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635" windowHeight="7050"/>
  </bookViews>
  <sheets>
    <sheet name=" PAA NOVIEMBRE 2025" sheetId="6" r:id="rId1"/>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_xlnm._FilterDatabase" localSheetId="0" hidden="1">' PAA NOVIEMBRE 2025'!$A$18:$XEY$234</definedName>
    <definedName name="analisis" localSheetId="0">#REF!</definedName>
    <definedName name="analisis">#REF!</definedName>
    <definedName name="_xlnm.Print_Area" localSheetId="0">' PAA NOVIEMBRE 2025'!$A$1:$Q$236</definedName>
    <definedName name="base_1" localSheetId="0">[1]BASE_DATOS!$A$1:$C$147</definedName>
    <definedName name="base_1">[2]BASE_DATOS!$A$1:$C$147</definedName>
    <definedName name="ELEMENTOS_DE_ASEO">"BASE_DATOS"</definedName>
    <definedName name="feb">'[3]PLAN COMPRAS_2003'!$A$4:$D$382</definedName>
    <definedName name="Fuente3" localSheetId="0">[4]Hoja2!$A$1:$C$207</definedName>
    <definedName name="Fuente3">[5]Hoja2!$A$1:$C$207</definedName>
    <definedName name="Inversion" localSheetId="0">#REF!</definedName>
    <definedName name="Inversion">#REF!</definedName>
    <definedName name="JUAN" localSheetId="0">#REF!</definedName>
    <definedName name="JUAN">#REF!</definedName>
    <definedName name="julian" localSheetId="0">#REF!</definedName>
    <definedName name="julian">#REF!</definedName>
    <definedName name="MAO" localSheetId="0">'[6]PLAN COMPRAS_2003'!$A$4:$D$382</definedName>
    <definedName name="MAO">'[3]PLAN COMPRAS_2003'!$A$4:$D$382</definedName>
    <definedName name="mj" localSheetId="0">#REF!</definedName>
    <definedName name="mj">#REF!</definedName>
    <definedName name="MOA" localSheetId="0">'[6]PLAN COMPRAS_2003'!$A$4:$D$382</definedName>
    <definedName name="MOA">'[3]PLAN COMPRAS_2003'!$A$4:$D$382</definedName>
    <definedName name="PAA" localSheetId="0">#REF!</definedName>
    <definedName name="PAA">#REF!</definedName>
    <definedName name="_xlnm.Print_Titles" localSheetId="0">' PAA NOVIEMBRE 2025'!$18:$18</definedName>
    <definedName name="Z_D25A11FE_C2CC_4D7C_89A9_026E2FA55D90_.wvu.Cols" localSheetId="0" hidden="1">' PAA NOVIEMBRE 2025'!#REF!</definedName>
    <definedName name="Z_D25A11FE_C2CC_4D7C_89A9_026E2FA55D90_.wvu.FilterData" localSheetId="0" hidden="1">' PAA NOVIEMBRE 2025'!$C$18:$AH$42</definedName>
    <definedName name="Z_D25A11FE_C2CC_4D7C_89A9_026E2FA55D90_.wvu.Rows" localSheetId="0" hidden="1">' PAA NOVIEMBRE 2025'!#REF!,' PAA NOVIEMBRE 2025'!#REF!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<sst xmlns="http://schemas.openxmlformats.org/spreadsheetml/2006/main" count="3448" uniqueCount="1163">
  <si>
    <t>PLAN ANUAL DE ADQUISICIONES 2025 DAFP</t>
  </si>
  <si>
    <t>A. INFORMACIÓN GENERAL DE LA ENTIDAD</t>
  </si>
  <si>
    <t>Nombre</t>
  </si>
  <si>
    <t>DEPARTAMENTO ADMINISTRATIVO DE LA FUNCION PUBLICA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</si>
  <si>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</si>
  <si>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</si>
  <si>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Carrera 6 No. 12 - 62</t>
  </si>
  <si>
    <t>Teléfono</t>
  </si>
  <si>
    <t xml:space="preserve"> </t>
  </si>
  <si>
    <t>Página web</t>
  </si>
  <si>
    <t>www.funcionpublica.gov.co</t>
  </si>
  <si>
    <t>Misión y visión</t>
  </si>
  <si>
    <t xml:space="preserve">Fortalecer la gestión de las Entidades Públicas Nacionales y Territoriales,  mejorar el  desempeño de los servidores públicos al servicio del Estado, contribuir al cumplimiento de los compromisos del gobierno con el ciudadano y aumentar la confianza en la administración pública y en sus servidores. En 2026 seremos reconocidos nacional e internacionalmente como la entidad líder en la innovación, transparencia y eficiencia de la gestión pública. </t>
  </si>
  <si>
    <t>Perspectiva estratégica</t>
  </si>
  <si>
    <t>Enaltecer al servidor público y su labor y Consolidar una gestión pública moderna, eficiente, transparente, focalizada y participativa al servicio de los ciudadanos.</t>
  </si>
  <si>
    <t>Información de contacto</t>
  </si>
  <si>
    <t>Julio Quintero Castellanos  - Coordinador GGA                                                                                
Nubia Isabel Molina Narváez - Coordinadora GGC</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</si>
  <si>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</si>
  <si>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Límite de contratación menor cuantía</t>
  </si>
  <si>
    <t>Límite de contratación mínima cuantía</t>
  </si>
  <si>
    <t>Fecha de última actualización del PAA</t>
  </si>
  <si>
    <t>B. ADQUISICIONES PLANEADAS</t>
  </si>
  <si>
    <t xml:space="preserve">   </t>
  </si>
  <si>
    <t>Producto (Inversión)</t>
  </si>
  <si>
    <t>Dependencia o área</t>
  </si>
  <si>
    <t>Códigos UNSPSC</t>
  </si>
  <si>
    <t>Descripción</t>
  </si>
  <si>
    <t>Unidad de Medida</t>
  </si>
  <si>
    <t>Cantidad estimada</t>
  </si>
  <si>
    <t>Fecha estimada de inicio de proceso de selección</t>
  </si>
  <si>
    <t>Duración estimada del contrato  en meses</t>
  </si>
  <si>
    <t xml:space="preserve">Modalidad de selección </t>
  </si>
  <si>
    <t>Fuente de los recursos</t>
  </si>
  <si>
    <t xml:space="preserve">Rubros </t>
  </si>
  <si>
    <t>Valor  total estimado</t>
  </si>
  <si>
    <t>Valor total estimado en la vigencia</t>
  </si>
  <si>
    <t>¿Requiere vigencias futuras?</t>
  </si>
  <si>
    <t>Estado de solicitud de vigencias futuras</t>
  </si>
  <si>
    <t>Datos de contacto del responsable</t>
  </si>
  <si>
    <t>No. 
CTO</t>
  </si>
  <si>
    <t xml:space="preserve">CONTRATISTA </t>
  </si>
  <si>
    <t xml:space="preserve">FECHA DE SUSCRIPCION </t>
  </si>
  <si>
    <t>OBJETO</t>
  </si>
  <si>
    <t>TIPO DE CONTRATO</t>
  </si>
  <si>
    <t>VALOR TOTAL DEL CTO2</t>
  </si>
  <si>
    <t>ADICION  O REDUCCION AL CONTRATO EN $</t>
  </si>
  <si>
    <t>VALOR NETO DEL CONTRATO</t>
  </si>
  <si>
    <t>VALOR NETO DEL CONTRATO VIGENCIA 2025</t>
  </si>
  <si>
    <t>FORMA DE PAGO</t>
  </si>
  <si>
    <t>CERTIFICADO DE RUBRO PRESUPUESTAL</t>
  </si>
  <si>
    <t>PLAZO DE EJECUCIÓN</t>
  </si>
  <si>
    <t>fECHA DE INICIO</t>
  </si>
  <si>
    <t>FECHA DE TERMINACIÓN</t>
  </si>
  <si>
    <t>SUPERVISOR</t>
  </si>
  <si>
    <t>AREA</t>
  </si>
  <si>
    <t>GRUPO DE GESTION ADMINISTRATIVA</t>
  </si>
  <si>
    <t>44122101 44121503 44121605 44121612 44121615 44121618 44121619 44121621 44121630 44121634 44121701 44121702 44121704 44121706 44121716 44121804 44121902 44121905 44122003 44122011 44122104 44122107 44121505 44111515 14111507 44111500 14111500</t>
  </si>
  <si>
    <t>Adquisición  de la Papelería, utiles de escritorio y Oficina para el uso de las dependencias de la Función Pública.   LINEA PAA No 1</t>
  </si>
  <si>
    <t>GLOBAL</t>
  </si>
  <si>
    <t>FEBRERO</t>
  </si>
  <si>
    <t>Grandes Superficies</t>
  </si>
  <si>
    <t>Funcionamiento</t>
  </si>
  <si>
    <t>A-02-02-01-003-002-01 PASTA DE PAPEL, PAPEL Y CARTÓN</t>
  </si>
  <si>
    <t>NO</t>
  </si>
  <si>
    <t>N/A</t>
  </si>
  <si>
    <t>JULIO ENRIQUE QUINTERO CASTELLANOS jequintero@funcionpublica.gov.co</t>
  </si>
  <si>
    <t>023-2025-OC-142622</t>
  </si>
  <si>
    <t>PANAMERICANA LIBRERÍA Y PAPELERIA SA</t>
  </si>
  <si>
    <t>ADQUISICIÓN DE SUMINISTROS DE PAPELERÍA, ÚTILES DE ESCRITORIO Y OFICINA Y EQUIPOS DE OFICINA ACORDE CON LAS ESPECIFICACIONES PREVISTAS EN LA FICHA TÉCNICA.</t>
  </si>
  <si>
    <t>COMPRAVENTA Y/O SUMINISTRO</t>
  </si>
  <si>
    <t xml:space="preserve">EL VALOR ESTIMADO PARA EL PRESENTE PROCESO DE SELECCIÓN ASCIENDE A LA SUMA DE CATORCE MILLONES CUATROCIENTOS NOVENTA Y NUEVE MIL NOVECIENTOS UN PESO ($14.499.901,00) M/CTE, INCLUIDO IVA Y DEMÁS GASTOS ASOCIADOS A LA EJECUCIÓN DEL CONTRATO, LOS CUALES SERÁN CUBIERTOS CON CARGO AL PRESUPUESTO DE FUNCIONAMIENTO DISTRIBUIDOS EN DOS (2) RUBROS ASÍ: 
1. A-02-02-01-003-002-01 PASTA DE PAPEL, PAPEL Y CARTÓN. ($6.500.000,00). 
2. A-02-02-01-003-002-07 LIBROS DE REGISTROS, LIBROS DE CONTABILIDAD, CUADERNILLOS DE NOTAS, BLOQUES PARA CARTAS, AGENDAS, ARTICULOS SIMILARES, SECANTES, ENCUADERNADORES, CLASIFICADORES PARA ARCHIVOS, FORMULARIOS Y OTROS ARTÍCULOS DE ESCRITORIO, DE PAPEL O CARTÓN ($8.000.000,00). 
</t>
  </si>
  <si>
    <t>FRANKLIN GUZMAN VILLAMIL</t>
  </si>
  <si>
    <t>GRUPO DE GESTIÓN ADMINISTRATIVA</t>
  </si>
  <si>
    <t>44122101 44121503 44121605 44121612 44121615 44121618 44121619 44121621 44121630 44121634 44121701 44121702 44121704 44121706 44121716 44121804 44121902 44121905 44122003 44122011 44122104 44122107 44121505 44111515
14111507 44111500 14111500</t>
  </si>
  <si>
    <t>A-02-02-01-003-002-07 LIBROS DE REGISTROS, LIBROS DE CONTABILIDAD, CUADENILLOS DE NOTAS, BLOQUES PARA CARTAS, AGENDAS, ARTICULOS SIMILARES, SECANTES, ENCUADERNADORES, CLASIFICADORES PARA ARCHIVOS, FORMULARIOS Y OTROS ARTÍCULOS DE ESCRITORIO, DE PAPEL O CARTÓN</t>
  </si>
  <si>
    <t>MARZO</t>
  </si>
  <si>
    <t>027-2025-OC-143855</t>
  </si>
  <si>
    <t>VENEPLAST LTDA</t>
  </si>
  <si>
    <t>ADQUISICIÓN DE TÓNER Y CARTUCHOS PARA LAS IMPRESORAS DE COLOR Y MONOCROMÁTICAS DE LA FUNCIÓN PÚBLICA, ACORDE CON LAS ESPECIFICACIONES PREVISTAS EN LA FICHA TÉCNICA.</t>
  </si>
  <si>
    <t xml:space="preserve">LA FUNCIÓN PÚBLICA PAGARÁ EL VALOR DEL CONTRATO QUE RESULTE DEL PROCESO DE SELECCIÓN, MEDIANTE UN (1) SOLO PAGO, DENTRO DE LOS TREINTA (30) DÍAS CALENDARIO SIGUIENTES A LA PRESENTACIÓN DE LA FACTURA Y A LA EXPEDICIÓN DEL CERTIFICADO DE RECIBIDO A SATISFACCIÓN Y CERTIFICADO DE INGRESO AL ALMACÉN, POR PARTE DEL SUPERVISOR DEL CONTRATO, SIN QUE EL MONTO TOTAL DE LOS ELEMENTOS ADQUIRIDOS PUEDA EXCEDER LA CUANTÍA TOTAL DEL CONTRATO. LO ANTERIOR, DE ACUERDO CON LA DISTRIBUCIÓN DE RECURSOS DEL CERTIFICADO DE DISPONIBILIDAD PRESUPUESTAL (CDP) NO. 3825 DE FECHA VEINTISIETE (27) DE ENERO DE 2025, EXPEDIDO POR LA COORDINADORA DEL GRUPO DE GESTIÓN FINANCIERA.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t>
  </si>
  <si>
    <t>84131603 - 84131503-84131504</t>
  </si>
  <si>
    <t xml:space="preserve">Adquisición de seguros del SOAT,adquisición de seguros de responsabilidad civil para  los vehículos de la Entidad y responsabilidad civil para el Dron. LINEA PAA No 3 </t>
  </si>
  <si>
    <t>Global</t>
  </si>
  <si>
    <t>ABRIL</t>
  </si>
  <si>
    <t>Selección Abreviada de Menor Cuantia</t>
  </si>
  <si>
    <t>A-02-02-02-007-001-03-5-07 SERVICIOS DE SEGURO OBLIGATORIO DE ACCIDENTES DE TRÁNSITO (SOAT)</t>
  </si>
  <si>
    <t>045-2025</t>
  </si>
  <si>
    <t>ASEGURADORA SOLIDARIA DE COLOMBIA ENTIDAD COOPERATIVA</t>
  </si>
  <si>
    <t>23/05/2025</t>
  </si>
  <si>
    <t>CONTRATAR CON UNA O VARIAS COMPAÑÍAS DE SEGUROS, LAS PÓLIZAS DE SEGURO QUE AMPAREN LOS INTERESES PATRIMONIALES ACTUALES Y FUTUROS, ASÍ COMO LOS BIENES DE PROPIEDAD DEL DEPARTAMENTO ADMINISTRATIVO DE LA FUNCIÓN PÚBLICA, QUE ESTÉN BAJO SU RESPONSABILIDAD Y CUSTODIA, Y AQUELLOS QUE SEAN ADQUIRIDOS PARA DESARROLLAR LAS FUNCIONES INHERENTES A SU ACTIVIDAD Y CUALQUIER OTRA PÓLIZA DE SEGUROS QUE REQUIERA LA ENTIDAD EN EL DESARROLLO DE SU ACTIVIDAD.</t>
  </si>
  <si>
    <t>SEGUROS</t>
  </si>
  <si>
    <t>EL DEPARTAMENTO ADMINISTRATIVO DE LA FUNCIÓN PÚBLICA, CANCELARÁ EL VALOR DE LAS PÓLIZAS QUE CONFORMAN EL PROGRAMA DE SEGUROS OBJETO DEL PRESENTE PROCESO DE SELECCIÓN, DENTRO DE UN PLAZO DE TREINTA (30) DIAS CALENDARIO, CONTADOS A PARTIR DEL CUMPLIMIENTO DE LOS SIGUIENTES REQUISITOS: A. HABER EXPEDIDO TODAS LAS PÓLIZAS DE CONFORMIDAD CON LOS REQUERIMIENTOS TÉCNICOS CONTENIDOS EN LOS DOCUMENTOS QUE CONSTITUYEN EL PRESENTE PROCESO DE SELECCIÓN. B. PRESENTAR LA CERTIFICACIÓN DE CUMPLIMIENTO A SATISFACCIÓN EXPEDIDA POR EL SUPERVISOR DEL CONTRATO. C. ACREDITAR EL CORRESPONDIENTE PAGO DE LOS APORTES PARAFISCALES. D. EL DEPARTAMENTO ADMINISTRATIVO DE LA FUNCIÓN PÚBLICA COMO REQUISITO PREVIO PARA AUTORIZAR LOS PAGOS DEL CONTRATO, VERIFICARÁ EL CUMPLIMIENTO DE LOS REQUISITOS DE ACUERDO CON LA CIRCULAR 002 DE 2024 EXPEDIDA POR EL DAFP.</t>
  </si>
  <si>
    <t>FRANKLIN GUZMÁN VILLAMIL</t>
  </si>
  <si>
    <t>A-02-02-02-007-001-03-5-05 SERVICIOS DE SEGUROS GENERALES DE RESPONSABILIDAD CIVIL</t>
  </si>
  <si>
    <t>046-2025</t>
  </si>
  <si>
    <t>ZURICH COLOMBIA SEGUROS S.A.</t>
  </si>
  <si>
    <t>22/05/2025</t>
  </si>
  <si>
    <t xml:space="preserve">FUNCIÓN PÚBLICA PAGARÁ EL VALOR DEL CONTRATO EN UN (1) ÚNICO PAGO EN PESOS COLOMBIANOS POR VALOR TOTAL DEL CONTRATO, INCLUIDO IVA Y DEMÁS GASTOS ASOCIADOS A LA EJECUCIÓN DEL CONTRATO, EL CUAL ESTARÁ SUPEDITADO A LA ENTREGA A LA EXPEDICIÓN DEL CERTIFICADO DE RECIBIDO A SATISFACCIÓN Y EVALUACIÓN AL CONTRATISTA POR PARTE DEL SUPERVISOR DEL CONTRATO DE LA SUSCRIPCIÓN DEL SERVICIO DE GARANTÍA EXTENDIDA PARA LA UPS APC MODELO SYMMETRA 80K CON SERIAL PD0828360091 Y CONFIGURADA A 80KVA, CON SERVICIO DE MANTENIMIENTO INTEGRAL PREVENTIVO Y CORRECTIVO POR UN (1) AÑO, AL PAGO DEL SISTEMA INTEGRAL DE SEGURIDAD SOCIAL EN SALUD, PENSIONES Y RIESGOS LABORALES Y AL PAGO DE LOS APORTES DE PARAFISCALES (SI APLICA), ASÍ COMO A LA FACTURA.
EL DEPARTAMENTO ADMINISTRATIVO DE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t>
  </si>
  <si>
    <t>27112814 26121600 
39121700 39101800
39101600 31201500
39111800 46171500
27112821 31161500
12352300 23131500
30151800 39111800
31211500</t>
  </si>
  <si>
    <t>Adquisicion de herramientas y materiales metálicos de ferretería para el mantenimiento preventivo y correctivo del inmueble del Departamento - contrato suministros.   LINEA PAA No 4</t>
  </si>
  <si>
    <t>A-02-02-01-004-002 PRODUCTOS METÁLICOS ELABORADOS (EXCEPTO MAQUINARIA Y EQUIPO)</t>
  </si>
  <si>
    <t>026-2025-OC-143687</t>
  </si>
  <si>
    <t>HARDWARE ASESORIAS SOFTWARE LTDA.</t>
  </si>
  <si>
    <t>ADQUISICION DE HERRAMIENTAS Y MATERIALES METÁLICOS DE FERRETERÍA PARA EL MANTENIMIENTO PREVENTIVO Y CORRECTIVO DEL INMUEBLE DEL DEPARTAMENTO - CONTRATO SUMINISTROS. LINEA PAA NO 4</t>
  </si>
  <si>
    <t>MÍNIMA CUANTÍA</t>
  </si>
  <si>
    <t xml:space="preserve">EL DEPARTAMENTO ADMINISTRATIVO DE LA FUNCIÓN PÚBLICA PAGARÁ EL VALOR DEL CONTRATO EN UN (1) ÚNICO PAGO DE DOCE MILLONES NOVECIENTOS TRECE MIL PESOS ($12.913.000,00) M/CTE, INCLUIDO IVA Y DEMÁS GASTOS ASOCIADOS A LA EJECUCIÓN DEL CONTRATO, DENTRO DE LOS TREINTA (30) DÍAS CALENDARIO SIGUIENTES A LA PRESENTACIÓN DE LA FACTURA Y A LA EXPEDICIÓN DEL CERTIFICADO DE RECIBIDO A SATISFACCIÓN Y CERTIFICADO DE INGRESO AL ALMACÉN, POR PARTE DEL SUPERVISOR DEL CONTRATO, SIN QUE EL MONTO TOTAL DE LOS ELEMENTOS ADQUIRIDOS PUEDA EXCEDER LA CUANTÍA TOTAL DEL CONTRATO. LO ANTERIOR, DE ACUERDO CON LA DISTRIBUCIÓN DE RECURSOS DEL CERTIFICADO DE DISPONIBILIDAD PRESUPUESTAL (CDP) NO. 6225 DE FECHA VEINTINUEVE (29) DE ENERO DE 2025, EXPEDIDO POR LA COORDINADORA DEL GRUPO DE GESTIÓN FINANCIERA. 
EL DEPARTAMENTO ADMINISTRATIVO DE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50 DE LA LEY 789 DE 2002, Y LO ESTABLECIDO EN EL ARTÍCULO 114-1 DEL ESTATUTO TRIBUTARIO, DE ACUERDO CON LAS OBLIGACIONES QUE POR ESTE CONCEPTO DEBA CUMPLIR.
</t>
  </si>
  <si>
    <t>DIANA PAOLA MOROS SANABRIA</t>
  </si>
  <si>
    <t>A-02-02-01-003-005-01 PINTURAS Y BARNICES Y PRODUCTOS RELACIONADOS; COLORES PARA LA PINTURA ARTÍSTICA; TINTAS</t>
  </si>
  <si>
    <t>Mantenimiento preventivo y correctivo de los aires acondicionados del auditorio y mantenimiento preventivo y correctivo del sonido ambiental del edificio .LINEA PAA No. 5</t>
  </si>
  <si>
    <t xml:space="preserve">Mínima Cuantía </t>
  </si>
  <si>
    <t>A-02-02-02-008-007-01 SERVICIOS DE MANTENIMIENTO Y REPARACIÓN DE PRODUCTOS METÁLICOS ELABORADOS, MAQUINARIA Y EQUIPO</t>
  </si>
  <si>
    <t>024-2025</t>
  </si>
  <si>
    <t>EMPRESA INTEGRAL DE SOLUCIONES SAS</t>
  </si>
  <si>
    <t>PRESTAR EL SERVICIO DE MANTENIMIENTO PREVENTIVO Y CORRECTIVO A LOS SISTEMAS DEL AIRE ACONDICIONADO DEL AUDITORIO Y SONIDO AMBIENTAL DE LAS INSTALACIONES DEL EDIFICIO SEDE DE FUNCIÓN PÚBLICA, Y EL SUMINISTRO DE LOS REPUESTOS QUE SE REQUIERAN, DE ACUERDO CON LAS CONDICIONES DESCRITAS EN LA FICHA TÉCNICA.</t>
  </si>
  <si>
    <t>PRESTACIÓN DE SERVICIOS</t>
  </si>
  <si>
    <t xml:space="preserve">EL VALOR DEL CONTRATO SERÁ CANCELADO EN PAGOS BIMESTRALES DE ACUERDO CON LOS SERVICIOS EFECTIVAMENTE PRESTADOS, ENTREGA DE LOS INFORMES, COMO REQUISITO PREVIO PARA AUTORIZAR LOS PAGOS EL CUAL ESTARÁ SUPEDITADO A LA EXPEDICIÓN DEL CERTIFICADO DE RECIBIDO A SATISFACCIÓN Y EVALUACIÓN AL CONTRATISTA POR PARTE DEL SUPERVISOR DEL CONTRATO, AL PAGO DEL SISTEMA INTEGRAL DE SEGURIDAD SOCIAL EN SALUD, PENSIONES Y RIESGOS LABORALES Y AL PAGO DE LOS APORTES DE PARAFISCALES, ASÍ COMO A LA FACTURA.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TODOS LOS PAGOS ESTARÁN SUJETOS AL PROGRAMA ANUAL MENSUALIZADO DE CAJA P.A.C. Y AL CUMPLIMIENTO DE LOS PROCEDIMIENTOS PRESUPUESTALES. 
</t>
  </si>
  <si>
    <t>Mantenimiento preventivo y correctivo de la planta eléctrica,LINEA PAA No. 6</t>
  </si>
  <si>
    <t>ENERO</t>
  </si>
  <si>
    <t>001-2025</t>
  </si>
  <si>
    <t xml:space="preserve"> MW MANTENIMIENTOS SAS</t>
  </si>
  <si>
    <t>CONTRATAR EL SERVICIO DE MANTENIMIENTO PREVENTIVO Y CORRECTIVO PARA LA PLANTA ELÉCTRICA, SUS COMPONENTES Y CONEXIONES, INCLUIDA BOLSA DE REPUESTOS, DE PROPIEDAD DEL DEPARTAMENTO ADMINISTRATIVO DE LA FUNCIÓN PÚBLICA.</t>
  </si>
  <si>
    <t xml:space="preserve">FUNCIÓN PÚBLICA CANCELARÁ EL VALOR TOTAL DEL CONTRATO MEDIANTE TRES (3) PAGOS A LA ENTREGA DEL INFORME DE SERVICIOS DE LOS MANTENIMIENTOS REALIZADOS, LA EXPEDICIÓN DEL CERTIFICADO DE RECIBIDO A SATISFACCIÓN POR PARTE DEL SUPERVISOR DEL CONTRATO, SIN QUE EL MONTO TOTAL DE LOS SERVICIOS PRESTADOS, PUEDA EXCEDER LA CUANTÍA TOTAL DEL MISMO. 
LO ANTERIOR, PREVIA PRESENTACIÓN DE LA RESPECTIVA FACTURA POR PARTE DEL CONTRATISTA Y EXPEDICIÓN DEL CERTIFICADO DE RECIBIDO A SATISFACCIÓN POR PARTE DEL SUPERVISOR DEL CONTRATO, SIN QUE EL MONTO TOTAL DE LOS SERVICIOS PRESTADOS PUEDA EXCEDER LA CUANTÍA TOTAL DEL CONTRATO. 
EL DEPARTAMENTO ADMINISTRATIVO DE LA FUNCIÓN PÚBLICA COMO REQUISITO PREVIO PARA AUTORIZAR LOS PAGOS DEL CONTRATO, VERIFICARÁ QUE EL CONTRATISTA SE ENCUENTRE AL DÍA CON LOS APORTES AL SISTEMA INTEGRAL DE SEGURIDAD SOCIAL EN SALUD, PENSIÓN Y RIESGOS LABORALES DEL PERSONAL ASIGNADO QUE PARTICIPA TOTAL O PARCIALMENTE EN LA INTERVENTORÍA, ASÍ COMO LOS PROPIOS DEL SENA, ICBF Y CAJAS DE COMPENSACIÓN FAMILIAR, DE CONFORMIDAD CON LO ESTABLECIDO EN EL INCISO 3º DEL ARTÍCULO 50 DE LA LEY 789 DE 2002. 
ADICIONALMENTE, TODOS LOS PAGOS ESTARÁN SUJETOS AL PROGRAMA ANUAL MENSUALIZADO DE CAJA P.A.C. Y AL CUMPLIMIENTO DE LOS PROCEDIMIENTOS PRESUPUESTALES. 
</t>
  </si>
  <si>
    <t>72151511
72151515
73152108</t>
  </si>
  <si>
    <t>Mantenimiento preventivo y correctivo sistema eléctrico del edificio LINEA PAA No. 07</t>
  </si>
  <si>
    <t>022-2025</t>
  </si>
  <si>
    <t>UNION TEMPORAL PROELECTRICOS</t>
  </si>
  <si>
    <t>CONTRATAR EL SERVICIO DE MANTENIMIENTO PREVENTIVO Y CORRECTIVO A TODO COSTO QUE INCLUYE MATERIALES Y REPUESTOS PARA LA RED ELÉCTRICA Y SUS COMPONENTES, DEL EDIFICIO SEDE DEL DEPARTAMENTO ADMINISTRATIVO DE LA FUNCIÓN PÚBLICA.</t>
  </si>
  <si>
    <t xml:space="preserve">FUNCIÓN PÚBLICA PAGARÁ EL VALOR DEL CONTRATO, EN UN (1) PAGO, UNA VEZ, SE EFECTUÉ EL CUMPLIMIENTO DE LOS SERVICIOS EFECTIVAMENTE PRESTADOS DE ACUERDO CON EL CRONOGRAMA DE MANTENIMIENTO PREVENTIVO PRESENTADO Y APROBADO POR LA SUPERVISIÓN, POSTERIOR A LA ENTREGA DEL INFORME Y RECIBIDO A SATISFACCIÓN Y EVALUACIÓN AL CONTRATISTA (COMPRAVENTA, PRESTACIÓN DE SERVICIOS, OBRA PÚBLICA) POR PARTE DEL SUPERVISOR DEL CONTRATO, AL PAGO DEL SISTEMA INTEGRAL DE SEGURIDAD SOCIAL EN SALUD, PENSIONES Y RIESGOS LABORALES Y AL PAGO DE LOS APORTES DE PARAFISCALES (SI APLICA), ASÍ COMO A LA FACTURA.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TODOS LOS PAGOS ESTARÁN SUJETOS AL PROGRAMA ANUAL MENSUALIZADO DE CAJA P.A.C. Y AL CUMPLIMIENTO DE LOS PROCEDIMIENTOS PRESUPUESTALES. </t>
  </si>
  <si>
    <t>72101507
72101510
76111600
76101500</t>
  </si>
  <si>
    <t>Revisión, mantenimiento preventivo y correctivo de los sistemas hidraulicos y de desague del edificio  LINEA PAA No 08</t>
  </si>
  <si>
    <t>A-02-02-02-008-007-01 SERVICIOS DE MANTENIMIENTO Y REPARACIÓN DE OTRA MAQUINARIA Y OTRO EQUIPO</t>
  </si>
  <si>
    <t xml:space="preserve"> DAFP-MC-007-2025</t>
  </si>
  <si>
    <t>DESIERTO</t>
  </si>
  <si>
    <t>PRESTACIÓN DE SERVICIOS PARA EL MANTENIMIENTO PREVENTIVO Y/O CORRECTIVO DEL SISTEMA HIDRÁULICO, EFECTUANDO EL LAVADO Y DESINFECCIÓN DE DOS (2) TANQUES DE ALMACENAMIENTO DE AGUA Y DEL SISTEMA DE DESAGÜES CON SUMINISTRO E INSTALACIÓN DE REPUESTOS E INSUMOS Y MANO DE OBRA, DE ACUERDO CON EL ANEXO N° 1 FICHA TÉCNICA DEL DEPARTAMENTO ADMINISTRATIVO DE LA FUNCIÓN PÚBLICA (DAFP).</t>
  </si>
  <si>
    <t>EL VALOR DEL CONTRATO SERÁ PAGADO DE ACUERDO CON LOS SERVICIOS EFECTIVAMENTE PRESTADOS, ENTREGA DE LOS INFORMES, COMO REQUISITO PREVIO PARA AUTORIZAR LOS PAGOS POR PARTE DEL SUPERVISOR, ADEMÁS,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Y DEMÁS DOCUMENTOS QUE SE ESTABLECEN COMO OBLIGACIÓN ESPECÍFICA PARA EL CONTRATISTA.</t>
  </si>
  <si>
    <t>Certificación de inspección de acreditación  de los dos ascensores  LINEA PAA No 9</t>
  </si>
  <si>
    <t>SEPTIEMBRE</t>
  </si>
  <si>
    <t>A-02-02-02-008-003-01-1 SERVICIOS DE CONSULTORÍA EN ADMINISTRACIÓN Y SERVICIOS DE GESTIÓN</t>
  </si>
  <si>
    <t>124-2025</t>
  </si>
  <si>
    <t>MONTAJES Y PROCESOS M.P SAS</t>
  </si>
  <si>
    <t>PRESTAR EL SERVICIO DE CERTIFICACIÓN DE INSPECCIÓN Y ACREDITACIÓN, DE ACUERDO A LA NORMA TÉCNICA NTC 5926-1 ULTIMA ACTUALIZACIÓN 2021, DE LOS DOS ASCENSORES DEL EDIFICIO SEDE DEL DEPARTAMENTO ADMINISTRATIVO DE LA DEPARTAMENTO ADMINISTRATIVO DE LA FUNCIÓN PÚBLICA.</t>
  </si>
  <si>
    <t>FUNCIÓN PÚBLICA PAGARÁ EL VALOR DEL CONTRATO EN UN (1) ÚNICO PAGO, PREVIA ENTREGA DE LA DOCUMENTACIÓN DEL SOPORTE PARA LA ENTIDAD, DONDE SE ESPECIFIQUEN LAS FECHAS DE INICIO Y DE FIN DEL SOPORTE DE ACUERDO CON LOS SERVICIOS EFECTIVAMENTE PRESTADOS, ENTREGA DEL CERTIFICADO, COMO REQUISITO PREVIO PARA AUTORIZAR LOS PAGOS POR PARTE DEL SUPERVISOR, ADEMÁS,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Y DEMÁS DOCUMENTOS QUE SE ESTABLECEN COMO OBLIGACIÓN ESPECÍFICA PARA EL CONTRATISTA.</t>
  </si>
  <si>
    <t>Contratar el servicio de mantenimiento y cargue de extintores de la Función Pública, incluidos repuestos. LINEA PAA No 10</t>
  </si>
  <si>
    <t>A-02-02-02-008-007-01-5 SERVICIOS DE MANTENIMIENTO Y REPARACIÓN DE OTRA MAQUINARIA Y OTRO EQUIPO</t>
  </si>
  <si>
    <t>003-2025</t>
  </si>
  <si>
    <t xml:space="preserve">INGENIERIA PROTECCIÓN Y SEGURIDAD S.A.S. </t>
  </si>
  <si>
    <t>PRESTAR EL SERVICIO DE MANTENIMIENTO Y RECARGA DE LOS EXTINTORES DE PROPIEDAD DE FUNCIÓN PÚBLICA, PARA SU CORRECTO Y NORMAL FUNCIONAMIENTO, INCLUYENDO EL SUMINISTRO DE LOS REPUESTOS A QUE HAYA LUGAR, CONFORME A LAS CANTIDADES Y ESPECIFICACIONES TÉCNICAS SOLICITADAS POR LA ENTIDAD.</t>
  </si>
  <si>
    <t xml:space="preserve">EL VALOR DEL CONTRATO SERÁ PAGADO EN UN ÚNICO PAGO DE ACUERDO CON LOS SERVICIOS EFECTIVAMENTE PRESTADOS, ENTREGA DE LOS INFORMES, COMO REQUISITO PREVIO PARA AUTORIZAR LOS PAGOS EL CUAL ESTARÁ SUPEDITADO A LA EXPEDICIÓN DEL CERTIFICADO DE RECIBIDO A SATISFACCIÓN Y EVALUACIÓN AL CONTRATISTA POR PARTE DEL SUPERVISOR DEL CONTRATO, AL PAGO DEL SISTEMA INTEGRAL DE SEGURIDAD SOCIAL EN SALUD, PENSIONES Y RIESGOS LABORALES Y AL PAGO DE LOS APORTES DE PARAFISCALES, ASÍ COMO A LA FACTURA.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t>
  </si>
  <si>
    <t>72102103
72102104
72102106</t>
  </si>
  <si>
    <t>Contratar los servicios de fumigación en el manejo integrado de plagas para el edificio sede del departamento administrativo de la función publica LINEA PAA No 11</t>
  </si>
  <si>
    <t>A-02-02-02-008-005-03 SERVICIO DE LIMPIEZA</t>
  </si>
  <si>
    <t>038-2025</t>
  </si>
  <si>
    <t>GESTION AMBIENTAL EMPRESARIAL SAS</t>
  </si>
  <si>
    <t>PRESTAR LOS SERVICIOS DE FUMIGACIÓN Y CONTROL DE ROEDORES, INSECTOS RASTREROS Y VOLADORES, ASÍ COMO LA DESINFECCIÓN AMBIENTAL DE AGENTES PATÓGENOS PARA EL EDIFICIO DEL DEPARTAMENTO ADMINISTRATIVO DE LA FUNCIÓN PÚBLICA, UBICADO EN LA CARRERA 6 NO 12-62 DE LA CIUDAD DE BOGOTÁ D.C.</t>
  </si>
  <si>
    <t>EL VALOR DEL CONTRATO SERÁ CANCELADO EN DOS (2) PAGOS DE ACUERDO CON LOS SERVICIOS EFECTIVAMENTE PRESTADOS, ENTREGA DE LOS INFORMES, COMO REQUISITO PREVIO PARA AUTORIZAR LOS PAGOS EL CUAL ESTARÁ SUPEDITADO A LA EXPEDICIÓN DEL CERTIFICADO DE RECIBIDO A SATISFACCIÓN Y EVALUACIÓN AL CONTRATISTA POR PARTE DEL SUPERVISOR DEL CONTRATO.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t>
  </si>
  <si>
    <t>Mantenimiento preventivo y correctivo del sistema de protección contra incendio LINEA PAA No 12</t>
  </si>
  <si>
    <t>A-02-02-02-008-007  SERVICIOS DE MANTENIMIENTO Y REPARACIÓN DE OTRA MAQUINARIA Y OTRO EQUIPO</t>
  </si>
  <si>
    <t>002-2025</t>
  </si>
  <si>
    <t>ISCAD SAS</t>
  </si>
  <si>
    <t>PRESTACIÓN DE SERVICIOS DE MANTENIMIENTO PREVENTIVO Y CORRECTIVO PARA SISTEMA DE PROTECCIÓN CONTRA INCENDIOS CON SUMINISTRO E INSTALACIÓN DE REPUESTOS E INSUMOS Y MANO DE OBRA A TODO COSTO, PARA EL EDIFICIO SEDE DEL DEPARTAMENTO ADMINISTRATIVO DE LA FUNCIÓN PÚBLICA (DAFP), UBICADO EN CARRERA 6 NO 12 – 62, CENTRO HISTÓRICO DE BOGOTÁ, D.C, DE ACUERDO CON LAS ESPECIFICACIONES ESTABLECIDAS EN LA FICHA TÉCNICA DEL PRESENTE PROCESO.</t>
  </si>
  <si>
    <t xml:space="preserve">EL VALOR DEL CONTRATO SERÁ PAGADO DE ACUERDO CON LOS SERVICIOS EFECTIVAMENTE PRESTADOS, ENTREGA DE LOS INFORMES, COMO REQUISITO PREVIO PARA AUTORIZAR LOS PAGOS POR PARTE DEL SUPERVISOR, ADEMAS,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Y DEMÁS DOCUMENTOS QUE SE ESTABLECEN COMO OBLIGACIÓN ESPECÍFICA PARA EL CONTRATISTA. 
PARA TAL EFECTO EL CONTRATISTA DEBERÁ ACREDITAR EL CUMPLIMIENTO Y RADICACIÓN DE LOS SIGUIENTES REQUISITOS: 
1. RADICAR LA CUENTA A TRAVÉS DEL GESTOR DOCUMENTAL ORFEO,POR MEDIO DEL CORRE ELECTRÓNICO EVA@FUNCIONPUBLICA.GOV.CO CON LA SIGUIENTE ESTRUCTURA EN EL ASUNTO: CUENTA XXX CONTRATO XXX-2025 CC O NIT. 
2. FORMATO ÚNICO DE PAGO (INGRESE A SIPG/GESTIÓN DE RECURSOS/GESTIÓN FINANCIERA, FORMATOS/FORMATOS GENERALES/FORMATO ÚNICO PARA PAGO CONTRATISTAS COMPRAVENTA, BIENES. 
3. FACTURA ELECTRÓNICA Y EL CÓDIGO CUFE PARA LA VALIDACIÓN DE LA FACTURA ANTE LA DIAN, ASÍ MISMO DEBE CUMPLIR CON LOS REQUISITOS SEÑALADOS EN EL ARTÍCULO 617 ESTATUTO TRIBUTARIO. 
LA FACTURA RADICADA Y APROBADA EN LA PLATAFORMA DEL MINISTERIO DE HACIENDA Y CRÉDITO PÚBLICO - SIIF NACIÓN AL CORREO SIIFNACION.FACTURAELECTRONICA@MINHACIENDA.GOV.CO Y ANEXAR POR ORFEO EN FORMATO PDF, LOS VALORES DEBEN COINCIDIR SER EXACTOS E IDÉNTICOS EN LA PLATAFORMA Y EN EL PDF. 
5. REPORTE EN PDF DE LA APROBACIÓN DE LA FACTURA EN SIIF. 
6. INFORME DE EJECUCIÓN CONTRACTUAL CON LOS SOPORTES QUE EVIDENCIEN LA EJECUCIÓN. 
7. REPORTE EN PDF DE SECOP II O DE LA TIENDA VIRTUAL DEL ESTADO COLOMBIANO DONDE SE EVIDENCIA EL CARGUE DE LOS SOPORTES PARA EL TRÁMITE DE LA CUENTA, DESDE EL USUARIO DEL SUPERVISOR. 
8. INFORME FINAL PARA EL ÚLTIMO PAGO. 
9. CERTIFICADO DE APORTES PARAFISCALES Y SEGURIDAD SOCIAL, ANEXANDO LAS PLANILLAS QUEEVIDENCIE ESTAR AL DÍA EN LOS PAGOS DURANTE LOS ÚLTIMOS SEIS MESES Y QUE ESTÁ A PAZ Y SALVO POR TODO CONCEPTO, BAJO LA GRAVEDAD DE JURAMENTO SUSCRITO POR EL REPRESENTANTE LEGAL O REVISOR FISCAL SI ESTÁ OBLIGADO A TENERLO. CUANDO SE TRATE DE UNIONES TEMPORALES SE DEBE ADJUNTAR CERTIFICADO Y PAGO DE LA SEGURIDAD SOCIAL DE LAS PARTES QUE COMPONEN LA UNIÓN. (ANEXAR CERTIFICADO EXISTENCIA Y REPRESENTACIÓN LEGAL, COPIA DE LA CÉDULA, COPIA DE TARJETA PROFESIONAL, CERTIFICADO DE ANTECEDENTES ACTUALIZADO DEL REVISOR FISCAL). 
10. REGISTRO ÚNICO TRIBUTARIO RUT DIAN, SI PRESENTA ALGUNA MODIFICACIÓN Y/O ACTUALIZACIÓN. 
11. REGISTRO DE IDENTIFICACIÓN TRIBUTARIA RIT SECRETARÍA DISTRITAL DE HACIENDA DE LO CONTRARIO SE APLICARÁ LA MAYOR TARIFA DE DESCUENTO CONFORME AL ARTÍCULO 70 DEL DECRETO 362 DE 2002. EL TRÁMITE SE PUEDE REALIZAR A TRAVÉS DEL SIGUIENTE LINK: HTTPS://APPSWEB.SHD.GOV.CO/LIMESURVEY/INDEX.PHP/627146?LANG=ES. 
</t>
  </si>
  <si>
    <t>Servicio de vigilancia y recepción en el edificio sede de Función Pública LINEA PAA No 13</t>
  </si>
  <si>
    <t>A-02-02-02-008-005-02 SERVICIOS DE INVESTIGACIÓN Y SEGURIDAD</t>
  </si>
  <si>
    <t>040-2025</t>
  </si>
  <si>
    <t>COMPAÑÍA DE VIGILANCIA PRIVADA VIGILISTA LTDA</t>
  </si>
  <si>
    <t>CONTRATAR EL SERVICIO INTEGRAL DE VIGILANCIA Y SEGURIDAD PRIVADA EN LA MODALIDAD DE VIGILANCIA FIJA, CON MEDIO HUMANO CON ARMA Y SIN ARMA DE FUEGO, INCLUIDO EL SERVICIO DE RECEPCIÓN, PARA LA SEGURIDAD DE LOS FUNCIONARIOS Y USUARIOS DE LA ENTIDAD, ASÍ COMO PARA GARANTIZAR LA PROTECCIÓN DE TODOS LOS BIENES MUEBLES E INMUEBLES DE PROPIEDAD DEL DEPARTAMENTO ADMINISTRATIVO DE LA FUNCIÓN PÚBLICA</t>
  </si>
  <si>
    <t xml:space="preserve">EL VALOR ESTIMADO PARA EL PRESENTE PROCESO DE SELECCIÓN, ASCIENDE A LA SUMA DE DOSCIENTOS SESENTA Y CUATRO MILLONES CUATROCIENTOS CINCUENTA MIL CUATROCIENTOS VEINTE PESOS CON CINCUENTA CENTAVOS M/CTE ($ 264.450.420,50), INCLUIDO IVA Y DEMÁS GASTOS ASOCIADOS A LA EJECUCIÓN DEL CONTRATO, LOS CUALES SERÁN CUBIERTOS CON CARGO AL PRESUPUESTO DE FUNCIONAMIENTO DE LA PRESENTE VIGENCIA FISCAL, DE CONFORMIDAD CON EL CERTIFICADO DE DISPONIBILIDAD PRESUPUESTAL N° 2725 DE 2025, EXPEDIDO POR LA COORDINADORA DEL GRUPO DE GESTIÓN FINANCIERA DE LA FUNCIÓN PÚBLICA, EL CUAL SE ANEXA AL PRESENTE ESTUDIO PREVIO; 
EL PAGO SE HARÁ DE LA SIGUIENTE MANERA SIGUIENDO LOS LINEAMIENTOS DE LA CIRCULAR EXTERNA 
N° 20241300000445 DE LA SUPERVIGILANCIA PARA LOS MESES ANTES DEL 15 DE JULIO DE 2025:
</t>
  </si>
  <si>
    <t>CAMILO ERNESTO SARABIA OLAYA</t>
  </si>
  <si>
    <t>76111500, 90101700, 47131500, 47131600, 47131700, 47131800, 47131900, 47132100</t>
  </si>
  <si>
    <t>Prestar el Servicio de Aseo y Cafetería, incluidos maquinaria e insumos, en las instalaciones físicas del Departamento Administrativo de la Funcion Pública. LINEA PAA No 14</t>
  </si>
  <si>
    <t xml:space="preserve">Acuerdo Marco de Precios </t>
  </si>
  <si>
    <t>A-02-02-02-008-005-03 SERVICIOS DE LIMPIEZA</t>
  </si>
  <si>
    <t>020-2025-OC-142203</t>
  </si>
  <si>
    <t>UNION TEMPORAL SERVIASEAMOS</t>
  </si>
  <si>
    <t>PRESTAR EL SERVICIO INTEGRAL DE ASEO Y CAFETERÍA, INCLUIDOS LOS ELEMENTOS QUE SE DETALLAN EN LA FICHA TÉCNICA DEL ACUERDO MARCO DE PRECIOS CCE-126-2023, EN LAS INSTALACIONES FÍSICAS DEL DEPARTAMENTO ADMINISTRATIVO DE LA FUNCIÓN PÚBLICA, UBICADAS EN LA CARRERA 6 NO 12 – 62 DE LA CIUDAD DE BOGOTÁ.</t>
  </si>
  <si>
    <t xml:space="preserve">FUNCIÓN PÚBLICA PAGARÁ EL VALOR DEL CONTRATO, DE CONFORMIDAD CON LAS CONDICIONES ESTIPULADAS POR COLOMBIA COMPRA EFICIENTE EN EL ACUERDO MARCO DE PRECIOS, PARA LA ADQUISICIÓN DE SERVICIO INTEGRAL DE ASEO Y CAFETERÍA IV CCE-126-2023, PREVIA PRESENTACIÓN DE LA RESPECTIVA FACTURA Y EXPEDICIÓN DEL CERTIFICADO DE RECIBIDO A SATISFACCIÓN POR PARTE DEL SUPERVISOR DEL CONTRATO, SIN QUE EL MONTO TOTAL DE LOS SERVICIOS SUMINISTRADOS PUEDA EXCEDER LA CUANTÍA TOTAL DEL CONTRATO. 
LA ENTIDAD PAGARÁ EL VALOR DEL CONTRATO EN MENSUALIDADES VENCIDAS SOBRE CADA PRESTACIÓN DE SERVICIOS EFECTIVAMENTE EJECUTADO. 
CADA PAGO DEBERÁ INCLUIR EL IVA, LOS IMPUESTOS A LOS QUE HAYA LUGAR Y LOS GASTOS ASOCIADOS A LA EJECUCIÓN DEL CONTRATO. COMO REQUISITO PREVIO PARA AUTORIZAR LOS PAGOS DEL CONTRATO.
</t>
  </si>
  <si>
    <t>Prestar el Servicio de Aseo y Cafetería, incluidos maquinaria e insumos, en las instalaciones físicas del Departamento Administrativo de la Funcion Pública. LINEA PAA No 15</t>
  </si>
  <si>
    <t>119-2025_OC-152744</t>
  </si>
  <si>
    <t>UNION TEMPORAL CLEAN COLOMBIA 5G</t>
  </si>
  <si>
    <t>PRESTAR EL SERVICIO INTEGRAL DE ASEO Y CAFETERÍA, INCLUIDOS LOS ELEMENTOS QUE SE DETALLAN EN LA FICHA TÉCNICA DEL ACUERDO MARCO DE PRECIOS NO. CCE-SNG-AMP-008-2025, EN LAS INSTALACIONES FÍSICAS DEL DEPARTAMENTO ADMINISTRATIVO DE LA FUNCIÓN PÚBLICA, UBICADAS EN LA CARRERA 6 NO 12 – 62 DE LA CIUDAD DE BOGOTÁ.</t>
  </si>
  <si>
    <t>EL DEPARTAMENTO ADMINISTRATIVO DE LA FUNCIÓN PÚBLICA PAGARÁ EL VALOR DEL CONTRATO, DE CONFORMIDAD CON LAS CONDICIONES ESTIPULADAS POR COLOMBIA COMPRA EFICIENTE EN EL ACUERDO MARCO DE PRECIOS DE SERVICIO INTEGRAL DE ASEO Y CAFETERÍA V, CCE- SNG-AMP-008-2025 PREVIA PRESENTACIÓN DE LA RESPECTIVA FACTURA Y EXPEDICIÓN DEL CERTIFICADO DE RECIBIDO A SATISFACCIÓN POR PARTE DEL SUPERVISOR DEL CONTRATO, SIN QUE EL MONTO TOTAL DE LOS SERVICIOS SUMINISTRADOS PUEDA EXCEDER LA CUANTÍA TOTAL DEL CONTRATO. 
LA ENTIDAD PAGARÁ EL VALOR DEL CONTRATO EN MENSUALIDADES VENCIDAS SOBRE CADA PRESTACIÓN DE SERVICIOS EFECTIVAMENTE EJECUTADO.</t>
  </si>
  <si>
    <t xml:space="preserve">15101505-15101506
 </t>
  </si>
  <si>
    <t>Contratar el suministro de combustible en Estaciones de Servicio para el funcionamiento de los vehículos automotores por los cuales sea legalmente responsable la Función Pública de conformidad con los lineamientos establecidos en el Acuerdo Marco de Precios para el suministro de combustible, con sistema de control EDS de Colombia Compra Eficiente LINEA PAA No 16</t>
  </si>
  <si>
    <t>A-02-02-01-003-003 PRODUCTOS DE HORNOS DE COQUE; PRODUCTOS DE REFINACIÓN DE PETRÓLEO Y COMBUSTIBLE NUCLEAR</t>
  </si>
  <si>
    <t>032-2025-OC-144222</t>
  </si>
  <si>
    <t>ORGANIZACIÓN TERPEL S.A.</t>
  </si>
  <si>
    <t>CONTRATAR EL SUMINISTRO DE COMBUSTIBLE EN ESTACIONES DE SERVICIO PARA EL FUNCIONAMIENTO DE LOS VEHÍCULOS AUTOMOTORES POR LOS CUALES SEA LEGALMENTE RESPONSABLE LA FUNCIÓN PÚBLICA DE CONFORMIDAD CON LOS LINEAMIENTOS ESTABLECIDOS EN EL ACUERDO MARCO DE PRECIOS PARA EL SUMINISTRO DE COMBUSTIBLE, CON SISTEMA DE CONTROL EDS DE COLOMBIA COMPRA EFICIENTE.</t>
  </si>
  <si>
    <t xml:space="preserve">6 SELECCIÓN ABREVIADA - ACUERDO MARCO DE PRECIOS </t>
  </si>
  <si>
    <t xml:space="preserve">FUNCIÓN PÚBLICA PAGARÁ EL VALOR DEL CONTRATO, DE CONFORMIDAD CON LAS CONDICIONES ESTIPULADAS POR COLOMBIA COMPRA EFICIENTE EN EL ACUERDO MARCO DE PRECIOS, PARA LA ADQUISICIÓN DE SUMINISTRO DE COMBUSTIBLE NACIONAL II, PREVIA PRESENTACIÓN DE LA RESPECTIVA FACTURA Y EXPEDICIÓN DEL CERTIFICADO DE RECIBIDO A SATISFACCIÓN POR PARTE DEL SUPERVISOR DEL CONTRATO, SIN QUE EL MONTO TOTAL DE LOS SERVICIOS SUMINISTRADOS PUEDA EXCEDER LA CUANTÍA TOTAL DEL CONTRATO. 
FUNCIÓN PÚBLICA COMO REQUISITO PREVIO PARA AUTORIZAR LOS PAGOS DEL CONTRATO, VERIFICARÁ QUE EL CONTRATISTA SE ENCUENTRE AL DÍA CON LOS APORTES AL SISTEMA INTEGRAL DE SEGURIDAD SOCIAL EN SALUD, PENSIÓN Y RIESGOS LABORALES, ASÍ COMO LOS PROPIOS DEL SENA, ICBF Y CAJAS DE COMPENSACIÓN FAMILIAR, DE CONFORMIDAD CON LO ESTABLECIDO EN EL INCISO 3º DEL ARTÍCULO 50 DE LA LEY 789 DE 2002.
</t>
  </si>
  <si>
    <t>DISSY YANETH DAZA RODRIGUEZ</t>
  </si>
  <si>
    <t>Contratar el suministro de combustible en Estaciones de Servicio para el funcionamiento de los vehículos automotores por los cuales sea legalmente responsable la Función Pública de conformidad con los lineamientos establecidos en el Acuerdo Marco de Precios para el suministro de combustible, con sistema de control EDS de Colombia Compra Eficiente LINEA PAA No 17</t>
  </si>
  <si>
    <t>SI</t>
  </si>
  <si>
    <t>APROBADA</t>
  </si>
  <si>
    <t>OC-153264</t>
  </si>
  <si>
    <t>CONTRATAR EL SUMINISTRO DE COMBUSTIBLE EN ESTACIONES DE SERVICIO PARA EL FUNCIONAMIENTO DE LOS VEHÍCULOS AUTOMOTORES POR LOS CUALES SEA LEGALMENTE RESPONSABLE LA ENTIDAD DE CONFORMIDAD CON LOS LINEAMIENTOS ESTABLECIDOS EN EL ACUERDO MARCO DE PRECIOS PARA EL SUMINISTRO DE COMBUSTIBLE, CON SISTEMA DE CONTROL EDS DE COLOMBIA COMPRA EFICIENTE.</t>
  </si>
  <si>
    <t>FUNCIÓN PÚBLICA PAGARÁ EL VALOR DEL CONTRATO, DE CONFORMIDAD CON LAS CONDICIONES ESTIPULADAS POR COLOMBIA COMPRA EFICIENTE EN EL ACUERDO MARCO DE PRECIOS, PARA LA ADQUISICIÓN DE SUMINISTRO DE COMBUSTIBLE NACIONAL II, PREVIA PRESENTACIÓN DE LA RESPECTIVA FACTURA Y EXPEDICIÓN DEL CERTIFICADO DE RECIBIDO A SATISFACCIÓN POR PARTE DEL SUPERVISOR DEL CONTRATO, SIN QUE EL MONTO TOTAL DE LOS SERVICIOS SUMINISTRADOS PUEDA EXCEDER LA CUANTÍA TOTAL DEL CONTRATO. 
FUNCIÓN PÚBLICA COMO REQUISITO PREVIO PARA AUTORIZAR LOS PAGOS DEL CONTRATO, VERIFICARÁ QUE EL CONTRATISTA SE ENCUENTRE AL DÍA CON LOS APORTES AL SISTEMA INTEGRAL DE SEGURIDAD SOCIAL EN SALUD, PENSIÓN Y RIESGOS LABORALES, ASÍ COMO LOS PROPIOS DEL SENA, ICBF Y CAJAS DE COMPENSACIÓN FAMILIAR, DE CONFORMIDAD CON LO ESTABLECIDO EN EL INCISO 3º DEL ARTÍCULO 50 DE LA LEY 789 DE 2002.</t>
  </si>
  <si>
    <t>78181500 78181501
78181502  78181503 
78181505</t>
  </si>
  <si>
    <t>Servicio de mantenimiento preventivo y correctivo  para el parque automotor del Departamento, incluidos los repuestos  LINEA PAA No 18</t>
  </si>
  <si>
    <t>A-02-02-02-008-007-01-4 SERVICIOS DE MANTENIMIENTO Y REPARACIÓN DE MAQUINARIA Y EQUIPO DE TRANSPORTE</t>
  </si>
  <si>
    <t>030-2025</t>
  </si>
  <si>
    <t xml:space="preserve">AUTOS MONGUI SAS </t>
  </si>
  <si>
    <t>PRESTAR LOS SERVICIOS DE MANTENIMIENTO PREVENTIVO Y CORRECTIVO CON REPUESTOS ORIGINALES Y MANO DE OBRA PARA LOS VEHÍCULOS DEL DEPARTAMENTO ADMINISTRATIVO DE LA FUNCIÓN PÚBLICA, PARA GARANTIZAR EL SERVICIO PERMANENTE EN CUMPLIMIENTO DE LABORES INSTITUCIONALES.</t>
  </si>
  <si>
    <t>PRESTACIÓN DE SERVICIOS PROFESIONALES Y/O APOYO A LA GESTIÓN</t>
  </si>
  <si>
    <t xml:space="preserve">EL DEPARTAMENTO ADMINISTRATIVO DE LA FUNCIÓN PÚBLICA PROCEDERÁ AL PAGO DEL VALOR DEL CONTRATO QUE RESULTE DEL PROCESO DE SELECCIÓN, EN MENSUALIDADES VENCIDAS. EL PAGO SE EFECTUARÁ PREVIA PRESENTACIÓN DE UNA ÚNICA FACTURA POR VEHÍCULO, EN LA CUAL SE DEBERÁ DETALLAR EL SUBTOTAL CORRESPONDIENTE A REPUESTOS, MANO DE OBRA O SERVICIOS, ASÍ COMO EL VALOR TOTAL GENERAL, MÁS EL IVA CORRESPONDIENTE. EN NINGÚN CASO, EL MONTO TOTAL DE LOS SERVICIOS SUMINISTRADOS PODRÁ EXCEDER LA CUANTÍA TOTAL DEL CONTRATO. 
LA FACTURA DEBE INCLUIR EL VALOR DE TODOS LOS SERVICIOS EFECTIVAMENTE PRESTADOS Y AUTORIZADOS DE MANERA DETALLADA ENTRE EL PRIMERO Y EL ÚLTIMO DÍA DE CADA MES, ACOMPAÑADO DE LA RELACIÓN DE REPUESTOS Y SERVICIOS PRESTADOS EFECTIVAMENTE Y TOTALIZADOS POR CADA UNO DE LOS VEHÍCULOS, JUNTO CON LOS CASOS DE LOS SERVICIOS SOLICITADOS PREVIAMENTE POR EL CONDUCTOR A CARGO DEL VEHÍCULO Y EL DOCUMENTO DE LIQUIDACIÓN DE DICHOS SERVICIOS PRESTADOS EXPEDIDO POR EL CONTRATISTA. EL DEPARTAMENTO ADMINISTRATIVO DE LA FUNCIÓN PÚBLICA COMO REQUISITO PREVIO PARA AUTORIZAR CADA PAGO, VERIFICARÁ QUE EL CONTRATISTA SE ENCUENTRE AL DÍA CON LOS APORTES AL SISTEMA INTEGRAL DE SEGURIDAD SOCIAL EN SALUD, PENSIÓN Y RIESGOS LABORALES, ASÍ COMO LOS PROPIOS DEL SENA, ICBF Y CAJAS DE COMPENSACIÓN FAMILIAR, DE CONFORMIDAD CON LO ESTABLECIDO EN EL INCISO 3º DEL ARTÍCULO 50 DE LA LEY 789 DE 2002. 
</t>
  </si>
  <si>
    <t xml:space="preserve">FABIAN ORLANDO MARTINEZ GAMBOA </t>
  </si>
  <si>
    <t>SECRETARÍA GENERAL</t>
  </si>
  <si>
    <t>Prestar el  servicio de mantenimiento preventivo y correctivo, incluido el suministro e instalación de repuestos, a los dos (2) ascensores del edificio sede. LINEA PAA No. 19</t>
  </si>
  <si>
    <t>Contratación directa</t>
  </si>
  <si>
    <t>Si</t>
  </si>
  <si>
    <t>113-2025</t>
  </si>
  <si>
    <t>MAQUINAS PROCESOS Y LOGISTICA M P &amp; L SAS</t>
  </si>
  <si>
    <t>PRESTAR EL SERVICIO DE MANTENIMIENTO PREVENTIVO Y CORRECTIVO, INCLUIDO EL SUMINISTRO E INSTALACIÓN DE REPUESTOS NUEVOS A DOS (2) ASCENSORES INSTALADOS EN EL EDIFICIO SEDE DEL DEPARTAMENTO ADMINISTRATIVO DE LA FUNCIÓN PÚBLICA, UBICADO EN LA CARRERA 6 N° 12- 62 DE LA CUIDAD DE BOGOTÁ D.C.</t>
  </si>
  <si>
    <t>CONTRATACIÓN DIRECTA</t>
  </si>
  <si>
    <t>EL VALOR DEL CONTRATO SERÁ PAGADO DE LA SIGUIENTE FORMA: TRES (3) PAGOS, CADA UNO POR VALOR DE CUATRO MILLONES DOSCIENTOS NOVENTA Y SIETE MIL TRESCIENTOS OCHENTA PESOS M/CTE. ($4.297.380,00), DE CONFORMIDAD CON LOS SERVICIOS EFECTIVAMENTE EJECUTADOS Y FACTURADOS, DE LOS MESES DE OCTUBRE A DICIEMBRE DE 2025, CON CARGO AL CERTIFICADO DE DISPONIBILIDAD PRESUPUESTAL NO.6425 DE FECHA 29 DE ENERO DE 2025, EXPEDIDO POR LA COORDINADORA DEL GRUPO DE GESTIÓN FINANCIERA. SIETE (7) PAGOS, CADA UNO POR VALOR DE CUATRO MILLONES CUATROCIENTOS OCHENTA Y SEIS MIL CUATROCIENTOS SESENTA Y CINCO PESOS M/CTE ($4.486.465,00) DE CONFORMIDAD CON LOS SERVICIOS EFECTIVAMENTE PRESTADOS Y FACTURADOS DE LOS MESES DE ENERO A JULIO DE 2026. EL PAGO CORRESPONDIENTE A LA SUMA DE NUEVE MILLONES DE PESOS ($9.000.000,00) DESTINADA EXCLUSIVAMENTE A LA ADQUISICIÓN DE LOS REPUESTOS QUE REQUIERA LA ENTIDAD PARA LA EJECUCIÓN DE ACTIVIDADES DE MANTENIMIENTO. EL CONSUMO DE LA BOLSA SE EFECTUARÁ CONFORME A LOS REPUESTOS EFECTIVAMENTE SOLICITADOS Y SUMINISTRADOS, SIN QUE ELLO IMPLIQUE PARA LA ENTIDAD LA OBLIGACIÓN DE CONSUMIR LA TOTALIDAD DEL MONTO MÁXIMO AUTORIZADO, ESTOS VALORES SE FINANCIARÁN CON CARGO AL PRESUPUESTO DE GASTOS DE FUNCIONAMIENTO 2026. EL DEPARTAMENTO ADMINISTRATIVO DE LA FUNCIÓN PÚBLICA, CANCELARÁ EL VALOR DEL CONTRATO PREVIA PRESENTACIÓN DE LA RESPECTIVA FACTURA POR PARTE DEL CONTRATISTA, LOS CERTIFICADOS DE RECIBO A SATISFACCIÓN, Y LOS SOPORTES DEL PAGO DE LAS OBLIGACIONES DERIVADAS DEL SISTEMA DE SEGURIDAD SOCIAL INTEGRAL Y APORTES PARAFISCALES, PARA EL PAGO FINAL SE REQUERIRÁ PAZ Y SALVO DE TRABAJADORES UTILIZADOS EN LA EJECUCIÓN DEL CONTRATO, AMPLIACIÓN DE LA PÓLIZA CORRESPONDIENTE, PAZ Y SALVO ICBF, CAJAS DE COMPENSACIÓN FAMILIAR, SENA (INCLUIDO FIC), ESTE ÚLTIMO SI LE APLICA AL CONTRATISTA CON BASE A LO PRECEPTUADO EN EL DECRETO 2375 DE 1974, PARA LO CUAL DEBERÁ ALLEGAR CERTIFICACIÓN SUSCRITA POR EL REPRESENTANTE LEGAL DE LA ENTIDAD Y/O REVISOR FISCAL Y PLANILLAS DE SEGURIDAD SOCIAL QUE DEN CUENTA DE LAS EXCEPCIONES DE DAR APLICACIÓN AL PAGO FIC. NOTA. EL VALOR ESTABLECIDO PARA LAS VIGENCIAS POSTERIORES A 2025 PARA COMPROMETER VIGENCIAS FUTURAS ORDINARIAS CON CARGO AL PRESUPUESTO DE GASTOS DE FUNCIONAMIENTO 2026 SE ENCUENTRAN RESPALDADAS CON EL RAD.1-2025-075712 DEL 25/07/2025, EMITIDO POR LA DIRECTORA GENERAL DEL PRESUPUESTO PÚBLICO NACIONAL.</t>
  </si>
  <si>
    <t>MAURICIO CASTRO CHARRY</t>
  </si>
  <si>
    <t>Contrato con el operador logístico para el desarrollo de eventos de la entidad LINEA PAA No 20</t>
  </si>
  <si>
    <t>048-2025</t>
  </si>
  <si>
    <t>J&amp;M SOLUCIONES SEGURAS S.A.S</t>
  </si>
  <si>
    <t>CONTRATAR LOS SERVICIOS DE UN OPERADOR LOGÍSTICO PARA QUE LLEVE A CABO LA ORGANIZACIÓN, ADMINISTRACIÓN Y REALIZACIÓN DE EVENTOS Y/O ACTIVIDADES SEGÚN LAS NECESIDADES DEL DEPARTAMENTO ADMINISTRATIVO DE LA FUNCIÓN PÚBLICA - DAFP.</t>
  </si>
  <si>
    <t>SELECCIÓN ABREVIADA MENOR CUANTÍA</t>
  </si>
  <si>
    <t>EL DAFP PAGARÁ EL VALOR DEL CONTRATO, DESPUÉS DE LA EJECUCIÓN DE CADA EVENTO SOLICITADO, Y DE ACUERDO CON LOS SERVICIOS EFECTIVAMENTE PRESTADOS. COMO REQUISITO PREVIO PARA AUTORIZAR LOS PAGOS DEL CONTRATO, VERIFICARÁ: 1. FORMATO ÚNICO PARA PAGO DE CONTRATISTAS (INGRESE A SIPG, GESTIÓN DE RECURSOS, GESTIÓN FINANCIERA, FORMATOS, FORMATOS GENERALES, FORMATO ÚNICO PARA PAGO CONTRATISTAS). 2. INFORME DE EJECUCIÓN CONTRATO Y/O CONVENIO (INGRESE A SIPG, GESTIÓN DE RECURSOS, GESTIÓN FINANCIERA, FORMATOS, FORMATOS GENERALES, INFORME DE EJECUCIÓN CONTRATO Y/O CONVENIO). 3. DOCUMENTOS QUE EL SUPERVISOR CONSIDERE NECESARIOS PARA VALIDAR LA EJECUCIÓN TÉCNICA DEL CONTRATO (ENTREGABLES, DOCUMENTOS SOPORTE Y/O PRODUCTOS, DE ACUERDO AL CONTRATO SUSCRITO). 4. LA FACTURA ELECTRÓNICA SI LA PERSONA ES RESPONSABLE DE IVA EN SU RUT Y EL CÓDIGO CUFE PARA LA VALIDACIÓN DE LA FACTURA ANTE LA DIAN, CONFORME A LOS REQUISITOS SEÑALADOS EN EL ARTÍCULO 617 ESTATUTO TRIBUTARIO. 5. REGISTRO ÚNICO TRIBUTARIO RUT – DIAN. 6. REGISTRO DE IDENTIFICACIÓN TRIBUTARIA RIT – SECRETARÍA DISTRITAL DE HACIENDA, DE LO CONTRARIO SE APLICARÁ LA MAYOR TARIFA DE DESCUENTO CONFORME AL ARTÍCULO 70 DEL DECRETO 362 DE 2002. EL TRÁMITE SE PUEDE REALIZAR A TRAVÉS DEL SIGUIENTE LINK: HTTPS://OFICINAVIRTUAL.SHD.GOV.CO/OFICINAVIRTUAL/LOGIN.HTML POR PARTE DEL CONTRATISTA. 7. EXPEDICIÓN DEL CERTIFICADO DE RECIBIDO A SATISFACCIÓN POR PARTE DEL SUPERVISOR DEL CONTRATO, SIN QUE EL MONTO TOTAL DE LOS SERVICIOS PRESTADOS PUEDA EXCEDER LA CUANTÍA TOTAL DEL CONTRATO.</t>
  </si>
  <si>
    <t>3525-8325</t>
  </si>
  <si>
    <t xml:space="preserve"> GRUPO DE GESTIÓN ADMINISTRATIVA</t>
  </si>
  <si>
    <t>Servicio de Apoyo para el Fortalecimiento de la Gestión de las Entidades Públicas- Entidades asesoradas integralmente</t>
  </si>
  <si>
    <t>Contrato con el operador logístico para el desarrollo de eventos de la entidad LINEA PAA No. 20</t>
  </si>
  <si>
    <t>Inversión</t>
  </si>
  <si>
    <t>GRUPO DE GESTION DOCUMENTAL</t>
  </si>
  <si>
    <t>Prestar los servicios de admisión, curso y entrega de correspondencia y demás envíos postales.LINEA PAA No 21</t>
  </si>
  <si>
    <t>OCTUBRE</t>
  </si>
  <si>
    <t>A-02-02-02-006-008 -SERVICIOS POSTALES Y DE MENSAJERÍA</t>
  </si>
  <si>
    <t>PENDIENTE</t>
  </si>
  <si>
    <t>JOSE ALBEIRO RODRIGUEZ OCAMPO 
jarodriguez@funcionpublica.gov.co</t>
  </si>
  <si>
    <t>134-2025</t>
  </si>
  <si>
    <t>SERVICIOS POSTALES NACIONALES S.A.S.</t>
  </si>
  <si>
    <t>30/10/2025 </t>
  </si>
  <si>
    <t>PRESTAR SERVICIOS PARA LA GESTIÓN DE CORRESPONDENCIA, INCLUYENDO LA ADMISIÓN, CURSO Y ENTREGA, CORREO Y DEMÁS ENVÍOS POSTALES, INCLUIDO EL CORREO ELECTRÓNICO CERTIFICADO, ASÍ COMO EL SUMINISTRO DE CERTIFICADOS DE FIRMA DIGITAL POR MEDIO DISPOSITIVOS CRIPTOGRÁFICOS DE ALMACENAMIENTO DEL CERTIFICADO DIGITAL (TOKEN) FÍSICO O VIRTUAL PARA EL DEPARTAMENTO ADMINISTRATIVO DE LA FUNCIÓN PÚBLICA.</t>
  </si>
  <si>
    <t>EL DEPARTAMENTO ADMINISTRATIVO DE LA FUNCIÓN PÚBLICA CANCELARÁ EL VALOR DEL CONTRATO EN MENSUALIDADES VENCIDAS, DE ACUERDO CON LOS VOLÚMENES Y PRODUCTOS ENTREGADOS Y SEGÚN EL SERVICIO PRESTADO POR LOS AUXILIARES Y EL MENSAJERO MOTORIZADO, QUE SE ENCUENTRAN ESTIPULADOS EN LA PROPUESTA COMERCIAL DEL DÍA 22 DE OCTUBRE DE 2025 Y SEGÚN LAS TARIFAS VIGENTES EN LA FECHA DE PRESTACIÓN DE LOS SERVICIOS (EN CASO DE CAMBIO DE AÑO CALENDARIO EL INCREMENTO EN LAS TARIFAS DEL PERSONAL SE REALIZARÁ TENIENDO EN CUENTA EL PORCENTAJE EN QUE SE INCREMENTE EL SMMLV, PARA LOS PRECIOS DE LOS ENVÍOS SE MANTENDRÁN FIJOS LOS PRECIOS UNITARIOS DURANTE LA EJECUCIÓN DEL CONTRATO, SIEMPRE Y CUANDO NO SE EXPIDA NUEVO ACTO ADMINISTRATIVO OFICIAL QUE LAS MODIFIQUE, TENIENDO EN CUENTA QUE EL VALOR DEL TARIFARIO A COBRAR POR EL SERVICIO PRESTADO ES EL VIGENTE AL MOMENTO DE SUSCRIBIR EL CONTRATO, EN EL EVENTO QUE SE INCREMENTEN ESTAS TARIFAS SE COMUNICARÁ AL CLIENTE POR ESCRITO DENTRO DE LOS QUINCE (15) DÍAS QUE ANTECEDEN A LA CORRECTA PRESENTACIÓN DE LA FACTURA. EN CASO DE QUE LAS TARIFAS SEAN INCREMENTADAS POR REGULACIÓN EXTERNA, LA EJECUCIÓN DEL CONTRATO SE EXTIENDA EN EL TIEMPO A UNA VIGENCIA SUBSIGUIENTE Y LAS MISMAS SEAN IMPACTADAS EN VIRTUD DE DICHA REGULACIÓN, O POR INCREMENTOS DEL IPC, SE LE COMUNICARÁ AL CLIENTE TAL SITUACIÓN PARA EL AJUSTE RESPECTIVO, Y EL CUMPLIDO A SATISFACCIÓN DEL RESPECTIVO MES POR PARTE DEL SUPERVISOR DEL CONTRATO, SIN QUE EL MONTO TOTAL DE LOS SERVICIOS PRESTADOS PUEDA EXCEDER LA CUANTÍA TOTAL DEL MISMO.</t>
  </si>
  <si>
    <t>5825-325</t>
  </si>
  <si>
    <t>CRISTHIAN OSWALDO ALVARADO ALVIRA</t>
  </si>
  <si>
    <t>GRUPO DE GESTIÓN DOCUMENTAL</t>
  </si>
  <si>
    <t>Firmas Electronicas.LINEA PAA No 22</t>
  </si>
  <si>
    <t>A-02-01-01-006-002-03-1-01  PAQUETES DE SOFTWARE</t>
  </si>
  <si>
    <t>NAURIEN CALLEJAS GARCIA 
ncallejas@funcionpublica.gov.co</t>
  </si>
  <si>
    <t xml:space="preserve">56121805 -56101708 - 56121704-56101702 </t>
  </si>
  <si>
    <t>Planoteca vertical para planos de gran tamaño.LINEA PAA No 23</t>
  </si>
  <si>
    <t>NOVIEMBRE</t>
  </si>
  <si>
    <t>Mínima Cuantía 
Grandes Superficies</t>
  </si>
  <si>
    <t>A-02-01-01-003-008-01-4 OTROS MUEBLES N.C.P.</t>
  </si>
  <si>
    <t>OFICINA ASESORA DE COMUNICACIONES</t>
  </si>
  <si>
    <t>81112501 -81161711-81161700</t>
  </si>
  <si>
    <t>Adquirir Licencia de Stream para trasmisiones en vivo.LINEA PAA No 24</t>
  </si>
  <si>
    <t>JULIO</t>
  </si>
  <si>
    <t>GABRIELA ROSALIA OSORIO VALDERRAMA
gosorio@funcionpublica.gov.co</t>
  </si>
  <si>
    <t>059-2025</t>
  </si>
  <si>
    <t xml:space="preserve">ROYAL TECH GROUP SAS </t>
  </si>
  <si>
    <t>COMPRAR POR 1 AÑO DEL LICENCIAMIENTO STREAMYARD CORE PARA EL DEPARTAMENTO ADMINISTRATIVO DE LA FUNCIÓN PÚBLICA.</t>
  </si>
  <si>
    <t>FUNCIÓN PÚBLICA PAGARÁ EL VALOR DEL CONTRATO EN UN (1) ÚNICO PAGO EN PESOS COLOMBIANOS POR VALOR TOTAL DEL CONTRATO, INCLUIDO IVA Y DEMÁS GASTOS ASOCIADOS A LA EJECUCIÓN DEL CONTRATO, EL CUAL ESTARÁ SUPEDITADO A LA ENTREGA DE LA SUSCRIPCIÓN DE LA BOLSA DE CORREO MASIVO A NOMBRE DE LA FUNCIÓN PÚBLICA Y A LA EXPEDICIÓN DEL CERTIFICADO DE RECIBIDO A SATISFACCIÓN POR PARTE DEL SUPERVISOR DEL CONTRATO, AL PAGO DEL SISTEMA INTEGRAL DE SEGURIDAD SOCIAL EN SALUD, PENSIONES Y RIESGOS LABORALES Y AL PAGO DE LOS APORTES DE PARAFISCALES (SI APLICA), ASÍ COMO A LA FACTURA.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TODOS LOS PAGOS ESTARÁN SUJETOS AL PROGRAMA ANUAL MENSUALIZADO DE CAJA P.A.C. Y AL CUMPLIMIENTO DE LOS PROCEDIMIENTOS PRESUPUESTALES.</t>
  </si>
  <si>
    <t>25/07/2025</t>
  </si>
  <si>
    <t>GABRIELA ROSALIA OSORIO VALDERRAMA</t>
  </si>
  <si>
    <t>15 OFICINA ASESORA DE COMUNICACIONES</t>
  </si>
  <si>
    <t>OFICINA RELACION ESTADO CIUDADANIAS</t>
  </si>
  <si>
    <t>81111820
81112200
81112300
45111500</t>
  </si>
  <si>
    <t>Suscripción, soporte y mantenimiento de un software que permita el uso del Sistema digiturno para la oficina Relación de Estado Ciudadanias. LINEA PAA No 25</t>
  </si>
  <si>
    <t>INGRIHT YOHANA CONTRERAS ZACIPA icontreras@funcionpublica.gov.co</t>
  </si>
  <si>
    <t>GRUPO DE GESTION HUMANA</t>
  </si>
  <si>
    <t>78111502 - 90121502</t>
  </si>
  <si>
    <t>Contratar el transporte aéreo de pasajeros, correo y carga de las y los servidores y contratistas de la entidad.LINEA PAA No 26</t>
  </si>
  <si>
    <t>C-0505-1000-6 FORTALECIMIENTO DE LAS CAPACIDADES INSTITUCIONALES PARA LA PRESTACIÓN ÓPTIMA DE UN SERVICIO PUBLICO DE CALIDAD A LAS CIUDADANíAS BOGOTA</t>
  </si>
  <si>
    <t>SERGIO EDUARDO REYES CUERVO sreyes@funcionpublica.gov.co</t>
  </si>
  <si>
    <t>A-02-02-02-006-004 SERVICIOS DE TRANSPORTE DE PASAJEROS</t>
  </si>
  <si>
    <t>78111502-90121502</t>
  </si>
  <si>
    <t>Contratación de tiquetes para los desplazamientos a territorio de las y los servidores y contratistas de la entidad .LINEA PAA No 27</t>
  </si>
  <si>
    <t>036-2025</t>
  </si>
  <si>
    <t>VIAJA POR EL MUNDO WEB/ NICKISIX 360 S.A.S.</t>
  </si>
  <si>
    <t>SUMINISTRAR LOS TIQUETES AÉREOS NACIONALES E INTERNACIONALES PARA EL DESPLAZAMIENTO DE LOS SERVIDORES Y CONTRATISTAS, DE MANERA QUE SE GARANTICE EL CUMPLIMIENTO DE LOS COMPROMISOS Y COMPETENCIAS DEL DEPARTAMENTO ADMINISTRATIVO DE LA FUNCIÓN PÚBLICA.</t>
  </si>
  <si>
    <t xml:space="preserve">EL DEPARTAMENTO ADMINISTRATIVO DE LA FUNCIÓN PÚBLICA REALIZARÁ LOS PAGOS DE CONFORMIDAD A LAS TARIFAS OFERTADAS POR EL CONTRATISTA DE CONFORMIDAD A LOS SERVICIOS EFECTIVAMENTE PRESTADOS. 
EN EL CASO QUE NO EXISTA INTERVENCIÓN HUMANA EN EL PROCESO DE EXPEDICIÓN DEL TIQUETE AÉREO, EL CONTRATISTA DEBE FACTURAR EL PRECIO COTIZADO POR CADA TIQUETE. EN EL CASO DE EXISTIR INTERVENCIÓN HUMANA EN EL PROCESO DE EXPEDICIÓN DEL TIQUETE AÉREO, EL CONTRATISTA DEBE FACTURAR LA TARIFA ADMINISTRATIVA DE ACUERDO EL PRECIO OFERTADO. 
EL PRECIO DE LA TARIFA ADMINISTRATIVA QUE EL CONTRATISTA OFERTÓ INCLUYE Y REMUNERA INTEGRALMENTE TODAS LAS CONDICIONES SOLICITADAS EN EL CONTRATO, INCLUYENDO TODOS LOS REQUISITOS PARA SUMINISTRAR EL TIQUETE AÉREO. EL PROVEEDOR NO PODRÁ COBRAR POR SERVICIOS ADICIONALES A LA ENTIDAD. ESTOS PRECIOS NO PUEDEN SER MAYORES QUE LOS PRECIOS OFERTADOS. 
EL PROVEEDOR ESTÁ OBLIGADO A ENTREGAR A LA ENTIDAD LOS TIQUETES AÉREOS AL MISMO PRECIO FACTURADO POR LA AEROLÍNEA PARA ESTOS.
</t>
  </si>
  <si>
    <t>31/12/2025</t>
  </si>
  <si>
    <t>JAVIER ALBERTO JIMÉNEZ VALDERRAMA</t>
  </si>
  <si>
    <t>GRUPO DE GESTIÓN HUMANA</t>
  </si>
  <si>
    <t>53101502-53101602-53101604-53101804-53111601-53111602-53101902-53102502</t>
  </si>
  <si>
    <t>Contratar la dotación de vestuario de labor y calzado, para las y los servidores del Departamento Administrativo de la Función Pública.LINEA PAA No 28</t>
  </si>
  <si>
    <t>A-02-02-01-002-008 DOTACION (PRENDAS DE VESTIR Y CALZADO)</t>
  </si>
  <si>
    <t>JAVIER ALBERTO JIMÉNEZ VALDERRAMA jajimenez@funcionpublica.gov.co</t>
  </si>
  <si>
    <t>CONTRATAR LA DOTACIÓN DE VESTUARIO DE LABOR Y CALZADO, PARA LAS Y LOS SERVIDORES DEL DEPARTAMENTO ADMINISTRATIVO DE LA FUNCIÓN PÚBLICA.</t>
  </si>
  <si>
    <t xml:space="preserve">EL VALOR DEL CONTRATO SE CANCELARÁ EN TRES PAGOS, CONTRA ENTREGA Y RECIBO A SATISFACCIÓN POR PARTE DEL SUPERVISOR DEL CONTRATO, DE LA TOTALIDAD DE LOS BONOS DE DOTACIÓN SOLICITADOS PARA CADA ENTREGA, OBJETO DEL CONTRATO PREVIA CERTIFICACIÓN DE CUMPLIMIENTO POR PARTE DEL SUPERVISOR DEL CONTRATO.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TODOS LOS PAGOS ESTARÁN SUJETOS AL PROGRAMA ANUAL MENSUALIZADO DE CAJA P.A.C. Y AL CUMPLIMIENTO DE LOS PROCEDIMIENTOS PRESUPUESTALES.
</t>
  </si>
  <si>
    <t>Contratar la prestación de servicios especializados en el desarrollo y ejecución de las actividades del Plan de Bienestar e Incentivos para mejorar la calidad de vida de los servidores y sus familias del Departamento Administrativo de la Función Pública. Actividades a desarrollar. LINEA PAA No 29</t>
  </si>
  <si>
    <t>A-02-02-02-009-006-10 SERVICIOS DE ESPARCIMIENTO, CULTURALES Y DEPORTIVOS</t>
  </si>
  <si>
    <t>028-2025</t>
  </si>
  <si>
    <t>CAJA DE COMPENSACION FAMILIAR COMPENSAR</t>
  </si>
  <si>
    <t>CONTRATAR LA PRESTACIÓN DE SERVICIOS ESPECIALIZADOS PARA EL DESARROLLO Y EJECUCIÓN DEL PLAN DE BIENESTAR E INCENTIVOS, CON EL FIN DE MEJORAR LA CALIDAD DE VIDA DE LOS SERVIDORES Y SUS FAMILIAS DEL DEPARTAMENTO ADMINISTRATIVO DE LA FUNCIÓN PÚBLICA.</t>
  </si>
  <si>
    <t xml:space="preserve">EL DEPARTAMENTO ADMINISTRATIVO DE LA FUNCIÓN PÚBLICA PAGARÁ EL VALOR DEL CONTRATO DE ACUERDO A LOS SERVICIOS EFECTIVAMENTE PRESENTADOS, A MEDIDA QUE SE VAYAN REALIZANDO LAS ACTIVIDADES RELACIONADAS EN EL ANEXO TÉCNICO, POR SOLICITUD DEL SUPERVISOR, PREVIA PRESENTACIÓN DE LA FACTURA ELECTRÓNICA POR PARTE DEL CONTRATISTA Y APROBACIÓN DE LA MISMA EN EL APLICATIVO SIIF NACIÓN, EL ÚLTIMO PAGO ESTARÁ SUJETO AL ACTA DE TERMINACIÓN Y LIQUIDACIÓN DEL CONTRATO, PREVIA SUSCRIPCIÓN DEL ACTA DE RECIBO A SATISFACCIÓN SUSCRITA POR EL CONTRATISTA Y EL SUPERVISOR DEL CONTRATO DE LOS SERVICIOS ADQUIRIDOS, EXPEDICIÓN DEL FORMATO ÚNICO DE PAGO POR PARTE DEL SUPERVISOR DEL CONTRATO SIN QUE EL MONTO TOTAL DE LOS SERVICIOS PRESTADOS EXCEDA EL VALOR TOTAL DEL CONTRATO. 
EN CASO, QUE POR NECESIDADES DEL SERVICIO SE REQUIERA CAMBIAR ALGUNAS ACTIVIDADES PROGRAMADAS, EL CONTRATISTA PREVIAMENTE A LA REALIZACIÓN DE LA MISMA, DEBERÁ REMITIR LA COTIZACIÓN CORRESPONDIENTE, SIEMPRE Y CUANDO NO EXCEDA EL VALOR TOTAL DEL CONTRATO Y CUENTE CON LA APROBACIÓN DEL SUPERVISOR DEL CONTRATO.
</t>
  </si>
  <si>
    <t>REBECA VERANO ALARCON</t>
  </si>
  <si>
    <t>Contratar la prestación de servicios para la realización de valoraciones ocupacionales y exámenes médicos de ingreso, retiro, periódicos y otras complementarias, que sean necesarias realizar a los servidores del Departamento Administrativo de la Función Pública. LINEA PAA No 30</t>
  </si>
  <si>
    <t>MAYO</t>
  </si>
  <si>
    <t>53101502-53101602-53101604-53101804-53102002-53111601-53111602</t>
  </si>
  <si>
    <t>Contratar la prestación de servicio para adquirir elementos de protección personal para los servidores y servidoras públicos del Departamento Administrativo de la Función Pública.LINEA PAA No 31</t>
  </si>
  <si>
    <t>A-02-02-01-002-007 ARTICULOS TEXTILES (EXCEPTO PRENDAS DE VESTIR)</t>
  </si>
  <si>
    <t>ROBERTSON ALVARADO CAMACHO
ralvarado@funcionpublica.gov.co</t>
  </si>
  <si>
    <t>Contratar la prestación de servicios profesionales para la aplicación y la intervención del diagnostico de la bateria de riesgo psicosocial. LINEA PAA No 32</t>
  </si>
  <si>
    <t>Contratar la prestación de servicios para la intervencion del diagnóstico bateria riesgo psicosocial LINEA PAA No 33</t>
  </si>
  <si>
    <t>AGOSTO</t>
  </si>
  <si>
    <t>Contratar la prestación de servicios para adquirir la reposicion de elementos para botiquin y dotación  brigadistas. LINEA PAA No 34</t>
  </si>
  <si>
    <t>A-02-02-01-003-005-02 PRODUCTOS FARMACEUTICOS</t>
  </si>
  <si>
    <t>122-2025</t>
  </si>
  <si>
    <t>ZULMA ANGELICA GOMEZ OLAYA</t>
  </si>
  <si>
    <t>PRESTACIÓN DEL SERVICIO PARA ADQUIRIR LA REPOSICIÓN DE ELEMENTOS PARA BOTIQUÍN Y DOTACIÓN BRIGADISTAS DEL DEPARTAMENTO ADMINISTRATIVO DE LA FUNCIÓN PÚBLICA.</t>
  </si>
  <si>
    <t xml:space="preserve">MÍNIMA CUANTÍA </t>
  </si>
  <si>
    <t>FUNCIÓN PÚBLICA PAGARÁ EL VALOR DEL CONTRATO EN UN (1) ÚNICO PAGO EN PESOS COLOMBIANOS POR VALOR TOTAL DEL CONTRATO, INCLUIDO IVA Y DEMÁS GASTOS ASOCIADOS A LA EJECUCIÓN DEL CONTRATO, EL CUAL ESTARÁ SUPEDITADO A LA ENTREGA DE LA SUSCRIPCIÓN DE LA BOLSA DE CORREO MASIVO A NOMBRE DE LA FUNCIÓN PÚBLICA Y A LA EXPEDICIÓN DEL CERTIFICADO DE RECIBIDO A SATISFACCIÓN POR PARTE DEL SUPERVISOR DEL CONTRATO, AL PAGO DEL SISTEMA INTEGRAL DE SEGURIDAD SOCIAL EN SALUD, PENSIONES Y RIESGOS LABORALES Y AL PAGO DE LOS APORTES DE PARAFISCALES (SI APLICA), ASÍ COMO A LA FACTURA.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TODOS LOS PAGOS ESTARÁN SUJETOS AL PROGRAMA ANUAL MENSUALIZADO DE CAJA P.A.C. Y AL CUMPLIMIENTO DE LOS PROCEDIMIENTOS PRESUPUESTALES.</t>
  </si>
  <si>
    <t>ROBERTSON GIONCARLO ALVARADO</t>
  </si>
  <si>
    <t xml:space="preserve">DIRECCIÓN DE PARTICIPACIÓN, TRANSPARENCIA Y SERVICIO AL CIUDADANO </t>
  </si>
  <si>
    <t>81112200-80111600-81111500-81112200-81111600-81111700</t>
  </si>
  <si>
    <t>Prestar servicios profesionales en la Dirección de Participación, Transparencia y Servicio al Ciudadano, con el fin de apoyar en la implementación de la política de simplificación de trámites, mediante la realización de tareas vinculadas al desarrollo, pruebas, soporte de la herramienta y otras actividades relacionadas con el SUIT.LINEA PAA No 35</t>
  </si>
  <si>
    <t>AURA ISABEL MORA 
amora@funcionpublica.gov.co</t>
  </si>
  <si>
    <t>CPS-011-2025</t>
  </si>
  <si>
    <t>MARCELA RAMOS BELLO</t>
  </si>
  <si>
    <t>PRESTAR SERVICIOS PROFESIONALES EN LA DIRECCIÓN DE PARTICIPACIÓN, TRANSPARENCIA Y SERVICIO AL CIUDADANO, CON EL FIN DE APOYAR EN LA IMPLEMENTACIÓN DE LA POLÍTICA DE SIMPLIFICACIÓN DE TRÁMITES, MEDIANTE LA REALIZACIÓN DE TAREAS VINCULADAS AL DESARROLLO, PRUEBAS, SOPORTE DE LA HERRAMIENTA Y OTRAS ACTIVIDADES RELACIONADAS CON EL SUIT.</t>
  </si>
  <si>
    <t>PRESTACIÓN DE SERVICIOS PROFESIONALES</t>
  </si>
  <si>
    <t xml:space="preserve">EL DEPARTAMENTO ADMINISTRATIVO DE LA FUNCIÓN PÚBLICA CANCELARÁ EL VALOR TOTAL DE CADA CONTRATO EN ONCE (11) PAGOS, ASÍ: 
A) UN PRIMER PAGO POR UN VALOR DE TRES MILLONES DOSCIENTOS VEINTE MIL PESOS ($3.220.000), INCLUIDOS TODOS LOS COSTOS DERIVADOS DE LA EJECUCIÓN DEL CONTRATO, CORRESPONDIENTE AL MES FEBRERO DE 2025 O CORRESPONDIENTE A LOS DÍAS LABORADOS DEL MES DE FEBRERO 2025. 
B) NUEVE (9) PAGOS MENSUALES, POR UN VALOR DE OCHO MILLONES CINCUENTA MIL SETECIENTOS QUINCE PESOS ($8.050.715) M/CTE, INCLUIDOS TODOS LOS COSTOS DERIVADOS DE LA EJECUCIÓN DEL CONTRATO, CON CORTE AL ÚLTIMO DÍA CALENDARIO DEL CORRESPONDIENTE MES. 
C) UN (1) PAGO A LA FINALIZACIÓN DEL CONTRATO POR LA SUMA DE CUATRO MILLONES VEINTE CINCO MIL PESOS ($4.025.000) M/CTE, INCLUIDOS TODOS LOS COSTOS DERIVADOS DE LA EJECUCIÓN DEL CONTRATO. 
NOTA: EL VALOR MENSUALIZADO DE LOS HONORARIOS DE CONFORMIDAD AL ANÁLISIS DEL SECTOR PARA EL CONTRATO ASCIENDE A LA SUMA DE OCHO MILLONES CINCUENTA MIL SETECIENTOS QUINCE PESOS ($8.050.715) M/CTE EL CUAL SERVIRÁ DE BASE PARA PAGOS PROPORCIONALES SI ES EL CASO. 
</t>
  </si>
  <si>
    <t>AURA ISABEL MORA</t>
  </si>
  <si>
    <t>DIRECCIÓN DE PARTICIPACIÓN, TRANSPARENCIA Y SERVICIO AL CIUDADANO</t>
  </si>
  <si>
    <t>GRUPO GESTION MERITOCRÁTICA</t>
  </si>
  <si>
    <t>Adquisición acceso digital para la aplicación de prueba psicotecnicas para la medición de competencias comportamentales aplicables a servidores públicos. LINEA PAA No 36</t>
  </si>
  <si>
    <t>HILDA STELLA ROJAS GARAVITO hrojas@funcionpublica.gov.co</t>
  </si>
  <si>
    <t>106-2025</t>
  </si>
  <si>
    <t>PSIGMA CORPORATION S.A.S</t>
  </si>
  <si>
    <t>ADQUIRIR LOS CÓDIGOS DE ACCESO (PIN), REQUERIDOS POR EL DEPARTAMENTO ADMINISTRATIVO DE LA FUNCIÓN PÚBLICA, PARA TRES TIPOS DE PRUEBAS A TRAVÉS DE LAS CUALES SE EVALUARÁN COMPETENCIAS PARA CARGOS DE LIBRE NOMBRAMIENTO Y REMOCIÓN DEL NIVEL CENTRAL DE LA RAMA EJECUTIVA DEL PODER PÚBLICO, KOMPE ESTATAL DEC. 815 CON ACCESO DIGITAL ESPECIALIZADO EN LA MEDICIÓN DE COMPETENCIAS DE ACUERDO AL DECRETO 815 DE 2018; LAS DE JEFES DE CONTROL INTERNO COMPETENCIAS COMPORTAMENTALES, SEGÚN LA REGLAMENTACIÓN EXIGIDA EN EL DECRETO 989 DE 2020 Y LAS DE EVALUACIÓN DE INTEGRIDAD, Y RECTITUD LABORAL, FAVORECIENDO LA IDENTIFICACIÓN DE TENDENCIAS A FAVORECER O DESFAVORECER CONDUCTAS QUE NO SON ACEPTABLES LABORALMENTE ANTES PLUS, DE ACUERDO CON LAS CONDICIONES ESTABLECIDAS EN LAS ESPECIFICACIONES TÉCNICAS.</t>
  </si>
  <si>
    <t>COMPRAVENTA y/o SUMINISTRO</t>
  </si>
  <si>
    <t>FORMA DE PAGO:
El Departamento Administrativo de la Función Pública cancelará el valor del contrato en un (1) solo pago, previa certificación emitida por el contratista, en la cual indique la activación con la entrega de 2.000 (dos mil) códigos de acceso (PIN) KOMPE Estatal Dec. 815, 182 (ciento ochenta y dos) códigos de acceso (PIN) Evaluación de Integridad y Rectitud laboral, favoreciendo la identificación de tendencias a favorecer o desfavorecer conductas que no son aceptables laboralmente ANTES PLUS; y Doscientos (200) códigos de acceso (PIN) Kompe Estatal para jefes de control interno según la reglamentación exigida en el Decreto 989 de 2020, sin que el monto total de los servicios prestados pueda exceder la cuantía total del mismo, recibido a satisfacción por parte del supervisor del contrato y el ingreso al almacén.</t>
  </si>
  <si>
    <t>HILDA STELLA ROJAS GARAVITO</t>
  </si>
  <si>
    <t>OFICINA DE TECNOLOGÍAS DE LA INFORMACIÓN Y LAS COMUNICACIONES-OTIC</t>
  </si>
  <si>
    <t>81111800-81111500-81112200</t>
  </si>
  <si>
    <t>Prestar servicios profesionales. LINEA PAA No 37</t>
  </si>
  <si>
    <t>JHON RICARDO MORALES FRANCO jrmorales@funcionpublica.gov.co</t>
  </si>
  <si>
    <t>CPS-010-2025</t>
  </si>
  <si>
    <t>CARLOS MARIO SARMIENTO ARIAS</t>
  </si>
  <si>
    <t>PRESTACIÓN DE SERVICIOS PROFESIONALES PARA EL DESARROLLO, SOPORTE, GESTIÓN DE INCIDENTES, IMPLEMENTACIÓN Y MEJORA CONTINUA DE LA INFRAESTRUCTURA TECNOLÓGICA Y SERVICIOS DE MESA DE AYUDA, DESDE LA OFICINA DE TECNOLOGÍAS DE LA INFORMACIÓN Y LAS COMUNICACIONES, CON EL FIN DE GARANTIZAR LA CONTINUIDAD OPERATIVA Y EFICIENCIA DE LOS SISTEMAS INSTITUCIONALES DEL DEPARTAMENTO ADMINISTRATIVO DE LA FUNCIÓN PÚBLICA.</t>
  </si>
  <si>
    <t xml:space="preserve">ESTA SUMA SERÁ PAGADA POR DAFP AL CONTRATISTA DE LA SIGUIENTE MANERA: 
• UN PRIMER PAGO PROPORCIONAL POR LOS DÍAS EJECUTADOS CONTADOS A PARTIR DEL PERFECCIONAMIENTO DEL CONTRATO, PARA EL CÁLCULO DE LOS DÍAS A COBRAR SE CONSIDERARÁ EL MES DE 30 DÍAS POR EL PRIMER MES DE EJECUCIÓN DEL CONTRATO SOBRE LA BASE DE CUATRO MILLONES CIENTO SESENTA Y OCHO MIL SEISCIENTOS CUATRO PESOS ($ 4.168.604) M/CTE. 
• SIETE (7) MENSUALIDADES VENCIDAS, POR VALOR CUATRO MILLONES CIENTO SESENTA Y OCHO MIL SEISCIENTOS CUATRO PESOS ($ 4.168.604) M/CTE, POR LOS MESES DE MARZO A SEPTIEMBRE DE 2025, INCLUIDOS TODOS LOS COSTOS DERIVADOS DE LA EJECUCIÓN DEL CONTRATO, CON CORTE AL ÚLTIMO DÍA CALENDARIO DEL CORRESPONDIENTE MES. PARA EL CÁLCULO DE LOS DÍAS A COBRAR SE CONSIDERARÁ MES DE 30 DÍAS. 
MIL SEISCIENTOS CUATRO PESOS ($ 4.168.604)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
</t>
  </si>
  <si>
    <t>ANDREA MARTINEZ CALVO</t>
  </si>
  <si>
    <t>OFICINA DE TECNOLOGÍAS DE LA INFORMACIÓN Y LAS COMUNICACIONES</t>
  </si>
  <si>
    <t>Prestar servicios de apoyo a la gestión. LINEA PAA No 38</t>
  </si>
  <si>
    <t>CPS-041-2025</t>
  </si>
  <si>
    <t>HENRY EDUARDO MORENO NIÑO</t>
  </si>
  <si>
    <t>PRESTACIÓN DE SERVICIOS DE APOYO A LA GESTIÓN PARA EJECUTAR ACTIVIDADES DE SOPORTE TÉCNICO, ATENCIÓN Y RESOLUCIÓN DE INCIDENTES, IMPLEMENTACIÓN DE MEJORAS, MANTENIMIENTO PREVENTIVO Y CORRECTIVO DE LA INFRAESTRUCTURA TECNOLÓGICA, Y PRESTACIÓN DE SERVICIOS DE MESA DE AYUDA, DESDE LA OFICINA DE TECNOLOGÍAS DE LA INFORMACIÓN Y LAS COMUNICACIONES, CON EL PROPÓSITO DE ASEGURAR LA DISPONIBILIDAD, CONTINUIDAD OPERATIVA, OPTIMIZACIÓN Y EFICIENCIA DE LOS SISTEMAS Y RECURSOS INFORMÁTICOS INSTITUCIONALES DEL DEPARTAMENTO ADMINISTRATIVO DE LA FUNCIÓN PÚBLICA</t>
  </si>
  <si>
    <t>EL DEPARTAMENTO ADMINISTRATIVO DE LA FUNCIÓN PÚBLICA CANCELARÁ EL VALOR TOTAL DEL CONTRATO, ASÍ: A CONTINUACIÓN, SE INCLUYE UN EJEMPLO PARA ESTABLECER LOS PAGOS, SIN EMBARGO, LOS MISMOS DEPENDERÁN DE LAS CONDICIONES ESPECÍFICAS DE CADA CONTRATO: A. UN PRIMER PAGO PROPORCIONAL POR LOS DÍAS EJECUTADOS CONTADOS A PARTIR DEL PERFECCIONAMIENTO DEL CONTRATO, PARA EL CÁLCULO DE LOS DÍAS A COBRAR SE CONSIDERARÁ EL MES DE 30 DÍAS POR EL PRIMER MES DE EJECUCIÓN DEL CONTRATO SOBRE LA BASE DE TRES MILLONES OCHOCIENTOS SEIS MIL SETECIENTOS OCHENTA Y SEIS ($3.806.786) M/CTE, INCLUIDOS TODOS LOS COSTOS DERIVADOS DE LA EJECUCIÓN DEL CONTRATOB. SEIS (6) PAGOS MENSUALES, POR VALOR DE TRES MILLONES OCHOCIENTOS SEIS MIL SETECIENTOS OCHENTA Y SEIS PESOS ($ 3.806.786) M/CTE, POR LOS MESES DE JUNIO A NOVIEMBRE DE 2025, INCLUIDOS TODOS LOS COSTOS DERIVADOS DE LA EJECUCIÓN DEL CONTRATO, CON CORTE AL ÚLTIMO DÍA CALENDARIO DEL CORRESPONDIENTE MES, PARA EL CÁLCULO DE LOS DÍAS A COBRAR SE CONSIDERARÁ MES DE 30 DÍAS. NOTA: EL VALOR MENSUALIZADO DE LOS HONORARIOS DE CONFORMIDAD AL ANÁLISIS DEL SECTOR PARA EL CONTRATO ASCIENDE A LA SUMA DE TRES MILLONES OCHOCIENTOS SEIS MIL SETECIENTOS OCHENTA Y SEIS PESOS ($ 3.806.786)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</si>
  <si>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81111800-81111500-81112201</t>
  </si>
  <si>
    <t>Prestar servicios del mantenimiento preventivo y correctivo de equipos de computos y aparatos electricos y electronicos. LINEA PAA No 39</t>
  </si>
  <si>
    <t>A-02-02-02-008-007-01 SERVICIOS DE MANTENIMIENTO, REPARACIÓN E INSTALACIÓN (EXCEPTO SERVICIOS DE CONSTRUCCIÓN)</t>
  </si>
  <si>
    <t>037-2025</t>
  </si>
  <si>
    <t>GROUP SERVICES S.A.S.</t>
  </si>
  <si>
    <t>CONTRATAR EL SUMINISTRO, EN MODALIDAD DE BOLSA DE REPUESTOS, COMPONENTES Y ACCESORIOS, DE ELEMENTOS NUEVOS Y ORIGINALES PARA EL PARQUE COMPUTACIONAL E INFRAESTRUCTURA DE TECNOLOGÍA, DEL DEPARTAMENTO ADMINISTRATIVO DE LA FUNCIÓN PÚBLICA.”</t>
  </si>
  <si>
    <t xml:space="preserve">EL VALOR DEL CONTRATO A SUSCRIBIR SERÁ POR EL VALOR DEL PROCESO, INCLUIDO IVA Y TODOS LOS IMPUESTOS DE LEY QUE SEA SUSCRITO, EL CUAL SE EJECUTARÁ COMO UNA BOLSA DE RECURSOS A MONTO AGOTABLE DE ACUERDO CON LAS NECESIDADES DE LA ENTIDAD Y CONFORME A LOS VALORES UNITARIOS OFERTADOS POR EL PROPONENTE ADJUDICATARIO DENTRO DE LA PROPUESTA ECONÓMICA. LA ENTIDAD REALIZARÁ PAGOS MENSUALES CONTRA LA ENTREGA DE LOS ELEMENTOS EFECTIVAMENTE SUMINISTRADOS Y RECIBIDOS POR EL SUPERVISOR DEL CONTRATO EN EL MES INMEDIATAMENTE ANTERIOR, DE CONFORMIDAD CON LOS VALORES UNITARIOS OFERTADOS POR EL CONTRATISTA EN SU PROPUESTA ECONÓMICA.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TODOS LOS PAGOS ESTARÁN SUJETOS AL PROGRAMA ANUAL MENSUALIZADO DE CAJA P.A.C. Y AL CUMPLIMIENTO DE LOS PROCEDIMIENTOS PRESUPUESTALES.
</t>
  </si>
  <si>
    <t>OFICINA DE CONTROL INTERNO</t>
  </si>
  <si>
    <t>Prestar servicios profesionales. LINEA PAA No 40</t>
  </si>
  <si>
    <t>JORGE IVAN DE CASTRO BARON jdecastro@funcionpublica.gov.co</t>
  </si>
  <si>
    <t>CPS-017-2025</t>
  </si>
  <si>
    <t>JUAN MAURICIO CORNEJO RODRIGUEZ</t>
  </si>
  <si>
    <t>PRESTAR SERVICIOS PROFESIONALES EN TEMAS RELACIONADOS CON TECNOLOGÍAS DE LA INFORMACIÓN Y COMUNICACIONES, ELABORACIÓN DE INFORMES SOBRE EL SISTEMA DE CONTROL INTERNO Y SISTEMAS INFORMÁTICOS, ASÍ COMO EL APOYO Y ACOMPAÑAMIENTO EN AUDITORÍAS Y SEGUIMIENTOS, DE ACUERDO CON LA NORMATIVA VIGENTE Y LOS PROCESOS ESTABLECIDOS, EN LA EJECUCIÓN DEL PLAN ANUAL DE AUDITORÍAS Y SEGUIMIENTOS 2025 APROBADO PARA LA OFICINA DE CONTROL INTERNO.</t>
  </si>
  <si>
    <t xml:space="preserve">EL DEPARTAMENTO ADMINISTRATIVO DE LA FUNCIÓN PÚBLICA CANCELARÁ EL VALOR TOTAL DEL CONTRATO EN PAGOS MENSUALES, ASÍ: 
1. UN PRIMER PAGO PROPORCIONAL POR LOS DÍAS EJECUTADOS CONTADOS A PARTIR DEL PERFECCIONAMIENTO DEL CONTRATO, PARA EL CÁLCULO DE LOS DÍAS A COBRAR SE CONSIDERARÁ 
EL MES DE 30 DÍAS POR EL PRIMER MES DE EJECUCIÓN DEL CONTRATO SOBRE LA BASE MENSUAL, PARA UN TOTAL DE UN MILLÓN OCHOCIENTOS CUARENTA Y CINCO MIL SEIS PESOS M/CTE ($1.845.006), INCLUIDOS TODOS LOS COSTOS DERIVADOS DE LA EJECUCIÓN DEL CONTRATO, CON CORTE AL ÚLTIMO DÍA CALENDARIO DEL CORRESPONDIENTE MES. 
2. OCHO (8) PAGOS MENSUALES, POR VALOR DE SEIS MILLONES NOVECIENTOS DIECIOCHO MIL SETECIENTOS CINCUENTA Y OCHO PESOS M/CTE 
($6.918.758), INCLUIDOS TODOS LOS COSTOS DERIVADOS DE LA EJECUCIÓN DEL CONTRATO, CON CORTE AL ÚLTIMO DÍA CALENDARIO DEL CORRESPONDIENTE MES. 
NOTA: EL VALOR MENSUALIZADO DE LOS HONORARIOS DE CONFORMIDAD AL ANÁLISIS DEL SECTOR PARA EL CONTRATO ASCIENDE A LA SEIS MILLONES NOVECIENTOS DIECIOCHO MIL SETECIENTOS 
CINCUENTA Y OCHO PESOS M/CTE ($6.918.758), EL CUAL SERVIRÁ DE BASE PARA PAGOS PROPORCIONALES SI ES EL CASO
</t>
  </si>
  <si>
    <t>JORGE IVAN DE CASTRO BARÓN</t>
  </si>
  <si>
    <t>Sistemas de Información Misionales y de Apoyo gestionados y operando 0599-1000-8-0599076-02-10</t>
  </si>
  <si>
    <t>81112200-81111500-81111800</t>
  </si>
  <si>
    <t>Suscripción y Licenciamiento de la herramienta de Portales Liferay LINEA PAA No 41</t>
  </si>
  <si>
    <t>Selección Abreviada Subasta Inversa</t>
  </si>
  <si>
    <t>C-0599-1000-8 MEJORAMIENTO DE LAS TECNOLOGÍAS DE LA INFORMACIÓN Y LAS COMUNICACIONES A NIVEL INSTITUCIONAL PARA DAR CUMPLIMIENTO A LAS POLÍTICAS DE GOBIERNO DIGITAL Y TRANSFORMACIÓN DIGITAL BOGOTÁ</t>
  </si>
  <si>
    <t>A-02-02-02-008-003-01-5 SERVICIOS DE SUMINISTRO DE INFRAESTRUCTURA  DE HOSTING Y TECNOLOGÍA DE LA INFORMACIÓN (TI)</t>
  </si>
  <si>
    <t>93151500-93151600-80101505-93151512</t>
  </si>
  <si>
    <t>Prestación de servicios de apoyo a la gestión LINEA PAA No. 42</t>
  </si>
  <si>
    <t>CPS-029-2025</t>
  </si>
  <si>
    <t xml:space="preserve"> JENIFFER ANGÉLICA ALFONSO GUERRA</t>
  </si>
  <si>
    <t>PRESTAR LOS SERVICIOS DE APOYO A LA GESTIÓN DOCUMENTAL EN LA CREACIÓN, ORGANIZACIÓN, Y CONSERVACIÓN DE EXPEDIENTES DIGITALES Y FÍSICOS DE LOS PROCESOS MERITOCRÁTICOS IMPLEMENTADOS POR EL DEPARTAMENTO ADMINISTRATIVO DE LA FUNCIÓN PÚBLICA – DAFP A CARGOS DE LIBRE NOMBRAMIENTO Y REMOCIÓN IMPLEMENTADOS.</t>
  </si>
  <si>
    <t xml:space="preserve">FUNCIÓN PÚBLICA CANCELARÁ EL VALOR TOTAL DE ESTE CONTRATO EN NUEVE (09) PAGOS, ASÍ: 
A) UN PRIMER PAGO POR VALOR DE CUATROCIENTOS UN MIL QUINIENTOS VEINTE PESOS ($401.520), CON CORTE AL ÚLTIMO DÍA CALENDARIO DEL MES DE MARZO DE 2025. 
B) SIETE (07) PAGOS MENSUALES, POR VALOR DE TRES MILLONES ONCE MIL CUATROCIENTOS DOS PESOS ($3.011.402) M/CTE, CON CORTE AL ÚLTIMO DÍA CALENDARIO DEL CORRESPONDIENTE MES. 
C) UN (1) PAGO A LA FINALIZACIÓN DEL CONTRATO POR LA SUMA DE DOS MILLONES SETECIENTOS DIEZ MIL DOSCIENTOS SESENTA PESOS ($2.710.260) M/CTE 
NOTA: EL VALOR MENSUAL DE LOS HONORARIOS DE CONFORMIDAD AL ANÁLISIS DEL SECTOR PARA EL CONTRATO ASCIENDE A LA SUMA DE TRES MILLONES ONCE MIL CUATROCIENTOS DOS PESOS M/CTE ($3.011.402) EL CUAL SERVIRÁ DE BASE PARA PAGOS PROPORCIONALES SI ES EL CASO.
</t>
  </si>
  <si>
    <t>GRUPO DE GESTIÓN MERITOCRÁTICA</t>
  </si>
  <si>
    <t>Documentos para el desarrollo de políticas</t>
  </si>
  <si>
    <t>DIRECCIÓN DE EMPLEO PÚBLICO</t>
  </si>
  <si>
    <t>93151500-93151600-80101505-93151512-93151504</t>
  </si>
  <si>
    <t>Prestación de servicios profesionales y/o apoyo a la gestión LINEA PAA No. 43</t>
  </si>
  <si>
    <t xml:space="preserve">C-0599-1000-7 TRANSFORMACIÓN DE LAS ADMINISTRACIONES PÚBLICAS MEDIANTE EL DESARROLLO DE POLÍTICAS Y LINEAMIENTOS QUE PERMITAN EL FORTALECIMIENTO DE LOS COMPONENETES DE LA FUNCIÓN ADMINISTRATIVA, LA FUNCIÓN PÚBLICA Y LA GESTIÓN PÚBLICA NACIONAL </t>
  </si>
  <si>
    <t>FRANCISCO ALFONSO CAMARGO SALAS
fcamargo@funcionpublica.gov.co</t>
  </si>
  <si>
    <t>CPS-013-2025</t>
  </si>
  <si>
    <t>MAGDA YANETH ALBERTO CUBILLOS</t>
  </si>
  <si>
    <t>PRESTAR LOS SERVICIOS PROFESIONALES ESPECIALIZADOS AL DEPARTAMENTO ADMINISTRATIVO DE LA FUNCIÓN PÚBLICA Y A LA MESA CONSULTIVA DE MUJER Y GÉNERO, PARA LIDERAR, DISEÑAR Y DESARROLLAR ESPACIOS DE PARTICIPACIÓN ORIENTADOS A EJECUTAR LA ESTRATEGIA DE INCLUSIÓN Y DIVERSIDAD DE GÉNERO EN EL EMPLEO PÚBLICO, BAJO UN ENFOQUE DE LA BIOADMINISTRACIÓN PÚBLICA, QUE PROPENDA POR LA PARTICIPACIÓN EFECTIVA DE LAS MUJERES EN CARGOS DE ALTO NIVEL DIRECTIVO Y OTROS NIVELES DECISORIOS DENTRO DE LAS ADMINISTRACIONES PÚBLICAS.</t>
  </si>
  <si>
    <t xml:space="preserve">EL DEPARTAMENTO ADMINISTRATIVO DE LA FUNCIÓN PÚBLICA CANCELARÁ EL VALOR TOTAL DEL CONTRATO EN (8) OCHO PAGOS, ASÍ: 
A) UN (1) PRIMER PAGO PROPORCIONAL CORRESPONDIENTE A LOS DÍAS DEL MES DE FEBRERO POR VALOR DE DOS MILLONES NOVECIENTOS TREINTA Y TRES MIL TRESCIENTOS TREINTA Y TRES PESOS ($2.933.333) M/CTE., CON CORTE AL ÚLTIMO DÍA CALENDARIO DEL MES DE FEBRERO DE LA PRESENTE VIGENCIA. 
B) SEIS (6) PAGOS IGUALES POR LOS MESES DE MARZO A AGOSTO DE 2025 CADA UNO POR VALOR DE OCHO MILLONES DE PESOS ($8’000.000) M/CTE., CON CORTE AL ÚLTIMO DÍA CALENDARIO DEL CORRESPONDIENTE MES. 
C) UN (1) ÚLTIMO PAGO PROPORCIONAL CORRESPONDIENTE AL PERIODO DE SEPTIEMBRE POR LA SUMA DE CINCO MILLONES SESENTA Y SEIS MIL SEISCIENTOS SESENTA Y SIETE PESOS ($5.066.667) M/CTE INCLUIDOS TODOS LOS COSTOS DERIVADOS DE LA EJECUCIÓN DEL CONTRATO. 
NOTA: EL VALOR MENSUALIZADO DE LOS HONORARIOS DE CONFORMIDAD AL ANÁLISIS DEL SECTOR PARA EL CONTRATO ASCIENDE A LA SUMA DE OCHO MILLONES DE PESOS M/CTE. ($8’000.000), EL CUAL SERVIRÁ DE BASE PARA PAGOS PROPORCIONALES SI ES EL CASO.
</t>
  </si>
  <si>
    <t>VIVIAN ANGELICA PEÑA MORENO</t>
  </si>
  <si>
    <t>DIRECCIÓN DE DESARROLLO ORGANIZACIONAL</t>
  </si>
  <si>
    <t>Prestación de servicios profesionales y/o apoyo a la gestión LINEA PAA No. 44</t>
  </si>
  <si>
    <t>GERARDO DUQUE GUTIERREZ
gduque@funcionpublica.gov.co</t>
  </si>
  <si>
    <t>CPS-007-2025</t>
  </si>
  <si>
    <t>JOSÉ RICARDO LÓPEZ CARO</t>
  </si>
  <si>
    <t>PRESTAR SERVICIOS PROFESIONALES ESPECIALIZADOS, PARA DISEÑAR Y FORMULAR UNA ESTRATEGIA DEFINIDA EN LOS PLANES DE MEJORAMIENTO DE LA ESTRATEGIA DE ACCIÓN INTEGRAL EN EL TERRITORIO NACIONAL EN LA VIGENCIA 2025, BAJO UN ENFOQUE DE LA BIOADMINISTRACIÓN PÚBLICA, APOYANDO A LA INTEGRACIÓN FUNCIONAL AL INTERIOR DE LAS DEPENDENCIAS DEL DEPARTAMENTO ADMINISTRATIVO DE LA FUNCIÓN PÚBLICA, ASÍ COMO DE ESTE CON OTROS ÓRGANOS, ORGANISMOS Y ENTIDADES EN EL ORDEN NACIONAL Y TERRITORIAL PARA DAR EFECTIVO CUMPLIMIENTO A LOS OBJETIVOS ENMARCADOS EN EL PLAN NACIONAL DE DESARROLLO 2023-2026.</t>
  </si>
  <si>
    <t xml:space="preserve">EL DEPARTAMENTO ADMINISTRATIVO DE LA FUNCIÓN PÚBLICA, TENIENDO EN CUENTA LA RESOLUCIÓN 015 DE 2025, CANCELARÁ EL VALOR TOTAL DE CADA CONTRATO EN (08) OCHO PAGOS, ASÍ: 
A) UN (1) PRIMER PAGO CORRESPONDIENTE A LOS DÍAS DEL MES DE FEBRERO POR LA SUMA TRES MILLONES SETECIENTOS TREINTA Y TRES MIL TRESCIENTOS TREINTA Y TRES PESOS M/CTE. ($3.733.333) INCLUIDOS TODOS LOS COSTOS DERIVADOS DE LA EJECUCIÓN DEL CONTRATO. 
B) DIEZ (06) PAGOS IGUALES POR LOS MESES DE MARZO A AGOSTO DE 2025 CADA UNO POR VALOR DE OCHO MILLONES DE PESOS M/CTE. ($8’000.000), CON CORTE AL ÚLTIMO DÍA CALENDARIO DEL CORRESPONDIENTE MES. 
C) UN (1) ÚLTIMO PAGO CORRESPONDIENTE AL PERIODO DE SEPTIEMBRE POR LA SUMA DE CUATRO MILLONES DOSCIENTOS SESENTA Y SEIS MIL SEISCIENTOS SESENTA Y SEIS PESOSM/CTE. ($ 4.266.666) INCLUIDOS TODOS LOS COSTOS DERIVADOS DE LA EJECUCIÓN DEL CONTRATO. 
NOTA: EL VALOR MENSUALIZADO DE LOS HONORARIOS DE CONFORMIDAD AL ANÁLISIS DEL SECTOR PARA EL CONTRATO ASCIENDE A LA SUMA DE OCHO MILLONES DE PESOS M/CTE. ($8’000.000), EL CUAL SERVIRÁ DE BASE PARA PAGOS PROPORCIONALES SI ES EL CASO.
</t>
  </si>
  <si>
    <t>GERARDO DUQUE GUTIÉRREZ</t>
  </si>
  <si>
    <t xml:space="preserve">Documentos para el desarrollo de capacidades institucionales </t>
  </si>
  <si>
    <t>DIRECCIÓN DE GESTIÓN DEL CONOCIMIENTO</t>
  </si>
  <si>
    <t>93151500-93151504-80101706</t>
  </si>
  <si>
    <t>Prestación de servicios profesionales y/o apoyo a la gestión LINEA PAA No. 45</t>
  </si>
  <si>
    <t>PAULO ALBERTO MOLINA BOLIVAR
pmolina@funcionpublica.gov.co</t>
  </si>
  <si>
    <t>CPS-019-2025</t>
  </si>
  <si>
    <t>DEISY VIVIANA APARICIO BONILLA</t>
  </si>
  <si>
    <t>PRESTAR SERVICIOS PROFESIONALES EN LA DIRECCIÓN DE GESTIÓN DE CONOCIMIENTO DEL DEPARTAMENTO ADMINISTRATIVO DE LA FUNCIÓN PÚBLICA PARA REALIZAR EL ACOMPAÑAMIENTO A LA ESTRATEGIA DE TRANSVERSALIZACIÓN DE LA PAZ Y EL PROGRAMA DEL SERVICIO SOCIAL PARA LA PAZ - DECRETO 1079 DE 2024, ALINEADOS CON EL PLAN NACIONAL DE DESARROLLO 2022-2026 “COLOMBIA POTENCIA DE LA VIDA” Y LA LEY 2272 DE 2022 (LEY DE PAZ TOTAL).</t>
  </si>
  <si>
    <t xml:space="preserve">ESTA SUMA SERÁ PAGADA POR DAFP AL CONTRATISTA DE LA SIGUIENTE MANERA: UN PRIMER PAGO PROPORCIONAL POR LOS DÍAS EJECUTADOS CONTADOS A PARTIR DEL PERFECCIONAMIENTO DEL CONTRATO, PARA EL CÁLCULO DE LOS DÍAS A COBRAR SE CONSIDERARÁ EL MES DE 30 DÍAS POR EL PRIMER MES DE EJECUCIÓN DEL CONTRATO SOBRE LA BASE DE CUATRO MILLONES CUATROCIENTOS MIL PESOS ($4.400.000) M/CTE. 
SEIS (6) MENSUALIDADES VENCIDAS, POR VALOR CUATRO MILLONES CUATROCIENTOS MIL PESOS ($4.400.000) M/CTE, POR LOS MESES DE MARZO A AGOSTO DE 2025, INCLUIDOS TODOS LOS COSTOS DERIVADOS DE LA EJECUCIÓN DEL CONTRATO, CON CORTE AL ÚLTIMO DÍA CALENDARIO DEL CORRESPONDIENTE MES. PARA EL CÁLCULO DE LOS DÍAS A COBRAR SE CONSIDERARÁ MES DE 30 DÍAS. 
NOTA: EL VALOR MENSUALIZADO DE LOS HONORARIOS DE CONFORMIDAD AL ANÁLISIS DEL SECTOR PARA EL CONTRATO ASCIENDE A LA SUMA DE CUATRO MILLONES CUATROCIENTOS MIL PESOS ($4.400.000) M/CTE, EL CUAL SERVIRÁ DE BASE PARA PAGOS PROPORCIONALES SI ES EL CASO 
LOS PAGOS QUE SE EFECTÚEN POR FRACCIÓN DE MES, SERÁN LIQUIDADOS DE MANERA PROPORCIONAL AL SERVICIO REALMENTE PRESTADO POR EL CONTRATISTA EN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
</t>
  </si>
  <si>
    <t>PAULO ALBERTO MOLINA BOLIVAR</t>
  </si>
  <si>
    <t>Prestación de servicios profesionales y/o apoyo a la gestión LINEA PAA No. 46</t>
  </si>
  <si>
    <t>CPS-043-2025</t>
  </si>
  <si>
    <t>DIEGO MAURICIO ZAPATA GALLEGO CESIÓN JUAN PABLO VILLAMIZAR RIVERA</t>
  </si>
  <si>
    <t>PRESTAR SERVICIOS PROFESIONALES PARA APOYAR LA ADECUACIÓN PEDAGÓGICA CON ENFOQUE SOCIAL, INTEGRAL E INCLUSIVO DE LOS CONTENIDOS DE LA REVISTA INSTITUCIONAL BIO ADMINISTRACIÓN PÚBLICA, REALIZAR LAS CORRECCIONES DE ESTILO, SEMÁNTICA Y PUNTUACIÓN A LOS DISTINTOS ARTÍCULOS SELECCIONADOS PARA SU PUBLICACIÓN, ASÍ COMO EJECUTAR LAS ACCIONES DIRIGIDAS AL FORTALECIMIENTO DEL PROCESO EDITORIAL DE LA REVISTA.</t>
  </si>
  <si>
    <t xml:space="preserve">1. UN PRIMER PAGO POR VALOR DE SEIS MILLONES SEISCIENTOS SESENTA Y SEIS MIL SEISCIENTOS SESENTA Y SIETE PESOS ($6.666.667) M/CTE., INCLUIDOS TODOS LOS COSTOS DERIVADOS DE LA EJECUCIÓN DEL CONTRATO, CORTE AL ÚLTIMO DÍA CALENDARIO DEL CORRESPONDIENTE MES. EN TODO CASO, DICHO PAGO SE REALIZARÁ PROPORCIONAL A LOS DÍAS EFECTIVAMENTE TRABAJADOS EN EL MES CORRESPONDIENTE. 2. SEIS (06) PAGOS IGUALES POR LOS MESES DE JUNIO A NOVIEMBRE DE 2025 CADA UNO POR VALOR DE OCHO MILLONES DE PESOS ($8.000.000) M/CTE., CON CORTE AL ÚLTIMO DÍA CALENDARIO DEL CORRESPONDIENTE MES. 3. UN (1) PAGO A LA FINALIZACIÓN DEL CONTRATO POR LA SUMA DE CUATRO MILLONES DE PESOS ($4.000.000) M/CTE, INCLUIDOS TODOS LOS COSTOS DERIVADOS DE LA EJECUCIÓN DEL CONTRATO. </t>
  </si>
  <si>
    <t>Prestación de servicios profesionales y/o apoyo a la gestión LINEA PAA No. 47</t>
  </si>
  <si>
    <t>CPS-035-2025</t>
  </si>
  <si>
    <t>NATHALIE CHAPARRO RIVERA</t>
  </si>
  <si>
    <t>PRESTAR SERVICIOS PROFESIONALES PARA APOYAR EL PROCESO DE DISEÑO Y DIAGRAMACIÓN DE LAS PUBLICACIONES Y DOCUMENTO TÉCNICOS DE LA ENTIDAD Y DE LA REVISTA INSTITUCIONAL BIOADMINISTRACIÓN PÚBLICA PARA SU PUBLICACIÓN EN EL PORTAL WEB INSTITUCIONAL.</t>
  </si>
  <si>
    <t xml:space="preserve">EL DEPARTAMENTO ADMINISTRATIVO DE LA FUNCIÓN PÚBLICA CANCELARÁ EL VALOR TOTAL DEL CONTRATO EN NUEVE (9) PAGOS MENSUALES, ASÍ: 1. OCHO (08) PAGOS IGUALES POR LOS MESES DE ABRIL A NOVIEMBRE DE 2025 CADA UNO POR VALOR DE SEIS MILLONES QUINIENTOS MIL PESOS ($6.500.000) M/CTE., CON CORTE AL ÚLTIMO DÍA CALENDARIO DEL CORRESPONDIENTE MES. 
2. UN (1) PAGO A LA FINALIZACIÓN DEL CONTRATO POR LA SUMA DE TRES MILLONES DOSCIENTOS CINCUENTA MIL PESOS ($3.250.000) M/CTE, INCLUIDOS TODOS LOS COSTOS DERIVADOS DE LA EJECUCIÓN DEL CONTRATO. 
NOTA: EL VALOR MENSUALIZADO DE LOS HONORARIOS DE CONFORMIDAD CON ANÁLISIS DEL SECTOR PARA EL CONTRATO ASCIENDE A LA SUMA DE SEIS MILLONES QUINIENTOS MIL PESOS ($6.500.000) M/CTE., EL CUAL SERVIRÁ DE BASE PARA PAGOS PROPORCIONALES SI ES EL CASO.
</t>
  </si>
  <si>
    <t>DIRECCIÓN JURÍDICA</t>
  </si>
  <si>
    <t>Prestación de servicios profesionales y/o apoyo a la gestión LINEA PAA No. 48</t>
  </si>
  <si>
    <t>CARLOS JAVIER MUÑOZ SANCHEZ 
cjmunozs@funcionpublica.gov.co</t>
  </si>
  <si>
    <t>SUBDIRECCIÓN GENERAL</t>
  </si>
  <si>
    <t>Prestación de servicios profesionales y/o apoyo a la gestión LINEA PAA No. 49</t>
  </si>
  <si>
    <t>JESUS HERNANDO AMADO ABRIL  jamado@funcionpublica.gov.co</t>
  </si>
  <si>
    <t>Servicios tecnológicos 0599-1000-8-0599069-02-10</t>
  </si>
  <si>
    <t>Prestación de servicios profesionales LINEA PAA No.50</t>
  </si>
  <si>
    <t>CPS-005-2025</t>
  </si>
  <si>
    <t>ANDRES SOTO NEIRA</t>
  </si>
  <si>
    <t>PRESTAR SERVICIOS PROFESIONALES PARA GESTIONAR Y OPTIMIZAR LA INFRAESTRUCTURA Y SERVICIOS TECNOLÓGICOS DEL DEPARTAMENTO ADMINISTRATIVO DE LA FUNCIÓN PÚBLICA, INCLUYENDO EL MONITOREO, IMPLEMENTACIÓN Y ACTUALIZACIÓN DE HARDWARE Y SOFTWARE, DOCUMENTACIÓN TÉCNICA, Y ACOMPAÑAMIENTO EN PROCESOS DE MIGRACIÓN Y DESPLIEGUE DE SISTEMAS EN LA NUBE PÚBLICA, DESDE LA OFICINA OTIC DEL DEPARTAMENTO ADMINISTRATIVO DE LA FUNCIÓN PÚBLICA.</t>
  </si>
  <si>
    <t xml:space="preserve">ESTA SUMA SERÁ PAGADA POR DAFP AL CONTRATISTA DE LA SIGUIENTE MANERA: 
UN PRIMER PAGO PROPORCIONAL POR EL PRIMER MES DE EJECUCIÓN DEL CONTRATO SOBRE LA BASE DE SEIS MILLONES OCHOCIENTOS TREINTA Y NUEVE MIL QUINIENTOS TREINTA Y CINCO PESOS ($ 6´839.535) M/CTE INCLUIDO IVA, POR LOS DÍAS EJECUTADOS CONTADOS A PARTIR DEL PERFECCIONAMIENTO DEL CONTRATO. PARA EL CÁLCULO DE LOS DÍAS A COBRAR SE CONSIDERARÁ MES DE 30 DÍAS. 
• SEIS (6) MENSUALIDADES VENCIDAS, POR VALOR DE SEIS MILLONES OCHOCIENTOS TREINTA Y NUEVE MIL QUINIENTOS TREINTA Y CINCO PESOS ($ 6´839.535) M/CTE, INCLUIDO IVA POR LOS MESES DE MARZO A AGOSTO DE 2025, CON CORTE AL ÚLTIMO DÍA CALENDARIO DEL CORRESPONDIENTE MES. PARA EL CÁLCULO DE LOS DÍAS A COBRAR SE CONSIDERARÁ MES DE 30 DÍAS. 
NOTA: EL VALOR MENSUALIZADO DE LOS HONORARIOS DE CONFORMIDAD AL ANÁLISIS DEL SECTOR PARA EL CONTRATO ASCIENDE A LA SUMA DE SEIS MILLONES OCHOCIENTOS TREINTA Y NUEVE MIL QUINIENTOS TREINTA Y CINCO PESOS ($ 6´839.535) M/CTE, EL CUAL SERVIRÁ DE BASE PARA PAGOS PROPORCIONALES SI ES EL CASO.
</t>
  </si>
  <si>
    <t>DAVID ENRIQUE GUARIN LEÓN</t>
  </si>
  <si>
    <t xml:space="preserve">OFICINA DE TECNOLOGÍAS DE LA INFORMACIÓN Y LAS COMUNICACIONES </t>
  </si>
  <si>
    <t>81112500-81112100</t>
  </si>
  <si>
    <t>Soporte Herramienta de Chat- Natura Software  LINEA PAA No 51</t>
  </si>
  <si>
    <t>107-2025</t>
  </si>
  <si>
    <t>NATURA SOFTWARE SAS</t>
  </si>
  <si>
    <t xml:space="preserve">
CONTRATAR LA SUSCRIPCIÓN, SOPORTE Y MANTENIMIENTO AL SERVICIO DEL SISTEMA DE ATENCIÓN VIRTUAL CON RESPUESTA AUTOMÁTICA VÍA CHAT – AGENTI Y TODOS SUS COMPONENTES POR UN (1) AÑO EN SU ÚLTIMA VERSIÓN EN MODALIDAD DE SOFTWARE COMO SERVICIO; ASÍ COMO UNA BOLSA DE DIEZ (10) HORAS DESTINADAS A LAS AUTOMATIZACIONES, PERSONALIZACIONES Y CONFIGURACIONES REQUERIDAS POR EL DEPARTAMENTO ADMINISTRATIVO DE LA FUNCIÓN PÚBLICA.</t>
  </si>
  <si>
    <t>FUNCIÓN PÚBLICA CANCELARÁ EL VALOR DEL CONTRATO EN UN (1) ÚNICO PAGO QUE INCLUYE LOS GASTOS ASOCIADOS A LA EJECUCIÓN DEL CONTRATO, DENTRO DE LOS TREINTA (30) DÍAS CALENDARIO SIGUIENTES A LA PRESENTACIÓN DE LA CONSTANCIA DE RENOVACIÓN DEL SERVICIO DE SOPORTE Y MANTENIMIENTO DEL LICENCIAMIENTO AGENTI POR EL TÉRMINO DE UN (1) AÑO FIRMADA POR EL REPRESENTANTE LEGAL NATURA SOFTWARE SAS. PREVIA APROBACIÓN POR PARTE DEL SUPERVISOR, PRESENTACIÓN DE LA FACTURA Y GENERACIÓN DEL INFORME PARA EL TRÁMITE DEL PAGO. 
FUNCIÓN PÚBLICA COMO REQUISITO PREVIO PARA AUTORIZAR LOS PAGOS, VERIFICARÁ QUE EL CONTRATISTA SE ENCUENTRE AL DÍA CON LOS APORTES AL SISTEMA INTEGRAL DE SEGURIDAD SOCIAL EN SALUD, PENSIÓN Y RIESGOS LABORALES, ASÍ COMO LOS PROPIOS DEL SENA, ICBF Y CAJAS DECOMPENSACIÓN FAMILIAR, SIEMPRE Y CUANDO NO SE ENCUENTRE EXENTO DE ESTE PAGO, SEGÚN LO ESTABLECIDO EN EL ARTÍCULO 25 DE LA LEY 1607 DE 2012, DE ACUERDO CON LAS OBLIGACIONES QUE POR ESTE CONCEPTO DEBA CUMPLIR. 
TODOS LOS PAGOS ESTARÁN SUJETOS AL PROGRAMA ANUAL MENSUALIZADO DE CAJA P.A.C. Y AL CUMPLIMIENTO DE LOS PROCEDIMIENTOS PRESUPUESTALES.</t>
  </si>
  <si>
    <t>ASTRID RUIZ ZAMUDIO</t>
  </si>
  <si>
    <t>81111500-81111800-43233500</t>
  </si>
  <si>
    <t>Servicio de Correo Masivo  LINEA PAA No 52</t>
  </si>
  <si>
    <t>050-2025</t>
  </si>
  <si>
    <t xml:space="preserve">SOFTWARE COLOMBIA SERVICIOS INFORMATICOS SAS </t>
  </si>
  <si>
    <t>CONTRATAR LA SUSCRIPCIÓN A UNA BOLSA PARA EL ENVÍO DE CORREO MASIVOS CON SU RESPECTIVO SOPORTE, CON SEGUIMIENTO Y DIFUSIÓN DE INFORMACIÓN, ACORDE A LO DETALLADO EN LA FICHA TÉCNICA PARA EL DEPARTAMENTO ADMINISTRATIVO DE LA FUNCIÓN PÚBLICA.</t>
  </si>
  <si>
    <t xml:space="preserve">FUNCIÓN PÚBLICA PAGARÁ EL VALOR DEL CONTRATO EN UN (1) ÚNICO PAGO EN PESOS COLOMBIANOS POR VALOR TOTAL DEL CONTRATO, INCLUIDO IVA Y DEMÁS GASTOS ASOCIADOS A LA EJECUCIÓN DEL CONTRATO, EL CUAL ESTARÁ SUPEDITADO A LA ENTREGA DE LA SUSCRIPCIÓN DE LA BOLSA DE CORREO MASIVO A NOMBRE DE LA FUNCIÓN PÚBLICA Y A LA EXPEDICIÓN DEL CERTIFICADO DE RECIBIDO A SATISFACCIÓN POR PARTE DEL SUPERVISOR DEL CONTRATO, AL PAGO DEL SISTEMA INTEGRAL DE SEGURIDAD SOCIAL EN SALUD, PENSIONES Y RIESGOS LABORALES Y AL PAGO DE LOS APORTES DE PARAFISCALES (SI APLICA), ASÍ COMO A LA FACTURA. 
EL DEPARTAMENTO ADMINISTRATIVO DE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t>
  </si>
  <si>
    <t>81112500-81111500</t>
  </si>
  <si>
    <t>Nube Privada y conectividad LINEA PAA No 53</t>
  </si>
  <si>
    <t>025-2025</t>
  </si>
  <si>
    <t>CORPORACIÓN AGENCIA NACIONAL DE GOBIERNO DIGITAL, AGENCIA NACIONAL DIGITAL– AND</t>
  </si>
  <si>
    <t>SUMINISTRAR SERVICIOS DE INFRAESTRUCTURA COMO SERVICIO (IAAS) EN MODALIDAD DE NUBE PRIVADA, INCLUYENDO LOS SERVICIOS DE CONECTIVIDAD ASOCIADOS, PARA ASEGURAR LA CONTINUIDAD OPERATIVA Y EL ÓPTIMO FUNCIONAMIENTO DE LOS SISTEMAS DE INFORMACIÓN, APLICATIVOS Y SERVICIOS TECNOLÓGICOS QUE CONFORMAN LA ARQUITECTURA DE SOLUCIONES DIGITALES DEL DEPARTAMENTO ADMINISTRATIVO DE LA FUNCIÓN PÚBLICA (DAFP).</t>
  </si>
  <si>
    <t>CONTRATO INTERADMINISTRATIVO</t>
  </si>
  <si>
    <t xml:space="preserve">EL DEPARTAMENTO ADMINISTRATIVO DE LA FUNCIÓN PÚBLICA CANCELARÁ EL VALOR TOTAL DE ESTE CONTRATO ASÍ: 
A. UN PRIMER PAGO CORRESPONDIENTE A LOS DÍAS EJECUTADOS EN EL MES DE MARZO DE 2025, CONTADOS A PARTIR DEL PERFECCIONAMIENTO DEL CONTRATO, POR LA SUMA DE VEINTISÉIS MILLONES NOVENTA Y DOS MIL CIENTO CINCUENTA Y CINCO PESOS ($26.092.155) M/CTE, O POR EL VALOR QUE LA AND FACTURE EN CASO DE EXISTIR ALGUNA PENALIDAD POR INDISPONIBILIDAD DEL SERVICIO, CORRESPONDIENTE A LA CONCILIACIÓN QUE SE REALICE ENTRE LAS PARTES DE ACUERDO A LA DISPONIBILIDAD DEL SERVICIO. ESTE VALOR INCLUYE IVA ÚNICAMENTE PARA LOS ÍTEMS DE CONECTIVIDAD (NUMERALES 7-13 DE LA PROPUESTA TÉCNICA). DE CONFORMIDAD CON EL ARTÍCULO 476 DEL ESTATUTO TRIBUTARIO, LOS DEMÁS SERVICIOS SE ENCUENTRAN EXCLUIDOS DEL IMPUESTO A LAS VENTAS (IVA). 
B. DOS (2) PAGOS MENSUALES, POR LOS MESES ABRIL A MAYO DE 2025 POR VALOR DE CIENTO ONCE MILLONES OCHOCIENTOS VEINTITRÉS MIL QUINIENTOS VEINTIÚN PESOS ($111.823.521) M/CTE, O POR EL VALOR QUE LA AND FACTURE EN CASO DE EXISTIR ALGUNA PENALIDAD POR INDISPONIBILIDAD DEL SERVICIO, CORRESPONDIENTE A LA CONCILIACIÓN QUE SE REALICE ENTRE LAS PARTES DE ACUERDO A LA DISPONIBILIDAD DEL SERVICIO. ESTE VALOR INCLUYE IVA ÚNICAMENTE PARA LOS ÍTEMS DE CONECTIVIDAD (NUMERALES 7-13 DE LA PROPUESTA TÉCNICA). DE CONFORMIDAD CON EL ARTÍCULO 476 DEL ESTATUTO TRIBUTARIO, LOS DEMÁS SERVICIOS SE ENCUENTRAN EXCLUIDOS DEL IMPUESTO A LAS VENTAS (IVA). 
UN (1) ÚLTIMO PAGO CORRESPONDIENTE A LOS DÍAS EJECUTADOS EN EL MES DE JUNIO DE 2025 CONTADOS A PARTIR DEL PERFECCIONAMIENTO DEL CONTRATO, POR LA SUMA DE OCHENTA Y CINCO MILLONES SETECIENTOS TREINTA Y UN MIL TRESCIENTOS SESENTA Y SEIS PESOS ($85.731.366) M/CTE, O POR EL VALOR QUE LA AND FACTURE EN CASO DE EXISTIR ALGUNA PENALIDAD POR INDISPONIBILIDAD DEL SERVICIO, CORRESPONDIENTE A LA CONCILIACIÓN QUE SE REALICE ENTRE LAS PARTES DE ACUERDO A LA DISPONIBILIDAD DEL SERVICIO. ESTE VALOR INCLUYE IVA ÚNICAMENTE PARA LOS ÍTEMS DE CONECTIVIDAD (NUMERALES 7-13 DE LA PROPUESTA TÉCNICA). DE CONFORMIDAD CON EL ARTÍCULO 476 DEL ESTATUTO TRIBUTARIO, LOS DEMÁS SERVICIOS SE ENCUENTRAN EXCLUIDOS DEL IMPUESTO A LAS VENTAS (IVA). 
NOTA 1. LOS PAGOS SE CALCULARÁN DE ACUERDO CON LOS RESULTADOS OBTENIDOS EN LA EVALUACIÓN DE LOS ANS ESTABLECIDOS EN LA FICHA TÉCNICA, CONFORME A LA CONCILIACIÓN DE LAS INDISPONIBILIDADES, REALIZADA ENTRE LAS PARTES.
</t>
  </si>
  <si>
    <t>DAVID ENRIQUE GUARIN LEON</t>
  </si>
  <si>
    <t>26111700-81111800-81111802-26111701</t>
  </si>
  <si>
    <t>Soporte UPS - renovación de suscripción Línea PAA No 54</t>
  </si>
  <si>
    <t>81111800-81111500</t>
  </si>
  <si>
    <t>Soporte solución hiperconvergencia  LINEA PAA No 55</t>
  </si>
  <si>
    <t xml:space="preserve">81111800-72101500-81111500 </t>
  </si>
  <si>
    <t>Garantía extendida de fábrica y soporte para el sistema de aire acondicionado LINEA PAA No 56</t>
  </si>
  <si>
    <t>092-2025</t>
  </si>
  <si>
    <t>ENERGEX SOCIEDAD ANÓNIMA</t>
  </si>
  <si>
    <t>CONTRATAR EL SERVICIO DE MANTENIMIENTO PREVENTIVO Y CORRECTIVO INTEGRAL CON SUMINISTRO DE REPUESTOS DEL SISTEMA DE AIRE ACONDICIONADO, SISTEMA CONTRA INCENDIOS, CONTROL DE ACCESO Y BIOMÉTRICOS DE PROPIEDAD DEL DEPARTAMENTO ADMINISTRATIVO DE LA FUNCIÓN PÚBLICA PARA LA VIGENCIA 2025.</t>
  </si>
  <si>
    <t xml:space="preserve">FORMA DE PAGO EL VALOR DEL CONTRATO SERÁ EL RESULTANTE DEL PROCESO DE SELECCIÓN, INCLUYENDO IVA Y DEMÁS IMPUESTOS DE LEY, Y SE EJECUTARÁ BAJO LA MODALIDAD DE BOLSA DE RECURSOS A MONTO AGOTABLE, CONFORME A LAS NECESIDADES DE LA ENTIDAD Y A LOS VALORES UNITARIOS OFERTADOS POR EL PROPONENTE ADJUDICATARIO EN SU PROPUESTA ECONÓMICA. LOS PAGOS SE EFECTUARÁN MENSUALMENTE, DE ACUERDO CON LOS SERVICIOS DE MANTENIMIENTO PREVENTIVO EFECTIVAMENTE PRESTADOS Y LOS REPUESTOS REEMPLAZADOS Y RECIBIDOS A SATISFACCIÓN POR EL SUPERVISOR DEL CONTRATO EN EL MES INMEDIATAMENTE ANTERIOR, CONFORME A LOS VALORES UNITARIOS ESTABLECIDOS EN LA PROPUESTA ECONÓMICA. EL PROVEEDOR DEBERÁ FACTURAR LOS SERVICIOS DE MANTENIMIENTO PREVENTIVO Y/O CORRECTIVO EFECTIVAMENTE PRESTADOS, ASÍ COMO EL VALOR DE LOS REPUESTOS REEMPLAZADOS, INCLUYENDO IVA Y DEMÁS GASTOS ASOCIADOS, DE CONFORMIDAD CON LO CERTIFICADO POR EL CONTRATISTA Y APROBADO POR EL SUPERVISOR DEL CONTRATO. LA FACTURA DEBERÁ ESTAR ACOMPAÑADA DEL INFORME DETALLADO DE LAS ACTIVIDADES EJECUT ADAS, Y SU VALOR SERÁ DESCONTADO DEL MONTO TOTAL DEL CONTRATO. NOTA: SI LA TOTALIDAD DEL MONTO DEL CONTRATO NO ES CONSUMIDA EN EL PRESENTE AÑO, SE DEBERÁ HACER LA LIBERACIÓN DEL VALOR SOBRANTE. EL DEPARTAMENTO ADMINISTRATIVO DE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TODOS LOS PAGOS ESTARÁN SUJETOS AL PROGRAMA ANUAL MENSUALIZADO DE CAJA P.A.C. Y AL CUMPLIMIENTO DE LOS PROCEDIMIENTOS PRESUPUESTALES. </t>
  </si>
  <si>
    <t>ALFONSO ENRIQUE GARCIA PAYARES</t>
  </si>
  <si>
    <t>Dar continuidad a la implementación de la política de Gobierno Digital 0599-1000-8-0599076-02-10</t>
  </si>
  <si>
    <t>80111600-81111500-81112000-81112200</t>
  </si>
  <si>
    <t>Prestación de servicios profesionales LINEA PAA No 57</t>
  </si>
  <si>
    <t>80111607-80121600</t>
  </si>
  <si>
    <t>Prestación de servicios profesionales LINEA PAA No 58</t>
  </si>
  <si>
    <t>CPS-009-2025</t>
  </si>
  <si>
    <t>EDUAR ALFONSO GAVIRIA VERA</t>
  </si>
  <si>
    <t>PRESTACIÓN DE SERVICIOS PROFESIONALES PARA EL DESARROLLO, MANTENIMIENTO, SOPORTE, MIGRACIÓN E IMPLEMENTACIÓN DE LOS REQUERIMIENTOS, A LOS APLICATIVOS Y PORTALES WEB INSTITUCIONALES, DESDE LA OFICINA DE TECNOLOGÍAS DE LA INFORMACIÓN Y LAS COMUNICACIONES DEL DEPARTAMENTO ADMINISTRATIVO DE LA FUNCIÓN PÚBLICA.</t>
  </si>
  <si>
    <t xml:space="preserve">ESTA SUMA SERÁ PAGADA POR DAFP AL CONTRATISTA DE LA SIGUIENTE MANERA: 
• UN PRIMER PAGO PROPORCIONAL POR LOS DÍAS EJECUTADOS CONTADOS A PARTIR DEL PERFECCIONAMIENTO DEL CONTRATO, PARA EL CÁLCULO DE LOS DÍAS A COBRAR SE CONSIDERARÁ EL MES DE 30 DÍAS POR EL PRIMER MES DE EJECUCIÓN DEL CONTRATO SOBRE LA BASE DE DOCE MILLONES QUINIENTOS MIL PESOS ($ 12.500.000) M/CTE POR LOS DÍAS EJECUTADOS CONTADOS A PARTIR DEL PERFECCIONAMIENTO DEL CONTRATO. PARA EL CÁLCULO DE LOS DÍAS A COBRAR SE CONSIDERARÁ MES DE 30 DÍAS. 
• SEIS (6) MENSUALIDADES VENCIDAS, POR VALOR DE DOCE MILLONES QUINIENTOS MIL PESOS ($ 12.500.000) M/CTE, POR LOS MESES DE MARZO A AGOSTO DE 2025, INCLUIDOS TODOS LOS COSTOS DERIVADOS DE LA EJECUCIÓN DEL CONTRATO, CON CORTE AL ÚLTIMO DÍA CALENDARIO DEL CORRESPONDIENTE MES. PARA EL CÁLCULO DE LOS DÍAS A COBRAR SE CONSIDERARÁ MES DE 30 DÍAS. 
NOTA: EL VALOR MENSUALIZADO DE LOS HONORARIOS DE CONFORMIDAD AL ANÁLISIS DEL SECTOR PARA EL CONTRATO ASCIENDE A LA SUMA DE DOCE MILLONES QUINIENTOS MIL PESOS ($ 12.500.000)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
</t>
  </si>
  <si>
    <t>JOSE ANGEL TORRES BENJUMEA</t>
  </si>
  <si>
    <t>Servicios de Información Actualizados</t>
  </si>
  <si>
    <t>43231500-43232700-81112500-81161600</t>
  </si>
  <si>
    <t>Licenciamiento Microsoft  Línea PAA No 59</t>
  </si>
  <si>
    <t>C-0599-1000-7 TRANSFORMACIÓN DE LAS ADMINISTRACIONES PÚBLICAS MEDIANTE EL DESARROLLO DE POLÍTICAS Y LINEAMIENTOS QUE PERMITAN EL FORTALECIMIENTO DE LOS COMPONENETES DE LA FUNCIÓN ADMINISTRATIVA, LA FUNCIÓN PÚBLICA Y LA GESTIÓN PÚBLICA NACIONAL</t>
  </si>
  <si>
    <t>114-2025 OC-152373</t>
  </si>
  <si>
    <t>C&amp;S TECNOLOGIA SAS</t>
  </si>
  <si>
    <t>CONTRATAR LA RENOVACIÓN DE LA SUSCRIPCIÓN DEL LICENCIAMIENTO DE LOS SERVICIOS DE MICROSOFT OPEN VALUE PARA EL DEPARTAMENTO ADMINISTRATIVO DE LA FUNCIÓN PÚBLICA.</t>
  </si>
  <si>
    <t xml:space="preserve">SELECCIÓN ABREVIADA - ACUERDO MARCO DE PRECIOS </t>
  </si>
  <si>
    <t xml:space="preserve">FORMA DE PAGO
FUNCIÓN PÚBLICA PAGARÁ EL VALOR DEL CONTRATO DE CONTADO, DE CONFORMIDAD CON LAS CONDICIONES ESTIPULADAS POR COLOMBIA COMPRA EFICIENTE EN LO ESTABLECIDO EN EL INSTRUMENTO DE AGREGACIÓN DE DEMANDA PARA LA ADQUISICIÓN DE SOFTWARE POR CATÁLOGO II – CCE-SNGIAD-
002-2024 PARA SOFTWARE MICROSOFT, PREVIA PRESENTACIÓN DE LA RESPECTIVA FACTURA Y EXPEDICIÓN DEL CERTIFICADO DE RECIBIDO A SATISFACCIÓN POR PARTE DEL SUPERVISOR DEL CONTRATO, SIN QUE EL MONTO TOTAL DE LOS SERVICIOS SUMINISTRADOS PUEDA EXCEDER LA CUANTÍA TOTAL DEL CONTRATO.
FUNCIÓN PÚBLICA COMO REQUISITO PREVIO PARA AUTORIZAR LOS PAGOS DEL CONTRATO, VERIFICARÁ QUE EL CONTRATISTA SE ENCUENTRE AL DÍA CON LOS APORTES AL SISTEMA INTEGRAL DE SEGURIDAD SOCIAL EN SALUD, PENSIÓN Y RIESGOS LABORALES, ASÍ COMO LOS PROPIOS DEL SENA, ICBF Y CAJAS DE COMPENSACIÓN FAMILIAR, DE CONFORMIDAD CON LO ESTABLECIDO EN EL INCISO 3º DEL ARTÍCULO 50 DE LA LEY 789 DE 2002.
ADICIONALMENTE, TODOS LOS PAGOS ESTARÁN SUJETOS AL PROGRAMA ANUAL MENSUALIZADO DE CAJA P.A.C. Y AL CUMPLIMIENTO DE LOS PROCEDIMIENTOS PRESUPUESTALES
</t>
  </si>
  <si>
    <t>WILLIAM FERNANDO BERNAL RINCÓN</t>
  </si>
  <si>
    <t>Servicio de Información actualizado y operando - Proactivanet Línea PAA No 60</t>
  </si>
  <si>
    <t>JOSE ANGEL TORRES BENJUMEA jatorres@funcionpublica.gov.co</t>
  </si>
  <si>
    <t>139-2025</t>
  </si>
  <si>
    <t>TCM TECNOLOGÍAS S.A.S.</t>
  </si>
  <si>
    <t>REALIZAR LA CONTRATACIÓN DE LA SUSCRIPCIÓN POR CINCO (5) MESES DE LOS DERECHOS DE SOPORTE TÉCNICO, ACTUALIZACIÓN Y MANTENIMIENTO DE LA HERRAMIENTA DE MESA DE SERVICIO "PROACTIVANET", DE PROPIEDAD DE FUNCIÓN PÚBLICA.</t>
  </si>
  <si>
    <t>FUNCIÓN PÚBLICA CANCELARÁ EL VALOR DEL CONTRATO EN UN (1) ÚNICO PAGO QUE INCLUYE LOS GASTOS ASOCIADOS A LA EJECUCIÓN DEL CONTRATO, PREVIA ENTREGA DE LA CERTIFICACIÓN DE LOS DERECHOS DE SOPORTE TÉCNICO, ACTUALIZACIÓN Y MANTENIMIENTO DE LA HERRAMIENTA DE MESA DE SERVICIO "PROACTIVANET POR CINCO (5) MESES, DE PROPIEDAD DE FUNCIÓN PÚBLICA, ACORDE A LO DETALLADO EN LAS CONDICIONES TÉCNICAS DEL PRESENTE DOCUMENTO.</t>
  </si>
  <si>
    <t>20725-19525</t>
  </si>
  <si>
    <t>A-02-01-01-006-002-03-1-01 PAQUETES DE SOFTWARE</t>
  </si>
  <si>
    <t>81112500-81112501</t>
  </si>
  <si>
    <t>Renovación del Licenciamiento Adobe Cloud  LINEA PAA No 61</t>
  </si>
  <si>
    <t>088-2025-OC-150149</t>
  </si>
  <si>
    <t>PANAMERICANA OUTSOURCING S.A.</t>
  </si>
  <si>
    <t>CONTRATAR LA RENOVACIÓN DE LA SUSCRIPCIÓN ANUAL DE LAS LICENCIAS DE ADOBE CREATIVE CLOUD FOR TEAMS SUITE CON CÓDIGO DE COMPRA 900501215 GSF01-LICENCIA RNW ADOBE CREATIVE CLOUD 1 AÑO 1-9 UND QUE UTILIZA EL DEPARTAMENTO ADMINISTRATIVO DE LA FUNCIÓN PÚBLICA DE ACUERDO CON LO ESTABLECIDO EN LA FICHA TÉCNICA.</t>
  </si>
  <si>
    <t xml:space="preserve">FORMA DE PAGO:
FUNCIÓN PÚBLICA PAGARÁ EL VALOR DEL CONTRATO, EN UN (1) ÚNICO PAGO PREVIO A SATISFACCIÓN DE LAS SUSCRIPCIONES Y A LA PRESENTACIÓN DE LA FACTURA, ASÍ COMO LA EXPEDICIÓN DEL CERTIFICADO DE RECIBIDO A SATISFACCIÓN POR PARTE DE LOS SUPERVISORES DEL CONTRATO DE CONFORMIDAD CON LAS CONDICIONES ESTIPULADAS EN LOS PROCESOS Y REGLAS DE CONTRATACIÓN CON GRAN ALMACÉN EN LA TIENDA VIRTUAL DEL ESTADO COLOMBIANO (TVEC), PARA LA ADQUISICIÓN Y RENOVACIÓN DE LAS LICENCIAS DE ADOBE CREATIVE CLOUD FOR TEAMS SUITE COMPLETA. EL DEPARTAMENTO ADMINISTRATIVO DE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TODOS LOS PAGOS ESTARÁN SUJETOS AL PROGRAMA ANUAL MENSUALIZADO DE CAJA P.A.C. Y AL CUMPLIMIENTO DE LOS PROCEDIMIENTOS PRESUPUESTALES
</t>
  </si>
  <si>
    <t>RICARDO ALBERTO TOVAR VANEGAS</t>
  </si>
  <si>
    <t>Renovación del Soporte del Licenciamiento Kactus. Línea PAA No 62</t>
  </si>
  <si>
    <t>049-2025</t>
  </si>
  <si>
    <t>DIGITAL WARE S.A.S</t>
  </si>
  <si>
    <t>PROPORCIONAR SERVICIOS INTEGRALES DE ACTUALIZACIÓN, SOPORTE Y MANTENIMIENTO PREVENTIVO, CORRECTIVO Y EVOLUTIVO PARA LOS DIFERENTES MÓDULOS Y FUNCIONALIDADES DE LA SOLUCIÓN KACTUS-HCM, INCLUYENDO PARAMETRIZACIONES, CONFIGURACIONES, Y AJUSTES NECESARIOS PARA EL ÓPTIMO FUNCIONAMIENTO DEL SISTEMA, CONFORME AL LICENCIAMIENTO PERPETUO ESTABLECIDO MEDIANTE LA EXTENSIÓN DEL CONVENIO 210 DE 2019 SUSCRITO EN LA ESAP.</t>
  </si>
  <si>
    <t>EL DEPARTAMENTO ADMINISTRATIVO DE LA FUNCIÓN PÚBLICA CANCELARÁ EL VALOR TOTAL DEL CONTRATO EN UN (1) ÚNICO PAGO QUE INCLUYE AL IVA Y LOS GASTOS ASOCIADOS A LA EJECUCIÓN DEL CONTRATO, DENTRO DE LOS TREINTA (30) DÍAS CALENDARIO SIGUIENTES A LA PRESENTACIÓN DE LA RESPECTIVA FACTURA Y EXPEDICIÓN DEL CERTIFICADO DE RECIBIDO A SATISFACCIÓN POR EL SUPERVISOR DEL CONTRATO.</t>
  </si>
  <si>
    <t>JUAN CARLOS GUTIERREZ MONTEALEGRE</t>
  </si>
  <si>
    <t xml:space="preserve">43233200-81111500-81111800 </t>
  </si>
  <si>
    <t>Servicio de información actualizado y operando- Antivirus LINEA PAA No 63</t>
  </si>
  <si>
    <t>BERNARDO EUGENIO LONDOÑO URRERO
blondono@funcionpublica.gov.co</t>
  </si>
  <si>
    <t>81111500 - 43231500 - 81112200 - 81112500 - 81112100</t>
  </si>
  <si>
    <t>Software Inventarios  - Neón LINEA PAA No 64</t>
  </si>
  <si>
    <t>112-2025</t>
  </si>
  <si>
    <t>MEGASOFT S.A.S.</t>
  </si>
  <si>
    <t xml:space="preserve"> 26/09/2025</t>
  </si>
  <si>
    <t>CONTRATAR LA RENOVACIÓN DE LA SUSCRIPCIÓN ANUAL, AL SERVICIO DE SOFTWARE DE GESTIÓN DE BIENES - SISTEMA NEÓN, PARA LA ADMINISTRACIÓN DE BIENES Y ACTIVOS FIJOS DEL DEPARTAMENTO ADMINISTRATIVO DE LA FUNCIÓN PÚBLICA, CON SU RESPECTIVO SOPORTE, CONFORME CON LAS CONDICIONES TÉCNICAS ESTABLECIDAS EN LA FICHA TÉCNICA.</t>
  </si>
  <si>
    <t xml:space="preserve">FORMA DE PAGO:
FUNCIÓN PÚBLICA CANCELARÁ EL VALOR DEL CONTRATO EN UN (1) ÚNICO PAGO QUE INCLUYE LOS GASTOS ASOCIADOS A LA EJECUCIÓN DEL CONTRATO, DENTRO DE LOS TREINTA (30) DÍAS CALENDARIO SIGUIENTES A LA PRESENTACIÓN DE LA CONSTANCIA DE RENOVACIÓN DEL DE LA SUSCRIPCIÓN AL SOFTWARE NEÓN POR EL TÉRMINO DE UN (1) AÑO FIRMADA POR EL REPRESENTANTE LEGAL DE MEGASOFT. PREVIA APROBACIÓN POR PARTE DEL SUPERVISOR, PRESENTACIÓN DE LA FACTURA Y GENERACIÓN DEL INFORME PARA EL TRÁMITE DEL PAGO.
</t>
  </si>
  <si>
    <t>20625
8525</t>
  </si>
  <si>
    <t>JULIO ENRIQUE QUINTERO CASTELLANOS</t>
  </si>
  <si>
    <t>Soporte Oracle LINEA PAA No 65</t>
  </si>
  <si>
    <t>042-2025</t>
  </si>
  <si>
    <t>ORACLE COLOMBIA LIMITADA</t>
  </si>
  <si>
    <t>20/05/2025</t>
  </si>
  <si>
    <t>CONTRATAR LA SUSCRIPCIÓN MEDIANTE LA ACTUALIZACIÓN Y RENOVACIÓN DEL SERVICIO DE SOPORTE DEL SOFTWARE UPDATE LICENSE AND SUPPORT (SULS) PARA EL LICENCIAMIENTO ORACLE Y LOS SERVICIOS DE SOPORTE TÉCNICO DE HARDWARE ORACLE PREMIER SUPPORT FOR SYSTEMS PARA LOS DOS (2) EQUIPOS ODA QUE POSEE EL DEPARTAMENTO ADMINISTRATIVO DE LA FUNCIÓN PÚBLICA, CONFORME CON LAS CONDICIONES TÉCNICAS ESTABLECIDAS EN LA FICHA TÉCNICA Y PROPUESTA PRESENTADA POR EL CONTRATISTA.</t>
  </si>
  <si>
    <t xml:space="preserve">FORMA DE PAGO:
FUNCIÓN PÚBLICA CANCELARÁ EL VALOR TOTAL DEL CONTRATO EN UN (1) ÚNICO PAGO QUE INCLUYE EL IVA Y LOS GASTOS ASOCIADOS A LA EJECUCIÓN DEL CONTRATO, DENTRO DE LOS TREINTA (30) DÍAS CALENDARIO SIGUIENTES A LA PRESENTACIÓN DE LA RESPECTIVA FACTURA Y EXPEDICIÓN DEL CERTIFICADO DE RECIBIDO A SATISFACCIÓN POR EL SUPERVISOR DEL CONTRATO, SOBRE LA RECEPCIÓN DE LA CARTA DE ACTIVACIÓN DE LOS CÓDIGOS IDENTIFICADORES DE SOPORTE CSI, Y EL REGISTRO DE LA RENOVACIÓN DEL SOPORTE DE LOS PRODUCTOS ORACLE, MEDIANTE CARTA DE ACTIVACIÓN DE LOS CÓDIGOS IDENTIFICADORES DE SOPORTE CSI.
EL DEPARTAMENTO ADMINISTRATIVO DE LA FUNCIÓN PÚBLICA COMO REQUISITO PREVIO PARA AUTORIZAR LOS PAGOS DEL CONTRATO, VERIFICARÁ QUE EL CONTRATISTA APORTE:  EL DEPARTAMENTO ADMINISTRATIVO DE LA FUNCIÓN PÚBLICA COMO REQUISITO PREVIO PARA AUTORIZAR LOS PAGOS DEL CONTRATO.
</t>
  </si>
  <si>
    <t>10725-11525</t>
  </si>
  <si>
    <t>FRANCESCO CORTES GARCES</t>
  </si>
  <si>
    <t>Prestar servicios profesionales Línea PAA No 66</t>
  </si>
  <si>
    <t>CPS-004-2025</t>
  </si>
  <si>
    <t>MISHELLE ANDREA FUENTES SANTANA</t>
  </si>
  <si>
    <t>PRESTAR LOS SERVICIOS PROFESIONALES EN LA OFICINA DE TECNOLOGÍAS DE LA INFORMACIÓN Y LAS COMUNICACIONES DE LA FUNCIÓN PÚBLICA PARA APOYAR JURÍDICAMENTE LOS PROCESOS ADMINISTRATIVOS Y CONTRACTUALES, ASÍ COMO LA GESTIÓN DEL CICLO DE PAGOS Y EL CUMPLIMIENTO DEL PLAN ANUAL DE ADQUISICIONES (PAC), ACORDE CON LA NORMATIVIDAD VIGENTE.</t>
  </si>
  <si>
    <t xml:space="preserve">ESTA SUMA SERÁ PAGADA POR DAFP AL CONTRATISTA DE LA SIGUIENTE MANERA: 
• UN PRIMER PAGO PROPORCIONAL POR EL PRIMER MES DE EJECUCIÓN DEL CONTRATO SOBRE LA BASE DE CUATRO MILLONES DE PESOS ($ 4.000.000) M/CTE POR LOS DÍAS EJECUTADOS CONTADOS A PARTIR DEL PERFECCIONAMIENTO DEL CONTRATO. PARA EL CÁLCULO DE LOS DÍAS A COBRAR SE CONSIDERARÁ MES DE 30 DÍAS. 
• SEIS (6) MENSUALIDADES VENCIDAS, POR VALOR DE CUATRO MILLONES DE PESOS ($ 4.000.000) M/CTE, POR LOS MESES DE MARZO A AGOSTO DE 2025, INCLUIDOS TODOS LOS COSTOS DERIVADOS DE LA EJECUCIÓN DEL CONTRATO, CON CORTE AL ÚLTIMO DÍA CALENDARIO DEL CORRESPONDIENTE MES. PARA EL CÁLCULO DE LOS DÍAS A COBRAR SE CONSIDERARÁ MES DE 30 DÍAS. 
NOTA: EL VALOR MENSUALIZADO DE LOS HONORARIOS DE CONFORMIDAD AL ANÁLISIS DEL SECTOR PARA EL CONTRATO ASCIENDE A LA SUMA DE CUATRO MILLONES DE PESOS ($ 4.000.000) M/CTE, EL CUAL SERVIRÁ DE BASE PARA PAGOS PROPORCIONALES SI ES EL CASO.
</t>
  </si>
  <si>
    <t>HILDA CONSTANZA SÁNCHEZ CASTILLO</t>
  </si>
  <si>
    <t>Prestar servicios profesionales Línea PAA No 67</t>
  </si>
  <si>
    <t>CPS-021-2025</t>
  </si>
  <si>
    <t>JOSE DAVID REYES MUÑOZ</t>
  </si>
  <si>
    <t>PRESTAR SERVICIOS PROFESIONALES PARA LA DEFINICIÓN DE ESTRUCTURAS DE INFORMACIÓN, DESARROLLO DE CAPACIDADES HACIA LA VISUALIZACIÓN DE DATOS Y EL SOPORTE A LOS PROCESOS DE ANALÍTICA A FIN DE AFIANZAR EL ENFOQUE BASADO EN DATOS DEL SISTEMA DE INFORMACIÓN ESTRATÉGICA DEL DEPARTAMENTO ADMINISTRATIVO DE LA FUNCIÓN PÚBLICA, ALINEADO CON LOS PROCESOS QUE LIDERA LA OTIC, CON LA INTEROPERABILIDAD, DISPONIBILIDAD Y LAS POLÍTICAS DEL SECTOR DE LA FUNCIÓN PÚBLICA.</t>
  </si>
  <si>
    <t xml:space="preserve">ESTA SUMA SERÁ PAGADA POR DAFP AL CONTRATISTA DE LA SIGUIENTE MANERA: 
UN PRIMER PAGO PROPORCIONAL POR LOS DÍAS EJECUTADOS CONTADOS A PARTIR DEL PERFECCIONAMIENTO DEL CONTRATO, PARA EL CÁLCULO DE LOS DÍAS A COBRAR SE CONSIDERARÁ EL MES DE 30 DÍAS POR EL PRIMER MES DE EJECUCIÓN DEL CONTRATO SOBRE LA BASE DE OCHO MILLONES CIENTO DOS MIL SEISCIENTOS TREINTA Y CINCO PESOS ($ 8´102.635) M/CTE INCLUIDO IVA. 
• SEIS (6) MENSUALIDADES VENCIDAS, POR VALOR DE OCHO MILLONES CIENTO DOS MIL SEISCIENTOS TREINTA Y CINCO PESOS ($ 8´102.635) M/CTE, INCLUIDO IVA POR LOS MESES DE MARZO A AGOSTO DE 2025, INCLUIDOS TODOS LOS COSTOS DERIVADOS DE LA EJECUCIÓN DEL CONTRATO, CON CORTE AL ÚLTIMO DÍA CALENDARIO DEL CORRESPONDIENTE MES. PARA EL CÁLCULO DE LOS DÍAS A COBRAR SE CONSIDERARÁ MES DE 30 DÍAS. 
NOTA: EL VALOR MENSUALIZADO DE LOS HONORARIOS DE CONFORMIDAD AL ANÁLISIS DEL SECTOR PARA EL CONTRATO ASCIENDE A LA SUMA DE OCHO MILLONES CIENTO DOS MIL SEISCIENTOS TREINTA Y CINCO PESOS ($ 8´102.635)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
</t>
  </si>
  <si>
    <t>LEIDY SORANY GIRALDO LONDOÑO</t>
  </si>
  <si>
    <t>81111500-81111700-81112000-81112200</t>
  </si>
  <si>
    <t>Prestar servicios profesionales Línea PAA No 68</t>
  </si>
  <si>
    <t>CPS-015-2025</t>
  </si>
  <si>
    <t>LUIS CARLOS BURBANO SANTOS</t>
  </si>
  <si>
    <t>PRESTAR SERVICIOS PROFESIONALES EN LA OFICINA DE TECNOLOGÍAS DE LA INFORMACIÓN Y LAS COMUNICACIONES PARA EL DISEÑO E IMPLEMENTACIÓN DEL PLAN DE RECUPERACIÓN ANTE DESASTRES (DRP) DE LAS BASES DE DATOS INSTITUCIONALES, ASÍ COMO REALIZAR LA ADMINISTRACIÓN ESPECIALIZADA (DBA) DE LAS BASES DE DATOS DE LOS SISTEMAS MISIONALES DEL DEPARTAMENTO ADMINISTRATIVO DE LA FUNCIÓN PÚBLICA, GARANTIZANDO SU DISPONIBILIDAD, INTEGRIDAD, SEGURIDAD Y ÓPTIMO RENDIMIENTO.</t>
  </si>
  <si>
    <t xml:space="preserve">ESTA SUMA SERÁ PAGADA POR DAFP AL CONTRATISTA DE LA SIGUIENTE MANERA: 
 UN PRIMER PAGO PROPORCIONAL POR LOS DÍAS EJECUTADOS CONTADOS A PARTIR DEL PERFECCIONAMIENTO DEL CONTRATO, PARA EL CÁLCULO DE LOS DÍAS A COBRAR SE CONSIDERARÁ EL MES DE 30 DÍAS POR EL PRIMER MES DE EJECUCIÓN DEL CONTRATO SOBRE LA BASE DE NUEVE MILLONES DE PESOS ($ 9.000.000) M/CTE POR LOS DÍAS EJECUTADOS 
CONTADOS A PARTIR DEL PERFECCIONAMIENTO DEL CONTRATO. PARA EL CÁLCULO DE LOS DÍAS A COBRAR SE CONSIDERARÁ MES DE 30 DÍAS. 
SEIS (6) MENSUALIDADES VENCIDAS, POR VALOR DE NUEVE MILLONES DE PESOS ($ 9.000.000) M/CTE, POR LOS MESES DE MARZO A AGOSTO DE 2025, INCLUIDOS TODOS LOS COSTOS DERIVADOS DE LA EJECUCIÓN DEL CONTRATO, CON CORTE AL ÚLTIMO DÍA CALENDARIO DEL CORRESPONDIENTE MES. PARA EL CÁLCULO DE LOS DÍAS A COBRAR SE CONSIDERARÁ MES DE 30 DÍAS. 
NOTA: EL VALOR MENSUALIZADO DE LOS HONORARIOS DE CONFORMIDAD AL ANÁLISIS DEL SECTOR PARA EL CONTRATO ASCIENDE A LA SUMA DE NUEVE MILLONES DE PESOS ($ 9.000.000) M/CTE, EL CUAL SERVIRÁ DE BASE PARA PAGOS PROPORCIONALES SI ES EL CASO.
</t>
  </si>
  <si>
    <t>FRANCESCO CORTÉS GARCÉS</t>
  </si>
  <si>
    <t>81111500-81112003</t>
  </si>
  <si>
    <t>Prestar servicios profesionales Línea PAA No 69</t>
  </si>
  <si>
    <t>81112200-81111500-81112100-81111600</t>
  </si>
  <si>
    <t>Prestar servicios profesionales Línea PAA No 70</t>
  </si>
  <si>
    <t>Prestar servicios profesionales Línea PAA No 71</t>
  </si>
  <si>
    <t>CPS-012-2025</t>
  </si>
  <si>
    <t>VICTOR HUGO JÁUREGUI PAZ</t>
  </si>
  <si>
    <t>PRESTACIÓN DE SERVICIOS PROFESIONALES ESPECIALIZADOS EN LA OFICINA DE TECNOLOGÍAS DE LA INFORMACIÓN Y LAS COMUNICACIONES, PARA ATENDER LAS NECESIDADES TÉCNICAS DEL APLICATIVO FURAG 3.0 Y COMPONENTES COMPLEMENTARIOS EN LOS AMBIENTES QUE DISPONGA EL DEPARTAMENTO ADMINISTRATIVO DE LA FUNCIÓN PÚBLICA.</t>
  </si>
  <si>
    <t xml:space="preserve">ESTA SUMA SERÁ PAGADA POR DAFP AL CONTRATISTA DE LA SIGUIENTE MANERA: 
• UN PRIMER PAGO PROPORCIONAL POR LOS DÍAS EJECUTADOS CONTADOS A PARTIR DEL PERFECCIONAMIENTO DEL CONTRATO, PARA EL CÁLCULO DE LOS DÍAS A COBRAR SE CONSIDERARÁ EL MES DE 30 DÍAS POR EL PRIMER MES DE EJECUCIÓN DEL CONTRATO SOBRE LA BASE DE OCHO MILLONES DOSCIENTOS ONCE MIL PESOS ($ 8.211.000) M/CTE. 
• SEIS (6) MENSUALIDADES VENCIDAS, POR VALOR DE OCHO MILLONES DOSCIENTOS ONCE MIL PESOS ($ 8.211.000) M/CTE, POR LOS MESES DE MARZO A AGOSTO DE 2025, INCLUIDOS TODOS LOS COSTOS DERIVADOS DE LA EJECUCIÓN DEL CONTRATO, CON CORTE AL ÚLTIMO DÍA CALENDARIO DEL CORRESPONDIENTE MES. PARA EL CÁLCULO DE LOS DÍAS A COBRAR SE CONSIDERARÁ MES DE 30 DÍAS. 
NOTA: EL VALOR MENSUALIZADO DE LOS HONORARIOS DE CONFORMIDAD AL ANÁLISIS DEL SECTOR PARA EL CONTRATO ASCIENDE A LA SUMA DE OCHO MILLONES DOSCIENTOS ONCE MIL PESOS ($ 8.211.000) M/CTE, EL CUAL SERVIRÁ DE BASE PARA PAGOS PROPORCIONALES SI ES EL CASO.
</t>
  </si>
  <si>
    <t>LUCY EDITH VILLARRAGA TOVAR</t>
  </si>
  <si>
    <t>Prestar servicios profesionales Línea PAA No 72</t>
  </si>
  <si>
    <t>Prestar servicios profesionales Línea PAA No 73</t>
  </si>
  <si>
    <t>CPS-006-2025</t>
  </si>
  <si>
    <t>YARILENE VEGA PEREZ</t>
  </si>
  <si>
    <t>PRESTAR SERVICIOS PROFESIONALES EN LA OFICINA DE TECNOLOGÍAS DE LA INFORMACIÓN Y LAS COMUNICACIONES DEL DEPARTAMENTO ADMINISTRATIVO DE LA FUNCIÓN PÚBLICA, PARA APOYAR LAS ACTIVIDADES RELACIONADAS CON SOPORTE TÉCNICO DE SEGUNDO NIVEL, REALIZAR PRUEBAS Y GESTIONAR CONTROLES DE CAMBIO DE SISTEMA DE INFORMACIÓN Y GESTIÓN DEL EMPLEO PÚBLICO – SIGEP II Y DEMÁS SISTEMAS MISIONALES QUE LE SEAN ASIGNADOS.</t>
  </si>
  <si>
    <t xml:space="preserve">ESTA SUMA SERÁ PAGADA POR DAFP AL CONTRATISTA DE LA SIGUIENTE MANERA: 
• UN PRIMER PAGO PROPORCIONAL POR EL PRIMER MES DE EJECUCIÓN DEL CONTRATO SOBRE LA BASE DE NUEVE MILLONES CINCUENTA MIL PESOS ($ 9.050.000) M/CTE POR LOS DÍAS EJECUTADOS CONTADOS A PARTIR DEL PERFECCIONAMIENTO DEL CONTRATO. PARA EL CALCULO DE LOS DÍAS A COBRAR SE CONSIDERARÁ MES DE 30 DÍAS. 
• SEIS (6) MENSUALIDADES VENCIDAS, POR VALOR DE NUEVE MILLONES CINCUENTA MIL PESOS ($ 9.050.000) M/CTE, POR LOS MESES DE MARZO A AGOSTO DE 2025, INCLUIDOS TODOS LOS COSTOS DERIVADOS DE LA EJECUCIÓN DEL CONTRATO, CON CORTE AL ÚLTIMO DÍA CALENDARIO DEL CORRESPONDIENTE MES. PARA EL CÁLCULO DE LOS DÍAS A COBRAR SE CONSIDERARÁ MES DE 30 DÍAS. 
NOTA: EL VALOR MENSUALIZADO DE LOS HONORARIOS DE CONFORMIDAD AL ANÁLISIS DEL SECTOR PARA EL CONTRATO ASCIENDE A LA SUMA DE NUEVE MILLONES CINCUENTA MIL PESOS ($ 9.050.000) M/CTE, EL CUAL SERVIRÁ DE BASE PARA PAGOS PROPORCIONALES SI ES EL CASO.
</t>
  </si>
  <si>
    <t>MILLER RODRIGUEZ SANTAMARIA</t>
  </si>
  <si>
    <t>93151500 - 93151600 -
80101505 - 93151512 -
93151504</t>
  </si>
  <si>
    <t>Prestar servicios profesionales Línea PAA No 74</t>
  </si>
  <si>
    <t>CPS-030-2025</t>
  </si>
  <si>
    <t>ANA MILENA ORDOÑEZ OCASIÓN</t>
  </si>
  <si>
    <t>PRESTAR SERVICIOS PROFESIONALES PARA EL COTEJO Y REVISIÓN DE LOS NIVELES DE DESARROLLO DE LAS COMPETENCIAS LABORALES DE LOS INSCRITOS EN LOS PROCESOS DE SELECCIÓN DE GERENTES PÚBLICOS, ASÍ COMO DE LOS CANDIDATOS A CARGOS DE LIBRE NOMBRAMIENTO Y REMOCIÓN DESARROLLADOS POR EL DEPARTAMENTO ADMINISTRATIVO DE LA FUNCIÓN PÚBLICA.</t>
  </si>
  <si>
    <t xml:space="preserve">EL DEPARTAMENTO ADMINISTRATIVO DE LA FUNCIÓN PÚBLICA CANCELARÁ EL VALOR TOTAL DEL CONTRATO, ASÍ: A. SIETE (7) PAGOS MENSUALES, POR VALOR DE CUATRO MILLONES OCHOCIENTOS MIL PESOS ($4.800.000) M/CTE, INCLUIDOS TODOS LOS COSTOS DERIVADOS DE LA EJECUCIÓN DEL CONTRATO, CON CORTE AL ÚLTIMO DÍA CALENDARIO DEL MES DE LA VIGENCIA 2025. 
NOTA: EL VALOR MENSUALIZADO DE LOS HONORARIOS DE CONFORMIDAD AL ANÁLISIS DEL SECTOR PARA EL CONTRATO ASCIENDE A LA SUMA DE CUATRO MILLONES OCHOCIENTOS MIL PESOS ($4.800.000)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 DÍA A PAGAR = VALOR HONORARIO MENSUAL 
30 
ESTE MONTO INCLUYE IMPUESTOS DE LEY A QUE HAYA LUGAR, TODOS LOS COSTOS DIRECTOS E INDIRECTOS, LAS TASAS Y CONTRIBUCIONES, QUE CONLLEVE LA CELEBRACIÓN Y EJECUCIÓN TOTAL DEL CONTRATO.
</t>
  </si>
  <si>
    <t>Prestación de servicios profesionales y/o apoyo a la gestión Línea PAA No. 75</t>
  </si>
  <si>
    <t>CPS-016-2025</t>
  </si>
  <si>
    <t>DIEGO ALBERTO CUELLAR ORTIZ</t>
  </si>
  <si>
    <t>PRESTAR SERVICIOS PROFESIONALES A LA DIRECCIÓN DE PARTICIPACIÓN, TRANSPARENCIA Y SERVICIO AL CIUDADANO DE LA FUNCIÓN PÚBLICA, BRINDANDO APOYO A LOS EQUIPOS GESTORES DE LAS POLÍTICAS DE PARTICIPACIÓN CIUDADANA, RACIONALIZACIÓN DE TRÁMITES Y SERVICIO AL CIUDADANO, APOYANDO LA CREACIÓN DE HERRAMIENTAS PARA EL ANÁLISIS DE DATOS, LA GENERACIÓN DE DATOS ESTADÍSTICOS Y LA ELABORACIÓN DE INFORMES ANALÍTICOS, QUE DESARROLLEN INSUMOS Y PRODUCTOS CLAVES PARA LA GESTIÓN INSTITUCIONAL DE LA DIRECCIÓN.</t>
  </si>
  <si>
    <t xml:space="preserve">EL DEPARTAMENTO ADMINISTRATIVO DE LA FUNCIÓN PÚBLICA CANCELARÁ EL VALOR TOTAL DE CADA CONTRATO EN OCHO (8) PAGOS, ASÍ: 
 A) UN PRIMER PAGO POR UN VALOR DE UN MILLÓN TRESCIENTOS TREINTA Y TRES MIL TRESCIENTOS TREINTA Y TRES PESOS ($1.333.333), INCLUIDOS TODOS LOS COSTOS DERIVADOS DE LA EJECUCIÓN DEL CONTRATO, CORRESPONDIENTE AL MES DE FEBRERO DE 2025. 
 B) SEIS (6) PAGOS MENSUALES, POR UN VALOR DE OCHO MILLONES DE PESOS ($8.000.000) M/CTE, INCLUIDOS TODOS LOS COSTOS DERIVADOS DE LA EJECUCIÓN DEL CONTRATO, CON CORTE AL ÚLTIMO DÍA CALENDARIO DEL CORRESPONDIENTE MES. 
C) UN (1) PAGO A LA FINALIZACIÓN DEL CONTRATO POR LA SUMA DE SEIS MILLONES SEISCIENTOS SESENTA Y SEIS MIL SEISCIENTOS SESENTA Y SIETE PESOS 
 ($6.666.667) M/CTE, INCLUIDOS TODOS LOS COSTOS DERIVADOS DE LA EJECUCIÓN DEL CONTRATO. 
 NOTA: EL VALOR MENSUALIZADO DE LOS HONORARIOS DE CONFORMIDAD AL ANÁLISIS DEL SECTOR PARA EL CONTRATO ASCIENDE A LA SUMA DE OCHO MILLONES DE PESOS ($8.000.000) M/CTE EL CUAL SERVIRÁ DE BASE PARA PAGOS PROPORCIONALES SI ES EL CASO.
</t>
  </si>
  <si>
    <t>DIRECCIÓN DE GESTIÓN Y DESEMPEÑO INSTITUCIONAL</t>
  </si>
  <si>
    <t>80101706 - 81141704 - 93101607</t>
  </si>
  <si>
    <t>Prestación de servicios profesionales y/o apoyo a la gestión Línea PAA No. 76</t>
  </si>
  <si>
    <t>LUZ DAIFENIS ARANGO RIVERA
larango@funcionpublica.gov.co</t>
  </si>
  <si>
    <t>CPS-014-2025</t>
  </si>
  <si>
    <t xml:space="preserve"> KAREN ROSANA CORDOBA PEROZO</t>
  </si>
  <si>
    <t>PRESTAR SERVICIOS PROFESIONALES PARA APOYAR EL DESARROLLO Y DOCUMENTACIÓN DE LA OPERACIÓN ESTADÍSTICA “MEDICIÓN DEL DESEMPEÑO INSTITUCIONAL MDI” VIGENCIA 2024 EN LAS FASES DE DISEÑO, CONSTRUCCIÓN, PROCESAMIENTO, ANÁLISIS Y EVALUACIÓN, TENIENDO EN CUENTA LOS LINEAMIENTOS Y ESTÁNDARES ESTABLECIDOS EN LA NORMA TÉCNICA DE CALIDAD ESTADÍSTICA NTCPE 1000: 2020.</t>
  </si>
  <si>
    <t xml:space="preserve">EL DEPARTAMENTO ADMINISTRATIVO DE LA FUNCIÓN PÚBLICA CANCELARÁ EL VALOR TOTAL DEL CONTRATO EN OCHO (8) PAGOS, MENSUALES, ASÍ: 
UN (1) PRIMER PAGO POR VALOR DE DOS MILLONES SEISCIENTOS SESENTA Y SEIS MIL PESOS ($2.666.666) M/CTE, INCLUIDOS TODOS LOS COSTOS DERIVADOS DE LA EJECUCIÓN DEL CONTRATO, CORRESPONDIENTE A XX DÍAS DEL MES DE FEBRERO DE 2025. 
SEIS (6) PAGOS, MENSUALES POR VALOR DE OCHO MILLONES DE PESOS ($8.000.000), INCLUIDOS TODOS LOS COSTOS DERIVADOS DE LA EJECUCIÓN DEL CONTRATO, CON CORTE AL ÚLTIMO DÍA CALENDARIO DEL CORRESPONDIENTE MES. 
UN (1) ÚLTIMO PAGO POR VALOR DE CINCO MILLONES TRESCIENTOS TREINTA Y TRES MIL TRESCIENTOS TREINTA Y CUATRO ($5.333.334) M/CTE, INCLUIDOS TODOS LOS COSTOS DERIVADOS DE LA EJECUCIÓN DEL CONTRATO, CORRESPONDIENTE A XX DÍAS DEL MES DE XX DE 2025. 
NOTA: EL VALOR MENSUALIZADO DE LOS HONORARIOS DE CONFORMIDAD AL ANÁLISIS DEL SECTOR PARA EL CONTRATO ASCIENDE A LA SUMA OCHO MILLONES DE PESOS ($8.000.000)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
</t>
  </si>
  <si>
    <t>LEONARDO MOLINA HENAO</t>
  </si>
  <si>
    <t>93151500-93151600-80101504-93151512</t>
  </si>
  <si>
    <t>Prestación de servicios profesionales y/o apoyo a la gestión Línea PAA No. 77</t>
  </si>
  <si>
    <t>Prestación de servicios profesionales y/o apoyo a la gestión Línea PAA No. 78</t>
  </si>
  <si>
    <t>HAROLD ISRAEL HERREÑO SUAREZ
hherreno@funcionpublica.gov.co</t>
  </si>
  <si>
    <t>CPS-039-2025-DAFP-CD-027-2025</t>
  </si>
  <si>
    <t>ERNESTO ARTURO MARTINEZ</t>
  </si>
  <si>
    <t>PRESTAR SERVICIOS PROFESIONALES A LA DIRECCIÓN JURÍDICA DEL DEPARTAMENTO ADMINISTRATIVO DE LA FUNCIÓN PÚBLICA PARA PROYECTAR CONCEPTOS Y DEMÁS DOCUMENTOS JURÍDICOS QUE SE REQUIERAN POR PARTE DE LA DIRECCIÓN, Y MANTENER ACTUALIZADA LA HERRAMIENTA DEL GESTOR NORMATIVO EN EL MARCO DE LOS PROYECTOS DE INVERSIÓN Y LAS METAS DE LA ENTIDAD.</t>
  </si>
  <si>
    <t xml:space="preserve">EL DEPARTAMENTO ADMINISTRATIVO DE LA FUNCIÓN PÚBLICA CANCELARÁ EL VALOR TOTAL DEL CONTRATO EN 8PAGOS, ASÍ: 
A) UN (1) PAGO DE DOS MILLONES CIENTO TREINTA Y TRES MIL TRESCIENTOS VEINTIOCHO PESOS M/CTE ($2.133.328) 
B) SEIS (6) PAGOS DE OCHO MILLONES DE PESOS M/CTE ($8.000.000) 
C) UN (1) PAGO DE CINCO MILLONES OCHOCIENTOS SESENTA Y SEIS MIL SEISCIENTOS SETENTA Y DOS PESOS M/CTE ($5.866.672)
</t>
  </si>
  <si>
    <t>LUIS FERNANDO NUÑEZ RINCÓN</t>
  </si>
  <si>
    <t>DIRECCICÓN JURÍDICA</t>
  </si>
  <si>
    <t xml:space="preserve">SECRETARIA GENERAL </t>
  </si>
  <si>
    <t>Prestación de servicios profesionales y/o apoyo a la gestión Línea PAA No. 79</t>
  </si>
  <si>
    <t>LIDOSKA JULIA DOLORES PERALTA PRIETO
lperalta@funcionpublica.gov.co</t>
  </si>
  <si>
    <t>CPS-034-2025</t>
  </si>
  <si>
    <t>CAROLINA PIEDRAHITA VALLEJO</t>
  </si>
  <si>
    <t>PRESTAR SERVICIOS PROFESIONALES PARA LA IMPLEMENTACIÓN DE LAS POLÍTICAS ESTABLECIDAS POR LA SECRETARÍA GENERAL EN RELACIÓN CON LOS PLANES INTERNOS QUE CONTRIBUYEN A LA GESTIÓN ESTRATÉGICA DEL TALENTO HUMANO, DESDE LOS ENFOQUES DE GÉNERO, DIFERENCIAL E INTERSECCIONAL, ASÍ COMO ACTUALIZACIÓN DEL MODELO INTEGRADO DE GESTIÓN Y PLANEACIÓN, E IMPLEMENTACIÓN Y MEJORA DE LAS POLÍTICAS QUE HACEN PARTE DEL MISMO, ACOMPAÑANDO A LAS ENTIDADES EN LA CONSTRUCCIÓN DE LOS CRITERIOS DIFERENCIALES Y APOYANDO EL PROCESO DE CERTIFICACIÓN ESTADÍSTICO DEL DANE.</t>
  </si>
  <si>
    <t xml:space="preserve">
EL DEPARTAMENTO ADMINISTRATIVO DE LA FUNCIÓN PÚBLICA CANCELARÁ UN VALOR MENSUAL ASÍ: 
 A) SEIS (6) PAGOS IGUALES POR LOS MESES DE ABRIL A SEPTIEMBRE DE 2025 CADA UNO POR VALOR DE SIETE MILLONES DE PESOS M/CTE. ($7’000.000,00), CON CORTE AL ÚLTIMO DÍA CALENDARIO DEL CORRESPONDIENTE MES. 
NOTA: EL VALOR MENSUALIZADO DE LOS HONORARIOS DE CONFORMIDAD AL ANÁLISIS DEL SECTOR PARA EL CONTRATO ASCIENDE A LA SUMA DE SIETE MILLONES DE PESOS M/CTE. ($7’000.000),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
</t>
  </si>
  <si>
    <t>PAOLA ANDREA MARTINEZ RODRIGUEZ</t>
  </si>
  <si>
    <t>OFICINA ASESORA DE PLANEACIÓN</t>
  </si>
  <si>
    <t>Prestación de servicios profesionales para adelantar el proceso de evaluación de la operación estadística de monitoro de la medición del IDI Línea PAA No. 80.</t>
  </si>
  <si>
    <t>ALVEIRO TAPIAS SANCHEZ
altapias@funcionpublica.gov.co</t>
  </si>
  <si>
    <t>CPS-044-2025/SECOP II CO1.PCCNTR.7899530</t>
  </si>
  <si>
    <t>VIVIANA ANDREA HERRERA RODRIGUEZ</t>
  </si>
  <si>
    <t>PRESTAR SERVICIOS PROFESIONALES PARA ADELANTAR EL PROCESO DE EVALUACIÓN DE LA OPERACIÓN ESTADÍSTICAS DE MONITOREO DE LA MEDICIÓN DEL DESEMPEÑO INSTITUCIONAL 2025, A TRAVÉS DE LA AUDITORÍA INTERNA DE CALIDAD BAJO A LA NORMA TÉCNICA DE CALIDAD ESTADÍSTICA NTC PE 1000:2020.</t>
  </si>
  <si>
    <t>EL DEPARTAMENTO ADMINISTRATIVO DE LA FUNCIÓN PÚBLICA CANCELARÁ EL VALOR TOTAL DEL CONTRATO EN TRES PAGOS, ASÍ: A. TRES PAGOS MENSUALES POR VALOR DE OCHO MILLONES DE PESOS ($8.000.000) M/CTE, INCLUIDOS TODOS LOS COSTOS DERIVADOS DE LA EJECUCIÓN DEL CONTRATO, A PARTIR DE LA FIRMA DEL ACTA DE INICIO. NOTA: EL VALOR MENSUALIZADO DE LOS HONORARIOS DE CONFORMIDAD AL ANÁLISIS DEL SECTOR PARA EL CONTRATO ASCIENDE A LA SUMA DE OCHO MILLONES DE PESOS ($8.000.000),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</si>
  <si>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ALVEIRO TAPIAS SÁNCHEZ</t>
  </si>
  <si>
    <t>Realizar la evaluación de la calidad del proceso implementado en la operación estadística Medición del Desempeño Institucional producida por el Departamento Administrativo de la Función Pública (DAFP), en el marco de los requisitos establecidos en la Norma Técnica de Calidad Estadística - Requisitos de calidad para la generación de estadísticas NTC PE 1000:2020.Línea PAA No. 81.</t>
  </si>
  <si>
    <t>A-02-02-02-008-003-09 OTROS SERVICIOS PROFESIONALES, TÉCNICOS Y EMPRESARIALES N.C.P.</t>
  </si>
  <si>
    <t>JOSÉ DAVID MILLAN SANCHEZ
jmillans@funcionpublica.gov.co</t>
  </si>
  <si>
    <t>102-2025</t>
  </si>
  <si>
    <t>DEPARTAMENTO ADMINISTRATIVO NACIONAL DE ESTADÍSTICA (DANE)</t>
  </si>
  <si>
    <t>REALIZAR LA EVALUACIÓN DE LA CALIDAD DEL PROCESO ESTADÍSTICO IMPLEMENTADO EN LA OPERACIÓN ESTADÍSTICA "MEDICIÓN DEL DESEMPEÑO INSTITUCIONAL", PRODUCIDA POR EL DEPARTAMENTO ADMINISTRATIVO DE LA FUNCIÓN PÚBLICA, CONFORME CON LOS REQUISITOS ESTABLECIDOS EN LA NORMA TÉCNICA DE CALIDAD ESTADÍSTICA – REQUISITOS DE CALIDAD PARA LA GENERACIÓN DE ESTADÍSTICAS (NTC PE 1000:2020).</t>
  </si>
  <si>
    <t xml:space="preserve">FUNCIÓN PÚBLICA REALIZARÁ EL PAGO DEL VALOR TOTAL DEL CONTRATO INTERADMINISTRATIVO DE LA SIGUIENTE MANERA: 
A. UN PRIMER PAGO CORRESPONDIENTE AL 80% DEL VALOR TOTAL DEL CONTRATO, EQUIVALENTE A LA SUMA DE TREINTA Y SIETE MILLONES NOVECIENTOS CUARENTA Y CUATRO MIL OCHOCIENTOS DIECISÉIS PESOS M/CTE ($37.944.816), EL CUAL SERÁ CANCELADO CONTRA LA ENTREGA DEL PLAN DE EVALUACIÓN, DEBIDAMENTE APROBADO POR LA SUPERVISIÓN DEL CONTRATO, QUIEN DEBERÁ CERTIFICAR QUE LOS PRODUCTOS HAN SIDO RECIBIDOS A ENTERA SATISFACCIÓN. 
B. UN SEGUNDO PAGO CORRESPONDIENTE AL 20% RESTANTE DEL VALOR TOTAL DEL CONTRATO, EQUIVALENTE A LA SUMA DE NUEVE MILLONES CUATROCIENTOS OCHENTA Y SEIS MIL DOSCIENTOS CUATRO PESOS M/CTE ($9.486.204), EL CUAL SERÁ CANCELADO CONTRA LA ENTREGA DEL INFORME DE EVALUACIÓN DE LA OPERACIÓN ESTADÍSTICA. DICHO INFORME DEBERÁ CONTENER LOS RESULTADOS DEL PROCESO, LA COMUNICACIÓN DE LA DECISIÓN ADOPTADA POR EL COMITÉ DE CERTIFICACIÓN, Y CONTAR CON EL CERTIFICADO DE RECIBIDO A SATISFACCIÓN POR PARTE DE LA SUPERVISIÓN DEL CONTRATO. EN TODO CASO, EL VALOR TOTAL DE LOS SERVICIOS PRESTADOS NO PODRÁ EXCEDER LA CUANTÍA TOTAL DEL CONTRATO. 
</t>
  </si>
  <si>
    <t>JOSÉ DAVID MILLÁN SÁNCHEZ</t>
  </si>
  <si>
    <t>Sistemas de Información Misionales y de Apoyo gestionados y operando</t>
  </si>
  <si>
    <t>81112200
81111500</t>
  </si>
  <si>
    <t>Soporte y mantenimiento FURAG - SIGEP - Linea PAA No. 82.</t>
  </si>
  <si>
    <t>Prestación de servicios profesionales y/o apoyo a la gestión Línea PAA No. 83</t>
  </si>
  <si>
    <t>CPS-031-2025</t>
  </si>
  <si>
    <t>LINA MARIA VASQUEZ CASTRO</t>
  </si>
  <si>
    <t>PRESTAR SERVICIOS PROFESIONALES PARA APOYAR EL DESARROLLO DE LA OPERACIÓN ESTADÍSTICA “MEDICIÓN DEL DESEMPEÑO INSTITUCIONAL MDI VIGENCIA 2024”, PARAMETRIZAR Y MONITOREAR EL FUNCIONAMIENTO DEL APLICATIVO FORMULARIO ÚNICO DE REPORTE Y AVANCE DE GESTIÓN -FURAG Y ADELANTAR LA RESPECTIVA DOCUMENTACIÓN TENIENDO EN CUENTA LOS LINEAMIENTOS Y ESTÁNDARES ESTABLECIDOS EN LA NORMA TÉCNICA DE CALIDAD ESTADÍSTICA NTCPE 1000: 2020.</t>
  </si>
  <si>
    <t xml:space="preserve">EL DEPARTAMENTO ADMINISTRATIVO DE LA FUNCIÓN PÚBLICA CANCELARÁ EL VALOR TOTAL DE CADA CONTRATO EN: 
1. SEIS (6) PAGOS, MENSUALES, POR VALOR DE OCHO MILLONES DE PESOS ($8.000.000) M/CTE, INCLUIDOS TODOS LOS COSTOS DERIVADOS DE LA EJECUCIÓN DEL CONTRATO, CON CORTE AL ÚLTIMO DÍA CALENDARIO DEL CORRESPONDIENTE MES. 
NOTA: EL VALOR MENSUALIZADO DE LOS HONORARIOS DE CONFORMIDAD AL ANÁLISIS DEL SECTOR PARA EL CONTRATO ASCIENDE A LA SUMA OCHO MILLONES DE PESOS ($8.000.000)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
</t>
  </si>
  <si>
    <t>DIRECCIÓN GENERAL</t>
  </si>
  <si>
    <t>Prestación de servicios profesionales y/o apoyo a la gestión Línea PAA No. 84</t>
  </si>
  <si>
    <t>CPS-054-2025</t>
  </si>
  <si>
    <t>EDGAR ALFONSO GONZALEZ SALAS</t>
  </si>
  <si>
    <t>PRESTAR SERVICIOS PROFESIONALES PARA LA DIRECCIÓN GENERAL EN EL CUMPLIMIENTO DE LOS COMPROMISOS ESTRATÉGICOS Y MISIONALES DE LA ENTIDAD, CON ÉNFASIS EN LA ILUSTRACIÓN TÉCNICA ESPECIALIZADA EN LOS PROCESOS RELACIONADOS CON EL PROYECTO DE LEY ORGÁNICA DE COMPETENCIAS, Y CON EL PROCESO DE “REORGANIZACIÓN DE LAS ADMINISTRACIONES PÚBLICAS”, ASESORÍA A LA DIRECCIÓN DEL DAFP EN CONCEPTOS Y TEMAS DE SU COMPETENCIA, CON EL PROPÓSITO DE CONTRIBUIR AL FORTALECIMIENTO INSTITUCIONAL DEL DAFP, LA ARTICULACIÓN DE SUS LÍNEAS ESTRATÉGICAS Y AL REPOSICIONAMIENTO DE LA ENTIDAD COMO REFERENTE NACIONAL EN MATERIA DE ADMINISTRACIÓN PÚBLICA, CON MIRAS A CONSOLIDAR LOS AVANCES ESTRUCTURALES Y SOSTENIBLES EN LA MODERNIZACIÓN DEL ESTADO Y LAS ADMINISTRACIONES PÚBLICAS –NACIONAL Y TERRITORIALES-.</t>
  </si>
  <si>
    <t xml:space="preserve">FORMA DE PAGO:
EL DEPARTAMENTO ADMINISTRATIVO DE LA FUNCIÓN PÚBLICA CANCELARÁ EL VALOR TOTAL DE CADA CONTRATO EN SEIS (06) PAGOS, ASÍ:
A) UN (1) PRIMER PAGO PROPORCIONAL CORRESPONDIENTE A LOS DÍAS DEL MES DE JULIO POR UN VALOR DE TRECE MILLONES DOCIENTOS MIL PESOS ($13.200.000) M/CTE A PARTIR DEL PERFECCIONAMIENTO DEL CONTRATO, EL REGISTRO PRESUPUESTAL Y LA APROBACIÓN DE GARANTÍAS.
B) CUATRO (4) PAGOS MENSUALES POR VALOR DE DIECIOCHO MILLONES DE PESOS ($ 18.000.000) M/CTE, CON CORTE AL ÚLTIMO DÍA CALENDARIO.
C) UN (1) ÚLTIMO PAGO PROPORCIONAL CORRESPONDIENTE AL PERIODO DE DICIEMBRE POR LA SUMA DE SEIS MILLONES DE PESOS ($ 6.000.000) M/CTE INCLUIDOS TODOS LOS COSTOS DERIVADOS DE LA EJECUCIÓN DEL CONTRATO.
NOTA: EL VALOR MENSUALIZADO DE LOS HONORARIOS DE CONFORMIDAD AL ANÁLISIS DEL SECTOR PARA EL CONTRATO ASCIENDE A LA SUMA DE DIECIOCHO MILLONES DE PESOS ($ 18.000.000)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
</t>
  </si>
  <si>
    <t>15/07/2025</t>
  </si>
  <si>
    <t>JESUS HERNANDO AMADO ABRIL</t>
  </si>
  <si>
    <t>SUBDIRECTOR GENERAL</t>
  </si>
  <si>
    <t>Prestación de servicios profesionales y/o apoyo a la gestión Línea PAA No. 85</t>
  </si>
  <si>
    <t>CPS-033-2025</t>
  </si>
  <si>
    <t>WILLIAM GILBERTO PUENTES SÁNCHEZ</t>
  </si>
  <si>
    <t>PRESTAR SERVICIOS PROFESIONALES, CON EL FIN DE IDENTIFICAR LAS BARRERAS EN LA EJECUCIÓN DE LA POLÍTICA DE RACIONALIZACIÓN DE LOS TRAMITES QUE AFECTAN LA IMPLEMENTACIÓN DEL SISTEMA DE ADMINISTRACIÓN DEL TERRITORIO SAT, A PARTIR DE LAS ESTRATEGIAS INSTITUCIONALES DE RACIONALIZACIÓN Y ESTANDARIZACIÓN DE TRÁMITES.</t>
  </si>
  <si>
    <t xml:space="preserve">EL DEPARTAMENTO ADMINISTRATIVO DE LA FUNCIÓN PÚBLICA CANCELARÁ EL VALOR TOTAL DE CADA CONTRATO EN DOS (2) PAGOS, ASÍ: 
 UN PRIMER PAGO POR UN VALOR DE SIETE MILLONES SETECIENTOS MIL PESOS ($7.700.000) M/CTE, INCLUIDOS TODOS LOS COSTOS DERIVADOS DE LA EJECUCIÓN DEL CONTRATO, CORRESPONDIENTE A LOS DÍAS LABORADOS EN EL MES DE ABRIL DE 2025. 
 UN (1) PAGO A LA FINALIZACIÓN DEL CONTRATO POR LA SUMA DE SIETE MILLONES SETECIENTOS MIL PESOS ($7.700.000) M/CTE, INCLUIDOS TODOS LOS COSTOS DERIVADOS DE LA EJECUCIÓN DEL CONTRATO. 
NOTA: EL VALOR MENSUALIZADO DE LOS HONORARIOS DE CONFORMIDAD AL ANÁLISIS DEL SECTOR PARA EL CONTRATO ASCIENDE A LA SUMA DE SIETE MILLONES SETECIENTOS MIL PESOS ($7.700.000)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 
EL DEPARTAMENTO ADMINISTRATIVO DE LA FUNCIÓN PÚBLICA COMO REQUISITO
</t>
  </si>
  <si>
    <t>6 DIRECCIÓN DE PARTICIPACIÓN, TRANSPARENCIA Y SERVICIO AL CIUDADANO</t>
  </si>
  <si>
    <t>Revisión, mantenimiento preventivo y correctivo de los sistemas hidraulicos y de desague del edificio  LINEA PAA No 86</t>
  </si>
  <si>
    <t>051-2025</t>
  </si>
  <si>
    <t>GPS ELECTRONICS LTDA</t>
  </si>
  <si>
    <t>REALIZAR EL MANTENIMIENTO PREVENTIVO Y/O CORRECTIVO DEL SISTEMA HIDRÁULICO, EFECTUANDO EL LAVADO Y DESINFECCIÓN DE DOS (2) TANQUES DE ALMACENAMIENTO DE AGUA POTABLE Y DEL SISTEMA DE DESAGÜES CON SUMINISTRO E INSTALACIÓN DE REPUESTOS E INSUMOS Y MANO DE OBRA, DE ACUERDO CON EL ANEXO N° 1 FICHA TÉCNICA DEL DEPARTAMENTO ADMINISTRATIVO DE LA FUNCIÓN PÚBLICA (DAFP).</t>
  </si>
  <si>
    <t>EL VALOR DEL CONTRATO SERÁ PAGADO DE LA SIGUIENTE FORMA: ACTAS DE AVANCE PARCIAL: EL VALOR DEL CONTRATO SE PAGARÁ MEDIANTE ACTAS DE PAGO PARCIALES A PARTIR DE LA SUSCRIPCIÓN DEL ACTA DE INICIO, HASTA COMPLETAR EL NOVENTA POR CIENTO (90%) DEL VALOR TOTAL DEL CONTRATO, PREVIA PRESENTACIÓN DE LAS RESPECTIVAS ACTAS DE AVANCE CON LOS SERVICIOS EFECTIVAMENTE PRESTADOS, ENTREGA DE LOS INFORMES, COMO REQUISITO PREVIO PARA AUTORIZAR LOS PAGOS POR PARTE DEL SUPERVISOR, ADEMÁS,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Y DEMÁS DOCUMENTOS QUE SE ESTABLECEN COMO OBLIGACIÓN ESPECÍFICA PARA EL CONTRATISTA. ACTA DE PAGO FINAL: EL RESTANTE DIEZ POR CIENTO (10%) DEL VALOR DEL CONTRATO SE PAGARÁ UNA VEZ REALIZADO EL RECIBO FINAL Y LA LIQUIDACIÓN DEL CONTRATO Y LOS SOPORTES DEL PAGO DE LAS OBLIGACIONES DERIVADAS DEL SISTEMA DE SEGURIDAD SOCIAL INTEGRAL Y APORTES PARAFISCALES, PAZ Y SALVO DE TRABAJADORES UTILIZADOS EN LA EJECUCIÓN DEL CONTRATO, RENOVACIÓN DE LA PÓLIZA CORRESPONDIENTE, PAZ Y SALVO ICBF, CAJAS DE COMPENSACIÓN FAMILIAR, SENA (INCLUIDO FIC), ESTE ÚLTIMO SI LE APLICA AL CONTRATISTA CON BASE A LO PRECEPTUADO EN EL DECRETO 2375 DE 1974, PARA LO CUAL DEBERÁ ALLEGAR CERTIFICACIÓN SUSCRITA POR EL REPRESENTANTE LEGAL DE LA ENTIDAD Y/O REVISOR FISCAL Y PLANILLAS DE SEGURIDAD SOCIAL QUE DEN CUENTA DE LAS EXCEPCIONES DE DAR APLICACIÓN AL PAGO FIC.</t>
  </si>
  <si>
    <t>Capacitar a los servidores y servidoras del Departamento Administrativo de la Función Pública en el diseño y aplicación de entrevistas de competencias, de conformidad con lo establecido en el Decreto 815 de 2018. LINEA PAA No 87</t>
  </si>
  <si>
    <t>128-2025</t>
  </si>
  <si>
    <t xml:space="preserve">UNIVERSIDAD DE CARTAGENA </t>
  </si>
  <si>
    <t>CAPACITAR A LOS SERVIDORES Y SERVIDORAS DEL DEPARTAMENTO ADMINISTRATIVO DE LA FUNCIÓN PÚBLICA QUE SE REQUIERAN PARA EL DISEÑO Y APLICACIÓN DE ENTREVISTAS POR COMPETENCIAS, DE CONFORMIDAD CON LO ESTABLECIDO EN EL DECRETO 815 DE 2018.</t>
  </si>
  <si>
    <t>CONVENIO IINTERADMINISTRATIVO</t>
  </si>
  <si>
    <t xml:space="preserve">FORMA DE PAGO: 
EL DEPARTAMENTO ADMINISTRATIVO DE LA FUNCIÓN PÚBLICA CANCELARÁ EL VALOR TOTAL DEL CONTRATO POR LA SUMA DE DIECIOCHO MILLONES TRESCIENTOS CINCUENTA MIL PESOS MONEDA CORRIENTE ($18.350.000,00), MEDIANTE UN ÚNICO PAGO.
</t>
  </si>
  <si>
    <t>Soporte UPS - renovación de suscripción Línea PAA No 88</t>
  </si>
  <si>
    <t>047-2025</t>
  </si>
  <si>
    <t xml:space="preserve">INGEAL S.A </t>
  </si>
  <si>
    <t>29/05/2025</t>
  </si>
  <si>
    <t>SUSCRIPCIÓN, SERVICIO DE GARANTÍA EXTENDIDA PARA LA UPS APC MODELO SYMMETRA 80K CON SERIAL CHASIS PD0804160048, SERIAL SISTEMA PD0828360091 Y CONFIGURADA A 80KVA, CON SERVICIO DE MANTENIMIENTO INTEGRAL PREVENTIVO Y CORRECTIVO.</t>
  </si>
  <si>
    <t xml:space="preserve">FORMA DE PAGO:
FUNCIÓN PÚBLICA PAGARÁ EL VALOR DEL CONTRATO EN UN (1) ÚNICO PAGO EN PESOS COLOMBIANOS POR VALOR TOTAL DEL CONTRATO, INCLUIDO IVA Y DEMÁS GASTOS ASOCIADOS A LA EJECUCIÓN DEL CONTRATO, EL CUAL ESTARÁ SUPEDITADO A LA ENTREGA A LA EXPEDICIÓN DEL CERTIFICADO DE RECIBIDO A SATISFACCIÓN Y EVALUACIÓN AL CONTRATISTA POR PARTE DEL SUPERVISOR DEL CONTRATO DE LA SUSCRIPCIÓN DEL SERVICIO DE GARANTÍA EXTENDIDA PARA LA UPS APC MODELO SYMMETRA 80K CON SERIAL PD0828360091 Y CONFIGURADA A 80KVA, CON SERVICIO DE MANTENIMIENTO INTEGRAL PREVENTIVO Y CORRECTIVO POR UN (1) AÑO, AL PAGO DEL SISTEMA INTEGRAL DE SEGURIDAD SOCIAL EN SALUD, PENSIONES Y RIESGOS LABORALES Y AL PAGO DE LOS APORTES DE PARAFISCALES (SI APLICA), ASÍ COMO A LA FACTURA.
EL DEPARTAMENTO ADMINISTRATIVO DE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TODOS LOS PAGOS ESTARÁN SUJETOS AL PROGRAMA ANUAL MENSUALIZADO DE CAJA P.A.C. Y AL CUMPLIMIENTO DE LOS PROCEDIMIENTOS PRESUPUESTALES. EL SUPERVISOR DEL CONTRATO DESIGNADO POR EL DEPARTAMENTO ADMINISTRATIVO DE LA FUNCIÓN PÚBLICA
</t>
  </si>
  <si>
    <t>29/05/2026</t>
  </si>
  <si>
    <t>18 OFICINA DE TECNOLOGÍAS DE LA INFORMACIÓN Y LAS COMUNICACIONES</t>
  </si>
  <si>
    <t>43232200
43232300
43233500
80101600
81111600
81111700
81111800
81112000</t>
  </si>
  <si>
    <t>Soporte y mantenimiento SIGEP - Linea PAA No. 89</t>
  </si>
  <si>
    <t>104-2025</t>
  </si>
  <si>
    <t>ADA SAS</t>
  </si>
  <si>
    <t>CONTRATAR EL SERVICIO DE MANTENIMIENTO PREVENTIVO, CORRECTIVO Y EVOLUTIVO PARA EL SISTEMA DE INFORMACIÓN Y GESTIÓN DEL EMPLEO PÚBLICO – SIGEP II DEL DEPARTAMENTO ADMINISTRATIVO DE LA FUNCIÓN PÚBLICA.</t>
  </si>
  <si>
    <t>EL DEPARTAMENTO ADMINISTRATIVO DE LA FUNCIÓN PÚBLICA CANCELARÁ EL VALOR TOTAL DE ESTE CONTRATO ASÍ: 
C) UN PRIMER PAGO CORRESPONDIENTE A LOS DÍAS EJECUTADOS EN EL MES DE AGOSTO DE 2025, CONTADOS A PARTIR DEL PERFECCIONAMIENTO DEL CONTRATO, SEGÚN EL VALOR OFERTADO MENSUAL EN LA PROPUESTA POR EL CONTRATISTA, POR CONCEPTO DE SOPORTE TÉCNICO BÁSICO PREVENTIVO Y CORRECTIVO PARA EL SISTEMA SIGEP 2.0, INCLUIDO IVA Y DEMÁS GASTOS ASOCIADOS, PREVIA PRESENTACIÓN DE LA FACTURA CORRESPONDIENTE Y CERTIFICACIÓN DE CUMPLIMIENTO EXPEDIDA POR EL SUPERVISOR DEL CONTRATO, TENIENDO EN CUENTA LOS AJUSTES QUE EL CONTRATISTA FACTURE EN CASO DE APLICARSE PENALIDADES POR INCUMPLIMIENTO DE LOS NIVELES DE SERVICIO, DE ACUERDO CON LA CONCILIACIÓN REALIZADA ENTRE LAS PARTES. 
C) CUATRO (4) PAGOS FIJOS MENSUALES, SEGÚN EL VALOR OFERTADO MENSUAL EN LA PROPUESTA POR EL CONTRATISTA, POR CONCEPTO DE SOPORTE TÉCNICO BÁSICO PREVENTIVO Y CORRECTIVO PARA EL SISTEMA SIGEP 2.0, INCLUIDO IVA Y DEMÁS GASTOS ASOCIADOS, PREVIA PRESENTACIÓN DE LA FACTURA CORRESPONDIENTE Y CERTIFICACIÓN DE CUMPLIMIENTO EXPEDIDA POR EL SUPERVISOR DEL CONTRATO, TENIENDO EN CUENTA LOS AJUSTES QUE EL CONTRATISTA FACTURE EN CASO DE APLICARSE PENALIDADES 
POR INCUMPLIMIENTO DE LOS NIVELES DE SERVICIO, DE ACUERDO CON LA CONCILIACIÓN REALIZADA ENTRE LAS PARTES. 
C) VALOR VARIABLE POR DEMANDA: EL VALOR DE LA BOLSA DE HORAS, SE PAGARÁ DE ACUERDO CON LAS HORAS DE DESARROLLO EFECTIVAMENTE EJECUTADAS Y APROBADAS POR EL SUPERVISOR DEL CONTRATO, SEGÚN EL VALOR UNITARIO OFERTADO EN LA PROPUESTA POR EL CONTRATISTA, PREVIAS LAS SIGUIENTES PREMISAS: 
• EL PAGO SE REALIZARÁ MENSUALMENTE SEGÚN LAS HORAS EFECTIVAMENTE UTILIZADAS Y CERTIFICADAS. 
• LAS HORAS DEBERÁN SER PREVIAMENTE AUTORIZADAS POR EL SUPERVISOR TÉCNICO DEL CONTRATO. 
• EL PAGO SE REALIZARÁ CONTRA ENTREGA DEL INFORME DE HORAS TRABAJADAS, PRODUCTOS DESARROLLADOS Y ENTREGADOS A SATISFACCIÓN Y LA FACTURA CORRESPONDIENTE. 
NOTA 1. LOS PAGOS SE CALCULARÁN CONFORME A LOS RESULTADOS DE LA EVALUACIÓN DE LOS ACUERDOS DE NIVEL DE SERVICIO (ANS) ESTABLECIDOS EN LA FICHA TÉCNICA Y LA CONCILIACIÓN DE INDISPONIBILIDADES REALIZADA ENTRE LAS PARTES. LOS ANS SERÁN OBJETO DE REVISIÓN PERIÓDICA Y PODRÁN AJUSTARSE CUANDO SEA NECESARIO PARA GARANTIZAR LA CALIDAD Y EFICIENCIA DE LOS SERVICIOS PRESTADOS.</t>
  </si>
  <si>
    <t>12625-13725</t>
  </si>
  <si>
    <t>A-02-02-02-008-003-01-4 SERVICIOS DE DISEÑO Y DESARROLLO EN TECNOLOGÍAS DE LA INFORMACIÓN (TI)</t>
  </si>
  <si>
    <t>Contratar la dotación de vestuario de labor y calzado, para las y los servidores del Departamento Administrativo de la Función Pública.LINEA PAA No 90</t>
  </si>
  <si>
    <t>JUNIO</t>
  </si>
  <si>
    <t>053-2025</t>
  </si>
  <si>
    <t>DYSATEX S.A.S. COMERCIALIZADORA INTERNACIONAL</t>
  </si>
  <si>
    <t xml:space="preserve">EL VALOR DEL CONTRATO SE CANCELARÁ EN TRES PAGOS, CONTRA ENTREGA Y RECIBO A SATISFACCIÓN POR PARTE DEL SUPERVISOR DEL CONTRATO, DE LA TOTALIDAD DE LOS BONOS DE DOTACIÓN SOLICITADOS PARA CADA ENTREGA, OBJETO DEL CONTRATO PREVIA CERTIFICACIÓN DE CUMPLIMIENTO POR PARTE DEL SUPERVISOR DEL CONTRATO.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TODOS LOS PAGOS ESTARÁN SUJETOS AL PROGRAMA ANUAL MENSUALIZADO DE CAJA P.A.C. Y AL CUMPLIMIENTO DE LOS PROCEDIMIENTOS PRESUPUESTALES.
</t>
  </si>
  <si>
    <t>Contratar la prestación de servicios para la realización de valoraciones ocupacionales y exámenes médicos de ingreso, retiro, periódicos y otras complementarias, que sean necesarias realizar a los servidores del Departamento Administrativo de la Función Pública. LINEA PAA No 91</t>
  </si>
  <si>
    <t>Contratar la prestación de servicios para la realización de valoraciones ocupacionales y exámenes médicos de ingreso, retiro, periódicos y otras complementarias, que sean necesarias realizar a los servidores del Departamento Administrativo de la Función Pública. LINEA PAA No 92</t>
  </si>
  <si>
    <t>052-2025</t>
  </si>
  <si>
    <t>SERVICIOS DE GESTION INTEGRADA SAS</t>
  </si>
  <si>
    <t>CONTRATAR LA PRESTACIÓN DE SERVICIOS PARA LA REALIZACIÓN DE VALORACIONES OCUPACIONALES Y EXÁMENES MÉDICOS DE INGRESO, RETIRO, PERIÓDICOS Y OTRAS COMPLEMENTARIAS, QUE SEAN NECESARIAS REALIZAR A LOS SERVIDORES DEL DEPARTAMENTO ADMINISTRATIVO DE LA FUNCIÓN PÚBLICA.</t>
  </si>
  <si>
    <t xml:space="preserve">FUNCIÓN PÚBLICA PAGARÁ EL VALOR DEL CONTRATO EN MENSUALIDADES VENCIDAS, DE ACUERDO CON LOS EXÁMENES MÉDICOS EFECTIVAMENTE REALIZADOS EN EL CORRESPONDIENTE MES, DENTRO DE LOS TREINTA (30) DÍAS CALENDARIO SIGUIENTES A LA PRESENTACIÓN DE LA FACTURA ELECTRÓNICA Y A LA EXPEDICIÓN DEL CERTIFICADO DE RECIBIDO A SATISFACCIÓN POR PARTE DEL SUPERVISOR DEL CONTRATO, SIN QUE EL MONTO TOTAL DE LA PRESTACIÓN DEL SERVICIO PUEDA EXCEDER LA CUANTÍA TOTAL DEL MISMO.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50 DE LA LEY 789 DE 2002, Y EN EL ARTÍCULO 114-1 DEL ESTATUTO TRIBUTARIO, DE ACUERDO CON LAS OBLIGACIONES QUE POR ESTE CONCEPTO DEBA CUMPLIR.
TODOS LOS PAGOS ESTARÁN SUJETOS AL PROGRAMA ANUAL MENSUALIZADO DE CAJA P.A.C. Y AL CUMPLIMIENTO DE LOS PROCEDIMIENTOS PRESUPUESTALES. CERTIFICADO DE PAGO DE LAS CONTRIBUCIONES AL SISTEMA INTEGRAL DE SEGURIDAD SOCIAL EN SALUD Y PENSIONES, Y CONTRIBUCIONES PARAFISCALES, SI A ELLO HAY LUGAR, SEGÚN EL PORCENTAJE ESTABLECIDO EN LA LEY, DE ACUERDO CON LO ESTABLECIDO EN EL PARÁGRAFO 1 DEL ARTÍCULO 23 DE LA LEY 1150 DE 2007. A DICHA CERTIFICACIÓN, DEBE ADJUNTAR SE COPIA DE LA TARJETA PROFESIONAL Y CERTIFICACIÓN DEL PROFESIONAL QUE EN EJERCICIO PLENO DE SUS FUNCIONES CERTIFIQUE EL ESTADO DE LAS OBLIGACIONES.
</t>
  </si>
  <si>
    <t>81112100
83112304
81161700</t>
  </si>
  <si>
    <t>Servicios de conectividad y seguridad perimetral LINEA PAA No. 93</t>
  </si>
  <si>
    <t>A-02-02-02-008-004 SERVICIOS DE TELECOMUNICACIONES, TRANSMISIÓN Y SUMINISTRO DE INFORMACIÓN</t>
  </si>
  <si>
    <t>063-2025</t>
  </si>
  <si>
    <t>OC-149624</t>
  </si>
  <si>
    <t>CONTRATAR LOS SERVICIOS DE CONECTIVIDAD Y SEGURIDAD PERIMETRAL CONFORME LOS REQUERIMIENTOS TÉCNICOS MÍNIMOS Y DEMÁS REQUISITOS DEFINIDOS POR EL DEPARTAMENTO ADMINISTRATIVO DE LA FUNCIÓN PÚBLICA, A TRAVÉS DEL SIMULADOR DEL ACUERDO MARCO DE PRECIOS VIGENTE PARA LA PRESTACIÓN DE SERVICIOS DE CONECTIVIDAD IV NO. CCE-SNG-AMP-003-2024, MEDIANTE EL MECANISMO DE TIENDA VIRTUAL DEL ESTADO COLOMBIANO.</t>
  </si>
  <si>
    <t xml:space="preserve">FORMA DE PAGO: 
EL DEPARTAMENTO ADMINISTRATIVO DE LA FUNCIÓN PÚBLICA PAGARÁ EL VALOR DEL CONTRATO, DE CONFORMIDAD CON LAS CONDICIONES ESTIPULADAS POR COLOMBIA COMPRA EFICIENTE EN EL ACUERDO MARCO DE PRECIOS, PARA LA CONTRATACIÓN DE LOS SERVICIOS EN MENSUALIDADES VENCIDAS, PREVIA PRESENTACIÓN DE LA RESPECTIVA FACTURA Y EXPEDICIÓN DEL CERTIFICADO DE RECIBIDO A SATISFACCIÓN POR PARTE DEL SUPERVISOR DEL CONTRATO, SIN QUE EL MONTO TOTAL DE LOS SERVICIOS SUMINISTRADOS PUEDA EXCEDER LA CUANTÍA TOTAL DEL CONTRATO. 
EL PAGO SE REALIZARÁ, PREVIA PRESENTACIÓN DE LA RESPECTIVA FACTURA ELECTRÓNICA, APROBACIÓN DE LA MISMA EN EL APLICATIVO SIIF NACIÓN, INFORME DEL SUPERVISIÓN Y EXPEDICIÓN DEL FORMATO ÚNICO PARA PAGO PROVEEDORES- FUPP, POR PARTE DEL SUPERVISOR DEL CONTRATO. 
EL DEPARTAMENTO ADMINISTRATIVO DE LA FUNCIÓN PÚBLICA COMO REQUISITO PREVIO PARA AUTORIZAR LOS PAGOS DEL CONTRATO, VERIFICARÁ QUE SE CUMPLAN LOS REQUISITOS ESTABLECIDOS EN LA CIRCULAR 002 DE 2024 DE ESTA ENTIDAD. 
EL DEPARTAMENTO ADMINISTRATIVO DE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TODOS LOS PAGOS ESTARÁN SUJETOS AL PROGRAMA ANUAL MENSUALIZADO DE CAJA P.A.C. Y AL CUMPLIMIENTO DE LOS PROCEDIMIENTOS PRESUPUESTALES.
</t>
  </si>
  <si>
    <t xml:space="preserve">
DAVID ARTURO SANCHEZ MENDOZA</t>
  </si>
  <si>
    <t>81111500
81111600
81111700
81111800</t>
  </si>
  <si>
    <t>Nube Privada LINEA PAA No. 94</t>
  </si>
  <si>
    <t>101-2025</t>
  </si>
  <si>
    <t>SUMINISTRAR SERVICIOS DE INFRAESTRUCTURA COMO SERVICIO (IAAS) EN MODALIDAD DE NUBE PRIVADA, PARA ASEGURAR LA CONTINUIDAD OPERATIVA Y EL ÓPTIMO FUNCIONAMIENTO DE LOS SISTEMAS DE INFORMACIÓN, APLICATIVOS Y SERVICIOS TECNOLÓGICOS QUE CONFORMAN LA ARQUITECTURA DE SOLUCIONES DIGITALES DEL DEPARTAMENTO ADMINISTRATIVO DE LA FUNCIÓN PÚBLICA (DAFP).</t>
  </si>
  <si>
    <t>13725-13425</t>
  </si>
  <si>
    <t>A-02-02-02-008-003-01-5 SERVICIOS DE SUMINISTRO DE INFRAESTRUCTURA DE HOSTING Y TECNOLOGÍA DE LA INFORMACIÓN (TI)</t>
  </si>
  <si>
    <t>Documentos Metodológicos</t>
  </si>
  <si>
    <t xml:space="preserve">DIRECCIÓN GENERAL </t>
  </si>
  <si>
    <t>Prestación de servicios profesionales y/o apoyo a la gestión Línea PAA No. 95</t>
  </si>
  <si>
    <t>CPS-055-2025</t>
  </si>
  <si>
    <t>DANIEL HERNANDO FORERO FLORIAN</t>
  </si>
  <si>
    <t>PRESTAR LOS SERVICIOS PROFESIONALES DE ASESORÍA PARA APOYAR LOS ASUNTOS ADMINISTRATIVOS E INSTITUCIONALES EN LA DETERMINACIÓN DE LAS POLÍTICAS LOS OBJETIVOS Y LAS ESTRATEGIAS QUE CORRESPONDE AL DAFP EN EL MARCO DE SU MISIONALIDAD.</t>
  </si>
  <si>
    <t xml:space="preserve">FORMA DE PAGO:
EL DEPARTAMENTO ADMINISTRATIVO DE LA FUNCIÓN PÚBLICA CANCELARÁ UN VALOR MENSUAL ASÍ:
A) UN PAGO PROPORCIONAL POR LOS DÍAS LABORADOS DEL MES DE JULIO.
B) CUATRO PAGOS IGUALES POR LOS MESES DE AGOSTO A NOVIEMBRE DE 2025 CADA UNO POR VALOR DE DIEZ MILLONES CUATROCIENTOS SESENTA Y CINCO MIL CUARENTA PESOS ($10.465.040) M/CTE., INCLUIDO IVA CON CORTE AL ÚLTIMO DÍA CALENDARIO DEL CORRESPONDIENTE MES.
C) UN PAGO PROPORCIONAL POR LOS DÍAS LABORADOS DEL MES DE DICIEMBRE.
NOTA: EL VALOR MENSUALIZADO DE LOS HONORARIOS DE CONFORMIDAD AL ANÁLISIS DEL SECTOR PARA EL CONTRATO ASCIENDE A LA SUMA DE DIEZ MILLONES CUATROCIENTOS SESENTA Y CINCO MIL CUARENTA PESOS ($10.465.040) M/CTE, INCLUIDO IVA.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
</t>
  </si>
  <si>
    <t>SECRETARIA GENERAL</t>
  </si>
  <si>
    <t>Prestación de servicios profesionales y/o apoyo a la gestión Línea PAA No. 96</t>
  </si>
  <si>
    <t>CPS-057-2025</t>
  </si>
  <si>
    <t>MIGUEL ANGEL BOTERO CASTELLANOS</t>
  </si>
  <si>
    <t>PRESTAR SERVICIOS DE APOYO A LA GESTIÓN PARA APOYAR ACTIVIDADES SOPORTE TÉCNICO, ATENCIÓN Y RESOLUCIÓN DE INCIDENTES, IMPLEMENTACIÓN DE MEJORAS, MANTENIMIENTO PREVENTIVO Y CORRECTIVO DE LA INFRAESTRUCTURA TECNOLÓGICA, Y PRESTACIÓN DE SERVICIOS DE MESA DE AYUDA, DESDE LA OFICINA DE TECNOLOGÍAS DE LA INFORMACIÓN Y LAS COMUNICACIONES, CON EL PROPÓSITO DE ASEGURAR LA DISPONIBILIDAD, CONTINUIDAD OPERATIVA, OPTIMIZACIÓN Y EFICIENCIA DE LOS SISTEMAS Y RECURSOS INFORMÁTICOS INSTITUCIONALES DEL DEPARTAMENTO ADMINISTRATIVO DE LA FUNCIÓN PÚBLICA</t>
  </si>
  <si>
    <r>
      <rPr>
        <b/>
        <sz val="20"/>
        <color rgb="FF4D4D4D"/>
        <rFont val="Helvetica"/>
        <charset val="134"/>
      </rPr>
      <t>EL DEPARTAMENTO ADMINISTRATIVO DE LA FUNCIÓN PÚBLICA CANCELARÁ EL VALOR TOTAL DEL CONTRATO, ASÍ: A CONTINUACIÓN, SE INCLUYE UN EJEMPLO PARA ESTABLECER LOS PAGOS, SIN EMBARGO, LOS MISMOS DEPENDERÁN DE LAS CONDICIONES ESPECÍFICAS DE CADA CONTRATO: A. UN PRIMER PAGO PROPORCIONAL A LOS DÍAS EJECUTADOS EN EL MES DE JULIO DE 2025, CONTADOS A PARTIR DEL PERFECCIONAMIENTO DEL CONTRATO, SOBRE EL VALOR MENSUAL DE CUATRO MILLONES CIENTO CUARENTA Y UN MIL OCHOCIENTOS VEINTINUEVE PESOS ($4.141.829) M/CTE, INCLUIDOS TODOS LOS COSTOS DERIVADOS DE LA EJECUCIÓN DEL CONTRATO, CON CORTE AL ÚLTIMO DÍA CALENDARIO DEL CORRESPONDIENTE MES, PARA EL CÁLCULO DE LOS DÍAS A COBRAR SE CONSIDERARÁ MES DE 30 DÍAS.</t>
    </r>
    <r>
      <rPr>
        <sz val="11"/>
        <color theme="1"/>
        <rFont val="Calibri"/>
        <charset val="134"/>
      </rPr>
      <t xml:space="preserve"> </t>
    </r>
    <r>
      <rPr>
        <sz val="11"/>
        <color rgb="FF000000"/>
        <rFont val="Arial"/>
        <charset val="134"/>
      </rPr>
      <t>B. DOS (2) PAGOS MENSUALES, POR VALOR DE CUATRO MILLONES CIENTO CUARENTA Y UN MIL OCHOCIENTOS VEINTINUEVE PESOS ($4.141.829) M/CTE, POR LOS MESES DE AGOSTO A SEPTIEMBRE DE 2025, INCLUIDOS TODOS LOS COSTOS DERIVADOS DE LA EJECUCIÓN DEL CONTRATO, CON CORTE AL ÚLTIMO DÍA CALENDARIO DEL CORRESPONDIENTE MES, PARA EL CÁLCULO DE LOS DÍAS A COBRAR SE CONSIDERARÁ MES DE 30 DÍAS. C. UN (1) ÚLTIMO PAGO PROPORCIONAL A LOS DÍAS EJECUTADOS EN EL MES DE OCTUBRE DE 2025, SOBRE EL VALOR MENSUAL DE CUATRO MILLONES CIENTO CUARENTA Y UN MIL OCHOCIENTOS VEINTINUEVE PESOS ($4.141.829) M/CTE, INCLUIDOS TODOS LOS COSTOS DERIVADOS DE LA EJECUCIÓN DEL CONTRATO. CON CORTE AL ÚLTIMO DÍA CALENDARIO DEL CORRESPONDIENTE MES, PARA EL CÁLCULO DE LOS DÍAS A COBRAR SE CONSIDERARÁ MES DE 30 DÍAS. NOTA: EL VALOR MENSUALIZADO DE LOS HONORARIOS DE CONFORMIDAD AL ANÁLISIS DEL SECTOR PARA EL CONTRATO ASCIENDE A LA SUMA DE CUATRO MILLONES CIENTO CUARENTA Y UN MIL OCHOCIENTOS VEINTINUEVE PESOS ($4.141.829) M/CTE, EL CUAL SERVIRÁ DE BASE PARA PAGOS PROPORCIONALES SI ES EL CASO.</t>
    </r>
  </si>
  <si>
    <t>22/07/2025</t>
  </si>
  <si>
    <t>31/10/2025</t>
  </si>
  <si>
    <t>Prestación de servicios profesionales y/o apoyo a la gestión Línea PAA No. 97</t>
  </si>
  <si>
    <t>CPS-056-2025</t>
  </si>
  <si>
    <t>JOSE ALBEIRO RODRÍGUEZ OCAMPO</t>
  </si>
  <si>
    <t>PRESTAR DE SERVICIOS DE ASESORÍA AL DIRECTOR GENERAL Y AL SECRETARIO GENERAL DEL DEPARTAMENTO ADMINISTRATIVO DE LA FUNCIÓN PÚBLICA, CON EL FIN DE APOYAR LA GESTIÓN ESTRATÉGICA, ADMINISTRATIVA DE LA ENTIDAD QUE AYUDE A CONTRIBUIR A LA OPTIMIZACIÓN DE LOS RECURSOS, LA MEJORA CONTINUA DE LOS PROCESOS Y EL CUMPLIMIENTO DE LOS OBJETIVOS INSTITUCIONALES.</t>
  </si>
  <si>
    <t xml:space="preserve">FORMA DE PAGO:
EL DEPARTAMENTO ADMINISTRATIVO DE LA FUNCIÓN PÚBLICA CANCELARÁ UN VALOR MENSUAL ASÍ:
A) UN PAGO PROPORCIONAL POR LOS DÍAS LABORADOS DEL MES DE JULIO.
B) CUATRO PAGOS IGUALES POR LOS MESES DE AGOSTO A NOVIEMBRE DE 2025 CADA UNO POR VALOR DE CATORCE MILLONES OCHOCIENTOS OCHENTA Y DOS MIL TRESCIENTOS SETENTA Y TRES PESOS ($14.882.373) M/CTE., INCLUIDO IVA CON CORTE AL ÚLTIMO DÍA CALENDARIO DEL CORRESPONDIENTE MES.
C) UN PAGO PROPORCIONAL POR LOS DÍAS LABORADOS DEL MES DE DICIEMBRE.
NOTA: EL VALOR MENSUALIZADO DE LOS HONORARIOS DE CONFORMIDAD AL ANÁLISIS DEL SECTOR PARA EL CONTRATO ASCIENDE A LA SUMA CATORCE MILLONES OCHOCIENTOS OCHENTA Y DOS MIL TRESCIENTOS SETENTA Y TRES PESOS ($14.882.373) M/CTE, INCLUIDO IVA.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
</t>
  </si>
  <si>
    <t>Prestación de servicios profesionales y/o apoyo a la gestión Línea PAA No. 98</t>
  </si>
  <si>
    <t>CPS-065-2025</t>
  </si>
  <si>
    <t>YUDALBY ALEXANDRA MORALES JAIMES</t>
  </si>
  <si>
    <t>PRESTAR SERVICIOS DE APOYO A LA GESTIÓN DOCUMENTAL DEL DEPARTAMENTO ADMINISTRATIVO DE LA FUNCIÓN PÚBLICA, MEDIANTE LA EJECUCIÓN DE ACTIVIDADES TÉCNICAS Y OPERATIVAS ORIENTADAS A LA ORGANIZACIÓN, CLASIFICACIÓN, CODIFICACIÓN, INVENTARIO Y CONTROL DE DOCUMENTOS, DE ACUERDO CON LAS ACCIONES DEFINIDAS EN EL PLAN INSTITUCIONAL DE ARCHIVOS – PINAR, Y LOS LINEAMIENTOS DEL GRUPO DE GESTIÓN DOCUMENTAL.</t>
  </si>
  <si>
    <t>PRESTACIÓN DE SERVICIOS DE APOYO A LA GESTIÓN</t>
  </si>
  <si>
    <t>EL DEPARTAMENTO ADMINISTRATIVO DE LA FUNCIÓN PÚBLICA CANCELARÁ EL VALOR TOTAL DEL CONTRATO, ASÍ: A. 4 PAGOS DE TRES MILLONES CINCUENTA Y UN MIL QUINIENTOS CINCUENTA Y DOS PESOS ($ 3.051.552) M/CTE, INCLUIDOS TODOS LOS COSTOS DERIVADOS DE LA EJECUCIÓN DEL CONTRATO, CON CORTE AL ÚLTIMO DÍA CALENDARIO DEL CORRESPONDIENTE MES Y 1 PAGO CORRESPONDE AL MES DE DICIEMBRE POR UN MILLÓN OCHOCIENTOS TREINTA MIL NOVECIENTOS TREINTA Y UNO ($ 1.830.931) M/CTE (PROPORCIONAL A LOS DÍAS LABORADOS DURANTE EL ÚLTIMO MES QUE FINALIZA EL CONTRATO NOTA: EL VALOR MENSUALIZADO DE LOS HONORARIOS DE CONFORMIDAD AL ANÁLISIS DEL SECTOR PARA EL CONTRATO ASCIENDE A LA SUMA DE TRES MILLONES CINCUENTA Y UN MIL QUINIENTOS CINCUENTA Y DOS PESOS ($ 3.051.552) M/CTE, EL CUAL SERVIRÁ DE BASE PARA PAGOS PROPORCIONALES SI ES EL CASO.</t>
  </si>
  <si>
    <t>NAURIEN CALLEJAS GARCIA</t>
  </si>
  <si>
    <t xml:space="preserve">GRUPO DE GESTIÓN DOCUMENTAL </t>
  </si>
  <si>
    <t>Servicio de Apoyo para el Fortalecimiento de la Gestión de las Entidades Públicas - Entidades asesoradas C-0505-1000-6-53105B-0505039-02-11</t>
  </si>
  <si>
    <t>Contrato con el operador logístico para el desarrollo de eventos de la entidad, en el marco del convenio ESAP LINEA PAA No. 99</t>
  </si>
  <si>
    <t>C-0505-1000-6 FORTALECIMIENTO DE LAS CAPACIDADES INSTITUCIONALES PARA LA PRESTACIÓN ÓPTIMA DE UN SERVICIO PUBLICO DE CALIDAD A LAS CIUDADANíAS BOGOTA - REC 11</t>
  </si>
  <si>
    <t>096-2025</t>
  </si>
  <si>
    <t>TAKTIKOS S.A.S</t>
  </si>
  <si>
    <t>CONTRATAR LOS SERVICIOS DE UN OPERADOR LOGÍSTICO PARA QUE LLEVE A CABO LA ORGANIZACIÓN, ADMINISTRACIÓN Y REALIZACIÓN DE EVENTOS Y/O ACTIVIDADES ESTABLECIDAS EN EL CONVENIO INTERADMINISTRATIVO NO. 998-2025</t>
  </si>
  <si>
    <t>78111502
90121502</t>
  </si>
  <si>
    <t>Contratación de tiquetes para los desplazamientos a territorio de las y los servidores y contratistas de la entidad em el marco del convenio ESAP LINEA PAA No. 100</t>
  </si>
  <si>
    <t>DAFP-SAMC-006-2025</t>
  </si>
  <si>
    <t>PRESTAR EL SERVICIO DE SUMINISTRO DE TIQUETES AÉREOS NACIONALES E INTERNACIONALES PARA EL DESPLAZAMIENTO DE LOS FUNCIONARIOS Y CONTRATISTAS DEL DEPARTAMENTO ADMINISTRATIVO DE LA FUNCIÓN PÚBLICA, EN CUMPLIMIENTO DE LOS COMPROMISOS QUE SE GENEREN EN EL MARCO DEL CONVENIO INTERADMINISTRATIVO NO 998-2025, SUSCRITO CON LA ESCUELA SUPERIOR DE ADMINISTRACIÓN PÚBLICA (ESAP).</t>
  </si>
  <si>
    <t>EL DEPARTAMENTO ADMINISTRATIVO DE LA FUNCIÓN PÚBLICA REALIZARÁ LOS PAGOS DE CONFORMIDAD A LAS TARIFAS OFERTADAS POR EL CONTRATISTA DE CONFORMIDAD A LOS SERVICIOS EFECTIVAMENTE PRESTADOS ESTO ES, POR MONTO AGOTABLE. EN EL CASO QUE NO EXISTA INTERVENCIÓN HUMANA EN EL PROCESO DE EXPEDICIÓN DEL TIQUETE AÉREO, EL CONTRATISTA DEBE FACTURAR EL PRECIO COTIZADO POR CADA TIQUETE. EN EL CASO DE EXISTIR INTERVENCIÓN HUMANA EN EL PROCESO DE EXPEDICIÓN DEL TIQUETE AÉREO, EL CONTRATISTA DEBE FACTURAR LA TARIFA ADMINISTRATIVA DE ACUERDO AL PRECIO OFERTADO. EL PRECIO DE LA TARIFA ADMINISTRATIVA QUE EL CONTRATISTA OFERTÓ INCLUYE Y REMUNERA INTEGRALMENTE TODAS LAS CONDICIONES SOLICITADAS EN EL CONTRATO, INCLUYENDO TODOS LOS REQUISITOS PARA SUMINISTRAR EL TIQUETE AÉREO. EL PROVEEDOR NO PODRÁ COBRAR POR SERVICIOS ADICIONALES A LA ENTIDAD. ESTOS PRECIOS NO PUEDEN SER MAYORES QUE LOS PRECIOS OFERTADOS EL PROVEEDOR ESTÁ OBLIGADO A ENTREGAR A LA ENTIDAD LOS TIQUETES AÉREOS AL MISMO PRECIO FACTURADO POR LA AEROLÍNEA PARA ESTOS. EL VALOR RESULTANTE DE CADA TIQUETE AÉREO SUMINISTRADO ES EL QUE RESULTE DE APLICAR LA SIGUIENTE FÓRMULA: V = P + T + I + A 
DONDE: 
V: ES EL PRECIO RESULTANTE DE CADA TIQUETE AÉREO SUMINISTRADO. 
P: ES EL PRECIO NETO DEL TIQUETE AÉREO DEFINIDO POR LA AEROLÍNEA SIN IVA. 
T: ES LA TARIFA ADMINISTRATIVA OFRECIDA POR EL PROVEEDOR SI SE REALIZÓ LA COMPRA FUERA DE LA PLATAFORMA. 
I: SON LOS IMPUESTOS Y GRAVÁMENES ADICIONALES QUE APLIQUEN. 
A: SON LAS TASAS AEROPORTUARIAS APLICABLES, CUANDO ESTÁS NO ESTÉN INCLUIDAS DENTRO DEL PRECIO DEL TIQUETE AÉREO.</t>
  </si>
  <si>
    <t xml:space="preserve">Documentos para el desarrollo de políticas C-0599-1000-7-53105B-0599059-02-11 </t>
  </si>
  <si>
    <t>93151500
93151600
80101505
93151512
93151504</t>
  </si>
  <si>
    <t xml:space="preserve">Prestación de servicios profesionales y/o apoyo a la gestión Línea PAA No. 101 </t>
  </si>
  <si>
    <t>C-0599-1000-7 TRANSFORMACIÓN DE LAS ADMINISTRACIONES PÚBLICAS MEDIANTE EL DESARROLLO DE POLÍTICAS Y LINEAMIENTOS QUE PERMITAN EL FORTALECIMIENTO DE LOS COMPONENETES DE LA FUNCIÓN ADMINISTRATIVA, LA FUNCIÓN PÚBLICA Y LA GESTIÓN PÚBLICA NACIONAL - REC 11</t>
  </si>
  <si>
    <t>CPS-058-2025</t>
  </si>
  <si>
    <t>GABRIEL ESTEBAN CAROZO ORJUELA</t>
  </si>
  <si>
    <t>PRESTAR SERVICIOS PROFESIONALES EN LA SUBDIRECCIÓN, BRINDANDO APOYO TÉCNICO Y OPERATIVO A LA GESTIÓN, COORDINACIÓN, ARTICULACIÓN INTERINSTITUCIONAL Y SEGUIMIENTO DE LAS ACTIVIDADES Y PRODUCTOS ESTABLECIDOS EN EL CONVENIO INTERADMINISTRATIVO DERIVADO NO. 998-2025, SUSCRITO ENTRE EL DEPARTAMENTO ADMINISTRATIVO DE LA FUNCIÓN PÚBLICA – DAFP Y LA ESCUELA SUPERIOR DE ADMINISTRACIÓN PÚBLICA – ESAP, GARANTIZANDO EL CUMPLIMIENTO ADECUADO DEL OBJETO DEL CONVENIO Y DE LOS COMPROMISOS DEFINIDOS EN SU PLAN OPERATIVO, EN ARTICULACIÓN CON LAS DISTINTAS DEPENDENCIAS DEL DAFP.</t>
  </si>
  <si>
    <t xml:space="preserve">EL DEL DEPARTAMENTO ADMINISTRATIVO DE LA FUNCIÓN PÚBLICA CANCELARÁ EL VALOR TOTAL DEL CONTRATO EN SEIS (6) PAGOS, CONTRA ENTREGA Y APROBACIÓN DE LOS PRODUCTOS ASOCIADOS AL AVANCE DE LA EJECUCIÓN DEL CONVENIO INTERADMINISTRATIVO NO. 998 DE 2025, SEGÚN LAS ACTIVIDADES PROPIAS DEL ROL DE GERENTE DE PROYECTO, ASÍ: PRIMER PAGO POR VALOR DE UN MILLÓN CIENTO OCHENTA Y SIETE MIL DOSCIENTOS PESOS ($1.187.200,00) M/CTE, CONDICIONADO A LA PRESENTACIÓN Y APROBACIÓN DEL INFORME DE PLANEACIÓN Y ALISTAMIENTO INICIAL PARA EL DESARROLLO DE ACTIVIDADES DEL CONVENIO. CUATRO (4) PAGOS MENSUALES, CORRESPONDIENTES A LOS MESES DE AGOSTO A NOVIEMBRE DE 2025, CADA UNO POR VALOR DE CUATRO MILLONES CUATROCIENTOS CINCUENTA Y DOS MIL PESOS ($4.452.000,00) M/CTE, PREVIA ENTREGA Y APROBACIÓN DE LOS INFORMES MENSUALES DE SEGUIMIENTO, COORDINACIÓN Y GESTIÓN DEL AVANCE DE PRODUCTOS DEL CONVENIO, INCLUYENDO LOS REPORTES DE ARTICULACIÓN CON LAS ENTIDADES RESPONSABLES Y EVIDENCIAS DEL CUMPLIMIENTO DE LAS METAS PARCIALES. UN SEXTO Y ULTIMO PAGO POR VALOR DE TRES MILLONES OCHOCIENTOS CINCUENTA Y OCHO MIL CUATROCIENTOS PESOS ($3.858.400,00) M/CTE, CONTRA ENTREGA Y APROBACIÓN DEL INFORME FINAL DE GESTIÓN Y CIERRE DEL PROYECTO, QUE INCLUYA RESULTADOS, ANÁLISIS DE CUMPLIMIENTO DE OBJETIVOS Y PRODUCTOS FINALES. PARÁGRAFO 1. TODOS LOS VALORES ESTABLECIDOS EN LA FORMA DE PAGO INCLUYEN LOS IMPUESTOS, CONTRIBUCIONES, RETENCIONES Y DEMÁS COSTOS QUE SE GENEREN CON OCASIÓN DE LA 
EJECUCIÓN DEL CONTRATO, SIN LUGAR A RECONOCIMIENTOS ADICIONALES POR NINGÚN CONCEPTO. 
PARÁGRAFO 2. EL DESEMBOLSO DE CADA UNO DE LOS PAGOS ESTARÁ CONDICIONADO A LA ENTREGA, VERIFICACIÓN Y APROBACIÓN POR PARTE DEL SUPERVISOR DESIGNADO POR LA ENTIDAD, DE LOS PRODUCTOS, INFORMES O ENTREGABLES QUE ACREDITEN EL CUMPLIMIENTO DE LAS ACTIVIDADES A CARGO DEL CONTRATISTA, CONFORME A LAS OBLIGACIONES CONTRACTUALES Y AL CRONOGRAMA DE EJECUCIÓN DEL CONVENIO. 
</t>
  </si>
  <si>
    <t>26/12/2025</t>
  </si>
  <si>
    <t>MELISSA PACHECO PEREZ</t>
  </si>
  <si>
    <t>SUBDIRECCIÓN</t>
  </si>
  <si>
    <t>Prestación de servicios profesionales y/o apoyo a la gestión Línea PAA No. 102</t>
  </si>
  <si>
    <t>CPS-061-2025</t>
  </si>
  <si>
    <t>GERMAN IGNACIO AHUMADA VALBUENA</t>
  </si>
  <si>
    <t>PRESTACIÓN DE SERVICIOS PROFESIONALES PARA LA ELABORACIÓN DEL DOCUMENTO QUE CONTENGA EL BALANCE DE LA APLICACIÓN DE LA METODOLOGÍA DE PROCESOS Y PROCEDIMIENTOS TIPO PARA ESTRUCTURAS ORGANIZACIONALES TIPO EN ENTIDADES DE RAMA EJECUTIVA DEL ORDEN NACIONAL Y ALCALDÍAS DE MUNICIPIOS DE 5TA Y 6TA CATEGORÍA-ESAP CONVENIO BOG-998-2025</t>
  </si>
  <si>
    <t>LA FORMA DE PAGO SE ESTABLECIÓ POR ENTREGABLES O PRODUCTOS, LOS PAGOS NO SERÁN UNIFORMES, DEBIDO A QUE SE CALCULARON VALORES PORCENTUALES, CONFORME AL PESO DEL AVANCE QUE TENGA CADA ENTREGABLE, PERO SE HARÁN DE FORMA PERIÓDICA TENIENDO EN CUENTA EL TIEMPO DE EJECUCIÓN Y EL DESARROLLO DEL PLAN DE TRABAJO ESTABLECIDO EN EL PLAN OPERATIVO DEL CONVENIO INTERADMINISTRATIVO. POR LO ANTERIOR, EL DEPARTAMENTO ADMINISTRATIVO DE LA FUNCIÓN PÚBLICA CANCELARÁ EL VALOR TOTAL DEL CONTRATO EN CUATRO (4) PAGOS, DE ACUERDO CON LOS AVANCES DEL SERVICIO PRESTADO Y PREVIA APROBACIÓN DEL SUPERVISOR DEL CONTRATO, CONFORME AL SIGUIENTE DETALLE: A) UN PRIMER PAGO, FRENTE AL RECIBIDO A SATISFACCIÓN DEL PRIMER ENTREGABLE POR VALOR DE CINCO MILLONES DE PESOS M/CTE ($5.000.000) B) UN SEGUNDO PAGO, FRENTE AL RECIBIDO A SATISFACCIÓN DEL SEGUNDO ENTREGABLE POR VALOR DE DIEZ MILLONES DE PESOS M/CTE ($10.000.000) C) UN TERCER PAGO, FRENTE AL RECIBIDO A SATISFACCIÓN DEL TERCER ENTREGABLE POR VALOR DE DOCE MILLONES QUINIENTOS MIL PESOS M/CTE ($12.500.000) D) Y UN CUARTO Y ÚLTIMO PAGO, FRENTE AL RECIBIDO A SATISFACCIÓN DEL CUARTO Y FINAL ENTREGABLE Y TODAS LAS ACTIVIDADES QUE SE REQUIERAN, POR VALOR DE DIEZ MILLONES DE PESOS M/CTE ($10.000.000)</t>
  </si>
  <si>
    <t>Prestación de servicios profesionales y/o apoyo a la gestión Línea PAA No. 103</t>
  </si>
  <si>
    <t>CPS-077-2025</t>
  </si>
  <si>
    <t xml:space="preserve">MILTON JANUARIO RUEDA VARÓN  </t>
  </si>
  <si>
    <t>PRESTACIÓN DE SERVICIOS PROFESIONALES PARA LA ELABORACIÓN DEL DOCUMENTO QUE CONTENGA EL BALANCE DE LA APLICACIÓN DEL MODELO DE MEDICIÓN DE IMPACTO DE LOS REDISEÑOS ORGANIZACIONALES EN ENTIDADES DE RAMA EJECUTIVA DEL ORDEN NACIONAL Y ALCALDÍAS DE MUNICIPIOS DE 5TA Y 6TA CATEGORÍA.</t>
  </si>
  <si>
    <t xml:space="preserve">FORMA DE PAGO: 
LA FORMA DE PAGO SE ESTABLECIÓ POR ENTREGABLES O PRODUCTOS, LOS PAGOS NO SERÁN UNIFORMES, DEBIDO A QUE SE CALCULARON VALORES PORCENTUALES, CONFORME AL PESO DEL AVANCE QUE TENGA CADA ENTREGABLE, PERO SE HARÁN DE FORMA PERIÓDICA TENIENDO EN CUENTA EL TIEMPO DE EJECUCIÓN Y EL DESARROLLO DEL PLAN DE TRABAJO ESTABLECIDO EN EL PLAN OPERATIVO DEL CONVENIO INTERADMINISTRATIVO.
POR LO ANTERIOR, EL DEPARTAMENTO ADMINISTRATIVO DE LA FUNCIÓN PÚBLICA CANCELARÁ EL VALOR TOTAL DEL CONTRATO EN CUATRO (4) PAGOS, DE ACUERDO CON LOS AVANCES DEL SERVICIO PRESTADO Y PREVIA APROBACIÓN DEL SUPERVISOR DEL CONTRATO, CONFORME AL SIGUIENTE DETALLE: 
A) UN PRIMER PAGO, FRENTE AL RECIBIDO A SATISFACCIÓN DEL PRIMER ENTREGABLE POR VALOR DE CINCO MILLONES DE PESOS M/CTE ($5.000.000) 
B) UN SEGUNDO PAGO, FRENTE AL RECIBIDO A SATISFACCIÓN DEL SEGUNDO ENTREGABLE POR VALOR DE DIEZ MILLONES DE PESOS M/CTE ($10.000.000) 
C) UN TERCER PAGO, FRENTE AL RECIBIDO A SATISFACCIÓN DEL TERCER ENTREGABLE POR VALOR DE DOCE MILLONES QUINIENTOS MIL PESOS M/CTE ($12.500.000) 
D) Y UN CUARTO Y ÚLTIMO PAGO, FRENTE AL RECIBIDO A SATISFACCIÓN DEL CUARTO Y FINAL ENTREGABLE Y TODAS LAS ACTIVIDADES QUE SE REQUIERAN, POR VALOR DE DIEZ MILLONES DE PESOS M/CTE ($10.000.000) </t>
  </si>
  <si>
    <t>Prestación de servicios profesionales y/o apoyo a la gestión Línea PAA No. 104</t>
  </si>
  <si>
    <t>CPS-078-2025</t>
  </si>
  <si>
    <t xml:space="preserve">EDUARDO ROJAS TRIVIÑO </t>
  </si>
  <si>
    <t>PRESTACIÓN DE SERVICIOS PROFESIONALES PARA LA ELABORACIÓN DEL DOCUMENTO TÉCNICO PARA LA ESTRUCTURACIÓN DE UN ESQUEMA DE GOBERNANZA DEL SISTEMA DE ADMINISTRACIÓN DEL TERRITORIO (SAT) Y SU ARTICULACIÓN CON LA OFERTA INSTITUCIONAL DE LAS ENTIDADES PARTÍCIPES.</t>
  </si>
  <si>
    <t xml:space="preserve">FORMA DE PAGO: 
LA FORMA DE PAGO SE ESTABLECIÓ POR ENTREGABLES O PRODUCTOS, LOS PAGOS NO SERÁN UNIFORMES, DEBIDO A QUE SE CALCULARON VALORES PORCENTUALES, CONFORME AL PESO DEL AVANCE QUE TENGA CADA ENTREGABLE, PERO SE HARÁN DE FORMA PERIÓDICA TENIENDO EN CUENTA EL TIEMPO DE EJECUCIÓN Y EL DESARROLLO DEL PLAN DE TRABAJO ESTABLECIDO EN EL PLAN OPERATIVO DEL CONVENIO INTERADMINISTRATIVO. 
POR LO ANTERIOR, EL DEPARTAMENTO ADMINISTRATIVO DE LA FUNCIÓN PÚBLICA CANCELARÁ EL VALOR TOTAL DEL CONTRATO EN CINCO (5) PAGOS, DE ACUERDO CON LOS AVANCES DEL SERVICIO PRESTADO Y PREVIA APROBACIÓN DEL SUPERVISOR DEL CONTRATO, CONFORME AL SIGUIENTE DETALLE: 
A. UN PRIMER PAGO, FRENTE AL RECIBIDO A SATISFACCIÓN DEL PRIMER ENTREGABLE, POR VALOR DE CINCO MILLONES DE PESOS M/CTE ($5.000.000) 
B. UN SEGUNDO PAGO, FRENTE AL RECIBIDO A SATISFACCIÓN DEL SEGUNDO ENTREGABLE, POR VALOR DE SIETE MILLONES DE PESOS M/CTE ($7.000.000) 
C. UN TERCER PAGO, FRENTE AL RECIBIDO A SATISFACCIÓN DEL TERCER ENTREGABLE POR VALOR DE NUEVE MILLONES DOSCIENTOS CINCUENTA MIL PESOS M/CTE ($9.250.000) 
D. UN CUARTO PAGO, FRENTE AL RECIBIDO A SATISFACCIÓN DEL CUARTO ENTREGABLE, POR VALOR DE POR VALOR DE NUEVE MILLONES DOSCIENTOS CINCUENTA MIL PESOS M/CTE ($9.250.000). 
E. UN QUINTO PAGO, FRENTE AL RECIBIDO A SATISFACCIÓN DEL QUINTO Y ÚLTIMO ENTREGABLE Y LAS ACTIVIDADES QUE LO COMPONEN, POR VALOR DE SIETE MILLONES DE PESOS M/CTE ($7.000.000). 
</t>
  </si>
  <si>
    <t>Prestación de servicios profesionales y/o apoyo a la gestión Línea PAA No. 105</t>
  </si>
  <si>
    <t>CPS-090-2025</t>
  </si>
  <si>
    <t xml:space="preserve">SONIA MARSELA ROJAS CAMPOS  </t>
  </si>
  <si>
    <t xml:space="preserve"> PRESTAR SERVICIOS PROFESIONALES A LA DIRECCIÓN DE PARTICIPACIÓN, TRANSPARENCIA Y SERVICIO AL CIUDADANO PARA LA FORMULACIÓN, DESARROLLO Y ENTREGA DE DOCUMENTOS TÉCNICOS Y CONTENIDOS FORMATIVOS, INCLUYENDO EL DISEÑO Y ESTRUCTURACIÓN DE CURSOS RELACIONADOS CON LA POLÍTICA DE SERVICIO A LA CIUDADANÍA, EN CONCORDANCIA CON LAS FUNCIONES MISIONALES DE DICHA DIRECCIÓN Y EN EL MARCO DEL CONVENIO INTERADMINISTRATIVO NO. 998 DE 2025, SUSCRITO ENTRE LA ESCUELA SUPERIOR DE ADMINISTRACIÓN PÚBLICA – ESAP Y EL DEPARTAMENTO ADMINISTRATIVO DE LA FUNCIÓN PÚBLICA – DAFP.</t>
  </si>
  <si>
    <t xml:space="preserve">FORMA DE PAGO: 
EL DEPARTAMENTO ADMINISTRATIVO DE LA FUNCIÓN PÚBLICA CANCELARÁ EL VALOR TOTAL DE CADA CONTRATO EN CINCO (5) PAGOS, ASÍ: 
A) SE REALIZARÁ UN PRIMER PAGO POR LA SUMA DE NUEVE MILLONES DE PESOS ($9.000.000) M/CTE, SUMA QUE INCLUYE TODOS LOS COSTOS DERIVADOS DE LA EJECUCIÓN DEL CONTRATO. ESTE PAGO SE EFECTUARÁ CONTRA LA ENTREGA DEL PRIMER MÓDULO, EL CUAL DEBERÁ CONTENER: UN DOCUMENTO TÉCNICO CON SU RESPECTIVO CUESTIONARIO DE SABERES PREVIOS (CINCO PREGUNTAS), UN VIDEO DE FUNDAMENTACIÓN CON UNA DURACIÓN MÁXIMA DE CINCO MINUTOS, UNA INFOGRAFÍA QUE REPRESENTE LOS CONTENIDOS DEL MÓDULO, UN FORO DE REFLEXIÓN DEL SABER QUE PERMITA APLICAR EL CONOCIMIENTO MEDIANTE EL ANÁLISIS DE UN CASO O DILEMA, Y UN CUESTIONARIO DE CONSOLIDACIÓN DEL SABER COMPUESTO POR CINCO PREGUNTAS. 
B) UN SEGUNDO PAGO POR LA SUMA DE NUEVE MILLONES DE PESOS ($9.000.000) M/CTE, SUMA QUE INCLUYE TODOS LOS COSTOS DERIVADOS DE LA EJECUCIÓN DEL CONTRATO. ESTE PAGO SE EFECTUARÁ CONTRA LA ENTREGA DEL SEGUNDO MÓDULO, EL CUAL DEBERÁ CONTENER: UN DOCUMENTO TÉCNICO CON SU RESPECTIVO CUESTIONARIO DE SABERES PREVIOS (CINCO PREGUNTAS), UN VIDEO DE FUNDAMENTACIÓN CON UNA DURACIÓN MÁXIMA DE CINCO MINUTOS, UNA INFOGRAFÍA QUE REPRESENTE LOS CONTENIDOS DEL MÓDULO, UN FORO DE REFLEXIÓN DEL SABER QUE PERMITA APLICAR EL CONOCIMIENTO MEDIANTE EL ANÁLISIS DE UN CASO O DILEMA, Y UN CUESTIONARIO DE CONSOLIDACIÓN DEL SABER COMPUESTO POR CINCO PREGUNTAS. 
C) UN TERCER PAGO POR LA SUMA DE NUEVE MILLONES DE PESOS ($9.000.000) M/CTE, SUMA QUE INCLUYE TODOS LOS COSTOS DERIVADOS DE LA EJECUCIÓN DEL CONTRATO. ESTE PAGO SE EFECTUARÁ CONTRA LA ENTREGA DEL TERCER MÓDULO, EL CUAL DEBERÁ CONTENER: UN DOCUMENTO TÉCNICO CON SU RESPECTIVO CUESTIONARIO DE SABERES PREVIOS (CINCO PREGUNTAS), UN VIDEO DE FUNDAMENTACIÓN CON UNA DURACIÓN MÁXIMA DE CINCO MINUTOS, UNA INFOGRAFÍA QUE REPRESENTE LOS CONTENIDOS DEL MÓDULO, UN FORO DE REFLEXIÓN DEL SABER QUE PERMITA APLICAR EL CONOCIMIENTO MEDIANTE EL ANÁLISIS DE UN CASO O DILEMA, Y UN CUESTIONARIO DE CONSOLIDACIÓN DEL SABER COMPUESTO POR CINCO PREGUNTAS. 
D) UN CUARTO PAGO, POR LA SUMA DE NUEVE MILLONES DE PESOS ($9.000.000) M/CTE, SUMA QUE INCLUYE TODOS LOS COSTOS DERIVADOS DE LA EJECUCIÓN DEL CONTRATO, SE REALIZARÁ CONTRA ENTREGA DE UN (1) VIDEO INTRODUCTORIO DEL CURSO, QUE DESTAQUE LA RELEVANCIA DEL TEMA PARA EL ALTO GOBIERNO Y LA GERENCIA. ADICIONALMENTE, DEBERÁ ENTREGARSE UNA CAJA DE HERRAMIENTAS POR MÓDULO, COMPUESTA POR CINCO (5) MATERIALES BIBLIOGRÁFICOS DE ACTUALIDAD O DE CONTEXTO, QUE APOYEN EL DESARROLLO DE TODA LA CAPACITACIÓN. 
E) UN QUINTO Y ÚLTIMO PAGO, POR VALOR DE CUATRO MILLONES DE PESOS ($4.000.000) M/CTE, SUMA QUE INCLUYE TODOS LOS COSTOS DERIVADOS DE LA EJECUCIÓN DEL CONTRATO, SE REALIZARÁ CONTRA ENTREGA DEL CIERRE DEL CURSO, EL CUAL DEBERÁ INCLUIR TRES ASPECTOS CLAVE QUE ORIENTEN O SIRVAN COMO RECOMENDACIONES PARA LA GESTIÓN Y LA TOMA DE DECISIONES DEL ALTO GOBIERNO Y LA GERENCIA. ASIMISMO, SE DEBERÁ PRESENTAR UN INFORME FINAL QUE CONSOLIDE LAS ACTIVIDADES DESARROLLADAS, DETALLE LOS PRODUCTOS ENTREGADOS, DESCRIBA LOS AJUSTES REALIZADOS CON BASE EN LOS ESPACIOS DE RETROALIMENTACIÓN TÉCNICA Y FORMULE RECOMENDACIONES PARA SU IMPLEMENTACIÓN EN EL MARCO INSTITUCIONAL. ESTE INFORME DEBERÁ CONTAR CON LA APROBACIÓN DEL SUPERVISOR DEL CONTRATO Y ESTARÁ CONDICIONADO A LA ASISTENCIA A LA PRESENTACIÓN FINAL DEL CURSO. 
</t>
  </si>
  <si>
    <t>Prestación de servicios profesionales y/o apoyo a la gestión Línea PAA No. 106</t>
  </si>
  <si>
    <t>CPS-098-2025</t>
  </si>
  <si>
    <t>ULPIANO BOCANEGRA LOZANO</t>
  </si>
  <si>
    <t>PRESTAR SERVICIOS PROFESIONALES A LA DIRECCIÓN DE PARTICIPACIÓN, TRANSPARENCIA Y SERVICIO AL CIUDADANO, ORIENTADOS A LA CONCEPTUALIZACIÓN, DISEÑO Y PUESTA EN FUNCIONAMIENTO DE LA ESCUELA VIRTUAL DE PARTICIPACIÓN CIUDADANA. DE IGUAL FORMA, APOYAR LA ACTUALIZACIÓN, REORGANIZACIÓN Y OPTIMIZACIÓN DE LOS CONTENIDOS Y FUNCIONALIDADES DE LAS PÁGINAS WEB DE LA DIRECCIÓN, CON EL PROPÓSITO DE FORTALECER LOS MECANISMOS DE PARTICIPACIÓN CIUDADANA, LA TRANSPARENCIA INSTITUCIONAL Y EL ACCESO A LA INFORMACIÓN, EN CONCORDANCIA CON LAS FUNCIONES MISIONALES DE LA DIRECCIÓN Y EN EL MARCO DEL CONVENIO INTERADMINISTRATIVO NO. 998 DE 2025, SUSCRITO ENTRE LA ESCUELA SUPERIOR DE ADMINISTRACIÓN PÚBLICA – ESAP Y EL DEPARTAMENTO ADMINISTRATIVO DE LA FUNCIÓN PÚBLICA – DAFP. - ESAP CONVENIO BOG-998-2025</t>
  </si>
  <si>
    <t xml:space="preserve">FORMA DE PAGO:
EL DEPARTAMENTO ADMINISTRATIVO DE LA FUNCIÓN PÚBLICA CANCELARÁ EL VALOR TOTAL DE CADA CONTRATO EN CUATRO (4) PAGOS, ASÍ:
A) SE EFECTUARÁ UN PRIMER PAGO POR LA SUMA DE OCHO MILLONES DE PESOS ($8.000.000) M/CTE, SUMA QUE INCLUYE LA TOTALIDAD DE LOS COSTOS ASOCIADOS A LA EJECUCIÓN DEL CONTRATO. ESTE PAGO CORRESPONDE AL PRIMER ENTREGABLE EQUIVALENTE AL 30% DEL PRODUCTO Y SE REALIZARÁ CONTRA LA ENTREGA Y APROBACIÓN DEL BRIEF CREATIVO, ELABORADO JUNTAMENTE CON EL EQUIPO DE LA OFICINA DE PARTICIPACIÓN, TRANSPARENCIA Y SERVICIO A LA CIUDADANÍA, Y DE UN MOODBOARD O TABLERO DE INSPIRACIÓN QUE CONTENGA LA PALETA DE COLORES, TIPOGRAFÍAS, ICONOGRAFÍA Y ESTILO GRÁFICO DEFINIDOS PARA AMBOS PRODUCTOS.
B) SE REALIZARÁ UN SEGUNDO PAGO POR LA SUMA DE OCHO MILLONES DE PESOS ($8.000.000) M/CTE, MONTO QUE INCLUYE TODOS LOS COSTOS ASOCIADOS A LA EJECUCIÓN DEL CONTRATO. ESTE PAGO CORRESPONDE AL SEGUNDO ENTREGABLE EQUIVALENTE AL 30% DEL PRODUCTO Y SE EFECTUARÁ CONTRA LA ENTREGA Y APROBACIÓN DE LOS SIGUIENTES PRODUCTOS: WIREFRAMES O ESQUEMAS INICIALES DE LA ESTRUCTURA VISUAL DE LA ESCUELA DE PARTICIPACIÓN Y DE LA PÁGINA SIRCAP; BOCETO DE PORTADA Y ESTRUCTURA GENERAL DE LA ESCUELA DE PARTICIPACIÓN; PROTOTIPO BÁSICO NAVEGABLE DE BAJA FIDELIDAD PARA LA PÁGINA SIRCAP; MAQUETACIÓN COMPLETA DE TODOS LOS CONTENIDOS DE LA ESCUELA DE PARTICIPACIÓN (INCLUYENDO TEXTOS, IMÁGENES Y DIAGRAMACIÓN FINAL EN FORMATO EDITABLE Y PDF); DISEÑO VISUAL FINAL DE LA PÁGINA SIRCAP CON ESTRUCTURA Y ESTILOS APLICADOS (ALTA FIDELIDAD); VERSIÓN AJUSTADA CONFORME A LA RETROALIMENTACIÓN DE LA OFICINA Y A LOS RESULTADOS DE LAS PRUEBAS DE USABILIDAD; Y ENTREGA DE TODOS LOS ARCHIVOS EDITABLES EN FORMATOS COMO ILLUSTRATOR, PHOTOSHOP, FIGMA O INDESIGN, SEGÚN CORRESPONDA.
C) SE REALIZARÁ UN TERCER PAGO POR LA SUMA DE OCHO MILLONES DE PESOS ($8.000.000) M/CTE, MONTO QUE INCLUYE LA TOTALIDAD DE LOS COSTOS DERIVADOS DE LA EJECUCIÓN DEL CONTRATO. ESTE PAGO CORRESPONDE AL TERCER ENTREGABLE EQUIVALENTE AL 20% DEL PRODUCTO, Y SE EFECTUARÁ CONTRA LA ENTREGA Y APROBACIÓN DE LOS SIGUIENTES PRODUCTOS: VERSIÓN FINAL DE LA ESCUELA DE PARTICIPACIÓN, LISTA PARA IMPRESIÓN O PUBLICACIÓN DIGITAL, Y LA PÁGINA SIRCAP IMPLEMENTADA O LISTA PARA SU IMPLEMENTACIÓN, CON TODOS LOS ELEMENTOS VISUALES DEBIDAMENTE OPTIMIZADOS PARA ENTORNO WEB.
D) SE REALIZARÁ UN CUARTO Y ÚLTIMO PAGO POR LA SUMA DE SEIS MILLONES DE PESOS ($6.000.000) M/CTE, VALOR QUE CUBRE TODOS LOS COSTOS ASOCIADOS A LA REALIZACIÓN DE AJUSTES FINALES Y ENTREGA DE VERSIONES DEFINITIVAS. ESTE PAGO CORRESPONDE AL TERCER ENTREGABLE EQUIVALENTE AL 20% DEL PRODUCTO, Y SE EFECTUARÁ CONTRA LA ENTREGA DE LAS VERSIONES FINALES AJUSTADAS DE LA ESCUELA DE PARTICIPACIÓN Y DE LA PÁGINA SIRCAP, INCORPORANDO TODAS LAS OBSERVACIONES REALIZADAS POR LA ESAP, ASÍ COMO LOS AJUSTES DERIVADOS DE PRUEBAS DE FUNCIONALIDAD, DISEÑO O USABILIDAD. </t>
  </si>
  <si>
    <t>LIVIA PATRICIA LEAL MALDONADO</t>
  </si>
  <si>
    <t>Prestación de servicios profesionales y/o apoyo a la gestión Línea PAA No. 107</t>
  </si>
  <si>
    <t>CPS-079-2025</t>
  </si>
  <si>
    <t xml:space="preserve">GERALDINE CAMILA LOZANO GIL </t>
  </si>
  <si>
    <t>PRESTAR SERVICIOS PROFESIONALES ESPECIALIZADOS A LA DIRECCIÓN DE GESTIÓN Y DESEMPEÑO INSTITUCIONAL - DGDI DEL DEPARTAMENTO ADMINISTRATIVO DE LA FUNCIÓN PÚBLICA PARA APOYAR LA CONSOLIDACIÓN, ANÁLISIS Y ELABORACIÓN DE UN DOCUMENTO TÉCNICO ORIENTADO A LA ACTUALIZACIÓN DE MIPG CON ENFOQUE TERRITORIAL, QUE INCLUYA LA APLICACIÓN DE CRITERIOS DIFERENCIALES PARA SU IMPLEMENTACIÓN Y MEDICIÓN, EN CONCORDANCIA CON LAS REALIDADES INSTITUCIONALES DEL ORDEN NACIONAL Y TERRITORIAL.</t>
  </si>
  <si>
    <t xml:space="preserve">	
FORMA DE PAGO: 
EL DEPARTAMENTO ADMINISTRATIVO DE LA FUNCIÓN PÚBLICA CANCELARÁ EL VALOR TOTAL DEL CONTRATO EN CINCO (5) PAGOS, DE ACUERDO CON LOS AVANCES DEL SERVICIO PRESTADO Y PREVIA APROBACIÓN DEL SUPERVISOR DEL CONTRATO, CONFORME AL SIGUIENTE DETALLE:
• PRIMER PAGO: POR LA SUMA DE OCHO MILLONES DE PESOS M/CTE. ($8.000.000), CONTRA ENTREGA DE UN INFORME QUE EVIDENCIE EL AVANCE DEL DOCUMENTO TÉCNICO DE ACTUALIZACIÓN DEL MIPG, INCLUYENDO COMO MÍNIMO LOS SIGUIENTES APARTADOS: OBJETIVO, ALCANCE Y DEFINICIONES, CON PREVIA APROBACIÓN DEL SUPERVISOR DEL CONTRATO.
• SEGUNDO PAGO: POR LA SUMA DE OCHO MILLONES DE PESOS M/CTE. ($8.000.000), CONTRA ENTREGA DE UN INFORME QUE CONTENGA LOS APARTADOS DE PAUTAS Y LINEAMIENTOS Y MARCO CONCEPTUAL DEL DOCUMENTO TÉCNICO, DEBIDAMENTE APROBADO POR EL SUPERVISOR DEL CONTRATO. 
• TERCER PAGO: POR LA SUMA DE OCHO MILLONES DE PESOS M/CTE. ($8.000.000), CONTRA ENTREGA DE UN INFORME QUE EVIDENCIE EL DESARROLLO DE LOS APARTADOS DE METODOLOGÍA Y BIBLIOGRAFÍA, CON LA CORRESPONDIENTE APROBACIÓN DEL SUPERVISOR DEL CONTRATO. 
• CUARTO PAGO: POR LA SUMA DE OCHO MILLONES DE PESOS M/CTE. ($8.000.000), CONTRA ENTREGA DE LA VERSIÓN PRELIMINAR DEL DOCUMENTO TÉCNICO COMPLETO SOBRE LA ACTUALIZACIÓN DEL MIPG CON ENFOQUE DIFERENCIAL Y TERRITORIAL, PARA SU ANÁLISIS Y RETROALIMENTACIÓN POR PARTE DEL SUPERVISOR DEL CONTRATO. 
• QUINTO Y ÚLTIMO PAGO: POR LA SUMA DE TRES MILLONES DOSCIENTOS MIL PESOS M/CTE. ($3.200.000), CONTRA ENTREGA DEL INFORME FINAL, QUE DEBERÁ CONTENER EL DOCUMENTO AJUSTADO CONFORME A LAS OBSERVACIONES REALIZADAS DURANTE EL PROCESO DE REVISIÓN, CON LA APROBACIÓN DEL SUPERVISOR DEL CONTRATO. </t>
  </si>
  <si>
    <t>DOLLY YANNETH AMAYA CABALLERO</t>
  </si>
  <si>
    <t>DIRECCIÓN DE GESTIÓN DE DESEMPEÑO INSTITUCIONAL</t>
  </si>
  <si>
    <t>Prestación de servicios profesionales y/o apoyo a la gestión Línea PAA No. 108</t>
  </si>
  <si>
    <t>CPS-080-2025</t>
  </si>
  <si>
    <t xml:space="preserve">YAMILE RIVERA ROMERO </t>
  </si>
  <si>
    <t>PRESTAR SERVICIOS PROFESIONALES ESPECIALIZADOS A LA DIRECCIÓN DE GESTIÓN Y DESEMPEÑO INSTITUCIONAL – DGDI DEL DEPARTAMENTO ADMINISTRATIVO DE LA FUNCIÓN PÚBLICA, EN LA CONSOLIDACIÓN E IDENTIFICACIÓN DE LINEAMIENTOS TÉCNICOS Y METODOLÓGICOS DEL MODELO INTEGRADO DE PLANEACIÓN Y GESTIÓN – MIPG, ORIENTADOS A SU ADAPTACIÓN E IMPLEMENTACIÓN POR PARTE DE LOS PUEBLOS INDÍGENAS DE LA REGIÓN AMAZÓNICA, EN EL MARCO DE LOS COMPROMISOS ADQUIRIDOS EN LA MESA REGIONAL AMAZÓNICA Y EN CUMPLIMIENTO DE LOS PRODUCTOS ESTABLECIDOS EN EL CONVENIO INTERADMINISTRATIVO NO. 998-2025 SUSCRITO CON LA ESCUELA SUPERIOR DE ADMINISTRACIÓN PÚBLICA – ESAP.</t>
  </si>
  <si>
    <t xml:space="preserve">FORMA DE PAGO: 
EL DEPARTAMENTO ADMINISTRATIVO DE LA FUNCIÓN PÚBLICA CANCELARÁ EL VALOR TOTAL DEL CONTRATO EN CINCO (5) PAGOS, DE ACUERDO CON LOS AVANCES DEL SERVICIO PRESTADO Y PREVIA APROBACIÓN DEL SUPERVISOR DEL CONTRATO, CONFORME AL SIGUIENTE DETALLE:
1. PRIMER PAGO: POR VALOR DE OCHO MILLONES DE PESOS M/CTE ($8.000.000), PREVIA ENTREGA Y APROBACIÓN POR PARTE DEL SUPERVISOR DEL CONTRATO DEL INFORME QUE EVIDENCIE EL DOCUMENTO CONTENTIVO DE LAS PROPUESTAS DE MEJORA AL DOCUMENTO “CARACTERIZACIÓN DE UN MODELO DE PLANEACIÓN Y GESTIÓN PARA PUEBLOS INDÍGENAS DE LA AMAZONÍA COLOMBIANA”. 
2. SEGUNDO PAGO: POR VALOR DE OCHO MILLONES DE PESOS M/CTE ($8.000.000), PREVIA ENTREGA Y APROBACIÓN DEL INFORME QUE EVIDENCIE EL DOCUMENTO CON LA ACTUALIZACIÓN DE LA CARACTERIZACIÓN DE LOS PUEBLOS INDÍGENAS DE LA AMAZONÍA COLOMBIANA Y SUS FORMAS DE ORGANIZACIÓN VIGENTES O EN PROCESO DE RECONOCIMIENTO. 
3. TERCER PAGO: POR VALOR DE OCHO MILLONES DE PESOS M/CTE ($8.000.000), PREVIA ENTREGA Y APROBACIÓN DEL INFORME QUE EVIDENCIE UN DOCUMENTO PRELIMINAR SOBRE EL MODELO DE PLANEACIÓN Y GESTIÓN PARA PUEBLOS INDÍGENAS DE LA AMAZONÍA COLOMBIANA, PARA SU POSTERIOR REVISIÓN. 
4. CUARTO PAGO: POR VALOR DE OCHO MILLONES DE PESOS M/CTE ($8.000.000), PREVIA ENTREGA Y APROBACIÓN DEL INFORME QUE EVIDENCIE UN DOCUMENTO CON LAS MEMORIAS CONSOLIDADAS DE LAS MESAS TÉCNICAS REALIZADAS CON MIEMBROS DE LAS COMUNIDADES INDÍGENAS CONVOCADAS PARA LA SOCIALIZACIÓN DEL MODELO DE PLANEACIÓN Y GESTIÓN PARA PUEBLOS INDÍGENAS DE LA AMAZONÍA COLOMBIANA. 
5. QUINTO Y ÚLTIMO PAGO: POR VALOR DE TRES MILLONES DOSCIENTOS MIL PESOS M/CTE ($3.200.000), PREVIA ENTREGA Y APROBACIÓN DEL DOCUMENTO QUE CONTENGA LOS AJUSTES INDICADOS EN EL PROCESO DE REVISIÓN, PARA SU POSTERIOR INCORPORACIÓN EN EL DOCUMENTO DE ACTUALIZACIÓN DEL MODELO INTEGRADO DE PLANEACIÓN Y GESTIÓN (MIPG) BAJO CRITERIOS DIFERENCIALES. 
</t>
  </si>
  <si>
    <t>Prestación de servicios de consultoria para el Modelo Integrado de Planeación y Gestión - MIPG Línea PAA No. 109</t>
  </si>
  <si>
    <t xml:space="preserve">Concurso de Méritos </t>
  </si>
  <si>
    <t>DAFP-CM-001-2025</t>
  </si>
  <si>
    <t>CONTRATAR LOS SERVICIOS PARA REALIZAR LA ACTUALIZACIÓN CONCEPTUAL, ESTRUCTURAL, COMUNICACIONAL Y VISUAL DEL MODELO INTEGRADO DE PLANEACIÓN Y GESTIÓN - MIPG, ASÍ COMO LA ELABORACIÓN DE PRODUCTOS GRÁFICOS, MANUALES, NARRATIVAS, COMUNICACIONALES Y ESTRATEGIAS DE SOCIALIZACIÓN Y APROPIACIÓN INSTITUCIONAL EN EJECUCIÓN DEL CONVENIO NO. 998-2025, SUSCRITO ENTRE EL DEPARTAMENTO ADMINISTRATIVO DE LA FUNCIÓN PÚBLICA Y LA ESCUELA SUPERIOR DE ADMINISTRACIÓN PÚBLICA – ESAP.</t>
  </si>
  <si>
    <t>CONCURSO DE MÉRITOS</t>
  </si>
  <si>
    <t>EL DEPARTAMENTO ADMINISTRATIVO DE LA FUNCIÓN PÚBLICA CANCELARÁ EL VALOR TOTAL DEL CONTRATO EN TRES (3) PAGOS, DE ACUERDO CON LOS AVANCES DEL SERVICIO PRESTADO Y PREVIA APROBACIÓN DEL SUPERVISOR DEL CONTRATO, CONFORME AL SIGUIENTE DETALLE: 1. UN PRIMER PAGO POR LA SUMA DE TREINTA Y CINCO MILLONES DE PESOS ($35.000.000) M/CTE, INCLUIDOS TODOS LOS COSTOS DERIVADOS DE LA EJECUCIÓN DEL CONTRATO, SE REALIZARÁ CONTRA ENTREGA DE UN (1) DOCUMENTO QUE CONTENGA LA PROPUESTA GRÁFICA DE LA ESTRUCTURA GENERAL DE LA OPERACIÓN DEL MODELO INTEGRADO DE PLANEACIÓN Y GESTIÓN (MIPG) Y DEL MODELO ESTÁNDAR DE CONTROL INTERNO MECI, CON ENFOQUE DIFERENCIAL, DE ACUERDO CON LOS INSUMOS DEFINIDOS Y ENTREGADOS POR LA DIRECCIÓN DE GESTIÓN Y DESEMPEÑO, PREVIA APROBACIÓN DEL SUPERVISOR DEL CONTRATO. 2. UN SEGUNDO PAGO POR LA SUMA DE SETENTA MILLONES DE PESOS ($70.000.000) M/CTE, INCLUIDOS TODOS LOS COSTOS DERIVADOS DE LA EJECUCIÓN DEL CONTRATO, SE REALIZARÁ CONTRA ENTREGA DE UNA (1) GUÍA BASE EXPLICATIVA QUE DEFINA EL NUEVO ESQUEMA GRÁFICO VISUAL DEL MODELO INTEGRADO DE PLANEACIÓN Y GESTIÓN (MIPG) Y DEL MODELO ESTÁNDAR DE CONTROL INTERNO MECI, CON ENFOQUE DIFERENCIAL QUE INCLUYE ICONOGRAFÍA, MANEJO DE ILUSTRACIONES, MANEJO DE FOTOGRAFÍA Y OTROS ELEMENTOS, OCHO (8) ESQUEMAS GRÁFICOS Y OCHO (8) INFOGRAFÍAS DE LAS DIMENSIONES DEL MODELO INTEGRADO DE PLANEACIÓN Y GESTIÓN (MIPG), ASÍ COMO TAMBIÉN UN (1) DOCUMENTO DIAGRAMADO DEL MANUAL OPERATIVO DEL MODELO INTEGRADO DE PLANEACIÓN Y GESTIÓN (MIPG) VERSIÓN ACTUALIZADA, PREVIA APROBACIÓN DEL SUPERVISOR DEL CONTRATO. 3. UN TERCER Y ÚLTIMO PAGO PAGO POR LA SUMA DE VEINTE MILLONES DE PESOS ($20.000.000) M/CTE, INCLUIDOS TODOS LOS COSTOS DERIVADOS DE LA EJECUCIÓN DEL CONTRATO, SE REALIZARÁ CONTRA ENTREGA DE UN (1) TALLER DE SOCIALIZACIÓN Y APROPIACIÓN GENERAL ESTRUCTURADO Y EJECUTADO PARA EL EQUIPO DE LA DIRECCIÓN DE GESTIÓN Y DESEMPEÑO, PREVIA APROBACIÓN DEL SUPERVISOR DEL CONTRATO, Y LOS SOPORTES DE ARCHIVOS EDITABLES EN LOS FORMATOS CORRESPONDIENTES, DE ACUERDO CON LOS DESARROLLOS ADELANTADOS PARA LA RENOVACIÓN DEL UNIVERSO VISUAL DEL MODELO INTEGRADO DE PLANEACIÓN Y GESTIÓN (MIPG). NOTA: TODOS LOS VALORES MENCIONADOS INCLUYEN IMPUESTOS, CONTRIBUCIONES, RETENCIONES Y DEMÁS COSTOS ASOCIADOS A LA EJECUCIÓN DEL CONTRATO. EN CASO DE QUE, DURANTE LA EJECUCIÓN DEL CONTRATO, SE REQUIERA EFECTUAR PAGOS POR FRACCIÓN DE MES, YA SEA POR LA ENTREGA PARCIAL DE PRODUCTOS O POR TERMINACIÓN ANTICIPADA DEL CONTRATO, EL VALOR A RECONOCER CORRESPONDERÁ ÚNICAMENTE A LOS ENTREGABLES EFECTIVAMENTE ENTREGADOS POR EL CONTRATISTA Y APROBADOS POR EL SUPERVISOR DEL CONTRATO, CONFORME AL PLAN DE TRABAJO Y CRONOGRAMA ACORDADO. EL VALOR DE CADA ENTREGABLE SERÁ LIQUIDADO DE FORMA PROPORCIONAL AL MONTO TOTAL DEL CONTRATO, TOMANDO COMO BASE LA DISTRIBUCIÓN ESTABLECIDA PARA CADA UNO EN LA FORMA DE PAGO. EN TODO CASO, LOS VALORES PAGADOS INCLUIRÁN LOS IMPUESTOS, TASAS, CONTRIBUCIONES Y DEMÁS COSTOS ASOCIADOS A LA EJECUCIÓN DEL CONTRATO.</t>
  </si>
  <si>
    <t>Prestación de servicios profesionales y/o apoyo a la gestión Línea PAA No. 110</t>
  </si>
  <si>
    <t>CPS-081-2025</t>
  </si>
  <si>
    <t xml:space="preserve">NELSON MAURICIO ISAZA PEÑA </t>
  </si>
  <si>
    <t>PRESTAR SERVICIOS PROFESIONALES ESPECIALIZADOS EN FORMACIÓN INSTITUCIONAL Y DISEÑO PEDAGÓGICO A LA DIRECCIÓN DE GESTIÓN Y DESEMPEÑO INSTITUCIONAL – DGDI DEL DEPARTAMENTO  ADMINISTRATIVO DE LA FUNCIÓN PÚBLICA, PARA LA ARTICULACIÓN, ESTRUCTURACIÓN, DOCUMENTACIÓN Y  DIFUSIÓN DE UNA ESTRATEGIA DE CAPACITACIÓN DIRIGIDA A LOS JEFES Y EQUIPOS DE TRABAJO DE LAS  OFICINAS DE CONTROL INTERNO O QUIEN HAGA SUS VECES, EN EL MARCO DEL FORTALECIMIENTO DE COMPETENCIAS CONFORME A LOS LINEAMIENTOS DEL MODELO INTEGRADO DE PLANEACIÓN Y GESTIÓN – MIPG</t>
  </si>
  <si>
    <t xml:space="preserve">FORMA DE PAGO: 
EL DEPARTAMENTO ADMINISTRATIVO DE LA FUNCIÓN PÚBLICA CANCELARÁ EL VALOR TOTAL DEL CONTRATO EN CINCO (5) PAGOS, DE ACUERDO CON LOS AVANCES DEL SERVICIO PRESTADO Y PREVIA APROBACIÓN DEL SUPERVISOR DEL CONTRATO, CONFORME AL SIGUIENTE DETALLE: 
1. UN PRIMER PAGO POR LA SUMA DE SIETE MILLONES DE PESOS ($7.000.000) M/CTE, SE REALIZARÁ CONTRA ENTREGA DEL DOCUMENTO DE ANÁLISIS Y RECOMENDACIONES SOBRE LA PROPUESTA DE CAPACITACIÓN RELACIONADA CON EL DECRETO 1600 DE 2024, EL CUAL DEBERÁ INCLUIR LA REVISIÓN NORMATIVA, IDENTIFICACIÓN DE OPORTUNIDADES DE MEJORA Y ORIENTACIONES ESTRATÉGICAS PARA SU IMPLEMENTACIÓN, PREVIA APROBACIÓN DEL SUPERVISOR DEL CONTRATO. 
2. UN SEGUNDO PAGO POR LA SUMA DE SIETE MILLONES DE PESOS ($7.000.000) M/CTE, SE REALIZARÁ CONTRA ENTREGA DE UN INFORME QUE INFORME QUE EVIDENCIE EL DOCUMENTO CONSOLIDADO DE LA ESTRATEGIA DE CAPACITACIÓN DIRIGIDA A LOS JEFES Y EQUIPOS DE TRABAJO DE LAS OFICINAS DE CONTROL INTERNO, EL CUAL DEBERÁ CONTENER, COMO MÍNIMO: DIAGNÓSTICO, CARACTERIZACIÓN DE LA POBLACIÓN OBJETIVO, ANÁLISIS NORMATIVO, PLAN METODOLÓGICO Y CONTENIDOS PEDAGÓGICOS, TOMANDO COMO INSUMO LOS INSTRUMENTOS TÉCNICOS EMITIDOS PARA LA IMPLEMENTACIÓN DE LA POLÍTICA DE CONTROL INTERNO, ASÍ COMO UNA PROPUESTA DE CAPACITACIÓN EN AUDITORÍA FORENSE CONFORME CON LO DISPUESTO EN EL DECRETO 1600 DE 2024, PREVIA APROBACIÓN DEL SUPERVISOR DEL CONTRATO MEDIANTE INFORME FAVORABLE. 
3. UN TERCER PAGO POR LA SUMA DE SIETE MILLONES DE PESOS ($7.000.000) M/CTE, INCLUIDOS TODOS LOS COSTOS DERIVADOS DE LA EJECUCIÓN DEL CONTRATO, SE REALIZARÁ CONTRA ENTREGA DE UN INFORME QUE EVIDENCIE UN DIRECTORIO DE JEFES DE CONTROL INTERNO Y DE LOS GRUPOS DE TRABAJO DE SUS RESPECTIVAS OFICINAS, PREVIA APROBACIÓN DEL SUPERVISOR DEL CONTRATO. 
4. UN CUARTO PAGO POR LA SUMA DE SIETE MILLONES DE PESOS ($7.000.000) M/CTE, INCLUIDOS TODOS LOS COSTOS DERIVADOS DE LA EJECUCIÓN DEL CONTRATO, SE REALIZARÁ CONTRA ENTREGA DE UN INFORME MENSUAL QUE EVIDENCIE EL DESARROLLO DE LAS CAPACITACIONES IMPLEMENTADAS, DE CONFORMIDAD CON EL PLAN DE TRABAJO APROBADO Y PREVIA APROBACIÓN DEL SUPERVISOR DEL CONTRATO. 
5. UN QUINTO Y ÚLTIMO PAGO, POR VALOR DE DOS MILLONES OCHOCIENTOS MIL PESOS ($2.800.000) M/CTE, SE REALIZARÁ CONTRA ENTREGA DE UN INFORME TÉCNICO FINAL QUE CONTENGA UN ESTUDIO DETALLADO SOBRE LA PERTINENCIA DE LA ESTRATEGIA DE CAPACITACIÓN, INCLUYENDO ASPECTOS RELACIONADOS CON LOS PROCESOS DE DIFUSIÓN, CONVOCATORIA, METODOLOGÍA Y MODALIDADES DE CAPACITACIÓN OFERTADAS, PREVIA APROBACIÓN DEL SUPERVISOR DEL CONTRATO MEDIANTE INFORME FAVORABLE. </t>
  </si>
  <si>
    <t>Prestación de servicios profesionales y/o apoyo a la gestión Línea PAA No. 111</t>
  </si>
  <si>
    <t>CPS-082-2025</t>
  </si>
  <si>
    <t xml:space="preserve">MAURICIO GONZALEZ COLMENARES </t>
  </si>
  <si>
    <t>PRESTAR SERVICIOS PROFESIONALES ESPECIALIZADOS A LA DIRECCIÓN DE GESTIÓN Y DESEMPEÑO INSTITUCIONAL – DGDI DEL DEPARTAMENTO ADMINISTRATIVO DE LA FUNCIÓN PÚBLICA, PARA APOYAR EN EL DISEÑO, FORMULACIÓN Y ENTREGA DE UN PLAN METODOLÓGICO Y CONTENIDOS PEDAGÓGICOS, ORIENTADOS AL FORTALECIMIENTO DE COMPETENCIAS, CAPACIDADES TÉCNICAS Y OPERATIVAS DE LOS  JEFES DE CONTROL INTERNO Y SUS EQUIPOS DE TRABAJO, CON EL PROPÓSITO DE APOYAR LA IMPLEMENTACIÓN, SEGUIMIENTO Y MEJORA CONTINUA DEL SISTEMA DE CONTROL INTERNO EN LAS ENTIDADES PÚBLICAS, CONFORME A LOS LINEAMIENTOS DEL MODELO INTEGRADO DE PLANEACIÓN Y GESTIÓN – MIPG</t>
  </si>
  <si>
    <t xml:space="preserve">FORMA DE PAGO: 
EL DEPARTAMENTO ADMINISTRATIVO DE LA FUNCIÓN PÚBLICA CANCELARÁ EL VALOR TOTAL DEL CONTRATO EN CINCO (5) PAGOS, DE ACUERDO CON LOS AVANCES DEL SERVICIO PRESTADO Y PREVIA APROBACIÓN DEL SUPERVISOR DEL CONTRATO, CONFORME AL SIGUIENTE DETALLE: 
1. UN PRIMER PAGO POR LA SUMA DE SIETE MILLONES DE PESOS ($7.000.000) M/CTE, INCLUIDOS TODOS LOS COSTOS DERIVADOS DE LA EJECUCIÓN DEL CONTRATO, SE REALIZARÁ CONTRA ENTREGA DE UN PLAN METODOLÓGICO ESTRUCTURADO, ORIENTADO AL FORTALECIMIENTO DE COMPETENCIAS Y CAPACIDADES TÉCNICAS DE LOS JEFES DE CONTROL INTERNO Y SUS EQUIPOS DE TRABAJO. EL PLAN DEBERÁ CONTENER COMO MÍNIMO: LOS OBJETIVOS DE FORMACIÓN, EL ENFOQUE PEDAGÓGICO, LOS MÓDULOS TEMÁTICOS Y LA ESTRATEGIA DE IMPLEMENTACIÓN, Y DEBERÁ ESTAR ALINEADO CON LOS LINEAMIENTOS DEL MODELO INTEGRADO DE PLANEACIÓN Y GESTIÓN – MIPG.
2. UN SEGUNDO PAGO POR LA SUMA DE SIETE MILLONES DE PESOS ($7.000.000) M/CTE, INCLUIDOS TODOS LOS COSTOS DERIVADOS DE LA EJECUCIÓN DEL CONTRATO, SE REALIZARÁ CONTRA ENTREGA DE UN CONJUNTO DE MÓDULOS DE CONTENIDOS PEDAGÓGICOS, DESARROLLADOS EN FORMATO EDITABLE, QUE ABORDEN TEMÁTICAS CLAVE EN MATERIA DE CONTROL INTERNO E INCLUYAN RECURSOS DIDÁCTICOS, EJERCICIOS APLICADOS Y ACTIVIDADES DE EVALUACIÓN ORIENTADOS AL FORTALECIMIENTO AL FORTALECIMIENTO DE CAPACIDADES TÉCNICAS DEL GRUPO, PREVIA APROBACIÓN DEL SUPERVISOR DEL CONTRATO. 
3. UN TERCER PAGO POR LA SUMA DE SIETE MILLONES DE PESOS ($7.000.000) M/CTE, INCLUIDOS TODOS LOS COSTOS DERIVADOS DE LA EJECUCIÓN DEL CONTRATO, SE REALIZARÁ CONTRA ENTREGA DE UNA GUÍA DIDÁCTICA PARA FACILITADORES, QUE CONTENGA ORIENTACIONES METODOLÓGICAS PARA LA IMPLEMENTACIÓN DEL PLAN DE FORMACIÓN EN MODALIDADES PRESENCIAL, VIRTUAL O HÍBRIDA, E INCLUYA CRITERIOS DE EVALUACIÓN, DINÁMICAS DE APRENDIZAJE Y ESTRATEGIAS DE RETROALIMENTACIÓN, PREVIA APROBACIÓN DEL SUPERVISOR DEL CONTRATO. 
4. UN CUARTO PAGO POR LA SUMA DE SIETE MILLONES DE PESOS ($7.000.000) M/CTE, INCLUIDOS TODOS LOS COSTOS DERIVADOS DE LA EJECUCIÓN DEL CONTRATO, SE REALIZARÁ CONTRA ENTREGA DE UN PAQUETE DE INSTRUMENTOS DE APOYO A LA FORMACIÓN, COMPUESTO POR FICHAS TÉCNICAS, LISTAS DE CHEQUEO, MATRICES DE SEGUIMIENTO, AUTOEVALUACIONES U OTROS RECURSOS DISEÑADOS PARA FACILITAR LA APLICACIÓN PRÁCTICA DE LOS CONTENIDOS POR PARTE DE LOS PARTICIPANTES, PREVIA APROBACIÓN DEL SUPERVISOR DEL CONTRATO. 
5. UN QUINTO Y ÚLTIMO PAGO, POR VALOR DE DOS MILLONES OCHOCIENTOS MIL PESOS ($2.800.000) M/CTE, INCLUIDOS TODOS LOS COSTOS DERIVADOS DE LA EJECUCIÓN DEL CONTRATO, SE REALIZARÁ CONTRA ENTREGA DE UN INFORME FINAL DE ENTREGA, QUE CONSOLIDE LAS ACTIVIDADES DESARROLLADAS, EL DETALLE DE LOS PRODUCTOS ENTREGADOS, LOS AJUSTES REALIZADOS EN FUNCIÓN DE LOS ESPACIOS DE RETROALIMENTACIÓN TÉCNICA Y LAS RECOMENDACIONES PARA SU IMPLEMENTACIÓN EN EL MARCO INSTITUCIONAL, PREVIA APROBACIÓN DEL SUPERVISOR DEL CONTRATO. 
</t>
  </si>
  <si>
    <t>Prestación de servicios profesionales y/o apoyo a la gestión Línea PAA No. 112</t>
  </si>
  <si>
    <t>CPS-069-2025</t>
  </si>
  <si>
    <t>JIMMY ALEJANDRO ESCOBAR CASTRO</t>
  </si>
  <si>
    <t>PRESTACIÓN DE SERVICIOS PROFESIONALES ESPECIALIZADO EN LA DIRECCIÓN DE EMPLEO PÚBLICO, PARA APOYAR EL FORTALECIMIENTO DE LA POLÍTICA DE EMPLEO PÚBLICO Y GESTIÓN ESTRATÉGICA DE TALENTO HUMANO Y PARA DESARROLLAR LA GUÍA PRÁCTICA PARA EL FORTALECIMIENTO E IMPLEMENTACIÓN DE LA POLÍTICA, CON CRITERIOS DIFERENCIALES CONOCIENDO LAS NECESIDADES DE LOS TERRITORIOS EN EL MARCO DEL CONVENIO INTERADMINISTRATIVO NO 998 DE 2025 SUSCRITO ENTRE LA ESCUELA SUPERIOR DE ADMINISTRACIÓN PÚBLICA-ESAP Y EL DEPARTAMENTO ADMINISTRATIVO DE LA FUNCIÓN PÚBLICADAFP.</t>
  </si>
  <si>
    <t>EL DEPARTAMENTO ADMINISTRATIVO DE LA FUNCIÓN PÚBLICA CANCELARÁ EL VALOR TOTAL DEL CONTRATO EN CINCO (5) PAGOS, ASÍ: A) UN PRIMER PAGO POR VALOR DE OCHO MILLONES DE PESOS ($8.000.000) M/CTE, INCLUIDOS TODOS LOS COSTOS DERIVADOS DE LA EJECUCIÓN DEL CONTRATO. ESTE PAGO SE REALIZARÁ PREVIA PRESENTACIÓN DE PLAN DE TRABAJO VALIDADO CON CRONOGRAMA DE EJECUCIÓN Y APROBACIÓN DEL SUPERVISOR DEL CONTRATO. B) TRES (3) PAGOS MENSUALES, POR VALOR DE OCHO MILLONES DE PESOS ($8.000.000) M/CTE, INCLUIDOS TODOS LOS COSTOS DERIVADOS DE LA EJECUCIÓN DEL CONTRATO, CON CORTE AL ÚLTIMO DÍA CALENDARIO DEL CORRESPONDIENTE MES. CADA UNO DE ESTOS PAGOS SE EFECTUARÁ PREVIA PRESENTACIÓN DE INFORME DE AVANCE, EL CUAL DEBERÁ CONTENER, DE MANERA ACUMULATIVA Y PROGRESIVA, LOS SIGUIENTES PRODUCTOS DERIVADOS DE LAS OBLIGACIONES CONTRACTUALES: 1. ELABORACIÓN DE ANTEPROYECTO (HOJA DE RUTA) 2. DOCUMENTO TÉCNICO GUÍA Y ANEXOS 3. CONCEPTO TÉCNICO (CORRECCIÓN DE ESTILO, EVALUACIÓN DE PARES) 4. DOCUMENTO TÉCNICO AJUSTADO CONFORME A CONCEPTO TÉCNICO 5. JORNADA DE SOCIALIZACIÓN C) UN (1) PAGO A LA FINALIZACIÓN DEL CONTRATO POR LA SUMA DE TRES MILLONES DOSCIENTOS MIL PESOS ($3.200.000) M/CTE, EL CUAL SE EFECTUARÁ CONTRA ENTREGA Y APROBACIÓN DEL INFORME FINAL, QUE CONTENGA LA TOTALIDAD DE LOS PRODUCTOS PACTADOS.</t>
  </si>
  <si>
    <t>FRANCISCO ALFONSO CAMARGO SALAS</t>
  </si>
  <si>
    <t>DIRECCIÓN EMPLEO PÚBLICO</t>
  </si>
  <si>
    <t>Prestación de servicios profesionales y/o apoyo a la gestión Línea PAA No. 113</t>
  </si>
  <si>
    <t>CPS-070-2025</t>
  </si>
  <si>
    <t>ANA YOLANDA CARDENAS GONZALEZ</t>
  </si>
  <si>
    <t>PRESTAR SERVICIOS PROFESIONALES ESPECIALIZADOS EN LA DIRECCIÓN DE EMPLEO PÚBLICO PARA APOYAR A LAS ENTIDADES EN LAS TAREAS Y LINEAMIENTOS DEL MODELO DE GERENCIA PÚBLICA Y PARA ELABORAR EL CONTENIDO TEMÁTICO DE UN CURSO DE 48 HORAS SOBRE COMPETENCIAS GERENCIALES EN EL SECTOR PÚBLICO EN EL MARCO DEL CONVENIO INTERADMINISTRATIVO BOG-998-2025 FIRMADO ENTRE LA ESAP Y EL DAFP.</t>
  </si>
  <si>
    <t xml:space="preserve">EL DEPARTAMENTO ADMINISTRATIVO DE LA FUNCIÓN PÚBLICA CANCELARÁ EL VALOR TOTAL DEL CONTRATO EN CINCO (5) PAGOS, ASÍ: 
A) UN PRIMER PAGO POR VALOR DE OCHO MILLONES DE PESOS ($8.000.000) M/CTE, INCLUIDOS TODOS LOS COSTOS DERIVADOS DE LA EJECUCIÓN DEL CONTRATO. ESTE PAGO SE REALIZARÁ PREVIA PRESENTACIÓN DE PLAN DE TRABAJO VALIDADO CON CRONOGRAMA DE EJECUCIÓN Y APROBACIÓN DEL SUPERVISOR DEL CONTRATO. 
B) TRES (3) PAGOS MENSUALES, POR VALOR DE OCHO MILLONES DE PESOS ($8.000.000) M/CTE, INCLUIDOS TODOS LOS COSTOS DERIVADOS DE LA EJECUCIÓN DEL CONTRATO, CON CORTE AL ÚLTIMO DÍA CALENDARIO DEL CORRESPONDIENTE MES. </t>
  </si>
  <si>
    <t>Prestación de servicios profesionales y/o apoyo a la gestión Línea PAA No. 114</t>
  </si>
  <si>
    <t>CPS-072-2025</t>
  </si>
  <si>
    <t>CARLOS FABIAN CAMACHO ARAQUE</t>
  </si>
  <si>
    <t>PRESTAR SERVICIOS PROFESIONALES ESPECIALIZADOS EN LA DIRECCIÓN DE EMPLEO PÚBLICO PARA REALIZAR UNA INVESTIGACIÓN DEL IMPACTO DE LA INTELIGENCIA ARTIFICIAL (IA) EN EL EMPLEO PÚBLICO, EL CONTENIDO PARA UN CURSO DE 48 HORAS SOBRE LA IA EN EL EMPLEO PÚBLICO Y APOYAR LAS ACCIONES QUE SE DERIVEN DEL PROGRAMA SERVIDOR PÚBLICO 4.0.</t>
  </si>
  <si>
    <t xml:space="preserve">EL DEPARTAMENTO ADMINISTRATIVO DE LA FUNCIÓN PÚBLICA CANCELARÁ EL VALOR TOTAL DEL CONTRATO EN CINCO (5) PAGOS, ASÍ: 
	A) UN PRIMER PAGO POR VALOR DE DIEZ MILLONES DE PESOS ($10.400.000) M/CTE, INCLUIDOS TODOS LOS COSTOS DERIVADOS DE LA EJECUCIÓN DEL CONTRATO. ESTE PAGO SE REALIZARÁ PREVIA PRESENTACIÓN DE PLAN DE TRABAJO VALIDADO CON CRONOGRAMA DE EJECUCIÓN Y APROBACIÓN DEL SUPERVISOR DEL CONTRATO. 
	B) TRES (3) PAGOS MENSUALES, POR VALOR DE DIEZ MILLONES DE PESOS ($10.400.000) M/CTE, INCLUIDOS TODOS LOS COSTOS DERIVADOS DE LA EJECUCIÓN DEL CONTRATO, CON CORTE AL ÚLTIMO DÍA CALENDARIO DEL CORRESPONDIENTE MES. 
PRODUCTO 1 
CADA UNO DE ESTOS PAGOS SE EFECTUARÁ PREVIA PRESENTACIÓN DE INFORME DE AVANCE, EL CUAL DEBERÁ CONTENER, DE MANERA ACUMULATIVA Y PROGRESIVA, LOS SIGUIENTES PRODUCTOS DERIVADOS DE LAS OBLIGACIONES CONTRACTUALES: 
1. ANTEPROYECTO 2. DOCUMENTO TÉCNICO GUÍA - ANEXOS 
3. CONCEPTO TÉCNICO (CORRECCIÓN DE ESTILO, EVALUACIÓN DE PARES) 
4. DOCUMENTO TÉCNICO AJUSTADO CONFORME A CONCEPTO TÉCNICO 
5. JORNADA DE SOCIALIZACIÓN 
PRODUCTO 3 
CADA UNO DE ESTOS PAGOS SE EFECTUARÁ PREVIA PRESENTACIÓN DE INFORME DE AVANCE, EL CUAL DEBERÁ CONTENER, DE MANERA ACUMULATIVA Y PROGRESIVA, LOS SIGUIENTES PRODUCTOS DERIVADOS DE LAS OBLIGACIONES CONTRACTUALES: 
1. CUESTIONARIO SABERES PREVIOS 
2. TRES (3) DOCUMENTOS TEMÁTICOS 
3. TRES (3) VIDEOS DE FUNDAMENTACIÓN 
4. TRES (3) INFOGRAFÍAS 
5. TRES (3) FOROS DE REFLEXIÓN SABER 
6. TRES (3) CUESTIONARIOS DE CONSOLIDACIÓN DEL SABER 
7. UN (1) VIDEO INTRODUCTORIO DEL CURSO 
8. CAJA DE HERRAMIENTAS POR MÓDULO 
9. CIERRE DE CURSO: 3 ASPECTOS CLAVE QUE ORIENTEN O SIRVAN DE RECOMENDACIÓN PARA LA GESTIÓN Y TOMA DE DECISIONES DEL ALTO GOBIERNO Y GERENCIA 
	C) UN (1) PAGO A LA FINALIZACIÓN DEL CONTRATO POR LA SUMA DE CUATRO MILLONES CIENTO SESENTA MIL PESOS ($4.160.000) M/CTE, EL CUAL SE EFECTUARÁ CONTRA ENTREGA Y APROBACIÓN DEL INFORME FINAL, QUE CONTENGA LA TOTALIDAD DE LOS PRODUCTOS PACTADOS. </t>
  </si>
  <si>
    <t>Prestación de servicios profesionales y/o apoyo a la gestión Línea PAA No. 115</t>
  </si>
  <si>
    <t>CPS-091-2025</t>
  </si>
  <si>
    <r>
      <rPr>
        <b/>
        <sz val="20"/>
        <color theme="1" tint="0.249977111117893"/>
        <rFont val="Helvetica"/>
        <charset val="134"/>
      </rPr>
      <t xml:space="preserve">CLAUDIA PATRICIA GUERRERO PANTOJA </t>
    </r>
    <r>
      <rPr>
        <sz val="12"/>
        <color theme="5" tint="-0.249977111117893"/>
        <rFont val="Arial Narrow"/>
        <charset val="134"/>
      </rPr>
      <t xml:space="preserve"> </t>
    </r>
  </si>
  <si>
    <t>PRESTAR SERVICIOS PROFESIONALES EN LA DIRECCIÓN DE EMPLEO PÚBLICO PARA EL DISEÑO Y OPERACIÓN DEL SISTEMA NACIONAL DE INTEGRIDAD Y PARA DESARROLLAR UNA HERRAMIENTA DE CAPTURA DE INFORMACIÓN QUE PERMITA EVALUAR EL IMPACTO DE LA IMPLEMENTACIÓN DEL CÓDIGO DE INTEGRIDAD EN LAS ENTIDADES PÚBLICAS EN EL MARCO DEL CONVENIO INTERADMINISTRATIVO NO. 998 DE 2025, SUSCRITO ENTRE LA ESCUELA SUPERIOR DE ADMINISTRACIÓN PÚBLICA – ESAP Y EL DEPARTAMENTO ADMINISTRATIVO DE LA FUNCIÓN PÚBLICA – DAFP.</t>
  </si>
  <si>
    <t xml:space="preserve">FORMA DE PAGO: 
EL DEPARTAMENTO ADMINISTRATIVO DE LA FUNCIÓN PÚBLICA CANCELARÁ EL VALOR TOTAL DEL CONTRATO EN CINCO (5) PAGOS, ASÍ: 
 A) UN PRIMER PAGO POR VALOR DE CINCO MILLONES ($5:000.000) M/CTE, INCLUIDOS TODOS LOS COSTOS DERIVADOS DE LA EJECUCIÓN DEL CONTRATO. ESTE PAGO SE REALIZARÁ PREVIA PRESENTACIÓN DE PLAN DE TRABAJO VALIDADO CON CRONOGRAMA DE EJECUCIÓN Y UN (1) DOCUMENTO CON DESCRIPCIÓN TEÓRICA Y PRÁCTICA DEL DISPOSITIVO DE CAPTURA (HERRAMIENTA) PARA LA EVALUACIÓN DEL IMPACTO DE LA IMPLEMENTACIÓN DEL CÓDIGO DE INTEGRIDAD Y EL ANÁLISIS DE LOS CONFLICTOS DE INTERÉS CON ANÁLISIS DE NECESIDADES EN ENTIDADES NACIONALES Y TERRITORIALES. 
 B) TRES (3) PAGOS MENSUALES, POR VALOR DE DIEZ MILLONES DE PESOS ($10.000.000) M/CTE, INCLUIDOS TODOS LOS COSTOS DERIVADOS DE LA EJECUCIÓN DEL CONTRATO, CON CORTE AL ÚLTIMO DÍA CALENDARIO DEL CORRESPONDIENTE MES. 
 CADA UNO DE ESTOS PAGOS SE EFECTUARÁ PREVIA PRESENTACIÓN DE INFORME DE AVANCE, EL CUAL DEBERÁ CONTENER, DE MANERA ACUMULATIVA Y PROGRESIVA, LOS SIGUIENTES PRODUCTOS DERIVADOS DE LAS OBLIGACIONES CONTRACTUALES:
 1. MES 2- UN PROTOTIPO (1) DISPOSITIVO DE CAPTURA (HERRAMIENTA) PARA LA EVALUACIÓN DEL IMPACTO DE LA IMPLEMENTACIÓN DEL CÓDIGO DE INTEGRIDAD Y EL ANÁLISIS DE LOS CONFLICTOS DE INTERÉS QUE DEFINA LOS PARÁMETROS PARA EL DESARROLLO Y APLICACIÓN DE LA HERRAMIENTA EN ALGUNAS ENTIDADES PÚBLICAS. 
 2- MES 3- UN (1) DISPOSITIVO QUE PERMITA LA CAPTURA DE DATOS Y LA POSTERIOR SISTEMATIZACIÓN, ANÁLISIS Y DIVULGACIÓN DE LOS RESULTADOS DEL IMPACTO DE LA IMPLEMENTACIÓN DEL CÓDIGO DE INTEGRIDAD Y CONFLICTOS DE INTERESES; Y UN (1) DOCUMENTO O GUÍA PRÁCTICA QUE SIRVA COMO INSUMO PARA EL DESARROLLO Y APLICACIÓN DEL DISPOSITIVO, QUE DEBERÁ SER ENTREGADO EN EL TERCER MES DE EJECUCIÓN DEL CONTRATO.
 3- MES 4-UN (1) DOCUMENTO O GUÍA PRÁCTICA QUE ORIENTE LA ASISTENCIA TÉCNICA E IMPLEMENTACIÓN DE LA CAJA DE HERRAMIENTAS PARA LA INTERIORIZACIÓN SOBRE CONCEPTOS, HABILIDADES Y RASGOS DE COMPORTAMIENTO RELACIONADOS CON LA INTEGRIDAD Y LA ÉTICA PÚBLICA. 
 C) UN (1) PAGO A LA FINALIZACIÓN DEL CONTRATO POR LA SUMA DE CUATRO MILLONES DE PESOS ($4.000.000) M/CTE, EL CUAL SE EFECTUARÁ CONTRA ENTREGA Y APROBACIÓN DEL INFORME FINAL, QUE CONTENGA LA TOTALIDAD DE LOS PRODUCTOS PACTADOS: 
1. UN (1) INFORME FINAL QUE RELACIONE LOS RESULTADOS DERIVADOS DE LOS TALLERES DE INTERIORIZACIÓN SOBRE CONCEPTOS, HABILIDADES Y RASGOS DE COMPORTAMIENTO RELACIONADOS CON LA INTEGRIDAD Y LA ÉTICA PÚBLICA. 
2. UN (1) INFORME QUE CONTENGA LOS APORTES REALIZADOS PARA EL DESARROLLO, DISEÑO Y OPERACIÓN DEL SISTEMA NACIONAL DE INTEGRIDAD. 
</t>
  </si>
  <si>
    <t>Prestación de servicios profesionales y/o apoyo a la gestión Línea PAA No. 116</t>
  </si>
  <si>
    <t>CPS-108-2025</t>
  </si>
  <si>
    <t>PRESTAR LOS SERVICIOS PROFESIONALES ESPECIALIZADOS EN LA DIRECCIÓN DE EMPLEO PÚBLICO DEL DEPARTAMENTO ADMINISTRATIVO DE LA FUNCIÓN PÚBLICA, PARA GESTIONAR LA ESTRATEGIA DE CAPACITACIÓN SOBRE LA LEY 1010 DE 2016 DE ACOSO LABORAL Y APOYAR EN LOS DIFERENTES ESPACIOS DE SENSIBILIZACIÓN, PEDAGOGÍA EN PREVENCIÓN, PROTECCIÓN Y ATENCIÓN DEL ACOSO SEXUAL EN EL ÁMBITO LABORAL DEL SECTOR PÚBLICO.</t>
  </si>
  <si>
    <t xml:space="preserve">FORMA DE PAGO: 
EL DEPARTAMENTO ADMINISTRATIVO DE LA FUNCIÓN PÚBLICA CANCELARÁ EL VALOR TOTAL DEL CONTRATO EN (4) CUATRO PAGOS, ASÍ: 
 A) UN (1) PRIMER PAGO CORRESPONDIENTE A TRES MILLONES CUATROCIENTOS SESENTA Y SEIS MIL SEISCIENTOS SESENTA Y SIETE PESOS ($3.466.667) M/CTE., CON CORTE AL MES DE SEPTIEMBRE, DE ACUERDO CON LOS AVANCES PRESENTADOS DE LOS PRODUCTOS ASOCIADOS. 
 B) DOS (2) PAGOS IGUALES POR LOS MESES DE OCTUBRE Y NOVIEMBRE DE 2025 CADA UNO POR VALOR DE OCHO MILLONES DE PESOS ($8’000.000) M/CTE., CON CORTE AL ÚLTIMO DÍA CALENDARIO DEL CORRESPONDIENTE MES, DE ACUERDO CON LOS AVANCES PRESENTADOS DE LOS PRODUCTOS ASOCIADOS. 
CARRERA 6 NO. 12-62 BOGOTÁ, D.C. COLOMBIA TELÉFONO: 601 7395656 FAX: 601 7395657 CÓDIGO POSTAL: 111711 INTERNET: WWW.FUNCIONPUBLICA.GOV.CO EMAIL: EVA@FUNCIONPUBLICA.GOV.CO F VERSIÓN 13 FECHA: 2024-06-24 SI ESTE DOCUMENTO SE ENCUENTRA IMPRESO NO SE GARANTIZA SU VIGENCIA LA VERSIÓN VIGENTE REPOSA EN EL SISTEMA INTEGRADO DE PLANEACIÓN Y GESTIÓN (INTRANET) 9 
 C) UN (1) ÚLTIMO PAGO PROPORCIONAL CORRESPONDIENTE AL PERIODO DE DICIEMBRE POR LA SUMA DE TRES MILLONES DOSCIENTOS MIL PESOS ($3.200.000) M/CTE INCLUIDOS TODOS LOS COSTOS DERIVADOS DE LA EJECUCIÓN DEL CONTRATO CON PREVIA APROBACIÓN DEL SUPERVISOR DE TODOS LOS PRODUCTOS ENTREGADOS. 
</t>
  </si>
  <si>
    <t>Prestación de servicios profesionales y/o apoyo a la gestión Línea PAA No. 117</t>
  </si>
  <si>
    <t>CPS-076-2025</t>
  </si>
  <si>
    <t>JULIAN MATEO ZUTTA VILLATE</t>
  </si>
  <si>
    <t xml:space="preserve">FORMA DE PAGO: 
EL DEPARTAMENTO ADMINISTRATIVO DE LA FUNCIÓN PÚBLICA CANCELARÁ EL VALOR TOTAL DEL CONTRATO EN CINCO (5) PAGOS, DE ACUERDO CON LOS AVANCES DEL SERVICIO PRESTADO Y PREVIA APROBACIÓN DEL SUPERVISOR DEL CONTRATO, CONFORME AL SIGUIENTE DETALLE: 
• UN PRIMER PAGO CORRESPONDIENTE A LA ENTREGA DEL PRODUCTO NÚMERO UNO Y PRODUCTO NÚMERO DOS EN EL PRIMER MES DE EJECUCIÓN DEL CONTRATO AL 100% POR VALOR DE SIETE MILLONES QUINIENTOS MIL PESOS M/CTE. ($7.500.000). 
• UN SEGUNDO PAGO CORRESPONDIENTE AL AVANCE DEL PRODUCTO NÚMERO TRES AL 25% EN EL SEGUNDO MES DE EJECUCIÓN DEL CONTRATO POR VALOR DE SIETE MILLONES QUINIENTOS MIL PESOS M/CTE. (7.500.000). 
• UN TERCER PAGO CORRESPONDIENTE AL AVANCE DEL PRODUCTO NÚMERO TRES AL 50% EN EL TERCER MES DE EJECUCIÓN DEL CONTRATO POR VALOR DE SIETE MILLONES QUINIENTOS MIL PESOS M/CTE. (7.500.000).
• UN CUARTO PAGO CORRESPONDIENTE AL AVANCE DEL PRODUCTO NÚMERO TRES AL 75% EN EL CUARTO MES DE EJECUCIÓN DEL CONTRATO POR VALOR DE SIETE MILLONES QUINIENTOS MIL PESOS M/CTE. (7.500.000). 
• UN QUINTO Y ÚLTIMO PAGO CORRESPONDIENTE A LA ENTREGA FINAL DE LOS PRODUCTOS NÚMERO TRES, CUATRO Y CINCO AL 100% EN EL ÚLTIMO DE EJECUCIÓN DEL CONTRATO POR VALOR DE SIETE MILLONES QUINIENTOS MIL PESOS M/CTE. (7.500.000). </t>
  </si>
  <si>
    <t xml:space="preserve">FORMA DE PAGO: 
EL DEPARTAMENTO ADMINISTRATIVO DE LA FUNCIÓN PÚBLICA CANCELARÁ EL VALOR TOTAL DEL CONTRATO EN CINCO (5) PAGOS, DE ACUERDO CON LOS AVANCES DEL SERVICIO PRESTADO Y PREVIA APROBACIÓN DEL SUPERVISOR DEL CONTRATO, CONFORME AL SIGUIENTE DETALLE: 
A) UN PRIMER PAGO CORRESPONDIENTE A LA ENTREGA DEL PRODUCTO NÚMERO UNO Y PRODUCTO NÚMERO DOS EN EL PRIMER MES DE EJECUCIÓN DEL CONTRATO AL 100% POR VALOR DE SIETE MILLONES QUINIENTOS MIL PESOS M/CTE. ($7.500.000). 
B) UN SEGUNDO PAGO CORRESPONDIENTE AL AVANCE DEL PRODUCTO NÚMERO TRES AL 25% EN EL SEGUNDO MES DE EJECUCIÓN DEL CONTRATO POR VALOR DE SIETE MILLONES QUINIENTOS MIL PESOS M/CTE. (7.500.000). 
C) UN TERCER PAGO CORRESPONDIENTE AL AVANCE DEL PRODUCTO NÚMERO TRES AL 50% EN EL TERCER MES DE EJECUCIÓN DEL CONTRATO POR VALOR DE SIETE MILLONES QUINIENTOS MIL PESOS M/CTE. (7.500.000). 
D) UN CUARTO PAGO CORRESPONDIENTE AL AVANCE DEL PRODUCTO NÚMERO TRES AL 75% EN EL CUARTO MES DE EJECUCIÓN DEL CONTRATO POR VALOR DE SIETE MILLONES QUINIENTOS MIL PESOS M/CTE. (7.500.000). 
E) UN QUINTO Y ÚLTIMO PAGO CORRESPONDIENTE A LA ENTREGA FINAL DE LOS PRODUCTOS NÚMERO TRES, CUATRO Y CINCO AL 100% EN EL ÚLTIMO DE EJECUCIÓN DEL CONTRATO POR VALOR DE SIETE MILLONES QUINIENTOS MIL PESOS M/CTE. (7.500.000). </t>
  </si>
  <si>
    <t>MARIA GISSELA DUQUE CLEVES</t>
  </si>
  <si>
    <t>Prestación de servicios profesionales y/o apoyo a la gestión Línea PAA No. 118</t>
  </si>
  <si>
    <t>CPS-087-2025</t>
  </si>
  <si>
    <t xml:space="preserve">HUMBERTO LIBRADO CASTILLO </t>
  </si>
  <si>
    <t>PRESTAR LOS SERVICIOS PROFESIONALES EN LA DIRECCIÓN DE GESTIÓN DEL CONOCIMIENTO DE LA FUNCIÓN PÚBLICA, CON EL FIN DE DESARROLLAR UN DOCUMENTO TÉCNICO EN GESTIÓN DEL CONOCIMIENTO Y ESTADO ABIERTO EN LAS ADMINISTRACIONES PÚBLICAS, QUE INCLUYA RECOMENDACIONES ESTRATÉGICAS PARA SU APLICACIÓN EN EL MARCO DEL CONVENIO INTERADMINISTRATIVO BOG-998-2025 FIRMADO ENTRE LA ESAP Y EL DAFP.</t>
  </si>
  <si>
    <t xml:space="preserve">FORMA DE PAGO: 
EL DEPARTAMENTO ADMINISTRATIVO DE LA FUNCIÓN PÚBLICA CANCELARÁ EL VALOR TOTAL DEL CONTRATO EN CINCO (5) PAGOS, DE ACUERDO CON LOS AVANCES DEL SERVICIO PRESTADO Y PREVIA APROBACIÓN DEL SUPERVISOR DEL CONTRATO, CONFORME AL SIGUIENTE DETALLE: 
A) UN PRIMER PAGO CORRESPONDIENTE A LA ENTREGA DEL PRODUCTO NÚMERO UNO Y PRODUCTO NÚMERO DOS EN EL PRIMER MES DE EJECUCIÓN DEL CONTRATO AL 100% POR VALOR DE SIETE MILLONES QUINIENTOS MIL PESOS M/CTE. ($7.500.000). 
B) UN SEGUNDO PAGO CORRESPONDIENTE AL AVANCE DEL PRODUCTO NÚMERO TRES AL 25% EN EL SEGUNDO MES DE EJECUCIÓN DEL CONTRATO POR VALOR DE SIETE MILLONES QUINIENTOS MIL PESOS M/CTE. (7.500.000). C) UN TERCER PAGO CORRESPONDIENTE AL AVANCE DEL PRODUCTO NÚMERO TRES AL 50% EN EL TERCER MES DE EJECUCIÓN DEL CONTRATO POR VALOR DE SIETE MILLONES QUINIENTOS MIL PESOS M/CTE. (7.500.000).
D) UN CUARTO PAGO CORRESPONDIENTE AL AVANCE DEL PRODUCTO NÚMERO TRES AL 75% EN EL CUARTO MES DE EJECUCIÓN DEL CONTRATO POR VALOR DE SIETE MILLONES QUINIENTOS MIL PESOS M/CTE. (7.500.000). 
E) UN QUINTO Y ÚLTIMO PAGO CORRESPONDIENTE A LA ENTREGA FINAL DE LOS PRODUCTOS NÚMERO TRES, CUATRO Y CINCO AL 100% EN EL ÚLTIMO DE EJECUCIÓN DEL CONTRATO POR VALOR DE SIETE MILLONES QUINIENTOS MIL PESOS M/CTE. (7.500.000). </t>
  </si>
  <si>
    <t>ANA YAMILE CORREA CAMACHO</t>
  </si>
  <si>
    <t>Prestación de servicios profesionales y/o apoyo a la gestión Línea PAA No. 119</t>
  </si>
  <si>
    <t>CPS-095-2025</t>
  </si>
  <si>
    <t xml:space="preserve">JEFFERSON JARAMILLO MARIN </t>
  </si>
  <si>
    <t xml:space="preserve">
PRESTAR SERVICIOS ESPECIALIZADOS EN INVESTIGACIÓN A LA DIRECCIÓN DE GESTIÓN DEL CONOCIMIENTO DEL DEPARTAMENTO ADMINISTRATIVO DE LA FUNCIÓN PÚBLICA PARA DESARROLLAR UN PROYECTO DE INVESTIGACIÓN SOBRE CIENCIA ABIERTA Y LA GESTIÓN DEL CONOCIMIENTO EN LA ADMINISTRACIÓN PÚBLICA ORIENTADO A LA REALIZACIÓN DE UN ARTÍCULO ACADÉMICO POSTULADO A UNA REVISTA INDEXADA EN EL MARCO DEL CONVENIO INTERADMINISTRATIVO BOG-998-2025 FIRMADO ENTRE LA ESAP Y EL DAFP.</t>
  </si>
  <si>
    <t xml:space="preserve">FORMA DE PAGO: 
EL DEPARTAMENTO ADMINISTRATIVO DE LA FUNCIÓN PÚBLICA CANCELARÁ EL VALOR TOTAL DEL CONTRATO EN CINCO (5) PAGOS, DE ACUERDO CON LOS AVANCES DEL SERVICIO PRESTADO Y PREVIA APROBACIÓN DEL SUPERVISOR DEL CONTRATO, CONFORME AL SIGUIENTE DETALLE: 
A. UN PRIMER (1) PAGO CORRESPONDIENTE AL PRIMER PRODUCTO (PLAN DE TRABAJO, QUE CONTENGA COMO MÍNIMO CADA UNA DE LAS OBLIGACIONES A DESARROLLAR Y UN ANTEPREOYECTO DE INVESTIGACIÓN) POR VALOR DE DOCE MILLONES DE PESOS M/CTE. ($12.000.000). 
B. UN SEGUNDO PAGO CORRESPONDIENTE AL AVANCE DEL 33% DEL SEGUNDO PRODUCTO (ELABORACIÓN DE UN ARTÍCULO DE INVESTIGACIÓN) POR VALOR DE DOCE MILLONES DE PESOS M/CTE. ($12’000.000). 
C. UN TERCER PAGO CORRESPONDIENTE AL AVANCE DEL 66% DEL SEGUNDO PRODUCTO (ELABORACIÓN DE UN ARTÍCULO DE INVESTIGACIÓN) POR VALOR DE DOCE MILLONES DE PESOS M/CTE. ($12’000.000). 
D. UN CUARTO PAGO CORRESPONDIENTE AL AVANCE DEL 100% DEL SEGUNDO PRODUCTO (ELABORACIÓN DE UN ARTÍCULO DE INVESTIGACIÓN) POR VALOR DE DOCE MILLONES DE PESOS M/CTE. ($12’000.000). 
E. UN ÚLTIMO PAGO CORRESPONDIENTE A LA ENTREGA DEL INFORME FINAL POR VALOR DE DOCE MILLONES DE PESOS M/CTE. ($12’000.000). </t>
  </si>
  <si>
    <t>LISANDRO MAURICIO SILVA CHACÓN</t>
  </si>
  <si>
    <t>Prestación de servicios profesionales y/o apoyo a la gestión Línea PAA No. 120</t>
  </si>
  <si>
    <t>CPS-099-2025</t>
  </si>
  <si>
    <t xml:space="preserve">ERNESTO ANDRADE SASTOQUE </t>
  </si>
  <si>
    <t>PRESTAR SERVICIOS PROFESIONALES A LA DIRECCIÓN DE GESTIÓN DEL CONOCIMIENTO DE LA FUNCIÓN PÚBLICA PARA DISEÑAR LA METODOLOGÍA DE LA INVESTIGACIÓN SOBRE CIENCIA ABIERTA Y LA GESTIÓN DEL CONOCIMIENTO EN LA ADMINISTRACIÓN PÚBLICA, ORIENTADO AL DESARROLLO DE UN ARTÍCULO ACADÉMICO POSTULADO A UNA REVISTA INDEXADA, EN EL MARCO DEL CONVENIO INTERADMINISTRATIVO BOG-998-2025 FIRMADO ENTRE LA ESAP Y EL DAFP.</t>
  </si>
  <si>
    <t xml:space="preserve">FORMA DE PAGO: 
A CONTINUACIÓN, SE INCLUYE UN EJEMPLO PARA ESTABLECER LOS PAGOS, SIN EMBARGO, LOS MISMOS DEPENDERÁN DE LAS CONDICIONES ESPECÍFICAS DE CADA CONTRATO. EL DEPARTAMENTO ADMINISTRATIVO DE LA FUNCIÓN PÚBLICA CANCELARÁ EL VALOR TOTAL DE CADA CONTRATO EN CINCO (5) PAGOS, ASÍ: 
A) UN PRIMER (1) PAGO CORRESPONDIENTE AL 100%, PRIMER PRODUCTO (PLAN DE TRABAJO, QUE CONTENGA COMO MÍNIMO CADA UNA DE LAS OBLIGACIONES A DESARROLLAR) POR VALOR OCHO MILLONES QUINIENTOS MIL PESOS M/CTE. ($8.500.000). 
B) UN SEGUNDO (2) PAGO CORRESPONDIENTE AL AVANCE DEL 33% DEL SEGUNDO PRODUCTO (ELABORACIÓN DE UN ARTÍCULO DE INVESTIGACIÓN) POR VALOR OCHO MILLONES QUINIENTOS MIL PESOS M/CTE. ($8’500.000). 
C) UN TERCER (3) PAGO CORRESPONDIENTE AL AVANCE DEL 66% DEL SEGUNDO PRODUCTO (ELABORACIÓN DE UN ARTÍCULO DE INVESTIGACIÓN) POR VALOR OCHO MILLONES QUINIENTOS MIL PESOS M/CTE. ($8’500.000). 
D) UN CUARTO (4) PAGO CORRESPONDIENTE AL AVANCE DEL 100% DEL SEGUNDO PRODUCTO (ELABORACIÓN DE UN ARTÍCULO DE INVESTIGACIÓN) POR VALOR OCHO MILLONES QUINIENTOS MIL PESOS M/CTE. ($8’500.000). 
E) UN ÚLTIMO PAGO CORRESPONDIENTE AL 100%, ENTREGA DEL INFORME FINAL DEL PROYECTO DE INVESTIGACIÓN POR VALOR OCHO MILLONES QUINIENTOS MIL PESOS M/CTE. ($8’500.000). </t>
  </si>
  <si>
    <t>CARLOS ENRIQUE GARZÓN DUEÑAS</t>
  </si>
  <si>
    <t>Prestación de servicios profesionales y/o apoyo a la gestión Línea PAA No. 121</t>
  </si>
  <si>
    <t>CPS-083-2025</t>
  </si>
  <si>
    <t xml:space="preserve">FABIO ANDRES BAEZ PEREZ </t>
  </si>
  <si>
    <t>PRESTAR SERVICIOS PROFESIONALES A LA DIRECCIÓN DE GESTIÓN DEL CONOCIMIENTO DE LA FUNCIÓN PÚBLICA PARA APOYAR ACTIVIDADES DE INVESTIGACIÓN SOBRE CIENCIA ABIERTA Y LA GESTIÓN DEL CONOCIMIENTO EN LA ADMINISTRACIÓN PÚBLICA EN EL MARCO DEL CONVENIO INTERADMINISTRATIVO BOG-998-2025 FIRMADO ENTRE LA ESAP Y EL DAFP.</t>
  </si>
  <si>
    <t xml:space="preserve">FORMA DE PAGO: 
EL DEPARTAMENTO ADMINISTRATIVO DE LA FUNCIÓN PÚBLICA CANCELARÁ EL VALOR TOTAL DEL CONTRATO EN CINCO (5) PAGOS, ASÍ: 
A. UN PRIMER PAGO POR VALOR DE CUATRO MILLONES DE PESOS M/CTE. ($4.000.000), INCLUIDOS TODOS LOS COSTOS DERIVADOS DE LA EJECUCIÓN DEL CONTRATO. ESTE PAGO SE REALIZARÁ PREVIA PRESENTACIÓN DE PLAN DE TRABAJO VALIDADO CON CRONOGRAMA DE EJECUCIÓN Y APROBACIÓN DEL SUPERVISOR DEL CONTRATO. 
B. TRES (3) PAGOS MENSUALES POSTERIORES, CADA UNO POR VALOR DE CUATRO MILLONES DE PESOS M/CTE. ($4.000.000)
CADA UNO DE ESTOS PAGOS SE EFECTUARÁ PREVIA PRESENTACIÓN DE INFORME DE AVANCE, EL CUAL DEBERÁ CONTENER, DE MANERA ACUMULATIVA Y PROGRESIVA, LOS SIGUIENTES PRODUCTOS DERIVADOS DE LAS OBLIGACIONES CONTRACTUALES: 
• AVANCE DEL DOCUMENTO DE LA RECOLECCIÓN DE INFORMACIÓN SOBRE LA APLICACIÓN DE LA METODOLOGÍA EN LAS ENTIDADES SELECCIONADAS. 
• AVANCES EN LA RECOLECCIÓN DE INFORMACIÓN BIBLIOGRÁFICA QUE SIRVA COMO REFERENTE PARA LA REDACCIÓN DEL DOCUMENTO DEL ESTADO DEL ARTE SOBRE CIENCIA ABIERTA Y SUS APLICACIONES EN LOS ESTUDIOS DE ADMINISTRACIÓN PÚBLICA. 
• AVANCE EN LA REDACCIÓN DEL ESTADO DEL ARTE SOBRE CIENCIA ABIERTA Y SUS IMPLICACIONES EN LOS ESTUDIOS DE ADMINISTRACIÓN PÚBLICA 
C. UN QUINTO Y ÚLTIMO PAGO POR VALOR DE CUATRO MILLONES DE PESOS M/CTE. ($4.000.000), EL CUAL SE EFECTUARÁ CONTRA ENTREGA Y APROBACIÓN DEL INFORME FINAL, QUE CONTENGA LA TOTALIDAD DE LOS PRODUCTOS PACTADOS. </t>
  </si>
  <si>
    <t>CRISTIAN LEONARDO PRIETO RIVERA</t>
  </si>
  <si>
    <t>Prestación de servicios profesionales y/o apoyo a la gestión Línea PAA No. 122</t>
  </si>
  <si>
    <t>CPS-084-2025</t>
  </si>
  <si>
    <t xml:space="preserve">JOHANNA ELOÍSA VARGAS MORENO </t>
  </si>
  <si>
    <t>PRESTAR SERVICIOS PROFESIONALES PARA LA ELABORACIÓN DE INSUMOS TÉCNICOS, ANÁLISIS EVALUATIVOS Y HERRAMIENTAS PEDAGÓGICAS ORIENTADAS AL FORTALECIMIENTO DEL DIPLOMADO Y DEL PLAN FORMATIVO DEL SERVICIO SOCIAL PARA LA PAZ PARA LA VIGENCIA 2026.</t>
  </si>
  <si>
    <t>FORMA DE PAGO: 
EL DEPARTAMENTO ADMINISTRATIVO DE LA FUNCIÓN PÚBLICA CANCELARÁ EL VALOR TOTAL DEL CONTRATO EN CINCO (5) PAGOS, ASÍ: 
A. UN PRIMER PAGO POR VALOR DE SEIS MILLONES DOSCIENTOS MIL PESOS ($6.200.000) M/CTE, INCLUIDOS TODOS LOS COSTOS DERIVADOS DE LA EJECUCIÓN DEL CONTRATO. ESTE PAGO SE REALIZARÁ PREVIA PRESENTACIÓN DE PLAN DE TRABAJO VALIDADO CON CRONOGRAMA DE EJECUCIÓN Y APROBACIÓN DEL SUPERVISOR DEL CONTRATO.
B. TRES (3) PAGOS MENSUALES, POR VALOR DE SEIS MILLONES NOVECIENTOS MIL PESOS ($6.900.000), INCLUIDOS TODOS LOS COSTOS DERIVADOS DE LA EJECUCIÓN DEL CONTRATO, CON CORTE AL ÚLTIMO DÍA CALENDARIO DEL CORRESPONDIENTE MES. CADA UNO DE ESTOS PAGOS SE EFECTUARÁ PREVIA PRESENTACIÓN DE INFORME DE AVANCE, EL CUAL DEBERÁ CONTENER, DE MANERA ACUMULATIVA Y PROGRESIVA, LOS SIGUIENTES PRODUCTOS DERIVADOS DE LAS OBLIGACIONES CONTRACTUALES: 
• ANÁLISIS TÉCNICO INTEGRAL DEL DIPLOMADO DEL SERVICIO SOCIAL PARA LA PAZ EN SU VERSIÓN 2025, CON EL PROPÓSITO DE IDENTIFICAR OPORTUNIDADES DE MEJORA PARA SU IMPLEMENTACIÓN EN 2026.
• DOCUMENTO TÉCNICO DE AJUSTES AL DIPLOMADO DEL SSP Y HOJA DE RUTA PARA SU IMPLEMENTACIÓN
• INFORME TÉCNICO COMO RESULTADO DEL PROCESO DE ARTICULACIÓN CON LA ESCUELA SUPERIOR DE ADMINISTRACIÓN PÚBLICA (ESAP), ORIENTADO A LA DEFINICIÓN Y VALIDACIÓN DE LOS AJUSTES REQUERIDOS AL DIPLOMADO DEL SSP. 
• PROPUESTA DE HOJA DE RUTA PARA LA IMPLEMENTACIÓN GRADUAL DE LOS AJUSTES DURANTE LA VIGENCIA 2026 
• AVANCE DE CONSOLIDACIÓN DEL PLAN FORMATIVO DEL SSP – VIGENCIA 2025, INCLUYENDO LOS PRINCIPALES HALLAZGOS, RESULTADOS Y RECOMENDACIONES DERIVADOS DEL DESARROLLO DE LA ETAPA FORMATIVA DEL SERVICIO SOCIAL PARA LA PAZ EN LA VIGENCIA 2025, CON UN ENFOQUE ANALÍTICO, REFLEXIVO Y PROPOSITIVO. 
• RECOMENDACIONES ORIENTADAS A LA SOSTENIBILIDAD DEL ENFOQUE DE PAZ EN FUTURAS VERSIONES 
• PROPUESTA DE DISEÑO TÉCNICO Y PEDAGÓGICO DE UNA HERRAMIENTA ESTRUCTURADA (BITÁCORA) PARA EL REGISTRO, SEGUIMIENTO Y DOCUMENTACIÓN DE LAS EXPERIENCIAS DE LOS PROMOTORES DURANTE LAS ETAPAS DE FORMACIÓN Y PRÁCTICA. 
C. UN QUINTO Y ÚLTIMO PAGO POR VALOR DE TRES MILLONES CIEN MIL PESOS ($3.100.000) M/CTE, EL CUAL SE EFECTUARÁ CONTRA ENTREGA Y APROBACIÓN DEL INFORME FINAL, QUE CONTENGA LA TOTALIDAD DE LOS PRODUCTOS PACTADOS.</t>
  </si>
  <si>
    <t>JESSICA NATHALIE ARIZA CASTELLANOS</t>
  </si>
  <si>
    <t>Servicio de diseño, desarrollo e implementación de la Estrategia Territorial C-0505-1000-5-53105B-0505021-02-11</t>
  </si>
  <si>
    <t>93151500
93151600
80101505
93151512</t>
  </si>
  <si>
    <t>Prestación de servicios profesionales y/o apoyo a la gestión Línea PAA No. 123</t>
  </si>
  <si>
    <t>C-0505-1000-5 FORMULACIÓN CONSOLIDACIÓN DE LAS CAPACIDADES DE GESTIÓN Y DESEMPEÑO DE LAS ENTIDADES Y SERVIDORES PÚBLICOS DEL NIVEL TERRITORIAL Y NACIONAL PARA RECUPERAR LA CONFIANZA DE LA CIUDADANÍA EN EL ESTADO - NACIONAL REC 11</t>
  </si>
  <si>
    <t>CPS-060-2025</t>
  </si>
  <si>
    <t xml:space="preserve">MIRIAM MARGOTH MARTINEZ DIAZ </t>
  </si>
  <si>
    <t>PRESTACIÓN DE SERVICIOS PROFESIONALES PARA APOYAR AL DEPARTAMENTO ADMINISTRATIVO DE LA FUNCIÓN PÚBLICA EN LA EJECUCIÓN DE LA ESTRATEGIA DE ACCIÓN INTEGRAL TERRITORIAL DURANTE LA VIGENCIA 2025, EN EL MARCO DE SUS COMPETENCIAS ADMINISTRATIVAS Y DE LA OFERTA DE SERVICIOS DE SUS ÁREAS MISIONALES. ASIMISMO, SE BRINDARÁ APOYO EN EL DESARROLLO DE LAS ACCIONES REQUERIDAS PARA LA CONSOLIDACIÓN DE LA METODOLOGÍA DE PROCESOS Y PROCEDIMIENTOS TIPO EN ENTIDADES DE RAMA EJECUTIVA DEL ORDEN NACIONAL Y ALCALDÍAS DE MUNICIPIOS DE 5TA Y 6TA CATEGORÍA. ESAP</t>
  </si>
  <si>
    <r>
      <rPr>
        <b/>
        <sz val="20"/>
        <color rgb="FF4D4D4D"/>
        <rFont val="Helvetica"/>
        <charset val="134"/>
      </rPr>
      <t xml:space="preserve">EL DEPARTAMENTO ADMINISTRATIVO DE LA FUNCIÓN PÚBLICA CANCELARÁ EL VALOR TOTAL DEL CONTRATO EN CINCO (5) PAGOS, ASÍ: A. UN PRIMER PAGO POR VALOR DE OCHO MILLONES QUINIENTOS VEINTIDÓS MIL SETECIENTOS VEINTISIETE PESOS CON DOSCIENTAS SETENTA Y TRES MILÉSIMAS ($8.522.727,273) M/CTE, INCLUIDOS TODOS LOS COSTOS DERIVADOS DE LA EJECUCIÓN DEL CONTRATO. ESTE PAGO SE REALIZARÁ PREVIA PRESENTACIÓN DE PLAN DE TRABAJO VALIDADO CON CRONOGRAMA DE EJECUCIÓN Y APROBACIÓN DEL SUPERVISOR DEL CONTRATO. B. TRES (3) PAGOS MENSUALES POSTERIORES, CADA UNO POR VALOR DE OCHO MILLONES QUINIENTOS VEINTIDÓS MIL SETECIENTOS VEINTISIETE PESOS CON DOSCIENTAS SETENTA Y TRES MILÉSIMAS ($8.522.727,273) M/CTE. CADA UNO DE ESTOS PAGOS SE EFECTUARÁ PREVIA PRESENTACIÓN DE INFORME DE AVANCE, EL CUAL DEBERÁ CONTENER, DE MANERA ACUMULATIVA Y PROGRESIVA, LOS SIGUIENTES PRODUCTOS DERIVADOS DE LAS OBLIGACIONES CONTRACTUALES: </t>
    </r>
    <r>
      <rPr>
        <sz val="11"/>
        <color rgb="FF000000"/>
        <rFont val="Symbol"/>
        <charset val="2"/>
      </rPr>
      <t>·</t>
    </r>
    <r>
      <rPr>
        <sz val="11"/>
        <color rgb="FF000000"/>
        <rFont val="Arial"/>
        <charset val="134"/>
      </rPr>
      <t xml:space="preserve"> INFORME DE AVANCE INTERMEDIO DE LA RECOLECCIÓN DE INFORMACIÓN SOBRE LA APLICACIÓN DE LA METODOLOGÍA EN LAS ENTIDADES SELECCIONADAS. </t>
    </r>
    <r>
      <rPr>
        <sz val="11"/>
        <color rgb="FF000000"/>
        <rFont val="Symbol"/>
        <charset val="2"/>
      </rPr>
      <t>·</t>
    </r>
    <r>
      <rPr>
        <sz val="11"/>
        <color rgb="FF000000"/>
        <rFont val="Arial"/>
        <charset val="134"/>
      </rPr>
      <t xml:space="preserve"> CONSOLIDACIÓN DE LA INFORMACIÓN RECOLECTADA Y PRIMEROS ANÁLISIS COMPARATIVOS. </t>
    </r>
    <r>
      <rPr>
        <sz val="11"/>
        <color rgb="FF000000"/>
        <rFont val="Symbol"/>
        <charset val="2"/>
      </rPr>
      <t>·</t>
    </r>
    <r>
      <rPr>
        <sz val="11"/>
        <color rgb="FF000000"/>
        <rFont val="Arial"/>
        <charset val="134"/>
      </rPr>
      <t xml:space="preserve"> INFORME PARCIAL DE BUENAS PRÁCTICAS IDENTIFICADAS Y OPORTUNIDADES DE MEJORA.</t>
    </r>
    <r>
      <rPr>
        <sz val="11"/>
        <color theme="1"/>
        <rFont val="Calibri"/>
        <charset val="134"/>
      </rPr>
      <t xml:space="preserve"> </t>
    </r>
    <r>
      <rPr>
        <sz val="11"/>
        <color rgb="FF000000"/>
        <rFont val="Symbol"/>
        <charset val="2"/>
      </rPr>
      <t>·</t>
    </r>
    <r>
      <rPr>
        <sz val="11"/>
        <color rgb="FF000000"/>
        <rFont val="Arial"/>
        <charset val="134"/>
      </rPr>
      <t xml:space="preserve"> REGISTRO DE LAS SOCIALIZACIONES PARCIALES DEL DOCUMENTO TÉCNICO CON LAS ENTIDADES PARTICIPANTES. </t>
    </r>
    <r>
      <rPr>
        <sz val="11"/>
        <color rgb="FF000000"/>
        <rFont val="Symbol"/>
        <charset val="2"/>
      </rPr>
      <t>·</t>
    </r>
    <r>
      <rPr>
        <sz val="11"/>
        <color rgb="FF000000"/>
        <rFont val="Arial"/>
        <charset val="134"/>
      </rPr>
      <t xml:space="preserve"> AVANCE EN LA CONCERTACIÓN DE ACTAS DE COMPROMISO CON LAS ENTIDADES TERRITORIALES PARA LA PRESTACIÓN DE ASISTENCIA TÉCNICA INTEGRAL. </t>
    </r>
    <r>
      <rPr>
        <sz val="11"/>
        <color rgb="FF000000"/>
        <rFont val="Symbol"/>
        <charset val="2"/>
      </rPr>
      <t>·</t>
    </r>
    <r>
      <rPr>
        <sz val="11"/>
        <color rgb="FF000000"/>
        <rFont val="Arial"/>
        <charset val="134"/>
      </rPr>
      <t xml:space="preserve"> INFORME DE SEGUIMIENTO AL CUMPLIMIENTO DE LOS COMPROMISOS ADQUIRIDOS EN DICHAS ACTAS. </t>
    </r>
    <r>
      <rPr>
        <sz val="11"/>
        <color rgb="FF000000"/>
        <rFont val="Symbol"/>
        <charset val="2"/>
      </rPr>
      <t>·</t>
    </r>
    <r>
      <rPr>
        <sz val="11"/>
        <color rgb="FF000000"/>
        <rFont val="Arial"/>
        <charset val="134"/>
      </rPr>
      <t xml:space="preserve"> CONSOLIDACIÓN DE OBSERVACIONES, COMENTARIOS Y SUGERENCIAS DE LAS ENTIDADES AL DOCUMENTO TÉCNICO. </t>
    </r>
    <r>
      <rPr>
        <sz val="11"/>
        <color rgb="FF000000"/>
        <rFont val="Symbol"/>
        <charset val="2"/>
      </rPr>
      <t>·</t>
    </r>
    <r>
      <rPr>
        <sz val="11"/>
        <color rgb="FF000000"/>
        <rFont val="Arial"/>
        <charset val="134"/>
      </rPr>
      <t xml:space="preserve"> RETROALIMENTACIÓN DOCUMENTADA A LAS ENTIDADES SOBRE EL AVANCE EN LOS COMPROMISOS PACTADOS. </t>
    </r>
    <r>
      <rPr>
        <sz val="11"/>
        <color rgb="FF000000"/>
        <rFont val="Symbol"/>
        <charset val="2"/>
      </rPr>
      <t>·</t>
    </r>
    <r>
      <rPr>
        <sz val="11"/>
        <color rgb="FF000000"/>
        <rFont val="Arial"/>
        <charset val="134"/>
      </rPr>
      <t xml:space="preserve"> EVIDENCIAS DE LA APLICACIÓN DE INSTRUMENTOS DE RECOLECCIÓN Y ANÁLISIS DE INFORMACIÓN ORIENTADOS A LA EVALUACIÓN DEL IMPACTO DEL CÓDIGO DE INTEGRIDAD. C. UN QUINTO Y ÚLTIMO PAGO POR VALOR DE TRES MILLONES CUATROCIENTOS NUEVE MIL NOVENTA PESOS CON NOVECIENTOS OCHO MILÉSIMAS ($3.409.090,908) M/CTE, EL CUAL SE EFECTUARÁ CONTRA ENTREGA Y APROBACIÓN DEL INFORME FINAL, QUE CONTENGA LA TOTALIDAD DE LOS PRODUCTOS Y ACTIVIDADES PACTADOS.</t>
    </r>
  </si>
  <si>
    <t>Prestación de servicios profesionales y/o apoyo a la gestión Línea PAA No. 124</t>
  </si>
  <si>
    <t>CPS-062-2025</t>
  </si>
  <si>
    <t>OMAR GUSTAVO RODRIGUEZ PRIETO</t>
  </si>
  <si>
    <t>PRESTACIÓN DE SERVICIOS PROFESIONALES PARA APOYAR AL DEPARTAMENTO ADMINISTRATIVO DE LA FUNCIÓN PÚBLICA EN LA EJECUCIÓN DE LA ESTRATEGIA DE ACCIÓN INTEGRAL TERRITORIAL DURANTE LA VIGENCIA 2025, EN EL MARCO DE SUS COMPETENCIAS ADMINISTRATIVAS Y DE LA OFERTA DE SERVICIOS DE SUS ÁREAS MISIONALES. ASIMISMO, SE BRINDARÁ APOYO EN EL DESARROLLO DE LAS ACCIONES REQUERIDAS PARA LA CONSOLIDACIÓN Y APLICACIÓN DEL MODELO DE MEDICIÓN DE IMPACTO DE LOS REDISEÑOS ORGANIZACIONALES EN ENTIDADES DE LA RAMA EJECUTIVA DEL ORDEN NACIONAL Y EN ALCALDÍAS DE MUNICIPIOS CLASIFICADOS EN LAS CATEGORÍAS QUINTA (5ª) Y SEXTA (6ª).</t>
  </si>
  <si>
    <r>
      <rPr>
        <b/>
        <sz val="20"/>
        <color rgb="FF4D4D4D"/>
        <rFont val="Helvetica"/>
        <charset val="134"/>
      </rPr>
      <t xml:space="preserve">EL DEPARTAMENTO ADMINISTRATIVO DE LA FUNCIÓN PÚBLICA CANCELARÁ EL VALOR TOTAL DEL CONTRATO EN CINCO (5) PAGOS, ASÍ: A. UN PRIMER PAGO POR VALOR DE OCHO MILLONES QUINIENTOS VEINTIDÓS MIL SETECIENTOS VEINTISIETE PESOS CON DOSCIENTAS SETENTA Y TRES MILÉSIMAS ($8.522.727,273) M/CTE, INCLUIDOS TODOS LOS COSTOS DERIVADOS DE LA EJECUCIÓN DEL CONTRATO. ESTE PAGO SE REALIZARÁ PREVIA PRESENTACIÓN DE PLAN DE TRABAJO VALIDADO CON CRONOGRAMA DE EJECUCIÓN Y APROBACIÓN DEL SUPERVISOR DEL CONTRATO. B. TRES (3) PAGOS MENSUALES POSTERIORES, CADA UNO POR VALOR DE OCHO MILLONES QUINIENTOS VEINTIDÓS MIL SETECIENTOS VEINTISIETE PESOS CON DOSCIENTAS SETENTA Y TRES MILÉSIMAS ($8.522.727,273) M/CTE. CADA UNO DE ESTOS PAGOS SE EFECTUARÁ PREVIA PRESENTACIÓN DE INFORME DE AVANCE, EL CUAL DEBERÁ CONTENER, DE MANERA ACUMULATIVA Y PROGRESIVA, LOS SIGUIENTES PRODUCTOS DERIVADOS DE LAS OBLIGACIONES CONTRACTUALES: </t>
    </r>
    <r>
      <rPr>
        <sz val="11"/>
        <color theme="1"/>
        <rFont val="Symbol"/>
        <charset val="2"/>
      </rPr>
      <t>·</t>
    </r>
    <r>
      <rPr>
        <sz val="11"/>
        <color theme="1"/>
        <rFont val="Calibri"/>
        <charset val="134"/>
        <scheme val="minor"/>
      </rPr>
      <t xml:space="preserve"> INFORME DE AVANCE INTERMEDIO DE LA RECOLECCIÓN DE INFORMACIÓN SOBRE LA APLICACIÓN DE LA METODOLOGÍA EN LAS ENTIDADES SELECCIONADAS. </t>
    </r>
    <r>
      <rPr>
        <sz val="11"/>
        <color theme="1"/>
        <rFont val="Symbol"/>
        <charset val="2"/>
      </rPr>
      <t>·</t>
    </r>
    <r>
      <rPr>
        <sz val="11"/>
        <color theme="1"/>
        <rFont val="Calibri"/>
        <charset val="134"/>
        <scheme val="minor"/>
      </rPr>
      <t xml:space="preserve"> CONSOLIDACIÓN DE LA INFORMACIÓN RECOLECTADA Y PRIMEROS ANÁLISIS COMPARATIVOS. </t>
    </r>
    <r>
      <rPr>
        <sz val="11"/>
        <color theme="1"/>
        <rFont val="Symbol"/>
        <charset val="2"/>
      </rPr>
      <t>·</t>
    </r>
    <r>
      <rPr>
        <sz val="11"/>
        <color theme="1"/>
        <rFont val="Calibri"/>
        <charset val="134"/>
        <scheme val="minor"/>
      </rPr>
      <t xml:space="preserve"> INFORME PARCIAL DE BUENAS PRÁCTICAS IDENTIFICADAS Y OPORTUNIDADES DE MEJORA. </t>
    </r>
    <r>
      <rPr>
        <sz val="11"/>
        <color theme="1"/>
        <rFont val="Symbol"/>
        <charset val="2"/>
      </rPr>
      <t>·</t>
    </r>
    <r>
      <rPr>
        <sz val="11"/>
        <color theme="1"/>
        <rFont val="Calibri"/>
        <charset val="134"/>
        <scheme val="minor"/>
      </rPr>
      <t xml:space="preserve"> REGISTRO DE LAS SOCIALIZACIONES PARCIALES DEL DOCUMENTO TÉCNICO CON LAS ENTIDADES PARTICIPANTES. </t>
    </r>
    <r>
      <rPr>
        <sz val="11"/>
        <color theme="1"/>
        <rFont val="Symbol"/>
        <charset val="2"/>
      </rPr>
      <t>·</t>
    </r>
    <r>
      <rPr>
        <sz val="11"/>
        <color theme="1"/>
        <rFont val="Calibri"/>
        <charset val="134"/>
        <scheme val="minor"/>
      </rPr>
      <t xml:space="preserve"> AVANCE EN LA CONCERTACIÓN DE ACTAS DE COMPROMISO CON LAS ENTIDADES TERRITORIALES PARA LA PRESTACIÓN DE ASISTENCIA TÉCNICA INTEGRAL. </t>
    </r>
    <r>
      <rPr>
        <sz val="11"/>
        <color theme="1"/>
        <rFont val="Symbol"/>
        <charset val="2"/>
      </rPr>
      <t>·</t>
    </r>
    <r>
      <rPr>
        <sz val="11"/>
        <color theme="1"/>
        <rFont val="Calibri"/>
        <charset val="134"/>
        <scheme val="minor"/>
      </rPr>
      <t xml:space="preserve"> INFORME DE SEGUIMIENTO AL CUMPLIMIENTO DE LOS COMPROMISOS ADQUIRIDOS EN DICHAS ACTAS. </t>
    </r>
    <r>
      <rPr>
        <sz val="11"/>
        <color theme="1"/>
        <rFont val="Symbol"/>
        <charset val="2"/>
      </rPr>
      <t>·</t>
    </r>
    <r>
      <rPr>
        <sz val="11"/>
        <color theme="1"/>
        <rFont val="Calibri"/>
        <charset val="134"/>
        <scheme val="minor"/>
      </rPr>
      <t xml:space="preserve"> CONSOLIDACIÓN DE OBSERVACIONES, COMENTARIOS Y SUGERENCIAS DE LAS ENTIDADES AL DOCUMENTO TÉCNICO. </t>
    </r>
    <r>
      <rPr>
        <sz val="11"/>
        <color theme="1"/>
        <rFont val="Symbol"/>
        <charset val="2"/>
      </rPr>
      <t>·</t>
    </r>
    <r>
      <rPr>
        <sz val="11"/>
        <color theme="1"/>
        <rFont val="Calibri"/>
        <charset val="134"/>
        <scheme val="minor"/>
      </rPr>
      <t xml:space="preserve"> RETROALIMENTACIÓN DOCUMENTADA A LAS ENTIDADES SOBRE EL AVANCE EN LOS COMPROMISOS PACTADOS. </t>
    </r>
    <r>
      <rPr>
        <sz val="11"/>
        <color theme="1"/>
        <rFont val="Symbol"/>
        <charset val="2"/>
      </rPr>
      <t>·</t>
    </r>
    <r>
      <rPr>
        <sz val="11"/>
        <color theme="1"/>
        <rFont val="Calibri"/>
        <charset val="134"/>
        <scheme val="minor"/>
      </rPr>
      <t xml:space="preserve"> EVIDENCIAS DE LA APLICACIÓN DE INSTRUMENTOS DE RECOLECCIÓN Y ANÁLISIS DE INFORMACIÓN ORIENTADOS A LA EVALUACIÓN DEL IMPACTO DEL CÓDIGO DE INTEGRIDAD. C. UN QUINTO Y ÚLTIMO PAGO POR VALOR DE TRES MILLONES CUATROCIENTOS NUEVE MIL NOVENTA PESOS CON NOVECIENTOS OCHO MILÉSIMAS ($3.409.090,908) M/CTE, EL CUAL SE EFECTUARÁ CONTRA ENTREGA Y APROBACIÓN DEL INFORME FINAL, QUE CONTENGA LA TOTALIDAD DE LOS PRODUCTOS PACTADOS.</t>
    </r>
  </si>
  <si>
    <t>Prestación de servicios profesionales y/o apoyo a la gestión Línea PAA No. 125</t>
  </si>
  <si>
    <t>CPS-067-2025</t>
  </si>
  <si>
    <t>PAOLA JOHANNA HERNÁNDEZ BURGOS</t>
  </si>
  <si>
    <t>PRESTACIÓN DE SERVICIOS PROFESIONALES PARA APOYAR AL DEPARTAMENTO ADMINISTRATIVO DE LA FUNCIÓN PÚBLICA EN LA EJECUCIÓN DE LA ESTRATEGIA DE ACCIÓN INTEGRAL TERRITORIAL PARA LA VIGENCIA 2025, EN EL MARCO DE LAS COMPETENCIAS ADMINISTRATIVAS DEL DEPARTAMENTO Y OFERTA DE SERVICIOS DE SUS ÁREAS MISIONALES, ASÍ MISMO, SE APOYARÁ EN EL DESARROLLO DE LAS ACCIONES REQUERIDAS PARA LA CONSOLIDACIÓN DEL DOCUMENTO TÉCNICO PARA LA ESTRUCTURACIÓN DE UN ESQUEMA DE GOBERNANZA DEL SISTEMA DE ADMINISTRACIÓN DEL TERRITORIO (SAT) Y SU ARTICULACIÓN CON LA OFERTA INSTITUCIONAL DE LAS ENTIDADES PARTÍCIPES.ESAP</t>
  </si>
  <si>
    <r>
      <rPr>
        <b/>
        <sz val="20"/>
        <color rgb="FF4D4D4D"/>
        <rFont val="Helvetica"/>
        <charset val="134"/>
      </rPr>
      <t xml:space="preserve">EL DEPARTAMENTO ADMINISTRATIVO DE LA FUNCIÓN PÚBLICA CANCELARÁ EL VALOR TOTAL DEL CONTRATO EN CINCO (5) PAGOS, ASÍ: A. UN PRIMER PAGO POR VALOR DE OCHO MILLONES QUINIENTOS VEINTIDÓS MIL SETECIENTOS VEINTISIETE PESOS CON DOSCIENTAS SETENTA Y TRES MILÉSIMAS ($8.522.727,273) M/CTE, INCLUIDOS TODOS LOS COSTOS DERIVADOS DE LA EJECUCIÓN DEL CONTRATO. ESTE PAGO SE REALIZARÁ PREVIA PRESENTACIÓN DE PLAN DE TRABAJO VALIDADO CON CRONOGRAMA DE EJECUCIÓN Y APROBACIÓN DEL SUPERVISOR DEL CONTRATO. B. TRES (3) PAGOS MENSUALES POSTERIORES, CADA UNO POR VALOR DE OCHO MILLONES QUINIENTOS VEINTIDÓS MIL SETECIENTOS VEINTISIETE PESOS CON DOSCIENTAS SETENTA Y TRES MILÉSIMAS ($8.522.727,273) M/CTE. CADA UNO DE ESTOS PAGOS SE EFECTUARÁ PREVIA PRESENTACIÓN DE INFORME DE AVANCE, EL CUAL DEBERÁ CONTENER, DE MANERA ACUMULATIVA Y PROGRESIVA, LOS SIGUIENTES PRODUCTOS DERIVADOS DE LAS OBLIGACIONES CONTRACTUALES: </t>
    </r>
    <r>
      <rPr>
        <sz val="11"/>
        <color theme="1"/>
        <rFont val="Symbol"/>
        <charset val="2"/>
      </rPr>
      <t>·</t>
    </r>
    <r>
      <rPr>
        <sz val="11"/>
        <color theme="1"/>
        <rFont val="Calibri"/>
        <charset val="134"/>
        <scheme val="minor"/>
      </rPr>
      <t xml:space="preserve"> INFORME DE AVANCE INTERMEDIO DE LA RECOLECCIÓN DE INFORMACIÓN SOBRE LA APLICACIÓN DE LA METODOLOGÍA EN LAS ENTIDADES SELECCIONADAS. </t>
    </r>
    <r>
      <rPr>
        <sz val="11"/>
        <color theme="1"/>
        <rFont val="Symbol"/>
        <charset val="2"/>
      </rPr>
      <t>·</t>
    </r>
    <r>
      <rPr>
        <sz val="11"/>
        <color theme="1"/>
        <rFont val="Calibri"/>
        <charset val="134"/>
        <scheme val="minor"/>
      </rPr>
      <t xml:space="preserve"> CONSOLIDACIÓN DE LA INFORMACIÓN RECOLECTADA Y PRIMEROS ANÁLISIS COMPARATIVOS. </t>
    </r>
    <r>
      <rPr>
        <sz val="11"/>
        <color theme="1"/>
        <rFont val="Symbol"/>
        <charset val="2"/>
      </rPr>
      <t>·</t>
    </r>
    <r>
      <rPr>
        <sz val="11"/>
        <color theme="1"/>
        <rFont val="Calibri"/>
        <charset val="134"/>
        <scheme val="minor"/>
      </rPr>
      <t xml:space="preserve"> INFORME PARCIAL DE BUENAS PRÁCTICAS IDENTIFICADAS Y OPORTUNIDADES DE MEJORA. </t>
    </r>
    <r>
      <rPr>
        <sz val="11"/>
        <color theme="1"/>
        <rFont val="Symbol"/>
        <charset val="2"/>
      </rPr>
      <t>·</t>
    </r>
    <r>
      <rPr>
        <sz val="11"/>
        <color theme="1"/>
        <rFont val="Calibri"/>
        <charset val="134"/>
        <scheme val="minor"/>
      </rPr>
      <t xml:space="preserve"> REGISTRO DE LAS SOCIALIZACIONES PARCIALES DEL DOCUMENTO TÉCNICO CON LAS ENTIDADES PARTICIPANTES. </t>
    </r>
    <r>
      <rPr>
        <sz val="11"/>
        <color theme="1"/>
        <rFont val="Symbol"/>
        <charset val="2"/>
      </rPr>
      <t>·</t>
    </r>
    <r>
      <rPr>
        <sz val="11"/>
        <color theme="1"/>
        <rFont val="Calibri"/>
        <charset val="134"/>
        <scheme val="minor"/>
      </rPr>
      <t xml:space="preserve"> AVANCE EN LA CONCERTACIÓN DE ACTAS DE COMPROMISO CON LAS ENTIDADES TERRITORIALES PARA LA PRESTACIÓN DE ASISTENCIA TÉCNICA INTEGRAL. </t>
    </r>
    <r>
      <rPr>
        <sz val="11"/>
        <color theme="1"/>
        <rFont val="Symbol"/>
        <charset val="2"/>
      </rPr>
      <t>·</t>
    </r>
    <r>
      <rPr>
        <sz val="11"/>
        <color theme="1"/>
        <rFont val="Calibri"/>
        <charset val="134"/>
        <scheme val="minor"/>
      </rPr>
      <t xml:space="preserve"> INFORME DE SEGUIMIENTO AL CUMPLIMIENTO DE LOS COMPROMISOS ADQUIRIDOS EN DICHAS ACTAS. </t>
    </r>
    <r>
      <rPr>
        <sz val="11"/>
        <color theme="1"/>
        <rFont val="Symbol"/>
        <charset val="2"/>
      </rPr>
      <t>·</t>
    </r>
    <r>
      <rPr>
        <sz val="11"/>
        <color theme="1"/>
        <rFont val="Calibri"/>
        <charset val="134"/>
        <scheme val="minor"/>
      </rPr>
      <t xml:space="preserve"> CONSOLIDACIÓN DE OBSERVACIONES, COMENTARIOS Y SUGERENCIAS DE LAS ENTIDADES AL DOCUMENTO TÉCNICO. </t>
    </r>
    <r>
      <rPr>
        <sz val="11"/>
        <color theme="1"/>
        <rFont val="Symbol"/>
        <charset val="2"/>
      </rPr>
      <t>·</t>
    </r>
    <r>
      <rPr>
        <sz val="11"/>
        <color theme="1"/>
        <rFont val="Calibri"/>
        <charset val="134"/>
        <scheme val="minor"/>
      </rPr>
      <t xml:space="preserve"> RETROALIMENTACIÓN DOCUMENTADA A LAS ENTIDADES SOBRE EL AVANCE EN LOS COMPROMISOS PACTADOS. </t>
    </r>
    <r>
      <rPr>
        <sz val="11"/>
        <color theme="1"/>
        <rFont val="Symbol"/>
        <charset val="2"/>
      </rPr>
      <t>·</t>
    </r>
    <r>
      <rPr>
        <sz val="11"/>
        <color theme="1"/>
        <rFont val="Calibri"/>
        <charset val="134"/>
        <scheme val="minor"/>
      </rPr>
      <t xml:space="preserve"> EVIDENCIAS DE LA APLICACIÓN DE INSTRUMENTOS DE RECOLECCIÓN Y ANÁLISIS DE INFORMACIÓN ORIENTADOS A LA EVALUACIÓN DEL IMPACTO DEL CÓDIGO DE INTEGRIDAD. C. UN QUINTO Y ÚLTIMO PAGO POR VALOR DE TRES MILLONES CUATROCIENTOS NUEVE MIL NOVENTA PESOS CON NOVECIENTOS OCHO MILÉSIMAS ($3.409.090,908) M/CTE, EL CUAL SE EFECTUARÁ CONTRA ENTREGA Y APROBACIÓN DEL INFORME FINAL, QUE CONTENGA LA TOTALIDAD DE LOS PRODUCTOS Y ACTIVIDADES PACTADOS.</t>
    </r>
  </si>
  <si>
    <t>Prestación de servicios profesionales y/o apoyo a la gestión Línea PAA No. 126</t>
  </si>
  <si>
    <t>CPS-068-2025</t>
  </si>
  <si>
    <t xml:space="preserve"> JOSE RAFAEL SUAREZ RUBIO</t>
  </si>
  <si>
    <t>PRESTACIÓN DE SERVICIOS PROFESIONALES PARA APOYAR AL DEPARTAMENTO ADMINISTRATIVO DE LA FUNCIÓN PÚBLICA EN LA EJECUCIÓN DE LA ESTRATEGIA DE ACCIÓN INTEGRAL TERRITORIAL PARA LA VIGENCIA 2025, EN EL MARCO DE LAS COMPETENCIAS ADMINISTRATIVAS DEL DEPARTAMENTO Y LA OFERTA DE SERVICIOS DE SUS ÁREAS MISIONALES, ASÍ COMO APOYAR EN EL DESARROLLO DE LAS ACCIONES REQUERIDAS PARA EL PROYECTO DE INVESTIGACIÓN “LA CIENCIA ABIERTA Y LA GESTIÓN DEL CONOCIMIENTO EN LA ADMINISTRACIÓN PÚBLICA” EN EL MARCO DEL CONVENIO INTERADMINISTRATIVO ENTRE LA ESAP Y EL DAFP.</t>
  </si>
  <si>
    <t>Prestación de servicios profesionales y/o apoyo a la gestión Línea PAA No. 127</t>
  </si>
  <si>
    <t>CPS-071-2025</t>
  </si>
  <si>
    <t>ENRIQUE GOMEZ IPUCHIMA</t>
  </si>
  <si>
    <t>PRESTACIÓN DE SERVICIOS PROFESIONALES PARA APOYAR AL DEPARTAMENTO ADMINISTRATIVO DE LA FUNCIÓN PÚBLICA EN LA EJECUCIÓN DE LA ESTRATEGIA DE ACCIÓN INTEGRAL TERRITORIAL DURANTE LA VIGENCIA 2025, EN EL MARCO DE SUS COMPETENCIAS ADMINISTRATIVAS Y DE LA OFERTA DE SERVICIOS DE SUS ÁREAS MISIONALES. ASÍ COMO APOYAR EN EL DESARROLLO DE LAS ACCIONES REQUERIDAS PARA LOS PROCESOS DE CAPACITACIÓN Y PRÁCTICA DEL "SERVICIO SOCIAL PARA LA PAZ", DE CONFORMIDAD CON LO ESTABLECIDO EN EL ANEXO TÉCNICO Y EN EL PLAN DE TRABAJO CONCERTADO CON CADA PROMOTOR, CON EL PROPÓSITO DE VERIFICAR EL CUMPLIMIENTO DE LAS ACTIVIDADES PROGRAMADAS.</t>
  </si>
  <si>
    <r>
      <rPr>
        <b/>
        <sz val="20"/>
        <color rgb="FF4D4D4D"/>
        <rFont val="Helvetica"/>
        <charset val="134"/>
      </rPr>
      <t xml:space="preserve">EL DEPARTAMENTO ADMINISTRATIVO DE LA FUNCIÓN PÚBLICA CANCELARÁ EL VALOR TOTAL DEL CONTRATO EN CINCO (5) PAGOS, ASÍ: A. UN PRIMER PAGO POR VALOR DE OCHO MILLONES QUINIENTOS VEINTIDÓS MIL SETECIENTOS VEINTISIETE PESOS CON DOSCIENTAS SETENTA Y TRES MILÉSIMAS ($8.522.727,273) M/CTE, INCLUIDOS TODOS LOS COSTOS DERIVADOS DE LA EJECUCIÓN DEL CONTRATO. ESTE PAGO SE REALIZARÁ PREVIA PRESENTACIÓN DE PLAN DE TRABAJO VALIDADO CON CRONOGRAMA DE EJECUCIÓN Y APROBACIÓN DEL SUPERVISOR DEL CONTRATO. B. TRES (3) PAGOS MENSUALES POSTERIORES, CADA UNO POR VALOR DE OCHO MILLONES QUINIENTOS VEINTIDÓS MIL SETECIENTOS VEINTISIETE PESOS CON DOSCIENTAS SETENTA Y TRES MILÉSIMAS ($8.522.727,273) M/CTE. CADA UNO DE ESTOS PAGOS SE EFECTUARÁ PREVIA PRESENTACIÓN DE INFORME DE AVANCE, EL CUAL DEBERÁ CONTENER, DE MANERA ACUMULATIVA Y PROGRESIVA, LOS SIGUIENTES PRODUCTOS DERIVADOS DE LAS OBLIGACIONES CONTRACTUALES: </t>
    </r>
    <r>
      <rPr>
        <sz val="11"/>
        <color theme="1"/>
        <rFont val="Symbol"/>
        <charset val="2"/>
      </rPr>
      <t>·</t>
    </r>
    <r>
      <rPr>
        <sz val="11"/>
        <color theme="1"/>
        <rFont val="Calibri"/>
        <charset val="134"/>
      </rPr>
      <t xml:space="preserve"> INFORME DE AVANCE INTERMEDIO DE LA RECOLECCIÓN DE INFORMACIÓN SOBRE LA APLICACIÓN DE LA METODOLOGÍA EN LAS ENTIDADES SELECCIONADAS. </t>
    </r>
    <r>
      <rPr>
        <sz val="11"/>
        <color theme="1"/>
        <rFont val="Symbol"/>
        <charset val="2"/>
      </rPr>
      <t>·</t>
    </r>
    <r>
      <rPr>
        <sz val="11"/>
        <color theme="1"/>
        <rFont val="Calibri"/>
        <charset val="134"/>
      </rPr>
      <t xml:space="preserve"> CONSOLIDACIÓN DE LA INFORMACIÓN RECOLECTADA Y PRIMEROS ANÁLISIS COMPARATIVOS. </t>
    </r>
    <r>
      <rPr>
        <sz val="11"/>
        <color theme="1"/>
        <rFont val="Symbol"/>
        <charset val="2"/>
      </rPr>
      <t>·</t>
    </r>
    <r>
      <rPr>
        <sz val="11"/>
        <color theme="1"/>
        <rFont val="Calibri"/>
        <charset val="134"/>
      </rPr>
      <t xml:space="preserve"> INFORME PARCIAL DE BUENAS PRÁCTICAS IDENTIFICADAS Y OPORTUNIDADES DE MEJORA. </t>
    </r>
    <r>
      <rPr>
        <sz val="11"/>
        <color theme="1"/>
        <rFont val="Symbol"/>
        <charset val="2"/>
      </rPr>
      <t>·</t>
    </r>
    <r>
      <rPr>
        <sz val="11"/>
        <color theme="1"/>
        <rFont val="Calibri"/>
        <charset val="134"/>
      </rPr>
      <t xml:space="preserve"> REGISTRO DE LAS SOCIALIZACIONES PARCIALES DEL DOCUMENTO TÉCNICO CON LAS ENTIDADES PARTICIPANTES. </t>
    </r>
    <r>
      <rPr>
        <sz val="11"/>
        <color theme="1"/>
        <rFont val="Symbol"/>
        <charset val="2"/>
      </rPr>
      <t>·</t>
    </r>
    <r>
      <rPr>
        <sz val="11"/>
        <color theme="1"/>
        <rFont val="Calibri"/>
        <charset val="134"/>
      </rPr>
      <t xml:space="preserve"> AVANCE EN LA CONCERTACIÓN DE ACTAS DE COMPROMISO CON LAS ENTIDADES TERRITORIALES PARA LA PRESTACIÓN DE ASISTENCIA TÉCNICA INTEGRAL. </t>
    </r>
    <r>
      <rPr>
        <sz val="11"/>
        <color theme="1"/>
        <rFont val="Symbol"/>
        <charset val="2"/>
      </rPr>
      <t>·</t>
    </r>
    <r>
      <rPr>
        <sz val="11"/>
        <color theme="1"/>
        <rFont val="Calibri"/>
        <charset val="134"/>
      </rPr>
      <t xml:space="preserve"> INFORME DE SEGUIMIENTO AL CUMPLIMIENTO DE LOS COMPROMISOS ADQUIRIDOS EN DICHAS ACTAS. </t>
    </r>
    <r>
      <rPr>
        <sz val="11"/>
        <color theme="1"/>
        <rFont val="Symbol"/>
        <charset val="2"/>
      </rPr>
      <t>·</t>
    </r>
    <r>
      <rPr>
        <sz val="11"/>
        <color theme="1"/>
        <rFont val="Calibri"/>
        <charset val="134"/>
      </rPr>
      <t xml:space="preserve"> CONSOLIDACIÓN DE OBSERVACIONES, COMENTARIOS Y SUGERENCIAS DE LAS ENTIDADES AL DOCUMENTO TÉCNICO. </t>
    </r>
    <r>
      <rPr>
        <sz val="11"/>
        <color theme="1"/>
        <rFont val="Symbol"/>
        <charset val="2"/>
      </rPr>
      <t>·</t>
    </r>
    <r>
      <rPr>
        <sz val="11"/>
        <color theme="1"/>
        <rFont val="Calibri"/>
        <charset val="134"/>
      </rPr>
      <t xml:space="preserve"> RETROALIMENTACIÓN DOCUMENTADA A LAS ENTIDADES SOBRE EL AVANCE EN LOS COMPROMISOS PACTADOS. </t>
    </r>
    <r>
      <rPr>
        <sz val="11"/>
        <color theme="1"/>
        <rFont val="Symbol"/>
        <charset val="2"/>
      </rPr>
      <t>·</t>
    </r>
    <r>
      <rPr>
        <sz val="11"/>
        <color theme="1"/>
        <rFont val="Calibri"/>
        <charset val="134"/>
      </rPr>
      <t xml:space="preserve"> EVIDENCIAS DE LA APLICACIÓN DE INSTRUMENTOS DE RECOLECCIÓN Y ANÁLISIS DE INFORMACIÓN ORIENTADOS A LA EVALUACIÓN DEL IMPACTO DEL CÓDIGO DE INTEGRIDAD. C. UN QUINTO Y ÚLTIMO PAGO POR VALOR DE TRES MILLONES CUATROCIENTOS NUEVE MIL NOVENTA PESOS CON NOVECIENTOS OCHO MILÉSIMAS ($3.409.090,908) M/CTE, EL CUAL SE EFECTUARÁ CONTRA ENTREGA Y APROBACIÓN DEL INFORME FINAL, QUE CONTENGA LA TOTALIDAD DE LOS PRODUCTOS PACTADOS</t>
    </r>
  </si>
  <si>
    <t>Prestación de servicios profesionales y/o apoyo a la gestión Línea PAA No. 128</t>
  </si>
  <si>
    <t>CPS-073-2025</t>
  </si>
  <si>
    <t xml:space="preserve"> JOHAN ANDRES NIÑO CALDERON</t>
  </si>
  <si>
    <t>PRESTACIÓN DE SERVICIOS PROFESIONALES PARA APOYAR AL DEPARTAMENTO ADMINISTRATIVO DE LA FUNCIÓN PÚBLICA EN LA EJECUCIÓN DE LA ESTRATEGIA DE ACCIÓN INTEGRAL TERRITORIAL DURANTE LA VIGENCIA 2025, EN EL MARCO DE SUS COMPETENCIAS ADMINISTRATIVAS Y DE LA OFERTA DE SERVICIOS DE SUS ÁREAS MISIONALES. ASÍ COMO APOYAR EN EL DESARROLLO DE LAS ACCIONES REQUERIDAS PARA LOS PROCESOS DE CAPACITACIÓN Y PRÁCTICA DEL "SERVICIO SOCIAL PARA LA PAZ", DE CONFORMIDAD CON LO ESTABLECIDO EN EL ANEXO TÉCNICO Y EN EL PLAN DE TRABAJO CONCERTADO CON CADA PROMOTOR, CON EL PROPÓSITO DE VERIFICAR EL CUMPLIMIENTO DE LAS ACTIVIDADES PROGRAMADAS</t>
  </si>
  <si>
    <r>
      <rPr>
        <b/>
        <sz val="20"/>
        <color rgb="FF4D4D4D"/>
        <rFont val="Helvetica"/>
        <charset val="134"/>
      </rPr>
      <t xml:space="preserve">EL DEPARTAMENTO ADMINISTRATIVO DE LA FUNCIÓN PÚBLICA CANCELARÁ EL VALOR TOTAL DEL CONTRATO EN CINCO (5) PAGOS, ASÍ: A. UN PRIMER PAGO POR VALOR DE OCHO MILLONES QUINIENTOS VEINTIDÓS MIL SETECIENTOS VEINTISIETE PESOS CON DOSCIENTAS SETENTA Y TRES MILÉSIMAS ($8.522.727,273) M/CTE, INCLUIDOS TODOS LOS COSTOS DERIVADOS DE LA EJECUCIÓN DEL CONTRATO. ESTE PAGO SE REALIZARÁ PREVIA PRESENTACIÓN DE PLAN DE TRABAJO VALIDADO CON CRONOGRAMA DE EJECUCIÓN Y APROBACIÓN DEL SUPERVISOR DEL CONTRATO. B. TRES (3) PAGOS MENSUALES POSTERIORES, CADA UNO POR VALOR DE OCHO MILLONES QUINIENTOS VEINTIDÓS MIL SETECIENTOS VEINTISIETE PESOS CON DOSCIENTAS SETENTA Y TRES MILÉSIMAS ($8.522.727,273) M/CTE. CADA UNO DE ESTOS PAGOS SE EFECTUARÁ PREVIA PRESENTACIÓN DE INFORME DE AVANCE, EL CUAL DEBERÁ CONTENER, DE MANERA ACUMULATIVA Y PROGRESIVA, LOS SIGUIENTES PRODUCTOS DERIVADOS DE LAS OBLIGACIONES CONTRACTUALES: </t>
    </r>
    <r>
      <rPr>
        <sz val="11"/>
        <color rgb="FF000000"/>
        <rFont val="Symbol"/>
        <charset val="2"/>
      </rPr>
      <t>·</t>
    </r>
    <r>
      <rPr>
        <sz val="11"/>
        <color rgb="FF000000"/>
        <rFont val="Arial"/>
        <charset val="134"/>
      </rPr>
      <t xml:space="preserve"> INFORME DE AVANCE INTERMEDIO DE LA RECOLECCIÓN DE INFORMACIÓN SOBRE LA APLICACIÓN DE LA METODOLOGÍA EN LAS ENTIDADES SELECCIONADAS.</t>
    </r>
    <r>
      <rPr>
        <sz val="11"/>
        <color theme="1"/>
        <rFont val="Calibri"/>
        <charset val="134"/>
      </rPr>
      <t xml:space="preserve"> </t>
    </r>
    <r>
      <rPr>
        <sz val="11"/>
        <color rgb="FF000000"/>
        <rFont val="Symbol"/>
        <charset val="2"/>
      </rPr>
      <t>·</t>
    </r>
    <r>
      <rPr>
        <sz val="11"/>
        <color rgb="FF000000"/>
        <rFont val="Arial"/>
        <charset val="134"/>
      </rPr>
      <t xml:space="preserve"> CONSOLIDACIÓN DE LA INFORMACIÓN RECOLECTADA Y PRIMEROS ANÁLISIS COMPARATIVOS. </t>
    </r>
    <r>
      <rPr>
        <sz val="11"/>
        <color rgb="FF000000"/>
        <rFont val="Symbol"/>
        <charset val="2"/>
      </rPr>
      <t>·</t>
    </r>
    <r>
      <rPr>
        <sz val="11"/>
        <color rgb="FF000000"/>
        <rFont val="Arial"/>
        <charset val="134"/>
      </rPr>
      <t xml:space="preserve"> INFORME PARCIAL DE BUENAS PRÁCTICAS IDENTIFICADAS Y OPORTUNIDADES DE MEJORA. </t>
    </r>
    <r>
      <rPr>
        <sz val="11"/>
        <color rgb="FF000000"/>
        <rFont val="Symbol"/>
        <charset val="2"/>
      </rPr>
      <t>·</t>
    </r>
    <r>
      <rPr>
        <sz val="11"/>
        <color rgb="FF000000"/>
        <rFont val="Arial"/>
        <charset val="134"/>
      </rPr>
      <t xml:space="preserve"> REGISTRO DE LAS SOCIALIZACIONES PARCIALES DEL DOCUMENTO TÉCNICO CON LAS ENTIDADES PARTICIPANTES. </t>
    </r>
    <r>
      <rPr>
        <sz val="11"/>
        <color rgb="FF000000"/>
        <rFont val="Symbol"/>
        <charset val="2"/>
      </rPr>
      <t>·</t>
    </r>
    <r>
      <rPr>
        <sz val="11"/>
        <color rgb="FF000000"/>
        <rFont val="Arial"/>
        <charset val="134"/>
      </rPr>
      <t xml:space="preserve"> AVANCE EN LA CONCERTACIÓN DE ACTAS DE COMPROMISO CON LAS ENTIDADES TERRITORIALES PARA LA PRESTACIÓN DE ASISTENCIA TÉCNICA INTEGRAL. </t>
    </r>
    <r>
      <rPr>
        <sz val="11"/>
        <color rgb="FF000000"/>
        <rFont val="Symbol"/>
        <charset val="2"/>
      </rPr>
      <t>·</t>
    </r>
    <r>
      <rPr>
        <sz val="11"/>
        <color rgb="FF000000"/>
        <rFont val="Arial"/>
        <charset val="134"/>
      </rPr>
      <t xml:space="preserve"> INFORME DE SEGUIMIENTO AL CUMPLIMIENTO DE LOS COMPROMISOS ADQUIRIDOS EN DICHAS ACTAS. </t>
    </r>
    <r>
      <rPr>
        <sz val="11"/>
        <color rgb="FF000000"/>
        <rFont val="Symbol"/>
        <charset val="2"/>
      </rPr>
      <t>·</t>
    </r>
    <r>
      <rPr>
        <sz val="11"/>
        <color rgb="FF000000"/>
        <rFont val="Arial"/>
        <charset val="134"/>
      </rPr>
      <t xml:space="preserve"> CONSOLIDACIÓN DE OBSERVACIONES, COMENTARIOS Y SUGERENCIAS DE LAS ENTIDADES AL DOCUMENTO TÉCNICO. </t>
    </r>
    <r>
      <rPr>
        <sz val="11"/>
        <color rgb="FF000000"/>
        <rFont val="Symbol"/>
        <charset val="2"/>
      </rPr>
      <t>·</t>
    </r>
    <r>
      <rPr>
        <sz val="11"/>
        <color rgb="FF000000"/>
        <rFont val="Arial"/>
        <charset val="134"/>
      </rPr>
      <t xml:space="preserve"> RETROALIMENTACIÓN DOCUMENTADA A LAS ENTIDADES SOBRE EL AVANCE EN LOS COMPROMISOS PACTADOS. </t>
    </r>
    <r>
      <rPr>
        <sz val="11"/>
        <color rgb="FF000000"/>
        <rFont val="Symbol"/>
        <charset val="2"/>
      </rPr>
      <t>·</t>
    </r>
    <r>
      <rPr>
        <sz val="11"/>
        <color rgb="FF000000"/>
        <rFont val="Arial"/>
        <charset val="134"/>
      </rPr>
      <t xml:space="preserve"> EVIDENCIAS DE LA APLICACIÓN DE INSTRUMENTOS DE RECOLECCIÓN Y ANÁLISIS DE INFORMACIÓN ORIENTADOS A LA EVALUACIÓN DEL IMPACTO DEL CÓDIGO DE INTEGRIDAD. C. UN QUINTO Y ÚLTIMO PAGO POR VALOR DE TRES MILLONES CUATROCIENTOS NUEVE MIL NOVENTA PESOS CON NOVECIENTOS OCHO MILÉSIMAS ($3.409.090,908) M/CTE, EL CUAL SE EFECTUARÁ CONTRA ENTREGA Y APROBACIÓN DEL INFORME FINAL, QUE CONTENGA LA TOTALIDAD DE LOS PRODUCTOS PACTADOS.</t>
    </r>
  </si>
  <si>
    <t>Prestación de servicios profesionales y/o apoyo a la gestión Línea PAA No. 129</t>
  </si>
  <si>
    <t>CPS-074-2025</t>
  </si>
  <si>
    <t>RAFAEL FERNANDO LARA PEREZ</t>
  </si>
  <si>
    <r>
      <rPr>
        <b/>
        <sz val="20"/>
        <color rgb="FF4D4D4D"/>
        <rFont val="Helvetica"/>
        <charset val="134"/>
      </rPr>
      <t xml:space="preserve">EL DEPARTAMENTO ADMINISTRATIVO DE LA FUNCIÓN PÚBLICA CANCELARÁ EL VALOR TOTAL DEL CONTRATO EN CINCO (5) PAGOS, ASÍ: A. UN PRIMER PAGO POR VALOR DE OCHO MILLONES QUINIENTOS VEINTIDÓS MIL SETECIENTOS VEINTISIETE PESOS CON DOSCIENTAS SETENTA Y TRES MILÉSIMAS ($8.522.727,273) M/CTE, INCLUIDOS TODOS LOS COSTOS DERIVADOS DE LA EJECUCIÓN DEL CONTRATO. ESTE PAGO SE REALIZARÁ PREVIA PRESENTACIÓN DE PLAN DE TRABAJO VALIDADO CON CRONOGRAMA DE EJECUCIÓN Y APROBACIÓN DEL SUPERVISOR DEL CONTRATO. B. TRES (3) PAGOS MENSUALES POSTERIORES, CADA UNO POR VALOR DE OCHO MILLONES QUINIENTOS VEINTIDÓS MIL SETECIENTOS VEINTISIETE PESOS CON DOSCIENTAS SETENTA Y TRES MILÉSIMAS ($8.522.727,273) M/CTE. CADA UNO DE ESTOS PAGOS SE EFECTUARÁ PREVIA PRESENTACIÓN DE INFORME DE AVANCE, EL CUAL DEBERÁ CONTENER, DE MANERA ACUMULATIVA Y PROGRESIVA, LOS SIGUIENTES PRODUCTOS DERIVADOS DE LAS OBLIGACIONES CONTRACTUALES: </t>
    </r>
    <r>
      <rPr>
        <sz val="11"/>
        <color rgb="FF000000"/>
        <rFont val="Symbol"/>
        <charset val="2"/>
      </rPr>
      <t>·</t>
    </r>
    <r>
      <rPr>
        <sz val="11"/>
        <color rgb="FF000000"/>
        <rFont val="Arial"/>
        <charset val="134"/>
      </rPr>
      <t xml:space="preserve"> INFORME DE AVANCE INTERMEDIO DE LA RECOLECCIÓN DE INFORMACIÓN SOBRE LA APLICACIÓN DE LA METODOLOGÍA EN LAS ENTIDADES SELECCIONADAS</t>
    </r>
    <r>
      <rPr>
        <sz val="11"/>
        <color theme="1"/>
        <rFont val="Calibri"/>
        <charset val="134"/>
      </rPr>
      <t xml:space="preserve"> </t>
    </r>
    <r>
      <rPr>
        <sz val="11"/>
        <color rgb="FF000000"/>
        <rFont val="Symbol"/>
        <charset val="2"/>
      </rPr>
      <t>·</t>
    </r>
    <r>
      <rPr>
        <sz val="11"/>
        <color rgb="FF000000"/>
        <rFont val="Arial"/>
        <charset val="134"/>
      </rPr>
      <t xml:space="preserve"> CONSOLIDACIÓN DE LA INFORMACIÓN RECOLECTADA Y PRIMEROS ANÁLISIS COMPARATIVOS. </t>
    </r>
    <r>
      <rPr>
        <sz val="11"/>
        <color rgb="FF000000"/>
        <rFont val="Symbol"/>
        <charset val="2"/>
      </rPr>
      <t>·</t>
    </r>
    <r>
      <rPr>
        <sz val="11"/>
        <color rgb="FF000000"/>
        <rFont val="Arial"/>
        <charset val="134"/>
      </rPr>
      <t xml:space="preserve"> INFORME PARCIAL DE BUENAS PRÁCTICAS IDENTIFICADAS Y OPORTUNIDADES DE MEJORA. </t>
    </r>
    <r>
      <rPr>
        <sz val="11"/>
        <color rgb="FF000000"/>
        <rFont val="Symbol"/>
        <charset val="2"/>
      </rPr>
      <t>·</t>
    </r>
    <r>
      <rPr>
        <sz val="11"/>
        <color rgb="FF000000"/>
        <rFont val="Arial"/>
        <charset val="134"/>
      </rPr>
      <t xml:space="preserve"> REGISTRO DE LAS SOCIALIZACIONES PARCIALES DEL DOCUMENTO TÉCNICO CON LAS ENTIDADES PARTICIPANTES. </t>
    </r>
    <r>
      <rPr>
        <sz val="11"/>
        <color rgb="FF000000"/>
        <rFont val="Symbol"/>
        <charset val="2"/>
      </rPr>
      <t>·</t>
    </r>
    <r>
      <rPr>
        <sz val="11"/>
        <color rgb="FF000000"/>
        <rFont val="Arial"/>
        <charset val="134"/>
      </rPr>
      <t xml:space="preserve"> AVANCE EN LA CONCERTACIÓN DE ACTAS DE COMPROMISO CON LAS ENTIDADES TERRITORIALES PARA LA PRESTACIÓN DE ASISTENCIA TÉCNICA INTEGRAL. </t>
    </r>
    <r>
      <rPr>
        <sz val="11"/>
        <color rgb="FF000000"/>
        <rFont val="Symbol"/>
        <charset val="2"/>
      </rPr>
      <t>·</t>
    </r>
    <r>
      <rPr>
        <sz val="11"/>
        <color rgb="FF000000"/>
        <rFont val="Arial"/>
        <charset val="134"/>
      </rPr>
      <t xml:space="preserve"> INFORME DE SEGUIMIENTO AL CUMPLIMIENTO DE LOS COMPROMISOS ADQUIRIDOS EN DICHAS ACTAS. </t>
    </r>
    <r>
      <rPr>
        <sz val="11"/>
        <color rgb="FF000000"/>
        <rFont val="Symbol"/>
        <charset val="2"/>
      </rPr>
      <t>·</t>
    </r>
    <r>
      <rPr>
        <sz val="11"/>
        <color rgb="FF000000"/>
        <rFont val="Arial"/>
        <charset val="134"/>
      </rPr>
      <t xml:space="preserve"> CONSOLIDACIÓN DE OBSERVACIONES, COMENTARIOS Y SUGERENCIAS DE LAS ENTIDADES AL DOCUMENTO TÉCNICO. </t>
    </r>
    <r>
      <rPr>
        <sz val="11"/>
        <color rgb="FF000000"/>
        <rFont val="Symbol"/>
        <charset val="2"/>
      </rPr>
      <t>·</t>
    </r>
    <r>
      <rPr>
        <sz val="11"/>
        <color rgb="FF000000"/>
        <rFont val="Arial"/>
        <charset val="134"/>
      </rPr>
      <t xml:space="preserve"> RETROALIMENTACIÓN DOCUMENTADA A LAS ENTIDADES SOBRE EL AVANCE EN LOS COMPROMISOS PACTADOS. </t>
    </r>
    <r>
      <rPr>
        <sz val="11"/>
        <color rgb="FF000000"/>
        <rFont val="Symbol"/>
        <charset val="2"/>
      </rPr>
      <t>·</t>
    </r>
    <r>
      <rPr>
        <sz val="11"/>
        <color rgb="FF000000"/>
        <rFont val="Arial"/>
        <charset val="134"/>
      </rPr>
      <t xml:space="preserve"> EVIDENCIAS DE LA APLICACIÓN DE INSTRUMENTOS DE RECOLECCIÓN Y ANÁLISIS DE INFORMACIÓN ORIENTADOS A LA EVALUACIÓN DEL IMPACTO DEL CÓDIGO DE INTEGRIDAD. C. UN QUINTO Y ÚLTIMO PAGO POR VALOR DE TRES MILLONES CUATROCIENTOS NUEVE MIL NOVENTA PESOS CON NOVECIENTOS OCHO MILÉSIMAS ($3.409.090,908) M/CTE, EL CUAL SE EFECTUARÁ CONTRA ENTREGA Y APROBACIÓN DEL INFORME FINAL, QUE CONTENGA LA TOTALIDAD DE LOS PRODUCTOS PACTADOS.</t>
    </r>
  </si>
  <si>
    <t>Prestación de servicios profesionales y/o apoyo a la gestión Línea PAA No. 130</t>
  </si>
  <si>
    <t>CPS-075-2025</t>
  </si>
  <si>
    <t>ELVIA DEL CARMEN ESTARITA ANTURY</t>
  </si>
  <si>
    <t>"PRESTACIÓN DE SERVICIOS PROFESIONALES PARA APOYAR AL DEPARTAMENTO ADMINISTRATIVO DE LA FUNCIÓN PÚBLICA EN LA EJECUCIÓN DE LA ESTRATEGIA DE ACCIÓN INTEGRAL TERRITORIAL PARA LA VIGENCIA 2025, EN EL MARCO DE LAS COMPETENCIAS ADMINISTRATIVAS DEL DEPARTAMENTO Y OFERTA DE SERVICIOS DE SUS ÁREAS MISIONALES, ASÍ MISMO APOYAR EN EL DESARROLLO DE LAS ACCIONES REQUERIDAS PARA LA ELABORACIÓN DE UN DOCUMENTO EN INTELIGENCIA ARTIFICIAL (IA) Y ESTADO ABIERTO"</t>
  </si>
  <si>
    <r>
      <rPr>
        <b/>
        <sz val="20"/>
        <color rgb="FF4D4D4D"/>
        <rFont val="Helvetica"/>
        <charset val="134"/>
      </rPr>
      <t xml:space="preserve">EL DEPARTAMENTO ADMINISTRATIVO DE LA FUNCIÓN PÚBLICA CANCELARÁ EL VALOR TOTAL DEL CONTRATO EN CINCO (5) PAGOS, ASÍ: A. UN PRIMER PAGO POR VALOR DE OCHO MILLONES QUINIENTOS VEINTIDÓS MIL SETECIENTOS VEINTISIETE PESOS CON DOSCIENTAS SETENTA Y TRES MILÉSIMAS ($8.522.727,273) M/CTE, INCLUIDOS TODOS LOS COSTOS DERIVADOS DE LA EJECUCIÓN DEL CONTRATO. ESTE PAGO SE REALIZARÁ PREVIA PRESENTACIÓN DE PLAN DE TRABAJO VALIDADO CON CRONOGRAMA DE EJECUCIÓN Y APROBACIÓN DEL SUPERVISOR DEL CONTRATO. B. TRES (3) PAGOS MENSUALES POSTERIORES, CADA UNO POR VALOR DE OCHO MILLONES QUINIENTOS VEINTIDÓS MIL SETECIENTOS VEINTISIETE PESOS CON DOSCIENTAS SETENTA Y TRES MILÉSIMAS ($8.522.727,273) M/CTE. CADA UNO DE ESTOS PAGOS SE EFECTUARÁ PREVIA PRESENTACIÓN DE INFORME DE AVANCE, EL CUAL DEBERÁ CONTENER, DE MANERA ACUMULATIVA Y PROGRESIVA, LOS SIGUIENTES PRODUCTOS DERIVADOS DE LAS OBLIGACIONES CONTRACTUALES: </t>
    </r>
    <r>
      <rPr>
        <sz val="11"/>
        <color rgb="FF000000"/>
        <rFont val="Symbol"/>
        <charset val="2"/>
      </rPr>
      <t>·</t>
    </r>
    <r>
      <rPr>
        <sz val="11"/>
        <color rgb="FF000000"/>
        <rFont val="Arial"/>
        <charset val="134"/>
      </rPr>
      <t xml:space="preserve"> INFORME DE AVANCE INTERMEDIO DE LA RECOLECCIÓN DE INFORMACIÓN SOBRE LA APLICACIÓN DE LA METODOLOGÍA EN LAS ENTIDADES SELECCIONADAS. </t>
    </r>
    <r>
      <rPr>
        <sz val="11"/>
        <color rgb="FF000000"/>
        <rFont val="Symbol"/>
        <charset val="2"/>
      </rPr>
      <t>·</t>
    </r>
    <r>
      <rPr>
        <sz val="11"/>
        <color rgb="FF000000"/>
        <rFont val="Arial"/>
        <charset val="134"/>
      </rPr>
      <t xml:space="preserve"> CONSOLIDACIÓN DE LA INFORMACIÓN RECOLECTADA Y PRIMEROS ANÁLISIS COMPARATIVOS. </t>
    </r>
    <r>
      <rPr>
        <sz val="11"/>
        <color rgb="FF000000"/>
        <rFont val="Symbol"/>
        <charset val="2"/>
      </rPr>
      <t>·</t>
    </r>
    <r>
      <rPr>
        <sz val="11"/>
        <color rgb="FF000000"/>
        <rFont val="Arial"/>
        <charset val="134"/>
      </rPr>
      <t xml:space="preserve"> INFORME PARCIAL DE BUENAS PRÁCTICAS IDENTIFICADAS Y OPORTUNIDADES DE MEJORA.</t>
    </r>
    <r>
      <rPr>
        <sz val="11"/>
        <color theme="1"/>
        <rFont val="Calibri"/>
        <charset val="134"/>
      </rPr>
      <t xml:space="preserve"> </t>
    </r>
    <r>
      <rPr>
        <sz val="11"/>
        <color rgb="FF000000"/>
        <rFont val="Symbol"/>
        <charset val="2"/>
      </rPr>
      <t>·</t>
    </r>
    <r>
      <rPr>
        <sz val="11"/>
        <color rgb="FF000000"/>
        <rFont val="Arial"/>
        <charset val="134"/>
      </rPr>
      <t xml:space="preserve"> REGISTRO DE LAS SOCIALIZACIONES PARCIALES DEL DOCUMENTO TÉCNICO CON LAS ENTIDADES PARTICIPANTES. </t>
    </r>
    <r>
      <rPr>
        <sz val="11"/>
        <color rgb="FF000000"/>
        <rFont val="Symbol"/>
        <charset val="2"/>
      </rPr>
      <t>·</t>
    </r>
    <r>
      <rPr>
        <sz val="11"/>
        <color rgb="FF000000"/>
        <rFont val="Arial"/>
        <charset val="134"/>
      </rPr>
      <t xml:space="preserve"> AVANCE EN LA CONCERTACIÓN DE ACTAS DE COMPROMISO CON LAS ENTIDADES TERRITORIALES PARA LA PRESTACIÓN DE ASISTENCIA TÉCNICA INTEGRAL. </t>
    </r>
    <r>
      <rPr>
        <sz val="11"/>
        <color rgb="FF000000"/>
        <rFont val="Symbol"/>
        <charset val="2"/>
      </rPr>
      <t>·</t>
    </r>
    <r>
      <rPr>
        <sz val="11"/>
        <color rgb="FF000000"/>
        <rFont val="Arial"/>
        <charset val="134"/>
      </rPr>
      <t xml:space="preserve"> INFORME DE SEGUIMIENTO AL CUMPLIMIENTO DE LOS COMPROMISOS ADQUIRIDOS EN DICHAS ACTAS. </t>
    </r>
    <r>
      <rPr>
        <sz val="11"/>
        <color rgb="FF000000"/>
        <rFont val="Symbol"/>
        <charset val="2"/>
      </rPr>
      <t>·</t>
    </r>
    <r>
      <rPr>
        <sz val="11"/>
        <color rgb="FF000000"/>
        <rFont val="Arial"/>
        <charset val="134"/>
      </rPr>
      <t xml:space="preserve"> CONSOLIDACIÓN DE OBSERVACIONES, COMENTARIOS Y SUGERENCIAS DE LAS ENTIDADES AL DOCUMENTO TÉCNICO. </t>
    </r>
    <r>
      <rPr>
        <sz val="11"/>
        <color rgb="FF000000"/>
        <rFont val="Symbol"/>
        <charset val="2"/>
      </rPr>
      <t>·</t>
    </r>
    <r>
      <rPr>
        <sz val="11"/>
        <color rgb="FF000000"/>
        <rFont val="Arial"/>
        <charset val="134"/>
      </rPr>
      <t xml:space="preserve"> RETROALIMENTACIÓN DOCUMENTADA A LAS ENTIDADES SOBRE EL AVANCE EN LOS COMPROMISOS PACTADOS. </t>
    </r>
    <r>
      <rPr>
        <sz val="11"/>
        <color rgb="FF000000"/>
        <rFont val="Symbol"/>
        <charset val="2"/>
      </rPr>
      <t>·</t>
    </r>
    <r>
      <rPr>
        <sz val="11"/>
        <color rgb="FF000000"/>
        <rFont val="Arial"/>
        <charset val="134"/>
      </rPr>
      <t xml:space="preserve"> EVIDENCIAS DE LA APLICACIÓN DE INSTRUMENTOS DE RECOLECCIÓN Y ANÁLISIS DE INFORMACIÓN ORIENTADOS A LA EVALUACIÓN DEL IMPACTO DEL CÓDIGO DE INTEGRIDAD. C. UN QUINTO Y ÚLTIMO PAGO POR VALOR DE TRES MILLONES CUATROCIENTOS NUEVE MIL NOVENTA PESOS CON NOVECIENTOS OCHO MILÉSIMAS ($3.409.090,908) M/CTE, EL CUAL SE EFECTUARÁ CONTRA ENTREGA Y APROBACIÓN DEL INFORME FINAL, QUE CONTENGA LA TOTALIDAD DE LOS PRODUCTOS PACTADOS.</t>
    </r>
  </si>
  <si>
    <t>Prestación de servicios profesionales y/o apoyo a la gestión Línea PAA No. 131</t>
  </si>
  <si>
    <t>CPS-085-2025</t>
  </si>
  <si>
    <t xml:space="preserve">ALEJANDRA ZOÉ FERNÁNDEZ CÁRDENAS  </t>
  </si>
  <si>
    <t xml:space="preserve">
PRESTAR SERVICIOS PROFESIONALES ORIENTADOS A APOYAR LA EJECUCIÓN Y SEGUIMIENTO DE LAS ACTIVIDADES RELACIONADAS CON LOS PROCESOS DE CAPACITACIÓN Y PRÁCTICA DEL SERVICIO SOCIAL PARA LA PAZ, CONFORME A LO ESTABLECIDO EN EL ANEXO TÉCNICO Y EN EL PLAN DE TRABAJO ACORDADO CON CADA PROMOTOR, CON EL PROPÓSITO DE CONTRIBUIR AL ADECUADO DESARROLLO DE LAS ACCIONES PREVISTAS.</t>
  </si>
  <si>
    <t xml:space="preserve">FORMA DE PAGO:
EL DEPARTAMENTO ADMINISTRATIVO DE LA FUNCIÓN PÚBLICA CANCELARÁ EL VALOR TOTAL DEL CONTRATO EN CINCO (5) PAGOS, ASÍ: 
A. UN PRIMER PAGO POR VALOR DE OCHO MILLONES DE PESOS ($8.000.000) M/CTE, INCLUIDOS TODOS LOS COSTOS DERIVADOS DE LA EJECUCIÓN DEL CONTRATO. ESTE PAGO SE REALIZARÁ PREVIA PRESENTACIÓN DE PLAN DE TRABAJO VALIDADO CON CRONOGRAMA DE EJECUCIÓN Y APROBACIÓN DEL SUPERVISOR DEL CONTRATO. 
B. TRES (3) PAGOS MENSUALES POSTERIORES, CADA UNO POR VALOR DE OCHO MILLONES QUINIENTOS MIL PESOS ($8.500.000) M/CTE. 
CADA UNO DE ESTOS PAGOS SE EFECTUARÁ PREVIA PRESENTACIÓN DE INFORME DE AVANCE, EL CUAL DEBERÁ CONTENER, DE MANERA ACUMULATIVA Y PROGRESIVA, LOS SIGUIENTES PRODUCTOS DERIVADOS DE LAS OBLIGACIONES CONTRACTUALES:
• INFORME DE AVANCE INTERMEDIO DE LA RECOLECCIÓN DE INFORMACIÓN SOBRE LA APLICACIÓN DE LA METODOLOGÍA EN LAS ENTIDADES SELECCIONADAS.
• CONSOLIDACIÓN DE LA INFORMACIÓN RECOLECTADA Y PRIMEROS ANÁLISIS COMPARATIVOS.
• INFORME PARCIAL DE BUENAS PRÁCTICAS IDENTIFICADAS Y OPORTUNIDADES DE MEJORA.
• REGISTRO DE LAS SOCIALIZACIONES PARCIALES DEL DOCUMENTO TÉCNICO CON LAS ENTIDADES PARTICIPANTES.
• AVANCE EN LA CONCERTACIÓN DE PLANES DE ACCIÓN CON LAS ENTIDADES TERRITORIALES PARA LA PRESTACIÓN DE ASISTENCIA TÉCNICA INTEGRAL.
• INFORME DE SEGUIMIENTO AL CUMPLIMIENTO DE LOS COMPROMISOS ADQUIRIDOS EN DICHAS ACTAS.
• CONSOLIDACIÓN DE OBSERVACIONES, COMENTARIOS Y SUGERENCIAS DE LAS ENTIDADES AL DOCUMENTO TÉCNICO.
• RETROALIMENTACIÓN DOCUMENTADA A LAS ENTIDADES SOBRE EL AVANCE EN LOS COMPROMISOS PACTADOS.
• EVIDENCIAS DE LA APLICACIÓN DE INSTRUMENTOS DE RECOLECCIÓN Y ANÁLISIS DE INFORMACIÓN ORIENTADOS A LA EVALUACIÓN DEL IMPACTO DEL CÓDIGO DE INTEGRIDAD.
• INFORME PARCIAL CON LOS CONTENIDOS ABORDADOS, APORTES INSTITUCIONALES, ACUERDOS ESTABLECIDOS Y REFLEXIONES SURGIDAS EN EL MARCO DE LOS ENCUENTROS DESARROLLADOS CON LAS ENTIDADES.
• CONSOLIDACIÓN DE LOS RESULTADOS OBTENIDOS A PARTIR DE LOS ENCUENTROS REALIZADOS, IDENTIFICANDO AVANCES, DIFICULTADES, NIVELES DE PARTICIPACIÓN Y PROPUESTAS PARA EL FORTALECIMIENTO DEL TRABAJO.
• AVANCE DE DOCUMENTO QUE CONSOLIDE LAS OBSERVACIONES, RECOMENDACIONES Y AJUSTES DERIVADOS DEL ANÁLISIS DE LA IMPLEMENTACIÓN DE LA ESTRATEGIA, INCORPORANDO INSUMOS DE ACTORES INSTITUCIONALES, IDENTIFICANDO FORTALEZAS Y OPORTUNIDADES DE MEJORA.
• INFORME PARCIAL CON PROPUESTA
C. UN QUINTO Y ÚLTIMO PAGO POR VALOR DE DOS MILLONES QUINIENTOS MIL PESOS ($2.500.000) M/CTE, EL CUAL SE EFECTUARÁ CONTRA ENTREGA Y APROBACIÓN DEL INFORME FINAL, QUE CONTENGA LA TOTALIDAD DE LOS PRODUCTOS PACTADOS. 
</t>
  </si>
  <si>
    <t>Prestación de servicios profesionales y/o apoyo a la gestión Línea PAA No. 132</t>
  </si>
  <si>
    <t>CPS-093-2025</t>
  </si>
  <si>
    <t xml:space="preserve">SEBASTIAN DAVID HERNANDEZ HORTUA </t>
  </si>
  <si>
    <t>PRESTAR SERVICIOS DE APOYO A LA GESTIÓN EN EL GRUPO DE GESTIÓN FINANCIERA DEL DEPARTAMENTO ADMINISTRATIVO DE LA FUNCIÓN PÚBLICA PARA EL SOPORTE, Y SEGUIMIENTO EN SIIF NACIÓN II DE CENTRAL DE CUENTAS, A LA EJECUCIÓN Y APROPIACIÓN DE LOS RECURSOS DE CONVENIO INTERADMINISTRATIVO DERIVADO NO. 998-2025 GESTIONADOS A TRAVÉS DE LOS PROYECTOS DE INVERSIÓN.</t>
  </si>
  <si>
    <t xml:space="preserve">FORMA DE PAGO: EL DEPARTAMENTO ADMINISTRATIVO DE LA FUNCIÓN PÚBLICA CANCELARÁ EL VALOR TOTAL DE CADA CONTRATO EN CINCO (05) PAGOS, ASÍ: 
A) UN (1) PRIMER PAGO PROPORCIONAL CORRESPONDIENTE A LOS DÍAS DEL MES DE AGOSTO POR UN VALOR DE SETECIENTOS CINCUENTA MIL PESOS ($750.000) M/CTE DESDE EL PERFECCIONAMIENTO DEL CONTRATO; REGISTRO PRESUPUESTAL Y LA APROBACIÓN DE GARANTÍAS. 
B) CUATRO (3) PAGOS MENSUALES POR VALOR DE TRES MILLONES SETECIENTOS CINCUENTA MIL PESOS ($ 3.750.000) M/CTE, CON CORTE AL ÚLTIMO DÍA CALENDARIO DEL CORRESPONDIENTE MES. 
C) UN (1) ÚLTIMO PAGO PROPORCIONAL CORRESPONDIENTE AL PERIODO DE DICIEMBRE POR LA SUMA DE UN MILLÓN QUINIENTOS MIL PESOS ($1.500.000) M/CTE INCLUIDOS TODOS LOS COSTOS DERIVADOS DE LA EJECUCIÓN DEL CONTRATO.
</t>
  </si>
  <si>
    <t>YENNY MARCELA HERRERA MARTINEZ</t>
  </si>
  <si>
    <t>GRUPO DE GESTIÓN FINANCIERA</t>
  </si>
  <si>
    <t>Contratación de tiquetes para los desplazamientos a territorio de las y los servidores y contratistas de la entidad .LINEA PAA No 133</t>
  </si>
  <si>
    <t>100-2025</t>
  </si>
  <si>
    <t xml:space="preserve">PROMOTORA NEPTUNO CÍA LTDA </t>
  </si>
  <si>
    <t>PRESTAR EL SERVICIO DE SUMINISTRO DE TIQUETES AÉREOS NACIONALES E INTERNACIONALES PARA EL DESPLAZAMIENTO DE LOS FUNCIONARIOS Y CONTRATISTAS DEL DEPARTAMENTO ADMINISTRATIVO DE LA FUNCIÓN PÚBLICA, EN CUMPLIMIENTO DE LOS COMPROMISOS Y COMPETENCIAS DE LA ENTIDAD.</t>
  </si>
  <si>
    <t xml:space="preserve"> 
100-2025	PROMOTORA NEPTUNO CÍA LTDA	133
FORMA DE PAGO:
EL DEPARTAMENTO ADMINISTRATIVO DE LA FUNCIÓN PÚBLICA REALIZARÁ LOS PAGOS DE CONFORMIDAD A LAS TARIFAS OFERTADAS POR EL CONTRATISTA DE CONFORMIDAD A LOS SERVICIOS EFECTIVAMENTE PRESTADOS.
EN EL CASO QUE NO EXISTA INTERVENCIÓN HUMANA EN EL PROCESO DE EXPEDICIÓN DEL TIQUETE AÉREO, EL CONTRATISTA DEBE FACTURAR EL PRECIO COTIZADO POR CADA TIQUETE. EN EL CASO DE EXISTIR INTERVENCIÓN HUMANA EN EL PROCESO DE EXPEDICIÓN DEL TIQUETE AÉREO, EL CONTRATISTA DEBE FACTURAR LA TARIFA ADMINISTRATIVA DE ACUERDO EL PRECIO OFERTADO.
EL PRECIO DE LA TARIFA ADMINISTRATIVA QUE EL CONTRATISTA OFERTÓ INCLUYE Y REMUNERA INTEGRALMENTE TODAS LAS CONDICIONES SOLICITADAS EN EL CONTRATO, INCLUYENDO TODOS LOS REQUISITOS PARA SUMINISTRAR EL TIQUETE AÉREO. EL PROVEEDOR NO PODRÁ COBRAR POR SERVICIOS ADICIONALES A LA ENTIDAD. ESTOS PRECIOS NO PUEDEN SER MAYORES QUE LOS PRECIOS OFERTADOS
EL PROVEEDOR ESTÁ OBLIGADO A ENTREGAR A LA ENTIDAD LOS TIQUETES AÉREOS AL MISMO PRECIO FACTURADO POR LA AEROLÍNEA PARA ESTOS.
EL VALOR RESULTANTE DE CADA TIQUETE AÉREO SUMINISTRADO ES EL QUE RESULTE DE APLICAR LA SIGUIENTE FÓRMULA:
V = P + T + I + A
DONDE:
V: ES EL PRECIO RESULTANTE DE CADA TIQUETE AÉREO SUMINISTRADO.
P: ES EL PRECIO NETO DEL TIQUETE AÉREO DEFINIDO POR LA AEROLÍNEA SIN IVA.
T: ES LA TARIFA ADMINISTRATIVA OFRECIDA POR EL PROVEEDOR SI SE REALIZÓ LA COMPRA FUERA DE LA PLATAFORMA. I: SON LOS IMPUESTOS Y GRAVÁMENES ADICIONALES QUE APLIQUEN.
A: SON LAS TASAS AEROPORTUARIAS APLICABLES, CUANDO ESTÁS NO ESTÉN INCLUIDAS DENTRO DEL PRECIO DEL TIQUETE AÉREO.
FACTURACIÓN
EL CONTRATISTA DEBE FACTURAR MENSUALMENTE LOS TIQUETES AÉREOS Y LAS PENALIDADES CORRESPONDIENTES POR CAMBIOS Y CANCELACIONES, ADICIONALMENTE DEBE DISCRIMINAR EN LA FACTURA: A) EL PRECIO DEL TIQUETE AÉREO, B) LA TARIFA ADMINISTRATIVA, EL IVA, IMPUESTOS, TASAS AEROPORTUARIAS APLICABLES. LAS PENALIDADES FACTURADAS DEBEN CORRESPONDER AL MONTO QUE COBRE LA AEROLÍNEA POR LA CANCELACIÓN O CAMBIO DEL TIQUETE AÉREO; Y DEBERÁ INCLUIR LA COPIA DEL TIQUETE AÉREO EN EL QUE SE EVIDENCIE EL PRECIO. EN CASO DE QUE LA ENTIDAD HAYA SOLICITADO UN CAMBIO DE UN TIQUETE AÉREO Y ESTE SEA MÁS COSTOSO, LA ENTIDAD DEBERÁ ASUMIR LA DIFERENCIA TARIFARIA Y EL PROVEEDOR DEBERÁ INCLUIRLO EN LA FACTURA.
AL MOMENTO DE RECIBIR LA FACTURACIÓN PAR PARTE DEL CONTRATISTA EL DEPARTAMENTO ADMINISTRATIVO DE LA FUNCIÓN PÚBLICA DEBERÁ: A) APROBAR O RECHAZAR LA FACTURA CONSOLIDADA DURANTE LOS 10 DÍAS CALENDARIOS SIGUIENTES A LA CONSOLIDACIÓN Y (III) PAGAR EL TOTAL CONSOLIDADO FACTURADO DENTRO DE LOS 30 DÍAS CALENDARIO, SIGUIENTES A LA FECHA DE APROBACIÓN LAS FACTURAS. SI AL REALIZAR LA VERIFICACIÓN COMPLETA DE UNA FACTURA NO CUMPLE CON LAS NORMAS APLICABLES O LA ENTIDAD SOLICITA CORRECCIONES A LA MISMA, EL TÉRMINO DE TREINTA (30) DÍAS EMPEZARÁ A CONTAR A PARTIR DE LA PRESENTACIÓN DE LA NUEVA FACTURA.
LAS ENTIDAD VERIFICARÁ QUE EL PRECIO FACTURADO POR EL CONTRATISTA CORRESPONDA AL MISMO DE LA PLATAFORMA. EN CASO DE QUE NO COINCIDAN, LA ENTIDAD SOLICITARÁ LA MODIFICACIÓN DE LA FACTURA.
EL PROVEEDOR DEBE CUMPLIR CON LAS OBLIGACIONES DERIVADAS DEL CONTRATO MIENTRAS EL PAGO ES FORMALIZADO.
NOTA: EN LOS CASOS QUE SE RELACIONARÁN A CONTINUACIÓN LOS PROVEEDORES DEBERÁN AJUSTAR AL COBRO DE LA TARIFA ADMINISTRATIVA TOTAL SEGÚN LO OFERTADO:
A) CUANDO UNA ENTIDAD REQUIERA UN TIQUETE AÉREO EN UNA AEROLÍNEA QUE NO PUEDA SER EMITIDO POR LA PLATAFORMA (VUELOS CHÁRTER, O AEROLÍNEAS QUE NO SE ENCUENTREN EN SISTEMA), LA ENTIDAD DEBE COMUNICARSE CON EL PROVEEDOR PARA EXPEDIR EL TIQUETE AÉREO DE MANERA MANUAL. PARA LO CUAL EL PROVEEDOR DEBERÁ REMITIR UN REPORTE DE COMPRAS RELACIONANDO LOS TIQUETES AÉREOS EMITIDOS POR FUERA DE LA PLATAFORMA.
B) CUANDO LA ENTIDAD REQUIERA REVISIÓN, REEXPEDICIÓN O CANCELACIÓN DE UN TIQUETE AÉREO EFECTUADA POR LA AGENCIA DE VIAJE.
COMO REQUISITO PREVIO PARA AUTORIZAR LOS PAGOS DEL CONTRATO, VERIFICARÁ:
1. ENTREGA Y RECIBIDO A SATISFACCIÓN SUSCRITO POR EL SUPERVISOR DEL CONTRATO DE LOS BIENES O SERVICIOS ADQUIRIDOS. (TIQUETES SOLICITADOS Y SUMINISTRADOS)
2. LA FACTURA ELECTRÓNICA Y EL CÓDIGO CUFE PARA LA VALIDACIÓN DE LA FACTURA ANTE LA DIAN, CONFORME A LOS REQUISITOS SEÑALADOS EN EL ARTÍCULO 617 ESTATUTO TRIBUTARIO.
3. PRESENTACIÓN DE LA RESPECTIVA FACTURA ELECTRÓNICA, APROBACIÓN DE LA MISMA A TRAVÉS DEL APLICATIVO DISPUESTO POR EL SIIF NACIÓN Y EXPEDICIÓN DEL FORMATO ÚNICO DE PAGO POR PARTE DEL SUPERVISOR DEL CONTRATO, SIN QUE EL MONTO TOTAL DE LOS SERVICIOS DE SOPORTE PUEDA EXCEDER LA CUANTÍA TOTAL DEL CONTRATO
4. CERTIFICADO DE APORTES PARAFISCALES Y SEGURIDAD SOCIAL QUE EVIDENCIE ESTAR AL DÍA EN LOS PAGOS DURANTE LOS ÚLTIMOS SEIS MESES DE CONFORMIDAD CON LO ESTABLECIDO EN EL INCISO 3º DEL ARTÍCULO 50 DE LA LEY 789 DE 2002 Y QUE ESTÁ A PAZ Y SALVO POR TODO CONCEPTO, BAJO LA GRAVEDAD DE JURAMENTO SUSCRITO POR EL REPRESENTANTE LEGAL O REVISOR FISCAL SI ESTÁ OBLIGADO A TENERLO. LO ANTERIOR, SIEMPRE Y CUANDO NO SE ENCUENTRE EXENTO DE ESTE PAGO, SEGÚN LO ESTABLECIDO EN EL ARTÍCULO 50 DE LA LEY 789 DE 2002, Y LO ESTABLECIDO EN EL ARTÍCULO 114-1 DEL ESTATUTO TRIBUTARIO, DE ACUERDO CON LAS OBLIGACIONES QUE POR ESTE CONCEPTO DEBA CUMPLIR.
5. ANEXAR EN EXCEL LA FICHA TÉCNICA E INFORME DE CONSUMO, CON EL DETALLE DE LAS TARIFAS ADMINISTRATIVAS E IVA DE LAS MISMAS, TENIENDO PRESENTE QUE LAS DEDUCCIONES SE APLICAN A LA TARIFA ADMINISTRATIVA.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TODOS LOS PAGOS ESTARÁN SUJETOS AL PROGRAMA ANUAL MENSUALIZADO DE CAJA P.A.C. Y AL CUMPLIMIENTO DE LOS PROCEDIMIENTOS PRESUPUESTALES.
 </t>
  </si>
  <si>
    <t>ROBINSON CASTAÑO BACHILLER</t>
  </si>
  <si>
    <t>Prestación de servicios profesionales y/o apoyo a la gestión Línea PAA No. 134</t>
  </si>
  <si>
    <t>CPS-089-2025</t>
  </si>
  <si>
    <t xml:space="preserve">YENITH PAOLA UMBARILA LONDOÑO </t>
  </si>
  <si>
    <t>REALIZAR APOYO TÉCNICO Y OPERATIVO AL GRUPO DE GESTIÓN DOCUMENTAL PARA LA EJECUCIÓN DE TRANSFERENCIAS DOCUMENTALES PRIMARIAS DESDE LAS DEPENDENCIAS DE LA ENTIDAD HACIA EL ARCHIVO CENTRAL, ASÍ COMO PARA LA ORGANIZACIÓN, PREPARACIÓN Y DIGITALIZACIÓN DE EXPEDIENTES TRANSFERIDOS, EN CUMPLIMIENTO DE LOS LINEAMIENTOS ESTABLECIDOS EN LA ENTIDAD.</t>
  </si>
  <si>
    <t xml:space="preserve">FORMA DE PAGO: 
EL DEPARTAMENTO ADMINISTRATIVO DE LA FUNCIÓN PÚBLICA CANCELARÁ EL VALOR TOTAL DEL CONTRATO, ASÍ: CUATRO (4) PAGOS ASÍ: A) 1 PAGO DE UN MILLON QUINIENTOS MIL PESOS ($ 1.500.000) M/CTE CORRESPONDIENTE A 15 DÍAS DE AGOSTO. B) 3 PAGOS DE TRES MILLONES DE PESOS ($ 3.000.000) M/CTE QUE CORRESPONDEN A SEPTIEMBRE, OCTUBRE Y NOVIEMBRE. C) 1 PAGO DE UN MILLON QUINIENTOS MIL PESOS ($ 1.500.000) M/CTE CORRESPONDIENTE A 15 DÍAS DE DICIEMBRE INCLUIDOS TODOS LOS COSTOS DERIVADOS DE LA EJECUCIÓN DEL CONTRATO.
</t>
  </si>
  <si>
    <t>80101706
80121601
80120000
80111607</t>
  </si>
  <si>
    <t>Prestación de servicios profesionales y/o apoyo a la gestión Línea PAA No. 135</t>
  </si>
  <si>
    <t>JUAN MANUEL REYES jmreyes@funcionpublica.gov.co</t>
  </si>
  <si>
    <t>CPS-097-2025</t>
  </si>
  <si>
    <t xml:space="preserve">DIEGO FERNANDO JÁCOME VERGEL </t>
  </si>
  <si>
    <t>PRESTAR SERVICIOS PROFESIONALES DE APOYO JURÍDICO A LA SECRETARÍA GENERAL DEL DEPARTAMENTO ADMINISTRATIVO DE LA FUNCIÓN PÚBLICA BAJO EL SEGUIMIENTO EN LOS ASUNTOS DE TALENTO HUMANO Y EN LA CONSOLIDACIÓN DE LÍNEAS JURISPRUDENCIALES, DOCTRINA JURÍDICA Y MARCOS CONCEPTUALES DE LA FUNCIÓN PÚBLICA; EN ARTICULACIÓN CON LA DIRECCIÓN JURÍDICA DE LA ENTIDAD. ASÍ COMO REVISIÓN DE PROYECTOS DE DECRETOS Y PROYECTOS DE LEY QUE SEAN ASIGNADOS POR EL DIRECTOR JURÍDICO.</t>
  </si>
  <si>
    <t xml:space="preserve">FORMA DE PAGO: 
EL DEPARTAMENTO ADMINISTRATIVO DE LA FUNCIÓN PÚBLICA CANCELARÁ EL VALOR TOTAL DEL CONTRATO EN 4 PAGOS, ASÍ: 
1. UN PRIMER PAGO POR LA SUMA DE UN MILLON DOSCIENTOS SESENTA Y SEIS MIL SEISCIENTOS SESENTA Y SEIS PESOS MONEDA CORRIENTE ( $ 1.266.666) 
2. TRES PAGOS IGUALES POR LA SUMA DE NUEVE MILLONES QUINIENTOS MIL PESOS MONEDA CORRIENTE ($ 9.500.000) 
3. UN ÚLTIMO PAGO POR LA SUMA DE CUATRO MILLONES SETECIENTOS CUARENTA Y NUEVE MIL NOVECIENTOS NOVENTA PESOS MONEDA CORRIENTE ( $ 4.749.990) </t>
  </si>
  <si>
    <t>Prestación de servicios profesionales y/o apoyo a la gestión Línea PAA No. 136</t>
  </si>
  <si>
    <t>CPS-086-2025</t>
  </si>
  <si>
    <t xml:space="preserve">LINA LUCIA GÓMEZ GÓMEZ </t>
  </si>
  <si>
    <t>PRESTAR LOS SERVICIOS PROFESIONALES EN LA OFICINA DE CONTROL INTERNO, PARA EL DESARROLLO Y EJECUCIÓN DE ACTIVIDADES RELACIONADAS CON EL CUMPLIMIENTO DE LAS NORMAS, PROCEDIMIENTOS, PROGRAMAS Y PROYECTOS DEL DEPARTAMENTO ADMINISTRATIVO DE LA FUNCIÓN PÚBLICA EN LA EJECUCIÓN DEL PLAN ANUAL DE AUDITORÍAS Y SEGUIMIENTOS 2025.</t>
  </si>
  <si>
    <t>FORMA DE PAGO: EL DEPARTAMENTO ADMINISTRATIVO DE LA FUNCIÓN PÚBLICA CANCELARÁ EL VALOR TOTAL DEL CONTRATO EN PAGOS MENSUALES, ASÍ: 1. UN PRIMER PAGO, POR VALOR DE TRES MILLONES SEICIENTOS TREINTA Y NUEVE MIL OCHOCIENTOS DOS PESOS M/CTE ($3.639.802), M/CTE. 
2. TRES (3) PAGOS MENSUALES, POR VALOR DE SIETE MILLONES DOCIENTOS SETENTA Y NUEVE MIL SEICIENTOS CINCO PESOS M/CTE ($7.279.605), M/CTE, INCLUIDOS TODOS LOS COSTOS DERIVADOS DE LA EJECUCIÓN DEL CONTRATO, CON CORTE AL ÚLTIMO DÍA CALENDARIO DEL CORRESPONDIENTE MES. EL PRIMER MES SE PAGARÁ DE CONFORMIDAD CON EL PERFECCIONAMIENTO DE ACUERDO AL VALOR MENSUAL. 
3. UN ÚLTIMO PAGO, POR VALOR DE CUATRO MILLONES TRECIENTOS SECENTA Y SIETE MIL SETECIENTOS SECENTA Y TRES PESOS M/CTE (4.367.763), M/CTE</t>
  </si>
  <si>
    <t>JORGE IVÁN DE CASTRO BARÓN</t>
  </si>
  <si>
    <t>93141506
85122201</t>
  </si>
  <si>
    <t>Prestación de servicios profesionales y/o apoyo a la gestión Línea PAA No. 137</t>
  </si>
  <si>
    <t>CPS-094-2025</t>
  </si>
  <si>
    <r>
      <rPr>
        <b/>
        <sz val="20"/>
        <color theme="1" tint="0.249977111117893"/>
        <rFont val="Helvetica"/>
        <charset val="134"/>
      </rPr>
      <t xml:space="preserve">PAULA ALEJANDRA GUTIERREZ PEREZ   </t>
    </r>
  </si>
  <si>
    <t xml:space="preserve">
PRESTAR LOS SERVICIOS PROFESIONALES DE APOYO A LA GESTIÓN PARA EL DESARROLLO DE LOS PLANES INSTITUCIONALES DE BIENESTAR SOCIAL E INCENTIVOS Y CAPACITACIÓN EN EL GRUPO DE GESTIÓN HUMANA DE LA SECRETARIA GENERAL DEL DEPARTAMENTO ADMINISTRATIVO DE LA FUNCIÓN PÚBLICA.
</t>
  </si>
  <si>
    <t xml:space="preserve">
FORMA DE PAGO: 
EL VALOR DEL CONTRATO SERÁ PAGADO POR EL DEPARTAMENTO ADMINISTRATIVO DE LA FUNCION PUBLICA EN CINCO PAGOS DE LA SIGUIENTE FORMA: 
1. UN PRIMER PAGO PROPORCIONAL A LOS DÍAS LABORADOS EN EL MES DE AGOSTO POR LA SUMA DE SETECIENTOS CUARENTA Y OCHO MIL SETECIENTOS VEINTITRES PESOS M/CTE ($748.723) 
2. TRES PAGOS CADA UNO POR VALOR DE CUATRO MILLONES CUATROCIENTOS NOVENTA Y DOS MIL TRESCIENTOS CUARENTA PESOS M/CTE ($4.492.340), POR CONCEPTO DE HONORARIOS MENSUALES Y/O PROPORCIONAL AL NÚMERO DE DÍAS DE EJECUCIÓN DEL CONTRATO, CON CORTE AL DÍA TREINTA (30) DE CADA MES. 
3. UN ÚLTIMO PAGO A LOS DÍAS LABORADOS POR EL MES DE DICIEMBRE POR LA SUMA DE DOS MILLONES DOSCIENTOS CUARENTA Y SEIS MIL CIENTO SETENTA PESOS M/CTE ($2.246.170). 
</t>
  </si>
  <si>
    <t>ROBERTSON GIONCARLO ALVARADO CAMACHO</t>
  </si>
  <si>
    <t>Contratar el transporte aéreo de pasajeros, correo y carga de las y los servidores y contratistas de la entidad en el marco del convenio ESAP LINEA PAA No. 138</t>
  </si>
  <si>
    <t>Contratación Directa</t>
  </si>
  <si>
    <t>Prestación de servicios profesionales y/o apoyo a la gestión Línea PAA No. 139</t>
  </si>
  <si>
    <t>JOSÉ ALBEIRO RODRÌGUEZ OCAMPO jarodriguez@funcionpublica.gov.co</t>
  </si>
  <si>
    <t>CPS-103-2025</t>
  </si>
  <si>
    <t>PAULO EMILIO RICAURTE GUERRA</t>
  </si>
  <si>
    <t>PRESTAR POR SUS PROPIOS MEDIOS CON PLENA AUTONOMÍA TÉCNICA Y ADMINISTRATIVAS SERVICIOS PROFESIONALES PARA LA GESTIÓN ESTRATÉGICA Y ADMINISTRATIVA DEL DEPARTAMENTO ADMINISTRATIVO DE LA FUNCIÓN PÚBLICA. ESTO INCLUYE EL APOYO Y ASESORAMIENTO A LA DIRECCIÓN GENERAL EN LA TOMA DE DECISIONES DESDE UNA PERSPECTIVA FINANCIERA, SOCIAL Y POLÍTICA, CON EL FIN DE MEDIR EL IMPACTO DE LAS ESTRATEGIAS INSTITUCIONALES, Y PROPONER REDISEÑOS DE PROGRAMAS Y PROYECTOS PARA ALINEARLOS CON LOS RESULTADOS ESPERADOS.</t>
  </si>
  <si>
    <t xml:space="preserve">FORMA DE PAGO: 
EL DEPARTAMENTO ADMINISTRATIVO DE LA FUNCIÓN PÚBLICA CANCELARÁ UN VALOR MENSUAL ASÍ: 
 A) UN PAGO PROPORCIONAL POR LOS DÍAS EJECUTADOS DEL MES DE SEPTIEMBRE. 
 B) DOS PAGOS IGUALES POR LOS MESES DE OCTUBRE Y NOVIEMBRE DE 2025, CADA UNO POR VALOR DE CATORCE MILLONES DE PESOS ($14.000.000) M/CTE. 
 C) UN PAGO PROPORCIONAL POR LOS DÍAS EJECUTADOS DEL MES DE DICIEMBRE DE 2025. 
</t>
  </si>
  <si>
    <t>JOSE ALBEIRO RODRIGUEZ OCAMPO</t>
  </si>
  <si>
    <t xml:space="preserve">SECRETARIO GENERAL </t>
  </si>
  <si>
    <t>81112500
43232900
81111800
81112200</t>
  </si>
  <si>
    <t>Renovacion suscripcion licenciamiento AP(Access Point) Línea PAA No. 140</t>
  </si>
  <si>
    <t>135-2025 OC-154420</t>
  </si>
  <si>
    <t>REDNEET SAS</t>
  </si>
  <si>
    <t>30/10/2025</t>
  </si>
  <si>
    <t>CONTRATAR LA SUSCRIPCIÓN DEL LICENCIAMIENTO PARA LOS ACCESS POINTS Y SU SOPORTE TÉCNICO POR TRES AÑOS, QUE INCLUYE HERRAMIENTAS AVANZADAS DE ADMINISTRACIÓN Y MONITOREO, PARA EL DEPARTAMENTO ADMINISTRATIVO DE LA FUNCIÓN PÚBLICA.</t>
  </si>
  <si>
    <t>FORMA DE PAGO:
FUNCIÓN PÚBLICA PAGARÁ EL VALOR DEL CONTRATO DE CONTADO, DE CONFORMIDAD CON LAS CONDICIONES ESTIPULADAS POR COLOMBIA COMPRA EFICIENTE EN LO ESTABLECIDO EN EL INSTRUMENTO DE AGREGACIÓN DE DEMANDA PARA LA ADQUISICIÓN DE SOFTWARE POR CATÁLOGO II – CCE-SNG- IAD-002-2024 PARA EL LICENCIAMIENTO CO-TERMINAL POR TRES (3) AÑOS EN LA PLATAFORMA DE MERAKI, PREVIA PRESENTACIÓN DE LA RESPECTIVA FACTURA Y EXPEDICIÓN DEL CERTIFICADO DE RECIBIDO A SATISFACCIÓN POR PARTE DEL SUPERVISOR DEL CONTRATO, SIN QUE EL MONTO TOTAL DE LOS SERVICIOS SUMINISTRADOS PUEDA EXCEDER LA CUANTÍA TOTAL DEL CONTRATO.</t>
  </si>
  <si>
    <t>DAVID ARTURO SANCHEZ MENDOZA</t>
  </si>
  <si>
    <t>Prestación de servicios profesionales y/o apoyo a la gestión Línea PAA No. 141</t>
  </si>
  <si>
    <t>CPS-111-2025</t>
  </si>
  <si>
    <t>MARIA PAULA BETANCOURT DAJUD</t>
  </si>
  <si>
    <t>PRESTAR SERVICIOS PROFESIONALES EN LA DIRECCIÓN JURÍDICA DEL DEPARTAMENTO ADMINISTRATIVO DE LA FUNCIÓN PÚBLICA BRINDAR APOYO EN LA ELABORACIÓN DE CONCEPTOS JURÍDICOS EN TEMAS RELACIONADOS CON INHABILIDADES E INCOMPATIBILIDADES Y DE SITUACIONES ADMINISTRATIVAS, ASÍ COMO APOYO EN LA REVISIÓN DE LOS DOCUMENTOS DE CARÁCTER JURÍDICO.</t>
  </si>
  <si>
    <t xml:space="preserve">FORMA DE PAGO: 
EL DEPARTAMENTO ADMINISTRATIVO DE LA FUNCIÓN PÚBLICA CANCELARÁ EL VALOR TOTAL DEL CONTRATO EN 4 PAGOS, ASÍ 
1. UN PRIMER PAGO POR LA SUMA DE DOS MILLONES SETECIENTOS NOVENTA Y NUEVE MIL NOVECIENTOS NOVENTA Y SEIS PESOS MONEDA CORRIENTE ($ 2.799.996) 
2. DOS PAGOS IGUALES POR LA SUMA DE SIETE MILLONES DE PESOS MONEDA CORRIENTE ($ 7.000.000). 
3. UN ÚLTIMO PAGO POR LA SUMA DE TRES MILLONES VEINTITRES MIL TRESCIENTOS TREINTA Y NUEVE PESOS MONEDA CORRIENTE ($ 3.023.339) 
</t>
  </si>
  <si>
    <t>Prestación de servicios profesionales Línea PAA No. 142</t>
  </si>
  <si>
    <t>CPS-105-2025</t>
  </si>
  <si>
    <t xml:space="preserve">VÍCTOR WILLIAM CASTAÑO DURANGO </t>
  </si>
  <si>
    <t>PRESTAR POR SUS PROPIOS MEDIOS CON PLENA AUTONOMÍA TÉCNICA Y ADMINISTRATIVA SERVICIOS PROFESIONALES ASESORANDO AL DESPACHO DEL DIRECTOR GENERAL Y A SU EQUIPO DE TRABAJO EN LAS ESTRATEGIAS Y ENFOQUES DE LOS MENSAJES INSTITUCIONALES DE TAL MANERA QUE ESTÉN A TONO CON EL PLAN ESTRATÉGICO INSTITUCIONAL Y EL PLAN NACIONAL DE DESARROLLO 2022-2026.</t>
  </si>
  <si>
    <t xml:space="preserve">FORMA DE PAGO: 
EL DEPARTAMENTO ADMINISTRATIVO DE LA FUNCIÓN PÚBLICA CANCELARÁ UN VALOR MENSUAL ASÍ: 
 A) UN PAGO PROPORCIONAL POR LOS DÍAS EJECUTADOS DEL MES DE SEPTIEMBRE. 
 B) TRES PAGOS IGUALES POR LOS MESES DE OCTUBRE, NOVIEMBRE Y DICIEMBRE DE 2025, CADA UNO POR VALOR DE DOCE MILLONES DE PESOS ($12.000.000) M/CTE. 
</t>
  </si>
  <si>
    <t>Prestación de servicios profesionales Línea PAA No. 143</t>
  </si>
  <si>
    <t>CPS-109-2025</t>
  </si>
  <si>
    <t>DIANA MARCELA MEZA ARCILA</t>
  </si>
  <si>
    <t>PRESTAR A LA DIRECCIÓN GENERAL POR SUS PROPIOS MEDIOS CON PLENA AUTONOMÍA TÉCNICA Y ADMINISTRATIVA SERVICIOS PROFESIONALES DE ASESORÍA AL DEPARTAMENTO ADMINISTRATIVO DE LA FUNCIÓN PÚBLICA EN LA FORMULACIÓN DE POLÍTICAS Y LINEAMIENTOS ASOCIADOS A LA GESTIÓN ESTRATÉGICA DEL TALENTO HUMANO Y SU RELACIÓN CON EL USO Y APROVECHAMIENTO DE LOS DATOS DERIVADOS DE LOS SISTEMAS DE INFORMACIÓN PARA LA GESTIÓN DEL EMPLEO PÚBLICO Y DEMÁS PLATAFORMAS DEFINIDAS POR LA ENTIDAD.</t>
  </si>
  <si>
    <t xml:space="preserve">FORMA DE PAGO:
EL DEPARTAMENTO ADMINISTRATIVO DE LA FUNCIÓN PÚBLICA CANCELARÁ UN VALOR MENSUAL ASÍ:
A) UN PAGO PROPORCIONAL POR LOS DÍAS EJECUTADOS DEL MES DE SEPTIEMBRE.
B) DOS PAGOS IGUALES POR LOS MESES DE OCTUBRE, Y NOVIEMBRE 2025, CADA UNO POR VALOR DE TRECE MILLONES DE PESOS ($13.000.000) M/CTE.
C) UN PAGO PROPORCIONAL POR LOS DÍAS EJECUTADOS DEL MES DE DICIEMBRE DE 2025.
</t>
  </si>
  <si>
    <t>Prestación de servicios profesionales Línea PAA No. 144</t>
  </si>
  <si>
    <t>A-02-02-02-008-002 SERVICIOS JURÍDICOS Y CONTABLES</t>
  </si>
  <si>
    <t>CPS-117-2025</t>
  </si>
  <si>
    <t>CESAR AUGUSTO LIMA MUÑOZ</t>
  </si>
  <si>
    <t>PRESTAR LOS SERVICIOS PROFESIONALES EN LA DIRECCIÓN JURÍDICA, PARA APOYAR LA EJECUCIÓN DE LAS POLÍTICAS DE PREVENCIÓN DEL DAÑO ANTIJURÍDICO.</t>
  </si>
  <si>
    <t xml:space="preserve">FORMA DE PAGO: 
EL DEPARTAMENTO ADMINISTRATIVO DE LA FUNCIÓN PÚBLICA CANCELARÁ EL VALOR TOTAL DEL CONTRATO EN 3 PAGOS, ASÍ: 
DOS PAGOS MENSUALES IGUALES POR CATORCE MILLONES NOVECIENTOS TREINTA Y TRES MIL TRESCIENTOS TREINTA Y TRES PESOS MCTE ($14.933.333), INCLUIDOS TODOS LOS COSTOS DERIVADOS DE LA EJECUCIÓN DEL CONTRATO. 
UN ÚLTIMO PAGO MENSUAL POR CATORCE MILLONES NOVECIENTOS TREINTA Y TRES MIL TRESCIENTOS TREINTA Y CUATRO PESOS MCTE ($14.933.334), INCLUIDOS TODOS LOS COSTOS DERIVADOS DE LA EJECUCIÓN DEL CONTRATO.
</t>
  </si>
  <si>
    <t>ADRIANA MARCELA ORTEGA MORENO</t>
  </si>
  <si>
    <t>Prestación de servicios profesionales Línea PAA No. 145</t>
  </si>
  <si>
    <t>CPS-110-2025</t>
  </si>
  <si>
    <t>GRACIELA DEL SOCORRO MENDEZ BAENA</t>
  </si>
  <si>
    <t xml:space="preserve">PRESTAR SERVICIOS PROFESIONALES A LA SUBDIRECCIÓN GENERAL DEL DEPARTAMENTO ADMINISTRATIVO DE LA FUNCIÓN PÚBLICA, ORIENTADOS AL ACOMPAÑAMIENTO, ASESORÍA Y SEGUIMIENTO ANTE EL CONGRESO DE LA REPÚBLICA RESPECTO DE LOS PROYECTOS DE LEY Y ACTOS LEGISLATIVOS DE INTERÉS PARA LA ENTIDAD, ASÍ COMO A LA ARTICULACIÓN INTERINSTITUCIONAL CON ÓRGANOS, ORGANISMOS Y ENTIDADES DEL ORDEN NACIONAL EN LOS TEMAS DE POLÍTICA PÚBLICA RELACIONADOS CON EL SECTOR FUNCIÓN PÚBLICA.
</t>
  </si>
  <si>
    <t>FORMA DE PAGO: EL DEPARTAMENTO ADMINISTRATIVO DE LA FUNCIÓN PÚBLICA CANCELARÁ EL VALOR TOTAL DEL CONTRATO EN (04) CUATRO PAGOS, ASÍ: A) UN (1) PRIMER PAGO PROPORCIONAL CORRESPONDIENTE A LOS DÍAS DEL MES DE ENERO POR UN VALOR DE SEIS MILLONES SESENTA Y SEIS MIL SEISCIENTOS SESENTA Y SEIS PESOS Y SESENTA Y SIETE CENTAVOS ($ 6.066.666,67) DESDE EL PERFECCIONAMIENTO DEL CONTRATO; REGISTRO PRESUPUESTAL Y LA APROBACIÓN DE GARANTÍAS. B) DOS (2) PAGOS IGUALES POR LOS MESES DE FEBRERO A NOVIEMBRE DE 2025 CADA UNO POR VALOR DE TRECE MILLONES DE PESOS M/CTE. ($13’000.000,00), CON CORTE AL ÚLTIMO DÍA CALENDARIO DEL CORRESPONDIENTE MES. C) UN (1) ÚLTIMO PAGO PROPORCIONAL CORRESPONDIENTE AL PERIODO DE DICIEMBRE POR LA SUMA DE DOCE MILLONES QUINIENTOS SESENTA Y SEIS MIL SEISCIENTOS SESENTA Y SEIS PESOS Y SESENTA Y SIETE CENTAVOS M/CTE. ($12.566.666,67) INCLUIDOS TODOS LOS COSTOS DERIVADOS DE LA EJECUCIÓN DEL CONTRATO.</t>
  </si>
  <si>
    <t>43222800
43232803
43201500 
43191500
81111800</t>
  </si>
  <si>
    <t>Telefonia Línea PAA No. 146</t>
  </si>
  <si>
    <t>140-2025</t>
  </si>
  <si>
    <t>BOYRA S A</t>
  </si>
  <si>
    <t>SUMINISTRAR, INSTALAR, CONFIGURAR, DOCUMENTAR Y PONER EN SERVICIO UN SISTEMA DE COMUNICACIONES DE VOZ SOBRE IP (VOIP) CON LA INFRAESTRUCTURA DE TELECOMUNICACIONES NECESARIA BASADA EN TECNOLOGÍA IP PARA EL DEPARTAMENTO ADMINISTRATIVO DE LA FUNCIÓN PÚBLICA.</t>
  </si>
  <si>
    <t xml:space="preserve">UN ÚNICO (1) PAGO, CON LA ENTREGA DEL EQUIPO SERVIDOR, GATEWAY DE TELEFONÍA IP, TERMINALES Y DIADEMAS ESTABLECIDOS EN LA FICHA TÉCNICA, INCLUIDO INSTALACIÓN, CONFIGURACIÓN Y PUESTA EN MARCHA DEL SERVICIO, CONTRA RECIBO DE SATISFACCIÓN POR PARTE DEL SUPERVISOR DEL CONTRATO. </t>
  </si>
  <si>
    <t>23125-20925</t>
  </si>
  <si>
    <t>81111800
81111500
81111700
43232800
43232900
43223300
43233200</t>
  </si>
  <si>
    <t>Solución Integral de Infraestructura  LINEA PAA No. 147</t>
  </si>
  <si>
    <t>A-02-02-02-008-003-01-3 SERVICIOS DE CONSULTORIA Y SOPORTE EN TECNOLOGÍAS DE LA INFORMACIÓN (TI)</t>
  </si>
  <si>
    <t>80111600
81112200
81111500
81111600
81111700</t>
  </si>
  <si>
    <t>Prestación de servicios profesionales - Linea PAA No. 148</t>
  </si>
  <si>
    <t>Prestación de servicios profesionales - Linea PAA No. 149</t>
  </si>
  <si>
    <t>81112200
81111500
81111700</t>
  </si>
  <si>
    <t>Prestación de servicios profesionales - Linea PAA No. 150</t>
  </si>
  <si>
    <t>CPS-115-2025</t>
  </si>
  <si>
    <t xml:space="preserve">PRESTACIÓN DE SERVICIOS PROFESIONALES ESPECIALIZADOS DE GESTIÓN Y FORTALECIMIENTO DEL ECOSISTEMA TECNOLÓGICO DEL SIGEP II, CONTEMPLANDO SEGUIMIENTO SISTEMÁTICO PERMANENTE, ACTUALIZACIÓN DE COMPONENTES INFORMÁTICOS, DESARROLLO DE MANUALES ESPECIALIZADOS,
ASISTENCIA EN PROCESOS DE TRANSICIÓN TECNOLÓGICA Y RESOLUCIÓN DE INCIDENCIAS TÉCNICAS, EJECUTADOS A TRAVÉS DE LA OTIC DEL DEPARTAMENTO ADMINISTRATIVO DE LA FUNCIÓN PÚBLICA.
</t>
  </si>
  <si>
    <t xml:space="preserve">FORMA DE PAGO:
EL DEPARTAMENTO ADMINISTRATIVO DE LA FUNCIÓN PÚBLICA CANCELARÁ ASÍ:
A. UN (1) PRIMER PAGO POR LA SUMA DE DOS MILLONES OCHOCIENTOS QUINCE MIL DOSCIENTOS QUINCE PESOS ($2.815.215,00) M/CTE, INCLUIDO IVA, DE ACUERDO CON LOS PRODUCTOS ESTABLECIDOS.
B. TRES (3) PAGOS IGUALES, CADA UNO POR VALOR DE SIETE MILLONES CUATROCIENTOS SESENTA Y UN MIL QUINIENTOS NOVENTA Y CINCO PESOS ($7.461.595,00) M/CTE, INCLUIDO IVA, DE ACUERDO CON LOS PRODUCTOS ESTABLECIDOS.
</t>
  </si>
  <si>
    <t>DAVID ENRIQUE GUARÍN LEÓN</t>
  </si>
  <si>
    <t>Prestación de servicios profesionales Línea PAA No. 151</t>
  </si>
  <si>
    <t>CPS-116-2025</t>
  </si>
  <si>
    <t>JAIME BOBADILLA ROMERO</t>
  </si>
  <si>
    <t>PRESTAR LOS SERVICIOS PROFESIONALES PARA APOYAR AL DEPARTAMENTO ADMINISTRATIVO DE LA FUNCIÓN PÚBLICA EN EL SEGUIMIENTO DEL ACUERDO SINGULAR Y DEL ACUERDO NACIONAL ESTATAL 2025 Y VIGENCIAS ANTERIORES Y DEMÁS ACCIONES PARA EL CUMPLIMIENTO DE LOS ACUERDOS QUE SON DE RESPONSABILIDAD DE FUNCIÓN PÚBLICA.</t>
  </si>
  <si>
    <t xml:space="preserve">FORMA DE PAGO: 
EL DEPARTAMENTO ADMINISTRATIVO DE LA FUNCIÓN PÚBLICA CANCELARÁ EL VALOR TOTAL DEL CONTRATO EN TRES (3) PAGOS, ASÍ: 
 A) DOS (2) PAGOS IGUALES POR LOS MESES DE OCTUBRE Y NOVIEMBRE DE 2025 CADA UNO POR VALOR DE DOCE MILONES TRESCIENTOS MIL PESOS ($12’300.000) M/CTE., CON CORTE AL ÚLTIMO DÍA CALENDARIO DEL CORRESPONDIENTE MES. 
 B) UN (1) ÚLTIMO PAGO PROPORCIONAL CORRESPONDIENTE AL PERIODO DE DICIEMBRE POR LA SUMA DE OCHO MILLONES DOSCIENTOS MIL PESOS ($8.200.000) M/CTE INCLUIDOS 
TODOS LOS COSTOS DERIVADOS DE LA EJECUCIÓN DEL CONTRATO. 
NOTA: EL VALOR MENSUALIZADO DE LOS HONORARIOS DE CONFORMIDAD AL ANÁLISIS DEL SECTOR PARA EL CONTRATO ASCIENDE A LA SUMA DE DOCE MILLONES TRESCIENTOS MIL PESOS ($12’300.000) M/CTE., EL CUAL SERVIRÁ DE BASE PARA PAGOS PROPORCIONALES SI ES EL CASO.
</t>
  </si>
  <si>
    <t>Prestación de servicios profesionales Línea PAA No. 152</t>
  </si>
  <si>
    <t>LIVIA PATRICIA LEAL MALDONADO
lleal@funcionpublica.gov.co</t>
  </si>
  <si>
    <t>CPS-120-2025</t>
  </si>
  <si>
    <t xml:space="preserve">MIGUEL ANDRES FRANCO LEMUS </t>
  </si>
  <si>
    <t>PRESTAR SERVICIOS PROFESIONALES EN LA DIRECCIÓN DE PARTICIPACIÓN, TRANSPARENCIA Y SERVICIO AL CIUDADANO, APOYANDO LA IMPLEMENTACIÓN Y GESTIÓN DE LAS POLÍTICAS DE RACIONALIZACIÓN DE TRÁMITES, PARTICIPACIÓN CIUDADANA Y SERVICIO AL CIUDADANO, MEDIANTE ASESORAMIENTO JURÍDICO ESPECIALIZADO QUE GARANTICE LA LEGALIDAD Y PERTINENCIA EN EL CUMPLIMIENTO DE LAS SOLICITUDES, PROCESOS, OBJETIVOS Y METAS INSTITUCIONALES DE ESTA DIRECCIÓN.</t>
  </si>
  <si>
    <t xml:space="preserve">FORMA DE PAGO: 
El Departamento Administrativo de la Función Pública cancelará el valor total de cada contrato en tres (3) pagos, así:  
 Un primer pago por un valor de OCHO MILLONES CUATROCIENTOS MIL PESOS ($8.400.00), incluidos todos los costos derivados de la ejecución del contrato, correspondiente al mes de octubre de 2025.  
 Un segundo pago mensual, por un valor de DOCE MILLONES DE PESOS ($12.000.000) M/CTE, incluidos todos los costos derivados de la ejecución del contrato, con corte al último día calendario del correspondiente mes. 
 Un (1) pago a la finalización del contrato por la suma de DOCE MILLONES DE PESOS ($12.000.000) M/CTE, incluidos todos los costos derivados de la ejecución del contrato. 
</t>
  </si>
  <si>
    <t>9/10/2025 </t>
  </si>
  <si>
    <t>Prestación de servicios profesionales Línea PAA No. 153</t>
  </si>
  <si>
    <t>Servicio de diseño, desarrollo e implementación de la Estrategia Territorial C-0505-1000-5-53105B-0505021-02</t>
  </si>
  <si>
    <t>93151502-93142009-93141509-80101505-93151512</t>
  </si>
  <si>
    <t>Prestación de servicios profesionales y/o apoyo a la gestión Línea PAA No. 154</t>
  </si>
  <si>
    <t>C-0505-1000-5 FORMULACIÓN CONSOLIDACIÓN DE LAS CAPACIDADES DE GESTIÓN Y DESEMPEÑO DE LAS ENTIDADES Y SERVIDORES PÚBLICOS DEL NIVEL TERRITORIAL Y NACIONAL PARA RECUPERAR LA CONFIANZA DE LA CIUDADANÍA EN EL ESTADO - NACIONAL</t>
  </si>
  <si>
    <t>CPS-118-2025</t>
  </si>
  <si>
    <t>JUAN DAVID BAQUERO VASQUEZ</t>
  </si>
  <si>
    <t>PRESTAR SERVICIOS PROFESIONALES A LA DIRECCIÓN DE PARTICIPACIÓN, TRANSPARENCIA Y SERVICIO AL CIUDADANO DE FUNCIÓN PÚBLICA, MEDIANTE LA PRODUCCIÓN Y ANÁLISIS DE DATOS QUE FORTALEZCAN LA ASISTENCIA TÉCNICA A LAS ENTIDADES DEL ORDEN NACIONAL Y TERRITORIAL, EN EL MARCO DE LAS POLÍTICAS DE RELACIÓN ESTADO – CIUDADANÍA.</t>
  </si>
  <si>
    <t xml:space="preserve">FORMA DE PAGO: 
EL DEPARTAMENTO ADMINISTRATIVO DE LA FUNCIÓN PÚBLICA CANCELARÁ EL VALOR TOTAL DE CADA CONTRATO EN TRES (3) PAGOS, ASÍ: 
A) UN PRIMER PAGO POR UN VALOR DE NUEVE MILLONES QUINIENTOS MIL PESOS ($9.500.000) M/CTE, INCLUIDOS TODOS LOS COSTOS DERIVADOS DE LA EJECUCIÓN DEL CONTRATO. ESTE PAGO SE EFECTUARÁ CONTRA LA ENTREGA DE UN PRIMER AVANCE DE LOS SIGUIENTES PRODUCTOS: 
• INFORME DE ANÁLISIS Y RESULTADOS DEL CÁLCULO DE AHORROS CIUDADANOS, CON DETALLE DE METODOLOGÍAS APLICADAS, RESULTADOS OBTENIDOS Y RECOMENDACIONES. 
• INFORME DE ACOMPAÑAMIENTO TÉCNICO A LAS POLÍTICAS DE RELACIÓN ESTADO- CIUDADANO, CON EVIDENCIA DE ACCIONES REALIZADAS Y SU IMPACTO EN LA GESTIÓN INSTITUCIONAL. 
• DOCUMENTO TÉCNICO METODOLÓGICO SOBRE EL MODELO ESTADÍSTICO DE AHORROS CIUDADANOS, INCLUYENDO FUNDAMENTOS, FUENTES DE DATOS Y ESTRUCTURA DE REPORTE. 
</t>
  </si>
  <si>
    <t>43221700
43222500
43222600
43233400
43232300
43202000
81111800
81111500
81112200</t>
  </si>
  <si>
    <t>Adquisición Nodo de hiperconvergencia  LINEA PAA No 155</t>
  </si>
  <si>
    <t>Selección Abreviada de Subasta Inversa</t>
  </si>
  <si>
    <t xml:space="preserve">A-02-02-02-008-003-01-5 Servicios de suministro de infraestructura de hosting y de Tecnología de la Información (TI) </t>
  </si>
  <si>
    <t>DAFP-SASIE-003-2025</t>
  </si>
  <si>
    <t xml:space="preserve"> COMPRAVENTA y/o SUMINISTRO</t>
  </si>
  <si>
    <t>En razón de lo anterior, el valor estimado para el presente proceso de selección asciende a la
suma de: SEISCIENTOS CUARENTA Y CINCO MILLONES CIENTO VEINTE MIL SEISCIENTOS CUARENTA Y SIETE PESOS ($645.120.647,00) M/CTE, incluido iva y demás
gastos asociados a la ejecución del contrato, valor cubierto con cargo al Presupuesto de
Funcionamiento, bajo el rubro “A-02-02-02-008-003-01-5 SERVICIOS DE SUMINISTRO DE
INFRAESTRUCTURA DE HOSTING Y DE TECNOLOGIA DE LA INFORMACIÓN (TI)” de
acuerdo con los certificados de disponibilidad presupuestal Nro. 21825 de 07 de octubre de
2025, que para el efecto expidió el coordinador del Grupo de Gestión Financiera de la Función
Pública.
El Departamento Administrativo de la Función Pública cancelará el valor total de este contrato
en un (1) pago, así:
a. Un (1) único pago contra la entrega del nodo de hiperconvergencia conforme a las
especificaciones establecidas en la ficha técnica, incluyendo instalación, configuración
y migración de máquinas virtuales, previa expedición del recibo de satisfacción por parte
del supervisor del contrato.
Todos los pagos estarán sujetos al Programa Anual Mensualizado de Caja P.A.C. y al
cumplimiento de los procedimientos presupuestales.</t>
  </si>
  <si>
    <t>43232700
43233000
81112000
81112500
43231500
81111500
81111800
81112000</t>
  </si>
  <si>
    <t>Solución integral de copia de datos - VEEAM BACKUP Línea PAA No 156</t>
  </si>
  <si>
    <t>A-02-02-02-008-003-01-3 Servicios de consultoría y soporte en tecnologías de la información (TI)</t>
  </si>
  <si>
    <t>136-2025 OC-154419</t>
  </si>
  <si>
    <t>REAL TIME</t>
  </si>
  <si>
    <t>CONTRATAR LA ADQUISICIÓN DEL LICENCIAMIENTO DE LA HERRAMIENTA DE COPIAS DE SEGURIDAD VEEAM BACKUP PARA LA INFRAESTRUCTURA MIXTA DEL DEPARTAMENTO ADMINISTRATIVO DE LA FUNCIÓN PÚBLICA (DAFP).</t>
  </si>
  <si>
    <t>FORMA DE PAGO
FUNCIÓN PÚBLICA PAGARÁ EL VALOR DEL CONTRATO DE CONTADO, DE CONFORMIDAD CON LAS CONDICIONES ESTIPULADAS POR COLOMBIA COMPRA EFICIENTE EN LO ESTABLECIDO EN EL INSTRUMENTO DE AGREGACIÓN DE DEMANDA PARA LA ADQUISICIÓN DE SOFTWARE POR CATÁLOGO II – CCE-SNG-IAD-002-2024, PREVIA PRESENTACIÓN DE LA RESPECTIVA FACTURA Y EXPEDICIÓN DEL CERTIFICADO DE RECIBIDO A SATISFACCIÓN POR PARTE DEL SUPERVISOR DEL CONTRATO, SIN QUE EL MONTO TOTAL DE LOS SERVICIOS SUMINISTRADOS PUEDA EXCEDER LA CUANTÍA TOTAL DEL CONTRATO.</t>
  </si>
  <si>
    <t xml:space="preserve">
DAVID ENRIQUE GUARÍN LEÓN</t>
  </si>
  <si>
    <t>43231500
43233200
81111800
81112200
43222500
43233200
43232600</t>
  </si>
  <si>
    <t>Solución de seguridad - WAF Línea PAA No 157</t>
  </si>
  <si>
    <t>02-02-02-008-003-01-5 Servicios de suministro de infraestructura de Hosting y Tecnología de la Información (TI)</t>
  </si>
  <si>
    <t>DAFP-SASIE-005-2025</t>
  </si>
  <si>
    <t>SUMINISTRO, IMPLEMENTACIÓN, CONFIGURACIÓN, PUESTA EN OPERACIÓN Y SOPORTE DE UNA SOLUCIÓN DE WEB APPLICATION FIREWALL (WAF) PARA LA PROTECCIÓN DE LOS SERVICIOS Y APLICACIONES WEB DEL DEPARTAMENTO ADMINISTRATIVO DE LA FUNCIÓN PÚBLICA (DAFP)</t>
  </si>
  <si>
    <t>EL DEPARTAMENTO ADMINISTRATIVO DE LA FUNCIÓN PÚBLICA CANCELARÁ EL VALOR TOTAL DE ESTE CONTRATO EN UN (1) PAGO, ASÍ: 
UN (1) ÚNICO PAGO POR EL VALOR PROPUESTO EN LA OFERTA ECONÓMICA, PREVIO RECIBO A SATISFACCIÓN POR PARTE DEL SUPERVISOR DEL CERTIFICADO DEL LICENCIAMIENTO QUE INCLUYE EL SUMINISTRO, IMPLEMENTACIÓN, CONFIGURACIÓN, PUESTA EN OPERACIÓN DE LA SOLUCIÓN DE WEB APPLICATION FIREWALL (WAF), CONFORME A LAS ESPECIFICACIONES ESTABLECIDAS EN LA FICHA TÉCNICA. 
TODOS LOS PAGOS ESTARÁN SUJETOS AL PROGRAMA ANUAL MENSUALIZADO DE CAJA P.A.C. Y AL CUMPLIMIENTO DE LOS PROCEDIMIENTOS PRESUPUESTALES. EN RAZÓN DE LO ANTERIOR, EL VALOR ESTIMADO PARA EL PRESENTE PROCESO DE SELECCIÓN ASCIENDE A LA SUMA DE: DOSCIENTOS SESENTA Y UN MILLONES CINCUENTA Y CINCO MIL NOVENTA Y NUEVE PESOS ($ 261.055.099) M/CTE, EXCLUIDO DE IVA, VALOR QUE INCLUYE GASTOS ASOCIADOS A LA EJECUCIÓN DEL CONTRATO, POR TRATARSE DE SERVICIOS EN LA NUBE (CLOUD), VALOR QUE ESTÁ CUBIERTO CON CARGO AL PRESUPUESTO DE INVERSIÓN, PROYECTO “MEJORAMIENTO DE LAS TECNOLOGÍAS DE LA INFORMACIÓN Y LAS COMUNICACIONES A NIVEL INSTITUCIONAL PARA DAR CUMPLIMIENTO A LAS POLÍTICAS DE GOBIERNO DIGITAL Y TRANSFORMACIÓN DIGITAL BOGOTÁ” CON UN VALOR DE VEINTIÚN MILLONES TRESCIENTOS SESENTA Y SEIS MIL CINCUENTA Y SEIS PESOS CON NOVENTA Y TRES CENTAVOS ($ 21.366.056,93) Y RECURSOS DE FUNCIONAMIENTO BAJO EL RUBRO “A-02-02-02-008-003-01-5 SERVICIOS DE SUMINISTRO DE INFRAESTRUCTURA DE HOSTING Y DE TECNOLOGIA DE LA INFORMACIÓN (TI)” CON UN VALOR DE DOSCIENTOS CUARENTA MILLONES DE PESOS ($ 240.000.000,00) DE ACUERDO CON LOS CERTIFICADOS DE DISPONIBILIDAD PRESUPUESTAL NRO. 23525 DEL 17 OCTUBRE DE 2025 DEL PRESUPUESTO DE INVERSIÓN Y EL CDP NO. 22625 DE 14 DE OCTUBRE DE 2025 DEL PRESUPUESTO DE FUNCIONAMIENTO, RESPECTIVAMENTE QUE PARA EL EFECTO EXPIDIÓ EL COORDINADOR DEL GRUPO DE GESTIÓN FINANCIERA DE LA FUNCIÓN PÚBLICA.</t>
  </si>
  <si>
    <t>81111800
81111500
81112200</t>
  </si>
  <si>
    <t>Prestar servicios profesionales y/o Apoyo a la gestion. LINEA PAA No 158</t>
  </si>
  <si>
    <t>CPS-132-2025</t>
  </si>
  <si>
    <t xml:space="preserve">MIGUEL ANGEL BOTERO CASTELLANOS </t>
  </si>
  <si>
    <t>PRESTAR SERVICIOS DE APOYO A LA GESTIÓN PARA LA OPERACIÓN DE LA MESA DE AYUDA DE TI DEL DEPARTAMENTO ADMINISTRATIVO DE LA FUNCIÓN PÚBLICA, MEDIANTE ACTIVIDADES DE MANTENIMIENTO PREVENTIVO Y CORRECTIVO, SOPORTE TÉCNICO DE PRIMER NIVEL, REGISTRO Y GESTIÓN DE INCIDENTES, SEGUIMIENTO DE REQUERIMIENTOS Y MEJORA CONTINUA DE LOS SERVICIOS DE TI, GARANTIZANDO LA CONTINUIDAD OPERATIVA, DISPONIBILIDAD Y EFICIENCIA DE LA INFRAESTRUCTURA TECNOLÓGICA DE LA ENTIDAD.</t>
  </si>
  <si>
    <t>FORMA DE PAGO:
EL DEPARTAMENTO ADMINISTRATIVO DE LA FUNCIÓN PÚBLICA CANCELARÁ EL VALOR TOTAL DEL CONTRATO ASÍ:
A. DOS (2) PAGOS MENSUALES, POR VALOR DE CUATRO MILLONES CIENTO CUARENTA Y UN MIL OCHOCIENTOS VEINTINUEVE PESOS ($4.141.829) M/CT, POR LOS MESES DE NOVIEMBRE Y DICIEMBRE DE 2025, INCLUIDOS TODOS LOS COSTOS DERIVADOS DE LA EJECUCIÓN DEL CONTRATO, CON CORTE AL ÚLTIMO DÍA CALENDARIO DEL CORRESPONDIENTE MES.</t>
  </si>
  <si>
    <t>Prestar servicios profesionales y/o Apoyo a la gestion. LINEA PAA No 159</t>
  </si>
  <si>
    <t>SANDRA MILENA GUARNIZO MONROY
sguarnizo@funcionpublica.gov.co</t>
  </si>
  <si>
    <t>CPS-121-2025</t>
  </si>
  <si>
    <t>JULIAN EDUARDO PAEZ GIL</t>
  </si>
  <si>
    <t xml:space="preserve">EL DEPARTAMENTO ADMINISTRATIVO DE LA FUNCIÓN PÚBLICA CANCELARÁ EL VALOR TOTAL DEL CONTRATO EN (03) TRES PAGOS, ASÍ: 
A. DOS (2) PAGOS MENSUALES, POR VALOR DE NUEVE MILLONES DE PESOS ($9.000.000), INCLUIDOS TODOS LOS COSTOS DERIVADOS DE LA EJECUCIÓN DEL CONTRATO, CON CORTE AL ÚLTIMO DÍA CALENDARIO DEL CORRESPONDIENTE MES.
</t>
  </si>
  <si>
    <t>NATHALIE ARIZA CASTELLANOS</t>
  </si>
  <si>
    <t>DIRECCIÓN DE GESTIÓN DEL CONOCIMIENTO.</t>
  </si>
  <si>
    <t>Prestar servicios profesionales y/o Apoyo a la gestion. LINEA PAA No 160</t>
  </si>
  <si>
    <t>CPS-129-2025</t>
  </si>
  <si>
    <t>PRESTAR SERVICIOS PROFESIONALES ESPECIALIZADOS A LA DIRECCIÓN DE GESTIÓN Y DESEMPEÑO INSTITUCIONAL – DGDI DEL DEPARTAMENTO ADMINISTRATIVO DE LA FUNCIÓN PÚBLICA PARA APOYAR EL ALISTAMIENTO DE LA MEDICIÓN DEL DESEMPEÑO INSTITUCIONAL MDI VIGENCIA 2025 CON ENFOQUE TERRITORIAL QUE, EN LA MEDIDA DE LO POSIBLE, INCLUYA LA APLICACIÓN DE CRITERIOS DIFERENCIALES EN CONCORDANCIA CON LAS REALIDADES DE LAS ENTIDADES TERRITORIALES, EN EL CONVENIO INTERADMINISTRATIVO NO. 998-2025, SUSCRITO CON LA ESCUELA SUPERIOR DE ADMINISTRACIÓN PÚBLICA – ESAP.</t>
  </si>
  <si>
    <t xml:space="preserve">FORMA DE PAGO: 
EL DEPARTAMENTO ADMINISTRATIVO DE LA FUNCIÓN PÚBLICA CANCELARÁ EL VALOR TOTAL DEL CONTRATO EN TRES (3) PAGOS, DE ACUERDO CON LOS AVANCES DEL SERVICIO PRESTADO Y PREVIA APROBACIÓN DEL SUPERVISOR DEL CONTRATO, CONFORME AL SIGUIENTE DETALLE: 
1. PRIMER PAGO MENSUAL PARA EL MES DE OCTUBRE POR LA SUMA DE OCHO MILLONES DE PESOS M/CTE. ($8.000.000), CONTRA ENTREGA DE: 
• EL DOCUMENTO QUE CONTENGA LA CLASIFICACIÓN ACTUALIZADA DE ENTIDADES TERRITORIALES PARA LA VIGENCIA 2025, DE ACUERDO CON LAS TIPOLOGÍAS EXPEDIDAS POR EL DEPARTAMENTO NACIONAL DE PLANEACIÓN DE ACUERDO CON LO PREVISTO EN LA RESOLUCIÓN 00005 DE 2024, PREVIA VALIDACIÓN DEL SUPERVISOR. 
• EL DOCUMENTO QUE CONTENGA LA MATRIZ DE ÁMBITOS DE APLICACIÓN EN SU PRIMERA VERSIÓN PARA LAS ENTIDADES TERRITORIALES QUE DEBEN SER OBJETO DE LA MEDICIÓN VIGENCIA 2025, INCORPORANDO AQUELLAS ENTIDADES NUEVAS QUE DEBEN SER INCLUIDAS Y SI ALGUNA DE LAS EXISTENTES DEBE SER EXCLUIDA, PARA CONSOLIDAR LA BASE FINAL DE ENTIDADES A EVALUAR, PREVIA VALIDACIÓN DEL SUPERVISOR. 
2. SEGUNDO PAGO PARA EL MES DE NOVIEMBRE POR LA SUMA DE OCHO MILLONES DE PESOS M/CTE. ($8.000.000), CONTRA ENTREGA DE: 
• EL DOCUMENTO QUE CONTENGA EL BANCO DE PREGUNTAS EN SU PRIMERA VERSIÓN, PARA SER APLICADO A LAS ENTIDADES TERRITORIALES EN LA MEDICIÓN DEL DESEMPEÑO INSTITUCIONAL VIGENCIA 2025, PREVIA VALIDACIÓN DEL SUPERVISOR. 
3. TERCER PAGO PARA EL MES DE DICIEMBRE POR LA SUMA DE CUATRO MILLONES DE PESOS M/CTE. ($4.000.000), CONTRA ENTREGA DE: 
EL DOCUMENTO QUE CONTENGA LOS AVANCES EN EL ALISTAMIENTO Y PRUEBAS DEL APLICATIVO FURAG PARA LA MEDICIÓN DEL DESEMPEÑO VIGENCIA 2025, PREVIA VALIDACIÓN DEL SUPERVISOR. 
</t>
  </si>
  <si>
    <t>Prestar servicios profesionales y/o Apoyo a la gestion. LINEA PAA No 161</t>
  </si>
  <si>
    <t>CPS-126-2025</t>
  </si>
  <si>
    <t>KAREN ROSANA CÓRDOBA PEROZO</t>
  </si>
  <si>
    <t>PRESTAR SERVICIOS PROFESIONALES PARA APOYAR EL ALISTAMIENTO DE LAS FASES DE PROCESAMIENTO Y ANÁLISIS DE DATOS DEL PROCESO DE “MEDICIÓN DEL DESEMPEÑO INSTITUCIONAL MDI VIGENCIA 2025” CON ENFOQUE DIFERENCIAL PARA LAS ENTIDADES TERRITORIALES, EN EL MARCO DEL CONVENIO NO. 998-2025, SUSCRITO CON LA ESCUELA SUPERIOR DE ADMINISTRACIÓN PÚBLICA – ESAP Y ADELANTAR LA RESPECTIVA DOCUMENTACIÓN TENIENDO EN CUENTA LOS LINEAMIENTOS Y ESTÁNDARES ESTABLECIDOS EN LA NORMA TÉCNICA DE CALIDAD ESTADÍSTICA NTCPE 1000: 2020.</t>
  </si>
  <si>
    <t xml:space="preserve">FORMA DE PAGO: 
EL DEPARTAMENTO ADMINISTRATIVO DE LA FUNCIÓN PÚBLICA CANCELARÁ EL VALOR TOTAL DEL CONTRATO EN TRES (3) PAGOS, DE ACUERDO CON LOS AVANCES DEL SERVICIO PRESTADO Y PREVIA APROBACIÓN DEL SUPERVISOR DEL CONTRATO, CONFORME AL SIGUIENTE DETALLE: 
1. PRIMER PAGO: POR LA SUMA DE OCHO MILLONES DE PESOS M/CTE. ($8.000.000), CONTRA ENTREGA DEL DOCUMENTO QUE CONTENGA LOS INSUMOS PARA EL PROCESAMIENTO Y ANÁLISIS DE DATOS QUE LAS ENTIDADES TERRITORIALES REPORTAN A TRAVÉS DEL FURA PARA LA MEDICIÓN DEL DESEMPEÑO INSTITUCIONAL QUE INCLUYA LOS SCRIPTS EN R PARA LA GENERACIÓN DE ANÁLISIS UNIVARIADOS DEL CUESTIONARIO DE MEDICIÓN MDI, INCORPORANDO UN ENFOQUE DIFERENCIAL PARA LAS ENTIDADES TERRITORIALES, CON EL PROPÓSITO DE IDENTIFICAR PATRONES Y PROPONER POSIBLES ACTUALIZACIONES AL MODELO VIGENTE, PREVIA APROBACIÓN DEL SUPERVISOR. 
2. SEGUNDO PAGO: OCHO MILLONES DE PESOS M/CTE. ($8.000.000), CONTRA ENTREGA DE: 
• EL DOCUMENTO DESCRIBA DE MANERA DETALLADA EL PROCESO DE ANÁLISIS PSICOMÉTRICO REALIZADO, ASÍ COMO LAS RECOMENDACIONES Y OPORTUNIDADES DE MEJORA, INTEGRANDO UN ENFOQUE DIFERENCIAL PARA LAS ENTIDADES TERRITORIALES QUE ORIENTE EL FORTALECIMIENTO DEL MODELO DE MEDICIÓN Y QUE CONTENGA LOS SCRIPTS EN R PARA LA ACTUALIZACIÓN DEL ANÁLISIS PSICOMÉTRICO DE LOS CUESTIONARIOS, APLICANDO LA METODOLOGÍA MÁS ADECUADA —INCLUYENDO ANÁLISIS FACTORIALES, CORRELACIONES, CONFIABILIDAD, ENTRE OTRAS—, CON ENFOQUE DIFERENCIAL PARA LAS ENTIDADES TERRITORIALES, PREVIA APROBACIÓN DEL SUPERVISOR 
3. TERCER PAGO: CUATRO MILLONES DE PESOS M/CTE. ($4.000.000), CONTRA ENTREGA DE: 
• EL DOCUMENTO QUE CONTENGA LA BATERÍA DE PREGUNTAS PARA UNA ENCUESTA DE PERCEPCIÓN, DIRIGIDA A LAS ENTIDADES PARTICIPANTES, QUE INCORPORE UN ENFOQUE DIFERENCIAL PARA LAS ENTIDADES TERRITORIALES, CON EL FIN DE RECOGER SU VALORACIÓN SOBRE EL MODELO Y LA MEDICIÓN, E IDENTIFICAR OPORTUNIDADES DE MEJORA EN SU APLICACIÓN, PREVIA APROBACIÓN DEL SUPERVISOR 
</t>
  </si>
  <si>
    <t>12/12/202</t>
  </si>
  <si>
    <t>LUZ DAIFENIS ARANGO RIVERA</t>
  </si>
  <si>
    <t>Prestación de servicios para el Modelo Integrado de Planeación y Gestión - MIPG Línea PAA No. 162</t>
  </si>
  <si>
    <t>Contratación Directa - Contrato Interadministrativo</t>
  </si>
  <si>
    <t>Prestar servicios profesionales y/o Apoyo a la gestion. LINEA PAA No 163</t>
  </si>
  <si>
    <t>CPS-123-2025</t>
  </si>
  <si>
    <t>RICARDO ANDRES  WILCHES RESTREPO</t>
  </si>
  <si>
    <t>PRESTAR SERVICIOS PROFESIONALES EN LA OFICINA ASESORA DE COMUNICACIONES PARA APOYAR EL MANEJO Y ADMINISTRACIÓN DE LOS CONTENIDOS A PUBLICAR EN LAS REDES SOCIALES INSTITUCIONALES Y DE APOYO A LA GENERACIÓN DE CONTENIDOS INFORMATIVOS EN MÚLTIPLES FORMATOS QUE PUEDAN SER UTILIZADOS EN LAS REDES SOCIALES, MEDIOS DIGITALES Y DIFUSIÓN DE LA GESTIÓN INSTITUCIONAL DEL DEPARTAMENTO ADMINISTRATIVO DE LA FUNCIÓN PÚBLICA.</t>
  </si>
  <si>
    <t xml:space="preserve">FORMA DE PAGO: 
EL DEPARTAMENTO ADMINISTRATIVO DE LA FUNCIÓN PÚBLICA CANCELARÁ EL PRESENTE CONTRATO ASÍ: 
1. UN (1) PRIMER PAGO PROPORCIONAL POR LOS DÍAS EJECUTADOS CONTADOS A PARTIR DEL PERFECCIONAMIENTO DEL CONTRATO POR VALOR DE CINCO MILLONES DOSCIENTOS VEINTITRÉS MIL CIENTO DIECISÉIS PESOS ($5.223.116) M/CTE, INCLUIDOS TODOS LOS COSTOS DERIVADOS DE LA EJECUCIÓN DEL CONTRATO, CON CORTE AL ÚLTIMO DÍA CALENDARIO DEL CORRESPONDIENTE MES. 
2. DOS (2) PAGOS IGUALES CADA UNO POR VALOR DE SIETE MILLONES CUATROCIENTOS SESENTA Y UN MIL QUINIENTOS NOVENTA Y CINCO PESOS ($7.461.595) M/CTE, INCLUIDOS TODOS LOS COSTOS DERIVADOS DE LA EJECUCIÓN DEL CONTRATO, CORRESPONDIENTE A LOS MESES DE NOVIEMBRE Y DICIEMBRE DE 2025. 
</t>
  </si>
  <si>
    <t xml:space="preserve">Servicio de diseño, desarrollo e implementación de la Estrategia Territorial (Producto principal del proyecto) </t>
  </si>
  <si>
    <t>93151502
93142009
93141509
80101505
93151512</t>
  </si>
  <si>
    <t>Prestación de servicios profesionales y/o apoyo a la gestión LINEA PAA No. 164</t>
  </si>
  <si>
    <t>CPS-131-2025</t>
  </si>
  <si>
    <t>ERYK MAURICE BERGANDER VÁSQUEZ</t>
  </si>
  <si>
    <t>PRESTAR SERVICIOS PROFESIONALES A LA DIRECCIÓN DE PARTICIPACIÓN, TRANSPARENCIA Y SERVICIO AL CIUDADANO, MEDIANTE LA ASISTENCIA TÉCNICA A ENTIDADES DEL ORDEN NACIONAL Y TERRITORIAL PARA LA IMPLEMENTACIÓN DE LA POLÍTICA DE SERVICIO A LAS CIUDADANÍAS, INCLUYENDO EL ACOMPAÑAMIENTO METODOLÓGICO EN LA ESTRATEGIA "JUNTÉMONOS PARA TEJER LO PÚBLICO" Y EL APOYO EN LOS PROCESOS DE COORDINACIÓN Y ARTICULACIÓN DE LA OFERTA INSTITUCIONAL EN LOS TERRITORIOS PRIORIZADOS.</t>
  </si>
  <si>
    <t xml:space="preserve">FORMA DE PAGO: 
EL DEPARTAMENTO ADMINISTRATIVO DE LA FUNCIÓN PÚBLICA CANCELARÁ EL VALOR TOTAL DE CADA CONTRATO EN TRES (3) PAGOS, ASÍ: 
A) UN PRIMER PAGO POR UN VALOR DE SEIS MILLONES DE PESOS ($6.000.000) M/CTE, INCLUIDOS TODOS LOS COSTOS DERIVADOS DE LA EJECUCIÓN DEL CONTRATO. ESTE PAGO SE EFECTUARÁ CONTRA LA ENTREGA Y APROBACIÓN DE UN AVANCE PARCIAL DEL INFORME, QUE EVIDENCIE EL DESARROLLO METODOLÓGICO, LAS ACCIONES DE ACOMPAÑAMIENTO INICIALES Y UN PRIMER ANÁLISIS DE RESULTADOS. 
B) UN SEGUNDO PAGO POR UN VALOR DE NUEVE MILLONES QUINIENTOS MIL PESOS ($9.500.000) M/CTE, INCLUIDOS TODOS LOS COSTOS DERIVADOS DE LA EJECUCIÓN DEL CONTRATO. ESTE PAGO SE EFECTUARÁ CONTRA LA ENTREGA Y APROBACIÓN DE UN SEGUNDO AVANCE DEL INFORME, QUE CONTENGA LOS RESULTADOS CONSOLIDADOS DEL PROCESO DE ACOMPAÑAMIENTO Y LAS OBSERVACIONES INCORPORADAS POR LA SUPERVISIÓN. 
C) UN (1) PAGO A LA FINALIZACIÓN DEL CONTRATO POR UN VALOR DE NUEVE MILLONES QUINIENTOS MIL PESOS ($9.500.000) M/CTE, INCLUIDOS TODOS LOS COSTOS DERIVADOS DE LA EJECUCIÓN DEL CONTRATO. ESTE PAGO SE EFECTUARÁ CONTRA LA ENTREGA Y APROBACIÓN DEL INFORME FINAL, DEBIDAMENTE VALIDADO Y AVALADO POR LA SUPERVISIÓN, QUE INCLUYA EL ANÁLISIS COMPLETO DE RESULTADOS, CONCLUSIONES Y RECOMENDACIONES FINALES 
</t>
  </si>
  <si>
    <t>22/10/2025 </t>
  </si>
  <si>
    <t xml:space="preserve">Servicio de asistencia técnica integral del portafolio de servicios de la entidad </t>
  </si>
  <si>
    <t>Prestación de servicios profesionales y/o apoyo a la gestión LINEA PAA No. 165</t>
  </si>
  <si>
    <t>CPS-133-2025</t>
  </si>
  <si>
    <t>NATALIA ESCOVAR LOZANO</t>
  </si>
  <si>
    <t>PRESTAR SERVICIOS PROFESIONALES A LA DIRECCIÓN DE PARTICIPACIÓN, TRANSPARENCIA Y SERVICIO AL CIUDADANO, MEDIANTE LA ASISTENCIA TÉCNICA A ENTIDADES PÚBLICAS DEL ORDEN NACIONAL Y TERRITORIAL, PARA APOYAR LA IMPLEMENTACIÓN DE LA POLÍTICA DE RACIONALIZACIÓN DE TRÁMITES, CON EL FIN DE FORTALECER LOS PROCESOS DE ACOMPAÑAMIENTO INSTITUCIONAL EN LA RACIONALIZACIÓN, MODIFICACIÓN Y ESTANDARIZACIÓN DE LOS TRÁMITES ADELANTADOS POR LAS ENTIDADES PÚBLICAS.</t>
  </si>
  <si>
    <t xml:space="preserve">FORMA DE PAGO: 
EL DEPARTAMENTO ADMINISTRATIVO DE LA FUNCIÓN PÚBLICA CANCELARÁ EL VALOR TOTAL DE CADA CONTRATO EN TRES (3) PAGOS, ASÍ: 
 A. UN PRIMER PAGO POR UN VALOR DE SEIS MILLONES DE PESOS ($6.000.000) M/CTE, INCLUIDOS TODOS LOS COSTOS DERIVADOS DE LA EJECUCIÓN DEL CONTRATO. ESTE PAGO SE EFECTUARÁ CONTRA LA ENTREGA Y APROBACIÓN DE UN AVANCE PARCIAL DEL INFORME DE ACOMPAÑAMIENTO TÉCNICO A LA POLÍTICA DE RACIONALIZACIÓN DE TRÁMITES, QUE EVIDENCIE LAS ACCIONES DE ACOMPAÑAMIENTO INICIALES Y UN PRIMER ANÁLISIS DE LOS AVANCES OBTENIDOS. 
B. UN SEGUNDO PAGO POR UN VALOR DE NUEVE MILLONES QUINIENTOS MIL PESOS ($9.500.000) M/CTE, INCLUIDOS TODOS LOS COSTOS DERIVADOS DE LA EJECUCIÓN DEL CONTRATO. ESTE PAGO SE REALIZARÁ CONTRA LA ENTREGA Y APROBACIÓN DE UN SEGUNDO AVANCE DEL INFORME, QUE CONTENGA LOS RESULTADOS CONSOLIDADOS DEL PROCESO DE ACOMPAÑAMIENTO, LAS ACCIONES DESARROLLADAS DURANTE LA EJECUCIÓN Y LAS OBSERVACIONES INCORPORADAS POR LA SUPERVISIÓN. 
C. UN (1) PAGO A LA FINALIZACIÓN DEL CONTRATO POR UN VALOR DE NUEVE MILLONES QUINIENTOS MIL PESOS ($9.500.000) M/CTE, INCLUIDOS TODOS LOS COSTOS DERIVADOS DE LA EJECUCIÓN DEL CONTRATO. ESTE PAGO SE EFECTUARÁ CONTRA LA ENTREGA Y APROBACIÓN DEL INFORME FINAL DE ACOMPAÑAMIENTO TÉCNICO A LA POLÍTICA DE RACIONALIZACIÓN DE TRÁMITES, DEBIDAMENTE VALIDADO Y AVALADO POR LA SUPERVISIÓN, EL CUAL DEBERÁ INCLUIR EL ANÁLISIS COMPLETO DE RESULTADOS, CONCLUSIONES Y RECOMENDACIONES FINALES DERIVADAS DEL PROCESO DE ACOMPAÑAMIENTO. 
</t>
  </si>
  <si>
    <t>Prestación de servicios profesionales y/o apoyo a la gestión LINEA PAA No. 166</t>
  </si>
  <si>
    <t>CPS-138-2025</t>
  </si>
  <si>
    <t>DIANA MARCELA VIVEROS PAEZ</t>
  </si>
  <si>
    <t xml:space="preserve">
PRESTAR SERVICIOS PROFESIONALES A LA DIRECCIÓN DE PARTICIPACIÓN, TRANSPARENCIA Y SERVICIO AL CIUDADANO, MEDIANTE LA ASISTENCIA TÉCNICA A ENTIDADES DEL ORDEN NACIONAL Y TERRITORIAL, EN EL MARCO DE LA IMPLEMENTACIÓN DE LA POLÍTICA DE PARTICIPACIÓN CIUDADANA, CON EL OBJETIVO DE FORTALECER LOS PROCESOS DE ACOMPAÑAMIENTO INSTITUCIONAL EN MATERIA DE RENDICIÓN DE CUENTAS.</t>
  </si>
  <si>
    <t xml:space="preserve">FORMA DE PAGO: 
EL DEPARTAMENTO ADMINISTRATIVO DE LA FUNCIÓN PÚBLICA CANCELARÁ EL VALOR TOTAL DE CADA CONTRATO EN TRES (3) PAGOS, ASÍ: 
A) UN PRIMER PAGO POR UN VALOR DE SEIS MILLONES DE PESOS ($6.000.000) M/CTE, INCLUIDOS TODOS LOS COSTOS DERIVADOS DE LA EJECUCIÓN DEL CONTRATO. ESTE PAGO SE EFECTUARÁ CONTRA LA ENTREGA Y APROBACIÓN DE UN AVANCE PARCIAL DEL INFORME, QUE EVIDENCIE EL DESARROLLO METODOLÓGICO, LAS ACCIONES DE ACOMPAÑAMIENTO INICIALES Y UN PRIMER ANÁLISIS DE RESULTADOS. 
B) UN SEGUNDO PAGO POR UN VALOR DE NUEVE MILLONES QUINIENTOS MIL PESOS ($9.500.000) M/CTE, INCLUIDOS TODOS LOS COSTOS DERIVADOS DE LA EJECUCIÓN DEL CONTRATO. ESTE PAGO SE EFECTUARÁ CONTRA LA ENTREGA Y APROBACIÓN DE UN SEGUNDO AVANCE DEL INFORME, QUE CONTENGA LOS RESULTADOS CONSOLIDADOS DEL PROCESO DE ACOMPAÑAMIENTO Y LAS OBSERVACIONES INCORPORADAS POR LA SUPERVISIÓN. 
C) UN (1) PAGO A LA FINALIZACIÓN DEL CONTRATO POR UN VALOR DE NUEVE MILLONES QUINIENTOS MIL PESOS ($9.500.000) M/CTE, INCLUIDOS TODOS LOS COSTOS DERIVADOS DE LA EJECUCIÓN DEL CONTRATO. ESTE PAGO SE EFECTUARÁ CONTRA LA ENTREGA Y APROBACIÓN DEL INFORME FINAL, DEBIDAMENTE VALIDADO Y AVALADO POR LA SUPERVISIÓN, QUE INCLUYA EL ANÁLISIS COMPLETO DE RESULTADOS, CONCLUSIONES Y RECOMENDACIONES FINALES. </t>
  </si>
  <si>
    <t>DIRECTORA DE PARTICIPACIÓN, TRANSPARENCIA Y SERVICIO AL CIUDADANO</t>
  </si>
  <si>
    <t>Prestación de servicios profesionales y/o apoyo a la gestión LINEA PAA No. 167</t>
  </si>
  <si>
    <t>CPS-130-2025</t>
  </si>
  <si>
    <t>JORGE ANDRES GALAT CAMACHO</t>
  </si>
  <si>
    <t>PRESTAR LOS SERVICIOS PROFESIONALES A LA OFICINA ASESORA DE PLANEACIÓN CON EL FIN DE APOYAR EL SEGUIMIENTO A LA PLANEACIÓN, A LOS PROYECTOS DE INVERSIÓN Y EL APOYO EN LA GESTIÓN DE LOS PROCESOS CONTRACTUALES PROPIOS DE LA DEPENDENCIA.</t>
  </si>
  <si>
    <t xml:space="preserve">FORMA DE PAGO:
EL DEPARTAMENTO ADMINISTRATIVO DE LA FUNCIÓN PÚBLICA CANCELARÁ EL VALOR TOTAL DE CADA
CONTRATO EN TRES (3) PAGOS, ASÍ:
A CONTINUACIÓN, SE INCLUYE UN EJEMPLO PARA ESTABLECER LOS PAGOS, SIN EMBARGO, LOS MISMOS
DEPENDERÁN DE LAS CONDICIONES ESPECÍFICAS DE CADA CONTRATO:
A. UN PRIMER PAGO, CORRESPONDIENTE A LOS DÍAS DEL MES DE OCTUBRE POR VALOR DE TRES
DE PESOS ($3.000.000) M/CTE, INCLUIDOS TODOS LOS COSTOS DERIVADOS DE LA
EJECUCIÓN DEL CONTRATO.
B. UN (1) PAGO CORRESPONDIENTE AL MES DE NOVIEMBRE POR LA SUMA DE SIETE MILLONES
QUINIENTOS MIL PESOS ($7.500.000) M/CTE, INCLUIDOS TODOS LOS COSTOS
DERIVADOS DE LA EJECUCIÓN DEL CONTRATO.
C. UN (1) PAGO A LA FINALIZACIÓN DEL CONTRATO POR LA SUMA DE SIETE MILLONES
QUINIENTOS MIL PESOS ($7.500.000) M/CTE, INCLUIDOS TODOS LOS COSTOS
 DERIVADOS DE LA EJECUCIÓN DEL CONTRATO.
</t>
  </si>
  <si>
    <t>JEYNYS PAOLA BOZON OLIVO</t>
  </si>
  <si>
    <t>Documentos para el desarrollo de políticas C-0599-1000-7-53105B-0599072</t>
  </si>
  <si>
    <t>Prestación de servicios profesionales y/o apoyo a la gestión LINEA PAA No. 168</t>
  </si>
  <si>
    <t>MARIELA DEL SOCORRO BARRAGAN BELTRÁN
mbarragan@funcionpublica.gov.co</t>
  </si>
  <si>
    <t>CPS-127-2025</t>
  </si>
  <si>
    <t>ELVIA MARIA MEJIA FERNANDEZ</t>
  </si>
  <si>
    <t>PRESTAR SERVICIOS PROFESIONALES ESPECIALIZADOS A LA DIRECCIÓN GENERAL DEL DEPARTAMENTO ADMINISTRATIVO DE LA FUNCIÓN PÚBLICA PARA LA SISTEMATIZACIÓN Y ANÁLISIS DE LOS PRINCIPALES RESULTADOS INSTITUCIONALES DEL PERIODO 2022–2025, Y LA ORGANIZACIÓN Y PARTICIPACIÓN EN EVENTOS, TALLERES, MESAS DE TRABAJO Y ESPACIOS DE DIÁLOGO CONVOCADOS POR LA DIRECCIÓN GENERAL PARA LA PRESENTACIÓN, VALIDACIÓN Y SOCIALIZACIÓN DE LOS AVANCES Y LOGROS ALCANZADOS, EN EL MARCO DE LA ESTRATEGIA DE COMUNICACIONES “CON DIGNIDAD, ¡CUMPLIMOS!”.</t>
  </si>
  <si>
    <t xml:space="preserve">FORMA DE PAGO: 
EL DEPARTAMENTO ADMINISTRATIVO DE LA FUNCIÓN PÚBLICA CANCELARÁ EL VALOR TOTAL DE CADA CONTRATO EN TRES (03) PAGOS, ASÍ: 
 UN (1) PRIMER PAGO POR VALOR DE SEIS MILLONES DE PESOS ($6.000.000) M/CTE, PREVIA ENTREGA Y APROBACIÓN DEL PRIMER AVANCE CORRESPONDIENTE AL PRODUCTO CONTRATADO. 
 UN (1) SEGUNDO PAGO POR VALOR DE DOCE MILLONES DE PESOS ($12.000.000) M/CTE CADA UNO, CON CORTE AL ÚLTIMO DÍA CALENDARIO DE CADA MES, CONDICIONADOS A LA ENTREGA Y APROBACIÓN DE LOS AVANCES PARCIALES DEL PRODUCTO, CONFORME AL CRONOGRAMA ESTABLECIDO. 
 UN (1) PAGO FINAL POR VALOR DE DOCE MILLONES DE PESOS ($12.000.000) M/CTE, PREVIA ENTREGA Y APROBACIÓN DEL PRODUCTO FINAL A SATISFACCIÓN POR PARTE DE LA DIRECCIÓN GENERAL. 
</t>
  </si>
  <si>
    <t>JESÚS HERNANDO AMADO ABRIL</t>
  </si>
  <si>
    <t>2 SUBDIRECCIÓN</t>
  </si>
  <si>
    <t>43223300
43223100
43222600
43222600
43223100
81111800
81111500</t>
  </si>
  <si>
    <t>Adquisición de Access Point(AP) Línea PAA No 169</t>
  </si>
  <si>
    <t>Prestación de servicios profesionales - Linea PAA No. 170</t>
  </si>
  <si>
    <t>Adquisición de Network Attached Storage(NAS) Línea PAA No 171</t>
  </si>
  <si>
    <t>Documentos para el desarrollo de políticas C-0599-1000-7-53105B-0599059</t>
  </si>
  <si>
    <t>Prestación de servicios profesionales y/o apoyo a la gestión LINEA PAA No. 172</t>
  </si>
  <si>
    <t>JUAN MANUEL REYES ÁLVAREZ
jmreyes@funcionpublica.gov.co</t>
  </si>
  <si>
    <t>CPS-137-2025</t>
  </si>
  <si>
    <t xml:space="preserve">CAMILO ERNESTO BELLO MONTERO </t>
  </si>
  <si>
    <t xml:space="preserve">
BRINDAR APOYO PROFESIONAL A LA DIRECCIÓN JURÍDICA DEL DEPARTAMENTO ADMINISTRATIVO DE LA FUNCIÓN PÚBLICA PARA ACTUALIZAR CONCEPTOS, AUTOS Y SENTENCIAS DEL CONSEJO DE ESTADO, DE LOS DIFERENTES TEMAS QUE SEAN RELEVANTES PARA LA ENTIDAD, CON EL FIN DE INCORPORARLOS EN LA HERRAMIENTA “GESTOR NORMATIVO”; ASÍ COMO LA TEMATIZACIÓN DE CONCEPTOS RELEVANTES EMITIDOS POR EL DAFP DEL AÑO 2025 Y LA ELABORACIÓN DE CONCEPTOS.</t>
  </si>
  <si>
    <t xml:space="preserve">FORMA DE PAGO: 
EL DEPARTAMENTO ADMINISTRATIVO DE LA FUNCIÓN PÚBLICA CANCELARÁ EL VALOR TOTAL DEL CONTRATO EN 2 PAGOS, ASÍ: 
1. UN PRIMER PAGO POR LA SUMA DE SEIS MILLONES CUATROCIENTOS MIL PESOS MONEDA CORRIENTE ($6.400.000) 
2. UN SEGUNDO Y ÚLTIMO PAGO POR LA SUMA DE CUATRO MILLONES OCHOCIENTOS MIL PESOS MONEDA CORRIENTE ( $ 4.800.000) </t>
  </si>
  <si>
    <t>Prestación de servicios profesionales - Linea PAA No. 173</t>
  </si>
  <si>
    <t>82131603
82141505</t>
  </si>
  <si>
    <t>Prestación de servicios profesionales y/o apoyo a la gestión -  LINEA PAA No. 174</t>
  </si>
  <si>
    <t>Prestación de servicios profesionales y/o apoyo a la gestión -  LINEA PAA No. 175</t>
  </si>
  <si>
    <t xml:space="preserve">2.1 Servicio de diseño, desarrollo e implementación de la Estrategia Territorial (Producto principal del proyecto) - Servicio de asistencia técnica integral del portafolio de servicios de la entidad </t>
  </si>
  <si>
    <t>DIRECCION DE DESARROLLO ORGANIZACIONAL</t>
  </si>
  <si>
    <t>93151500-80101505-93151512</t>
  </si>
  <si>
    <t>Prestación de servicios profesionales y/o apoyo a la gestión LINEA PAA No. 176</t>
  </si>
  <si>
    <t>Gerardo Duque Gutiérrez
gduque@funcionpublica.gov.co</t>
  </si>
  <si>
    <t>CPS-141-2025</t>
  </si>
  <si>
    <t>RUBY SILVA GOMEZ</t>
  </si>
  <si>
    <t>PRESTACIÓN DE SERVICIOS PROFESIONALES PARA LA CONSOLIDACIÓN DE INFORMES ASOCIADOS A LA FORMALIZACIÓN LABORAL Y A LA ASISTENCIA TÉCNICA INTEGRAL.</t>
  </si>
  <si>
    <t>A) UN (1) PRIMER PAGO CORRESPONDIENTE A LOS DÍAS DEL MES DE NOVIEMBRE POR LA SUMA TRES MILLONES OCHOCIENTOS TREINTA Y SIETE MIL CIENTO OCHENTA PESOS M/CTE. ($3.837.180) INCLUIDOS TODOS LOS COSTOS DERIVADOS DE LA EJECUCIÓN DEL CONTRATO. 
B) UN (1) ÚLTIMO PAGO CORRESPONDIENTE AL PERIODO DE DICIEMBRE POR LA SUMA DE DIEZ MILLONES CUATROCIENTOS SESENTA Y CINCO MIL CUARENTA PESOS PESOSM/CTE. ($ 10.465.040) INCLUIDOS TODOS LOS COSTOS DERIVADOS DE LA EJECUCIÓN DEL CONTRATO. DE ACUERDO CON LOS AVANCES DEL SERVICIO PRESTADO Y PREVIA APROBACIÓN DEL SUPERVISOR DEL CONTRATO.</t>
  </si>
  <si>
    <t>Prestación de servicios profesionales - Linea PAA No. 177</t>
  </si>
  <si>
    <t>Bernardo Eugenio Londoño Urrero
blondono@funcionpublica.gov.co</t>
  </si>
  <si>
    <t>Secretaria General</t>
  </si>
  <si>
    <t>Prestación de servicios profesionales y/o apoyo a la gestión LINEA PAA No. 178</t>
  </si>
  <si>
    <t>Jose Albeiro Rodriguez Ocampo
jarodriguez@funcionpublica.gov.co</t>
  </si>
  <si>
    <t>GRUPO DE GESTIÓN CONTRACTUAL</t>
  </si>
  <si>
    <t>80121704
80111501
80101509</t>
  </si>
  <si>
    <t>Prestación de servicios profesionales y/o apoyo a la gestión LINEA PAA No. 179</t>
  </si>
  <si>
    <t>Nubia Isabel Molina Narváez
nmolina@funcionpublica.gov.co</t>
  </si>
  <si>
    <t>Renovación soporte Oracle  LINEA PAA No 180</t>
  </si>
  <si>
    <t>02-02-02-008-003-01-5 SERVICIOS DE SUMINISTRO DE INFRAESTRUCTURA DE HOSTING Y TECNOLOGÍA DE LA INFORMACIÓN (TI)</t>
  </si>
  <si>
    <t>Bernardo Eugenio Londoño Urrego
blondono@funcionpublica.gov.co</t>
  </si>
  <si>
    <t>Adquisición Nuevas Licencias Oracle  LINEA PAA No 181</t>
  </si>
  <si>
    <t>43232700
43233000
81112000
81112500</t>
  </si>
  <si>
    <t>Renovación Licencias Red Hat  LINEA PAA No 182</t>
  </si>
  <si>
    <t>Nueva renovación del Soporte del Licenciamiento Kactus  LINEA PAA No 183</t>
  </si>
  <si>
    <t>43223300
43223100
43222600
81111800
81111500</t>
  </si>
  <si>
    <t>Adquisición de Network Attached Storage(NAS) Línea PAA No 184</t>
  </si>
  <si>
    <t>80111600
80121600</t>
  </si>
  <si>
    <t>Prestar servicios profesionales y/o Apoyo a la gestion. LINEA PAA No 185</t>
  </si>
  <si>
    <t>Prestar servicios profesionales y/o Apoyo a la gestion. LINEA PAA No 186</t>
  </si>
  <si>
    <t>Prestar servicios profesionales y/o Apoyo a la gestion. LINEA PAA No 187</t>
  </si>
  <si>
    <t>Prestar servicios profesionales y/o Apoyo a la gestion. LINEA PAA No 188</t>
  </si>
  <si>
    <t>Prestar servicios profesionales y/o Apoyo a la gestion. LINEA PAA No 189</t>
  </si>
  <si>
    <t>Prestar servicios profesionales y/o Apoyo a la gestion. LINEA PAA No 190</t>
  </si>
  <si>
    <t>81111500
81111700
81112000
81112200</t>
  </si>
  <si>
    <t>Prestar servicios profesionales y/o Apoyo a la gestion. LINEA PAA No 191</t>
  </si>
  <si>
    <t xml:space="preserve">
SECRETARIO GENERAL
JOSÉ ALBEIRO RODRÍGUEZ OCAMPO</t>
  </si>
  <si>
    <t xml:space="preserve">
COORDINADOR GRUPO GESTIÓN ADMINISTRATIVA
JULIO ENRIQUE QUINTERO CASTELLANOS</t>
  </si>
  <si>
    <t xml:space="preserve">CONVENCIONES </t>
  </si>
  <si>
    <t xml:space="preserve">Contratado </t>
  </si>
  <si>
    <t>Modificación</t>
  </si>
  <si>
    <t xml:space="preserve">Eliminado </t>
  </si>
  <si>
    <t xml:space="preserve">Desierto </t>
  </si>
</sst>
</file>

<file path=xl/styles.xml><?xml version="1.0" encoding="utf-8"?>
<styleSheet xmlns="http://schemas.openxmlformats.org/spreadsheetml/2006/main" xmlns:mc="http://schemas.openxmlformats.org/markup-compatibility/2006" xmlns:xr9="http://schemas.microsoft.com/office/spreadsheetml/2016/revision9" mc:Ignorable="xr9">
  <numFmts count="15">
    <numFmt numFmtId="42" formatCode="_(&quot;$&quot;* #,##0_);_(&quot;$&quot;* \(#,##0\);_(&quot;$&quot;* &quot;-&quot;_);_(@_)"/>
    <numFmt numFmtId="44" formatCode="_(&quot;$&quot;* #,##0.00_);_(&quot;$&quot;* \(#,##0.00\);_(&quot;$&quot;* &quot;-&quot;??_);_(@_)"/>
    <numFmt numFmtId="176" formatCode="_ * #,##0.00_ ;_ * \-#,##0.00_ ;_ * &quot;-&quot;??_ ;_ @_ "/>
    <numFmt numFmtId="177" formatCode="_ * #,##0_ ;_ * \-#,##0_ ;_ * &quot;-&quot;_ ;_ @_ "/>
    <numFmt numFmtId="178" formatCode="_-* #,##0_-;\-* #,##0_-;_-* &quot;-&quot;_-;_-@_-"/>
    <numFmt numFmtId="179" formatCode="_-&quot;$&quot;* #,##0_-;\-&quot;$&quot;* #,##0_-;_-&quot;$&quot;* &quot;-&quot;_-;_-@_-"/>
    <numFmt numFmtId="180" formatCode="_-&quot;$&quot;\ * #,##0.00_-;\-&quot;$&quot;\ * #,##0.00_-;_-&quot;$&quot;\ * &quot;-&quot;??_-;_-@_-"/>
    <numFmt numFmtId="181" formatCode="_(&quot;$&quot;\ * #,##0.00_);_(&quot;$&quot;\ * \(#,##0.00\);_(&quot;$&quot;\ * &quot;-&quot;??_);_(@_)"/>
    <numFmt numFmtId="182" formatCode="dd/mm/yyyy;@"/>
    <numFmt numFmtId="183" formatCode="_([$$-240A]\ * #,##0.00_);_([$$-240A]\ * \(#,##0.00\);_([$$-240A]\ * &quot;-&quot;??_);_(@_)"/>
    <numFmt numFmtId="184" formatCode="&quot;$&quot;\ #,##0.00"/>
    <numFmt numFmtId="185" formatCode="&quot;$&quot;\ #,##0.00;[Red]\-&quot;$&quot;\ #,##0.00"/>
    <numFmt numFmtId="186" formatCode="_(&quot;$&quot;\ * #,##0_);_(&quot;$&quot;\ * \(#,##0\);_(&quot;$&quot;\ * &quot;-&quot;??_);_(@_)"/>
    <numFmt numFmtId="187" formatCode="_-[$$-240A]\ * #,##0.00_-;\-[$$-240A]\ * #,##0.00_-;_-[$$-240A]\ * &quot;-&quot;??_-;_-@_-"/>
    <numFmt numFmtId="188" formatCode="m/d/yyyy;@"/>
  </numFmts>
  <fonts count="80">
    <font>
      <sz val="11"/>
      <color theme="1"/>
      <name val="Calibri"/>
      <charset val="134"/>
      <scheme val="minor"/>
    </font>
    <font>
      <sz val="11"/>
      <color theme="1"/>
      <name val="Calibri"/>
      <charset val="134"/>
      <scheme val="minor"/>
    </font>
    <font>
      <sz val="12"/>
      <color rgb="FF002060"/>
      <name val="Calibri"/>
      <charset val="134"/>
      <scheme val="minor"/>
    </font>
    <font>
      <sz val="12"/>
      <color rgb="FF4D4D4D"/>
      <name val="Calibri"/>
      <charset val="134"/>
      <scheme val="minor"/>
    </font>
    <font>
      <sz val="11"/>
      <color rgb="FF4D4D4D"/>
      <name val="Calibri"/>
      <charset val="134"/>
      <scheme val="minor"/>
    </font>
    <font>
      <sz val="12"/>
      <color rgb="FFFF0000"/>
      <name val="Calibri"/>
      <charset val="134"/>
      <scheme val="minor"/>
    </font>
    <font>
      <b/>
      <sz val="20"/>
      <color rgb="FF4D4D4D"/>
      <name val="Helvetica"/>
      <charset val="134"/>
    </font>
    <font>
      <sz val="11"/>
      <name val="Calibri"/>
      <charset val="134"/>
      <scheme val="minor"/>
    </font>
    <font>
      <b/>
      <sz val="16"/>
      <color rgb="FF4D4D4D"/>
      <name val="Helvetica"/>
      <charset val="134"/>
    </font>
    <font>
      <sz val="14"/>
      <color rgb="FF4D4D4D"/>
      <name val="Helvetica"/>
      <charset val="134"/>
    </font>
    <font>
      <sz val="11"/>
      <color rgb="FF4D4D4D"/>
      <name val="Helvetica"/>
      <charset val="134"/>
    </font>
    <font>
      <sz val="12"/>
      <color rgb="FF4D4D4D"/>
      <name val="Helvetica"/>
      <charset val="134"/>
    </font>
    <font>
      <sz val="11"/>
      <color rgb="FFFF0000"/>
      <name val="Helvetica"/>
      <charset val="134"/>
    </font>
    <font>
      <sz val="11"/>
      <name val="Helvetica"/>
      <charset val="134"/>
    </font>
    <font>
      <sz val="12"/>
      <color rgb="FF002060"/>
      <name val="Helvetica"/>
      <charset val="134"/>
    </font>
    <font>
      <b/>
      <sz val="36"/>
      <color rgb="FF4D4D4D"/>
      <name val="Calibri"/>
      <charset val="134"/>
      <scheme val="minor"/>
    </font>
    <font>
      <sz val="20"/>
      <color rgb="FF4D4D4D"/>
      <name val="Helvetica"/>
      <charset val="134"/>
    </font>
    <font>
      <b/>
      <sz val="11"/>
      <color rgb="FF4D4D4D"/>
      <name val="Helvetica"/>
      <charset val="134"/>
    </font>
    <font>
      <b/>
      <sz val="18"/>
      <color rgb="FF4D4D4D"/>
      <name val="Helvetica"/>
      <charset val="134"/>
    </font>
    <font>
      <sz val="18"/>
      <color rgb="FF4D4D4D"/>
      <name val="Helvetica"/>
      <charset val="134"/>
    </font>
    <font>
      <u/>
      <sz val="11"/>
      <color rgb="FF4D4D4D"/>
      <name val="Helvetica"/>
      <charset val="134"/>
    </font>
    <font>
      <b/>
      <sz val="12"/>
      <color rgb="FF4D4D4D"/>
      <name val="Helvetica"/>
      <charset val="134"/>
    </font>
    <font>
      <b/>
      <sz val="28"/>
      <color rgb="FF4D4D4D"/>
      <name val="Helvetica"/>
      <charset val="134"/>
    </font>
    <font>
      <sz val="28"/>
      <color rgb="FF4D4D4D"/>
      <name val="Helvetica"/>
      <charset val="134"/>
    </font>
    <font>
      <strike/>
      <sz val="20"/>
      <color rgb="FF4D4D4D"/>
      <name val="Helvetica"/>
      <charset val="134"/>
    </font>
    <font>
      <strike/>
      <sz val="18"/>
      <color rgb="FF4D4D4D"/>
      <name val="Helvetica"/>
      <charset val="134"/>
    </font>
    <font>
      <b/>
      <sz val="48"/>
      <color rgb="FF4D4D4D"/>
      <name val="Helvetica"/>
      <charset val="134"/>
    </font>
    <font>
      <b/>
      <sz val="26"/>
      <color rgb="FF4D4D4D"/>
      <name val="Helvetica"/>
      <charset val="134"/>
    </font>
    <font>
      <sz val="11"/>
      <color theme="1"/>
      <name val="Helvetica"/>
      <charset val="134"/>
    </font>
    <font>
      <sz val="20"/>
      <color theme="1"/>
      <name val="Helvetica"/>
      <charset val="134"/>
    </font>
    <font>
      <sz val="12"/>
      <color theme="1"/>
      <name val="Helvetica"/>
      <charset val="134"/>
    </font>
    <font>
      <b/>
      <sz val="20"/>
      <color rgb="FFFF0000"/>
      <name val="Helvetica"/>
      <charset val="134"/>
    </font>
    <font>
      <sz val="11"/>
      <color theme="0"/>
      <name val="Helvetica"/>
      <charset val="134"/>
    </font>
    <font>
      <b/>
      <sz val="18"/>
      <color rgb="FFFF0000"/>
      <name val="Helvetica"/>
      <charset val="134"/>
    </font>
    <font>
      <b/>
      <sz val="20"/>
      <color theme="1" tint="0.349986266670736"/>
      <name val="Helvetica"/>
      <charset val="134"/>
    </font>
    <font>
      <b/>
      <sz val="15"/>
      <color rgb="FF4D4D4D"/>
      <name val="Helvetica"/>
      <charset val="134"/>
    </font>
    <font>
      <sz val="15"/>
      <color rgb="FF4D4D4D"/>
      <name val="Helvetica"/>
      <charset val="134"/>
    </font>
    <font>
      <b/>
      <sz val="48"/>
      <color theme="1"/>
      <name val="Helvetica"/>
      <charset val="134"/>
    </font>
    <font>
      <b/>
      <sz val="26"/>
      <color rgb="FFFF0000"/>
      <name val="Helvetica"/>
      <charset val="134"/>
    </font>
    <font>
      <b/>
      <sz val="14"/>
      <color rgb="FFFF0000"/>
      <name val="Helvetica"/>
      <charset val="134"/>
    </font>
    <font>
      <sz val="20"/>
      <color theme="1"/>
      <name val="Arial Narrow"/>
      <charset val="134"/>
    </font>
    <font>
      <sz val="20"/>
      <color rgb="FFFF0000"/>
      <name val="Arial Narrow"/>
      <charset val="134"/>
    </font>
    <font>
      <sz val="11"/>
      <color rgb="FF4D4D4D"/>
      <name val="Arial"/>
      <charset val="134"/>
    </font>
    <font>
      <b/>
      <sz val="28"/>
      <color theme="1" tint="0.249977111117893"/>
      <name val="Helvetica"/>
      <charset val="134"/>
    </font>
    <font>
      <b/>
      <sz val="18"/>
      <color theme="1" tint="0.249977111117893"/>
      <name val="Helvetica"/>
      <charset val="134"/>
    </font>
    <font>
      <b/>
      <sz val="20"/>
      <color theme="1" tint="0.249977111117893"/>
      <name val="Helvetica"/>
      <charset val="134"/>
    </font>
    <font>
      <sz val="12"/>
      <color theme="1" tint="0.249977111117893"/>
      <name val="Calibri"/>
      <charset val="134"/>
      <scheme val="minor"/>
    </font>
    <font>
      <sz val="16"/>
      <color rgb="FF4D4D4D"/>
      <name val="Helvetica"/>
      <charset val="134"/>
    </font>
    <font>
      <strike/>
      <sz val="16"/>
      <color rgb="FF4D4D4D"/>
      <name val="Helvetica"/>
      <charset val="134"/>
    </font>
    <font>
      <sz val="20"/>
      <name val="Helvetica"/>
      <charset val="134"/>
    </font>
    <font>
      <b/>
      <sz val="22"/>
      <color rgb="FF4D4D4D"/>
      <name val="Helvetica"/>
      <charset val="134"/>
    </font>
    <font>
      <sz val="22"/>
      <color rgb="FF4D4D4D"/>
      <name val="Helvetica"/>
      <charset val="134"/>
    </font>
    <font>
      <b/>
      <sz val="24"/>
      <color rgb="FF4D4D4D"/>
      <name val="Helvetica"/>
      <charset val="134"/>
    </font>
    <font>
      <b/>
      <sz val="18"/>
      <color theme="5" tint="-0.499984740745262"/>
      <name val="Helvetica"/>
      <charset val="134"/>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1"/>
      <color theme="0"/>
      <name val="Calibri"/>
      <charset val="134"/>
      <scheme val="minor"/>
    </font>
    <font>
      <u/>
      <sz val="11"/>
      <color theme="10"/>
      <name val="Calibri"/>
      <charset val="134"/>
      <scheme val="minor"/>
    </font>
    <font>
      <sz val="11"/>
      <color rgb="FF000000"/>
      <name val="Symbol"/>
      <charset val="2"/>
    </font>
    <font>
      <sz val="11"/>
      <color rgb="FF000000"/>
      <name val="Arial"/>
      <charset val="134"/>
    </font>
    <font>
      <sz val="11"/>
      <color theme="1"/>
      <name val="Calibri"/>
      <charset val="134"/>
    </font>
    <font>
      <sz val="11"/>
      <color theme="1"/>
      <name val="Symbol"/>
      <charset val="2"/>
    </font>
    <font>
      <sz val="12"/>
      <color theme="5" tint="-0.249977111117893"/>
      <name val="Arial Narrow"/>
      <charset val="134"/>
    </font>
  </fonts>
  <fills count="47">
    <fill>
      <patternFill patternType="none"/>
    </fill>
    <fill>
      <patternFill patternType="gray125"/>
    </fill>
    <fill>
      <patternFill patternType="solid">
        <fgColor theme="9" tint="0.399578844569231"/>
        <bgColor indexed="64"/>
      </patternFill>
    </fill>
    <fill>
      <patternFill patternType="solid">
        <fgColor rgb="FFFF0000"/>
        <bgColor indexed="64"/>
      </patternFill>
    </fill>
    <fill>
      <patternFill patternType="solid">
        <fgColor theme="0"/>
        <bgColor indexed="64"/>
      </patternFill>
    </fill>
    <fill>
      <patternFill patternType="solid">
        <fgColor rgb="FFFFFF00"/>
        <bgColor indexed="64"/>
      </patternFill>
    </fill>
    <fill>
      <patternFill patternType="solid">
        <fgColor theme="0" tint="-0.349986266670736"/>
        <bgColor indexed="64"/>
      </patternFill>
    </fill>
    <fill>
      <patternFill patternType="solid">
        <fgColor rgb="FF92D050"/>
        <bgColor indexed="64"/>
      </patternFill>
    </fill>
    <fill>
      <patternFill patternType="solid">
        <fgColor theme="0" tint="-0.149601733451338"/>
        <bgColor indexed="64"/>
      </patternFill>
    </fill>
    <fill>
      <patternFill patternType="solid">
        <fgColor rgb="FF9999FF"/>
        <bgColor indexed="64"/>
      </patternFill>
    </fill>
    <fill>
      <patternFill patternType="solid">
        <fgColor theme="0"/>
        <bgColor theme="6" tint="0.799584948271126"/>
      </patternFill>
    </fill>
    <fill>
      <patternFill patternType="solid">
        <fgColor rgb="FF9999FF"/>
        <bgColor theme="6" tint="0.799584948271126"/>
      </patternFill>
    </fill>
    <fill>
      <patternFill patternType="solid">
        <fgColor theme="0"/>
        <bgColor theme="6" tint="0.79955442976165"/>
      </patternFill>
    </fill>
    <fill>
      <patternFill patternType="solid">
        <fgColor theme="0"/>
        <bgColor theme="6" tint="0.799615466780602"/>
      </patternFill>
    </fill>
    <fill>
      <patternFill patternType="solid">
        <fgColor rgb="FFFFFF00"/>
        <bgColor theme="6" tint="0.799584948271126"/>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4"/>
        <bgColor indexed="64"/>
      </patternFill>
    </fill>
  </fills>
  <borders count="33">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style="hair">
        <color auto="1"/>
      </left>
      <right/>
      <top style="hair">
        <color auto="1"/>
      </top>
      <bottom/>
      <diagonal/>
    </border>
    <border>
      <left/>
      <right/>
      <top style="hair">
        <color auto="1"/>
      </top>
      <bottom/>
      <diagonal/>
    </border>
    <border>
      <left style="hair">
        <color auto="1"/>
      </left>
      <right/>
      <top/>
      <bottom style="hair">
        <color auto="1"/>
      </bottom>
      <diagonal/>
    </border>
    <border>
      <left/>
      <right/>
      <top/>
      <bottom style="hair">
        <color auto="1"/>
      </bottom>
      <diagonal/>
    </border>
    <border>
      <left/>
      <right/>
      <top/>
      <bottom style="medium">
        <color auto="1"/>
      </bottom>
      <diagonal/>
    </border>
    <border>
      <left style="thin">
        <color auto="1"/>
      </left>
      <right style="thin">
        <color auto="1"/>
      </right>
      <top style="thin">
        <color auto="1"/>
      </top>
      <bottom/>
      <diagonal/>
    </border>
    <border>
      <left style="thin">
        <color auto="1"/>
      </left>
      <right/>
      <top/>
      <bottom/>
      <diagonal/>
    </border>
    <border>
      <left/>
      <right style="hair">
        <color auto="1"/>
      </right>
      <top style="hair">
        <color auto="1"/>
      </top>
      <bottom style="hair">
        <color auto="1"/>
      </bottom>
      <diagonal/>
    </border>
    <border>
      <left style="thin">
        <color auto="1"/>
      </left>
      <right style="thin">
        <color auto="1"/>
      </right>
      <top/>
      <bottom style="thin">
        <color auto="1"/>
      </bottom>
      <diagonal/>
    </border>
    <border>
      <left/>
      <right style="hair">
        <color theme="0"/>
      </right>
      <top style="hair">
        <color theme="0"/>
      </top>
      <bottom style="hair">
        <color theme="0"/>
      </bottom>
      <diagonal/>
    </border>
    <border>
      <left style="hair">
        <color auto="1"/>
      </left>
      <right style="hair">
        <color auto="1"/>
      </right>
      <top/>
      <bottom/>
      <diagonal/>
    </border>
    <border>
      <left style="thin">
        <color auto="1"/>
      </left>
      <right style="thin">
        <color auto="1"/>
      </right>
      <top/>
      <bottom/>
      <diagonal/>
    </border>
    <border>
      <left/>
      <right style="thin">
        <color auto="1"/>
      </right>
      <top style="thin">
        <color auto="1"/>
      </top>
      <bottom style="thin">
        <color auto="1"/>
      </bottom>
      <diagonal/>
    </border>
    <border>
      <left style="hair">
        <color theme="0"/>
      </left>
      <right style="hair">
        <color theme="0"/>
      </right>
      <top style="hair">
        <color theme="0"/>
      </top>
      <bottom style="hair">
        <color theme="0"/>
      </bottom>
      <diagonal/>
    </border>
    <border>
      <left style="hair">
        <color theme="0"/>
      </left>
      <right/>
      <top style="hair">
        <color theme="0"/>
      </top>
      <bottom style="hair">
        <color theme="0"/>
      </bottom>
      <diagonal/>
    </border>
    <border>
      <left style="hair">
        <color theme="0"/>
      </left>
      <right style="hair">
        <color theme="0"/>
      </right>
      <top/>
      <bottom style="hair">
        <color theme="0"/>
      </bottom>
      <diagonal/>
    </border>
    <border>
      <left style="hair">
        <color theme="0"/>
      </left>
      <right/>
      <top/>
      <bottom style="hair">
        <color theme="0"/>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hair">
        <color auto="1"/>
      </top>
      <bottom style="hair">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7">
    <xf numFmtId="0" fontId="0" fillId="0" borderId="0"/>
    <xf numFmtId="176"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177" fontId="0" fillId="0" borderId="0" applyFont="0" applyFill="0" applyBorder="0" applyAlignment="0" applyProtection="0">
      <alignment vertical="center"/>
    </xf>
    <xf numFmtId="42" fontId="0" fillId="0" borderId="0" applyFont="0" applyFill="0" applyBorder="0" applyAlignment="0" applyProtection="0">
      <alignment vertical="center"/>
    </xf>
    <xf numFmtId="0" fontId="54"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0" fillId="15" borderId="25" applyNumberFormat="0" applyFont="0" applyAlignment="0" applyProtection="0">
      <alignment vertical="center"/>
    </xf>
    <xf numFmtId="0" fontId="56" fillId="0" borderId="0" applyNumberFormat="0" applyFill="0" applyBorder="0" applyAlignment="0" applyProtection="0">
      <alignment vertical="center"/>
    </xf>
    <xf numFmtId="0" fontId="57"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59" fillId="0" borderId="26" applyNumberFormat="0" applyFill="0" applyAlignment="0" applyProtection="0">
      <alignment vertical="center"/>
    </xf>
    <xf numFmtId="0" fontId="60" fillId="0" borderId="26" applyNumberFormat="0" applyFill="0" applyAlignment="0" applyProtection="0">
      <alignment vertical="center"/>
    </xf>
    <xf numFmtId="0" fontId="61" fillId="0" borderId="27" applyNumberFormat="0" applyFill="0" applyAlignment="0" applyProtection="0">
      <alignment vertical="center"/>
    </xf>
    <xf numFmtId="0" fontId="61" fillId="0" borderId="0" applyNumberFormat="0" applyFill="0" applyBorder="0" applyAlignment="0" applyProtection="0">
      <alignment vertical="center"/>
    </xf>
    <xf numFmtId="0" fontId="62" fillId="16" borderId="28" applyNumberFormat="0" applyAlignment="0" applyProtection="0">
      <alignment vertical="center"/>
    </xf>
    <xf numFmtId="0" fontId="63" fillId="17" borderId="29" applyNumberFormat="0" applyAlignment="0" applyProtection="0">
      <alignment vertical="center"/>
    </xf>
    <xf numFmtId="0" fontId="64" fillId="17" borderId="28" applyNumberFormat="0" applyAlignment="0" applyProtection="0">
      <alignment vertical="center"/>
    </xf>
    <xf numFmtId="0" fontId="65" fillId="18" borderId="30" applyNumberFormat="0" applyAlignment="0" applyProtection="0">
      <alignment vertical="center"/>
    </xf>
    <xf numFmtId="0" fontId="66" fillId="0" borderId="31" applyNumberFormat="0" applyFill="0" applyAlignment="0" applyProtection="0">
      <alignment vertical="center"/>
    </xf>
    <xf numFmtId="0" fontId="67" fillId="0" borderId="32" applyNumberFormat="0" applyFill="0" applyAlignment="0" applyProtection="0">
      <alignment vertical="center"/>
    </xf>
    <xf numFmtId="0" fontId="68" fillId="19" borderId="0" applyNumberFormat="0" applyBorder="0" applyAlignment="0" applyProtection="0">
      <alignment vertical="center"/>
    </xf>
    <xf numFmtId="0" fontId="69" fillId="20" borderId="0" applyNumberFormat="0" applyBorder="0" applyAlignment="0" applyProtection="0">
      <alignment vertical="center"/>
    </xf>
    <xf numFmtId="0" fontId="70" fillId="21" borderId="0" applyNumberFormat="0" applyBorder="0" applyAlignment="0" applyProtection="0">
      <alignment vertical="center"/>
    </xf>
    <xf numFmtId="0" fontId="71" fillId="22" borderId="0" applyNumberFormat="0" applyBorder="0" applyAlignment="0" applyProtection="0">
      <alignment vertical="center"/>
    </xf>
    <xf numFmtId="0" fontId="72" fillId="23" borderId="0" applyNumberFormat="0" applyBorder="0" applyAlignment="0" applyProtection="0">
      <alignment vertical="center"/>
    </xf>
    <xf numFmtId="0" fontId="72" fillId="24" borderId="0" applyNumberFormat="0" applyBorder="0" applyAlignment="0" applyProtection="0">
      <alignment vertical="center"/>
    </xf>
    <xf numFmtId="0" fontId="71" fillId="25" borderId="0" applyNumberFormat="0" applyBorder="0" applyAlignment="0" applyProtection="0">
      <alignment vertical="center"/>
    </xf>
    <xf numFmtId="0" fontId="71" fillId="26" borderId="0" applyNumberFormat="0" applyBorder="0" applyAlignment="0" applyProtection="0">
      <alignment vertical="center"/>
    </xf>
    <xf numFmtId="0" fontId="72" fillId="27" borderId="0" applyNumberFormat="0" applyBorder="0" applyAlignment="0" applyProtection="0">
      <alignment vertical="center"/>
    </xf>
    <xf numFmtId="0" fontId="72" fillId="28" borderId="0" applyNumberFormat="0" applyBorder="0" applyAlignment="0" applyProtection="0">
      <alignment vertical="center"/>
    </xf>
    <xf numFmtId="0" fontId="71" fillId="29" borderId="0" applyNumberFormat="0" applyBorder="0" applyAlignment="0" applyProtection="0">
      <alignment vertical="center"/>
    </xf>
    <xf numFmtId="0" fontId="71" fillId="30" borderId="0" applyNumberFormat="0" applyBorder="0" applyAlignment="0" applyProtection="0">
      <alignment vertical="center"/>
    </xf>
    <xf numFmtId="0" fontId="72" fillId="31" borderId="0" applyNumberFormat="0" applyBorder="0" applyAlignment="0" applyProtection="0">
      <alignment vertical="center"/>
    </xf>
    <xf numFmtId="0" fontId="72" fillId="32" borderId="0" applyNumberFormat="0" applyBorder="0" applyAlignment="0" applyProtection="0">
      <alignment vertical="center"/>
    </xf>
    <xf numFmtId="0" fontId="71" fillId="33" borderId="0" applyNumberFormat="0" applyBorder="0" applyAlignment="0" applyProtection="0">
      <alignment vertical="center"/>
    </xf>
    <xf numFmtId="0" fontId="71" fillId="34" borderId="0" applyNumberFormat="0" applyBorder="0" applyAlignment="0" applyProtection="0">
      <alignment vertical="center"/>
    </xf>
    <xf numFmtId="0" fontId="72" fillId="35" borderId="0" applyNumberFormat="0" applyBorder="0" applyAlignment="0" applyProtection="0">
      <alignment vertical="center"/>
    </xf>
    <xf numFmtId="0" fontId="72" fillId="36" borderId="0" applyNumberFormat="0" applyBorder="0" applyAlignment="0" applyProtection="0">
      <alignment vertical="center"/>
    </xf>
    <xf numFmtId="0" fontId="71" fillId="37" borderId="0" applyNumberFormat="0" applyBorder="0" applyAlignment="0" applyProtection="0">
      <alignment vertical="center"/>
    </xf>
    <xf numFmtId="0" fontId="71" fillId="38" borderId="0" applyNumberFormat="0" applyBorder="0" applyAlignment="0" applyProtection="0">
      <alignment vertical="center"/>
    </xf>
    <xf numFmtId="0" fontId="72" fillId="39" borderId="0" applyNumberFormat="0" applyBorder="0" applyAlignment="0" applyProtection="0">
      <alignment vertical="center"/>
    </xf>
    <xf numFmtId="0" fontId="72" fillId="40" borderId="0" applyNumberFormat="0" applyBorder="0" applyAlignment="0" applyProtection="0">
      <alignment vertical="center"/>
    </xf>
    <xf numFmtId="0" fontId="71" fillId="41" borderId="0" applyNumberFormat="0" applyBorder="0" applyAlignment="0" applyProtection="0">
      <alignment vertical="center"/>
    </xf>
    <xf numFmtId="0" fontId="71" fillId="42" borderId="0" applyNumberFormat="0" applyBorder="0" applyAlignment="0" applyProtection="0">
      <alignment vertical="center"/>
    </xf>
    <xf numFmtId="0" fontId="72" fillId="43" borderId="0" applyNumberFormat="0" applyBorder="0" applyAlignment="0" applyProtection="0">
      <alignment vertical="center"/>
    </xf>
    <xf numFmtId="0" fontId="72" fillId="44" borderId="0" applyNumberFormat="0" applyBorder="0" applyAlignment="0" applyProtection="0">
      <alignment vertical="center"/>
    </xf>
    <xf numFmtId="0" fontId="71" fillId="45" borderId="0" applyNumberFormat="0" applyBorder="0" applyAlignment="0" applyProtection="0">
      <alignment vertical="center"/>
    </xf>
    <xf numFmtId="0" fontId="73" fillId="46" borderId="0" applyNumberFormat="0" applyBorder="0" applyAlignment="0" applyProtection="0"/>
    <xf numFmtId="0" fontId="74" fillId="0" borderId="0" applyNumberForma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0" fontId="1" fillId="0" borderId="0"/>
    <xf numFmtId="0" fontId="1" fillId="0" borderId="0"/>
    <xf numFmtId="0" fontId="1" fillId="0" borderId="0"/>
    <xf numFmtId="0" fontId="1" fillId="0" borderId="0"/>
  </cellStyleXfs>
  <cellXfs count="368">
    <xf numFmtId="0" fontId="0" fillId="0" borderId="0" xfId="0"/>
    <xf numFmtId="0" fontId="1" fillId="0" borderId="0" xfId="65"/>
    <xf numFmtId="0" fontId="2" fillId="2" borderId="0" xfId="65" applyFont="1" applyFill="1" applyAlignment="1">
      <alignment horizontal="center" vertical="center" wrapText="1"/>
    </xf>
    <xf numFmtId="0" fontId="3" fillId="0" borderId="0" xfId="65" applyFont="1" applyAlignment="1">
      <alignment horizontal="center" vertical="center" wrapText="1"/>
    </xf>
    <xf numFmtId="0" fontId="4" fillId="0" borderId="0" xfId="65" applyFont="1"/>
    <xf numFmtId="0" fontId="4" fillId="0" borderId="1" xfId="65" applyFont="1" applyBorder="1" applyAlignment="1">
      <alignment vertical="center" wrapText="1"/>
    </xf>
    <xf numFmtId="0" fontId="3" fillId="0" borderId="1" xfId="65" applyFont="1" applyBorder="1"/>
    <xf numFmtId="0" fontId="3" fillId="0" borderId="1" xfId="65" applyFont="1" applyBorder="1" applyAlignment="1">
      <alignment horizontal="left"/>
    </xf>
    <xf numFmtId="0" fontId="3" fillId="3" borderId="1" xfId="65" applyFont="1" applyFill="1" applyBorder="1"/>
    <xf numFmtId="0" fontId="5" fillId="0" borderId="1" xfId="65" applyFont="1" applyBorder="1"/>
    <xf numFmtId="0" fontId="3" fillId="0" borderId="0" xfId="65" applyFont="1"/>
    <xf numFmtId="0" fontId="3" fillId="4" borderId="0" xfId="65" applyFont="1" applyFill="1"/>
    <xf numFmtId="0" fontId="6" fillId="4" borderId="2" xfId="49" applyFont="1" applyFill="1" applyBorder="1" applyAlignment="1">
      <alignment horizontal="center" vertical="center" wrapText="1"/>
    </xf>
    <xf numFmtId="0" fontId="7" fillId="4" borderId="1" xfId="65" applyFont="1" applyFill="1" applyBorder="1"/>
    <xf numFmtId="0" fontId="8" fillId="5" borderId="0" xfId="65" applyFont="1" applyFill="1" applyAlignment="1">
      <alignment horizontal="center" vertical="center"/>
    </xf>
    <xf numFmtId="0" fontId="8" fillId="0" borderId="0" xfId="65" applyFont="1" applyAlignment="1">
      <alignment horizontal="center" vertical="center" wrapText="1"/>
    </xf>
    <xf numFmtId="0" fontId="9" fillId="0" borderId="0" xfId="65" applyFont="1" applyAlignment="1">
      <alignment horizontal="center" vertical="center"/>
    </xf>
    <xf numFmtId="0" fontId="10" fillId="0" borderId="0" xfId="65" applyFont="1" applyAlignment="1">
      <alignment horizontal="center" vertical="center"/>
    </xf>
    <xf numFmtId="0" fontId="11" fillId="0" borderId="0" xfId="65" applyFont="1" applyAlignment="1">
      <alignment wrapText="1"/>
    </xf>
    <xf numFmtId="0" fontId="10" fillId="0" borderId="0" xfId="65" applyFont="1" applyAlignment="1">
      <alignment vertical="center"/>
    </xf>
    <xf numFmtId="0" fontId="10" fillId="0" borderId="0" xfId="65" applyFont="1"/>
    <xf numFmtId="0" fontId="10" fillId="0" borderId="0" xfId="65" applyFont="1" applyAlignment="1">
      <alignment horizontal="center"/>
    </xf>
    <xf numFmtId="0" fontId="10" fillId="0" borderId="0" xfId="65" applyFont="1" applyAlignment="1">
      <alignment horizontal="left" wrapText="1"/>
    </xf>
    <xf numFmtId="178" fontId="10" fillId="0" borderId="0" xfId="53" applyFont="1" applyFill="1" applyAlignment="1">
      <alignment horizontal="right"/>
    </xf>
    <xf numFmtId="0" fontId="10" fillId="0" borderId="0" xfId="65" applyFont="1" applyAlignment="1">
      <alignment horizontal="right"/>
    </xf>
    <xf numFmtId="0" fontId="10" fillId="0" borderId="0" xfId="65" applyFont="1" applyAlignment="1">
      <alignment horizontal="center" vertical="top"/>
    </xf>
    <xf numFmtId="0" fontId="12" fillId="6" borderId="0" xfId="65" applyFont="1" applyFill="1"/>
    <xf numFmtId="0" fontId="13" fillId="0" borderId="0" xfId="65" applyFont="1"/>
    <xf numFmtId="0" fontId="13" fillId="0" borderId="0" xfId="62" applyNumberFormat="1" applyFont="1" applyFill="1"/>
    <xf numFmtId="182" fontId="13" fillId="0" borderId="0" xfId="65" applyNumberFormat="1" applyFont="1"/>
    <xf numFmtId="0" fontId="14" fillId="7" borderId="0" xfId="65" applyFont="1" applyFill="1" applyAlignment="1">
      <alignment vertical="center" wrapText="1"/>
    </xf>
    <xf numFmtId="181" fontId="13" fillId="0" borderId="0" xfId="65" applyNumberFormat="1" applyFont="1"/>
    <xf numFmtId="0" fontId="7" fillId="0" borderId="0" xfId="65" applyFont="1"/>
    <xf numFmtId="0" fontId="8" fillId="4" borderId="0" xfId="65" applyFont="1" applyFill="1" applyAlignment="1">
      <alignment horizontal="center" vertical="center" wrapText="1"/>
    </xf>
    <xf numFmtId="0" fontId="15" fillId="0" borderId="3" xfId="65" applyFont="1" applyBorder="1" applyAlignment="1">
      <alignment horizontal="center" vertical="center" wrapText="1"/>
    </xf>
    <xf numFmtId="0" fontId="16" fillId="0" borderId="4" xfId="65" applyFont="1" applyBorder="1" applyAlignment="1">
      <alignment horizontal="center" vertical="center" wrapText="1"/>
    </xf>
    <xf numFmtId="0" fontId="8" fillId="0" borderId="0" xfId="65" applyFont="1" applyAlignment="1">
      <alignment horizontal="center"/>
    </xf>
    <xf numFmtId="0" fontId="16" fillId="0" borderId="5" xfId="65" applyFont="1" applyBorder="1" applyAlignment="1">
      <alignment horizontal="center" vertical="center" wrapText="1"/>
    </xf>
    <xf numFmtId="0" fontId="16" fillId="0" borderId="6" xfId="65" applyFont="1" applyBorder="1" applyAlignment="1">
      <alignment horizontal="center" vertical="center" wrapText="1"/>
    </xf>
    <xf numFmtId="0" fontId="9" fillId="4" borderId="0" xfId="65" applyFont="1" applyFill="1" applyAlignment="1">
      <alignment horizontal="center" vertical="center" wrapText="1"/>
    </xf>
    <xf numFmtId="0" fontId="17" fillId="0" borderId="0" xfId="65" applyFont="1" applyAlignment="1">
      <alignment horizontal="center" vertical="center" wrapText="1"/>
    </xf>
    <xf numFmtId="0" fontId="11" fillId="0" borderId="0" xfId="65" applyFont="1" applyAlignment="1">
      <alignment horizontal="left" vertical="center" wrapText="1"/>
    </xf>
    <xf numFmtId="0" fontId="10" fillId="0" borderId="0" xfId="65" applyFont="1" applyAlignment="1">
      <alignment horizontal="center" vertical="center" wrapText="1"/>
    </xf>
    <xf numFmtId="0" fontId="18" fillId="0" borderId="0" xfId="65" applyFont="1" applyAlignment="1">
      <alignment horizontal="left" vertical="top" wrapText="1"/>
    </xf>
    <xf numFmtId="0" fontId="18" fillId="0" borderId="0" xfId="65" applyFont="1" applyAlignment="1">
      <alignment horizontal="left" vertical="center" wrapText="1"/>
    </xf>
    <xf numFmtId="0" fontId="19" fillId="0" borderId="2" xfId="65" applyFont="1" applyBorder="1" applyAlignment="1">
      <alignment horizontal="center" vertical="center" wrapText="1"/>
    </xf>
    <xf numFmtId="0" fontId="19" fillId="0" borderId="2" xfId="65" applyFont="1" applyBorder="1" applyAlignment="1">
      <alignment horizontal="center" vertical="center"/>
    </xf>
    <xf numFmtId="0" fontId="20" fillId="0" borderId="0" xfId="50" applyFont="1" applyBorder="1" applyAlignment="1">
      <alignment horizontal="center" vertical="center" wrapText="1"/>
    </xf>
    <xf numFmtId="0" fontId="19" fillId="0" borderId="2" xfId="65" applyFont="1" applyBorder="1" applyAlignment="1">
      <alignment horizontal="left" vertical="center" wrapText="1"/>
    </xf>
    <xf numFmtId="0" fontId="19" fillId="4" borderId="2" xfId="65" applyFont="1" applyFill="1" applyBorder="1" applyAlignment="1">
      <alignment horizontal="center" vertical="center" wrapText="1"/>
    </xf>
    <xf numFmtId="0" fontId="10" fillId="4" borderId="0" xfId="65" applyFont="1" applyFill="1" applyAlignment="1">
      <alignment horizontal="center" vertical="center" wrapText="1"/>
    </xf>
    <xf numFmtId="0" fontId="10" fillId="0" borderId="0" xfId="65" applyFont="1" applyAlignment="1">
      <alignment horizontal="left" vertical="center" wrapText="1"/>
    </xf>
    <xf numFmtId="183" fontId="19" fillId="4" borderId="2" xfId="65" applyNumberFormat="1" applyFont="1" applyFill="1" applyBorder="1" applyAlignment="1">
      <alignment horizontal="right" vertical="center" wrapText="1"/>
    </xf>
    <xf numFmtId="183" fontId="10" fillId="0" borderId="0" xfId="65" applyNumberFormat="1" applyFont="1" applyAlignment="1">
      <alignment horizontal="right" vertical="center" wrapText="1"/>
    </xf>
    <xf numFmtId="179" fontId="19" fillId="4" borderId="2" xfId="56" applyFont="1" applyFill="1" applyBorder="1" applyAlignment="1">
      <alignment horizontal="right" vertical="center" wrapText="1"/>
    </xf>
    <xf numFmtId="58" fontId="19" fillId="0" borderId="2" xfId="65" applyNumberFormat="1" applyFont="1" applyBorder="1" applyAlignment="1">
      <alignment horizontal="right" vertical="center" wrapText="1"/>
    </xf>
    <xf numFmtId="58" fontId="10" fillId="4" borderId="0" xfId="65" applyNumberFormat="1" applyFont="1" applyFill="1" applyAlignment="1">
      <alignment horizontal="right" vertical="center" wrapText="1"/>
    </xf>
    <xf numFmtId="58" fontId="11" fillId="0" borderId="0" xfId="65" applyNumberFormat="1" applyFont="1" applyAlignment="1">
      <alignment horizontal="center" vertical="center" wrapText="1"/>
    </xf>
    <xf numFmtId="58" fontId="10" fillId="0" borderId="0" xfId="65" applyNumberFormat="1" applyFont="1" applyAlignment="1">
      <alignment horizontal="center" vertical="center" wrapText="1"/>
    </xf>
    <xf numFmtId="0" fontId="17" fillId="0" borderId="7" xfId="65" applyFont="1" applyBorder="1" applyAlignment="1">
      <alignment horizontal="left" vertical="top" wrapText="1"/>
    </xf>
    <xf numFmtId="0" fontId="17" fillId="0" borderId="7" xfId="65" applyFont="1" applyBorder="1" applyAlignment="1">
      <alignment horizontal="left" vertical="center" wrapText="1"/>
    </xf>
    <xf numFmtId="0" fontId="21" fillId="0" borderId="0" xfId="65" applyFont="1" applyAlignment="1">
      <alignment horizontal="left" vertical="center" wrapText="1"/>
    </xf>
    <xf numFmtId="0" fontId="6" fillId="8" borderId="8" xfId="49" applyFont="1" applyFill="1" applyBorder="1" applyAlignment="1">
      <alignment horizontal="center" vertical="center" wrapText="1"/>
    </xf>
    <xf numFmtId="0" fontId="6" fillId="8" borderId="4" xfId="49" applyFont="1" applyFill="1" applyBorder="1" applyAlignment="1">
      <alignment horizontal="center" vertical="center" wrapText="1"/>
    </xf>
    <xf numFmtId="0" fontId="22" fillId="7" borderId="1" xfId="49" applyFont="1" applyFill="1" applyBorder="1" applyAlignment="1">
      <alignment horizontal="center" vertical="center" wrapText="1"/>
    </xf>
    <xf numFmtId="0" fontId="16" fillId="7" borderId="1" xfId="49" applyFont="1" applyFill="1" applyBorder="1" applyAlignment="1">
      <alignment horizontal="center" vertical="center" wrapText="1"/>
    </xf>
    <xf numFmtId="0" fontId="16" fillId="7" borderId="1" xfId="49" applyFont="1" applyFill="1" applyBorder="1" applyAlignment="1">
      <alignment horizontal="left" vertical="center" wrapText="1"/>
    </xf>
    <xf numFmtId="58" fontId="16" fillId="7" borderId="1" xfId="49" applyNumberFormat="1" applyFont="1" applyFill="1" applyBorder="1" applyAlignment="1">
      <alignment horizontal="center" vertical="center" wrapText="1"/>
    </xf>
    <xf numFmtId="0" fontId="23" fillId="7" borderId="1" xfId="49" applyFont="1" applyFill="1" applyBorder="1" applyAlignment="1">
      <alignment horizontal="center" vertical="center" wrapText="1"/>
    </xf>
    <xf numFmtId="0" fontId="22" fillId="3" borderId="1" xfId="49" applyFont="1" applyFill="1" applyBorder="1" applyAlignment="1">
      <alignment horizontal="center" vertical="center" wrapText="1"/>
    </xf>
    <xf numFmtId="0" fontId="16" fillId="9" borderId="1" xfId="49" applyFont="1" applyFill="1" applyBorder="1" applyAlignment="1">
      <alignment horizontal="center" vertical="center" wrapText="1"/>
    </xf>
    <xf numFmtId="0" fontId="16" fillId="9" borderId="1" xfId="49" applyFont="1" applyFill="1" applyBorder="1" applyAlignment="1">
      <alignment horizontal="left" vertical="center" wrapText="1"/>
    </xf>
    <xf numFmtId="58" fontId="16" fillId="9" borderId="1" xfId="49" applyNumberFormat="1" applyFont="1" applyFill="1" applyBorder="1" applyAlignment="1">
      <alignment horizontal="center" vertical="center" wrapText="1"/>
    </xf>
    <xf numFmtId="0" fontId="22" fillId="7" borderId="1" xfId="65" applyFont="1" applyFill="1" applyBorder="1" applyAlignment="1">
      <alignment horizontal="center" vertical="center" wrapText="1"/>
    </xf>
    <xf numFmtId="58" fontId="16" fillId="7" borderId="1" xfId="65" applyNumberFormat="1" applyFont="1" applyFill="1" applyBorder="1" applyAlignment="1">
      <alignment horizontal="center" vertical="center" wrapText="1"/>
    </xf>
    <xf numFmtId="0" fontId="19" fillId="7" borderId="1" xfId="65" applyFont="1" applyFill="1" applyBorder="1" applyAlignment="1">
      <alignment horizontal="center" vertical="center" wrapText="1"/>
    </xf>
    <xf numFmtId="0" fontId="16" fillId="7" borderId="1" xfId="65" applyFont="1" applyFill="1" applyBorder="1" applyAlignment="1">
      <alignment horizontal="center" vertical="center" wrapText="1"/>
    </xf>
    <xf numFmtId="0" fontId="22" fillId="3" borderId="1" xfId="65" applyFont="1" applyFill="1" applyBorder="1" applyAlignment="1">
      <alignment horizontal="center" vertical="center" wrapText="1"/>
    </xf>
    <xf numFmtId="0" fontId="19" fillId="3" borderId="1" xfId="65" applyFont="1" applyFill="1" applyBorder="1" applyAlignment="1">
      <alignment horizontal="center" vertical="center" wrapText="1"/>
    </xf>
    <xf numFmtId="0" fontId="24" fillId="3" borderId="1" xfId="49" applyFont="1" applyFill="1" applyBorder="1" applyAlignment="1">
      <alignment horizontal="center" vertical="center" wrapText="1"/>
    </xf>
    <xf numFmtId="0" fontId="24" fillId="3" borderId="1" xfId="49" applyFont="1" applyFill="1" applyBorder="1" applyAlignment="1">
      <alignment horizontal="left" vertical="center" wrapText="1"/>
    </xf>
    <xf numFmtId="0" fontId="24" fillId="3" borderId="1" xfId="65" applyFont="1" applyFill="1" applyBorder="1" applyAlignment="1">
      <alignment horizontal="center" vertical="center" wrapText="1"/>
    </xf>
    <xf numFmtId="58" fontId="24" fillId="3" borderId="1" xfId="65" applyNumberFormat="1" applyFont="1" applyFill="1" applyBorder="1" applyAlignment="1">
      <alignment horizontal="center" vertical="center" wrapText="1"/>
    </xf>
    <xf numFmtId="0" fontId="25" fillId="3" borderId="1" xfId="65" applyFont="1" applyFill="1" applyBorder="1" applyAlignment="1">
      <alignment horizontal="center" vertical="center" wrapText="1"/>
    </xf>
    <xf numFmtId="0" fontId="19" fillId="9" borderId="1" xfId="65" applyFont="1" applyFill="1" applyBorder="1" applyAlignment="1">
      <alignment horizontal="center" vertical="center" wrapText="1"/>
    </xf>
    <xf numFmtId="0" fontId="16" fillId="9" borderId="1" xfId="65" applyFont="1" applyFill="1" applyBorder="1" applyAlignment="1">
      <alignment horizontal="center" vertical="center" wrapText="1"/>
    </xf>
    <xf numFmtId="58" fontId="16" fillId="9" borderId="1" xfId="65" applyNumberFormat="1" applyFont="1" applyFill="1" applyBorder="1" applyAlignment="1">
      <alignment horizontal="center" vertical="center" wrapText="1"/>
    </xf>
    <xf numFmtId="0" fontId="22" fillId="0" borderId="9" xfId="65" applyFont="1" applyBorder="1" applyAlignment="1">
      <alignment horizontal="center" vertical="center"/>
    </xf>
    <xf numFmtId="178" fontId="10" fillId="0" borderId="0" xfId="53" applyFont="1" applyBorder="1" applyAlignment="1">
      <alignment horizontal="right" vertical="center" wrapText="1"/>
    </xf>
    <xf numFmtId="0" fontId="10" fillId="0" borderId="0" xfId="65" applyFont="1" applyAlignment="1">
      <alignment horizontal="right" vertical="center" wrapText="1"/>
    </xf>
    <xf numFmtId="0" fontId="16" fillId="0" borderId="2" xfId="65" applyFont="1" applyBorder="1" applyAlignment="1">
      <alignment horizontal="center" vertical="center" wrapText="1"/>
    </xf>
    <xf numFmtId="184" fontId="10" fillId="0" borderId="0" xfId="65" applyNumberFormat="1" applyFont="1" applyAlignment="1">
      <alignment horizontal="center" vertical="center" wrapText="1"/>
    </xf>
    <xf numFmtId="178" fontId="10" fillId="0" borderId="0" xfId="53" applyFont="1" applyFill="1" applyBorder="1" applyAlignment="1">
      <alignment horizontal="right" vertical="center" wrapText="1"/>
    </xf>
    <xf numFmtId="0" fontId="19" fillId="4" borderId="0" xfId="65" applyFont="1" applyFill="1" applyAlignment="1">
      <alignment horizontal="left" wrapText="1"/>
    </xf>
    <xf numFmtId="178" fontId="26" fillId="0" borderId="0" xfId="53" applyFont="1" applyFill="1" applyAlignment="1">
      <alignment horizontal="center" vertical="center" wrapText="1"/>
    </xf>
    <xf numFmtId="184" fontId="26" fillId="0" borderId="0" xfId="65" applyNumberFormat="1" applyFont="1" applyAlignment="1">
      <alignment horizontal="center" vertical="center" wrapText="1"/>
    </xf>
    <xf numFmtId="181" fontId="27" fillId="0" borderId="0" xfId="62" applyFont="1" applyFill="1" applyAlignment="1">
      <alignment horizontal="right" vertical="center" wrapText="1"/>
    </xf>
    <xf numFmtId="178" fontId="6" fillId="8" borderId="8" xfId="53" applyFont="1" applyFill="1" applyBorder="1" applyAlignment="1">
      <alignment horizontal="center" vertical="center" wrapText="1"/>
    </xf>
    <xf numFmtId="0" fontId="19" fillId="7" borderId="1" xfId="49" applyFont="1" applyFill="1" applyBorder="1" applyAlignment="1">
      <alignment horizontal="left" vertical="center" wrapText="1"/>
    </xf>
    <xf numFmtId="180" fontId="16" fillId="7" borderId="1" xfId="53" applyNumberFormat="1" applyFont="1" applyFill="1" applyBorder="1" applyAlignment="1">
      <alignment horizontal="center" vertical="center" wrapText="1"/>
    </xf>
    <xf numFmtId="180" fontId="16" fillId="7" borderId="1" xfId="49" applyNumberFormat="1" applyFont="1" applyFill="1" applyBorder="1" applyAlignment="1">
      <alignment horizontal="right" vertical="center" wrapText="1"/>
    </xf>
    <xf numFmtId="0" fontId="16" fillId="7" borderId="1" xfId="49" applyNumberFormat="1" applyFont="1" applyFill="1" applyBorder="1" applyAlignment="1">
      <alignment horizontal="center" vertical="center" wrapText="1"/>
    </xf>
    <xf numFmtId="180" fontId="16" fillId="7" borderId="1" xfId="49" applyNumberFormat="1" applyFont="1" applyFill="1" applyBorder="1" applyAlignment="1">
      <alignment horizontal="center" vertical="center" wrapText="1"/>
    </xf>
    <xf numFmtId="180" fontId="16" fillId="9" borderId="1" xfId="49" applyNumberFormat="1" applyFont="1" applyFill="1" applyBorder="1" applyAlignment="1">
      <alignment horizontal="center" vertical="center" wrapText="1"/>
    </xf>
    <xf numFmtId="180" fontId="16" fillId="7" borderId="1" xfId="49" applyNumberFormat="1" applyFont="1" applyFill="1" applyBorder="1" applyAlignment="1">
      <alignment horizontal="left" vertical="center" wrapText="1" indent="1"/>
    </xf>
    <xf numFmtId="180" fontId="16" fillId="7" borderId="1" xfId="53" applyNumberFormat="1" applyFont="1" applyFill="1" applyBorder="1" applyAlignment="1">
      <alignment horizontal="left" vertical="center" wrapText="1"/>
    </xf>
    <xf numFmtId="185" fontId="16" fillId="7" borderId="1" xfId="49" applyNumberFormat="1" applyFont="1" applyFill="1" applyBorder="1" applyAlignment="1">
      <alignment horizontal="center" vertical="center" wrapText="1"/>
    </xf>
    <xf numFmtId="0" fontId="16" fillId="7" borderId="1" xfId="65" applyFont="1" applyFill="1" applyBorder="1" applyAlignment="1">
      <alignment horizontal="left" vertical="center" wrapText="1"/>
    </xf>
    <xf numFmtId="180" fontId="16" fillId="7" borderId="1" xfId="53" applyNumberFormat="1" applyFont="1" applyFill="1" applyBorder="1" applyAlignment="1">
      <alignment horizontal="right" vertical="center" wrapText="1"/>
    </xf>
    <xf numFmtId="180" fontId="16" fillId="7" borderId="1" xfId="62" applyNumberFormat="1" applyFont="1" applyFill="1" applyBorder="1" applyAlignment="1">
      <alignment horizontal="right" vertical="center" wrapText="1"/>
    </xf>
    <xf numFmtId="0" fontId="24" fillId="3" borderId="1" xfId="65" applyFont="1" applyFill="1" applyBorder="1" applyAlignment="1">
      <alignment horizontal="left" vertical="center" wrapText="1"/>
    </xf>
    <xf numFmtId="180" fontId="24" fillId="3" borderId="1" xfId="59" applyFont="1" applyFill="1" applyBorder="1" applyAlignment="1">
      <alignment vertical="center" wrapText="1"/>
    </xf>
    <xf numFmtId="180" fontId="24" fillId="3" borderId="1" xfId="53" applyNumberFormat="1" applyFont="1" applyFill="1" applyBorder="1" applyAlignment="1">
      <alignment horizontal="right" vertical="center" wrapText="1"/>
    </xf>
    <xf numFmtId="180" fontId="24" fillId="3" borderId="1" xfId="62" applyNumberFormat="1" applyFont="1" applyFill="1" applyBorder="1" applyAlignment="1">
      <alignment horizontal="right" vertical="center" wrapText="1"/>
    </xf>
    <xf numFmtId="0" fontId="16" fillId="9" borderId="1" xfId="65" applyFont="1" applyFill="1" applyBorder="1" applyAlignment="1">
      <alignment horizontal="left" vertical="center" wrapText="1"/>
    </xf>
    <xf numFmtId="180" fontId="24" fillId="3" borderId="1" xfId="49" applyNumberFormat="1" applyFont="1" applyFill="1" applyBorder="1" applyAlignment="1">
      <alignment horizontal="center" vertical="center" wrapText="1"/>
    </xf>
    <xf numFmtId="0" fontId="22" fillId="0" borderId="0" xfId="65" applyFont="1" applyAlignment="1">
      <alignment horizontal="center" vertical="center"/>
    </xf>
    <xf numFmtId="0" fontId="12" fillId="6" borderId="0" xfId="65" applyFont="1" applyFill="1" applyAlignment="1">
      <alignment vertical="center"/>
    </xf>
    <xf numFmtId="0" fontId="28" fillId="0" borderId="0" xfId="65" applyFont="1"/>
    <xf numFmtId="0" fontId="29" fillId="0" borderId="0" xfId="53" applyNumberFormat="1" applyFont="1" applyAlignment="1">
      <alignment horizontal="left" wrapText="1"/>
    </xf>
    <xf numFmtId="182" fontId="30" fillId="0" borderId="0" xfId="65" applyNumberFormat="1" applyFont="1"/>
    <xf numFmtId="0" fontId="10" fillId="0" borderId="0" xfId="65" applyFont="1" applyAlignment="1">
      <alignment vertical="top"/>
    </xf>
    <xf numFmtId="0" fontId="31" fillId="6" borderId="0" xfId="65" applyFont="1" applyFill="1" applyAlignment="1">
      <alignment horizontal="center" vertical="center"/>
    </xf>
    <xf numFmtId="0" fontId="10" fillId="0" borderId="0" xfId="65" applyFont="1" applyAlignment="1">
      <alignment horizontal="center" vertical="top" wrapText="1"/>
    </xf>
    <xf numFmtId="181" fontId="10" fillId="0" borderId="0" xfId="65" applyNumberFormat="1" applyFont="1" applyAlignment="1">
      <alignment horizontal="center" vertical="top" wrapText="1"/>
    </xf>
    <xf numFmtId="181" fontId="12" fillId="6" borderId="0" xfId="65" applyNumberFormat="1" applyFont="1" applyFill="1" applyAlignment="1">
      <alignment vertical="center"/>
    </xf>
    <xf numFmtId="181" fontId="32" fillId="4" borderId="0" xfId="65" applyNumberFormat="1" applyFont="1" applyFill="1"/>
    <xf numFmtId="184" fontId="10" fillId="0" borderId="0" xfId="65" applyNumberFormat="1" applyFont="1" applyAlignment="1">
      <alignment horizontal="center" vertical="top" wrapText="1"/>
    </xf>
    <xf numFmtId="184" fontId="12" fillId="6" borderId="0" xfId="65" applyNumberFormat="1" applyFont="1" applyFill="1" applyAlignment="1">
      <alignment vertical="center"/>
    </xf>
    <xf numFmtId="184" fontId="28" fillId="0" borderId="0" xfId="65" applyNumberFormat="1" applyFont="1"/>
    <xf numFmtId="181" fontId="33" fillId="0" borderId="0" xfId="62" applyFont="1" applyFill="1" applyAlignment="1">
      <alignment horizontal="right" vertical="center" wrapText="1"/>
    </xf>
    <xf numFmtId="0" fontId="34" fillId="6" borderId="10" xfId="49" applyFont="1" applyFill="1" applyBorder="1" applyAlignment="1">
      <alignment horizontal="center" vertical="center"/>
    </xf>
    <xf numFmtId="0" fontId="34" fillId="8" borderId="2" xfId="65" applyFont="1" applyFill="1" applyBorder="1" applyAlignment="1">
      <alignment horizontal="center" vertical="center" wrapText="1"/>
    </xf>
    <xf numFmtId="182" fontId="34" fillId="8" borderId="2" xfId="65" applyNumberFormat="1" applyFont="1" applyFill="1" applyBorder="1" applyAlignment="1">
      <alignment horizontal="center" vertical="center" wrapText="1"/>
    </xf>
    <xf numFmtId="186" fontId="34" fillId="8" borderId="2" xfId="62" applyNumberFormat="1" applyFont="1" applyFill="1" applyBorder="1" applyAlignment="1">
      <alignment horizontal="center" vertical="center" wrapText="1"/>
    </xf>
    <xf numFmtId="0" fontId="6" fillId="0" borderId="10" xfId="49" applyFont="1" applyFill="1" applyBorder="1" applyAlignment="1">
      <alignment horizontal="center" vertical="center"/>
    </xf>
    <xf numFmtId="0" fontId="6" fillId="0" borderId="1" xfId="65" applyFont="1" applyBorder="1" applyAlignment="1">
      <alignment horizontal="center" vertical="center" wrapText="1"/>
    </xf>
    <xf numFmtId="182" fontId="6" fillId="0" borderId="1" xfId="65" applyNumberFormat="1" applyFont="1" applyBorder="1" applyAlignment="1">
      <alignment horizontal="center" vertical="center" wrapText="1"/>
    </xf>
    <xf numFmtId="0" fontId="16" fillId="4" borderId="1" xfId="49" applyFont="1" applyFill="1" applyBorder="1" applyAlignment="1">
      <alignment horizontal="center" vertical="center" wrapText="1"/>
    </xf>
    <xf numFmtId="186" fontId="6" fillId="7" borderId="1" xfId="62" applyNumberFormat="1" applyFont="1" applyFill="1" applyBorder="1" applyAlignment="1">
      <alignment horizontal="center" vertical="center" wrapText="1"/>
    </xf>
    <xf numFmtId="0" fontId="16" fillId="7" borderId="1" xfId="49" applyFont="1" applyFill="1" applyBorder="1" applyAlignment="1">
      <alignment horizontal="center" vertical="top" wrapText="1"/>
    </xf>
    <xf numFmtId="0" fontId="6" fillId="0" borderId="8" xfId="65" applyFont="1" applyBorder="1" applyAlignment="1">
      <alignment horizontal="center" vertical="center" wrapText="1"/>
    </xf>
    <xf numFmtId="182" fontId="6" fillId="0" borderId="8" xfId="65" applyNumberFormat="1" applyFont="1" applyBorder="1" applyAlignment="1">
      <alignment horizontal="center" vertical="center" wrapText="1"/>
    </xf>
    <xf numFmtId="0" fontId="16" fillId="4" borderId="8" xfId="49" applyFont="1" applyFill="1" applyBorder="1" applyAlignment="1">
      <alignment horizontal="center" vertical="center" wrapText="1"/>
    </xf>
    <xf numFmtId="186" fontId="6" fillId="7" borderId="8" xfId="62" applyNumberFormat="1" applyFont="1" applyFill="1" applyBorder="1" applyAlignment="1">
      <alignment horizontal="center" vertical="center" wrapText="1"/>
    </xf>
    <xf numFmtId="0" fontId="6" fillId="4" borderId="1" xfId="65" applyFont="1" applyFill="1" applyBorder="1" applyAlignment="1">
      <alignment horizontal="center" vertical="center" wrapText="1"/>
    </xf>
    <xf numFmtId="0" fontId="6" fillId="9" borderId="1" xfId="65" applyFont="1" applyFill="1" applyBorder="1" applyAlignment="1">
      <alignment horizontal="center" vertical="center" wrapText="1"/>
    </xf>
    <xf numFmtId="182" fontId="6" fillId="9" borderId="1" xfId="65" applyNumberFormat="1" applyFont="1" applyFill="1" applyBorder="1" applyAlignment="1">
      <alignment horizontal="center" vertical="center" wrapText="1"/>
    </xf>
    <xf numFmtId="186" fontId="6" fillId="9" borderId="1" xfId="62" applyNumberFormat="1" applyFont="1" applyFill="1" applyBorder="1" applyAlignment="1">
      <alignment horizontal="center" vertical="center" wrapText="1"/>
    </xf>
    <xf numFmtId="0" fontId="6" fillId="0" borderId="11" xfId="65" applyFont="1" applyBorder="1" applyAlignment="1">
      <alignment horizontal="center" vertical="center" wrapText="1"/>
    </xf>
    <xf numFmtId="182" fontId="6" fillId="0" borderId="11" xfId="65" applyNumberFormat="1" applyFont="1" applyBorder="1" applyAlignment="1">
      <alignment horizontal="center" vertical="center" wrapText="1"/>
    </xf>
    <xf numFmtId="0" fontId="16" fillId="4" borderId="11" xfId="49" applyFont="1" applyFill="1" applyBorder="1" applyAlignment="1">
      <alignment horizontal="center" vertical="center" wrapText="1"/>
    </xf>
    <xf numFmtId="186" fontId="6" fillId="7" borderId="11" xfId="62" applyNumberFormat="1" applyFont="1" applyFill="1" applyBorder="1" applyAlignment="1">
      <alignment horizontal="center" vertical="center" wrapText="1"/>
    </xf>
    <xf numFmtId="0" fontId="16" fillId="7" borderId="1" xfId="65" applyFont="1" applyFill="1" applyBorder="1" applyAlignment="1">
      <alignment horizontal="center" vertical="top" wrapText="1"/>
    </xf>
    <xf numFmtId="0" fontId="10" fillId="0" borderId="10" xfId="65" applyFont="1" applyBorder="1" applyAlignment="1">
      <alignment vertical="center"/>
    </xf>
    <xf numFmtId="0" fontId="35" fillId="3" borderId="2" xfId="65" applyFont="1" applyFill="1" applyBorder="1" applyAlignment="1">
      <alignment horizontal="center" vertical="center" wrapText="1"/>
    </xf>
    <xf numFmtId="182" fontId="36" fillId="3" borderId="2" xfId="65" applyNumberFormat="1" applyFont="1" applyFill="1" applyBorder="1" applyAlignment="1">
      <alignment horizontal="center" vertical="center" wrapText="1"/>
    </xf>
    <xf numFmtId="0" fontId="36" fillId="3" borderId="2" xfId="65" applyFont="1" applyFill="1" applyBorder="1" applyAlignment="1">
      <alignment horizontal="left" vertical="center" wrapText="1"/>
    </xf>
    <xf numFmtId="0" fontId="36" fillId="3" borderId="2" xfId="65" applyFont="1" applyFill="1" applyBorder="1" applyAlignment="1">
      <alignment horizontal="center" vertical="center" wrapText="1"/>
    </xf>
    <xf numFmtId="187" fontId="6" fillId="3" borderId="2" xfId="62" applyNumberFormat="1" applyFont="1" applyFill="1" applyBorder="1" applyAlignment="1">
      <alignment horizontal="center" vertical="center" wrapText="1"/>
    </xf>
    <xf numFmtId="0" fontId="35" fillId="0" borderId="2" xfId="65" applyFont="1" applyBorder="1" applyAlignment="1">
      <alignment horizontal="center" vertical="center" wrapText="1"/>
    </xf>
    <xf numFmtId="182" fontId="36" fillId="0" borderId="2" xfId="65" applyNumberFormat="1" applyFont="1" applyBorder="1" applyAlignment="1">
      <alignment horizontal="center" vertical="center" wrapText="1"/>
    </xf>
    <xf numFmtId="0" fontId="36" fillId="0" borderId="2" xfId="65" applyFont="1" applyBorder="1" applyAlignment="1">
      <alignment horizontal="left" vertical="center" wrapText="1"/>
    </xf>
    <xf numFmtId="0" fontId="36" fillId="0" borderId="2" xfId="65" applyFont="1" applyBorder="1" applyAlignment="1">
      <alignment horizontal="center" vertical="center" wrapText="1"/>
    </xf>
    <xf numFmtId="187" fontId="6" fillId="0" borderId="2" xfId="62" applyNumberFormat="1" applyFont="1" applyFill="1" applyBorder="1" applyAlignment="1">
      <alignment horizontal="center" vertical="center" wrapText="1"/>
    </xf>
    <xf numFmtId="0" fontId="3" fillId="0" borderId="12" xfId="65" applyFont="1" applyBorder="1"/>
    <xf numFmtId="0" fontId="30" fillId="0" borderId="0" xfId="65" applyFont="1" applyAlignment="1">
      <alignment horizontal="center" vertical="center"/>
    </xf>
    <xf numFmtId="181" fontId="28" fillId="0" borderId="0" xfId="65" applyNumberFormat="1" applyFont="1"/>
    <xf numFmtId="182" fontId="28" fillId="0" borderId="0" xfId="65" applyNumberFormat="1" applyFont="1"/>
    <xf numFmtId="184" fontId="30" fillId="0" borderId="0" xfId="65" applyNumberFormat="1" applyFont="1" applyAlignment="1">
      <alignment horizontal="center" vertical="center"/>
    </xf>
    <xf numFmtId="181" fontId="37" fillId="0" borderId="0" xfId="65" applyNumberFormat="1" applyFont="1" applyAlignment="1">
      <alignment horizontal="center" vertical="center"/>
    </xf>
    <xf numFmtId="181" fontId="38" fillId="0" borderId="0" xfId="62" applyFont="1" applyFill="1" applyAlignment="1">
      <alignment horizontal="right" vertical="center" wrapText="1"/>
    </xf>
    <xf numFmtId="181" fontId="39" fillId="4" borderId="0" xfId="62" applyFont="1" applyFill="1" applyAlignment="1">
      <alignment horizontal="right" vertical="center" wrapText="1"/>
    </xf>
    <xf numFmtId="182" fontId="39" fillId="4" borderId="0" xfId="62" applyNumberFormat="1" applyFont="1" applyFill="1" applyAlignment="1">
      <alignment horizontal="right" vertical="center" wrapText="1"/>
    </xf>
    <xf numFmtId="181" fontId="34" fillId="8" borderId="2" xfId="62" applyFont="1" applyFill="1" applyBorder="1" applyAlignment="1">
      <alignment horizontal="center" vertical="center" wrapText="1"/>
    </xf>
    <xf numFmtId="186" fontId="6" fillId="0" borderId="1" xfId="62" applyNumberFormat="1" applyFont="1" applyFill="1" applyBorder="1" applyAlignment="1">
      <alignment horizontal="center" vertical="center" wrapText="1"/>
    </xf>
    <xf numFmtId="181" fontId="6" fillId="7" borderId="1" xfId="62" applyFont="1" applyFill="1" applyBorder="1" applyAlignment="1">
      <alignment horizontal="center" vertical="center" wrapText="1"/>
    </xf>
    <xf numFmtId="1" fontId="40" fillId="4" borderId="1" xfId="66" applyNumberFormat="1" applyFont="1" applyFill="1" applyBorder="1" applyAlignment="1">
      <alignment horizontal="center" vertical="center" wrapText="1"/>
    </xf>
    <xf numFmtId="1" fontId="41" fillId="4" borderId="1" xfId="66" applyNumberFormat="1" applyFont="1" applyFill="1" applyBorder="1" applyAlignment="1">
      <alignment horizontal="center" vertical="center" wrapText="1"/>
    </xf>
    <xf numFmtId="182" fontId="40" fillId="10" borderId="1" xfId="66" applyNumberFormat="1" applyFont="1" applyFill="1" applyBorder="1" applyAlignment="1">
      <alignment horizontal="center" vertical="center"/>
    </xf>
    <xf numFmtId="1" fontId="41" fillId="4" borderId="8" xfId="66" applyNumberFormat="1" applyFont="1" applyFill="1" applyBorder="1" applyAlignment="1">
      <alignment horizontal="center" vertical="center" wrapText="1"/>
    </xf>
    <xf numFmtId="182" fontId="6" fillId="4" borderId="1" xfId="65" applyNumberFormat="1" applyFont="1" applyFill="1" applyBorder="1" applyAlignment="1">
      <alignment horizontal="center" vertical="center" wrapText="1"/>
    </xf>
    <xf numFmtId="186" fontId="6" fillId="0" borderId="8" xfId="62" applyNumberFormat="1" applyFont="1" applyFill="1" applyBorder="1" applyAlignment="1">
      <alignment horizontal="center" vertical="center" wrapText="1"/>
    </xf>
    <xf numFmtId="181" fontId="6" fillId="7" borderId="8" xfId="62" applyFont="1" applyFill="1" applyBorder="1" applyAlignment="1">
      <alignment horizontal="center" vertical="center" wrapText="1"/>
    </xf>
    <xf numFmtId="1" fontId="40" fillId="4" borderId="8" xfId="66" applyNumberFormat="1" applyFont="1" applyFill="1" applyBorder="1" applyAlignment="1">
      <alignment horizontal="center" vertical="center" wrapText="1"/>
    </xf>
    <xf numFmtId="182" fontId="40" fillId="10" borderId="8" xfId="66" applyNumberFormat="1" applyFont="1" applyFill="1" applyBorder="1" applyAlignment="1">
      <alignment horizontal="center" vertical="center"/>
    </xf>
    <xf numFmtId="186" fontId="6" fillId="4" borderId="1" xfId="62" applyNumberFormat="1" applyFont="1" applyFill="1" applyBorder="1" applyAlignment="1">
      <alignment horizontal="center" vertical="center" wrapText="1"/>
    </xf>
    <xf numFmtId="186" fontId="6" fillId="0" borderId="2" xfId="62" applyNumberFormat="1" applyFont="1" applyFill="1" applyBorder="1" applyAlignment="1">
      <alignment horizontal="center" vertical="center" wrapText="1"/>
    </xf>
    <xf numFmtId="182" fontId="6" fillId="5" borderId="2" xfId="65" applyNumberFormat="1" applyFont="1" applyFill="1" applyBorder="1" applyAlignment="1">
      <alignment horizontal="center" vertical="center" wrapText="1"/>
    </xf>
    <xf numFmtId="186" fontId="6" fillId="0" borderId="11" xfId="62" applyNumberFormat="1" applyFont="1" applyFill="1" applyBorder="1" applyAlignment="1">
      <alignment horizontal="center" vertical="center" wrapText="1"/>
    </xf>
    <xf numFmtId="181" fontId="6" fillId="7" borderId="11" xfId="62" applyFont="1" applyFill="1" applyBorder="1" applyAlignment="1">
      <alignment horizontal="center" vertical="center" wrapText="1"/>
    </xf>
    <xf numFmtId="1" fontId="41" fillId="4" borderId="11" xfId="66" applyNumberFormat="1" applyFont="1" applyFill="1" applyBorder="1" applyAlignment="1">
      <alignment horizontal="center" vertical="center" wrapText="1"/>
    </xf>
    <xf numFmtId="182" fontId="40" fillId="10" borderId="11" xfId="66" applyNumberFormat="1" applyFont="1" applyFill="1" applyBorder="1" applyAlignment="1">
      <alignment horizontal="center" vertical="center"/>
    </xf>
    <xf numFmtId="186" fontId="6" fillId="0" borderId="13" xfId="62" applyNumberFormat="1" applyFont="1" applyFill="1" applyBorder="1" applyAlignment="1">
      <alignment horizontal="center" vertical="center" wrapText="1"/>
    </xf>
    <xf numFmtId="0" fontId="6" fillId="0" borderId="13" xfId="65" applyFont="1" applyBorder="1" applyAlignment="1">
      <alignment horizontal="center" vertical="center" wrapText="1"/>
    </xf>
    <xf numFmtId="1" fontId="41" fillId="4" borderId="14" xfId="66" applyNumberFormat="1" applyFont="1" applyFill="1" applyBorder="1" applyAlignment="1">
      <alignment horizontal="center" vertical="center" wrapText="1"/>
    </xf>
    <xf numFmtId="0" fontId="6" fillId="3" borderId="2" xfId="65" applyFont="1" applyFill="1" applyBorder="1" applyAlignment="1">
      <alignment vertical="center" wrapText="1"/>
    </xf>
    <xf numFmtId="181" fontId="6" fillId="3" borderId="2" xfId="62" applyFont="1" applyFill="1" applyBorder="1" applyAlignment="1">
      <alignment horizontal="center" vertical="center" wrapText="1"/>
    </xf>
    <xf numFmtId="0" fontId="36" fillId="3" borderId="2" xfId="65" applyFont="1" applyFill="1" applyBorder="1" applyAlignment="1">
      <alignment vertical="center" wrapText="1"/>
    </xf>
    <xf numFmtId="182" fontId="36" fillId="3" borderId="2" xfId="65" applyNumberFormat="1" applyFont="1" applyFill="1" applyBorder="1" applyAlignment="1">
      <alignment vertical="center" wrapText="1"/>
    </xf>
    <xf numFmtId="0" fontId="6" fillId="0" borderId="2" xfId="65" applyFont="1" applyBorder="1" applyAlignment="1">
      <alignment vertical="center" wrapText="1"/>
    </xf>
    <xf numFmtId="181" fontId="6" fillId="0" borderId="2" xfId="62" applyFont="1" applyFill="1" applyBorder="1" applyAlignment="1">
      <alignment horizontal="center" vertical="center" wrapText="1"/>
    </xf>
    <xf numFmtId="0" fontId="36" fillId="0" borderId="2" xfId="65" applyFont="1" applyBorder="1" applyAlignment="1">
      <alignment vertical="center" wrapText="1"/>
    </xf>
    <xf numFmtId="182" fontId="36" fillId="0" borderId="2" xfId="65" applyNumberFormat="1" applyFont="1" applyBorder="1" applyAlignment="1">
      <alignment vertical="center" wrapText="1"/>
    </xf>
    <xf numFmtId="0" fontId="6" fillId="0" borderId="1" xfId="65" applyFont="1" applyBorder="1" applyAlignment="1">
      <alignment vertical="center" wrapText="1"/>
    </xf>
    <xf numFmtId="0" fontId="6" fillId="9" borderId="1" xfId="65" applyFont="1" applyFill="1" applyBorder="1" applyAlignment="1">
      <alignment vertical="center" wrapText="1"/>
    </xf>
    <xf numFmtId="1" fontId="41" fillId="9" borderId="1" xfId="66" applyNumberFormat="1" applyFont="1" applyFill="1" applyBorder="1" applyAlignment="1">
      <alignment horizontal="center" vertical="center" wrapText="1"/>
    </xf>
    <xf numFmtId="182" fontId="40" fillId="11" borderId="1" xfId="66" applyNumberFormat="1" applyFont="1" applyFill="1" applyBorder="1" applyAlignment="1">
      <alignment horizontal="center" vertical="center"/>
    </xf>
    <xf numFmtId="1" fontId="41" fillId="3" borderId="1" xfId="66" applyNumberFormat="1" applyFont="1" applyFill="1" applyBorder="1" applyAlignment="1">
      <alignment horizontal="center" vertical="center" wrapText="1"/>
    </xf>
    <xf numFmtId="186" fontId="31" fillId="7" borderId="1" xfId="62" applyNumberFormat="1" applyFont="1" applyFill="1" applyBorder="1" applyAlignment="1">
      <alignment horizontal="center" vertical="center" wrapText="1"/>
    </xf>
    <xf numFmtId="1" fontId="41" fillId="0" borderId="1" xfId="66" applyNumberFormat="1" applyFont="1" applyBorder="1" applyAlignment="1">
      <alignment horizontal="center" vertical="center" wrapText="1"/>
    </xf>
    <xf numFmtId="182" fontId="40" fillId="12" borderId="1" xfId="66" applyNumberFormat="1" applyFont="1" applyFill="1" applyBorder="1" applyAlignment="1">
      <alignment horizontal="center" vertical="center"/>
    </xf>
    <xf numFmtId="0" fontId="6" fillId="5" borderId="1" xfId="65" applyFont="1" applyFill="1" applyBorder="1" applyAlignment="1">
      <alignment horizontal="center" vertical="center" wrapText="1"/>
    </xf>
    <xf numFmtId="0" fontId="4" fillId="0" borderId="15" xfId="65" applyFont="1" applyBorder="1" applyAlignment="1">
      <alignment vertical="center" wrapText="1"/>
    </xf>
    <xf numFmtId="0" fontId="22" fillId="5" borderId="1" xfId="65" applyFont="1" applyFill="1" applyBorder="1" applyAlignment="1">
      <alignment horizontal="center" vertical="center" wrapText="1"/>
    </xf>
    <xf numFmtId="0" fontId="3" fillId="0" borderId="16" xfId="65" applyFont="1" applyBorder="1"/>
    <xf numFmtId="0" fontId="3" fillId="0" borderId="17" xfId="65" applyFont="1" applyBorder="1"/>
    <xf numFmtId="0" fontId="3" fillId="0" borderId="18" xfId="65" applyFont="1" applyBorder="1"/>
    <xf numFmtId="0" fontId="3" fillId="0" borderId="19" xfId="65" applyFont="1" applyBorder="1"/>
    <xf numFmtId="15" fontId="36" fillId="0" borderId="2" xfId="65" applyNumberFormat="1" applyFont="1" applyBorder="1" applyAlignment="1">
      <alignment horizontal="center" vertical="center" wrapText="1"/>
    </xf>
    <xf numFmtId="186" fontId="36" fillId="0" borderId="2" xfId="62" applyNumberFormat="1" applyFont="1" applyFill="1" applyBorder="1" applyAlignment="1">
      <alignment horizontal="center" vertical="center" wrapText="1"/>
    </xf>
    <xf numFmtId="0" fontId="22" fillId="0" borderId="1" xfId="65" applyFont="1" applyBorder="1" applyAlignment="1">
      <alignment horizontal="center" vertical="center" wrapText="1"/>
    </xf>
    <xf numFmtId="0" fontId="19" fillId="0" borderId="1" xfId="65" applyFont="1" applyBorder="1" applyAlignment="1">
      <alignment horizontal="center" vertical="center" wrapText="1"/>
    </xf>
    <xf numFmtId="0" fontId="16" fillId="0" borderId="1" xfId="49" applyFont="1" applyFill="1" applyBorder="1" applyAlignment="1">
      <alignment horizontal="center" vertical="center" wrapText="1"/>
    </xf>
    <xf numFmtId="0" fontId="16" fillId="0" borderId="1" xfId="49" applyFont="1" applyFill="1" applyBorder="1" applyAlignment="1">
      <alignment horizontal="left" vertical="center" wrapText="1"/>
    </xf>
    <xf numFmtId="0" fontId="16" fillId="0" borderId="1" xfId="65" applyFont="1" applyBorder="1" applyAlignment="1">
      <alignment horizontal="center" vertical="center" wrapText="1"/>
    </xf>
    <xf numFmtId="58" fontId="16" fillId="0" borderId="1" xfId="65" applyNumberFormat="1" applyFont="1" applyBorder="1" applyAlignment="1">
      <alignment horizontal="center" vertical="center" wrapText="1"/>
    </xf>
    <xf numFmtId="180" fontId="16" fillId="7" borderId="1" xfId="59" applyFont="1" applyFill="1" applyBorder="1" applyAlignment="1">
      <alignment vertical="center" wrapText="1"/>
    </xf>
    <xf numFmtId="0" fontId="16" fillId="0" borderId="1" xfId="65" applyFont="1" applyBorder="1" applyAlignment="1">
      <alignment horizontal="left" vertical="center" wrapText="1"/>
    </xf>
    <xf numFmtId="180" fontId="16" fillId="0" borderId="1" xfId="59" applyFont="1" applyFill="1" applyBorder="1" applyAlignment="1">
      <alignment vertical="center" wrapText="1"/>
    </xf>
    <xf numFmtId="180" fontId="16" fillId="9" borderId="1" xfId="59" applyFont="1" applyFill="1" applyBorder="1" applyAlignment="1">
      <alignment vertical="center" wrapText="1"/>
    </xf>
    <xf numFmtId="183" fontId="42" fillId="3" borderId="1" xfId="53" applyNumberFormat="1" applyFont="1" applyFill="1" applyBorder="1" applyAlignment="1">
      <alignment horizontal="right" vertical="center" wrapText="1"/>
    </xf>
    <xf numFmtId="182" fontId="42" fillId="3" borderId="1" xfId="53" applyNumberFormat="1" applyFont="1" applyFill="1" applyBorder="1" applyAlignment="1">
      <alignment horizontal="right" vertical="center" wrapText="1"/>
    </xf>
    <xf numFmtId="0" fontId="36" fillId="3" borderId="1" xfId="65" applyFont="1" applyFill="1" applyBorder="1" applyAlignment="1">
      <alignment horizontal="left" vertical="center" wrapText="1"/>
    </xf>
    <xf numFmtId="0" fontId="36" fillId="3" borderId="1" xfId="65" applyFont="1" applyFill="1" applyBorder="1" applyAlignment="1">
      <alignment horizontal="center" vertical="center" wrapText="1"/>
    </xf>
    <xf numFmtId="187" fontId="6" fillId="3" borderId="1" xfId="62" applyNumberFormat="1" applyFont="1" applyFill="1" applyBorder="1" applyAlignment="1">
      <alignment horizontal="center" vertical="center" wrapText="1"/>
    </xf>
    <xf numFmtId="0" fontId="3" fillId="0" borderId="0" xfId="65" applyFont="1" applyAlignment="1">
      <alignment horizontal="left"/>
    </xf>
    <xf numFmtId="0" fontId="22" fillId="0" borderId="10" xfId="65" applyFont="1" applyBorder="1" applyAlignment="1">
      <alignment horizontal="center" vertical="center" wrapText="1"/>
    </xf>
    <xf numFmtId="0" fontId="6" fillId="0" borderId="2" xfId="49" applyFont="1" applyFill="1" applyBorder="1" applyAlignment="1">
      <alignment horizontal="center" vertical="center" wrapText="1"/>
    </xf>
    <xf numFmtId="0" fontId="18" fillId="3" borderId="1" xfId="65" applyFont="1" applyFill="1" applyBorder="1" applyAlignment="1">
      <alignment vertical="center" wrapText="1"/>
    </xf>
    <xf numFmtId="0" fontId="6" fillId="3" borderId="1" xfId="49" applyFont="1" applyFill="1" applyBorder="1" applyAlignment="1">
      <alignment horizontal="center" vertical="center" wrapText="1"/>
    </xf>
    <xf numFmtId="182" fontId="18" fillId="3" borderId="1" xfId="65" applyNumberFormat="1" applyFont="1" applyFill="1" applyBorder="1" applyAlignment="1">
      <alignment horizontal="center" vertical="center" wrapText="1"/>
    </xf>
    <xf numFmtId="0" fontId="35" fillId="3" borderId="1" xfId="65" applyFont="1" applyFill="1" applyBorder="1" applyAlignment="1">
      <alignment horizontal="center" vertical="center" wrapText="1"/>
    </xf>
    <xf numFmtId="182" fontId="36" fillId="3" borderId="1" xfId="65" applyNumberFormat="1" applyFont="1" applyFill="1" applyBorder="1" applyAlignment="1">
      <alignment horizontal="center" vertical="center" wrapText="1"/>
    </xf>
    <xf numFmtId="0" fontId="6" fillId="0" borderId="1" xfId="49" applyFont="1" applyFill="1" applyBorder="1" applyAlignment="1">
      <alignment horizontal="center" vertical="center" wrapText="1"/>
    </xf>
    <xf numFmtId="0" fontId="18" fillId="9" borderId="1" xfId="65" applyFont="1" applyFill="1" applyBorder="1" applyAlignment="1">
      <alignment vertical="center" wrapText="1"/>
    </xf>
    <xf numFmtId="0" fontId="6" fillId="9" borderId="1" xfId="49" applyFont="1" applyFill="1" applyBorder="1" applyAlignment="1">
      <alignment horizontal="center" vertical="center" wrapText="1"/>
    </xf>
    <xf numFmtId="182" fontId="18" fillId="9" borderId="1" xfId="65" applyNumberFormat="1" applyFont="1" applyFill="1" applyBorder="1" applyAlignment="1">
      <alignment horizontal="center" vertical="center" wrapText="1"/>
    </xf>
    <xf numFmtId="0" fontId="36" fillId="9" borderId="1" xfId="65" applyFont="1" applyFill="1" applyBorder="1" applyAlignment="1">
      <alignment horizontal="left" vertical="center" wrapText="1"/>
    </xf>
    <xf numFmtId="0" fontId="36" fillId="9" borderId="1" xfId="65" applyFont="1" applyFill="1" applyBorder="1" applyAlignment="1">
      <alignment horizontal="center" vertical="center" wrapText="1"/>
    </xf>
    <xf numFmtId="187" fontId="6" fillId="9" borderId="1" xfId="62" applyNumberFormat="1" applyFont="1" applyFill="1" applyBorder="1" applyAlignment="1">
      <alignment horizontal="center" vertical="center" wrapText="1"/>
    </xf>
    <xf numFmtId="0" fontId="43" fillId="0" borderId="10" xfId="65" applyFont="1" applyBorder="1" applyAlignment="1">
      <alignment horizontal="center" vertical="center" wrapText="1"/>
    </xf>
    <xf numFmtId="58" fontId="6" fillId="0" borderId="1" xfId="65" applyNumberFormat="1" applyFont="1" applyBorder="1" applyAlignment="1">
      <alignment horizontal="center" vertical="center" wrapText="1"/>
    </xf>
    <xf numFmtId="0" fontId="18" fillId="3" borderId="2" xfId="65" applyFont="1" applyFill="1" applyBorder="1" applyAlignment="1">
      <alignment vertical="center" wrapText="1"/>
    </xf>
    <xf numFmtId="0" fontId="6" fillId="3" borderId="2" xfId="49" applyFont="1" applyFill="1" applyBorder="1" applyAlignment="1">
      <alignment horizontal="center" vertical="center" wrapText="1"/>
    </xf>
    <xf numFmtId="182" fontId="18" fillId="3" borderId="2" xfId="65" applyNumberFormat="1" applyFont="1" applyFill="1" applyBorder="1" applyAlignment="1">
      <alignment horizontal="center" vertical="center" wrapText="1"/>
    </xf>
    <xf numFmtId="182" fontId="22" fillId="3" borderId="1" xfId="65" applyNumberFormat="1" applyFont="1" applyFill="1" applyBorder="1" applyAlignment="1">
      <alignment horizontal="center" vertical="center" wrapText="1"/>
    </xf>
    <xf numFmtId="0" fontId="44" fillId="3" borderId="1" xfId="65" applyFont="1" applyFill="1" applyBorder="1" applyAlignment="1">
      <alignment vertical="center" wrapText="1"/>
    </xf>
    <xf numFmtId="0" fontId="45" fillId="3" borderId="1" xfId="49" applyFont="1" applyFill="1" applyBorder="1" applyAlignment="1">
      <alignment horizontal="center" vertical="center" wrapText="1"/>
    </xf>
    <xf numFmtId="182" fontId="43" fillId="3" borderId="1" xfId="65" applyNumberFormat="1" applyFont="1" applyFill="1" applyBorder="1" applyAlignment="1">
      <alignment horizontal="center" vertical="center" wrapText="1"/>
    </xf>
    <xf numFmtId="0" fontId="46" fillId="3" borderId="1" xfId="65" applyFont="1" applyFill="1" applyBorder="1"/>
    <xf numFmtId="0" fontId="45" fillId="0" borderId="1" xfId="49" applyFont="1" applyFill="1" applyBorder="1" applyAlignment="1">
      <alignment horizontal="center" vertical="center" wrapText="1"/>
    </xf>
    <xf numFmtId="0" fontId="6" fillId="4" borderId="8" xfId="65" applyFont="1" applyFill="1" applyBorder="1" applyAlignment="1">
      <alignment horizontal="center" vertical="center" wrapText="1"/>
    </xf>
    <xf numFmtId="0" fontId="44" fillId="9" borderId="1" xfId="65" applyFont="1" applyFill="1" applyBorder="1" applyAlignment="1">
      <alignment vertical="center" wrapText="1"/>
    </xf>
    <xf numFmtId="0" fontId="45" fillId="9" borderId="1" xfId="49" applyFont="1" applyFill="1" applyBorder="1" applyAlignment="1">
      <alignment horizontal="center" vertical="center" wrapText="1"/>
    </xf>
    <xf numFmtId="0" fontId="46" fillId="9" borderId="1" xfId="65" applyFont="1" applyFill="1" applyBorder="1"/>
    <xf numFmtId="0" fontId="46" fillId="7" borderId="1" xfId="65" applyFont="1" applyFill="1" applyBorder="1"/>
    <xf numFmtId="0" fontId="6" fillId="3" borderId="1" xfId="65" applyFont="1" applyFill="1" applyBorder="1" applyAlignment="1">
      <alignment vertical="center" wrapText="1"/>
    </xf>
    <xf numFmtId="182" fontId="3" fillId="3" borderId="1" xfId="65" applyNumberFormat="1" applyFont="1" applyFill="1" applyBorder="1"/>
    <xf numFmtId="0" fontId="6" fillId="0" borderId="8" xfId="65" applyFont="1" applyBorder="1" applyAlignment="1">
      <alignment vertical="center" wrapText="1"/>
    </xf>
    <xf numFmtId="181" fontId="6" fillId="3" borderId="1" xfId="62" applyFont="1" applyFill="1" applyBorder="1" applyAlignment="1">
      <alignment horizontal="center" vertical="center" wrapText="1"/>
    </xf>
    <xf numFmtId="0" fontId="36" fillId="3" borderId="1" xfId="65" applyFont="1" applyFill="1" applyBorder="1" applyAlignment="1">
      <alignment vertical="center" wrapText="1"/>
    </xf>
    <xf numFmtId="182" fontId="36" fillId="3" borderId="1" xfId="65" applyNumberFormat="1" applyFont="1" applyFill="1" applyBorder="1" applyAlignment="1">
      <alignment vertical="center" wrapText="1"/>
    </xf>
    <xf numFmtId="0" fontId="6" fillId="0" borderId="11" xfId="65" applyFont="1" applyBorder="1" applyAlignment="1">
      <alignment vertical="center" wrapText="1"/>
    </xf>
    <xf numFmtId="0" fontId="3" fillId="9" borderId="1" xfId="65" applyFont="1" applyFill="1" applyBorder="1"/>
    <xf numFmtId="182" fontId="3" fillId="9" borderId="1" xfId="65" applyNumberFormat="1" applyFont="1" applyFill="1" applyBorder="1"/>
    <xf numFmtId="0" fontId="0" fillId="3" borderId="0" xfId="0" applyFill="1" applyAlignment="1">
      <alignment vertical="center"/>
    </xf>
    <xf numFmtId="0" fontId="6" fillId="4" borderId="1" xfId="65" applyFont="1" applyFill="1" applyBorder="1" applyAlignment="1">
      <alignment vertical="center" wrapText="1"/>
    </xf>
    <xf numFmtId="182" fontId="40" fillId="13" borderId="1" xfId="66" applyNumberFormat="1" applyFont="1" applyFill="1" applyBorder="1" applyAlignment="1">
      <alignment horizontal="center" vertical="center"/>
    </xf>
    <xf numFmtId="182" fontId="40" fillId="14" borderId="1" xfId="66" applyNumberFormat="1" applyFont="1" applyFill="1" applyBorder="1" applyAlignment="1">
      <alignment horizontal="center" vertical="center"/>
    </xf>
    <xf numFmtId="182" fontId="40" fillId="5" borderId="1" xfId="66" applyNumberFormat="1" applyFont="1" applyFill="1" applyBorder="1" applyAlignment="1">
      <alignment horizontal="center" vertical="center"/>
    </xf>
    <xf numFmtId="182" fontId="40" fillId="0" borderId="1" xfId="66" applyNumberFormat="1" applyFont="1" applyBorder="1" applyAlignment="1">
      <alignment horizontal="center" vertical="center"/>
    </xf>
    <xf numFmtId="186" fontId="6" fillId="3" borderId="1" xfId="62" applyNumberFormat="1" applyFont="1" applyFill="1" applyBorder="1" applyAlignment="1">
      <alignment horizontal="center" vertical="center" wrapText="1"/>
    </xf>
    <xf numFmtId="0" fontId="3" fillId="3" borderId="0" xfId="65" applyFont="1" applyFill="1"/>
    <xf numFmtId="182" fontId="3" fillId="3" borderId="0" xfId="65" applyNumberFormat="1" applyFont="1" applyFill="1"/>
    <xf numFmtId="0" fontId="46" fillId="0" borderId="1" xfId="65" applyFont="1" applyBorder="1"/>
    <xf numFmtId="0" fontId="46" fillId="0" borderId="8" xfId="65" applyFont="1" applyBorder="1"/>
    <xf numFmtId="1" fontId="41" fillId="3" borderId="8" xfId="66" applyNumberFormat="1" applyFont="1" applyFill="1" applyBorder="1" applyAlignment="1">
      <alignment horizontal="center" vertical="center" wrapText="1"/>
    </xf>
    <xf numFmtId="182" fontId="46" fillId="3" borderId="1" xfId="65" applyNumberFormat="1" applyFont="1" applyFill="1" applyBorder="1"/>
    <xf numFmtId="1" fontId="41" fillId="0" borderId="8" xfId="66" applyNumberFormat="1" applyFont="1" applyBorder="1" applyAlignment="1">
      <alignment horizontal="center" vertical="center" wrapText="1"/>
    </xf>
    <xf numFmtId="182" fontId="40" fillId="12" borderId="8" xfId="66" applyNumberFormat="1" applyFont="1" applyFill="1" applyBorder="1" applyAlignment="1">
      <alignment horizontal="center" vertical="center"/>
    </xf>
    <xf numFmtId="1" fontId="41" fillId="9" borderId="8" xfId="66" applyNumberFormat="1" applyFont="1" applyFill="1" applyBorder="1" applyAlignment="1">
      <alignment horizontal="center" vertical="center" wrapText="1"/>
    </xf>
    <xf numFmtId="182" fontId="46" fillId="9" borderId="1" xfId="65" applyNumberFormat="1" applyFont="1" applyFill="1" applyBorder="1"/>
    <xf numFmtId="182" fontId="46" fillId="0" borderId="1" xfId="65" applyNumberFormat="1" applyFont="1" applyBorder="1"/>
    <xf numFmtId="182" fontId="40" fillId="13" borderId="8" xfId="66" applyNumberFormat="1" applyFont="1" applyFill="1" applyBorder="1" applyAlignment="1">
      <alignment horizontal="center" vertical="center"/>
    </xf>
    <xf numFmtId="0" fontId="46" fillId="4" borderId="1" xfId="65" applyFont="1" applyFill="1" applyBorder="1"/>
    <xf numFmtId="0" fontId="5" fillId="0" borderId="0" xfId="65" applyFont="1"/>
    <xf numFmtId="0" fontId="19" fillId="0" borderId="1" xfId="65" applyFont="1" applyBorder="1" applyAlignment="1">
      <alignment vertical="center" wrapText="1"/>
    </xf>
    <xf numFmtId="58" fontId="16" fillId="5" borderId="1" xfId="65" applyNumberFormat="1" applyFont="1" applyFill="1" applyBorder="1" applyAlignment="1">
      <alignment horizontal="center" vertical="center" wrapText="1"/>
    </xf>
    <xf numFmtId="0" fontId="44" fillId="0" borderId="2" xfId="65" applyFont="1" applyBorder="1" applyAlignment="1">
      <alignment vertical="center" wrapText="1"/>
    </xf>
    <xf numFmtId="0" fontId="45" fillId="0" borderId="2" xfId="49" applyFont="1" applyFill="1" applyBorder="1" applyAlignment="1">
      <alignment horizontal="center" vertical="center" wrapText="1"/>
    </xf>
    <xf numFmtId="0" fontId="43" fillId="0" borderId="2" xfId="65" applyFont="1" applyBorder="1" applyAlignment="1">
      <alignment horizontal="center" vertical="center" wrapText="1"/>
    </xf>
    <xf numFmtId="0" fontId="46" fillId="0" borderId="0" xfId="65" applyFont="1"/>
    <xf numFmtId="0" fontId="47" fillId="7" borderId="1" xfId="65" applyFont="1" applyFill="1" applyBorder="1" applyAlignment="1">
      <alignment horizontal="center" vertical="center" wrapText="1"/>
    </xf>
    <xf numFmtId="0" fontId="47" fillId="9" borderId="1" xfId="65" applyFont="1" applyFill="1" applyBorder="1" applyAlignment="1">
      <alignment horizontal="center" vertical="center" wrapText="1"/>
    </xf>
    <xf numFmtId="0" fontId="48" fillId="3" borderId="1" xfId="65" applyFont="1" applyFill="1" applyBorder="1" applyAlignment="1">
      <alignment horizontal="center" vertical="center" wrapText="1"/>
    </xf>
    <xf numFmtId="0" fontId="49" fillId="0" borderId="1" xfId="49" applyFont="1" applyFill="1" applyBorder="1" applyAlignment="1">
      <alignment horizontal="center" vertical="center" wrapText="1"/>
    </xf>
    <xf numFmtId="180" fontId="16" fillId="9" borderId="1" xfId="53" applyNumberFormat="1" applyFont="1" applyFill="1" applyBorder="1" applyAlignment="1">
      <alignment horizontal="right" vertical="center" wrapText="1"/>
    </xf>
    <xf numFmtId="180" fontId="16" fillId="0" borderId="1" xfId="53" applyNumberFormat="1" applyFont="1" applyFill="1" applyBorder="1" applyAlignment="1">
      <alignment horizontal="right" vertical="center" wrapText="1"/>
    </xf>
    <xf numFmtId="0" fontId="16" fillId="9" borderId="8" xfId="49" applyFont="1" applyFill="1" applyBorder="1" applyAlignment="1">
      <alignment horizontal="center" vertical="center" wrapText="1"/>
    </xf>
    <xf numFmtId="0" fontId="6" fillId="9" borderId="8" xfId="65" applyFont="1" applyFill="1" applyBorder="1" applyAlignment="1">
      <alignment horizontal="center" vertical="center" wrapText="1"/>
    </xf>
    <xf numFmtId="181" fontId="6" fillId="9" borderId="8" xfId="62" applyFont="1" applyFill="1" applyBorder="1" applyAlignment="1">
      <alignment horizontal="center" vertical="center" wrapText="1"/>
    </xf>
    <xf numFmtId="0" fontId="44" fillId="0" borderId="1" xfId="65" applyFont="1" applyBorder="1" applyAlignment="1">
      <alignment vertical="center" wrapText="1"/>
    </xf>
    <xf numFmtId="0" fontId="6" fillId="3" borderId="8" xfId="65" applyFont="1" applyFill="1" applyBorder="1" applyAlignment="1">
      <alignment horizontal="center" vertical="center" wrapText="1"/>
    </xf>
    <xf numFmtId="182" fontId="6" fillId="3" borderId="1" xfId="65" applyNumberFormat="1" applyFont="1" applyFill="1" applyBorder="1" applyAlignment="1">
      <alignment horizontal="center" vertical="center" wrapText="1"/>
    </xf>
    <xf numFmtId="182" fontId="6" fillId="5" borderId="1" xfId="65" applyNumberFormat="1" applyFont="1" applyFill="1" applyBorder="1" applyAlignment="1">
      <alignment horizontal="center" vertical="center" wrapText="1"/>
    </xf>
    <xf numFmtId="0" fontId="6" fillId="5" borderId="8" xfId="65" applyFont="1" applyFill="1" applyBorder="1" applyAlignment="1">
      <alignment horizontal="center" vertical="center" wrapText="1"/>
    </xf>
    <xf numFmtId="0" fontId="45" fillId="5" borderId="1" xfId="49" applyFont="1" applyFill="1" applyBorder="1" applyAlignment="1">
      <alignment horizontal="center" vertical="center" wrapText="1"/>
    </xf>
    <xf numFmtId="182" fontId="46" fillId="5" borderId="1" xfId="65" applyNumberFormat="1" applyFont="1" applyFill="1" applyBorder="1"/>
    <xf numFmtId="182" fontId="40" fillId="14" borderId="8" xfId="66" applyNumberFormat="1" applyFont="1" applyFill="1" applyBorder="1" applyAlignment="1">
      <alignment horizontal="center" vertical="center"/>
    </xf>
    <xf numFmtId="0" fontId="46" fillId="5" borderId="1" xfId="65" applyFont="1" applyFill="1" applyBorder="1"/>
    <xf numFmtId="0" fontId="22" fillId="4" borderId="1" xfId="65" applyFont="1" applyFill="1" applyBorder="1" applyAlignment="1">
      <alignment horizontal="center" vertical="center" wrapText="1"/>
    </xf>
    <xf numFmtId="0" fontId="19" fillId="4" borderId="1" xfId="65" applyFont="1" applyFill="1" applyBorder="1" applyAlignment="1">
      <alignment horizontal="center" vertical="center" wrapText="1"/>
    </xf>
    <xf numFmtId="0" fontId="16" fillId="4" borderId="1" xfId="49" applyFont="1" applyFill="1" applyBorder="1" applyAlignment="1">
      <alignment horizontal="left" vertical="center" wrapText="1"/>
    </xf>
    <xf numFmtId="0" fontId="16" fillId="4" borderId="1" xfId="65" applyFont="1" applyFill="1" applyBorder="1" applyAlignment="1">
      <alignment horizontal="center" vertical="center" wrapText="1"/>
    </xf>
    <xf numFmtId="58" fontId="16" fillId="4" borderId="1" xfId="65" applyNumberFormat="1" applyFont="1" applyFill="1" applyBorder="1" applyAlignment="1">
      <alignment horizontal="center" vertical="center" wrapText="1"/>
    </xf>
    <xf numFmtId="0" fontId="19" fillId="5" borderId="1" xfId="65" applyFont="1" applyFill="1" applyBorder="1" applyAlignment="1">
      <alignment horizontal="center" vertical="center" wrapText="1"/>
    </xf>
    <xf numFmtId="0" fontId="16" fillId="5" borderId="1" xfId="49" applyFont="1" applyFill="1" applyBorder="1" applyAlignment="1">
      <alignment horizontal="center" vertical="center" wrapText="1"/>
    </xf>
    <xf numFmtId="0" fontId="16" fillId="5" borderId="1" xfId="49" applyFont="1" applyFill="1" applyBorder="1" applyAlignment="1">
      <alignment horizontal="left" vertical="center" wrapText="1"/>
    </xf>
    <xf numFmtId="0" fontId="16" fillId="5" borderId="1" xfId="65" applyFont="1" applyFill="1" applyBorder="1" applyAlignment="1">
      <alignment horizontal="center" vertical="center" wrapText="1"/>
    </xf>
    <xf numFmtId="0" fontId="18" fillId="0" borderId="9" xfId="65" applyFont="1" applyBorder="1" applyAlignment="1">
      <alignment horizontal="center" vertical="center" wrapText="1"/>
    </xf>
    <xf numFmtId="0" fontId="18" fillId="0" borderId="0" xfId="65" applyFont="1" applyAlignment="1">
      <alignment horizontal="center" vertical="center" wrapText="1"/>
    </xf>
    <xf numFmtId="0" fontId="18" fillId="0" borderId="0" xfId="65" applyFont="1" applyAlignment="1">
      <alignment horizontal="center" vertical="top" wrapText="1"/>
    </xf>
    <xf numFmtId="0" fontId="18" fillId="0" borderId="20" xfId="65" applyFont="1" applyBorder="1" applyAlignment="1">
      <alignment horizontal="center" vertical="top" wrapText="1"/>
    </xf>
    <xf numFmtId="0" fontId="18" fillId="0" borderId="11" xfId="65" applyFont="1" applyBorder="1" applyAlignment="1">
      <alignment horizontal="center" wrapText="1"/>
    </xf>
    <xf numFmtId="0" fontId="18" fillId="0" borderId="21" xfId="65" applyFont="1" applyBorder="1" applyAlignment="1">
      <alignment horizontal="center" vertical="center" wrapText="1"/>
    </xf>
    <xf numFmtId="0" fontId="18" fillId="0" borderId="22" xfId="65" applyFont="1" applyBorder="1" applyAlignment="1">
      <alignment horizontal="center" vertical="center" wrapText="1"/>
    </xf>
    <xf numFmtId="0" fontId="18" fillId="0" borderId="22" xfId="65" applyFont="1" applyBorder="1" applyAlignment="1">
      <alignment horizontal="center" vertical="top" wrapText="1"/>
    </xf>
    <xf numFmtId="0" fontId="18" fillId="0" borderId="23" xfId="65" applyFont="1" applyBorder="1" applyAlignment="1">
      <alignment horizontal="center" vertical="top" wrapText="1"/>
    </xf>
    <xf numFmtId="0" fontId="18" fillId="0" borderId="1" xfId="65" applyFont="1" applyBorder="1" applyAlignment="1">
      <alignment horizontal="center" wrapText="1"/>
    </xf>
    <xf numFmtId="0" fontId="50" fillId="0" borderId="0" xfId="65" applyFont="1" applyAlignment="1">
      <alignment horizontal="center" vertical="center" wrapText="1"/>
    </xf>
    <xf numFmtId="0" fontId="8" fillId="0" borderId="0" xfId="65" applyFont="1" applyAlignment="1">
      <alignment horizontal="center" vertical="center"/>
    </xf>
    <xf numFmtId="0" fontId="50" fillId="0" borderId="0" xfId="65" applyFont="1" applyAlignment="1">
      <alignment horizontal="center" vertical="center"/>
    </xf>
    <xf numFmtId="0" fontId="50" fillId="7" borderId="1" xfId="65" applyFont="1" applyFill="1" applyBorder="1" applyAlignment="1">
      <alignment horizontal="center" vertical="center" wrapText="1"/>
    </xf>
    <xf numFmtId="0" fontId="51" fillId="0" borderId="1" xfId="65" applyFont="1" applyBorder="1" applyAlignment="1">
      <alignment horizontal="center" vertical="center" wrapText="1"/>
    </xf>
    <xf numFmtId="0" fontId="50" fillId="5" borderId="1" xfId="65" applyFont="1" applyFill="1" applyBorder="1" applyAlignment="1">
      <alignment horizontal="center" vertical="center" wrapText="1"/>
    </xf>
    <xf numFmtId="0" fontId="50" fillId="3" borderId="1" xfId="65" applyFont="1" applyFill="1" applyBorder="1" applyAlignment="1">
      <alignment horizontal="center" vertical="center" wrapText="1"/>
    </xf>
    <xf numFmtId="0" fontId="8" fillId="9" borderId="1" xfId="65" applyFont="1" applyFill="1" applyBorder="1" applyAlignment="1">
      <alignment horizontal="center" vertical="center"/>
    </xf>
    <xf numFmtId="0" fontId="16" fillId="4" borderId="1" xfId="65" applyFont="1" applyFill="1" applyBorder="1" applyAlignment="1">
      <alignment horizontal="left" vertical="center" wrapText="1"/>
    </xf>
    <xf numFmtId="180" fontId="16" fillId="4" borderId="1" xfId="53" applyNumberFormat="1" applyFont="1" applyFill="1" applyBorder="1" applyAlignment="1">
      <alignment horizontal="right" vertical="center" wrapText="1"/>
    </xf>
    <xf numFmtId="0" fontId="16" fillId="5" borderId="1" xfId="65" applyFont="1" applyFill="1" applyBorder="1" applyAlignment="1">
      <alignment horizontal="left" vertical="center" wrapText="1"/>
    </xf>
    <xf numFmtId="180" fontId="16" fillId="5" borderId="1" xfId="53" applyNumberFormat="1" applyFont="1" applyFill="1" applyBorder="1" applyAlignment="1">
      <alignment horizontal="right" vertical="center" wrapText="1"/>
    </xf>
    <xf numFmtId="180" fontId="52" fillId="0" borderId="1" xfId="49" applyNumberFormat="1" applyFont="1" applyFill="1" applyBorder="1" applyAlignment="1">
      <alignment horizontal="center" vertical="center" wrapText="1"/>
    </xf>
    <xf numFmtId="183" fontId="53" fillId="0" borderId="9" xfId="62" applyNumberFormat="1" applyFont="1" applyFill="1" applyBorder="1" applyAlignment="1">
      <alignment horizontal="center" vertical="center" wrapText="1"/>
    </xf>
    <xf numFmtId="183" fontId="53" fillId="0" borderId="0" xfId="62" applyNumberFormat="1" applyFont="1" applyFill="1" applyBorder="1" applyAlignment="1">
      <alignment horizontal="center" vertical="center" wrapText="1"/>
    </xf>
    <xf numFmtId="183" fontId="53" fillId="0" borderId="21" xfId="62" applyNumberFormat="1" applyFont="1" applyFill="1" applyBorder="1" applyAlignment="1">
      <alignment horizontal="center" vertical="center" wrapText="1"/>
    </xf>
    <xf numFmtId="183" fontId="53" fillId="0" borderId="22" xfId="62" applyNumberFormat="1" applyFont="1" applyFill="1" applyBorder="1" applyAlignment="1">
      <alignment horizontal="center" vertical="center" wrapText="1"/>
    </xf>
    <xf numFmtId="180" fontId="10" fillId="0" borderId="0" xfId="65" applyNumberFormat="1" applyFont="1" applyAlignment="1">
      <alignment horizontal="right"/>
    </xf>
    <xf numFmtId="0" fontId="16" fillId="3" borderId="1" xfId="49" applyFont="1" applyFill="1" applyBorder="1" applyAlignment="1">
      <alignment horizontal="center" vertical="center" wrapText="1"/>
    </xf>
    <xf numFmtId="0" fontId="6" fillId="3" borderId="1" xfId="65" applyFont="1" applyFill="1" applyBorder="1" applyAlignment="1">
      <alignment horizontal="center" vertical="center" wrapText="1"/>
    </xf>
    <xf numFmtId="181" fontId="6" fillId="0" borderId="1" xfId="62" applyFont="1" applyFill="1" applyBorder="1" applyAlignment="1">
      <alignment horizontal="center" vertical="center" wrapText="1"/>
    </xf>
    <xf numFmtId="0" fontId="43" fillId="4" borderId="24" xfId="65" applyFont="1" applyFill="1" applyBorder="1" applyAlignment="1">
      <alignment horizontal="center" vertical="center" wrapText="1"/>
    </xf>
    <xf numFmtId="0" fontId="43" fillId="0" borderId="24" xfId="65" applyFont="1" applyBorder="1" applyAlignment="1">
      <alignment horizontal="center" vertical="center" wrapText="1"/>
    </xf>
    <xf numFmtId="0" fontId="6" fillId="0" borderId="24" xfId="49" applyFont="1" applyFill="1" applyBorder="1" applyAlignment="1">
      <alignment horizontal="center" vertical="center" wrapText="1"/>
    </xf>
    <xf numFmtId="182" fontId="6" fillId="0" borderId="1" xfId="49" applyNumberFormat="1" applyFont="1" applyFill="1" applyBorder="1" applyAlignment="1">
      <alignment horizontal="center" vertical="center" wrapText="1"/>
    </xf>
    <xf numFmtId="183" fontId="53" fillId="0" borderId="4" xfId="62" applyNumberFormat="1" applyFont="1" applyFill="1" applyBorder="1" applyAlignment="1">
      <alignment horizontal="center" vertical="center" wrapText="1"/>
    </xf>
    <xf numFmtId="188" fontId="53" fillId="0" borderId="0" xfId="62" applyNumberFormat="1" applyFont="1" applyFill="1" applyBorder="1" applyAlignment="1">
      <alignment horizontal="center" vertical="center" wrapText="1"/>
    </xf>
    <xf numFmtId="188" fontId="53" fillId="0" borderId="22" xfId="62" applyNumberFormat="1" applyFont="1" applyFill="1" applyBorder="1" applyAlignment="1">
      <alignment horizontal="center" vertical="center" wrapText="1"/>
    </xf>
    <xf numFmtId="0" fontId="19" fillId="0" borderId="2" xfId="65" applyFont="1" applyBorder="1" applyAlignment="1" quotePrefix="1">
      <alignment horizontal="center" vertical="center" wrapText="1"/>
    </xf>
  </cellXfs>
  <cellStyles count="67">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 name="Énfasis1 3" xfId="49"/>
    <cellStyle name="Hipervínculo 2" xfId="50"/>
    <cellStyle name="Millares [0] 2 6" xfId="51"/>
    <cellStyle name="Millares [0] 2 6 2" xfId="52"/>
    <cellStyle name="Millares [0] 2 6 2 4" xfId="53"/>
    <cellStyle name="Moneda [0] 2 2 6" xfId="54"/>
    <cellStyle name="Moneda [0] 2 2 6 2" xfId="55"/>
    <cellStyle name="Moneda [0] 2 2 6 2 4" xfId="56"/>
    <cellStyle name="Moneda 13" xfId="57"/>
    <cellStyle name="Moneda 13 2" xfId="58"/>
    <cellStyle name="Moneda 13 2 4" xfId="59"/>
    <cellStyle name="Moneda 2 2 6" xfId="60"/>
    <cellStyle name="Moneda 2 2 6 2" xfId="61"/>
    <cellStyle name="Moneda 2 2 6 2 4" xfId="62"/>
    <cellStyle name="Normal 17" xfId="63"/>
    <cellStyle name="Normal 17 2" xfId="64"/>
    <cellStyle name="Normal 17 2 4" xfId="65"/>
    <cellStyle name="Normal 18" xfId="66"/>
  </cellStyles>
  <tableStyles count="0" defaultTableStyle="TableStyleMedium2" defaultPivotStyle="PivotStyleLight16"/>
  <colors>
    <mruColors>
      <color rgb="009999FF"/>
      <color rgb="009966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externalLink" Target="externalLinks/externalLink5.xml"/><Relationship Id="rId8" Type="http://schemas.openxmlformats.org/officeDocument/2006/relationships/externalLink" Target="externalLinks/externalLink4.xml"/><Relationship Id="rId7" Type="http://schemas.openxmlformats.org/officeDocument/2006/relationships/externalLink" Target="externalLinks/externalLink3.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externalLink" Target="externalLinks/externalLink9.xml"/><Relationship Id="rId12" Type="http://schemas.openxmlformats.org/officeDocument/2006/relationships/externalLink" Target="externalLinks/externalLink8.xml"/><Relationship Id="rId11" Type="http://schemas.openxmlformats.org/officeDocument/2006/relationships/externalLink" Target="externalLinks/externalLink7.xml"/><Relationship Id="rId10" Type="http://schemas.openxmlformats.org/officeDocument/2006/relationships/externalLink" Target="externalLinks/externalLink6.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PLAN%20COMPRAS\PLAN%202003\plan_sice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ttps:\funcionpublicagovco-my.sharepoint.com\PLAN%20COMPRAS\PLAN%202003\plan_sice200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giraldo\planes\PLAN%20COMPRAS\PLAN%202004\Plan_Compras_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PLAN%20COMPRAS\PLAN%202003\MAO&#180;S\Plan%20de%20compras%202002%20formato%20sice_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tps:\funcionpublicagovco-my.sharepoint.com\PLAN%20COMPRAS\PLAN%202003\MAO&#180;S\Plan%20de%20compras%202002%20formato%20sice_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PLAN%20COMPRAS\PLAN%202004\Plan_Compras_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YAKSA\12005gga\2024\DOCUMENTOS_DE_APOYO\PLAN_DE_NECESIDADES_2025\Plan_necesidades_consolidado_2025_.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YAKSA\12005gga\2024\DOCUMENTOS_DE_APOYO\PLAN_DE_NECESIDADES_2025\Copia%20de%20Copia%20de%202024-11-25_Plan_necesidades_consolidado_2025_.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Yaksa\12002ggc\2025\DOCUMENTOS_DE_APOYO_2025\BASE_DE_DATOS_2025\Control%20Matriz_202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EJECUCION INICIAL (3)"/>
      <sheetName val="ORIGINAL (2)"/>
      <sheetName val="BASE_DATOS"/>
      <sheetName val="PLAN COMPRAS_2003"/>
      <sheetName val="LISTAS"/>
    </sheetNames>
    <sheetDataSet>
      <sheetData sheetId="0"/>
      <sheetData sheetId="1"/>
      <sheetData sheetId="2"/>
      <sheetData sheetId="3"/>
      <sheetData sheetId="4"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LISTAS"/>
      <sheetName val="EJECUCION INICIAL (3)"/>
      <sheetName val="ORIGINAL (2)"/>
      <sheetName val="BASE_DATOS"/>
      <sheetName val="PLAN COMPRAS_2003"/>
    </sheetNames>
    <sheetDataSet>
      <sheetData sheetId="0" refreshError="1"/>
      <sheetData sheetId="1"/>
      <sheetData sheetId="2"/>
      <sheetData sheetId="3"/>
      <sheetData sheetId="4"/>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Consolidado almacén"/>
      <sheetName val="Aprobado Comité de L y A 2004"/>
      <sheetName val="Aprob Comité 2004"/>
      <sheetName val="PLAN COMPRAS_2003"/>
      <sheetName val="Hoja2"/>
      <sheetName val="Hoja3"/>
      <sheetName val="Aprob Comité 2004 (2)"/>
    </sheetNames>
    <sheetDataSet>
      <sheetData sheetId="0"/>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ORIGINAL"/>
      <sheetName val="ORIGINAL (2)"/>
      <sheetName val="ORIGINAL (3)"/>
      <sheetName val="Hoja2"/>
      <sheetName val="Hoja3"/>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ORIGINAL"/>
      <sheetName val="ORIGINAL (2)"/>
      <sheetName val="ORIGINAL (3)"/>
      <sheetName val="Hoja2"/>
      <sheetName val="Hoja3"/>
    </sheetNames>
    <sheetDataSet>
      <sheetData sheetId="0"/>
      <sheetData sheetId="1"/>
      <sheetData sheetId="2"/>
      <sheetData sheetId="3"/>
      <sheetData sheetId="4"/>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Consolidado almacén"/>
      <sheetName val="Aprobado Comité de L y A 2004"/>
      <sheetName val="Aprob Comité 2004"/>
      <sheetName val="PLAN COMPRAS_2003"/>
      <sheetName val="Hoja2"/>
      <sheetName val="Hoja3"/>
      <sheetName val="Aprob Comité 2004 (2)"/>
    </sheetNames>
    <sheetDataSet>
      <sheetData sheetId="0"/>
      <sheetData sheetId="1"/>
      <sheetData sheetId="2"/>
      <sheetData sheetId="3"/>
      <sheetData sheetId="4"/>
      <sheetData sheetId="5"/>
      <sheetData sheetId="6"/>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INSTRUCTIVO"/>
      <sheetName val="NECESIDAD X DEPENDENCIA"/>
      <sheetName val=" PLAN NECESID CONSOLIDADO"/>
      <sheetName val="RESUMEN DEL PLAN"/>
      <sheetName val="GGA"/>
      <sheetName val="GGD"/>
      <sheetName val="NECESIDAD X DEPENDENCIA (2)"/>
    </sheetNames>
    <sheetDataSet>
      <sheetData sheetId="0"/>
      <sheetData sheetId="1"/>
      <sheetData sheetId="2"/>
      <sheetData sheetId="3"/>
      <sheetData sheetId="4"/>
      <sheetData sheetId="5"/>
      <sheetData sheetId="6">
        <row r="58">
          <cell r="D58">
            <v>44103103</v>
          </cell>
          <cell r="E58" t="str">
            <v>Adquisición  y suministro de tóner y cartuchos para impresoras.  LINEA PAA No 2</v>
          </cell>
          <cell r="F58" t="str">
            <v>GLOBAL</v>
          </cell>
          <cell r="G58">
            <v>1</v>
          </cell>
        </row>
        <row r="58">
          <cell r="L58" t="str">
            <v>A-02-02-01-003-005-01 PINTURAS Y BARNICES Y PRODUCTOS RELACIONADOS; COLORES PARA LA PINTURA ARTÍSTICA; TINTAS</v>
          </cell>
        </row>
        <row r="58">
          <cell r="P58" t="str">
            <v>N/A</v>
          </cell>
        </row>
      </sheetData>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INSTRUCTIVO"/>
      <sheetName val="NECESIDAD X DEPENDENCIA"/>
      <sheetName val=" PLAN NECESID CONSOLIDADO"/>
      <sheetName val="RESUMEN DEL PLAN"/>
      <sheetName val="GGA"/>
      <sheetName val="GGD"/>
      <sheetName val="NECESIDAD X DEPENDENCIA (2)"/>
    </sheetNames>
    <sheetDataSet>
      <sheetData sheetId="0" refreshError="1"/>
      <sheetData sheetId="1" refreshError="1"/>
      <sheetData sheetId="2" refreshError="1"/>
      <sheetData sheetId="3" refreshError="1"/>
      <sheetData sheetId="4" refreshError="1"/>
      <sheetData sheetId="5" refreshError="1"/>
      <sheetData sheetId="6" refreshError="1">
        <row r="28">
          <cell r="D28">
            <v>80141607</v>
          </cell>
        </row>
        <row r="28">
          <cell r="F28" t="str">
            <v>Global</v>
          </cell>
          <cell r="G28">
            <v>1</v>
          </cell>
        </row>
        <row r="28">
          <cell r="K28" t="str">
            <v>Funcionamiento</v>
          </cell>
        </row>
        <row r="29">
          <cell r="D29">
            <v>80141607</v>
          </cell>
        </row>
        <row r="29">
          <cell r="F29" t="str">
            <v>Global</v>
          </cell>
          <cell r="G29">
            <v>1</v>
          </cell>
        </row>
        <row r="29">
          <cell r="L29" t="str">
            <v>C-0505-1000-6 FORTALECIMIENTO DE LAS CAPACIDADES INSTITUCIONALES PARA LA PRESTACIÓN ÓPTIMA DE UN SERVICIO PUBLICO DE CALIDAD A LAS CIUDADANíAS BOGOTA</v>
          </cell>
        </row>
        <row r="44">
          <cell r="F44" t="str">
            <v>Global</v>
          </cell>
        </row>
      </sheetData>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 No. de Proceso CD"/>
      <sheetName val="No. de Proceso MC"/>
      <sheetName val="No. de Proceso SASIE"/>
      <sheetName val="No. de Proceso SAMC"/>
      <sheetName val="No de Proceso CM"/>
      <sheetName val="No. de Contrato"/>
      <sheetName val="Consolidado"/>
      <sheetName val="Datos"/>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499984740745262"/>
  </sheetPr>
  <dimension ref="A1:XFD241"/>
  <sheetViews>
    <sheetView showGridLines="0" tabSelected="1" zoomScale="20" zoomScaleNormal="20" zoomScaleSheetLayoutView="10" topLeftCell="A2" workbookViewId="0">
      <pane xSplit="1" topLeftCell="B1" activePane="topRight" state="frozen"/>
      <selection/>
      <selection pane="topRight" activeCell="E19" sqref="E19"/>
    </sheetView>
  </sheetViews>
  <sheetFormatPr defaultColWidth="0" defaultRowHeight="20.25" customHeight="1" zeroHeight="1"/>
  <cols>
    <col min="1" max="1" width="17.6285714285714" style="14" customWidth="1"/>
    <col min="2" max="2" width="37.9047619047619" style="15" customWidth="1"/>
    <col min="3" max="3" width="55.0857142857143" style="16" customWidth="1"/>
    <col min="4" max="4" width="46.0857142857143" style="17" customWidth="1"/>
    <col min="5" max="5" width="156.085714285714" style="18" customWidth="1"/>
    <col min="6" max="6" width="22.0857142857143" style="19" customWidth="1"/>
    <col min="7" max="7" width="23.0857142857143" style="20" customWidth="1"/>
    <col min="8" max="8" width="28.9047619047619" style="21" customWidth="1"/>
    <col min="9" max="9" width="25.3619047619048" style="17" customWidth="1"/>
    <col min="10" max="10" width="36.9047619047619" style="21" customWidth="1"/>
    <col min="11" max="11" width="44.9047619047619" style="21" customWidth="1"/>
    <col min="12" max="12" width="146.72380952381" style="22" customWidth="1"/>
    <col min="13" max="13" width="84.0857142857143" style="23" customWidth="1"/>
    <col min="14" max="14" width="75.2666666666667" style="24" customWidth="1"/>
    <col min="15" max="15" width="32.9047619047619" style="21" customWidth="1"/>
    <col min="16" max="16" width="26.3619047619048" style="21" customWidth="1"/>
    <col min="17" max="17" width="84.0857142857143" style="25" customWidth="1"/>
    <col min="18" max="18" width="5.62857142857143" style="26" customWidth="1"/>
    <col min="19" max="19" width="20" style="27" customWidth="1"/>
    <col min="20" max="20" width="39.3619047619048" style="28" customWidth="1"/>
    <col min="21" max="21" width="30.6285714285714" style="29" customWidth="1"/>
    <col min="22" max="22" width="56.3619047619048" style="27" customWidth="1"/>
    <col min="23" max="23" width="30" style="27" customWidth="1"/>
    <col min="24" max="24" width="67.9047619047619" style="27" customWidth="1"/>
    <col min="25" max="25" width="41.6285714285714" style="30" customWidth="1"/>
    <col min="26" max="26" width="46.9047619047619" style="27" customWidth="1"/>
    <col min="27" max="27" width="59.3619047619048" style="31" customWidth="1"/>
    <col min="28" max="28" width="94.9047619047619" style="27" customWidth="1"/>
    <col min="29" max="29" width="30.0857142857143" style="27" customWidth="1"/>
    <col min="30" max="30" width="35" style="27" customWidth="1"/>
    <col min="31" max="31" width="26.3619047619048" style="29" customWidth="1"/>
    <col min="32" max="32" width="38.9047619047619" style="29" customWidth="1"/>
    <col min="33" max="33" width="23.3619047619048" style="27" customWidth="1"/>
    <col min="34" max="34" width="25" style="27" customWidth="1"/>
    <col min="35" max="49" width="0" style="32" hidden="1" customWidth="1"/>
    <col min="50" max="16379" width="11.3619047619048" style="32" hidden="1"/>
    <col min="16380" max="16384" width="0" style="32" hidden="1"/>
  </cols>
  <sheetData>
    <row r="1" s="1" customFormat="1" ht="36.65" customHeight="1" spans="1:34">
      <c r="A1" s="15"/>
      <c r="B1" s="33"/>
      <c r="C1" s="34" t="s">
        <v>0</v>
      </c>
      <c r="D1" s="35"/>
      <c r="E1" s="35"/>
      <c r="F1" s="35"/>
      <c r="G1" s="35"/>
      <c r="H1" s="35"/>
      <c r="I1" s="35"/>
      <c r="J1" s="35"/>
      <c r="K1" s="35"/>
      <c r="L1" s="35"/>
      <c r="M1" s="35"/>
      <c r="N1" s="35"/>
      <c r="O1" s="35"/>
      <c r="P1" s="87"/>
      <c r="Q1" s="116"/>
      <c r="R1" s="117"/>
      <c r="S1" s="118"/>
      <c r="T1" s="119"/>
      <c r="U1" s="120"/>
      <c r="V1" s="118"/>
      <c r="W1" s="118"/>
      <c r="X1" s="118"/>
      <c r="Y1" s="166"/>
      <c r="Z1" s="118"/>
      <c r="AA1" s="167"/>
      <c r="AB1" s="118"/>
      <c r="AC1" s="118"/>
      <c r="AD1" s="118"/>
      <c r="AE1" s="168"/>
      <c r="AF1" s="168"/>
      <c r="AG1" s="118"/>
      <c r="AH1" s="118"/>
    </row>
    <row r="2" s="1" customFormat="1" ht="114" customHeight="1" spans="1:34">
      <c r="A2" s="36"/>
      <c r="B2" s="15"/>
      <c r="C2" s="37"/>
      <c r="D2" s="38"/>
      <c r="E2" s="38"/>
      <c r="F2" s="38"/>
      <c r="G2" s="38"/>
      <c r="H2" s="38"/>
      <c r="I2" s="38"/>
      <c r="J2" s="38"/>
      <c r="K2" s="38"/>
      <c r="L2" s="38"/>
      <c r="M2" s="38"/>
      <c r="N2" s="38"/>
      <c r="O2" s="38"/>
      <c r="P2" s="20"/>
      <c r="Q2" s="121"/>
      <c r="R2" s="122"/>
      <c r="S2" s="118"/>
      <c r="T2" s="119"/>
      <c r="U2" s="120"/>
      <c r="V2" s="118"/>
      <c r="W2" s="118"/>
      <c r="X2" s="118"/>
      <c r="Y2" s="166"/>
      <c r="Z2" s="118"/>
      <c r="AA2" s="167"/>
      <c r="AB2" s="118"/>
      <c r="AC2" s="118"/>
      <c r="AD2" s="118"/>
      <c r="AE2" s="168"/>
      <c r="AF2" s="168"/>
      <c r="AG2" s="118"/>
      <c r="AH2" s="118"/>
    </row>
    <row r="3" s="1" customFormat="1" ht="25.5" spans="1:34">
      <c r="A3" s="15"/>
      <c r="B3" s="33"/>
      <c r="C3" s="39"/>
      <c r="D3" s="40"/>
      <c r="E3" s="41"/>
      <c r="F3" s="42"/>
      <c r="G3" s="42"/>
      <c r="H3" s="42"/>
      <c r="I3" s="42"/>
      <c r="J3" s="42"/>
      <c r="K3" s="42"/>
      <c r="L3" s="51"/>
      <c r="M3" s="88"/>
      <c r="N3" s="89"/>
      <c r="O3" s="42"/>
      <c r="P3" s="42"/>
      <c r="Q3" s="123"/>
      <c r="R3" s="117"/>
      <c r="S3" s="118"/>
      <c r="T3" s="119"/>
      <c r="U3" s="120"/>
      <c r="V3" s="118"/>
      <c r="W3" s="118"/>
      <c r="X3" s="118"/>
      <c r="Y3" s="166"/>
      <c r="Z3" s="118"/>
      <c r="AA3" s="167"/>
      <c r="AB3" s="118"/>
      <c r="AC3" s="118"/>
      <c r="AD3" s="118"/>
      <c r="AE3" s="168"/>
      <c r="AF3" s="168"/>
      <c r="AG3" s="118"/>
      <c r="AH3" s="118"/>
    </row>
    <row r="4" s="1" customFormat="1" ht="25.5" spans="1:34">
      <c r="A4" s="15"/>
      <c r="B4" s="33"/>
      <c r="C4" s="39"/>
      <c r="D4" s="43" t="s">
        <v>1</v>
      </c>
      <c r="E4" s="44"/>
      <c r="F4" s="42"/>
      <c r="G4" s="42"/>
      <c r="H4" s="42"/>
      <c r="I4" s="42"/>
      <c r="J4" s="42"/>
      <c r="K4" s="42"/>
      <c r="L4" s="51"/>
      <c r="M4" s="88"/>
      <c r="N4" s="89"/>
      <c r="O4" s="42"/>
      <c r="P4" s="42"/>
      <c r="Q4" s="123"/>
      <c r="R4" s="117"/>
      <c r="S4" s="118"/>
      <c r="T4" s="119"/>
      <c r="U4" s="120"/>
      <c r="V4" s="118"/>
      <c r="W4" s="118"/>
      <c r="X4" s="118"/>
      <c r="Y4" s="166"/>
      <c r="Z4" s="118"/>
      <c r="AA4" s="167"/>
      <c r="AB4" s="118"/>
      <c r="AC4" s="118"/>
      <c r="AD4" s="118"/>
      <c r="AE4" s="168"/>
      <c r="AF4" s="168"/>
      <c r="AG4" s="118"/>
      <c r="AH4" s="118"/>
    </row>
    <row r="5" s="1" customFormat="1" ht="25.5" spans="1:34">
      <c r="A5" s="15"/>
      <c r="B5" s="33"/>
      <c r="C5" s="39"/>
      <c r="D5" s="45" t="s">
        <v>2</v>
      </c>
      <c r="E5" s="45" t="s">
        <v>3</v>
      </c>
      <c r="F5" s="45"/>
      <c r="G5" s="42"/>
      <c r="H5" s="42"/>
      <c r="I5" s="42"/>
      <c r="J5" s="90" t="s">
        <v>4</v>
      </c>
      <c r="K5" s="90"/>
      <c r="L5" s="90"/>
      <c r="M5" s="90"/>
      <c r="N5" s="90"/>
      <c r="O5" s="42"/>
      <c r="P5" s="42"/>
      <c r="Q5" s="123"/>
      <c r="R5" s="117"/>
      <c r="S5" s="118"/>
      <c r="T5" s="119"/>
      <c r="U5" s="120"/>
      <c r="V5" s="118"/>
      <c r="W5" s="118"/>
      <c r="X5" s="118"/>
      <c r="Y5" s="166"/>
      <c r="Z5" s="118"/>
      <c r="AA5" s="167"/>
      <c r="AB5" s="118"/>
      <c r="AC5" s="118"/>
      <c r="AD5" s="118"/>
      <c r="AE5" s="168"/>
      <c r="AF5" s="168"/>
      <c r="AG5" s="118"/>
      <c r="AH5" s="118"/>
    </row>
    <row r="6" s="1" customFormat="1" ht="25.5" spans="1:34">
      <c r="A6" s="15"/>
      <c r="B6" s="33"/>
      <c r="C6" s="39"/>
      <c r="D6" s="45" t="s">
        <v>5</v>
      </c>
      <c r="E6" s="45" t="s">
        <v>6</v>
      </c>
      <c r="F6" s="45"/>
      <c r="G6" s="42"/>
      <c r="H6" s="42"/>
      <c r="I6" s="42"/>
      <c r="J6" s="90"/>
      <c r="K6" s="90"/>
      <c r="L6" s="90"/>
      <c r="M6" s="90"/>
      <c r="N6" s="90"/>
      <c r="O6" s="42"/>
      <c r="P6" s="42"/>
      <c r="Q6" s="123"/>
      <c r="R6" s="117"/>
      <c r="S6" s="118"/>
      <c r="T6" s="119"/>
      <c r="U6" s="120"/>
      <c r="V6" s="118"/>
      <c r="W6" s="118"/>
      <c r="X6" s="118"/>
      <c r="Y6" s="166"/>
      <c r="Z6" s="118"/>
      <c r="AA6" s="167"/>
      <c r="AB6" s="118"/>
      <c r="AC6" s="118"/>
      <c r="AD6" s="118"/>
      <c r="AE6" s="168"/>
      <c r="AF6" s="168"/>
      <c r="AG6" s="118"/>
      <c r="AH6" s="118"/>
    </row>
    <row r="7" s="1" customFormat="1" ht="25.5" spans="1:34">
      <c r="A7" s="15"/>
      <c r="B7" s="33"/>
      <c r="C7" s="39"/>
      <c r="D7" s="45" t="s">
        <v>7</v>
      </c>
      <c r="E7" s="45">
        <v>7395656</v>
      </c>
      <c r="F7" s="45"/>
      <c r="G7" s="42"/>
      <c r="H7" s="42"/>
      <c r="I7" s="42"/>
      <c r="J7" s="90"/>
      <c r="K7" s="90"/>
      <c r="L7" s="90"/>
      <c r="M7" s="90"/>
      <c r="N7" s="90"/>
      <c r="O7" s="42"/>
      <c r="P7" s="42"/>
      <c r="Q7" s="123"/>
      <c r="R7" s="117"/>
      <c r="S7" s="118"/>
      <c r="T7" s="119"/>
      <c r="U7" s="120" t="s">
        <v>8</v>
      </c>
      <c r="V7" s="118"/>
      <c r="W7" s="118"/>
      <c r="X7" s="118"/>
      <c r="Y7" s="166"/>
      <c r="Z7" s="118"/>
      <c r="AA7" s="167"/>
      <c r="AB7" s="118"/>
      <c r="AC7" s="118"/>
      <c r="AD7" s="118"/>
      <c r="AE7" s="168"/>
      <c r="AF7" s="168"/>
      <c r="AG7" s="118"/>
      <c r="AH7" s="118"/>
    </row>
    <row r="8" s="1" customFormat="1" ht="32.5" customHeight="1" spans="1:34">
      <c r="A8" s="15"/>
      <c r="B8" s="33"/>
      <c r="C8" s="39"/>
      <c r="D8" s="45" t="s">
        <v>9</v>
      </c>
      <c r="E8" s="368" t="s">
        <v>10</v>
      </c>
      <c r="F8" s="46"/>
      <c r="G8" s="47"/>
      <c r="H8" s="42"/>
      <c r="I8" s="42"/>
      <c r="J8" s="90"/>
      <c r="K8" s="90"/>
      <c r="L8" s="90"/>
      <c r="M8" s="90"/>
      <c r="N8" s="90"/>
      <c r="O8" s="42"/>
      <c r="P8" s="42"/>
      <c r="Q8" s="123"/>
      <c r="R8" s="117"/>
      <c r="S8" s="118"/>
      <c r="T8" s="119"/>
      <c r="U8" s="120"/>
      <c r="V8" s="118"/>
      <c r="W8" s="118"/>
      <c r="X8" s="118"/>
      <c r="Y8" s="166"/>
      <c r="Z8" s="118"/>
      <c r="AA8" s="167"/>
      <c r="AB8" s="118"/>
      <c r="AC8" s="118"/>
      <c r="AD8" s="118"/>
      <c r="AE8" s="168"/>
      <c r="AF8" s="168"/>
      <c r="AG8" s="118"/>
      <c r="AH8" s="118"/>
    </row>
    <row r="9" s="1" customFormat="1" ht="144" customHeight="1" spans="1:34">
      <c r="A9" s="15"/>
      <c r="B9" s="33"/>
      <c r="C9" s="39"/>
      <c r="D9" s="45" t="s">
        <v>11</v>
      </c>
      <c r="E9" s="48" t="s">
        <v>12</v>
      </c>
      <c r="F9" s="48"/>
      <c r="G9" s="42"/>
      <c r="H9" s="42"/>
      <c r="I9" s="42"/>
      <c r="J9" s="90"/>
      <c r="K9" s="90"/>
      <c r="L9" s="90"/>
      <c r="M9" s="90"/>
      <c r="N9" s="90"/>
      <c r="O9" s="42"/>
      <c r="P9" s="42"/>
      <c r="Q9" s="123"/>
      <c r="R9" s="117"/>
      <c r="S9" s="118"/>
      <c r="T9" s="119"/>
      <c r="U9" s="120"/>
      <c r="V9" s="118"/>
      <c r="W9" s="118"/>
      <c r="X9" s="118"/>
      <c r="Y9" s="166"/>
      <c r="Z9" s="118"/>
      <c r="AA9" s="167"/>
      <c r="AB9" s="118"/>
      <c r="AC9" s="118"/>
      <c r="AD9" s="118"/>
      <c r="AE9" s="168"/>
      <c r="AF9" s="168"/>
      <c r="AG9" s="118"/>
      <c r="AH9" s="118"/>
    </row>
    <row r="10" s="1" customFormat="1" ht="46" customHeight="1" spans="1:34">
      <c r="A10" s="15"/>
      <c r="B10" s="33"/>
      <c r="C10" s="39"/>
      <c r="D10" s="45" t="s">
        <v>13</v>
      </c>
      <c r="E10" s="49" t="s">
        <v>14</v>
      </c>
      <c r="F10" s="49"/>
      <c r="G10" s="50"/>
      <c r="H10" s="42"/>
      <c r="I10" s="42"/>
      <c r="J10" s="42"/>
      <c r="K10" s="42"/>
      <c r="L10" s="51"/>
      <c r="M10" s="4"/>
      <c r="N10" s="4"/>
      <c r="O10" s="42"/>
      <c r="P10" s="42"/>
      <c r="Q10" s="123"/>
      <c r="R10" s="117"/>
      <c r="S10" s="118"/>
      <c r="T10" s="119"/>
      <c r="U10" s="120"/>
      <c r="V10" s="118"/>
      <c r="W10" s="118"/>
      <c r="X10" s="118"/>
      <c r="Y10" s="166"/>
      <c r="Z10" s="118"/>
      <c r="AA10" s="167"/>
      <c r="AB10" s="118"/>
      <c r="AC10" s="118"/>
      <c r="AD10" s="118"/>
      <c r="AE10" s="168"/>
      <c r="AF10" s="168"/>
      <c r="AG10" s="118"/>
      <c r="AH10" s="118"/>
    </row>
    <row r="11" s="1" customFormat="1" ht="67.5" customHeight="1" spans="1:34">
      <c r="A11" s="15"/>
      <c r="B11" s="33"/>
      <c r="C11" s="39"/>
      <c r="D11" s="45" t="s">
        <v>15</v>
      </c>
      <c r="E11" s="48" t="s">
        <v>16</v>
      </c>
      <c r="F11" s="48"/>
      <c r="G11" s="51"/>
      <c r="H11" s="42"/>
      <c r="I11" s="42"/>
      <c r="J11" s="90" t="s">
        <v>17</v>
      </c>
      <c r="K11" s="90"/>
      <c r="L11" s="90"/>
      <c r="M11" s="90"/>
      <c r="N11" s="90"/>
      <c r="O11" s="42"/>
      <c r="P11" s="42"/>
      <c r="Q11" s="123"/>
      <c r="R11" s="117"/>
      <c r="S11" s="118"/>
      <c r="T11" s="119"/>
      <c r="U11" s="120"/>
      <c r="V11" s="118"/>
      <c r="W11" s="118"/>
      <c r="X11" s="118"/>
      <c r="Y11" s="166"/>
      <c r="Z11" s="118"/>
      <c r="AA11" s="167"/>
      <c r="AB11" s="118"/>
      <c r="AC11" s="118"/>
      <c r="AD11" s="118"/>
      <c r="AE11" s="168"/>
      <c r="AF11" s="168"/>
      <c r="AG11" s="118"/>
      <c r="AH11" s="118"/>
    </row>
    <row r="12" s="1" customFormat="1" ht="53.5" customHeight="1" spans="1:34">
      <c r="A12" s="15"/>
      <c r="B12" s="33"/>
      <c r="C12" s="39"/>
      <c r="D12" s="45" t="s">
        <v>18</v>
      </c>
      <c r="E12" s="52">
        <v>398580000</v>
      </c>
      <c r="F12" s="52"/>
      <c r="G12" s="53"/>
      <c r="H12" s="42"/>
      <c r="I12" s="42"/>
      <c r="J12" s="90"/>
      <c r="K12" s="90"/>
      <c r="L12" s="90"/>
      <c r="M12" s="90"/>
      <c r="N12" s="90"/>
      <c r="O12" s="42"/>
      <c r="P12" s="42"/>
      <c r="Q12" s="123"/>
      <c r="R12" s="117"/>
      <c r="S12" s="118"/>
      <c r="T12" s="119"/>
      <c r="U12" s="120"/>
      <c r="V12" s="118"/>
      <c r="W12" s="118"/>
      <c r="X12" s="118"/>
      <c r="Y12" s="166"/>
      <c r="Z12" s="118"/>
      <c r="AA12" s="167"/>
      <c r="AB12" s="118"/>
      <c r="AC12" s="118"/>
      <c r="AD12" s="118"/>
      <c r="AE12" s="168"/>
      <c r="AF12" s="168"/>
      <c r="AG12" s="118"/>
      <c r="AH12" s="118"/>
    </row>
    <row r="13" s="1" customFormat="1" ht="56.5" customHeight="1" spans="1:34">
      <c r="A13" s="15"/>
      <c r="B13" s="33"/>
      <c r="C13" s="39"/>
      <c r="D13" s="45" t="s">
        <v>19</v>
      </c>
      <c r="E13" s="54">
        <v>39858000</v>
      </c>
      <c r="F13" s="54"/>
      <c r="G13" s="53"/>
      <c r="H13" s="42"/>
      <c r="I13" s="42"/>
      <c r="J13" s="90"/>
      <c r="K13" s="90"/>
      <c r="L13" s="90"/>
      <c r="M13" s="90"/>
      <c r="N13" s="90"/>
      <c r="O13" s="42"/>
      <c r="P13" s="42"/>
      <c r="Q13" s="123"/>
      <c r="R13" s="117"/>
      <c r="S13" s="118"/>
      <c r="T13" s="119"/>
      <c r="U13" s="120"/>
      <c r="V13" s="118"/>
      <c r="W13" s="118"/>
      <c r="X13" s="118"/>
      <c r="Y13" s="166"/>
      <c r="Z13" s="118"/>
      <c r="AA13" s="167"/>
      <c r="AB13" s="118"/>
      <c r="AC13" s="118"/>
      <c r="AD13" s="118"/>
      <c r="AE13" s="168"/>
      <c r="AF13" s="168"/>
      <c r="AG13" s="118"/>
      <c r="AH13" s="118"/>
    </row>
    <row r="14" s="1" customFormat="1" ht="47.15" customHeight="1" spans="1:34">
      <c r="A14" s="15"/>
      <c r="B14" s="33"/>
      <c r="C14" s="39"/>
      <c r="D14" s="45" t="s">
        <v>20</v>
      </c>
      <c r="E14" s="55">
        <v>45985</v>
      </c>
      <c r="F14" s="55"/>
      <c r="G14" s="56"/>
      <c r="H14" s="42"/>
      <c r="I14" s="42"/>
      <c r="J14" s="90"/>
      <c r="K14" s="90"/>
      <c r="L14" s="90"/>
      <c r="M14" s="90"/>
      <c r="N14" s="90"/>
      <c r="O14" s="42"/>
      <c r="P14" s="42"/>
      <c r="Q14" s="123"/>
      <c r="R14" s="117"/>
      <c r="S14" s="118"/>
      <c r="T14" s="119"/>
      <c r="U14" s="120"/>
      <c r="V14" s="118"/>
      <c r="W14" s="118"/>
      <c r="X14" s="118"/>
      <c r="Y14" s="166"/>
      <c r="Z14" s="118"/>
      <c r="AA14" s="167"/>
      <c r="AB14" s="118"/>
      <c r="AC14" s="118"/>
      <c r="AD14" s="118"/>
      <c r="AE14" s="168"/>
      <c r="AF14" s="168"/>
      <c r="AG14" s="118"/>
      <c r="AH14" s="118"/>
    </row>
    <row r="15" s="1" customFormat="1" ht="26.25" customHeight="1" spans="1:34">
      <c r="A15" s="15"/>
      <c r="B15" s="33"/>
      <c r="C15" s="39"/>
      <c r="D15" s="42"/>
      <c r="E15" s="57"/>
      <c r="F15" s="58"/>
      <c r="G15" s="58"/>
      <c r="H15" s="42"/>
      <c r="I15" s="42"/>
      <c r="J15" s="42"/>
      <c r="K15" s="91"/>
      <c r="L15" s="51"/>
      <c r="M15" s="92"/>
      <c r="N15" s="89"/>
      <c r="O15" s="42"/>
      <c r="P15" s="42"/>
      <c r="Q15" s="124"/>
      <c r="R15" s="125"/>
      <c r="S15" s="118"/>
      <c r="T15" s="119"/>
      <c r="U15" s="120"/>
      <c r="V15" s="118"/>
      <c r="W15" s="118"/>
      <c r="X15" s="126"/>
      <c r="Y15" s="166"/>
      <c r="Z15" s="118"/>
      <c r="AA15" s="167"/>
      <c r="AB15" s="118"/>
      <c r="AC15" s="118"/>
      <c r="AD15" s="118"/>
      <c r="AE15" s="168"/>
      <c r="AF15" s="168"/>
      <c r="AG15" s="118"/>
      <c r="AH15" s="118"/>
    </row>
    <row r="16" s="1" customFormat="1" ht="51" customHeight="1" spans="1:34">
      <c r="A16" s="15"/>
      <c r="B16" s="33"/>
      <c r="C16" s="39"/>
      <c r="D16" s="59" t="s">
        <v>21</v>
      </c>
      <c r="E16" s="60"/>
      <c r="F16" s="42"/>
      <c r="G16" s="42"/>
      <c r="H16" s="42"/>
      <c r="I16" s="42"/>
      <c r="J16" s="42"/>
      <c r="K16" s="91"/>
      <c r="L16" s="93"/>
      <c r="M16" s="94"/>
      <c r="N16" s="95"/>
      <c r="O16" s="42"/>
      <c r="P16" s="42"/>
      <c r="Q16" s="127"/>
      <c r="R16" s="128"/>
      <c r="S16" s="118"/>
      <c r="T16" s="119"/>
      <c r="U16" s="120"/>
      <c r="V16" s="118"/>
      <c r="W16" s="118"/>
      <c r="X16" s="129"/>
      <c r="Y16" s="169"/>
      <c r="Z16" s="129"/>
      <c r="AA16" s="170"/>
      <c r="AB16" s="118"/>
      <c r="AC16" s="118"/>
      <c r="AD16" s="118"/>
      <c r="AE16" s="168"/>
      <c r="AF16" s="168"/>
      <c r="AG16" s="118"/>
      <c r="AH16" s="118"/>
    </row>
    <row r="17" s="1" customFormat="1" ht="33.75" spans="1:34">
      <c r="A17" s="15"/>
      <c r="B17" s="33"/>
      <c r="C17" s="39"/>
      <c r="D17" s="40"/>
      <c r="E17" s="61"/>
      <c r="F17" s="42"/>
      <c r="G17" s="42"/>
      <c r="H17" s="42"/>
      <c r="I17" s="42"/>
      <c r="J17" s="42"/>
      <c r="K17" s="42"/>
      <c r="L17" s="51"/>
      <c r="M17" s="96"/>
      <c r="N17" s="96"/>
      <c r="O17" s="42"/>
      <c r="P17" s="42"/>
      <c r="Q17" s="123"/>
      <c r="R17" s="117"/>
      <c r="S17" s="118"/>
      <c r="T17" s="119"/>
      <c r="U17" s="120"/>
      <c r="V17" s="118"/>
      <c r="W17" s="118"/>
      <c r="X17" s="130"/>
      <c r="Y17" s="130"/>
      <c r="Z17" s="130"/>
      <c r="AA17" s="171"/>
      <c r="AB17" s="172"/>
      <c r="AC17" s="172"/>
      <c r="AD17" s="172"/>
      <c r="AE17" s="173"/>
      <c r="AF17" s="168"/>
      <c r="AG17" s="118"/>
      <c r="AH17" s="118"/>
    </row>
    <row r="18" s="2" customFormat="1" ht="151.5" customHeight="1" spans="1:34">
      <c r="A18" s="62" t="s">
        <v>22</v>
      </c>
      <c r="B18" s="63" t="s">
        <v>23</v>
      </c>
      <c r="C18" s="62" t="s">
        <v>24</v>
      </c>
      <c r="D18" s="62" t="s">
        <v>25</v>
      </c>
      <c r="E18" s="62" t="s">
        <v>26</v>
      </c>
      <c r="F18" s="62" t="s">
        <v>27</v>
      </c>
      <c r="G18" s="62" t="s">
        <v>28</v>
      </c>
      <c r="H18" s="62" t="s">
        <v>29</v>
      </c>
      <c r="I18" s="62" t="s">
        <v>30</v>
      </c>
      <c r="J18" s="62" t="s">
        <v>31</v>
      </c>
      <c r="K18" s="62" t="s">
        <v>32</v>
      </c>
      <c r="L18" s="62" t="s">
        <v>33</v>
      </c>
      <c r="M18" s="97" t="s">
        <v>34</v>
      </c>
      <c r="N18" s="62" t="s">
        <v>35</v>
      </c>
      <c r="O18" s="62" t="s">
        <v>36</v>
      </c>
      <c r="P18" s="62" t="s">
        <v>37</v>
      </c>
      <c r="Q18" s="62" t="s">
        <v>38</v>
      </c>
      <c r="R18" s="131"/>
      <c r="S18" s="132" t="s">
        <v>39</v>
      </c>
      <c r="T18" s="132" t="s">
        <v>40</v>
      </c>
      <c r="U18" s="133" t="s">
        <v>41</v>
      </c>
      <c r="V18" s="132" t="s">
        <v>42</v>
      </c>
      <c r="W18" s="132" t="s">
        <v>43</v>
      </c>
      <c r="X18" s="134" t="s">
        <v>44</v>
      </c>
      <c r="Y18" s="134" t="s">
        <v>45</v>
      </c>
      <c r="Z18" s="134" t="s">
        <v>46</v>
      </c>
      <c r="AA18" s="174" t="s">
        <v>47</v>
      </c>
      <c r="AB18" s="132" t="s">
        <v>48</v>
      </c>
      <c r="AC18" s="132" t="s">
        <v>49</v>
      </c>
      <c r="AD18" s="132" t="s">
        <v>50</v>
      </c>
      <c r="AE18" s="133" t="s">
        <v>51</v>
      </c>
      <c r="AF18" s="133" t="s">
        <v>52</v>
      </c>
      <c r="AG18" s="132" t="s">
        <v>53</v>
      </c>
      <c r="AH18" s="132" t="s">
        <v>54</v>
      </c>
    </row>
    <row r="19" s="3" customFormat="1" ht="409.5" spans="1:34">
      <c r="A19" s="64">
        <v>1</v>
      </c>
      <c r="B19" s="65"/>
      <c r="C19" s="65" t="s">
        <v>55</v>
      </c>
      <c r="D19" s="65" t="s">
        <v>56</v>
      </c>
      <c r="E19" s="66" t="s">
        <v>57</v>
      </c>
      <c r="F19" s="65" t="s">
        <v>58</v>
      </c>
      <c r="G19" s="65">
        <v>1</v>
      </c>
      <c r="H19" s="67" t="s">
        <v>59</v>
      </c>
      <c r="I19" s="65">
        <v>2</v>
      </c>
      <c r="J19" s="65" t="s">
        <v>60</v>
      </c>
      <c r="K19" s="65" t="s">
        <v>61</v>
      </c>
      <c r="L19" s="98" t="s">
        <v>62</v>
      </c>
      <c r="M19" s="99">
        <v>6500000</v>
      </c>
      <c r="N19" s="100">
        <f>M19</f>
        <v>6500000</v>
      </c>
      <c r="O19" s="65" t="s">
        <v>63</v>
      </c>
      <c r="P19" s="65" t="s">
        <v>64</v>
      </c>
      <c r="Q19" s="65" t="s">
        <v>65</v>
      </c>
      <c r="R19" s="135"/>
      <c r="S19" s="136" t="s">
        <v>66</v>
      </c>
      <c r="T19" s="136" t="s">
        <v>67</v>
      </c>
      <c r="U19" s="137">
        <v>45715</v>
      </c>
      <c r="V19" s="138" t="s">
        <v>68</v>
      </c>
      <c r="W19" s="136" t="s">
        <v>69</v>
      </c>
      <c r="X19" s="139">
        <v>14499901</v>
      </c>
      <c r="Y19" s="175"/>
      <c r="Z19" s="139">
        <f t="shared" ref="Z19:Z21" si="0">X19+Y19</f>
        <v>14499901</v>
      </c>
      <c r="AA19" s="176">
        <f>Z19</f>
        <v>14499901</v>
      </c>
      <c r="AB19" s="138" t="s">
        <v>70</v>
      </c>
      <c r="AC19" s="177">
        <v>4225</v>
      </c>
      <c r="AD19" s="178">
        <f t="shared" ref="AD19:AD43" si="1">_xlfn.DAYS(AF19,AE19)</f>
        <v>59</v>
      </c>
      <c r="AE19" s="179">
        <v>45715</v>
      </c>
      <c r="AF19" s="179">
        <v>45774</v>
      </c>
      <c r="AG19" s="136" t="s">
        <v>71</v>
      </c>
      <c r="AH19" s="136" t="s">
        <v>72</v>
      </c>
    </row>
    <row r="20" s="3" customFormat="1" ht="354.65" customHeight="1" spans="1:34">
      <c r="A20" s="64">
        <v>1</v>
      </c>
      <c r="B20" s="65"/>
      <c r="C20" s="65" t="s">
        <v>55</v>
      </c>
      <c r="D20" s="65" t="s">
        <v>73</v>
      </c>
      <c r="E20" s="66" t="s">
        <v>57</v>
      </c>
      <c r="F20" s="65" t="s">
        <v>58</v>
      </c>
      <c r="G20" s="65">
        <v>1</v>
      </c>
      <c r="H20" s="67" t="s">
        <v>59</v>
      </c>
      <c r="I20" s="65">
        <v>2</v>
      </c>
      <c r="J20" s="65" t="s">
        <v>60</v>
      </c>
      <c r="K20" s="65" t="s">
        <v>61</v>
      </c>
      <c r="L20" s="98" t="s">
        <v>74</v>
      </c>
      <c r="M20" s="99">
        <v>8000000</v>
      </c>
      <c r="N20" s="100">
        <f>M20</f>
        <v>8000000</v>
      </c>
      <c r="O20" s="65" t="s">
        <v>63</v>
      </c>
      <c r="P20" s="65" t="s">
        <v>64</v>
      </c>
      <c r="Q20" s="65" t="s">
        <v>65</v>
      </c>
      <c r="R20" s="135"/>
      <c r="S20" s="136" t="s">
        <v>66</v>
      </c>
      <c r="T20" s="136" t="s">
        <v>67</v>
      </c>
      <c r="U20" s="137"/>
      <c r="V20" s="138" t="s">
        <v>68</v>
      </c>
      <c r="W20" s="136" t="s">
        <v>69</v>
      </c>
      <c r="X20" s="139"/>
      <c r="Y20" s="175"/>
      <c r="Z20" s="139">
        <f t="shared" si="0"/>
        <v>0</v>
      </c>
      <c r="AA20" s="176">
        <f t="shared" ref="AA20:AA21" si="2">Z20</f>
        <v>0</v>
      </c>
      <c r="AB20" s="145"/>
      <c r="AC20" s="145"/>
      <c r="AD20" s="180">
        <f t="shared" si="1"/>
        <v>0</v>
      </c>
      <c r="AE20" s="181"/>
      <c r="AF20" s="181"/>
      <c r="AG20" s="145"/>
      <c r="AH20" s="145"/>
    </row>
    <row r="21" s="4" customFormat="1" ht="199.5" customHeight="1" spans="1:16379">
      <c r="A21" s="64">
        <v>2</v>
      </c>
      <c r="B21" s="68"/>
      <c r="C21" s="65" t="s">
        <v>55</v>
      </c>
      <c r="D21" s="65">
        <f>'[7]NECESIDAD X DEPENDENCIA (2)'!D58</f>
        <v>44103103</v>
      </c>
      <c r="E21" s="66" t="str">
        <f>'[7]NECESIDAD X DEPENDENCIA (2)'!E58</f>
        <v>Adquisición  y suministro de tóner y cartuchos para impresoras.  LINEA PAA No 2</v>
      </c>
      <c r="F21" s="65" t="str">
        <f>'[7]NECESIDAD X DEPENDENCIA (2)'!F58</f>
        <v>GLOBAL</v>
      </c>
      <c r="G21" s="65">
        <f>'[7]NECESIDAD X DEPENDENCIA (2)'!G58</f>
        <v>1</v>
      </c>
      <c r="H21" s="67" t="s">
        <v>75</v>
      </c>
      <c r="I21" s="101">
        <v>2</v>
      </c>
      <c r="J21" s="65" t="s">
        <v>60</v>
      </c>
      <c r="K21" s="65" t="s">
        <v>61</v>
      </c>
      <c r="L21" s="66" t="str">
        <f>'[7]NECESIDAD X DEPENDENCIA (2)'!L58</f>
        <v>A-02-02-01-003-005-01 PINTURAS Y BARNICES Y PRODUCTOS RELACIONADOS; COLORES PARA LA PINTURA ARTÍSTICA; TINTAS</v>
      </c>
      <c r="M21" s="99">
        <v>15000000</v>
      </c>
      <c r="N21" s="99">
        <v>15000000</v>
      </c>
      <c r="O21" s="65" t="s">
        <v>63</v>
      </c>
      <c r="P21" s="65" t="str">
        <f>'[7]NECESIDAD X DEPENDENCIA (2)'!P58</f>
        <v>N/A</v>
      </c>
      <c r="Q21" s="140" t="s">
        <v>65</v>
      </c>
      <c r="R21" s="20">
        <f>'[7]NECESIDAD X DEPENDENCIA (2)'!R58</f>
        <v>0</v>
      </c>
      <c r="S21" s="141" t="s">
        <v>76</v>
      </c>
      <c r="T21" s="141" t="s">
        <v>77</v>
      </c>
      <c r="U21" s="142">
        <v>45741</v>
      </c>
      <c r="V21" s="143" t="s">
        <v>78</v>
      </c>
      <c r="W21" s="141" t="s">
        <v>69</v>
      </c>
      <c r="X21" s="144">
        <v>14747670</v>
      </c>
      <c r="Y21" s="182"/>
      <c r="Z21" s="144">
        <f t="shared" si="0"/>
        <v>14747670</v>
      </c>
      <c r="AA21" s="183">
        <f t="shared" si="2"/>
        <v>14747670</v>
      </c>
      <c r="AB21" s="141" t="s">
        <v>79</v>
      </c>
      <c r="AC21" s="184">
        <v>3825</v>
      </c>
      <c r="AD21" s="180">
        <f t="shared" si="1"/>
        <v>63</v>
      </c>
      <c r="AE21" s="185">
        <v>45741</v>
      </c>
      <c r="AF21" s="185">
        <v>45804</v>
      </c>
      <c r="AG21" s="141" t="s">
        <v>71</v>
      </c>
      <c r="AH21" s="141" t="s">
        <v>72</v>
      </c>
      <c r="AI21" s="4">
        <f>'[7]NECESIDAD X DEPENDENCIA (2)'!AN58</f>
        <v>0</v>
      </c>
      <c r="AJ21" s="4">
        <f>'[7]NECESIDAD X DEPENDENCIA (2)'!AO58</f>
        <v>0</v>
      </c>
      <c r="AK21" s="4">
        <f>'[7]NECESIDAD X DEPENDENCIA (2)'!AP58</f>
        <v>0</v>
      </c>
      <c r="AL21" s="4">
        <f>'[7]NECESIDAD X DEPENDENCIA (2)'!AQ58</f>
        <v>0</v>
      </c>
      <c r="AM21" s="4">
        <f>'[7]NECESIDAD X DEPENDENCIA (2)'!AR58</f>
        <v>0</v>
      </c>
      <c r="AN21" s="4">
        <f>'[7]NECESIDAD X DEPENDENCIA (2)'!AS58</f>
        <v>0</v>
      </c>
      <c r="AO21" s="4">
        <f>'[7]NECESIDAD X DEPENDENCIA (2)'!AT58</f>
        <v>0</v>
      </c>
      <c r="AP21" s="4">
        <f>'[7]NECESIDAD X DEPENDENCIA (2)'!AU58</f>
        <v>0</v>
      </c>
      <c r="AQ21" s="4">
        <f>'[7]NECESIDAD X DEPENDENCIA (2)'!AV58</f>
        <v>0</v>
      </c>
      <c r="AR21" s="4">
        <f>'[7]NECESIDAD X DEPENDENCIA (2)'!AW58</f>
        <v>0</v>
      </c>
      <c r="AS21" s="4">
        <f>'[7]NECESIDAD X DEPENDENCIA (2)'!AX58</f>
        <v>0</v>
      </c>
      <c r="AT21" s="4">
        <f>'[7]NECESIDAD X DEPENDENCIA (2)'!AY58</f>
        <v>0</v>
      </c>
      <c r="AU21" s="4">
        <f>'[7]NECESIDAD X DEPENDENCIA (2)'!AZ58</f>
        <v>0</v>
      </c>
      <c r="AV21" s="4">
        <f>'[7]NECESIDAD X DEPENDENCIA (2)'!BA58</f>
        <v>0</v>
      </c>
      <c r="AW21" s="4">
        <f>'[7]NECESIDAD X DEPENDENCIA (2)'!BB58</f>
        <v>0</v>
      </c>
      <c r="AX21" s="4">
        <f>'[7]NECESIDAD X DEPENDENCIA (2)'!BC58</f>
        <v>0</v>
      </c>
      <c r="AY21" s="4">
        <f>'[7]NECESIDAD X DEPENDENCIA (2)'!BD58</f>
        <v>0</v>
      </c>
      <c r="AZ21" s="4">
        <f>'[7]NECESIDAD X DEPENDENCIA (2)'!BE58</f>
        <v>0</v>
      </c>
      <c r="BA21" s="4">
        <f>'[7]NECESIDAD X DEPENDENCIA (2)'!BF58</f>
        <v>0</v>
      </c>
      <c r="BB21" s="4">
        <f>'[7]NECESIDAD X DEPENDENCIA (2)'!BG58</f>
        <v>0</v>
      </c>
      <c r="BC21" s="4">
        <f>'[7]NECESIDAD X DEPENDENCIA (2)'!BH58</f>
        <v>0</v>
      </c>
      <c r="BD21" s="4">
        <f>'[7]NECESIDAD X DEPENDENCIA (2)'!BI58</f>
        <v>0</v>
      </c>
      <c r="BE21" s="4">
        <f>'[7]NECESIDAD X DEPENDENCIA (2)'!BJ58</f>
        <v>0</v>
      </c>
      <c r="BF21" s="4">
        <f>'[7]NECESIDAD X DEPENDENCIA (2)'!BK58</f>
        <v>0</v>
      </c>
      <c r="BG21" s="4">
        <f>'[7]NECESIDAD X DEPENDENCIA (2)'!BL58</f>
        <v>0</v>
      </c>
      <c r="BH21" s="4">
        <f>'[7]NECESIDAD X DEPENDENCIA (2)'!BM58</f>
        <v>0</v>
      </c>
      <c r="BI21" s="4">
        <f>'[7]NECESIDAD X DEPENDENCIA (2)'!BN58</f>
        <v>0</v>
      </c>
      <c r="BJ21" s="4">
        <f>'[7]NECESIDAD X DEPENDENCIA (2)'!BO58</f>
        <v>0</v>
      </c>
      <c r="BK21" s="4">
        <f>'[7]NECESIDAD X DEPENDENCIA (2)'!BP58</f>
        <v>0</v>
      </c>
      <c r="BL21" s="4">
        <f>'[7]NECESIDAD X DEPENDENCIA (2)'!BQ58</f>
        <v>0</v>
      </c>
      <c r="BM21" s="4">
        <f>'[7]NECESIDAD X DEPENDENCIA (2)'!BR58</f>
        <v>0</v>
      </c>
      <c r="BN21" s="4">
        <f>'[7]NECESIDAD X DEPENDENCIA (2)'!BS58</f>
        <v>0</v>
      </c>
      <c r="BO21" s="4">
        <f>'[7]NECESIDAD X DEPENDENCIA (2)'!BT58</f>
        <v>0</v>
      </c>
      <c r="BP21" s="4">
        <f>'[7]NECESIDAD X DEPENDENCIA (2)'!BU58</f>
        <v>0</v>
      </c>
      <c r="BQ21" s="4">
        <f>'[7]NECESIDAD X DEPENDENCIA (2)'!BV58</f>
        <v>0</v>
      </c>
      <c r="BR21" s="4">
        <f>'[7]NECESIDAD X DEPENDENCIA (2)'!BW58</f>
        <v>0</v>
      </c>
      <c r="BS21" s="4">
        <f>'[7]NECESIDAD X DEPENDENCIA (2)'!BX58</f>
        <v>0</v>
      </c>
      <c r="BT21" s="4">
        <f>'[7]NECESIDAD X DEPENDENCIA (2)'!BY58</f>
        <v>0</v>
      </c>
      <c r="BU21" s="4">
        <f>'[7]NECESIDAD X DEPENDENCIA (2)'!BZ58</f>
        <v>0</v>
      </c>
      <c r="BV21" s="4">
        <f>'[7]NECESIDAD X DEPENDENCIA (2)'!CA58</f>
        <v>0</v>
      </c>
      <c r="BW21" s="4">
        <f>'[7]NECESIDAD X DEPENDENCIA (2)'!CB58</f>
        <v>0</v>
      </c>
      <c r="BX21" s="4">
        <f>'[7]NECESIDAD X DEPENDENCIA (2)'!CC58</f>
        <v>0</v>
      </c>
      <c r="BY21" s="4">
        <f>'[7]NECESIDAD X DEPENDENCIA (2)'!CD58</f>
        <v>0</v>
      </c>
      <c r="BZ21" s="4">
        <f>'[7]NECESIDAD X DEPENDENCIA (2)'!CE58</f>
        <v>0</v>
      </c>
      <c r="CA21" s="4">
        <f>'[7]NECESIDAD X DEPENDENCIA (2)'!CF58</f>
        <v>0</v>
      </c>
      <c r="CB21" s="4">
        <f>'[7]NECESIDAD X DEPENDENCIA (2)'!CG58</f>
        <v>0</v>
      </c>
      <c r="CC21" s="4">
        <f>'[7]NECESIDAD X DEPENDENCIA (2)'!CH58</f>
        <v>0</v>
      </c>
      <c r="CD21" s="4">
        <f>'[7]NECESIDAD X DEPENDENCIA (2)'!CI58</f>
        <v>0</v>
      </c>
      <c r="CE21" s="4">
        <f>'[7]NECESIDAD X DEPENDENCIA (2)'!CJ58</f>
        <v>0</v>
      </c>
      <c r="CF21" s="4">
        <f>'[7]NECESIDAD X DEPENDENCIA (2)'!CK58</f>
        <v>0</v>
      </c>
      <c r="CG21" s="4">
        <f>'[7]NECESIDAD X DEPENDENCIA (2)'!CL58</f>
        <v>0</v>
      </c>
      <c r="CH21" s="4">
        <f>'[7]NECESIDAD X DEPENDENCIA (2)'!CM58</f>
        <v>0</v>
      </c>
      <c r="CI21" s="4">
        <f>'[7]NECESIDAD X DEPENDENCIA (2)'!CN58</f>
        <v>0</v>
      </c>
      <c r="CJ21" s="4">
        <f>'[7]NECESIDAD X DEPENDENCIA (2)'!CO58</f>
        <v>0</v>
      </c>
      <c r="CK21" s="4">
        <f>'[7]NECESIDAD X DEPENDENCIA (2)'!CP58</f>
        <v>0</v>
      </c>
      <c r="CL21" s="4">
        <f>'[7]NECESIDAD X DEPENDENCIA (2)'!CQ58</f>
        <v>0</v>
      </c>
      <c r="CM21" s="4">
        <f>'[7]NECESIDAD X DEPENDENCIA (2)'!CR58</f>
        <v>0</v>
      </c>
      <c r="CN21" s="4">
        <f>'[7]NECESIDAD X DEPENDENCIA (2)'!CS58</f>
        <v>0</v>
      </c>
      <c r="CO21" s="4">
        <f>'[7]NECESIDAD X DEPENDENCIA (2)'!CT58</f>
        <v>0</v>
      </c>
      <c r="CP21" s="4">
        <f>'[7]NECESIDAD X DEPENDENCIA (2)'!CU58</f>
        <v>0</v>
      </c>
      <c r="CQ21" s="4">
        <f>'[7]NECESIDAD X DEPENDENCIA (2)'!CV58</f>
        <v>0</v>
      </c>
      <c r="CR21" s="4">
        <f>'[7]NECESIDAD X DEPENDENCIA (2)'!CW58</f>
        <v>0</v>
      </c>
      <c r="CS21" s="4">
        <f>'[7]NECESIDAD X DEPENDENCIA (2)'!CX58</f>
        <v>0</v>
      </c>
      <c r="CT21" s="4">
        <f>'[7]NECESIDAD X DEPENDENCIA (2)'!CY58</f>
        <v>0</v>
      </c>
      <c r="CU21" s="4">
        <f>'[7]NECESIDAD X DEPENDENCIA (2)'!CZ58</f>
        <v>0</v>
      </c>
      <c r="CV21" s="4">
        <f>'[7]NECESIDAD X DEPENDENCIA (2)'!DA58</f>
        <v>0</v>
      </c>
      <c r="CW21" s="4">
        <f>'[7]NECESIDAD X DEPENDENCIA (2)'!DB58</f>
        <v>0</v>
      </c>
      <c r="CX21" s="4">
        <f>'[7]NECESIDAD X DEPENDENCIA (2)'!DC58</f>
        <v>0</v>
      </c>
      <c r="CY21" s="4">
        <f>'[7]NECESIDAD X DEPENDENCIA (2)'!DD58</f>
        <v>0</v>
      </c>
      <c r="CZ21" s="4">
        <f>'[7]NECESIDAD X DEPENDENCIA (2)'!DE58</f>
        <v>0</v>
      </c>
      <c r="DA21" s="4">
        <f>'[7]NECESIDAD X DEPENDENCIA (2)'!DF58</f>
        <v>0</v>
      </c>
      <c r="DB21" s="4">
        <f>'[7]NECESIDAD X DEPENDENCIA (2)'!DG58</f>
        <v>0</v>
      </c>
      <c r="DC21" s="4">
        <f>'[7]NECESIDAD X DEPENDENCIA (2)'!DH58</f>
        <v>0</v>
      </c>
      <c r="DD21" s="4">
        <f>'[7]NECESIDAD X DEPENDENCIA (2)'!DI58</f>
        <v>0</v>
      </c>
      <c r="DE21" s="4">
        <f>'[7]NECESIDAD X DEPENDENCIA (2)'!DJ58</f>
        <v>0</v>
      </c>
      <c r="DF21" s="4">
        <f>'[7]NECESIDAD X DEPENDENCIA (2)'!DK58</f>
        <v>0</v>
      </c>
      <c r="DG21" s="4">
        <f>'[7]NECESIDAD X DEPENDENCIA (2)'!DL58</f>
        <v>0</v>
      </c>
      <c r="DH21" s="4">
        <f>'[7]NECESIDAD X DEPENDENCIA (2)'!DM58</f>
        <v>0</v>
      </c>
      <c r="DI21" s="4">
        <f>'[7]NECESIDAD X DEPENDENCIA (2)'!DN58</f>
        <v>0</v>
      </c>
      <c r="DJ21" s="4">
        <f>'[7]NECESIDAD X DEPENDENCIA (2)'!DO58</f>
        <v>0</v>
      </c>
      <c r="DK21" s="4">
        <f>'[7]NECESIDAD X DEPENDENCIA (2)'!DP58</f>
        <v>0</v>
      </c>
      <c r="DL21" s="4">
        <f>'[7]NECESIDAD X DEPENDENCIA (2)'!DQ58</f>
        <v>0</v>
      </c>
      <c r="DM21" s="4">
        <f>'[7]NECESIDAD X DEPENDENCIA (2)'!DR58</f>
        <v>0</v>
      </c>
      <c r="DN21" s="4">
        <f>'[7]NECESIDAD X DEPENDENCIA (2)'!DS58</f>
        <v>0</v>
      </c>
      <c r="DO21" s="4">
        <f>'[7]NECESIDAD X DEPENDENCIA (2)'!DT58</f>
        <v>0</v>
      </c>
      <c r="DP21" s="4">
        <f>'[7]NECESIDAD X DEPENDENCIA (2)'!DU58</f>
        <v>0</v>
      </c>
      <c r="DQ21" s="4">
        <f>'[7]NECESIDAD X DEPENDENCIA (2)'!DV58</f>
        <v>0</v>
      </c>
      <c r="DR21" s="4">
        <f>'[7]NECESIDAD X DEPENDENCIA (2)'!DW58</f>
        <v>0</v>
      </c>
      <c r="DS21" s="4">
        <f>'[7]NECESIDAD X DEPENDENCIA (2)'!DX58</f>
        <v>0</v>
      </c>
      <c r="DT21" s="4">
        <f>'[7]NECESIDAD X DEPENDENCIA (2)'!DY58</f>
        <v>0</v>
      </c>
      <c r="DU21" s="4">
        <f>'[7]NECESIDAD X DEPENDENCIA (2)'!DZ58</f>
        <v>0</v>
      </c>
      <c r="DV21" s="4">
        <f>'[7]NECESIDAD X DEPENDENCIA (2)'!EA58</f>
        <v>0</v>
      </c>
      <c r="DW21" s="4">
        <f>'[7]NECESIDAD X DEPENDENCIA (2)'!EB58</f>
        <v>0</v>
      </c>
      <c r="DX21" s="4">
        <f>'[7]NECESIDAD X DEPENDENCIA (2)'!EC58</f>
        <v>0</v>
      </c>
      <c r="DY21" s="4">
        <f>'[7]NECESIDAD X DEPENDENCIA (2)'!ED58</f>
        <v>0</v>
      </c>
      <c r="DZ21" s="4">
        <f>'[7]NECESIDAD X DEPENDENCIA (2)'!EE58</f>
        <v>0</v>
      </c>
      <c r="EA21" s="4">
        <f>'[7]NECESIDAD X DEPENDENCIA (2)'!EF58</f>
        <v>0</v>
      </c>
      <c r="EB21" s="4">
        <f>'[7]NECESIDAD X DEPENDENCIA (2)'!EG58</f>
        <v>0</v>
      </c>
      <c r="EC21" s="4">
        <f>'[7]NECESIDAD X DEPENDENCIA (2)'!EH58</f>
        <v>0</v>
      </c>
      <c r="ED21" s="4">
        <f>'[7]NECESIDAD X DEPENDENCIA (2)'!EI58</f>
        <v>0</v>
      </c>
      <c r="EE21" s="4">
        <f>'[7]NECESIDAD X DEPENDENCIA (2)'!EJ58</f>
        <v>0</v>
      </c>
      <c r="EF21" s="4">
        <f>'[7]NECESIDAD X DEPENDENCIA (2)'!EK58</f>
        <v>0</v>
      </c>
      <c r="EG21" s="4">
        <f>'[7]NECESIDAD X DEPENDENCIA (2)'!EL58</f>
        <v>0</v>
      </c>
      <c r="EH21" s="4">
        <f>'[7]NECESIDAD X DEPENDENCIA (2)'!EM58</f>
        <v>0</v>
      </c>
      <c r="EI21" s="4">
        <f>'[7]NECESIDAD X DEPENDENCIA (2)'!EN58</f>
        <v>0</v>
      </c>
      <c r="EJ21" s="4">
        <f>'[7]NECESIDAD X DEPENDENCIA (2)'!EO58</f>
        <v>0</v>
      </c>
      <c r="EK21" s="4">
        <f>'[7]NECESIDAD X DEPENDENCIA (2)'!EP58</f>
        <v>0</v>
      </c>
      <c r="EL21" s="4">
        <f>'[7]NECESIDAD X DEPENDENCIA (2)'!EQ58</f>
        <v>0</v>
      </c>
      <c r="EM21" s="4">
        <f>'[7]NECESIDAD X DEPENDENCIA (2)'!ER58</f>
        <v>0</v>
      </c>
      <c r="EN21" s="4">
        <f>'[7]NECESIDAD X DEPENDENCIA (2)'!ES58</f>
        <v>0</v>
      </c>
      <c r="EO21" s="4">
        <f>'[7]NECESIDAD X DEPENDENCIA (2)'!ET58</f>
        <v>0</v>
      </c>
      <c r="EP21" s="4">
        <f>'[7]NECESIDAD X DEPENDENCIA (2)'!EU58</f>
        <v>0</v>
      </c>
      <c r="EQ21" s="4">
        <f>'[7]NECESIDAD X DEPENDENCIA (2)'!EV58</f>
        <v>0</v>
      </c>
      <c r="ER21" s="4">
        <f>'[7]NECESIDAD X DEPENDENCIA (2)'!EW58</f>
        <v>0</v>
      </c>
      <c r="ES21" s="4">
        <f>'[7]NECESIDAD X DEPENDENCIA (2)'!EX58</f>
        <v>0</v>
      </c>
      <c r="ET21" s="4">
        <f>'[7]NECESIDAD X DEPENDENCIA (2)'!EY58</f>
        <v>0</v>
      </c>
      <c r="EU21" s="4">
        <f>'[7]NECESIDAD X DEPENDENCIA (2)'!EZ58</f>
        <v>0</v>
      </c>
      <c r="EV21" s="4">
        <f>'[7]NECESIDAD X DEPENDENCIA (2)'!FA58</f>
        <v>0</v>
      </c>
      <c r="EW21" s="4">
        <f>'[7]NECESIDAD X DEPENDENCIA (2)'!FB58</f>
        <v>0</v>
      </c>
      <c r="EX21" s="4">
        <f>'[7]NECESIDAD X DEPENDENCIA (2)'!FC58</f>
        <v>0</v>
      </c>
      <c r="EY21" s="4">
        <f>'[7]NECESIDAD X DEPENDENCIA (2)'!FD58</f>
        <v>0</v>
      </c>
      <c r="EZ21" s="4">
        <f>'[7]NECESIDAD X DEPENDENCIA (2)'!FE58</f>
        <v>0</v>
      </c>
      <c r="FA21" s="4">
        <f>'[7]NECESIDAD X DEPENDENCIA (2)'!FF58</f>
        <v>0</v>
      </c>
      <c r="FB21" s="4">
        <f>'[7]NECESIDAD X DEPENDENCIA (2)'!FG58</f>
        <v>0</v>
      </c>
      <c r="FC21" s="4">
        <f>'[7]NECESIDAD X DEPENDENCIA (2)'!FH58</f>
        <v>0</v>
      </c>
      <c r="FD21" s="4">
        <f>'[7]NECESIDAD X DEPENDENCIA (2)'!FI58</f>
        <v>0</v>
      </c>
      <c r="FE21" s="4">
        <f>'[7]NECESIDAD X DEPENDENCIA (2)'!FJ58</f>
        <v>0</v>
      </c>
      <c r="FF21" s="4">
        <f>'[7]NECESIDAD X DEPENDENCIA (2)'!FK58</f>
        <v>0</v>
      </c>
      <c r="FG21" s="4">
        <f>'[7]NECESIDAD X DEPENDENCIA (2)'!FL58</f>
        <v>0</v>
      </c>
      <c r="FH21" s="4">
        <f>'[7]NECESIDAD X DEPENDENCIA (2)'!FM58</f>
        <v>0</v>
      </c>
      <c r="FI21" s="4">
        <f>'[7]NECESIDAD X DEPENDENCIA (2)'!FN58</f>
        <v>0</v>
      </c>
      <c r="FJ21" s="4">
        <f>'[7]NECESIDAD X DEPENDENCIA (2)'!FO58</f>
        <v>0</v>
      </c>
      <c r="FK21" s="4">
        <f>'[7]NECESIDAD X DEPENDENCIA (2)'!FP58</f>
        <v>0</v>
      </c>
      <c r="FL21" s="4">
        <f>'[7]NECESIDAD X DEPENDENCIA (2)'!FQ58</f>
        <v>0</v>
      </c>
      <c r="FM21" s="4">
        <f>'[7]NECESIDAD X DEPENDENCIA (2)'!FR58</f>
        <v>0</v>
      </c>
      <c r="FN21" s="4">
        <f>'[7]NECESIDAD X DEPENDENCIA (2)'!FS58</f>
        <v>0</v>
      </c>
      <c r="FO21" s="4">
        <f>'[7]NECESIDAD X DEPENDENCIA (2)'!FT58</f>
        <v>0</v>
      </c>
      <c r="FP21" s="4">
        <f>'[7]NECESIDAD X DEPENDENCIA (2)'!FU58</f>
        <v>0</v>
      </c>
      <c r="FQ21" s="4">
        <f>'[7]NECESIDAD X DEPENDENCIA (2)'!FV58</f>
        <v>0</v>
      </c>
      <c r="FR21" s="4">
        <f>'[7]NECESIDAD X DEPENDENCIA (2)'!FW58</f>
        <v>0</v>
      </c>
      <c r="FS21" s="4">
        <f>'[7]NECESIDAD X DEPENDENCIA (2)'!FX58</f>
        <v>0</v>
      </c>
      <c r="FT21" s="4">
        <f>'[7]NECESIDAD X DEPENDENCIA (2)'!FY58</f>
        <v>0</v>
      </c>
      <c r="FU21" s="4">
        <f>'[7]NECESIDAD X DEPENDENCIA (2)'!FZ58</f>
        <v>0</v>
      </c>
      <c r="FV21" s="4">
        <f>'[7]NECESIDAD X DEPENDENCIA (2)'!GA58</f>
        <v>0</v>
      </c>
      <c r="FW21" s="4">
        <f>'[7]NECESIDAD X DEPENDENCIA (2)'!GB58</f>
        <v>0</v>
      </c>
      <c r="FX21" s="4">
        <f>'[7]NECESIDAD X DEPENDENCIA (2)'!GC58</f>
        <v>0</v>
      </c>
      <c r="FY21" s="4">
        <f>'[7]NECESIDAD X DEPENDENCIA (2)'!GD58</f>
        <v>0</v>
      </c>
      <c r="FZ21" s="4">
        <f>'[7]NECESIDAD X DEPENDENCIA (2)'!GE58</f>
        <v>0</v>
      </c>
      <c r="GA21" s="4">
        <f>'[7]NECESIDAD X DEPENDENCIA (2)'!GF58</f>
        <v>0</v>
      </c>
      <c r="GB21" s="4">
        <f>'[7]NECESIDAD X DEPENDENCIA (2)'!GG58</f>
        <v>0</v>
      </c>
      <c r="GC21" s="4">
        <f>'[7]NECESIDAD X DEPENDENCIA (2)'!GH58</f>
        <v>0</v>
      </c>
      <c r="GD21" s="4">
        <f>'[7]NECESIDAD X DEPENDENCIA (2)'!GI58</f>
        <v>0</v>
      </c>
      <c r="GE21" s="4">
        <f>'[7]NECESIDAD X DEPENDENCIA (2)'!GJ58</f>
        <v>0</v>
      </c>
      <c r="GF21" s="4">
        <f>'[7]NECESIDAD X DEPENDENCIA (2)'!GK58</f>
        <v>0</v>
      </c>
      <c r="GG21" s="4">
        <f>'[7]NECESIDAD X DEPENDENCIA (2)'!GL58</f>
        <v>0</v>
      </c>
      <c r="GH21" s="4">
        <f>'[7]NECESIDAD X DEPENDENCIA (2)'!GM58</f>
        <v>0</v>
      </c>
      <c r="GI21" s="4">
        <f>'[7]NECESIDAD X DEPENDENCIA (2)'!GN58</f>
        <v>0</v>
      </c>
      <c r="GJ21" s="4">
        <f>'[7]NECESIDAD X DEPENDENCIA (2)'!GO58</f>
        <v>0</v>
      </c>
      <c r="GK21" s="4">
        <f>'[7]NECESIDAD X DEPENDENCIA (2)'!GP58</f>
        <v>0</v>
      </c>
      <c r="GL21" s="4">
        <f>'[7]NECESIDAD X DEPENDENCIA (2)'!GQ58</f>
        <v>0</v>
      </c>
      <c r="GM21" s="4">
        <f>'[7]NECESIDAD X DEPENDENCIA (2)'!GR58</f>
        <v>0</v>
      </c>
      <c r="GN21" s="4">
        <f>'[7]NECESIDAD X DEPENDENCIA (2)'!GS58</f>
        <v>0</v>
      </c>
      <c r="GO21" s="4">
        <f>'[7]NECESIDAD X DEPENDENCIA (2)'!GT58</f>
        <v>0</v>
      </c>
      <c r="GP21" s="4">
        <f>'[7]NECESIDAD X DEPENDENCIA (2)'!GU58</f>
        <v>0</v>
      </c>
      <c r="GQ21" s="4">
        <f>'[7]NECESIDAD X DEPENDENCIA (2)'!GV58</f>
        <v>0</v>
      </c>
      <c r="GR21" s="4">
        <f>'[7]NECESIDAD X DEPENDENCIA (2)'!GW58</f>
        <v>0</v>
      </c>
      <c r="GS21" s="4">
        <f>'[7]NECESIDAD X DEPENDENCIA (2)'!GX58</f>
        <v>0</v>
      </c>
      <c r="GT21" s="4">
        <f>'[7]NECESIDAD X DEPENDENCIA (2)'!GY58</f>
        <v>0</v>
      </c>
      <c r="GU21" s="4">
        <f>'[7]NECESIDAD X DEPENDENCIA (2)'!GZ58</f>
        <v>0</v>
      </c>
      <c r="GV21" s="4">
        <f>'[7]NECESIDAD X DEPENDENCIA (2)'!HA58</f>
        <v>0</v>
      </c>
      <c r="GW21" s="4">
        <f>'[7]NECESIDAD X DEPENDENCIA (2)'!HB58</f>
        <v>0</v>
      </c>
      <c r="GX21" s="4">
        <f>'[7]NECESIDAD X DEPENDENCIA (2)'!HC58</f>
        <v>0</v>
      </c>
      <c r="GY21" s="4">
        <f>'[7]NECESIDAD X DEPENDENCIA (2)'!HD58</f>
        <v>0</v>
      </c>
      <c r="GZ21" s="4">
        <f>'[7]NECESIDAD X DEPENDENCIA (2)'!HE58</f>
        <v>0</v>
      </c>
      <c r="HA21" s="4">
        <f>'[7]NECESIDAD X DEPENDENCIA (2)'!HF58</f>
        <v>0</v>
      </c>
      <c r="HB21" s="4">
        <f>'[7]NECESIDAD X DEPENDENCIA (2)'!HG58</f>
        <v>0</v>
      </c>
      <c r="HC21" s="4">
        <f>'[7]NECESIDAD X DEPENDENCIA (2)'!HH58</f>
        <v>0</v>
      </c>
      <c r="HD21" s="4">
        <f>'[7]NECESIDAD X DEPENDENCIA (2)'!HI58</f>
        <v>0</v>
      </c>
      <c r="HE21" s="4">
        <f>'[7]NECESIDAD X DEPENDENCIA (2)'!HJ58</f>
        <v>0</v>
      </c>
      <c r="HF21" s="4">
        <f>'[7]NECESIDAD X DEPENDENCIA (2)'!HK58</f>
        <v>0</v>
      </c>
      <c r="HG21" s="4">
        <f>'[7]NECESIDAD X DEPENDENCIA (2)'!HL58</f>
        <v>0</v>
      </c>
      <c r="HH21" s="4">
        <f>'[7]NECESIDAD X DEPENDENCIA (2)'!HM58</f>
        <v>0</v>
      </c>
      <c r="HI21" s="4">
        <f>'[7]NECESIDAD X DEPENDENCIA (2)'!HN58</f>
        <v>0</v>
      </c>
      <c r="HJ21" s="4">
        <f>'[7]NECESIDAD X DEPENDENCIA (2)'!HO58</f>
        <v>0</v>
      </c>
      <c r="HK21" s="4">
        <f>'[7]NECESIDAD X DEPENDENCIA (2)'!HP58</f>
        <v>0</v>
      </c>
      <c r="HL21" s="4">
        <f>'[7]NECESIDAD X DEPENDENCIA (2)'!HQ58</f>
        <v>0</v>
      </c>
      <c r="HM21" s="4">
        <f>'[7]NECESIDAD X DEPENDENCIA (2)'!HR58</f>
        <v>0</v>
      </c>
      <c r="HN21" s="4">
        <f>'[7]NECESIDAD X DEPENDENCIA (2)'!HS58</f>
        <v>0</v>
      </c>
      <c r="HO21" s="4">
        <f>'[7]NECESIDAD X DEPENDENCIA (2)'!HT58</f>
        <v>0</v>
      </c>
      <c r="HP21" s="4">
        <f>'[7]NECESIDAD X DEPENDENCIA (2)'!HU58</f>
        <v>0</v>
      </c>
      <c r="HQ21" s="4">
        <f>'[7]NECESIDAD X DEPENDENCIA (2)'!HV58</f>
        <v>0</v>
      </c>
      <c r="HR21" s="4">
        <f>'[7]NECESIDAD X DEPENDENCIA (2)'!HW58</f>
        <v>0</v>
      </c>
      <c r="HS21" s="4">
        <f>'[7]NECESIDAD X DEPENDENCIA (2)'!HX58</f>
        <v>0</v>
      </c>
      <c r="HT21" s="4">
        <f>'[7]NECESIDAD X DEPENDENCIA (2)'!HY58</f>
        <v>0</v>
      </c>
      <c r="HU21" s="4">
        <f>'[7]NECESIDAD X DEPENDENCIA (2)'!HZ58</f>
        <v>0</v>
      </c>
      <c r="HV21" s="4">
        <f>'[7]NECESIDAD X DEPENDENCIA (2)'!IA58</f>
        <v>0</v>
      </c>
      <c r="HW21" s="4">
        <f>'[7]NECESIDAD X DEPENDENCIA (2)'!IB58</f>
        <v>0</v>
      </c>
      <c r="HX21" s="4">
        <f>'[7]NECESIDAD X DEPENDENCIA (2)'!IC58</f>
        <v>0</v>
      </c>
      <c r="HY21" s="4">
        <f>'[7]NECESIDAD X DEPENDENCIA (2)'!ID58</f>
        <v>0</v>
      </c>
      <c r="HZ21" s="4">
        <f>'[7]NECESIDAD X DEPENDENCIA (2)'!IE58</f>
        <v>0</v>
      </c>
      <c r="IA21" s="4">
        <f>'[7]NECESIDAD X DEPENDENCIA (2)'!IF58</f>
        <v>0</v>
      </c>
      <c r="IB21" s="4">
        <f>'[7]NECESIDAD X DEPENDENCIA (2)'!IG58</f>
        <v>0</v>
      </c>
      <c r="IC21" s="4">
        <f>'[7]NECESIDAD X DEPENDENCIA (2)'!IH58</f>
        <v>0</v>
      </c>
      <c r="ID21" s="4">
        <f>'[7]NECESIDAD X DEPENDENCIA (2)'!II58</f>
        <v>0</v>
      </c>
      <c r="IE21" s="4">
        <f>'[7]NECESIDAD X DEPENDENCIA (2)'!IJ58</f>
        <v>0</v>
      </c>
      <c r="IF21" s="4">
        <f>'[7]NECESIDAD X DEPENDENCIA (2)'!IK58</f>
        <v>0</v>
      </c>
      <c r="IG21" s="4">
        <f>'[7]NECESIDAD X DEPENDENCIA (2)'!IL58</f>
        <v>0</v>
      </c>
      <c r="IH21" s="4">
        <f>'[7]NECESIDAD X DEPENDENCIA (2)'!IM58</f>
        <v>0</v>
      </c>
      <c r="II21" s="4">
        <f>'[7]NECESIDAD X DEPENDENCIA (2)'!IN58</f>
        <v>0</v>
      </c>
      <c r="IJ21" s="4">
        <f>'[7]NECESIDAD X DEPENDENCIA (2)'!IO58</f>
        <v>0</v>
      </c>
      <c r="IK21" s="4">
        <f>'[7]NECESIDAD X DEPENDENCIA (2)'!IP58</f>
        <v>0</v>
      </c>
      <c r="IL21" s="4">
        <f>'[7]NECESIDAD X DEPENDENCIA (2)'!IQ58</f>
        <v>0</v>
      </c>
      <c r="IM21" s="4">
        <f>'[7]NECESIDAD X DEPENDENCIA (2)'!IR58</f>
        <v>0</v>
      </c>
      <c r="IN21" s="4">
        <f>'[7]NECESIDAD X DEPENDENCIA (2)'!IS58</f>
        <v>0</v>
      </c>
      <c r="IO21" s="4">
        <f>'[7]NECESIDAD X DEPENDENCIA (2)'!IT58</f>
        <v>0</v>
      </c>
      <c r="IP21" s="4">
        <f>'[7]NECESIDAD X DEPENDENCIA (2)'!IU58</f>
        <v>0</v>
      </c>
      <c r="IQ21" s="4">
        <f>'[7]NECESIDAD X DEPENDENCIA (2)'!IV58</f>
        <v>0</v>
      </c>
      <c r="IR21" s="4">
        <f>'[7]NECESIDAD X DEPENDENCIA (2)'!IW58</f>
        <v>0</v>
      </c>
      <c r="IS21" s="4">
        <f>'[7]NECESIDAD X DEPENDENCIA (2)'!IX58</f>
        <v>0</v>
      </c>
      <c r="IT21" s="4">
        <f>'[7]NECESIDAD X DEPENDENCIA (2)'!IY58</f>
        <v>0</v>
      </c>
      <c r="IU21" s="4">
        <f>'[7]NECESIDAD X DEPENDENCIA (2)'!IZ58</f>
        <v>0</v>
      </c>
      <c r="IV21" s="4">
        <f>'[7]NECESIDAD X DEPENDENCIA (2)'!JA58</f>
        <v>0</v>
      </c>
      <c r="IW21" s="4">
        <f>'[7]NECESIDAD X DEPENDENCIA (2)'!JB58</f>
        <v>0</v>
      </c>
      <c r="IX21" s="4">
        <f>'[7]NECESIDAD X DEPENDENCIA (2)'!JC58</f>
        <v>0</v>
      </c>
      <c r="IY21" s="4">
        <f>'[7]NECESIDAD X DEPENDENCIA (2)'!JD58</f>
        <v>0</v>
      </c>
      <c r="IZ21" s="4">
        <f>'[7]NECESIDAD X DEPENDENCIA (2)'!JE58</f>
        <v>0</v>
      </c>
      <c r="JA21" s="4">
        <f>'[7]NECESIDAD X DEPENDENCIA (2)'!JF58</f>
        <v>0</v>
      </c>
      <c r="JB21" s="4">
        <f>'[7]NECESIDAD X DEPENDENCIA (2)'!JG58</f>
        <v>0</v>
      </c>
      <c r="JC21" s="4">
        <f>'[7]NECESIDAD X DEPENDENCIA (2)'!JH58</f>
        <v>0</v>
      </c>
      <c r="JD21" s="4">
        <f>'[7]NECESIDAD X DEPENDENCIA (2)'!JI58</f>
        <v>0</v>
      </c>
      <c r="JE21" s="4">
        <f>'[7]NECESIDAD X DEPENDENCIA (2)'!JJ58</f>
        <v>0</v>
      </c>
      <c r="JF21" s="4">
        <f>'[7]NECESIDAD X DEPENDENCIA (2)'!JK58</f>
        <v>0</v>
      </c>
      <c r="JG21" s="4">
        <f>'[7]NECESIDAD X DEPENDENCIA (2)'!JL58</f>
        <v>0</v>
      </c>
      <c r="JH21" s="4">
        <f>'[7]NECESIDAD X DEPENDENCIA (2)'!JM58</f>
        <v>0</v>
      </c>
      <c r="JI21" s="4">
        <f>'[7]NECESIDAD X DEPENDENCIA (2)'!JN58</f>
        <v>0</v>
      </c>
      <c r="JJ21" s="4">
        <f>'[7]NECESIDAD X DEPENDENCIA (2)'!JO58</f>
        <v>0</v>
      </c>
      <c r="JK21" s="4">
        <f>'[7]NECESIDAD X DEPENDENCIA (2)'!JP58</f>
        <v>0</v>
      </c>
      <c r="JL21" s="4">
        <f>'[7]NECESIDAD X DEPENDENCIA (2)'!JQ58</f>
        <v>0</v>
      </c>
      <c r="JM21" s="4">
        <f>'[7]NECESIDAD X DEPENDENCIA (2)'!JR58</f>
        <v>0</v>
      </c>
      <c r="JN21" s="4">
        <f>'[7]NECESIDAD X DEPENDENCIA (2)'!JS58</f>
        <v>0</v>
      </c>
      <c r="JO21" s="4">
        <f>'[7]NECESIDAD X DEPENDENCIA (2)'!JT58</f>
        <v>0</v>
      </c>
      <c r="JP21" s="4">
        <f>'[7]NECESIDAD X DEPENDENCIA (2)'!JU58</f>
        <v>0</v>
      </c>
      <c r="JQ21" s="4">
        <f>'[7]NECESIDAD X DEPENDENCIA (2)'!JV58</f>
        <v>0</v>
      </c>
      <c r="JR21" s="4">
        <f>'[7]NECESIDAD X DEPENDENCIA (2)'!JW58</f>
        <v>0</v>
      </c>
      <c r="JS21" s="4">
        <f>'[7]NECESIDAD X DEPENDENCIA (2)'!JX58</f>
        <v>0</v>
      </c>
      <c r="JT21" s="4">
        <f>'[7]NECESIDAD X DEPENDENCIA (2)'!JY58</f>
        <v>0</v>
      </c>
      <c r="JU21" s="4">
        <f>'[7]NECESIDAD X DEPENDENCIA (2)'!JZ58</f>
        <v>0</v>
      </c>
      <c r="JV21" s="4">
        <f>'[7]NECESIDAD X DEPENDENCIA (2)'!KA58</f>
        <v>0</v>
      </c>
      <c r="JW21" s="4">
        <f>'[7]NECESIDAD X DEPENDENCIA (2)'!KB58</f>
        <v>0</v>
      </c>
      <c r="JX21" s="4">
        <f>'[7]NECESIDAD X DEPENDENCIA (2)'!KC58</f>
        <v>0</v>
      </c>
      <c r="JY21" s="4">
        <f>'[7]NECESIDAD X DEPENDENCIA (2)'!KD58</f>
        <v>0</v>
      </c>
      <c r="JZ21" s="4">
        <f>'[7]NECESIDAD X DEPENDENCIA (2)'!KE58</f>
        <v>0</v>
      </c>
      <c r="KA21" s="4">
        <f>'[7]NECESIDAD X DEPENDENCIA (2)'!KF58</f>
        <v>0</v>
      </c>
      <c r="KB21" s="4">
        <f>'[7]NECESIDAD X DEPENDENCIA (2)'!KG58</f>
        <v>0</v>
      </c>
      <c r="KC21" s="4">
        <f>'[7]NECESIDAD X DEPENDENCIA (2)'!KH58</f>
        <v>0</v>
      </c>
      <c r="KD21" s="4">
        <f>'[7]NECESIDAD X DEPENDENCIA (2)'!KI58</f>
        <v>0</v>
      </c>
      <c r="KE21" s="4">
        <f>'[7]NECESIDAD X DEPENDENCIA (2)'!KJ58</f>
        <v>0</v>
      </c>
      <c r="KF21" s="4">
        <f>'[7]NECESIDAD X DEPENDENCIA (2)'!KK58</f>
        <v>0</v>
      </c>
      <c r="KG21" s="4">
        <f>'[7]NECESIDAD X DEPENDENCIA (2)'!KL58</f>
        <v>0</v>
      </c>
      <c r="KH21" s="4">
        <f>'[7]NECESIDAD X DEPENDENCIA (2)'!KM58</f>
        <v>0</v>
      </c>
      <c r="KI21" s="4">
        <f>'[7]NECESIDAD X DEPENDENCIA (2)'!KN58</f>
        <v>0</v>
      </c>
      <c r="KJ21" s="4">
        <f>'[7]NECESIDAD X DEPENDENCIA (2)'!KO58</f>
        <v>0</v>
      </c>
      <c r="KK21" s="4">
        <f>'[7]NECESIDAD X DEPENDENCIA (2)'!KP58</f>
        <v>0</v>
      </c>
      <c r="KL21" s="4">
        <f>'[7]NECESIDAD X DEPENDENCIA (2)'!KQ58</f>
        <v>0</v>
      </c>
      <c r="KM21" s="4">
        <f>'[7]NECESIDAD X DEPENDENCIA (2)'!KR58</f>
        <v>0</v>
      </c>
      <c r="KN21" s="4">
        <f>'[7]NECESIDAD X DEPENDENCIA (2)'!KS58</f>
        <v>0</v>
      </c>
      <c r="KO21" s="4">
        <f>'[7]NECESIDAD X DEPENDENCIA (2)'!KT58</f>
        <v>0</v>
      </c>
      <c r="KP21" s="4">
        <f>'[7]NECESIDAD X DEPENDENCIA (2)'!KU58</f>
        <v>0</v>
      </c>
      <c r="KQ21" s="4">
        <f>'[7]NECESIDAD X DEPENDENCIA (2)'!KV58</f>
        <v>0</v>
      </c>
      <c r="KR21" s="4">
        <f>'[7]NECESIDAD X DEPENDENCIA (2)'!KW58</f>
        <v>0</v>
      </c>
      <c r="KS21" s="4">
        <f>'[7]NECESIDAD X DEPENDENCIA (2)'!KX58</f>
        <v>0</v>
      </c>
      <c r="KT21" s="4">
        <f>'[7]NECESIDAD X DEPENDENCIA (2)'!KY58</f>
        <v>0</v>
      </c>
      <c r="KU21" s="4">
        <f>'[7]NECESIDAD X DEPENDENCIA (2)'!KZ58</f>
        <v>0</v>
      </c>
      <c r="KV21" s="4">
        <f>'[7]NECESIDAD X DEPENDENCIA (2)'!LA58</f>
        <v>0</v>
      </c>
      <c r="KW21" s="4">
        <f>'[7]NECESIDAD X DEPENDENCIA (2)'!LB58</f>
        <v>0</v>
      </c>
      <c r="KX21" s="4">
        <f>'[7]NECESIDAD X DEPENDENCIA (2)'!LC58</f>
        <v>0</v>
      </c>
      <c r="KY21" s="4">
        <f>'[7]NECESIDAD X DEPENDENCIA (2)'!LD58</f>
        <v>0</v>
      </c>
      <c r="KZ21" s="4">
        <f>'[7]NECESIDAD X DEPENDENCIA (2)'!LE58</f>
        <v>0</v>
      </c>
      <c r="LA21" s="4">
        <f>'[7]NECESIDAD X DEPENDENCIA (2)'!LF58</f>
        <v>0</v>
      </c>
      <c r="LB21" s="4">
        <f>'[7]NECESIDAD X DEPENDENCIA (2)'!LG58</f>
        <v>0</v>
      </c>
      <c r="LC21" s="4">
        <f>'[7]NECESIDAD X DEPENDENCIA (2)'!LH58</f>
        <v>0</v>
      </c>
      <c r="LD21" s="4">
        <f>'[7]NECESIDAD X DEPENDENCIA (2)'!LI58</f>
        <v>0</v>
      </c>
      <c r="LE21" s="4">
        <f>'[7]NECESIDAD X DEPENDENCIA (2)'!LJ58</f>
        <v>0</v>
      </c>
      <c r="LF21" s="4">
        <f>'[7]NECESIDAD X DEPENDENCIA (2)'!LK58</f>
        <v>0</v>
      </c>
      <c r="LG21" s="4">
        <f>'[7]NECESIDAD X DEPENDENCIA (2)'!LL58</f>
        <v>0</v>
      </c>
      <c r="LH21" s="4">
        <f>'[7]NECESIDAD X DEPENDENCIA (2)'!LM58</f>
        <v>0</v>
      </c>
      <c r="LI21" s="4">
        <f>'[7]NECESIDAD X DEPENDENCIA (2)'!LN58</f>
        <v>0</v>
      </c>
      <c r="LJ21" s="4">
        <f>'[7]NECESIDAD X DEPENDENCIA (2)'!LO58</f>
        <v>0</v>
      </c>
      <c r="LK21" s="4">
        <f>'[7]NECESIDAD X DEPENDENCIA (2)'!LP58</f>
        <v>0</v>
      </c>
      <c r="LL21" s="4">
        <f>'[7]NECESIDAD X DEPENDENCIA (2)'!LQ58</f>
        <v>0</v>
      </c>
      <c r="LM21" s="4">
        <f>'[7]NECESIDAD X DEPENDENCIA (2)'!LR58</f>
        <v>0</v>
      </c>
      <c r="LN21" s="4">
        <f>'[7]NECESIDAD X DEPENDENCIA (2)'!LS58</f>
        <v>0</v>
      </c>
      <c r="LO21" s="4">
        <f>'[7]NECESIDAD X DEPENDENCIA (2)'!LT58</f>
        <v>0</v>
      </c>
      <c r="LP21" s="4">
        <f>'[7]NECESIDAD X DEPENDENCIA (2)'!LU58</f>
        <v>0</v>
      </c>
      <c r="LQ21" s="4">
        <f>'[7]NECESIDAD X DEPENDENCIA (2)'!LV58</f>
        <v>0</v>
      </c>
      <c r="LR21" s="4">
        <f>'[7]NECESIDAD X DEPENDENCIA (2)'!LW58</f>
        <v>0</v>
      </c>
      <c r="LS21" s="4">
        <f>'[7]NECESIDAD X DEPENDENCIA (2)'!LX58</f>
        <v>0</v>
      </c>
      <c r="LT21" s="4">
        <f>'[7]NECESIDAD X DEPENDENCIA (2)'!LY58</f>
        <v>0</v>
      </c>
      <c r="LU21" s="4">
        <f>'[7]NECESIDAD X DEPENDENCIA (2)'!LZ58</f>
        <v>0</v>
      </c>
      <c r="LV21" s="4">
        <f>'[7]NECESIDAD X DEPENDENCIA (2)'!MA58</f>
        <v>0</v>
      </c>
      <c r="LW21" s="4">
        <f>'[7]NECESIDAD X DEPENDENCIA (2)'!MB58</f>
        <v>0</v>
      </c>
      <c r="LX21" s="4">
        <f>'[7]NECESIDAD X DEPENDENCIA (2)'!MC58</f>
        <v>0</v>
      </c>
      <c r="LY21" s="4">
        <f>'[7]NECESIDAD X DEPENDENCIA (2)'!MD58</f>
        <v>0</v>
      </c>
      <c r="LZ21" s="4">
        <f>'[7]NECESIDAD X DEPENDENCIA (2)'!ME58</f>
        <v>0</v>
      </c>
      <c r="MA21" s="4">
        <f>'[7]NECESIDAD X DEPENDENCIA (2)'!MF58</f>
        <v>0</v>
      </c>
      <c r="MB21" s="4">
        <f>'[7]NECESIDAD X DEPENDENCIA (2)'!MG58</f>
        <v>0</v>
      </c>
      <c r="MC21" s="4">
        <f>'[7]NECESIDAD X DEPENDENCIA (2)'!MH58</f>
        <v>0</v>
      </c>
      <c r="MD21" s="4">
        <f>'[7]NECESIDAD X DEPENDENCIA (2)'!MI58</f>
        <v>0</v>
      </c>
      <c r="ME21" s="4">
        <f>'[7]NECESIDAD X DEPENDENCIA (2)'!MJ58</f>
        <v>0</v>
      </c>
      <c r="MF21" s="4">
        <f>'[7]NECESIDAD X DEPENDENCIA (2)'!MK58</f>
        <v>0</v>
      </c>
      <c r="MG21" s="4">
        <f>'[7]NECESIDAD X DEPENDENCIA (2)'!ML58</f>
        <v>0</v>
      </c>
      <c r="MH21" s="4">
        <f>'[7]NECESIDAD X DEPENDENCIA (2)'!MM58</f>
        <v>0</v>
      </c>
      <c r="MI21" s="4">
        <f>'[7]NECESIDAD X DEPENDENCIA (2)'!MN58</f>
        <v>0</v>
      </c>
      <c r="MJ21" s="4">
        <f>'[7]NECESIDAD X DEPENDENCIA (2)'!MO58</f>
        <v>0</v>
      </c>
      <c r="MK21" s="4">
        <f>'[7]NECESIDAD X DEPENDENCIA (2)'!MP58</f>
        <v>0</v>
      </c>
      <c r="ML21" s="4">
        <f>'[7]NECESIDAD X DEPENDENCIA (2)'!MQ58</f>
        <v>0</v>
      </c>
      <c r="MM21" s="4">
        <f>'[7]NECESIDAD X DEPENDENCIA (2)'!MR58</f>
        <v>0</v>
      </c>
      <c r="MN21" s="4">
        <f>'[7]NECESIDAD X DEPENDENCIA (2)'!MS58</f>
        <v>0</v>
      </c>
      <c r="MO21" s="4">
        <f>'[7]NECESIDAD X DEPENDENCIA (2)'!MT58</f>
        <v>0</v>
      </c>
      <c r="MP21" s="4">
        <f>'[7]NECESIDAD X DEPENDENCIA (2)'!MU58</f>
        <v>0</v>
      </c>
      <c r="MQ21" s="4">
        <f>'[7]NECESIDAD X DEPENDENCIA (2)'!MV58</f>
        <v>0</v>
      </c>
      <c r="MR21" s="4">
        <f>'[7]NECESIDAD X DEPENDENCIA (2)'!MW58</f>
        <v>0</v>
      </c>
      <c r="MS21" s="4">
        <f>'[7]NECESIDAD X DEPENDENCIA (2)'!MX58</f>
        <v>0</v>
      </c>
      <c r="MT21" s="4">
        <f>'[7]NECESIDAD X DEPENDENCIA (2)'!MY58</f>
        <v>0</v>
      </c>
      <c r="MU21" s="4">
        <f>'[7]NECESIDAD X DEPENDENCIA (2)'!MZ58</f>
        <v>0</v>
      </c>
      <c r="MV21" s="4">
        <f>'[7]NECESIDAD X DEPENDENCIA (2)'!NA58</f>
        <v>0</v>
      </c>
      <c r="MW21" s="4">
        <f>'[7]NECESIDAD X DEPENDENCIA (2)'!NB58</f>
        <v>0</v>
      </c>
      <c r="MX21" s="4">
        <f>'[7]NECESIDAD X DEPENDENCIA (2)'!NC58</f>
        <v>0</v>
      </c>
      <c r="MY21" s="4">
        <f>'[7]NECESIDAD X DEPENDENCIA (2)'!ND58</f>
        <v>0</v>
      </c>
      <c r="MZ21" s="4">
        <f>'[7]NECESIDAD X DEPENDENCIA (2)'!NE58</f>
        <v>0</v>
      </c>
      <c r="NA21" s="4">
        <f>'[7]NECESIDAD X DEPENDENCIA (2)'!NF58</f>
        <v>0</v>
      </c>
      <c r="NB21" s="4">
        <f>'[7]NECESIDAD X DEPENDENCIA (2)'!NG58</f>
        <v>0</v>
      </c>
      <c r="NC21" s="4">
        <f>'[7]NECESIDAD X DEPENDENCIA (2)'!NH58</f>
        <v>0</v>
      </c>
      <c r="ND21" s="4">
        <f>'[7]NECESIDAD X DEPENDENCIA (2)'!NI58</f>
        <v>0</v>
      </c>
      <c r="NE21" s="4">
        <f>'[7]NECESIDAD X DEPENDENCIA (2)'!NJ58</f>
        <v>0</v>
      </c>
      <c r="NF21" s="4">
        <f>'[7]NECESIDAD X DEPENDENCIA (2)'!NK58</f>
        <v>0</v>
      </c>
      <c r="NG21" s="4">
        <f>'[7]NECESIDAD X DEPENDENCIA (2)'!NL58</f>
        <v>0</v>
      </c>
      <c r="NH21" s="4">
        <f>'[7]NECESIDAD X DEPENDENCIA (2)'!NM58</f>
        <v>0</v>
      </c>
      <c r="NI21" s="4">
        <f>'[7]NECESIDAD X DEPENDENCIA (2)'!NN58</f>
        <v>0</v>
      </c>
      <c r="NJ21" s="4">
        <f>'[7]NECESIDAD X DEPENDENCIA (2)'!NO58</f>
        <v>0</v>
      </c>
      <c r="NK21" s="4">
        <f>'[7]NECESIDAD X DEPENDENCIA (2)'!NP58</f>
        <v>0</v>
      </c>
      <c r="NL21" s="4">
        <f>'[7]NECESIDAD X DEPENDENCIA (2)'!NQ58</f>
        <v>0</v>
      </c>
      <c r="NM21" s="4">
        <f>'[7]NECESIDAD X DEPENDENCIA (2)'!NR58</f>
        <v>0</v>
      </c>
      <c r="NN21" s="4">
        <f>'[7]NECESIDAD X DEPENDENCIA (2)'!NS58</f>
        <v>0</v>
      </c>
      <c r="NO21" s="4">
        <f>'[7]NECESIDAD X DEPENDENCIA (2)'!NT58</f>
        <v>0</v>
      </c>
      <c r="NP21" s="4">
        <f>'[7]NECESIDAD X DEPENDENCIA (2)'!NU58</f>
        <v>0</v>
      </c>
      <c r="NQ21" s="4">
        <f>'[7]NECESIDAD X DEPENDENCIA (2)'!NV58</f>
        <v>0</v>
      </c>
      <c r="NR21" s="4">
        <f>'[7]NECESIDAD X DEPENDENCIA (2)'!NW58</f>
        <v>0</v>
      </c>
      <c r="NS21" s="4">
        <f>'[7]NECESIDAD X DEPENDENCIA (2)'!NX58</f>
        <v>0</v>
      </c>
      <c r="NT21" s="4">
        <f>'[7]NECESIDAD X DEPENDENCIA (2)'!NY58</f>
        <v>0</v>
      </c>
      <c r="NU21" s="4">
        <f>'[7]NECESIDAD X DEPENDENCIA (2)'!NZ58</f>
        <v>0</v>
      </c>
      <c r="NV21" s="4">
        <f>'[7]NECESIDAD X DEPENDENCIA (2)'!OA58</f>
        <v>0</v>
      </c>
      <c r="NW21" s="4">
        <f>'[7]NECESIDAD X DEPENDENCIA (2)'!OB58</f>
        <v>0</v>
      </c>
      <c r="NX21" s="4">
        <f>'[7]NECESIDAD X DEPENDENCIA (2)'!OC58</f>
        <v>0</v>
      </c>
      <c r="NY21" s="4">
        <f>'[7]NECESIDAD X DEPENDENCIA (2)'!OD58</f>
        <v>0</v>
      </c>
      <c r="NZ21" s="4">
        <f>'[7]NECESIDAD X DEPENDENCIA (2)'!OE58</f>
        <v>0</v>
      </c>
      <c r="OA21" s="4">
        <f>'[7]NECESIDAD X DEPENDENCIA (2)'!OF58</f>
        <v>0</v>
      </c>
      <c r="OB21" s="4">
        <f>'[7]NECESIDAD X DEPENDENCIA (2)'!OG58</f>
        <v>0</v>
      </c>
      <c r="OC21" s="4">
        <f>'[7]NECESIDAD X DEPENDENCIA (2)'!OH58</f>
        <v>0</v>
      </c>
      <c r="OD21" s="4">
        <f>'[7]NECESIDAD X DEPENDENCIA (2)'!OI58</f>
        <v>0</v>
      </c>
      <c r="OE21" s="4">
        <f>'[7]NECESIDAD X DEPENDENCIA (2)'!OJ58</f>
        <v>0</v>
      </c>
      <c r="OF21" s="4">
        <f>'[7]NECESIDAD X DEPENDENCIA (2)'!OK58</f>
        <v>0</v>
      </c>
      <c r="OG21" s="4">
        <f>'[7]NECESIDAD X DEPENDENCIA (2)'!OL58</f>
        <v>0</v>
      </c>
      <c r="OH21" s="4">
        <f>'[7]NECESIDAD X DEPENDENCIA (2)'!OM58</f>
        <v>0</v>
      </c>
      <c r="OI21" s="4">
        <f>'[7]NECESIDAD X DEPENDENCIA (2)'!ON58</f>
        <v>0</v>
      </c>
      <c r="OJ21" s="4">
        <f>'[7]NECESIDAD X DEPENDENCIA (2)'!OO58</f>
        <v>0</v>
      </c>
      <c r="OK21" s="4">
        <f>'[7]NECESIDAD X DEPENDENCIA (2)'!OP58</f>
        <v>0</v>
      </c>
      <c r="OL21" s="4">
        <f>'[7]NECESIDAD X DEPENDENCIA (2)'!OQ58</f>
        <v>0</v>
      </c>
      <c r="OM21" s="4">
        <f>'[7]NECESIDAD X DEPENDENCIA (2)'!OR58</f>
        <v>0</v>
      </c>
      <c r="ON21" s="4">
        <f>'[7]NECESIDAD X DEPENDENCIA (2)'!OS58</f>
        <v>0</v>
      </c>
      <c r="OO21" s="4">
        <f>'[7]NECESIDAD X DEPENDENCIA (2)'!OT58</f>
        <v>0</v>
      </c>
      <c r="OP21" s="4">
        <f>'[7]NECESIDAD X DEPENDENCIA (2)'!OU58</f>
        <v>0</v>
      </c>
      <c r="OQ21" s="4">
        <f>'[7]NECESIDAD X DEPENDENCIA (2)'!OV58</f>
        <v>0</v>
      </c>
      <c r="OR21" s="4">
        <f>'[7]NECESIDAD X DEPENDENCIA (2)'!OW58</f>
        <v>0</v>
      </c>
      <c r="OS21" s="4">
        <f>'[7]NECESIDAD X DEPENDENCIA (2)'!OX58</f>
        <v>0</v>
      </c>
      <c r="OT21" s="4">
        <f>'[7]NECESIDAD X DEPENDENCIA (2)'!OY58</f>
        <v>0</v>
      </c>
      <c r="OU21" s="4">
        <f>'[7]NECESIDAD X DEPENDENCIA (2)'!OZ58</f>
        <v>0</v>
      </c>
      <c r="OV21" s="4">
        <f>'[7]NECESIDAD X DEPENDENCIA (2)'!PA58</f>
        <v>0</v>
      </c>
      <c r="OW21" s="4">
        <f>'[7]NECESIDAD X DEPENDENCIA (2)'!PB58</f>
        <v>0</v>
      </c>
      <c r="OX21" s="4">
        <f>'[7]NECESIDAD X DEPENDENCIA (2)'!PC58</f>
        <v>0</v>
      </c>
      <c r="OY21" s="4">
        <f>'[7]NECESIDAD X DEPENDENCIA (2)'!PD58</f>
        <v>0</v>
      </c>
      <c r="OZ21" s="4">
        <f>'[7]NECESIDAD X DEPENDENCIA (2)'!PE58</f>
        <v>0</v>
      </c>
      <c r="PA21" s="4">
        <f>'[7]NECESIDAD X DEPENDENCIA (2)'!PF58</f>
        <v>0</v>
      </c>
      <c r="PB21" s="4">
        <f>'[7]NECESIDAD X DEPENDENCIA (2)'!PG58</f>
        <v>0</v>
      </c>
      <c r="PC21" s="4">
        <f>'[7]NECESIDAD X DEPENDENCIA (2)'!PH58</f>
        <v>0</v>
      </c>
      <c r="PD21" s="4">
        <f>'[7]NECESIDAD X DEPENDENCIA (2)'!PI58</f>
        <v>0</v>
      </c>
      <c r="PE21" s="4">
        <f>'[7]NECESIDAD X DEPENDENCIA (2)'!PJ58</f>
        <v>0</v>
      </c>
      <c r="PF21" s="4">
        <f>'[7]NECESIDAD X DEPENDENCIA (2)'!PK58</f>
        <v>0</v>
      </c>
      <c r="PG21" s="4">
        <f>'[7]NECESIDAD X DEPENDENCIA (2)'!PL58</f>
        <v>0</v>
      </c>
      <c r="PH21" s="4">
        <f>'[7]NECESIDAD X DEPENDENCIA (2)'!PM58</f>
        <v>0</v>
      </c>
      <c r="PI21" s="4">
        <f>'[7]NECESIDAD X DEPENDENCIA (2)'!PN58</f>
        <v>0</v>
      </c>
      <c r="PJ21" s="4">
        <f>'[7]NECESIDAD X DEPENDENCIA (2)'!PO58</f>
        <v>0</v>
      </c>
      <c r="PK21" s="4">
        <f>'[7]NECESIDAD X DEPENDENCIA (2)'!PP58</f>
        <v>0</v>
      </c>
      <c r="PL21" s="4">
        <f>'[7]NECESIDAD X DEPENDENCIA (2)'!PQ58</f>
        <v>0</v>
      </c>
      <c r="PM21" s="4">
        <f>'[7]NECESIDAD X DEPENDENCIA (2)'!PR58</f>
        <v>0</v>
      </c>
      <c r="PN21" s="4">
        <f>'[7]NECESIDAD X DEPENDENCIA (2)'!PS58</f>
        <v>0</v>
      </c>
      <c r="PO21" s="4">
        <f>'[7]NECESIDAD X DEPENDENCIA (2)'!PT58</f>
        <v>0</v>
      </c>
      <c r="PP21" s="4">
        <f>'[7]NECESIDAD X DEPENDENCIA (2)'!PU58</f>
        <v>0</v>
      </c>
      <c r="PQ21" s="4">
        <f>'[7]NECESIDAD X DEPENDENCIA (2)'!PV58</f>
        <v>0</v>
      </c>
      <c r="PR21" s="4">
        <f>'[7]NECESIDAD X DEPENDENCIA (2)'!PW58</f>
        <v>0</v>
      </c>
      <c r="PS21" s="4">
        <f>'[7]NECESIDAD X DEPENDENCIA (2)'!PX58</f>
        <v>0</v>
      </c>
      <c r="PT21" s="4">
        <f>'[7]NECESIDAD X DEPENDENCIA (2)'!PY58</f>
        <v>0</v>
      </c>
      <c r="PU21" s="4">
        <f>'[7]NECESIDAD X DEPENDENCIA (2)'!PZ58</f>
        <v>0</v>
      </c>
      <c r="PV21" s="4">
        <f>'[7]NECESIDAD X DEPENDENCIA (2)'!QA58</f>
        <v>0</v>
      </c>
      <c r="PW21" s="4">
        <f>'[7]NECESIDAD X DEPENDENCIA (2)'!QB58</f>
        <v>0</v>
      </c>
      <c r="PX21" s="4">
        <f>'[7]NECESIDAD X DEPENDENCIA (2)'!QC58</f>
        <v>0</v>
      </c>
      <c r="PY21" s="4">
        <f>'[7]NECESIDAD X DEPENDENCIA (2)'!QD58</f>
        <v>0</v>
      </c>
      <c r="PZ21" s="4">
        <f>'[7]NECESIDAD X DEPENDENCIA (2)'!QE58</f>
        <v>0</v>
      </c>
      <c r="QA21" s="4">
        <f>'[7]NECESIDAD X DEPENDENCIA (2)'!QF58</f>
        <v>0</v>
      </c>
      <c r="QB21" s="4">
        <f>'[7]NECESIDAD X DEPENDENCIA (2)'!QG58</f>
        <v>0</v>
      </c>
      <c r="QC21" s="4">
        <f>'[7]NECESIDAD X DEPENDENCIA (2)'!QH58</f>
        <v>0</v>
      </c>
      <c r="QD21" s="4">
        <f>'[7]NECESIDAD X DEPENDENCIA (2)'!QI58</f>
        <v>0</v>
      </c>
      <c r="QE21" s="4">
        <f>'[7]NECESIDAD X DEPENDENCIA (2)'!QJ58</f>
        <v>0</v>
      </c>
      <c r="QF21" s="4">
        <f>'[7]NECESIDAD X DEPENDENCIA (2)'!QK58</f>
        <v>0</v>
      </c>
      <c r="QG21" s="4">
        <f>'[7]NECESIDAD X DEPENDENCIA (2)'!QL58</f>
        <v>0</v>
      </c>
      <c r="QH21" s="4">
        <f>'[7]NECESIDAD X DEPENDENCIA (2)'!QM58</f>
        <v>0</v>
      </c>
      <c r="QI21" s="4">
        <f>'[7]NECESIDAD X DEPENDENCIA (2)'!QN58</f>
        <v>0</v>
      </c>
      <c r="QJ21" s="4">
        <f>'[7]NECESIDAD X DEPENDENCIA (2)'!QO58</f>
        <v>0</v>
      </c>
      <c r="QK21" s="4">
        <f>'[7]NECESIDAD X DEPENDENCIA (2)'!QP58</f>
        <v>0</v>
      </c>
      <c r="QL21" s="4">
        <f>'[7]NECESIDAD X DEPENDENCIA (2)'!QQ58</f>
        <v>0</v>
      </c>
      <c r="QM21" s="4">
        <f>'[7]NECESIDAD X DEPENDENCIA (2)'!QR58</f>
        <v>0</v>
      </c>
      <c r="QN21" s="4">
        <f>'[7]NECESIDAD X DEPENDENCIA (2)'!QS58</f>
        <v>0</v>
      </c>
      <c r="QO21" s="4">
        <f>'[7]NECESIDAD X DEPENDENCIA (2)'!QT58</f>
        <v>0</v>
      </c>
      <c r="QP21" s="4">
        <f>'[7]NECESIDAD X DEPENDENCIA (2)'!QU58</f>
        <v>0</v>
      </c>
      <c r="QQ21" s="4">
        <f>'[7]NECESIDAD X DEPENDENCIA (2)'!QV58</f>
        <v>0</v>
      </c>
      <c r="QR21" s="4">
        <f>'[7]NECESIDAD X DEPENDENCIA (2)'!QW58</f>
        <v>0</v>
      </c>
      <c r="QS21" s="4">
        <f>'[7]NECESIDAD X DEPENDENCIA (2)'!QX58</f>
        <v>0</v>
      </c>
      <c r="QT21" s="4">
        <f>'[7]NECESIDAD X DEPENDENCIA (2)'!QY58</f>
        <v>0</v>
      </c>
      <c r="QU21" s="4">
        <f>'[7]NECESIDAD X DEPENDENCIA (2)'!QZ58</f>
        <v>0</v>
      </c>
      <c r="QV21" s="4">
        <f>'[7]NECESIDAD X DEPENDENCIA (2)'!RA58</f>
        <v>0</v>
      </c>
      <c r="QW21" s="4">
        <f>'[7]NECESIDAD X DEPENDENCIA (2)'!RB58</f>
        <v>0</v>
      </c>
      <c r="QX21" s="4">
        <f>'[7]NECESIDAD X DEPENDENCIA (2)'!RC58</f>
        <v>0</v>
      </c>
      <c r="QY21" s="4">
        <f>'[7]NECESIDAD X DEPENDENCIA (2)'!RD58</f>
        <v>0</v>
      </c>
      <c r="QZ21" s="4">
        <f>'[7]NECESIDAD X DEPENDENCIA (2)'!RE58</f>
        <v>0</v>
      </c>
      <c r="RA21" s="4">
        <f>'[7]NECESIDAD X DEPENDENCIA (2)'!RF58</f>
        <v>0</v>
      </c>
      <c r="RB21" s="4">
        <f>'[7]NECESIDAD X DEPENDENCIA (2)'!RG58</f>
        <v>0</v>
      </c>
      <c r="RC21" s="4">
        <f>'[7]NECESIDAD X DEPENDENCIA (2)'!RH58</f>
        <v>0</v>
      </c>
      <c r="RD21" s="4">
        <f>'[7]NECESIDAD X DEPENDENCIA (2)'!RI58</f>
        <v>0</v>
      </c>
      <c r="RE21" s="4">
        <f>'[7]NECESIDAD X DEPENDENCIA (2)'!RJ58</f>
        <v>0</v>
      </c>
      <c r="RF21" s="4">
        <f>'[7]NECESIDAD X DEPENDENCIA (2)'!RK58</f>
        <v>0</v>
      </c>
      <c r="RG21" s="4">
        <f>'[7]NECESIDAD X DEPENDENCIA (2)'!RL58</f>
        <v>0</v>
      </c>
      <c r="RH21" s="4">
        <f>'[7]NECESIDAD X DEPENDENCIA (2)'!RM58</f>
        <v>0</v>
      </c>
      <c r="RI21" s="4">
        <f>'[7]NECESIDAD X DEPENDENCIA (2)'!RN58</f>
        <v>0</v>
      </c>
      <c r="RJ21" s="4">
        <f>'[7]NECESIDAD X DEPENDENCIA (2)'!RO58</f>
        <v>0</v>
      </c>
      <c r="RK21" s="4">
        <f>'[7]NECESIDAD X DEPENDENCIA (2)'!RP58</f>
        <v>0</v>
      </c>
      <c r="RL21" s="4">
        <f>'[7]NECESIDAD X DEPENDENCIA (2)'!RQ58</f>
        <v>0</v>
      </c>
      <c r="RM21" s="4">
        <f>'[7]NECESIDAD X DEPENDENCIA (2)'!RR58</f>
        <v>0</v>
      </c>
      <c r="RN21" s="4">
        <f>'[7]NECESIDAD X DEPENDENCIA (2)'!RS58</f>
        <v>0</v>
      </c>
      <c r="RO21" s="4">
        <f>'[7]NECESIDAD X DEPENDENCIA (2)'!RT58</f>
        <v>0</v>
      </c>
      <c r="RP21" s="4">
        <f>'[7]NECESIDAD X DEPENDENCIA (2)'!RU58</f>
        <v>0</v>
      </c>
      <c r="RQ21" s="4">
        <f>'[7]NECESIDAD X DEPENDENCIA (2)'!RV58</f>
        <v>0</v>
      </c>
      <c r="RR21" s="4">
        <f>'[7]NECESIDAD X DEPENDENCIA (2)'!RW58</f>
        <v>0</v>
      </c>
      <c r="RS21" s="4">
        <f>'[7]NECESIDAD X DEPENDENCIA (2)'!RX58</f>
        <v>0</v>
      </c>
      <c r="RT21" s="4">
        <f>'[7]NECESIDAD X DEPENDENCIA (2)'!RY58</f>
        <v>0</v>
      </c>
      <c r="RU21" s="4">
        <f>'[7]NECESIDAD X DEPENDENCIA (2)'!RZ58</f>
        <v>0</v>
      </c>
      <c r="RV21" s="4">
        <f>'[7]NECESIDAD X DEPENDENCIA (2)'!SA58</f>
        <v>0</v>
      </c>
      <c r="RW21" s="4">
        <f>'[7]NECESIDAD X DEPENDENCIA (2)'!SB58</f>
        <v>0</v>
      </c>
      <c r="RX21" s="4">
        <f>'[7]NECESIDAD X DEPENDENCIA (2)'!SC58</f>
        <v>0</v>
      </c>
      <c r="RY21" s="4">
        <f>'[7]NECESIDAD X DEPENDENCIA (2)'!SD58</f>
        <v>0</v>
      </c>
      <c r="RZ21" s="4">
        <f>'[7]NECESIDAD X DEPENDENCIA (2)'!SE58</f>
        <v>0</v>
      </c>
      <c r="SA21" s="4">
        <f>'[7]NECESIDAD X DEPENDENCIA (2)'!SF58</f>
        <v>0</v>
      </c>
      <c r="SB21" s="4">
        <f>'[7]NECESIDAD X DEPENDENCIA (2)'!SG58</f>
        <v>0</v>
      </c>
      <c r="SC21" s="4">
        <f>'[7]NECESIDAD X DEPENDENCIA (2)'!SH58</f>
        <v>0</v>
      </c>
      <c r="SD21" s="4">
        <f>'[7]NECESIDAD X DEPENDENCIA (2)'!SI58</f>
        <v>0</v>
      </c>
      <c r="SE21" s="4">
        <f>'[7]NECESIDAD X DEPENDENCIA (2)'!SJ58</f>
        <v>0</v>
      </c>
      <c r="SF21" s="4">
        <f>'[7]NECESIDAD X DEPENDENCIA (2)'!SK58</f>
        <v>0</v>
      </c>
      <c r="SG21" s="4">
        <f>'[7]NECESIDAD X DEPENDENCIA (2)'!SL58</f>
        <v>0</v>
      </c>
      <c r="SH21" s="4">
        <f>'[7]NECESIDAD X DEPENDENCIA (2)'!SM58</f>
        <v>0</v>
      </c>
      <c r="SI21" s="4">
        <f>'[7]NECESIDAD X DEPENDENCIA (2)'!SN58</f>
        <v>0</v>
      </c>
      <c r="SJ21" s="4">
        <f>'[7]NECESIDAD X DEPENDENCIA (2)'!SO58</f>
        <v>0</v>
      </c>
      <c r="SK21" s="4">
        <f>'[7]NECESIDAD X DEPENDENCIA (2)'!SP58</f>
        <v>0</v>
      </c>
      <c r="SL21" s="4">
        <f>'[7]NECESIDAD X DEPENDENCIA (2)'!SQ58</f>
        <v>0</v>
      </c>
      <c r="SM21" s="4">
        <f>'[7]NECESIDAD X DEPENDENCIA (2)'!SR58</f>
        <v>0</v>
      </c>
      <c r="SN21" s="4">
        <f>'[7]NECESIDAD X DEPENDENCIA (2)'!SS58</f>
        <v>0</v>
      </c>
      <c r="SO21" s="4">
        <f>'[7]NECESIDAD X DEPENDENCIA (2)'!ST58</f>
        <v>0</v>
      </c>
      <c r="SP21" s="4">
        <f>'[7]NECESIDAD X DEPENDENCIA (2)'!SU58</f>
        <v>0</v>
      </c>
      <c r="SQ21" s="4">
        <f>'[7]NECESIDAD X DEPENDENCIA (2)'!SV58</f>
        <v>0</v>
      </c>
      <c r="SR21" s="4">
        <f>'[7]NECESIDAD X DEPENDENCIA (2)'!SW58</f>
        <v>0</v>
      </c>
      <c r="SS21" s="4">
        <f>'[7]NECESIDAD X DEPENDENCIA (2)'!SX58</f>
        <v>0</v>
      </c>
      <c r="ST21" s="4">
        <f>'[7]NECESIDAD X DEPENDENCIA (2)'!SY58</f>
        <v>0</v>
      </c>
      <c r="SU21" s="4">
        <f>'[7]NECESIDAD X DEPENDENCIA (2)'!SZ58</f>
        <v>0</v>
      </c>
      <c r="SV21" s="4">
        <f>'[7]NECESIDAD X DEPENDENCIA (2)'!TA58</f>
        <v>0</v>
      </c>
      <c r="SW21" s="4">
        <f>'[7]NECESIDAD X DEPENDENCIA (2)'!TB58</f>
        <v>0</v>
      </c>
      <c r="SX21" s="4">
        <f>'[7]NECESIDAD X DEPENDENCIA (2)'!TC58</f>
        <v>0</v>
      </c>
      <c r="SY21" s="4">
        <f>'[7]NECESIDAD X DEPENDENCIA (2)'!TD58</f>
        <v>0</v>
      </c>
      <c r="SZ21" s="4">
        <f>'[7]NECESIDAD X DEPENDENCIA (2)'!TE58</f>
        <v>0</v>
      </c>
      <c r="TA21" s="4">
        <f>'[7]NECESIDAD X DEPENDENCIA (2)'!TF58</f>
        <v>0</v>
      </c>
      <c r="TB21" s="4">
        <f>'[7]NECESIDAD X DEPENDENCIA (2)'!TG58</f>
        <v>0</v>
      </c>
      <c r="TC21" s="4">
        <f>'[7]NECESIDAD X DEPENDENCIA (2)'!TH58</f>
        <v>0</v>
      </c>
      <c r="TD21" s="4">
        <f>'[7]NECESIDAD X DEPENDENCIA (2)'!TI58</f>
        <v>0</v>
      </c>
      <c r="TE21" s="4">
        <f>'[7]NECESIDAD X DEPENDENCIA (2)'!TJ58</f>
        <v>0</v>
      </c>
      <c r="TF21" s="4">
        <f>'[7]NECESIDAD X DEPENDENCIA (2)'!TK58</f>
        <v>0</v>
      </c>
      <c r="TG21" s="4">
        <f>'[7]NECESIDAD X DEPENDENCIA (2)'!TL58</f>
        <v>0</v>
      </c>
      <c r="TH21" s="4">
        <f>'[7]NECESIDAD X DEPENDENCIA (2)'!TM58</f>
        <v>0</v>
      </c>
      <c r="TI21" s="4">
        <f>'[7]NECESIDAD X DEPENDENCIA (2)'!TN58</f>
        <v>0</v>
      </c>
      <c r="TJ21" s="4">
        <f>'[7]NECESIDAD X DEPENDENCIA (2)'!TO58</f>
        <v>0</v>
      </c>
      <c r="TK21" s="4">
        <f>'[7]NECESIDAD X DEPENDENCIA (2)'!TP58</f>
        <v>0</v>
      </c>
      <c r="TL21" s="4">
        <f>'[7]NECESIDAD X DEPENDENCIA (2)'!TQ58</f>
        <v>0</v>
      </c>
      <c r="TM21" s="4">
        <f>'[7]NECESIDAD X DEPENDENCIA (2)'!TR58</f>
        <v>0</v>
      </c>
      <c r="TN21" s="4">
        <f>'[7]NECESIDAD X DEPENDENCIA (2)'!TS58</f>
        <v>0</v>
      </c>
      <c r="TO21" s="4">
        <f>'[7]NECESIDAD X DEPENDENCIA (2)'!TT58</f>
        <v>0</v>
      </c>
      <c r="TP21" s="4">
        <f>'[7]NECESIDAD X DEPENDENCIA (2)'!TU58</f>
        <v>0</v>
      </c>
      <c r="TQ21" s="4">
        <f>'[7]NECESIDAD X DEPENDENCIA (2)'!TV58</f>
        <v>0</v>
      </c>
      <c r="TR21" s="4">
        <f>'[7]NECESIDAD X DEPENDENCIA (2)'!TW58</f>
        <v>0</v>
      </c>
      <c r="TS21" s="4">
        <f>'[7]NECESIDAD X DEPENDENCIA (2)'!TX58</f>
        <v>0</v>
      </c>
      <c r="TT21" s="4">
        <f>'[7]NECESIDAD X DEPENDENCIA (2)'!TY58</f>
        <v>0</v>
      </c>
      <c r="TU21" s="4">
        <f>'[7]NECESIDAD X DEPENDENCIA (2)'!TZ58</f>
        <v>0</v>
      </c>
      <c r="TV21" s="4">
        <f>'[7]NECESIDAD X DEPENDENCIA (2)'!UA58</f>
        <v>0</v>
      </c>
      <c r="TW21" s="4">
        <f>'[7]NECESIDAD X DEPENDENCIA (2)'!UB58</f>
        <v>0</v>
      </c>
      <c r="TX21" s="4">
        <f>'[7]NECESIDAD X DEPENDENCIA (2)'!UC58</f>
        <v>0</v>
      </c>
      <c r="TY21" s="4">
        <f>'[7]NECESIDAD X DEPENDENCIA (2)'!UD58</f>
        <v>0</v>
      </c>
      <c r="TZ21" s="4">
        <f>'[7]NECESIDAD X DEPENDENCIA (2)'!UE58</f>
        <v>0</v>
      </c>
      <c r="UA21" s="4">
        <f>'[7]NECESIDAD X DEPENDENCIA (2)'!UF58</f>
        <v>0</v>
      </c>
      <c r="UB21" s="4">
        <f>'[7]NECESIDAD X DEPENDENCIA (2)'!UG58</f>
        <v>0</v>
      </c>
      <c r="UC21" s="4">
        <f>'[7]NECESIDAD X DEPENDENCIA (2)'!UH58</f>
        <v>0</v>
      </c>
      <c r="UD21" s="4">
        <f>'[7]NECESIDAD X DEPENDENCIA (2)'!UI58</f>
        <v>0</v>
      </c>
      <c r="UE21" s="4">
        <f>'[7]NECESIDAD X DEPENDENCIA (2)'!UJ58</f>
        <v>0</v>
      </c>
      <c r="UF21" s="4">
        <f>'[7]NECESIDAD X DEPENDENCIA (2)'!UK58</f>
        <v>0</v>
      </c>
      <c r="UG21" s="4">
        <f>'[7]NECESIDAD X DEPENDENCIA (2)'!UL58</f>
        <v>0</v>
      </c>
      <c r="UH21" s="4">
        <f>'[7]NECESIDAD X DEPENDENCIA (2)'!UM58</f>
        <v>0</v>
      </c>
      <c r="UI21" s="4">
        <f>'[7]NECESIDAD X DEPENDENCIA (2)'!UN58</f>
        <v>0</v>
      </c>
      <c r="UJ21" s="4">
        <f>'[7]NECESIDAD X DEPENDENCIA (2)'!UO58</f>
        <v>0</v>
      </c>
      <c r="UK21" s="4">
        <f>'[7]NECESIDAD X DEPENDENCIA (2)'!UP58</f>
        <v>0</v>
      </c>
      <c r="UL21" s="4">
        <f>'[7]NECESIDAD X DEPENDENCIA (2)'!UQ58</f>
        <v>0</v>
      </c>
      <c r="UM21" s="4">
        <f>'[7]NECESIDAD X DEPENDENCIA (2)'!UR58</f>
        <v>0</v>
      </c>
      <c r="UN21" s="4">
        <f>'[7]NECESIDAD X DEPENDENCIA (2)'!US58</f>
        <v>0</v>
      </c>
      <c r="UO21" s="4">
        <f>'[7]NECESIDAD X DEPENDENCIA (2)'!UT58</f>
        <v>0</v>
      </c>
      <c r="UP21" s="4">
        <f>'[7]NECESIDAD X DEPENDENCIA (2)'!UU58</f>
        <v>0</v>
      </c>
      <c r="UQ21" s="4">
        <f>'[7]NECESIDAD X DEPENDENCIA (2)'!UV58</f>
        <v>0</v>
      </c>
      <c r="UR21" s="4">
        <f>'[7]NECESIDAD X DEPENDENCIA (2)'!UW58</f>
        <v>0</v>
      </c>
      <c r="US21" s="4">
        <f>'[7]NECESIDAD X DEPENDENCIA (2)'!UX58</f>
        <v>0</v>
      </c>
      <c r="UT21" s="4">
        <f>'[7]NECESIDAD X DEPENDENCIA (2)'!UY58</f>
        <v>0</v>
      </c>
      <c r="UU21" s="4">
        <f>'[7]NECESIDAD X DEPENDENCIA (2)'!UZ58</f>
        <v>0</v>
      </c>
      <c r="UV21" s="4">
        <f>'[7]NECESIDAD X DEPENDENCIA (2)'!VA58</f>
        <v>0</v>
      </c>
      <c r="UW21" s="4">
        <f>'[7]NECESIDAD X DEPENDENCIA (2)'!VB58</f>
        <v>0</v>
      </c>
      <c r="UX21" s="4">
        <f>'[7]NECESIDAD X DEPENDENCIA (2)'!VC58</f>
        <v>0</v>
      </c>
      <c r="UY21" s="4">
        <f>'[7]NECESIDAD X DEPENDENCIA (2)'!VD58</f>
        <v>0</v>
      </c>
      <c r="UZ21" s="4">
        <f>'[7]NECESIDAD X DEPENDENCIA (2)'!VE58</f>
        <v>0</v>
      </c>
      <c r="VA21" s="4">
        <f>'[7]NECESIDAD X DEPENDENCIA (2)'!VF58</f>
        <v>0</v>
      </c>
      <c r="VB21" s="4">
        <f>'[7]NECESIDAD X DEPENDENCIA (2)'!VG58</f>
        <v>0</v>
      </c>
      <c r="VC21" s="4">
        <f>'[7]NECESIDAD X DEPENDENCIA (2)'!VH58</f>
        <v>0</v>
      </c>
      <c r="VD21" s="4">
        <f>'[7]NECESIDAD X DEPENDENCIA (2)'!VI58</f>
        <v>0</v>
      </c>
      <c r="VE21" s="4">
        <f>'[7]NECESIDAD X DEPENDENCIA (2)'!VJ58</f>
        <v>0</v>
      </c>
      <c r="VF21" s="4">
        <f>'[7]NECESIDAD X DEPENDENCIA (2)'!VK58</f>
        <v>0</v>
      </c>
      <c r="VG21" s="4">
        <f>'[7]NECESIDAD X DEPENDENCIA (2)'!VL58</f>
        <v>0</v>
      </c>
      <c r="VH21" s="4">
        <f>'[7]NECESIDAD X DEPENDENCIA (2)'!VM58</f>
        <v>0</v>
      </c>
      <c r="VI21" s="4">
        <f>'[7]NECESIDAD X DEPENDENCIA (2)'!VN58</f>
        <v>0</v>
      </c>
      <c r="VJ21" s="4">
        <f>'[7]NECESIDAD X DEPENDENCIA (2)'!VO58</f>
        <v>0</v>
      </c>
      <c r="VK21" s="4">
        <f>'[7]NECESIDAD X DEPENDENCIA (2)'!VP58</f>
        <v>0</v>
      </c>
      <c r="VL21" s="4">
        <f>'[7]NECESIDAD X DEPENDENCIA (2)'!VQ58</f>
        <v>0</v>
      </c>
      <c r="VM21" s="4">
        <f>'[7]NECESIDAD X DEPENDENCIA (2)'!VR58</f>
        <v>0</v>
      </c>
      <c r="VN21" s="4">
        <f>'[7]NECESIDAD X DEPENDENCIA (2)'!VS58</f>
        <v>0</v>
      </c>
      <c r="VO21" s="4">
        <f>'[7]NECESIDAD X DEPENDENCIA (2)'!VT58</f>
        <v>0</v>
      </c>
      <c r="VP21" s="4">
        <f>'[7]NECESIDAD X DEPENDENCIA (2)'!VU58</f>
        <v>0</v>
      </c>
      <c r="VQ21" s="4">
        <f>'[7]NECESIDAD X DEPENDENCIA (2)'!VV58</f>
        <v>0</v>
      </c>
      <c r="VR21" s="4">
        <f>'[7]NECESIDAD X DEPENDENCIA (2)'!VW58</f>
        <v>0</v>
      </c>
      <c r="VS21" s="4">
        <f>'[7]NECESIDAD X DEPENDENCIA (2)'!VX58</f>
        <v>0</v>
      </c>
      <c r="VT21" s="4">
        <f>'[7]NECESIDAD X DEPENDENCIA (2)'!VY58</f>
        <v>0</v>
      </c>
      <c r="VU21" s="4">
        <f>'[7]NECESIDAD X DEPENDENCIA (2)'!VZ58</f>
        <v>0</v>
      </c>
      <c r="VV21" s="4">
        <f>'[7]NECESIDAD X DEPENDENCIA (2)'!WA58</f>
        <v>0</v>
      </c>
      <c r="VW21" s="4">
        <f>'[7]NECESIDAD X DEPENDENCIA (2)'!WB58</f>
        <v>0</v>
      </c>
      <c r="VX21" s="4">
        <f>'[7]NECESIDAD X DEPENDENCIA (2)'!WC58</f>
        <v>0</v>
      </c>
      <c r="VY21" s="4">
        <f>'[7]NECESIDAD X DEPENDENCIA (2)'!WD58</f>
        <v>0</v>
      </c>
      <c r="VZ21" s="4">
        <f>'[7]NECESIDAD X DEPENDENCIA (2)'!WE58</f>
        <v>0</v>
      </c>
      <c r="WA21" s="4">
        <f>'[7]NECESIDAD X DEPENDENCIA (2)'!WF58</f>
        <v>0</v>
      </c>
      <c r="WB21" s="4">
        <f>'[7]NECESIDAD X DEPENDENCIA (2)'!WG58</f>
        <v>0</v>
      </c>
      <c r="WC21" s="4">
        <f>'[7]NECESIDAD X DEPENDENCIA (2)'!WH58</f>
        <v>0</v>
      </c>
      <c r="WD21" s="4">
        <f>'[7]NECESIDAD X DEPENDENCIA (2)'!WI58</f>
        <v>0</v>
      </c>
      <c r="WE21" s="4">
        <f>'[7]NECESIDAD X DEPENDENCIA (2)'!WJ58</f>
        <v>0</v>
      </c>
      <c r="WF21" s="4">
        <f>'[7]NECESIDAD X DEPENDENCIA (2)'!WK58</f>
        <v>0</v>
      </c>
      <c r="WG21" s="4">
        <f>'[7]NECESIDAD X DEPENDENCIA (2)'!WL58</f>
        <v>0</v>
      </c>
      <c r="WH21" s="4">
        <f>'[7]NECESIDAD X DEPENDENCIA (2)'!WM58</f>
        <v>0</v>
      </c>
      <c r="WI21" s="4">
        <f>'[7]NECESIDAD X DEPENDENCIA (2)'!WN58</f>
        <v>0</v>
      </c>
      <c r="WJ21" s="4">
        <f>'[7]NECESIDAD X DEPENDENCIA (2)'!WO58</f>
        <v>0</v>
      </c>
      <c r="WK21" s="4">
        <f>'[7]NECESIDAD X DEPENDENCIA (2)'!WP58</f>
        <v>0</v>
      </c>
      <c r="WL21" s="4">
        <f>'[7]NECESIDAD X DEPENDENCIA (2)'!WQ58</f>
        <v>0</v>
      </c>
      <c r="WM21" s="4">
        <f>'[7]NECESIDAD X DEPENDENCIA (2)'!WR58</f>
        <v>0</v>
      </c>
      <c r="WN21" s="4">
        <f>'[7]NECESIDAD X DEPENDENCIA (2)'!WS58</f>
        <v>0</v>
      </c>
      <c r="WO21" s="4">
        <f>'[7]NECESIDAD X DEPENDENCIA (2)'!WT58</f>
        <v>0</v>
      </c>
      <c r="WP21" s="4">
        <f>'[7]NECESIDAD X DEPENDENCIA (2)'!WU58</f>
        <v>0</v>
      </c>
      <c r="WQ21" s="4">
        <f>'[7]NECESIDAD X DEPENDENCIA (2)'!WV58</f>
        <v>0</v>
      </c>
      <c r="WR21" s="4">
        <f>'[7]NECESIDAD X DEPENDENCIA (2)'!WW58</f>
        <v>0</v>
      </c>
      <c r="WS21" s="4">
        <f>'[7]NECESIDAD X DEPENDENCIA (2)'!WX58</f>
        <v>0</v>
      </c>
      <c r="WT21" s="4">
        <f>'[7]NECESIDAD X DEPENDENCIA (2)'!WY58</f>
        <v>0</v>
      </c>
      <c r="WU21" s="4">
        <f>'[7]NECESIDAD X DEPENDENCIA (2)'!WZ58</f>
        <v>0</v>
      </c>
      <c r="WV21" s="4">
        <f>'[7]NECESIDAD X DEPENDENCIA (2)'!XA58</f>
        <v>0</v>
      </c>
      <c r="WW21" s="4">
        <f>'[7]NECESIDAD X DEPENDENCIA (2)'!XB58</f>
        <v>0</v>
      </c>
      <c r="WX21" s="4">
        <f>'[7]NECESIDAD X DEPENDENCIA (2)'!XC58</f>
        <v>0</v>
      </c>
      <c r="WY21" s="4">
        <f>'[7]NECESIDAD X DEPENDENCIA (2)'!XD58</f>
        <v>0</v>
      </c>
      <c r="WZ21" s="4">
        <f>'[7]NECESIDAD X DEPENDENCIA (2)'!XE58</f>
        <v>0</v>
      </c>
      <c r="XA21" s="4">
        <f>'[7]NECESIDAD X DEPENDENCIA (2)'!XF58</f>
        <v>0</v>
      </c>
      <c r="XB21" s="4">
        <f>'[7]NECESIDAD X DEPENDENCIA (2)'!XG58</f>
        <v>0</v>
      </c>
      <c r="XC21" s="4">
        <f>'[7]NECESIDAD X DEPENDENCIA (2)'!XH58</f>
        <v>0</v>
      </c>
      <c r="XD21" s="4">
        <f>'[7]NECESIDAD X DEPENDENCIA (2)'!XI58</f>
        <v>0</v>
      </c>
      <c r="XE21" s="4">
        <f>'[7]NECESIDAD X DEPENDENCIA (2)'!XJ58</f>
        <v>0</v>
      </c>
      <c r="XF21" s="4">
        <f>'[7]NECESIDAD X DEPENDENCIA (2)'!XK58</f>
        <v>0</v>
      </c>
      <c r="XG21" s="4">
        <f>'[7]NECESIDAD X DEPENDENCIA (2)'!XL58</f>
        <v>0</v>
      </c>
      <c r="XH21" s="4">
        <f>'[7]NECESIDAD X DEPENDENCIA (2)'!XM58</f>
        <v>0</v>
      </c>
      <c r="XI21" s="4">
        <f>'[7]NECESIDAD X DEPENDENCIA (2)'!XN58</f>
        <v>0</v>
      </c>
      <c r="XJ21" s="4">
        <f>'[7]NECESIDAD X DEPENDENCIA (2)'!XO58</f>
        <v>0</v>
      </c>
      <c r="XK21" s="4">
        <f>'[7]NECESIDAD X DEPENDENCIA (2)'!XP58</f>
        <v>0</v>
      </c>
      <c r="XL21" s="4">
        <f>'[7]NECESIDAD X DEPENDENCIA (2)'!XQ58</f>
        <v>0</v>
      </c>
      <c r="XM21" s="4">
        <f>'[7]NECESIDAD X DEPENDENCIA (2)'!XR58</f>
        <v>0</v>
      </c>
      <c r="XN21" s="4">
        <f>'[7]NECESIDAD X DEPENDENCIA (2)'!XS58</f>
        <v>0</v>
      </c>
      <c r="XO21" s="4">
        <f>'[7]NECESIDAD X DEPENDENCIA (2)'!XT58</f>
        <v>0</v>
      </c>
      <c r="XP21" s="4">
        <f>'[7]NECESIDAD X DEPENDENCIA (2)'!XU58</f>
        <v>0</v>
      </c>
      <c r="XQ21" s="4">
        <f>'[7]NECESIDAD X DEPENDENCIA (2)'!XV58</f>
        <v>0</v>
      </c>
      <c r="XR21" s="4">
        <f>'[7]NECESIDAD X DEPENDENCIA (2)'!XW58</f>
        <v>0</v>
      </c>
      <c r="XS21" s="4">
        <f>'[7]NECESIDAD X DEPENDENCIA (2)'!XX58</f>
        <v>0</v>
      </c>
      <c r="XT21" s="4">
        <f>'[7]NECESIDAD X DEPENDENCIA (2)'!XY58</f>
        <v>0</v>
      </c>
      <c r="XU21" s="4">
        <f>'[7]NECESIDAD X DEPENDENCIA (2)'!XZ58</f>
        <v>0</v>
      </c>
      <c r="XV21" s="4">
        <f>'[7]NECESIDAD X DEPENDENCIA (2)'!YA58</f>
        <v>0</v>
      </c>
      <c r="XW21" s="4">
        <f>'[7]NECESIDAD X DEPENDENCIA (2)'!YB58</f>
        <v>0</v>
      </c>
      <c r="XX21" s="4">
        <f>'[7]NECESIDAD X DEPENDENCIA (2)'!YC58</f>
        <v>0</v>
      </c>
      <c r="XY21" s="4">
        <f>'[7]NECESIDAD X DEPENDENCIA (2)'!YD58</f>
        <v>0</v>
      </c>
      <c r="XZ21" s="4">
        <f>'[7]NECESIDAD X DEPENDENCIA (2)'!YE58</f>
        <v>0</v>
      </c>
      <c r="YA21" s="4">
        <f>'[7]NECESIDAD X DEPENDENCIA (2)'!YF58</f>
        <v>0</v>
      </c>
      <c r="YB21" s="4">
        <f>'[7]NECESIDAD X DEPENDENCIA (2)'!YG58</f>
        <v>0</v>
      </c>
      <c r="YC21" s="4">
        <f>'[7]NECESIDAD X DEPENDENCIA (2)'!YH58</f>
        <v>0</v>
      </c>
      <c r="YD21" s="4">
        <f>'[7]NECESIDAD X DEPENDENCIA (2)'!YI58</f>
        <v>0</v>
      </c>
      <c r="YE21" s="4">
        <f>'[7]NECESIDAD X DEPENDENCIA (2)'!YJ58</f>
        <v>0</v>
      </c>
      <c r="YF21" s="4">
        <f>'[7]NECESIDAD X DEPENDENCIA (2)'!YK58</f>
        <v>0</v>
      </c>
      <c r="YG21" s="4">
        <f>'[7]NECESIDAD X DEPENDENCIA (2)'!YL58</f>
        <v>0</v>
      </c>
      <c r="YH21" s="4">
        <f>'[7]NECESIDAD X DEPENDENCIA (2)'!YM58</f>
        <v>0</v>
      </c>
      <c r="YI21" s="4">
        <f>'[7]NECESIDAD X DEPENDENCIA (2)'!YN58</f>
        <v>0</v>
      </c>
      <c r="YJ21" s="4">
        <f>'[7]NECESIDAD X DEPENDENCIA (2)'!YO58</f>
        <v>0</v>
      </c>
      <c r="YK21" s="4">
        <f>'[7]NECESIDAD X DEPENDENCIA (2)'!YP58</f>
        <v>0</v>
      </c>
      <c r="YL21" s="4">
        <f>'[7]NECESIDAD X DEPENDENCIA (2)'!YQ58</f>
        <v>0</v>
      </c>
      <c r="YM21" s="4">
        <f>'[7]NECESIDAD X DEPENDENCIA (2)'!YR58</f>
        <v>0</v>
      </c>
      <c r="YN21" s="4">
        <f>'[7]NECESIDAD X DEPENDENCIA (2)'!YS58</f>
        <v>0</v>
      </c>
      <c r="YO21" s="4">
        <f>'[7]NECESIDAD X DEPENDENCIA (2)'!YT58</f>
        <v>0</v>
      </c>
      <c r="YP21" s="4">
        <f>'[7]NECESIDAD X DEPENDENCIA (2)'!YU58</f>
        <v>0</v>
      </c>
      <c r="YQ21" s="4">
        <f>'[7]NECESIDAD X DEPENDENCIA (2)'!YV58</f>
        <v>0</v>
      </c>
      <c r="YR21" s="4">
        <f>'[7]NECESIDAD X DEPENDENCIA (2)'!YW58</f>
        <v>0</v>
      </c>
      <c r="YS21" s="4">
        <f>'[7]NECESIDAD X DEPENDENCIA (2)'!YX58</f>
        <v>0</v>
      </c>
      <c r="YT21" s="4">
        <f>'[7]NECESIDAD X DEPENDENCIA (2)'!YY58</f>
        <v>0</v>
      </c>
      <c r="YU21" s="4">
        <f>'[7]NECESIDAD X DEPENDENCIA (2)'!YZ58</f>
        <v>0</v>
      </c>
      <c r="YV21" s="4">
        <f>'[7]NECESIDAD X DEPENDENCIA (2)'!ZA58</f>
        <v>0</v>
      </c>
      <c r="YW21" s="4">
        <f>'[7]NECESIDAD X DEPENDENCIA (2)'!ZB58</f>
        <v>0</v>
      </c>
      <c r="YX21" s="4">
        <f>'[7]NECESIDAD X DEPENDENCIA (2)'!ZC58</f>
        <v>0</v>
      </c>
      <c r="YY21" s="4">
        <f>'[7]NECESIDAD X DEPENDENCIA (2)'!ZD58</f>
        <v>0</v>
      </c>
      <c r="YZ21" s="4">
        <f>'[7]NECESIDAD X DEPENDENCIA (2)'!ZE58</f>
        <v>0</v>
      </c>
      <c r="ZA21" s="4">
        <f>'[7]NECESIDAD X DEPENDENCIA (2)'!ZF58</f>
        <v>0</v>
      </c>
      <c r="ZB21" s="4">
        <f>'[7]NECESIDAD X DEPENDENCIA (2)'!ZG58</f>
        <v>0</v>
      </c>
      <c r="ZC21" s="4">
        <f>'[7]NECESIDAD X DEPENDENCIA (2)'!ZH58</f>
        <v>0</v>
      </c>
      <c r="ZD21" s="4">
        <f>'[7]NECESIDAD X DEPENDENCIA (2)'!ZI58</f>
        <v>0</v>
      </c>
      <c r="ZE21" s="4">
        <f>'[7]NECESIDAD X DEPENDENCIA (2)'!ZJ58</f>
        <v>0</v>
      </c>
      <c r="ZF21" s="4">
        <f>'[7]NECESIDAD X DEPENDENCIA (2)'!ZK58</f>
        <v>0</v>
      </c>
      <c r="ZG21" s="4">
        <f>'[7]NECESIDAD X DEPENDENCIA (2)'!ZL58</f>
        <v>0</v>
      </c>
      <c r="ZH21" s="4">
        <f>'[7]NECESIDAD X DEPENDENCIA (2)'!ZM58</f>
        <v>0</v>
      </c>
      <c r="ZI21" s="4">
        <f>'[7]NECESIDAD X DEPENDENCIA (2)'!ZN58</f>
        <v>0</v>
      </c>
      <c r="ZJ21" s="4">
        <f>'[7]NECESIDAD X DEPENDENCIA (2)'!ZO58</f>
        <v>0</v>
      </c>
      <c r="ZK21" s="4">
        <f>'[7]NECESIDAD X DEPENDENCIA (2)'!ZP58</f>
        <v>0</v>
      </c>
      <c r="ZL21" s="4">
        <f>'[7]NECESIDAD X DEPENDENCIA (2)'!ZQ58</f>
        <v>0</v>
      </c>
      <c r="ZM21" s="4">
        <f>'[7]NECESIDAD X DEPENDENCIA (2)'!ZR58</f>
        <v>0</v>
      </c>
      <c r="ZN21" s="4">
        <f>'[7]NECESIDAD X DEPENDENCIA (2)'!ZS58</f>
        <v>0</v>
      </c>
      <c r="ZO21" s="4">
        <f>'[7]NECESIDAD X DEPENDENCIA (2)'!ZT58</f>
        <v>0</v>
      </c>
      <c r="ZP21" s="4">
        <f>'[7]NECESIDAD X DEPENDENCIA (2)'!ZU58</f>
        <v>0</v>
      </c>
      <c r="ZQ21" s="4">
        <f>'[7]NECESIDAD X DEPENDENCIA (2)'!ZV58</f>
        <v>0</v>
      </c>
      <c r="ZR21" s="4">
        <f>'[7]NECESIDAD X DEPENDENCIA (2)'!ZW58</f>
        <v>0</v>
      </c>
      <c r="ZS21" s="4">
        <f>'[7]NECESIDAD X DEPENDENCIA (2)'!ZX58</f>
        <v>0</v>
      </c>
      <c r="ZT21" s="4">
        <f>'[7]NECESIDAD X DEPENDENCIA (2)'!ZY58</f>
        <v>0</v>
      </c>
      <c r="ZU21" s="4">
        <f>'[7]NECESIDAD X DEPENDENCIA (2)'!ZZ58</f>
        <v>0</v>
      </c>
      <c r="ZV21" s="4">
        <f>'[7]NECESIDAD X DEPENDENCIA (2)'!AAA58</f>
        <v>0</v>
      </c>
      <c r="ZW21" s="4">
        <f>'[7]NECESIDAD X DEPENDENCIA (2)'!AAB58</f>
        <v>0</v>
      </c>
      <c r="ZX21" s="4">
        <f>'[7]NECESIDAD X DEPENDENCIA (2)'!AAC58</f>
        <v>0</v>
      </c>
      <c r="ZY21" s="4">
        <f>'[7]NECESIDAD X DEPENDENCIA (2)'!AAD58</f>
        <v>0</v>
      </c>
      <c r="ZZ21" s="4">
        <f>'[7]NECESIDAD X DEPENDENCIA (2)'!AAE58</f>
        <v>0</v>
      </c>
      <c r="AAA21" s="4">
        <f>'[7]NECESIDAD X DEPENDENCIA (2)'!AAF58</f>
        <v>0</v>
      </c>
      <c r="AAB21" s="4">
        <f>'[7]NECESIDAD X DEPENDENCIA (2)'!AAG58</f>
        <v>0</v>
      </c>
      <c r="AAC21" s="4">
        <f>'[7]NECESIDAD X DEPENDENCIA (2)'!AAH58</f>
        <v>0</v>
      </c>
      <c r="AAD21" s="4">
        <f>'[7]NECESIDAD X DEPENDENCIA (2)'!AAI58</f>
        <v>0</v>
      </c>
      <c r="AAE21" s="4">
        <f>'[7]NECESIDAD X DEPENDENCIA (2)'!AAJ58</f>
        <v>0</v>
      </c>
      <c r="AAF21" s="4">
        <f>'[7]NECESIDAD X DEPENDENCIA (2)'!AAK58</f>
        <v>0</v>
      </c>
      <c r="AAG21" s="4">
        <f>'[7]NECESIDAD X DEPENDENCIA (2)'!AAL58</f>
        <v>0</v>
      </c>
      <c r="AAH21" s="4">
        <f>'[7]NECESIDAD X DEPENDENCIA (2)'!AAM58</f>
        <v>0</v>
      </c>
      <c r="AAI21" s="4">
        <f>'[7]NECESIDAD X DEPENDENCIA (2)'!AAN58</f>
        <v>0</v>
      </c>
      <c r="AAJ21" s="4">
        <f>'[7]NECESIDAD X DEPENDENCIA (2)'!AAO58</f>
        <v>0</v>
      </c>
      <c r="AAK21" s="4">
        <f>'[7]NECESIDAD X DEPENDENCIA (2)'!AAP58</f>
        <v>0</v>
      </c>
      <c r="AAL21" s="4">
        <f>'[7]NECESIDAD X DEPENDENCIA (2)'!AAQ58</f>
        <v>0</v>
      </c>
      <c r="AAM21" s="4">
        <f>'[7]NECESIDAD X DEPENDENCIA (2)'!AAR58</f>
        <v>0</v>
      </c>
      <c r="AAN21" s="4">
        <f>'[7]NECESIDAD X DEPENDENCIA (2)'!AAS58</f>
        <v>0</v>
      </c>
      <c r="AAO21" s="4">
        <f>'[7]NECESIDAD X DEPENDENCIA (2)'!AAT58</f>
        <v>0</v>
      </c>
      <c r="AAP21" s="4">
        <f>'[7]NECESIDAD X DEPENDENCIA (2)'!AAU58</f>
        <v>0</v>
      </c>
      <c r="AAQ21" s="4">
        <f>'[7]NECESIDAD X DEPENDENCIA (2)'!AAV58</f>
        <v>0</v>
      </c>
      <c r="AAR21" s="4">
        <f>'[7]NECESIDAD X DEPENDENCIA (2)'!AAW58</f>
        <v>0</v>
      </c>
      <c r="AAS21" s="4">
        <f>'[7]NECESIDAD X DEPENDENCIA (2)'!AAX58</f>
        <v>0</v>
      </c>
      <c r="AAT21" s="4">
        <f>'[7]NECESIDAD X DEPENDENCIA (2)'!AAY58</f>
        <v>0</v>
      </c>
      <c r="AAU21" s="4">
        <f>'[7]NECESIDAD X DEPENDENCIA (2)'!AAZ58</f>
        <v>0</v>
      </c>
      <c r="AAV21" s="4">
        <f>'[7]NECESIDAD X DEPENDENCIA (2)'!ABA58</f>
        <v>0</v>
      </c>
      <c r="AAW21" s="4">
        <f>'[7]NECESIDAD X DEPENDENCIA (2)'!ABB58</f>
        <v>0</v>
      </c>
      <c r="AAX21" s="4">
        <f>'[7]NECESIDAD X DEPENDENCIA (2)'!ABC58</f>
        <v>0</v>
      </c>
      <c r="AAY21" s="4">
        <f>'[7]NECESIDAD X DEPENDENCIA (2)'!ABD58</f>
        <v>0</v>
      </c>
      <c r="AAZ21" s="4">
        <f>'[7]NECESIDAD X DEPENDENCIA (2)'!ABE58</f>
        <v>0</v>
      </c>
      <c r="ABA21" s="4">
        <f>'[7]NECESIDAD X DEPENDENCIA (2)'!ABF58</f>
        <v>0</v>
      </c>
      <c r="ABB21" s="4">
        <f>'[7]NECESIDAD X DEPENDENCIA (2)'!ABG58</f>
        <v>0</v>
      </c>
      <c r="ABC21" s="4">
        <f>'[7]NECESIDAD X DEPENDENCIA (2)'!ABH58</f>
        <v>0</v>
      </c>
      <c r="ABD21" s="4">
        <f>'[7]NECESIDAD X DEPENDENCIA (2)'!ABI58</f>
        <v>0</v>
      </c>
      <c r="ABE21" s="4">
        <f>'[7]NECESIDAD X DEPENDENCIA (2)'!ABJ58</f>
        <v>0</v>
      </c>
      <c r="ABF21" s="4">
        <f>'[7]NECESIDAD X DEPENDENCIA (2)'!ABK58</f>
        <v>0</v>
      </c>
      <c r="ABG21" s="4">
        <f>'[7]NECESIDAD X DEPENDENCIA (2)'!ABL58</f>
        <v>0</v>
      </c>
      <c r="ABH21" s="4">
        <f>'[7]NECESIDAD X DEPENDENCIA (2)'!ABM58</f>
        <v>0</v>
      </c>
      <c r="ABI21" s="4">
        <f>'[7]NECESIDAD X DEPENDENCIA (2)'!ABN58</f>
        <v>0</v>
      </c>
      <c r="ABJ21" s="4">
        <f>'[7]NECESIDAD X DEPENDENCIA (2)'!ABO58</f>
        <v>0</v>
      </c>
      <c r="ABK21" s="4">
        <f>'[7]NECESIDAD X DEPENDENCIA (2)'!ABP58</f>
        <v>0</v>
      </c>
      <c r="ABL21" s="4">
        <f>'[7]NECESIDAD X DEPENDENCIA (2)'!ABQ58</f>
        <v>0</v>
      </c>
      <c r="ABM21" s="4">
        <f>'[7]NECESIDAD X DEPENDENCIA (2)'!ABR58</f>
        <v>0</v>
      </c>
      <c r="ABN21" s="4">
        <f>'[7]NECESIDAD X DEPENDENCIA (2)'!ABS58</f>
        <v>0</v>
      </c>
      <c r="ABO21" s="4">
        <f>'[7]NECESIDAD X DEPENDENCIA (2)'!ABT58</f>
        <v>0</v>
      </c>
      <c r="ABP21" s="4">
        <f>'[7]NECESIDAD X DEPENDENCIA (2)'!ABU58</f>
        <v>0</v>
      </c>
      <c r="ABQ21" s="4">
        <f>'[7]NECESIDAD X DEPENDENCIA (2)'!ABV58</f>
        <v>0</v>
      </c>
      <c r="ABR21" s="4">
        <f>'[7]NECESIDAD X DEPENDENCIA (2)'!ABW58</f>
        <v>0</v>
      </c>
      <c r="ABS21" s="4">
        <f>'[7]NECESIDAD X DEPENDENCIA (2)'!ABX58</f>
        <v>0</v>
      </c>
      <c r="ABT21" s="4">
        <f>'[7]NECESIDAD X DEPENDENCIA (2)'!ABY58</f>
        <v>0</v>
      </c>
      <c r="ABU21" s="4">
        <f>'[7]NECESIDAD X DEPENDENCIA (2)'!ABZ58</f>
        <v>0</v>
      </c>
      <c r="ABV21" s="4">
        <f>'[7]NECESIDAD X DEPENDENCIA (2)'!ACA58</f>
        <v>0</v>
      </c>
      <c r="ABW21" s="4">
        <f>'[7]NECESIDAD X DEPENDENCIA (2)'!ACB58</f>
        <v>0</v>
      </c>
      <c r="ABX21" s="4">
        <f>'[7]NECESIDAD X DEPENDENCIA (2)'!ACC58</f>
        <v>0</v>
      </c>
      <c r="ABY21" s="4">
        <f>'[7]NECESIDAD X DEPENDENCIA (2)'!ACD58</f>
        <v>0</v>
      </c>
      <c r="ABZ21" s="4">
        <f>'[7]NECESIDAD X DEPENDENCIA (2)'!ACE58</f>
        <v>0</v>
      </c>
      <c r="ACA21" s="4">
        <f>'[7]NECESIDAD X DEPENDENCIA (2)'!ACF58</f>
        <v>0</v>
      </c>
      <c r="ACB21" s="4">
        <f>'[7]NECESIDAD X DEPENDENCIA (2)'!ACG58</f>
        <v>0</v>
      </c>
      <c r="ACC21" s="4">
        <f>'[7]NECESIDAD X DEPENDENCIA (2)'!ACH58</f>
        <v>0</v>
      </c>
      <c r="ACD21" s="4">
        <f>'[7]NECESIDAD X DEPENDENCIA (2)'!ACI58</f>
        <v>0</v>
      </c>
      <c r="ACE21" s="4">
        <f>'[7]NECESIDAD X DEPENDENCIA (2)'!ACJ58</f>
        <v>0</v>
      </c>
      <c r="ACF21" s="4">
        <f>'[7]NECESIDAD X DEPENDENCIA (2)'!ACK58</f>
        <v>0</v>
      </c>
      <c r="ACG21" s="4">
        <f>'[7]NECESIDAD X DEPENDENCIA (2)'!ACL58</f>
        <v>0</v>
      </c>
      <c r="ACH21" s="4">
        <f>'[7]NECESIDAD X DEPENDENCIA (2)'!ACM58</f>
        <v>0</v>
      </c>
      <c r="ACI21" s="4">
        <f>'[7]NECESIDAD X DEPENDENCIA (2)'!ACN58</f>
        <v>0</v>
      </c>
      <c r="ACJ21" s="4">
        <f>'[7]NECESIDAD X DEPENDENCIA (2)'!ACO58</f>
        <v>0</v>
      </c>
      <c r="ACK21" s="4">
        <f>'[7]NECESIDAD X DEPENDENCIA (2)'!ACP58</f>
        <v>0</v>
      </c>
      <c r="ACL21" s="4">
        <f>'[7]NECESIDAD X DEPENDENCIA (2)'!ACQ58</f>
        <v>0</v>
      </c>
      <c r="ACM21" s="4">
        <f>'[7]NECESIDAD X DEPENDENCIA (2)'!ACR58</f>
        <v>0</v>
      </c>
      <c r="ACN21" s="4">
        <f>'[7]NECESIDAD X DEPENDENCIA (2)'!ACS58</f>
        <v>0</v>
      </c>
      <c r="ACO21" s="4">
        <f>'[7]NECESIDAD X DEPENDENCIA (2)'!ACT58</f>
        <v>0</v>
      </c>
      <c r="ACP21" s="4">
        <f>'[7]NECESIDAD X DEPENDENCIA (2)'!ACU58</f>
        <v>0</v>
      </c>
      <c r="ACQ21" s="4">
        <f>'[7]NECESIDAD X DEPENDENCIA (2)'!ACV58</f>
        <v>0</v>
      </c>
      <c r="ACR21" s="4">
        <f>'[7]NECESIDAD X DEPENDENCIA (2)'!ACW58</f>
        <v>0</v>
      </c>
      <c r="ACS21" s="4">
        <f>'[7]NECESIDAD X DEPENDENCIA (2)'!ACX58</f>
        <v>0</v>
      </c>
      <c r="ACT21" s="4">
        <f>'[7]NECESIDAD X DEPENDENCIA (2)'!ACY58</f>
        <v>0</v>
      </c>
      <c r="ACU21" s="4">
        <f>'[7]NECESIDAD X DEPENDENCIA (2)'!ACZ58</f>
        <v>0</v>
      </c>
      <c r="ACV21" s="4">
        <f>'[7]NECESIDAD X DEPENDENCIA (2)'!ADA58</f>
        <v>0</v>
      </c>
      <c r="ACW21" s="4">
        <f>'[7]NECESIDAD X DEPENDENCIA (2)'!ADB58</f>
        <v>0</v>
      </c>
      <c r="ACX21" s="4">
        <f>'[7]NECESIDAD X DEPENDENCIA (2)'!ADC58</f>
        <v>0</v>
      </c>
      <c r="ACY21" s="4">
        <f>'[7]NECESIDAD X DEPENDENCIA (2)'!ADD58</f>
        <v>0</v>
      </c>
      <c r="ACZ21" s="4">
        <f>'[7]NECESIDAD X DEPENDENCIA (2)'!ADE58</f>
        <v>0</v>
      </c>
      <c r="ADA21" s="4">
        <f>'[7]NECESIDAD X DEPENDENCIA (2)'!ADF58</f>
        <v>0</v>
      </c>
      <c r="ADB21" s="4">
        <f>'[7]NECESIDAD X DEPENDENCIA (2)'!ADG58</f>
        <v>0</v>
      </c>
      <c r="ADC21" s="4">
        <f>'[7]NECESIDAD X DEPENDENCIA (2)'!ADH58</f>
        <v>0</v>
      </c>
      <c r="ADD21" s="4">
        <f>'[7]NECESIDAD X DEPENDENCIA (2)'!ADI58</f>
        <v>0</v>
      </c>
      <c r="ADE21" s="4">
        <f>'[7]NECESIDAD X DEPENDENCIA (2)'!ADJ58</f>
        <v>0</v>
      </c>
      <c r="ADF21" s="4">
        <f>'[7]NECESIDAD X DEPENDENCIA (2)'!ADK58</f>
        <v>0</v>
      </c>
      <c r="ADG21" s="4">
        <f>'[7]NECESIDAD X DEPENDENCIA (2)'!ADL58</f>
        <v>0</v>
      </c>
      <c r="ADH21" s="4">
        <f>'[7]NECESIDAD X DEPENDENCIA (2)'!ADM58</f>
        <v>0</v>
      </c>
      <c r="ADI21" s="4">
        <f>'[7]NECESIDAD X DEPENDENCIA (2)'!ADN58</f>
        <v>0</v>
      </c>
      <c r="ADJ21" s="4">
        <f>'[7]NECESIDAD X DEPENDENCIA (2)'!ADO58</f>
        <v>0</v>
      </c>
      <c r="ADK21" s="4">
        <f>'[7]NECESIDAD X DEPENDENCIA (2)'!ADP58</f>
        <v>0</v>
      </c>
      <c r="ADL21" s="4">
        <f>'[7]NECESIDAD X DEPENDENCIA (2)'!ADQ58</f>
        <v>0</v>
      </c>
      <c r="ADM21" s="4">
        <f>'[7]NECESIDAD X DEPENDENCIA (2)'!ADR58</f>
        <v>0</v>
      </c>
      <c r="ADN21" s="4">
        <f>'[7]NECESIDAD X DEPENDENCIA (2)'!ADS58</f>
        <v>0</v>
      </c>
      <c r="ADO21" s="4">
        <f>'[7]NECESIDAD X DEPENDENCIA (2)'!ADT58</f>
        <v>0</v>
      </c>
      <c r="ADP21" s="4">
        <f>'[7]NECESIDAD X DEPENDENCIA (2)'!ADU58</f>
        <v>0</v>
      </c>
      <c r="ADQ21" s="4">
        <f>'[7]NECESIDAD X DEPENDENCIA (2)'!ADV58</f>
        <v>0</v>
      </c>
      <c r="ADR21" s="4">
        <f>'[7]NECESIDAD X DEPENDENCIA (2)'!ADW58</f>
        <v>0</v>
      </c>
      <c r="ADS21" s="4">
        <f>'[7]NECESIDAD X DEPENDENCIA (2)'!ADX58</f>
        <v>0</v>
      </c>
      <c r="ADT21" s="4">
        <f>'[7]NECESIDAD X DEPENDENCIA (2)'!ADY58</f>
        <v>0</v>
      </c>
      <c r="ADU21" s="4">
        <f>'[7]NECESIDAD X DEPENDENCIA (2)'!ADZ58</f>
        <v>0</v>
      </c>
      <c r="ADV21" s="4">
        <f>'[7]NECESIDAD X DEPENDENCIA (2)'!AEA58</f>
        <v>0</v>
      </c>
      <c r="ADW21" s="4">
        <f>'[7]NECESIDAD X DEPENDENCIA (2)'!AEB58</f>
        <v>0</v>
      </c>
      <c r="ADX21" s="4">
        <f>'[7]NECESIDAD X DEPENDENCIA (2)'!AEC58</f>
        <v>0</v>
      </c>
      <c r="ADY21" s="4">
        <f>'[7]NECESIDAD X DEPENDENCIA (2)'!AED58</f>
        <v>0</v>
      </c>
      <c r="ADZ21" s="4">
        <f>'[7]NECESIDAD X DEPENDENCIA (2)'!AEE58</f>
        <v>0</v>
      </c>
      <c r="AEA21" s="4">
        <f>'[7]NECESIDAD X DEPENDENCIA (2)'!AEF58</f>
        <v>0</v>
      </c>
      <c r="AEB21" s="4">
        <f>'[7]NECESIDAD X DEPENDENCIA (2)'!AEG58</f>
        <v>0</v>
      </c>
      <c r="AEC21" s="4">
        <f>'[7]NECESIDAD X DEPENDENCIA (2)'!AEH58</f>
        <v>0</v>
      </c>
      <c r="AED21" s="4">
        <f>'[7]NECESIDAD X DEPENDENCIA (2)'!AEI58</f>
        <v>0</v>
      </c>
      <c r="AEE21" s="4">
        <f>'[7]NECESIDAD X DEPENDENCIA (2)'!AEJ58</f>
        <v>0</v>
      </c>
      <c r="AEF21" s="4">
        <f>'[7]NECESIDAD X DEPENDENCIA (2)'!AEK58</f>
        <v>0</v>
      </c>
      <c r="AEG21" s="4">
        <f>'[7]NECESIDAD X DEPENDENCIA (2)'!AEL58</f>
        <v>0</v>
      </c>
      <c r="AEH21" s="4">
        <f>'[7]NECESIDAD X DEPENDENCIA (2)'!AEM58</f>
        <v>0</v>
      </c>
      <c r="AEI21" s="4">
        <f>'[7]NECESIDAD X DEPENDENCIA (2)'!AEN58</f>
        <v>0</v>
      </c>
      <c r="AEJ21" s="4">
        <f>'[7]NECESIDAD X DEPENDENCIA (2)'!AEO58</f>
        <v>0</v>
      </c>
      <c r="AEK21" s="4">
        <f>'[7]NECESIDAD X DEPENDENCIA (2)'!AEP58</f>
        <v>0</v>
      </c>
      <c r="AEL21" s="4">
        <f>'[7]NECESIDAD X DEPENDENCIA (2)'!AEQ58</f>
        <v>0</v>
      </c>
      <c r="AEM21" s="4">
        <f>'[7]NECESIDAD X DEPENDENCIA (2)'!AER58</f>
        <v>0</v>
      </c>
      <c r="AEN21" s="4">
        <f>'[7]NECESIDAD X DEPENDENCIA (2)'!AES58</f>
        <v>0</v>
      </c>
      <c r="AEO21" s="4">
        <f>'[7]NECESIDAD X DEPENDENCIA (2)'!AET58</f>
        <v>0</v>
      </c>
      <c r="AEP21" s="4">
        <f>'[7]NECESIDAD X DEPENDENCIA (2)'!AEU58</f>
        <v>0</v>
      </c>
      <c r="AEQ21" s="4">
        <f>'[7]NECESIDAD X DEPENDENCIA (2)'!AEV58</f>
        <v>0</v>
      </c>
      <c r="AER21" s="4">
        <f>'[7]NECESIDAD X DEPENDENCIA (2)'!AEW58</f>
        <v>0</v>
      </c>
      <c r="AES21" s="4">
        <f>'[7]NECESIDAD X DEPENDENCIA (2)'!AEX58</f>
        <v>0</v>
      </c>
      <c r="AET21" s="4">
        <f>'[7]NECESIDAD X DEPENDENCIA (2)'!AEY58</f>
        <v>0</v>
      </c>
      <c r="AEU21" s="4">
        <f>'[7]NECESIDAD X DEPENDENCIA (2)'!AEZ58</f>
        <v>0</v>
      </c>
      <c r="AEV21" s="4">
        <f>'[7]NECESIDAD X DEPENDENCIA (2)'!AFA58</f>
        <v>0</v>
      </c>
      <c r="AEW21" s="4">
        <f>'[7]NECESIDAD X DEPENDENCIA (2)'!AFB58</f>
        <v>0</v>
      </c>
      <c r="AEX21" s="4">
        <f>'[7]NECESIDAD X DEPENDENCIA (2)'!AFC58</f>
        <v>0</v>
      </c>
      <c r="AEY21" s="4">
        <f>'[7]NECESIDAD X DEPENDENCIA (2)'!AFD58</f>
        <v>0</v>
      </c>
      <c r="AEZ21" s="4">
        <f>'[7]NECESIDAD X DEPENDENCIA (2)'!AFE58</f>
        <v>0</v>
      </c>
      <c r="AFA21" s="4">
        <f>'[7]NECESIDAD X DEPENDENCIA (2)'!AFF58</f>
        <v>0</v>
      </c>
      <c r="AFB21" s="4">
        <f>'[7]NECESIDAD X DEPENDENCIA (2)'!AFG58</f>
        <v>0</v>
      </c>
      <c r="AFC21" s="4">
        <f>'[7]NECESIDAD X DEPENDENCIA (2)'!AFH58</f>
        <v>0</v>
      </c>
      <c r="AFD21" s="4">
        <f>'[7]NECESIDAD X DEPENDENCIA (2)'!AFI58</f>
        <v>0</v>
      </c>
      <c r="AFE21" s="4">
        <f>'[7]NECESIDAD X DEPENDENCIA (2)'!AFJ58</f>
        <v>0</v>
      </c>
      <c r="AFF21" s="4">
        <f>'[7]NECESIDAD X DEPENDENCIA (2)'!AFK58</f>
        <v>0</v>
      </c>
      <c r="AFG21" s="4">
        <f>'[7]NECESIDAD X DEPENDENCIA (2)'!AFL58</f>
        <v>0</v>
      </c>
      <c r="AFH21" s="4">
        <f>'[7]NECESIDAD X DEPENDENCIA (2)'!AFM58</f>
        <v>0</v>
      </c>
      <c r="AFI21" s="4">
        <f>'[7]NECESIDAD X DEPENDENCIA (2)'!AFN58</f>
        <v>0</v>
      </c>
      <c r="AFJ21" s="4">
        <f>'[7]NECESIDAD X DEPENDENCIA (2)'!AFO58</f>
        <v>0</v>
      </c>
      <c r="AFK21" s="4">
        <f>'[7]NECESIDAD X DEPENDENCIA (2)'!AFP58</f>
        <v>0</v>
      </c>
      <c r="AFL21" s="4">
        <f>'[7]NECESIDAD X DEPENDENCIA (2)'!AFQ58</f>
        <v>0</v>
      </c>
      <c r="AFM21" s="4">
        <f>'[7]NECESIDAD X DEPENDENCIA (2)'!AFR58</f>
        <v>0</v>
      </c>
      <c r="AFN21" s="4">
        <f>'[7]NECESIDAD X DEPENDENCIA (2)'!AFS58</f>
        <v>0</v>
      </c>
      <c r="AFO21" s="4">
        <f>'[7]NECESIDAD X DEPENDENCIA (2)'!AFT58</f>
        <v>0</v>
      </c>
      <c r="AFP21" s="4">
        <f>'[7]NECESIDAD X DEPENDENCIA (2)'!AFU58</f>
        <v>0</v>
      </c>
      <c r="AFQ21" s="4">
        <f>'[7]NECESIDAD X DEPENDENCIA (2)'!AFV58</f>
        <v>0</v>
      </c>
      <c r="AFR21" s="4">
        <f>'[7]NECESIDAD X DEPENDENCIA (2)'!AFW58</f>
        <v>0</v>
      </c>
      <c r="AFS21" s="4">
        <f>'[7]NECESIDAD X DEPENDENCIA (2)'!AFX58</f>
        <v>0</v>
      </c>
      <c r="AFT21" s="4">
        <f>'[7]NECESIDAD X DEPENDENCIA (2)'!AFY58</f>
        <v>0</v>
      </c>
      <c r="AFU21" s="4">
        <f>'[7]NECESIDAD X DEPENDENCIA (2)'!AFZ58</f>
        <v>0</v>
      </c>
      <c r="AFV21" s="4">
        <f>'[7]NECESIDAD X DEPENDENCIA (2)'!AGA58</f>
        <v>0</v>
      </c>
      <c r="AFW21" s="4">
        <f>'[7]NECESIDAD X DEPENDENCIA (2)'!AGB58</f>
        <v>0</v>
      </c>
      <c r="AFX21" s="4">
        <f>'[7]NECESIDAD X DEPENDENCIA (2)'!AGC58</f>
        <v>0</v>
      </c>
      <c r="AFY21" s="4">
        <f>'[7]NECESIDAD X DEPENDENCIA (2)'!AGD58</f>
        <v>0</v>
      </c>
      <c r="AFZ21" s="4">
        <f>'[7]NECESIDAD X DEPENDENCIA (2)'!AGE58</f>
        <v>0</v>
      </c>
      <c r="AGA21" s="4">
        <f>'[7]NECESIDAD X DEPENDENCIA (2)'!AGF58</f>
        <v>0</v>
      </c>
      <c r="AGB21" s="4">
        <f>'[7]NECESIDAD X DEPENDENCIA (2)'!AGG58</f>
        <v>0</v>
      </c>
      <c r="AGC21" s="4">
        <f>'[7]NECESIDAD X DEPENDENCIA (2)'!AGH58</f>
        <v>0</v>
      </c>
      <c r="AGD21" s="4">
        <f>'[7]NECESIDAD X DEPENDENCIA (2)'!AGI58</f>
        <v>0</v>
      </c>
      <c r="AGE21" s="4">
        <f>'[7]NECESIDAD X DEPENDENCIA (2)'!AGJ58</f>
        <v>0</v>
      </c>
      <c r="AGF21" s="4">
        <f>'[7]NECESIDAD X DEPENDENCIA (2)'!AGK58</f>
        <v>0</v>
      </c>
      <c r="AGG21" s="4">
        <f>'[7]NECESIDAD X DEPENDENCIA (2)'!AGL58</f>
        <v>0</v>
      </c>
      <c r="AGH21" s="4">
        <f>'[7]NECESIDAD X DEPENDENCIA (2)'!AGM58</f>
        <v>0</v>
      </c>
      <c r="AGI21" s="4">
        <f>'[7]NECESIDAD X DEPENDENCIA (2)'!AGN58</f>
        <v>0</v>
      </c>
      <c r="AGJ21" s="4">
        <f>'[7]NECESIDAD X DEPENDENCIA (2)'!AGO58</f>
        <v>0</v>
      </c>
      <c r="AGK21" s="4">
        <f>'[7]NECESIDAD X DEPENDENCIA (2)'!AGP58</f>
        <v>0</v>
      </c>
      <c r="AGL21" s="4">
        <f>'[7]NECESIDAD X DEPENDENCIA (2)'!AGQ58</f>
        <v>0</v>
      </c>
      <c r="AGM21" s="4">
        <f>'[7]NECESIDAD X DEPENDENCIA (2)'!AGR58</f>
        <v>0</v>
      </c>
      <c r="AGN21" s="4">
        <f>'[7]NECESIDAD X DEPENDENCIA (2)'!AGS58</f>
        <v>0</v>
      </c>
      <c r="AGO21" s="4">
        <f>'[7]NECESIDAD X DEPENDENCIA (2)'!AGT58</f>
        <v>0</v>
      </c>
      <c r="AGP21" s="4">
        <f>'[7]NECESIDAD X DEPENDENCIA (2)'!AGU58</f>
        <v>0</v>
      </c>
      <c r="AGQ21" s="4">
        <f>'[7]NECESIDAD X DEPENDENCIA (2)'!AGV58</f>
        <v>0</v>
      </c>
      <c r="AGR21" s="4">
        <f>'[7]NECESIDAD X DEPENDENCIA (2)'!AGW58</f>
        <v>0</v>
      </c>
      <c r="AGS21" s="4">
        <f>'[7]NECESIDAD X DEPENDENCIA (2)'!AGX58</f>
        <v>0</v>
      </c>
      <c r="AGT21" s="4">
        <f>'[7]NECESIDAD X DEPENDENCIA (2)'!AGY58</f>
        <v>0</v>
      </c>
      <c r="AGU21" s="4">
        <f>'[7]NECESIDAD X DEPENDENCIA (2)'!AGZ58</f>
        <v>0</v>
      </c>
      <c r="AGV21" s="4">
        <f>'[7]NECESIDAD X DEPENDENCIA (2)'!AHA58</f>
        <v>0</v>
      </c>
      <c r="AGW21" s="4">
        <f>'[7]NECESIDAD X DEPENDENCIA (2)'!AHB58</f>
        <v>0</v>
      </c>
      <c r="AGX21" s="4">
        <f>'[7]NECESIDAD X DEPENDENCIA (2)'!AHC58</f>
        <v>0</v>
      </c>
      <c r="AGY21" s="4">
        <f>'[7]NECESIDAD X DEPENDENCIA (2)'!AHD58</f>
        <v>0</v>
      </c>
      <c r="AGZ21" s="4">
        <f>'[7]NECESIDAD X DEPENDENCIA (2)'!AHE58</f>
        <v>0</v>
      </c>
      <c r="AHA21" s="4">
        <f>'[7]NECESIDAD X DEPENDENCIA (2)'!AHF58</f>
        <v>0</v>
      </c>
      <c r="AHB21" s="4">
        <f>'[7]NECESIDAD X DEPENDENCIA (2)'!AHG58</f>
        <v>0</v>
      </c>
      <c r="AHC21" s="4">
        <f>'[7]NECESIDAD X DEPENDENCIA (2)'!AHH58</f>
        <v>0</v>
      </c>
      <c r="AHD21" s="4">
        <f>'[7]NECESIDAD X DEPENDENCIA (2)'!AHI58</f>
        <v>0</v>
      </c>
      <c r="AHE21" s="4">
        <f>'[7]NECESIDAD X DEPENDENCIA (2)'!AHJ58</f>
        <v>0</v>
      </c>
      <c r="AHF21" s="4">
        <f>'[7]NECESIDAD X DEPENDENCIA (2)'!AHK58</f>
        <v>0</v>
      </c>
      <c r="AHG21" s="4">
        <f>'[7]NECESIDAD X DEPENDENCIA (2)'!AHL58</f>
        <v>0</v>
      </c>
      <c r="AHH21" s="4">
        <f>'[7]NECESIDAD X DEPENDENCIA (2)'!AHM58</f>
        <v>0</v>
      </c>
      <c r="AHI21" s="4">
        <f>'[7]NECESIDAD X DEPENDENCIA (2)'!AHN58</f>
        <v>0</v>
      </c>
      <c r="AHJ21" s="4">
        <f>'[7]NECESIDAD X DEPENDENCIA (2)'!AHO58</f>
        <v>0</v>
      </c>
      <c r="AHK21" s="4">
        <f>'[7]NECESIDAD X DEPENDENCIA (2)'!AHP58</f>
        <v>0</v>
      </c>
      <c r="AHL21" s="4">
        <f>'[7]NECESIDAD X DEPENDENCIA (2)'!AHQ58</f>
        <v>0</v>
      </c>
      <c r="AHM21" s="4">
        <f>'[7]NECESIDAD X DEPENDENCIA (2)'!AHR58</f>
        <v>0</v>
      </c>
      <c r="AHN21" s="4">
        <f>'[7]NECESIDAD X DEPENDENCIA (2)'!AHS58</f>
        <v>0</v>
      </c>
      <c r="AHO21" s="4">
        <f>'[7]NECESIDAD X DEPENDENCIA (2)'!AHT58</f>
        <v>0</v>
      </c>
      <c r="AHP21" s="4">
        <f>'[7]NECESIDAD X DEPENDENCIA (2)'!AHU58</f>
        <v>0</v>
      </c>
      <c r="AHQ21" s="4">
        <f>'[7]NECESIDAD X DEPENDENCIA (2)'!AHV58</f>
        <v>0</v>
      </c>
      <c r="AHR21" s="4">
        <f>'[7]NECESIDAD X DEPENDENCIA (2)'!AHW58</f>
        <v>0</v>
      </c>
      <c r="AHS21" s="4">
        <f>'[7]NECESIDAD X DEPENDENCIA (2)'!AHX58</f>
        <v>0</v>
      </c>
      <c r="AHT21" s="4">
        <f>'[7]NECESIDAD X DEPENDENCIA (2)'!AHY58</f>
        <v>0</v>
      </c>
      <c r="AHU21" s="4">
        <f>'[7]NECESIDAD X DEPENDENCIA (2)'!AHZ58</f>
        <v>0</v>
      </c>
      <c r="AHV21" s="4">
        <f>'[7]NECESIDAD X DEPENDENCIA (2)'!AIA58</f>
        <v>0</v>
      </c>
      <c r="AHW21" s="4">
        <f>'[7]NECESIDAD X DEPENDENCIA (2)'!AIB58</f>
        <v>0</v>
      </c>
      <c r="AHX21" s="4">
        <f>'[7]NECESIDAD X DEPENDENCIA (2)'!AIC58</f>
        <v>0</v>
      </c>
      <c r="AHY21" s="4">
        <f>'[7]NECESIDAD X DEPENDENCIA (2)'!AID58</f>
        <v>0</v>
      </c>
      <c r="AHZ21" s="4">
        <f>'[7]NECESIDAD X DEPENDENCIA (2)'!AIE58</f>
        <v>0</v>
      </c>
      <c r="AIA21" s="4">
        <f>'[7]NECESIDAD X DEPENDENCIA (2)'!AIF58</f>
        <v>0</v>
      </c>
      <c r="AIB21" s="4">
        <f>'[7]NECESIDAD X DEPENDENCIA (2)'!AIG58</f>
        <v>0</v>
      </c>
      <c r="AIC21" s="4">
        <f>'[7]NECESIDAD X DEPENDENCIA (2)'!AIH58</f>
        <v>0</v>
      </c>
      <c r="AID21" s="4">
        <f>'[7]NECESIDAD X DEPENDENCIA (2)'!AII58</f>
        <v>0</v>
      </c>
      <c r="AIE21" s="4">
        <f>'[7]NECESIDAD X DEPENDENCIA (2)'!AIJ58</f>
        <v>0</v>
      </c>
      <c r="AIF21" s="4">
        <f>'[7]NECESIDAD X DEPENDENCIA (2)'!AIK58</f>
        <v>0</v>
      </c>
      <c r="AIG21" s="4">
        <f>'[7]NECESIDAD X DEPENDENCIA (2)'!AIL58</f>
        <v>0</v>
      </c>
      <c r="AIH21" s="4">
        <f>'[7]NECESIDAD X DEPENDENCIA (2)'!AIM58</f>
        <v>0</v>
      </c>
      <c r="AII21" s="4">
        <f>'[7]NECESIDAD X DEPENDENCIA (2)'!AIN58</f>
        <v>0</v>
      </c>
      <c r="AIJ21" s="4">
        <f>'[7]NECESIDAD X DEPENDENCIA (2)'!AIO58</f>
        <v>0</v>
      </c>
      <c r="AIK21" s="4">
        <f>'[7]NECESIDAD X DEPENDENCIA (2)'!AIP58</f>
        <v>0</v>
      </c>
      <c r="AIL21" s="4">
        <f>'[7]NECESIDAD X DEPENDENCIA (2)'!AIQ58</f>
        <v>0</v>
      </c>
      <c r="AIM21" s="4">
        <f>'[7]NECESIDAD X DEPENDENCIA (2)'!AIR58</f>
        <v>0</v>
      </c>
      <c r="AIN21" s="4">
        <f>'[7]NECESIDAD X DEPENDENCIA (2)'!AIS58</f>
        <v>0</v>
      </c>
      <c r="AIO21" s="4">
        <f>'[7]NECESIDAD X DEPENDENCIA (2)'!AIT58</f>
        <v>0</v>
      </c>
      <c r="AIP21" s="4">
        <f>'[7]NECESIDAD X DEPENDENCIA (2)'!AIU58</f>
        <v>0</v>
      </c>
      <c r="AIQ21" s="4">
        <f>'[7]NECESIDAD X DEPENDENCIA (2)'!AIV58</f>
        <v>0</v>
      </c>
      <c r="AIR21" s="4">
        <f>'[7]NECESIDAD X DEPENDENCIA (2)'!AIW58</f>
        <v>0</v>
      </c>
      <c r="AIS21" s="4">
        <f>'[7]NECESIDAD X DEPENDENCIA (2)'!AIX58</f>
        <v>0</v>
      </c>
      <c r="AIT21" s="4">
        <f>'[7]NECESIDAD X DEPENDENCIA (2)'!AIY58</f>
        <v>0</v>
      </c>
      <c r="AIU21" s="4">
        <f>'[7]NECESIDAD X DEPENDENCIA (2)'!AIZ58</f>
        <v>0</v>
      </c>
      <c r="AIV21" s="4">
        <f>'[7]NECESIDAD X DEPENDENCIA (2)'!AJA58</f>
        <v>0</v>
      </c>
      <c r="AIW21" s="4">
        <f>'[7]NECESIDAD X DEPENDENCIA (2)'!AJB58</f>
        <v>0</v>
      </c>
      <c r="AIX21" s="4">
        <f>'[7]NECESIDAD X DEPENDENCIA (2)'!AJC58</f>
        <v>0</v>
      </c>
      <c r="AIY21" s="4">
        <f>'[7]NECESIDAD X DEPENDENCIA (2)'!AJD58</f>
        <v>0</v>
      </c>
      <c r="AIZ21" s="4">
        <f>'[7]NECESIDAD X DEPENDENCIA (2)'!AJE58</f>
        <v>0</v>
      </c>
      <c r="AJA21" s="4">
        <f>'[7]NECESIDAD X DEPENDENCIA (2)'!AJF58</f>
        <v>0</v>
      </c>
      <c r="AJB21" s="4">
        <f>'[7]NECESIDAD X DEPENDENCIA (2)'!AJG58</f>
        <v>0</v>
      </c>
      <c r="AJC21" s="4">
        <f>'[7]NECESIDAD X DEPENDENCIA (2)'!AJH58</f>
        <v>0</v>
      </c>
      <c r="AJD21" s="4">
        <f>'[7]NECESIDAD X DEPENDENCIA (2)'!AJI58</f>
        <v>0</v>
      </c>
      <c r="AJE21" s="4">
        <f>'[7]NECESIDAD X DEPENDENCIA (2)'!AJJ58</f>
        <v>0</v>
      </c>
      <c r="AJF21" s="4">
        <f>'[7]NECESIDAD X DEPENDENCIA (2)'!AJK58</f>
        <v>0</v>
      </c>
      <c r="AJG21" s="4">
        <f>'[7]NECESIDAD X DEPENDENCIA (2)'!AJL58</f>
        <v>0</v>
      </c>
      <c r="AJH21" s="4">
        <f>'[7]NECESIDAD X DEPENDENCIA (2)'!AJM58</f>
        <v>0</v>
      </c>
      <c r="AJI21" s="4">
        <f>'[7]NECESIDAD X DEPENDENCIA (2)'!AJN58</f>
        <v>0</v>
      </c>
      <c r="AJJ21" s="4">
        <f>'[7]NECESIDAD X DEPENDENCIA (2)'!AJO58</f>
        <v>0</v>
      </c>
      <c r="AJK21" s="4">
        <f>'[7]NECESIDAD X DEPENDENCIA (2)'!AJP58</f>
        <v>0</v>
      </c>
      <c r="AJL21" s="4">
        <f>'[7]NECESIDAD X DEPENDENCIA (2)'!AJQ58</f>
        <v>0</v>
      </c>
      <c r="AJM21" s="4">
        <f>'[7]NECESIDAD X DEPENDENCIA (2)'!AJR58</f>
        <v>0</v>
      </c>
      <c r="AJN21" s="4">
        <f>'[7]NECESIDAD X DEPENDENCIA (2)'!AJS58</f>
        <v>0</v>
      </c>
      <c r="AJO21" s="4">
        <f>'[7]NECESIDAD X DEPENDENCIA (2)'!AJT58</f>
        <v>0</v>
      </c>
      <c r="AJP21" s="4">
        <f>'[7]NECESIDAD X DEPENDENCIA (2)'!AJU58</f>
        <v>0</v>
      </c>
      <c r="AJQ21" s="4">
        <f>'[7]NECESIDAD X DEPENDENCIA (2)'!AJV58</f>
        <v>0</v>
      </c>
      <c r="AJR21" s="4">
        <f>'[7]NECESIDAD X DEPENDENCIA (2)'!AJW58</f>
        <v>0</v>
      </c>
      <c r="AJS21" s="4">
        <f>'[7]NECESIDAD X DEPENDENCIA (2)'!AJX58</f>
        <v>0</v>
      </c>
      <c r="AJT21" s="4">
        <f>'[7]NECESIDAD X DEPENDENCIA (2)'!AJY58</f>
        <v>0</v>
      </c>
      <c r="AJU21" s="4">
        <f>'[7]NECESIDAD X DEPENDENCIA (2)'!AJZ58</f>
        <v>0</v>
      </c>
      <c r="AJV21" s="4">
        <f>'[7]NECESIDAD X DEPENDENCIA (2)'!AKA58</f>
        <v>0</v>
      </c>
      <c r="AJW21" s="4">
        <f>'[7]NECESIDAD X DEPENDENCIA (2)'!AKB58</f>
        <v>0</v>
      </c>
      <c r="AJX21" s="4">
        <f>'[7]NECESIDAD X DEPENDENCIA (2)'!AKC58</f>
        <v>0</v>
      </c>
      <c r="AJY21" s="4">
        <f>'[7]NECESIDAD X DEPENDENCIA (2)'!AKD58</f>
        <v>0</v>
      </c>
      <c r="AJZ21" s="4">
        <f>'[7]NECESIDAD X DEPENDENCIA (2)'!AKE58</f>
        <v>0</v>
      </c>
      <c r="AKA21" s="4">
        <f>'[7]NECESIDAD X DEPENDENCIA (2)'!AKF58</f>
        <v>0</v>
      </c>
      <c r="AKB21" s="4">
        <f>'[7]NECESIDAD X DEPENDENCIA (2)'!AKG58</f>
        <v>0</v>
      </c>
      <c r="AKC21" s="4">
        <f>'[7]NECESIDAD X DEPENDENCIA (2)'!AKH58</f>
        <v>0</v>
      </c>
      <c r="AKD21" s="4">
        <f>'[7]NECESIDAD X DEPENDENCIA (2)'!AKI58</f>
        <v>0</v>
      </c>
      <c r="AKE21" s="4">
        <f>'[7]NECESIDAD X DEPENDENCIA (2)'!AKJ58</f>
        <v>0</v>
      </c>
      <c r="AKF21" s="4">
        <f>'[7]NECESIDAD X DEPENDENCIA (2)'!AKK58</f>
        <v>0</v>
      </c>
      <c r="AKG21" s="4">
        <f>'[7]NECESIDAD X DEPENDENCIA (2)'!AKL58</f>
        <v>0</v>
      </c>
      <c r="AKH21" s="4">
        <f>'[7]NECESIDAD X DEPENDENCIA (2)'!AKM58</f>
        <v>0</v>
      </c>
      <c r="AKI21" s="4">
        <f>'[7]NECESIDAD X DEPENDENCIA (2)'!AKN58</f>
        <v>0</v>
      </c>
      <c r="AKJ21" s="4">
        <f>'[7]NECESIDAD X DEPENDENCIA (2)'!AKO58</f>
        <v>0</v>
      </c>
      <c r="AKK21" s="4">
        <f>'[7]NECESIDAD X DEPENDENCIA (2)'!AKP58</f>
        <v>0</v>
      </c>
      <c r="AKL21" s="4">
        <f>'[7]NECESIDAD X DEPENDENCIA (2)'!AKQ58</f>
        <v>0</v>
      </c>
      <c r="AKM21" s="4">
        <f>'[7]NECESIDAD X DEPENDENCIA (2)'!AKR58</f>
        <v>0</v>
      </c>
      <c r="AKN21" s="4">
        <f>'[7]NECESIDAD X DEPENDENCIA (2)'!AKS58</f>
        <v>0</v>
      </c>
      <c r="AKO21" s="4">
        <f>'[7]NECESIDAD X DEPENDENCIA (2)'!AKT58</f>
        <v>0</v>
      </c>
      <c r="AKP21" s="4">
        <f>'[7]NECESIDAD X DEPENDENCIA (2)'!AKU58</f>
        <v>0</v>
      </c>
      <c r="AKQ21" s="4">
        <f>'[7]NECESIDAD X DEPENDENCIA (2)'!AKV58</f>
        <v>0</v>
      </c>
      <c r="AKR21" s="4">
        <f>'[7]NECESIDAD X DEPENDENCIA (2)'!AKW58</f>
        <v>0</v>
      </c>
      <c r="AKS21" s="4">
        <f>'[7]NECESIDAD X DEPENDENCIA (2)'!AKX58</f>
        <v>0</v>
      </c>
      <c r="AKT21" s="4">
        <f>'[7]NECESIDAD X DEPENDENCIA (2)'!AKY58</f>
        <v>0</v>
      </c>
      <c r="AKU21" s="4">
        <f>'[7]NECESIDAD X DEPENDENCIA (2)'!AKZ58</f>
        <v>0</v>
      </c>
      <c r="AKV21" s="4">
        <f>'[7]NECESIDAD X DEPENDENCIA (2)'!ALA58</f>
        <v>0</v>
      </c>
      <c r="AKW21" s="4">
        <f>'[7]NECESIDAD X DEPENDENCIA (2)'!ALB58</f>
        <v>0</v>
      </c>
      <c r="AKX21" s="4">
        <f>'[7]NECESIDAD X DEPENDENCIA (2)'!ALC58</f>
        <v>0</v>
      </c>
      <c r="AKY21" s="4">
        <f>'[7]NECESIDAD X DEPENDENCIA (2)'!ALD58</f>
        <v>0</v>
      </c>
      <c r="AKZ21" s="4">
        <f>'[7]NECESIDAD X DEPENDENCIA (2)'!ALE58</f>
        <v>0</v>
      </c>
      <c r="ALA21" s="4">
        <f>'[7]NECESIDAD X DEPENDENCIA (2)'!ALF58</f>
        <v>0</v>
      </c>
      <c r="ALB21" s="4">
        <f>'[7]NECESIDAD X DEPENDENCIA (2)'!ALG58</f>
        <v>0</v>
      </c>
      <c r="ALC21" s="4">
        <f>'[7]NECESIDAD X DEPENDENCIA (2)'!ALH58</f>
        <v>0</v>
      </c>
      <c r="ALD21" s="4">
        <f>'[7]NECESIDAD X DEPENDENCIA (2)'!ALI58</f>
        <v>0</v>
      </c>
      <c r="ALE21" s="4">
        <f>'[7]NECESIDAD X DEPENDENCIA (2)'!ALJ58</f>
        <v>0</v>
      </c>
      <c r="ALF21" s="4">
        <f>'[7]NECESIDAD X DEPENDENCIA (2)'!ALK58</f>
        <v>0</v>
      </c>
      <c r="ALG21" s="4">
        <f>'[7]NECESIDAD X DEPENDENCIA (2)'!ALL58</f>
        <v>0</v>
      </c>
      <c r="ALH21" s="4">
        <f>'[7]NECESIDAD X DEPENDENCIA (2)'!ALM58</f>
        <v>0</v>
      </c>
      <c r="ALI21" s="4">
        <f>'[7]NECESIDAD X DEPENDENCIA (2)'!ALN58</f>
        <v>0</v>
      </c>
      <c r="ALJ21" s="4">
        <f>'[7]NECESIDAD X DEPENDENCIA (2)'!ALO58</f>
        <v>0</v>
      </c>
      <c r="ALK21" s="4">
        <f>'[7]NECESIDAD X DEPENDENCIA (2)'!ALP58</f>
        <v>0</v>
      </c>
      <c r="ALL21" s="4">
        <f>'[7]NECESIDAD X DEPENDENCIA (2)'!ALQ58</f>
        <v>0</v>
      </c>
      <c r="ALM21" s="4">
        <f>'[7]NECESIDAD X DEPENDENCIA (2)'!ALR58</f>
        <v>0</v>
      </c>
      <c r="ALN21" s="4">
        <f>'[7]NECESIDAD X DEPENDENCIA (2)'!ALS58</f>
        <v>0</v>
      </c>
      <c r="ALO21" s="4">
        <f>'[7]NECESIDAD X DEPENDENCIA (2)'!ALT58</f>
        <v>0</v>
      </c>
      <c r="ALP21" s="4">
        <f>'[7]NECESIDAD X DEPENDENCIA (2)'!ALU58</f>
        <v>0</v>
      </c>
      <c r="ALQ21" s="4">
        <f>'[7]NECESIDAD X DEPENDENCIA (2)'!ALV58</f>
        <v>0</v>
      </c>
      <c r="ALR21" s="4">
        <f>'[7]NECESIDAD X DEPENDENCIA (2)'!ALW58</f>
        <v>0</v>
      </c>
      <c r="ALS21" s="4">
        <f>'[7]NECESIDAD X DEPENDENCIA (2)'!ALX58</f>
        <v>0</v>
      </c>
      <c r="ALT21" s="4">
        <f>'[7]NECESIDAD X DEPENDENCIA (2)'!ALY58</f>
        <v>0</v>
      </c>
      <c r="ALU21" s="4">
        <f>'[7]NECESIDAD X DEPENDENCIA (2)'!ALZ58</f>
        <v>0</v>
      </c>
      <c r="ALV21" s="4">
        <f>'[7]NECESIDAD X DEPENDENCIA (2)'!AMA58</f>
        <v>0</v>
      </c>
      <c r="ALW21" s="4">
        <f>'[7]NECESIDAD X DEPENDENCIA (2)'!AMB58</f>
        <v>0</v>
      </c>
      <c r="ALX21" s="4">
        <f>'[7]NECESIDAD X DEPENDENCIA (2)'!AMC58</f>
        <v>0</v>
      </c>
      <c r="ALY21" s="4">
        <f>'[7]NECESIDAD X DEPENDENCIA (2)'!AMD58</f>
        <v>0</v>
      </c>
      <c r="ALZ21" s="4">
        <f>'[7]NECESIDAD X DEPENDENCIA (2)'!AME58</f>
        <v>0</v>
      </c>
      <c r="AMA21" s="4">
        <f>'[7]NECESIDAD X DEPENDENCIA (2)'!AMF58</f>
        <v>0</v>
      </c>
      <c r="AMB21" s="4">
        <f>'[7]NECESIDAD X DEPENDENCIA (2)'!AMG58</f>
        <v>0</v>
      </c>
      <c r="AMC21" s="4">
        <f>'[7]NECESIDAD X DEPENDENCIA (2)'!AMH58</f>
        <v>0</v>
      </c>
      <c r="AMD21" s="4">
        <f>'[7]NECESIDAD X DEPENDENCIA (2)'!AMI58</f>
        <v>0</v>
      </c>
      <c r="AME21" s="4">
        <f>'[7]NECESIDAD X DEPENDENCIA (2)'!AMJ58</f>
        <v>0</v>
      </c>
      <c r="AMF21" s="4">
        <f>'[7]NECESIDAD X DEPENDENCIA (2)'!AMK58</f>
        <v>0</v>
      </c>
      <c r="AMG21" s="4">
        <f>'[7]NECESIDAD X DEPENDENCIA (2)'!AML58</f>
        <v>0</v>
      </c>
      <c r="AMH21" s="4">
        <f>'[7]NECESIDAD X DEPENDENCIA (2)'!AMM58</f>
        <v>0</v>
      </c>
      <c r="AMI21" s="4">
        <f>'[7]NECESIDAD X DEPENDENCIA (2)'!AMN58</f>
        <v>0</v>
      </c>
      <c r="AMJ21" s="4">
        <f>'[7]NECESIDAD X DEPENDENCIA (2)'!AMO58</f>
        <v>0</v>
      </c>
      <c r="AMK21" s="4">
        <f>'[7]NECESIDAD X DEPENDENCIA (2)'!AMP58</f>
        <v>0</v>
      </c>
      <c r="AML21" s="4">
        <f>'[7]NECESIDAD X DEPENDENCIA (2)'!AMQ58</f>
        <v>0</v>
      </c>
      <c r="AMM21" s="4">
        <f>'[7]NECESIDAD X DEPENDENCIA (2)'!AMR58</f>
        <v>0</v>
      </c>
      <c r="AMN21" s="4">
        <f>'[7]NECESIDAD X DEPENDENCIA (2)'!AMS58</f>
        <v>0</v>
      </c>
      <c r="AMO21" s="4">
        <f>'[7]NECESIDAD X DEPENDENCIA (2)'!AMT58</f>
        <v>0</v>
      </c>
      <c r="AMP21" s="4">
        <f>'[7]NECESIDAD X DEPENDENCIA (2)'!AMU58</f>
        <v>0</v>
      </c>
      <c r="AMQ21" s="4">
        <f>'[7]NECESIDAD X DEPENDENCIA (2)'!AMV58</f>
        <v>0</v>
      </c>
      <c r="AMR21" s="4">
        <f>'[7]NECESIDAD X DEPENDENCIA (2)'!AMW58</f>
        <v>0</v>
      </c>
      <c r="AMS21" s="4">
        <f>'[7]NECESIDAD X DEPENDENCIA (2)'!AMX58</f>
        <v>0</v>
      </c>
      <c r="AMT21" s="4">
        <f>'[7]NECESIDAD X DEPENDENCIA (2)'!AMY58</f>
        <v>0</v>
      </c>
      <c r="AMU21" s="4">
        <f>'[7]NECESIDAD X DEPENDENCIA (2)'!AMZ58</f>
        <v>0</v>
      </c>
      <c r="AMV21" s="4">
        <f>'[7]NECESIDAD X DEPENDENCIA (2)'!ANA58</f>
        <v>0</v>
      </c>
      <c r="AMW21" s="4">
        <f>'[7]NECESIDAD X DEPENDENCIA (2)'!ANB58</f>
        <v>0</v>
      </c>
      <c r="AMX21" s="4">
        <f>'[7]NECESIDAD X DEPENDENCIA (2)'!ANC58</f>
        <v>0</v>
      </c>
      <c r="AMY21" s="4">
        <f>'[7]NECESIDAD X DEPENDENCIA (2)'!AND58</f>
        <v>0</v>
      </c>
      <c r="AMZ21" s="4">
        <f>'[7]NECESIDAD X DEPENDENCIA (2)'!ANE58</f>
        <v>0</v>
      </c>
      <c r="ANA21" s="4">
        <f>'[7]NECESIDAD X DEPENDENCIA (2)'!ANF58</f>
        <v>0</v>
      </c>
      <c r="ANB21" s="4">
        <f>'[7]NECESIDAD X DEPENDENCIA (2)'!ANG58</f>
        <v>0</v>
      </c>
      <c r="ANC21" s="4">
        <f>'[7]NECESIDAD X DEPENDENCIA (2)'!ANH58</f>
        <v>0</v>
      </c>
      <c r="AND21" s="4">
        <f>'[7]NECESIDAD X DEPENDENCIA (2)'!ANI58</f>
        <v>0</v>
      </c>
      <c r="ANE21" s="4">
        <f>'[7]NECESIDAD X DEPENDENCIA (2)'!ANJ58</f>
        <v>0</v>
      </c>
      <c r="ANF21" s="4">
        <f>'[7]NECESIDAD X DEPENDENCIA (2)'!ANK58</f>
        <v>0</v>
      </c>
      <c r="ANG21" s="4">
        <f>'[7]NECESIDAD X DEPENDENCIA (2)'!ANL58</f>
        <v>0</v>
      </c>
      <c r="ANH21" s="4">
        <f>'[7]NECESIDAD X DEPENDENCIA (2)'!ANM58</f>
        <v>0</v>
      </c>
      <c r="ANI21" s="4">
        <f>'[7]NECESIDAD X DEPENDENCIA (2)'!ANN58</f>
        <v>0</v>
      </c>
      <c r="ANJ21" s="4">
        <f>'[7]NECESIDAD X DEPENDENCIA (2)'!ANO58</f>
        <v>0</v>
      </c>
      <c r="ANK21" s="4">
        <f>'[7]NECESIDAD X DEPENDENCIA (2)'!ANP58</f>
        <v>0</v>
      </c>
      <c r="ANL21" s="4">
        <f>'[7]NECESIDAD X DEPENDENCIA (2)'!ANQ58</f>
        <v>0</v>
      </c>
      <c r="ANM21" s="4">
        <f>'[7]NECESIDAD X DEPENDENCIA (2)'!ANR58</f>
        <v>0</v>
      </c>
      <c r="ANN21" s="4">
        <f>'[7]NECESIDAD X DEPENDENCIA (2)'!ANS58</f>
        <v>0</v>
      </c>
      <c r="ANO21" s="4">
        <f>'[7]NECESIDAD X DEPENDENCIA (2)'!ANT58</f>
        <v>0</v>
      </c>
      <c r="ANP21" s="4">
        <f>'[7]NECESIDAD X DEPENDENCIA (2)'!ANU58</f>
        <v>0</v>
      </c>
      <c r="ANQ21" s="4">
        <f>'[7]NECESIDAD X DEPENDENCIA (2)'!ANV58</f>
        <v>0</v>
      </c>
      <c r="ANR21" s="4">
        <f>'[7]NECESIDAD X DEPENDENCIA (2)'!ANW58</f>
        <v>0</v>
      </c>
      <c r="ANS21" s="4">
        <f>'[7]NECESIDAD X DEPENDENCIA (2)'!ANX58</f>
        <v>0</v>
      </c>
      <c r="ANT21" s="4">
        <f>'[7]NECESIDAD X DEPENDENCIA (2)'!ANY58</f>
        <v>0</v>
      </c>
      <c r="ANU21" s="4">
        <f>'[7]NECESIDAD X DEPENDENCIA (2)'!ANZ58</f>
        <v>0</v>
      </c>
      <c r="ANV21" s="4">
        <f>'[7]NECESIDAD X DEPENDENCIA (2)'!AOA58</f>
        <v>0</v>
      </c>
      <c r="ANW21" s="4">
        <f>'[7]NECESIDAD X DEPENDENCIA (2)'!AOB58</f>
        <v>0</v>
      </c>
      <c r="ANX21" s="4">
        <f>'[7]NECESIDAD X DEPENDENCIA (2)'!AOC58</f>
        <v>0</v>
      </c>
      <c r="ANY21" s="4">
        <f>'[7]NECESIDAD X DEPENDENCIA (2)'!AOD58</f>
        <v>0</v>
      </c>
      <c r="ANZ21" s="4">
        <f>'[7]NECESIDAD X DEPENDENCIA (2)'!AOE58</f>
        <v>0</v>
      </c>
      <c r="AOA21" s="4">
        <f>'[7]NECESIDAD X DEPENDENCIA (2)'!AOF58</f>
        <v>0</v>
      </c>
      <c r="AOB21" s="4">
        <f>'[7]NECESIDAD X DEPENDENCIA (2)'!AOG58</f>
        <v>0</v>
      </c>
      <c r="AOC21" s="4">
        <f>'[7]NECESIDAD X DEPENDENCIA (2)'!AOH58</f>
        <v>0</v>
      </c>
      <c r="AOD21" s="4">
        <f>'[7]NECESIDAD X DEPENDENCIA (2)'!AOI58</f>
        <v>0</v>
      </c>
      <c r="AOE21" s="4">
        <f>'[7]NECESIDAD X DEPENDENCIA (2)'!AOJ58</f>
        <v>0</v>
      </c>
      <c r="AOF21" s="4">
        <f>'[7]NECESIDAD X DEPENDENCIA (2)'!AOK58</f>
        <v>0</v>
      </c>
      <c r="AOG21" s="4">
        <f>'[7]NECESIDAD X DEPENDENCIA (2)'!AOL58</f>
        <v>0</v>
      </c>
      <c r="AOH21" s="4">
        <f>'[7]NECESIDAD X DEPENDENCIA (2)'!AOM58</f>
        <v>0</v>
      </c>
      <c r="AOI21" s="4">
        <f>'[7]NECESIDAD X DEPENDENCIA (2)'!AON58</f>
        <v>0</v>
      </c>
      <c r="AOJ21" s="4">
        <f>'[7]NECESIDAD X DEPENDENCIA (2)'!AOO58</f>
        <v>0</v>
      </c>
      <c r="AOK21" s="4">
        <f>'[7]NECESIDAD X DEPENDENCIA (2)'!AOP58</f>
        <v>0</v>
      </c>
      <c r="AOL21" s="4">
        <f>'[7]NECESIDAD X DEPENDENCIA (2)'!AOQ58</f>
        <v>0</v>
      </c>
      <c r="AOM21" s="4">
        <f>'[7]NECESIDAD X DEPENDENCIA (2)'!AOR58</f>
        <v>0</v>
      </c>
      <c r="AON21" s="4">
        <f>'[7]NECESIDAD X DEPENDENCIA (2)'!AOS58</f>
        <v>0</v>
      </c>
      <c r="AOO21" s="4">
        <f>'[7]NECESIDAD X DEPENDENCIA (2)'!AOT58</f>
        <v>0</v>
      </c>
      <c r="AOP21" s="4">
        <f>'[7]NECESIDAD X DEPENDENCIA (2)'!AOU58</f>
        <v>0</v>
      </c>
      <c r="AOQ21" s="4">
        <f>'[7]NECESIDAD X DEPENDENCIA (2)'!AOV58</f>
        <v>0</v>
      </c>
      <c r="AOR21" s="4">
        <f>'[7]NECESIDAD X DEPENDENCIA (2)'!AOW58</f>
        <v>0</v>
      </c>
      <c r="AOS21" s="4">
        <f>'[7]NECESIDAD X DEPENDENCIA (2)'!AOX58</f>
        <v>0</v>
      </c>
      <c r="AOT21" s="4">
        <f>'[7]NECESIDAD X DEPENDENCIA (2)'!AOY58</f>
        <v>0</v>
      </c>
      <c r="AOU21" s="4">
        <f>'[7]NECESIDAD X DEPENDENCIA (2)'!AOZ58</f>
        <v>0</v>
      </c>
      <c r="AOV21" s="4">
        <f>'[7]NECESIDAD X DEPENDENCIA (2)'!APA58</f>
        <v>0</v>
      </c>
      <c r="AOW21" s="4">
        <f>'[7]NECESIDAD X DEPENDENCIA (2)'!APB58</f>
        <v>0</v>
      </c>
      <c r="AOX21" s="4">
        <f>'[7]NECESIDAD X DEPENDENCIA (2)'!APC58</f>
        <v>0</v>
      </c>
      <c r="AOY21" s="4">
        <f>'[7]NECESIDAD X DEPENDENCIA (2)'!APD58</f>
        <v>0</v>
      </c>
      <c r="AOZ21" s="4">
        <f>'[7]NECESIDAD X DEPENDENCIA (2)'!APE58</f>
        <v>0</v>
      </c>
      <c r="APA21" s="4">
        <f>'[7]NECESIDAD X DEPENDENCIA (2)'!APF58</f>
        <v>0</v>
      </c>
      <c r="APB21" s="4">
        <f>'[7]NECESIDAD X DEPENDENCIA (2)'!APG58</f>
        <v>0</v>
      </c>
      <c r="APC21" s="4">
        <f>'[7]NECESIDAD X DEPENDENCIA (2)'!APH58</f>
        <v>0</v>
      </c>
      <c r="APD21" s="4">
        <f>'[7]NECESIDAD X DEPENDENCIA (2)'!API58</f>
        <v>0</v>
      </c>
      <c r="APE21" s="4">
        <f>'[7]NECESIDAD X DEPENDENCIA (2)'!APJ58</f>
        <v>0</v>
      </c>
      <c r="APF21" s="4">
        <f>'[7]NECESIDAD X DEPENDENCIA (2)'!APK58</f>
        <v>0</v>
      </c>
      <c r="APG21" s="4">
        <f>'[7]NECESIDAD X DEPENDENCIA (2)'!APL58</f>
        <v>0</v>
      </c>
      <c r="APH21" s="4">
        <f>'[7]NECESIDAD X DEPENDENCIA (2)'!APM58</f>
        <v>0</v>
      </c>
      <c r="API21" s="4">
        <f>'[7]NECESIDAD X DEPENDENCIA (2)'!APN58</f>
        <v>0</v>
      </c>
      <c r="APJ21" s="4">
        <f>'[7]NECESIDAD X DEPENDENCIA (2)'!APO58</f>
        <v>0</v>
      </c>
      <c r="APK21" s="4">
        <f>'[7]NECESIDAD X DEPENDENCIA (2)'!APP58</f>
        <v>0</v>
      </c>
      <c r="APL21" s="4">
        <f>'[7]NECESIDAD X DEPENDENCIA (2)'!APQ58</f>
        <v>0</v>
      </c>
      <c r="APM21" s="4">
        <f>'[7]NECESIDAD X DEPENDENCIA (2)'!APR58</f>
        <v>0</v>
      </c>
      <c r="APN21" s="4">
        <f>'[7]NECESIDAD X DEPENDENCIA (2)'!APS58</f>
        <v>0</v>
      </c>
      <c r="APO21" s="4">
        <f>'[7]NECESIDAD X DEPENDENCIA (2)'!APT58</f>
        <v>0</v>
      </c>
      <c r="APP21" s="4">
        <f>'[7]NECESIDAD X DEPENDENCIA (2)'!APU58</f>
        <v>0</v>
      </c>
      <c r="APQ21" s="4">
        <f>'[7]NECESIDAD X DEPENDENCIA (2)'!APV58</f>
        <v>0</v>
      </c>
      <c r="APR21" s="4">
        <f>'[7]NECESIDAD X DEPENDENCIA (2)'!APW58</f>
        <v>0</v>
      </c>
      <c r="APS21" s="4">
        <f>'[7]NECESIDAD X DEPENDENCIA (2)'!APX58</f>
        <v>0</v>
      </c>
      <c r="APT21" s="4">
        <f>'[7]NECESIDAD X DEPENDENCIA (2)'!APY58</f>
        <v>0</v>
      </c>
      <c r="APU21" s="4">
        <f>'[7]NECESIDAD X DEPENDENCIA (2)'!APZ58</f>
        <v>0</v>
      </c>
      <c r="APV21" s="4">
        <f>'[7]NECESIDAD X DEPENDENCIA (2)'!AQA58</f>
        <v>0</v>
      </c>
      <c r="APW21" s="4">
        <f>'[7]NECESIDAD X DEPENDENCIA (2)'!AQB58</f>
        <v>0</v>
      </c>
      <c r="APX21" s="4">
        <f>'[7]NECESIDAD X DEPENDENCIA (2)'!AQC58</f>
        <v>0</v>
      </c>
      <c r="APY21" s="4">
        <f>'[7]NECESIDAD X DEPENDENCIA (2)'!AQD58</f>
        <v>0</v>
      </c>
      <c r="APZ21" s="4">
        <f>'[7]NECESIDAD X DEPENDENCIA (2)'!AQE58</f>
        <v>0</v>
      </c>
      <c r="AQA21" s="4">
        <f>'[7]NECESIDAD X DEPENDENCIA (2)'!AQF58</f>
        <v>0</v>
      </c>
      <c r="AQB21" s="4">
        <f>'[7]NECESIDAD X DEPENDENCIA (2)'!AQG58</f>
        <v>0</v>
      </c>
      <c r="AQC21" s="4">
        <f>'[7]NECESIDAD X DEPENDENCIA (2)'!AQH58</f>
        <v>0</v>
      </c>
      <c r="AQD21" s="4">
        <f>'[7]NECESIDAD X DEPENDENCIA (2)'!AQI58</f>
        <v>0</v>
      </c>
      <c r="AQE21" s="4">
        <f>'[7]NECESIDAD X DEPENDENCIA (2)'!AQJ58</f>
        <v>0</v>
      </c>
      <c r="AQF21" s="4">
        <f>'[7]NECESIDAD X DEPENDENCIA (2)'!AQK58</f>
        <v>0</v>
      </c>
      <c r="AQG21" s="4">
        <f>'[7]NECESIDAD X DEPENDENCIA (2)'!AQL58</f>
        <v>0</v>
      </c>
      <c r="AQH21" s="4">
        <f>'[7]NECESIDAD X DEPENDENCIA (2)'!AQM58</f>
        <v>0</v>
      </c>
      <c r="AQI21" s="4">
        <f>'[7]NECESIDAD X DEPENDENCIA (2)'!AQN58</f>
        <v>0</v>
      </c>
      <c r="AQJ21" s="4">
        <f>'[7]NECESIDAD X DEPENDENCIA (2)'!AQO58</f>
        <v>0</v>
      </c>
      <c r="AQK21" s="4">
        <f>'[7]NECESIDAD X DEPENDENCIA (2)'!AQP58</f>
        <v>0</v>
      </c>
      <c r="AQL21" s="4">
        <f>'[7]NECESIDAD X DEPENDENCIA (2)'!AQQ58</f>
        <v>0</v>
      </c>
      <c r="AQM21" s="4">
        <f>'[7]NECESIDAD X DEPENDENCIA (2)'!AQR58</f>
        <v>0</v>
      </c>
      <c r="AQN21" s="4">
        <f>'[7]NECESIDAD X DEPENDENCIA (2)'!AQS58</f>
        <v>0</v>
      </c>
      <c r="AQO21" s="4">
        <f>'[7]NECESIDAD X DEPENDENCIA (2)'!AQT58</f>
        <v>0</v>
      </c>
      <c r="AQP21" s="4">
        <f>'[7]NECESIDAD X DEPENDENCIA (2)'!AQU58</f>
        <v>0</v>
      </c>
      <c r="AQQ21" s="4">
        <f>'[7]NECESIDAD X DEPENDENCIA (2)'!AQV58</f>
        <v>0</v>
      </c>
      <c r="AQR21" s="4">
        <f>'[7]NECESIDAD X DEPENDENCIA (2)'!AQW58</f>
        <v>0</v>
      </c>
      <c r="AQS21" s="4">
        <f>'[7]NECESIDAD X DEPENDENCIA (2)'!AQX58</f>
        <v>0</v>
      </c>
      <c r="AQT21" s="4">
        <f>'[7]NECESIDAD X DEPENDENCIA (2)'!AQY58</f>
        <v>0</v>
      </c>
      <c r="AQU21" s="4">
        <f>'[7]NECESIDAD X DEPENDENCIA (2)'!AQZ58</f>
        <v>0</v>
      </c>
      <c r="AQV21" s="4">
        <f>'[7]NECESIDAD X DEPENDENCIA (2)'!ARA58</f>
        <v>0</v>
      </c>
      <c r="AQW21" s="4">
        <f>'[7]NECESIDAD X DEPENDENCIA (2)'!ARB58</f>
        <v>0</v>
      </c>
      <c r="AQX21" s="4">
        <f>'[7]NECESIDAD X DEPENDENCIA (2)'!ARC58</f>
        <v>0</v>
      </c>
      <c r="AQY21" s="4">
        <f>'[7]NECESIDAD X DEPENDENCIA (2)'!ARD58</f>
        <v>0</v>
      </c>
      <c r="AQZ21" s="4">
        <f>'[7]NECESIDAD X DEPENDENCIA (2)'!ARE58</f>
        <v>0</v>
      </c>
      <c r="ARA21" s="4">
        <f>'[7]NECESIDAD X DEPENDENCIA (2)'!ARF58</f>
        <v>0</v>
      </c>
      <c r="ARB21" s="4">
        <f>'[7]NECESIDAD X DEPENDENCIA (2)'!ARG58</f>
        <v>0</v>
      </c>
      <c r="ARC21" s="4">
        <f>'[7]NECESIDAD X DEPENDENCIA (2)'!ARH58</f>
        <v>0</v>
      </c>
      <c r="ARD21" s="4">
        <f>'[7]NECESIDAD X DEPENDENCIA (2)'!ARI58</f>
        <v>0</v>
      </c>
      <c r="ARE21" s="4">
        <f>'[7]NECESIDAD X DEPENDENCIA (2)'!ARJ58</f>
        <v>0</v>
      </c>
      <c r="ARF21" s="4">
        <f>'[7]NECESIDAD X DEPENDENCIA (2)'!ARK58</f>
        <v>0</v>
      </c>
      <c r="ARG21" s="4">
        <f>'[7]NECESIDAD X DEPENDENCIA (2)'!ARL58</f>
        <v>0</v>
      </c>
      <c r="ARH21" s="4">
        <f>'[7]NECESIDAD X DEPENDENCIA (2)'!ARM58</f>
        <v>0</v>
      </c>
      <c r="ARI21" s="4">
        <f>'[7]NECESIDAD X DEPENDENCIA (2)'!ARN58</f>
        <v>0</v>
      </c>
      <c r="ARJ21" s="4">
        <f>'[7]NECESIDAD X DEPENDENCIA (2)'!ARO58</f>
        <v>0</v>
      </c>
      <c r="ARK21" s="4">
        <f>'[7]NECESIDAD X DEPENDENCIA (2)'!ARP58</f>
        <v>0</v>
      </c>
      <c r="ARL21" s="4">
        <f>'[7]NECESIDAD X DEPENDENCIA (2)'!ARQ58</f>
        <v>0</v>
      </c>
      <c r="ARM21" s="4">
        <f>'[7]NECESIDAD X DEPENDENCIA (2)'!ARR58</f>
        <v>0</v>
      </c>
      <c r="ARN21" s="4">
        <f>'[7]NECESIDAD X DEPENDENCIA (2)'!ARS58</f>
        <v>0</v>
      </c>
      <c r="ARO21" s="4">
        <f>'[7]NECESIDAD X DEPENDENCIA (2)'!ART58</f>
        <v>0</v>
      </c>
      <c r="ARP21" s="4">
        <f>'[7]NECESIDAD X DEPENDENCIA (2)'!ARU58</f>
        <v>0</v>
      </c>
      <c r="ARQ21" s="4">
        <f>'[7]NECESIDAD X DEPENDENCIA (2)'!ARV58</f>
        <v>0</v>
      </c>
      <c r="ARR21" s="4">
        <f>'[7]NECESIDAD X DEPENDENCIA (2)'!ARW58</f>
        <v>0</v>
      </c>
      <c r="ARS21" s="4">
        <f>'[7]NECESIDAD X DEPENDENCIA (2)'!ARX58</f>
        <v>0</v>
      </c>
      <c r="ART21" s="4">
        <f>'[7]NECESIDAD X DEPENDENCIA (2)'!ARY58</f>
        <v>0</v>
      </c>
      <c r="ARU21" s="4">
        <f>'[7]NECESIDAD X DEPENDENCIA (2)'!ARZ58</f>
        <v>0</v>
      </c>
      <c r="ARV21" s="4">
        <f>'[7]NECESIDAD X DEPENDENCIA (2)'!ASA58</f>
        <v>0</v>
      </c>
      <c r="ARW21" s="4">
        <f>'[7]NECESIDAD X DEPENDENCIA (2)'!ASB58</f>
        <v>0</v>
      </c>
      <c r="ARX21" s="4">
        <f>'[7]NECESIDAD X DEPENDENCIA (2)'!ASC58</f>
        <v>0</v>
      </c>
      <c r="ARY21" s="4">
        <f>'[7]NECESIDAD X DEPENDENCIA (2)'!ASD58</f>
        <v>0</v>
      </c>
      <c r="ARZ21" s="4">
        <f>'[7]NECESIDAD X DEPENDENCIA (2)'!ASE58</f>
        <v>0</v>
      </c>
      <c r="ASA21" s="4">
        <f>'[7]NECESIDAD X DEPENDENCIA (2)'!ASF58</f>
        <v>0</v>
      </c>
      <c r="ASB21" s="4">
        <f>'[7]NECESIDAD X DEPENDENCIA (2)'!ASG58</f>
        <v>0</v>
      </c>
      <c r="ASC21" s="4">
        <f>'[7]NECESIDAD X DEPENDENCIA (2)'!ASH58</f>
        <v>0</v>
      </c>
      <c r="ASD21" s="4">
        <f>'[7]NECESIDAD X DEPENDENCIA (2)'!ASI58</f>
        <v>0</v>
      </c>
      <c r="ASE21" s="4">
        <f>'[7]NECESIDAD X DEPENDENCIA (2)'!ASJ58</f>
        <v>0</v>
      </c>
      <c r="ASF21" s="4">
        <f>'[7]NECESIDAD X DEPENDENCIA (2)'!ASK58</f>
        <v>0</v>
      </c>
      <c r="ASG21" s="4">
        <f>'[7]NECESIDAD X DEPENDENCIA (2)'!ASL58</f>
        <v>0</v>
      </c>
      <c r="ASH21" s="4">
        <f>'[7]NECESIDAD X DEPENDENCIA (2)'!ASM58</f>
        <v>0</v>
      </c>
      <c r="ASI21" s="4">
        <f>'[7]NECESIDAD X DEPENDENCIA (2)'!ASN58</f>
        <v>0</v>
      </c>
      <c r="ASJ21" s="4">
        <f>'[7]NECESIDAD X DEPENDENCIA (2)'!ASO58</f>
        <v>0</v>
      </c>
      <c r="ASK21" s="4">
        <f>'[7]NECESIDAD X DEPENDENCIA (2)'!ASP58</f>
        <v>0</v>
      </c>
      <c r="ASL21" s="4">
        <f>'[7]NECESIDAD X DEPENDENCIA (2)'!ASQ58</f>
        <v>0</v>
      </c>
      <c r="ASM21" s="4">
        <f>'[7]NECESIDAD X DEPENDENCIA (2)'!ASR58</f>
        <v>0</v>
      </c>
      <c r="ASN21" s="4">
        <f>'[7]NECESIDAD X DEPENDENCIA (2)'!ASS58</f>
        <v>0</v>
      </c>
      <c r="ASO21" s="4">
        <f>'[7]NECESIDAD X DEPENDENCIA (2)'!AST58</f>
        <v>0</v>
      </c>
      <c r="ASP21" s="4">
        <f>'[7]NECESIDAD X DEPENDENCIA (2)'!ASU58</f>
        <v>0</v>
      </c>
      <c r="ASQ21" s="4">
        <f>'[7]NECESIDAD X DEPENDENCIA (2)'!ASV58</f>
        <v>0</v>
      </c>
      <c r="ASR21" s="4">
        <f>'[7]NECESIDAD X DEPENDENCIA (2)'!ASW58</f>
        <v>0</v>
      </c>
      <c r="ASS21" s="4">
        <f>'[7]NECESIDAD X DEPENDENCIA (2)'!ASX58</f>
        <v>0</v>
      </c>
      <c r="AST21" s="4">
        <f>'[7]NECESIDAD X DEPENDENCIA (2)'!ASY58</f>
        <v>0</v>
      </c>
      <c r="ASU21" s="4">
        <f>'[7]NECESIDAD X DEPENDENCIA (2)'!ASZ58</f>
        <v>0</v>
      </c>
      <c r="ASV21" s="4">
        <f>'[7]NECESIDAD X DEPENDENCIA (2)'!ATA58</f>
        <v>0</v>
      </c>
      <c r="ASW21" s="4">
        <f>'[7]NECESIDAD X DEPENDENCIA (2)'!ATB58</f>
        <v>0</v>
      </c>
      <c r="ASX21" s="4">
        <f>'[7]NECESIDAD X DEPENDENCIA (2)'!ATC58</f>
        <v>0</v>
      </c>
      <c r="ASY21" s="4">
        <f>'[7]NECESIDAD X DEPENDENCIA (2)'!ATD58</f>
        <v>0</v>
      </c>
      <c r="ASZ21" s="4">
        <f>'[7]NECESIDAD X DEPENDENCIA (2)'!ATE58</f>
        <v>0</v>
      </c>
      <c r="ATA21" s="4">
        <f>'[7]NECESIDAD X DEPENDENCIA (2)'!ATF58</f>
        <v>0</v>
      </c>
      <c r="ATB21" s="4">
        <f>'[7]NECESIDAD X DEPENDENCIA (2)'!ATG58</f>
        <v>0</v>
      </c>
      <c r="ATC21" s="4">
        <f>'[7]NECESIDAD X DEPENDENCIA (2)'!ATH58</f>
        <v>0</v>
      </c>
      <c r="ATD21" s="4">
        <f>'[7]NECESIDAD X DEPENDENCIA (2)'!ATI58</f>
        <v>0</v>
      </c>
      <c r="ATE21" s="4">
        <f>'[7]NECESIDAD X DEPENDENCIA (2)'!ATJ58</f>
        <v>0</v>
      </c>
      <c r="ATF21" s="4">
        <f>'[7]NECESIDAD X DEPENDENCIA (2)'!ATK58</f>
        <v>0</v>
      </c>
      <c r="ATG21" s="4">
        <f>'[7]NECESIDAD X DEPENDENCIA (2)'!ATL58</f>
        <v>0</v>
      </c>
      <c r="ATH21" s="4">
        <f>'[7]NECESIDAD X DEPENDENCIA (2)'!ATM58</f>
        <v>0</v>
      </c>
      <c r="ATI21" s="4">
        <f>'[7]NECESIDAD X DEPENDENCIA (2)'!ATN58</f>
        <v>0</v>
      </c>
      <c r="ATJ21" s="4">
        <f>'[7]NECESIDAD X DEPENDENCIA (2)'!ATO58</f>
        <v>0</v>
      </c>
      <c r="ATK21" s="4">
        <f>'[7]NECESIDAD X DEPENDENCIA (2)'!ATP58</f>
        <v>0</v>
      </c>
      <c r="ATL21" s="4">
        <f>'[7]NECESIDAD X DEPENDENCIA (2)'!ATQ58</f>
        <v>0</v>
      </c>
      <c r="ATM21" s="4">
        <f>'[7]NECESIDAD X DEPENDENCIA (2)'!ATR58</f>
        <v>0</v>
      </c>
      <c r="ATN21" s="4">
        <f>'[7]NECESIDAD X DEPENDENCIA (2)'!ATS58</f>
        <v>0</v>
      </c>
      <c r="ATO21" s="4">
        <f>'[7]NECESIDAD X DEPENDENCIA (2)'!ATT58</f>
        <v>0</v>
      </c>
      <c r="ATP21" s="4">
        <f>'[7]NECESIDAD X DEPENDENCIA (2)'!ATU58</f>
        <v>0</v>
      </c>
      <c r="ATQ21" s="4">
        <f>'[7]NECESIDAD X DEPENDENCIA (2)'!ATV58</f>
        <v>0</v>
      </c>
      <c r="ATR21" s="4">
        <f>'[7]NECESIDAD X DEPENDENCIA (2)'!ATW58</f>
        <v>0</v>
      </c>
      <c r="ATS21" s="4">
        <f>'[7]NECESIDAD X DEPENDENCIA (2)'!ATX58</f>
        <v>0</v>
      </c>
      <c r="ATT21" s="4">
        <f>'[7]NECESIDAD X DEPENDENCIA (2)'!ATY58</f>
        <v>0</v>
      </c>
      <c r="ATU21" s="4">
        <f>'[7]NECESIDAD X DEPENDENCIA (2)'!ATZ58</f>
        <v>0</v>
      </c>
      <c r="ATV21" s="4">
        <f>'[7]NECESIDAD X DEPENDENCIA (2)'!AUA58</f>
        <v>0</v>
      </c>
      <c r="ATW21" s="4">
        <f>'[7]NECESIDAD X DEPENDENCIA (2)'!AUB58</f>
        <v>0</v>
      </c>
      <c r="ATX21" s="4">
        <f>'[7]NECESIDAD X DEPENDENCIA (2)'!AUC58</f>
        <v>0</v>
      </c>
      <c r="ATY21" s="4">
        <f>'[7]NECESIDAD X DEPENDENCIA (2)'!AUD58</f>
        <v>0</v>
      </c>
      <c r="ATZ21" s="4">
        <f>'[7]NECESIDAD X DEPENDENCIA (2)'!AUE58</f>
        <v>0</v>
      </c>
      <c r="AUA21" s="4">
        <f>'[7]NECESIDAD X DEPENDENCIA (2)'!AUF58</f>
        <v>0</v>
      </c>
      <c r="AUB21" s="4">
        <f>'[7]NECESIDAD X DEPENDENCIA (2)'!AUG58</f>
        <v>0</v>
      </c>
      <c r="AUC21" s="4">
        <f>'[7]NECESIDAD X DEPENDENCIA (2)'!AUH58</f>
        <v>0</v>
      </c>
      <c r="AUD21" s="4">
        <f>'[7]NECESIDAD X DEPENDENCIA (2)'!AUI58</f>
        <v>0</v>
      </c>
      <c r="AUE21" s="4">
        <f>'[7]NECESIDAD X DEPENDENCIA (2)'!AUJ58</f>
        <v>0</v>
      </c>
      <c r="AUF21" s="4">
        <f>'[7]NECESIDAD X DEPENDENCIA (2)'!AUK58</f>
        <v>0</v>
      </c>
      <c r="AUG21" s="4">
        <f>'[7]NECESIDAD X DEPENDENCIA (2)'!AUL58</f>
        <v>0</v>
      </c>
      <c r="AUH21" s="4">
        <f>'[7]NECESIDAD X DEPENDENCIA (2)'!AUM58</f>
        <v>0</v>
      </c>
      <c r="AUI21" s="4">
        <f>'[7]NECESIDAD X DEPENDENCIA (2)'!AUN58</f>
        <v>0</v>
      </c>
      <c r="AUJ21" s="4">
        <f>'[7]NECESIDAD X DEPENDENCIA (2)'!AUO58</f>
        <v>0</v>
      </c>
      <c r="AUK21" s="4">
        <f>'[7]NECESIDAD X DEPENDENCIA (2)'!AUP58</f>
        <v>0</v>
      </c>
      <c r="AUL21" s="4">
        <f>'[7]NECESIDAD X DEPENDENCIA (2)'!AUQ58</f>
        <v>0</v>
      </c>
      <c r="AUM21" s="4">
        <f>'[7]NECESIDAD X DEPENDENCIA (2)'!AUR58</f>
        <v>0</v>
      </c>
      <c r="AUN21" s="4">
        <f>'[7]NECESIDAD X DEPENDENCIA (2)'!AUS58</f>
        <v>0</v>
      </c>
      <c r="AUO21" s="4">
        <f>'[7]NECESIDAD X DEPENDENCIA (2)'!AUT58</f>
        <v>0</v>
      </c>
      <c r="AUP21" s="4">
        <f>'[7]NECESIDAD X DEPENDENCIA (2)'!AUU58</f>
        <v>0</v>
      </c>
      <c r="AUQ21" s="4">
        <f>'[7]NECESIDAD X DEPENDENCIA (2)'!AUV58</f>
        <v>0</v>
      </c>
      <c r="AUR21" s="4">
        <f>'[7]NECESIDAD X DEPENDENCIA (2)'!AUW58</f>
        <v>0</v>
      </c>
      <c r="AUS21" s="4">
        <f>'[7]NECESIDAD X DEPENDENCIA (2)'!AUX58</f>
        <v>0</v>
      </c>
      <c r="AUT21" s="4">
        <f>'[7]NECESIDAD X DEPENDENCIA (2)'!AUY58</f>
        <v>0</v>
      </c>
      <c r="AUU21" s="4">
        <f>'[7]NECESIDAD X DEPENDENCIA (2)'!AUZ58</f>
        <v>0</v>
      </c>
      <c r="AUV21" s="4">
        <f>'[7]NECESIDAD X DEPENDENCIA (2)'!AVA58</f>
        <v>0</v>
      </c>
      <c r="AUW21" s="4">
        <f>'[7]NECESIDAD X DEPENDENCIA (2)'!AVB58</f>
        <v>0</v>
      </c>
      <c r="AUX21" s="4">
        <f>'[7]NECESIDAD X DEPENDENCIA (2)'!AVC58</f>
        <v>0</v>
      </c>
      <c r="AUY21" s="4">
        <f>'[7]NECESIDAD X DEPENDENCIA (2)'!AVD58</f>
        <v>0</v>
      </c>
      <c r="AUZ21" s="4">
        <f>'[7]NECESIDAD X DEPENDENCIA (2)'!AVE58</f>
        <v>0</v>
      </c>
      <c r="AVA21" s="4">
        <f>'[7]NECESIDAD X DEPENDENCIA (2)'!AVF58</f>
        <v>0</v>
      </c>
      <c r="AVB21" s="4">
        <f>'[7]NECESIDAD X DEPENDENCIA (2)'!AVG58</f>
        <v>0</v>
      </c>
      <c r="AVC21" s="4">
        <f>'[7]NECESIDAD X DEPENDENCIA (2)'!AVH58</f>
        <v>0</v>
      </c>
      <c r="AVD21" s="4">
        <f>'[7]NECESIDAD X DEPENDENCIA (2)'!AVI58</f>
        <v>0</v>
      </c>
      <c r="AVE21" s="4">
        <f>'[7]NECESIDAD X DEPENDENCIA (2)'!AVJ58</f>
        <v>0</v>
      </c>
      <c r="AVF21" s="4">
        <f>'[7]NECESIDAD X DEPENDENCIA (2)'!AVK58</f>
        <v>0</v>
      </c>
      <c r="AVG21" s="4">
        <f>'[7]NECESIDAD X DEPENDENCIA (2)'!AVL58</f>
        <v>0</v>
      </c>
      <c r="AVH21" s="4">
        <f>'[7]NECESIDAD X DEPENDENCIA (2)'!AVM58</f>
        <v>0</v>
      </c>
      <c r="AVI21" s="4">
        <f>'[7]NECESIDAD X DEPENDENCIA (2)'!AVN58</f>
        <v>0</v>
      </c>
      <c r="AVJ21" s="4">
        <f>'[7]NECESIDAD X DEPENDENCIA (2)'!AVO58</f>
        <v>0</v>
      </c>
      <c r="AVK21" s="4">
        <f>'[7]NECESIDAD X DEPENDENCIA (2)'!AVP58</f>
        <v>0</v>
      </c>
      <c r="AVL21" s="4">
        <f>'[7]NECESIDAD X DEPENDENCIA (2)'!AVQ58</f>
        <v>0</v>
      </c>
      <c r="AVM21" s="4">
        <f>'[7]NECESIDAD X DEPENDENCIA (2)'!AVR58</f>
        <v>0</v>
      </c>
      <c r="AVN21" s="4">
        <f>'[7]NECESIDAD X DEPENDENCIA (2)'!AVS58</f>
        <v>0</v>
      </c>
      <c r="AVO21" s="4">
        <f>'[7]NECESIDAD X DEPENDENCIA (2)'!AVT58</f>
        <v>0</v>
      </c>
      <c r="AVP21" s="4">
        <f>'[7]NECESIDAD X DEPENDENCIA (2)'!AVU58</f>
        <v>0</v>
      </c>
      <c r="AVQ21" s="4">
        <f>'[7]NECESIDAD X DEPENDENCIA (2)'!AVV58</f>
        <v>0</v>
      </c>
      <c r="AVR21" s="4">
        <f>'[7]NECESIDAD X DEPENDENCIA (2)'!AVW58</f>
        <v>0</v>
      </c>
      <c r="AVS21" s="4">
        <f>'[7]NECESIDAD X DEPENDENCIA (2)'!AVX58</f>
        <v>0</v>
      </c>
      <c r="AVT21" s="4">
        <f>'[7]NECESIDAD X DEPENDENCIA (2)'!AVY58</f>
        <v>0</v>
      </c>
      <c r="AVU21" s="4">
        <f>'[7]NECESIDAD X DEPENDENCIA (2)'!AVZ58</f>
        <v>0</v>
      </c>
      <c r="AVV21" s="4">
        <f>'[7]NECESIDAD X DEPENDENCIA (2)'!AWA58</f>
        <v>0</v>
      </c>
      <c r="AVW21" s="4">
        <f>'[7]NECESIDAD X DEPENDENCIA (2)'!AWB58</f>
        <v>0</v>
      </c>
      <c r="AVX21" s="4">
        <f>'[7]NECESIDAD X DEPENDENCIA (2)'!AWC58</f>
        <v>0</v>
      </c>
      <c r="AVY21" s="4">
        <f>'[7]NECESIDAD X DEPENDENCIA (2)'!AWD58</f>
        <v>0</v>
      </c>
      <c r="AVZ21" s="4">
        <f>'[7]NECESIDAD X DEPENDENCIA (2)'!AWE58</f>
        <v>0</v>
      </c>
      <c r="AWA21" s="4">
        <f>'[7]NECESIDAD X DEPENDENCIA (2)'!AWF58</f>
        <v>0</v>
      </c>
      <c r="AWB21" s="4">
        <f>'[7]NECESIDAD X DEPENDENCIA (2)'!AWG58</f>
        <v>0</v>
      </c>
      <c r="AWC21" s="4">
        <f>'[7]NECESIDAD X DEPENDENCIA (2)'!AWH58</f>
        <v>0</v>
      </c>
      <c r="AWD21" s="4">
        <f>'[7]NECESIDAD X DEPENDENCIA (2)'!AWI58</f>
        <v>0</v>
      </c>
      <c r="AWE21" s="4">
        <f>'[7]NECESIDAD X DEPENDENCIA (2)'!AWJ58</f>
        <v>0</v>
      </c>
      <c r="AWF21" s="4">
        <f>'[7]NECESIDAD X DEPENDENCIA (2)'!AWK58</f>
        <v>0</v>
      </c>
      <c r="AWG21" s="4">
        <f>'[7]NECESIDAD X DEPENDENCIA (2)'!AWL58</f>
        <v>0</v>
      </c>
      <c r="AWH21" s="4">
        <f>'[7]NECESIDAD X DEPENDENCIA (2)'!AWM58</f>
        <v>0</v>
      </c>
      <c r="AWI21" s="4">
        <f>'[7]NECESIDAD X DEPENDENCIA (2)'!AWN58</f>
        <v>0</v>
      </c>
      <c r="AWJ21" s="4">
        <f>'[7]NECESIDAD X DEPENDENCIA (2)'!AWO58</f>
        <v>0</v>
      </c>
      <c r="AWK21" s="4">
        <f>'[7]NECESIDAD X DEPENDENCIA (2)'!AWP58</f>
        <v>0</v>
      </c>
      <c r="AWL21" s="4">
        <f>'[7]NECESIDAD X DEPENDENCIA (2)'!AWQ58</f>
        <v>0</v>
      </c>
      <c r="AWM21" s="4">
        <f>'[7]NECESIDAD X DEPENDENCIA (2)'!AWR58</f>
        <v>0</v>
      </c>
      <c r="AWN21" s="4">
        <f>'[7]NECESIDAD X DEPENDENCIA (2)'!AWS58</f>
        <v>0</v>
      </c>
      <c r="AWO21" s="4">
        <f>'[7]NECESIDAD X DEPENDENCIA (2)'!AWT58</f>
        <v>0</v>
      </c>
      <c r="AWP21" s="4">
        <f>'[7]NECESIDAD X DEPENDENCIA (2)'!AWU58</f>
        <v>0</v>
      </c>
      <c r="AWQ21" s="4">
        <f>'[7]NECESIDAD X DEPENDENCIA (2)'!AWV58</f>
        <v>0</v>
      </c>
      <c r="AWR21" s="4">
        <f>'[7]NECESIDAD X DEPENDENCIA (2)'!AWW58</f>
        <v>0</v>
      </c>
      <c r="AWS21" s="4">
        <f>'[7]NECESIDAD X DEPENDENCIA (2)'!AWX58</f>
        <v>0</v>
      </c>
      <c r="AWT21" s="4">
        <f>'[7]NECESIDAD X DEPENDENCIA (2)'!AWY58</f>
        <v>0</v>
      </c>
      <c r="AWU21" s="4">
        <f>'[7]NECESIDAD X DEPENDENCIA (2)'!AWZ58</f>
        <v>0</v>
      </c>
      <c r="AWV21" s="4">
        <f>'[7]NECESIDAD X DEPENDENCIA (2)'!AXA58</f>
        <v>0</v>
      </c>
      <c r="AWW21" s="4">
        <f>'[7]NECESIDAD X DEPENDENCIA (2)'!AXB58</f>
        <v>0</v>
      </c>
      <c r="AWX21" s="4">
        <f>'[7]NECESIDAD X DEPENDENCIA (2)'!AXC58</f>
        <v>0</v>
      </c>
      <c r="AWY21" s="4">
        <f>'[7]NECESIDAD X DEPENDENCIA (2)'!AXD58</f>
        <v>0</v>
      </c>
      <c r="AWZ21" s="4">
        <f>'[7]NECESIDAD X DEPENDENCIA (2)'!AXE58</f>
        <v>0</v>
      </c>
      <c r="AXA21" s="4">
        <f>'[7]NECESIDAD X DEPENDENCIA (2)'!AXF58</f>
        <v>0</v>
      </c>
      <c r="AXB21" s="4">
        <f>'[7]NECESIDAD X DEPENDENCIA (2)'!AXG58</f>
        <v>0</v>
      </c>
      <c r="AXC21" s="4">
        <f>'[7]NECESIDAD X DEPENDENCIA (2)'!AXH58</f>
        <v>0</v>
      </c>
      <c r="AXD21" s="4">
        <f>'[7]NECESIDAD X DEPENDENCIA (2)'!AXI58</f>
        <v>0</v>
      </c>
      <c r="AXE21" s="4">
        <f>'[7]NECESIDAD X DEPENDENCIA (2)'!AXJ58</f>
        <v>0</v>
      </c>
      <c r="AXF21" s="4">
        <f>'[7]NECESIDAD X DEPENDENCIA (2)'!AXK58</f>
        <v>0</v>
      </c>
      <c r="AXG21" s="4">
        <f>'[7]NECESIDAD X DEPENDENCIA (2)'!AXL58</f>
        <v>0</v>
      </c>
      <c r="AXH21" s="4">
        <f>'[7]NECESIDAD X DEPENDENCIA (2)'!AXM58</f>
        <v>0</v>
      </c>
      <c r="AXI21" s="4">
        <f>'[7]NECESIDAD X DEPENDENCIA (2)'!AXN58</f>
        <v>0</v>
      </c>
      <c r="AXJ21" s="4">
        <f>'[7]NECESIDAD X DEPENDENCIA (2)'!AXO58</f>
        <v>0</v>
      </c>
      <c r="AXK21" s="4">
        <f>'[7]NECESIDAD X DEPENDENCIA (2)'!AXP58</f>
        <v>0</v>
      </c>
      <c r="AXL21" s="4">
        <f>'[7]NECESIDAD X DEPENDENCIA (2)'!AXQ58</f>
        <v>0</v>
      </c>
      <c r="AXM21" s="4">
        <f>'[7]NECESIDAD X DEPENDENCIA (2)'!AXR58</f>
        <v>0</v>
      </c>
      <c r="AXN21" s="4">
        <f>'[7]NECESIDAD X DEPENDENCIA (2)'!AXS58</f>
        <v>0</v>
      </c>
      <c r="AXO21" s="4">
        <f>'[7]NECESIDAD X DEPENDENCIA (2)'!AXT58</f>
        <v>0</v>
      </c>
      <c r="AXP21" s="4">
        <f>'[7]NECESIDAD X DEPENDENCIA (2)'!AXU58</f>
        <v>0</v>
      </c>
      <c r="AXQ21" s="4">
        <f>'[7]NECESIDAD X DEPENDENCIA (2)'!AXV58</f>
        <v>0</v>
      </c>
      <c r="AXR21" s="4">
        <f>'[7]NECESIDAD X DEPENDENCIA (2)'!AXW58</f>
        <v>0</v>
      </c>
      <c r="AXS21" s="4">
        <f>'[7]NECESIDAD X DEPENDENCIA (2)'!AXX58</f>
        <v>0</v>
      </c>
      <c r="AXT21" s="4">
        <f>'[7]NECESIDAD X DEPENDENCIA (2)'!AXY58</f>
        <v>0</v>
      </c>
      <c r="AXU21" s="4">
        <f>'[7]NECESIDAD X DEPENDENCIA (2)'!AXZ58</f>
        <v>0</v>
      </c>
      <c r="AXV21" s="4">
        <f>'[7]NECESIDAD X DEPENDENCIA (2)'!AYA58</f>
        <v>0</v>
      </c>
      <c r="AXW21" s="4">
        <f>'[7]NECESIDAD X DEPENDENCIA (2)'!AYB58</f>
        <v>0</v>
      </c>
      <c r="AXX21" s="4">
        <f>'[7]NECESIDAD X DEPENDENCIA (2)'!AYC58</f>
        <v>0</v>
      </c>
      <c r="AXY21" s="4">
        <f>'[7]NECESIDAD X DEPENDENCIA (2)'!AYD58</f>
        <v>0</v>
      </c>
      <c r="AXZ21" s="4">
        <f>'[7]NECESIDAD X DEPENDENCIA (2)'!AYE58</f>
        <v>0</v>
      </c>
      <c r="AYA21" s="4">
        <f>'[7]NECESIDAD X DEPENDENCIA (2)'!AYF58</f>
        <v>0</v>
      </c>
      <c r="AYB21" s="4">
        <f>'[7]NECESIDAD X DEPENDENCIA (2)'!AYG58</f>
        <v>0</v>
      </c>
      <c r="AYC21" s="4">
        <f>'[7]NECESIDAD X DEPENDENCIA (2)'!AYH58</f>
        <v>0</v>
      </c>
      <c r="AYD21" s="4">
        <f>'[7]NECESIDAD X DEPENDENCIA (2)'!AYI58</f>
        <v>0</v>
      </c>
      <c r="AYE21" s="4">
        <f>'[7]NECESIDAD X DEPENDENCIA (2)'!AYJ58</f>
        <v>0</v>
      </c>
      <c r="AYF21" s="4">
        <f>'[7]NECESIDAD X DEPENDENCIA (2)'!AYK58</f>
        <v>0</v>
      </c>
      <c r="AYG21" s="4">
        <f>'[7]NECESIDAD X DEPENDENCIA (2)'!AYL58</f>
        <v>0</v>
      </c>
      <c r="AYH21" s="4">
        <f>'[7]NECESIDAD X DEPENDENCIA (2)'!AYM58</f>
        <v>0</v>
      </c>
      <c r="AYI21" s="4">
        <f>'[7]NECESIDAD X DEPENDENCIA (2)'!AYN58</f>
        <v>0</v>
      </c>
      <c r="AYJ21" s="4">
        <f>'[7]NECESIDAD X DEPENDENCIA (2)'!AYO58</f>
        <v>0</v>
      </c>
      <c r="AYK21" s="4">
        <f>'[7]NECESIDAD X DEPENDENCIA (2)'!AYP58</f>
        <v>0</v>
      </c>
      <c r="AYL21" s="4">
        <f>'[7]NECESIDAD X DEPENDENCIA (2)'!AYQ58</f>
        <v>0</v>
      </c>
      <c r="AYM21" s="4">
        <f>'[7]NECESIDAD X DEPENDENCIA (2)'!AYR58</f>
        <v>0</v>
      </c>
      <c r="AYN21" s="4">
        <f>'[7]NECESIDAD X DEPENDENCIA (2)'!AYS58</f>
        <v>0</v>
      </c>
      <c r="AYO21" s="4">
        <f>'[7]NECESIDAD X DEPENDENCIA (2)'!AYT58</f>
        <v>0</v>
      </c>
      <c r="AYP21" s="4">
        <f>'[7]NECESIDAD X DEPENDENCIA (2)'!AYU58</f>
        <v>0</v>
      </c>
      <c r="AYQ21" s="4">
        <f>'[7]NECESIDAD X DEPENDENCIA (2)'!AYV58</f>
        <v>0</v>
      </c>
      <c r="AYR21" s="4">
        <f>'[7]NECESIDAD X DEPENDENCIA (2)'!AYW58</f>
        <v>0</v>
      </c>
      <c r="AYS21" s="4">
        <f>'[7]NECESIDAD X DEPENDENCIA (2)'!AYX58</f>
        <v>0</v>
      </c>
      <c r="AYT21" s="4">
        <f>'[7]NECESIDAD X DEPENDENCIA (2)'!AYY58</f>
        <v>0</v>
      </c>
      <c r="AYU21" s="4">
        <f>'[7]NECESIDAD X DEPENDENCIA (2)'!AYZ58</f>
        <v>0</v>
      </c>
      <c r="AYV21" s="4">
        <f>'[7]NECESIDAD X DEPENDENCIA (2)'!AZA58</f>
        <v>0</v>
      </c>
      <c r="AYW21" s="4">
        <f>'[7]NECESIDAD X DEPENDENCIA (2)'!AZB58</f>
        <v>0</v>
      </c>
      <c r="AYX21" s="4">
        <f>'[7]NECESIDAD X DEPENDENCIA (2)'!AZC58</f>
        <v>0</v>
      </c>
      <c r="AYY21" s="4">
        <f>'[7]NECESIDAD X DEPENDENCIA (2)'!AZD58</f>
        <v>0</v>
      </c>
      <c r="AYZ21" s="4">
        <f>'[7]NECESIDAD X DEPENDENCIA (2)'!AZE58</f>
        <v>0</v>
      </c>
      <c r="AZA21" s="4">
        <f>'[7]NECESIDAD X DEPENDENCIA (2)'!AZF58</f>
        <v>0</v>
      </c>
      <c r="AZB21" s="4">
        <f>'[7]NECESIDAD X DEPENDENCIA (2)'!AZG58</f>
        <v>0</v>
      </c>
      <c r="AZC21" s="4">
        <f>'[7]NECESIDAD X DEPENDENCIA (2)'!AZH58</f>
        <v>0</v>
      </c>
      <c r="AZD21" s="4">
        <f>'[7]NECESIDAD X DEPENDENCIA (2)'!AZI58</f>
        <v>0</v>
      </c>
      <c r="AZE21" s="4">
        <f>'[7]NECESIDAD X DEPENDENCIA (2)'!AZJ58</f>
        <v>0</v>
      </c>
      <c r="AZF21" s="4">
        <f>'[7]NECESIDAD X DEPENDENCIA (2)'!AZK58</f>
        <v>0</v>
      </c>
      <c r="AZG21" s="4">
        <f>'[7]NECESIDAD X DEPENDENCIA (2)'!AZL58</f>
        <v>0</v>
      </c>
      <c r="AZH21" s="4">
        <f>'[7]NECESIDAD X DEPENDENCIA (2)'!AZM58</f>
        <v>0</v>
      </c>
      <c r="AZI21" s="4">
        <f>'[7]NECESIDAD X DEPENDENCIA (2)'!AZN58</f>
        <v>0</v>
      </c>
      <c r="AZJ21" s="4">
        <f>'[7]NECESIDAD X DEPENDENCIA (2)'!AZO58</f>
        <v>0</v>
      </c>
      <c r="AZK21" s="4">
        <f>'[7]NECESIDAD X DEPENDENCIA (2)'!AZP58</f>
        <v>0</v>
      </c>
      <c r="AZL21" s="4">
        <f>'[7]NECESIDAD X DEPENDENCIA (2)'!AZQ58</f>
        <v>0</v>
      </c>
      <c r="AZM21" s="4">
        <f>'[7]NECESIDAD X DEPENDENCIA (2)'!AZR58</f>
        <v>0</v>
      </c>
      <c r="AZN21" s="4">
        <f>'[7]NECESIDAD X DEPENDENCIA (2)'!AZS58</f>
        <v>0</v>
      </c>
      <c r="AZO21" s="4">
        <f>'[7]NECESIDAD X DEPENDENCIA (2)'!AZT58</f>
        <v>0</v>
      </c>
      <c r="AZP21" s="4">
        <f>'[7]NECESIDAD X DEPENDENCIA (2)'!AZU58</f>
        <v>0</v>
      </c>
      <c r="AZQ21" s="4">
        <f>'[7]NECESIDAD X DEPENDENCIA (2)'!AZV58</f>
        <v>0</v>
      </c>
      <c r="AZR21" s="4">
        <f>'[7]NECESIDAD X DEPENDENCIA (2)'!AZW58</f>
        <v>0</v>
      </c>
      <c r="AZS21" s="4">
        <f>'[7]NECESIDAD X DEPENDENCIA (2)'!AZX58</f>
        <v>0</v>
      </c>
      <c r="AZT21" s="4">
        <f>'[7]NECESIDAD X DEPENDENCIA (2)'!AZY58</f>
        <v>0</v>
      </c>
      <c r="AZU21" s="4">
        <f>'[7]NECESIDAD X DEPENDENCIA (2)'!AZZ58</f>
        <v>0</v>
      </c>
      <c r="AZV21" s="4">
        <f>'[7]NECESIDAD X DEPENDENCIA (2)'!BAA58</f>
        <v>0</v>
      </c>
      <c r="AZW21" s="4">
        <f>'[7]NECESIDAD X DEPENDENCIA (2)'!BAB58</f>
        <v>0</v>
      </c>
      <c r="AZX21" s="4">
        <f>'[7]NECESIDAD X DEPENDENCIA (2)'!BAC58</f>
        <v>0</v>
      </c>
      <c r="AZY21" s="4">
        <f>'[7]NECESIDAD X DEPENDENCIA (2)'!BAD58</f>
        <v>0</v>
      </c>
      <c r="AZZ21" s="4">
        <f>'[7]NECESIDAD X DEPENDENCIA (2)'!BAE58</f>
        <v>0</v>
      </c>
      <c r="BAA21" s="4">
        <f>'[7]NECESIDAD X DEPENDENCIA (2)'!BAF58</f>
        <v>0</v>
      </c>
      <c r="BAB21" s="4">
        <f>'[7]NECESIDAD X DEPENDENCIA (2)'!BAG58</f>
        <v>0</v>
      </c>
      <c r="BAC21" s="4">
        <f>'[7]NECESIDAD X DEPENDENCIA (2)'!BAH58</f>
        <v>0</v>
      </c>
      <c r="BAD21" s="4">
        <f>'[7]NECESIDAD X DEPENDENCIA (2)'!BAI58</f>
        <v>0</v>
      </c>
      <c r="BAE21" s="4">
        <f>'[7]NECESIDAD X DEPENDENCIA (2)'!BAJ58</f>
        <v>0</v>
      </c>
      <c r="BAF21" s="4">
        <f>'[7]NECESIDAD X DEPENDENCIA (2)'!BAK58</f>
        <v>0</v>
      </c>
      <c r="BAG21" s="4">
        <f>'[7]NECESIDAD X DEPENDENCIA (2)'!BAL58</f>
        <v>0</v>
      </c>
      <c r="BAH21" s="4">
        <f>'[7]NECESIDAD X DEPENDENCIA (2)'!BAM58</f>
        <v>0</v>
      </c>
      <c r="BAI21" s="4">
        <f>'[7]NECESIDAD X DEPENDENCIA (2)'!BAN58</f>
        <v>0</v>
      </c>
      <c r="BAJ21" s="4">
        <f>'[7]NECESIDAD X DEPENDENCIA (2)'!BAO58</f>
        <v>0</v>
      </c>
      <c r="BAK21" s="4">
        <f>'[7]NECESIDAD X DEPENDENCIA (2)'!BAP58</f>
        <v>0</v>
      </c>
      <c r="BAL21" s="4">
        <f>'[7]NECESIDAD X DEPENDENCIA (2)'!BAQ58</f>
        <v>0</v>
      </c>
      <c r="BAM21" s="4">
        <f>'[7]NECESIDAD X DEPENDENCIA (2)'!BAR58</f>
        <v>0</v>
      </c>
      <c r="BAN21" s="4">
        <f>'[7]NECESIDAD X DEPENDENCIA (2)'!BAS58</f>
        <v>0</v>
      </c>
      <c r="BAO21" s="4">
        <f>'[7]NECESIDAD X DEPENDENCIA (2)'!BAT58</f>
        <v>0</v>
      </c>
      <c r="BAP21" s="4">
        <f>'[7]NECESIDAD X DEPENDENCIA (2)'!BAU58</f>
        <v>0</v>
      </c>
      <c r="BAQ21" s="4">
        <f>'[7]NECESIDAD X DEPENDENCIA (2)'!BAV58</f>
        <v>0</v>
      </c>
      <c r="BAR21" s="4">
        <f>'[7]NECESIDAD X DEPENDENCIA (2)'!BAW58</f>
        <v>0</v>
      </c>
      <c r="BAS21" s="4">
        <f>'[7]NECESIDAD X DEPENDENCIA (2)'!BAX58</f>
        <v>0</v>
      </c>
      <c r="BAT21" s="4">
        <f>'[7]NECESIDAD X DEPENDENCIA (2)'!BAY58</f>
        <v>0</v>
      </c>
      <c r="BAU21" s="4">
        <f>'[7]NECESIDAD X DEPENDENCIA (2)'!BAZ58</f>
        <v>0</v>
      </c>
      <c r="BAV21" s="4">
        <f>'[7]NECESIDAD X DEPENDENCIA (2)'!BBA58</f>
        <v>0</v>
      </c>
      <c r="BAW21" s="4">
        <f>'[7]NECESIDAD X DEPENDENCIA (2)'!BBB58</f>
        <v>0</v>
      </c>
      <c r="BAX21" s="4">
        <f>'[7]NECESIDAD X DEPENDENCIA (2)'!BBC58</f>
        <v>0</v>
      </c>
      <c r="BAY21" s="4">
        <f>'[7]NECESIDAD X DEPENDENCIA (2)'!BBD58</f>
        <v>0</v>
      </c>
      <c r="BAZ21" s="4">
        <f>'[7]NECESIDAD X DEPENDENCIA (2)'!BBE58</f>
        <v>0</v>
      </c>
      <c r="BBA21" s="4">
        <f>'[7]NECESIDAD X DEPENDENCIA (2)'!BBF58</f>
        <v>0</v>
      </c>
      <c r="BBB21" s="4">
        <f>'[7]NECESIDAD X DEPENDENCIA (2)'!BBG58</f>
        <v>0</v>
      </c>
      <c r="BBC21" s="4">
        <f>'[7]NECESIDAD X DEPENDENCIA (2)'!BBH58</f>
        <v>0</v>
      </c>
      <c r="BBD21" s="4">
        <f>'[7]NECESIDAD X DEPENDENCIA (2)'!BBI58</f>
        <v>0</v>
      </c>
      <c r="BBE21" s="4">
        <f>'[7]NECESIDAD X DEPENDENCIA (2)'!BBJ58</f>
        <v>0</v>
      </c>
      <c r="BBF21" s="4">
        <f>'[7]NECESIDAD X DEPENDENCIA (2)'!BBK58</f>
        <v>0</v>
      </c>
      <c r="BBG21" s="4">
        <f>'[7]NECESIDAD X DEPENDENCIA (2)'!BBL58</f>
        <v>0</v>
      </c>
      <c r="BBH21" s="4">
        <f>'[7]NECESIDAD X DEPENDENCIA (2)'!BBM58</f>
        <v>0</v>
      </c>
      <c r="BBI21" s="4">
        <f>'[7]NECESIDAD X DEPENDENCIA (2)'!BBN58</f>
        <v>0</v>
      </c>
      <c r="BBJ21" s="4">
        <f>'[7]NECESIDAD X DEPENDENCIA (2)'!BBO58</f>
        <v>0</v>
      </c>
      <c r="BBK21" s="4">
        <f>'[7]NECESIDAD X DEPENDENCIA (2)'!BBP58</f>
        <v>0</v>
      </c>
      <c r="BBL21" s="4">
        <f>'[7]NECESIDAD X DEPENDENCIA (2)'!BBQ58</f>
        <v>0</v>
      </c>
      <c r="BBM21" s="4">
        <f>'[7]NECESIDAD X DEPENDENCIA (2)'!BBR58</f>
        <v>0</v>
      </c>
      <c r="BBN21" s="4">
        <f>'[7]NECESIDAD X DEPENDENCIA (2)'!BBS58</f>
        <v>0</v>
      </c>
      <c r="BBO21" s="4">
        <f>'[7]NECESIDAD X DEPENDENCIA (2)'!BBT58</f>
        <v>0</v>
      </c>
      <c r="BBP21" s="4">
        <f>'[7]NECESIDAD X DEPENDENCIA (2)'!BBU58</f>
        <v>0</v>
      </c>
      <c r="BBQ21" s="4">
        <f>'[7]NECESIDAD X DEPENDENCIA (2)'!BBV58</f>
        <v>0</v>
      </c>
      <c r="BBR21" s="4">
        <f>'[7]NECESIDAD X DEPENDENCIA (2)'!BBW58</f>
        <v>0</v>
      </c>
      <c r="BBS21" s="4">
        <f>'[7]NECESIDAD X DEPENDENCIA (2)'!BBX58</f>
        <v>0</v>
      </c>
      <c r="BBT21" s="4">
        <f>'[7]NECESIDAD X DEPENDENCIA (2)'!BBY58</f>
        <v>0</v>
      </c>
      <c r="BBU21" s="4">
        <f>'[7]NECESIDAD X DEPENDENCIA (2)'!BBZ58</f>
        <v>0</v>
      </c>
      <c r="BBV21" s="4">
        <f>'[7]NECESIDAD X DEPENDENCIA (2)'!BCA58</f>
        <v>0</v>
      </c>
      <c r="BBW21" s="4">
        <f>'[7]NECESIDAD X DEPENDENCIA (2)'!BCB58</f>
        <v>0</v>
      </c>
      <c r="BBX21" s="4">
        <f>'[7]NECESIDAD X DEPENDENCIA (2)'!BCC58</f>
        <v>0</v>
      </c>
      <c r="BBY21" s="4">
        <f>'[7]NECESIDAD X DEPENDENCIA (2)'!BCD58</f>
        <v>0</v>
      </c>
      <c r="BBZ21" s="4">
        <f>'[7]NECESIDAD X DEPENDENCIA (2)'!BCE58</f>
        <v>0</v>
      </c>
      <c r="BCA21" s="4">
        <f>'[7]NECESIDAD X DEPENDENCIA (2)'!BCF58</f>
        <v>0</v>
      </c>
      <c r="BCB21" s="4">
        <f>'[7]NECESIDAD X DEPENDENCIA (2)'!BCG58</f>
        <v>0</v>
      </c>
      <c r="BCC21" s="4">
        <f>'[7]NECESIDAD X DEPENDENCIA (2)'!BCH58</f>
        <v>0</v>
      </c>
      <c r="BCD21" s="4">
        <f>'[7]NECESIDAD X DEPENDENCIA (2)'!BCI58</f>
        <v>0</v>
      </c>
      <c r="BCE21" s="4">
        <f>'[7]NECESIDAD X DEPENDENCIA (2)'!BCJ58</f>
        <v>0</v>
      </c>
      <c r="BCF21" s="4">
        <f>'[7]NECESIDAD X DEPENDENCIA (2)'!BCK58</f>
        <v>0</v>
      </c>
      <c r="BCG21" s="4">
        <f>'[7]NECESIDAD X DEPENDENCIA (2)'!BCL58</f>
        <v>0</v>
      </c>
      <c r="BCH21" s="4">
        <f>'[7]NECESIDAD X DEPENDENCIA (2)'!BCM58</f>
        <v>0</v>
      </c>
      <c r="BCI21" s="4">
        <f>'[7]NECESIDAD X DEPENDENCIA (2)'!BCN58</f>
        <v>0</v>
      </c>
      <c r="BCJ21" s="4">
        <f>'[7]NECESIDAD X DEPENDENCIA (2)'!BCO58</f>
        <v>0</v>
      </c>
      <c r="BCK21" s="4">
        <f>'[7]NECESIDAD X DEPENDENCIA (2)'!BCP58</f>
        <v>0</v>
      </c>
      <c r="BCL21" s="4">
        <f>'[7]NECESIDAD X DEPENDENCIA (2)'!BCQ58</f>
        <v>0</v>
      </c>
      <c r="BCM21" s="4">
        <f>'[7]NECESIDAD X DEPENDENCIA (2)'!BCR58</f>
        <v>0</v>
      </c>
      <c r="BCN21" s="4">
        <f>'[7]NECESIDAD X DEPENDENCIA (2)'!BCS58</f>
        <v>0</v>
      </c>
      <c r="BCO21" s="4">
        <f>'[7]NECESIDAD X DEPENDENCIA (2)'!BCT58</f>
        <v>0</v>
      </c>
      <c r="BCP21" s="4">
        <f>'[7]NECESIDAD X DEPENDENCIA (2)'!BCU58</f>
        <v>0</v>
      </c>
      <c r="BCQ21" s="4">
        <f>'[7]NECESIDAD X DEPENDENCIA (2)'!BCV58</f>
        <v>0</v>
      </c>
      <c r="BCR21" s="4">
        <f>'[7]NECESIDAD X DEPENDENCIA (2)'!BCW58</f>
        <v>0</v>
      </c>
      <c r="BCS21" s="4">
        <f>'[7]NECESIDAD X DEPENDENCIA (2)'!BCX58</f>
        <v>0</v>
      </c>
      <c r="BCT21" s="4">
        <f>'[7]NECESIDAD X DEPENDENCIA (2)'!BCY58</f>
        <v>0</v>
      </c>
      <c r="BCU21" s="4">
        <f>'[7]NECESIDAD X DEPENDENCIA (2)'!BCZ58</f>
        <v>0</v>
      </c>
      <c r="BCV21" s="4">
        <f>'[7]NECESIDAD X DEPENDENCIA (2)'!BDA58</f>
        <v>0</v>
      </c>
      <c r="BCW21" s="4">
        <f>'[7]NECESIDAD X DEPENDENCIA (2)'!BDB58</f>
        <v>0</v>
      </c>
      <c r="BCX21" s="4">
        <f>'[7]NECESIDAD X DEPENDENCIA (2)'!BDC58</f>
        <v>0</v>
      </c>
      <c r="BCY21" s="4">
        <f>'[7]NECESIDAD X DEPENDENCIA (2)'!BDD58</f>
        <v>0</v>
      </c>
      <c r="BCZ21" s="4">
        <f>'[7]NECESIDAD X DEPENDENCIA (2)'!BDE58</f>
        <v>0</v>
      </c>
      <c r="BDA21" s="4">
        <f>'[7]NECESIDAD X DEPENDENCIA (2)'!BDF58</f>
        <v>0</v>
      </c>
      <c r="BDB21" s="4">
        <f>'[7]NECESIDAD X DEPENDENCIA (2)'!BDG58</f>
        <v>0</v>
      </c>
      <c r="BDC21" s="4">
        <f>'[7]NECESIDAD X DEPENDENCIA (2)'!BDH58</f>
        <v>0</v>
      </c>
      <c r="BDD21" s="4">
        <f>'[7]NECESIDAD X DEPENDENCIA (2)'!BDI58</f>
        <v>0</v>
      </c>
      <c r="BDE21" s="4">
        <f>'[7]NECESIDAD X DEPENDENCIA (2)'!BDJ58</f>
        <v>0</v>
      </c>
      <c r="BDF21" s="4">
        <f>'[7]NECESIDAD X DEPENDENCIA (2)'!BDK58</f>
        <v>0</v>
      </c>
      <c r="BDG21" s="4">
        <f>'[7]NECESIDAD X DEPENDENCIA (2)'!BDL58</f>
        <v>0</v>
      </c>
      <c r="BDH21" s="4">
        <f>'[7]NECESIDAD X DEPENDENCIA (2)'!BDM58</f>
        <v>0</v>
      </c>
      <c r="BDI21" s="4">
        <f>'[7]NECESIDAD X DEPENDENCIA (2)'!BDN58</f>
        <v>0</v>
      </c>
      <c r="BDJ21" s="4">
        <f>'[7]NECESIDAD X DEPENDENCIA (2)'!BDO58</f>
        <v>0</v>
      </c>
      <c r="BDK21" s="4">
        <f>'[7]NECESIDAD X DEPENDENCIA (2)'!BDP58</f>
        <v>0</v>
      </c>
      <c r="BDL21" s="4">
        <f>'[7]NECESIDAD X DEPENDENCIA (2)'!BDQ58</f>
        <v>0</v>
      </c>
      <c r="BDM21" s="4">
        <f>'[7]NECESIDAD X DEPENDENCIA (2)'!BDR58</f>
        <v>0</v>
      </c>
      <c r="BDN21" s="4">
        <f>'[7]NECESIDAD X DEPENDENCIA (2)'!BDS58</f>
        <v>0</v>
      </c>
      <c r="BDO21" s="4">
        <f>'[7]NECESIDAD X DEPENDENCIA (2)'!BDT58</f>
        <v>0</v>
      </c>
      <c r="BDP21" s="4">
        <f>'[7]NECESIDAD X DEPENDENCIA (2)'!BDU58</f>
        <v>0</v>
      </c>
      <c r="BDQ21" s="4">
        <f>'[7]NECESIDAD X DEPENDENCIA (2)'!BDV58</f>
        <v>0</v>
      </c>
      <c r="BDR21" s="4">
        <f>'[7]NECESIDAD X DEPENDENCIA (2)'!BDW58</f>
        <v>0</v>
      </c>
      <c r="BDS21" s="4">
        <f>'[7]NECESIDAD X DEPENDENCIA (2)'!BDX58</f>
        <v>0</v>
      </c>
      <c r="BDT21" s="4">
        <f>'[7]NECESIDAD X DEPENDENCIA (2)'!BDY58</f>
        <v>0</v>
      </c>
      <c r="BDU21" s="4">
        <f>'[7]NECESIDAD X DEPENDENCIA (2)'!BDZ58</f>
        <v>0</v>
      </c>
      <c r="BDV21" s="4">
        <f>'[7]NECESIDAD X DEPENDENCIA (2)'!BEA58</f>
        <v>0</v>
      </c>
      <c r="BDW21" s="4">
        <f>'[7]NECESIDAD X DEPENDENCIA (2)'!BEB58</f>
        <v>0</v>
      </c>
      <c r="BDX21" s="4">
        <f>'[7]NECESIDAD X DEPENDENCIA (2)'!BEC58</f>
        <v>0</v>
      </c>
      <c r="BDY21" s="4">
        <f>'[7]NECESIDAD X DEPENDENCIA (2)'!BED58</f>
        <v>0</v>
      </c>
      <c r="BDZ21" s="4">
        <f>'[7]NECESIDAD X DEPENDENCIA (2)'!BEE58</f>
        <v>0</v>
      </c>
      <c r="BEA21" s="4">
        <f>'[7]NECESIDAD X DEPENDENCIA (2)'!BEF58</f>
        <v>0</v>
      </c>
      <c r="BEB21" s="4">
        <f>'[7]NECESIDAD X DEPENDENCIA (2)'!BEG58</f>
        <v>0</v>
      </c>
      <c r="BEC21" s="4">
        <f>'[7]NECESIDAD X DEPENDENCIA (2)'!BEH58</f>
        <v>0</v>
      </c>
      <c r="BED21" s="4">
        <f>'[7]NECESIDAD X DEPENDENCIA (2)'!BEI58</f>
        <v>0</v>
      </c>
      <c r="BEE21" s="4">
        <f>'[7]NECESIDAD X DEPENDENCIA (2)'!BEJ58</f>
        <v>0</v>
      </c>
      <c r="BEF21" s="4">
        <f>'[7]NECESIDAD X DEPENDENCIA (2)'!BEK58</f>
        <v>0</v>
      </c>
      <c r="BEG21" s="4">
        <f>'[7]NECESIDAD X DEPENDENCIA (2)'!BEL58</f>
        <v>0</v>
      </c>
      <c r="BEH21" s="4">
        <f>'[7]NECESIDAD X DEPENDENCIA (2)'!BEM58</f>
        <v>0</v>
      </c>
      <c r="BEI21" s="4">
        <f>'[7]NECESIDAD X DEPENDENCIA (2)'!BEN58</f>
        <v>0</v>
      </c>
      <c r="BEJ21" s="4">
        <f>'[7]NECESIDAD X DEPENDENCIA (2)'!BEO58</f>
        <v>0</v>
      </c>
      <c r="BEK21" s="4">
        <f>'[7]NECESIDAD X DEPENDENCIA (2)'!BEP58</f>
        <v>0</v>
      </c>
      <c r="BEL21" s="4">
        <f>'[7]NECESIDAD X DEPENDENCIA (2)'!BEQ58</f>
        <v>0</v>
      </c>
      <c r="BEM21" s="4">
        <f>'[7]NECESIDAD X DEPENDENCIA (2)'!BER58</f>
        <v>0</v>
      </c>
      <c r="BEN21" s="4">
        <f>'[7]NECESIDAD X DEPENDENCIA (2)'!BES58</f>
        <v>0</v>
      </c>
      <c r="BEO21" s="4">
        <f>'[7]NECESIDAD X DEPENDENCIA (2)'!BET58</f>
        <v>0</v>
      </c>
      <c r="BEP21" s="4">
        <f>'[7]NECESIDAD X DEPENDENCIA (2)'!BEU58</f>
        <v>0</v>
      </c>
      <c r="BEQ21" s="4">
        <f>'[7]NECESIDAD X DEPENDENCIA (2)'!BEV58</f>
        <v>0</v>
      </c>
      <c r="BER21" s="4">
        <f>'[7]NECESIDAD X DEPENDENCIA (2)'!BEW58</f>
        <v>0</v>
      </c>
      <c r="BES21" s="4">
        <f>'[7]NECESIDAD X DEPENDENCIA (2)'!BEX58</f>
        <v>0</v>
      </c>
      <c r="BET21" s="4">
        <f>'[7]NECESIDAD X DEPENDENCIA (2)'!BEY58</f>
        <v>0</v>
      </c>
      <c r="BEU21" s="4">
        <f>'[7]NECESIDAD X DEPENDENCIA (2)'!BEZ58</f>
        <v>0</v>
      </c>
      <c r="BEV21" s="4">
        <f>'[7]NECESIDAD X DEPENDENCIA (2)'!BFA58</f>
        <v>0</v>
      </c>
      <c r="BEW21" s="4">
        <f>'[7]NECESIDAD X DEPENDENCIA (2)'!BFB58</f>
        <v>0</v>
      </c>
      <c r="BEX21" s="4">
        <f>'[7]NECESIDAD X DEPENDENCIA (2)'!BFC58</f>
        <v>0</v>
      </c>
      <c r="BEY21" s="4">
        <f>'[7]NECESIDAD X DEPENDENCIA (2)'!BFD58</f>
        <v>0</v>
      </c>
      <c r="BEZ21" s="4">
        <f>'[7]NECESIDAD X DEPENDENCIA (2)'!BFE58</f>
        <v>0</v>
      </c>
      <c r="BFA21" s="4">
        <f>'[7]NECESIDAD X DEPENDENCIA (2)'!BFF58</f>
        <v>0</v>
      </c>
      <c r="BFB21" s="4">
        <f>'[7]NECESIDAD X DEPENDENCIA (2)'!BFG58</f>
        <v>0</v>
      </c>
      <c r="BFC21" s="4">
        <f>'[7]NECESIDAD X DEPENDENCIA (2)'!BFH58</f>
        <v>0</v>
      </c>
      <c r="BFD21" s="4">
        <f>'[7]NECESIDAD X DEPENDENCIA (2)'!BFI58</f>
        <v>0</v>
      </c>
      <c r="BFE21" s="4">
        <f>'[7]NECESIDAD X DEPENDENCIA (2)'!BFJ58</f>
        <v>0</v>
      </c>
      <c r="BFF21" s="4">
        <f>'[7]NECESIDAD X DEPENDENCIA (2)'!BFK58</f>
        <v>0</v>
      </c>
      <c r="BFG21" s="4">
        <f>'[7]NECESIDAD X DEPENDENCIA (2)'!BFL58</f>
        <v>0</v>
      </c>
      <c r="BFH21" s="4">
        <f>'[7]NECESIDAD X DEPENDENCIA (2)'!BFM58</f>
        <v>0</v>
      </c>
      <c r="BFI21" s="4">
        <f>'[7]NECESIDAD X DEPENDENCIA (2)'!BFN58</f>
        <v>0</v>
      </c>
      <c r="BFJ21" s="4">
        <f>'[7]NECESIDAD X DEPENDENCIA (2)'!BFO58</f>
        <v>0</v>
      </c>
      <c r="BFK21" s="4">
        <f>'[7]NECESIDAD X DEPENDENCIA (2)'!BFP58</f>
        <v>0</v>
      </c>
      <c r="BFL21" s="4">
        <f>'[7]NECESIDAD X DEPENDENCIA (2)'!BFQ58</f>
        <v>0</v>
      </c>
      <c r="BFM21" s="4">
        <f>'[7]NECESIDAD X DEPENDENCIA (2)'!BFR58</f>
        <v>0</v>
      </c>
      <c r="BFN21" s="4">
        <f>'[7]NECESIDAD X DEPENDENCIA (2)'!BFS58</f>
        <v>0</v>
      </c>
      <c r="BFO21" s="4">
        <f>'[7]NECESIDAD X DEPENDENCIA (2)'!BFT58</f>
        <v>0</v>
      </c>
      <c r="BFP21" s="4">
        <f>'[7]NECESIDAD X DEPENDENCIA (2)'!BFU58</f>
        <v>0</v>
      </c>
      <c r="BFQ21" s="4">
        <f>'[7]NECESIDAD X DEPENDENCIA (2)'!BFV58</f>
        <v>0</v>
      </c>
      <c r="BFR21" s="4">
        <f>'[7]NECESIDAD X DEPENDENCIA (2)'!BFW58</f>
        <v>0</v>
      </c>
      <c r="BFS21" s="4">
        <f>'[7]NECESIDAD X DEPENDENCIA (2)'!BFX58</f>
        <v>0</v>
      </c>
      <c r="BFT21" s="4">
        <f>'[7]NECESIDAD X DEPENDENCIA (2)'!BFY58</f>
        <v>0</v>
      </c>
      <c r="BFU21" s="4">
        <f>'[7]NECESIDAD X DEPENDENCIA (2)'!BFZ58</f>
        <v>0</v>
      </c>
      <c r="BFV21" s="4">
        <f>'[7]NECESIDAD X DEPENDENCIA (2)'!BGA58</f>
        <v>0</v>
      </c>
      <c r="BFW21" s="4">
        <f>'[7]NECESIDAD X DEPENDENCIA (2)'!BGB58</f>
        <v>0</v>
      </c>
      <c r="BFX21" s="4">
        <f>'[7]NECESIDAD X DEPENDENCIA (2)'!BGC58</f>
        <v>0</v>
      </c>
      <c r="BFY21" s="4">
        <f>'[7]NECESIDAD X DEPENDENCIA (2)'!BGD58</f>
        <v>0</v>
      </c>
      <c r="BFZ21" s="4">
        <f>'[7]NECESIDAD X DEPENDENCIA (2)'!BGE58</f>
        <v>0</v>
      </c>
      <c r="BGA21" s="4">
        <f>'[7]NECESIDAD X DEPENDENCIA (2)'!BGF58</f>
        <v>0</v>
      </c>
      <c r="BGB21" s="4">
        <f>'[7]NECESIDAD X DEPENDENCIA (2)'!BGG58</f>
        <v>0</v>
      </c>
      <c r="BGC21" s="4">
        <f>'[7]NECESIDAD X DEPENDENCIA (2)'!BGH58</f>
        <v>0</v>
      </c>
      <c r="BGD21" s="4">
        <f>'[7]NECESIDAD X DEPENDENCIA (2)'!BGI58</f>
        <v>0</v>
      </c>
      <c r="BGE21" s="4">
        <f>'[7]NECESIDAD X DEPENDENCIA (2)'!BGJ58</f>
        <v>0</v>
      </c>
      <c r="BGF21" s="4">
        <f>'[7]NECESIDAD X DEPENDENCIA (2)'!BGK58</f>
        <v>0</v>
      </c>
      <c r="BGG21" s="4">
        <f>'[7]NECESIDAD X DEPENDENCIA (2)'!BGL58</f>
        <v>0</v>
      </c>
      <c r="BGH21" s="4">
        <f>'[7]NECESIDAD X DEPENDENCIA (2)'!BGM58</f>
        <v>0</v>
      </c>
      <c r="BGI21" s="4">
        <f>'[7]NECESIDAD X DEPENDENCIA (2)'!BGN58</f>
        <v>0</v>
      </c>
      <c r="BGJ21" s="4">
        <f>'[7]NECESIDAD X DEPENDENCIA (2)'!BGO58</f>
        <v>0</v>
      </c>
      <c r="BGK21" s="4">
        <f>'[7]NECESIDAD X DEPENDENCIA (2)'!BGP58</f>
        <v>0</v>
      </c>
      <c r="BGL21" s="4">
        <f>'[7]NECESIDAD X DEPENDENCIA (2)'!BGQ58</f>
        <v>0</v>
      </c>
      <c r="BGM21" s="4">
        <f>'[7]NECESIDAD X DEPENDENCIA (2)'!BGR58</f>
        <v>0</v>
      </c>
      <c r="BGN21" s="4">
        <f>'[7]NECESIDAD X DEPENDENCIA (2)'!BGS58</f>
        <v>0</v>
      </c>
      <c r="BGO21" s="4">
        <f>'[7]NECESIDAD X DEPENDENCIA (2)'!BGT58</f>
        <v>0</v>
      </c>
      <c r="BGP21" s="4">
        <f>'[7]NECESIDAD X DEPENDENCIA (2)'!BGU58</f>
        <v>0</v>
      </c>
      <c r="BGQ21" s="4">
        <f>'[7]NECESIDAD X DEPENDENCIA (2)'!BGV58</f>
        <v>0</v>
      </c>
      <c r="BGR21" s="4">
        <f>'[7]NECESIDAD X DEPENDENCIA (2)'!BGW58</f>
        <v>0</v>
      </c>
      <c r="BGS21" s="4">
        <f>'[7]NECESIDAD X DEPENDENCIA (2)'!BGX58</f>
        <v>0</v>
      </c>
      <c r="BGT21" s="4">
        <f>'[7]NECESIDAD X DEPENDENCIA (2)'!BGY58</f>
        <v>0</v>
      </c>
      <c r="BGU21" s="4">
        <f>'[7]NECESIDAD X DEPENDENCIA (2)'!BGZ58</f>
        <v>0</v>
      </c>
      <c r="BGV21" s="4">
        <f>'[7]NECESIDAD X DEPENDENCIA (2)'!BHA58</f>
        <v>0</v>
      </c>
      <c r="BGW21" s="4">
        <f>'[7]NECESIDAD X DEPENDENCIA (2)'!BHB58</f>
        <v>0</v>
      </c>
      <c r="BGX21" s="4">
        <f>'[7]NECESIDAD X DEPENDENCIA (2)'!BHC58</f>
        <v>0</v>
      </c>
      <c r="BGY21" s="4">
        <f>'[7]NECESIDAD X DEPENDENCIA (2)'!BHD58</f>
        <v>0</v>
      </c>
      <c r="BGZ21" s="4">
        <f>'[7]NECESIDAD X DEPENDENCIA (2)'!BHE58</f>
        <v>0</v>
      </c>
      <c r="BHA21" s="4">
        <f>'[7]NECESIDAD X DEPENDENCIA (2)'!BHF58</f>
        <v>0</v>
      </c>
      <c r="BHB21" s="4">
        <f>'[7]NECESIDAD X DEPENDENCIA (2)'!BHG58</f>
        <v>0</v>
      </c>
      <c r="BHC21" s="4">
        <f>'[7]NECESIDAD X DEPENDENCIA (2)'!BHH58</f>
        <v>0</v>
      </c>
      <c r="BHD21" s="4">
        <f>'[7]NECESIDAD X DEPENDENCIA (2)'!BHI58</f>
        <v>0</v>
      </c>
      <c r="BHE21" s="4">
        <f>'[7]NECESIDAD X DEPENDENCIA (2)'!BHJ58</f>
        <v>0</v>
      </c>
      <c r="BHF21" s="4">
        <f>'[7]NECESIDAD X DEPENDENCIA (2)'!BHK58</f>
        <v>0</v>
      </c>
      <c r="BHG21" s="4">
        <f>'[7]NECESIDAD X DEPENDENCIA (2)'!BHL58</f>
        <v>0</v>
      </c>
      <c r="BHH21" s="4">
        <f>'[7]NECESIDAD X DEPENDENCIA (2)'!BHM58</f>
        <v>0</v>
      </c>
      <c r="BHI21" s="4">
        <f>'[7]NECESIDAD X DEPENDENCIA (2)'!BHN58</f>
        <v>0</v>
      </c>
      <c r="BHJ21" s="4">
        <f>'[7]NECESIDAD X DEPENDENCIA (2)'!BHO58</f>
        <v>0</v>
      </c>
      <c r="BHK21" s="4">
        <f>'[7]NECESIDAD X DEPENDENCIA (2)'!BHP58</f>
        <v>0</v>
      </c>
      <c r="BHL21" s="4">
        <f>'[7]NECESIDAD X DEPENDENCIA (2)'!BHQ58</f>
        <v>0</v>
      </c>
      <c r="BHM21" s="4">
        <f>'[7]NECESIDAD X DEPENDENCIA (2)'!BHR58</f>
        <v>0</v>
      </c>
      <c r="BHN21" s="4">
        <f>'[7]NECESIDAD X DEPENDENCIA (2)'!BHS58</f>
        <v>0</v>
      </c>
      <c r="BHO21" s="4">
        <f>'[7]NECESIDAD X DEPENDENCIA (2)'!BHT58</f>
        <v>0</v>
      </c>
      <c r="BHP21" s="4">
        <f>'[7]NECESIDAD X DEPENDENCIA (2)'!BHU58</f>
        <v>0</v>
      </c>
      <c r="BHQ21" s="4">
        <f>'[7]NECESIDAD X DEPENDENCIA (2)'!BHV58</f>
        <v>0</v>
      </c>
      <c r="BHR21" s="4">
        <f>'[7]NECESIDAD X DEPENDENCIA (2)'!BHW58</f>
        <v>0</v>
      </c>
      <c r="BHS21" s="4">
        <f>'[7]NECESIDAD X DEPENDENCIA (2)'!BHX58</f>
        <v>0</v>
      </c>
      <c r="BHT21" s="4">
        <f>'[7]NECESIDAD X DEPENDENCIA (2)'!BHY58</f>
        <v>0</v>
      </c>
      <c r="BHU21" s="4">
        <f>'[7]NECESIDAD X DEPENDENCIA (2)'!BHZ58</f>
        <v>0</v>
      </c>
      <c r="BHV21" s="4">
        <f>'[7]NECESIDAD X DEPENDENCIA (2)'!BIA58</f>
        <v>0</v>
      </c>
      <c r="BHW21" s="4">
        <f>'[7]NECESIDAD X DEPENDENCIA (2)'!BIB58</f>
        <v>0</v>
      </c>
      <c r="BHX21" s="4">
        <f>'[7]NECESIDAD X DEPENDENCIA (2)'!BIC58</f>
        <v>0</v>
      </c>
      <c r="BHY21" s="4">
        <f>'[7]NECESIDAD X DEPENDENCIA (2)'!BID58</f>
        <v>0</v>
      </c>
      <c r="BHZ21" s="4">
        <f>'[7]NECESIDAD X DEPENDENCIA (2)'!BIE58</f>
        <v>0</v>
      </c>
      <c r="BIA21" s="4">
        <f>'[7]NECESIDAD X DEPENDENCIA (2)'!BIF58</f>
        <v>0</v>
      </c>
      <c r="BIB21" s="4">
        <f>'[7]NECESIDAD X DEPENDENCIA (2)'!BIG58</f>
        <v>0</v>
      </c>
      <c r="BIC21" s="4">
        <f>'[7]NECESIDAD X DEPENDENCIA (2)'!BIH58</f>
        <v>0</v>
      </c>
      <c r="BID21" s="4">
        <f>'[7]NECESIDAD X DEPENDENCIA (2)'!BII58</f>
        <v>0</v>
      </c>
      <c r="BIE21" s="4">
        <f>'[7]NECESIDAD X DEPENDENCIA (2)'!BIJ58</f>
        <v>0</v>
      </c>
      <c r="BIF21" s="4">
        <f>'[7]NECESIDAD X DEPENDENCIA (2)'!BIK58</f>
        <v>0</v>
      </c>
      <c r="BIG21" s="4">
        <f>'[7]NECESIDAD X DEPENDENCIA (2)'!BIL58</f>
        <v>0</v>
      </c>
      <c r="BIH21" s="4">
        <f>'[7]NECESIDAD X DEPENDENCIA (2)'!BIM58</f>
        <v>0</v>
      </c>
      <c r="BII21" s="4">
        <f>'[7]NECESIDAD X DEPENDENCIA (2)'!BIN58</f>
        <v>0</v>
      </c>
      <c r="BIJ21" s="4">
        <f>'[7]NECESIDAD X DEPENDENCIA (2)'!BIO58</f>
        <v>0</v>
      </c>
      <c r="BIK21" s="4">
        <f>'[7]NECESIDAD X DEPENDENCIA (2)'!BIP58</f>
        <v>0</v>
      </c>
      <c r="BIL21" s="4">
        <f>'[7]NECESIDAD X DEPENDENCIA (2)'!BIQ58</f>
        <v>0</v>
      </c>
      <c r="BIM21" s="4">
        <f>'[7]NECESIDAD X DEPENDENCIA (2)'!BIR58</f>
        <v>0</v>
      </c>
      <c r="BIN21" s="4">
        <f>'[7]NECESIDAD X DEPENDENCIA (2)'!BIS58</f>
        <v>0</v>
      </c>
      <c r="BIO21" s="4">
        <f>'[7]NECESIDAD X DEPENDENCIA (2)'!BIT58</f>
        <v>0</v>
      </c>
      <c r="BIP21" s="4">
        <f>'[7]NECESIDAD X DEPENDENCIA (2)'!BIU58</f>
        <v>0</v>
      </c>
      <c r="BIQ21" s="4">
        <f>'[7]NECESIDAD X DEPENDENCIA (2)'!BIV58</f>
        <v>0</v>
      </c>
      <c r="BIR21" s="4">
        <f>'[7]NECESIDAD X DEPENDENCIA (2)'!BIW58</f>
        <v>0</v>
      </c>
      <c r="BIS21" s="4">
        <f>'[7]NECESIDAD X DEPENDENCIA (2)'!BIX58</f>
        <v>0</v>
      </c>
      <c r="BIT21" s="4">
        <f>'[7]NECESIDAD X DEPENDENCIA (2)'!BIY58</f>
        <v>0</v>
      </c>
      <c r="BIU21" s="4">
        <f>'[7]NECESIDAD X DEPENDENCIA (2)'!BIZ58</f>
        <v>0</v>
      </c>
      <c r="BIV21" s="4">
        <f>'[7]NECESIDAD X DEPENDENCIA (2)'!BJA58</f>
        <v>0</v>
      </c>
      <c r="BIW21" s="4">
        <f>'[7]NECESIDAD X DEPENDENCIA (2)'!BJB58</f>
        <v>0</v>
      </c>
      <c r="BIX21" s="4">
        <f>'[7]NECESIDAD X DEPENDENCIA (2)'!BJC58</f>
        <v>0</v>
      </c>
      <c r="BIY21" s="4">
        <f>'[7]NECESIDAD X DEPENDENCIA (2)'!BJD58</f>
        <v>0</v>
      </c>
      <c r="BIZ21" s="4">
        <f>'[7]NECESIDAD X DEPENDENCIA (2)'!BJE58</f>
        <v>0</v>
      </c>
      <c r="BJA21" s="4">
        <f>'[7]NECESIDAD X DEPENDENCIA (2)'!BJF58</f>
        <v>0</v>
      </c>
      <c r="BJB21" s="4">
        <f>'[7]NECESIDAD X DEPENDENCIA (2)'!BJG58</f>
        <v>0</v>
      </c>
      <c r="BJC21" s="4">
        <f>'[7]NECESIDAD X DEPENDENCIA (2)'!BJH58</f>
        <v>0</v>
      </c>
      <c r="BJD21" s="4">
        <f>'[7]NECESIDAD X DEPENDENCIA (2)'!BJI58</f>
        <v>0</v>
      </c>
      <c r="BJE21" s="4">
        <f>'[7]NECESIDAD X DEPENDENCIA (2)'!BJJ58</f>
        <v>0</v>
      </c>
      <c r="BJF21" s="4">
        <f>'[7]NECESIDAD X DEPENDENCIA (2)'!BJK58</f>
        <v>0</v>
      </c>
      <c r="BJG21" s="4">
        <f>'[7]NECESIDAD X DEPENDENCIA (2)'!BJL58</f>
        <v>0</v>
      </c>
      <c r="BJH21" s="4">
        <f>'[7]NECESIDAD X DEPENDENCIA (2)'!BJM58</f>
        <v>0</v>
      </c>
      <c r="BJI21" s="4">
        <f>'[7]NECESIDAD X DEPENDENCIA (2)'!BJN58</f>
        <v>0</v>
      </c>
      <c r="BJJ21" s="4">
        <f>'[7]NECESIDAD X DEPENDENCIA (2)'!BJO58</f>
        <v>0</v>
      </c>
      <c r="BJK21" s="4">
        <f>'[7]NECESIDAD X DEPENDENCIA (2)'!BJP58</f>
        <v>0</v>
      </c>
      <c r="BJL21" s="4">
        <f>'[7]NECESIDAD X DEPENDENCIA (2)'!BJQ58</f>
        <v>0</v>
      </c>
      <c r="BJM21" s="4">
        <f>'[7]NECESIDAD X DEPENDENCIA (2)'!BJR58</f>
        <v>0</v>
      </c>
      <c r="BJN21" s="4">
        <f>'[7]NECESIDAD X DEPENDENCIA (2)'!BJS58</f>
        <v>0</v>
      </c>
      <c r="BJO21" s="4">
        <f>'[7]NECESIDAD X DEPENDENCIA (2)'!BJT58</f>
        <v>0</v>
      </c>
      <c r="BJP21" s="4">
        <f>'[7]NECESIDAD X DEPENDENCIA (2)'!BJU58</f>
        <v>0</v>
      </c>
      <c r="BJQ21" s="4">
        <f>'[7]NECESIDAD X DEPENDENCIA (2)'!BJV58</f>
        <v>0</v>
      </c>
      <c r="BJR21" s="4">
        <f>'[7]NECESIDAD X DEPENDENCIA (2)'!BJW58</f>
        <v>0</v>
      </c>
      <c r="BJS21" s="4">
        <f>'[7]NECESIDAD X DEPENDENCIA (2)'!BJX58</f>
        <v>0</v>
      </c>
      <c r="BJT21" s="4">
        <f>'[7]NECESIDAD X DEPENDENCIA (2)'!BJY58</f>
        <v>0</v>
      </c>
      <c r="BJU21" s="4">
        <f>'[7]NECESIDAD X DEPENDENCIA (2)'!BJZ58</f>
        <v>0</v>
      </c>
      <c r="BJV21" s="4">
        <f>'[7]NECESIDAD X DEPENDENCIA (2)'!BKA58</f>
        <v>0</v>
      </c>
      <c r="BJW21" s="4">
        <f>'[7]NECESIDAD X DEPENDENCIA (2)'!BKB58</f>
        <v>0</v>
      </c>
      <c r="BJX21" s="4">
        <f>'[7]NECESIDAD X DEPENDENCIA (2)'!BKC58</f>
        <v>0</v>
      </c>
      <c r="BJY21" s="4">
        <f>'[7]NECESIDAD X DEPENDENCIA (2)'!BKD58</f>
        <v>0</v>
      </c>
      <c r="BJZ21" s="4">
        <f>'[7]NECESIDAD X DEPENDENCIA (2)'!BKE58</f>
        <v>0</v>
      </c>
      <c r="BKA21" s="4">
        <f>'[7]NECESIDAD X DEPENDENCIA (2)'!BKF58</f>
        <v>0</v>
      </c>
      <c r="BKB21" s="4">
        <f>'[7]NECESIDAD X DEPENDENCIA (2)'!BKG58</f>
        <v>0</v>
      </c>
      <c r="BKC21" s="4">
        <f>'[7]NECESIDAD X DEPENDENCIA (2)'!BKH58</f>
        <v>0</v>
      </c>
      <c r="BKD21" s="4">
        <f>'[7]NECESIDAD X DEPENDENCIA (2)'!BKI58</f>
        <v>0</v>
      </c>
      <c r="BKE21" s="4">
        <f>'[7]NECESIDAD X DEPENDENCIA (2)'!BKJ58</f>
        <v>0</v>
      </c>
      <c r="BKF21" s="4">
        <f>'[7]NECESIDAD X DEPENDENCIA (2)'!BKK58</f>
        <v>0</v>
      </c>
      <c r="BKG21" s="4">
        <f>'[7]NECESIDAD X DEPENDENCIA (2)'!BKL58</f>
        <v>0</v>
      </c>
      <c r="BKH21" s="4">
        <f>'[7]NECESIDAD X DEPENDENCIA (2)'!BKM58</f>
        <v>0</v>
      </c>
      <c r="BKI21" s="4">
        <f>'[7]NECESIDAD X DEPENDENCIA (2)'!BKN58</f>
        <v>0</v>
      </c>
      <c r="BKJ21" s="4">
        <f>'[7]NECESIDAD X DEPENDENCIA (2)'!BKO58</f>
        <v>0</v>
      </c>
      <c r="BKK21" s="4">
        <f>'[7]NECESIDAD X DEPENDENCIA (2)'!BKP58</f>
        <v>0</v>
      </c>
      <c r="BKL21" s="4">
        <f>'[7]NECESIDAD X DEPENDENCIA (2)'!BKQ58</f>
        <v>0</v>
      </c>
      <c r="BKM21" s="4">
        <f>'[7]NECESIDAD X DEPENDENCIA (2)'!BKR58</f>
        <v>0</v>
      </c>
      <c r="BKN21" s="4">
        <f>'[7]NECESIDAD X DEPENDENCIA (2)'!BKS58</f>
        <v>0</v>
      </c>
      <c r="BKO21" s="4">
        <f>'[7]NECESIDAD X DEPENDENCIA (2)'!BKT58</f>
        <v>0</v>
      </c>
      <c r="BKP21" s="4">
        <f>'[7]NECESIDAD X DEPENDENCIA (2)'!BKU58</f>
        <v>0</v>
      </c>
      <c r="BKQ21" s="4">
        <f>'[7]NECESIDAD X DEPENDENCIA (2)'!BKV58</f>
        <v>0</v>
      </c>
      <c r="BKR21" s="4">
        <f>'[7]NECESIDAD X DEPENDENCIA (2)'!BKW58</f>
        <v>0</v>
      </c>
      <c r="BKS21" s="4">
        <f>'[7]NECESIDAD X DEPENDENCIA (2)'!BKX58</f>
        <v>0</v>
      </c>
      <c r="BKT21" s="4">
        <f>'[7]NECESIDAD X DEPENDENCIA (2)'!BKY58</f>
        <v>0</v>
      </c>
      <c r="BKU21" s="4">
        <f>'[7]NECESIDAD X DEPENDENCIA (2)'!BKZ58</f>
        <v>0</v>
      </c>
      <c r="BKV21" s="4">
        <f>'[7]NECESIDAD X DEPENDENCIA (2)'!BLA58</f>
        <v>0</v>
      </c>
      <c r="BKW21" s="4">
        <f>'[7]NECESIDAD X DEPENDENCIA (2)'!BLB58</f>
        <v>0</v>
      </c>
      <c r="BKX21" s="4">
        <f>'[7]NECESIDAD X DEPENDENCIA (2)'!BLC58</f>
        <v>0</v>
      </c>
      <c r="BKY21" s="4">
        <f>'[7]NECESIDAD X DEPENDENCIA (2)'!BLD58</f>
        <v>0</v>
      </c>
      <c r="BKZ21" s="4">
        <f>'[7]NECESIDAD X DEPENDENCIA (2)'!BLE58</f>
        <v>0</v>
      </c>
      <c r="BLA21" s="4">
        <f>'[7]NECESIDAD X DEPENDENCIA (2)'!BLF58</f>
        <v>0</v>
      </c>
      <c r="BLB21" s="4">
        <f>'[7]NECESIDAD X DEPENDENCIA (2)'!BLG58</f>
        <v>0</v>
      </c>
      <c r="BLC21" s="4">
        <f>'[7]NECESIDAD X DEPENDENCIA (2)'!BLH58</f>
        <v>0</v>
      </c>
      <c r="BLD21" s="4">
        <f>'[7]NECESIDAD X DEPENDENCIA (2)'!BLI58</f>
        <v>0</v>
      </c>
      <c r="BLE21" s="4">
        <f>'[7]NECESIDAD X DEPENDENCIA (2)'!BLJ58</f>
        <v>0</v>
      </c>
      <c r="BLF21" s="4">
        <f>'[7]NECESIDAD X DEPENDENCIA (2)'!BLK58</f>
        <v>0</v>
      </c>
      <c r="BLG21" s="4">
        <f>'[7]NECESIDAD X DEPENDENCIA (2)'!BLL58</f>
        <v>0</v>
      </c>
      <c r="BLH21" s="4">
        <f>'[7]NECESIDAD X DEPENDENCIA (2)'!BLM58</f>
        <v>0</v>
      </c>
      <c r="BLI21" s="4">
        <f>'[7]NECESIDAD X DEPENDENCIA (2)'!BLN58</f>
        <v>0</v>
      </c>
      <c r="BLJ21" s="4">
        <f>'[7]NECESIDAD X DEPENDENCIA (2)'!BLO58</f>
        <v>0</v>
      </c>
      <c r="BLK21" s="4">
        <f>'[7]NECESIDAD X DEPENDENCIA (2)'!BLP58</f>
        <v>0</v>
      </c>
      <c r="BLL21" s="4">
        <f>'[7]NECESIDAD X DEPENDENCIA (2)'!BLQ58</f>
        <v>0</v>
      </c>
      <c r="BLM21" s="4">
        <f>'[7]NECESIDAD X DEPENDENCIA (2)'!BLR58</f>
        <v>0</v>
      </c>
      <c r="BLN21" s="4">
        <f>'[7]NECESIDAD X DEPENDENCIA (2)'!BLS58</f>
        <v>0</v>
      </c>
      <c r="BLO21" s="4">
        <f>'[7]NECESIDAD X DEPENDENCIA (2)'!BLT58</f>
        <v>0</v>
      </c>
      <c r="BLP21" s="4">
        <f>'[7]NECESIDAD X DEPENDENCIA (2)'!BLU58</f>
        <v>0</v>
      </c>
      <c r="BLQ21" s="4">
        <f>'[7]NECESIDAD X DEPENDENCIA (2)'!BLV58</f>
        <v>0</v>
      </c>
      <c r="BLR21" s="4">
        <f>'[7]NECESIDAD X DEPENDENCIA (2)'!BLW58</f>
        <v>0</v>
      </c>
      <c r="BLS21" s="4">
        <f>'[7]NECESIDAD X DEPENDENCIA (2)'!BLX58</f>
        <v>0</v>
      </c>
      <c r="BLT21" s="4">
        <f>'[7]NECESIDAD X DEPENDENCIA (2)'!BLY58</f>
        <v>0</v>
      </c>
      <c r="BLU21" s="4">
        <f>'[7]NECESIDAD X DEPENDENCIA (2)'!BLZ58</f>
        <v>0</v>
      </c>
      <c r="BLV21" s="4">
        <f>'[7]NECESIDAD X DEPENDENCIA (2)'!BMA58</f>
        <v>0</v>
      </c>
      <c r="BLW21" s="4">
        <f>'[7]NECESIDAD X DEPENDENCIA (2)'!BMB58</f>
        <v>0</v>
      </c>
      <c r="BLX21" s="4">
        <f>'[7]NECESIDAD X DEPENDENCIA (2)'!BMC58</f>
        <v>0</v>
      </c>
      <c r="BLY21" s="4">
        <f>'[7]NECESIDAD X DEPENDENCIA (2)'!BMD58</f>
        <v>0</v>
      </c>
      <c r="BLZ21" s="4">
        <f>'[7]NECESIDAD X DEPENDENCIA (2)'!BME58</f>
        <v>0</v>
      </c>
      <c r="BMA21" s="4">
        <f>'[7]NECESIDAD X DEPENDENCIA (2)'!BMF58</f>
        <v>0</v>
      </c>
      <c r="BMB21" s="4">
        <f>'[7]NECESIDAD X DEPENDENCIA (2)'!BMG58</f>
        <v>0</v>
      </c>
      <c r="BMC21" s="4">
        <f>'[7]NECESIDAD X DEPENDENCIA (2)'!BMH58</f>
        <v>0</v>
      </c>
      <c r="BMD21" s="4">
        <f>'[7]NECESIDAD X DEPENDENCIA (2)'!BMI58</f>
        <v>0</v>
      </c>
      <c r="BME21" s="4">
        <f>'[7]NECESIDAD X DEPENDENCIA (2)'!BMJ58</f>
        <v>0</v>
      </c>
      <c r="BMF21" s="4">
        <f>'[7]NECESIDAD X DEPENDENCIA (2)'!BMK58</f>
        <v>0</v>
      </c>
      <c r="BMG21" s="4">
        <f>'[7]NECESIDAD X DEPENDENCIA (2)'!BML58</f>
        <v>0</v>
      </c>
      <c r="BMH21" s="4">
        <f>'[7]NECESIDAD X DEPENDENCIA (2)'!BMM58</f>
        <v>0</v>
      </c>
      <c r="BMI21" s="4">
        <f>'[7]NECESIDAD X DEPENDENCIA (2)'!BMN58</f>
        <v>0</v>
      </c>
      <c r="BMJ21" s="4">
        <f>'[7]NECESIDAD X DEPENDENCIA (2)'!BMO58</f>
        <v>0</v>
      </c>
      <c r="BMK21" s="4">
        <f>'[7]NECESIDAD X DEPENDENCIA (2)'!BMP58</f>
        <v>0</v>
      </c>
      <c r="BML21" s="4">
        <f>'[7]NECESIDAD X DEPENDENCIA (2)'!BMQ58</f>
        <v>0</v>
      </c>
      <c r="BMM21" s="4">
        <f>'[7]NECESIDAD X DEPENDENCIA (2)'!BMR58</f>
        <v>0</v>
      </c>
      <c r="BMN21" s="4">
        <f>'[7]NECESIDAD X DEPENDENCIA (2)'!BMS58</f>
        <v>0</v>
      </c>
      <c r="BMO21" s="4">
        <f>'[7]NECESIDAD X DEPENDENCIA (2)'!BMT58</f>
        <v>0</v>
      </c>
      <c r="BMP21" s="4">
        <f>'[7]NECESIDAD X DEPENDENCIA (2)'!BMU58</f>
        <v>0</v>
      </c>
      <c r="BMQ21" s="4">
        <f>'[7]NECESIDAD X DEPENDENCIA (2)'!BMV58</f>
        <v>0</v>
      </c>
      <c r="BMR21" s="4">
        <f>'[7]NECESIDAD X DEPENDENCIA (2)'!BMW58</f>
        <v>0</v>
      </c>
      <c r="BMS21" s="4">
        <f>'[7]NECESIDAD X DEPENDENCIA (2)'!BMX58</f>
        <v>0</v>
      </c>
      <c r="BMT21" s="4">
        <f>'[7]NECESIDAD X DEPENDENCIA (2)'!BMY58</f>
        <v>0</v>
      </c>
      <c r="BMU21" s="4">
        <f>'[7]NECESIDAD X DEPENDENCIA (2)'!BMZ58</f>
        <v>0</v>
      </c>
      <c r="BMV21" s="4">
        <f>'[7]NECESIDAD X DEPENDENCIA (2)'!BNA58</f>
        <v>0</v>
      </c>
      <c r="BMW21" s="4">
        <f>'[7]NECESIDAD X DEPENDENCIA (2)'!BNB58</f>
        <v>0</v>
      </c>
      <c r="BMX21" s="4">
        <f>'[7]NECESIDAD X DEPENDENCIA (2)'!BNC58</f>
        <v>0</v>
      </c>
      <c r="BMY21" s="4">
        <f>'[7]NECESIDAD X DEPENDENCIA (2)'!BND58</f>
        <v>0</v>
      </c>
      <c r="BMZ21" s="4">
        <f>'[7]NECESIDAD X DEPENDENCIA (2)'!BNE58</f>
        <v>0</v>
      </c>
      <c r="BNA21" s="4">
        <f>'[7]NECESIDAD X DEPENDENCIA (2)'!BNF58</f>
        <v>0</v>
      </c>
      <c r="BNB21" s="4">
        <f>'[7]NECESIDAD X DEPENDENCIA (2)'!BNG58</f>
        <v>0</v>
      </c>
      <c r="BNC21" s="4">
        <f>'[7]NECESIDAD X DEPENDENCIA (2)'!BNH58</f>
        <v>0</v>
      </c>
      <c r="BND21" s="4">
        <f>'[7]NECESIDAD X DEPENDENCIA (2)'!BNI58</f>
        <v>0</v>
      </c>
      <c r="BNE21" s="4">
        <f>'[7]NECESIDAD X DEPENDENCIA (2)'!BNJ58</f>
        <v>0</v>
      </c>
      <c r="BNF21" s="4">
        <f>'[7]NECESIDAD X DEPENDENCIA (2)'!BNK58</f>
        <v>0</v>
      </c>
      <c r="BNG21" s="4">
        <f>'[7]NECESIDAD X DEPENDENCIA (2)'!BNL58</f>
        <v>0</v>
      </c>
      <c r="BNH21" s="4">
        <f>'[7]NECESIDAD X DEPENDENCIA (2)'!BNM58</f>
        <v>0</v>
      </c>
      <c r="BNI21" s="4">
        <f>'[7]NECESIDAD X DEPENDENCIA (2)'!BNN58</f>
        <v>0</v>
      </c>
      <c r="BNJ21" s="4">
        <f>'[7]NECESIDAD X DEPENDENCIA (2)'!BNO58</f>
        <v>0</v>
      </c>
      <c r="BNK21" s="4">
        <f>'[7]NECESIDAD X DEPENDENCIA (2)'!BNP58</f>
        <v>0</v>
      </c>
      <c r="BNL21" s="4">
        <f>'[7]NECESIDAD X DEPENDENCIA (2)'!BNQ58</f>
        <v>0</v>
      </c>
      <c r="BNM21" s="4">
        <f>'[7]NECESIDAD X DEPENDENCIA (2)'!BNR58</f>
        <v>0</v>
      </c>
      <c r="BNN21" s="4">
        <f>'[7]NECESIDAD X DEPENDENCIA (2)'!BNS58</f>
        <v>0</v>
      </c>
      <c r="BNO21" s="4">
        <f>'[7]NECESIDAD X DEPENDENCIA (2)'!BNT58</f>
        <v>0</v>
      </c>
      <c r="BNP21" s="4">
        <f>'[7]NECESIDAD X DEPENDENCIA (2)'!BNU58</f>
        <v>0</v>
      </c>
      <c r="BNQ21" s="4">
        <f>'[7]NECESIDAD X DEPENDENCIA (2)'!BNV58</f>
        <v>0</v>
      </c>
      <c r="BNR21" s="4">
        <f>'[7]NECESIDAD X DEPENDENCIA (2)'!BNW58</f>
        <v>0</v>
      </c>
      <c r="BNS21" s="4">
        <f>'[7]NECESIDAD X DEPENDENCIA (2)'!BNX58</f>
        <v>0</v>
      </c>
      <c r="BNT21" s="4">
        <f>'[7]NECESIDAD X DEPENDENCIA (2)'!BNY58</f>
        <v>0</v>
      </c>
      <c r="BNU21" s="4">
        <f>'[7]NECESIDAD X DEPENDENCIA (2)'!BNZ58</f>
        <v>0</v>
      </c>
      <c r="BNV21" s="4">
        <f>'[7]NECESIDAD X DEPENDENCIA (2)'!BOA58</f>
        <v>0</v>
      </c>
      <c r="BNW21" s="4">
        <f>'[7]NECESIDAD X DEPENDENCIA (2)'!BOB58</f>
        <v>0</v>
      </c>
      <c r="BNX21" s="4">
        <f>'[7]NECESIDAD X DEPENDENCIA (2)'!BOC58</f>
        <v>0</v>
      </c>
      <c r="BNY21" s="4">
        <f>'[7]NECESIDAD X DEPENDENCIA (2)'!BOD58</f>
        <v>0</v>
      </c>
      <c r="BNZ21" s="4">
        <f>'[7]NECESIDAD X DEPENDENCIA (2)'!BOE58</f>
        <v>0</v>
      </c>
      <c r="BOA21" s="4">
        <f>'[7]NECESIDAD X DEPENDENCIA (2)'!BOF58</f>
        <v>0</v>
      </c>
      <c r="BOB21" s="4">
        <f>'[7]NECESIDAD X DEPENDENCIA (2)'!BOG58</f>
        <v>0</v>
      </c>
      <c r="BOC21" s="4">
        <f>'[7]NECESIDAD X DEPENDENCIA (2)'!BOH58</f>
        <v>0</v>
      </c>
      <c r="BOD21" s="4">
        <f>'[7]NECESIDAD X DEPENDENCIA (2)'!BOI58</f>
        <v>0</v>
      </c>
      <c r="BOE21" s="4">
        <f>'[7]NECESIDAD X DEPENDENCIA (2)'!BOJ58</f>
        <v>0</v>
      </c>
      <c r="BOF21" s="4">
        <f>'[7]NECESIDAD X DEPENDENCIA (2)'!BOK58</f>
        <v>0</v>
      </c>
      <c r="BOG21" s="4">
        <f>'[7]NECESIDAD X DEPENDENCIA (2)'!BOL58</f>
        <v>0</v>
      </c>
      <c r="BOH21" s="4">
        <f>'[7]NECESIDAD X DEPENDENCIA (2)'!BOM58</f>
        <v>0</v>
      </c>
      <c r="BOI21" s="4">
        <f>'[7]NECESIDAD X DEPENDENCIA (2)'!BON58</f>
        <v>0</v>
      </c>
      <c r="BOJ21" s="4">
        <f>'[7]NECESIDAD X DEPENDENCIA (2)'!BOO58</f>
        <v>0</v>
      </c>
      <c r="BOK21" s="4">
        <f>'[7]NECESIDAD X DEPENDENCIA (2)'!BOP58</f>
        <v>0</v>
      </c>
      <c r="BOL21" s="4">
        <f>'[7]NECESIDAD X DEPENDENCIA (2)'!BOQ58</f>
        <v>0</v>
      </c>
      <c r="BOM21" s="4">
        <f>'[7]NECESIDAD X DEPENDENCIA (2)'!BOR58</f>
        <v>0</v>
      </c>
      <c r="BON21" s="4">
        <f>'[7]NECESIDAD X DEPENDENCIA (2)'!BOS58</f>
        <v>0</v>
      </c>
      <c r="BOO21" s="4">
        <f>'[7]NECESIDAD X DEPENDENCIA (2)'!BOT58</f>
        <v>0</v>
      </c>
      <c r="BOP21" s="4">
        <f>'[7]NECESIDAD X DEPENDENCIA (2)'!BOU58</f>
        <v>0</v>
      </c>
      <c r="BOQ21" s="4">
        <f>'[7]NECESIDAD X DEPENDENCIA (2)'!BOV58</f>
        <v>0</v>
      </c>
      <c r="BOR21" s="4">
        <f>'[7]NECESIDAD X DEPENDENCIA (2)'!BOW58</f>
        <v>0</v>
      </c>
      <c r="BOS21" s="4">
        <f>'[7]NECESIDAD X DEPENDENCIA (2)'!BOX58</f>
        <v>0</v>
      </c>
      <c r="BOT21" s="4">
        <f>'[7]NECESIDAD X DEPENDENCIA (2)'!BOY58</f>
        <v>0</v>
      </c>
      <c r="BOU21" s="4">
        <f>'[7]NECESIDAD X DEPENDENCIA (2)'!BOZ58</f>
        <v>0</v>
      </c>
      <c r="BOV21" s="4">
        <f>'[7]NECESIDAD X DEPENDENCIA (2)'!BPA58</f>
        <v>0</v>
      </c>
      <c r="BOW21" s="4">
        <f>'[7]NECESIDAD X DEPENDENCIA (2)'!BPB58</f>
        <v>0</v>
      </c>
      <c r="BOX21" s="4">
        <f>'[7]NECESIDAD X DEPENDENCIA (2)'!BPC58</f>
        <v>0</v>
      </c>
      <c r="BOY21" s="4">
        <f>'[7]NECESIDAD X DEPENDENCIA (2)'!BPD58</f>
        <v>0</v>
      </c>
      <c r="BOZ21" s="4">
        <f>'[7]NECESIDAD X DEPENDENCIA (2)'!BPE58</f>
        <v>0</v>
      </c>
      <c r="BPA21" s="4">
        <f>'[7]NECESIDAD X DEPENDENCIA (2)'!BPF58</f>
        <v>0</v>
      </c>
      <c r="BPB21" s="4">
        <f>'[7]NECESIDAD X DEPENDENCIA (2)'!BPG58</f>
        <v>0</v>
      </c>
      <c r="BPC21" s="4">
        <f>'[7]NECESIDAD X DEPENDENCIA (2)'!BPH58</f>
        <v>0</v>
      </c>
      <c r="BPD21" s="4">
        <f>'[7]NECESIDAD X DEPENDENCIA (2)'!BPI58</f>
        <v>0</v>
      </c>
      <c r="BPE21" s="4">
        <f>'[7]NECESIDAD X DEPENDENCIA (2)'!BPJ58</f>
        <v>0</v>
      </c>
      <c r="BPF21" s="4">
        <f>'[7]NECESIDAD X DEPENDENCIA (2)'!BPK58</f>
        <v>0</v>
      </c>
      <c r="BPG21" s="4">
        <f>'[7]NECESIDAD X DEPENDENCIA (2)'!BPL58</f>
        <v>0</v>
      </c>
      <c r="BPH21" s="4">
        <f>'[7]NECESIDAD X DEPENDENCIA (2)'!BPM58</f>
        <v>0</v>
      </c>
      <c r="BPI21" s="4">
        <f>'[7]NECESIDAD X DEPENDENCIA (2)'!BPN58</f>
        <v>0</v>
      </c>
      <c r="BPJ21" s="4">
        <f>'[7]NECESIDAD X DEPENDENCIA (2)'!BPO58</f>
        <v>0</v>
      </c>
      <c r="BPK21" s="4">
        <f>'[7]NECESIDAD X DEPENDENCIA (2)'!BPP58</f>
        <v>0</v>
      </c>
      <c r="BPL21" s="4">
        <f>'[7]NECESIDAD X DEPENDENCIA (2)'!BPQ58</f>
        <v>0</v>
      </c>
      <c r="BPM21" s="4">
        <f>'[7]NECESIDAD X DEPENDENCIA (2)'!BPR58</f>
        <v>0</v>
      </c>
      <c r="BPN21" s="4">
        <f>'[7]NECESIDAD X DEPENDENCIA (2)'!BPS58</f>
        <v>0</v>
      </c>
      <c r="BPO21" s="4">
        <f>'[7]NECESIDAD X DEPENDENCIA (2)'!BPT58</f>
        <v>0</v>
      </c>
      <c r="BPP21" s="4">
        <f>'[7]NECESIDAD X DEPENDENCIA (2)'!BPU58</f>
        <v>0</v>
      </c>
      <c r="BPQ21" s="4">
        <f>'[7]NECESIDAD X DEPENDENCIA (2)'!BPV58</f>
        <v>0</v>
      </c>
      <c r="BPR21" s="4">
        <f>'[7]NECESIDAD X DEPENDENCIA (2)'!BPW58</f>
        <v>0</v>
      </c>
      <c r="BPS21" s="4">
        <f>'[7]NECESIDAD X DEPENDENCIA (2)'!BPX58</f>
        <v>0</v>
      </c>
      <c r="BPT21" s="4">
        <f>'[7]NECESIDAD X DEPENDENCIA (2)'!BPY58</f>
        <v>0</v>
      </c>
      <c r="BPU21" s="4">
        <f>'[7]NECESIDAD X DEPENDENCIA (2)'!BPZ58</f>
        <v>0</v>
      </c>
      <c r="BPV21" s="4">
        <f>'[7]NECESIDAD X DEPENDENCIA (2)'!BQA58</f>
        <v>0</v>
      </c>
      <c r="BPW21" s="4">
        <f>'[7]NECESIDAD X DEPENDENCIA (2)'!BQB58</f>
        <v>0</v>
      </c>
      <c r="BPX21" s="4">
        <f>'[7]NECESIDAD X DEPENDENCIA (2)'!BQC58</f>
        <v>0</v>
      </c>
      <c r="BPY21" s="4">
        <f>'[7]NECESIDAD X DEPENDENCIA (2)'!BQD58</f>
        <v>0</v>
      </c>
      <c r="BPZ21" s="4">
        <f>'[7]NECESIDAD X DEPENDENCIA (2)'!BQE58</f>
        <v>0</v>
      </c>
      <c r="BQA21" s="4">
        <f>'[7]NECESIDAD X DEPENDENCIA (2)'!BQF58</f>
        <v>0</v>
      </c>
      <c r="BQB21" s="4">
        <f>'[7]NECESIDAD X DEPENDENCIA (2)'!BQG58</f>
        <v>0</v>
      </c>
      <c r="BQC21" s="4">
        <f>'[7]NECESIDAD X DEPENDENCIA (2)'!BQH58</f>
        <v>0</v>
      </c>
      <c r="BQD21" s="4">
        <f>'[7]NECESIDAD X DEPENDENCIA (2)'!BQI58</f>
        <v>0</v>
      </c>
      <c r="BQE21" s="4">
        <f>'[7]NECESIDAD X DEPENDENCIA (2)'!BQJ58</f>
        <v>0</v>
      </c>
      <c r="BQF21" s="4">
        <f>'[7]NECESIDAD X DEPENDENCIA (2)'!BQK58</f>
        <v>0</v>
      </c>
      <c r="BQG21" s="4">
        <f>'[7]NECESIDAD X DEPENDENCIA (2)'!BQL58</f>
        <v>0</v>
      </c>
      <c r="BQH21" s="4">
        <f>'[7]NECESIDAD X DEPENDENCIA (2)'!BQM58</f>
        <v>0</v>
      </c>
      <c r="BQI21" s="4">
        <f>'[7]NECESIDAD X DEPENDENCIA (2)'!BQN58</f>
        <v>0</v>
      </c>
      <c r="BQJ21" s="4">
        <f>'[7]NECESIDAD X DEPENDENCIA (2)'!BQO58</f>
        <v>0</v>
      </c>
      <c r="BQK21" s="4">
        <f>'[7]NECESIDAD X DEPENDENCIA (2)'!BQP58</f>
        <v>0</v>
      </c>
      <c r="BQL21" s="4">
        <f>'[7]NECESIDAD X DEPENDENCIA (2)'!BQQ58</f>
        <v>0</v>
      </c>
      <c r="BQM21" s="4">
        <f>'[7]NECESIDAD X DEPENDENCIA (2)'!BQR58</f>
        <v>0</v>
      </c>
      <c r="BQN21" s="4">
        <f>'[7]NECESIDAD X DEPENDENCIA (2)'!BQS58</f>
        <v>0</v>
      </c>
      <c r="BQO21" s="4">
        <f>'[7]NECESIDAD X DEPENDENCIA (2)'!BQT58</f>
        <v>0</v>
      </c>
      <c r="BQP21" s="4">
        <f>'[7]NECESIDAD X DEPENDENCIA (2)'!BQU58</f>
        <v>0</v>
      </c>
      <c r="BQQ21" s="4">
        <f>'[7]NECESIDAD X DEPENDENCIA (2)'!BQV58</f>
        <v>0</v>
      </c>
      <c r="BQR21" s="4">
        <f>'[7]NECESIDAD X DEPENDENCIA (2)'!BQW58</f>
        <v>0</v>
      </c>
      <c r="BQS21" s="4">
        <f>'[7]NECESIDAD X DEPENDENCIA (2)'!BQX58</f>
        <v>0</v>
      </c>
      <c r="BQT21" s="4">
        <f>'[7]NECESIDAD X DEPENDENCIA (2)'!BQY58</f>
        <v>0</v>
      </c>
      <c r="BQU21" s="4">
        <f>'[7]NECESIDAD X DEPENDENCIA (2)'!BQZ58</f>
        <v>0</v>
      </c>
      <c r="BQV21" s="4">
        <f>'[7]NECESIDAD X DEPENDENCIA (2)'!BRA58</f>
        <v>0</v>
      </c>
      <c r="BQW21" s="4">
        <f>'[7]NECESIDAD X DEPENDENCIA (2)'!BRB58</f>
        <v>0</v>
      </c>
      <c r="BQX21" s="4">
        <f>'[7]NECESIDAD X DEPENDENCIA (2)'!BRC58</f>
        <v>0</v>
      </c>
      <c r="BQY21" s="4">
        <f>'[7]NECESIDAD X DEPENDENCIA (2)'!BRD58</f>
        <v>0</v>
      </c>
      <c r="BQZ21" s="4">
        <f>'[7]NECESIDAD X DEPENDENCIA (2)'!BRE58</f>
        <v>0</v>
      </c>
      <c r="BRA21" s="4">
        <f>'[7]NECESIDAD X DEPENDENCIA (2)'!BRF58</f>
        <v>0</v>
      </c>
      <c r="BRB21" s="4">
        <f>'[7]NECESIDAD X DEPENDENCIA (2)'!BRG58</f>
        <v>0</v>
      </c>
      <c r="BRC21" s="4">
        <f>'[7]NECESIDAD X DEPENDENCIA (2)'!BRH58</f>
        <v>0</v>
      </c>
      <c r="BRD21" s="4">
        <f>'[7]NECESIDAD X DEPENDENCIA (2)'!BRI58</f>
        <v>0</v>
      </c>
      <c r="BRE21" s="4">
        <f>'[7]NECESIDAD X DEPENDENCIA (2)'!BRJ58</f>
        <v>0</v>
      </c>
      <c r="BRF21" s="4">
        <f>'[7]NECESIDAD X DEPENDENCIA (2)'!BRK58</f>
        <v>0</v>
      </c>
      <c r="BRG21" s="4">
        <f>'[7]NECESIDAD X DEPENDENCIA (2)'!BRL58</f>
        <v>0</v>
      </c>
      <c r="BRH21" s="4">
        <f>'[7]NECESIDAD X DEPENDENCIA (2)'!BRM58</f>
        <v>0</v>
      </c>
      <c r="BRI21" s="4">
        <f>'[7]NECESIDAD X DEPENDENCIA (2)'!BRN58</f>
        <v>0</v>
      </c>
      <c r="BRJ21" s="4">
        <f>'[7]NECESIDAD X DEPENDENCIA (2)'!BRO58</f>
        <v>0</v>
      </c>
      <c r="BRK21" s="4">
        <f>'[7]NECESIDAD X DEPENDENCIA (2)'!BRP58</f>
        <v>0</v>
      </c>
      <c r="BRL21" s="4">
        <f>'[7]NECESIDAD X DEPENDENCIA (2)'!BRQ58</f>
        <v>0</v>
      </c>
      <c r="BRM21" s="4">
        <f>'[7]NECESIDAD X DEPENDENCIA (2)'!BRR58</f>
        <v>0</v>
      </c>
      <c r="BRN21" s="4">
        <f>'[7]NECESIDAD X DEPENDENCIA (2)'!BRS58</f>
        <v>0</v>
      </c>
      <c r="BRO21" s="4">
        <f>'[7]NECESIDAD X DEPENDENCIA (2)'!BRT58</f>
        <v>0</v>
      </c>
      <c r="BRP21" s="4">
        <f>'[7]NECESIDAD X DEPENDENCIA (2)'!BRU58</f>
        <v>0</v>
      </c>
      <c r="BRQ21" s="4">
        <f>'[7]NECESIDAD X DEPENDENCIA (2)'!BRV58</f>
        <v>0</v>
      </c>
      <c r="BRR21" s="4">
        <f>'[7]NECESIDAD X DEPENDENCIA (2)'!BRW58</f>
        <v>0</v>
      </c>
      <c r="BRS21" s="4">
        <f>'[7]NECESIDAD X DEPENDENCIA (2)'!BRX58</f>
        <v>0</v>
      </c>
      <c r="BRT21" s="4">
        <f>'[7]NECESIDAD X DEPENDENCIA (2)'!BRY58</f>
        <v>0</v>
      </c>
      <c r="BRU21" s="4">
        <f>'[7]NECESIDAD X DEPENDENCIA (2)'!BRZ58</f>
        <v>0</v>
      </c>
      <c r="BRV21" s="4">
        <f>'[7]NECESIDAD X DEPENDENCIA (2)'!BSA58</f>
        <v>0</v>
      </c>
      <c r="BRW21" s="4">
        <f>'[7]NECESIDAD X DEPENDENCIA (2)'!BSB58</f>
        <v>0</v>
      </c>
      <c r="BRX21" s="4">
        <f>'[7]NECESIDAD X DEPENDENCIA (2)'!BSC58</f>
        <v>0</v>
      </c>
      <c r="BRY21" s="4">
        <f>'[7]NECESIDAD X DEPENDENCIA (2)'!BSD58</f>
        <v>0</v>
      </c>
      <c r="BRZ21" s="4">
        <f>'[7]NECESIDAD X DEPENDENCIA (2)'!BSE58</f>
        <v>0</v>
      </c>
      <c r="BSA21" s="4">
        <f>'[7]NECESIDAD X DEPENDENCIA (2)'!BSF58</f>
        <v>0</v>
      </c>
      <c r="BSB21" s="4">
        <f>'[7]NECESIDAD X DEPENDENCIA (2)'!BSG58</f>
        <v>0</v>
      </c>
      <c r="BSC21" s="4">
        <f>'[7]NECESIDAD X DEPENDENCIA (2)'!BSH58</f>
        <v>0</v>
      </c>
      <c r="BSD21" s="4">
        <f>'[7]NECESIDAD X DEPENDENCIA (2)'!BSI58</f>
        <v>0</v>
      </c>
      <c r="BSE21" s="4">
        <f>'[7]NECESIDAD X DEPENDENCIA (2)'!BSJ58</f>
        <v>0</v>
      </c>
      <c r="BSF21" s="4">
        <f>'[7]NECESIDAD X DEPENDENCIA (2)'!BSK58</f>
        <v>0</v>
      </c>
      <c r="BSG21" s="4">
        <f>'[7]NECESIDAD X DEPENDENCIA (2)'!BSL58</f>
        <v>0</v>
      </c>
      <c r="BSH21" s="4">
        <f>'[7]NECESIDAD X DEPENDENCIA (2)'!BSM58</f>
        <v>0</v>
      </c>
      <c r="BSI21" s="4">
        <f>'[7]NECESIDAD X DEPENDENCIA (2)'!BSN58</f>
        <v>0</v>
      </c>
      <c r="BSJ21" s="4">
        <f>'[7]NECESIDAD X DEPENDENCIA (2)'!BSO58</f>
        <v>0</v>
      </c>
      <c r="BSK21" s="4">
        <f>'[7]NECESIDAD X DEPENDENCIA (2)'!BSP58</f>
        <v>0</v>
      </c>
      <c r="BSL21" s="4">
        <f>'[7]NECESIDAD X DEPENDENCIA (2)'!BSQ58</f>
        <v>0</v>
      </c>
      <c r="BSM21" s="4">
        <f>'[7]NECESIDAD X DEPENDENCIA (2)'!BSR58</f>
        <v>0</v>
      </c>
      <c r="BSN21" s="4">
        <f>'[7]NECESIDAD X DEPENDENCIA (2)'!BSS58</f>
        <v>0</v>
      </c>
      <c r="BSO21" s="4">
        <f>'[7]NECESIDAD X DEPENDENCIA (2)'!BST58</f>
        <v>0</v>
      </c>
      <c r="BSP21" s="4">
        <f>'[7]NECESIDAD X DEPENDENCIA (2)'!BSU58</f>
        <v>0</v>
      </c>
      <c r="BSQ21" s="4">
        <f>'[7]NECESIDAD X DEPENDENCIA (2)'!BSV58</f>
        <v>0</v>
      </c>
      <c r="BSR21" s="4">
        <f>'[7]NECESIDAD X DEPENDENCIA (2)'!BSW58</f>
        <v>0</v>
      </c>
      <c r="BSS21" s="4">
        <f>'[7]NECESIDAD X DEPENDENCIA (2)'!BSX58</f>
        <v>0</v>
      </c>
      <c r="BST21" s="4">
        <f>'[7]NECESIDAD X DEPENDENCIA (2)'!BSY58</f>
        <v>0</v>
      </c>
      <c r="BSU21" s="4">
        <f>'[7]NECESIDAD X DEPENDENCIA (2)'!BSZ58</f>
        <v>0</v>
      </c>
      <c r="BSV21" s="4">
        <f>'[7]NECESIDAD X DEPENDENCIA (2)'!BTA58</f>
        <v>0</v>
      </c>
      <c r="BSW21" s="4">
        <f>'[7]NECESIDAD X DEPENDENCIA (2)'!BTB58</f>
        <v>0</v>
      </c>
      <c r="BSX21" s="4">
        <f>'[7]NECESIDAD X DEPENDENCIA (2)'!BTC58</f>
        <v>0</v>
      </c>
      <c r="BSY21" s="4">
        <f>'[7]NECESIDAD X DEPENDENCIA (2)'!BTD58</f>
        <v>0</v>
      </c>
      <c r="BSZ21" s="4">
        <f>'[7]NECESIDAD X DEPENDENCIA (2)'!BTE58</f>
        <v>0</v>
      </c>
      <c r="BTA21" s="4">
        <f>'[7]NECESIDAD X DEPENDENCIA (2)'!BTF58</f>
        <v>0</v>
      </c>
      <c r="BTB21" s="4">
        <f>'[7]NECESIDAD X DEPENDENCIA (2)'!BTG58</f>
        <v>0</v>
      </c>
      <c r="BTC21" s="4">
        <f>'[7]NECESIDAD X DEPENDENCIA (2)'!BTH58</f>
        <v>0</v>
      </c>
      <c r="BTD21" s="4">
        <f>'[7]NECESIDAD X DEPENDENCIA (2)'!BTI58</f>
        <v>0</v>
      </c>
      <c r="BTE21" s="4">
        <f>'[7]NECESIDAD X DEPENDENCIA (2)'!BTJ58</f>
        <v>0</v>
      </c>
      <c r="BTF21" s="4">
        <f>'[7]NECESIDAD X DEPENDENCIA (2)'!BTK58</f>
        <v>0</v>
      </c>
      <c r="BTG21" s="4">
        <f>'[7]NECESIDAD X DEPENDENCIA (2)'!BTL58</f>
        <v>0</v>
      </c>
      <c r="BTH21" s="4">
        <f>'[7]NECESIDAD X DEPENDENCIA (2)'!BTM58</f>
        <v>0</v>
      </c>
      <c r="BTI21" s="4">
        <f>'[7]NECESIDAD X DEPENDENCIA (2)'!BTN58</f>
        <v>0</v>
      </c>
      <c r="BTJ21" s="4">
        <f>'[7]NECESIDAD X DEPENDENCIA (2)'!BTO58</f>
        <v>0</v>
      </c>
      <c r="BTK21" s="4">
        <f>'[7]NECESIDAD X DEPENDENCIA (2)'!BTP58</f>
        <v>0</v>
      </c>
      <c r="BTL21" s="4">
        <f>'[7]NECESIDAD X DEPENDENCIA (2)'!BTQ58</f>
        <v>0</v>
      </c>
      <c r="BTM21" s="4">
        <f>'[7]NECESIDAD X DEPENDENCIA (2)'!BTR58</f>
        <v>0</v>
      </c>
      <c r="BTN21" s="4">
        <f>'[7]NECESIDAD X DEPENDENCIA (2)'!BTS58</f>
        <v>0</v>
      </c>
      <c r="BTO21" s="4">
        <f>'[7]NECESIDAD X DEPENDENCIA (2)'!BTT58</f>
        <v>0</v>
      </c>
      <c r="BTP21" s="4">
        <f>'[7]NECESIDAD X DEPENDENCIA (2)'!BTU58</f>
        <v>0</v>
      </c>
      <c r="BTQ21" s="4">
        <f>'[7]NECESIDAD X DEPENDENCIA (2)'!BTV58</f>
        <v>0</v>
      </c>
      <c r="BTR21" s="4">
        <f>'[7]NECESIDAD X DEPENDENCIA (2)'!BTW58</f>
        <v>0</v>
      </c>
      <c r="BTS21" s="4">
        <f>'[7]NECESIDAD X DEPENDENCIA (2)'!BTX58</f>
        <v>0</v>
      </c>
      <c r="BTT21" s="4">
        <f>'[7]NECESIDAD X DEPENDENCIA (2)'!BTY58</f>
        <v>0</v>
      </c>
      <c r="BTU21" s="4">
        <f>'[7]NECESIDAD X DEPENDENCIA (2)'!BTZ58</f>
        <v>0</v>
      </c>
      <c r="BTV21" s="4">
        <f>'[7]NECESIDAD X DEPENDENCIA (2)'!BUA58</f>
        <v>0</v>
      </c>
      <c r="BTW21" s="4">
        <f>'[7]NECESIDAD X DEPENDENCIA (2)'!BUB58</f>
        <v>0</v>
      </c>
      <c r="BTX21" s="4">
        <f>'[7]NECESIDAD X DEPENDENCIA (2)'!BUC58</f>
        <v>0</v>
      </c>
      <c r="BTY21" s="4">
        <f>'[7]NECESIDAD X DEPENDENCIA (2)'!BUD58</f>
        <v>0</v>
      </c>
      <c r="BTZ21" s="4">
        <f>'[7]NECESIDAD X DEPENDENCIA (2)'!BUE58</f>
        <v>0</v>
      </c>
      <c r="BUA21" s="4">
        <f>'[7]NECESIDAD X DEPENDENCIA (2)'!BUF58</f>
        <v>0</v>
      </c>
      <c r="BUB21" s="4">
        <f>'[7]NECESIDAD X DEPENDENCIA (2)'!BUG58</f>
        <v>0</v>
      </c>
      <c r="BUC21" s="4">
        <f>'[7]NECESIDAD X DEPENDENCIA (2)'!BUH58</f>
        <v>0</v>
      </c>
      <c r="BUD21" s="4">
        <f>'[7]NECESIDAD X DEPENDENCIA (2)'!BUI58</f>
        <v>0</v>
      </c>
      <c r="BUE21" s="4">
        <f>'[7]NECESIDAD X DEPENDENCIA (2)'!BUJ58</f>
        <v>0</v>
      </c>
      <c r="BUF21" s="4">
        <f>'[7]NECESIDAD X DEPENDENCIA (2)'!BUK58</f>
        <v>0</v>
      </c>
      <c r="BUG21" s="4">
        <f>'[7]NECESIDAD X DEPENDENCIA (2)'!BUL58</f>
        <v>0</v>
      </c>
      <c r="BUH21" s="4">
        <f>'[7]NECESIDAD X DEPENDENCIA (2)'!BUM58</f>
        <v>0</v>
      </c>
      <c r="BUI21" s="4">
        <f>'[7]NECESIDAD X DEPENDENCIA (2)'!BUN58</f>
        <v>0</v>
      </c>
      <c r="BUJ21" s="4">
        <f>'[7]NECESIDAD X DEPENDENCIA (2)'!BUO58</f>
        <v>0</v>
      </c>
      <c r="BUK21" s="4">
        <f>'[7]NECESIDAD X DEPENDENCIA (2)'!BUP58</f>
        <v>0</v>
      </c>
      <c r="BUL21" s="4">
        <f>'[7]NECESIDAD X DEPENDENCIA (2)'!BUQ58</f>
        <v>0</v>
      </c>
      <c r="BUM21" s="4">
        <f>'[7]NECESIDAD X DEPENDENCIA (2)'!BUR58</f>
        <v>0</v>
      </c>
      <c r="BUN21" s="4">
        <f>'[7]NECESIDAD X DEPENDENCIA (2)'!BUS58</f>
        <v>0</v>
      </c>
      <c r="BUO21" s="4">
        <f>'[7]NECESIDAD X DEPENDENCIA (2)'!BUT58</f>
        <v>0</v>
      </c>
      <c r="BUP21" s="4">
        <f>'[7]NECESIDAD X DEPENDENCIA (2)'!BUU58</f>
        <v>0</v>
      </c>
      <c r="BUQ21" s="4">
        <f>'[7]NECESIDAD X DEPENDENCIA (2)'!BUV58</f>
        <v>0</v>
      </c>
      <c r="BUR21" s="4">
        <f>'[7]NECESIDAD X DEPENDENCIA (2)'!BUW58</f>
        <v>0</v>
      </c>
      <c r="BUS21" s="4">
        <f>'[7]NECESIDAD X DEPENDENCIA (2)'!BUX58</f>
        <v>0</v>
      </c>
      <c r="BUT21" s="4">
        <f>'[7]NECESIDAD X DEPENDENCIA (2)'!BUY58</f>
        <v>0</v>
      </c>
      <c r="BUU21" s="4">
        <f>'[7]NECESIDAD X DEPENDENCIA (2)'!BUZ58</f>
        <v>0</v>
      </c>
      <c r="BUV21" s="4">
        <f>'[7]NECESIDAD X DEPENDENCIA (2)'!BVA58</f>
        <v>0</v>
      </c>
      <c r="BUW21" s="4">
        <f>'[7]NECESIDAD X DEPENDENCIA (2)'!BVB58</f>
        <v>0</v>
      </c>
      <c r="BUX21" s="4">
        <f>'[7]NECESIDAD X DEPENDENCIA (2)'!BVC58</f>
        <v>0</v>
      </c>
      <c r="BUY21" s="4">
        <f>'[7]NECESIDAD X DEPENDENCIA (2)'!BVD58</f>
        <v>0</v>
      </c>
      <c r="BUZ21" s="4">
        <f>'[7]NECESIDAD X DEPENDENCIA (2)'!BVE58</f>
        <v>0</v>
      </c>
      <c r="BVA21" s="4">
        <f>'[7]NECESIDAD X DEPENDENCIA (2)'!BVF58</f>
        <v>0</v>
      </c>
      <c r="BVB21" s="4">
        <f>'[7]NECESIDAD X DEPENDENCIA (2)'!BVG58</f>
        <v>0</v>
      </c>
      <c r="BVC21" s="4">
        <f>'[7]NECESIDAD X DEPENDENCIA (2)'!BVH58</f>
        <v>0</v>
      </c>
      <c r="BVD21" s="4">
        <f>'[7]NECESIDAD X DEPENDENCIA (2)'!BVI58</f>
        <v>0</v>
      </c>
      <c r="BVE21" s="4">
        <f>'[7]NECESIDAD X DEPENDENCIA (2)'!BVJ58</f>
        <v>0</v>
      </c>
      <c r="BVF21" s="4">
        <f>'[7]NECESIDAD X DEPENDENCIA (2)'!BVK58</f>
        <v>0</v>
      </c>
      <c r="BVG21" s="4">
        <f>'[7]NECESIDAD X DEPENDENCIA (2)'!BVL58</f>
        <v>0</v>
      </c>
      <c r="BVH21" s="4">
        <f>'[7]NECESIDAD X DEPENDENCIA (2)'!BVM58</f>
        <v>0</v>
      </c>
      <c r="BVI21" s="4">
        <f>'[7]NECESIDAD X DEPENDENCIA (2)'!BVN58</f>
        <v>0</v>
      </c>
      <c r="BVJ21" s="4">
        <f>'[7]NECESIDAD X DEPENDENCIA (2)'!BVO58</f>
        <v>0</v>
      </c>
      <c r="BVK21" s="4">
        <f>'[7]NECESIDAD X DEPENDENCIA (2)'!BVP58</f>
        <v>0</v>
      </c>
      <c r="BVL21" s="4">
        <f>'[7]NECESIDAD X DEPENDENCIA (2)'!BVQ58</f>
        <v>0</v>
      </c>
      <c r="BVM21" s="4">
        <f>'[7]NECESIDAD X DEPENDENCIA (2)'!BVR58</f>
        <v>0</v>
      </c>
      <c r="BVN21" s="4">
        <f>'[7]NECESIDAD X DEPENDENCIA (2)'!BVS58</f>
        <v>0</v>
      </c>
      <c r="BVO21" s="4">
        <f>'[7]NECESIDAD X DEPENDENCIA (2)'!BVT58</f>
        <v>0</v>
      </c>
      <c r="BVP21" s="4">
        <f>'[7]NECESIDAD X DEPENDENCIA (2)'!BVU58</f>
        <v>0</v>
      </c>
      <c r="BVQ21" s="4">
        <f>'[7]NECESIDAD X DEPENDENCIA (2)'!BVV58</f>
        <v>0</v>
      </c>
      <c r="BVR21" s="4">
        <f>'[7]NECESIDAD X DEPENDENCIA (2)'!BVW58</f>
        <v>0</v>
      </c>
      <c r="BVS21" s="4">
        <f>'[7]NECESIDAD X DEPENDENCIA (2)'!BVX58</f>
        <v>0</v>
      </c>
      <c r="BVT21" s="4">
        <f>'[7]NECESIDAD X DEPENDENCIA (2)'!BVY58</f>
        <v>0</v>
      </c>
      <c r="BVU21" s="4">
        <f>'[7]NECESIDAD X DEPENDENCIA (2)'!BVZ58</f>
        <v>0</v>
      </c>
      <c r="BVV21" s="4">
        <f>'[7]NECESIDAD X DEPENDENCIA (2)'!BWA58</f>
        <v>0</v>
      </c>
      <c r="BVW21" s="4">
        <f>'[7]NECESIDAD X DEPENDENCIA (2)'!BWB58</f>
        <v>0</v>
      </c>
      <c r="BVX21" s="4">
        <f>'[7]NECESIDAD X DEPENDENCIA (2)'!BWC58</f>
        <v>0</v>
      </c>
      <c r="BVY21" s="4">
        <f>'[7]NECESIDAD X DEPENDENCIA (2)'!BWD58</f>
        <v>0</v>
      </c>
      <c r="BVZ21" s="4">
        <f>'[7]NECESIDAD X DEPENDENCIA (2)'!BWE58</f>
        <v>0</v>
      </c>
      <c r="BWA21" s="4">
        <f>'[7]NECESIDAD X DEPENDENCIA (2)'!BWF58</f>
        <v>0</v>
      </c>
      <c r="BWB21" s="4">
        <f>'[7]NECESIDAD X DEPENDENCIA (2)'!BWG58</f>
        <v>0</v>
      </c>
      <c r="BWC21" s="4">
        <f>'[7]NECESIDAD X DEPENDENCIA (2)'!BWH58</f>
        <v>0</v>
      </c>
      <c r="BWD21" s="4">
        <f>'[7]NECESIDAD X DEPENDENCIA (2)'!BWI58</f>
        <v>0</v>
      </c>
      <c r="BWE21" s="4">
        <f>'[7]NECESIDAD X DEPENDENCIA (2)'!BWJ58</f>
        <v>0</v>
      </c>
      <c r="BWF21" s="4">
        <f>'[7]NECESIDAD X DEPENDENCIA (2)'!BWK58</f>
        <v>0</v>
      </c>
      <c r="BWG21" s="4">
        <f>'[7]NECESIDAD X DEPENDENCIA (2)'!BWL58</f>
        <v>0</v>
      </c>
      <c r="BWH21" s="4">
        <f>'[7]NECESIDAD X DEPENDENCIA (2)'!BWM58</f>
        <v>0</v>
      </c>
      <c r="BWI21" s="4">
        <f>'[7]NECESIDAD X DEPENDENCIA (2)'!BWN58</f>
        <v>0</v>
      </c>
      <c r="BWJ21" s="4">
        <f>'[7]NECESIDAD X DEPENDENCIA (2)'!BWO58</f>
        <v>0</v>
      </c>
      <c r="BWK21" s="4">
        <f>'[7]NECESIDAD X DEPENDENCIA (2)'!BWP58</f>
        <v>0</v>
      </c>
      <c r="BWL21" s="4">
        <f>'[7]NECESIDAD X DEPENDENCIA (2)'!BWQ58</f>
        <v>0</v>
      </c>
      <c r="BWM21" s="4">
        <f>'[7]NECESIDAD X DEPENDENCIA (2)'!BWR58</f>
        <v>0</v>
      </c>
      <c r="BWN21" s="4">
        <f>'[7]NECESIDAD X DEPENDENCIA (2)'!BWS58</f>
        <v>0</v>
      </c>
      <c r="BWO21" s="4">
        <f>'[7]NECESIDAD X DEPENDENCIA (2)'!BWT58</f>
        <v>0</v>
      </c>
      <c r="BWP21" s="4">
        <f>'[7]NECESIDAD X DEPENDENCIA (2)'!BWU58</f>
        <v>0</v>
      </c>
      <c r="BWQ21" s="4">
        <f>'[7]NECESIDAD X DEPENDENCIA (2)'!BWV58</f>
        <v>0</v>
      </c>
      <c r="BWR21" s="4">
        <f>'[7]NECESIDAD X DEPENDENCIA (2)'!BWW58</f>
        <v>0</v>
      </c>
      <c r="BWS21" s="4">
        <f>'[7]NECESIDAD X DEPENDENCIA (2)'!BWX58</f>
        <v>0</v>
      </c>
      <c r="BWT21" s="4">
        <f>'[7]NECESIDAD X DEPENDENCIA (2)'!BWY58</f>
        <v>0</v>
      </c>
      <c r="BWU21" s="4">
        <f>'[7]NECESIDAD X DEPENDENCIA (2)'!BWZ58</f>
        <v>0</v>
      </c>
      <c r="BWV21" s="4">
        <f>'[7]NECESIDAD X DEPENDENCIA (2)'!BXA58</f>
        <v>0</v>
      </c>
      <c r="BWW21" s="4">
        <f>'[7]NECESIDAD X DEPENDENCIA (2)'!BXB58</f>
        <v>0</v>
      </c>
      <c r="BWX21" s="4">
        <f>'[7]NECESIDAD X DEPENDENCIA (2)'!BXC58</f>
        <v>0</v>
      </c>
      <c r="BWY21" s="4">
        <f>'[7]NECESIDAD X DEPENDENCIA (2)'!BXD58</f>
        <v>0</v>
      </c>
      <c r="BWZ21" s="4">
        <f>'[7]NECESIDAD X DEPENDENCIA (2)'!BXE58</f>
        <v>0</v>
      </c>
      <c r="BXA21" s="4">
        <f>'[7]NECESIDAD X DEPENDENCIA (2)'!BXF58</f>
        <v>0</v>
      </c>
      <c r="BXB21" s="4">
        <f>'[7]NECESIDAD X DEPENDENCIA (2)'!BXG58</f>
        <v>0</v>
      </c>
      <c r="BXC21" s="4">
        <f>'[7]NECESIDAD X DEPENDENCIA (2)'!BXH58</f>
        <v>0</v>
      </c>
      <c r="BXD21" s="4">
        <f>'[7]NECESIDAD X DEPENDENCIA (2)'!BXI58</f>
        <v>0</v>
      </c>
      <c r="BXE21" s="4">
        <f>'[7]NECESIDAD X DEPENDENCIA (2)'!BXJ58</f>
        <v>0</v>
      </c>
      <c r="BXF21" s="4">
        <f>'[7]NECESIDAD X DEPENDENCIA (2)'!BXK58</f>
        <v>0</v>
      </c>
      <c r="BXG21" s="4">
        <f>'[7]NECESIDAD X DEPENDENCIA (2)'!BXL58</f>
        <v>0</v>
      </c>
      <c r="BXH21" s="4">
        <f>'[7]NECESIDAD X DEPENDENCIA (2)'!BXM58</f>
        <v>0</v>
      </c>
      <c r="BXI21" s="4">
        <f>'[7]NECESIDAD X DEPENDENCIA (2)'!BXN58</f>
        <v>0</v>
      </c>
      <c r="BXJ21" s="4">
        <f>'[7]NECESIDAD X DEPENDENCIA (2)'!BXO58</f>
        <v>0</v>
      </c>
      <c r="BXK21" s="4">
        <f>'[7]NECESIDAD X DEPENDENCIA (2)'!BXP58</f>
        <v>0</v>
      </c>
      <c r="BXL21" s="4">
        <f>'[7]NECESIDAD X DEPENDENCIA (2)'!BXQ58</f>
        <v>0</v>
      </c>
      <c r="BXM21" s="4">
        <f>'[7]NECESIDAD X DEPENDENCIA (2)'!BXR58</f>
        <v>0</v>
      </c>
      <c r="BXN21" s="4">
        <f>'[7]NECESIDAD X DEPENDENCIA (2)'!BXS58</f>
        <v>0</v>
      </c>
      <c r="BXO21" s="4">
        <f>'[7]NECESIDAD X DEPENDENCIA (2)'!BXT58</f>
        <v>0</v>
      </c>
      <c r="BXP21" s="4">
        <f>'[7]NECESIDAD X DEPENDENCIA (2)'!BXU58</f>
        <v>0</v>
      </c>
      <c r="BXQ21" s="4">
        <f>'[7]NECESIDAD X DEPENDENCIA (2)'!BXV58</f>
        <v>0</v>
      </c>
      <c r="BXR21" s="4">
        <f>'[7]NECESIDAD X DEPENDENCIA (2)'!BXW58</f>
        <v>0</v>
      </c>
      <c r="BXS21" s="4">
        <f>'[7]NECESIDAD X DEPENDENCIA (2)'!BXX58</f>
        <v>0</v>
      </c>
      <c r="BXT21" s="4">
        <f>'[7]NECESIDAD X DEPENDENCIA (2)'!BXY58</f>
        <v>0</v>
      </c>
      <c r="BXU21" s="4">
        <f>'[7]NECESIDAD X DEPENDENCIA (2)'!BXZ58</f>
        <v>0</v>
      </c>
      <c r="BXV21" s="4">
        <f>'[7]NECESIDAD X DEPENDENCIA (2)'!BYA58</f>
        <v>0</v>
      </c>
      <c r="BXW21" s="4">
        <f>'[7]NECESIDAD X DEPENDENCIA (2)'!BYB58</f>
        <v>0</v>
      </c>
      <c r="BXX21" s="4">
        <f>'[7]NECESIDAD X DEPENDENCIA (2)'!BYC58</f>
        <v>0</v>
      </c>
      <c r="BXY21" s="4">
        <f>'[7]NECESIDAD X DEPENDENCIA (2)'!BYD58</f>
        <v>0</v>
      </c>
      <c r="BXZ21" s="4">
        <f>'[7]NECESIDAD X DEPENDENCIA (2)'!BYE58</f>
        <v>0</v>
      </c>
      <c r="BYA21" s="4">
        <f>'[7]NECESIDAD X DEPENDENCIA (2)'!BYF58</f>
        <v>0</v>
      </c>
      <c r="BYB21" s="4">
        <f>'[7]NECESIDAD X DEPENDENCIA (2)'!BYG58</f>
        <v>0</v>
      </c>
      <c r="BYC21" s="4">
        <f>'[7]NECESIDAD X DEPENDENCIA (2)'!BYH58</f>
        <v>0</v>
      </c>
      <c r="BYD21" s="4">
        <f>'[7]NECESIDAD X DEPENDENCIA (2)'!BYI58</f>
        <v>0</v>
      </c>
      <c r="BYE21" s="4">
        <f>'[7]NECESIDAD X DEPENDENCIA (2)'!BYJ58</f>
        <v>0</v>
      </c>
      <c r="BYF21" s="4">
        <f>'[7]NECESIDAD X DEPENDENCIA (2)'!BYK58</f>
        <v>0</v>
      </c>
      <c r="BYG21" s="4">
        <f>'[7]NECESIDAD X DEPENDENCIA (2)'!BYL58</f>
        <v>0</v>
      </c>
      <c r="BYH21" s="4">
        <f>'[7]NECESIDAD X DEPENDENCIA (2)'!BYM58</f>
        <v>0</v>
      </c>
      <c r="BYI21" s="4">
        <f>'[7]NECESIDAD X DEPENDENCIA (2)'!BYN58</f>
        <v>0</v>
      </c>
      <c r="BYJ21" s="4">
        <f>'[7]NECESIDAD X DEPENDENCIA (2)'!BYO58</f>
        <v>0</v>
      </c>
      <c r="BYK21" s="4">
        <f>'[7]NECESIDAD X DEPENDENCIA (2)'!BYP58</f>
        <v>0</v>
      </c>
      <c r="BYL21" s="4">
        <f>'[7]NECESIDAD X DEPENDENCIA (2)'!BYQ58</f>
        <v>0</v>
      </c>
      <c r="BYM21" s="4">
        <f>'[7]NECESIDAD X DEPENDENCIA (2)'!BYR58</f>
        <v>0</v>
      </c>
      <c r="BYN21" s="4">
        <f>'[7]NECESIDAD X DEPENDENCIA (2)'!BYS58</f>
        <v>0</v>
      </c>
      <c r="BYO21" s="4">
        <f>'[7]NECESIDAD X DEPENDENCIA (2)'!BYT58</f>
        <v>0</v>
      </c>
      <c r="BYP21" s="4">
        <f>'[7]NECESIDAD X DEPENDENCIA (2)'!BYU58</f>
        <v>0</v>
      </c>
      <c r="BYQ21" s="4">
        <f>'[7]NECESIDAD X DEPENDENCIA (2)'!BYV58</f>
        <v>0</v>
      </c>
      <c r="BYR21" s="4">
        <f>'[7]NECESIDAD X DEPENDENCIA (2)'!BYW58</f>
        <v>0</v>
      </c>
      <c r="BYS21" s="4">
        <f>'[7]NECESIDAD X DEPENDENCIA (2)'!BYX58</f>
        <v>0</v>
      </c>
      <c r="BYT21" s="4">
        <f>'[7]NECESIDAD X DEPENDENCIA (2)'!BYY58</f>
        <v>0</v>
      </c>
      <c r="BYU21" s="4">
        <f>'[7]NECESIDAD X DEPENDENCIA (2)'!BYZ58</f>
        <v>0</v>
      </c>
      <c r="BYV21" s="4">
        <f>'[7]NECESIDAD X DEPENDENCIA (2)'!BZA58</f>
        <v>0</v>
      </c>
      <c r="BYW21" s="4">
        <f>'[7]NECESIDAD X DEPENDENCIA (2)'!BZB58</f>
        <v>0</v>
      </c>
      <c r="BYX21" s="4">
        <f>'[7]NECESIDAD X DEPENDENCIA (2)'!BZC58</f>
        <v>0</v>
      </c>
      <c r="BYY21" s="4">
        <f>'[7]NECESIDAD X DEPENDENCIA (2)'!BZD58</f>
        <v>0</v>
      </c>
      <c r="BYZ21" s="4">
        <f>'[7]NECESIDAD X DEPENDENCIA (2)'!BZE58</f>
        <v>0</v>
      </c>
      <c r="BZA21" s="4">
        <f>'[7]NECESIDAD X DEPENDENCIA (2)'!BZF58</f>
        <v>0</v>
      </c>
      <c r="BZB21" s="4">
        <f>'[7]NECESIDAD X DEPENDENCIA (2)'!BZG58</f>
        <v>0</v>
      </c>
      <c r="BZC21" s="4">
        <f>'[7]NECESIDAD X DEPENDENCIA (2)'!BZH58</f>
        <v>0</v>
      </c>
      <c r="BZD21" s="4">
        <f>'[7]NECESIDAD X DEPENDENCIA (2)'!BZI58</f>
        <v>0</v>
      </c>
      <c r="BZE21" s="4">
        <f>'[7]NECESIDAD X DEPENDENCIA (2)'!BZJ58</f>
        <v>0</v>
      </c>
      <c r="BZF21" s="4">
        <f>'[7]NECESIDAD X DEPENDENCIA (2)'!BZK58</f>
        <v>0</v>
      </c>
      <c r="BZG21" s="4">
        <f>'[7]NECESIDAD X DEPENDENCIA (2)'!BZL58</f>
        <v>0</v>
      </c>
      <c r="BZH21" s="4">
        <f>'[7]NECESIDAD X DEPENDENCIA (2)'!BZM58</f>
        <v>0</v>
      </c>
      <c r="BZI21" s="4">
        <f>'[7]NECESIDAD X DEPENDENCIA (2)'!BZN58</f>
        <v>0</v>
      </c>
      <c r="BZJ21" s="4">
        <f>'[7]NECESIDAD X DEPENDENCIA (2)'!BZO58</f>
        <v>0</v>
      </c>
      <c r="BZK21" s="4">
        <f>'[7]NECESIDAD X DEPENDENCIA (2)'!BZP58</f>
        <v>0</v>
      </c>
      <c r="BZL21" s="4">
        <f>'[7]NECESIDAD X DEPENDENCIA (2)'!BZQ58</f>
        <v>0</v>
      </c>
      <c r="BZM21" s="4">
        <f>'[7]NECESIDAD X DEPENDENCIA (2)'!BZR58</f>
        <v>0</v>
      </c>
      <c r="BZN21" s="4">
        <f>'[7]NECESIDAD X DEPENDENCIA (2)'!BZS58</f>
        <v>0</v>
      </c>
      <c r="BZO21" s="4">
        <f>'[7]NECESIDAD X DEPENDENCIA (2)'!BZT58</f>
        <v>0</v>
      </c>
      <c r="BZP21" s="4">
        <f>'[7]NECESIDAD X DEPENDENCIA (2)'!BZU58</f>
        <v>0</v>
      </c>
      <c r="BZQ21" s="4">
        <f>'[7]NECESIDAD X DEPENDENCIA (2)'!BZV58</f>
        <v>0</v>
      </c>
      <c r="BZR21" s="4">
        <f>'[7]NECESIDAD X DEPENDENCIA (2)'!BZW58</f>
        <v>0</v>
      </c>
      <c r="BZS21" s="4">
        <f>'[7]NECESIDAD X DEPENDENCIA (2)'!BZX58</f>
        <v>0</v>
      </c>
      <c r="BZT21" s="4">
        <f>'[7]NECESIDAD X DEPENDENCIA (2)'!BZY58</f>
        <v>0</v>
      </c>
      <c r="BZU21" s="4">
        <f>'[7]NECESIDAD X DEPENDENCIA (2)'!BZZ58</f>
        <v>0</v>
      </c>
      <c r="BZV21" s="4">
        <f>'[7]NECESIDAD X DEPENDENCIA (2)'!CAA58</f>
        <v>0</v>
      </c>
      <c r="BZW21" s="4">
        <f>'[7]NECESIDAD X DEPENDENCIA (2)'!CAB58</f>
        <v>0</v>
      </c>
      <c r="BZX21" s="4">
        <f>'[7]NECESIDAD X DEPENDENCIA (2)'!CAC58</f>
        <v>0</v>
      </c>
      <c r="BZY21" s="4">
        <f>'[7]NECESIDAD X DEPENDENCIA (2)'!CAD58</f>
        <v>0</v>
      </c>
      <c r="BZZ21" s="4">
        <f>'[7]NECESIDAD X DEPENDENCIA (2)'!CAE58</f>
        <v>0</v>
      </c>
      <c r="CAA21" s="4">
        <f>'[7]NECESIDAD X DEPENDENCIA (2)'!CAF58</f>
        <v>0</v>
      </c>
      <c r="CAB21" s="4">
        <f>'[7]NECESIDAD X DEPENDENCIA (2)'!CAG58</f>
        <v>0</v>
      </c>
      <c r="CAC21" s="4">
        <f>'[7]NECESIDAD X DEPENDENCIA (2)'!CAH58</f>
        <v>0</v>
      </c>
      <c r="CAD21" s="4">
        <f>'[7]NECESIDAD X DEPENDENCIA (2)'!CAI58</f>
        <v>0</v>
      </c>
      <c r="CAE21" s="4">
        <f>'[7]NECESIDAD X DEPENDENCIA (2)'!CAJ58</f>
        <v>0</v>
      </c>
      <c r="CAF21" s="4">
        <f>'[7]NECESIDAD X DEPENDENCIA (2)'!CAK58</f>
        <v>0</v>
      </c>
      <c r="CAG21" s="4">
        <f>'[7]NECESIDAD X DEPENDENCIA (2)'!CAL58</f>
        <v>0</v>
      </c>
      <c r="CAH21" s="4">
        <f>'[7]NECESIDAD X DEPENDENCIA (2)'!CAM58</f>
        <v>0</v>
      </c>
      <c r="CAI21" s="4">
        <f>'[7]NECESIDAD X DEPENDENCIA (2)'!CAN58</f>
        <v>0</v>
      </c>
      <c r="CAJ21" s="4">
        <f>'[7]NECESIDAD X DEPENDENCIA (2)'!CAO58</f>
        <v>0</v>
      </c>
      <c r="CAK21" s="4">
        <f>'[7]NECESIDAD X DEPENDENCIA (2)'!CAP58</f>
        <v>0</v>
      </c>
      <c r="CAL21" s="4">
        <f>'[7]NECESIDAD X DEPENDENCIA (2)'!CAQ58</f>
        <v>0</v>
      </c>
      <c r="CAM21" s="4">
        <f>'[7]NECESIDAD X DEPENDENCIA (2)'!CAR58</f>
        <v>0</v>
      </c>
      <c r="CAN21" s="4">
        <f>'[7]NECESIDAD X DEPENDENCIA (2)'!CAS58</f>
        <v>0</v>
      </c>
      <c r="CAO21" s="4">
        <f>'[7]NECESIDAD X DEPENDENCIA (2)'!CAT58</f>
        <v>0</v>
      </c>
      <c r="CAP21" s="4">
        <f>'[7]NECESIDAD X DEPENDENCIA (2)'!CAU58</f>
        <v>0</v>
      </c>
      <c r="CAQ21" s="4">
        <f>'[7]NECESIDAD X DEPENDENCIA (2)'!CAV58</f>
        <v>0</v>
      </c>
      <c r="CAR21" s="4">
        <f>'[7]NECESIDAD X DEPENDENCIA (2)'!CAW58</f>
        <v>0</v>
      </c>
      <c r="CAS21" s="4">
        <f>'[7]NECESIDAD X DEPENDENCIA (2)'!CAX58</f>
        <v>0</v>
      </c>
      <c r="CAT21" s="4">
        <f>'[7]NECESIDAD X DEPENDENCIA (2)'!CAY58</f>
        <v>0</v>
      </c>
      <c r="CAU21" s="4">
        <f>'[7]NECESIDAD X DEPENDENCIA (2)'!CAZ58</f>
        <v>0</v>
      </c>
      <c r="CAV21" s="4">
        <f>'[7]NECESIDAD X DEPENDENCIA (2)'!CBA58</f>
        <v>0</v>
      </c>
      <c r="CAW21" s="4">
        <f>'[7]NECESIDAD X DEPENDENCIA (2)'!CBB58</f>
        <v>0</v>
      </c>
      <c r="CAX21" s="4">
        <f>'[7]NECESIDAD X DEPENDENCIA (2)'!CBC58</f>
        <v>0</v>
      </c>
      <c r="CAY21" s="4">
        <f>'[7]NECESIDAD X DEPENDENCIA (2)'!CBD58</f>
        <v>0</v>
      </c>
      <c r="CAZ21" s="4">
        <f>'[7]NECESIDAD X DEPENDENCIA (2)'!CBE58</f>
        <v>0</v>
      </c>
      <c r="CBA21" s="4">
        <f>'[7]NECESIDAD X DEPENDENCIA (2)'!CBF58</f>
        <v>0</v>
      </c>
      <c r="CBB21" s="4">
        <f>'[7]NECESIDAD X DEPENDENCIA (2)'!CBG58</f>
        <v>0</v>
      </c>
      <c r="CBC21" s="4">
        <f>'[7]NECESIDAD X DEPENDENCIA (2)'!CBH58</f>
        <v>0</v>
      </c>
      <c r="CBD21" s="4">
        <f>'[7]NECESIDAD X DEPENDENCIA (2)'!CBI58</f>
        <v>0</v>
      </c>
      <c r="CBE21" s="4">
        <f>'[7]NECESIDAD X DEPENDENCIA (2)'!CBJ58</f>
        <v>0</v>
      </c>
      <c r="CBF21" s="4">
        <f>'[7]NECESIDAD X DEPENDENCIA (2)'!CBK58</f>
        <v>0</v>
      </c>
      <c r="CBG21" s="4">
        <f>'[7]NECESIDAD X DEPENDENCIA (2)'!CBL58</f>
        <v>0</v>
      </c>
      <c r="CBH21" s="4">
        <f>'[7]NECESIDAD X DEPENDENCIA (2)'!CBM58</f>
        <v>0</v>
      </c>
      <c r="CBI21" s="4">
        <f>'[7]NECESIDAD X DEPENDENCIA (2)'!CBN58</f>
        <v>0</v>
      </c>
      <c r="CBJ21" s="4">
        <f>'[7]NECESIDAD X DEPENDENCIA (2)'!CBO58</f>
        <v>0</v>
      </c>
      <c r="CBK21" s="4">
        <f>'[7]NECESIDAD X DEPENDENCIA (2)'!CBP58</f>
        <v>0</v>
      </c>
      <c r="CBL21" s="4">
        <f>'[7]NECESIDAD X DEPENDENCIA (2)'!CBQ58</f>
        <v>0</v>
      </c>
      <c r="CBM21" s="4">
        <f>'[7]NECESIDAD X DEPENDENCIA (2)'!CBR58</f>
        <v>0</v>
      </c>
      <c r="CBN21" s="4">
        <f>'[7]NECESIDAD X DEPENDENCIA (2)'!CBS58</f>
        <v>0</v>
      </c>
      <c r="CBO21" s="4">
        <f>'[7]NECESIDAD X DEPENDENCIA (2)'!CBT58</f>
        <v>0</v>
      </c>
      <c r="CBP21" s="4">
        <f>'[7]NECESIDAD X DEPENDENCIA (2)'!CBU58</f>
        <v>0</v>
      </c>
      <c r="CBQ21" s="4">
        <f>'[7]NECESIDAD X DEPENDENCIA (2)'!CBV58</f>
        <v>0</v>
      </c>
      <c r="CBR21" s="4">
        <f>'[7]NECESIDAD X DEPENDENCIA (2)'!CBW58</f>
        <v>0</v>
      </c>
      <c r="CBS21" s="4">
        <f>'[7]NECESIDAD X DEPENDENCIA (2)'!CBX58</f>
        <v>0</v>
      </c>
      <c r="CBT21" s="4">
        <f>'[7]NECESIDAD X DEPENDENCIA (2)'!CBY58</f>
        <v>0</v>
      </c>
      <c r="CBU21" s="4">
        <f>'[7]NECESIDAD X DEPENDENCIA (2)'!CBZ58</f>
        <v>0</v>
      </c>
      <c r="CBV21" s="4">
        <f>'[7]NECESIDAD X DEPENDENCIA (2)'!CCA58</f>
        <v>0</v>
      </c>
      <c r="CBW21" s="4">
        <f>'[7]NECESIDAD X DEPENDENCIA (2)'!CCB58</f>
        <v>0</v>
      </c>
      <c r="CBX21" s="4">
        <f>'[7]NECESIDAD X DEPENDENCIA (2)'!CCC58</f>
        <v>0</v>
      </c>
      <c r="CBY21" s="4">
        <f>'[7]NECESIDAD X DEPENDENCIA (2)'!CCD58</f>
        <v>0</v>
      </c>
      <c r="CBZ21" s="4">
        <f>'[7]NECESIDAD X DEPENDENCIA (2)'!CCE58</f>
        <v>0</v>
      </c>
      <c r="CCA21" s="4">
        <f>'[7]NECESIDAD X DEPENDENCIA (2)'!CCF58</f>
        <v>0</v>
      </c>
      <c r="CCB21" s="4">
        <f>'[7]NECESIDAD X DEPENDENCIA (2)'!CCG58</f>
        <v>0</v>
      </c>
      <c r="CCC21" s="4">
        <f>'[7]NECESIDAD X DEPENDENCIA (2)'!CCH58</f>
        <v>0</v>
      </c>
      <c r="CCD21" s="4">
        <f>'[7]NECESIDAD X DEPENDENCIA (2)'!CCI58</f>
        <v>0</v>
      </c>
      <c r="CCE21" s="4">
        <f>'[7]NECESIDAD X DEPENDENCIA (2)'!CCJ58</f>
        <v>0</v>
      </c>
      <c r="CCF21" s="4">
        <f>'[7]NECESIDAD X DEPENDENCIA (2)'!CCK58</f>
        <v>0</v>
      </c>
      <c r="CCG21" s="4">
        <f>'[7]NECESIDAD X DEPENDENCIA (2)'!CCL58</f>
        <v>0</v>
      </c>
      <c r="CCH21" s="4">
        <f>'[7]NECESIDAD X DEPENDENCIA (2)'!CCM58</f>
        <v>0</v>
      </c>
      <c r="CCI21" s="4">
        <f>'[7]NECESIDAD X DEPENDENCIA (2)'!CCN58</f>
        <v>0</v>
      </c>
      <c r="CCJ21" s="4">
        <f>'[7]NECESIDAD X DEPENDENCIA (2)'!CCO58</f>
        <v>0</v>
      </c>
      <c r="CCK21" s="4">
        <f>'[7]NECESIDAD X DEPENDENCIA (2)'!CCP58</f>
        <v>0</v>
      </c>
      <c r="CCL21" s="4">
        <f>'[7]NECESIDAD X DEPENDENCIA (2)'!CCQ58</f>
        <v>0</v>
      </c>
      <c r="CCM21" s="4">
        <f>'[7]NECESIDAD X DEPENDENCIA (2)'!CCR58</f>
        <v>0</v>
      </c>
      <c r="CCN21" s="4">
        <f>'[7]NECESIDAD X DEPENDENCIA (2)'!CCS58</f>
        <v>0</v>
      </c>
      <c r="CCO21" s="4">
        <f>'[7]NECESIDAD X DEPENDENCIA (2)'!CCT58</f>
        <v>0</v>
      </c>
      <c r="CCP21" s="4">
        <f>'[7]NECESIDAD X DEPENDENCIA (2)'!CCU58</f>
        <v>0</v>
      </c>
      <c r="CCQ21" s="4">
        <f>'[7]NECESIDAD X DEPENDENCIA (2)'!CCV58</f>
        <v>0</v>
      </c>
      <c r="CCR21" s="4">
        <f>'[7]NECESIDAD X DEPENDENCIA (2)'!CCW58</f>
        <v>0</v>
      </c>
      <c r="CCS21" s="4">
        <f>'[7]NECESIDAD X DEPENDENCIA (2)'!CCX58</f>
        <v>0</v>
      </c>
      <c r="CCT21" s="4">
        <f>'[7]NECESIDAD X DEPENDENCIA (2)'!CCY58</f>
        <v>0</v>
      </c>
      <c r="CCU21" s="4">
        <f>'[7]NECESIDAD X DEPENDENCIA (2)'!CCZ58</f>
        <v>0</v>
      </c>
      <c r="CCV21" s="4">
        <f>'[7]NECESIDAD X DEPENDENCIA (2)'!CDA58</f>
        <v>0</v>
      </c>
      <c r="CCW21" s="4">
        <f>'[7]NECESIDAD X DEPENDENCIA (2)'!CDB58</f>
        <v>0</v>
      </c>
      <c r="CCX21" s="4">
        <f>'[7]NECESIDAD X DEPENDENCIA (2)'!CDC58</f>
        <v>0</v>
      </c>
      <c r="CCY21" s="4">
        <f>'[7]NECESIDAD X DEPENDENCIA (2)'!CDD58</f>
        <v>0</v>
      </c>
      <c r="CCZ21" s="4">
        <f>'[7]NECESIDAD X DEPENDENCIA (2)'!CDE58</f>
        <v>0</v>
      </c>
      <c r="CDA21" s="4">
        <f>'[7]NECESIDAD X DEPENDENCIA (2)'!CDF58</f>
        <v>0</v>
      </c>
      <c r="CDB21" s="4">
        <f>'[7]NECESIDAD X DEPENDENCIA (2)'!CDG58</f>
        <v>0</v>
      </c>
      <c r="CDC21" s="4">
        <f>'[7]NECESIDAD X DEPENDENCIA (2)'!CDH58</f>
        <v>0</v>
      </c>
      <c r="CDD21" s="4">
        <f>'[7]NECESIDAD X DEPENDENCIA (2)'!CDI58</f>
        <v>0</v>
      </c>
      <c r="CDE21" s="4">
        <f>'[7]NECESIDAD X DEPENDENCIA (2)'!CDJ58</f>
        <v>0</v>
      </c>
      <c r="CDF21" s="4">
        <f>'[7]NECESIDAD X DEPENDENCIA (2)'!CDK58</f>
        <v>0</v>
      </c>
      <c r="CDG21" s="4">
        <f>'[7]NECESIDAD X DEPENDENCIA (2)'!CDL58</f>
        <v>0</v>
      </c>
      <c r="CDH21" s="4">
        <f>'[7]NECESIDAD X DEPENDENCIA (2)'!CDM58</f>
        <v>0</v>
      </c>
      <c r="CDI21" s="4">
        <f>'[7]NECESIDAD X DEPENDENCIA (2)'!CDN58</f>
        <v>0</v>
      </c>
      <c r="CDJ21" s="4">
        <f>'[7]NECESIDAD X DEPENDENCIA (2)'!CDO58</f>
        <v>0</v>
      </c>
      <c r="CDK21" s="4">
        <f>'[7]NECESIDAD X DEPENDENCIA (2)'!CDP58</f>
        <v>0</v>
      </c>
      <c r="CDL21" s="4">
        <f>'[7]NECESIDAD X DEPENDENCIA (2)'!CDQ58</f>
        <v>0</v>
      </c>
      <c r="CDM21" s="4">
        <f>'[7]NECESIDAD X DEPENDENCIA (2)'!CDR58</f>
        <v>0</v>
      </c>
      <c r="CDN21" s="4">
        <f>'[7]NECESIDAD X DEPENDENCIA (2)'!CDS58</f>
        <v>0</v>
      </c>
      <c r="CDO21" s="4">
        <f>'[7]NECESIDAD X DEPENDENCIA (2)'!CDT58</f>
        <v>0</v>
      </c>
      <c r="CDP21" s="4">
        <f>'[7]NECESIDAD X DEPENDENCIA (2)'!CDU58</f>
        <v>0</v>
      </c>
      <c r="CDQ21" s="4">
        <f>'[7]NECESIDAD X DEPENDENCIA (2)'!CDV58</f>
        <v>0</v>
      </c>
      <c r="CDR21" s="4">
        <f>'[7]NECESIDAD X DEPENDENCIA (2)'!CDW58</f>
        <v>0</v>
      </c>
      <c r="CDS21" s="4">
        <f>'[7]NECESIDAD X DEPENDENCIA (2)'!CDX58</f>
        <v>0</v>
      </c>
      <c r="CDT21" s="4">
        <f>'[7]NECESIDAD X DEPENDENCIA (2)'!CDY58</f>
        <v>0</v>
      </c>
      <c r="CDU21" s="4">
        <f>'[7]NECESIDAD X DEPENDENCIA (2)'!CDZ58</f>
        <v>0</v>
      </c>
      <c r="CDV21" s="4">
        <f>'[7]NECESIDAD X DEPENDENCIA (2)'!CEA58</f>
        <v>0</v>
      </c>
      <c r="CDW21" s="4">
        <f>'[7]NECESIDAD X DEPENDENCIA (2)'!CEB58</f>
        <v>0</v>
      </c>
      <c r="CDX21" s="4">
        <f>'[7]NECESIDAD X DEPENDENCIA (2)'!CEC58</f>
        <v>0</v>
      </c>
      <c r="CDY21" s="4">
        <f>'[7]NECESIDAD X DEPENDENCIA (2)'!CED58</f>
        <v>0</v>
      </c>
      <c r="CDZ21" s="4">
        <f>'[7]NECESIDAD X DEPENDENCIA (2)'!CEE58</f>
        <v>0</v>
      </c>
      <c r="CEA21" s="4">
        <f>'[7]NECESIDAD X DEPENDENCIA (2)'!CEF58</f>
        <v>0</v>
      </c>
      <c r="CEB21" s="4">
        <f>'[7]NECESIDAD X DEPENDENCIA (2)'!CEG58</f>
        <v>0</v>
      </c>
      <c r="CEC21" s="4">
        <f>'[7]NECESIDAD X DEPENDENCIA (2)'!CEH58</f>
        <v>0</v>
      </c>
      <c r="CED21" s="4">
        <f>'[7]NECESIDAD X DEPENDENCIA (2)'!CEI58</f>
        <v>0</v>
      </c>
      <c r="CEE21" s="4">
        <f>'[7]NECESIDAD X DEPENDENCIA (2)'!CEJ58</f>
        <v>0</v>
      </c>
      <c r="CEF21" s="4">
        <f>'[7]NECESIDAD X DEPENDENCIA (2)'!CEK58</f>
        <v>0</v>
      </c>
      <c r="CEG21" s="4">
        <f>'[7]NECESIDAD X DEPENDENCIA (2)'!CEL58</f>
        <v>0</v>
      </c>
      <c r="CEH21" s="4">
        <f>'[7]NECESIDAD X DEPENDENCIA (2)'!CEM58</f>
        <v>0</v>
      </c>
      <c r="CEI21" s="4">
        <f>'[7]NECESIDAD X DEPENDENCIA (2)'!CEN58</f>
        <v>0</v>
      </c>
      <c r="CEJ21" s="4">
        <f>'[7]NECESIDAD X DEPENDENCIA (2)'!CEO58</f>
        <v>0</v>
      </c>
      <c r="CEK21" s="4">
        <f>'[7]NECESIDAD X DEPENDENCIA (2)'!CEP58</f>
        <v>0</v>
      </c>
      <c r="CEL21" s="4">
        <f>'[7]NECESIDAD X DEPENDENCIA (2)'!CEQ58</f>
        <v>0</v>
      </c>
      <c r="CEM21" s="4">
        <f>'[7]NECESIDAD X DEPENDENCIA (2)'!CER58</f>
        <v>0</v>
      </c>
      <c r="CEN21" s="4">
        <f>'[7]NECESIDAD X DEPENDENCIA (2)'!CES58</f>
        <v>0</v>
      </c>
      <c r="CEO21" s="4">
        <f>'[7]NECESIDAD X DEPENDENCIA (2)'!CET58</f>
        <v>0</v>
      </c>
      <c r="CEP21" s="4">
        <f>'[7]NECESIDAD X DEPENDENCIA (2)'!CEU58</f>
        <v>0</v>
      </c>
      <c r="CEQ21" s="4">
        <f>'[7]NECESIDAD X DEPENDENCIA (2)'!CEV58</f>
        <v>0</v>
      </c>
      <c r="CER21" s="4">
        <f>'[7]NECESIDAD X DEPENDENCIA (2)'!CEW58</f>
        <v>0</v>
      </c>
      <c r="CES21" s="4">
        <f>'[7]NECESIDAD X DEPENDENCIA (2)'!CEX58</f>
        <v>0</v>
      </c>
      <c r="CET21" s="4">
        <f>'[7]NECESIDAD X DEPENDENCIA (2)'!CEY58</f>
        <v>0</v>
      </c>
      <c r="CEU21" s="4">
        <f>'[7]NECESIDAD X DEPENDENCIA (2)'!CEZ58</f>
        <v>0</v>
      </c>
      <c r="CEV21" s="4">
        <f>'[7]NECESIDAD X DEPENDENCIA (2)'!CFA58</f>
        <v>0</v>
      </c>
      <c r="CEW21" s="4">
        <f>'[7]NECESIDAD X DEPENDENCIA (2)'!CFB58</f>
        <v>0</v>
      </c>
      <c r="CEX21" s="4">
        <f>'[7]NECESIDAD X DEPENDENCIA (2)'!CFC58</f>
        <v>0</v>
      </c>
      <c r="CEY21" s="4">
        <f>'[7]NECESIDAD X DEPENDENCIA (2)'!CFD58</f>
        <v>0</v>
      </c>
      <c r="CEZ21" s="4">
        <f>'[7]NECESIDAD X DEPENDENCIA (2)'!CFE58</f>
        <v>0</v>
      </c>
      <c r="CFA21" s="4">
        <f>'[7]NECESIDAD X DEPENDENCIA (2)'!CFF58</f>
        <v>0</v>
      </c>
      <c r="CFB21" s="4">
        <f>'[7]NECESIDAD X DEPENDENCIA (2)'!CFG58</f>
        <v>0</v>
      </c>
      <c r="CFC21" s="4">
        <f>'[7]NECESIDAD X DEPENDENCIA (2)'!CFH58</f>
        <v>0</v>
      </c>
      <c r="CFD21" s="4">
        <f>'[7]NECESIDAD X DEPENDENCIA (2)'!CFI58</f>
        <v>0</v>
      </c>
      <c r="CFE21" s="4">
        <f>'[7]NECESIDAD X DEPENDENCIA (2)'!CFJ58</f>
        <v>0</v>
      </c>
      <c r="CFF21" s="4">
        <f>'[7]NECESIDAD X DEPENDENCIA (2)'!CFK58</f>
        <v>0</v>
      </c>
      <c r="CFG21" s="4">
        <f>'[7]NECESIDAD X DEPENDENCIA (2)'!CFL58</f>
        <v>0</v>
      </c>
      <c r="CFH21" s="4">
        <f>'[7]NECESIDAD X DEPENDENCIA (2)'!CFM58</f>
        <v>0</v>
      </c>
      <c r="CFI21" s="4">
        <f>'[7]NECESIDAD X DEPENDENCIA (2)'!CFN58</f>
        <v>0</v>
      </c>
      <c r="CFJ21" s="4">
        <f>'[7]NECESIDAD X DEPENDENCIA (2)'!CFO58</f>
        <v>0</v>
      </c>
      <c r="CFK21" s="4">
        <f>'[7]NECESIDAD X DEPENDENCIA (2)'!CFP58</f>
        <v>0</v>
      </c>
      <c r="CFL21" s="4">
        <f>'[7]NECESIDAD X DEPENDENCIA (2)'!CFQ58</f>
        <v>0</v>
      </c>
      <c r="CFM21" s="4">
        <f>'[7]NECESIDAD X DEPENDENCIA (2)'!CFR58</f>
        <v>0</v>
      </c>
      <c r="CFN21" s="4">
        <f>'[7]NECESIDAD X DEPENDENCIA (2)'!CFS58</f>
        <v>0</v>
      </c>
      <c r="CFO21" s="4">
        <f>'[7]NECESIDAD X DEPENDENCIA (2)'!CFT58</f>
        <v>0</v>
      </c>
      <c r="CFP21" s="4">
        <f>'[7]NECESIDAD X DEPENDENCIA (2)'!CFU58</f>
        <v>0</v>
      </c>
      <c r="CFQ21" s="4">
        <f>'[7]NECESIDAD X DEPENDENCIA (2)'!CFV58</f>
        <v>0</v>
      </c>
      <c r="CFR21" s="4">
        <f>'[7]NECESIDAD X DEPENDENCIA (2)'!CFW58</f>
        <v>0</v>
      </c>
      <c r="CFS21" s="4">
        <f>'[7]NECESIDAD X DEPENDENCIA (2)'!CFX58</f>
        <v>0</v>
      </c>
      <c r="CFT21" s="4">
        <f>'[7]NECESIDAD X DEPENDENCIA (2)'!CFY58</f>
        <v>0</v>
      </c>
      <c r="CFU21" s="4">
        <f>'[7]NECESIDAD X DEPENDENCIA (2)'!CFZ58</f>
        <v>0</v>
      </c>
      <c r="CFV21" s="4">
        <f>'[7]NECESIDAD X DEPENDENCIA (2)'!CGA58</f>
        <v>0</v>
      </c>
      <c r="CFW21" s="4">
        <f>'[7]NECESIDAD X DEPENDENCIA (2)'!CGB58</f>
        <v>0</v>
      </c>
      <c r="CFX21" s="4">
        <f>'[7]NECESIDAD X DEPENDENCIA (2)'!CGC58</f>
        <v>0</v>
      </c>
      <c r="CFY21" s="4">
        <f>'[7]NECESIDAD X DEPENDENCIA (2)'!CGD58</f>
        <v>0</v>
      </c>
      <c r="CFZ21" s="4">
        <f>'[7]NECESIDAD X DEPENDENCIA (2)'!CGE58</f>
        <v>0</v>
      </c>
      <c r="CGA21" s="4">
        <f>'[7]NECESIDAD X DEPENDENCIA (2)'!CGF58</f>
        <v>0</v>
      </c>
      <c r="CGB21" s="4">
        <f>'[7]NECESIDAD X DEPENDENCIA (2)'!CGG58</f>
        <v>0</v>
      </c>
      <c r="CGC21" s="4">
        <f>'[7]NECESIDAD X DEPENDENCIA (2)'!CGH58</f>
        <v>0</v>
      </c>
      <c r="CGD21" s="4">
        <f>'[7]NECESIDAD X DEPENDENCIA (2)'!CGI58</f>
        <v>0</v>
      </c>
      <c r="CGE21" s="4">
        <f>'[7]NECESIDAD X DEPENDENCIA (2)'!CGJ58</f>
        <v>0</v>
      </c>
      <c r="CGF21" s="4">
        <f>'[7]NECESIDAD X DEPENDENCIA (2)'!CGK58</f>
        <v>0</v>
      </c>
      <c r="CGG21" s="4">
        <f>'[7]NECESIDAD X DEPENDENCIA (2)'!CGL58</f>
        <v>0</v>
      </c>
      <c r="CGH21" s="4">
        <f>'[7]NECESIDAD X DEPENDENCIA (2)'!CGM58</f>
        <v>0</v>
      </c>
      <c r="CGI21" s="4">
        <f>'[7]NECESIDAD X DEPENDENCIA (2)'!CGN58</f>
        <v>0</v>
      </c>
      <c r="CGJ21" s="4">
        <f>'[7]NECESIDAD X DEPENDENCIA (2)'!CGO58</f>
        <v>0</v>
      </c>
      <c r="CGK21" s="4">
        <f>'[7]NECESIDAD X DEPENDENCIA (2)'!CGP58</f>
        <v>0</v>
      </c>
      <c r="CGL21" s="4">
        <f>'[7]NECESIDAD X DEPENDENCIA (2)'!CGQ58</f>
        <v>0</v>
      </c>
      <c r="CGM21" s="4">
        <f>'[7]NECESIDAD X DEPENDENCIA (2)'!CGR58</f>
        <v>0</v>
      </c>
      <c r="CGN21" s="4">
        <f>'[7]NECESIDAD X DEPENDENCIA (2)'!CGS58</f>
        <v>0</v>
      </c>
      <c r="CGO21" s="4">
        <f>'[7]NECESIDAD X DEPENDENCIA (2)'!CGT58</f>
        <v>0</v>
      </c>
      <c r="CGP21" s="4">
        <f>'[7]NECESIDAD X DEPENDENCIA (2)'!CGU58</f>
        <v>0</v>
      </c>
      <c r="CGQ21" s="4">
        <f>'[7]NECESIDAD X DEPENDENCIA (2)'!CGV58</f>
        <v>0</v>
      </c>
      <c r="CGR21" s="4">
        <f>'[7]NECESIDAD X DEPENDENCIA (2)'!CGW58</f>
        <v>0</v>
      </c>
      <c r="CGS21" s="4">
        <f>'[7]NECESIDAD X DEPENDENCIA (2)'!CGX58</f>
        <v>0</v>
      </c>
      <c r="CGT21" s="4">
        <f>'[7]NECESIDAD X DEPENDENCIA (2)'!CGY58</f>
        <v>0</v>
      </c>
      <c r="CGU21" s="4">
        <f>'[7]NECESIDAD X DEPENDENCIA (2)'!CGZ58</f>
        <v>0</v>
      </c>
      <c r="CGV21" s="4">
        <f>'[7]NECESIDAD X DEPENDENCIA (2)'!CHA58</f>
        <v>0</v>
      </c>
      <c r="CGW21" s="4">
        <f>'[7]NECESIDAD X DEPENDENCIA (2)'!CHB58</f>
        <v>0</v>
      </c>
      <c r="CGX21" s="4">
        <f>'[7]NECESIDAD X DEPENDENCIA (2)'!CHC58</f>
        <v>0</v>
      </c>
      <c r="CGY21" s="4">
        <f>'[7]NECESIDAD X DEPENDENCIA (2)'!CHD58</f>
        <v>0</v>
      </c>
      <c r="CGZ21" s="4">
        <f>'[7]NECESIDAD X DEPENDENCIA (2)'!CHE58</f>
        <v>0</v>
      </c>
      <c r="CHA21" s="4">
        <f>'[7]NECESIDAD X DEPENDENCIA (2)'!CHF58</f>
        <v>0</v>
      </c>
      <c r="CHB21" s="4">
        <f>'[7]NECESIDAD X DEPENDENCIA (2)'!CHG58</f>
        <v>0</v>
      </c>
      <c r="CHC21" s="4">
        <f>'[7]NECESIDAD X DEPENDENCIA (2)'!CHH58</f>
        <v>0</v>
      </c>
      <c r="CHD21" s="4">
        <f>'[7]NECESIDAD X DEPENDENCIA (2)'!CHI58</f>
        <v>0</v>
      </c>
      <c r="CHE21" s="4">
        <f>'[7]NECESIDAD X DEPENDENCIA (2)'!CHJ58</f>
        <v>0</v>
      </c>
      <c r="CHF21" s="4">
        <f>'[7]NECESIDAD X DEPENDENCIA (2)'!CHK58</f>
        <v>0</v>
      </c>
      <c r="CHG21" s="4">
        <f>'[7]NECESIDAD X DEPENDENCIA (2)'!CHL58</f>
        <v>0</v>
      </c>
      <c r="CHH21" s="4">
        <f>'[7]NECESIDAD X DEPENDENCIA (2)'!CHM58</f>
        <v>0</v>
      </c>
      <c r="CHI21" s="4">
        <f>'[7]NECESIDAD X DEPENDENCIA (2)'!CHN58</f>
        <v>0</v>
      </c>
      <c r="CHJ21" s="4">
        <f>'[7]NECESIDAD X DEPENDENCIA (2)'!CHO58</f>
        <v>0</v>
      </c>
      <c r="CHK21" s="4">
        <f>'[7]NECESIDAD X DEPENDENCIA (2)'!CHP58</f>
        <v>0</v>
      </c>
      <c r="CHL21" s="4">
        <f>'[7]NECESIDAD X DEPENDENCIA (2)'!CHQ58</f>
        <v>0</v>
      </c>
      <c r="CHM21" s="4">
        <f>'[7]NECESIDAD X DEPENDENCIA (2)'!CHR58</f>
        <v>0</v>
      </c>
      <c r="CHN21" s="4">
        <f>'[7]NECESIDAD X DEPENDENCIA (2)'!CHS58</f>
        <v>0</v>
      </c>
      <c r="CHO21" s="4">
        <f>'[7]NECESIDAD X DEPENDENCIA (2)'!CHT58</f>
        <v>0</v>
      </c>
      <c r="CHP21" s="4">
        <f>'[7]NECESIDAD X DEPENDENCIA (2)'!CHU58</f>
        <v>0</v>
      </c>
      <c r="CHQ21" s="4">
        <f>'[7]NECESIDAD X DEPENDENCIA (2)'!CHV58</f>
        <v>0</v>
      </c>
      <c r="CHR21" s="4">
        <f>'[7]NECESIDAD X DEPENDENCIA (2)'!CHW58</f>
        <v>0</v>
      </c>
      <c r="CHS21" s="4">
        <f>'[7]NECESIDAD X DEPENDENCIA (2)'!CHX58</f>
        <v>0</v>
      </c>
      <c r="CHT21" s="4">
        <f>'[7]NECESIDAD X DEPENDENCIA (2)'!CHY58</f>
        <v>0</v>
      </c>
      <c r="CHU21" s="4">
        <f>'[7]NECESIDAD X DEPENDENCIA (2)'!CHZ58</f>
        <v>0</v>
      </c>
      <c r="CHV21" s="4">
        <f>'[7]NECESIDAD X DEPENDENCIA (2)'!CIA58</f>
        <v>0</v>
      </c>
      <c r="CHW21" s="4">
        <f>'[7]NECESIDAD X DEPENDENCIA (2)'!CIB58</f>
        <v>0</v>
      </c>
      <c r="CHX21" s="4">
        <f>'[7]NECESIDAD X DEPENDENCIA (2)'!CIC58</f>
        <v>0</v>
      </c>
      <c r="CHY21" s="4">
        <f>'[7]NECESIDAD X DEPENDENCIA (2)'!CID58</f>
        <v>0</v>
      </c>
      <c r="CHZ21" s="4">
        <f>'[7]NECESIDAD X DEPENDENCIA (2)'!CIE58</f>
        <v>0</v>
      </c>
      <c r="CIA21" s="4">
        <f>'[7]NECESIDAD X DEPENDENCIA (2)'!CIF58</f>
        <v>0</v>
      </c>
      <c r="CIB21" s="4">
        <f>'[7]NECESIDAD X DEPENDENCIA (2)'!CIG58</f>
        <v>0</v>
      </c>
      <c r="CIC21" s="4">
        <f>'[7]NECESIDAD X DEPENDENCIA (2)'!CIH58</f>
        <v>0</v>
      </c>
      <c r="CID21" s="4">
        <f>'[7]NECESIDAD X DEPENDENCIA (2)'!CII58</f>
        <v>0</v>
      </c>
      <c r="CIE21" s="4">
        <f>'[7]NECESIDAD X DEPENDENCIA (2)'!CIJ58</f>
        <v>0</v>
      </c>
      <c r="CIF21" s="4">
        <f>'[7]NECESIDAD X DEPENDENCIA (2)'!CIK58</f>
        <v>0</v>
      </c>
      <c r="CIG21" s="4">
        <f>'[7]NECESIDAD X DEPENDENCIA (2)'!CIL58</f>
        <v>0</v>
      </c>
      <c r="CIH21" s="4">
        <f>'[7]NECESIDAD X DEPENDENCIA (2)'!CIM58</f>
        <v>0</v>
      </c>
      <c r="CII21" s="4">
        <f>'[7]NECESIDAD X DEPENDENCIA (2)'!CIN58</f>
        <v>0</v>
      </c>
      <c r="CIJ21" s="4">
        <f>'[7]NECESIDAD X DEPENDENCIA (2)'!CIO58</f>
        <v>0</v>
      </c>
      <c r="CIK21" s="4">
        <f>'[7]NECESIDAD X DEPENDENCIA (2)'!CIP58</f>
        <v>0</v>
      </c>
      <c r="CIL21" s="4">
        <f>'[7]NECESIDAD X DEPENDENCIA (2)'!CIQ58</f>
        <v>0</v>
      </c>
      <c r="CIM21" s="4">
        <f>'[7]NECESIDAD X DEPENDENCIA (2)'!CIR58</f>
        <v>0</v>
      </c>
      <c r="CIN21" s="4">
        <f>'[7]NECESIDAD X DEPENDENCIA (2)'!CIS58</f>
        <v>0</v>
      </c>
      <c r="CIO21" s="4">
        <f>'[7]NECESIDAD X DEPENDENCIA (2)'!CIT58</f>
        <v>0</v>
      </c>
      <c r="CIP21" s="4">
        <f>'[7]NECESIDAD X DEPENDENCIA (2)'!CIU58</f>
        <v>0</v>
      </c>
      <c r="CIQ21" s="4">
        <f>'[7]NECESIDAD X DEPENDENCIA (2)'!CIV58</f>
        <v>0</v>
      </c>
      <c r="CIR21" s="4">
        <f>'[7]NECESIDAD X DEPENDENCIA (2)'!CIW58</f>
        <v>0</v>
      </c>
      <c r="CIS21" s="4">
        <f>'[7]NECESIDAD X DEPENDENCIA (2)'!CIX58</f>
        <v>0</v>
      </c>
      <c r="CIT21" s="4">
        <f>'[7]NECESIDAD X DEPENDENCIA (2)'!CIY58</f>
        <v>0</v>
      </c>
      <c r="CIU21" s="4">
        <f>'[7]NECESIDAD X DEPENDENCIA (2)'!CIZ58</f>
        <v>0</v>
      </c>
      <c r="CIV21" s="4">
        <f>'[7]NECESIDAD X DEPENDENCIA (2)'!CJA58</f>
        <v>0</v>
      </c>
      <c r="CIW21" s="4">
        <f>'[7]NECESIDAD X DEPENDENCIA (2)'!CJB58</f>
        <v>0</v>
      </c>
      <c r="CIX21" s="4">
        <f>'[7]NECESIDAD X DEPENDENCIA (2)'!CJC58</f>
        <v>0</v>
      </c>
      <c r="CIY21" s="4">
        <f>'[7]NECESIDAD X DEPENDENCIA (2)'!CJD58</f>
        <v>0</v>
      </c>
      <c r="CIZ21" s="4">
        <f>'[7]NECESIDAD X DEPENDENCIA (2)'!CJE58</f>
        <v>0</v>
      </c>
      <c r="CJA21" s="4">
        <f>'[7]NECESIDAD X DEPENDENCIA (2)'!CJF58</f>
        <v>0</v>
      </c>
      <c r="CJB21" s="4">
        <f>'[7]NECESIDAD X DEPENDENCIA (2)'!CJG58</f>
        <v>0</v>
      </c>
      <c r="CJC21" s="4">
        <f>'[7]NECESIDAD X DEPENDENCIA (2)'!CJH58</f>
        <v>0</v>
      </c>
      <c r="CJD21" s="4">
        <f>'[7]NECESIDAD X DEPENDENCIA (2)'!CJI58</f>
        <v>0</v>
      </c>
      <c r="CJE21" s="4">
        <f>'[7]NECESIDAD X DEPENDENCIA (2)'!CJJ58</f>
        <v>0</v>
      </c>
      <c r="CJF21" s="4">
        <f>'[7]NECESIDAD X DEPENDENCIA (2)'!CJK58</f>
        <v>0</v>
      </c>
      <c r="CJG21" s="4">
        <f>'[7]NECESIDAD X DEPENDENCIA (2)'!CJL58</f>
        <v>0</v>
      </c>
      <c r="CJH21" s="4">
        <f>'[7]NECESIDAD X DEPENDENCIA (2)'!CJM58</f>
        <v>0</v>
      </c>
      <c r="CJI21" s="4">
        <f>'[7]NECESIDAD X DEPENDENCIA (2)'!CJN58</f>
        <v>0</v>
      </c>
      <c r="CJJ21" s="4">
        <f>'[7]NECESIDAD X DEPENDENCIA (2)'!CJO58</f>
        <v>0</v>
      </c>
      <c r="CJK21" s="4">
        <f>'[7]NECESIDAD X DEPENDENCIA (2)'!CJP58</f>
        <v>0</v>
      </c>
      <c r="CJL21" s="4">
        <f>'[7]NECESIDAD X DEPENDENCIA (2)'!CJQ58</f>
        <v>0</v>
      </c>
      <c r="CJM21" s="4">
        <f>'[7]NECESIDAD X DEPENDENCIA (2)'!CJR58</f>
        <v>0</v>
      </c>
      <c r="CJN21" s="4">
        <f>'[7]NECESIDAD X DEPENDENCIA (2)'!CJS58</f>
        <v>0</v>
      </c>
      <c r="CJO21" s="4">
        <f>'[7]NECESIDAD X DEPENDENCIA (2)'!CJT58</f>
        <v>0</v>
      </c>
      <c r="CJP21" s="4">
        <f>'[7]NECESIDAD X DEPENDENCIA (2)'!CJU58</f>
        <v>0</v>
      </c>
      <c r="CJQ21" s="4">
        <f>'[7]NECESIDAD X DEPENDENCIA (2)'!CJV58</f>
        <v>0</v>
      </c>
      <c r="CJR21" s="4">
        <f>'[7]NECESIDAD X DEPENDENCIA (2)'!CJW58</f>
        <v>0</v>
      </c>
      <c r="CJS21" s="4">
        <f>'[7]NECESIDAD X DEPENDENCIA (2)'!CJX58</f>
        <v>0</v>
      </c>
      <c r="CJT21" s="4">
        <f>'[7]NECESIDAD X DEPENDENCIA (2)'!CJY58</f>
        <v>0</v>
      </c>
      <c r="CJU21" s="4">
        <f>'[7]NECESIDAD X DEPENDENCIA (2)'!CJZ58</f>
        <v>0</v>
      </c>
      <c r="CJV21" s="4">
        <f>'[7]NECESIDAD X DEPENDENCIA (2)'!CKA58</f>
        <v>0</v>
      </c>
      <c r="CJW21" s="4">
        <f>'[7]NECESIDAD X DEPENDENCIA (2)'!CKB58</f>
        <v>0</v>
      </c>
      <c r="CJX21" s="4">
        <f>'[7]NECESIDAD X DEPENDENCIA (2)'!CKC58</f>
        <v>0</v>
      </c>
      <c r="CJY21" s="4">
        <f>'[7]NECESIDAD X DEPENDENCIA (2)'!CKD58</f>
        <v>0</v>
      </c>
      <c r="CJZ21" s="4">
        <f>'[7]NECESIDAD X DEPENDENCIA (2)'!CKE58</f>
        <v>0</v>
      </c>
      <c r="CKA21" s="4">
        <f>'[7]NECESIDAD X DEPENDENCIA (2)'!CKF58</f>
        <v>0</v>
      </c>
      <c r="CKB21" s="4">
        <f>'[7]NECESIDAD X DEPENDENCIA (2)'!CKG58</f>
        <v>0</v>
      </c>
      <c r="CKC21" s="4">
        <f>'[7]NECESIDAD X DEPENDENCIA (2)'!CKH58</f>
        <v>0</v>
      </c>
      <c r="CKD21" s="4">
        <f>'[7]NECESIDAD X DEPENDENCIA (2)'!CKI58</f>
        <v>0</v>
      </c>
      <c r="CKE21" s="4">
        <f>'[7]NECESIDAD X DEPENDENCIA (2)'!CKJ58</f>
        <v>0</v>
      </c>
      <c r="CKF21" s="4">
        <f>'[7]NECESIDAD X DEPENDENCIA (2)'!CKK58</f>
        <v>0</v>
      </c>
      <c r="CKG21" s="4">
        <f>'[7]NECESIDAD X DEPENDENCIA (2)'!CKL58</f>
        <v>0</v>
      </c>
      <c r="CKH21" s="4">
        <f>'[7]NECESIDAD X DEPENDENCIA (2)'!CKM58</f>
        <v>0</v>
      </c>
      <c r="CKI21" s="4">
        <f>'[7]NECESIDAD X DEPENDENCIA (2)'!CKN58</f>
        <v>0</v>
      </c>
      <c r="CKJ21" s="4">
        <f>'[7]NECESIDAD X DEPENDENCIA (2)'!CKO58</f>
        <v>0</v>
      </c>
      <c r="CKK21" s="4">
        <f>'[7]NECESIDAD X DEPENDENCIA (2)'!CKP58</f>
        <v>0</v>
      </c>
      <c r="CKL21" s="4">
        <f>'[7]NECESIDAD X DEPENDENCIA (2)'!CKQ58</f>
        <v>0</v>
      </c>
      <c r="CKM21" s="4">
        <f>'[7]NECESIDAD X DEPENDENCIA (2)'!CKR58</f>
        <v>0</v>
      </c>
      <c r="CKN21" s="4">
        <f>'[7]NECESIDAD X DEPENDENCIA (2)'!CKS58</f>
        <v>0</v>
      </c>
      <c r="CKO21" s="4">
        <f>'[7]NECESIDAD X DEPENDENCIA (2)'!CKT58</f>
        <v>0</v>
      </c>
      <c r="CKP21" s="4">
        <f>'[7]NECESIDAD X DEPENDENCIA (2)'!CKU58</f>
        <v>0</v>
      </c>
      <c r="CKQ21" s="4">
        <f>'[7]NECESIDAD X DEPENDENCIA (2)'!CKV58</f>
        <v>0</v>
      </c>
      <c r="CKR21" s="4">
        <f>'[7]NECESIDAD X DEPENDENCIA (2)'!CKW58</f>
        <v>0</v>
      </c>
      <c r="CKS21" s="4">
        <f>'[7]NECESIDAD X DEPENDENCIA (2)'!CKX58</f>
        <v>0</v>
      </c>
      <c r="CKT21" s="4">
        <f>'[7]NECESIDAD X DEPENDENCIA (2)'!CKY58</f>
        <v>0</v>
      </c>
      <c r="CKU21" s="4">
        <f>'[7]NECESIDAD X DEPENDENCIA (2)'!CKZ58</f>
        <v>0</v>
      </c>
      <c r="CKV21" s="4">
        <f>'[7]NECESIDAD X DEPENDENCIA (2)'!CLA58</f>
        <v>0</v>
      </c>
      <c r="CKW21" s="4">
        <f>'[7]NECESIDAD X DEPENDENCIA (2)'!CLB58</f>
        <v>0</v>
      </c>
      <c r="CKX21" s="4">
        <f>'[7]NECESIDAD X DEPENDENCIA (2)'!CLC58</f>
        <v>0</v>
      </c>
      <c r="CKY21" s="4">
        <f>'[7]NECESIDAD X DEPENDENCIA (2)'!CLD58</f>
        <v>0</v>
      </c>
      <c r="CKZ21" s="4">
        <f>'[7]NECESIDAD X DEPENDENCIA (2)'!CLE58</f>
        <v>0</v>
      </c>
      <c r="CLA21" s="4">
        <f>'[7]NECESIDAD X DEPENDENCIA (2)'!CLF58</f>
        <v>0</v>
      </c>
      <c r="CLB21" s="4">
        <f>'[7]NECESIDAD X DEPENDENCIA (2)'!CLG58</f>
        <v>0</v>
      </c>
      <c r="CLC21" s="4">
        <f>'[7]NECESIDAD X DEPENDENCIA (2)'!CLH58</f>
        <v>0</v>
      </c>
      <c r="CLD21" s="4">
        <f>'[7]NECESIDAD X DEPENDENCIA (2)'!CLI58</f>
        <v>0</v>
      </c>
      <c r="CLE21" s="4">
        <f>'[7]NECESIDAD X DEPENDENCIA (2)'!CLJ58</f>
        <v>0</v>
      </c>
      <c r="CLF21" s="4">
        <f>'[7]NECESIDAD X DEPENDENCIA (2)'!CLK58</f>
        <v>0</v>
      </c>
      <c r="CLG21" s="4">
        <f>'[7]NECESIDAD X DEPENDENCIA (2)'!CLL58</f>
        <v>0</v>
      </c>
      <c r="CLH21" s="4">
        <f>'[7]NECESIDAD X DEPENDENCIA (2)'!CLM58</f>
        <v>0</v>
      </c>
      <c r="CLI21" s="4">
        <f>'[7]NECESIDAD X DEPENDENCIA (2)'!CLN58</f>
        <v>0</v>
      </c>
      <c r="CLJ21" s="4">
        <f>'[7]NECESIDAD X DEPENDENCIA (2)'!CLO58</f>
        <v>0</v>
      </c>
      <c r="CLK21" s="4">
        <f>'[7]NECESIDAD X DEPENDENCIA (2)'!CLP58</f>
        <v>0</v>
      </c>
      <c r="CLL21" s="4">
        <f>'[7]NECESIDAD X DEPENDENCIA (2)'!CLQ58</f>
        <v>0</v>
      </c>
      <c r="CLM21" s="4">
        <f>'[7]NECESIDAD X DEPENDENCIA (2)'!CLR58</f>
        <v>0</v>
      </c>
      <c r="CLN21" s="4">
        <f>'[7]NECESIDAD X DEPENDENCIA (2)'!CLS58</f>
        <v>0</v>
      </c>
      <c r="CLO21" s="4">
        <f>'[7]NECESIDAD X DEPENDENCIA (2)'!CLT58</f>
        <v>0</v>
      </c>
      <c r="CLP21" s="4">
        <f>'[7]NECESIDAD X DEPENDENCIA (2)'!CLU58</f>
        <v>0</v>
      </c>
      <c r="CLQ21" s="4">
        <f>'[7]NECESIDAD X DEPENDENCIA (2)'!CLV58</f>
        <v>0</v>
      </c>
      <c r="CLR21" s="4">
        <f>'[7]NECESIDAD X DEPENDENCIA (2)'!CLW58</f>
        <v>0</v>
      </c>
      <c r="CLS21" s="4">
        <f>'[7]NECESIDAD X DEPENDENCIA (2)'!CLX58</f>
        <v>0</v>
      </c>
      <c r="CLT21" s="4">
        <f>'[7]NECESIDAD X DEPENDENCIA (2)'!CLY58</f>
        <v>0</v>
      </c>
      <c r="CLU21" s="4">
        <f>'[7]NECESIDAD X DEPENDENCIA (2)'!CLZ58</f>
        <v>0</v>
      </c>
      <c r="CLV21" s="4">
        <f>'[7]NECESIDAD X DEPENDENCIA (2)'!CMA58</f>
        <v>0</v>
      </c>
      <c r="CLW21" s="4">
        <f>'[7]NECESIDAD X DEPENDENCIA (2)'!CMB58</f>
        <v>0</v>
      </c>
      <c r="CLX21" s="4">
        <f>'[7]NECESIDAD X DEPENDENCIA (2)'!CMC58</f>
        <v>0</v>
      </c>
      <c r="CLY21" s="4">
        <f>'[7]NECESIDAD X DEPENDENCIA (2)'!CMD58</f>
        <v>0</v>
      </c>
      <c r="CLZ21" s="4">
        <f>'[7]NECESIDAD X DEPENDENCIA (2)'!CME58</f>
        <v>0</v>
      </c>
      <c r="CMA21" s="4">
        <f>'[7]NECESIDAD X DEPENDENCIA (2)'!CMF58</f>
        <v>0</v>
      </c>
      <c r="CMB21" s="4">
        <f>'[7]NECESIDAD X DEPENDENCIA (2)'!CMG58</f>
        <v>0</v>
      </c>
      <c r="CMC21" s="4">
        <f>'[7]NECESIDAD X DEPENDENCIA (2)'!CMH58</f>
        <v>0</v>
      </c>
      <c r="CMD21" s="4">
        <f>'[7]NECESIDAD X DEPENDENCIA (2)'!CMI58</f>
        <v>0</v>
      </c>
      <c r="CME21" s="4">
        <f>'[7]NECESIDAD X DEPENDENCIA (2)'!CMJ58</f>
        <v>0</v>
      </c>
      <c r="CMF21" s="4">
        <f>'[7]NECESIDAD X DEPENDENCIA (2)'!CMK58</f>
        <v>0</v>
      </c>
      <c r="CMG21" s="4">
        <f>'[7]NECESIDAD X DEPENDENCIA (2)'!CML58</f>
        <v>0</v>
      </c>
      <c r="CMH21" s="4">
        <f>'[7]NECESIDAD X DEPENDENCIA (2)'!CMM58</f>
        <v>0</v>
      </c>
      <c r="CMI21" s="4">
        <f>'[7]NECESIDAD X DEPENDENCIA (2)'!CMN58</f>
        <v>0</v>
      </c>
      <c r="CMJ21" s="4">
        <f>'[7]NECESIDAD X DEPENDENCIA (2)'!CMO58</f>
        <v>0</v>
      </c>
      <c r="CMK21" s="4">
        <f>'[7]NECESIDAD X DEPENDENCIA (2)'!CMP58</f>
        <v>0</v>
      </c>
      <c r="CML21" s="4">
        <f>'[7]NECESIDAD X DEPENDENCIA (2)'!CMQ58</f>
        <v>0</v>
      </c>
      <c r="CMM21" s="4">
        <f>'[7]NECESIDAD X DEPENDENCIA (2)'!CMR58</f>
        <v>0</v>
      </c>
      <c r="CMN21" s="4">
        <f>'[7]NECESIDAD X DEPENDENCIA (2)'!CMS58</f>
        <v>0</v>
      </c>
      <c r="CMO21" s="4">
        <f>'[7]NECESIDAD X DEPENDENCIA (2)'!CMT58</f>
        <v>0</v>
      </c>
      <c r="CMP21" s="4">
        <f>'[7]NECESIDAD X DEPENDENCIA (2)'!CMU58</f>
        <v>0</v>
      </c>
      <c r="CMQ21" s="4">
        <f>'[7]NECESIDAD X DEPENDENCIA (2)'!CMV58</f>
        <v>0</v>
      </c>
      <c r="CMR21" s="4">
        <f>'[7]NECESIDAD X DEPENDENCIA (2)'!CMW58</f>
        <v>0</v>
      </c>
      <c r="CMS21" s="4">
        <f>'[7]NECESIDAD X DEPENDENCIA (2)'!CMX58</f>
        <v>0</v>
      </c>
      <c r="CMT21" s="4">
        <f>'[7]NECESIDAD X DEPENDENCIA (2)'!CMY58</f>
        <v>0</v>
      </c>
      <c r="CMU21" s="4">
        <f>'[7]NECESIDAD X DEPENDENCIA (2)'!CMZ58</f>
        <v>0</v>
      </c>
      <c r="CMV21" s="4">
        <f>'[7]NECESIDAD X DEPENDENCIA (2)'!CNA58</f>
        <v>0</v>
      </c>
      <c r="CMW21" s="4">
        <f>'[7]NECESIDAD X DEPENDENCIA (2)'!CNB58</f>
        <v>0</v>
      </c>
      <c r="CMX21" s="4">
        <f>'[7]NECESIDAD X DEPENDENCIA (2)'!CNC58</f>
        <v>0</v>
      </c>
      <c r="CMY21" s="4">
        <f>'[7]NECESIDAD X DEPENDENCIA (2)'!CND58</f>
        <v>0</v>
      </c>
      <c r="CMZ21" s="4">
        <f>'[7]NECESIDAD X DEPENDENCIA (2)'!CNE58</f>
        <v>0</v>
      </c>
      <c r="CNA21" s="4">
        <f>'[7]NECESIDAD X DEPENDENCIA (2)'!CNF58</f>
        <v>0</v>
      </c>
      <c r="CNB21" s="4">
        <f>'[7]NECESIDAD X DEPENDENCIA (2)'!CNG58</f>
        <v>0</v>
      </c>
      <c r="CNC21" s="4">
        <f>'[7]NECESIDAD X DEPENDENCIA (2)'!CNH58</f>
        <v>0</v>
      </c>
      <c r="CND21" s="4">
        <f>'[7]NECESIDAD X DEPENDENCIA (2)'!CNI58</f>
        <v>0</v>
      </c>
      <c r="CNE21" s="4">
        <f>'[7]NECESIDAD X DEPENDENCIA (2)'!CNJ58</f>
        <v>0</v>
      </c>
      <c r="CNF21" s="4">
        <f>'[7]NECESIDAD X DEPENDENCIA (2)'!CNK58</f>
        <v>0</v>
      </c>
      <c r="CNG21" s="4">
        <f>'[7]NECESIDAD X DEPENDENCIA (2)'!CNL58</f>
        <v>0</v>
      </c>
      <c r="CNH21" s="4">
        <f>'[7]NECESIDAD X DEPENDENCIA (2)'!CNM58</f>
        <v>0</v>
      </c>
      <c r="CNI21" s="4">
        <f>'[7]NECESIDAD X DEPENDENCIA (2)'!CNN58</f>
        <v>0</v>
      </c>
      <c r="CNJ21" s="4">
        <f>'[7]NECESIDAD X DEPENDENCIA (2)'!CNO58</f>
        <v>0</v>
      </c>
      <c r="CNK21" s="4">
        <f>'[7]NECESIDAD X DEPENDENCIA (2)'!CNP58</f>
        <v>0</v>
      </c>
      <c r="CNL21" s="4">
        <f>'[7]NECESIDAD X DEPENDENCIA (2)'!CNQ58</f>
        <v>0</v>
      </c>
      <c r="CNM21" s="4">
        <f>'[7]NECESIDAD X DEPENDENCIA (2)'!CNR58</f>
        <v>0</v>
      </c>
      <c r="CNN21" s="4">
        <f>'[7]NECESIDAD X DEPENDENCIA (2)'!CNS58</f>
        <v>0</v>
      </c>
      <c r="CNO21" s="4">
        <f>'[7]NECESIDAD X DEPENDENCIA (2)'!CNT58</f>
        <v>0</v>
      </c>
      <c r="CNP21" s="4">
        <f>'[7]NECESIDAD X DEPENDENCIA (2)'!CNU58</f>
        <v>0</v>
      </c>
      <c r="CNQ21" s="4">
        <f>'[7]NECESIDAD X DEPENDENCIA (2)'!CNV58</f>
        <v>0</v>
      </c>
      <c r="CNR21" s="4">
        <f>'[7]NECESIDAD X DEPENDENCIA (2)'!CNW58</f>
        <v>0</v>
      </c>
      <c r="CNS21" s="4">
        <f>'[7]NECESIDAD X DEPENDENCIA (2)'!CNX58</f>
        <v>0</v>
      </c>
      <c r="CNT21" s="4">
        <f>'[7]NECESIDAD X DEPENDENCIA (2)'!CNY58</f>
        <v>0</v>
      </c>
      <c r="CNU21" s="4">
        <f>'[7]NECESIDAD X DEPENDENCIA (2)'!CNZ58</f>
        <v>0</v>
      </c>
      <c r="CNV21" s="4">
        <f>'[7]NECESIDAD X DEPENDENCIA (2)'!COA58</f>
        <v>0</v>
      </c>
      <c r="CNW21" s="4">
        <f>'[7]NECESIDAD X DEPENDENCIA (2)'!COB58</f>
        <v>0</v>
      </c>
      <c r="CNX21" s="4">
        <f>'[7]NECESIDAD X DEPENDENCIA (2)'!COC58</f>
        <v>0</v>
      </c>
      <c r="CNY21" s="4">
        <f>'[7]NECESIDAD X DEPENDENCIA (2)'!COD58</f>
        <v>0</v>
      </c>
      <c r="CNZ21" s="4">
        <f>'[7]NECESIDAD X DEPENDENCIA (2)'!COE58</f>
        <v>0</v>
      </c>
      <c r="COA21" s="4">
        <f>'[7]NECESIDAD X DEPENDENCIA (2)'!COF58</f>
        <v>0</v>
      </c>
      <c r="COB21" s="4">
        <f>'[7]NECESIDAD X DEPENDENCIA (2)'!COG58</f>
        <v>0</v>
      </c>
      <c r="COC21" s="4">
        <f>'[7]NECESIDAD X DEPENDENCIA (2)'!COH58</f>
        <v>0</v>
      </c>
      <c r="COD21" s="4">
        <f>'[7]NECESIDAD X DEPENDENCIA (2)'!COI58</f>
        <v>0</v>
      </c>
      <c r="COE21" s="4">
        <f>'[7]NECESIDAD X DEPENDENCIA (2)'!COJ58</f>
        <v>0</v>
      </c>
      <c r="COF21" s="4">
        <f>'[7]NECESIDAD X DEPENDENCIA (2)'!COK58</f>
        <v>0</v>
      </c>
      <c r="COG21" s="4">
        <f>'[7]NECESIDAD X DEPENDENCIA (2)'!COL58</f>
        <v>0</v>
      </c>
      <c r="COH21" s="4">
        <f>'[7]NECESIDAD X DEPENDENCIA (2)'!COM58</f>
        <v>0</v>
      </c>
      <c r="COI21" s="4">
        <f>'[7]NECESIDAD X DEPENDENCIA (2)'!CON58</f>
        <v>0</v>
      </c>
      <c r="COJ21" s="4">
        <f>'[7]NECESIDAD X DEPENDENCIA (2)'!COO58</f>
        <v>0</v>
      </c>
      <c r="COK21" s="4">
        <f>'[7]NECESIDAD X DEPENDENCIA (2)'!COP58</f>
        <v>0</v>
      </c>
      <c r="COL21" s="4">
        <f>'[7]NECESIDAD X DEPENDENCIA (2)'!COQ58</f>
        <v>0</v>
      </c>
      <c r="COM21" s="4">
        <f>'[7]NECESIDAD X DEPENDENCIA (2)'!COR58</f>
        <v>0</v>
      </c>
      <c r="CON21" s="4">
        <f>'[7]NECESIDAD X DEPENDENCIA (2)'!COS58</f>
        <v>0</v>
      </c>
      <c r="COO21" s="4">
        <f>'[7]NECESIDAD X DEPENDENCIA (2)'!COT58</f>
        <v>0</v>
      </c>
      <c r="COP21" s="4">
        <f>'[7]NECESIDAD X DEPENDENCIA (2)'!COU58</f>
        <v>0</v>
      </c>
      <c r="COQ21" s="4">
        <f>'[7]NECESIDAD X DEPENDENCIA (2)'!COV58</f>
        <v>0</v>
      </c>
      <c r="COR21" s="4">
        <f>'[7]NECESIDAD X DEPENDENCIA (2)'!COW58</f>
        <v>0</v>
      </c>
      <c r="COS21" s="4">
        <f>'[7]NECESIDAD X DEPENDENCIA (2)'!COX58</f>
        <v>0</v>
      </c>
      <c r="COT21" s="4">
        <f>'[7]NECESIDAD X DEPENDENCIA (2)'!COY58</f>
        <v>0</v>
      </c>
      <c r="COU21" s="4">
        <f>'[7]NECESIDAD X DEPENDENCIA (2)'!COZ58</f>
        <v>0</v>
      </c>
      <c r="COV21" s="4">
        <f>'[7]NECESIDAD X DEPENDENCIA (2)'!CPA58</f>
        <v>0</v>
      </c>
      <c r="COW21" s="4">
        <f>'[7]NECESIDAD X DEPENDENCIA (2)'!CPB58</f>
        <v>0</v>
      </c>
      <c r="COX21" s="4">
        <f>'[7]NECESIDAD X DEPENDENCIA (2)'!CPC58</f>
        <v>0</v>
      </c>
      <c r="COY21" s="4">
        <f>'[7]NECESIDAD X DEPENDENCIA (2)'!CPD58</f>
        <v>0</v>
      </c>
      <c r="COZ21" s="4">
        <f>'[7]NECESIDAD X DEPENDENCIA (2)'!CPE58</f>
        <v>0</v>
      </c>
      <c r="CPA21" s="4">
        <f>'[7]NECESIDAD X DEPENDENCIA (2)'!CPF58</f>
        <v>0</v>
      </c>
      <c r="CPB21" s="4">
        <f>'[7]NECESIDAD X DEPENDENCIA (2)'!CPG58</f>
        <v>0</v>
      </c>
      <c r="CPC21" s="4">
        <f>'[7]NECESIDAD X DEPENDENCIA (2)'!CPH58</f>
        <v>0</v>
      </c>
      <c r="CPD21" s="4">
        <f>'[7]NECESIDAD X DEPENDENCIA (2)'!CPI58</f>
        <v>0</v>
      </c>
      <c r="CPE21" s="4">
        <f>'[7]NECESIDAD X DEPENDENCIA (2)'!CPJ58</f>
        <v>0</v>
      </c>
      <c r="CPF21" s="4">
        <f>'[7]NECESIDAD X DEPENDENCIA (2)'!CPK58</f>
        <v>0</v>
      </c>
      <c r="CPG21" s="4">
        <f>'[7]NECESIDAD X DEPENDENCIA (2)'!CPL58</f>
        <v>0</v>
      </c>
      <c r="CPH21" s="4">
        <f>'[7]NECESIDAD X DEPENDENCIA (2)'!CPM58</f>
        <v>0</v>
      </c>
      <c r="CPI21" s="4">
        <f>'[7]NECESIDAD X DEPENDENCIA (2)'!CPN58</f>
        <v>0</v>
      </c>
      <c r="CPJ21" s="4">
        <f>'[7]NECESIDAD X DEPENDENCIA (2)'!CPO58</f>
        <v>0</v>
      </c>
      <c r="CPK21" s="4">
        <f>'[7]NECESIDAD X DEPENDENCIA (2)'!CPP58</f>
        <v>0</v>
      </c>
      <c r="CPL21" s="4">
        <f>'[7]NECESIDAD X DEPENDENCIA (2)'!CPQ58</f>
        <v>0</v>
      </c>
      <c r="CPM21" s="4">
        <f>'[7]NECESIDAD X DEPENDENCIA (2)'!CPR58</f>
        <v>0</v>
      </c>
      <c r="CPN21" s="4">
        <f>'[7]NECESIDAD X DEPENDENCIA (2)'!CPS58</f>
        <v>0</v>
      </c>
      <c r="CPO21" s="4">
        <f>'[7]NECESIDAD X DEPENDENCIA (2)'!CPT58</f>
        <v>0</v>
      </c>
      <c r="CPP21" s="4">
        <f>'[7]NECESIDAD X DEPENDENCIA (2)'!CPU58</f>
        <v>0</v>
      </c>
      <c r="CPQ21" s="4">
        <f>'[7]NECESIDAD X DEPENDENCIA (2)'!CPV58</f>
        <v>0</v>
      </c>
      <c r="CPR21" s="4">
        <f>'[7]NECESIDAD X DEPENDENCIA (2)'!CPW58</f>
        <v>0</v>
      </c>
      <c r="CPS21" s="4">
        <f>'[7]NECESIDAD X DEPENDENCIA (2)'!CPX58</f>
        <v>0</v>
      </c>
      <c r="CPT21" s="4">
        <f>'[7]NECESIDAD X DEPENDENCIA (2)'!CPY58</f>
        <v>0</v>
      </c>
      <c r="CPU21" s="4">
        <f>'[7]NECESIDAD X DEPENDENCIA (2)'!CPZ58</f>
        <v>0</v>
      </c>
      <c r="CPV21" s="4">
        <f>'[7]NECESIDAD X DEPENDENCIA (2)'!CQA58</f>
        <v>0</v>
      </c>
      <c r="CPW21" s="4">
        <f>'[7]NECESIDAD X DEPENDENCIA (2)'!CQB58</f>
        <v>0</v>
      </c>
      <c r="CPX21" s="4">
        <f>'[7]NECESIDAD X DEPENDENCIA (2)'!CQC58</f>
        <v>0</v>
      </c>
      <c r="CPY21" s="4">
        <f>'[7]NECESIDAD X DEPENDENCIA (2)'!CQD58</f>
        <v>0</v>
      </c>
      <c r="CPZ21" s="4">
        <f>'[7]NECESIDAD X DEPENDENCIA (2)'!CQE58</f>
        <v>0</v>
      </c>
      <c r="CQA21" s="4">
        <f>'[7]NECESIDAD X DEPENDENCIA (2)'!CQF58</f>
        <v>0</v>
      </c>
      <c r="CQB21" s="4">
        <f>'[7]NECESIDAD X DEPENDENCIA (2)'!CQG58</f>
        <v>0</v>
      </c>
      <c r="CQC21" s="4">
        <f>'[7]NECESIDAD X DEPENDENCIA (2)'!CQH58</f>
        <v>0</v>
      </c>
      <c r="CQD21" s="4">
        <f>'[7]NECESIDAD X DEPENDENCIA (2)'!CQI58</f>
        <v>0</v>
      </c>
      <c r="CQE21" s="4">
        <f>'[7]NECESIDAD X DEPENDENCIA (2)'!CQJ58</f>
        <v>0</v>
      </c>
      <c r="CQF21" s="4">
        <f>'[7]NECESIDAD X DEPENDENCIA (2)'!CQK58</f>
        <v>0</v>
      </c>
      <c r="CQG21" s="4">
        <f>'[7]NECESIDAD X DEPENDENCIA (2)'!CQL58</f>
        <v>0</v>
      </c>
      <c r="CQH21" s="4">
        <f>'[7]NECESIDAD X DEPENDENCIA (2)'!CQM58</f>
        <v>0</v>
      </c>
      <c r="CQI21" s="4">
        <f>'[7]NECESIDAD X DEPENDENCIA (2)'!CQN58</f>
        <v>0</v>
      </c>
      <c r="CQJ21" s="4">
        <f>'[7]NECESIDAD X DEPENDENCIA (2)'!CQO58</f>
        <v>0</v>
      </c>
      <c r="CQK21" s="4">
        <f>'[7]NECESIDAD X DEPENDENCIA (2)'!CQP58</f>
        <v>0</v>
      </c>
      <c r="CQL21" s="4">
        <f>'[7]NECESIDAD X DEPENDENCIA (2)'!CQQ58</f>
        <v>0</v>
      </c>
      <c r="CQM21" s="4">
        <f>'[7]NECESIDAD X DEPENDENCIA (2)'!CQR58</f>
        <v>0</v>
      </c>
      <c r="CQN21" s="4">
        <f>'[7]NECESIDAD X DEPENDENCIA (2)'!CQS58</f>
        <v>0</v>
      </c>
      <c r="CQO21" s="4">
        <f>'[7]NECESIDAD X DEPENDENCIA (2)'!CQT58</f>
        <v>0</v>
      </c>
      <c r="CQP21" s="4">
        <f>'[7]NECESIDAD X DEPENDENCIA (2)'!CQU58</f>
        <v>0</v>
      </c>
      <c r="CQQ21" s="4">
        <f>'[7]NECESIDAD X DEPENDENCIA (2)'!CQV58</f>
        <v>0</v>
      </c>
      <c r="CQR21" s="4">
        <f>'[7]NECESIDAD X DEPENDENCIA (2)'!CQW58</f>
        <v>0</v>
      </c>
      <c r="CQS21" s="4">
        <f>'[7]NECESIDAD X DEPENDENCIA (2)'!CQX58</f>
        <v>0</v>
      </c>
      <c r="CQT21" s="4">
        <f>'[7]NECESIDAD X DEPENDENCIA (2)'!CQY58</f>
        <v>0</v>
      </c>
      <c r="CQU21" s="4">
        <f>'[7]NECESIDAD X DEPENDENCIA (2)'!CQZ58</f>
        <v>0</v>
      </c>
      <c r="CQV21" s="4">
        <f>'[7]NECESIDAD X DEPENDENCIA (2)'!CRA58</f>
        <v>0</v>
      </c>
      <c r="CQW21" s="4">
        <f>'[7]NECESIDAD X DEPENDENCIA (2)'!CRB58</f>
        <v>0</v>
      </c>
      <c r="CQX21" s="4">
        <f>'[7]NECESIDAD X DEPENDENCIA (2)'!CRC58</f>
        <v>0</v>
      </c>
      <c r="CQY21" s="4">
        <f>'[7]NECESIDAD X DEPENDENCIA (2)'!CRD58</f>
        <v>0</v>
      </c>
      <c r="CQZ21" s="4">
        <f>'[7]NECESIDAD X DEPENDENCIA (2)'!CRE58</f>
        <v>0</v>
      </c>
      <c r="CRA21" s="4">
        <f>'[7]NECESIDAD X DEPENDENCIA (2)'!CRF58</f>
        <v>0</v>
      </c>
      <c r="CRB21" s="4">
        <f>'[7]NECESIDAD X DEPENDENCIA (2)'!CRG58</f>
        <v>0</v>
      </c>
      <c r="CRC21" s="4">
        <f>'[7]NECESIDAD X DEPENDENCIA (2)'!CRH58</f>
        <v>0</v>
      </c>
      <c r="CRD21" s="4">
        <f>'[7]NECESIDAD X DEPENDENCIA (2)'!CRI58</f>
        <v>0</v>
      </c>
      <c r="CRE21" s="4">
        <f>'[7]NECESIDAD X DEPENDENCIA (2)'!CRJ58</f>
        <v>0</v>
      </c>
      <c r="CRF21" s="4">
        <f>'[7]NECESIDAD X DEPENDENCIA (2)'!CRK58</f>
        <v>0</v>
      </c>
      <c r="CRG21" s="4">
        <f>'[7]NECESIDAD X DEPENDENCIA (2)'!CRL58</f>
        <v>0</v>
      </c>
      <c r="CRH21" s="4">
        <f>'[7]NECESIDAD X DEPENDENCIA (2)'!CRM58</f>
        <v>0</v>
      </c>
      <c r="CRI21" s="4">
        <f>'[7]NECESIDAD X DEPENDENCIA (2)'!CRN58</f>
        <v>0</v>
      </c>
      <c r="CRJ21" s="4">
        <f>'[7]NECESIDAD X DEPENDENCIA (2)'!CRO58</f>
        <v>0</v>
      </c>
      <c r="CRK21" s="4">
        <f>'[7]NECESIDAD X DEPENDENCIA (2)'!CRP58</f>
        <v>0</v>
      </c>
      <c r="CRL21" s="4">
        <f>'[7]NECESIDAD X DEPENDENCIA (2)'!CRQ58</f>
        <v>0</v>
      </c>
      <c r="CRM21" s="4">
        <f>'[7]NECESIDAD X DEPENDENCIA (2)'!CRR58</f>
        <v>0</v>
      </c>
      <c r="CRN21" s="4">
        <f>'[7]NECESIDAD X DEPENDENCIA (2)'!CRS58</f>
        <v>0</v>
      </c>
      <c r="CRO21" s="4">
        <f>'[7]NECESIDAD X DEPENDENCIA (2)'!CRT58</f>
        <v>0</v>
      </c>
      <c r="CRP21" s="4">
        <f>'[7]NECESIDAD X DEPENDENCIA (2)'!CRU58</f>
        <v>0</v>
      </c>
      <c r="CRQ21" s="4">
        <f>'[7]NECESIDAD X DEPENDENCIA (2)'!CRV58</f>
        <v>0</v>
      </c>
      <c r="CRR21" s="4">
        <f>'[7]NECESIDAD X DEPENDENCIA (2)'!CRW58</f>
        <v>0</v>
      </c>
      <c r="CRS21" s="4">
        <f>'[7]NECESIDAD X DEPENDENCIA (2)'!CRX58</f>
        <v>0</v>
      </c>
      <c r="CRT21" s="4">
        <f>'[7]NECESIDAD X DEPENDENCIA (2)'!CRY58</f>
        <v>0</v>
      </c>
      <c r="CRU21" s="4">
        <f>'[7]NECESIDAD X DEPENDENCIA (2)'!CRZ58</f>
        <v>0</v>
      </c>
      <c r="CRV21" s="4">
        <f>'[7]NECESIDAD X DEPENDENCIA (2)'!CSA58</f>
        <v>0</v>
      </c>
      <c r="CRW21" s="4">
        <f>'[7]NECESIDAD X DEPENDENCIA (2)'!CSB58</f>
        <v>0</v>
      </c>
      <c r="CRX21" s="4">
        <f>'[7]NECESIDAD X DEPENDENCIA (2)'!CSC58</f>
        <v>0</v>
      </c>
      <c r="CRY21" s="4">
        <f>'[7]NECESIDAD X DEPENDENCIA (2)'!CSD58</f>
        <v>0</v>
      </c>
      <c r="CRZ21" s="4">
        <f>'[7]NECESIDAD X DEPENDENCIA (2)'!CSE58</f>
        <v>0</v>
      </c>
      <c r="CSA21" s="4">
        <f>'[7]NECESIDAD X DEPENDENCIA (2)'!CSF58</f>
        <v>0</v>
      </c>
      <c r="CSB21" s="4">
        <f>'[7]NECESIDAD X DEPENDENCIA (2)'!CSG58</f>
        <v>0</v>
      </c>
      <c r="CSC21" s="4">
        <f>'[7]NECESIDAD X DEPENDENCIA (2)'!CSH58</f>
        <v>0</v>
      </c>
      <c r="CSD21" s="4">
        <f>'[7]NECESIDAD X DEPENDENCIA (2)'!CSI58</f>
        <v>0</v>
      </c>
      <c r="CSE21" s="4">
        <f>'[7]NECESIDAD X DEPENDENCIA (2)'!CSJ58</f>
        <v>0</v>
      </c>
      <c r="CSF21" s="4">
        <f>'[7]NECESIDAD X DEPENDENCIA (2)'!CSK58</f>
        <v>0</v>
      </c>
      <c r="CSG21" s="4">
        <f>'[7]NECESIDAD X DEPENDENCIA (2)'!CSL58</f>
        <v>0</v>
      </c>
      <c r="CSH21" s="4">
        <f>'[7]NECESIDAD X DEPENDENCIA (2)'!CSM58</f>
        <v>0</v>
      </c>
      <c r="CSI21" s="4">
        <f>'[7]NECESIDAD X DEPENDENCIA (2)'!CSN58</f>
        <v>0</v>
      </c>
      <c r="CSJ21" s="4">
        <f>'[7]NECESIDAD X DEPENDENCIA (2)'!CSO58</f>
        <v>0</v>
      </c>
      <c r="CSK21" s="4">
        <f>'[7]NECESIDAD X DEPENDENCIA (2)'!CSP58</f>
        <v>0</v>
      </c>
      <c r="CSL21" s="4">
        <f>'[7]NECESIDAD X DEPENDENCIA (2)'!CSQ58</f>
        <v>0</v>
      </c>
      <c r="CSM21" s="4">
        <f>'[7]NECESIDAD X DEPENDENCIA (2)'!CSR58</f>
        <v>0</v>
      </c>
      <c r="CSN21" s="4">
        <f>'[7]NECESIDAD X DEPENDENCIA (2)'!CSS58</f>
        <v>0</v>
      </c>
      <c r="CSO21" s="4">
        <f>'[7]NECESIDAD X DEPENDENCIA (2)'!CST58</f>
        <v>0</v>
      </c>
      <c r="CSP21" s="4">
        <f>'[7]NECESIDAD X DEPENDENCIA (2)'!CSU58</f>
        <v>0</v>
      </c>
      <c r="CSQ21" s="4">
        <f>'[7]NECESIDAD X DEPENDENCIA (2)'!CSV58</f>
        <v>0</v>
      </c>
      <c r="CSR21" s="4">
        <f>'[7]NECESIDAD X DEPENDENCIA (2)'!CSW58</f>
        <v>0</v>
      </c>
      <c r="CSS21" s="4">
        <f>'[7]NECESIDAD X DEPENDENCIA (2)'!CSX58</f>
        <v>0</v>
      </c>
      <c r="CST21" s="4">
        <f>'[7]NECESIDAD X DEPENDENCIA (2)'!CSY58</f>
        <v>0</v>
      </c>
      <c r="CSU21" s="4">
        <f>'[7]NECESIDAD X DEPENDENCIA (2)'!CSZ58</f>
        <v>0</v>
      </c>
      <c r="CSV21" s="4">
        <f>'[7]NECESIDAD X DEPENDENCIA (2)'!CTA58</f>
        <v>0</v>
      </c>
      <c r="CSW21" s="4">
        <f>'[7]NECESIDAD X DEPENDENCIA (2)'!CTB58</f>
        <v>0</v>
      </c>
      <c r="CSX21" s="4">
        <f>'[7]NECESIDAD X DEPENDENCIA (2)'!CTC58</f>
        <v>0</v>
      </c>
      <c r="CSY21" s="4">
        <f>'[7]NECESIDAD X DEPENDENCIA (2)'!CTD58</f>
        <v>0</v>
      </c>
      <c r="CSZ21" s="4">
        <f>'[7]NECESIDAD X DEPENDENCIA (2)'!CTE58</f>
        <v>0</v>
      </c>
      <c r="CTA21" s="4">
        <f>'[7]NECESIDAD X DEPENDENCIA (2)'!CTF58</f>
        <v>0</v>
      </c>
      <c r="CTB21" s="4">
        <f>'[7]NECESIDAD X DEPENDENCIA (2)'!CTG58</f>
        <v>0</v>
      </c>
      <c r="CTC21" s="4">
        <f>'[7]NECESIDAD X DEPENDENCIA (2)'!CTH58</f>
        <v>0</v>
      </c>
      <c r="CTD21" s="4">
        <f>'[7]NECESIDAD X DEPENDENCIA (2)'!CTI58</f>
        <v>0</v>
      </c>
      <c r="CTE21" s="4">
        <f>'[7]NECESIDAD X DEPENDENCIA (2)'!CTJ58</f>
        <v>0</v>
      </c>
      <c r="CTF21" s="4">
        <f>'[7]NECESIDAD X DEPENDENCIA (2)'!CTK58</f>
        <v>0</v>
      </c>
      <c r="CTG21" s="4">
        <f>'[7]NECESIDAD X DEPENDENCIA (2)'!CTL58</f>
        <v>0</v>
      </c>
      <c r="CTH21" s="4">
        <f>'[7]NECESIDAD X DEPENDENCIA (2)'!CTM58</f>
        <v>0</v>
      </c>
      <c r="CTI21" s="4">
        <f>'[7]NECESIDAD X DEPENDENCIA (2)'!CTN58</f>
        <v>0</v>
      </c>
      <c r="CTJ21" s="4">
        <f>'[7]NECESIDAD X DEPENDENCIA (2)'!CTO58</f>
        <v>0</v>
      </c>
      <c r="CTK21" s="4">
        <f>'[7]NECESIDAD X DEPENDENCIA (2)'!CTP58</f>
        <v>0</v>
      </c>
      <c r="CTL21" s="4">
        <f>'[7]NECESIDAD X DEPENDENCIA (2)'!CTQ58</f>
        <v>0</v>
      </c>
      <c r="CTM21" s="4">
        <f>'[7]NECESIDAD X DEPENDENCIA (2)'!CTR58</f>
        <v>0</v>
      </c>
      <c r="CTN21" s="4">
        <f>'[7]NECESIDAD X DEPENDENCIA (2)'!CTS58</f>
        <v>0</v>
      </c>
      <c r="CTO21" s="4">
        <f>'[7]NECESIDAD X DEPENDENCIA (2)'!CTT58</f>
        <v>0</v>
      </c>
      <c r="CTP21" s="4">
        <f>'[7]NECESIDAD X DEPENDENCIA (2)'!CTU58</f>
        <v>0</v>
      </c>
      <c r="CTQ21" s="4">
        <f>'[7]NECESIDAD X DEPENDENCIA (2)'!CTV58</f>
        <v>0</v>
      </c>
      <c r="CTR21" s="4">
        <f>'[7]NECESIDAD X DEPENDENCIA (2)'!CTW58</f>
        <v>0</v>
      </c>
      <c r="CTS21" s="4">
        <f>'[7]NECESIDAD X DEPENDENCIA (2)'!CTX58</f>
        <v>0</v>
      </c>
      <c r="CTT21" s="4">
        <f>'[7]NECESIDAD X DEPENDENCIA (2)'!CTY58</f>
        <v>0</v>
      </c>
      <c r="CTU21" s="4">
        <f>'[7]NECESIDAD X DEPENDENCIA (2)'!CTZ58</f>
        <v>0</v>
      </c>
      <c r="CTV21" s="4">
        <f>'[7]NECESIDAD X DEPENDENCIA (2)'!CUA58</f>
        <v>0</v>
      </c>
      <c r="CTW21" s="4">
        <f>'[7]NECESIDAD X DEPENDENCIA (2)'!CUB58</f>
        <v>0</v>
      </c>
      <c r="CTX21" s="4">
        <f>'[7]NECESIDAD X DEPENDENCIA (2)'!CUC58</f>
        <v>0</v>
      </c>
      <c r="CTY21" s="4">
        <f>'[7]NECESIDAD X DEPENDENCIA (2)'!CUD58</f>
        <v>0</v>
      </c>
      <c r="CTZ21" s="4">
        <f>'[7]NECESIDAD X DEPENDENCIA (2)'!CUE58</f>
        <v>0</v>
      </c>
      <c r="CUA21" s="4">
        <f>'[7]NECESIDAD X DEPENDENCIA (2)'!CUF58</f>
        <v>0</v>
      </c>
      <c r="CUB21" s="4">
        <f>'[7]NECESIDAD X DEPENDENCIA (2)'!CUG58</f>
        <v>0</v>
      </c>
      <c r="CUC21" s="4">
        <f>'[7]NECESIDAD X DEPENDENCIA (2)'!CUH58</f>
        <v>0</v>
      </c>
      <c r="CUD21" s="4">
        <f>'[7]NECESIDAD X DEPENDENCIA (2)'!CUI58</f>
        <v>0</v>
      </c>
      <c r="CUE21" s="4">
        <f>'[7]NECESIDAD X DEPENDENCIA (2)'!CUJ58</f>
        <v>0</v>
      </c>
      <c r="CUF21" s="4">
        <f>'[7]NECESIDAD X DEPENDENCIA (2)'!CUK58</f>
        <v>0</v>
      </c>
      <c r="CUG21" s="4">
        <f>'[7]NECESIDAD X DEPENDENCIA (2)'!CUL58</f>
        <v>0</v>
      </c>
      <c r="CUH21" s="4">
        <f>'[7]NECESIDAD X DEPENDENCIA (2)'!CUM58</f>
        <v>0</v>
      </c>
      <c r="CUI21" s="4">
        <f>'[7]NECESIDAD X DEPENDENCIA (2)'!CUN58</f>
        <v>0</v>
      </c>
      <c r="CUJ21" s="4">
        <f>'[7]NECESIDAD X DEPENDENCIA (2)'!CUO58</f>
        <v>0</v>
      </c>
      <c r="CUK21" s="4">
        <f>'[7]NECESIDAD X DEPENDENCIA (2)'!CUP58</f>
        <v>0</v>
      </c>
      <c r="CUL21" s="4">
        <f>'[7]NECESIDAD X DEPENDENCIA (2)'!CUQ58</f>
        <v>0</v>
      </c>
      <c r="CUM21" s="4">
        <f>'[7]NECESIDAD X DEPENDENCIA (2)'!CUR58</f>
        <v>0</v>
      </c>
      <c r="CUN21" s="4">
        <f>'[7]NECESIDAD X DEPENDENCIA (2)'!CUS58</f>
        <v>0</v>
      </c>
      <c r="CUO21" s="4">
        <f>'[7]NECESIDAD X DEPENDENCIA (2)'!CUT58</f>
        <v>0</v>
      </c>
      <c r="CUP21" s="4">
        <f>'[7]NECESIDAD X DEPENDENCIA (2)'!CUU58</f>
        <v>0</v>
      </c>
      <c r="CUQ21" s="4">
        <f>'[7]NECESIDAD X DEPENDENCIA (2)'!CUV58</f>
        <v>0</v>
      </c>
      <c r="CUR21" s="4">
        <f>'[7]NECESIDAD X DEPENDENCIA (2)'!CUW58</f>
        <v>0</v>
      </c>
      <c r="CUS21" s="4">
        <f>'[7]NECESIDAD X DEPENDENCIA (2)'!CUX58</f>
        <v>0</v>
      </c>
      <c r="CUT21" s="4">
        <f>'[7]NECESIDAD X DEPENDENCIA (2)'!CUY58</f>
        <v>0</v>
      </c>
      <c r="CUU21" s="4">
        <f>'[7]NECESIDAD X DEPENDENCIA (2)'!CUZ58</f>
        <v>0</v>
      </c>
      <c r="CUV21" s="4">
        <f>'[7]NECESIDAD X DEPENDENCIA (2)'!CVA58</f>
        <v>0</v>
      </c>
      <c r="CUW21" s="4">
        <f>'[7]NECESIDAD X DEPENDENCIA (2)'!CVB58</f>
        <v>0</v>
      </c>
      <c r="CUX21" s="4">
        <f>'[7]NECESIDAD X DEPENDENCIA (2)'!CVC58</f>
        <v>0</v>
      </c>
      <c r="CUY21" s="4">
        <f>'[7]NECESIDAD X DEPENDENCIA (2)'!CVD58</f>
        <v>0</v>
      </c>
      <c r="CUZ21" s="4">
        <f>'[7]NECESIDAD X DEPENDENCIA (2)'!CVE58</f>
        <v>0</v>
      </c>
      <c r="CVA21" s="4">
        <f>'[7]NECESIDAD X DEPENDENCIA (2)'!CVF58</f>
        <v>0</v>
      </c>
      <c r="CVB21" s="4">
        <f>'[7]NECESIDAD X DEPENDENCIA (2)'!CVG58</f>
        <v>0</v>
      </c>
      <c r="CVC21" s="4">
        <f>'[7]NECESIDAD X DEPENDENCIA (2)'!CVH58</f>
        <v>0</v>
      </c>
      <c r="CVD21" s="4">
        <f>'[7]NECESIDAD X DEPENDENCIA (2)'!CVI58</f>
        <v>0</v>
      </c>
      <c r="CVE21" s="4">
        <f>'[7]NECESIDAD X DEPENDENCIA (2)'!CVJ58</f>
        <v>0</v>
      </c>
      <c r="CVF21" s="4">
        <f>'[7]NECESIDAD X DEPENDENCIA (2)'!CVK58</f>
        <v>0</v>
      </c>
      <c r="CVG21" s="4">
        <f>'[7]NECESIDAD X DEPENDENCIA (2)'!CVL58</f>
        <v>0</v>
      </c>
      <c r="CVH21" s="4">
        <f>'[7]NECESIDAD X DEPENDENCIA (2)'!CVM58</f>
        <v>0</v>
      </c>
      <c r="CVI21" s="4">
        <f>'[7]NECESIDAD X DEPENDENCIA (2)'!CVN58</f>
        <v>0</v>
      </c>
      <c r="CVJ21" s="4">
        <f>'[7]NECESIDAD X DEPENDENCIA (2)'!CVO58</f>
        <v>0</v>
      </c>
      <c r="CVK21" s="4">
        <f>'[7]NECESIDAD X DEPENDENCIA (2)'!CVP58</f>
        <v>0</v>
      </c>
      <c r="CVL21" s="4">
        <f>'[7]NECESIDAD X DEPENDENCIA (2)'!CVQ58</f>
        <v>0</v>
      </c>
      <c r="CVM21" s="4">
        <f>'[7]NECESIDAD X DEPENDENCIA (2)'!CVR58</f>
        <v>0</v>
      </c>
      <c r="CVN21" s="4">
        <f>'[7]NECESIDAD X DEPENDENCIA (2)'!CVS58</f>
        <v>0</v>
      </c>
      <c r="CVO21" s="4">
        <f>'[7]NECESIDAD X DEPENDENCIA (2)'!CVT58</f>
        <v>0</v>
      </c>
      <c r="CVP21" s="4">
        <f>'[7]NECESIDAD X DEPENDENCIA (2)'!CVU58</f>
        <v>0</v>
      </c>
      <c r="CVQ21" s="4">
        <f>'[7]NECESIDAD X DEPENDENCIA (2)'!CVV58</f>
        <v>0</v>
      </c>
      <c r="CVR21" s="4">
        <f>'[7]NECESIDAD X DEPENDENCIA (2)'!CVW58</f>
        <v>0</v>
      </c>
      <c r="CVS21" s="4">
        <f>'[7]NECESIDAD X DEPENDENCIA (2)'!CVX58</f>
        <v>0</v>
      </c>
      <c r="CVT21" s="4">
        <f>'[7]NECESIDAD X DEPENDENCIA (2)'!CVY58</f>
        <v>0</v>
      </c>
      <c r="CVU21" s="4">
        <f>'[7]NECESIDAD X DEPENDENCIA (2)'!CVZ58</f>
        <v>0</v>
      </c>
      <c r="CVV21" s="4">
        <f>'[7]NECESIDAD X DEPENDENCIA (2)'!CWA58</f>
        <v>0</v>
      </c>
      <c r="CVW21" s="4">
        <f>'[7]NECESIDAD X DEPENDENCIA (2)'!CWB58</f>
        <v>0</v>
      </c>
      <c r="CVX21" s="4">
        <f>'[7]NECESIDAD X DEPENDENCIA (2)'!CWC58</f>
        <v>0</v>
      </c>
      <c r="CVY21" s="4">
        <f>'[7]NECESIDAD X DEPENDENCIA (2)'!CWD58</f>
        <v>0</v>
      </c>
      <c r="CVZ21" s="4">
        <f>'[7]NECESIDAD X DEPENDENCIA (2)'!CWE58</f>
        <v>0</v>
      </c>
      <c r="CWA21" s="4">
        <f>'[7]NECESIDAD X DEPENDENCIA (2)'!CWF58</f>
        <v>0</v>
      </c>
      <c r="CWB21" s="4">
        <f>'[7]NECESIDAD X DEPENDENCIA (2)'!CWG58</f>
        <v>0</v>
      </c>
      <c r="CWC21" s="4">
        <f>'[7]NECESIDAD X DEPENDENCIA (2)'!CWH58</f>
        <v>0</v>
      </c>
      <c r="CWD21" s="4">
        <f>'[7]NECESIDAD X DEPENDENCIA (2)'!CWI58</f>
        <v>0</v>
      </c>
      <c r="CWE21" s="4">
        <f>'[7]NECESIDAD X DEPENDENCIA (2)'!CWJ58</f>
        <v>0</v>
      </c>
      <c r="CWF21" s="4">
        <f>'[7]NECESIDAD X DEPENDENCIA (2)'!CWK58</f>
        <v>0</v>
      </c>
      <c r="CWG21" s="4">
        <f>'[7]NECESIDAD X DEPENDENCIA (2)'!CWL58</f>
        <v>0</v>
      </c>
      <c r="CWH21" s="4">
        <f>'[7]NECESIDAD X DEPENDENCIA (2)'!CWM58</f>
        <v>0</v>
      </c>
      <c r="CWI21" s="4">
        <f>'[7]NECESIDAD X DEPENDENCIA (2)'!CWN58</f>
        <v>0</v>
      </c>
      <c r="CWJ21" s="4">
        <f>'[7]NECESIDAD X DEPENDENCIA (2)'!CWO58</f>
        <v>0</v>
      </c>
      <c r="CWK21" s="4">
        <f>'[7]NECESIDAD X DEPENDENCIA (2)'!CWP58</f>
        <v>0</v>
      </c>
      <c r="CWL21" s="4">
        <f>'[7]NECESIDAD X DEPENDENCIA (2)'!CWQ58</f>
        <v>0</v>
      </c>
      <c r="CWM21" s="4">
        <f>'[7]NECESIDAD X DEPENDENCIA (2)'!CWR58</f>
        <v>0</v>
      </c>
      <c r="CWN21" s="4">
        <f>'[7]NECESIDAD X DEPENDENCIA (2)'!CWS58</f>
        <v>0</v>
      </c>
      <c r="CWO21" s="4">
        <f>'[7]NECESIDAD X DEPENDENCIA (2)'!CWT58</f>
        <v>0</v>
      </c>
      <c r="CWP21" s="4">
        <f>'[7]NECESIDAD X DEPENDENCIA (2)'!CWU58</f>
        <v>0</v>
      </c>
      <c r="CWQ21" s="4">
        <f>'[7]NECESIDAD X DEPENDENCIA (2)'!CWV58</f>
        <v>0</v>
      </c>
      <c r="CWR21" s="4">
        <f>'[7]NECESIDAD X DEPENDENCIA (2)'!CWW58</f>
        <v>0</v>
      </c>
      <c r="CWS21" s="4">
        <f>'[7]NECESIDAD X DEPENDENCIA (2)'!CWX58</f>
        <v>0</v>
      </c>
      <c r="CWT21" s="4">
        <f>'[7]NECESIDAD X DEPENDENCIA (2)'!CWY58</f>
        <v>0</v>
      </c>
      <c r="CWU21" s="4">
        <f>'[7]NECESIDAD X DEPENDENCIA (2)'!CWZ58</f>
        <v>0</v>
      </c>
      <c r="CWV21" s="4">
        <f>'[7]NECESIDAD X DEPENDENCIA (2)'!CXA58</f>
        <v>0</v>
      </c>
      <c r="CWW21" s="4">
        <f>'[7]NECESIDAD X DEPENDENCIA (2)'!CXB58</f>
        <v>0</v>
      </c>
      <c r="CWX21" s="4">
        <f>'[7]NECESIDAD X DEPENDENCIA (2)'!CXC58</f>
        <v>0</v>
      </c>
      <c r="CWY21" s="4">
        <f>'[7]NECESIDAD X DEPENDENCIA (2)'!CXD58</f>
        <v>0</v>
      </c>
      <c r="CWZ21" s="4">
        <f>'[7]NECESIDAD X DEPENDENCIA (2)'!CXE58</f>
        <v>0</v>
      </c>
      <c r="CXA21" s="4">
        <f>'[7]NECESIDAD X DEPENDENCIA (2)'!CXF58</f>
        <v>0</v>
      </c>
      <c r="CXB21" s="4">
        <f>'[7]NECESIDAD X DEPENDENCIA (2)'!CXG58</f>
        <v>0</v>
      </c>
      <c r="CXC21" s="4">
        <f>'[7]NECESIDAD X DEPENDENCIA (2)'!CXH58</f>
        <v>0</v>
      </c>
      <c r="CXD21" s="4">
        <f>'[7]NECESIDAD X DEPENDENCIA (2)'!CXI58</f>
        <v>0</v>
      </c>
      <c r="CXE21" s="4">
        <f>'[7]NECESIDAD X DEPENDENCIA (2)'!CXJ58</f>
        <v>0</v>
      </c>
      <c r="CXF21" s="4">
        <f>'[7]NECESIDAD X DEPENDENCIA (2)'!CXK58</f>
        <v>0</v>
      </c>
      <c r="CXG21" s="4">
        <f>'[7]NECESIDAD X DEPENDENCIA (2)'!CXL58</f>
        <v>0</v>
      </c>
      <c r="CXH21" s="4">
        <f>'[7]NECESIDAD X DEPENDENCIA (2)'!CXM58</f>
        <v>0</v>
      </c>
      <c r="CXI21" s="4">
        <f>'[7]NECESIDAD X DEPENDENCIA (2)'!CXN58</f>
        <v>0</v>
      </c>
      <c r="CXJ21" s="4">
        <f>'[7]NECESIDAD X DEPENDENCIA (2)'!CXO58</f>
        <v>0</v>
      </c>
      <c r="CXK21" s="4">
        <f>'[7]NECESIDAD X DEPENDENCIA (2)'!CXP58</f>
        <v>0</v>
      </c>
      <c r="CXL21" s="4">
        <f>'[7]NECESIDAD X DEPENDENCIA (2)'!CXQ58</f>
        <v>0</v>
      </c>
      <c r="CXM21" s="4">
        <f>'[7]NECESIDAD X DEPENDENCIA (2)'!CXR58</f>
        <v>0</v>
      </c>
      <c r="CXN21" s="4">
        <f>'[7]NECESIDAD X DEPENDENCIA (2)'!CXS58</f>
        <v>0</v>
      </c>
      <c r="CXO21" s="4">
        <f>'[7]NECESIDAD X DEPENDENCIA (2)'!CXT58</f>
        <v>0</v>
      </c>
      <c r="CXP21" s="4">
        <f>'[7]NECESIDAD X DEPENDENCIA (2)'!CXU58</f>
        <v>0</v>
      </c>
      <c r="CXQ21" s="4">
        <f>'[7]NECESIDAD X DEPENDENCIA (2)'!CXV58</f>
        <v>0</v>
      </c>
      <c r="CXR21" s="4">
        <f>'[7]NECESIDAD X DEPENDENCIA (2)'!CXW58</f>
        <v>0</v>
      </c>
      <c r="CXS21" s="4">
        <f>'[7]NECESIDAD X DEPENDENCIA (2)'!CXX58</f>
        <v>0</v>
      </c>
      <c r="CXT21" s="4">
        <f>'[7]NECESIDAD X DEPENDENCIA (2)'!CXY58</f>
        <v>0</v>
      </c>
      <c r="CXU21" s="4">
        <f>'[7]NECESIDAD X DEPENDENCIA (2)'!CXZ58</f>
        <v>0</v>
      </c>
      <c r="CXV21" s="4">
        <f>'[7]NECESIDAD X DEPENDENCIA (2)'!CYA58</f>
        <v>0</v>
      </c>
      <c r="CXW21" s="4">
        <f>'[7]NECESIDAD X DEPENDENCIA (2)'!CYB58</f>
        <v>0</v>
      </c>
      <c r="CXX21" s="4">
        <f>'[7]NECESIDAD X DEPENDENCIA (2)'!CYC58</f>
        <v>0</v>
      </c>
      <c r="CXY21" s="4">
        <f>'[7]NECESIDAD X DEPENDENCIA (2)'!CYD58</f>
        <v>0</v>
      </c>
      <c r="CXZ21" s="4">
        <f>'[7]NECESIDAD X DEPENDENCIA (2)'!CYE58</f>
        <v>0</v>
      </c>
      <c r="CYA21" s="4">
        <f>'[7]NECESIDAD X DEPENDENCIA (2)'!CYF58</f>
        <v>0</v>
      </c>
      <c r="CYB21" s="4">
        <f>'[7]NECESIDAD X DEPENDENCIA (2)'!CYG58</f>
        <v>0</v>
      </c>
      <c r="CYC21" s="4">
        <f>'[7]NECESIDAD X DEPENDENCIA (2)'!CYH58</f>
        <v>0</v>
      </c>
      <c r="CYD21" s="4">
        <f>'[7]NECESIDAD X DEPENDENCIA (2)'!CYI58</f>
        <v>0</v>
      </c>
      <c r="CYE21" s="4">
        <f>'[7]NECESIDAD X DEPENDENCIA (2)'!CYJ58</f>
        <v>0</v>
      </c>
      <c r="CYF21" s="4">
        <f>'[7]NECESIDAD X DEPENDENCIA (2)'!CYK58</f>
        <v>0</v>
      </c>
      <c r="CYG21" s="4">
        <f>'[7]NECESIDAD X DEPENDENCIA (2)'!CYL58</f>
        <v>0</v>
      </c>
      <c r="CYH21" s="4">
        <f>'[7]NECESIDAD X DEPENDENCIA (2)'!CYM58</f>
        <v>0</v>
      </c>
      <c r="CYI21" s="4">
        <f>'[7]NECESIDAD X DEPENDENCIA (2)'!CYN58</f>
        <v>0</v>
      </c>
      <c r="CYJ21" s="4">
        <f>'[7]NECESIDAD X DEPENDENCIA (2)'!CYO58</f>
        <v>0</v>
      </c>
      <c r="CYK21" s="4">
        <f>'[7]NECESIDAD X DEPENDENCIA (2)'!CYP58</f>
        <v>0</v>
      </c>
      <c r="CYL21" s="4">
        <f>'[7]NECESIDAD X DEPENDENCIA (2)'!CYQ58</f>
        <v>0</v>
      </c>
      <c r="CYM21" s="4">
        <f>'[7]NECESIDAD X DEPENDENCIA (2)'!CYR58</f>
        <v>0</v>
      </c>
      <c r="CYN21" s="4">
        <f>'[7]NECESIDAD X DEPENDENCIA (2)'!CYS58</f>
        <v>0</v>
      </c>
      <c r="CYO21" s="4">
        <f>'[7]NECESIDAD X DEPENDENCIA (2)'!CYT58</f>
        <v>0</v>
      </c>
      <c r="CYP21" s="4">
        <f>'[7]NECESIDAD X DEPENDENCIA (2)'!CYU58</f>
        <v>0</v>
      </c>
      <c r="CYQ21" s="4">
        <f>'[7]NECESIDAD X DEPENDENCIA (2)'!CYV58</f>
        <v>0</v>
      </c>
      <c r="CYR21" s="4">
        <f>'[7]NECESIDAD X DEPENDENCIA (2)'!CYW58</f>
        <v>0</v>
      </c>
      <c r="CYS21" s="4">
        <f>'[7]NECESIDAD X DEPENDENCIA (2)'!CYX58</f>
        <v>0</v>
      </c>
      <c r="CYT21" s="4">
        <f>'[7]NECESIDAD X DEPENDENCIA (2)'!CYY58</f>
        <v>0</v>
      </c>
      <c r="CYU21" s="4">
        <f>'[7]NECESIDAD X DEPENDENCIA (2)'!CYZ58</f>
        <v>0</v>
      </c>
      <c r="CYV21" s="4">
        <f>'[7]NECESIDAD X DEPENDENCIA (2)'!CZA58</f>
        <v>0</v>
      </c>
      <c r="CYW21" s="4">
        <f>'[7]NECESIDAD X DEPENDENCIA (2)'!CZB58</f>
        <v>0</v>
      </c>
      <c r="CYX21" s="4">
        <f>'[7]NECESIDAD X DEPENDENCIA (2)'!CZC58</f>
        <v>0</v>
      </c>
      <c r="CYY21" s="4">
        <f>'[7]NECESIDAD X DEPENDENCIA (2)'!CZD58</f>
        <v>0</v>
      </c>
      <c r="CYZ21" s="4">
        <f>'[7]NECESIDAD X DEPENDENCIA (2)'!CZE58</f>
        <v>0</v>
      </c>
      <c r="CZA21" s="4">
        <f>'[7]NECESIDAD X DEPENDENCIA (2)'!CZF58</f>
        <v>0</v>
      </c>
      <c r="CZB21" s="4">
        <f>'[7]NECESIDAD X DEPENDENCIA (2)'!CZG58</f>
        <v>0</v>
      </c>
      <c r="CZC21" s="4">
        <f>'[7]NECESIDAD X DEPENDENCIA (2)'!CZH58</f>
        <v>0</v>
      </c>
      <c r="CZD21" s="4">
        <f>'[7]NECESIDAD X DEPENDENCIA (2)'!CZI58</f>
        <v>0</v>
      </c>
      <c r="CZE21" s="4">
        <f>'[7]NECESIDAD X DEPENDENCIA (2)'!CZJ58</f>
        <v>0</v>
      </c>
      <c r="CZF21" s="4">
        <f>'[7]NECESIDAD X DEPENDENCIA (2)'!CZK58</f>
        <v>0</v>
      </c>
      <c r="CZG21" s="4">
        <f>'[7]NECESIDAD X DEPENDENCIA (2)'!CZL58</f>
        <v>0</v>
      </c>
      <c r="CZH21" s="4">
        <f>'[7]NECESIDAD X DEPENDENCIA (2)'!CZM58</f>
        <v>0</v>
      </c>
      <c r="CZI21" s="4">
        <f>'[7]NECESIDAD X DEPENDENCIA (2)'!CZN58</f>
        <v>0</v>
      </c>
      <c r="CZJ21" s="4">
        <f>'[7]NECESIDAD X DEPENDENCIA (2)'!CZO58</f>
        <v>0</v>
      </c>
      <c r="CZK21" s="4">
        <f>'[7]NECESIDAD X DEPENDENCIA (2)'!CZP58</f>
        <v>0</v>
      </c>
      <c r="CZL21" s="4">
        <f>'[7]NECESIDAD X DEPENDENCIA (2)'!CZQ58</f>
        <v>0</v>
      </c>
      <c r="CZM21" s="4">
        <f>'[7]NECESIDAD X DEPENDENCIA (2)'!CZR58</f>
        <v>0</v>
      </c>
      <c r="CZN21" s="4">
        <f>'[7]NECESIDAD X DEPENDENCIA (2)'!CZS58</f>
        <v>0</v>
      </c>
      <c r="CZO21" s="4">
        <f>'[7]NECESIDAD X DEPENDENCIA (2)'!CZT58</f>
        <v>0</v>
      </c>
      <c r="CZP21" s="4">
        <f>'[7]NECESIDAD X DEPENDENCIA (2)'!CZU58</f>
        <v>0</v>
      </c>
      <c r="CZQ21" s="4">
        <f>'[7]NECESIDAD X DEPENDENCIA (2)'!CZV58</f>
        <v>0</v>
      </c>
      <c r="CZR21" s="4">
        <f>'[7]NECESIDAD X DEPENDENCIA (2)'!CZW58</f>
        <v>0</v>
      </c>
      <c r="CZS21" s="4">
        <f>'[7]NECESIDAD X DEPENDENCIA (2)'!CZX58</f>
        <v>0</v>
      </c>
      <c r="CZT21" s="4">
        <f>'[7]NECESIDAD X DEPENDENCIA (2)'!CZY58</f>
        <v>0</v>
      </c>
      <c r="CZU21" s="4">
        <f>'[7]NECESIDAD X DEPENDENCIA (2)'!CZZ58</f>
        <v>0</v>
      </c>
      <c r="CZV21" s="4">
        <f>'[7]NECESIDAD X DEPENDENCIA (2)'!DAA58</f>
        <v>0</v>
      </c>
      <c r="CZW21" s="4">
        <f>'[7]NECESIDAD X DEPENDENCIA (2)'!DAB58</f>
        <v>0</v>
      </c>
      <c r="CZX21" s="4">
        <f>'[7]NECESIDAD X DEPENDENCIA (2)'!DAC58</f>
        <v>0</v>
      </c>
      <c r="CZY21" s="4">
        <f>'[7]NECESIDAD X DEPENDENCIA (2)'!DAD58</f>
        <v>0</v>
      </c>
      <c r="CZZ21" s="4">
        <f>'[7]NECESIDAD X DEPENDENCIA (2)'!DAE58</f>
        <v>0</v>
      </c>
      <c r="DAA21" s="4">
        <f>'[7]NECESIDAD X DEPENDENCIA (2)'!DAF58</f>
        <v>0</v>
      </c>
      <c r="DAB21" s="4">
        <f>'[7]NECESIDAD X DEPENDENCIA (2)'!DAG58</f>
        <v>0</v>
      </c>
      <c r="DAC21" s="4">
        <f>'[7]NECESIDAD X DEPENDENCIA (2)'!DAH58</f>
        <v>0</v>
      </c>
      <c r="DAD21" s="4">
        <f>'[7]NECESIDAD X DEPENDENCIA (2)'!DAI58</f>
        <v>0</v>
      </c>
      <c r="DAE21" s="4">
        <f>'[7]NECESIDAD X DEPENDENCIA (2)'!DAJ58</f>
        <v>0</v>
      </c>
      <c r="DAF21" s="4">
        <f>'[7]NECESIDAD X DEPENDENCIA (2)'!DAK58</f>
        <v>0</v>
      </c>
      <c r="DAG21" s="4">
        <f>'[7]NECESIDAD X DEPENDENCIA (2)'!DAL58</f>
        <v>0</v>
      </c>
      <c r="DAH21" s="4">
        <f>'[7]NECESIDAD X DEPENDENCIA (2)'!DAM58</f>
        <v>0</v>
      </c>
      <c r="DAI21" s="4">
        <f>'[7]NECESIDAD X DEPENDENCIA (2)'!DAN58</f>
        <v>0</v>
      </c>
      <c r="DAJ21" s="4">
        <f>'[7]NECESIDAD X DEPENDENCIA (2)'!DAO58</f>
        <v>0</v>
      </c>
      <c r="DAK21" s="4">
        <f>'[7]NECESIDAD X DEPENDENCIA (2)'!DAP58</f>
        <v>0</v>
      </c>
      <c r="DAL21" s="4">
        <f>'[7]NECESIDAD X DEPENDENCIA (2)'!DAQ58</f>
        <v>0</v>
      </c>
      <c r="DAM21" s="4">
        <f>'[7]NECESIDAD X DEPENDENCIA (2)'!DAR58</f>
        <v>0</v>
      </c>
      <c r="DAN21" s="4">
        <f>'[7]NECESIDAD X DEPENDENCIA (2)'!DAS58</f>
        <v>0</v>
      </c>
      <c r="DAO21" s="4">
        <f>'[7]NECESIDAD X DEPENDENCIA (2)'!DAT58</f>
        <v>0</v>
      </c>
      <c r="DAP21" s="4">
        <f>'[7]NECESIDAD X DEPENDENCIA (2)'!DAU58</f>
        <v>0</v>
      </c>
      <c r="DAQ21" s="4">
        <f>'[7]NECESIDAD X DEPENDENCIA (2)'!DAV58</f>
        <v>0</v>
      </c>
      <c r="DAR21" s="4">
        <f>'[7]NECESIDAD X DEPENDENCIA (2)'!DAW58</f>
        <v>0</v>
      </c>
      <c r="DAS21" s="4">
        <f>'[7]NECESIDAD X DEPENDENCIA (2)'!DAX58</f>
        <v>0</v>
      </c>
      <c r="DAT21" s="4">
        <f>'[7]NECESIDAD X DEPENDENCIA (2)'!DAY58</f>
        <v>0</v>
      </c>
      <c r="DAU21" s="4">
        <f>'[7]NECESIDAD X DEPENDENCIA (2)'!DAZ58</f>
        <v>0</v>
      </c>
      <c r="DAV21" s="4">
        <f>'[7]NECESIDAD X DEPENDENCIA (2)'!DBA58</f>
        <v>0</v>
      </c>
      <c r="DAW21" s="4">
        <f>'[7]NECESIDAD X DEPENDENCIA (2)'!DBB58</f>
        <v>0</v>
      </c>
      <c r="DAX21" s="4">
        <f>'[7]NECESIDAD X DEPENDENCIA (2)'!DBC58</f>
        <v>0</v>
      </c>
      <c r="DAY21" s="4">
        <f>'[7]NECESIDAD X DEPENDENCIA (2)'!DBD58</f>
        <v>0</v>
      </c>
      <c r="DAZ21" s="4">
        <f>'[7]NECESIDAD X DEPENDENCIA (2)'!DBE58</f>
        <v>0</v>
      </c>
      <c r="DBA21" s="4">
        <f>'[7]NECESIDAD X DEPENDENCIA (2)'!DBF58</f>
        <v>0</v>
      </c>
      <c r="DBB21" s="4">
        <f>'[7]NECESIDAD X DEPENDENCIA (2)'!DBG58</f>
        <v>0</v>
      </c>
      <c r="DBC21" s="4">
        <f>'[7]NECESIDAD X DEPENDENCIA (2)'!DBH58</f>
        <v>0</v>
      </c>
      <c r="DBD21" s="4">
        <f>'[7]NECESIDAD X DEPENDENCIA (2)'!DBI58</f>
        <v>0</v>
      </c>
      <c r="DBE21" s="4">
        <f>'[7]NECESIDAD X DEPENDENCIA (2)'!DBJ58</f>
        <v>0</v>
      </c>
      <c r="DBF21" s="4">
        <f>'[7]NECESIDAD X DEPENDENCIA (2)'!DBK58</f>
        <v>0</v>
      </c>
      <c r="DBG21" s="4">
        <f>'[7]NECESIDAD X DEPENDENCIA (2)'!DBL58</f>
        <v>0</v>
      </c>
      <c r="DBH21" s="4">
        <f>'[7]NECESIDAD X DEPENDENCIA (2)'!DBM58</f>
        <v>0</v>
      </c>
      <c r="DBI21" s="4">
        <f>'[7]NECESIDAD X DEPENDENCIA (2)'!DBN58</f>
        <v>0</v>
      </c>
      <c r="DBJ21" s="4">
        <f>'[7]NECESIDAD X DEPENDENCIA (2)'!DBO58</f>
        <v>0</v>
      </c>
      <c r="DBK21" s="4">
        <f>'[7]NECESIDAD X DEPENDENCIA (2)'!DBP58</f>
        <v>0</v>
      </c>
      <c r="DBL21" s="4">
        <f>'[7]NECESIDAD X DEPENDENCIA (2)'!DBQ58</f>
        <v>0</v>
      </c>
      <c r="DBM21" s="4">
        <f>'[7]NECESIDAD X DEPENDENCIA (2)'!DBR58</f>
        <v>0</v>
      </c>
      <c r="DBN21" s="4">
        <f>'[7]NECESIDAD X DEPENDENCIA (2)'!DBS58</f>
        <v>0</v>
      </c>
      <c r="DBO21" s="4">
        <f>'[7]NECESIDAD X DEPENDENCIA (2)'!DBT58</f>
        <v>0</v>
      </c>
      <c r="DBP21" s="4">
        <f>'[7]NECESIDAD X DEPENDENCIA (2)'!DBU58</f>
        <v>0</v>
      </c>
      <c r="DBQ21" s="4">
        <f>'[7]NECESIDAD X DEPENDENCIA (2)'!DBV58</f>
        <v>0</v>
      </c>
      <c r="DBR21" s="4">
        <f>'[7]NECESIDAD X DEPENDENCIA (2)'!DBW58</f>
        <v>0</v>
      </c>
      <c r="DBS21" s="4">
        <f>'[7]NECESIDAD X DEPENDENCIA (2)'!DBX58</f>
        <v>0</v>
      </c>
      <c r="DBT21" s="4">
        <f>'[7]NECESIDAD X DEPENDENCIA (2)'!DBY58</f>
        <v>0</v>
      </c>
      <c r="DBU21" s="4">
        <f>'[7]NECESIDAD X DEPENDENCIA (2)'!DBZ58</f>
        <v>0</v>
      </c>
      <c r="DBV21" s="4">
        <f>'[7]NECESIDAD X DEPENDENCIA (2)'!DCA58</f>
        <v>0</v>
      </c>
      <c r="DBW21" s="4">
        <f>'[7]NECESIDAD X DEPENDENCIA (2)'!DCB58</f>
        <v>0</v>
      </c>
      <c r="DBX21" s="4">
        <f>'[7]NECESIDAD X DEPENDENCIA (2)'!DCC58</f>
        <v>0</v>
      </c>
      <c r="DBY21" s="4">
        <f>'[7]NECESIDAD X DEPENDENCIA (2)'!DCD58</f>
        <v>0</v>
      </c>
      <c r="DBZ21" s="4">
        <f>'[7]NECESIDAD X DEPENDENCIA (2)'!DCE58</f>
        <v>0</v>
      </c>
      <c r="DCA21" s="4">
        <f>'[7]NECESIDAD X DEPENDENCIA (2)'!DCF58</f>
        <v>0</v>
      </c>
      <c r="DCB21" s="4">
        <f>'[7]NECESIDAD X DEPENDENCIA (2)'!DCG58</f>
        <v>0</v>
      </c>
      <c r="DCC21" s="4">
        <f>'[7]NECESIDAD X DEPENDENCIA (2)'!DCH58</f>
        <v>0</v>
      </c>
      <c r="DCD21" s="4">
        <f>'[7]NECESIDAD X DEPENDENCIA (2)'!DCI58</f>
        <v>0</v>
      </c>
      <c r="DCE21" s="4">
        <f>'[7]NECESIDAD X DEPENDENCIA (2)'!DCJ58</f>
        <v>0</v>
      </c>
      <c r="DCF21" s="4">
        <f>'[7]NECESIDAD X DEPENDENCIA (2)'!DCK58</f>
        <v>0</v>
      </c>
      <c r="DCG21" s="4">
        <f>'[7]NECESIDAD X DEPENDENCIA (2)'!DCL58</f>
        <v>0</v>
      </c>
      <c r="DCH21" s="4">
        <f>'[7]NECESIDAD X DEPENDENCIA (2)'!DCM58</f>
        <v>0</v>
      </c>
      <c r="DCI21" s="4">
        <f>'[7]NECESIDAD X DEPENDENCIA (2)'!DCN58</f>
        <v>0</v>
      </c>
      <c r="DCJ21" s="4">
        <f>'[7]NECESIDAD X DEPENDENCIA (2)'!DCO58</f>
        <v>0</v>
      </c>
      <c r="DCK21" s="4">
        <f>'[7]NECESIDAD X DEPENDENCIA (2)'!DCP58</f>
        <v>0</v>
      </c>
      <c r="DCL21" s="4">
        <f>'[7]NECESIDAD X DEPENDENCIA (2)'!DCQ58</f>
        <v>0</v>
      </c>
      <c r="DCM21" s="4">
        <f>'[7]NECESIDAD X DEPENDENCIA (2)'!DCR58</f>
        <v>0</v>
      </c>
      <c r="DCN21" s="4">
        <f>'[7]NECESIDAD X DEPENDENCIA (2)'!DCS58</f>
        <v>0</v>
      </c>
      <c r="DCO21" s="4">
        <f>'[7]NECESIDAD X DEPENDENCIA (2)'!DCT58</f>
        <v>0</v>
      </c>
      <c r="DCP21" s="4">
        <f>'[7]NECESIDAD X DEPENDENCIA (2)'!DCU58</f>
        <v>0</v>
      </c>
      <c r="DCQ21" s="4">
        <f>'[7]NECESIDAD X DEPENDENCIA (2)'!DCV58</f>
        <v>0</v>
      </c>
      <c r="DCR21" s="4">
        <f>'[7]NECESIDAD X DEPENDENCIA (2)'!DCW58</f>
        <v>0</v>
      </c>
      <c r="DCS21" s="4">
        <f>'[7]NECESIDAD X DEPENDENCIA (2)'!DCX58</f>
        <v>0</v>
      </c>
      <c r="DCT21" s="4">
        <f>'[7]NECESIDAD X DEPENDENCIA (2)'!DCY58</f>
        <v>0</v>
      </c>
      <c r="DCU21" s="4">
        <f>'[7]NECESIDAD X DEPENDENCIA (2)'!DCZ58</f>
        <v>0</v>
      </c>
      <c r="DCV21" s="4">
        <f>'[7]NECESIDAD X DEPENDENCIA (2)'!DDA58</f>
        <v>0</v>
      </c>
      <c r="DCW21" s="4">
        <f>'[7]NECESIDAD X DEPENDENCIA (2)'!DDB58</f>
        <v>0</v>
      </c>
      <c r="DCX21" s="4">
        <f>'[7]NECESIDAD X DEPENDENCIA (2)'!DDC58</f>
        <v>0</v>
      </c>
      <c r="DCY21" s="4">
        <f>'[7]NECESIDAD X DEPENDENCIA (2)'!DDD58</f>
        <v>0</v>
      </c>
      <c r="DCZ21" s="4">
        <f>'[7]NECESIDAD X DEPENDENCIA (2)'!DDE58</f>
        <v>0</v>
      </c>
      <c r="DDA21" s="4">
        <f>'[7]NECESIDAD X DEPENDENCIA (2)'!DDF58</f>
        <v>0</v>
      </c>
      <c r="DDB21" s="4">
        <f>'[7]NECESIDAD X DEPENDENCIA (2)'!DDG58</f>
        <v>0</v>
      </c>
      <c r="DDC21" s="4">
        <f>'[7]NECESIDAD X DEPENDENCIA (2)'!DDH58</f>
        <v>0</v>
      </c>
      <c r="DDD21" s="4">
        <f>'[7]NECESIDAD X DEPENDENCIA (2)'!DDI58</f>
        <v>0</v>
      </c>
      <c r="DDE21" s="4">
        <f>'[7]NECESIDAD X DEPENDENCIA (2)'!DDJ58</f>
        <v>0</v>
      </c>
      <c r="DDF21" s="4">
        <f>'[7]NECESIDAD X DEPENDENCIA (2)'!DDK58</f>
        <v>0</v>
      </c>
      <c r="DDG21" s="4">
        <f>'[7]NECESIDAD X DEPENDENCIA (2)'!DDL58</f>
        <v>0</v>
      </c>
      <c r="DDH21" s="4">
        <f>'[7]NECESIDAD X DEPENDENCIA (2)'!DDM58</f>
        <v>0</v>
      </c>
      <c r="DDI21" s="4">
        <f>'[7]NECESIDAD X DEPENDENCIA (2)'!DDN58</f>
        <v>0</v>
      </c>
      <c r="DDJ21" s="4">
        <f>'[7]NECESIDAD X DEPENDENCIA (2)'!DDO58</f>
        <v>0</v>
      </c>
      <c r="DDK21" s="4">
        <f>'[7]NECESIDAD X DEPENDENCIA (2)'!DDP58</f>
        <v>0</v>
      </c>
      <c r="DDL21" s="4">
        <f>'[7]NECESIDAD X DEPENDENCIA (2)'!DDQ58</f>
        <v>0</v>
      </c>
      <c r="DDM21" s="4">
        <f>'[7]NECESIDAD X DEPENDENCIA (2)'!DDR58</f>
        <v>0</v>
      </c>
      <c r="DDN21" s="4">
        <f>'[7]NECESIDAD X DEPENDENCIA (2)'!DDS58</f>
        <v>0</v>
      </c>
      <c r="DDO21" s="4">
        <f>'[7]NECESIDAD X DEPENDENCIA (2)'!DDT58</f>
        <v>0</v>
      </c>
      <c r="DDP21" s="4">
        <f>'[7]NECESIDAD X DEPENDENCIA (2)'!DDU58</f>
        <v>0</v>
      </c>
      <c r="DDQ21" s="4">
        <f>'[7]NECESIDAD X DEPENDENCIA (2)'!DDV58</f>
        <v>0</v>
      </c>
      <c r="DDR21" s="4">
        <f>'[7]NECESIDAD X DEPENDENCIA (2)'!DDW58</f>
        <v>0</v>
      </c>
      <c r="DDS21" s="4">
        <f>'[7]NECESIDAD X DEPENDENCIA (2)'!DDX58</f>
        <v>0</v>
      </c>
      <c r="DDT21" s="4">
        <f>'[7]NECESIDAD X DEPENDENCIA (2)'!DDY58</f>
        <v>0</v>
      </c>
      <c r="DDU21" s="4">
        <f>'[7]NECESIDAD X DEPENDENCIA (2)'!DDZ58</f>
        <v>0</v>
      </c>
      <c r="DDV21" s="4">
        <f>'[7]NECESIDAD X DEPENDENCIA (2)'!DEA58</f>
        <v>0</v>
      </c>
      <c r="DDW21" s="4">
        <f>'[7]NECESIDAD X DEPENDENCIA (2)'!DEB58</f>
        <v>0</v>
      </c>
      <c r="DDX21" s="4">
        <f>'[7]NECESIDAD X DEPENDENCIA (2)'!DEC58</f>
        <v>0</v>
      </c>
      <c r="DDY21" s="4">
        <f>'[7]NECESIDAD X DEPENDENCIA (2)'!DED58</f>
        <v>0</v>
      </c>
      <c r="DDZ21" s="4">
        <f>'[7]NECESIDAD X DEPENDENCIA (2)'!DEE58</f>
        <v>0</v>
      </c>
      <c r="DEA21" s="4">
        <f>'[7]NECESIDAD X DEPENDENCIA (2)'!DEF58</f>
        <v>0</v>
      </c>
      <c r="DEB21" s="4">
        <f>'[7]NECESIDAD X DEPENDENCIA (2)'!DEG58</f>
        <v>0</v>
      </c>
      <c r="DEC21" s="4">
        <f>'[7]NECESIDAD X DEPENDENCIA (2)'!DEH58</f>
        <v>0</v>
      </c>
      <c r="DED21" s="4">
        <f>'[7]NECESIDAD X DEPENDENCIA (2)'!DEI58</f>
        <v>0</v>
      </c>
      <c r="DEE21" s="4">
        <f>'[7]NECESIDAD X DEPENDENCIA (2)'!DEJ58</f>
        <v>0</v>
      </c>
      <c r="DEF21" s="4">
        <f>'[7]NECESIDAD X DEPENDENCIA (2)'!DEK58</f>
        <v>0</v>
      </c>
      <c r="DEG21" s="4">
        <f>'[7]NECESIDAD X DEPENDENCIA (2)'!DEL58</f>
        <v>0</v>
      </c>
      <c r="DEH21" s="4">
        <f>'[7]NECESIDAD X DEPENDENCIA (2)'!DEM58</f>
        <v>0</v>
      </c>
      <c r="DEI21" s="4">
        <f>'[7]NECESIDAD X DEPENDENCIA (2)'!DEN58</f>
        <v>0</v>
      </c>
      <c r="DEJ21" s="4">
        <f>'[7]NECESIDAD X DEPENDENCIA (2)'!DEO58</f>
        <v>0</v>
      </c>
      <c r="DEK21" s="4">
        <f>'[7]NECESIDAD X DEPENDENCIA (2)'!DEP58</f>
        <v>0</v>
      </c>
      <c r="DEL21" s="4">
        <f>'[7]NECESIDAD X DEPENDENCIA (2)'!DEQ58</f>
        <v>0</v>
      </c>
      <c r="DEM21" s="4">
        <f>'[7]NECESIDAD X DEPENDENCIA (2)'!DER58</f>
        <v>0</v>
      </c>
      <c r="DEN21" s="4">
        <f>'[7]NECESIDAD X DEPENDENCIA (2)'!DES58</f>
        <v>0</v>
      </c>
      <c r="DEO21" s="4">
        <f>'[7]NECESIDAD X DEPENDENCIA (2)'!DET58</f>
        <v>0</v>
      </c>
      <c r="DEP21" s="4">
        <f>'[7]NECESIDAD X DEPENDENCIA (2)'!DEU58</f>
        <v>0</v>
      </c>
      <c r="DEQ21" s="4">
        <f>'[7]NECESIDAD X DEPENDENCIA (2)'!DEV58</f>
        <v>0</v>
      </c>
      <c r="DER21" s="4">
        <f>'[7]NECESIDAD X DEPENDENCIA (2)'!DEW58</f>
        <v>0</v>
      </c>
      <c r="DES21" s="4">
        <f>'[7]NECESIDAD X DEPENDENCIA (2)'!DEX58</f>
        <v>0</v>
      </c>
      <c r="DET21" s="4">
        <f>'[7]NECESIDAD X DEPENDENCIA (2)'!DEY58</f>
        <v>0</v>
      </c>
      <c r="DEU21" s="4">
        <f>'[7]NECESIDAD X DEPENDENCIA (2)'!DEZ58</f>
        <v>0</v>
      </c>
      <c r="DEV21" s="4">
        <f>'[7]NECESIDAD X DEPENDENCIA (2)'!DFA58</f>
        <v>0</v>
      </c>
      <c r="DEW21" s="4">
        <f>'[7]NECESIDAD X DEPENDENCIA (2)'!DFB58</f>
        <v>0</v>
      </c>
      <c r="DEX21" s="4">
        <f>'[7]NECESIDAD X DEPENDENCIA (2)'!DFC58</f>
        <v>0</v>
      </c>
      <c r="DEY21" s="4">
        <f>'[7]NECESIDAD X DEPENDENCIA (2)'!DFD58</f>
        <v>0</v>
      </c>
      <c r="DEZ21" s="4">
        <f>'[7]NECESIDAD X DEPENDENCIA (2)'!DFE58</f>
        <v>0</v>
      </c>
      <c r="DFA21" s="4">
        <f>'[7]NECESIDAD X DEPENDENCIA (2)'!DFF58</f>
        <v>0</v>
      </c>
      <c r="DFB21" s="4">
        <f>'[7]NECESIDAD X DEPENDENCIA (2)'!DFG58</f>
        <v>0</v>
      </c>
      <c r="DFC21" s="4">
        <f>'[7]NECESIDAD X DEPENDENCIA (2)'!DFH58</f>
        <v>0</v>
      </c>
      <c r="DFD21" s="4">
        <f>'[7]NECESIDAD X DEPENDENCIA (2)'!DFI58</f>
        <v>0</v>
      </c>
      <c r="DFE21" s="4">
        <f>'[7]NECESIDAD X DEPENDENCIA (2)'!DFJ58</f>
        <v>0</v>
      </c>
      <c r="DFF21" s="4">
        <f>'[7]NECESIDAD X DEPENDENCIA (2)'!DFK58</f>
        <v>0</v>
      </c>
      <c r="DFG21" s="4">
        <f>'[7]NECESIDAD X DEPENDENCIA (2)'!DFL58</f>
        <v>0</v>
      </c>
      <c r="DFH21" s="4">
        <f>'[7]NECESIDAD X DEPENDENCIA (2)'!DFM58</f>
        <v>0</v>
      </c>
      <c r="DFI21" s="4">
        <f>'[7]NECESIDAD X DEPENDENCIA (2)'!DFN58</f>
        <v>0</v>
      </c>
      <c r="DFJ21" s="4">
        <f>'[7]NECESIDAD X DEPENDENCIA (2)'!DFO58</f>
        <v>0</v>
      </c>
      <c r="DFK21" s="4">
        <f>'[7]NECESIDAD X DEPENDENCIA (2)'!DFP58</f>
        <v>0</v>
      </c>
      <c r="DFL21" s="4">
        <f>'[7]NECESIDAD X DEPENDENCIA (2)'!DFQ58</f>
        <v>0</v>
      </c>
      <c r="DFM21" s="4">
        <f>'[7]NECESIDAD X DEPENDENCIA (2)'!DFR58</f>
        <v>0</v>
      </c>
      <c r="DFN21" s="4">
        <f>'[7]NECESIDAD X DEPENDENCIA (2)'!DFS58</f>
        <v>0</v>
      </c>
      <c r="DFO21" s="4">
        <f>'[7]NECESIDAD X DEPENDENCIA (2)'!DFT58</f>
        <v>0</v>
      </c>
      <c r="DFP21" s="4">
        <f>'[7]NECESIDAD X DEPENDENCIA (2)'!DFU58</f>
        <v>0</v>
      </c>
      <c r="DFQ21" s="4">
        <f>'[7]NECESIDAD X DEPENDENCIA (2)'!DFV58</f>
        <v>0</v>
      </c>
      <c r="DFR21" s="4">
        <f>'[7]NECESIDAD X DEPENDENCIA (2)'!DFW58</f>
        <v>0</v>
      </c>
      <c r="DFS21" s="4">
        <f>'[7]NECESIDAD X DEPENDENCIA (2)'!DFX58</f>
        <v>0</v>
      </c>
      <c r="DFT21" s="4">
        <f>'[7]NECESIDAD X DEPENDENCIA (2)'!DFY58</f>
        <v>0</v>
      </c>
      <c r="DFU21" s="4">
        <f>'[7]NECESIDAD X DEPENDENCIA (2)'!DFZ58</f>
        <v>0</v>
      </c>
      <c r="DFV21" s="4">
        <f>'[7]NECESIDAD X DEPENDENCIA (2)'!DGA58</f>
        <v>0</v>
      </c>
      <c r="DFW21" s="4">
        <f>'[7]NECESIDAD X DEPENDENCIA (2)'!DGB58</f>
        <v>0</v>
      </c>
      <c r="DFX21" s="4">
        <f>'[7]NECESIDAD X DEPENDENCIA (2)'!DGC58</f>
        <v>0</v>
      </c>
      <c r="DFY21" s="4">
        <f>'[7]NECESIDAD X DEPENDENCIA (2)'!DGD58</f>
        <v>0</v>
      </c>
      <c r="DFZ21" s="4">
        <f>'[7]NECESIDAD X DEPENDENCIA (2)'!DGE58</f>
        <v>0</v>
      </c>
      <c r="DGA21" s="4">
        <f>'[7]NECESIDAD X DEPENDENCIA (2)'!DGF58</f>
        <v>0</v>
      </c>
      <c r="DGB21" s="4">
        <f>'[7]NECESIDAD X DEPENDENCIA (2)'!DGG58</f>
        <v>0</v>
      </c>
      <c r="DGC21" s="4">
        <f>'[7]NECESIDAD X DEPENDENCIA (2)'!DGH58</f>
        <v>0</v>
      </c>
      <c r="DGD21" s="4">
        <f>'[7]NECESIDAD X DEPENDENCIA (2)'!DGI58</f>
        <v>0</v>
      </c>
      <c r="DGE21" s="4">
        <f>'[7]NECESIDAD X DEPENDENCIA (2)'!DGJ58</f>
        <v>0</v>
      </c>
      <c r="DGF21" s="4">
        <f>'[7]NECESIDAD X DEPENDENCIA (2)'!DGK58</f>
        <v>0</v>
      </c>
      <c r="DGG21" s="4">
        <f>'[7]NECESIDAD X DEPENDENCIA (2)'!DGL58</f>
        <v>0</v>
      </c>
      <c r="DGH21" s="4">
        <f>'[7]NECESIDAD X DEPENDENCIA (2)'!DGM58</f>
        <v>0</v>
      </c>
      <c r="DGI21" s="4">
        <f>'[7]NECESIDAD X DEPENDENCIA (2)'!DGN58</f>
        <v>0</v>
      </c>
      <c r="DGJ21" s="4">
        <f>'[7]NECESIDAD X DEPENDENCIA (2)'!DGO58</f>
        <v>0</v>
      </c>
      <c r="DGK21" s="4">
        <f>'[7]NECESIDAD X DEPENDENCIA (2)'!DGP58</f>
        <v>0</v>
      </c>
      <c r="DGL21" s="4">
        <f>'[7]NECESIDAD X DEPENDENCIA (2)'!DGQ58</f>
        <v>0</v>
      </c>
      <c r="DGM21" s="4">
        <f>'[7]NECESIDAD X DEPENDENCIA (2)'!DGR58</f>
        <v>0</v>
      </c>
      <c r="DGN21" s="4">
        <f>'[7]NECESIDAD X DEPENDENCIA (2)'!DGS58</f>
        <v>0</v>
      </c>
      <c r="DGO21" s="4">
        <f>'[7]NECESIDAD X DEPENDENCIA (2)'!DGT58</f>
        <v>0</v>
      </c>
      <c r="DGP21" s="4">
        <f>'[7]NECESIDAD X DEPENDENCIA (2)'!DGU58</f>
        <v>0</v>
      </c>
      <c r="DGQ21" s="4">
        <f>'[7]NECESIDAD X DEPENDENCIA (2)'!DGV58</f>
        <v>0</v>
      </c>
      <c r="DGR21" s="4">
        <f>'[7]NECESIDAD X DEPENDENCIA (2)'!DGW58</f>
        <v>0</v>
      </c>
      <c r="DGS21" s="4">
        <f>'[7]NECESIDAD X DEPENDENCIA (2)'!DGX58</f>
        <v>0</v>
      </c>
      <c r="DGT21" s="4">
        <f>'[7]NECESIDAD X DEPENDENCIA (2)'!DGY58</f>
        <v>0</v>
      </c>
      <c r="DGU21" s="4">
        <f>'[7]NECESIDAD X DEPENDENCIA (2)'!DGZ58</f>
        <v>0</v>
      </c>
      <c r="DGV21" s="4">
        <f>'[7]NECESIDAD X DEPENDENCIA (2)'!DHA58</f>
        <v>0</v>
      </c>
      <c r="DGW21" s="4">
        <f>'[7]NECESIDAD X DEPENDENCIA (2)'!DHB58</f>
        <v>0</v>
      </c>
      <c r="DGX21" s="4">
        <f>'[7]NECESIDAD X DEPENDENCIA (2)'!DHC58</f>
        <v>0</v>
      </c>
      <c r="DGY21" s="4">
        <f>'[7]NECESIDAD X DEPENDENCIA (2)'!DHD58</f>
        <v>0</v>
      </c>
      <c r="DGZ21" s="4">
        <f>'[7]NECESIDAD X DEPENDENCIA (2)'!DHE58</f>
        <v>0</v>
      </c>
      <c r="DHA21" s="4">
        <f>'[7]NECESIDAD X DEPENDENCIA (2)'!DHF58</f>
        <v>0</v>
      </c>
      <c r="DHB21" s="4">
        <f>'[7]NECESIDAD X DEPENDENCIA (2)'!DHG58</f>
        <v>0</v>
      </c>
      <c r="DHC21" s="4">
        <f>'[7]NECESIDAD X DEPENDENCIA (2)'!DHH58</f>
        <v>0</v>
      </c>
      <c r="DHD21" s="4">
        <f>'[7]NECESIDAD X DEPENDENCIA (2)'!DHI58</f>
        <v>0</v>
      </c>
      <c r="DHE21" s="4">
        <f>'[7]NECESIDAD X DEPENDENCIA (2)'!DHJ58</f>
        <v>0</v>
      </c>
      <c r="DHF21" s="4">
        <f>'[7]NECESIDAD X DEPENDENCIA (2)'!DHK58</f>
        <v>0</v>
      </c>
      <c r="DHG21" s="4">
        <f>'[7]NECESIDAD X DEPENDENCIA (2)'!DHL58</f>
        <v>0</v>
      </c>
      <c r="DHH21" s="4">
        <f>'[7]NECESIDAD X DEPENDENCIA (2)'!DHM58</f>
        <v>0</v>
      </c>
      <c r="DHI21" s="4">
        <f>'[7]NECESIDAD X DEPENDENCIA (2)'!DHN58</f>
        <v>0</v>
      </c>
      <c r="DHJ21" s="4">
        <f>'[7]NECESIDAD X DEPENDENCIA (2)'!DHO58</f>
        <v>0</v>
      </c>
      <c r="DHK21" s="4">
        <f>'[7]NECESIDAD X DEPENDENCIA (2)'!DHP58</f>
        <v>0</v>
      </c>
      <c r="DHL21" s="4">
        <f>'[7]NECESIDAD X DEPENDENCIA (2)'!DHQ58</f>
        <v>0</v>
      </c>
      <c r="DHM21" s="4">
        <f>'[7]NECESIDAD X DEPENDENCIA (2)'!DHR58</f>
        <v>0</v>
      </c>
      <c r="DHN21" s="4">
        <f>'[7]NECESIDAD X DEPENDENCIA (2)'!DHS58</f>
        <v>0</v>
      </c>
      <c r="DHO21" s="4">
        <f>'[7]NECESIDAD X DEPENDENCIA (2)'!DHT58</f>
        <v>0</v>
      </c>
      <c r="DHP21" s="4">
        <f>'[7]NECESIDAD X DEPENDENCIA (2)'!DHU58</f>
        <v>0</v>
      </c>
      <c r="DHQ21" s="4">
        <f>'[7]NECESIDAD X DEPENDENCIA (2)'!DHV58</f>
        <v>0</v>
      </c>
      <c r="DHR21" s="4">
        <f>'[7]NECESIDAD X DEPENDENCIA (2)'!DHW58</f>
        <v>0</v>
      </c>
      <c r="DHS21" s="4">
        <f>'[7]NECESIDAD X DEPENDENCIA (2)'!DHX58</f>
        <v>0</v>
      </c>
      <c r="DHT21" s="4">
        <f>'[7]NECESIDAD X DEPENDENCIA (2)'!DHY58</f>
        <v>0</v>
      </c>
      <c r="DHU21" s="4">
        <f>'[7]NECESIDAD X DEPENDENCIA (2)'!DHZ58</f>
        <v>0</v>
      </c>
      <c r="DHV21" s="4">
        <f>'[7]NECESIDAD X DEPENDENCIA (2)'!DIA58</f>
        <v>0</v>
      </c>
      <c r="DHW21" s="4">
        <f>'[7]NECESIDAD X DEPENDENCIA (2)'!DIB58</f>
        <v>0</v>
      </c>
      <c r="DHX21" s="4">
        <f>'[7]NECESIDAD X DEPENDENCIA (2)'!DIC58</f>
        <v>0</v>
      </c>
      <c r="DHY21" s="4">
        <f>'[7]NECESIDAD X DEPENDENCIA (2)'!DID58</f>
        <v>0</v>
      </c>
      <c r="DHZ21" s="4">
        <f>'[7]NECESIDAD X DEPENDENCIA (2)'!DIE58</f>
        <v>0</v>
      </c>
      <c r="DIA21" s="4">
        <f>'[7]NECESIDAD X DEPENDENCIA (2)'!DIF58</f>
        <v>0</v>
      </c>
      <c r="DIB21" s="4">
        <f>'[7]NECESIDAD X DEPENDENCIA (2)'!DIG58</f>
        <v>0</v>
      </c>
      <c r="DIC21" s="4">
        <f>'[7]NECESIDAD X DEPENDENCIA (2)'!DIH58</f>
        <v>0</v>
      </c>
      <c r="DID21" s="4">
        <f>'[7]NECESIDAD X DEPENDENCIA (2)'!DII58</f>
        <v>0</v>
      </c>
      <c r="DIE21" s="4">
        <f>'[7]NECESIDAD X DEPENDENCIA (2)'!DIJ58</f>
        <v>0</v>
      </c>
      <c r="DIF21" s="4">
        <f>'[7]NECESIDAD X DEPENDENCIA (2)'!DIK58</f>
        <v>0</v>
      </c>
      <c r="DIG21" s="4">
        <f>'[7]NECESIDAD X DEPENDENCIA (2)'!DIL58</f>
        <v>0</v>
      </c>
      <c r="DIH21" s="4">
        <f>'[7]NECESIDAD X DEPENDENCIA (2)'!DIM58</f>
        <v>0</v>
      </c>
      <c r="DII21" s="4">
        <f>'[7]NECESIDAD X DEPENDENCIA (2)'!DIN58</f>
        <v>0</v>
      </c>
      <c r="DIJ21" s="4">
        <f>'[7]NECESIDAD X DEPENDENCIA (2)'!DIO58</f>
        <v>0</v>
      </c>
      <c r="DIK21" s="4">
        <f>'[7]NECESIDAD X DEPENDENCIA (2)'!DIP58</f>
        <v>0</v>
      </c>
      <c r="DIL21" s="4">
        <f>'[7]NECESIDAD X DEPENDENCIA (2)'!DIQ58</f>
        <v>0</v>
      </c>
      <c r="DIM21" s="4">
        <f>'[7]NECESIDAD X DEPENDENCIA (2)'!DIR58</f>
        <v>0</v>
      </c>
      <c r="DIN21" s="4">
        <f>'[7]NECESIDAD X DEPENDENCIA (2)'!DIS58</f>
        <v>0</v>
      </c>
      <c r="DIO21" s="4">
        <f>'[7]NECESIDAD X DEPENDENCIA (2)'!DIT58</f>
        <v>0</v>
      </c>
      <c r="DIP21" s="4">
        <f>'[7]NECESIDAD X DEPENDENCIA (2)'!DIU58</f>
        <v>0</v>
      </c>
      <c r="DIQ21" s="4">
        <f>'[7]NECESIDAD X DEPENDENCIA (2)'!DIV58</f>
        <v>0</v>
      </c>
      <c r="DIR21" s="4">
        <f>'[7]NECESIDAD X DEPENDENCIA (2)'!DIW58</f>
        <v>0</v>
      </c>
      <c r="DIS21" s="4">
        <f>'[7]NECESIDAD X DEPENDENCIA (2)'!DIX58</f>
        <v>0</v>
      </c>
      <c r="DIT21" s="4">
        <f>'[7]NECESIDAD X DEPENDENCIA (2)'!DIY58</f>
        <v>0</v>
      </c>
      <c r="DIU21" s="4">
        <f>'[7]NECESIDAD X DEPENDENCIA (2)'!DIZ58</f>
        <v>0</v>
      </c>
      <c r="DIV21" s="4">
        <f>'[7]NECESIDAD X DEPENDENCIA (2)'!DJA58</f>
        <v>0</v>
      </c>
      <c r="DIW21" s="4">
        <f>'[7]NECESIDAD X DEPENDENCIA (2)'!DJB58</f>
        <v>0</v>
      </c>
      <c r="DIX21" s="4">
        <f>'[7]NECESIDAD X DEPENDENCIA (2)'!DJC58</f>
        <v>0</v>
      </c>
      <c r="DIY21" s="4">
        <f>'[7]NECESIDAD X DEPENDENCIA (2)'!DJD58</f>
        <v>0</v>
      </c>
      <c r="DIZ21" s="4">
        <f>'[7]NECESIDAD X DEPENDENCIA (2)'!DJE58</f>
        <v>0</v>
      </c>
      <c r="DJA21" s="4">
        <f>'[7]NECESIDAD X DEPENDENCIA (2)'!DJF58</f>
        <v>0</v>
      </c>
      <c r="DJB21" s="4">
        <f>'[7]NECESIDAD X DEPENDENCIA (2)'!DJG58</f>
        <v>0</v>
      </c>
      <c r="DJC21" s="4">
        <f>'[7]NECESIDAD X DEPENDENCIA (2)'!DJH58</f>
        <v>0</v>
      </c>
      <c r="DJD21" s="4">
        <f>'[7]NECESIDAD X DEPENDENCIA (2)'!DJI58</f>
        <v>0</v>
      </c>
      <c r="DJE21" s="4">
        <f>'[7]NECESIDAD X DEPENDENCIA (2)'!DJJ58</f>
        <v>0</v>
      </c>
      <c r="DJF21" s="4">
        <f>'[7]NECESIDAD X DEPENDENCIA (2)'!DJK58</f>
        <v>0</v>
      </c>
      <c r="DJG21" s="4">
        <f>'[7]NECESIDAD X DEPENDENCIA (2)'!DJL58</f>
        <v>0</v>
      </c>
      <c r="DJH21" s="4">
        <f>'[7]NECESIDAD X DEPENDENCIA (2)'!DJM58</f>
        <v>0</v>
      </c>
      <c r="DJI21" s="4">
        <f>'[7]NECESIDAD X DEPENDENCIA (2)'!DJN58</f>
        <v>0</v>
      </c>
      <c r="DJJ21" s="4">
        <f>'[7]NECESIDAD X DEPENDENCIA (2)'!DJO58</f>
        <v>0</v>
      </c>
      <c r="DJK21" s="4">
        <f>'[7]NECESIDAD X DEPENDENCIA (2)'!DJP58</f>
        <v>0</v>
      </c>
      <c r="DJL21" s="4">
        <f>'[7]NECESIDAD X DEPENDENCIA (2)'!DJQ58</f>
        <v>0</v>
      </c>
      <c r="DJM21" s="4">
        <f>'[7]NECESIDAD X DEPENDENCIA (2)'!DJR58</f>
        <v>0</v>
      </c>
      <c r="DJN21" s="4">
        <f>'[7]NECESIDAD X DEPENDENCIA (2)'!DJS58</f>
        <v>0</v>
      </c>
      <c r="DJO21" s="4">
        <f>'[7]NECESIDAD X DEPENDENCIA (2)'!DJT58</f>
        <v>0</v>
      </c>
      <c r="DJP21" s="4">
        <f>'[7]NECESIDAD X DEPENDENCIA (2)'!DJU58</f>
        <v>0</v>
      </c>
      <c r="DJQ21" s="4">
        <f>'[7]NECESIDAD X DEPENDENCIA (2)'!DJV58</f>
        <v>0</v>
      </c>
      <c r="DJR21" s="4">
        <f>'[7]NECESIDAD X DEPENDENCIA (2)'!DJW58</f>
        <v>0</v>
      </c>
      <c r="DJS21" s="4">
        <f>'[7]NECESIDAD X DEPENDENCIA (2)'!DJX58</f>
        <v>0</v>
      </c>
      <c r="DJT21" s="4">
        <f>'[7]NECESIDAD X DEPENDENCIA (2)'!DJY58</f>
        <v>0</v>
      </c>
      <c r="DJU21" s="4">
        <f>'[7]NECESIDAD X DEPENDENCIA (2)'!DJZ58</f>
        <v>0</v>
      </c>
      <c r="DJV21" s="4">
        <f>'[7]NECESIDAD X DEPENDENCIA (2)'!DKA58</f>
        <v>0</v>
      </c>
      <c r="DJW21" s="4">
        <f>'[7]NECESIDAD X DEPENDENCIA (2)'!DKB58</f>
        <v>0</v>
      </c>
      <c r="DJX21" s="4">
        <f>'[7]NECESIDAD X DEPENDENCIA (2)'!DKC58</f>
        <v>0</v>
      </c>
      <c r="DJY21" s="4">
        <f>'[7]NECESIDAD X DEPENDENCIA (2)'!DKD58</f>
        <v>0</v>
      </c>
      <c r="DJZ21" s="4">
        <f>'[7]NECESIDAD X DEPENDENCIA (2)'!DKE58</f>
        <v>0</v>
      </c>
      <c r="DKA21" s="4">
        <f>'[7]NECESIDAD X DEPENDENCIA (2)'!DKF58</f>
        <v>0</v>
      </c>
      <c r="DKB21" s="4">
        <f>'[7]NECESIDAD X DEPENDENCIA (2)'!DKG58</f>
        <v>0</v>
      </c>
      <c r="DKC21" s="4">
        <f>'[7]NECESIDAD X DEPENDENCIA (2)'!DKH58</f>
        <v>0</v>
      </c>
      <c r="DKD21" s="4">
        <f>'[7]NECESIDAD X DEPENDENCIA (2)'!DKI58</f>
        <v>0</v>
      </c>
      <c r="DKE21" s="4">
        <f>'[7]NECESIDAD X DEPENDENCIA (2)'!DKJ58</f>
        <v>0</v>
      </c>
      <c r="DKF21" s="4">
        <f>'[7]NECESIDAD X DEPENDENCIA (2)'!DKK58</f>
        <v>0</v>
      </c>
      <c r="DKG21" s="4">
        <f>'[7]NECESIDAD X DEPENDENCIA (2)'!DKL58</f>
        <v>0</v>
      </c>
      <c r="DKH21" s="4">
        <f>'[7]NECESIDAD X DEPENDENCIA (2)'!DKM58</f>
        <v>0</v>
      </c>
      <c r="DKI21" s="4">
        <f>'[7]NECESIDAD X DEPENDENCIA (2)'!DKN58</f>
        <v>0</v>
      </c>
      <c r="DKJ21" s="4">
        <f>'[7]NECESIDAD X DEPENDENCIA (2)'!DKO58</f>
        <v>0</v>
      </c>
      <c r="DKK21" s="4">
        <f>'[7]NECESIDAD X DEPENDENCIA (2)'!DKP58</f>
        <v>0</v>
      </c>
      <c r="DKL21" s="4">
        <f>'[7]NECESIDAD X DEPENDENCIA (2)'!DKQ58</f>
        <v>0</v>
      </c>
      <c r="DKM21" s="4">
        <f>'[7]NECESIDAD X DEPENDENCIA (2)'!DKR58</f>
        <v>0</v>
      </c>
      <c r="DKN21" s="4">
        <f>'[7]NECESIDAD X DEPENDENCIA (2)'!DKS58</f>
        <v>0</v>
      </c>
      <c r="DKO21" s="4">
        <f>'[7]NECESIDAD X DEPENDENCIA (2)'!DKT58</f>
        <v>0</v>
      </c>
      <c r="DKP21" s="4">
        <f>'[7]NECESIDAD X DEPENDENCIA (2)'!DKU58</f>
        <v>0</v>
      </c>
      <c r="DKQ21" s="4">
        <f>'[7]NECESIDAD X DEPENDENCIA (2)'!DKV58</f>
        <v>0</v>
      </c>
      <c r="DKR21" s="4">
        <f>'[7]NECESIDAD X DEPENDENCIA (2)'!DKW58</f>
        <v>0</v>
      </c>
      <c r="DKS21" s="4">
        <f>'[7]NECESIDAD X DEPENDENCIA (2)'!DKX58</f>
        <v>0</v>
      </c>
      <c r="DKT21" s="4">
        <f>'[7]NECESIDAD X DEPENDENCIA (2)'!DKY58</f>
        <v>0</v>
      </c>
      <c r="DKU21" s="4">
        <f>'[7]NECESIDAD X DEPENDENCIA (2)'!DKZ58</f>
        <v>0</v>
      </c>
      <c r="DKV21" s="4">
        <f>'[7]NECESIDAD X DEPENDENCIA (2)'!DLA58</f>
        <v>0</v>
      </c>
      <c r="DKW21" s="4">
        <f>'[7]NECESIDAD X DEPENDENCIA (2)'!DLB58</f>
        <v>0</v>
      </c>
      <c r="DKX21" s="4">
        <f>'[7]NECESIDAD X DEPENDENCIA (2)'!DLC58</f>
        <v>0</v>
      </c>
      <c r="DKY21" s="4">
        <f>'[7]NECESIDAD X DEPENDENCIA (2)'!DLD58</f>
        <v>0</v>
      </c>
      <c r="DKZ21" s="4">
        <f>'[7]NECESIDAD X DEPENDENCIA (2)'!DLE58</f>
        <v>0</v>
      </c>
      <c r="DLA21" s="4">
        <f>'[7]NECESIDAD X DEPENDENCIA (2)'!DLF58</f>
        <v>0</v>
      </c>
      <c r="DLB21" s="4">
        <f>'[7]NECESIDAD X DEPENDENCIA (2)'!DLG58</f>
        <v>0</v>
      </c>
      <c r="DLC21" s="4">
        <f>'[7]NECESIDAD X DEPENDENCIA (2)'!DLH58</f>
        <v>0</v>
      </c>
      <c r="DLD21" s="4">
        <f>'[7]NECESIDAD X DEPENDENCIA (2)'!DLI58</f>
        <v>0</v>
      </c>
      <c r="DLE21" s="4">
        <f>'[7]NECESIDAD X DEPENDENCIA (2)'!DLJ58</f>
        <v>0</v>
      </c>
      <c r="DLF21" s="4">
        <f>'[7]NECESIDAD X DEPENDENCIA (2)'!DLK58</f>
        <v>0</v>
      </c>
      <c r="DLG21" s="4">
        <f>'[7]NECESIDAD X DEPENDENCIA (2)'!DLL58</f>
        <v>0</v>
      </c>
      <c r="DLH21" s="4">
        <f>'[7]NECESIDAD X DEPENDENCIA (2)'!DLM58</f>
        <v>0</v>
      </c>
      <c r="DLI21" s="4">
        <f>'[7]NECESIDAD X DEPENDENCIA (2)'!DLN58</f>
        <v>0</v>
      </c>
      <c r="DLJ21" s="4">
        <f>'[7]NECESIDAD X DEPENDENCIA (2)'!DLO58</f>
        <v>0</v>
      </c>
      <c r="DLK21" s="4">
        <f>'[7]NECESIDAD X DEPENDENCIA (2)'!DLP58</f>
        <v>0</v>
      </c>
      <c r="DLL21" s="4">
        <f>'[7]NECESIDAD X DEPENDENCIA (2)'!DLQ58</f>
        <v>0</v>
      </c>
      <c r="DLM21" s="4">
        <f>'[7]NECESIDAD X DEPENDENCIA (2)'!DLR58</f>
        <v>0</v>
      </c>
      <c r="DLN21" s="4">
        <f>'[7]NECESIDAD X DEPENDENCIA (2)'!DLS58</f>
        <v>0</v>
      </c>
      <c r="DLO21" s="4">
        <f>'[7]NECESIDAD X DEPENDENCIA (2)'!DLT58</f>
        <v>0</v>
      </c>
      <c r="DLP21" s="4">
        <f>'[7]NECESIDAD X DEPENDENCIA (2)'!DLU58</f>
        <v>0</v>
      </c>
      <c r="DLQ21" s="4">
        <f>'[7]NECESIDAD X DEPENDENCIA (2)'!DLV58</f>
        <v>0</v>
      </c>
      <c r="DLR21" s="4">
        <f>'[7]NECESIDAD X DEPENDENCIA (2)'!DLW58</f>
        <v>0</v>
      </c>
      <c r="DLS21" s="4">
        <f>'[7]NECESIDAD X DEPENDENCIA (2)'!DLX58</f>
        <v>0</v>
      </c>
      <c r="DLT21" s="4">
        <f>'[7]NECESIDAD X DEPENDENCIA (2)'!DLY58</f>
        <v>0</v>
      </c>
      <c r="DLU21" s="4">
        <f>'[7]NECESIDAD X DEPENDENCIA (2)'!DLZ58</f>
        <v>0</v>
      </c>
      <c r="DLV21" s="4">
        <f>'[7]NECESIDAD X DEPENDENCIA (2)'!DMA58</f>
        <v>0</v>
      </c>
      <c r="DLW21" s="4">
        <f>'[7]NECESIDAD X DEPENDENCIA (2)'!DMB58</f>
        <v>0</v>
      </c>
      <c r="DLX21" s="4">
        <f>'[7]NECESIDAD X DEPENDENCIA (2)'!DMC58</f>
        <v>0</v>
      </c>
      <c r="DLY21" s="4">
        <f>'[7]NECESIDAD X DEPENDENCIA (2)'!DMD58</f>
        <v>0</v>
      </c>
      <c r="DLZ21" s="4">
        <f>'[7]NECESIDAD X DEPENDENCIA (2)'!DME58</f>
        <v>0</v>
      </c>
      <c r="DMA21" s="4">
        <f>'[7]NECESIDAD X DEPENDENCIA (2)'!DMF58</f>
        <v>0</v>
      </c>
      <c r="DMB21" s="4">
        <f>'[7]NECESIDAD X DEPENDENCIA (2)'!DMG58</f>
        <v>0</v>
      </c>
      <c r="DMC21" s="4">
        <f>'[7]NECESIDAD X DEPENDENCIA (2)'!DMH58</f>
        <v>0</v>
      </c>
      <c r="DMD21" s="4">
        <f>'[7]NECESIDAD X DEPENDENCIA (2)'!DMI58</f>
        <v>0</v>
      </c>
      <c r="DME21" s="4">
        <f>'[7]NECESIDAD X DEPENDENCIA (2)'!DMJ58</f>
        <v>0</v>
      </c>
      <c r="DMF21" s="4">
        <f>'[7]NECESIDAD X DEPENDENCIA (2)'!DMK58</f>
        <v>0</v>
      </c>
      <c r="DMG21" s="4">
        <f>'[7]NECESIDAD X DEPENDENCIA (2)'!DML58</f>
        <v>0</v>
      </c>
      <c r="DMH21" s="4">
        <f>'[7]NECESIDAD X DEPENDENCIA (2)'!DMM58</f>
        <v>0</v>
      </c>
      <c r="DMI21" s="4">
        <f>'[7]NECESIDAD X DEPENDENCIA (2)'!DMN58</f>
        <v>0</v>
      </c>
      <c r="DMJ21" s="4">
        <f>'[7]NECESIDAD X DEPENDENCIA (2)'!DMO58</f>
        <v>0</v>
      </c>
      <c r="DMK21" s="4">
        <f>'[7]NECESIDAD X DEPENDENCIA (2)'!DMP58</f>
        <v>0</v>
      </c>
      <c r="DML21" s="4">
        <f>'[7]NECESIDAD X DEPENDENCIA (2)'!DMQ58</f>
        <v>0</v>
      </c>
      <c r="DMM21" s="4">
        <f>'[7]NECESIDAD X DEPENDENCIA (2)'!DMR58</f>
        <v>0</v>
      </c>
      <c r="DMN21" s="4">
        <f>'[7]NECESIDAD X DEPENDENCIA (2)'!DMS58</f>
        <v>0</v>
      </c>
      <c r="DMO21" s="4">
        <f>'[7]NECESIDAD X DEPENDENCIA (2)'!DMT58</f>
        <v>0</v>
      </c>
      <c r="DMP21" s="4">
        <f>'[7]NECESIDAD X DEPENDENCIA (2)'!DMU58</f>
        <v>0</v>
      </c>
      <c r="DMQ21" s="4">
        <f>'[7]NECESIDAD X DEPENDENCIA (2)'!DMV58</f>
        <v>0</v>
      </c>
      <c r="DMR21" s="4">
        <f>'[7]NECESIDAD X DEPENDENCIA (2)'!DMW58</f>
        <v>0</v>
      </c>
      <c r="DMS21" s="4">
        <f>'[7]NECESIDAD X DEPENDENCIA (2)'!DMX58</f>
        <v>0</v>
      </c>
      <c r="DMT21" s="4">
        <f>'[7]NECESIDAD X DEPENDENCIA (2)'!DMY58</f>
        <v>0</v>
      </c>
      <c r="DMU21" s="4">
        <f>'[7]NECESIDAD X DEPENDENCIA (2)'!DMZ58</f>
        <v>0</v>
      </c>
      <c r="DMV21" s="4">
        <f>'[7]NECESIDAD X DEPENDENCIA (2)'!DNA58</f>
        <v>0</v>
      </c>
      <c r="DMW21" s="4">
        <f>'[7]NECESIDAD X DEPENDENCIA (2)'!DNB58</f>
        <v>0</v>
      </c>
      <c r="DMX21" s="4">
        <f>'[7]NECESIDAD X DEPENDENCIA (2)'!DNC58</f>
        <v>0</v>
      </c>
      <c r="DMY21" s="4">
        <f>'[7]NECESIDAD X DEPENDENCIA (2)'!DND58</f>
        <v>0</v>
      </c>
      <c r="DMZ21" s="4">
        <f>'[7]NECESIDAD X DEPENDENCIA (2)'!DNE58</f>
        <v>0</v>
      </c>
      <c r="DNA21" s="4">
        <f>'[7]NECESIDAD X DEPENDENCIA (2)'!DNF58</f>
        <v>0</v>
      </c>
      <c r="DNB21" s="4">
        <f>'[7]NECESIDAD X DEPENDENCIA (2)'!DNG58</f>
        <v>0</v>
      </c>
      <c r="DNC21" s="4">
        <f>'[7]NECESIDAD X DEPENDENCIA (2)'!DNH58</f>
        <v>0</v>
      </c>
      <c r="DND21" s="4">
        <f>'[7]NECESIDAD X DEPENDENCIA (2)'!DNI58</f>
        <v>0</v>
      </c>
      <c r="DNE21" s="4">
        <f>'[7]NECESIDAD X DEPENDENCIA (2)'!DNJ58</f>
        <v>0</v>
      </c>
      <c r="DNF21" s="4">
        <f>'[7]NECESIDAD X DEPENDENCIA (2)'!DNK58</f>
        <v>0</v>
      </c>
      <c r="DNG21" s="4">
        <f>'[7]NECESIDAD X DEPENDENCIA (2)'!DNL58</f>
        <v>0</v>
      </c>
      <c r="DNH21" s="4">
        <f>'[7]NECESIDAD X DEPENDENCIA (2)'!DNM58</f>
        <v>0</v>
      </c>
      <c r="DNI21" s="4">
        <f>'[7]NECESIDAD X DEPENDENCIA (2)'!DNN58</f>
        <v>0</v>
      </c>
      <c r="DNJ21" s="4">
        <f>'[7]NECESIDAD X DEPENDENCIA (2)'!DNO58</f>
        <v>0</v>
      </c>
      <c r="DNK21" s="4">
        <f>'[7]NECESIDAD X DEPENDENCIA (2)'!DNP58</f>
        <v>0</v>
      </c>
      <c r="DNL21" s="4">
        <f>'[7]NECESIDAD X DEPENDENCIA (2)'!DNQ58</f>
        <v>0</v>
      </c>
      <c r="DNM21" s="4">
        <f>'[7]NECESIDAD X DEPENDENCIA (2)'!DNR58</f>
        <v>0</v>
      </c>
      <c r="DNN21" s="4">
        <f>'[7]NECESIDAD X DEPENDENCIA (2)'!DNS58</f>
        <v>0</v>
      </c>
      <c r="DNO21" s="4">
        <f>'[7]NECESIDAD X DEPENDENCIA (2)'!DNT58</f>
        <v>0</v>
      </c>
      <c r="DNP21" s="4">
        <f>'[7]NECESIDAD X DEPENDENCIA (2)'!DNU58</f>
        <v>0</v>
      </c>
      <c r="DNQ21" s="4">
        <f>'[7]NECESIDAD X DEPENDENCIA (2)'!DNV58</f>
        <v>0</v>
      </c>
      <c r="DNR21" s="4">
        <f>'[7]NECESIDAD X DEPENDENCIA (2)'!DNW58</f>
        <v>0</v>
      </c>
      <c r="DNS21" s="4">
        <f>'[7]NECESIDAD X DEPENDENCIA (2)'!DNX58</f>
        <v>0</v>
      </c>
      <c r="DNT21" s="4">
        <f>'[7]NECESIDAD X DEPENDENCIA (2)'!DNY58</f>
        <v>0</v>
      </c>
      <c r="DNU21" s="4">
        <f>'[7]NECESIDAD X DEPENDENCIA (2)'!DNZ58</f>
        <v>0</v>
      </c>
      <c r="DNV21" s="4">
        <f>'[7]NECESIDAD X DEPENDENCIA (2)'!DOA58</f>
        <v>0</v>
      </c>
      <c r="DNW21" s="4">
        <f>'[7]NECESIDAD X DEPENDENCIA (2)'!DOB58</f>
        <v>0</v>
      </c>
      <c r="DNX21" s="4">
        <f>'[7]NECESIDAD X DEPENDENCIA (2)'!DOC58</f>
        <v>0</v>
      </c>
      <c r="DNY21" s="4">
        <f>'[7]NECESIDAD X DEPENDENCIA (2)'!DOD58</f>
        <v>0</v>
      </c>
      <c r="DNZ21" s="4">
        <f>'[7]NECESIDAD X DEPENDENCIA (2)'!DOE58</f>
        <v>0</v>
      </c>
      <c r="DOA21" s="4">
        <f>'[7]NECESIDAD X DEPENDENCIA (2)'!DOF58</f>
        <v>0</v>
      </c>
      <c r="DOB21" s="4">
        <f>'[7]NECESIDAD X DEPENDENCIA (2)'!DOG58</f>
        <v>0</v>
      </c>
      <c r="DOC21" s="4">
        <f>'[7]NECESIDAD X DEPENDENCIA (2)'!DOH58</f>
        <v>0</v>
      </c>
      <c r="DOD21" s="4">
        <f>'[7]NECESIDAD X DEPENDENCIA (2)'!DOI58</f>
        <v>0</v>
      </c>
      <c r="DOE21" s="4">
        <f>'[7]NECESIDAD X DEPENDENCIA (2)'!DOJ58</f>
        <v>0</v>
      </c>
      <c r="DOF21" s="4">
        <f>'[7]NECESIDAD X DEPENDENCIA (2)'!DOK58</f>
        <v>0</v>
      </c>
      <c r="DOG21" s="4">
        <f>'[7]NECESIDAD X DEPENDENCIA (2)'!DOL58</f>
        <v>0</v>
      </c>
      <c r="DOH21" s="4">
        <f>'[7]NECESIDAD X DEPENDENCIA (2)'!DOM58</f>
        <v>0</v>
      </c>
      <c r="DOI21" s="4">
        <f>'[7]NECESIDAD X DEPENDENCIA (2)'!DON58</f>
        <v>0</v>
      </c>
      <c r="DOJ21" s="4">
        <f>'[7]NECESIDAD X DEPENDENCIA (2)'!DOO58</f>
        <v>0</v>
      </c>
      <c r="DOK21" s="4">
        <f>'[7]NECESIDAD X DEPENDENCIA (2)'!DOP58</f>
        <v>0</v>
      </c>
      <c r="DOL21" s="4">
        <f>'[7]NECESIDAD X DEPENDENCIA (2)'!DOQ58</f>
        <v>0</v>
      </c>
      <c r="DOM21" s="4">
        <f>'[7]NECESIDAD X DEPENDENCIA (2)'!DOR58</f>
        <v>0</v>
      </c>
      <c r="DON21" s="4">
        <f>'[7]NECESIDAD X DEPENDENCIA (2)'!DOS58</f>
        <v>0</v>
      </c>
      <c r="DOO21" s="4">
        <f>'[7]NECESIDAD X DEPENDENCIA (2)'!DOT58</f>
        <v>0</v>
      </c>
      <c r="DOP21" s="4">
        <f>'[7]NECESIDAD X DEPENDENCIA (2)'!DOU58</f>
        <v>0</v>
      </c>
      <c r="DOQ21" s="4">
        <f>'[7]NECESIDAD X DEPENDENCIA (2)'!DOV58</f>
        <v>0</v>
      </c>
      <c r="DOR21" s="4">
        <f>'[7]NECESIDAD X DEPENDENCIA (2)'!DOW58</f>
        <v>0</v>
      </c>
      <c r="DOS21" s="4">
        <f>'[7]NECESIDAD X DEPENDENCIA (2)'!DOX58</f>
        <v>0</v>
      </c>
      <c r="DOT21" s="4">
        <f>'[7]NECESIDAD X DEPENDENCIA (2)'!DOY58</f>
        <v>0</v>
      </c>
      <c r="DOU21" s="4">
        <f>'[7]NECESIDAD X DEPENDENCIA (2)'!DOZ58</f>
        <v>0</v>
      </c>
      <c r="DOV21" s="4">
        <f>'[7]NECESIDAD X DEPENDENCIA (2)'!DPA58</f>
        <v>0</v>
      </c>
      <c r="DOW21" s="4">
        <f>'[7]NECESIDAD X DEPENDENCIA (2)'!DPB58</f>
        <v>0</v>
      </c>
      <c r="DOX21" s="4">
        <f>'[7]NECESIDAD X DEPENDENCIA (2)'!DPC58</f>
        <v>0</v>
      </c>
      <c r="DOY21" s="4">
        <f>'[7]NECESIDAD X DEPENDENCIA (2)'!DPD58</f>
        <v>0</v>
      </c>
      <c r="DOZ21" s="4">
        <f>'[7]NECESIDAD X DEPENDENCIA (2)'!DPE58</f>
        <v>0</v>
      </c>
      <c r="DPA21" s="4">
        <f>'[7]NECESIDAD X DEPENDENCIA (2)'!DPF58</f>
        <v>0</v>
      </c>
      <c r="DPB21" s="4">
        <f>'[7]NECESIDAD X DEPENDENCIA (2)'!DPG58</f>
        <v>0</v>
      </c>
      <c r="DPC21" s="4">
        <f>'[7]NECESIDAD X DEPENDENCIA (2)'!DPH58</f>
        <v>0</v>
      </c>
      <c r="DPD21" s="4">
        <f>'[7]NECESIDAD X DEPENDENCIA (2)'!DPI58</f>
        <v>0</v>
      </c>
      <c r="DPE21" s="4">
        <f>'[7]NECESIDAD X DEPENDENCIA (2)'!DPJ58</f>
        <v>0</v>
      </c>
      <c r="DPF21" s="4">
        <f>'[7]NECESIDAD X DEPENDENCIA (2)'!DPK58</f>
        <v>0</v>
      </c>
      <c r="DPG21" s="4">
        <f>'[7]NECESIDAD X DEPENDENCIA (2)'!DPL58</f>
        <v>0</v>
      </c>
      <c r="DPH21" s="4">
        <f>'[7]NECESIDAD X DEPENDENCIA (2)'!DPM58</f>
        <v>0</v>
      </c>
      <c r="DPI21" s="4">
        <f>'[7]NECESIDAD X DEPENDENCIA (2)'!DPN58</f>
        <v>0</v>
      </c>
      <c r="DPJ21" s="4">
        <f>'[7]NECESIDAD X DEPENDENCIA (2)'!DPO58</f>
        <v>0</v>
      </c>
      <c r="DPK21" s="4">
        <f>'[7]NECESIDAD X DEPENDENCIA (2)'!DPP58</f>
        <v>0</v>
      </c>
      <c r="DPL21" s="4">
        <f>'[7]NECESIDAD X DEPENDENCIA (2)'!DPQ58</f>
        <v>0</v>
      </c>
      <c r="DPM21" s="4">
        <f>'[7]NECESIDAD X DEPENDENCIA (2)'!DPR58</f>
        <v>0</v>
      </c>
      <c r="DPN21" s="4">
        <f>'[7]NECESIDAD X DEPENDENCIA (2)'!DPS58</f>
        <v>0</v>
      </c>
      <c r="DPO21" s="4">
        <f>'[7]NECESIDAD X DEPENDENCIA (2)'!DPT58</f>
        <v>0</v>
      </c>
      <c r="DPP21" s="4">
        <f>'[7]NECESIDAD X DEPENDENCIA (2)'!DPU58</f>
        <v>0</v>
      </c>
      <c r="DPQ21" s="4">
        <f>'[7]NECESIDAD X DEPENDENCIA (2)'!DPV58</f>
        <v>0</v>
      </c>
      <c r="DPR21" s="4">
        <f>'[7]NECESIDAD X DEPENDENCIA (2)'!DPW58</f>
        <v>0</v>
      </c>
      <c r="DPS21" s="4">
        <f>'[7]NECESIDAD X DEPENDENCIA (2)'!DPX58</f>
        <v>0</v>
      </c>
      <c r="DPT21" s="4">
        <f>'[7]NECESIDAD X DEPENDENCIA (2)'!DPY58</f>
        <v>0</v>
      </c>
      <c r="DPU21" s="4">
        <f>'[7]NECESIDAD X DEPENDENCIA (2)'!DPZ58</f>
        <v>0</v>
      </c>
      <c r="DPV21" s="4">
        <f>'[7]NECESIDAD X DEPENDENCIA (2)'!DQA58</f>
        <v>0</v>
      </c>
      <c r="DPW21" s="4">
        <f>'[7]NECESIDAD X DEPENDENCIA (2)'!DQB58</f>
        <v>0</v>
      </c>
      <c r="DPX21" s="4">
        <f>'[7]NECESIDAD X DEPENDENCIA (2)'!DQC58</f>
        <v>0</v>
      </c>
      <c r="DPY21" s="4">
        <f>'[7]NECESIDAD X DEPENDENCIA (2)'!DQD58</f>
        <v>0</v>
      </c>
      <c r="DPZ21" s="4">
        <f>'[7]NECESIDAD X DEPENDENCIA (2)'!DQE58</f>
        <v>0</v>
      </c>
      <c r="DQA21" s="4">
        <f>'[7]NECESIDAD X DEPENDENCIA (2)'!DQF58</f>
        <v>0</v>
      </c>
      <c r="DQB21" s="4">
        <f>'[7]NECESIDAD X DEPENDENCIA (2)'!DQG58</f>
        <v>0</v>
      </c>
      <c r="DQC21" s="4">
        <f>'[7]NECESIDAD X DEPENDENCIA (2)'!DQH58</f>
        <v>0</v>
      </c>
      <c r="DQD21" s="4">
        <f>'[7]NECESIDAD X DEPENDENCIA (2)'!DQI58</f>
        <v>0</v>
      </c>
      <c r="DQE21" s="4">
        <f>'[7]NECESIDAD X DEPENDENCIA (2)'!DQJ58</f>
        <v>0</v>
      </c>
      <c r="DQF21" s="4">
        <f>'[7]NECESIDAD X DEPENDENCIA (2)'!DQK58</f>
        <v>0</v>
      </c>
      <c r="DQG21" s="4">
        <f>'[7]NECESIDAD X DEPENDENCIA (2)'!DQL58</f>
        <v>0</v>
      </c>
      <c r="DQH21" s="4">
        <f>'[7]NECESIDAD X DEPENDENCIA (2)'!DQM58</f>
        <v>0</v>
      </c>
      <c r="DQI21" s="4">
        <f>'[7]NECESIDAD X DEPENDENCIA (2)'!DQN58</f>
        <v>0</v>
      </c>
      <c r="DQJ21" s="4">
        <f>'[7]NECESIDAD X DEPENDENCIA (2)'!DQO58</f>
        <v>0</v>
      </c>
      <c r="DQK21" s="4">
        <f>'[7]NECESIDAD X DEPENDENCIA (2)'!DQP58</f>
        <v>0</v>
      </c>
      <c r="DQL21" s="4">
        <f>'[7]NECESIDAD X DEPENDENCIA (2)'!DQQ58</f>
        <v>0</v>
      </c>
      <c r="DQM21" s="4">
        <f>'[7]NECESIDAD X DEPENDENCIA (2)'!DQR58</f>
        <v>0</v>
      </c>
      <c r="DQN21" s="4">
        <f>'[7]NECESIDAD X DEPENDENCIA (2)'!DQS58</f>
        <v>0</v>
      </c>
      <c r="DQO21" s="4">
        <f>'[7]NECESIDAD X DEPENDENCIA (2)'!DQT58</f>
        <v>0</v>
      </c>
      <c r="DQP21" s="4">
        <f>'[7]NECESIDAD X DEPENDENCIA (2)'!DQU58</f>
        <v>0</v>
      </c>
      <c r="DQQ21" s="4">
        <f>'[7]NECESIDAD X DEPENDENCIA (2)'!DQV58</f>
        <v>0</v>
      </c>
      <c r="DQR21" s="4">
        <f>'[7]NECESIDAD X DEPENDENCIA (2)'!DQW58</f>
        <v>0</v>
      </c>
      <c r="DQS21" s="4">
        <f>'[7]NECESIDAD X DEPENDENCIA (2)'!DQX58</f>
        <v>0</v>
      </c>
      <c r="DQT21" s="4">
        <f>'[7]NECESIDAD X DEPENDENCIA (2)'!DQY58</f>
        <v>0</v>
      </c>
      <c r="DQU21" s="4">
        <f>'[7]NECESIDAD X DEPENDENCIA (2)'!DQZ58</f>
        <v>0</v>
      </c>
      <c r="DQV21" s="4">
        <f>'[7]NECESIDAD X DEPENDENCIA (2)'!DRA58</f>
        <v>0</v>
      </c>
      <c r="DQW21" s="4">
        <f>'[7]NECESIDAD X DEPENDENCIA (2)'!DRB58</f>
        <v>0</v>
      </c>
      <c r="DQX21" s="4">
        <f>'[7]NECESIDAD X DEPENDENCIA (2)'!DRC58</f>
        <v>0</v>
      </c>
      <c r="DQY21" s="4">
        <f>'[7]NECESIDAD X DEPENDENCIA (2)'!DRD58</f>
        <v>0</v>
      </c>
      <c r="DQZ21" s="4">
        <f>'[7]NECESIDAD X DEPENDENCIA (2)'!DRE58</f>
        <v>0</v>
      </c>
      <c r="DRA21" s="4">
        <f>'[7]NECESIDAD X DEPENDENCIA (2)'!DRF58</f>
        <v>0</v>
      </c>
      <c r="DRB21" s="4">
        <f>'[7]NECESIDAD X DEPENDENCIA (2)'!DRG58</f>
        <v>0</v>
      </c>
      <c r="DRC21" s="4">
        <f>'[7]NECESIDAD X DEPENDENCIA (2)'!DRH58</f>
        <v>0</v>
      </c>
      <c r="DRD21" s="4">
        <f>'[7]NECESIDAD X DEPENDENCIA (2)'!DRI58</f>
        <v>0</v>
      </c>
      <c r="DRE21" s="4">
        <f>'[7]NECESIDAD X DEPENDENCIA (2)'!DRJ58</f>
        <v>0</v>
      </c>
      <c r="DRF21" s="4">
        <f>'[7]NECESIDAD X DEPENDENCIA (2)'!DRK58</f>
        <v>0</v>
      </c>
      <c r="DRG21" s="4">
        <f>'[7]NECESIDAD X DEPENDENCIA (2)'!DRL58</f>
        <v>0</v>
      </c>
      <c r="DRH21" s="4">
        <f>'[7]NECESIDAD X DEPENDENCIA (2)'!DRM58</f>
        <v>0</v>
      </c>
      <c r="DRI21" s="4">
        <f>'[7]NECESIDAD X DEPENDENCIA (2)'!DRN58</f>
        <v>0</v>
      </c>
      <c r="DRJ21" s="4">
        <f>'[7]NECESIDAD X DEPENDENCIA (2)'!DRO58</f>
        <v>0</v>
      </c>
      <c r="DRK21" s="4">
        <f>'[7]NECESIDAD X DEPENDENCIA (2)'!DRP58</f>
        <v>0</v>
      </c>
      <c r="DRL21" s="4">
        <f>'[7]NECESIDAD X DEPENDENCIA (2)'!DRQ58</f>
        <v>0</v>
      </c>
      <c r="DRM21" s="4">
        <f>'[7]NECESIDAD X DEPENDENCIA (2)'!DRR58</f>
        <v>0</v>
      </c>
      <c r="DRN21" s="4">
        <f>'[7]NECESIDAD X DEPENDENCIA (2)'!DRS58</f>
        <v>0</v>
      </c>
      <c r="DRO21" s="4">
        <f>'[7]NECESIDAD X DEPENDENCIA (2)'!DRT58</f>
        <v>0</v>
      </c>
      <c r="DRP21" s="4">
        <f>'[7]NECESIDAD X DEPENDENCIA (2)'!DRU58</f>
        <v>0</v>
      </c>
      <c r="DRQ21" s="4">
        <f>'[7]NECESIDAD X DEPENDENCIA (2)'!DRV58</f>
        <v>0</v>
      </c>
      <c r="DRR21" s="4">
        <f>'[7]NECESIDAD X DEPENDENCIA (2)'!DRW58</f>
        <v>0</v>
      </c>
      <c r="DRS21" s="4">
        <f>'[7]NECESIDAD X DEPENDENCIA (2)'!DRX58</f>
        <v>0</v>
      </c>
      <c r="DRT21" s="4">
        <f>'[7]NECESIDAD X DEPENDENCIA (2)'!DRY58</f>
        <v>0</v>
      </c>
      <c r="DRU21" s="4">
        <f>'[7]NECESIDAD X DEPENDENCIA (2)'!DRZ58</f>
        <v>0</v>
      </c>
      <c r="DRV21" s="4">
        <f>'[7]NECESIDAD X DEPENDENCIA (2)'!DSA58</f>
        <v>0</v>
      </c>
      <c r="DRW21" s="4">
        <f>'[7]NECESIDAD X DEPENDENCIA (2)'!DSB58</f>
        <v>0</v>
      </c>
      <c r="DRX21" s="4">
        <f>'[7]NECESIDAD X DEPENDENCIA (2)'!DSC58</f>
        <v>0</v>
      </c>
      <c r="DRY21" s="4">
        <f>'[7]NECESIDAD X DEPENDENCIA (2)'!DSD58</f>
        <v>0</v>
      </c>
      <c r="DRZ21" s="4">
        <f>'[7]NECESIDAD X DEPENDENCIA (2)'!DSE58</f>
        <v>0</v>
      </c>
      <c r="DSA21" s="4">
        <f>'[7]NECESIDAD X DEPENDENCIA (2)'!DSF58</f>
        <v>0</v>
      </c>
      <c r="DSB21" s="4">
        <f>'[7]NECESIDAD X DEPENDENCIA (2)'!DSG58</f>
        <v>0</v>
      </c>
      <c r="DSC21" s="4">
        <f>'[7]NECESIDAD X DEPENDENCIA (2)'!DSH58</f>
        <v>0</v>
      </c>
      <c r="DSD21" s="4">
        <f>'[7]NECESIDAD X DEPENDENCIA (2)'!DSI58</f>
        <v>0</v>
      </c>
      <c r="DSE21" s="4">
        <f>'[7]NECESIDAD X DEPENDENCIA (2)'!DSJ58</f>
        <v>0</v>
      </c>
      <c r="DSF21" s="4">
        <f>'[7]NECESIDAD X DEPENDENCIA (2)'!DSK58</f>
        <v>0</v>
      </c>
      <c r="DSG21" s="4">
        <f>'[7]NECESIDAD X DEPENDENCIA (2)'!DSL58</f>
        <v>0</v>
      </c>
      <c r="DSH21" s="4">
        <f>'[7]NECESIDAD X DEPENDENCIA (2)'!DSM58</f>
        <v>0</v>
      </c>
      <c r="DSI21" s="4">
        <f>'[7]NECESIDAD X DEPENDENCIA (2)'!DSN58</f>
        <v>0</v>
      </c>
      <c r="DSJ21" s="4">
        <f>'[7]NECESIDAD X DEPENDENCIA (2)'!DSO58</f>
        <v>0</v>
      </c>
      <c r="DSK21" s="4">
        <f>'[7]NECESIDAD X DEPENDENCIA (2)'!DSP58</f>
        <v>0</v>
      </c>
      <c r="DSL21" s="4">
        <f>'[7]NECESIDAD X DEPENDENCIA (2)'!DSQ58</f>
        <v>0</v>
      </c>
      <c r="DSM21" s="4">
        <f>'[7]NECESIDAD X DEPENDENCIA (2)'!DSR58</f>
        <v>0</v>
      </c>
      <c r="DSN21" s="4">
        <f>'[7]NECESIDAD X DEPENDENCIA (2)'!DSS58</f>
        <v>0</v>
      </c>
      <c r="DSO21" s="4">
        <f>'[7]NECESIDAD X DEPENDENCIA (2)'!DST58</f>
        <v>0</v>
      </c>
      <c r="DSP21" s="4">
        <f>'[7]NECESIDAD X DEPENDENCIA (2)'!DSU58</f>
        <v>0</v>
      </c>
      <c r="DSQ21" s="4">
        <f>'[7]NECESIDAD X DEPENDENCIA (2)'!DSV58</f>
        <v>0</v>
      </c>
      <c r="DSR21" s="4">
        <f>'[7]NECESIDAD X DEPENDENCIA (2)'!DSW58</f>
        <v>0</v>
      </c>
      <c r="DSS21" s="4">
        <f>'[7]NECESIDAD X DEPENDENCIA (2)'!DSX58</f>
        <v>0</v>
      </c>
      <c r="DST21" s="4">
        <f>'[7]NECESIDAD X DEPENDENCIA (2)'!DSY58</f>
        <v>0</v>
      </c>
      <c r="DSU21" s="4">
        <f>'[7]NECESIDAD X DEPENDENCIA (2)'!DSZ58</f>
        <v>0</v>
      </c>
      <c r="DSV21" s="4">
        <f>'[7]NECESIDAD X DEPENDENCIA (2)'!DTA58</f>
        <v>0</v>
      </c>
      <c r="DSW21" s="4">
        <f>'[7]NECESIDAD X DEPENDENCIA (2)'!DTB58</f>
        <v>0</v>
      </c>
      <c r="DSX21" s="4">
        <f>'[7]NECESIDAD X DEPENDENCIA (2)'!DTC58</f>
        <v>0</v>
      </c>
      <c r="DSY21" s="4">
        <f>'[7]NECESIDAD X DEPENDENCIA (2)'!DTD58</f>
        <v>0</v>
      </c>
      <c r="DSZ21" s="4">
        <f>'[7]NECESIDAD X DEPENDENCIA (2)'!DTE58</f>
        <v>0</v>
      </c>
      <c r="DTA21" s="4">
        <f>'[7]NECESIDAD X DEPENDENCIA (2)'!DTF58</f>
        <v>0</v>
      </c>
      <c r="DTB21" s="4">
        <f>'[7]NECESIDAD X DEPENDENCIA (2)'!DTG58</f>
        <v>0</v>
      </c>
      <c r="DTC21" s="4">
        <f>'[7]NECESIDAD X DEPENDENCIA (2)'!DTH58</f>
        <v>0</v>
      </c>
      <c r="DTD21" s="4">
        <f>'[7]NECESIDAD X DEPENDENCIA (2)'!DTI58</f>
        <v>0</v>
      </c>
      <c r="DTE21" s="4">
        <f>'[7]NECESIDAD X DEPENDENCIA (2)'!DTJ58</f>
        <v>0</v>
      </c>
      <c r="DTF21" s="4">
        <f>'[7]NECESIDAD X DEPENDENCIA (2)'!DTK58</f>
        <v>0</v>
      </c>
      <c r="DTG21" s="4">
        <f>'[7]NECESIDAD X DEPENDENCIA (2)'!DTL58</f>
        <v>0</v>
      </c>
      <c r="DTH21" s="4">
        <f>'[7]NECESIDAD X DEPENDENCIA (2)'!DTM58</f>
        <v>0</v>
      </c>
      <c r="DTI21" s="4">
        <f>'[7]NECESIDAD X DEPENDENCIA (2)'!DTN58</f>
        <v>0</v>
      </c>
      <c r="DTJ21" s="4">
        <f>'[7]NECESIDAD X DEPENDENCIA (2)'!DTO58</f>
        <v>0</v>
      </c>
      <c r="DTK21" s="4">
        <f>'[7]NECESIDAD X DEPENDENCIA (2)'!DTP58</f>
        <v>0</v>
      </c>
      <c r="DTL21" s="4">
        <f>'[7]NECESIDAD X DEPENDENCIA (2)'!DTQ58</f>
        <v>0</v>
      </c>
      <c r="DTM21" s="4">
        <f>'[7]NECESIDAD X DEPENDENCIA (2)'!DTR58</f>
        <v>0</v>
      </c>
      <c r="DTN21" s="4">
        <f>'[7]NECESIDAD X DEPENDENCIA (2)'!DTS58</f>
        <v>0</v>
      </c>
      <c r="DTO21" s="4">
        <f>'[7]NECESIDAD X DEPENDENCIA (2)'!DTT58</f>
        <v>0</v>
      </c>
      <c r="DTP21" s="4">
        <f>'[7]NECESIDAD X DEPENDENCIA (2)'!DTU58</f>
        <v>0</v>
      </c>
      <c r="DTQ21" s="4">
        <f>'[7]NECESIDAD X DEPENDENCIA (2)'!DTV58</f>
        <v>0</v>
      </c>
      <c r="DTR21" s="4">
        <f>'[7]NECESIDAD X DEPENDENCIA (2)'!DTW58</f>
        <v>0</v>
      </c>
      <c r="DTS21" s="4">
        <f>'[7]NECESIDAD X DEPENDENCIA (2)'!DTX58</f>
        <v>0</v>
      </c>
      <c r="DTT21" s="4">
        <f>'[7]NECESIDAD X DEPENDENCIA (2)'!DTY58</f>
        <v>0</v>
      </c>
      <c r="DTU21" s="4">
        <f>'[7]NECESIDAD X DEPENDENCIA (2)'!DTZ58</f>
        <v>0</v>
      </c>
      <c r="DTV21" s="4">
        <f>'[7]NECESIDAD X DEPENDENCIA (2)'!DUA58</f>
        <v>0</v>
      </c>
      <c r="DTW21" s="4">
        <f>'[7]NECESIDAD X DEPENDENCIA (2)'!DUB58</f>
        <v>0</v>
      </c>
      <c r="DTX21" s="4">
        <f>'[7]NECESIDAD X DEPENDENCIA (2)'!DUC58</f>
        <v>0</v>
      </c>
      <c r="DTY21" s="4">
        <f>'[7]NECESIDAD X DEPENDENCIA (2)'!DUD58</f>
        <v>0</v>
      </c>
      <c r="DTZ21" s="4">
        <f>'[7]NECESIDAD X DEPENDENCIA (2)'!DUE58</f>
        <v>0</v>
      </c>
      <c r="DUA21" s="4">
        <f>'[7]NECESIDAD X DEPENDENCIA (2)'!DUF58</f>
        <v>0</v>
      </c>
      <c r="DUB21" s="4">
        <f>'[7]NECESIDAD X DEPENDENCIA (2)'!DUG58</f>
        <v>0</v>
      </c>
      <c r="DUC21" s="4">
        <f>'[7]NECESIDAD X DEPENDENCIA (2)'!DUH58</f>
        <v>0</v>
      </c>
      <c r="DUD21" s="4">
        <f>'[7]NECESIDAD X DEPENDENCIA (2)'!DUI58</f>
        <v>0</v>
      </c>
      <c r="DUE21" s="4">
        <f>'[7]NECESIDAD X DEPENDENCIA (2)'!DUJ58</f>
        <v>0</v>
      </c>
      <c r="DUF21" s="4">
        <f>'[7]NECESIDAD X DEPENDENCIA (2)'!DUK58</f>
        <v>0</v>
      </c>
      <c r="DUG21" s="4">
        <f>'[7]NECESIDAD X DEPENDENCIA (2)'!DUL58</f>
        <v>0</v>
      </c>
      <c r="DUH21" s="4">
        <f>'[7]NECESIDAD X DEPENDENCIA (2)'!DUM58</f>
        <v>0</v>
      </c>
      <c r="DUI21" s="4">
        <f>'[7]NECESIDAD X DEPENDENCIA (2)'!DUN58</f>
        <v>0</v>
      </c>
      <c r="DUJ21" s="4">
        <f>'[7]NECESIDAD X DEPENDENCIA (2)'!DUO58</f>
        <v>0</v>
      </c>
      <c r="DUK21" s="4">
        <f>'[7]NECESIDAD X DEPENDENCIA (2)'!DUP58</f>
        <v>0</v>
      </c>
      <c r="DUL21" s="4">
        <f>'[7]NECESIDAD X DEPENDENCIA (2)'!DUQ58</f>
        <v>0</v>
      </c>
      <c r="DUM21" s="4">
        <f>'[7]NECESIDAD X DEPENDENCIA (2)'!DUR58</f>
        <v>0</v>
      </c>
      <c r="DUN21" s="4">
        <f>'[7]NECESIDAD X DEPENDENCIA (2)'!DUS58</f>
        <v>0</v>
      </c>
      <c r="DUO21" s="4">
        <f>'[7]NECESIDAD X DEPENDENCIA (2)'!DUT58</f>
        <v>0</v>
      </c>
      <c r="DUP21" s="4">
        <f>'[7]NECESIDAD X DEPENDENCIA (2)'!DUU58</f>
        <v>0</v>
      </c>
      <c r="DUQ21" s="4">
        <f>'[7]NECESIDAD X DEPENDENCIA (2)'!DUV58</f>
        <v>0</v>
      </c>
      <c r="DUR21" s="4">
        <f>'[7]NECESIDAD X DEPENDENCIA (2)'!DUW58</f>
        <v>0</v>
      </c>
      <c r="DUS21" s="4">
        <f>'[7]NECESIDAD X DEPENDENCIA (2)'!DUX58</f>
        <v>0</v>
      </c>
      <c r="DUT21" s="4">
        <f>'[7]NECESIDAD X DEPENDENCIA (2)'!DUY58</f>
        <v>0</v>
      </c>
      <c r="DUU21" s="4">
        <f>'[7]NECESIDAD X DEPENDENCIA (2)'!DUZ58</f>
        <v>0</v>
      </c>
      <c r="DUV21" s="4">
        <f>'[7]NECESIDAD X DEPENDENCIA (2)'!DVA58</f>
        <v>0</v>
      </c>
      <c r="DUW21" s="4">
        <f>'[7]NECESIDAD X DEPENDENCIA (2)'!DVB58</f>
        <v>0</v>
      </c>
      <c r="DUX21" s="4">
        <f>'[7]NECESIDAD X DEPENDENCIA (2)'!DVC58</f>
        <v>0</v>
      </c>
      <c r="DUY21" s="4">
        <f>'[7]NECESIDAD X DEPENDENCIA (2)'!DVD58</f>
        <v>0</v>
      </c>
      <c r="DUZ21" s="4">
        <f>'[7]NECESIDAD X DEPENDENCIA (2)'!DVE58</f>
        <v>0</v>
      </c>
      <c r="DVA21" s="4">
        <f>'[7]NECESIDAD X DEPENDENCIA (2)'!DVF58</f>
        <v>0</v>
      </c>
      <c r="DVB21" s="4">
        <f>'[7]NECESIDAD X DEPENDENCIA (2)'!DVG58</f>
        <v>0</v>
      </c>
      <c r="DVC21" s="4">
        <f>'[7]NECESIDAD X DEPENDENCIA (2)'!DVH58</f>
        <v>0</v>
      </c>
      <c r="DVD21" s="4">
        <f>'[7]NECESIDAD X DEPENDENCIA (2)'!DVI58</f>
        <v>0</v>
      </c>
      <c r="DVE21" s="4">
        <f>'[7]NECESIDAD X DEPENDENCIA (2)'!DVJ58</f>
        <v>0</v>
      </c>
      <c r="DVF21" s="4">
        <f>'[7]NECESIDAD X DEPENDENCIA (2)'!DVK58</f>
        <v>0</v>
      </c>
      <c r="DVG21" s="4">
        <f>'[7]NECESIDAD X DEPENDENCIA (2)'!DVL58</f>
        <v>0</v>
      </c>
      <c r="DVH21" s="4">
        <f>'[7]NECESIDAD X DEPENDENCIA (2)'!DVM58</f>
        <v>0</v>
      </c>
      <c r="DVI21" s="4">
        <f>'[7]NECESIDAD X DEPENDENCIA (2)'!DVN58</f>
        <v>0</v>
      </c>
      <c r="DVJ21" s="4">
        <f>'[7]NECESIDAD X DEPENDENCIA (2)'!DVO58</f>
        <v>0</v>
      </c>
      <c r="DVK21" s="4">
        <f>'[7]NECESIDAD X DEPENDENCIA (2)'!DVP58</f>
        <v>0</v>
      </c>
      <c r="DVL21" s="4">
        <f>'[7]NECESIDAD X DEPENDENCIA (2)'!DVQ58</f>
        <v>0</v>
      </c>
      <c r="DVM21" s="4">
        <f>'[7]NECESIDAD X DEPENDENCIA (2)'!DVR58</f>
        <v>0</v>
      </c>
      <c r="DVN21" s="4">
        <f>'[7]NECESIDAD X DEPENDENCIA (2)'!DVS58</f>
        <v>0</v>
      </c>
      <c r="DVO21" s="4">
        <f>'[7]NECESIDAD X DEPENDENCIA (2)'!DVT58</f>
        <v>0</v>
      </c>
      <c r="DVP21" s="4">
        <f>'[7]NECESIDAD X DEPENDENCIA (2)'!DVU58</f>
        <v>0</v>
      </c>
      <c r="DVQ21" s="4">
        <f>'[7]NECESIDAD X DEPENDENCIA (2)'!DVV58</f>
        <v>0</v>
      </c>
      <c r="DVR21" s="4">
        <f>'[7]NECESIDAD X DEPENDENCIA (2)'!DVW58</f>
        <v>0</v>
      </c>
      <c r="DVS21" s="4">
        <f>'[7]NECESIDAD X DEPENDENCIA (2)'!DVX58</f>
        <v>0</v>
      </c>
      <c r="DVT21" s="4">
        <f>'[7]NECESIDAD X DEPENDENCIA (2)'!DVY58</f>
        <v>0</v>
      </c>
      <c r="DVU21" s="4">
        <f>'[7]NECESIDAD X DEPENDENCIA (2)'!DVZ58</f>
        <v>0</v>
      </c>
      <c r="DVV21" s="4">
        <f>'[7]NECESIDAD X DEPENDENCIA (2)'!DWA58</f>
        <v>0</v>
      </c>
      <c r="DVW21" s="4">
        <f>'[7]NECESIDAD X DEPENDENCIA (2)'!DWB58</f>
        <v>0</v>
      </c>
      <c r="DVX21" s="4">
        <f>'[7]NECESIDAD X DEPENDENCIA (2)'!DWC58</f>
        <v>0</v>
      </c>
      <c r="DVY21" s="4">
        <f>'[7]NECESIDAD X DEPENDENCIA (2)'!DWD58</f>
        <v>0</v>
      </c>
      <c r="DVZ21" s="4">
        <f>'[7]NECESIDAD X DEPENDENCIA (2)'!DWE58</f>
        <v>0</v>
      </c>
      <c r="DWA21" s="4">
        <f>'[7]NECESIDAD X DEPENDENCIA (2)'!DWF58</f>
        <v>0</v>
      </c>
      <c r="DWB21" s="4">
        <f>'[7]NECESIDAD X DEPENDENCIA (2)'!DWG58</f>
        <v>0</v>
      </c>
      <c r="DWC21" s="4">
        <f>'[7]NECESIDAD X DEPENDENCIA (2)'!DWH58</f>
        <v>0</v>
      </c>
      <c r="DWD21" s="4">
        <f>'[7]NECESIDAD X DEPENDENCIA (2)'!DWI58</f>
        <v>0</v>
      </c>
      <c r="DWE21" s="4">
        <f>'[7]NECESIDAD X DEPENDENCIA (2)'!DWJ58</f>
        <v>0</v>
      </c>
      <c r="DWF21" s="4">
        <f>'[7]NECESIDAD X DEPENDENCIA (2)'!DWK58</f>
        <v>0</v>
      </c>
      <c r="DWG21" s="4">
        <f>'[7]NECESIDAD X DEPENDENCIA (2)'!DWL58</f>
        <v>0</v>
      </c>
      <c r="DWH21" s="4">
        <f>'[7]NECESIDAD X DEPENDENCIA (2)'!DWM58</f>
        <v>0</v>
      </c>
      <c r="DWI21" s="4">
        <f>'[7]NECESIDAD X DEPENDENCIA (2)'!DWN58</f>
        <v>0</v>
      </c>
      <c r="DWJ21" s="4">
        <f>'[7]NECESIDAD X DEPENDENCIA (2)'!DWO58</f>
        <v>0</v>
      </c>
      <c r="DWK21" s="4">
        <f>'[7]NECESIDAD X DEPENDENCIA (2)'!DWP58</f>
        <v>0</v>
      </c>
      <c r="DWL21" s="4">
        <f>'[7]NECESIDAD X DEPENDENCIA (2)'!DWQ58</f>
        <v>0</v>
      </c>
      <c r="DWM21" s="4">
        <f>'[7]NECESIDAD X DEPENDENCIA (2)'!DWR58</f>
        <v>0</v>
      </c>
      <c r="DWN21" s="4">
        <f>'[7]NECESIDAD X DEPENDENCIA (2)'!DWS58</f>
        <v>0</v>
      </c>
      <c r="DWO21" s="4">
        <f>'[7]NECESIDAD X DEPENDENCIA (2)'!DWT58</f>
        <v>0</v>
      </c>
      <c r="DWP21" s="4">
        <f>'[7]NECESIDAD X DEPENDENCIA (2)'!DWU58</f>
        <v>0</v>
      </c>
      <c r="DWQ21" s="4">
        <f>'[7]NECESIDAD X DEPENDENCIA (2)'!DWV58</f>
        <v>0</v>
      </c>
      <c r="DWR21" s="4">
        <f>'[7]NECESIDAD X DEPENDENCIA (2)'!DWW58</f>
        <v>0</v>
      </c>
      <c r="DWS21" s="4">
        <f>'[7]NECESIDAD X DEPENDENCIA (2)'!DWX58</f>
        <v>0</v>
      </c>
      <c r="DWT21" s="4">
        <f>'[7]NECESIDAD X DEPENDENCIA (2)'!DWY58</f>
        <v>0</v>
      </c>
      <c r="DWU21" s="4">
        <f>'[7]NECESIDAD X DEPENDENCIA (2)'!DWZ58</f>
        <v>0</v>
      </c>
      <c r="DWV21" s="4">
        <f>'[7]NECESIDAD X DEPENDENCIA (2)'!DXA58</f>
        <v>0</v>
      </c>
      <c r="DWW21" s="4">
        <f>'[7]NECESIDAD X DEPENDENCIA (2)'!DXB58</f>
        <v>0</v>
      </c>
      <c r="DWX21" s="4">
        <f>'[7]NECESIDAD X DEPENDENCIA (2)'!DXC58</f>
        <v>0</v>
      </c>
      <c r="DWY21" s="4">
        <f>'[7]NECESIDAD X DEPENDENCIA (2)'!DXD58</f>
        <v>0</v>
      </c>
      <c r="DWZ21" s="4">
        <f>'[7]NECESIDAD X DEPENDENCIA (2)'!DXE58</f>
        <v>0</v>
      </c>
      <c r="DXA21" s="4">
        <f>'[7]NECESIDAD X DEPENDENCIA (2)'!DXF58</f>
        <v>0</v>
      </c>
      <c r="DXB21" s="4">
        <f>'[7]NECESIDAD X DEPENDENCIA (2)'!DXG58</f>
        <v>0</v>
      </c>
      <c r="DXC21" s="4">
        <f>'[7]NECESIDAD X DEPENDENCIA (2)'!DXH58</f>
        <v>0</v>
      </c>
      <c r="DXD21" s="4">
        <f>'[7]NECESIDAD X DEPENDENCIA (2)'!DXI58</f>
        <v>0</v>
      </c>
      <c r="DXE21" s="4">
        <f>'[7]NECESIDAD X DEPENDENCIA (2)'!DXJ58</f>
        <v>0</v>
      </c>
      <c r="DXF21" s="4">
        <f>'[7]NECESIDAD X DEPENDENCIA (2)'!DXK58</f>
        <v>0</v>
      </c>
      <c r="DXG21" s="4">
        <f>'[7]NECESIDAD X DEPENDENCIA (2)'!DXL58</f>
        <v>0</v>
      </c>
      <c r="DXH21" s="4">
        <f>'[7]NECESIDAD X DEPENDENCIA (2)'!DXM58</f>
        <v>0</v>
      </c>
      <c r="DXI21" s="4">
        <f>'[7]NECESIDAD X DEPENDENCIA (2)'!DXN58</f>
        <v>0</v>
      </c>
      <c r="DXJ21" s="4">
        <f>'[7]NECESIDAD X DEPENDENCIA (2)'!DXO58</f>
        <v>0</v>
      </c>
      <c r="DXK21" s="4">
        <f>'[7]NECESIDAD X DEPENDENCIA (2)'!DXP58</f>
        <v>0</v>
      </c>
      <c r="DXL21" s="4">
        <f>'[7]NECESIDAD X DEPENDENCIA (2)'!DXQ58</f>
        <v>0</v>
      </c>
      <c r="DXM21" s="4">
        <f>'[7]NECESIDAD X DEPENDENCIA (2)'!DXR58</f>
        <v>0</v>
      </c>
      <c r="DXN21" s="4">
        <f>'[7]NECESIDAD X DEPENDENCIA (2)'!DXS58</f>
        <v>0</v>
      </c>
      <c r="DXO21" s="4">
        <f>'[7]NECESIDAD X DEPENDENCIA (2)'!DXT58</f>
        <v>0</v>
      </c>
      <c r="DXP21" s="4">
        <f>'[7]NECESIDAD X DEPENDENCIA (2)'!DXU58</f>
        <v>0</v>
      </c>
      <c r="DXQ21" s="4">
        <f>'[7]NECESIDAD X DEPENDENCIA (2)'!DXV58</f>
        <v>0</v>
      </c>
      <c r="DXR21" s="4">
        <f>'[7]NECESIDAD X DEPENDENCIA (2)'!DXW58</f>
        <v>0</v>
      </c>
      <c r="DXS21" s="4">
        <f>'[7]NECESIDAD X DEPENDENCIA (2)'!DXX58</f>
        <v>0</v>
      </c>
      <c r="DXT21" s="4">
        <f>'[7]NECESIDAD X DEPENDENCIA (2)'!DXY58</f>
        <v>0</v>
      </c>
      <c r="DXU21" s="4">
        <f>'[7]NECESIDAD X DEPENDENCIA (2)'!DXZ58</f>
        <v>0</v>
      </c>
      <c r="DXV21" s="4">
        <f>'[7]NECESIDAD X DEPENDENCIA (2)'!DYA58</f>
        <v>0</v>
      </c>
      <c r="DXW21" s="4">
        <f>'[7]NECESIDAD X DEPENDENCIA (2)'!DYB58</f>
        <v>0</v>
      </c>
      <c r="DXX21" s="4">
        <f>'[7]NECESIDAD X DEPENDENCIA (2)'!DYC58</f>
        <v>0</v>
      </c>
      <c r="DXY21" s="4">
        <f>'[7]NECESIDAD X DEPENDENCIA (2)'!DYD58</f>
        <v>0</v>
      </c>
      <c r="DXZ21" s="4">
        <f>'[7]NECESIDAD X DEPENDENCIA (2)'!DYE58</f>
        <v>0</v>
      </c>
      <c r="DYA21" s="4">
        <f>'[7]NECESIDAD X DEPENDENCIA (2)'!DYF58</f>
        <v>0</v>
      </c>
      <c r="DYB21" s="4">
        <f>'[7]NECESIDAD X DEPENDENCIA (2)'!DYG58</f>
        <v>0</v>
      </c>
      <c r="DYC21" s="4">
        <f>'[7]NECESIDAD X DEPENDENCIA (2)'!DYH58</f>
        <v>0</v>
      </c>
      <c r="DYD21" s="4">
        <f>'[7]NECESIDAD X DEPENDENCIA (2)'!DYI58</f>
        <v>0</v>
      </c>
      <c r="DYE21" s="4">
        <f>'[7]NECESIDAD X DEPENDENCIA (2)'!DYJ58</f>
        <v>0</v>
      </c>
      <c r="DYF21" s="4">
        <f>'[7]NECESIDAD X DEPENDENCIA (2)'!DYK58</f>
        <v>0</v>
      </c>
      <c r="DYG21" s="4">
        <f>'[7]NECESIDAD X DEPENDENCIA (2)'!DYL58</f>
        <v>0</v>
      </c>
      <c r="DYH21" s="4">
        <f>'[7]NECESIDAD X DEPENDENCIA (2)'!DYM58</f>
        <v>0</v>
      </c>
      <c r="DYI21" s="4">
        <f>'[7]NECESIDAD X DEPENDENCIA (2)'!DYN58</f>
        <v>0</v>
      </c>
      <c r="DYJ21" s="4">
        <f>'[7]NECESIDAD X DEPENDENCIA (2)'!DYO58</f>
        <v>0</v>
      </c>
      <c r="DYK21" s="4">
        <f>'[7]NECESIDAD X DEPENDENCIA (2)'!DYP58</f>
        <v>0</v>
      </c>
      <c r="DYL21" s="4">
        <f>'[7]NECESIDAD X DEPENDENCIA (2)'!DYQ58</f>
        <v>0</v>
      </c>
      <c r="DYM21" s="4">
        <f>'[7]NECESIDAD X DEPENDENCIA (2)'!DYR58</f>
        <v>0</v>
      </c>
      <c r="DYN21" s="4">
        <f>'[7]NECESIDAD X DEPENDENCIA (2)'!DYS58</f>
        <v>0</v>
      </c>
      <c r="DYO21" s="4">
        <f>'[7]NECESIDAD X DEPENDENCIA (2)'!DYT58</f>
        <v>0</v>
      </c>
      <c r="DYP21" s="4">
        <f>'[7]NECESIDAD X DEPENDENCIA (2)'!DYU58</f>
        <v>0</v>
      </c>
      <c r="DYQ21" s="4">
        <f>'[7]NECESIDAD X DEPENDENCIA (2)'!DYV58</f>
        <v>0</v>
      </c>
      <c r="DYR21" s="4">
        <f>'[7]NECESIDAD X DEPENDENCIA (2)'!DYW58</f>
        <v>0</v>
      </c>
      <c r="DYS21" s="4">
        <f>'[7]NECESIDAD X DEPENDENCIA (2)'!DYX58</f>
        <v>0</v>
      </c>
      <c r="DYT21" s="4">
        <f>'[7]NECESIDAD X DEPENDENCIA (2)'!DYY58</f>
        <v>0</v>
      </c>
      <c r="DYU21" s="4">
        <f>'[7]NECESIDAD X DEPENDENCIA (2)'!DYZ58</f>
        <v>0</v>
      </c>
      <c r="DYV21" s="4">
        <f>'[7]NECESIDAD X DEPENDENCIA (2)'!DZA58</f>
        <v>0</v>
      </c>
      <c r="DYW21" s="4">
        <f>'[7]NECESIDAD X DEPENDENCIA (2)'!DZB58</f>
        <v>0</v>
      </c>
      <c r="DYX21" s="4">
        <f>'[7]NECESIDAD X DEPENDENCIA (2)'!DZC58</f>
        <v>0</v>
      </c>
      <c r="DYY21" s="4">
        <f>'[7]NECESIDAD X DEPENDENCIA (2)'!DZD58</f>
        <v>0</v>
      </c>
      <c r="DYZ21" s="4">
        <f>'[7]NECESIDAD X DEPENDENCIA (2)'!DZE58</f>
        <v>0</v>
      </c>
      <c r="DZA21" s="4">
        <f>'[7]NECESIDAD X DEPENDENCIA (2)'!DZF58</f>
        <v>0</v>
      </c>
      <c r="DZB21" s="4">
        <f>'[7]NECESIDAD X DEPENDENCIA (2)'!DZG58</f>
        <v>0</v>
      </c>
      <c r="DZC21" s="4">
        <f>'[7]NECESIDAD X DEPENDENCIA (2)'!DZH58</f>
        <v>0</v>
      </c>
      <c r="DZD21" s="4">
        <f>'[7]NECESIDAD X DEPENDENCIA (2)'!DZI58</f>
        <v>0</v>
      </c>
      <c r="DZE21" s="4">
        <f>'[7]NECESIDAD X DEPENDENCIA (2)'!DZJ58</f>
        <v>0</v>
      </c>
      <c r="DZF21" s="4">
        <f>'[7]NECESIDAD X DEPENDENCIA (2)'!DZK58</f>
        <v>0</v>
      </c>
      <c r="DZG21" s="4">
        <f>'[7]NECESIDAD X DEPENDENCIA (2)'!DZL58</f>
        <v>0</v>
      </c>
      <c r="DZH21" s="4">
        <f>'[7]NECESIDAD X DEPENDENCIA (2)'!DZM58</f>
        <v>0</v>
      </c>
      <c r="DZI21" s="4">
        <f>'[7]NECESIDAD X DEPENDENCIA (2)'!DZN58</f>
        <v>0</v>
      </c>
      <c r="DZJ21" s="4">
        <f>'[7]NECESIDAD X DEPENDENCIA (2)'!DZO58</f>
        <v>0</v>
      </c>
      <c r="DZK21" s="4">
        <f>'[7]NECESIDAD X DEPENDENCIA (2)'!DZP58</f>
        <v>0</v>
      </c>
      <c r="DZL21" s="4">
        <f>'[7]NECESIDAD X DEPENDENCIA (2)'!DZQ58</f>
        <v>0</v>
      </c>
      <c r="DZM21" s="4">
        <f>'[7]NECESIDAD X DEPENDENCIA (2)'!DZR58</f>
        <v>0</v>
      </c>
      <c r="DZN21" s="4">
        <f>'[7]NECESIDAD X DEPENDENCIA (2)'!DZS58</f>
        <v>0</v>
      </c>
      <c r="DZO21" s="4">
        <f>'[7]NECESIDAD X DEPENDENCIA (2)'!DZT58</f>
        <v>0</v>
      </c>
      <c r="DZP21" s="4">
        <f>'[7]NECESIDAD X DEPENDENCIA (2)'!DZU58</f>
        <v>0</v>
      </c>
      <c r="DZQ21" s="4">
        <f>'[7]NECESIDAD X DEPENDENCIA (2)'!DZV58</f>
        <v>0</v>
      </c>
      <c r="DZR21" s="4">
        <f>'[7]NECESIDAD X DEPENDENCIA (2)'!DZW58</f>
        <v>0</v>
      </c>
      <c r="DZS21" s="4">
        <f>'[7]NECESIDAD X DEPENDENCIA (2)'!DZX58</f>
        <v>0</v>
      </c>
      <c r="DZT21" s="4">
        <f>'[7]NECESIDAD X DEPENDENCIA (2)'!DZY58</f>
        <v>0</v>
      </c>
      <c r="DZU21" s="4">
        <f>'[7]NECESIDAD X DEPENDENCIA (2)'!DZZ58</f>
        <v>0</v>
      </c>
      <c r="DZV21" s="4">
        <f>'[7]NECESIDAD X DEPENDENCIA (2)'!EAA58</f>
        <v>0</v>
      </c>
      <c r="DZW21" s="4">
        <f>'[7]NECESIDAD X DEPENDENCIA (2)'!EAB58</f>
        <v>0</v>
      </c>
      <c r="DZX21" s="4">
        <f>'[7]NECESIDAD X DEPENDENCIA (2)'!EAC58</f>
        <v>0</v>
      </c>
      <c r="DZY21" s="4">
        <f>'[7]NECESIDAD X DEPENDENCIA (2)'!EAD58</f>
        <v>0</v>
      </c>
      <c r="DZZ21" s="4">
        <f>'[7]NECESIDAD X DEPENDENCIA (2)'!EAE58</f>
        <v>0</v>
      </c>
      <c r="EAA21" s="4">
        <f>'[7]NECESIDAD X DEPENDENCIA (2)'!EAF58</f>
        <v>0</v>
      </c>
      <c r="EAB21" s="4">
        <f>'[7]NECESIDAD X DEPENDENCIA (2)'!EAG58</f>
        <v>0</v>
      </c>
      <c r="EAC21" s="4">
        <f>'[7]NECESIDAD X DEPENDENCIA (2)'!EAH58</f>
        <v>0</v>
      </c>
      <c r="EAD21" s="4">
        <f>'[7]NECESIDAD X DEPENDENCIA (2)'!EAI58</f>
        <v>0</v>
      </c>
      <c r="EAE21" s="4">
        <f>'[7]NECESIDAD X DEPENDENCIA (2)'!EAJ58</f>
        <v>0</v>
      </c>
      <c r="EAF21" s="4">
        <f>'[7]NECESIDAD X DEPENDENCIA (2)'!EAK58</f>
        <v>0</v>
      </c>
      <c r="EAG21" s="4">
        <f>'[7]NECESIDAD X DEPENDENCIA (2)'!EAL58</f>
        <v>0</v>
      </c>
      <c r="EAH21" s="4">
        <f>'[7]NECESIDAD X DEPENDENCIA (2)'!EAM58</f>
        <v>0</v>
      </c>
      <c r="EAI21" s="4">
        <f>'[7]NECESIDAD X DEPENDENCIA (2)'!EAN58</f>
        <v>0</v>
      </c>
      <c r="EAJ21" s="4">
        <f>'[7]NECESIDAD X DEPENDENCIA (2)'!EAO58</f>
        <v>0</v>
      </c>
      <c r="EAK21" s="4">
        <f>'[7]NECESIDAD X DEPENDENCIA (2)'!EAP58</f>
        <v>0</v>
      </c>
      <c r="EAL21" s="4">
        <f>'[7]NECESIDAD X DEPENDENCIA (2)'!EAQ58</f>
        <v>0</v>
      </c>
      <c r="EAM21" s="4">
        <f>'[7]NECESIDAD X DEPENDENCIA (2)'!EAR58</f>
        <v>0</v>
      </c>
      <c r="EAN21" s="4">
        <f>'[7]NECESIDAD X DEPENDENCIA (2)'!EAS58</f>
        <v>0</v>
      </c>
      <c r="EAO21" s="4">
        <f>'[7]NECESIDAD X DEPENDENCIA (2)'!EAT58</f>
        <v>0</v>
      </c>
      <c r="EAP21" s="4">
        <f>'[7]NECESIDAD X DEPENDENCIA (2)'!EAU58</f>
        <v>0</v>
      </c>
      <c r="EAQ21" s="4">
        <f>'[7]NECESIDAD X DEPENDENCIA (2)'!EAV58</f>
        <v>0</v>
      </c>
      <c r="EAR21" s="4">
        <f>'[7]NECESIDAD X DEPENDENCIA (2)'!EAW58</f>
        <v>0</v>
      </c>
      <c r="EAS21" s="4">
        <f>'[7]NECESIDAD X DEPENDENCIA (2)'!EAX58</f>
        <v>0</v>
      </c>
      <c r="EAT21" s="4">
        <f>'[7]NECESIDAD X DEPENDENCIA (2)'!EAY58</f>
        <v>0</v>
      </c>
      <c r="EAU21" s="4">
        <f>'[7]NECESIDAD X DEPENDENCIA (2)'!EAZ58</f>
        <v>0</v>
      </c>
      <c r="EAV21" s="4">
        <f>'[7]NECESIDAD X DEPENDENCIA (2)'!EBA58</f>
        <v>0</v>
      </c>
      <c r="EAW21" s="4">
        <f>'[7]NECESIDAD X DEPENDENCIA (2)'!EBB58</f>
        <v>0</v>
      </c>
      <c r="EAX21" s="4">
        <f>'[7]NECESIDAD X DEPENDENCIA (2)'!EBC58</f>
        <v>0</v>
      </c>
      <c r="EAY21" s="4">
        <f>'[7]NECESIDAD X DEPENDENCIA (2)'!EBD58</f>
        <v>0</v>
      </c>
      <c r="EAZ21" s="4">
        <f>'[7]NECESIDAD X DEPENDENCIA (2)'!EBE58</f>
        <v>0</v>
      </c>
      <c r="EBA21" s="4">
        <f>'[7]NECESIDAD X DEPENDENCIA (2)'!EBF58</f>
        <v>0</v>
      </c>
      <c r="EBB21" s="4">
        <f>'[7]NECESIDAD X DEPENDENCIA (2)'!EBG58</f>
        <v>0</v>
      </c>
      <c r="EBC21" s="4">
        <f>'[7]NECESIDAD X DEPENDENCIA (2)'!EBH58</f>
        <v>0</v>
      </c>
      <c r="EBD21" s="4">
        <f>'[7]NECESIDAD X DEPENDENCIA (2)'!EBI58</f>
        <v>0</v>
      </c>
      <c r="EBE21" s="4">
        <f>'[7]NECESIDAD X DEPENDENCIA (2)'!EBJ58</f>
        <v>0</v>
      </c>
      <c r="EBF21" s="4">
        <f>'[7]NECESIDAD X DEPENDENCIA (2)'!EBK58</f>
        <v>0</v>
      </c>
      <c r="EBG21" s="4">
        <f>'[7]NECESIDAD X DEPENDENCIA (2)'!EBL58</f>
        <v>0</v>
      </c>
      <c r="EBH21" s="4">
        <f>'[7]NECESIDAD X DEPENDENCIA (2)'!EBM58</f>
        <v>0</v>
      </c>
      <c r="EBI21" s="4">
        <f>'[7]NECESIDAD X DEPENDENCIA (2)'!EBN58</f>
        <v>0</v>
      </c>
      <c r="EBJ21" s="4">
        <f>'[7]NECESIDAD X DEPENDENCIA (2)'!EBO58</f>
        <v>0</v>
      </c>
      <c r="EBK21" s="4">
        <f>'[7]NECESIDAD X DEPENDENCIA (2)'!EBP58</f>
        <v>0</v>
      </c>
      <c r="EBL21" s="4">
        <f>'[7]NECESIDAD X DEPENDENCIA (2)'!EBQ58</f>
        <v>0</v>
      </c>
      <c r="EBM21" s="4">
        <f>'[7]NECESIDAD X DEPENDENCIA (2)'!EBR58</f>
        <v>0</v>
      </c>
      <c r="EBN21" s="4">
        <f>'[7]NECESIDAD X DEPENDENCIA (2)'!EBS58</f>
        <v>0</v>
      </c>
      <c r="EBO21" s="4">
        <f>'[7]NECESIDAD X DEPENDENCIA (2)'!EBT58</f>
        <v>0</v>
      </c>
      <c r="EBP21" s="4">
        <f>'[7]NECESIDAD X DEPENDENCIA (2)'!EBU58</f>
        <v>0</v>
      </c>
      <c r="EBQ21" s="4">
        <f>'[7]NECESIDAD X DEPENDENCIA (2)'!EBV58</f>
        <v>0</v>
      </c>
      <c r="EBR21" s="4">
        <f>'[7]NECESIDAD X DEPENDENCIA (2)'!EBW58</f>
        <v>0</v>
      </c>
      <c r="EBS21" s="4">
        <f>'[7]NECESIDAD X DEPENDENCIA (2)'!EBX58</f>
        <v>0</v>
      </c>
      <c r="EBT21" s="4">
        <f>'[7]NECESIDAD X DEPENDENCIA (2)'!EBY58</f>
        <v>0</v>
      </c>
      <c r="EBU21" s="4">
        <f>'[7]NECESIDAD X DEPENDENCIA (2)'!EBZ58</f>
        <v>0</v>
      </c>
      <c r="EBV21" s="4">
        <f>'[7]NECESIDAD X DEPENDENCIA (2)'!ECA58</f>
        <v>0</v>
      </c>
      <c r="EBW21" s="4">
        <f>'[7]NECESIDAD X DEPENDENCIA (2)'!ECB58</f>
        <v>0</v>
      </c>
      <c r="EBX21" s="4">
        <f>'[7]NECESIDAD X DEPENDENCIA (2)'!ECC58</f>
        <v>0</v>
      </c>
      <c r="EBY21" s="4">
        <f>'[7]NECESIDAD X DEPENDENCIA (2)'!ECD58</f>
        <v>0</v>
      </c>
      <c r="EBZ21" s="4">
        <f>'[7]NECESIDAD X DEPENDENCIA (2)'!ECE58</f>
        <v>0</v>
      </c>
      <c r="ECA21" s="4">
        <f>'[7]NECESIDAD X DEPENDENCIA (2)'!ECF58</f>
        <v>0</v>
      </c>
      <c r="ECB21" s="4">
        <f>'[7]NECESIDAD X DEPENDENCIA (2)'!ECG58</f>
        <v>0</v>
      </c>
      <c r="ECC21" s="4">
        <f>'[7]NECESIDAD X DEPENDENCIA (2)'!ECH58</f>
        <v>0</v>
      </c>
      <c r="ECD21" s="4">
        <f>'[7]NECESIDAD X DEPENDENCIA (2)'!ECI58</f>
        <v>0</v>
      </c>
      <c r="ECE21" s="4">
        <f>'[7]NECESIDAD X DEPENDENCIA (2)'!ECJ58</f>
        <v>0</v>
      </c>
      <c r="ECF21" s="4">
        <f>'[7]NECESIDAD X DEPENDENCIA (2)'!ECK58</f>
        <v>0</v>
      </c>
      <c r="ECG21" s="4">
        <f>'[7]NECESIDAD X DEPENDENCIA (2)'!ECL58</f>
        <v>0</v>
      </c>
      <c r="ECH21" s="4">
        <f>'[7]NECESIDAD X DEPENDENCIA (2)'!ECM58</f>
        <v>0</v>
      </c>
      <c r="ECI21" s="4">
        <f>'[7]NECESIDAD X DEPENDENCIA (2)'!ECN58</f>
        <v>0</v>
      </c>
      <c r="ECJ21" s="4">
        <f>'[7]NECESIDAD X DEPENDENCIA (2)'!ECO58</f>
        <v>0</v>
      </c>
      <c r="ECK21" s="4">
        <f>'[7]NECESIDAD X DEPENDENCIA (2)'!ECP58</f>
        <v>0</v>
      </c>
      <c r="ECL21" s="4">
        <f>'[7]NECESIDAD X DEPENDENCIA (2)'!ECQ58</f>
        <v>0</v>
      </c>
      <c r="ECM21" s="4">
        <f>'[7]NECESIDAD X DEPENDENCIA (2)'!ECR58</f>
        <v>0</v>
      </c>
      <c r="ECN21" s="4">
        <f>'[7]NECESIDAD X DEPENDENCIA (2)'!ECS58</f>
        <v>0</v>
      </c>
      <c r="ECO21" s="4">
        <f>'[7]NECESIDAD X DEPENDENCIA (2)'!ECT58</f>
        <v>0</v>
      </c>
      <c r="ECP21" s="4">
        <f>'[7]NECESIDAD X DEPENDENCIA (2)'!ECU58</f>
        <v>0</v>
      </c>
      <c r="ECQ21" s="4">
        <f>'[7]NECESIDAD X DEPENDENCIA (2)'!ECV58</f>
        <v>0</v>
      </c>
      <c r="ECR21" s="4">
        <f>'[7]NECESIDAD X DEPENDENCIA (2)'!ECW58</f>
        <v>0</v>
      </c>
      <c r="ECS21" s="4">
        <f>'[7]NECESIDAD X DEPENDENCIA (2)'!ECX58</f>
        <v>0</v>
      </c>
      <c r="ECT21" s="4">
        <f>'[7]NECESIDAD X DEPENDENCIA (2)'!ECY58</f>
        <v>0</v>
      </c>
      <c r="ECU21" s="4">
        <f>'[7]NECESIDAD X DEPENDENCIA (2)'!ECZ58</f>
        <v>0</v>
      </c>
      <c r="ECV21" s="4">
        <f>'[7]NECESIDAD X DEPENDENCIA (2)'!EDA58</f>
        <v>0</v>
      </c>
      <c r="ECW21" s="4">
        <f>'[7]NECESIDAD X DEPENDENCIA (2)'!EDB58</f>
        <v>0</v>
      </c>
      <c r="ECX21" s="4">
        <f>'[7]NECESIDAD X DEPENDENCIA (2)'!EDC58</f>
        <v>0</v>
      </c>
      <c r="ECY21" s="4">
        <f>'[7]NECESIDAD X DEPENDENCIA (2)'!EDD58</f>
        <v>0</v>
      </c>
      <c r="ECZ21" s="4">
        <f>'[7]NECESIDAD X DEPENDENCIA (2)'!EDE58</f>
        <v>0</v>
      </c>
      <c r="EDA21" s="4">
        <f>'[7]NECESIDAD X DEPENDENCIA (2)'!EDF58</f>
        <v>0</v>
      </c>
      <c r="EDB21" s="4">
        <f>'[7]NECESIDAD X DEPENDENCIA (2)'!EDG58</f>
        <v>0</v>
      </c>
      <c r="EDC21" s="4">
        <f>'[7]NECESIDAD X DEPENDENCIA (2)'!EDH58</f>
        <v>0</v>
      </c>
      <c r="EDD21" s="4">
        <f>'[7]NECESIDAD X DEPENDENCIA (2)'!EDI58</f>
        <v>0</v>
      </c>
      <c r="EDE21" s="4">
        <f>'[7]NECESIDAD X DEPENDENCIA (2)'!EDJ58</f>
        <v>0</v>
      </c>
      <c r="EDF21" s="4">
        <f>'[7]NECESIDAD X DEPENDENCIA (2)'!EDK58</f>
        <v>0</v>
      </c>
      <c r="EDG21" s="4">
        <f>'[7]NECESIDAD X DEPENDENCIA (2)'!EDL58</f>
        <v>0</v>
      </c>
      <c r="EDH21" s="4">
        <f>'[7]NECESIDAD X DEPENDENCIA (2)'!EDM58</f>
        <v>0</v>
      </c>
      <c r="EDI21" s="4">
        <f>'[7]NECESIDAD X DEPENDENCIA (2)'!EDN58</f>
        <v>0</v>
      </c>
      <c r="EDJ21" s="4">
        <f>'[7]NECESIDAD X DEPENDENCIA (2)'!EDO58</f>
        <v>0</v>
      </c>
      <c r="EDK21" s="4">
        <f>'[7]NECESIDAD X DEPENDENCIA (2)'!EDP58</f>
        <v>0</v>
      </c>
      <c r="EDL21" s="4">
        <f>'[7]NECESIDAD X DEPENDENCIA (2)'!EDQ58</f>
        <v>0</v>
      </c>
      <c r="EDM21" s="4">
        <f>'[7]NECESIDAD X DEPENDENCIA (2)'!EDR58</f>
        <v>0</v>
      </c>
      <c r="EDN21" s="4">
        <f>'[7]NECESIDAD X DEPENDENCIA (2)'!EDS58</f>
        <v>0</v>
      </c>
      <c r="EDO21" s="4">
        <f>'[7]NECESIDAD X DEPENDENCIA (2)'!EDT58</f>
        <v>0</v>
      </c>
      <c r="EDP21" s="4">
        <f>'[7]NECESIDAD X DEPENDENCIA (2)'!EDU58</f>
        <v>0</v>
      </c>
      <c r="EDQ21" s="4">
        <f>'[7]NECESIDAD X DEPENDENCIA (2)'!EDV58</f>
        <v>0</v>
      </c>
      <c r="EDR21" s="4">
        <f>'[7]NECESIDAD X DEPENDENCIA (2)'!EDW58</f>
        <v>0</v>
      </c>
      <c r="EDS21" s="4">
        <f>'[7]NECESIDAD X DEPENDENCIA (2)'!EDX58</f>
        <v>0</v>
      </c>
      <c r="EDT21" s="4">
        <f>'[7]NECESIDAD X DEPENDENCIA (2)'!EDY58</f>
        <v>0</v>
      </c>
      <c r="EDU21" s="4">
        <f>'[7]NECESIDAD X DEPENDENCIA (2)'!EDZ58</f>
        <v>0</v>
      </c>
      <c r="EDV21" s="4">
        <f>'[7]NECESIDAD X DEPENDENCIA (2)'!EEA58</f>
        <v>0</v>
      </c>
      <c r="EDW21" s="4">
        <f>'[7]NECESIDAD X DEPENDENCIA (2)'!EEB58</f>
        <v>0</v>
      </c>
      <c r="EDX21" s="4">
        <f>'[7]NECESIDAD X DEPENDENCIA (2)'!EEC58</f>
        <v>0</v>
      </c>
      <c r="EDY21" s="4">
        <f>'[7]NECESIDAD X DEPENDENCIA (2)'!EED58</f>
        <v>0</v>
      </c>
      <c r="EDZ21" s="4">
        <f>'[7]NECESIDAD X DEPENDENCIA (2)'!EEE58</f>
        <v>0</v>
      </c>
      <c r="EEA21" s="4">
        <f>'[7]NECESIDAD X DEPENDENCIA (2)'!EEF58</f>
        <v>0</v>
      </c>
      <c r="EEB21" s="4">
        <f>'[7]NECESIDAD X DEPENDENCIA (2)'!EEG58</f>
        <v>0</v>
      </c>
      <c r="EEC21" s="4">
        <f>'[7]NECESIDAD X DEPENDENCIA (2)'!EEH58</f>
        <v>0</v>
      </c>
      <c r="EED21" s="4">
        <f>'[7]NECESIDAD X DEPENDENCIA (2)'!EEI58</f>
        <v>0</v>
      </c>
      <c r="EEE21" s="4">
        <f>'[7]NECESIDAD X DEPENDENCIA (2)'!EEJ58</f>
        <v>0</v>
      </c>
      <c r="EEF21" s="4">
        <f>'[7]NECESIDAD X DEPENDENCIA (2)'!EEK58</f>
        <v>0</v>
      </c>
      <c r="EEG21" s="4">
        <f>'[7]NECESIDAD X DEPENDENCIA (2)'!EEL58</f>
        <v>0</v>
      </c>
      <c r="EEH21" s="4">
        <f>'[7]NECESIDAD X DEPENDENCIA (2)'!EEM58</f>
        <v>0</v>
      </c>
      <c r="EEI21" s="4">
        <f>'[7]NECESIDAD X DEPENDENCIA (2)'!EEN58</f>
        <v>0</v>
      </c>
      <c r="EEJ21" s="4">
        <f>'[7]NECESIDAD X DEPENDENCIA (2)'!EEO58</f>
        <v>0</v>
      </c>
      <c r="EEK21" s="4">
        <f>'[7]NECESIDAD X DEPENDENCIA (2)'!EEP58</f>
        <v>0</v>
      </c>
      <c r="EEL21" s="4">
        <f>'[7]NECESIDAD X DEPENDENCIA (2)'!EEQ58</f>
        <v>0</v>
      </c>
      <c r="EEM21" s="4">
        <f>'[7]NECESIDAD X DEPENDENCIA (2)'!EER58</f>
        <v>0</v>
      </c>
      <c r="EEN21" s="4">
        <f>'[7]NECESIDAD X DEPENDENCIA (2)'!EES58</f>
        <v>0</v>
      </c>
      <c r="EEO21" s="4">
        <f>'[7]NECESIDAD X DEPENDENCIA (2)'!EET58</f>
        <v>0</v>
      </c>
      <c r="EEP21" s="4">
        <f>'[7]NECESIDAD X DEPENDENCIA (2)'!EEU58</f>
        <v>0</v>
      </c>
      <c r="EEQ21" s="4">
        <f>'[7]NECESIDAD X DEPENDENCIA (2)'!EEV58</f>
        <v>0</v>
      </c>
      <c r="EER21" s="4">
        <f>'[7]NECESIDAD X DEPENDENCIA (2)'!EEW58</f>
        <v>0</v>
      </c>
      <c r="EES21" s="4">
        <f>'[7]NECESIDAD X DEPENDENCIA (2)'!EEX58</f>
        <v>0</v>
      </c>
      <c r="EET21" s="4">
        <f>'[7]NECESIDAD X DEPENDENCIA (2)'!EEY58</f>
        <v>0</v>
      </c>
      <c r="EEU21" s="4">
        <f>'[7]NECESIDAD X DEPENDENCIA (2)'!EEZ58</f>
        <v>0</v>
      </c>
      <c r="EEV21" s="4">
        <f>'[7]NECESIDAD X DEPENDENCIA (2)'!EFA58</f>
        <v>0</v>
      </c>
      <c r="EEW21" s="4">
        <f>'[7]NECESIDAD X DEPENDENCIA (2)'!EFB58</f>
        <v>0</v>
      </c>
      <c r="EEX21" s="4">
        <f>'[7]NECESIDAD X DEPENDENCIA (2)'!EFC58</f>
        <v>0</v>
      </c>
      <c r="EEY21" s="4">
        <f>'[7]NECESIDAD X DEPENDENCIA (2)'!EFD58</f>
        <v>0</v>
      </c>
      <c r="EEZ21" s="4">
        <f>'[7]NECESIDAD X DEPENDENCIA (2)'!EFE58</f>
        <v>0</v>
      </c>
      <c r="EFA21" s="4">
        <f>'[7]NECESIDAD X DEPENDENCIA (2)'!EFF58</f>
        <v>0</v>
      </c>
      <c r="EFB21" s="4">
        <f>'[7]NECESIDAD X DEPENDENCIA (2)'!EFG58</f>
        <v>0</v>
      </c>
      <c r="EFC21" s="4">
        <f>'[7]NECESIDAD X DEPENDENCIA (2)'!EFH58</f>
        <v>0</v>
      </c>
      <c r="EFD21" s="4">
        <f>'[7]NECESIDAD X DEPENDENCIA (2)'!EFI58</f>
        <v>0</v>
      </c>
      <c r="EFE21" s="4">
        <f>'[7]NECESIDAD X DEPENDENCIA (2)'!EFJ58</f>
        <v>0</v>
      </c>
      <c r="EFF21" s="4">
        <f>'[7]NECESIDAD X DEPENDENCIA (2)'!EFK58</f>
        <v>0</v>
      </c>
      <c r="EFG21" s="4">
        <f>'[7]NECESIDAD X DEPENDENCIA (2)'!EFL58</f>
        <v>0</v>
      </c>
      <c r="EFH21" s="4">
        <f>'[7]NECESIDAD X DEPENDENCIA (2)'!EFM58</f>
        <v>0</v>
      </c>
      <c r="EFI21" s="4">
        <f>'[7]NECESIDAD X DEPENDENCIA (2)'!EFN58</f>
        <v>0</v>
      </c>
      <c r="EFJ21" s="4">
        <f>'[7]NECESIDAD X DEPENDENCIA (2)'!EFO58</f>
        <v>0</v>
      </c>
      <c r="EFK21" s="4">
        <f>'[7]NECESIDAD X DEPENDENCIA (2)'!EFP58</f>
        <v>0</v>
      </c>
      <c r="EFL21" s="4">
        <f>'[7]NECESIDAD X DEPENDENCIA (2)'!EFQ58</f>
        <v>0</v>
      </c>
      <c r="EFM21" s="4">
        <f>'[7]NECESIDAD X DEPENDENCIA (2)'!EFR58</f>
        <v>0</v>
      </c>
      <c r="EFN21" s="4">
        <f>'[7]NECESIDAD X DEPENDENCIA (2)'!EFS58</f>
        <v>0</v>
      </c>
      <c r="EFO21" s="4">
        <f>'[7]NECESIDAD X DEPENDENCIA (2)'!EFT58</f>
        <v>0</v>
      </c>
      <c r="EFP21" s="4">
        <f>'[7]NECESIDAD X DEPENDENCIA (2)'!EFU58</f>
        <v>0</v>
      </c>
      <c r="EFQ21" s="4">
        <f>'[7]NECESIDAD X DEPENDENCIA (2)'!EFV58</f>
        <v>0</v>
      </c>
      <c r="EFR21" s="4">
        <f>'[7]NECESIDAD X DEPENDENCIA (2)'!EFW58</f>
        <v>0</v>
      </c>
      <c r="EFS21" s="4">
        <f>'[7]NECESIDAD X DEPENDENCIA (2)'!EFX58</f>
        <v>0</v>
      </c>
      <c r="EFT21" s="4">
        <f>'[7]NECESIDAD X DEPENDENCIA (2)'!EFY58</f>
        <v>0</v>
      </c>
      <c r="EFU21" s="4">
        <f>'[7]NECESIDAD X DEPENDENCIA (2)'!EFZ58</f>
        <v>0</v>
      </c>
      <c r="EFV21" s="4">
        <f>'[7]NECESIDAD X DEPENDENCIA (2)'!EGA58</f>
        <v>0</v>
      </c>
      <c r="EFW21" s="4">
        <f>'[7]NECESIDAD X DEPENDENCIA (2)'!EGB58</f>
        <v>0</v>
      </c>
      <c r="EFX21" s="4">
        <f>'[7]NECESIDAD X DEPENDENCIA (2)'!EGC58</f>
        <v>0</v>
      </c>
      <c r="EFY21" s="4">
        <f>'[7]NECESIDAD X DEPENDENCIA (2)'!EGD58</f>
        <v>0</v>
      </c>
      <c r="EFZ21" s="4">
        <f>'[7]NECESIDAD X DEPENDENCIA (2)'!EGE58</f>
        <v>0</v>
      </c>
      <c r="EGA21" s="4">
        <f>'[7]NECESIDAD X DEPENDENCIA (2)'!EGF58</f>
        <v>0</v>
      </c>
      <c r="EGB21" s="4">
        <f>'[7]NECESIDAD X DEPENDENCIA (2)'!EGG58</f>
        <v>0</v>
      </c>
      <c r="EGC21" s="4">
        <f>'[7]NECESIDAD X DEPENDENCIA (2)'!EGH58</f>
        <v>0</v>
      </c>
      <c r="EGD21" s="4">
        <f>'[7]NECESIDAD X DEPENDENCIA (2)'!EGI58</f>
        <v>0</v>
      </c>
      <c r="EGE21" s="4">
        <f>'[7]NECESIDAD X DEPENDENCIA (2)'!EGJ58</f>
        <v>0</v>
      </c>
      <c r="EGF21" s="4">
        <f>'[7]NECESIDAD X DEPENDENCIA (2)'!EGK58</f>
        <v>0</v>
      </c>
      <c r="EGG21" s="4">
        <f>'[7]NECESIDAD X DEPENDENCIA (2)'!EGL58</f>
        <v>0</v>
      </c>
      <c r="EGH21" s="4">
        <f>'[7]NECESIDAD X DEPENDENCIA (2)'!EGM58</f>
        <v>0</v>
      </c>
      <c r="EGI21" s="4">
        <f>'[7]NECESIDAD X DEPENDENCIA (2)'!EGN58</f>
        <v>0</v>
      </c>
      <c r="EGJ21" s="4">
        <f>'[7]NECESIDAD X DEPENDENCIA (2)'!EGO58</f>
        <v>0</v>
      </c>
      <c r="EGK21" s="4">
        <f>'[7]NECESIDAD X DEPENDENCIA (2)'!EGP58</f>
        <v>0</v>
      </c>
      <c r="EGL21" s="4">
        <f>'[7]NECESIDAD X DEPENDENCIA (2)'!EGQ58</f>
        <v>0</v>
      </c>
      <c r="EGM21" s="4">
        <f>'[7]NECESIDAD X DEPENDENCIA (2)'!EGR58</f>
        <v>0</v>
      </c>
      <c r="EGN21" s="4">
        <f>'[7]NECESIDAD X DEPENDENCIA (2)'!EGS58</f>
        <v>0</v>
      </c>
      <c r="EGO21" s="4">
        <f>'[7]NECESIDAD X DEPENDENCIA (2)'!EGT58</f>
        <v>0</v>
      </c>
      <c r="EGP21" s="4">
        <f>'[7]NECESIDAD X DEPENDENCIA (2)'!EGU58</f>
        <v>0</v>
      </c>
      <c r="EGQ21" s="4">
        <f>'[7]NECESIDAD X DEPENDENCIA (2)'!EGV58</f>
        <v>0</v>
      </c>
      <c r="EGR21" s="4">
        <f>'[7]NECESIDAD X DEPENDENCIA (2)'!EGW58</f>
        <v>0</v>
      </c>
      <c r="EGS21" s="4">
        <f>'[7]NECESIDAD X DEPENDENCIA (2)'!EGX58</f>
        <v>0</v>
      </c>
      <c r="EGT21" s="4">
        <f>'[7]NECESIDAD X DEPENDENCIA (2)'!EGY58</f>
        <v>0</v>
      </c>
      <c r="EGU21" s="4">
        <f>'[7]NECESIDAD X DEPENDENCIA (2)'!EGZ58</f>
        <v>0</v>
      </c>
      <c r="EGV21" s="4">
        <f>'[7]NECESIDAD X DEPENDENCIA (2)'!EHA58</f>
        <v>0</v>
      </c>
      <c r="EGW21" s="4">
        <f>'[7]NECESIDAD X DEPENDENCIA (2)'!EHB58</f>
        <v>0</v>
      </c>
      <c r="EGX21" s="4">
        <f>'[7]NECESIDAD X DEPENDENCIA (2)'!EHC58</f>
        <v>0</v>
      </c>
      <c r="EGY21" s="4">
        <f>'[7]NECESIDAD X DEPENDENCIA (2)'!EHD58</f>
        <v>0</v>
      </c>
      <c r="EGZ21" s="4">
        <f>'[7]NECESIDAD X DEPENDENCIA (2)'!EHE58</f>
        <v>0</v>
      </c>
      <c r="EHA21" s="4">
        <f>'[7]NECESIDAD X DEPENDENCIA (2)'!EHF58</f>
        <v>0</v>
      </c>
      <c r="EHB21" s="4">
        <f>'[7]NECESIDAD X DEPENDENCIA (2)'!EHG58</f>
        <v>0</v>
      </c>
      <c r="EHC21" s="4">
        <f>'[7]NECESIDAD X DEPENDENCIA (2)'!EHH58</f>
        <v>0</v>
      </c>
      <c r="EHD21" s="4">
        <f>'[7]NECESIDAD X DEPENDENCIA (2)'!EHI58</f>
        <v>0</v>
      </c>
      <c r="EHE21" s="4">
        <f>'[7]NECESIDAD X DEPENDENCIA (2)'!EHJ58</f>
        <v>0</v>
      </c>
      <c r="EHF21" s="4">
        <f>'[7]NECESIDAD X DEPENDENCIA (2)'!EHK58</f>
        <v>0</v>
      </c>
      <c r="EHG21" s="4">
        <f>'[7]NECESIDAD X DEPENDENCIA (2)'!EHL58</f>
        <v>0</v>
      </c>
      <c r="EHH21" s="4">
        <f>'[7]NECESIDAD X DEPENDENCIA (2)'!EHM58</f>
        <v>0</v>
      </c>
      <c r="EHI21" s="4">
        <f>'[7]NECESIDAD X DEPENDENCIA (2)'!EHN58</f>
        <v>0</v>
      </c>
      <c r="EHJ21" s="4">
        <f>'[7]NECESIDAD X DEPENDENCIA (2)'!EHO58</f>
        <v>0</v>
      </c>
      <c r="EHK21" s="4">
        <f>'[7]NECESIDAD X DEPENDENCIA (2)'!EHP58</f>
        <v>0</v>
      </c>
      <c r="EHL21" s="4">
        <f>'[7]NECESIDAD X DEPENDENCIA (2)'!EHQ58</f>
        <v>0</v>
      </c>
      <c r="EHM21" s="4">
        <f>'[7]NECESIDAD X DEPENDENCIA (2)'!EHR58</f>
        <v>0</v>
      </c>
      <c r="EHN21" s="4">
        <f>'[7]NECESIDAD X DEPENDENCIA (2)'!EHS58</f>
        <v>0</v>
      </c>
      <c r="EHO21" s="4">
        <f>'[7]NECESIDAD X DEPENDENCIA (2)'!EHT58</f>
        <v>0</v>
      </c>
      <c r="EHP21" s="4">
        <f>'[7]NECESIDAD X DEPENDENCIA (2)'!EHU58</f>
        <v>0</v>
      </c>
      <c r="EHQ21" s="4">
        <f>'[7]NECESIDAD X DEPENDENCIA (2)'!EHV58</f>
        <v>0</v>
      </c>
      <c r="EHR21" s="4">
        <f>'[7]NECESIDAD X DEPENDENCIA (2)'!EHW58</f>
        <v>0</v>
      </c>
      <c r="EHS21" s="4">
        <f>'[7]NECESIDAD X DEPENDENCIA (2)'!EHX58</f>
        <v>0</v>
      </c>
      <c r="EHT21" s="4">
        <f>'[7]NECESIDAD X DEPENDENCIA (2)'!EHY58</f>
        <v>0</v>
      </c>
      <c r="EHU21" s="4">
        <f>'[7]NECESIDAD X DEPENDENCIA (2)'!EHZ58</f>
        <v>0</v>
      </c>
      <c r="EHV21" s="4">
        <f>'[7]NECESIDAD X DEPENDENCIA (2)'!EIA58</f>
        <v>0</v>
      </c>
      <c r="EHW21" s="4">
        <f>'[7]NECESIDAD X DEPENDENCIA (2)'!EIB58</f>
        <v>0</v>
      </c>
      <c r="EHX21" s="4">
        <f>'[7]NECESIDAD X DEPENDENCIA (2)'!EIC58</f>
        <v>0</v>
      </c>
      <c r="EHY21" s="4">
        <f>'[7]NECESIDAD X DEPENDENCIA (2)'!EID58</f>
        <v>0</v>
      </c>
      <c r="EHZ21" s="4">
        <f>'[7]NECESIDAD X DEPENDENCIA (2)'!EIE58</f>
        <v>0</v>
      </c>
      <c r="EIA21" s="4">
        <f>'[7]NECESIDAD X DEPENDENCIA (2)'!EIF58</f>
        <v>0</v>
      </c>
      <c r="EIB21" s="4">
        <f>'[7]NECESIDAD X DEPENDENCIA (2)'!EIG58</f>
        <v>0</v>
      </c>
      <c r="EIC21" s="4">
        <f>'[7]NECESIDAD X DEPENDENCIA (2)'!EIH58</f>
        <v>0</v>
      </c>
      <c r="EID21" s="4">
        <f>'[7]NECESIDAD X DEPENDENCIA (2)'!EII58</f>
        <v>0</v>
      </c>
      <c r="EIE21" s="4">
        <f>'[7]NECESIDAD X DEPENDENCIA (2)'!EIJ58</f>
        <v>0</v>
      </c>
      <c r="EIF21" s="4">
        <f>'[7]NECESIDAD X DEPENDENCIA (2)'!EIK58</f>
        <v>0</v>
      </c>
      <c r="EIG21" s="4">
        <f>'[7]NECESIDAD X DEPENDENCIA (2)'!EIL58</f>
        <v>0</v>
      </c>
      <c r="EIH21" s="4">
        <f>'[7]NECESIDAD X DEPENDENCIA (2)'!EIM58</f>
        <v>0</v>
      </c>
      <c r="EII21" s="4">
        <f>'[7]NECESIDAD X DEPENDENCIA (2)'!EIN58</f>
        <v>0</v>
      </c>
      <c r="EIJ21" s="4">
        <f>'[7]NECESIDAD X DEPENDENCIA (2)'!EIO58</f>
        <v>0</v>
      </c>
      <c r="EIK21" s="4">
        <f>'[7]NECESIDAD X DEPENDENCIA (2)'!EIP58</f>
        <v>0</v>
      </c>
      <c r="EIL21" s="4">
        <f>'[7]NECESIDAD X DEPENDENCIA (2)'!EIQ58</f>
        <v>0</v>
      </c>
      <c r="EIM21" s="4">
        <f>'[7]NECESIDAD X DEPENDENCIA (2)'!EIR58</f>
        <v>0</v>
      </c>
      <c r="EIN21" s="4">
        <f>'[7]NECESIDAD X DEPENDENCIA (2)'!EIS58</f>
        <v>0</v>
      </c>
      <c r="EIO21" s="4">
        <f>'[7]NECESIDAD X DEPENDENCIA (2)'!EIT58</f>
        <v>0</v>
      </c>
      <c r="EIP21" s="4">
        <f>'[7]NECESIDAD X DEPENDENCIA (2)'!EIU58</f>
        <v>0</v>
      </c>
      <c r="EIQ21" s="4">
        <f>'[7]NECESIDAD X DEPENDENCIA (2)'!EIV58</f>
        <v>0</v>
      </c>
      <c r="EIR21" s="4">
        <f>'[7]NECESIDAD X DEPENDENCIA (2)'!EIW58</f>
        <v>0</v>
      </c>
      <c r="EIS21" s="4">
        <f>'[7]NECESIDAD X DEPENDENCIA (2)'!EIX58</f>
        <v>0</v>
      </c>
      <c r="EIT21" s="4">
        <f>'[7]NECESIDAD X DEPENDENCIA (2)'!EIY58</f>
        <v>0</v>
      </c>
      <c r="EIU21" s="4">
        <f>'[7]NECESIDAD X DEPENDENCIA (2)'!EIZ58</f>
        <v>0</v>
      </c>
      <c r="EIV21" s="4">
        <f>'[7]NECESIDAD X DEPENDENCIA (2)'!EJA58</f>
        <v>0</v>
      </c>
      <c r="EIW21" s="4">
        <f>'[7]NECESIDAD X DEPENDENCIA (2)'!EJB58</f>
        <v>0</v>
      </c>
      <c r="EIX21" s="4">
        <f>'[7]NECESIDAD X DEPENDENCIA (2)'!EJC58</f>
        <v>0</v>
      </c>
      <c r="EIY21" s="4">
        <f>'[7]NECESIDAD X DEPENDENCIA (2)'!EJD58</f>
        <v>0</v>
      </c>
      <c r="EIZ21" s="4">
        <f>'[7]NECESIDAD X DEPENDENCIA (2)'!EJE58</f>
        <v>0</v>
      </c>
      <c r="EJA21" s="4">
        <f>'[7]NECESIDAD X DEPENDENCIA (2)'!EJF58</f>
        <v>0</v>
      </c>
      <c r="EJB21" s="4">
        <f>'[7]NECESIDAD X DEPENDENCIA (2)'!EJG58</f>
        <v>0</v>
      </c>
      <c r="EJC21" s="4">
        <f>'[7]NECESIDAD X DEPENDENCIA (2)'!EJH58</f>
        <v>0</v>
      </c>
      <c r="EJD21" s="4">
        <f>'[7]NECESIDAD X DEPENDENCIA (2)'!EJI58</f>
        <v>0</v>
      </c>
      <c r="EJE21" s="4">
        <f>'[7]NECESIDAD X DEPENDENCIA (2)'!EJJ58</f>
        <v>0</v>
      </c>
      <c r="EJF21" s="4">
        <f>'[7]NECESIDAD X DEPENDENCIA (2)'!EJK58</f>
        <v>0</v>
      </c>
      <c r="EJG21" s="4">
        <f>'[7]NECESIDAD X DEPENDENCIA (2)'!EJL58</f>
        <v>0</v>
      </c>
      <c r="EJH21" s="4">
        <f>'[7]NECESIDAD X DEPENDENCIA (2)'!EJM58</f>
        <v>0</v>
      </c>
      <c r="EJI21" s="4">
        <f>'[7]NECESIDAD X DEPENDENCIA (2)'!EJN58</f>
        <v>0</v>
      </c>
      <c r="EJJ21" s="4">
        <f>'[7]NECESIDAD X DEPENDENCIA (2)'!EJO58</f>
        <v>0</v>
      </c>
      <c r="EJK21" s="4">
        <f>'[7]NECESIDAD X DEPENDENCIA (2)'!EJP58</f>
        <v>0</v>
      </c>
      <c r="EJL21" s="4">
        <f>'[7]NECESIDAD X DEPENDENCIA (2)'!EJQ58</f>
        <v>0</v>
      </c>
      <c r="EJM21" s="4">
        <f>'[7]NECESIDAD X DEPENDENCIA (2)'!EJR58</f>
        <v>0</v>
      </c>
      <c r="EJN21" s="4">
        <f>'[7]NECESIDAD X DEPENDENCIA (2)'!EJS58</f>
        <v>0</v>
      </c>
      <c r="EJO21" s="4">
        <f>'[7]NECESIDAD X DEPENDENCIA (2)'!EJT58</f>
        <v>0</v>
      </c>
      <c r="EJP21" s="4">
        <f>'[7]NECESIDAD X DEPENDENCIA (2)'!EJU58</f>
        <v>0</v>
      </c>
      <c r="EJQ21" s="4">
        <f>'[7]NECESIDAD X DEPENDENCIA (2)'!EJV58</f>
        <v>0</v>
      </c>
      <c r="EJR21" s="4">
        <f>'[7]NECESIDAD X DEPENDENCIA (2)'!EJW58</f>
        <v>0</v>
      </c>
      <c r="EJS21" s="4">
        <f>'[7]NECESIDAD X DEPENDENCIA (2)'!EJX58</f>
        <v>0</v>
      </c>
      <c r="EJT21" s="4">
        <f>'[7]NECESIDAD X DEPENDENCIA (2)'!EJY58</f>
        <v>0</v>
      </c>
      <c r="EJU21" s="4">
        <f>'[7]NECESIDAD X DEPENDENCIA (2)'!EJZ58</f>
        <v>0</v>
      </c>
      <c r="EJV21" s="4">
        <f>'[7]NECESIDAD X DEPENDENCIA (2)'!EKA58</f>
        <v>0</v>
      </c>
      <c r="EJW21" s="4">
        <f>'[7]NECESIDAD X DEPENDENCIA (2)'!EKB58</f>
        <v>0</v>
      </c>
      <c r="EJX21" s="4">
        <f>'[7]NECESIDAD X DEPENDENCIA (2)'!EKC58</f>
        <v>0</v>
      </c>
      <c r="EJY21" s="4">
        <f>'[7]NECESIDAD X DEPENDENCIA (2)'!EKD58</f>
        <v>0</v>
      </c>
      <c r="EJZ21" s="4">
        <f>'[7]NECESIDAD X DEPENDENCIA (2)'!EKE58</f>
        <v>0</v>
      </c>
      <c r="EKA21" s="4">
        <f>'[7]NECESIDAD X DEPENDENCIA (2)'!EKF58</f>
        <v>0</v>
      </c>
      <c r="EKB21" s="4">
        <f>'[7]NECESIDAD X DEPENDENCIA (2)'!EKG58</f>
        <v>0</v>
      </c>
      <c r="EKC21" s="4">
        <f>'[7]NECESIDAD X DEPENDENCIA (2)'!EKH58</f>
        <v>0</v>
      </c>
      <c r="EKD21" s="4">
        <f>'[7]NECESIDAD X DEPENDENCIA (2)'!EKI58</f>
        <v>0</v>
      </c>
      <c r="EKE21" s="4">
        <f>'[7]NECESIDAD X DEPENDENCIA (2)'!EKJ58</f>
        <v>0</v>
      </c>
      <c r="EKF21" s="4">
        <f>'[7]NECESIDAD X DEPENDENCIA (2)'!EKK58</f>
        <v>0</v>
      </c>
      <c r="EKG21" s="4">
        <f>'[7]NECESIDAD X DEPENDENCIA (2)'!EKL58</f>
        <v>0</v>
      </c>
      <c r="EKH21" s="4">
        <f>'[7]NECESIDAD X DEPENDENCIA (2)'!EKM58</f>
        <v>0</v>
      </c>
      <c r="EKI21" s="4">
        <f>'[7]NECESIDAD X DEPENDENCIA (2)'!EKN58</f>
        <v>0</v>
      </c>
      <c r="EKJ21" s="4">
        <f>'[7]NECESIDAD X DEPENDENCIA (2)'!EKO58</f>
        <v>0</v>
      </c>
      <c r="EKK21" s="4">
        <f>'[7]NECESIDAD X DEPENDENCIA (2)'!EKP58</f>
        <v>0</v>
      </c>
      <c r="EKL21" s="4">
        <f>'[7]NECESIDAD X DEPENDENCIA (2)'!EKQ58</f>
        <v>0</v>
      </c>
      <c r="EKM21" s="4">
        <f>'[7]NECESIDAD X DEPENDENCIA (2)'!EKR58</f>
        <v>0</v>
      </c>
      <c r="EKN21" s="4">
        <f>'[7]NECESIDAD X DEPENDENCIA (2)'!EKS58</f>
        <v>0</v>
      </c>
      <c r="EKO21" s="4">
        <f>'[7]NECESIDAD X DEPENDENCIA (2)'!EKT58</f>
        <v>0</v>
      </c>
      <c r="EKP21" s="4">
        <f>'[7]NECESIDAD X DEPENDENCIA (2)'!EKU58</f>
        <v>0</v>
      </c>
      <c r="EKQ21" s="4">
        <f>'[7]NECESIDAD X DEPENDENCIA (2)'!EKV58</f>
        <v>0</v>
      </c>
      <c r="EKR21" s="4">
        <f>'[7]NECESIDAD X DEPENDENCIA (2)'!EKW58</f>
        <v>0</v>
      </c>
      <c r="EKS21" s="4">
        <f>'[7]NECESIDAD X DEPENDENCIA (2)'!EKX58</f>
        <v>0</v>
      </c>
      <c r="EKT21" s="4">
        <f>'[7]NECESIDAD X DEPENDENCIA (2)'!EKY58</f>
        <v>0</v>
      </c>
      <c r="EKU21" s="4">
        <f>'[7]NECESIDAD X DEPENDENCIA (2)'!EKZ58</f>
        <v>0</v>
      </c>
      <c r="EKV21" s="4">
        <f>'[7]NECESIDAD X DEPENDENCIA (2)'!ELA58</f>
        <v>0</v>
      </c>
      <c r="EKW21" s="4">
        <f>'[7]NECESIDAD X DEPENDENCIA (2)'!ELB58</f>
        <v>0</v>
      </c>
      <c r="EKX21" s="4">
        <f>'[7]NECESIDAD X DEPENDENCIA (2)'!ELC58</f>
        <v>0</v>
      </c>
      <c r="EKY21" s="4">
        <f>'[7]NECESIDAD X DEPENDENCIA (2)'!ELD58</f>
        <v>0</v>
      </c>
      <c r="EKZ21" s="4">
        <f>'[7]NECESIDAD X DEPENDENCIA (2)'!ELE58</f>
        <v>0</v>
      </c>
      <c r="ELA21" s="4">
        <f>'[7]NECESIDAD X DEPENDENCIA (2)'!ELF58</f>
        <v>0</v>
      </c>
      <c r="ELB21" s="4">
        <f>'[7]NECESIDAD X DEPENDENCIA (2)'!ELG58</f>
        <v>0</v>
      </c>
      <c r="ELC21" s="4">
        <f>'[7]NECESIDAD X DEPENDENCIA (2)'!ELH58</f>
        <v>0</v>
      </c>
      <c r="ELD21" s="4">
        <f>'[7]NECESIDAD X DEPENDENCIA (2)'!ELI58</f>
        <v>0</v>
      </c>
      <c r="ELE21" s="4">
        <f>'[7]NECESIDAD X DEPENDENCIA (2)'!ELJ58</f>
        <v>0</v>
      </c>
      <c r="ELF21" s="4">
        <f>'[7]NECESIDAD X DEPENDENCIA (2)'!ELK58</f>
        <v>0</v>
      </c>
      <c r="ELG21" s="4">
        <f>'[7]NECESIDAD X DEPENDENCIA (2)'!ELL58</f>
        <v>0</v>
      </c>
      <c r="ELH21" s="4">
        <f>'[7]NECESIDAD X DEPENDENCIA (2)'!ELM58</f>
        <v>0</v>
      </c>
      <c r="ELI21" s="4">
        <f>'[7]NECESIDAD X DEPENDENCIA (2)'!ELN58</f>
        <v>0</v>
      </c>
      <c r="ELJ21" s="4">
        <f>'[7]NECESIDAD X DEPENDENCIA (2)'!ELO58</f>
        <v>0</v>
      </c>
      <c r="ELK21" s="4">
        <f>'[7]NECESIDAD X DEPENDENCIA (2)'!ELP58</f>
        <v>0</v>
      </c>
      <c r="ELL21" s="4">
        <f>'[7]NECESIDAD X DEPENDENCIA (2)'!ELQ58</f>
        <v>0</v>
      </c>
      <c r="ELM21" s="4">
        <f>'[7]NECESIDAD X DEPENDENCIA (2)'!ELR58</f>
        <v>0</v>
      </c>
      <c r="ELN21" s="4">
        <f>'[7]NECESIDAD X DEPENDENCIA (2)'!ELS58</f>
        <v>0</v>
      </c>
      <c r="ELO21" s="4">
        <f>'[7]NECESIDAD X DEPENDENCIA (2)'!ELT58</f>
        <v>0</v>
      </c>
      <c r="ELP21" s="4">
        <f>'[7]NECESIDAD X DEPENDENCIA (2)'!ELU58</f>
        <v>0</v>
      </c>
      <c r="ELQ21" s="4">
        <f>'[7]NECESIDAD X DEPENDENCIA (2)'!ELV58</f>
        <v>0</v>
      </c>
      <c r="ELR21" s="4">
        <f>'[7]NECESIDAD X DEPENDENCIA (2)'!ELW58</f>
        <v>0</v>
      </c>
      <c r="ELS21" s="4">
        <f>'[7]NECESIDAD X DEPENDENCIA (2)'!ELX58</f>
        <v>0</v>
      </c>
      <c r="ELT21" s="4">
        <f>'[7]NECESIDAD X DEPENDENCIA (2)'!ELY58</f>
        <v>0</v>
      </c>
      <c r="ELU21" s="4">
        <f>'[7]NECESIDAD X DEPENDENCIA (2)'!ELZ58</f>
        <v>0</v>
      </c>
      <c r="ELV21" s="4">
        <f>'[7]NECESIDAD X DEPENDENCIA (2)'!EMA58</f>
        <v>0</v>
      </c>
      <c r="ELW21" s="4">
        <f>'[7]NECESIDAD X DEPENDENCIA (2)'!EMB58</f>
        <v>0</v>
      </c>
      <c r="ELX21" s="4">
        <f>'[7]NECESIDAD X DEPENDENCIA (2)'!EMC58</f>
        <v>0</v>
      </c>
      <c r="ELY21" s="4">
        <f>'[7]NECESIDAD X DEPENDENCIA (2)'!EMD58</f>
        <v>0</v>
      </c>
      <c r="ELZ21" s="4">
        <f>'[7]NECESIDAD X DEPENDENCIA (2)'!EME58</f>
        <v>0</v>
      </c>
      <c r="EMA21" s="4">
        <f>'[7]NECESIDAD X DEPENDENCIA (2)'!EMF58</f>
        <v>0</v>
      </c>
      <c r="EMB21" s="4">
        <f>'[7]NECESIDAD X DEPENDENCIA (2)'!EMG58</f>
        <v>0</v>
      </c>
      <c r="EMC21" s="4">
        <f>'[7]NECESIDAD X DEPENDENCIA (2)'!EMH58</f>
        <v>0</v>
      </c>
      <c r="EMD21" s="4">
        <f>'[7]NECESIDAD X DEPENDENCIA (2)'!EMI58</f>
        <v>0</v>
      </c>
      <c r="EME21" s="4">
        <f>'[7]NECESIDAD X DEPENDENCIA (2)'!EMJ58</f>
        <v>0</v>
      </c>
      <c r="EMF21" s="4">
        <f>'[7]NECESIDAD X DEPENDENCIA (2)'!EMK58</f>
        <v>0</v>
      </c>
      <c r="EMG21" s="4">
        <f>'[7]NECESIDAD X DEPENDENCIA (2)'!EML58</f>
        <v>0</v>
      </c>
      <c r="EMH21" s="4">
        <f>'[7]NECESIDAD X DEPENDENCIA (2)'!EMM58</f>
        <v>0</v>
      </c>
      <c r="EMI21" s="4">
        <f>'[7]NECESIDAD X DEPENDENCIA (2)'!EMN58</f>
        <v>0</v>
      </c>
      <c r="EMJ21" s="4">
        <f>'[7]NECESIDAD X DEPENDENCIA (2)'!EMO58</f>
        <v>0</v>
      </c>
      <c r="EMK21" s="4">
        <f>'[7]NECESIDAD X DEPENDENCIA (2)'!EMP58</f>
        <v>0</v>
      </c>
      <c r="EML21" s="4">
        <f>'[7]NECESIDAD X DEPENDENCIA (2)'!EMQ58</f>
        <v>0</v>
      </c>
      <c r="EMM21" s="4">
        <f>'[7]NECESIDAD X DEPENDENCIA (2)'!EMR58</f>
        <v>0</v>
      </c>
      <c r="EMN21" s="4">
        <f>'[7]NECESIDAD X DEPENDENCIA (2)'!EMS58</f>
        <v>0</v>
      </c>
      <c r="EMO21" s="4">
        <f>'[7]NECESIDAD X DEPENDENCIA (2)'!EMT58</f>
        <v>0</v>
      </c>
      <c r="EMP21" s="4">
        <f>'[7]NECESIDAD X DEPENDENCIA (2)'!EMU58</f>
        <v>0</v>
      </c>
      <c r="EMQ21" s="4">
        <f>'[7]NECESIDAD X DEPENDENCIA (2)'!EMV58</f>
        <v>0</v>
      </c>
      <c r="EMR21" s="4">
        <f>'[7]NECESIDAD X DEPENDENCIA (2)'!EMW58</f>
        <v>0</v>
      </c>
      <c r="EMS21" s="4">
        <f>'[7]NECESIDAD X DEPENDENCIA (2)'!EMX58</f>
        <v>0</v>
      </c>
      <c r="EMT21" s="4">
        <f>'[7]NECESIDAD X DEPENDENCIA (2)'!EMY58</f>
        <v>0</v>
      </c>
      <c r="EMU21" s="4">
        <f>'[7]NECESIDAD X DEPENDENCIA (2)'!EMZ58</f>
        <v>0</v>
      </c>
      <c r="EMV21" s="4">
        <f>'[7]NECESIDAD X DEPENDENCIA (2)'!ENA58</f>
        <v>0</v>
      </c>
      <c r="EMW21" s="4">
        <f>'[7]NECESIDAD X DEPENDENCIA (2)'!ENB58</f>
        <v>0</v>
      </c>
      <c r="EMX21" s="4">
        <f>'[7]NECESIDAD X DEPENDENCIA (2)'!ENC58</f>
        <v>0</v>
      </c>
      <c r="EMY21" s="4">
        <f>'[7]NECESIDAD X DEPENDENCIA (2)'!END58</f>
        <v>0</v>
      </c>
      <c r="EMZ21" s="4">
        <f>'[7]NECESIDAD X DEPENDENCIA (2)'!ENE58</f>
        <v>0</v>
      </c>
      <c r="ENA21" s="4">
        <f>'[7]NECESIDAD X DEPENDENCIA (2)'!ENF58</f>
        <v>0</v>
      </c>
      <c r="ENB21" s="4">
        <f>'[7]NECESIDAD X DEPENDENCIA (2)'!ENG58</f>
        <v>0</v>
      </c>
      <c r="ENC21" s="4">
        <f>'[7]NECESIDAD X DEPENDENCIA (2)'!ENH58</f>
        <v>0</v>
      </c>
      <c r="END21" s="4">
        <f>'[7]NECESIDAD X DEPENDENCIA (2)'!ENI58</f>
        <v>0</v>
      </c>
      <c r="ENE21" s="4">
        <f>'[7]NECESIDAD X DEPENDENCIA (2)'!ENJ58</f>
        <v>0</v>
      </c>
      <c r="ENF21" s="4">
        <f>'[7]NECESIDAD X DEPENDENCIA (2)'!ENK58</f>
        <v>0</v>
      </c>
      <c r="ENG21" s="4">
        <f>'[7]NECESIDAD X DEPENDENCIA (2)'!ENL58</f>
        <v>0</v>
      </c>
      <c r="ENH21" s="4">
        <f>'[7]NECESIDAD X DEPENDENCIA (2)'!ENM58</f>
        <v>0</v>
      </c>
      <c r="ENI21" s="4">
        <f>'[7]NECESIDAD X DEPENDENCIA (2)'!ENN58</f>
        <v>0</v>
      </c>
      <c r="ENJ21" s="4">
        <f>'[7]NECESIDAD X DEPENDENCIA (2)'!ENO58</f>
        <v>0</v>
      </c>
      <c r="ENK21" s="4">
        <f>'[7]NECESIDAD X DEPENDENCIA (2)'!ENP58</f>
        <v>0</v>
      </c>
      <c r="ENL21" s="4">
        <f>'[7]NECESIDAD X DEPENDENCIA (2)'!ENQ58</f>
        <v>0</v>
      </c>
      <c r="ENM21" s="4">
        <f>'[7]NECESIDAD X DEPENDENCIA (2)'!ENR58</f>
        <v>0</v>
      </c>
      <c r="ENN21" s="4">
        <f>'[7]NECESIDAD X DEPENDENCIA (2)'!ENS58</f>
        <v>0</v>
      </c>
      <c r="ENO21" s="4">
        <f>'[7]NECESIDAD X DEPENDENCIA (2)'!ENT58</f>
        <v>0</v>
      </c>
      <c r="ENP21" s="4">
        <f>'[7]NECESIDAD X DEPENDENCIA (2)'!ENU58</f>
        <v>0</v>
      </c>
      <c r="ENQ21" s="4">
        <f>'[7]NECESIDAD X DEPENDENCIA (2)'!ENV58</f>
        <v>0</v>
      </c>
      <c r="ENR21" s="4">
        <f>'[7]NECESIDAD X DEPENDENCIA (2)'!ENW58</f>
        <v>0</v>
      </c>
      <c r="ENS21" s="4">
        <f>'[7]NECESIDAD X DEPENDENCIA (2)'!ENX58</f>
        <v>0</v>
      </c>
      <c r="ENT21" s="4">
        <f>'[7]NECESIDAD X DEPENDENCIA (2)'!ENY58</f>
        <v>0</v>
      </c>
      <c r="ENU21" s="4">
        <f>'[7]NECESIDAD X DEPENDENCIA (2)'!ENZ58</f>
        <v>0</v>
      </c>
      <c r="ENV21" s="4">
        <f>'[7]NECESIDAD X DEPENDENCIA (2)'!EOA58</f>
        <v>0</v>
      </c>
      <c r="ENW21" s="4">
        <f>'[7]NECESIDAD X DEPENDENCIA (2)'!EOB58</f>
        <v>0</v>
      </c>
      <c r="ENX21" s="4">
        <f>'[7]NECESIDAD X DEPENDENCIA (2)'!EOC58</f>
        <v>0</v>
      </c>
      <c r="ENY21" s="4">
        <f>'[7]NECESIDAD X DEPENDENCIA (2)'!EOD58</f>
        <v>0</v>
      </c>
      <c r="ENZ21" s="4">
        <f>'[7]NECESIDAD X DEPENDENCIA (2)'!EOE58</f>
        <v>0</v>
      </c>
      <c r="EOA21" s="4">
        <f>'[7]NECESIDAD X DEPENDENCIA (2)'!EOF58</f>
        <v>0</v>
      </c>
      <c r="EOB21" s="4">
        <f>'[7]NECESIDAD X DEPENDENCIA (2)'!EOG58</f>
        <v>0</v>
      </c>
      <c r="EOC21" s="4">
        <f>'[7]NECESIDAD X DEPENDENCIA (2)'!EOH58</f>
        <v>0</v>
      </c>
      <c r="EOD21" s="4">
        <f>'[7]NECESIDAD X DEPENDENCIA (2)'!EOI58</f>
        <v>0</v>
      </c>
      <c r="EOE21" s="4">
        <f>'[7]NECESIDAD X DEPENDENCIA (2)'!EOJ58</f>
        <v>0</v>
      </c>
      <c r="EOF21" s="4">
        <f>'[7]NECESIDAD X DEPENDENCIA (2)'!EOK58</f>
        <v>0</v>
      </c>
      <c r="EOG21" s="4">
        <f>'[7]NECESIDAD X DEPENDENCIA (2)'!EOL58</f>
        <v>0</v>
      </c>
      <c r="EOH21" s="4">
        <f>'[7]NECESIDAD X DEPENDENCIA (2)'!EOM58</f>
        <v>0</v>
      </c>
      <c r="EOI21" s="4">
        <f>'[7]NECESIDAD X DEPENDENCIA (2)'!EON58</f>
        <v>0</v>
      </c>
      <c r="EOJ21" s="4">
        <f>'[7]NECESIDAD X DEPENDENCIA (2)'!EOO58</f>
        <v>0</v>
      </c>
      <c r="EOK21" s="4">
        <f>'[7]NECESIDAD X DEPENDENCIA (2)'!EOP58</f>
        <v>0</v>
      </c>
      <c r="EOL21" s="4">
        <f>'[7]NECESIDAD X DEPENDENCIA (2)'!EOQ58</f>
        <v>0</v>
      </c>
      <c r="EOM21" s="4">
        <f>'[7]NECESIDAD X DEPENDENCIA (2)'!EOR58</f>
        <v>0</v>
      </c>
      <c r="EON21" s="4">
        <f>'[7]NECESIDAD X DEPENDENCIA (2)'!EOS58</f>
        <v>0</v>
      </c>
      <c r="EOO21" s="4">
        <f>'[7]NECESIDAD X DEPENDENCIA (2)'!EOT58</f>
        <v>0</v>
      </c>
      <c r="EOP21" s="4">
        <f>'[7]NECESIDAD X DEPENDENCIA (2)'!EOU58</f>
        <v>0</v>
      </c>
      <c r="EOQ21" s="4">
        <f>'[7]NECESIDAD X DEPENDENCIA (2)'!EOV58</f>
        <v>0</v>
      </c>
      <c r="EOR21" s="4">
        <f>'[7]NECESIDAD X DEPENDENCIA (2)'!EOW58</f>
        <v>0</v>
      </c>
      <c r="EOS21" s="4">
        <f>'[7]NECESIDAD X DEPENDENCIA (2)'!EOX58</f>
        <v>0</v>
      </c>
      <c r="EOT21" s="4">
        <f>'[7]NECESIDAD X DEPENDENCIA (2)'!EOY58</f>
        <v>0</v>
      </c>
      <c r="EOU21" s="4">
        <f>'[7]NECESIDAD X DEPENDENCIA (2)'!EOZ58</f>
        <v>0</v>
      </c>
      <c r="EOV21" s="4">
        <f>'[7]NECESIDAD X DEPENDENCIA (2)'!EPA58</f>
        <v>0</v>
      </c>
      <c r="EOW21" s="4">
        <f>'[7]NECESIDAD X DEPENDENCIA (2)'!EPB58</f>
        <v>0</v>
      </c>
      <c r="EOX21" s="4">
        <f>'[7]NECESIDAD X DEPENDENCIA (2)'!EPC58</f>
        <v>0</v>
      </c>
      <c r="EOY21" s="4">
        <f>'[7]NECESIDAD X DEPENDENCIA (2)'!EPD58</f>
        <v>0</v>
      </c>
      <c r="EOZ21" s="4">
        <f>'[7]NECESIDAD X DEPENDENCIA (2)'!EPE58</f>
        <v>0</v>
      </c>
      <c r="EPA21" s="4">
        <f>'[7]NECESIDAD X DEPENDENCIA (2)'!EPF58</f>
        <v>0</v>
      </c>
      <c r="EPB21" s="4">
        <f>'[7]NECESIDAD X DEPENDENCIA (2)'!EPG58</f>
        <v>0</v>
      </c>
      <c r="EPC21" s="4">
        <f>'[7]NECESIDAD X DEPENDENCIA (2)'!EPH58</f>
        <v>0</v>
      </c>
      <c r="EPD21" s="4">
        <f>'[7]NECESIDAD X DEPENDENCIA (2)'!EPI58</f>
        <v>0</v>
      </c>
      <c r="EPE21" s="4">
        <f>'[7]NECESIDAD X DEPENDENCIA (2)'!EPJ58</f>
        <v>0</v>
      </c>
      <c r="EPF21" s="4">
        <f>'[7]NECESIDAD X DEPENDENCIA (2)'!EPK58</f>
        <v>0</v>
      </c>
      <c r="EPG21" s="4">
        <f>'[7]NECESIDAD X DEPENDENCIA (2)'!EPL58</f>
        <v>0</v>
      </c>
      <c r="EPH21" s="4">
        <f>'[7]NECESIDAD X DEPENDENCIA (2)'!EPM58</f>
        <v>0</v>
      </c>
      <c r="EPI21" s="4">
        <f>'[7]NECESIDAD X DEPENDENCIA (2)'!EPN58</f>
        <v>0</v>
      </c>
      <c r="EPJ21" s="4">
        <f>'[7]NECESIDAD X DEPENDENCIA (2)'!EPO58</f>
        <v>0</v>
      </c>
      <c r="EPK21" s="4">
        <f>'[7]NECESIDAD X DEPENDENCIA (2)'!EPP58</f>
        <v>0</v>
      </c>
      <c r="EPL21" s="4">
        <f>'[7]NECESIDAD X DEPENDENCIA (2)'!EPQ58</f>
        <v>0</v>
      </c>
      <c r="EPM21" s="4">
        <f>'[7]NECESIDAD X DEPENDENCIA (2)'!EPR58</f>
        <v>0</v>
      </c>
      <c r="EPN21" s="4">
        <f>'[7]NECESIDAD X DEPENDENCIA (2)'!EPS58</f>
        <v>0</v>
      </c>
      <c r="EPO21" s="4">
        <f>'[7]NECESIDAD X DEPENDENCIA (2)'!EPT58</f>
        <v>0</v>
      </c>
      <c r="EPP21" s="4">
        <f>'[7]NECESIDAD X DEPENDENCIA (2)'!EPU58</f>
        <v>0</v>
      </c>
      <c r="EPQ21" s="4">
        <f>'[7]NECESIDAD X DEPENDENCIA (2)'!EPV58</f>
        <v>0</v>
      </c>
      <c r="EPR21" s="4">
        <f>'[7]NECESIDAD X DEPENDENCIA (2)'!EPW58</f>
        <v>0</v>
      </c>
      <c r="EPS21" s="4">
        <f>'[7]NECESIDAD X DEPENDENCIA (2)'!EPX58</f>
        <v>0</v>
      </c>
      <c r="EPT21" s="4">
        <f>'[7]NECESIDAD X DEPENDENCIA (2)'!EPY58</f>
        <v>0</v>
      </c>
      <c r="EPU21" s="4">
        <f>'[7]NECESIDAD X DEPENDENCIA (2)'!EPZ58</f>
        <v>0</v>
      </c>
      <c r="EPV21" s="4">
        <f>'[7]NECESIDAD X DEPENDENCIA (2)'!EQA58</f>
        <v>0</v>
      </c>
      <c r="EPW21" s="4">
        <f>'[7]NECESIDAD X DEPENDENCIA (2)'!EQB58</f>
        <v>0</v>
      </c>
      <c r="EPX21" s="4">
        <f>'[7]NECESIDAD X DEPENDENCIA (2)'!EQC58</f>
        <v>0</v>
      </c>
      <c r="EPY21" s="4">
        <f>'[7]NECESIDAD X DEPENDENCIA (2)'!EQD58</f>
        <v>0</v>
      </c>
      <c r="EPZ21" s="4">
        <f>'[7]NECESIDAD X DEPENDENCIA (2)'!EQE58</f>
        <v>0</v>
      </c>
      <c r="EQA21" s="4">
        <f>'[7]NECESIDAD X DEPENDENCIA (2)'!EQF58</f>
        <v>0</v>
      </c>
      <c r="EQB21" s="4">
        <f>'[7]NECESIDAD X DEPENDENCIA (2)'!EQG58</f>
        <v>0</v>
      </c>
      <c r="EQC21" s="4">
        <f>'[7]NECESIDAD X DEPENDENCIA (2)'!EQH58</f>
        <v>0</v>
      </c>
      <c r="EQD21" s="4">
        <f>'[7]NECESIDAD X DEPENDENCIA (2)'!EQI58</f>
        <v>0</v>
      </c>
      <c r="EQE21" s="4">
        <f>'[7]NECESIDAD X DEPENDENCIA (2)'!EQJ58</f>
        <v>0</v>
      </c>
      <c r="EQF21" s="4">
        <f>'[7]NECESIDAD X DEPENDENCIA (2)'!EQK58</f>
        <v>0</v>
      </c>
      <c r="EQG21" s="4">
        <f>'[7]NECESIDAD X DEPENDENCIA (2)'!EQL58</f>
        <v>0</v>
      </c>
      <c r="EQH21" s="4">
        <f>'[7]NECESIDAD X DEPENDENCIA (2)'!EQM58</f>
        <v>0</v>
      </c>
      <c r="EQI21" s="4">
        <f>'[7]NECESIDAD X DEPENDENCIA (2)'!EQN58</f>
        <v>0</v>
      </c>
      <c r="EQJ21" s="4">
        <f>'[7]NECESIDAD X DEPENDENCIA (2)'!EQO58</f>
        <v>0</v>
      </c>
      <c r="EQK21" s="4">
        <f>'[7]NECESIDAD X DEPENDENCIA (2)'!EQP58</f>
        <v>0</v>
      </c>
      <c r="EQL21" s="4">
        <f>'[7]NECESIDAD X DEPENDENCIA (2)'!EQQ58</f>
        <v>0</v>
      </c>
      <c r="EQM21" s="4">
        <f>'[7]NECESIDAD X DEPENDENCIA (2)'!EQR58</f>
        <v>0</v>
      </c>
      <c r="EQN21" s="4">
        <f>'[7]NECESIDAD X DEPENDENCIA (2)'!EQS58</f>
        <v>0</v>
      </c>
      <c r="EQO21" s="4">
        <f>'[7]NECESIDAD X DEPENDENCIA (2)'!EQT58</f>
        <v>0</v>
      </c>
      <c r="EQP21" s="4">
        <f>'[7]NECESIDAD X DEPENDENCIA (2)'!EQU58</f>
        <v>0</v>
      </c>
      <c r="EQQ21" s="4">
        <f>'[7]NECESIDAD X DEPENDENCIA (2)'!EQV58</f>
        <v>0</v>
      </c>
      <c r="EQR21" s="4">
        <f>'[7]NECESIDAD X DEPENDENCIA (2)'!EQW58</f>
        <v>0</v>
      </c>
      <c r="EQS21" s="4">
        <f>'[7]NECESIDAD X DEPENDENCIA (2)'!EQX58</f>
        <v>0</v>
      </c>
      <c r="EQT21" s="4">
        <f>'[7]NECESIDAD X DEPENDENCIA (2)'!EQY58</f>
        <v>0</v>
      </c>
      <c r="EQU21" s="4">
        <f>'[7]NECESIDAD X DEPENDENCIA (2)'!EQZ58</f>
        <v>0</v>
      </c>
      <c r="EQV21" s="4">
        <f>'[7]NECESIDAD X DEPENDENCIA (2)'!ERA58</f>
        <v>0</v>
      </c>
      <c r="EQW21" s="4">
        <f>'[7]NECESIDAD X DEPENDENCIA (2)'!ERB58</f>
        <v>0</v>
      </c>
      <c r="EQX21" s="4">
        <f>'[7]NECESIDAD X DEPENDENCIA (2)'!ERC58</f>
        <v>0</v>
      </c>
      <c r="EQY21" s="4">
        <f>'[7]NECESIDAD X DEPENDENCIA (2)'!ERD58</f>
        <v>0</v>
      </c>
      <c r="EQZ21" s="4">
        <f>'[7]NECESIDAD X DEPENDENCIA (2)'!ERE58</f>
        <v>0</v>
      </c>
      <c r="ERA21" s="4">
        <f>'[7]NECESIDAD X DEPENDENCIA (2)'!ERF58</f>
        <v>0</v>
      </c>
      <c r="ERB21" s="4">
        <f>'[7]NECESIDAD X DEPENDENCIA (2)'!ERG58</f>
        <v>0</v>
      </c>
      <c r="ERC21" s="4">
        <f>'[7]NECESIDAD X DEPENDENCIA (2)'!ERH58</f>
        <v>0</v>
      </c>
      <c r="ERD21" s="4">
        <f>'[7]NECESIDAD X DEPENDENCIA (2)'!ERI58</f>
        <v>0</v>
      </c>
      <c r="ERE21" s="4">
        <f>'[7]NECESIDAD X DEPENDENCIA (2)'!ERJ58</f>
        <v>0</v>
      </c>
      <c r="ERF21" s="4">
        <f>'[7]NECESIDAD X DEPENDENCIA (2)'!ERK58</f>
        <v>0</v>
      </c>
      <c r="ERG21" s="4">
        <f>'[7]NECESIDAD X DEPENDENCIA (2)'!ERL58</f>
        <v>0</v>
      </c>
      <c r="ERH21" s="4">
        <f>'[7]NECESIDAD X DEPENDENCIA (2)'!ERM58</f>
        <v>0</v>
      </c>
      <c r="ERI21" s="4">
        <f>'[7]NECESIDAD X DEPENDENCIA (2)'!ERN58</f>
        <v>0</v>
      </c>
      <c r="ERJ21" s="4">
        <f>'[7]NECESIDAD X DEPENDENCIA (2)'!ERO58</f>
        <v>0</v>
      </c>
      <c r="ERK21" s="4">
        <f>'[7]NECESIDAD X DEPENDENCIA (2)'!ERP58</f>
        <v>0</v>
      </c>
      <c r="ERL21" s="4">
        <f>'[7]NECESIDAD X DEPENDENCIA (2)'!ERQ58</f>
        <v>0</v>
      </c>
      <c r="ERM21" s="4">
        <f>'[7]NECESIDAD X DEPENDENCIA (2)'!ERR58</f>
        <v>0</v>
      </c>
      <c r="ERN21" s="4">
        <f>'[7]NECESIDAD X DEPENDENCIA (2)'!ERS58</f>
        <v>0</v>
      </c>
      <c r="ERO21" s="4">
        <f>'[7]NECESIDAD X DEPENDENCIA (2)'!ERT58</f>
        <v>0</v>
      </c>
      <c r="ERP21" s="4">
        <f>'[7]NECESIDAD X DEPENDENCIA (2)'!ERU58</f>
        <v>0</v>
      </c>
      <c r="ERQ21" s="4">
        <f>'[7]NECESIDAD X DEPENDENCIA (2)'!ERV58</f>
        <v>0</v>
      </c>
      <c r="ERR21" s="4">
        <f>'[7]NECESIDAD X DEPENDENCIA (2)'!ERW58</f>
        <v>0</v>
      </c>
      <c r="ERS21" s="4">
        <f>'[7]NECESIDAD X DEPENDENCIA (2)'!ERX58</f>
        <v>0</v>
      </c>
      <c r="ERT21" s="4">
        <f>'[7]NECESIDAD X DEPENDENCIA (2)'!ERY58</f>
        <v>0</v>
      </c>
      <c r="ERU21" s="4">
        <f>'[7]NECESIDAD X DEPENDENCIA (2)'!ERZ58</f>
        <v>0</v>
      </c>
      <c r="ERV21" s="4">
        <f>'[7]NECESIDAD X DEPENDENCIA (2)'!ESA58</f>
        <v>0</v>
      </c>
      <c r="ERW21" s="4">
        <f>'[7]NECESIDAD X DEPENDENCIA (2)'!ESB58</f>
        <v>0</v>
      </c>
      <c r="ERX21" s="4">
        <f>'[7]NECESIDAD X DEPENDENCIA (2)'!ESC58</f>
        <v>0</v>
      </c>
      <c r="ERY21" s="4">
        <f>'[7]NECESIDAD X DEPENDENCIA (2)'!ESD58</f>
        <v>0</v>
      </c>
      <c r="ERZ21" s="4">
        <f>'[7]NECESIDAD X DEPENDENCIA (2)'!ESE58</f>
        <v>0</v>
      </c>
      <c r="ESA21" s="4">
        <f>'[7]NECESIDAD X DEPENDENCIA (2)'!ESF58</f>
        <v>0</v>
      </c>
      <c r="ESB21" s="4">
        <f>'[7]NECESIDAD X DEPENDENCIA (2)'!ESG58</f>
        <v>0</v>
      </c>
      <c r="ESC21" s="4">
        <f>'[7]NECESIDAD X DEPENDENCIA (2)'!ESH58</f>
        <v>0</v>
      </c>
      <c r="ESD21" s="4">
        <f>'[7]NECESIDAD X DEPENDENCIA (2)'!ESI58</f>
        <v>0</v>
      </c>
      <c r="ESE21" s="4">
        <f>'[7]NECESIDAD X DEPENDENCIA (2)'!ESJ58</f>
        <v>0</v>
      </c>
      <c r="ESF21" s="4">
        <f>'[7]NECESIDAD X DEPENDENCIA (2)'!ESK58</f>
        <v>0</v>
      </c>
      <c r="ESG21" s="4">
        <f>'[7]NECESIDAD X DEPENDENCIA (2)'!ESL58</f>
        <v>0</v>
      </c>
      <c r="ESH21" s="4">
        <f>'[7]NECESIDAD X DEPENDENCIA (2)'!ESM58</f>
        <v>0</v>
      </c>
      <c r="ESI21" s="4">
        <f>'[7]NECESIDAD X DEPENDENCIA (2)'!ESN58</f>
        <v>0</v>
      </c>
      <c r="ESJ21" s="4">
        <f>'[7]NECESIDAD X DEPENDENCIA (2)'!ESO58</f>
        <v>0</v>
      </c>
      <c r="ESK21" s="4">
        <f>'[7]NECESIDAD X DEPENDENCIA (2)'!ESP58</f>
        <v>0</v>
      </c>
      <c r="ESL21" s="4">
        <f>'[7]NECESIDAD X DEPENDENCIA (2)'!ESQ58</f>
        <v>0</v>
      </c>
      <c r="ESM21" s="4">
        <f>'[7]NECESIDAD X DEPENDENCIA (2)'!ESR58</f>
        <v>0</v>
      </c>
      <c r="ESN21" s="4">
        <f>'[7]NECESIDAD X DEPENDENCIA (2)'!ESS58</f>
        <v>0</v>
      </c>
      <c r="ESO21" s="4">
        <f>'[7]NECESIDAD X DEPENDENCIA (2)'!EST58</f>
        <v>0</v>
      </c>
      <c r="ESP21" s="4">
        <f>'[7]NECESIDAD X DEPENDENCIA (2)'!ESU58</f>
        <v>0</v>
      </c>
      <c r="ESQ21" s="4">
        <f>'[7]NECESIDAD X DEPENDENCIA (2)'!ESV58</f>
        <v>0</v>
      </c>
      <c r="ESR21" s="4">
        <f>'[7]NECESIDAD X DEPENDENCIA (2)'!ESW58</f>
        <v>0</v>
      </c>
      <c r="ESS21" s="4">
        <f>'[7]NECESIDAD X DEPENDENCIA (2)'!ESX58</f>
        <v>0</v>
      </c>
      <c r="EST21" s="4">
        <f>'[7]NECESIDAD X DEPENDENCIA (2)'!ESY58</f>
        <v>0</v>
      </c>
      <c r="ESU21" s="4">
        <f>'[7]NECESIDAD X DEPENDENCIA (2)'!ESZ58</f>
        <v>0</v>
      </c>
      <c r="ESV21" s="4">
        <f>'[7]NECESIDAD X DEPENDENCIA (2)'!ETA58</f>
        <v>0</v>
      </c>
      <c r="ESW21" s="4">
        <f>'[7]NECESIDAD X DEPENDENCIA (2)'!ETB58</f>
        <v>0</v>
      </c>
      <c r="ESX21" s="4">
        <f>'[7]NECESIDAD X DEPENDENCIA (2)'!ETC58</f>
        <v>0</v>
      </c>
      <c r="ESY21" s="4">
        <f>'[7]NECESIDAD X DEPENDENCIA (2)'!ETD58</f>
        <v>0</v>
      </c>
      <c r="ESZ21" s="4">
        <f>'[7]NECESIDAD X DEPENDENCIA (2)'!ETE58</f>
        <v>0</v>
      </c>
      <c r="ETA21" s="4">
        <f>'[7]NECESIDAD X DEPENDENCIA (2)'!ETF58</f>
        <v>0</v>
      </c>
      <c r="ETB21" s="4">
        <f>'[7]NECESIDAD X DEPENDENCIA (2)'!ETG58</f>
        <v>0</v>
      </c>
      <c r="ETC21" s="4">
        <f>'[7]NECESIDAD X DEPENDENCIA (2)'!ETH58</f>
        <v>0</v>
      </c>
      <c r="ETD21" s="4">
        <f>'[7]NECESIDAD X DEPENDENCIA (2)'!ETI58</f>
        <v>0</v>
      </c>
      <c r="ETE21" s="4">
        <f>'[7]NECESIDAD X DEPENDENCIA (2)'!ETJ58</f>
        <v>0</v>
      </c>
      <c r="ETF21" s="4">
        <f>'[7]NECESIDAD X DEPENDENCIA (2)'!ETK58</f>
        <v>0</v>
      </c>
      <c r="ETG21" s="4">
        <f>'[7]NECESIDAD X DEPENDENCIA (2)'!ETL58</f>
        <v>0</v>
      </c>
      <c r="ETH21" s="4">
        <f>'[7]NECESIDAD X DEPENDENCIA (2)'!ETM58</f>
        <v>0</v>
      </c>
      <c r="ETI21" s="4">
        <f>'[7]NECESIDAD X DEPENDENCIA (2)'!ETN58</f>
        <v>0</v>
      </c>
      <c r="ETJ21" s="4">
        <f>'[7]NECESIDAD X DEPENDENCIA (2)'!ETO58</f>
        <v>0</v>
      </c>
      <c r="ETK21" s="4">
        <f>'[7]NECESIDAD X DEPENDENCIA (2)'!ETP58</f>
        <v>0</v>
      </c>
      <c r="ETL21" s="4">
        <f>'[7]NECESIDAD X DEPENDENCIA (2)'!ETQ58</f>
        <v>0</v>
      </c>
      <c r="ETM21" s="4">
        <f>'[7]NECESIDAD X DEPENDENCIA (2)'!ETR58</f>
        <v>0</v>
      </c>
      <c r="ETN21" s="4">
        <f>'[7]NECESIDAD X DEPENDENCIA (2)'!ETS58</f>
        <v>0</v>
      </c>
      <c r="ETO21" s="4">
        <f>'[7]NECESIDAD X DEPENDENCIA (2)'!ETT58</f>
        <v>0</v>
      </c>
      <c r="ETP21" s="4">
        <f>'[7]NECESIDAD X DEPENDENCIA (2)'!ETU58</f>
        <v>0</v>
      </c>
      <c r="ETQ21" s="4">
        <f>'[7]NECESIDAD X DEPENDENCIA (2)'!ETV58</f>
        <v>0</v>
      </c>
      <c r="ETR21" s="4">
        <f>'[7]NECESIDAD X DEPENDENCIA (2)'!ETW58</f>
        <v>0</v>
      </c>
      <c r="ETS21" s="4">
        <f>'[7]NECESIDAD X DEPENDENCIA (2)'!ETX58</f>
        <v>0</v>
      </c>
      <c r="ETT21" s="4">
        <f>'[7]NECESIDAD X DEPENDENCIA (2)'!ETY58</f>
        <v>0</v>
      </c>
      <c r="ETU21" s="4">
        <f>'[7]NECESIDAD X DEPENDENCIA (2)'!ETZ58</f>
        <v>0</v>
      </c>
      <c r="ETV21" s="4">
        <f>'[7]NECESIDAD X DEPENDENCIA (2)'!EUA58</f>
        <v>0</v>
      </c>
      <c r="ETW21" s="4">
        <f>'[7]NECESIDAD X DEPENDENCIA (2)'!EUB58</f>
        <v>0</v>
      </c>
      <c r="ETX21" s="4">
        <f>'[7]NECESIDAD X DEPENDENCIA (2)'!EUC58</f>
        <v>0</v>
      </c>
      <c r="ETY21" s="4">
        <f>'[7]NECESIDAD X DEPENDENCIA (2)'!EUD58</f>
        <v>0</v>
      </c>
      <c r="ETZ21" s="4">
        <f>'[7]NECESIDAD X DEPENDENCIA (2)'!EUE58</f>
        <v>0</v>
      </c>
      <c r="EUA21" s="4">
        <f>'[7]NECESIDAD X DEPENDENCIA (2)'!EUF58</f>
        <v>0</v>
      </c>
      <c r="EUB21" s="4">
        <f>'[7]NECESIDAD X DEPENDENCIA (2)'!EUG58</f>
        <v>0</v>
      </c>
      <c r="EUC21" s="4">
        <f>'[7]NECESIDAD X DEPENDENCIA (2)'!EUH58</f>
        <v>0</v>
      </c>
      <c r="EUD21" s="4">
        <f>'[7]NECESIDAD X DEPENDENCIA (2)'!EUI58</f>
        <v>0</v>
      </c>
      <c r="EUE21" s="4">
        <f>'[7]NECESIDAD X DEPENDENCIA (2)'!EUJ58</f>
        <v>0</v>
      </c>
      <c r="EUF21" s="4">
        <f>'[7]NECESIDAD X DEPENDENCIA (2)'!EUK58</f>
        <v>0</v>
      </c>
      <c r="EUG21" s="4">
        <f>'[7]NECESIDAD X DEPENDENCIA (2)'!EUL58</f>
        <v>0</v>
      </c>
      <c r="EUH21" s="4">
        <f>'[7]NECESIDAD X DEPENDENCIA (2)'!EUM58</f>
        <v>0</v>
      </c>
      <c r="EUI21" s="4">
        <f>'[7]NECESIDAD X DEPENDENCIA (2)'!EUN58</f>
        <v>0</v>
      </c>
      <c r="EUJ21" s="4">
        <f>'[7]NECESIDAD X DEPENDENCIA (2)'!EUO58</f>
        <v>0</v>
      </c>
      <c r="EUK21" s="4">
        <f>'[7]NECESIDAD X DEPENDENCIA (2)'!EUP58</f>
        <v>0</v>
      </c>
      <c r="EUL21" s="4">
        <f>'[7]NECESIDAD X DEPENDENCIA (2)'!EUQ58</f>
        <v>0</v>
      </c>
      <c r="EUM21" s="4">
        <f>'[7]NECESIDAD X DEPENDENCIA (2)'!EUR58</f>
        <v>0</v>
      </c>
      <c r="EUN21" s="4">
        <f>'[7]NECESIDAD X DEPENDENCIA (2)'!EUS58</f>
        <v>0</v>
      </c>
      <c r="EUO21" s="4">
        <f>'[7]NECESIDAD X DEPENDENCIA (2)'!EUT58</f>
        <v>0</v>
      </c>
      <c r="EUP21" s="4">
        <f>'[7]NECESIDAD X DEPENDENCIA (2)'!EUU58</f>
        <v>0</v>
      </c>
      <c r="EUQ21" s="4">
        <f>'[7]NECESIDAD X DEPENDENCIA (2)'!EUV58</f>
        <v>0</v>
      </c>
      <c r="EUR21" s="4">
        <f>'[7]NECESIDAD X DEPENDENCIA (2)'!EUW58</f>
        <v>0</v>
      </c>
      <c r="EUS21" s="4">
        <f>'[7]NECESIDAD X DEPENDENCIA (2)'!EUX58</f>
        <v>0</v>
      </c>
      <c r="EUT21" s="4">
        <f>'[7]NECESIDAD X DEPENDENCIA (2)'!EUY58</f>
        <v>0</v>
      </c>
      <c r="EUU21" s="4">
        <f>'[7]NECESIDAD X DEPENDENCIA (2)'!EUZ58</f>
        <v>0</v>
      </c>
      <c r="EUV21" s="4">
        <f>'[7]NECESIDAD X DEPENDENCIA (2)'!EVA58</f>
        <v>0</v>
      </c>
      <c r="EUW21" s="4">
        <f>'[7]NECESIDAD X DEPENDENCIA (2)'!EVB58</f>
        <v>0</v>
      </c>
      <c r="EUX21" s="4">
        <f>'[7]NECESIDAD X DEPENDENCIA (2)'!EVC58</f>
        <v>0</v>
      </c>
      <c r="EUY21" s="4">
        <f>'[7]NECESIDAD X DEPENDENCIA (2)'!EVD58</f>
        <v>0</v>
      </c>
      <c r="EUZ21" s="4">
        <f>'[7]NECESIDAD X DEPENDENCIA (2)'!EVE58</f>
        <v>0</v>
      </c>
      <c r="EVA21" s="4">
        <f>'[7]NECESIDAD X DEPENDENCIA (2)'!EVF58</f>
        <v>0</v>
      </c>
      <c r="EVB21" s="4">
        <f>'[7]NECESIDAD X DEPENDENCIA (2)'!EVG58</f>
        <v>0</v>
      </c>
      <c r="EVC21" s="4">
        <f>'[7]NECESIDAD X DEPENDENCIA (2)'!EVH58</f>
        <v>0</v>
      </c>
      <c r="EVD21" s="4">
        <f>'[7]NECESIDAD X DEPENDENCIA (2)'!EVI58</f>
        <v>0</v>
      </c>
      <c r="EVE21" s="4">
        <f>'[7]NECESIDAD X DEPENDENCIA (2)'!EVJ58</f>
        <v>0</v>
      </c>
      <c r="EVF21" s="4">
        <f>'[7]NECESIDAD X DEPENDENCIA (2)'!EVK58</f>
        <v>0</v>
      </c>
      <c r="EVG21" s="4">
        <f>'[7]NECESIDAD X DEPENDENCIA (2)'!EVL58</f>
        <v>0</v>
      </c>
      <c r="EVH21" s="4">
        <f>'[7]NECESIDAD X DEPENDENCIA (2)'!EVM58</f>
        <v>0</v>
      </c>
      <c r="EVI21" s="4">
        <f>'[7]NECESIDAD X DEPENDENCIA (2)'!EVN58</f>
        <v>0</v>
      </c>
      <c r="EVJ21" s="4">
        <f>'[7]NECESIDAD X DEPENDENCIA (2)'!EVO58</f>
        <v>0</v>
      </c>
      <c r="EVK21" s="4">
        <f>'[7]NECESIDAD X DEPENDENCIA (2)'!EVP58</f>
        <v>0</v>
      </c>
      <c r="EVL21" s="4">
        <f>'[7]NECESIDAD X DEPENDENCIA (2)'!EVQ58</f>
        <v>0</v>
      </c>
      <c r="EVM21" s="4">
        <f>'[7]NECESIDAD X DEPENDENCIA (2)'!EVR58</f>
        <v>0</v>
      </c>
      <c r="EVN21" s="4">
        <f>'[7]NECESIDAD X DEPENDENCIA (2)'!EVS58</f>
        <v>0</v>
      </c>
      <c r="EVO21" s="4">
        <f>'[7]NECESIDAD X DEPENDENCIA (2)'!EVT58</f>
        <v>0</v>
      </c>
      <c r="EVP21" s="4">
        <f>'[7]NECESIDAD X DEPENDENCIA (2)'!EVU58</f>
        <v>0</v>
      </c>
      <c r="EVQ21" s="4">
        <f>'[7]NECESIDAD X DEPENDENCIA (2)'!EVV58</f>
        <v>0</v>
      </c>
      <c r="EVR21" s="4">
        <f>'[7]NECESIDAD X DEPENDENCIA (2)'!EVW58</f>
        <v>0</v>
      </c>
      <c r="EVS21" s="4">
        <f>'[7]NECESIDAD X DEPENDENCIA (2)'!EVX58</f>
        <v>0</v>
      </c>
      <c r="EVT21" s="4">
        <f>'[7]NECESIDAD X DEPENDENCIA (2)'!EVY58</f>
        <v>0</v>
      </c>
      <c r="EVU21" s="4">
        <f>'[7]NECESIDAD X DEPENDENCIA (2)'!EVZ58</f>
        <v>0</v>
      </c>
      <c r="EVV21" s="4">
        <f>'[7]NECESIDAD X DEPENDENCIA (2)'!EWA58</f>
        <v>0</v>
      </c>
      <c r="EVW21" s="4">
        <f>'[7]NECESIDAD X DEPENDENCIA (2)'!EWB58</f>
        <v>0</v>
      </c>
      <c r="EVX21" s="4">
        <f>'[7]NECESIDAD X DEPENDENCIA (2)'!EWC58</f>
        <v>0</v>
      </c>
      <c r="EVY21" s="4">
        <f>'[7]NECESIDAD X DEPENDENCIA (2)'!EWD58</f>
        <v>0</v>
      </c>
      <c r="EVZ21" s="4">
        <f>'[7]NECESIDAD X DEPENDENCIA (2)'!EWE58</f>
        <v>0</v>
      </c>
      <c r="EWA21" s="4">
        <f>'[7]NECESIDAD X DEPENDENCIA (2)'!EWF58</f>
        <v>0</v>
      </c>
      <c r="EWB21" s="4">
        <f>'[7]NECESIDAD X DEPENDENCIA (2)'!EWG58</f>
        <v>0</v>
      </c>
      <c r="EWC21" s="4">
        <f>'[7]NECESIDAD X DEPENDENCIA (2)'!EWH58</f>
        <v>0</v>
      </c>
      <c r="EWD21" s="4">
        <f>'[7]NECESIDAD X DEPENDENCIA (2)'!EWI58</f>
        <v>0</v>
      </c>
      <c r="EWE21" s="4">
        <f>'[7]NECESIDAD X DEPENDENCIA (2)'!EWJ58</f>
        <v>0</v>
      </c>
      <c r="EWF21" s="4">
        <f>'[7]NECESIDAD X DEPENDENCIA (2)'!EWK58</f>
        <v>0</v>
      </c>
      <c r="EWG21" s="4">
        <f>'[7]NECESIDAD X DEPENDENCIA (2)'!EWL58</f>
        <v>0</v>
      </c>
      <c r="EWH21" s="4">
        <f>'[7]NECESIDAD X DEPENDENCIA (2)'!EWM58</f>
        <v>0</v>
      </c>
      <c r="EWI21" s="4">
        <f>'[7]NECESIDAD X DEPENDENCIA (2)'!EWN58</f>
        <v>0</v>
      </c>
      <c r="EWJ21" s="4">
        <f>'[7]NECESIDAD X DEPENDENCIA (2)'!EWO58</f>
        <v>0</v>
      </c>
      <c r="EWK21" s="4">
        <f>'[7]NECESIDAD X DEPENDENCIA (2)'!EWP58</f>
        <v>0</v>
      </c>
      <c r="EWL21" s="4">
        <f>'[7]NECESIDAD X DEPENDENCIA (2)'!EWQ58</f>
        <v>0</v>
      </c>
      <c r="EWM21" s="4">
        <f>'[7]NECESIDAD X DEPENDENCIA (2)'!EWR58</f>
        <v>0</v>
      </c>
      <c r="EWN21" s="4">
        <f>'[7]NECESIDAD X DEPENDENCIA (2)'!EWS58</f>
        <v>0</v>
      </c>
      <c r="EWO21" s="4">
        <f>'[7]NECESIDAD X DEPENDENCIA (2)'!EWT58</f>
        <v>0</v>
      </c>
      <c r="EWP21" s="4">
        <f>'[7]NECESIDAD X DEPENDENCIA (2)'!EWU58</f>
        <v>0</v>
      </c>
      <c r="EWQ21" s="4">
        <f>'[7]NECESIDAD X DEPENDENCIA (2)'!EWV58</f>
        <v>0</v>
      </c>
      <c r="EWR21" s="4">
        <f>'[7]NECESIDAD X DEPENDENCIA (2)'!EWW58</f>
        <v>0</v>
      </c>
      <c r="EWS21" s="4">
        <f>'[7]NECESIDAD X DEPENDENCIA (2)'!EWX58</f>
        <v>0</v>
      </c>
      <c r="EWT21" s="4">
        <f>'[7]NECESIDAD X DEPENDENCIA (2)'!EWY58</f>
        <v>0</v>
      </c>
      <c r="EWU21" s="4">
        <f>'[7]NECESIDAD X DEPENDENCIA (2)'!EWZ58</f>
        <v>0</v>
      </c>
      <c r="EWV21" s="4">
        <f>'[7]NECESIDAD X DEPENDENCIA (2)'!EXA58</f>
        <v>0</v>
      </c>
      <c r="EWW21" s="4">
        <f>'[7]NECESIDAD X DEPENDENCIA (2)'!EXB58</f>
        <v>0</v>
      </c>
      <c r="EWX21" s="4">
        <f>'[7]NECESIDAD X DEPENDENCIA (2)'!EXC58</f>
        <v>0</v>
      </c>
      <c r="EWY21" s="4">
        <f>'[7]NECESIDAD X DEPENDENCIA (2)'!EXD58</f>
        <v>0</v>
      </c>
      <c r="EWZ21" s="4">
        <f>'[7]NECESIDAD X DEPENDENCIA (2)'!EXE58</f>
        <v>0</v>
      </c>
      <c r="EXA21" s="4">
        <f>'[7]NECESIDAD X DEPENDENCIA (2)'!EXF58</f>
        <v>0</v>
      </c>
      <c r="EXB21" s="4">
        <f>'[7]NECESIDAD X DEPENDENCIA (2)'!EXG58</f>
        <v>0</v>
      </c>
      <c r="EXC21" s="4">
        <f>'[7]NECESIDAD X DEPENDENCIA (2)'!EXH58</f>
        <v>0</v>
      </c>
      <c r="EXD21" s="4">
        <f>'[7]NECESIDAD X DEPENDENCIA (2)'!EXI58</f>
        <v>0</v>
      </c>
      <c r="EXE21" s="4">
        <f>'[7]NECESIDAD X DEPENDENCIA (2)'!EXJ58</f>
        <v>0</v>
      </c>
      <c r="EXF21" s="4">
        <f>'[7]NECESIDAD X DEPENDENCIA (2)'!EXK58</f>
        <v>0</v>
      </c>
      <c r="EXG21" s="4">
        <f>'[7]NECESIDAD X DEPENDENCIA (2)'!EXL58</f>
        <v>0</v>
      </c>
      <c r="EXH21" s="4">
        <f>'[7]NECESIDAD X DEPENDENCIA (2)'!EXM58</f>
        <v>0</v>
      </c>
      <c r="EXI21" s="4">
        <f>'[7]NECESIDAD X DEPENDENCIA (2)'!EXN58</f>
        <v>0</v>
      </c>
      <c r="EXJ21" s="4">
        <f>'[7]NECESIDAD X DEPENDENCIA (2)'!EXO58</f>
        <v>0</v>
      </c>
      <c r="EXK21" s="4">
        <f>'[7]NECESIDAD X DEPENDENCIA (2)'!EXP58</f>
        <v>0</v>
      </c>
      <c r="EXL21" s="4">
        <f>'[7]NECESIDAD X DEPENDENCIA (2)'!EXQ58</f>
        <v>0</v>
      </c>
      <c r="EXM21" s="4">
        <f>'[7]NECESIDAD X DEPENDENCIA (2)'!EXR58</f>
        <v>0</v>
      </c>
      <c r="EXN21" s="4">
        <f>'[7]NECESIDAD X DEPENDENCIA (2)'!EXS58</f>
        <v>0</v>
      </c>
      <c r="EXO21" s="4">
        <f>'[7]NECESIDAD X DEPENDENCIA (2)'!EXT58</f>
        <v>0</v>
      </c>
      <c r="EXP21" s="4">
        <f>'[7]NECESIDAD X DEPENDENCIA (2)'!EXU58</f>
        <v>0</v>
      </c>
      <c r="EXQ21" s="4">
        <f>'[7]NECESIDAD X DEPENDENCIA (2)'!EXV58</f>
        <v>0</v>
      </c>
      <c r="EXR21" s="4">
        <f>'[7]NECESIDAD X DEPENDENCIA (2)'!EXW58</f>
        <v>0</v>
      </c>
      <c r="EXS21" s="4">
        <f>'[7]NECESIDAD X DEPENDENCIA (2)'!EXX58</f>
        <v>0</v>
      </c>
      <c r="EXT21" s="4">
        <f>'[7]NECESIDAD X DEPENDENCIA (2)'!EXY58</f>
        <v>0</v>
      </c>
      <c r="EXU21" s="4">
        <f>'[7]NECESIDAD X DEPENDENCIA (2)'!EXZ58</f>
        <v>0</v>
      </c>
      <c r="EXV21" s="4">
        <f>'[7]NECESIDAD X DEPENDENCIA (2)'!EYA58</f>
        <v>0</v>
      </c>
      <c r="EXW21" s="4">
        <f>'[7]NECESIDAD X DEPENDENCIA (2)'!EYB58</f>
        <v>0</v>
      </c>
      <c r="EXX21" s="4">
        <f>'[7]NECESIDAD X DEPENDENCIA (2)'!EYC58</f>
        <v>0</v>
      </c>
      <c r="EXY21" s="4">
        <f>'[7]NECESIDAD X DEPENDENCIA (2)'!EYD58</f>
        <v>0</v>
      </c>
      <c r="EXZ21" s="4">
        <f>'[7]NECESIDAD X DEPENDENCIA (2)'!EYE58</f>
        <v>0</v>
      </c>
      <c r="EYA21" s="4">
        <f>'[7]NECESIDAD X DEPENDENCIA (2)'!EYF58</f>
        <v>0</v>
      </c>
      <c r="EYB21" s="4">
        <f>'[7]NECESIDAD X DEPENDENCIA (2)'!EYG58</f>
        <v>0</v>
      </c>
      <c r="EYC21" s="4">
        <f>'[7]NECESIDAD X DEPENDENCIA (2)'!EYH58</f>
        <v>0</v>
      </c>
      <c r="EYD21" s="4">
        <f>'[7]NECESIDAD X DEPENDENCIA (2)'!EYI58</f>
        <v>0</v>
      </c>
      <c r="EYE21" s="4">
        <f>'[7]NECESIDAD X DEPENDENCIA (2)'!EYJ58</f>
        <v>0</v>
      </c>
      <c r="EYF21" s="4">
        <f>'[7]NECESIDAD X DEPENDENCIA (2)'!EYK58</f>
        <v>0</v>
      </c>
      <c r="EYG21" s="4">
        <f>'[7]NECESIDAD X DEPENDENCIA (2)'!EYL58</f>
        <v>0</v>
      </c>
      <c r="EYH21" s="4">
        <f>'[7]NECESIDAD X DEPENDENCIA (2)'!EYM58</f>
        <v>0</v>
      </c>
      <c r="EYI21" s="4">
        <f>'[7]NECESIDAD X DEPENDENCIA (2)'!EYN58</f>
        <v>0</v>
      </c>
      <c r="EYJ21" s="4">
        <f>'[7]NECESIDAD X DEPENDENCIA (2)'!EYO58</f>
        <v>0</v>
      </c>
      <c r="EYK21" s="4">
        <f>'[7]NECESIDAD X DEPENDENCIA (2)'!EYP58</f>
        <v>0</v>
      </c>
      <c r="EYL21" s="4">
        <f>'[7]NECESIDAD X DEPENDENCIA (2)'!EYQ58</f>
        <v>0</v>
      </c>
      <c r="EYM21" s="4">
        <f>'[7]NECESIDAD X DEPENDENCIA (2)'!EYR58</f>
        <v>0</v>
      </c>
      <c r="EYN21" s="4">
        <f>'[7]NECESIDAD X DEPENDENCIA (2)'!EYS58</f>
        <v>0</v>
      </c>
      <c r="EYO21" s="4">
        <f>'[7]NECESIDAD X DEPENDENCIA (2)'!EYT58</f>
        <v>0</v>
      </c>
      <c r="EYP21" s="4">
        <f>'[7]NECESIDAD X DEPENDENCIA (2)'!EYU58</f>
        <v>0</v>
      </c>
      <c r="EYQ21" s="4">
        <f>'[7]NECESIDAD X DEPENDENCIA (2)'!EYV58</f>
        <v>0</v>
      </c>
      <c r="EYR21" s="4">
        <f>'[7]NECESIDAD X DEPENDENCIA (2)'!EYW58</f>
        <v>0</v>
      </c>
      <c r="EYS21" s="4">
        <f>'[7]NECESIDAD X DEPENDENCIA (2)'!EYX58</f>
        <v>0</v>
      </c>
      <c r="EYT21" s="4">
        <f>'[7]NECESIDAD X DEPENDENCIA (2)'!EYY58</f>
        <v>0</v>
      </c>
      <c r="EYU21" s="4">
        <f>'[7]NECESIDAD X DEPENDENCIA (2)'!EYZ58</f>
        <v>0</v>
      </c>
      <c r="EYV21" s="4">
        <f>'[7]NECESIDAD X DEPENDENCIA (2)'!EZA58</f>
        <v>0</v>
      </c>
      <c r="EYW21" s="4">
        <f>'[7]NECESIDAD X DEPENDENCIA (2)'!EZB58</f>
        <v>0</v>
      </c>
      <c r="EYX21" s="4">
        <f>'[7]NECESIDAD X DEPENDENCIA (2)'!EZC58</f>
        <v>0</v>
      </c>
      <c r="EYY21" s="4">
        <f>'[7]NECESIDAD X DEPENDENCIA (2)'!EZD58</f>
        <v>0</v>
      </c>
      <c r="EYZ21" s="4">
        <f>'[7]NECESIDAD X DEPENDENCIA (2)'!EZE58</f>
        <v>0</v>
      </c>
      <c r="EZA21" s="4">
        <f>'[7]NECESIDAD X DEPENDENCIA (2)'!EZF58</f>
        <v>0</v>
      </c>
      <c r="EZB21" s="4">
        <f>'[7]NECESIDAD X DEPENDENCIA (2)'!EZG58</f>
        <v>0</v>
      </c>
      <c r="EZC21" s="4">
        <f>'[7]NECESIDAD X DEPENDENCIA (2)'!EZH58</f>
        <v>0</v>
      </c>
      <c r="EZD21" s="4">
        <f>'[7]NECESIDAD X DEPENDENCIA (2)'!EZI58</f>
        <v>0</v>
      </c>
      <c r="EZE21" s="4">
        <f>'[7]NECESIDAD X DEPENDENCIA (2)'!EZJ58</f>
        <v>0</v>
      </c>
      <c r="EZF21" s="4">
        <f>'[7]NECESIDAD X DEPENDENCIA (2)'!EZK58</f>
        <v>0</v>
      </c>
      <c r="EZG21" s="4">
        <f>'[7]NECESIDAD X DEPENDENCIA (2)'!EZL58</f>
        <v>0</v>
      </c>
      <c r="EZH21" s="4">
        <f>'[7]NECESIDAD X DEPENDENCIA (2)'!EZM58</f>
        <v>0</v>
      </c>
      <c r="EZI21" s="4">
        <f>'[7]NECESIDAD X DEPENDENCIA (2)'!EZN58</f>
        <v>0</v>
      </c>
      <c r="EZJ21" s="4">
        <f>'[7]NECESIDAD X DEPENDENCIA (2)'!EZO58</f>
        <v>0</v>
      </c>
      <c r="EZK21" s="4">
        <f>'[7]NECESIDAD X DEPENDENCIA (2)'!EZP58</f>
        <v>0</v>
      </c>
      <c r="EZL21" s="4">
        <f>'[7]NECESIDAD X DEPENDENCIA (2)'!EZQ58</f>
        <v>0</v>
      </c>
      <c r="EZM21" s="4">
        <f>'[7]NECESIDAD X DEPENDENCIA (2)'!EZR58</f>
        <v>0</v>
      </c>
      <c r="EZN21" s="4">
        <f>'[7]NECESIDAD X DEPENDENCIA (2)'!EZS58</f>
        <v>0</v>
      </c>
      <c r="EZO21" s="4">
        <f>'[7]NECESIDAD X DEPENDENCIA (2)'!EZT58</f>
        <v>0</v>
      </c>
      <c r="EZP21" s="4">
        <f>'[7]NECESIDAD X DEPENDENCIA (2)'!EZU58</f>
        <v>0</v>
      </c>
      <c r="EZQ21" s="4">
        <f>'[7]NECESIDAD X DEPENDENCIA (2)'!EZV58</f>
        <v>0</v>
      </c>
      <c r="EZR21" s="4">
        <f>'[7]NECESIDAD X DEPENDENCIA (2)'!EZW58</f>
        <v>0</v>
      </c>
      <c r="EZS21" s="4">
        <f>'[7]NECESIDAD X DEPENDENCIA (2)'!EZX58</f>
        <v>0</v>
      </c>
      <c r="EZT21" s="4">
        <f>'[7]NECESIDAD X DEPENDENCIA (2)'!EZY58</f>
        <v>0</v>
      </c>
      <c r="EZU21" s="4">
        <f>'[7]NECESIDAD X DEPENDENCIA (2)'!EZZ58</f>
        <v>0</v>
      </c>
      <c r="EZV21" s="4">
        <f>'[7]NECESIDAD X DEPENDENCIA (2)'!FAA58</f>
        <v>0</v>
      </c>
      <c r="EZW21" s="4">
        <f>'[7]NECESIDAD X DEPENDENCIA (2)'!FAB58</f>
        <v>0</v>
      </c>
      <c r="EZX21" s="4">
        <f>'[7]NECESIDAD X DEPENDENCIA (2)'!FAC58</f>
        <v>0</v>
      </c>
      <c r="EZY21" s="4">
        <f>'[7]NECESIDAD X DEPENDENCIA (2)'!FAD58</f>
        <v>0</v>
      </c>
      <c r="EZZ21" s="4">
        <f>'[7]NECESIDAD X DEPENDENCIA (2)'!FAE58</f>
        <v>0</v>
      </c>
      <c r="FAA21" s="4">
        <f>'[7]NECESIDAD X DEPENDENCIA (2)'!FAF58</f>
        <v>0</v>
      </c>
      <c r="FAB21" s="4">
        <f>'[7]NECESIDAD X DEPENDENCIA (2)'!FAG58</f>
        <v>0</v>
      </c>
      <c r="FAC21" s="4">
        <f>'[7]NECESIDAD X DEPENDENCIA (2)'!FAH58</f>
        <v>0</v>
      </c>
      <c r="FAD21" s="4">
        <f>'[7]NECESIDAD X DEPENDENCIA (2)'!FAI58</f>
        <v>0</v>
      </c>
      <c r="FAE21" s="4">
        <f>'[7]NECESIDAD X DEPENDENCIA (2)'!FAJ58</f>
        <v>0</v>
      </c>
      <c r="FAF21" s="4">
        <f>'[7]NECESIDAD X DEPENDENCIA (2)'!FAK58</f>
        <v>0</v>
      </c>
      <c r="FAG21" s="4">
        <f>'[7]NECESIDAD X DEPENDENCIA (2)'!FAL58</f>
        <v>0</v>
      </c>
      <c r="FAH21" s="4">
        <f>'[7]NECESIDAD X DEPENDENCIA (2)'!FAM58</f>
        <v>0</v>
      </c>
      <c r="FAI21" s="4">
        <f>'[7]NECESIDAD X DEPENDENCIA (2)'!FAN58</f>
        <v>0</v>
      </c>
      <c r="FAJ21" s="4">
        <f>'[7]NECESIDAD X DEPENDENCIA (2)'!FAO58</f>
        <v>0</v>
      </c>
      <c r="FAK21" s="4">
        <f>'[7]NECESIDAD X DEPENDENCIA (2)'!FAP58</f>
        <v>0</v>
      </c>
      <c r="FAL21" s="4">
        <f>'[7]NECESIDAD X DEPENDENCIA (2)'!FAQ58</f>
        <v>0</v>
      </c>
      <c r="FAM21" s="4">
        <f>'[7]NECESIDAD X DEPENDENCIA (2)'!FAR58</f>
        <v>0</v>
      </c>
      <c r="FAN21" s="4">
        <f>'[7]NECESIDAD X DEPENDENCIA (2)'!FAS58</f>
        <v>0</v>
      </c>
      <c r="FAO21" s="4">
        <f>'[7]NECESIDAD X DEPENDENCIA (2)'!FAT58</f>
        <v>0</v>
      </c>
      <c r="FAP21" s="4">
        <f>'[7]NECESIDAD X DEPENDENCIA (2)'!FAU58</f>
        <v>0</v>
      </c>
      <c r="FAQ21" s="4">
        <f>'[7]NECESIDAD X DEPENDENCIA (2)'!FAV58</f>
        <v>0</v>
      </c>
      <c r="FAR21" s="4">
        <f>'[7]NECESIDAD X DEPENDENCIA (2)'!FAW58</f>
        <v>0</v>
      </c>
      <c r="FAS21" s="4">
        <f>'[7]NECESIDAD X DEPENDENCIA (2)'!FAX58</f>
        <v>0</v>
      </c>
      <c r="FAT21" s="4">
        <f>'[7]NECESIDAD X DEPENDENCIA (2)'!FAY58</f>
        <v>0</v>
      </c>
      <c r="FAU21" s="4">
        <f>'[7]NECESIDAD X DEPENDENCIA (2)'!FAZ58</f>
        <v>0</v>
      </c>
      <c r="FAV21" s="4">
        <f>'[7]NECESIDAD X DEPENDENCIA (2)'!FBA58</f>
        <v>0</v>
      </c>
      <c r="FAW21" s="4">
        <f>'[7]NECESIDAD X DEPENDENCIA (2)'!FBB58</f>
        <v>0</v>
      </c>
      <c r="FAX21" s="4">
        <f>'[7]NECESIDAD X DEPENDENCIA (2)'!FBC58</f>
        <v>0</v>
      </c>
      <c r="FAY21" s="4">
        <f>'[7]NECESIDAD X DEPENDENCIA (2)'!FBD58</f>
        <v>0</v>
      </c>
      <c r="FAZ21" s="4">
        <f>'[7]NECESIDAD X DEPENDENCIA (2)'!FBE58</f>
        <v>0</v>
      </c>
      <c r="FBA21" s="4">
        <f>'[7]NECESIDAD X DEPENDENCIA (2)'!FBF58</f>
        <v>0</v>
      </c>
      <c r="FBB21" s="4">
        <f>'[7]NECESIDAD X DEPENDENCIA (2)'!FBG58</f>
        <v>0</v>
      </c>
      <c r="FBC21" s="4">
        <f>'[7]NECESIDAD X DEPENDENCIA (2)'!FBH58</f>
        <v>0</v>
      </c>
      <c r="FBD21" s="4">
        <f>'[7]NECESIDAD X DEPENDENCIA (2)'!FBI58</f>
        <v>0</v>
      </c>
      <c r="FBE21" s="4">
        <f>'[7]NECESIDAD X DEPENDENCIA (2)'!FBJ58</f>
        <v>0</v>
      </c>
      <c r="FBF21" s="4">
        <f>'[7]NECESIDAD X DEPENDENCIA (2)'!FBK58</f>
        <v>0</v>
      </c>
      <c r="FBG21" s="4">
        <f>'[7]NECESIDAD X DEPENDENCIA (2)'!FBL58</f>
        <v>0</v>
      </c>
      <c r="FBH21" s="4">
        <f>'[7]NECESIDAD X DEPENDENCIA (2)'!FBM58</f>
        <v>0</v>
      </c>
      <c r="FBI21" s="4">
        <f>'[7]NECESIDAD X DEPENDENCIA (2)'!FBN58</f>
        <v>0</v>
      </c>
      <c r="FBJ21" s="4">
        <f>'[7]NECESIDAD X DEPENDENCIA (2)'!FBO58</f>
        <v>0</v>
      </c>
      <c r="FBK21" s="4">
        <f>'[7]NECESIDAD X DEPENDENCIA (2)'!FBP58</f>
        <v>0</v>
      </c>
      <c r="FBL21" s="4">
        <f>'[7]NECESIDAD X DEPENDENCIA (2)'!FBQ58</f>
        <v>0</v>
      </c>
      <c r="FBM21" s="4">
        <f>'[7]NECESIDAD X DEPENDENCIA (2)'!FBR58</f>
        <v>0</v>
      </c>
      <c r="FBN21" s="4">
        <f>'[7]NECESIDAD X DEPENDENCIA (2)'!FBS58</f>
        <v>0</v>
      </c>
      <c r="FBO21" s="4">
        <f>'[7]NECESIDAD X DEPENDENCIA (2)'!FBT58</f>
        <v>0</v>
      </c>
      <c r="FBP21" s="4">
        <f>'[7]NECESIDAD X DEPENDENCIA (2)'!FBU58</f>
        <v>0</v>
      </c>
      <c r="FBQ21" s="4">
        <f>'[7]NECESIDAD X DEPENDENCIA (2)'!FBV58</f>
        <v>0</v>
      </c>
      <c r="FBR21" s="4">
        <f>'[7]NECESIDAD X DEPENDENCIA (2)'!FBW58</f>
        <v>0</v>
      </c>
      <c r="FBS21" s="4">
        <f>'[7]NECESIDAD X DEPENDENCIA (2)'!FBX58</f>
        <v>0</v>
      </c>
      <c r="FBT21" s="4">
        <f>'[7]NECESIDAD X DEPENDENCIA (2)'!FBY58</f>
        <v>0</v>
      </c>
      <c r="FBU21" s="4">
        <f>'[7]NECESIDAD X DEPENDENCIA (2)'!FBZ58</f>
        <v>0</v>
      </c>
      <c r="FBV21" s="4">
        <f>'[7]NECESIDAD X DEPENDENCIA (2)'!FCA58</f>
        <v>0</v>
      </c>
      <c r="FBW21" s="4">
        <f>'[7]NECESIDAD X DEPENDENCIA (2)'!FCB58</f>
        <v>0</v>
      </c>
      <c r="FBX21" s="4">
        <f>'[7]NECESIDAD X DEPENDENCIA (2)'!FCC58</f>
        <v>0</v>
      </c>
      <c r="FBY21" s="4">
        <f>'[7]NECESIDAD X DEPENDENCIA (2)'!FCD58</f>
        <v>0</v>
      </c>
      <c r="FBZ21" s="4">
        <f>'[7]NECESIDAD X DEPENDENCIA (2)'!FCE58</f>
        <v>0</v>
      </c>
      <c r="FCA21" s="4">
        <f>'[7]NECESIDAD X DEPENDENCIA (2)'!FCF58</f>
        <v>0</v>
      </c>
      <c r="FCB21" s="4">
        <f>'[7]NECESIDAD X DEPENDENCIA (2)'!FCG58</f>
        <v>0</v>
      </c>
      <c r="FCC21" s="4">
        <f>'[7]NECESIDAD X DEPENDENCIA (2)'!FCH58</f>
        <v>0</v>
      </c>
      <c r="FCD21" s="4">
        <f>'[7]NECESIDAD X DEPENDENCIA (2)'!FCI58</f>
        <v>0</v>
      </c>
      <c r="FCE21" s="4">
        <f>'[7]NECESIDAD X DEPENDENCIA (2)'!FCJ58</f>
        <v>0</v>
      </c>
      <c r="FCF21" s="4">
        <f>'[7]NECESIDAD X DEPENDENCIA (2)'!FCK58</f>
        <v>0</v>
      </c>
      <c r="FCG21" s="4">
        <f>'[7]NECESIDAD X DEPENDENCIA (2)'!FCL58</f>
        <v>0</v>
      </c>
      <c r="FCH21" s="4">
        <f>'[7]NECESIDAD X DEPENDENCIA (2)'!FCM58</f>
        <v>0</v>
      </c>
      <c r="FCI21" s="4">
        <f>'[7]NECESIDAD X DEPENDENCIA (2)'!FCN58</f>
        <v>0</v>
      </c>
      <c r="FCJ21" s="4">
        <f>'[7]NECESIDAD X DEPENDENCIA (2)'!FCO58</f>
        <v>0</v>
      </c>
      <c r="FCK21" s="4">
        <f>'[7]NECESIDAD X DEPENDENCIA (2)'!FCP58</f>
        <v>0</v>
      </c>
      <c r="FCL21" s="4">
        <f>'[7]NECESIDAD X DEPENDENCIA (2)'!FCQ58</f>
        <v>0</v>
      </c>
      <c r="FCM21" s="4">
        <f>'[7]NECESIDAD X DEPENDENCIA (2)'!FCR58</f>
        <v>0</v>
      </c>
      <c r="FCN21" s="4">
        <f>'[7]NECESIDAD X DEPENDENCIA (2)'!FCS58</f>
        <v>0</v>
      </c>
      <c r="FCO21" s="4">
        <f>'[7]NECESIDAD X DEPENDENCIA (2)'!FCT58</f>
        <v>0</v>
      </c>
      <c r="FCP21" s="4">
        <f>'[7]NECESIDAD X DEPENDENCIA (2)'!FCU58</f>
        <v>0</v>
      </c>
      <c r="FCQ21" s="4">
        <f>'[7]NECESIDAD X DEPENDENCIA (2)'!FCV58</f>
        <v>0</v>
      </c>
      <c r="FCR21" s="4">
        <f>'[7]NECESIDAD X DEPENDENCIA (2)'!FCW58</f>
        <v>0</v>
      </c>
      <c r="FCS21" s="4">
        <f>'[7]NECESIDAD X DEPENDENCIA (2)'!FCX58</f>
        <v>0</v>
      </c>
      <c r="FCT21" s="4">
        <f>'[7]NECESIDAD X DEPENDENCIA (2)'!FCY58</f>
        <v>0</v>
      </c>
      <c r="FCU21" s="4">
        <f>'[7]NECESIDAD X DEPENDENCIA (2)'!FCZ58</f>
        <v>0</v>
      </c>
      <c r="FCV21" s="4">
        <f>'[7]NECESIDAD X DEPENDENCIA (2)'!FDA58</f>
        <v>0</v>
      </c>
      <c r="FCW21" s="4">
        <f>'[7]NECESIDAD X DEPENDENCIA (2)'!FDB58</f>
        <v>0</v>
      </c>
      <c r="FCX21" s="4">
        <f>'[7]NECESIDAD X DEPENDENCIA (2)'!FDC58</f>
        <v>0</v>
      </c>
      <c r="FCY21" s="4">
        <f>'[7]NECESIDAD X DEPENDENCIA (2)'!FDD58</f>
        <v>0</v>
      </c>
      <c r="FCZ21" s="4">
        <f>'[7]NECESIDAD X DEPENDENCIA (2)'!FDE58</f>
        <v>0</v>
      </c>
      <c r="FDA21" s="4">
        <f>'[7]NECESIDAD X DEPENDENCIA (2)'!FDF58</f>
        <v>0</v>
      </c>
      <c r="FDB21" s="4">
        <f>'[7]NECESIDAD X DEPENDENCIA (2)'!FDG58</f>
        <v>0</v>
      </c>
      <c r="FDC21" s="4">
        <f>'[7]NECESIDAD X DEPENDENCIA (2)'!FDH58</f>
        <v>0</v>
      </c>
      <c r="FDD21" s="4">
        <f>'[7]NECESIDAD X DEPENDENCIA (2)'!FDI58</f>
        <v>0</v>
      </c>
      <c r="FDE21" s="4">
        <f>'[7]NECESIDAD X DEPENDENCIA (2)'!FDJ58</f>
        <v>0</v>
      </c>
      <c r="FDF21" s="4">
        <f>'[7]NECESIDAD X DEPENDENCIA (2)'!FDK58</f>
        <v>0</v>
      </c>
      <c r="FDG21" s="4">
        <f>'[7]NECESIDAD X DEPENDENCIA (2)'!FDL58</f>
        <v>0</v>
      </c>
      <c r="FDH21" s="4">
        <f>'[7]NECESIDAD X DEPENDENCIA (2)'!FDM58</f>
        <v>0</v>
      </c>
      <c r="FDI21" s="4">
        <f>'[7]NECESIDAD X DEPENDENCIA (2)'!FDN58</f>
        <v>0</v>
      </c>
      <c r="FDJ21" s="4">
        <f>'[7]NECESIDAD X DEPENDENCIA (2)'!FDO58</f>
        <v>0</v>
      </c>
      <c r="FDK21" s="4">
        <f>'[7]NECESIDAD X DEPENDENCIA (2)'!FDP58</f>
        <v>0</v>
      </c>
      <c r="FDL21" s="4">
        <f>'[7]NECESIDAD X DEPENDENCIA (2)'!FDQ58</f>
        <v>0</v>
      </c>
      <c r="FDM21" s="4">
        <f>'[7]NECESIDAD X DEPENDENCIA (2)'!FDR58</f>
        <v>0</v>
      </c>
      <c r="FDN21" s="4">
        <f>'[7]NECESIDAD X DEPENDENCIA (2)'!FDS58</f>
        <v>0</v>
      </c>
      <c r="FDO21" s="4">
        <f>'[7]NECESIDAD X DEPENDENCIA (2)'!FDT58</f>
        <v>0</v>
      </c>
      <c r="FDP21" s="4">
        <f>'[7]NECESIDAD X DEPENDENCIA (2)'!FDU58</f>
        <v>0</v>
      </c>
      <c r="FDQ21" s="4">
        <f>'[7]NECESIDAD X DEPENDENCIA (2)'!FDV58</f>
        <v>0</v>
      </c>
      <c r="FDR21" s="4">
        <f>'[7]NECESIDAD X DEPENDENCIA (2)'!FDW58</f>
        <v>0</v>
      </c>
      <c r="FDS21" s="4">
        <f>'[7]NECESIDAD X DEPENDENCIA (2)'!FDX58</f>
        <v>0</v>
      </c>
      <c r="FDT21" s="4">
        <f>'[7]NECESIDAD X DEPENDENCIA (2)'!FDY58</f>
        <v>0</v>
      </c>
      <c r="FDU21" s="4">
        <f>'[7]NECESIDAD X DEPENDENCIA (2)'!FDZ58</f>
        <v>0</v>
      </c>
      <c r="FDV21" s="4">
        <f>'[7]NECESIDAD X DEPENDENCIA (2)'!FEA58</f>
        <v>0</v>
      </c>
      <c r="FDW21" s="4">
        <f>'[7]NECESIDAD X DEPENDENCIA (2)'!FEB58</f>
        <v>0</v>
      </c>
      <c r="FDX21" s="4">
        <f>'[7]NECESIDAD X DEPENDENCIA (2)'!FEC58</f>
        <v>0</v>
      </c>
      <c r="FDY21" s="4">
        <f>'[7]NECESIDAD X DEPENDENCIA (2)'!FED58</f>
        <v>0</v>
      </c>
      <c r="FDZ21" s="4">
        <f>'[7]NECESIDAD X DEPENDENCIA (2)'!FEE58</f>
        <v>0</v>
      </c>
      <c r="FEA21" s="4">
        <f>'[7]NECESIDAD X DEPENDENCIA (2)'!FEF58</f>
        <v>0</v>
      </c>
      <c r="FEB21" s="4">
        <f>'[7]NECESIDAD X DEPENDENCIA (2)'!FEG58</f>
        <v>0</v>
      </c>
      <c r="FEC21" s="4">
        <f>'[7]NECESIDAD X DEPENDENCIA (2)'!FEH58</f>
        <v>0</v>
      </c>
      <c r="FED21" s="4">
        <f>'[7]NECESIDAD X DEPENDENCIA (2)'!FEI58</f>
        <v>0</v>
      </c>
      <c r="FEE21" s="4">
        <f>'[7]NECESIDAD X DEPENDENCIA (2)'!FEJ58</f>
        <v>0</v>
      </c>
      <c r="FEF21" s="4">
        <f>'[7]NECESIDAD X DEPENDENCIA (2)'!FEK58</f>
        <v>0</v>
      </c>
      <c r="FEG21" s="4">
        <f>'[7]NECESIDAD X DEPENDENCIA (2)'!FEL58</f>
        <v>0</v>
      </c>
      <c r="FEH21" s="4">
        <f>'[7]NECESIDAD X DEPENDENCIA (2)'!FEM58</f>
        <v>0</v>
      </c>
      <c r="FEI21" s="4">
        <f>'[7]NECESIDAD X DEPENDENCIA (2)'!FEN58</f>
        <v>0</v>
      </c>
      <c r="FEJ21" s="4">
        <f>'[7]NECESIDAD X DEPENDENCIA (2)'!FEO58</f>
        <v>0</v>
      </c>
      <c r="FEK21" s="4">
        <f>'[7]NECESIDAD X DEPENDENCIA (2)'!FEP58</f>
        <v>0</v>
      </c>
      <c r="FEL21" s="4">
        <f>'[7]NECESIDAD X DEPENDENCIA (2)'!FEQ58</f>
        <v>0</v>
      </c>
      <c r="FEM21" s="4">
        <f>'[7]NECESIDAD X DEPENDENCIA (2)'!FER58</f>
        <v>0</v>
      </c>
      <c r="FEN21" s="4">
        <f>'[7]NECESIDAD X DEPENDENCIA (2)'!FES58</f>
        <v>0</v>
      </c>
      <c r="FEO21" s="4">
        <f>'[7]NECESIDAD X DEPENDENCIA (2)'!FET58</f>
        <v>0</v>
      </c>
      <c r="FEP21" s="4">
        <f>'[7]NECESIDAD X DEPENDENCIA (2)'!FEU58</f>
        <v>0</v>
      </c>
      <c r="FEQ21" s="4">
        <f>'[7]NECESIDAD X DEPENDENCIA (2)'!FEV58</f>
        <v>0</v>
      </c>
      <c r="FER21" s="4">
        <f>'[7]NECESIDAD X DEPENDENCIA (2)'!FEW58</f>
        <v>0</v>
      </c>
      <c r="FES21" s="4">
        <f>'[7]NECESIDAD X DEPENDENCIA (2)'!FEX58</f>
        <v>0</v>
      </c>
      <c r="FET21" s="4">
        <f>'[7]NECESIDAD X DEPENDENCIA (2)'!FEY58</f>
        <v>0</v>
      </c>
      <c r="FEU21" s="4">
        <f>'[7]NECESIDAD X DEPENDENCIA (2)'!FEZ58</f>
        <v>0</v>
      </c>
      <c r="FEV21" s="4">
        <f>'[7]NECESIDAD X DEPENDENCIA (2)'!FFA58</f>
        <v>0</v>
      </c>
      <c r="FEW21" s="4">
        <f>'[7]NECESIDAD X DEPENDENCIA (2)'!FFB58</f>
        <v>0</v>
      </c>
      <c r="FEX21" s="4">
        <f>'[7]NECESIDAD X DEPENDENCIA (2)'!FFC58</f>
        <v>0</v>
      </c>
      <c r="FEY21" s="4">
        <f>'[7]NECESIDAD X DEPENDENCIA (2)'!FFD58</f>
        <v>0</v>
      </c>
      <c r="FEZ21" s="4">
        <f>'[7]NECESIDAD X DEPENDENCIA (2)'!FFE58</f>
        <v>0</v>
      </c>
      <c r="FFA21" s="4">
        <f>'[7]NECESIDAD X DEPENDENCIA (2)'!FFF58</f>
        <v>0</v>
      </c>
      <c r="FFB21" s="4">
        <f>'[7]NECESIDAD X DEPENDENCIA (2)'!FFG58</f>
        <v>0</v>
      </c>
      <c r="FFC21" s="4">
        <f>'[7]NECESIDAD X DEPENDENCIA (2)'!FFH58</f>
        <v>0</v>
      </c>
      <c r="FFD21" s="4">
        <f>'[7]NECESIDAD X DEPENDENCIA (2)'!FFI58</f>
        <v>0</v>
      </c>
      <c r="FFE21" s="4">
        <f>'[7]NECESIDAD X DEPENDENCIA (2)'!FFJ58</f>
        <v>0</v>
      </c>
      <c r="FFF21" s="4">
        <f>'[7]NECESIDAD X DEPENDENCIA (2)'!FFK58</f>
        <v>0</v>
      </c>
      <c r="FFG21" s="4">
        <f>'[7]NECESIDAD X DEPENDENCIA (2)'!FFL58</f>
        <v>0</v>
      </c>
      <c r="FFH21" s="4">
        <f>'[7]NECESIDAD X DEPENDENCIA (2)'!FFM58</f>
        <v>0</v>
      </c>
      <c r="FFI21" s="4">
        <f>'[7]NECESIDAD X DEPENDENCIA (2)'!FFN58</f>
        <v>0</v>
      </c>
      <c r="FFJ21" s="4">
        <f>'[7]NECESIDAD X DEPENDENCIA (2)'!FFO58</f>
        <v>0</v>
      </c>
      <c r="FFK21" s="4">
        <f>'[7]NECESIDAD X DEPENDENCIA (2)'!FFP58</f>
        <v>0</v>
      </c>
      <c r="FFL21" s="4">
        <f>'[7]NECESIDAD X DEPENDENCIA (2)'!FFQ58</f>
        <v>0</v>
      </c>
      <c r="FFM21" s="4">
        <f>'[7]NECESIDAD X DEPENDENCIA (2)'!FFR58</f>
        <v>0</v>
      </c>
      <c r="FFN21" s="4">
        <f>'[7]NECESIDAD X DEPENDENCIA (2)'!FFS58</f>
        <v>0</v>
      </c>
      <c r="FFO21" s="4">
        <f>'[7]NECESIDAD X DEPENDENCIA (2)'!FFT58</f>
        <v>0</v>
      </c>
      <c r="FFP21" s="4">
        <f>'[7]NECESIDAD X DEPENDENCIA (2)'!FFU58</f>
        <v>0</v>
      </c>
      <c r="FFQ21" s="4">
        <f>'[7]NECESIDAD X DEPENDENCIA (2)'!FFV58</f>
        <v>0</v>
      </c>
      <c r="FFR21" s="4">
        <f>'[7]NECESIDAD X DEPENDENCIA (2)'!FFW58</f>
        <v>0</v>
      </c>
      <c r="FFS21" s="4">
        <f>'[7]NECESIDAD X DEPENDENCIA (2)'!FFX58</f>
        <v>0</v>
      </c>
      <c r="FFT21" s="4">
        <f>'[7]NECESIDAD X DEPENDENCIA (2)'!FFY58</f>
        <v>0</v>
      </c>
      <c r="FFU21" s="4">
        <f>'[7]NECESIDAD X DEPENDENCIA (2)'!FFZ58</f>
        <v>0</v>
      </c>
      <c r="FFV21" s="4">
        <f>'[7]NECESIDAD X DEPENDENCIA (2)'!FGA58</f>
        <v>0</v>
      </c>
      <c r="FFW21" s="4">
        <f>'[7]NECESIDAD X DEPENDENCIA (2)'!FGB58</f>
        <v>0</v>
      </c>
      <c r="FFX21" s="4">
        <f>'[7]NECESIDAD X DEPENDENCIA (2)'!FGC58</f>
        <v>0</v>
      </c>
      <c r="FFY21" s="4">
        <f>'[7]NECESIDAD X DEPENDENCIA (2)'!FGD58</f>
        <v>0</v>
      </c>
      <c r="FFZ21" s="4">
        <f>'[7]NECESIDAD X DEPENDENCIA (2)'!FGE58</f>
        <v>0</v>
      </c>
      <c r="FGA21" s="4">
        <f>'[7]NECESIDAD X DEPENDENCIA (2)'!FGF58</f>
        <v>0</v>
      </c>
      <c r="FGB21" s="4">
        <f>'[7]NECESIDAD X DEPENDENCIA (2)'!FGG58</f>
        <v>0</v>
      </c>
      <c r="FGC21" s="4">
        <f>'[7]NECESIDAD X DEPENDENCIA (2)'!FGH58</f>
        <v>0</v>
      </c>
      <c r="FGD21" s="4">
        <f>'[7]NECESIDAD X DEPENDENCIA (2)'!FGI58</f>
        <v>0</v>
      </c>
      <c r="FGE21" s="4">
        <f>'[7]NECESIDAD X DEPENDENCIA (2)'!FGJ58</f>
        <v>0</v>
      </c>
      <c r="FGF21" s="4">
        <f>'[7]NECESIDAD X DEPENDENCIA (2)'!FGK58</f>
        <v>0</v>
      </c>
      <c r="FGG21" s="4">
        <f>'[7]NECESIDAD X DEPENDENCIA (2)'!FGL58</f>
        <v>0</v>
      </c>
      <c r="FGH21" s="4">
        <f>'[7]NECESIDAD X DEPENDENCIA (2)'!FGM58</f>
        <v>0</v>
      </c>
      <c r="FGI21" s="4">
        <f>'[7]NECESIDAD X DEPENDENCIA (2)'!FGN58</f>
        <v>0</v>
      </c>
      <c r="FGJ21" s="4">
        <f>'[7]NECESIDAD X DEPENDENCIA (2)'!FGO58</f>
        <v>0</v>
      </c>
      <c r="FGK21" s="4">
        <f>'[7]NECESIDAD X DEPENDENCIA (2)'!FGP58</f>
        <v>0</v>
      </c>
      <c r="FGL21" s="4">
        <f>'[7]NECESIDAD X DEPENDENCIA (2)'!FGQ58</f>
        <v>0</v>
      </c>
      <c r="FGM21" s="4">
        <f>'[7]NECESIDAD X DEPENDENCIA (2)'!FGR58</f>
        <v>0</v>
      </c>
      <c r="FGN21" s="4">
        <f>'[7]NECESIDAD X DEPENDENCIA (2)'!FGS58</f>
        <v>0</v>
      </c>
      <c r="FGO21" s="4">
        <f>'[7]NECESIDAD X DEPENDENCIA (2)'!FGT58</f>
        <v>0</v>
      </c>
      <c r="FGP21" s="4">
        <f>'[7]NECESIDAD X DEPENDENCIA (2)'!FGU58</f>
        <v>0</v>
      </c>
      <c r="FGQ21" s="4">
        <f>'[7]NECESIDAD X DEPENDENCIA (2)'!FGV58</f>
        <v>0</v>
      </c>
      <c r="FGR21" s="4">
        <f>'[7]NECESIDAD X DEPENDENCIA (2)'!FGW58</f>
        <v>0</v>
      </c>
      <c r="FGS21" s="4">
        <f>'[7]NECESIDAD X DEPENDENCIA (2)'!FGX58</f>
        <v>0</v>
      </c>
      <c r="FGT21" s="4">
        <f>'[7]NECESIDAD X DEPENDENCIA (2)'!FGY58</f>
        <v>0</v>
      </c>
      <c r="FGU21" s="4">
        <f>'[7]NECESIDAD X DEPENDENCIA (2)'!FGZ58</f>
        <v>0</v>
      </c>
      <c r="FGV21" s="4">
        <f>'[7]NECESIDAD X DEPENDENCIA (2)'!FHA58</f>
        <v>0</v>
      </c>
      <c r="FGW21" s="4">
        <f>'[7]NECESIDAD X DEPENDENCIA (2)'!FHB58</f>
        <v>0</v>
      </c>
      <c r="FGX21" s="4">
        <f>'[7]NECESIDAD X DEPENDENCIA (2)'!FHC58</f>
        <v>0</v>
      </c>
      <c r="FGY21" s="4">
        <f>'[7]NECESIDAD X DEPENDENCIA (2)'!FHD58</f>
        <v>0</v>
      </c>
      <c r="FGZ21" s="4">
        <f>'[7]NECESIDAD X DEPENDENCIA (2)'!FHE58</f>
        <v>0</v>
      </c>
      <c r="FHA21" s="4">
        <f>'[7]NECESIDAD X DEPENDENCIA (2)'!FHF58</f>
        <v>0</v>
      </c>
      <c r="FHB21" s="4">
        <f>'[7]NECESIDAD X DEPENDENCIA (2)'!FHG58</f>
        <v>0</v>
      </c>
      <c r="FHC21" s="4">
        <f>'[7]NECESIDAD X DEPENDENCIA (2)'!FHH58</f>
        <v>0</v>
      </c>
      <c r="FHD21" s="4">
        <f>'[7]NECESIDAD X DEPENDENCIA (2)'!FHI58</f>
        <v>0</v>
      </c>
      <c r="FHE21" s="4">
        <f>'[7]NECESIDAD X DEPENDENCIA (2)'!FHJ58</f>
        <v>0</v>
      </c>
      <c r="FHF21" s="4">
        <f>'[7]NECESIDAD X DEPENDENCIA (2)'!FHK58</f>
        <v>0</v>
      </c>
      <c r="FHG21" s="4">
        <f>'[7]NECESIDAD X DEPENDENCIA (2)'!FHL58</f>
        <v>0</v>
      </c>
      <c r="FHH21" s="4">
        <f>'[7]NECESIDAD X DEPENDENCIA (2)'!FHM58</f>
        <v>0</v>
      </c>
      <c r="FHI21" s="4">
        <f>'[7]NECESIDAD X DEPENDENCIA (2)'!FHN58</f>
        <v>0</v>
      </c>
      <c r="FHJ21" s="4">
        <f>'[7]NECESIDAD X DEPENDENCIA (2)'!FHO58</f>
        <v>0</v>
      </c>
      <c r="FHK21" s="4">
        <f>'[7]NECESIDAD X DEPENDENCIA (2)'!FHP58</f>
        <v>0</v>
      </c>
      <c r="FHL21" s="4">
        <f>'[7]NECESIDAD X DEPENDENCIA (2)'!FHQ58</f>
        <v>0</v>
      </c>
      <c r="FHM21" s="4">
        <f>'[7]NECESIDAD X DEPENDENCIA (2)'!FHR58</f>
        <v>0</v>
      </c>
      <c r="FHN21" s="4">
        <f>'[7]NECESIDAD X DEPENDENCIA (2)'!FHS58</f>
        <v>0</v>
      </c>
      <c r="FHO21" s="4">
        <f>'[7]NECESIDAD X DEPENDENCIA (2)'!FHT58</f>
        <v>0</v>
      </c>
      <c r="FHP21" s="4">
        <f>'[7]NECESIDAD X DEPENDENCIA (2)'!FHU58</f>
        <v>0</v>
      </c>
      <c r="FHQ21" s="4">
        <f>'[7]NECESIDAD X DEPENDENCIA (2)'!FHV58</f>
        <v>0</v>
      </c>
      <c r="FHR21" s="4">
        <f>'[7]NECESIDAD X DEPENDENCIA (2)'!FHW58</f>
        <v>0</v>
      </c>
      <c r="FHS21" s="4">
        <f>'[7]NECESIDAD X DEPENDENCIA (2)'!FHX58</f>
        <v>0</v>
      </c>
      <c r="FHT21" s="4">
        <f>'[7]NECESIDAD X DEPENDENCIA (2)'!FHY58</f>
        <v>0</v>
      </c>
      <c r="FHU21" s="4">
        <f>'[7]NECESIDAD X DEPENDENCIA (2)'!FHZ58</f>
        <v>0</v>
      </c>
      <c r="FHV21" s="4">
        <f>'[7]NECESIDAD X DEPENDENCIA (2)'!FIA58</f>
        <v>0</v>
      </c>
      <c r="FHW21" s="4">
        <f>'[7]NECESIDAD X DEPENDENCIA (2)'!FIB58</f>
        <v>0</v>
      </c>
      <c r="FHX21" s="4">
        <f>'[7]NECESIDAD X DEPENDENCIA (2)'!FIC58</f>
        <v>0</v>
      </c>
      <c r="FHY21" s="4">
        <f>'[7]NECESIDAD X DEPENDENCIA (2)'!FID58</f>
        <v>0</v>
      </c>
      <c r="FHZ21" s="4">
        <f>'[7]NECESIDAD X DEPENDENCIA (2)'!FIE58</f>
        <v>0</v>
      </c>
      <c r="FIA21" s="4">
        <f>'[7]NECESIDAD X DEPENDENCIA (2)'!FIF58</f>
        <v>0</v>
      </c>
      <c r="FIB21" s="4">
        <f>'[7]NECESIDAD X DEPENDENCIA (2)'!FIG58</f>
        <v>0</v>
      </c>
      <c r="FIC21" s="4">
        <f>'[7]NECESIDAD X DEPENDENCIA (2)'!FIH58</f>
        <v>0</v>
      </c>
      <c r="FID21" s="4">
        <f>'[7]NECESIDAD X DEPENDENCIA (2)'!FII58</f>
        <v>0</v>
      </c>
      <c r="FIE21" s="4">
        <f>'[7]NECESIDAD X DEPENDENCIA (2)'!FIJ58</f>
        <v>0</v>
      </c>
      <c r="FIF21" s="4">
        <f>'[7]NECESIDAD X DEPENDENCIA (2)'!FIK58</f>
        <v>0</v>
      </c>
      <c r="FIG21" s="4">
        <f>'[7]NECESIDAD X DEPENDENCIA (2)'!FIL58</f>
        <v>0</v>
      </c>
      <c r="FIH21" s="4">
        <f>'[7]NECESIDAD X DEPENDENCIA (2)'!FIM58</f>
        <v>0</v>
      </c>
      <c r="FII21" s="4">
        <f>'[7]NECESIDAD X DEPENDENCIA (2)'!FIN58</f>
        <v>0</v>
      </c>
      <c r="FIJ21" s="4">
        <f>'[7]NECESIDAD X DEPENDENCIA (2)'!FIO58</f>
        <v>0</v>
      </c>
      <c r="FIK21" s="4">
        <f>'[7]NECESIDAD X DEPENDENCIA (2)'!FIP58</f>
        <v>0</v>
      </c>
      <c r="FIL21" s="4">
        <f>'[7]NECESIDAD X DEPENDENCIA (2)'!FIQ58</f>
        <v>0</v>
      </c>
      <c r="FIM21" s="4">
        <f>'[7]NECESIDAD X DEPENDENCIA (2)'!FIR58</f>
        <v>0</v>
      </c>
      <c r="FIN21" s="4">
        <f>'[7]NECESIDAD X DEPENDENCIA (2)'!FIS58</f>
        <v>0</v>
      </c>
      <c r="FIO21" s="4">
        <f>'[7]NECESIDAD X DEPENDENCIA (2)'!FIT58</f>
        <v>0</v>
      </c>
      <c r="FIP21" s="4">
        <f>'[7]NECESIDAD X DEPENDENCIA (2)'!FIU58</f>
        <v>0</v>
      </c>
      <c r="FIQ21" s="4">
        <f>'[7]NECESIDAD X DEPENDENCIA (2)'!FIV58</f>
        <v>0</v>
      </c>
      <c r="FIR21" s="4">
        <f>'[7]NECESIDAD X DEPENDENCIA (2)'!FIW58</f>
        <v>0</v>
      </c>
      <c r="FIS21" s="4">
        <f>'[7]NECESIDAD X DEPENDENCIA (2)'!FIX58</f>
        <v>0</v>
      </c>
      <c r="FIT21" s="4">
        <f>'[7]NECESIDAD X DEPENDENCIA (2)'!FIY58</f>
        <v>0</v>
      </c>
      <c r="FIU21" s="4">
        <f>'[7]NECESIDAD X DEPENDENCIA (2)'!FIZ58</f>
        <v>0</v>
      </c>
      <c r="FIV21" s="4">
        <f>'[7]NECESIDAD X DEPENDENCIA (2)'!FJA58</f>
        <v>0</v>
      </c>
      <c r="FIW21" s="4">
        <f>'[7]NECESIDAD X DEPENDENCIA (2)'!FJB58</f>
        <v>0</v>
      </c>
      <c r="FIX21" s="4">
        <f>'[7]NECESIDAD X DEPENDENCIA (2)'!FJC58</f>
        <v>0</v>
      </c>
      <c r="FIY21" s="4">
        <f>'[7]NECESIDAD X DEPENDENCIA (2)'!FJD58</f>
        <v>0</v>
      </c>
      <c r="FIZ21" s="4">
        <f>'[7]NECESIDAD X DEPENDENCIA (2)'!FJE58</f>
        <v>0</v>
      </c>
      <c r="FJA21" s="4">
        <f>'[7]NECESIDAD X DEPENDENCIA (2)'!FJF58</f>
        <v>0</v>
      </c>
      <c r="FJB21" s="4">
        <f>'[7]NECESIDAD X DEPENDENCIA (2)'!FJG58</f>
        <v>0</v>
      </c>
      <c r="FJC21" s="4">
        <f>'[7]NECESIDAD X DEPENDENCIA (2)'!FJH58</f>
        <v>0</v>
      </c>
      <c r="FJD21" s="4">
        <f>'[7]NECESIDAD X DEPENDENCIA (2)'!FJI58</f>
        <v>0</v>
      </c>
      <c r="FJE21" s="4">
        <f>'[7]NECESIDAD X DEPENDENCIA (2)'!FJJ58</f>
        <v>0</v>
      </c>
      <c r="FJF21" s="4">
        <f>'[7]NECESIDAD X DEPENDENCIA (2)'!FJK58</f>
        <v>0</v>
      </c>
      <c r="FJG21" s="4">
        <f>'[7]NECESIDAD X DEPENDENCIA (2)'!FJL58</f>
        <v>0</v>
      </c>
      <c r="FJH21" s="4">
        <f>'[7]NECESIDAD X DEPENDENCIA (2)'!FJM58</f>
        <v>0</v>
      </c>
      <c r="FJI21" s="4">
        <f>'[7]NECESIDAD X DEPENDENCIA (2)'!FJN58</f>
        <v>0</v>
      </c>
      <c r="FJJ21" s="4">
        <f>'[7]NECESIDAD X DEPENDENCIA (2)'!FJO58</f>
        <v>0</v>
      </c>
      <c r="FJK21" s="4">
        <f>'[7]NECESIDAD X DEPENDENCIA (2)'!FJP58</f>
        <v>0</v>
      </c>
      <c r="FJL21" s="4">
        <f>'[7]NECESIDAD X DEPENDENCIA (2)'!FJQ58</f>
        <v>0</v>
      </c>
      <c r="FJM21" s="4">
        <f>'[7]NECESIDAD X DEPENDENCIA (2)'!FJR58</f>
        <v>0</v>
      </c>
      <c r="FJN21" s="4">
        <f>'[7]NECESIDAD X DEPENDENCIA (2)'!FJS58</f>
        <v>0</v>
      </c>
      <c r="FJO21" s="4">
        <f>'[7]NECESIDAD X DEPENDENCIA (2)'!FJT58</f>
        <v>0</v>
      </c>
      <c r="FJP21" s="4">
        <f>'[7]NECESIDAD X DEPENDENCIA (2)'!FJU58</f>
        <v>0</v>
      </c>
      <c r="FJQ21" s="4">
        <f>'[7]NECESIDAD X DEPENDENCIA (2)'!FJV58</f>
        <v>0</v>
      </c>
      <c r="FJR21" s="4">
        <f>'[7]NECESIDAD X DEPENDENCIA (2)'!FJW58</f>
        <v>0</v>
      </c>
      <c r="FJS21" s="4">
        <f>'[7]NECESIDAD X DEPENDENCIA (2)'!FJX58</f>
        <v>0</v>
      </c>
      <c r="FJT21" s="4">
        <f>'[7]NECESIDAD X DEPENDENCIA (2)'!FJY58</f>
        <v>0</v>
      </c>
      <c r="FJU21" s="4">
        <f>'[7]NECESIDAD X DEPENDENCIA (2)'!FJZ58</f>
        <v>0</v>
      </c>
      <c r="FJV21" s="4">
        <f>'[7]NECESIDAD X DEPENDENCIA (2)'!FKA58</f>
        <v>0</v>
      </c>
      <c r="FJW21" s="4">
        <f>'[7]NECESIDAD X DEPENDENCIA (2)'!FKB58</f>
        <v>0</v>
      </c>
      <c r="FJX21" s="4">
        <f>'[7]NECESIDAD X DEPENDENCIA (2)'!FKC58</f>
        <v>0</v>
      </c>
      <c r="FJY21" s="4">
        <f>'[7]NECESIDAD X DEPENDENCIA (2)'!FKD58</f>
        <v>0</v>
      </c>
      <c r="FJZ21" s="4">
        <f>'[7]NECESIDAD X DEPENDENCIA (2)'!FKE58</f>
        <v>0</v>
      </c>
      <c r="FKA21" s="4">
        <f>'[7]NECESIDAD X DEPENDENCIA (2)'!FKF58</f>
        <v>0</v>
      </c>
      <c r="FKB21" s="4">
        <f>'[7]NECESIDAD X DEPENDENCIA (2)'!FKG58</f>
        <v>0</v>
      </c>
      <c r="FKC21" s="4">
        <f>'[7]NECESIDAD X DEPENDENCIA (2)'!FKH58</f>
        <v>0</v>
      </c>
      <c r="FKD21" s="4">
        <f>'[7]NECESIDAD X DEPENDENCIA (2)'!FKI58</f>
        <v>0</v>
      </c>
      <c r="FKE21" s="4">
        <f>'[7]NECESIDAD X DEPENDENCIA (2)'!FKJ58</f>
        <v>0</v>
      </c>
      <c r="FKF21" s="4">
        <f>'[7]NECESIDAD X DEPENDENCIA (2)'!FKK58</f>
        <v>0</v>
      </c>
      <c r="FKG21" s="4">
        <f>'[7]NECESIDAD X DEPENDENCIA (2)'!FKL58</f>
        <v>0</v>
      </c>
      <c r="FKH21" s="4">
        <f>'[7]NECESIDAD X DEPENDENCIA (2)'!FKM58</f>
        <v>0</v>
      </c>
      <c r="FKI21" s="4">
        <f>'[7]NECESIDAD X DEPENDENCIA (2)'!FKN58</f>
        <v>0</v>
      </c>
      <c r="FKJ21" s="4">
        <f>'[7]NECESIDAD X DEPENDENCIA (2)'!FKO58</f>
        <v>0</v>
      </c>
      <c r="FKK21" s="4">
        <f>'[7]NECESIDAD X DEPENDENCIA (2)'!FKP58</f>
        <v>0</v>
      </c>
      <c r="FKL21" s="4">
        <f>'[7]NECESIDAD X DEPENDENCIA (2)'!FKQ58</f>
        <v>0</v>
      </c>
      <c r="FKM21" s="4">
        <f>'[7]NECESIDAD X DEPENDENCIA (2)'!FKR58</f>
        <v>0</v>
      </c>
      <c r="FKN21" s="4">
        <f>'[7]NECESIDAD X DEPENDENCIA (2)'!FKS58</f>
        <v>0</v>
      </c>
      <c r="FKO21" s="4">
        <f>'[7]NECESIDAD X DEPENDENCIA (2)'!FKT58</f>
        <v>0</v>
      </c>
      <c r="FKP21" s="4">
        <f>'[7]NECESIDAD X DEPENDENCIA (2)'!FKU58</f>
        <v>0</v>
      </c>
      <c r="FKQ21" s="4">
        <f>'[7]NECESIDAD X DEPENDENCIA (2)'!FKV58</f>
        <v>0</v>
      </c>
      <c r="FKR21" s="4">
        <f>'[7]NECESIDAD X DEPENDENCIA (2)'!FKW58</f>
        <v>0</v>
      </c>
      <c r="FKS21" s="4">
        <f>'[7]NECESIDAD X DEPENDENCIA (2)'!FKX58</f>
        <v>0</v>
      </c>
      <c r="FKT21" s="4">
        <f>'[7]NECESIDAD X DEPENDENCIA (2)'!FKY58</f>
        <v>0</v>
      </c>
      <c r="FKU21" s="4">
        <f>'[7]NECESIDAD X DEPENDENCIA (2)'!FKZ58</f>
        <v>0</v>
      </c>
      <c r="FKV21" s="4">
        <f>'[7]NECESIDAD X DEPENDENCIA (2)'!FLA58</f>
        <v>0</v>
      </c>
      <c r="FKW21" s="4">
        <f>'[7]NECESIDAD X DEPENDENCIA (2)'!FLB58</f>
        <v>0</v>
      </c>
      <c r="FKX21" s="4">
        <f>'[7]NECESIDAD X DEPENDENCIA (2)'!FLC58</f>
        <v>0</v>
      </c>
      <c r="FKY21" s="4">
        <f>'[7]NECESIDAD X DEPENDENCIA (2)'!FLD58</f>
        <v>0</v>
      </c>
      <c r="FKZ21" s="4">
        <f>'[7]NECESIDAD X DEPENDENCIA (2)'!FLE58</f>
        <v>0</v>
      </c>
      <c r="FLA21" s="4">
        <f>'[7]NECESIDAD X DEPENDENCIA (2)'!FLF58</f>
        <v>0</v>
      </c>
      <c r="FLB21" s="4">
        <f>'[7]NECESIDAD X DEPENDENCIA (2)'!FLG58</f>
        <v>0</v>
      </c>
      <c r="FLC21" s="4">
        <f>'[7]NECESIDAD X DEPENDENCIA (2)'!FLH58</f>
        <v>0</v>
      </c>
      <c r="FLD21" s="4">
        <f>'[7]NECESIDAD X DEPENDENCIA (2)'!FLI58</f>
        <v>0</v>
      </c>
      <c r="FLE21" s="4">
        <f>'[7]NECESIDAD X DEPENDENCIA (2)'!FLJ58</f>
        <v>0</v>
      </c>
      <c r="FLF21" s="4">
        <f>'[7]NECESIDAD X DEPENDENCIA (2)'!FLK58</f>
        <v>0</v>
      </c>
      <c r="FLG21" s="4">
        <f>'[7]NECESIDAD X DEPENDENCIA (2)'!FLL58</f>
        <v>0</v>
      </c>
      <c r="FLH21" s="4">
        <f>'[7]NECESIDAD X DEPENDENCIA (2)'!FLM58</f>
        <v>0</v>
      </c>
      <c r="FLI21" s="4">
        <f>'[7]NECESIDAD X DEPENDENCIA (2)'!FLN58</f>
        <v>0</v>
      </c>
      <c r="FLJ21" s="4">
        <f>'[7]NECESIDAD X DEPENDENCIA (2)'!FLO58</f>
        <v>0</v>
      </c>
      <c r="FLK21" s="4">
        <f>'[7]NECESIDAD X DEPENDENCIA (2)'!FLP58</f>
        <v>0</v>
      </c>
      <c r="FLL21" s="4">
        <f>'[7]NECESIDAD X DEPENDENCIA (2)'!FLQ58</f>
        <v>0</v>
      </c>
      <c r="FLM21" s="4">
        <f>'[7]NECESIDAD X DEPENDENCIA (2)'!FLR58</f>
        <v>0</v>
      </c>
      <c r="FLN21" s="4">
        <f>'[7]NECESIDAD X DEPENDENCIA (2)'!FLS58</f>
        <v>0</v>
      </c>
      <c r="FLO21" s="4">
        <f>'[7]NECESIDAD X DEPENDENCIA (2)'!FLT58</f>
        <v>0</v>
      </c>
      <c r="FLP21" s="4">
        <f>'[7]NECESIDAD X DEPENDENCIA (2)'!FLU58</f>
        <v>0</v>
      </c>
      <c r="FLQ21" s="4">
        <f>'[7]NECESIDAD X DEPENDENCIA (2)'!FLV58</f>
        <v>0</v>
      </c>
      <c r="FLR21" s="4">
        <f>'[7]NECESIDAD X DEPENDENCIA (2)'!FLW58</f>
        <v>0</v>
      </c>
      <c r="FLS21" s="4">
        <f>'[7]NECESIDAD X DEPENDENCIA (2)'!FLX58</f>
        <v>0</v>
      </c>
      <c r="FLT21" s="4">
        <f>'[7]NECESIDAD X DEPENDENCIA (2)'!FLY58</f>
        <v>0</v>
      </c>
      <c r="FLU21" s="4">
        <f>'[7]NECESIDAD X DEPENDENCIA (2)'!FLZ58</f>
        <v>0</v>
      </c>
      <c r="FLV21" s="4">
        <f>'[7]NECESIDAD X DEPENDENCIA (2)'!FMA58</f>
        <v>0</v>
      </c>
      <c r="FLW21" s="4">
        <f>'[7]NECESIDAD X DEPENDENCIA (2)'!FMB58</f>
        <v>0</v>
      </c>
      <c r="FLX21" s="4">
        <f>'[7]NECESIDAD X DEPENDENCIA (2)'!FMC58</f>
        <v>0</v>
      </c>
      <c r="FLY21" s="4">
        <f>'[7]NECESIDAD X DEPENDENCIA (2)'!FMD58</f>
        <v>0</v>
      </c>
      <c r="FLZ21" s="4">
        <f>'[7]NECESIDAD X DEPENDENCIA (2)'!FME58</f>
        <v>0</v>
      </c>
      <c r="FMA21" s="4">
        <f>'[7]NECESIDAD X DEPENDENCIA (2)'!FMF58</f>
        <v>0</v>
      </c>
      <c r="FMB21" s="4">
        <f>'[7]NECESIDAD X DEPENDENCIA (2)'!FMG58</f>
        <v>0</v>
      </c>
      <c r="FMC21" s="4">
        <f>'[7]NECESIDAD X DEPENDENCIA (2)'!FMH58</f>
        <v>0</v>
      </c>
      <c r="FMD21" s="4">
        <f>'[7]NECESIDAD X DEPENDENCIA (2)'!FMI58</f>
        <v>0</v>
      </c>
      <c r="FME21" s="4">
        <f>'[7]NECESIDAD X DEPENDENCIA (2)'!FMJ58</f>
        <v>0</v>
      </c>
      <c r="FMF21" s="4">
        <f>'[7]NECESIDAD X DEPENDENCIA (2)'!FMK58</f>
        <v>0</v>
      </c>
      <c r="FMG21" s="4">
        <f>'[7]NECESIDAD X DEPENDENCIA (2)'!FML58</f>
        <v>0</v>
      </c>
      <c r="FMH21" s="4">
        <f>'[7]NECESIDAD X DEPENDENCIA (2)'!FMM58</f>
        <v>0</v>
      </c>
      <c r="FMI21" s="4">
        <f>'[7]NECESIDAD X DEPENDENCIA (2)'!FMN58</f>
        <v>0</v>
      </c>
      <c r="FMJ21" s="4">
        <f>'[7]NECESIDAD X DEPENDENCIA (2)'!FMO58</f>
        <v>0</v>
      </c>
      <c r="FMK21" s="4">
        <f>'[7]NECESIDAD X DEPENDENCIA (2)'!FMP58</f>
        <v>0</v>
      </c>
      <c r="FML21" s="4">
        <f>'[7]NECESIDAD X DEPENDENCIA (2)'!FMQ58</f>
        <v>0</v>
      </c>
      <c r="FMM21" s="4">
        <f>'[7]NECESIDAD X DEPENDENCIA (2)'!FMR58</f>
        <v>0</v>
      </c>
      <c r="FMN21" s="4">
        <f>'[7]NECESIDAD X DEPENDENCIA (2)'!FMS58</f>
        <v>0</v>
      </c>
      <c r="FMO21" s="4">
        <f>'[7]NECESIDAD X DEPENDENCIA (2)'!FMT58</f>
        <v>0</v>
      </c>
      <c r="FMP21" s="4">
        <f>'[7]NECESIDAD X DEPENDENCIA (2)'!FMU58</f>
        <v>0</v>
      </c>
      <c r="FMQ21" s="4">
        <f>'[7]NECESIDAD X DEPENDENCIA (2)'!FMV58</f>
        <v>0</v>
      </c>
      <c r="FMR21" s="4">
        <f>'[7]NECESIDAD X DEPENDENCIA (2)'!FMW58</f>
        <v>0</v>
      </c>
      <c r="FMS21" s="4">
        <f>'[7]NECESIDAD X DEPENDENCIA (2)'!FMX58</f>
        <v>0</v>
      </c>
      <c r="FMT21" s="4">
        <f>'[7]NECESIDAD X DEPENDENCIA (2)'!FMY58</f>
        <v>0</v>
      </c>
      <c r="FMU21" s="4">
        <f>'[7]NECESIDAD X DEPENDENCIA (2)'!FMZ58</f>
        <v>0</v>
      </c>
      <c r="FMV21" s="4">
        <f>'[7]NECESIDAD X DEPENDENCIA (2)'!FNA58</f>
        <v>0</v>
      </c>
      <c r="FMW21" s="4">
        <f>'[7]NECESIDAD X DEPENDENCIA (2)'!FNB58</f>
        <v>0</v>
      </c>
      <c r="FMX21" s="4">
        <f>'[7]NECESIDAD X DEPENDENCIA (2)'!FNC58</f>
        <v>0</v>
      </c>
      <c r="FMY21" s="4">
        <f>'[7]NECESIDAD X DEPENDENCIA (2)'!FND58</f>
        <v>0</v>
      </c>
      <c r="FMZ21" s="4">
        <f>'[7]NECESIDAD X DEPENDENCIA (2)'!FNE58</f>
        <v>0</v>
      </c>
      <c r="FNA21" s="4">
        <f>'[7]NECESIDAD X DEPENDENCIA (2)'!FNF58</f>
        <v>0</v>
      </c>
      <c r="FNB21" s="4">
        <f>'[7]NECESIDAD X DEPENDENCIA (2)'!FNG58</f>
        <v>0</v>
      </c>
      <c r="FNC21" s="4">
        <f>'[7]NECESIDAD X DEPENDENCIA (2)'!FNH58</f>
        <v>0</v>
      </c>
      <c r="FND21" s="4">
        <f>'[7]NECESIDAD X DEPENDENCIA (2)'!FNI58</f>
        <v>0</v>
      </c>
      <c r="FNE21" s="4">
        <f>'[7]NECESIDAD X DEPENDENCIA (2)'!FNJ58</f>
        <v>0</v>
      </c>
      <c r="FNF21" s="4">
        <f>'[7]NECESIDAD X DEPENDENCIA (2)'!FNK58</f>
        <v>0</v>
      </c>
      <c r="FNG21" s="4">
        <f>'[7]NECESIDAD X DEPENDENCIA (2)'!FNL58</f>
        <v>0</v>
      </c>
      <c r="FNH21" s="4">
        <f>'[7]NECESIDAD X DEPENDENCIA (2)'!FNM58</f>
        <v>0</v>
      </c>
      <c r="FNI21" s="4">
        <f>'[7]NECESIDAD X DEPENDENCIA (2)'!FNN58</f>
        <v>0</v>
      </c>
      <c r="FNJ21" s="4">
        <f>'[7]NECESIDAD X DEPENDENCIA (2)'!FNO58</f>
        <v>0</v>
      </c>
      <c r="FNK21" s="4">
        <f>'[7]NECESIDAD X DEPENDENCIA (2)'!FNP58</f>
        <v>0</v>
      </c>
      <c r="FNL21" s="4">
        <f>'[7]NECESIDAD X DEPENDENCIA (2)'!FNQ58</f>
        <v>0</v>
      </c>
      <c r="FNM21" s="4">
        <f>'[7]NECESIDAD X DEPENDENCIA (2)'!FNR58</f>
        <v>0</v>
      </c>
      <c r="FNN21" s="4">
        <f>'[7]NECESIDAD X DEPENDENCIA (2)'!FNS58</f>
        <v>0</v>
      </c>
      <c r="FNO21" s="4">
        <f>'[7]NECESIDAD X DEPENDENCIA (2)'!FNT58</f>
        <v>0</v>
      </c>
      <c r="FNP21" s="4">
        <f>'[7]NECESIDAD X DEPENDENCIA (2)'!FNU58</f>
        <v>0</v>
      </c>
      <c r="FNQ21" s="4">
        <f>'[7]NECESIDAD X DEPENDENCIA (2)'!FNV58</f>
        <v>0</v>
      </c>
      <c r="FNR21" s="4">
        <f>'[7]NECESIDAD X DEPENDENCIA (2)'!FNW58</f>
        <v>0</v>
      </c>
      <c r="FNS21" s="4">
        <f>'[7]NECESIDAD X DEPENDENCIA (2)'!FNX58</f>
        <v>0</v>
      </c>
      <c r="FNT21" s="4">
        <f>'[7]NECESIDAD X DEPENDENCIA (2)'!FNY58</f>
        <v>0</v>
      </c>
      <c r="FNU21" s="4">
        <f>'[7]NECESIDAD X DEPENDENCIA (2)'!FNZ58</f>
        <v>0</v>
      </c>
      <c r="FNV21" s="4">
        <f>'[7]NECESIDAD X DEPENDENCIA (2)'!FOA58</f>
        <v>0</v>
      </c>
      <c r="FNW21" s="4">
        <f>'[7]NECESIDAD X DEPENDENCIA (2)'!FOB58</f>
        <v>0</v>
      </c>
      <c r="FNX21" s="4">
        <f>'[7]NECESIDAD X DEPENDENCIA (2)'!FOC58</f>
        <v>0</v>
      </c>
      <c r="FNY21" s="4">
        <f>'[7]NECESIDAD X DEPENDENCIA (2)'!FOD58</f>
        <v>0</v>
      </c>
      <c r="FNZ21" s="4">
        <f>'[7]NECESIDAD X DEPENDENCIA (2)'!FOE58</f>
        <v>0</v>
      </c>
      <c r="FOA21" s="4">
        <f>'[7]NECESIDAD X DEPENDENCIA (2)'!FOF58</f>
        <v>0</v>
      </c>
      <c r="FOB21" s="4">
        <f>'[7]NECESIDAD X DEPENDENCIA (2)'!FOG58</f>
        <v>0</v>
      </c>
      <c r="FOC21" s="4">
        <f>'[7]NECESIDAD X DEPENDENCIA (2)'!FOH58</f>
        <v>0</v>
      </c>
      <c r="FOD21" s="4">
        <f>'[7]NECESIDAD X DEPENDENCIA (2)'!FOI58</f>
        <v>0</v>
      </c>
      <c r="FOE21" s="4">
        <f>'[7]NECESIDAD X DEPENDENCIA (2)'!FOJ58</f>
        <v>0</v>
      </c>
      <c r="FOF21" s="4">
        <f>'[7]NECESIDAD X DEPENDENCIA (2)'!FOK58</f>
        <v>0</v>
      </c>
      <c r="FOG21" s="4">
        <f>'[7]NECESIDAD X DEPENDENCIA (2)'!FOL58</f>
        <v>0</v>
      </c>
      <c r="FOH21" s="4">
        <f>'[7]NECESIDAD X DEPENDENCIA (2)'!FOM58</f>
        <v>0</v>
      </c>
      <c r="FOI21" s="4">
        <f>'[7]NECESIDAD X DEPENDENCIA (2)'!FON58</f>
        <v>0</v>
      </c>
      <c r="FOJ21" s="4">
        <f>'[7]NECESIDAD X DEPENDENCIA (2)'!FOO58</f>
        <v>0</v>
      </c>
      <c r="FOK21" s="4">
        <f>'[7]NECESIDAD X DEPENDENCIA (2)'!FOP58</f>
        <v>0</v>
      </c>
      <c r="FOL21" s="4">
        <f>'[7]NECESIDAD X DEPENDENCIA (2)'!FOQ58</f>
        <v>0</v>
      </c>
      <c r="FOM21" s="4">
        <f>'[7]NECESIDAD X DEPENDENCIA (2)'!FOR58</f>
        <v>0</v>
      </c>
      <c r="FON21" s="4">
        <f>'[7]NECESIDAD X DEPENDENCIA (2)'!FOS58</f>
        <v>0</v>
      </c>
      <c r="FOO21" s="4">
        <f>'[7]NECESIDAD X DEPENDENCIA (2)'!FOT58</f>
        <v>0</v>
      </c>
      <c r="FOP21" s="4">
        <f>'[7]NECESIDAD X DEPENDENCIA (2)'!FOU58</f>
        <v>0</v>
      </c>
      <c r="FOQ21" s="4">
        <f>'[7]NECESIDAD X DEPENDENCIA (2)'!FOV58</f>
        <v>0</v>
      </c>
      <c r="FOR21" s="4">
        <f>'[7]NECESIDAD X DEPENDENCIA (2)'!FOW58</f>
        <v>0</v>
      </c>
      <c r="FOS21" s="4">
        <f>'[7]NECESIDAD X DEPENDENCIA (2)'!FOX58</f>
        <v>0</v>
      </c>
      <c r="FOT21" s="4">
        <f>'[7]NECESIDAD X DEPENDENCIA (2)'!FOY58</f>
        <v>0</v>
      </c>
      <c r="FOU21" s="4">
        <f>'[7]NECESIDAD X DEPENDENCIA (2)'!FOZ58</f>
        <v>0</v>
      </c>
      <c r="FOV21" s="4">
        <f>'[7]NECESIDAD X DEPENDENCIA (2)'!FPA58</f>
        <v>0</v>
      </c>
      <c r="FOW21" s="4">
        <f>'[7]NECESIDAD X DEPENDENCIA (2)'!FPB58</f>
        <v>0</v>
      </c>
      <c r="FOX21" s="4">
        <f>'[7]NECESIDAD X DEPENDENCIA (2)'!FPC58</f>
        <v>0</v>
      </c>
      <c r="FOY21" s="4">
        <f>'[7]NECESIDAD X DEPENDENCIA (2)'!FPD58</f>
        <v>0</v>
      </c>
      <c r="FOZ21" s="4">
        <f>'[7]NECESIDAD X DEPENDENCIA (2)'!FPE58</f>
        <v>0</v>
      </c>
      <c r="FPA21" s="4">
        <f>'[7]NECESIDAD X DEPENDENCIA (2)'!FPF58</f>
        <v>0</v>
      </c>
      <c r="FPB21" s="4">
        <f>'[7]NECESIDAD X DEPENDENCIA (2)'!FPG58</f>
        <v>0</v>
      </c>
      <c r="FPC21" s="4">
        <f>'[7]NECESIDAD X DEPENDENCIA (2)'!FPH58</f>
        <v>0</v>
      </c>
      <c r="FPD21" s="4">
        <f>'[7]NECESIDAD X DEPENDENCIA (2)'!FPI58</f>
        <v>0</v>
      </c>
      <c r="FPE21" s="4">
        <f>'[7]NECESIDAD X DEPENDENCIA (2)'!FPJ58</f>
        <v>0</v>
      </c>
      <c r="FPF21" s="4">
        <f>'[7]NECESIDAD X DEPENDENCIA (2)'!FPK58</f>
        <v>0</v>
      </c>
      <c r="FPG21" s="4">
        <f>'[7]NECESIDAD X DEPENDENCIA (2)'!FPL58</f>
        <v>0</v>
      </c>
      <c r="FPH21" s="4">
        <f>'[7]NECESIDAD X DEPENDENCIA (2)'!FPM58</f>
        <v>0</v>
      </c>
      <c r="FPI21" s="4">
        <f>'[7]NECESIDAD X DEPENDENCIA (2)'!FPN58</f>
        <v>0</v>
      </c>
      <c r="FPJ21" s="4">
        <f>'[7]NECESIDAD X DEPENDENCIA (2)'!FPO58</f>
        <v>0</v>
      </c>
      <c r="FPK21" s="4">
        <f>'[7]NECESIDAD X DEPENDENCIA (2)'!FPP58</f>
        <v>0</v>
      </c>
      <c r="FPL21" s="4">
        <f>'[7]NECESIDAD X DEPENDENCIA (2)'!FPQ58</f>
        <v>0</v>
      </c>
      <c r="FPM21" s="4">
        <f>'[7]NECESIDAD X DEPENDENCIA (2)'!FPR58</f>
        <v>0</v>
      </c>
      <c r="FPN21" s="4">
        <f>'[7]NECESIDAD X DEPENDENCIA (2)'!FPS58</f>
        <v>0</v>
      </c>
      <c r="FPO21" s="4">
        <f>'[7]NECESIDAD X DEPENDENCIA (2)'!FPT58</f>
        <v>0</v>
      </c>
      <c r="FPP21" s="4">
        <f>'[7]NECESIDAD X DEPENDENCIA (2)'!FPU58</f>
        <v>0</v>
      </c>
      <c r="FPQ21" s="4">
        <f>'[7]NECESIDAD X DEPENDENCIA (2)'!FPV58</f>
        <v>0</v>
      </c>
      <c r="FPR21" s="4">
        <f>'[7]NECESIDAD X DEPENDENCIA (2)'!FPW58</f>
        <v>0</v>
      </c>
      <c r="FPS21" s="4">
        <f>'[7]NECESIDAD X DEPENDENCIA (2)'!FPX58</f>
        <v>0</v>
      </c>
      <c r="FPT21" s="4">
        <f>'[7]NECESIDAD X DEPENDENCIA (2)'!FPY58</f>
        <v>0</v>
      </c>
      <c r="FPU21" s="4">
        <f>'[7]NECESIDAD X DEPENDENCIA (2)'!FPZ58</f>
        <v>0</v>
      </c>
      <c r="FPV21" s="4">
        <f>'[7]NECESIDAD X DEPENDENCIA (2)'!FQA58</f>
        <v>0</v>
      </c>
      <c r="FPW21" s="4">
        <f>'[7]NECESIDAD X DEPENDENCIA (2)'!FQB58</f>
        <v>0</v>
      </c>
      <c r="FPX21" s="4">
        <f>'[7]NECESIDAD X DEPENDENCIA (2)'!FQC58</f>
        <v>0</v>
      </c>
      <c r="FPY21" s="4">
        <f>'[7]NECESIDAD X DEPENDENCIA (2)'!FQD58</f>
        <v>0</v>
      </c>
      <c r="FPZ21" s="4">
        <f>'[7]NECESIDAD X DEPENDENCIA (2)'!FQE58</f>
        <v>0</v>
      </c>
      <c r="FQA21" s="4">
        <f>'[7]NECESIDAD X DEPENDENCIA (2)'!FQF58</f>
        <v>0</v>
      </c>
      <c r="FQB21" s="4">
        <f>'[7]NECESIDAD X DEPENDENCIA (2)'!FQG58</f>
        <v>0</v>
      </c>
      <c r="FQC21" s="4">
        <f>'[7]NECESIDAD X DEPENDENCIA (2)'!FQH58</f>
        <v>0</v>
      </c>
      <c r="FQD21" s="4">
        <f>'[7]NECESIDAD X DEPENDENCIA (2)'!FQI58</f>
        <v>0</v>
      </c>
      <c r="FQE21" s="4">
        <f>'[7]NECESIDAD X DEPENDENCIA (2)'!FQJ58</f>
        <v>0</v>
      </c>
      <c r="FQF21" s="4">
        <f>'[7]NECESIDAD X DEPENDENCIA (2)'!FQK58</f>
        <v>0</v>
      </c>
      <c r="FQG21" s="4">
        <f>'[7]NECESIDAD X DEPENDENCIA (2)'!FQL58</f>
        <v>0</v>
      </c>
      <c r="FQH21" s="4">
        <f>'[7]NECESIDAD X DEPENDENCIA (2)'!FQM58</f>
        <v>0</v>
      </c>
      <c r="FQI21" s="4">
        <f>'[7]NECESIDAD X DEPENDENCIA (2)'!FQN58</f>
        <v>0</v>
      </c>
      <c r="FQJ21" s="4">
        <f>'[7]NECESIDAD X DEPENDENCIA (2)'!FQO58</f>
        <v>0</v>
      </c>
      <c r="FQK21" s="4">
        <f>'[7]NECESIDAD X DEPENDENCIA (2)'!FQP58</f>
        <v>0</v>
      </c>
      <c r="FQL21" s="4">
        <f>'[7]NECESIDAD X DEPENDENCIA (2)'!FQQ58</f>
        <v>0</v>
      </c>
      <c r="FQM21" s="4">
        <f>'[7]NECESIDAD X DEPENDENCIA (2)'!FQR58</f>
        <v>0</v>
      </c>
      <c r="FQN21" s="4">
        <f>'[7]NECESIDAD X DEPENDENCIA (2)'!FQS58</f>
        <v>0</v>
      </c>
      <c r="FQO21" s="4">
        <f>'[7]NECESIDAD X DEPENDENCIA (2)'!FQT58</f>
        <v>0</v>
      </c>
      <c r="FQP21" s="4">
        <f>'[7]NECESIDAD X DEPENDENCIA (2)'!FQU58</f>
        <v>0</v>
      </c>
      <c r="FQQ21" s="4">
        <f>'[7]NECESIDAD X DEPENDENCIA (2)'!FQV58</f>
        <v>0</v>
      </c>
      <c r="FQR21" s="4">
        <f>'[7]NECESIDAD X DEPENDENCIA (2)'!FQW58</f>
        <v>0</v>
      </c>
      <c r="FQS21" s="4">
        <f>'[7]NECESIDAD X DEPENDENCIA (2)'!FQX58</f>
        <v>0</v>
      </c>
      <c r="FQT21" s="4">
        <f>'[7]NECESIDAD X DEPENDENCIA (2)'!FQY58</f>
        <v>0</v>
      </c>
      <c r="FQU21" s="4">
        <f>'[7]NECESIDAD X DEPENDENCIA (2)'!FQZ58</f>
        <v>0</v>
      </c>
      <c r="FQV21" s="4">
        <f>'[7]NECESIDAD X DEPENDENCIA (2)'!FRA58</f>
        <v>0</v>
      </c>
      <c r="FQW21" s="4">
        <f>'[7]NECESIDAD X DEPENDENCIA (2)'!FRB58</f>
        <v>0</v>
      </c>
      <c r="FQX21" s="4">
        <f>'[7]NECESIDAD X DEPENDENCIA (2)'!FRC58</f>
        <v>0</v>
      </c>
      <c r="FQY21" s="4">
        <f>'[7]NECESIDAD X DEPENDENCIA (2)'!FRD58</f>
        <v>0</v>
      </c>
      <c r="FQZ21" s="4">
        <f>'[7]NECESIDAD X DEPENDENCIA (2)'!FRE58</f>
        <v>0</v>
      </c>
      <c r="FRA21" s="4">
        <f>'[7]NECESIDAD X DEPENDENCIA (2)'!FRF58</f>
        <v>0</v>
      </c>
      <c r="FRB21" s="4">
        <f>'[7]NECESIDAD X DEPENDENCIA (2)'!FRG58</f>
        <v>0</v>
      </c>
      <c r="FRC21" s="4">
        <f>'[7]NECESIDAD X DEPENDENCIA (2)'!FRH58</f>
        <v>0</v>
      </c>
      <c r="FRD21" s="4">
        <f>'[7]NECESIDAD X DEPENDENCIA (2)'!FRI58</f>
        <v>0</v>
      </c>
      <c r="FRE21" s="4">
        <f>'[7]NECESIDAD X DEPENDENCIA (2)'!FRJ58</f>
        <v>0</v>
      </c>
      <c r="FRF21" s="4">
        <f>'[7]NECESIDAD X DEPENDENCIA (2)'!FRK58</f>
        <v>0</v>
      </c>
      <c r="FRG21" s="4">
        <f>'[7]NECESIDAD X DEPENDENCIA (2)'!FRL58</f>
        <v>0</v>
      </c>
      <c r="FRH21" s="4">
        <f>'[7]NECESIDAD X DEPENDENCIA (2)'!FRM58</f>
        <v>0</v>
      </c>
      <c r="FRI21" s="4">
        <f>'[7]NECESIDAD X DEPENDENCIA (2)'!FRN58</f>
        <v>0</v>
      </c>
      <c r="FRJ21" s="4">
        <f>'[7]NECESIDAD X DEPENDENCIA (2)'!FRO58</f>
        <v>0</v>
      </c>
      <c r="FRK21" s="4">
        <f>'[7]NECESIDAD X DEPENDENCIA (2)'!FRP58</f>
        <v>0</v>
      </c>
      <c r="FRL21" s="4">
        <f>'[7]NECESIDAD X DEPENDENCIA (2)'!FRQ58</f>
        <v>0</v>
      </c>
      <c r="FRM21" s="4">
        <f>'[7]NECESIDAD X DEPENDENCIA (2)'!FRR58</f>
        <v>0</v>
      </c>
      <c r="FRN21" s="4">
        <f>'[7]NECESIDAD X DEPENDENCIA (2)'!FRS58</f>
        <v>0</v>
      </c>
      <c r="FRO21" s="4">
        <f>'[7]NECESIDAD X DEPENDENCIA (2)'!FRT58</f>
        <v>0</v>
      </c>
      <c r="FRP21" s="4">
        <f>'[7]NECESIDAD X DEPENDENCIA (2)'!FRU58</f>
        <v>0</v>
      </c>
      <c r="FRQ21" s="4">
        <f>'[7]NECESIDAD X DEPENDENCIA (2)'!FRV58</f>
        <v>0</v>
      </c>
      <c r="FRR21" s="4">
        <f>'[7]NECESIDAD X DEPENDENCIA (2)'!FRW58</f>
        <v>0</v>
      </c>
      <c r="FRS21" s="4">
        <f>'[7]NECESIDAD X DEPENDENCIA (2)'!FRX58</f>
        <v>0</v>
      </c>
      <c r="FRT21" s="4">
        <f>'[7]NECESIDAD X DEPENDENCIA (2)'!FRY58</f>
        <v>0</v>
      </c>
      <c r="FRU21" s="4">
        <f>'[7]NECESIDAD X DEPENDENCIA (2)'!FRZ58</f>
        <v>0</v>
      </c>
      <c r="FRV21" s="4">
        <f>'[7]NECESIDAD X DEPENDENCIA (2)'!FSA58</f>
        <v>0</v>
      </c>
      <c r="FRW21" s="4">
        <f>'[7]NECESIDAD X DEPENDENCIA (2)'!FSB58</f>
        <v>0</v>
      </c>
      <c r="FRX21" s="4">
        <f>'[7]NECESIDAD X DEPENDENCIA (2)'!FSC58</f>
        <v>0</v>
      </c>
      <c r="FRY21" s="4">
        <f>'[7]NECESIDAD X DEPENDENCIA (2)'!FSD58</f>
        <v>0</v>
      </c>
      <c r="FRZ21" s="4">
        <f>'[7]NECESIDAD X DEPENDENCIA (2)'!FSE58</f>
        <v>0</v>
      </c>
      <c r="FSA21" s="4">
        <f>'[7]NECESIDAD X DEPENDENCIA (2)'!FSF58</f>
        <v>0</v>
      </c>
      <c r="FSB21" s="4">
        <f>'[7]NECESIDAD X DEPENDENCIA (2)'!FSG58</f>
        <v>0</v>
      </c>
      <c r="FSC21" s="4">
        <f>'[7]NECESIDAD X DEPENDENCIA (2)'!FSH58</f>
        <v>0</v>
      </c>
      <c r="FSD21" s="4">
        <f>'[7]NECESIDAD X DEPENDENCIA (2)'!FSI58</f>
        <v>0</v>
      </c>
      <c r="FSE21" s="4">
        <f>'[7]NECESIDAD X DEPENDENCIA (2)'!FSJ58</f>
        <v>0</v>
      </c>
      <c r="FSF21" s="4">
        <f>'[7]NECESIDAD X DEPENDENCIA (2)'!FSK58</f>
        <v>0</v>
      </c>
      <c r="FSG21" s="4">
        <f>'[7]NECESIDAD X DEPENDENCIA (2)'!FSL58</f>
        <v>0</v>
      </c>
      <c r="FSH21" s="4">
        <f>'[7]NECESIDAD X DEPENDENCIA (2)'!FSM58</f>
        <v>0</v>
      </c>
      <c r="FSI21" s="4">
        <f>'[7]NECESIDAD X DEPENDENCIA (2)'!FSN58</f>
        <v>0</v>
      </c>
      <c r="FSJ21" s="4">
        <f>'[7]NECESIDAD X DEPENDENCIA (2)'!FSO58</f>
        <v>0</v>
      </c>
      <c r="FSK21" s="4">
        <f>'[7]NECESIDAD X DEPENDENCIA (2)'!FSP58</f>
        <v>0</v>
      </c>
      <c r="FSL21" s="4">
        <f>'[7]NECESIDAD X DEPENDENCIA (2)'!FSQ58</f>
        <v>0</v>
      </c>
      <c r="FSM21" s="4">
        <f>'[7]NECESIDAD X DEPENDENCIA (2)'!FSR58</f>
        <v>0</v>
      </c>
      <c r="FSN21" s="4">
        <f>'[7]NECESIDAD X DEPENDENCIA (2)'!FSS58</f>
        <v>0</v>
      </c>
      <c r="FSO21" s="4">
        <f>'[7]NECESIDAD X DEPENDENCIA (2)'!FST58</f>
        <v>0</v>
      </c>
      <c r="FSP21" s="4">
        <f>'[7]NECESIDAD X DEPENDENCIA (2)'!FSU58</f>
        <v>0</v>
      </c>
      <c r="FSQ21" s="4">
        <f>'[7]NECESIDAD X DEPENDENCIA (2)'!FSV58</f>
        <v>0</v>
      </c>
      <c r="FSR21" s="4">
        <f>'[7]NECESIDAD X DEPENDENCIA (2)'!FSW58</f>
        <v>0</v>
      </c>
      <c r="FSS21" s="4">
        <f>'[7]NECESIDAD X DEPENDENCIA (2)'!FSX58</f>
        <v>0</v>
      </c>
      <c r="FST21" s="4">
        <f>'[7]NECESIDAD X DEPENDENCIA (2)'!FSY58</f>
        <v>0</v>
      </c>
      <c r="FSU21" s="4">
        <f>'[7]NECESIDAD X DEPENDENCIA (2)'!FSZ58</f>
        <v>0</v>
      </c>
      <c r="FSV21" s="4">
        <f>'[7]NECESIDAD X DEPENDENCIA (2)'!FTA58</f>
        <v>0</v>
      </c>
      <c r="FSW21" s="4">
        <f>'[7]NECESIDAD X DEPENDENCIA (2)'!FTB58</f>
        <v>0</v>
      </c>
      <c r="FSX21" s="4">
        <f>'[7]NECESIDAD X DEPENDENCIA (2)'!FTC58</f>
        <v>0</v>
      </c>
      <c r="FSY21" s="4">
        <f>'[7]NECESIDAD X DEPENDENCIA (2)'!FTD58</f>
        <v>0</v>
      </c>
      <c r="FSZ21" s="4">
        <f>'[7]NECESIDAD X DEPENDENCIA (2)'!FTE58</f>
        <v>0</v>
      </c>
      <c r="FTA21" s="4">
        <f>'[7]NECESIDAD X DEPENDENCIA (2)'!FTF58</f>
        <v>0</v>
      </c>
      <c r="FTB21" s="4">
        <f>'[7]NECESIDAD X DEPENDENCIA (2)'!FTG58</f>
        <v>0</v>
      </c>
      <c r="FTC21" s="4">
        <f>'[7]NECESIDAD X DEPENDENCIA (2)'!FTH58</f>
        <v>0</v>
      </c>
      <c r="FTD21" s="4">
        <f>'[7]NECESIDAD X DEPENDENCIA (2)'!FTI58</f>
        <v>0</v>
      </c>
      <c r="FTE21" s="4">
        <f>'[7]NECESIDAD X DEPENDENCIA (2)'!FTJ58</f>
        <v>0</v>
      </c>
      <c r="FTF21" s="4">
        <f>'[7]NECESIDAD X DEPENDENCIA (2)'!FTK58</f>
        <v>0</v>
      </c>
      <c r="FTG21" s="4">
        <f>'[7]NECESIDAD X DEPENDENCIA (2)'!FTL58</f>
        <v>0</v>
      </c>
      <c r="FTH21" s="4">
        <f>'[7]NECESIDAD X DEPENDENCIA (2)'!FTM58</f>
        <v>0</v>
      </c>
      <c r="FTI21" s="4">
        <f>'[7]NECESIDAD X DEPENDENCIA (2)'!FTN58</f>
        <v>0</v>
      </c>
      <c r="FTJ21" s="4">
        <f>'[7]NECESIDAD X DEPENDENCIA (2)'!FTO58</f>
        <v>0</v>
      </c>
      <c r="FTK21" s="4">
        <f>'[7]NECESIDAD X DEPENDENCIA (2)'!FTP58</f>
        <v>0</v>
      </c>
      <c r="FTL21" s="4">
        <f>'[7]NECESIDAD X DEPENDENCIA (2)'!FTQ58</f>
        <v>0</v>
      </c>
      <c r="FTM21" s="4">
        <f>'[7]NECESIDAD X DEPENDENCIA (2)'!FTR58</f>
        <v>0</v>
      </c>
      <c r="FTN21" s="4">
        <f>'[7]NECESIDAD X DEPENDENCIA (2)'!FTS58</f>
        <v>0</v>
      </c>
      <c r="FTO21" s="4">
        <f>'[7]NECESIDAD X DEPENDENCIA (2)'!FTT58</f>
        <v>0</v>
      </c>
      <c r="FTP21" s="4">
        <f>'[7]NECESIDAD X DEPENDENCIA (2)'!FTU58</f>
        <v>0</v>
      </c>
      <c r="FTQ21" s="4">
        <f>'[7]NECESIDAD X DEPENDENCIA (2)'!FTV58</f>
        <v>0</v>
      </c>
      <c r="FTR21" s="4">
        <f>'[7]NECESIDAD X DEPENDENCIA (2)'!FTW58</f>
        <v>0</v>
      </c>
      <c r="FTS21" s="4">
        <f>'[7]NECESIDAD X DEPENDENCIA (2)'!FTX58</f>
        <v>0</v>
      </c>
      <c r="FTT21" s="4">
        <f>'[7]NECESIDAD X DEPENDENCIA (2)'!FTY58</f>
        <v>0</v>
      </c>
      <c r="FTU21" s="4">
        <f>'[7]NECESIDAD X DEPENDENCIA (2)'!FTZ58</f>
        <v>0</v>
      </c>
      <c r="FTV21" s="4">
        <f>'[7]NECESIDAD X DEPENDENCIA (2)'!FUA58</f>
        <v>0</v>
      </c>
      <c r="FTW21" s="4">
        <f>'[7]NECESIDAD X DEPENDENCIA (2)'!FUB58</f>
        <v>0</v>
      </c>
      <c r="FTX21" s="4">
        <f>'[7]NECESIDAD X DEPENDENCIA (2)'!FUC58</f>
        <v>0</v>
      </c>
      <c r="FTY21" s="4">
        <f>'[7]NECESIDAD X DEPENDENCIA (2)'!FUD58</f>
        <v>0</v>
      </c>
      <c r="FTZ21" s="4">
        <f>'[7]NECESIDAD X DEPENDENCIA (2)'!FUE58</f>
        <v>0</v>
      </c>
      <c r="FUA21" s="4">
        <f>'[7]NECESIDAD X DEPENDENCIA (2)'!FUF58</f>
        <v>0</v>
      </c>
      <c r="FUB21" s="4">
        <f>'[7]NECESIDAD X DEPENDENCIA (2)'!FUG58</f>
        <v>0</v>
      </c>
      <c r="FUC21" s="4">
        <f>'[7]NECESIDAD X DEPENDENCIA (2)'!FUH58</f>
        <v>0</v>
      </c>
      <c r="FUD21" s="4">
        <f>'[7]NECESIDAD X DEPENDENCIA (2)'!FUI58</f>
        <v>0</v>
      </c>
      <c r="FUE21" s="4">
        <f>'[7]NECESIDAD X DEPENDENCIA (2)'!FUJ58</f>
        <v>0</v>
      </c>
      <c r="FUF21" s="4">
        <f>'[7]NECESIDAD X DEPENDENCIA (2)'!FUK58</f>
        <v>0</v>
      </c>
      <c r="FUG21" s="4">
        <f>'[7]NECESIDAD X DEPENDENCIA (2)'!FUL58</f>
        <v>0</v>
      </c>
      <c r="FUH21" s="4">
        <f>'[7]NECESIDAD X DEPENDENCIA (2)'!FUM58</f>
        <v>0</v>
      </c>
      <c r="FUI21" s="4">
        <f>'[7]NECESIDAD X DEPENDENCIA (2)'!FUN58</f>
        <v>0</v>
      </c>
      <c r="FUJ21" s="4">
        <f>'[7]NECESIDAD X DEPENDENCIA (2)'!FUO58</f>
        <v>0</v>
      </c>
      <c r="FUK21" s="4">
        <f>'[7]NECESIDAD X DEPENDENCIA (2)'!FUP58</f>
        <v>0</v>
      </c>
      <c r="FUL21" s="4">
        <f>'[7]NECESIDAD X DEPENDENCIA (2)'!FUQ58</f>
        <v>0</v>
      </c>
      <c r="FUM21" s="4">
        <f>'[7]NECESIDAD X DEPENDENCIA (2)'!FUR58</f>
        <v>0</v>
      </c>
      <c r="FUN21" s="4">
        <f>'[7]NECESIDAD X DEPENDENCIA (2)'!FUS58</f>
        <v>0</v>
      </c>
      <c r="FUO21" s="4">
        <f>'[7]NECESIDAD X DEPENDENCIA (2)'!FUT58</f>
        <v>0</v>
      </c>
      <c r="FUP21" s="4">
        <f>'[7]NECESIDAD X DEPENDENCIA (2)'!FUU58</f>
        <v>0</v>
      </c>
      <c r="FUQ21" s="4">
        <f>'[7]NECESIDAD X DEPENDENCIA (2)'!FUV58</f>
        <v>0</v>
      </c>
      <c r="FUR21" s="4">
        <f>'[7]NECESIDAD X DEPENDENCIA (2)'!FUW58</f>
        <v>0</v>
      </c>
      <c r="FUS21" s="4">
        <f>'[7]NECESIDAD X DEPENDENCIA (2)'!FUX58</f>
        <v>0</v>
      </c>
      <c r="FUT21" s="4">
        <f>'[7]NECESIDAD X DEPENDENCIA (2)'!FUY58</f>
        <v>0</v>
      </c>
      <c r="FUU21" s="4">
        <f>'[7]NECESIDAD X DEPENDENCIA (2)'!FUZ58</f>
        <v>0</v>
      </c>
      <c r="FUV21" s="4">
        <f>'[7]NECESIDAD X DEPENDENCIA (2)'!FVA58</f>
        <v>0</v>
      </c>
      <c r="FUW21" s="4">
        <f>'[7]NECESIDAD X DEPENDENCIA (2)'!FVB58</f>
        <v>0</v>
      </c>
      <c r="FUX21" s="4">
        <f>'[7]NECESIDAD X DEPENDENCIA (2)'!FVC58</f>
        <v>0</v>
      </c>
      <c r="FUY21" s="4">
        <f>'[7]NECESIDAD X DEPENDENCIA (2)'!FVD58</f>
        <v>0</v>
      </c>
      <c r="FUZ21" s="4">
        <f>'[7]NECESIDAD X DEPENDENCIA (2)'!FVE58</f>
        <v>0</v>
      </c>
      <c r="FVA21" s="4">
        <f>'[7]NECESIDAD X DEPENDENCIA (2)'!FVF58</f>
        <v>0</v>
      </c>
      <c r="FVB21" s="4">
        <f>'[7]NECESIDAD X DEPENDENCIA (2)'!FVG58</f>
        <v>0</v>
      </c>
      <c r="FVC21" s="4">
        <f>'[7]NECESIDAD X DEPENDENCIA (2)'!FVH58</f>
        <v>0</v>
      </c>
      <c r="FVD21" s="4">
        <f>'[7]NECESIDAD X DEPENDENCIA (2)'!FVI58</f>
        <v>0</v>
      </c>
      <c r="FVE21" s="4">
        <f>'[7]NECESIDAD X DEPENDENCIA (2)'!FVJ58</f>
        <v>0</v>
      </c>
      <c r="FVF21" s="4">
        <f>'[7]NECESIDAD X DEPENDENCIA (2)'!FVK58</f>
        <v>0</v>
      </c>
      <c r="FVG21" s="4">
        <f>'[7]NECESIDAD X DEPENDENCIA (2)'!FVL58</f>
        <v>0</v>
      </c>
      <c r="FVH21" s="4">
        <f>'[7]NECESIDAD X DEPENDENCIA (2)'!FVM58</f>
        <v>0</v>
      </c>
      <c r="FVI21" s="4">
        <f>'[7]NECESIDAD X DEPENDENCIA (2)'!FVN58</f>
        <v>0</v>
      </c>
      <c r="FVJ21" s="4">
        <f>'[7]NECESIDAD X DEPENDENCIA (2)'!FVO58</f>
        <v>0</v>
      </c>
      <c r="FVK21" s="4">
        <f>'[7]NECESIDAD X DEPENDENCIA (2)'!FVP58</f>
        <v>0</v>
      </c>
      <c r="FVL21" s="4">
        <f>'[7]NECESIDAD X DEPENDENCIA (2)'!FVQ58</f>
        <v>0</v>
      </c>
      <c r="FVM21" s="4">
        <f>'[7]NECESIDAD X DEPENDENCIA (2)'!FVR58</f>
        <v>0</v>
      </c>
      <c r="FVN21" s="4">
        <f>'[7]NECESIDAD X DEPENDENCIA (2)'!FVS58</f>
        <v>0</v>
      </c>
      <c r="FVO21" s="4">
        <f>'[7]NECESIDAD X DEPENDENCIA (2)'!FVT58</f>
        <v>0</v>
      </c>
      <c r="FVP21" s="4">
        <f>'[7]NECESIDAD X DEPENDENCIA (2)'!FVU58</f>
        <v>0</v>
      </c>
      <c r="FVQ21" s="4">
        <f>'[7]NECESIDAD X DEPENDENCIA (2)'!FVV58</f>
        <v>0</v>
      </c>
      <c r="FVR21" s="4">
        <f>'[7]NECESIDAD X DEPENDENCIA (2)'!FVW58</f>
        <v>0</v>
      </c>
      <c r="FVS21" s="4">
        <f>'[7]NECESIDAD X DEPENDENCIA (2)'!FVX58</f>
        <v>0</v>
      </c>
      <c r="FVT21" s="4">
        <f>'[7]NECESIDAD X DEPENDENCIA (2)'!FVY58</f>
        <v>0</v>
      </c>
      <c r="FVU21" s="4">
        <f>'[7]NECESIDAD X DEPENDENCIA (2)'!FVZ58</f>
        <v>0</v>
      </c>
      <c r="FVV21" s="4">
        <f>'[7]NECESIDAD X DEPENDENCIA (2)'!FWA58</f>
        <v>0</v>
      </c>
      <c r="FVW21" s="4">
        <f>'[7]NECESIDAD X DEPENDENCIA (2)'!FWB58</f>
        <v>0</v>
      </c>
      <c r="FVX21" s="4">
        <f>'[7]NECESIDAD X DEPENDENCIA (2)'!FWC58</f>
        <v>0</v>
      </c>
      <c r="FVY21" s="4">
        <f>'[7]NECESIDAD X DEPENDENCIA (2)'!FWD58</f>
        <v>0</v>
      </c>
      <c r="FVZ21" s="4">
        <f>'[7]NECESIDAD X DEPENDENCIA (2)'!FWE58</f>
        <v>0</v>
      </c>
      <c r="FWA21" s="4">
        <f>'[7]NECESIDAD X DEPENDENCIA (2)'!FWF58</f>
        <v>0</v>
      </c>
      <c r="FWB21" s="4">
        <f>'[7]NECESIDAD X DEPENDENCIA (2)'!FWG58</f>
        <v>0</v>
      </c>
      <c r="FWC21" s="4">
        <f>'[7]NECESIDAD X DEPENDENCIA (2)'!FWH58</f>
        <v>0</v>
      </c>
      <c r="FWD21" s="4">
        <f>'[7]NECESIDAD X DEPENDENCIA (2)'!FWI58</f>
        <v>0</v>
      </c>
      <c r="FWE21" s="4">
        <f>'[7]NECESIDAD X DEPENDENCIA (2)'!FWJ58</f>
        <v>0</v>
      </c>
      <c r="FWF21" s="4">
        <f>'[7]NECESIDAD X DEPENDENCIA (2)'!FWK58</f>
        <v>0</v>
      </c>
      <c r="FWG21" s="4">
        <f>'[7]NECESIDAD X DEPENDENCIA (2)'!FWL58</f>
        <v>0</v>
      </c>
      <c r="FWH21" s="4">
        <f>'[7]NECESIDAD X DEPENDENCIA (2)'!FWM58</f>
        <v>0</v>
      </c>
      <c r="FWI21" s="4">
        <f>'[7]NECESIDAD X DEPENDENCIA (2)'!FWN58</f>
        <v>0</v>
      </c>
      <c r="FWJ21" s="4">
        <f>'[7]NECESIDAD X DEPENDENCIA (2)'!FWO58</f>
        <v>0</v>
      </c>
      <c r="FWK21" s="4">
        <f>'[7]NECESIDAD X DEPENDENCIA (2)'!FWP58</f>
        <v>0</v>
      </c>
      <c r="FWL21" s="4">
        <f>'[7]NECESIDAD X DEPENDENCIA (2)'!FWQ58</f>
        <v>0</v>
      </c>
      <c r="FWM21" s="4">
        <f>'[7]NECESIDAD X DEPENDENCIA (2)'!FWR58</f>
        <v>0</v>
      </c>
      <c r="FWN21" s="4">
        <f>'[7]NECESIDAD X DEPENDENCIA (2)'!FWS58</f>
        <v>0</v>
      </c>
      <c r="FWO21" s="4">
        <f>'[7]NECESIDAD X DEPENDENCIA (2)'!FWT58</f>
        <v>0</v>
      </c>
      <c r="FWP21" s="4">
        <f>'[7]NECESIDAD X DEPENDENCIA (2)'!FWU58</f>
        <v>0</v>
      </c>
      <c r="FWQ21" s="4">
        <f>'[7]NECESIDAD X DEPENDENCIA (2)'!FWV58</f>
        <v>0</v>
      </c>
      <c r="FWR21" s="4">
        <f>'[7]NECESIDAD X DEPENDENCIA (2)'!FWW58</f>
        <v>0</v>
      </c>
      <c r="FWS21" s="4">
        <f>'[7]NECESIDAD X DEPENDENCIA (2)'!FWX58</f>
        <v>0</v>
      </c>
      <c r="FWT21" s="4">
        <f>'[7]NECESIDAD X DEPENDENCIA (2)'!FWY58</f>
        <v>0</v>
      </c>
      <c r="FWU21" s="4">
        <f>'[7]NECESIDAD X DEPENDENCIA (2)'!FWZ58</f>
        <v>0</v>
      </c>
      <c r="FWV21" s="4">
        <f>'[7]NECESIDAD X DEPENDENCIA (2)'!FXA58</f>
        <v>0</v>
      </c>
      <c r="FWW21" s="4">
        <f>'[7]NECESIDAD X DEPENDENCIA (2)'!FXB58</f>
        <v>0</v>
      </c>
      <c r="FWX21" s="4">
        <f>'[7]NECESIDAD X DEPENDENCIA (2)'!FXC58</f>
        <v>0</v>
      </c>
      <c r="FWY21" s="4">
        <f>'[7]NECESIDAD X DEPENDENCIA (2)'!FXD58</f>
        <v>0</v>
      </c>
      <c r="FWZ21" s="4">
        <f>'[7]NECESIDAD X DEPENDENCIA (2)'!FXE58</f>
        <v>0</v>
      </c>
      <c r="FXA21" s="4">
        <f>'[7]NECESIDAD X DEPENDENCIA (2)'!FXF58</f>
        <v>0</v>
      </c>
      <c r="FXB21" s="4">
        <f>'[7]NECESIDAD X DEPENDENCIA (2)'!FXG58</f>
        <v>0</v>
      </c>
      <c r="FXC21" s="4">
        <f>'[7]NECESIDAD X DEPENDENCIA (2)'!FXH58</f>
        <v>0</v>
      </c>
      <c r="FXD21" s="4">
        <f>'[7]NECESIDAD X DEPENDENCIA (2)'!FXI58</f>
        <v>0</v>
      </c>
      <c r="FXE21" s="4">
        <f>'[7]NECESIDAD X DEPENDENCIA (2)'!FXJ58</f>
        <v>0</v>
      </c>
      <c r="FXF21" s="4">
        <f>'[7]NECESIDAD X DEPENDENCIA (2)'!FXK58</f>
        <v>0</v>
      </c>
      <c r="FXG21" s="4">
        <f>'[7]NECESIDAD X DEPENDENCIA (2)'!FXL58</f>
        <v>0</v>
      </c>
      <c r="FXH21" s="4">
        <f>'[7]NECESIDAD X DEPENDENCIA (2)'!FXM58</f>
        <v>0</v>
      </c>
      <c r="FXI21" s="4">
        <f>'[7]NECESIDAD X DEPENDENCIA (2)'!FXN58</f>
        <v>0</v>
      </c>
      <c r="FXJ21" s="4">
        <f>'[7]NECESIDAD X DEPENDENCIA (2)'!FXO58</f>
        <v>0</v>
      </c>
      <c r="FXK21" s="4">
        <f>'[7]NECESIDAD X DEPENDENCIA (2)'!FXP58</f>
        <v>0</v>
      </c>
      <c r="FXL21" s="4">
        <f>'[7]NECESIDAD X DEPENDENCIA (2)'!FXQ58</f>
        <v>0</v>
      </c>
      <c r="FXM21" s="4">
        <f>'[7]NECESIDAD X DEPENDENCIA (2)'!FXR58</f>
        <v>0</v>
      </c>
      <c r="FXN21" s="4">
        <f>'[7]NECESIDAD X DEPENDENCIA (2)'!FXS58</f>
        <v>0</v>
      </c>
      <c r="FXO21" s="4">
        <f>'[7]NECESIDAD X DEPENDENCIA (2)'!FXT58</f>
        <v>0</v>
      </c>
      <c r="FXP21" s="4">
        <f>'[7]NECESIDAD X DEPENDENCIA (2)'!FXU58</f>
        <v>0</v>
      </c>
      <c r="FXQ21" s="4">
        <f>'[7]NECESIDAD X DEPENDENCIA (2)'!FXV58</f>
        <v>0</v>
      </c>
      <c r="FXR21" s="4">
        <f>'[7]NECESIDAD X DEPENDENCIA (2)'!FXW58</f>
        <v>0</v>
      </c>
      <c r="FXS21" s="4">
        <f>'[7]NECESIDAD X DEPENDENCIA (2)'!FXX58</f>
        <v>0</v>
      </c>
      <c r="FXT21" s="4">
        <f>'[7]NECESIDAD X DEPENDENCIA (2)'!FXY58</f>
        <v>0</v>
      </c>
      <c r="FXU21" s="4">
        <f>'[7]NECESIDAD X DEPENDENCIA (2)'!FXZ58</f>
        <v>0</v>
      </c>
      <c r="FXV21" s="4">
        <f>'[7]NECESIDAD X DEPENDENCIA (2)'!FYA58</f>
        <v>0</v>
      </c>
      <c r="FXW21" s="4">
        <f>'[7]NECESIDAD X DEPENDENCIA (2)'!FYB58</f>
        <v>0</v>
      </c>
      <c r="FXX21" s="4">
        <f>'[7]NECESIDAD X DEPENDENCIA (2)'!FYC58</f>
        <v>0</v>
      </c>
      <c r="FXY21" s="4">
        <f>'[7]NECESIDAD X DEPENDENCIA (2)'!FYD58</f>
        <v>0</v>
      </c>
      <c r="FXZ21" s="4">
        <f>'[7]NECESIDAD X DEPENDENCIA (2)'!FYE58</f>
        <v>0</v>
      </c>
      <c r="FYA21" s="4">
        <f>'[7]NECESIDAD X DEPENDENCIA (2)'!FYF58</f>
        <v>0</v>
      </c>
      <c r="FYB21" s="4">
        <f>'[7]NECESIDAD X DEPENDENCIA (2)'!FYG58</f>
        <v>0</v>
      </c>
      <c r="FYC21" s="4">
        <f>'[7]NECESIDAD X DEPENDENCIA (2)'!FYH58</f>
        <v>0</v>
      </c>
      <c r="FYD21" s="4">
        <f>'[7]NECESIDAD X DEPENDENCIA (2)'!FYI58</f>
        <v>0</v>
      </c>
      <c r="FYE21" s="4">
        <f>'[7]NECESIDAD X DEPENDENCIA (2)'!FYJ58</f>
        <v>0</v>
      </c>
      <c r="FYF21" s="4">
        <f>'[7]NECESIDAD X DEPENDENCIA (2)'!FYK58</f>
        <v>0</v>
      </c>
      <c r="FYG21" s="4">
        <f>'[7]NECESIDAD X DEPENDENCIA (2)'!FYL58</f>
        <v>0</v>
      </c>
      <c r="FYH21" s="4">
        <f>'[7]NECESIDAD X DEPENDENCIA (2)'!FYM58</f>
        <v>0</v>
      </c>
      <c r="FYI21" s="4">
        <f>'[7]NECESIDAD X DEPENDENCIA (2)'!FYN58</f>
        <v>0</v>
      </c>
      <c r="FYJ21" s="4">
        <f>'[7]NECESIDAD X DEPENDENCIA (2)'!FYO58</f>
        <v>0</v>
      </c>
      <c r="FYK21" s="4">
        <f>'[7]NECESIDAD X DEPENDENCIA (2)'!FYP58</f>
        <v>0</v>
      </c>
      <c r="FYL21" s="4">
        <f>'[7]NECESIDAD X DEPENDENCIA (2)'!FYQ58</f>
        <v>0</v>
      </c>
      <c r="FYM21" s="4">
        <f>'[7]NECESIDAD X DEPENDENCIA (2)'!FYR58</f>
        <v>0</v>
      </c>
      <c r="FYN21" s="4">
        <f>'[7]NECESIDAD X DEPENDENCIA (2)'!FYS58</f>
        <v>0</v>
      </c>
      <c r="FYO21" s="4">
        <f>'[7]NECESIDAD X DEPENDENCIA (2)'!FYT58</f>
        <v>0</v>
      </c>
      <c r="FYP21" s="4">
        <f>'[7]NECESIDAD X DEPENDENCIA (2)'!FYU58</f>
        <v>0</v>
      </c>
      <c r="FYQ21" s="4">
        <f>'[7]NECESIDAD X DEPENDENCIA (2)'!FYV58</f>
        <v>0</v>
      </c>
      <c r="FYR21" s="4">
        <f>'[7]NECESIDAD X DEPENDENCIA (2)'!FYW58</f>
        <v>0</v>
      </c>
      <c r="FYS21" s="4">
        <f>'[7]NECESIDAD X DEPENDENCIA (2)'!FYX58</f>
        <v>0</v>
      </c>
      <c r="FYT21" s="4">
        <f>'[7]NECESIDAD X DEPENDENCIA (2)'!FYY58</f>
        <v>0</v>
      </c>
      <c r="FYU21" s="4">
        <f>'[7]NECESIDAD X DEPENDENCIA (2)'!FYZ58</f>
        <v>0</v>
      </c>
      <c r="FYV21" s="4">
        <f>'[7]NECESIDAD X DEPENDENCIA (2)'!FZA58</f>
        <v>0</v>
      </c>
      <c r="FYW21" s="4">
        <f>'[7]NECESIDAD X DEPENDENCIA (2)'!FZB58</f>
        <v>0</v>
      </c>
      <c r="FYX21" s="4">
        <f>'[7]NECESIDAD X DEPENDENCIA (2)'!FZC58</f>
        <v>0</v>
      </c>
      <c r="FYY21" s="4">
        <f>'[7]NECESIDAD X DEPENDENCIA (2)'!FZD58</f>
        <v>0</v>
      </c>
      <c r="FYZ21" s="4">
        <f>'[7]NECESIDAD X DEPENDENCIA (2)'!FZE58</f>
        <v>0</v>
      </c>
      <c r="FZA21" s="4">
        <f>'[7]NECESIDAD X DEPENDENCIA (2)'!FZF58</f>
        <v>0</v>
      </c>
      <c r="FZB21" s="4">
        <f>'[7]NECESIDAD X DEPENDENCIA (2)'!FZG58</f>
        <v>0</v>
      </c>
      <c r="FZC21" s="4">
        <f>'[7]NECESIDAD X DEPENDENCIA (2)'!FZH58</f>
        <v>0</v>
      </c>
      <c r="FZD21" s="4">
        <f>'[7]NECESIDAD X DEPENDENCIA (2)'!FZI58</f>
        <v>0</v>
      </c>
      <c r="FZE21" s="4">
        <f>'[7]NECESIDAD X DEPENDENCIA (2)'!FZJ58</f>
        <v>0</v>
      </c>
      <c r="FZF21" s="4">
        <f>'[7]NECESIDAD X DEPENDENCIA (2)'!FZK58</f>
        <v>0</v>
      </c>
      <c r="FZG21" s="4">
        <f>'[7]NECESIDAD X DEPENDENCIA (2)'!FZL58</f>
        <v>0</v>
      </c>
      <c r="FZH21" s="4">
        <f>'[7]NECESIDAD X DEPENDENCIA (2)'!FZM58</f>
        <v>0</v>
      </c>
      <c r="FZI21" s="4">
        <f>'[7]NECESIDAD X DEPENDENCIA (2)'!FZN58</f>
        <v>0</v>
      </c>
      <c r="FZJ21" s="4">
        <f>'[7]NECESIDAD X DEPENDENCIA (2)'!FZO58</f>
        <v>0</v>
      </c>
      <c r="FZK21" s="4">
        <f>'[7]NECESIDAD X DEPENDENCIA (2)'!FZP58</f>
        <v>0</v>
      </c>
      <c r="FZL21" s="4">
        <f>'[7]NECESIDAD X DEPENDENCIA (2)'!FZQ58</f>
        <v>0</v>
      </c>
      <c r="FZM21" s="4">
        <f>'[7]NECESIDAD X DEPENDENCIA (2)'!FZR58</f>
        <v>0</v>
      </c>
      <c r="FZN21" s="4">
        <f>'[7]NECESIDAD X DEPENDENCIA (2)'!FZS58</f>
        <v>0</v>
      </c>
      <c r="FZO21" s="4">
        <f>'[7]NECESIDAD X DEPENDENCIA (2)'!FZT58</f>
        <v>0</v>
      </c>
      <c r="FZP21" s="4">
        <f>'[7]NECESIDAD X DEPENDENCIA (2)'!FZU58</f>
        <v>0</v>
      </c>
      <c r="FZQ21" s="4">
        <f>'[7]NECESIDAD X DEPENDENCIA (2)'!FZV58</f>
        <v>0</v>
      </c>
      <c r="FZR21" s="4">
        <f>'[7]NECESIDAD X DEPENDENCIA (2)'!FZW58</f>
        <v>0</v>
      </c>
      <c r="FZS21" s="4">
        <f>'[7]NECESIDAD X DEPENDENCIA (2)'!FZX58</f>
        <v>0</v>
      </c>
      <c r="FZT21" s="4">
        <f>'[7]NECESIDAD X DEPENDENCIA (2)'!FZY58</f>
        <v>0</v>
      </c>
      <c r="FZU21" s="4">
        <f>'[7]NECESIDAD X DEPENDENCIA (2)'!FZZ58</f>
        <v>0</v>
      </c>
      <c r="FZV21" s="4">
        <f>'[7]NECESIDAD X DEPENDENCIA (2)'!GAA58</f>
        <v>0</v>
      </c>
      <c r="FZW21" s="4">
        <f>'[7]NECESIDAD X DEPENDENCIA (2)'!GAB58</f>
        <v>0</v>
      </c>
      <c r="FZX21" s="4">
        <f>'[7]NECESIDAD X DEPENDENCIA (2)'!GAC58</f>
        <v>0</v>
      </c>
      <c r="FZY21" s="4">
        <f>'[7]NECESIDAD X DEPENDENCIA (2)'!GAD58</f>
        <v>0</v>
      </c>
      <c r="FZZ21" s="4">
        <f>'[7]NECESIDAD X DEPENDENCIA (2)'!GAE58</f>
        <v>0</v>
      </c>
      <c r="GAA21" s="4">
        <f>'[7]NECESIDAD X DEPENDENCIA (2)'!GAF58</f>
        <v>0</v>
      </c>
      <c r="GAB21" s="4">
        <f>'[7]NECESIDAD X DEPENDENCIA (2)'!GAG58</f>
        <v>0</v>
      </c>
      <c r="GAC21" s="4">
        <f>'[7]NECESIDAD X DEPENDENCIA (2)'!GAH58</f>
        <v>0</v>
      </c>
      <c r="GAD21" s="4">
        <f>'[7]NECESIDAD X DEPENDENCIA (2)'!GAI58</f>
        <v>0</v>
      </c>
      <c r="GAE21" s="4">
        <f>'[7]NECESIDAD X DEPENDENCIA (2)'!GAJ58</f>
        <v>0</v>
      </c>
      <c r="GAF21" s="4">
        <f>'[7]NECESIDAD X DEPENDENCIA (2)'!GAK58</f>
        <v>0</v>
      </c>
      <c r="GAG21" s="4">
        <f>'[7]NECESIDAD X DEPENDENCIA (2)'!GAL58</f>
        <v>0</v>
      </c>
      <c r="GAH21" s="4">
        <f>'[7]NECESIDAD X DEPENDENCIA (2)'!GAM58</f>
        <v>0</v>
      </c>
      <c r="GAI21" s="4">
        <f>'[7]NECESIDAD X DEPENDENCIA (2)'!GAN58</f>
        <v>0</v>
      </c>
      <c r="GAJ21" s="4">
        <f>'[7]NECESIDAD X DEPENDENCIA (2)'!GAO58</f>
        <v>0</v>
      </c>
      <c r="GAK21" s="4">
        <f>'[7]NECESIDAD X DEPENDENCIA (2)'!GAP58</f>
        <v>0</v>
      </c>
      <c r="GAL21" s="4">
        <f>'[7]NECESIDAD X DEPENDENCIA (2)'!GAQ58</f>
        <v>0</v>
      </c>
      <c r="GAM21" s="4">
        <f>'[7]NECESIDAD X DEPENDENCIA (2)'!GAR58</f>
        <v>0</v>
      </c>
      <c r="GAN21" s="4">
        <f>'[7]NECESIDAD X DEPENDENCIA (2)'!GAS58</f>
        <v>0</v>
      </c>
      <c r="GAO21" s="4">
        <f>'[7]NECESIDAD X DEPENDENCIA (2)'!GAT58</f>
        <v>0</v>
      </c>
      <c r="GAP21" s="4">
        <f>'[7]NECESIDAD X DEPENDENCIA (2)'!GAU58</f>
        <v>0</v>
      </c>
      <c r="GAQ21" s="4">
        <f>'[7]NECESIDAD X DEPENDENCIA (2)'!GAV58</f>
        <v>0</v>
      </c>
      <c r="GAR21" s="4">
        <f>'[7]NECESIDAD X DEPENDENCIA (2)'!GAW58</f>
        <v>0</v>
      </c>
      <c r="GAS21" s="4">
        <f>'[7]NECESIDAD X DEPENDENCIA (2)'!GAX58</f>
        <v>0</v>
      </c>
      <c r="GAT21" s="4">
        <f>'[7]NECESIDAD X DEPENDENCIA (2)'!GAY58</f>
        <v>0</v>
      </c>
      <c r="GAU21" s="4">
        <f>'[7]NECESIDAD X DEPENDENCIA (2)'!GAZ58</f>
        <v>0</v>
      </c>
      <c r="GAV21" s="4">
        <f>'[7]NECESIDAD X DEPENDENCIA (2)'!GBA58</f>
        <v>0</v>
      </c>
      <c r="GAW21" s="4">
        <f>'[7]NECESIDAD X DEPENDENCIA (2)'!GBB58</f>
        <v>0</v>
      </c>
      <c r="GAX21" s="4">
        <f>'[7]NECESIDAD X DEPENDENCIA (2)'!GBC58</f>
        <v>0</v>
      </c>
      <c r="GAY21" s="4">
        <f>'[7]NECESIDAD X DEPENDENCIA (2)'!GBD58</f>
        <v>0</v>
      </c>
      <c r="GAZ21" s="4">
        <f>'[7]NECESIDAD X DEPENDENCIA (2)'!GBE58</f>
        <v>0</v>
      </c>
      <c r="GBA21" s="4">
        <f>'[7]NECESIDAD X DEPENDENCIA (2)'!GBF58</f>
        <v>0</v>
      </c>
      <c r="GBB21" s="4">
        <f>'[7]NECESIDAD X DEPENDENCIA (2)'!GBG58</f>
        <v>0</v>
      </c>
      <c r="GBC21" s="4">
        <f>'[7]NECESIDAD X DEPENDENCIA (2)'!GBH58</f>
        <v>0</v>
      </c>
      <c r="GBD21" s="4">
        <f>'[7]NECESIDAD X DEPENDENCIA (2)'!GBI58</f>
        <v>0</v>
      </c>
      <c r="GBE21" s="4">
        <f>'[7]NECESIDAD X DEPENDENCIA (2)'!GBJ58</f>
        <v>0</v>
      </c>
      <c r="GBF21" s="4">
        <f>'[7]NECESIDAD X DEPENDENCIA (2)'!GBK58</f>
        <v>0</v>
      </c>
      <c r="GBG21" s="4">
        <f>'[7]NECESIDAD X DEPENDENCIA (2)'!GBL58</f>
        <v>0</v>
      </c>
      <c r="GBH21" s="4">
        <f>'[7]NECESIDAD X DEPENDENCIA (2)'!GBM58</f>
        <v>0</v>
      </c>
      <c r="GBI21" s="4">
        <f>'[7]NECESIDAD X DEPENDENCIA (2)'!GBN58</f>
        <v>0</v>
      </c>
      <c r="GBJ21" s="4">
        <f>'[7]NECESIDAD X DEPENDENCIA (2)'!GBO58</f>
        <v>0</v>
      </c>
      <c r="GBK21" s="4">
        <f>'[7]NECESIDAD X DEPENDENCIA (2)'!GBP58</f>
        <v>0</v>
      </c>
      <c r="GBL21" s="4">
        <f>'[7]NECESIDAD X DEPENDENCIA (2)'!GBQ58</f>
        <v>0</v>
      </c>
      <c r="GBM21" s="4">
        <f>'[7]NECESIDAD X DEPENDENCIA (2)'!GBR58</f>
        <v>0</v>
      </c>
      <c r="GBN21" s="4">
        <f>'[7]NECESIDAD X DEPENDENCIA (2)'!GBS58</f>
        <v>0</v>
      </c>
      <c r="GBO21" s="4">
        <f>'[7]NECESIDAD X DEPENDENCIA (2)'!GBT58</f>
        <v>0</v>
      </c>
      <c r="GBP21" s="4">
        <f>'[7]NECESIDAD X DEPENDENCIA (2)'!GBU58</f>
        <v>0</v>
      </c>
      <c r="GBQ21" s="4">
        <f>'[7]NECESIDAD X DEPENDENCIA (2)'!GBV58</f>
        <v>0</v>
      </c>
      <c r="GBR21" s="4">
        <f>'[7]NECESIDAD X DEPENDENCIA (2)'!GBW58</f>
        <v>0</v>
      </c>
      <c r="GBS21" s="4">
        <f>'[7]NECESIDAD X DEPENDENCIA (2)'!GBX58</f>
        <v>0</v>
      </c>
      <c r="GBT21" s="4">
        <f>'[7]NECESIDAD X DEPENDENCIA (2)'!GBY58</f>
        <v>0</v>
      </c>
      <c r="GBU21" s="4">
        <f>'[7]NECESIDAD X DEPENDENCIA (2)'!GBZ58</f>
        <v>0</v>
      </c>
      <c r="GBV21" s="4">
        <f>'[7]NECESIDAD X DEPENDENCIA (2)'!GCA58</f>
        <v>0</v>
      </c>
      <c r="GBW21" s="4">
        <f>'[7]NECESIDAD X DEPENDENCIA (2)'!GCB58</f>
        <v>0</v>
      </c>
      <c r="GBX21" s="4">
        <f>'[7]NECESIDAD X DEPENDENCIA (2)'!GCC58</f>
        <v>0</v>
      </c>
      <c r="GBY21" s="4">
        <f>'[7]NECESIDAD X DEPENDENCIA (2)'!GCD58</f>
        <v>0</v>
      </c>
      <c r="GBZ21" s="4">
        <f>'[7]NECESIDAD X DEPENDENCIA (2)'!GCE58</f>
        <v>0</v>
      </c>
      <c r="GCA21" s="4">
        <f>'[7]NECESIDAD X DEPENDENCIA (2)'!GCF58</f>
        <v>0</v>
      </c>
      <c r="GCB21" s="4">
        <f>'[7]NECESIDAD X DEPENDENCIA (2)'!GCG58</f>
        <v>0</v>
      </c>
      <c r="GCC21" s="4">
        <f>'[7]NECESIDAD X DEPENDENCIA (2)'!GCH58</f>
        <v>0</v>
      </c>
      <c r="GCD21" s="4">
        <f>'[7]NECESIDAD X DEPENDENCIA (2)'!GCI58</f>
        <v>0</v>
      </c>
      <c r="GCE21" s="4">
        <f>'[7]NECESIDAD X DEPENDENCIA (2)'!GCJ58</f>
        <v>0</v>
      </c>
      <c r="GCF21" s="4">
        <f>'[7]NECESIDAD X DEPENDENCIA (2)'!GCK58</f>
        <v>0</v>
      </c>
      <c r="GCG21" s="4">
        <f>'[7]NECESIDAD X DEPENDENCIA (2)'!GCL58</f>
        <v>0</v>
      </c>
      <c r="GCH21" s="4">
        <f>'[7]NECESIDAD X DEPENDENCIA (2)'!GCM58</f>
        <v>0</v>
      </c>
      <c r="GCI21" s="4">
        <f>'[7]NECESIDAD X DEPENDENCIA (2)'!GCN58</f>
        <v>0</v>
      </c>
      <c r="GCJ21" s="4">
        <f>'[7]NECESIDAD X DEPENDENCIA (2)'!GCO58</f>
        <v>0</v>
      </c>
      <c r="GCK21" s="4">
        <f>'[7]NECESIDAD X DEPENDENCIA (2)'!GCP58</f>
        <v>0</v>
      </c>
      <c r="GCL21" s="4">
        <f>'[7]NECESIDAD X DEPENDENCIA (2)'!GCQ58</f>
        <v>0</v>
      </c>
      <c r="GCM21" s="4">
        <f>'[7]NECESIDAD X DEPENDENCIA (2)'!GCR58</f>
        <v>0</v>
      </c>
      <c r="GCN21" s="4">
        <f>'[7]NECESIDAD X DEPENDENCIA (2)'!GCS58</f>
        <v>0</v>
      </c>
      <c r="GCO21" s="4">
        <f>'[7]NECESIDAD X DEPENDENCIA (2)'!GCT58</f>
        <v>0</v>
      </c>
      <c r="GCP21" s="4">
        <f>'[7]NECESIDAD X DEPENDENCIA (2)'!GCU58</f>
        <v>0</v>
      </c>
      <c r="GCQ21" s="4">
        <f>'[7]NECESIDAD X DEPENDENCIA (2)'!GCV58</f>
        <v>0</v>
      </c>
      <c r="GCR21" s="4">
        <f>'[7]NECESIDAD X DEPENDENCIA (2)'!GCW58</f>
        <v>0</v>
      </c>
      <c r="GCS21" s="4">
        <f>'[7]NECESIDAD X DEPENDENCIA (2)'!GCX58</f>
        <v>0</v>
      </c>
      <c r="GCT21" s="4">
        <f>'[7]NECESIDAD X DEPENDENCIA (2)'!GCY58</f>
        <v>0</v>
      </c>
      <c r="GCU21" s="4">
        <f>'[7]NECESIDAD X DEPENDENCIA (2)'!GCZ58</f>
        <v>0</v>
      </c>
      <c r="GCV21" s="4">
        <f>'[7]NECESIDAD X DEPENDENCIA (2)'!GDA58</f>
        <v>0</v>
      </c>
      <c r="GCW21" s="4">
        <f>'[7]NECESIDAD X DEPENDENCIA (2)'!GDB58</f>
        <v>0</v>
      </c>
      <c r="GCX21" s="4">
        <f>'[7]NECESIDAD X DEPENDENCIA (2)'!GDC58</f>
        <v>0</v>
      </c>
      <c r="GCY21" s="4">
        <f>'[7]NECESIDAD X DEPENDENCIA (2)'!GDD58</f>
        <v>0</v>
      </c>
      <c r="GCZ21" s="4">
        <f>'[7]NECESIDAD X DEPENDENCIA (2)'!GDE58</f>
        <v>0</v>
      </c>
      <c r="GDA21" s="4">
        <f>'[7]NECESIDAD X DEPENDENCIA (2)'!GDF58</f>
        <v>0</v>
      </c>
      <c r="GDB21" s="4">
        <f>'[7]NECESIDAD X DEPENDENCIA (2)'!GDG58</f>
        <v>0</v>
      </c>
      <c r="GDC21" s="4">
        <f>'[7]NECESIDAD X DEPENDENCIA (2)'!GDH58</f>
        <v>0</v>
      </c>
      <c r="GDD21" s="4">
        <f>'[7]NECESIDAD X DEPENDENCIA (2)'!GDI58</f>
        <v>0</v>
      </c>
      <c r="GDE21" s="4">
        <f>'[7]NECESIDAD X DEPENDENCIA (2)'!GDJ58</f>
        <v>0</v>
      </c>
      <c r="GDF21" s="4">
        <f>'[7]NECESIDAD X DEPENDENCIA (2)'!GDK58</f>
        <v>0</v>
      </c>
      <c r="GDG21" s="4">
        <f>'[7]NECESIDAD X DEPENDENCIA (2)'!GDL58</f>
        <v>0</v>
      </c>
      <c r="GDH21" s="4">
        <f>'[7]NECESIDAD X DEPENDENCIA (2)'!GDM58</f>
        <v>0</v>
      </c>
      <c r="GDI21" s="4">
        <f>'[7]NECESIDAD X DEPENDENCIA (2)'!GDN58</f>
        <v>0</v>
      </c>
      <c r="GDJ21" s="4">
        <f>'[7]NECESIDAD X DEPENDENCIA (2)'!GDO58</f>
        <v>0</v>
      </c>
      <c r="GDK21" s="4">
        <f>'[7]NECESIDAD X DEPENDENCIA (2)'!GDP58</f>
        <v>0</v>
      </c>
      <c r="GDL21" s="4">
        <f>'[7]NECESIDAD X DEPENDENCIA (2)'!GDQ58</f>
        <v>0</v>
      </c>
      <c r="GDM21" s="4">
        <f>'[7]NECESIDAD X DEPENDENCIA (2)'!GDR58</f>
        <v>0</v>
      </c>
      <c r="GDN21" s="4">
        <f>'[7]NECESIDAD X DEPENDENCIA (2)'!GDS58</f>
        <v>0</v>
      </c>
      <c r="GDO21" s="4">
        <f>'[7]NECESIDAD X DEPENDENCIA (2)'!GDT58</f>
        <v>0</v>
      </c>
      <c r="GDP21" s="4">
        <f>'[7]NECESIDAD X DEPENDENCIA (2)'!GDU58</f>
        <v>0</v>
      </c>
      <c r="GDQ21" s="4">
        <f>'[7]NECESIDAD X DEPENDENCIA (2)'!GDV58</f>
        <v>0</v>
      </c>
      <c r="GDR21" s="4">
        <f>'[7]NECESIDAD X DEPENDENCIA (2)'!GDW58</f>
        <v>0</v>
      </c>
      <c r="GDS21" s="4">
        <f>'[7]NECESIDAD X DEPENDENCIA (2)'!GDX58</f>
        <v>0</v>
      </c>
      <c r="GDT21" s="4">
        <f>'[7]NECESIDAD X DEPENDENCIA (2)'!GDY58</f>
        <v>0</v>
      </c>
      <c r="GDU21" s="4">
        <f>'[7]NECESIDAD X DEPENDENCIA (2)'!GDZ58</f>
        <v>0</v>
      </c>
      <c r="GDV21" s="4">
        <f>'[7]NECESIDAD X DEPENDENCIA (2)'!GEA58</f>
        <v>0</v>
      </c>
      <c r="GDW21" s="4">
        <f>'[7]NECESIDAD X DEPENDENCIA (2)'!GEB58</f>
        <v>0</v>
      </c>
      <c r="GDX21" s="4">
        <f>'[7]NECESIDAD X DEPENDENCIA (2)'!GEC58</f>
        <v>0</v>
      </c>
      <c r="GDY21" s="4">
        <f>'[7]NECESIDAD X DEPENDENCIA (2)'!GED58</f>
        <v>0</v>
      </c>
      <c r="GDZ21" s="4">
        <f>'[7]NECESIDAD X DEPENDENCIA (2)'!GEE58</f>
        <v>0</v>
      </c>
      <c r="GEA21" s="4">
        <f>'[7]NECESIDAD X DEPENDENCIA (2)'!GEF58</f>
        <v>0</v>
      </c>
      <c r="GEB21" s="4">
        <f>'[7]NECESIDAD X DEPENDENCIA (2)'!GEG58</f>
        <v>0</v>
      </c>
      <c r="GEC21" s="4">
        <f>'[7]NECESIDAD X DEPENDENCIA (2)'!GEH58</f>
        <v>0</v>
      </c>
      <c r="GED21" s="4">
        <f>'[7]NECESIDAD X DEPENDENCIA (2)'!GEI58</f>
        <v>0</v>
      </c>
      <c r="GEE21" s="4">
        <f>'[7]NECESIDAD X DEPENDENCIA (2)'!GEJ58</f>
        <v>0</v>
      </c>
      <c r="GEF21" s="4">
        <f>'[7]NECESIDAD X DEPENDENCIA (2)'!GEK58</f>
        <v>0</v>
      </c>
      <c r="GEG21" s="4">
        <f>'[7]NECESIDAD X DEPENDENCIA (2)'!GEL58</f>
        <v>0</v>
      </c>
      <c r="GEH21" s="4">
        <f>'[7]NECESIDAD X DEPENDENCIA (2)'!GEM58</f>
        <v>0</v>
      </c>
      <c r="GEI21" s="4">
        <f>'[7]NECESIDAD X DEPENDENCIA (2)'!GEN58</f>
        <v>0</v>
      </c>
      <c r="GEJ21" s="4">
        <f>'[7]NECESIDAD X DEPENDENCIA (2)'!GEO58</f>
        <v>0</v>
      </c>
      <c r="GEK21" s="4">
        <f>'[7]NECESIDAD X DEPENDENCIA (2)'!GEP58</f>
        <v>0</v>
      </c>
      <c r="GEL21" s="4">
        <f>'[7]NECESIDAD X DEPENDENCIA (2)'!GEQ58</f>
        <v>0</v>
      </c>
      <c r="GEM21" s="4">
        <f>'[7]NECESIDAD X DEPENDENCIA (2)'!GER58</f>
        <v>0</v>
      </c>
      <c r="GEN21" s="4">
        <f>'[7]NECESIDAD X DEPENDENCIA (2)'!GES58</f>
        <v>0</v>
      </c>
      <c r="GEO21" s="4">
        <f>'[7]NECESIDAD X DEPENDENCIA (2)'!GET58</f>
        <v>0</v>
      </c>
      <c r="GEP21" s="4">
        <f>'[7]NECESIDAD X DEPENDENCIA (2)'!GEU58</f>
        <v>0</v>
      </c>
      <c r="GEQ21" s="4">
        <f>'[7]NECESIDAD X DEPENDENCIA (2)'!GEV58</f>
        <v>0</v>
      </c>
      <c r="GER21" s="4">
        <f>'[7]NECESIDAD X DEPENDENCIA (2)'!GEW58</f>
        <v>0</v>
      </c>
      <c r="GES21" s="4">
        <f>'[7]NECESIDAD X DEPENDENCIA (2)'!GEX58</f>
        <v>0</v>
      </c>
      <c r="GET21" s="4">
        <f>'[7]NECESIDAD X DEPENDENCIA (2)'!GEY58</f>
        <v>0</v>
      </c>
      <c r="GEU21" s="4">
        <f>'[7]NECESIDAD X DEPENDENCIA (2)'!GEZ58</f>
        <v>0</v>
      </c>
      <c r="GEV21" s="4">
        <f>'[7]NECESIDAD X DEPENDENCIA (2)'!GFA58</f>
        <v>0</v>
      </c>
      <c r="GEW21" s="4">
        <f>'[7]NECESIDAD X DEPENDENCIA (2)'!GFB58</f>
        <v>0</v>
      </c>
      <c r="GEX21" s="4">
        <f>'[7]NECESIDAD X DEPENDENCIA (2)'!GFC58</f>
        <v>0</v>
      </c>
      <c r="GEY21" s="4">
        <f>'[7]NECESIDAD X DEPENDENCIA (2)'!GFD58</f>
        <v>0</v>
      </c>
      <c r="GEZ21" s="4">
        <f>'[7]NECESIDAD X DEPENDENCIA (2)'!GFE58</f>
        <v>0</v>
      </c>
      <c r="GFA21" s="4">
        <f>'[7]NECESIDAD X DEPENDENCIA (2)'!GFF58</f>
        <v>0</v>
      </c>
      <c r="GFB21" s="4">
        <f>'[7]NECESIDAD X DEPENDENCIA (2)'!GFG58</f>
        <v>0</v>
      </c>
      <c r="GFC21" s="4">
        <f>'[7]NECESIDAD X DEPENDENCIA (2)'!GFH58</f>
        <v>0</v>
      </c>
      <c r="GFD21" s="4">
        <f>'[7]NECESIDAD X DEPENDENCIA (2)'!GFI58</f>
        <v>0</v>
      </c>
      <c r="GFE21" s="4">
        <f>'[7]NECESIDAD X DEPENDENCIA (2)'!GFJ58</f>
        <v>0</v>
      </c>
      <c r="GFF21" s="4">
        <f>'[7]NECESIDAD X DEPENDENCIA (2)'!GFK58</f>
        <v>0</v>
      </c>
      <c r="GFG21" s="4">
        <f>'[7]NECESIDAD X DEPENDENCIA (2)'!GFL58</f>
        <v>0</v>
      </c>
      <c r="GFH21" s="4">
        <f>'[7]NECESIDAD X DEPENDENCIA (2)'!GFM58</f>
        <v>0</v>
      </c>
      <c r="GFI21" s="4">
        <f>'[7]NECESIDAD X DEPENDENCIA (2)'!GFN58</f>
        <v>0</v>
      </c>
      <c r="GFJ21" s="4">
        <f>'[7]NECESIDAD X DEPENDENCIA (2)'!GFO58</f>
        <v>0</v>
      </c>
      <c r="GFK21" s="4">
        <f>'[7]NECESIDAD X DEPENDENCIA (2)'!GFP58</f>
        <v>0</v>
      </c>
      <c r="GFL21" s="4">
        <f>'[7]NECESIDAD X DEPENDENCIA (2)'!GFQ58</f>
        <v>0</v>
      </c>
      <c r="GFM21" s="4">
        <f>'[7]NECESIDAD X DEPENDENCIA (2)'!GFR58</f>
        <v>0</v>
      </c>
      <c r="GFN21" s="4">
        <f>'[7]NECESIDAD X DEPENDENCIA (2)'!GFS58</f>
        <v>0</v>
      </c>
      <c r="GFO21" s="4">
        <f>'[7]NECESIDAD X DEPENDENCIA (2)'!GFT58</f>
        <v>0</v>
      </c>
      <c r="GFP21" s="4">
        <f>'[7]NECESIDAD X DEPENDENCIA (2)'!GFU58</f>
        <v>0</v>
      </c>
      <c r="GFQ21" s="4">
        <f>'[7]NECESIDAD X DEPENDENCIA (2)'!GFV58</f>
        <v>0</v>
      </c>
      <c r="GFR21" s="4">
        <f>'[7]NECESIDAD X DEPENDENCIA (2)'!GFW58</f>
        <v>0</v>
      </c>
      <c r="GFS21" s="4">
        <f>'[7]NECESIDAD X DEPENDENCIA (2)'!GFX58</f>
        <v>0</v>
      </c>
      <c r="GFT21" s="4">
        <f>'[7]NECESIDAD X DEPENDENCIA (2)'!GFY58</f>
        <v>0</v>
      </c>
      <c r="GFU21" s="4">
        <f>'[7]NECESIDAD X DEPENDENCIA (2)'!GFZ58</f>
        <v>0</v>
      </c>
      <c r="GFV21" s="4">
        <f>'[7]NECESIDAD X DEPENDENCIA (2)'!GGA58</f>
        <v>0</v>
      </c>
      <c r="GFW21" s="4">
        <f>'[7]NECESIDAD X DEPENDENCIA (2)'!GGB58</f>
        <v>0</v>
      </c>
      <c r="GFX21" s="4">
        <f>'[7]NECESIDAD X DEPENDENCIA (2)'!GGC58</f>
        <v>0</v>
      </c>
      <c r="GFY21" s="4">
        <f>'[7]NECESIDAD X DEPENDENCIA (2)'!GGD58</f>
        <v>0</v>
      </c>
      <c r="GFZ21" s="4">
        <f>'[7]NECESIDAD X DEPENDENCIA (2)'!GGE58</f>
        <v>0</v>
      </c>
      <c r="GGA21" s="4">
        <f>'[7]NECESIDAD X DEPENDENCIA (2)'!GGF58</f>
        <v>0</v>
      </c>
      <c r="GGB21" s="4">
        <f>'[7]NECESIDAD X DEPENDENCIA (2)'!GGG58</f>
        <v>0</v>
      </c>
      <c r="GGC21" s="4">
        <f>'[7]NECESIDAD X DEPENDENCIA (2)'!GGH58</f>
        <v>0</v>
      </c>
      <c r="GGD21" s="4">
        <f>'[7]NECESIDAD X DEPENDENCIA (2)'!GGI58</f>
        <v>0</v>
      </c>
      <c r="GGE21" s="4">
        <f>'[7]NECESIDAD X DEPENDENCIA (2)'!GGJ58</f>
        <v>0</v>
      </c>
      <c r="GGF21" s="4">
        <f>'[7]NECESIDAD X DEPENDENCIA (2)'!GGK58</f>
        <v>0</v>
      </c>
      <c r="GGG21" s="4">
        <f>'[7]NECESIDAD X DEPENDENCIA (2)'!GGL58</f>
        <v>0</v>
      </c>
      <c r="GGH21" s="4">
        <f>'[7]NECESIDAD X DEPENDENCIA (2)'!GGM58</f>
        <v>0</v>
      </c>
      <c r="GGI21" s="4">
        <f>'[7]NECESIDAD X DEPENDENCIA (2)'!GGN58</f>
        <v>0</v>
      </c>
      <c r="GGJ21" s="4">
        <f>'[7]NECESIDAD X DEPENDENCIA (2)'!GGO58</f>
        <v>0</v>
      </c>
      <c r="GGK21" s="4">
        <f>'[7]NECESIDAD X DEPENDENCIA (2)'!GGP58</f>
        <v>0</v>
      </c>
      <c r="GGL21" s="4">
        <f>'[7]NECESIDAD X DEPENDENCIA (2)'!GGQ58</f>
        <v>0</v>
      </c>
      <c r="GGM21" s="4">
        <f>'[7]NECESIDAD X DEPENDENCIA (2)'!GGR58</f>
        <v>0</v>
      </c>
      <c r="GGN21" s="4">
        <f>'[7]NECESIDAD X DEPENDENCIA (2)'!GGS58</f>
        <v>0</v>
      </c>
      <c r="GGO21" s="4">
        <f>'[7]NECESIDAD X DEPENDENCIA (2)'!GGT58</f>
        <v>0</v>
      </c>
      <c r="GGP21" s="4">
        <f>'[7]NECESIDAD X DEPENDENCIA (2)'!GGU58</f>
        <v>0</v>
      </c>
      <c r="GGQ21" s="4">
        <f>'[7]NECESIDAD X DEPENDENCIA (2)'!GGV58</f>
        <v>0</v>
      </c>
      <c r="GGR21" s="4">
        <f>'[7]NECESIDAD X DEPENDENCIA (2)'!GGW58</f>
        <v>0</v>
      </c>
      <c r="GGS21" s="4">
        <f>'[7]NECESIDAD X DEPENDENCIA (2)'!GGX58</f>
        <v>0</v>
      </c>
      <c r="GGT21" s="4">
        <f>'[7]NECESIDAD X DEPENDENCIA (2)'!GGY58</f>
        <v>0</v>
      </c>
      <c r="GGU21" s="4">
        <f>'[7]NECESIDAD X DEPENDENCIA (2)'!GGZ58</f>
        <v>0</v>
      </c>
      <c r="GGV21" s="4">
        <f>'[7]NECESIDAD X DEPENDENCIA (2)'!GHA58</f>
        <v>0</v>
      </c>
      <c r="GGW21" s="4">
        <f>'[7]NECESIDAD X DEPENDENCIA (2)'!GHB58</f>
        <v>0</v>
      </c>
      <c r="GGX21" s="4">
        <f>'[7]NECESIDAD X DEPENDENCIA (2)'!GHC58</f>
        <v>0</v>
      </c>
      <c r="GGY21" s="4">
        <f>'[7]NECESIDAD X DEPENDENCIA (2)'!GHD58</f>
        <v>0</v>
      </c>
      <c r="GGZ21" s="4">
        <f>'[7]NECESIDAD X DEPENDENCIA (2)'!GHE58</f>
        <v>0</v>
      </c>
      <c r="GHA21" s="4">
        <f>'[7]NECESIDAD X DEPENDENCIA (2)'!GHF58</f>
        <v>0</v>
      </c>
      <c r="GHB21" s="4">
        <f>'[7]NECESIDAD X DEPENDENCIA (2)'!GHG58</f>
        <v>0</v>
      </c>
      <c r="GHC21" s="4">
        <f>'[7]NECESIDAD X DEPENDENCIA (2)'!GHH58</f>
        <v>0</v>
      </c>
      <c r="GHD21" s="4">
        <f>'[7]NECESIDAD X DEPENDENCIA (2)'!GHI58</f>
        <v>0</v>
      </c>
      <c r="GHE21" s="4">
        <f>'[7]NECESIDAD X DEPENDENCIA (2)'!GHJ58</f>
        <v>0</v>
      </c>
      <c r="GHF21" s="4">
        <f>'[7]NECESIDAD X DEPENDENCIA (2)'!GHK58</f>
        <v>0</v>
      </c>
      <c r="GHG21" s="4">
        <f>'[7]NECESIDAD X DEPENDENCIA (2)'!GHL58</f>
        <v>0</v>
      </c>
      <c r="GHH21" s="4">
        <f>'[7]NECESIDAD X DEPENDENCIA (2)'!GHM58</f>
        <v>0</v>
      </c>
      <c r="GHI21" s="4">
        <f>'[7]NECESIDAD X DEPENDENCIA (2)'!GHN58</f>
        <v>0</v>
      </c>
      <c r="GHJ21" s="4">
        <f>'[7]NECESIDAD X DEPENDENCIA (2)'!GHO58</f>
        <v>0</v>
      </c>
      <c r="GHK21" s="4">
        <f>'[7]NECESIDAD X DEPENDENCIA (2)'!GHP58</f>
        <v>0</v>
      </c>
      <c r="GHL21" s="4">
        <f>'[7]NECESIDAD X DEPENDENCIA (2)'!GHQ58</f>
        <v>0</v>
      </c>
      <c r="GHM21" s="4">
        <f>'[7]NECESIDAD X DEPENDENCIA (2)'!GHR58</f>
        <v>0</v>
      </c>
      <c r="GHN21" s="4">
        <f>'[7]NECESIDAD X DEPENDENCIA (2)'!GHS58</f>
        <v>0</v>
      </c>
      <c r="GHO21" s="4">
        <f>'[7]NECESIDAD X DEPENDENCIA (2)'!GHT58</f>
        <v>0</v>
      </c>
      <c r="GHP21" s="4">
        <f>'[7]NECESIDAD X DEPENDENCIA (2)'!GHU58</f>
        <v>0</v>
      </c>
      <c r="GHQ21" s="4">
        <f>'[7]NECESIDAD X DEPENDENCIA (2)'!GHV58</f>
        <v>0</v>
      </c>
      <c r="GHR21" s="4">
        <f>'[7]NECESIDAD X DEPENDENCIA (2)'!GHW58</f>
        <v>0</v>
      </c>
      <c r="GHS21" s="4">
        <f>'[7]NECESIDAD X DEPENDENCIA (2)'!GHX58</f>
        <v>0</v>
      </c>
      <c r="GHT21" s="4">
        <f>'[7]NECESIDAD X DEPENDENCIA (2)'!GHY58</f>
        <v>0</v>
      </c>
      <c r="GHU21" s="4">
        <f>'[7]NECESIDAD X DEPENDENCIA (2)'!GHZ58</f>
        <v>0</v>
      </c>
      <c r="GHV21" s="4">
        <f>'[7]NECESIDAD X DEPENDENCIA (2)'!GIA58</f>
        <v>0</v>
      </c>
      <c r="GHW21" s="4">
        <f>'[7]NECESIDAD X DEPENDENCIA (2)'!GIB58</f>
        <v>0</v>
      </c>
      <c r="GHX21" s="4">
        <f>'[7]NECESIDAD X DEPENDENCIA (2)'!GIC58</f>
        <v>0</v>
      </c>
      <c r="GHY21" s="4">
        <f>'[7]NECESIDAD X DEPENDENCIA (2)'!GID58</f>
        <v>0</v>
      </c>
      <c r="GHZ21" s="4">
        <f>'[7]NECESIDAD X DEPENDENCIA (2)'!GIE58</f>
        <v>0</v>
      </c>
      <c r="GIA21" s="4">
        <f>'[7]NECESIDAD X DEPENDENCIA (2)'!GIF58</f>
        <v>0</v>
      </c>
      <c r="GIB21" s="4">
        <f>'[7]NECESIDAD X DEPENDENCIA (2)'!GIG58</f>
        <v>0</v>
      </c>
      <c r="GIC21" s="4">
        <f>'[7]NECESIDAD X DEPENDENCIA (2)'!GIH58</f>
        <v>0</v>
      </c>
      <c r="GID21" s="4">
        <f>'[7]NECESIDAD X DEPENDENCIA (2)'!GII58</f>
        <v>0</v>
      </c>
      <c r="GIE21" s="4">
        <f>'[7]NECESIDAD X DEPENDENCIA (2)'!GIJ58</f>
        <v>0</v>
      </c>
      <c r="GIF21" s="4">
        <f>'[7]NECESIDAD X DEPENDENCIA (2)'!GIK58</f>
        <v>0</v>
      </c>
      <c r="GIG21" s="4">
        <f>'[7]NECESIDAD X DEPENDENCIA (2)'!GIL58</f>
        <v>0</v>
      </c>
      <c r="GIH21" s="4">
        <f>'[7]NECESIDAD X DEPENDENCIA (2)'!GIM58</f>
        <v>0</v>
      </c>
      <c r="GII21" s="4">
        <f>'[7]NECESIDAD X DEPENDENCIA (2)'!GIN58</f>
        <v>0</v>
      </c>
      <c r="GIJ21" s="4">
        <f>'[7]NECESIDAD X DEPENDENCIA (2)'!GIO58</f>
        <v>0</v>
      </c>
      <c r="GIK21" s="4">
        <f>'[7]NECESIDAD X DEPENDENCIA (2)'!GIP58</f>
        <v>0</v>
      </c>
      <c r="GIL21" s="4">
        <f>'[7]NECESIDAD X DEPENDENCIA (2)'!GIQ58</f>
        <v>0</v>
      </c>
      <c r="GIM21" s="4">
        <f>'[7]NECESIDAD X DEPENDENCIA (2)'!GIR58</f>
        <v>0</v>
      </c>
      <c r="GIN21" s="4">
        <f>'[7]NECESIDAD X DEPENDENCIA (2)'!GIS58</f>
        <v>0</v>
      </c>
      <c r="GIO21" s="4">
        <f>'[7]NECESIDAD X DEPENDENCIA (2)'!GIT58</f>
        <v>0</v>
      </c>
      <c r="GIP21" s="4">
        <f>'[7]NECESIDAD X DEPENDENCIA (2)'!GIU58</f>
        <v>0</v>
      </c>
      <c r="GIQ21" s="4">
        <f>'[7]NECESIDAD X DEPENDENCIA (2)'!GIV58</f>
        <v>0</v>
      </c>
      <c r="GIR21" s="4">
        <f>'[7]NECESIDAD X DEPENDENCIA (2)'!GIW58</f>
        <v>0</v>
      </c>
      <c r="GIS21" s="4">
        <f>'[7]NECESIDAD X DEPENDENCIA (2)'!GIX58</f>
        <v>0</v>
      </c>
      <c r="GIT21" s="4">
        <f>'[7]NECESIDAD X DEPENDENCIA (2)'!GIY58</f>
        <v>0</v>
      </c>
      <c r="GIU21" s="4">
        <f>'[7]NECESIDAD X DEPENDENCIA (2)'!GIZ58</f>
        <v>0</v>
      </c>
      <c r="GIV21" s="4">
        <f>'[7]NECESIDAD X DEPENDENCIA (2)'!GJA58</f>
        <v>0</v>
      </c>
      <c r="GIW21" s="4">
        <f>'[7]NECESIDAD X DEPENDENCIA (2)'!GJB58</f>
        <v>0</v>
      </c>
      <c r="GIX21" s="4">
        <f>'[7]NECESIDAD X DEPENDENCIA (2)'!GJC58</f>
        <v>0</v>
      </c>
      <c r="GIY21" s="4">
        <f>'[7]NECESIDAD X DEPENDENCIA (2)'!GJD58</f>
        <v>0</v>
      </c>
      <c r="GIZ21" s="4">
        <f>'[7]NECESIDAD X DEPENDENCIA (2)'!GJE58</f>
        <v>0</v>
      </c>
      <c r="GJA21" s="4">
        <f>'[7]NECESIDAD X DEPENDENCIA (2)'!GJF58</f>
        <v>0</v>
      </c>
      <c r="GJB21" s="4">
        <f>'[7]NECESIDAD X DEPENDENCIA (2)'!GJG58</f>
        <v>0</v>
      </c>
      <c r="GJC21" s="4">
        <f>'[7]NECESIDAD X DEPENDENCIA (2)'!GJH58</f>
        <v>0</v>
      </c>
      <c r="GJD21" s="4">
        <f>'[7]NECESIDAD X DEPENDENCIA (2)'!GJI58</f>
        <v>0</v>
      </c>
      <c r="GJE21" s="4">
        <f>'[7]NECESIDAD X DEPENDENCIA (2)'!GJJ58</f>
        <v>0</v>
      </c>
      <c r="GJF21" s="4">
        <f>'[7]NECESIDAD X DEPENDENCIA (2)'!GJK58</f>
        <v>0</v>
      </c>
      <c r="GJG21" s="4">
        <f>'[7]NECESIDAD X DEPENDENCIA (2)'!GJL58</f>
        <v>0</v>
      </c>
      <c r="GJH21" s="4">
        <f>'[7]NECESIDAD X DEPENDENCIA (2)'!GJM58</f>
        <v>0</v>
      </c>
      <c r="GJI21" s="4">
        <f>'[7]NECESIDAD X DEPENDENCIA (2)'!GJN58</f>
        <v>0</v>
      </c>
      <c r="GJJ21" s="4">
        <f>'[7]NECESIDAD X DEPENDENCIA (2)'!GJO58</f>
        <v>0</v>
      </c>
      <c r="GJK21" s="4">
        <f>'[7]NECESIDAD X DEPENDENCIA (2)'!GJP58</f>
        <v>0</v>
      </c>
      <c r="GJL21" s="4">
        <f>'[7]NECESIDAD X DEPENDENCIA (2)'!GJQ58</f>
        <v>0</v>
      </c>
      <c r="GJM21" s="4">
        <f>'[7]NECESIDAD X DEPENDENCIA (2)'!GJR58</f>
        <v>0</v>
      </c>
      <c r="GJN21" s="4">
        <f>'[7]NECESIDAD X DEPENDENCIA (2)'!GJS58</f>
        <v>0</v>
      </c>
      <c r="GJO21" s="4">
        <f>'[7]NECESIDAD X DEPENDENCIA (2)'!GJT58</f>
        <v>0</v>
      </c>
      <c r="GJP21" s="4">
        <f>'[7]NECESIDAD X DEPENDENCIA (2)'!GJU58</f>
        <v>0</v>
      </c>
      <c r="GJQ21" s="4">
        <f>'[7]NECESIDAD X DEPENDENCIA (2)'!GJV58</f>
        <v>0</v>
      </c>
      <c r="GJR21" s="4">
        <f>'[7]NECESIDAD X DEPENDENCIA (2)'!GJW58</f>
        <v>0</v>
      </c>
      <c r="GJS21" s="4">
        <f>'[7]NECESIDAD X DEPENDENCIA (2)'!GJX58</f>
        <v>0</v>
      </c>
      <c r="GJT21" s="4">
        <f>'[7]NECESIDAD X DEPENDENCIA (2)'!GJY58</f>
        <v>0</v>
      </c>
      <c r="GJU21" s="4">
        <f>'[7]NECESIDAD X DEPENDENCIA (2)'!GJZ58</f>
        <v>0</v>
      </c>
      <c r="GJV21" s="4">
        <f>'[7]NECESIDAD X DEPENDENCIA (2)'!GKA58</f>
        <v>0</v>
      </c>
      <c r="GJW21" s="4">
        <f>'[7]NECESIDAD X DEPENDENCIA (2)'!GKB58</f>
        <v>0</v>
      </c>
      <c r="GJX21" s="4">
        <f>'[7]NECESIDAD X DEPENDENCIA (2)'!GKC58</f>
        <v>0</v>
      </c>
      <c r="GJY21" s="4">
        <f>'[7]NECESIDAD X DEPENDENCIA (2)'!GKD58</f>
        <v>0</v>
      </c>
      <c r="GJZ21" s="4">
        <f>'[7]NECESIDAD X DEPENDENCIA (2)'!GKE58</f>
        <v>0</v>
      </c>
      <c r="GKA21" s="4">
        <f>'[7]NECESIDAD X DEPENDENCIA (2)'!GKF58</f>
        <v>0</v>
      </c>
      <c r="GKB21" s="4">
        <f>'[7]NECESIDAD X DEPENDENCIA (2)'!GKG58</f>
        <v>0</v>
      </c>
      <c r="GKC21" s="4">
        <f>'[7]NECESIDAD X DEPENDENCIA (2)'!GKH58</f>
        <v>0</v>
      </c>
      <c r="GKD21" s="4">
        <f>'[7]NECESIDAD X DEPENDENCIA (2)'!GKI58</f>
        <v>0</v>
      </c>
      <c r="GKE21" s="4">
        <f>'[7]NECESIDAD X DEPENDENCIA (2)'!GKJ58</f>
        <v>0</v>
      </c>
      <c r="GKF21" s="4">
        <f>'[7]NECESIDAD X DEPENDENCIA (2)'!GKK58</f>
        <v>0</v>
      </c>
      <c r="GKG21" s="4">
        <f>'[7]NECESIDAD X DEPENDENCIA (2)'!GKL58</f>
        <v>0</v>
      </c>
      <c r="GKH21" s="4">
        <f>'[7]NECESIDAD X DEPENDENCIA (2)'!GKM58</f>
        <v>0</v>
      </c>
      <c r="GKI21" s="4">
        <f>'[7]NECESIDAD X DEPENDENCIA (2)'!GKN58</f>
        <v>0</v>
      </c>
      <c r="GKJ21" s="4">
        <f>'[7]NECESIDAD X DEPENDENCIA (2)'!GKO58</f>
        <v>0</v>
      </c>
      <c r="GKK21" s="4">
        <f>'[7]NECESIDAD X DEPENDENCIA (2)'!GKP58</f>
        <v>0</v>
      </c>
      <c r="GKL21" s="4">
        <f>'[7]NECESIDAD X DEPENDENCIA (2)'!GKQ58</f>
        <v>0</v>
      </c>
      <c r="GKM21" s="4">
        <f>'[7]NECESIDAD X DEPENDENCIA (2)'!GKR58</f>
        <v>0</v>
      </c>
      <c r="GKN21" s="4">
        <f>'[7]NECESIDAD X DEPENDENCIA (2)'!GKS58</f>
        <v>0</v>
      </c>
      <c r="GKO21" s="4">
        <f>'[7]NECESIDAD X DEPENDENCIA (2)'!GKT58</f>
        <v>0</v>
      </c>
      <c r="GKP21" s="4">
        <f>'[7]NECESIDAD X DEPENDENCIA (2)'!GKU58</f>
        <v>0</v>
      </c>
      <c r="GKQ21" s="4">
        <f>'[7]NECESIDAD X DEPENDENCIA (2)'!GKV58</f>
        <v>0</v>
      </c>
      <c r="GKR21" s="4">
        <f>'[7]NECESIDAD X DEPENDENCIA (2)'!GKW58</f>
        <v>0</v>
      </c>
      <c r="GKS21" s="4">
        <f>'[7]NECESIDAD X DEPENDENCIA (2)'!GKX58</f>
        <v>0</v>
      </c>
      <c r="GKT21" s="4">
        <f>'[7]NECESIDAD X DEPENDENCIA (2)'!GKY58</f>
        <v>0</v>
      </c>
      <c r="GKU21" s="4">
        <f>'[7]NECESIDAD X DEPENDENCIA (2)'!GKZ58</f>
        <v>0</v>
      </c>
      <c r="GKV21" s="4">
        <f>'[7]NECESIDAD X DEPENDENCIA (2)'!GLA58</f>
        <v>0</v>
      </c>
      <c r="GKW21" s="4">
        <f>'[7]NECESIDAD X DEPENDENCIA (2)'!GLB58</f>
        <v>0</v>
      </c>
      <c r="GKX21" s="4">
        <f>'[7]NECESIDAD X DEPENDENCIA (2)'!GLC58</f>
        <v>0</v>
      </c>
      <c r="GKY21" s="4">
        <f>'[7]NECESIDAD X DEPENDENCIA (2)'!GLD58</f>
        <v>0</v>
      </c>
      <c r="GKZ21" s="4">
        <f>'[7]NECESIDAD X DEPENDENCIA (2)'!GLE58</f>
        <v>0</v>
      </c>
      <c r="GLA21" s="4">
        <f>'[7]NECESIDAD X DEPENDENCIA (2)'!GLF58</f>
        <v>0</v>
      </c>
      <c r="GLB21" s="4">
        <f>'[7]NECESIDAD X DEPENDENCIA (2)'!GLG58</f>
        <v>0</v>
      </c>
      <c r="GLC21" s="4">
        <f>'[7]NECESIDAD X DEPENDENCIA (2)'!GLH58</f>
        <v>0</v>
      </c>
      <c r="GLD21" s="4">
        <f>'[7]NECESIDAD X DEPENDENCIA (2)'!GLI58</f>
        <v>0</v>
      </c>
      <c r="GLE21" s="4">
        <f>'[7]NECESIDAD X DEPENDENCIA (2)'!GLJ58</f>
        <v>0</v>
      </c>
      <c r="GLF21" s="4">
        <f>'[7]NECESIDAD X DEPENDENCIA (2)'!GLK58</f>
        <v>0</v>
      </c>
      <c r="GLG21" s="4">
        <f>'[7]NECESIDAD X DEPENDENCIA (2)'!GLL58</f>
        <v>0</v>
      </c>
      <c r="GLH21" s="4">
        <f>'[7]NECESIDAD X DEPENDENCIA (2)'!GLM58</f>
        <v>0</v>
      </c>
      <c r="GLI21" s="4">
        <f>'[7]NECESIDAD X DEPENDENCIA (2)'!GLN58</f>
        <v>0</v>
      </c>
      <c r="GLJ21" s="4">
        <f>'[7]NECESIDAD X DEPENDENCIA (2)'!GLO58</f>
        <v>0</v>
      </c>
      <c r="GLK21" s="4">
        <f>'[7]NECESIDAD X DEPENDENCIA (2)'!GLP58</f>
        <v>0</v>
      </c>
      <c r="GLL21" s="4">
        <f>'[7]NECESIDAD X DEPENDENCIA (2)'!GLQ58</f>
        <v>0</v>
      </c>
      <c r="GLM21" s="4">
        <f>'[7]NECESIDAD X DEPENDENCIA (2)'!GLR58</f>
        <v>0</v>
      </c>
      <c r="GLN21" s="4">
        <f>'[7]NECESIDAD X DEPENDENCIA (2)'!GLS58</f>
        <v>0</v>
      </c>
      <c r="GLO21" s="4">
        <f>'[7]NECESIDAD X DEPENDENCIA (2)'!GLT58</f>
        <v>0</v>
      </c>
      <c r="GLP21" s="4">
        <f>'[7]NECESIDAD X DEPENDENCIA (2)'!GLU58</f>
        <v>0</v>
      </c>
      <c r="GLQ21" s="4">
        <f>'[7]NECESIDAD X DEPENDENCIA (2)'!GLV58</f>
        <v>0</v>
      </c>
      <c r="GLR21" s="4">
        <f>'[7]NECESIDAD X DEPENDENCIA (2)'!GLW58</f>
        <v>0</v>
      </c>
      <c r="GLS21" s="4">
        <f>'[7]NECESIDAD X DEPENDENCIA (2)'!GLX58</f>
        <v>0</v>
      </c>
      <c r="GLT21" s="4">
        <f>'[7]NECESIDAD X DEPENDENCIA (2)'!GLY58</f>
        <v>0</v>
      </c>
      <c r="GLU21" s="4">
        <f>'[7]NECESIDAD X DEPENDENCIA (2)'!GLZ58</f>
        <v>0</v>
      </c>
      <c r="GLV21" s="4">
        <f>'[7]NECESIDAD X DEPENDENCIA (2)'!GMA58</f>
        <v>0</v>
      </c>
      <c r="GLW21" s="4">
        <f>'[7]NECESIDAD X DEPENDENCIA (2)'!GMB58</f>
        <v>0</v>
      </c>
      <c r="GLX21" s="4">
        <f>'[7]NECESIDAD X DEPENDENCIA (2)'!GMC58</f>
        <v>0</v>
      </c>
      <c r="GLY21" s="4">
        <f>'[7]NECESIDAD X DEPENDENCIA (2)'!GMD58</f>
        <v>0</v>
      </c>
      <c r="GLZ21" s="4">
        <f>'[7]NECESIDAD X DEPENDENCIA (2)'!GME58</f>
        <v>0</v>
      </c>
      <c r="GMA21" s="4">
        <f>'[7]NECESIDAD X DEPENDENCIA (2)'!GMF58</f>
        <v>0</v>
      </c>
      <c r="GMB21" s="4">
        <f>'[7]NECESIDAD X DEPENDENCIA (2)'!GMG58</f>
        <v>0</v>
      </c>
      <c r="GMC21" s="4">
        <f>'[7]NECESIDAD X DEPENDENCIA (2)'!GMH58</f>
        <v>0</v>
      </c>
      <c r="GMD21" s="4">
        <f>'[7]NECESIDAD X DEPENDENCIA (2)'!GMI58</f>
        <v>0</v>
      </c>
      <c r="GME21" s="4">
        <f>'[7]NECESIDAD X DEPENDENCIA (2)'!GMJ58</f>
        <v>0</v>
      </c>
      <c r="GMF21" s="4">
        <f>'[7]NECESIDAD X DEPENDENCIA (2)'!GMK58</f>
        <v>0</v>
      </c>
      <c r="GMG21" s="4">
        <f>'[7]NECESIDAD X DEPENDENCIA (2)'!GML58</f>
        <v>0</v>
      </c>
      <c r="GMH21" s="4">
        <f>'[7]NECESIDAD X DEPENDENCIA (2)'!GMM58</f>
        <v>0</v>
      </c>
      <c r="GMI21" s="4">
        <f>'[7]NECESIDAD X DEPENDENCIA (2)'!GMN58</f>
        <v>0</v>
      </c>
      <c r="GMJ21" s="4">
        <f>'[7]NECESIDAD X DEPENDENCIA (2)'!GMO58</f>
        <v>0</v>
      </c>
      <c r="GMK21" s="4">
        <f>'[7]NECESIDAD X DEPENDENCIA (2)'!GMP58</f>
        <v>0</v>
      </c>
      <c r="GML21" s="4">
        <f>'[7]NECESIDAD X DEPENDENCIA (2)'!GMQ58</f>
        <v>0</v>
      </c>
      <c r="GMM21" s="4">
        <f>'[7]NECESIDAD X DEPENDENCIA (2)'!GMR58</f>
        <v>0</v>
      </c>
      <c r="GMN21" s="4">
        <f>'[7]NECESIDAD X DEPENDENCIA (2)'!GMS58</f>
        <v>0</v>
      </c>
      <c r="GMO21" s="4">
        <f>'[7]NECESIDAD X DEPENDENCIA (2)'!GMT58</f>
        <v>0</v>
      </c>
      <c r="GMP21" s="4">
        <f>'[7]NECESIDAD X DEPENDENCIA (2)'!GMU58</f>
        <v>0</v>
      </c>
      <c r="GMQ21" s="4">
        <f>'[7]NECESIDAD X DEPENDENCIA (2)'!GMV58</f>
        <v>0</v>
      </c>
      <c r="GMR21" s="4">
        <f>'[7]NECESIDAD X DEPENDENCIA (2)'!GMW58</f>
        <v>0</v>
      </c>
      <c r="GMS21" s="4">
        <f>'[7]NECESIDAD X DEPENDENCIA (2)'!GMX58</f>
        <v>0</v>
      </c>
      <c r="GMT21" s="4">
        <f>'[7]NECESIDAD X DEPENDENCIA (2)'!GMY58</f>
        <v>0</v>
      </c>
      <c r="GMU21" s="4">
        <f>'[7]NECESIDAD X DEPENDENCIA (2)'!GMZ58</f>
        <v>0</v>
      </c>
      <c r="GMV21" s="4">
        <f>'[7]NECESIDAD X DEPENDENCIA (2)'!GNA58</f>
        <v>0</v>
      </c>
      <c r="GMW21" s="4">
        <f>'[7]NECESIDAD X DEPENDENCIA (2)'!GNB58</f>
        <v>0</v>
      </c>
      <c r="GMX21" s="4">
        <f>'[7]NECESIDAD X DEPENDENCIA (2)'!GNC58</f>
        <v>0</v>
      </c>
      <c r="GMY21" s="4">
        <f>'[7]NECESIDAD X DEPENDENCIA (2)'!GND58</f>
        <v>0</v>
      </c>
      <c r="GMZ21" s="4">
        <f>'[7]NECESIDAD X DEPENDENCIA (2)'!GNE58</f>
        <v>0</v>
      </c>
      <c r="GNA21" s="4">
        <f>'[7]NECESIDAD X DEPENDENCIA (2)'!GNF58</f>
        <v>0</v>
      </c>
      <c r="GNB21" s="4">
        <f>'[7]NECESIDAD X DEPENDENCIA (2)'!GNG58</f>
        <v>0</v>
      </c>
      <c r="GNC21" s="4">
        <f>'[7]NECESIDAD X DEPENDENCIA (2)'!GNH58</f>
        <v>0</v>
      </c>
      <c r="GND21" s="4">
        <f>'[7]NECESIDAD X DEPENDENCIA (2)'!GNI58</f>
        <v>0</v>
      </c>
      <c r="GNE21" s="4">
        <f>'[7]NECESIDAD X DEPENDENCIA (2)'!GNJ58</f>
        <v>0</v>
      </c>
      <c r="GNF21" s="4">
        <f>'[7]NECESIDAD X DEPENDENCIA (2)'!GNK58</f>
        <v>0</v>
      </c>
      <c r="GNG21" s="4">
        <f>'[7]NECESIDAD X DEPENDENCIA (2)'!GNL58</f>
        <v>0</v>
      </c>
      <c r="GNH21" s="4">
        <f>'[7]NECESIDAD X DEPENDENCIA (2)'!GNM58</f>
        <v>0</v>
      </c>
      <c r="GNI21" s="4">
        <f>'[7]NECESIDAD X DEPENDENCIA (2)'!GNN58</f>
        <v>0</v>
      </c>
      <c r="GNJ21" s="4">
        <f>'[7]NECESIDAD X DEPENDENCIA (2)'!GNO58</f>
        <v>0</v>
      </c>
      <c r="GNK21" s="4">
        <f>'[7]NECESIDAD X DEPENDENCIA (2)'!GNP58</f>
        <v>0</v>
      </c>
      <c r="GNL21" s="4">
        <f>'[7]NECESIDAD X DEPENDENCIA (2)'!GNQ58</f>
        <v>0</v>
      </c>
      <c r="GNM21" s="4">
        <f>'[7]NECESIDAD X DEPENDENCIA (2)'!GNR58</f>
        <v>0</v>
      </c>
      <c r="GNN21" s="4">
        <f>'[7]NECESIDAD X DEPENDENCIA (2)'!GNS58</f>
        <v>0</v>
      </c>
      <c r="GNO21" s="4">
        <f>'[7]NECESIDAD X DEPENDENCIA (2)'!GNT58</f>
        <v>0</v>
      </c>
      <c r="GNP21" s="4">
        <f>'[7]NECESIDAD X DEPENDENCIA (2)'!GNU58</f>
        <v>0</v>
      </c>
      <c r="GNQ21" s="4">
        <f>'[7]NECESIDAD X DEPENDENCIA (2)'!GNV58</f>
        <v>0</v>
      </c>
      <c r="GNR21" s="4">
        <f>'[7]NECESIDAD X DEPENDENCIA (2)'!GNW58</f>
        <v>0</v>
      </c>
      <c r="GNS21" s="4">
        <f>'[7]NECESIDAD X DEPENDENCIA (2)'!GNX58</f>
        <v>0</v>
      </c>
      <c r="GNT21" s="4">
        <f>'[7]NECESIDAD X DEPENDENCIA (2)'!GNY58</f>
        <v>0</v>
      </c>
      <c r="GNU21" s="4">
        <f>'[7]NECESIDAD X DEPENDENCIA (2)'!GNZ58</f>
        <v>0</v>
      </c>
      <c r="GNV21" s="4">
        <f>'[7]NECESIDAD X DEPENDENCIA (2)'!GOA58</f>
        <v>0</v>
      </c>
      <c r="GNW21" s="4">
        <f>'[7]NECESIDAD X DEPENDENCIA (2)'!GOB58</f>
        <v>0</v>
      </c>
      <c r="GNX21" s="4">
        <f>'[7]NECESIDAD X DEPENDENCIA (2)'!GOC58</f>
        <v>0</v>
      </c>
      <c r="GNY21" s="4">
        <f>'[7]NECESIDAD X DEPENDENCIA (2)'!GOD58</f>
        <v>0</v>
      </c>
      <c r="GNZ21" s="4">
        <f>'[7]NECESIDAD X DEPENDENCIA (2)'!GOE58</f>
        <v>0</v>
      </c>
      <c r="GOA21" s="4">
        <f>'[7]NECESIDAD X DEPENDENCIA (2)'!GOF58</f>
        <v>0</v>
      </c>
      <c r="GOB21" s="4">
        <f>'[7]NECESIDAD X DEPENDENCIA (2)'!GOG58</f>
        <v>0</v>
      </c>
      <c r="GOC21" s="4">
        <f>'[7]NECESIDAD X DEPENDENCIA (2)'!GOH58</f>
        <v>0</v>
      </c>
      <c r="GOD21" s="4">
        <f>'[7]NECESIDAD X DEPENDENCIA (2)'!GOI58</f>
        <v>0</v>
      </c>
      <c r="GOE21" s="4">
        <f>'[7]NECESIDAD X DEPENDENCIA (2)'!GOJ58</f>
        <v>0</v>
      </c>
      <c r="GOF21" s="4">
        <f>'[7]NECESIDAD X DEPENDENCIA (2)'!GOK58</f>
        <v>0</v>
      </c>
      <c r="GOG21" s="4">
        <f>'[7]NECESIDAD X DEPENDENCIA (2)'!GOL58</f>
        <v>0</v>
      </c>
      <c r="GOH21" s="4">
        <f>'[7]NECESIDAD X DEPENDENCIA (2)'!GOM58</f>
        <v>0</v>
      </c>
      <c r="GOI21" s="4">
        <f>'[7]NECESIDAD X DEPENDENCIA (2)'!GON58</f>
        <v>0</v>
      </c>
      <c r="GOJ21" s="4">
        <f>'[7]NECESIDAD X DEPENDENCIA (2)'!GOO58</f>
        <v>0</v>
      </c>
      <c r="GOK21" s="4">
        <f>'[7]NECESIDAD X DEPENDENCIA (2)'!GOP58</f>
        <v>0</v>
      </c>
      <c r="GOL21" s="4">
        <f>'[7]NECESIDAD X DEPENDENCIA (2)'!GOQ58</f>
        <v>0</v>
      </c>
      <c r="GOM21" s="4">
        <f>'[7]NECESIDAD X DEPENDENCIA (2)'!GOR58</f>
        <v>0</v>
      </c>
      <c r="GON21" s="4">
        <f>'[7]NECESIDAD X DEPENDENCIA (2)'!GOS58</f>
        <v>0</v>
      </c>
      <c r="GOO21" s="4">
        <f>'[7]NECESIDAD X DEPENDENCIA (2)'!GOT58</f>
        <v>0</v>
      </c>
      <c r="GOP21" s="4">
        <f>'[7]NECESIDAD X DEPENDENCIA (2)'!GOU58</f>
        <v>0</v>
      </c>
      <c r="GOQ21" s="4">
        <f>'[7]NECESIDAD X DEPENDENCIA (2)'!GOV58</f>
        <v>0</v>
      </c>
      <c r="GOR21" s="4">
        <f>'[7]NECESIDAD X DEPENDENCIA (2)'!GOW58</f>
        <v>0</v>
      </c>
      <c r="GOS21" s="4">
        <f>'[7]NECESIDAD X DEPENDENCIA (2)'!GOX58</f>
        <v>0</v>
      </c>
      <c r="GOT21" s="4">
        <f>'[7]NECESIDAD X DEPENDENCIA (2)'!GOY58</f>
        <v>0</v>
      </c>
      <c r="GOU21" s="4">
        <f>'[7]NECESIDAD X DEPENDENCIA (2)'!GOZ58</f>
        <v>0</v>
      </c>
      <c r="GOV21" s="4">
        <f>'[7]NECESIDAD X DEPENDENCIA (2)'!GPA58</f>
        <v>0</v>
      </c>
      <c r="GOW21" s="4">
        <f>'[7]NECESIDAD X DEPENDENCIA (2)'!GPB58</f>
        <v>0</v>
      </c>
      <c r="GOX21" s="4">
        <f>'[7]NECESIDAD X DEPENDENCIA (2)'!GPC58</f>
        <v>0</v>
      </c>
      <c r="GOY21" s="4">
        <f>'[7]NECESIDAD X DEPENDENCIA (2)'!GPD58</f>
        <v>0</v>
      </c>
      <c r="GOZ21" s="4">
        <f>'[7]NECESIDAD X DEPENDENCIA (2)'!GPE58</f>
        <v>0</v>
      </c>
      <c r="GPA21" s="4">
        <f>'[7]NECESIDAD X DEPENDENCIA (2)'!GPF58</f>
        <v>0</v>
      </c>
      <c r="GPB21" s="4">
        <f>'[7]NECESIDAD X DEPENDENCIA (2)'!GPG58</f>
        <v>0</v>
      </c>
      <c r="GPC21" s="4">
        <f>'[7]NECESIDAD X DEPENDENCIA (2)'!GPH58</f>
        <v>0</v>
      </c>
      <c r="GPD21" s="4">
        <f>'[7]NECESIDAD X DEPENDENCIA (2)'!GPI58</f>
        <v>0</v>
      </c>
      <c r="GPE21" s="4">
        <f>'[7]NECESIDAD X DEPENDENCIA (2)'!GPJ58</f>
        <v>0</v>
      </c>
      <c r="GPF21" s="4">
        <f>'[7]NECESIDAD X DEPENDENCIA (2)'!GPK58</f>
        <v>0</v>
      </c>
      <c r="GPG21" s="4">
        <f>'[7]NECESIDAD X DEPENDENCIA (2)'!GPL58</f>
        <v>0</v>
      </c>
      <c r="GPH21" s="4">
        <f>'[7]NECESIDAD X DEPENDENCIA (2)'!GPM58</f>
        <v>0</v>
      </c>
      <c r="GPI21" s="4">
        <f>'[7]NECESIDAD X DEPENDENCIA (2)'!GPN58</f>
        <v>0</v>
      </c>
      <c r="GPJ21" s="4">
        <f>'[7]NECESIDAD X DEPENDENCIA (2)'!GPO58</f>
        <v>0</v>
      </c>
      <c r="GPK21" s="4">
        <f>'[7]NECESIDAD X DEPENDENCIA (2)'!GPP58</f>
        <v>0</v>
      </c>
      <c r="GPL21" s="4">
        <f>'[7]NECESIDAD X DEPENDENCIA (2)'!GPQ58</f>
        <v>0</v>
      </c>
      <c r="GPM21" s="4">
        <f>'[7]NECESIDAD X DEPENDENCIA (2)'!GPR58</f>
        <v>0</v>
      </c>
      <c r="GPN21" s="4">
        <f>'[7]NECESIDAD X DEPENDENCIA (2)'!GPS58</f>
        <v>0</v>
      </c>
      <c r="GPO21" s="4">
        <f>'[7]NECESIDAD X DEPENDENCIA (2)'!GPT58</f>
        <v>0</v>
      </c>
      <c r="GPP21" s="4">
        <f>'[7]NECESIDAD X DEPENDENCIA (2)'!GPU58</f>
        <v>0</v>
      </c>
      <c r="GPQ21" s="4">
        <f>'[7]NECESIDAD X DEPENDENCIA (2)'!GPV58</f>
        <v>0</v>
      </c>
      <c r="GPR21" s="4">
        <f>'[7]NECESIDAD X DEPENDENCIA (2)'!GPW58</f>
        <v>0</v>
      </c>
      <c r="GPS21" s="4">
        <f>'[7]NECESIDAD X DEPENDENCIA (2)'!GPX58</f>
        <v>0</v>
      </c>
      <c r="GPT21" s="4">
        <f>'[7]NECESIDAD X DEPENDENCIA (2)'!GPY58</f>
        <v>0</v>
      </c>
      <c r="GPU21" s="4">
        <f>'[7]NECESIDAD X DEPENDENCIA (2)'!GPZ58</f>
        <v>0</v>
      </c>
      <c r="GPV21" s="4">
        <f>'[7]NECESIDAD X DEPENDENCIA (2)'!GQA58</f>
        <v>0</v>
      </c>
      <c r="GPW21" s="4">
        <f>'[7]NECESIDAD X DEPENDENCIA (2)'!GQB58</f>
        <v>0</v>
      </c>
      <c r="GPX21" s="4">
        <f>'[7]NECESIDAD X DEPENDENCIA (2)'!GQC58</f>
        <v>0</v>
      </c>
      <c r="GPY21" s="4">
        <f>'[7]NECESIDAD X DEPENDENCIA (2)'!GQD58</f>
        <v>0</v>
      </c>
      <c r="GPZ21" s="4">
        <f>'[7]NECESIDAD X DEPENDENCIA (2)'!GQE58</f>
        <v>0</v>
      </c>
      <c r="GQA21" s="4">
        <f>'[7]NECESIDAD X DEPENDENCIA (2)'!GQF58</f>
        <v>0</v>
      </c>
      <c r="GQB21" s="4">
        <f>'[7]NECESIDAD X DEPENDENCIA (2)'!GQG58</f>
        <v>0</v>
      </c>
      <c r="GQC21" s="4">
        <f>'[7]NECESIDAD X DEPENDENCIA (2)'!GQH58</f>
        <v>0</v>
      </c>
      <c r="GQD21" s="4">
        <f>'[7]NECESIDAD X DEPENDENCIA (2)'!GQI58</f>
        <v>0</v>
      </c>
      <c r="GQE21" s="4">
        <f>'[7]NECESIDAD X DEPENDENCIA (2)'!GQJ58</f>
        <v>0</v>
      </c>
      <c r="GQF21" s="4">
        <f>'[7]NECESIDAD X DEPENDENCIA (2)'!GQK58</f>
        <v>0</v>
      </c>
      <c r="GQG21" s="4">
        <f>'[7]NECESIDAD X DEPENDENCIA (2)'!GQL58</f>
        <v>0</v>
      </c>
      <c r="GQH21" s="4">
        <f>'[7]NECESIDAD X DEPENDENCIA (2)'!GQM58</f>
        <v>0</v>
      </c>
      <c r="GQI21" s="4">
        <f>'[7]NECESIDAD X DEPENDENCIA (2)'!GQN58</f>
        <v>0</v>
      </c>
      <c r="GQJ21" s="4">
        <f>'[7]NECESIDAD X DEPENDENCIA (2)'!GQO58</f>
        <v>0</v>
      </c>
      <c r="GQK21" s="4">
        <f>'[7]NECESIDAD X DEPENDENCIA (2)'!GQP58</f>
        <v>0</v>
      </c>
      <c r="GQL21" s="4">
        <f>'[7]NECESIDAD X DEPENDENCIA (2)'!GQQ58</f>
        <v>0</v>
      </c>
      <c r="GQM21" s="4">
        <f>'[7]NECESIDAD X DEPENDENCIA (2)'!GQR58</f>
        <v>0</v>
      </c>
      <c r="GQN21" s="4">
        <f>'[7]NECESIDAD X DEPENDENCIA (2)'!GQS58</f>
        <v>0</v>
      </c>
      <c r="GQO21" s="4">
        <f>'[7]NECESIDAD X DEPENDENCIA (2)'!GQT58</f>
        <v>0</v>
      </c>
      <c r="GQP21" s="4">
        <f>'[7]NECESIDAD X DEPENDENCIA (2)'!GQU58</f>
        <v>0</v>
      </c>
      <c r="GQQ21" s="4">
        <f>'[7]NECESIDAD X DEPENDENCIA (2)'!GQV58</f>
        <v>0</v>
      </c>
      <c r="GQR21" s="4">
        <f>'[7]NECESIDAD X DEPENDENCIA (2)'!GQW58</f>
        <v>0</v>
      </c>
      <c r="GQS21" s="4">
        <f>'[7]NECESIDAD X DEPENDENCIA (2)'!GQX58</f>
        <v>0</v>
      </c>
      <c r="GQT21" s="4">
        <f>'[7]NECESIDAD X DEPENDENCIA (2)'!GQY58</f>
        <v>0</v>
      </c>
      <c r="GQU21" s="4">
        <f>'[7]NECESIDAD X DEPENDENCIA (2)'!GQZ58</f>
        <v>0</v>
      </c>
      <c r="GQV21" s="4">
        <f>'[7]NECESIDAD X DEPENDENCIA (2)'!GRA58</f>
        <v>0</v>
      </c>
      <c r="GQW21" s="4">
        <f>'[7]NECESIDAD X DEPENDENCIA (2)'!GRB58</f>
        <v>0</v>
      </c>
      <c r="GQX21" s="4">
        <f>'[7]NECESIDAD X DEPENDENCIA (2)'!GRC58</f>
        <v>0</v>
      </c>
      <c r="GQY21" s="4">
        <f>'[7]NECESIDAD X DEPENDENCIA (2)'!GRD58</f>
        <v>0</v>
      </c>
      <c r="GQZ21" s="4">
        <f>'[7]NECESIDAD X DEPENDENCIA (2)'!GRE58</f>
        <v>0</v>
      </c>
      <c r="GRA21" s="4">
        <f>'[7]NECESIDAD X DEPENDENCIA (2)'!GRF58</f>
        <v>0</v>
      </c>
      <c r="GRB21" s="4">
        <f>'[7]NECESIDAD X DEPENDENCIA (2)'!GRG58</f>
        <v>0</v>
      </c>
      <c r="GRC21" s="4">
        <f>'[7]NECESIDAD X DEPENDENCIA (2)'!GRH58</f>
        <v>0</v>
      </c>
      <c r="GRD21" s="4">
        <f>'[7]NECESIDAD X DEPENDENCIA (2)'!GRI58</f>
        <v>0</v>
      </c>
      <c r="GRE21" s="4">
        <f>'[7]NECESIDAD X DEPENDENCIA (2)'!GRJ58</f>
        <v>0</v>
      </c>
      <c r="GRF21" s="4">
        <f>'[7]NECESIDAD X DEPENDENCIA (2)'!GRK58</f>
        <v>0</v>
      </c>
      <c r="GRG21" s="4">
        <f>'[7]NECESIDAD X DEPENDENCIA (2)'!GRL58</f>
        <v>0</v>
      </c>
      <c r="GRH21" s="4">
        <f>'[7]NECESIDAD X DEPENDENCIA (2)'!GRM58</f>
        <v>0</v>
      </c>
      <c r="GRI21" s="4">
        <f>'[7]NECESIDAD X DEPENDENCIA (2)'!GRN58</f>
        <v>0</v>
      </c>
      <c r="GRJ21" s="4">
        <f>'[7]NECESIDAD X DEPENDENCIA (2)'!GRO58</f>
        <v>0</v>
      </c>
      <c r="GRK21" s="4">
        <f>'[7]NECESIDAD X DEPENDENCIA (2)'!GRP58</f>
        <v>0</v>
      </c>
      <c r="GRL21" s="4">
        <f>'[7]NECESIDAD X DEPENDENCIA (2)'!GRQ58</f>
        <v>0</v>
      </c>
      <c r="GRM21" s="4">
        <f>'[7]NECESIDAD X DEPENDENCIA (2)'!GRR58</f>
        <v>0</v>
      </c>
      <c r="GRN21" s="4">
        <f>'[7]NECESIDAD X DEPENDENCIA (2)'!GRS58</f>
        <v>0</v>
      </c>
      <c r="GRO21" s="4">
        <f>'[7]NECESIDAD X DEPENDENCIA (2)'!GRT58</f>
        <v>0</v>
      </c>
      <c r="GRP21" s="4">
        <f>'[7]NECESIDAD X DEPENDENCIA (2)'!GRU58</f>
        <v>0</v>
      </c>
      <c r="GRQ21" s="4">
        <f>'[7]NECESIDAD X DEPENDENCIA (2)'!GRV58</f>
        <v>0</v>
      </c>
      <c r="GRR21" s="4">
        <f>'[7]NECESIDAD X DEPENDENCIA (2)'!GRW58</f>
        <v>0</v>
      </c>
      <c r="GRS21" s="4">
        <f>'[7]NECESIDAD X DEPENDENCIA (2)'!GRX58</f>
        <v>0</v>
      </c>
      <c r="GRT21" s="4">
        <f>'[7]NECESIDAD X DEPENDENCIA (2)'!GRY58</f>
        <v>0</v>
      </c>
      <c r="GRU21" s="4">
        <f>'[7]NECESIDAD X DEPENDENCIA (2)'!GRZ58</f>
        <v>0</v>
      </c>
      <c r="GRV21" s="4">
        <f>'[7]NECESIDAD X DEPENDENCIA (2)'!GSA58</f>
        <v>0</v>
      </c>
      <c r="GRW21" s="4">
        <f>'[7]NECESIDAD X DEPENDENCIA (2)'!GSB58</f>
        <v>0</v>
      </c>
      <c r="GRX21" s="4">
        <f>'[7]NECESIDAD X DEPENDENCIA (2)'!GSC58</f>
        <v>0</v>
      </c>
      <c r="GRY21" s="4">
        <f>'[7]NECESIDAD X DEPENDENCIA (2)'!GSD58</f>
        <v>0</v>
      </c>
      <c r="GRZ21" s="4">
        <f>'[7]NECESIDAD X DEPENDENCIA (2)'!GSE58</f>
        <v>0</v>
      </c>
      <c r="GSA21" s="4">
        <f>'[7]NECESIDAD X DEPENDENCIA (2)'!GSF58</f>
        <v>0</v>
      </c>
      <c r="GSB21" s="4">
        <f>'[7]NECESIDAD X DEPENDENCIA (2)'!GSG58</f>
        <v>0</v>
      </c>
      <c r="GSC21" s="4">
        <f>'[7]NECESIDAD X DEPENDENCIA (2)'!GSH58</f>
        <v>0</v>
      </c>
      <c r="GSD21" s="4">
        <f>'[7]NECESIDAD X DEPENDENCIA (2)'!GSI58</f>
        <v>0</v>
      </c>
      <c r="GSE21" s="4">
        <f>'[7]NECESIDAD X DEPENDENCIA (2)'!GSJ58</f>
        <v>0</v>
      </c>
      <c r="GSF21" s="4">
        <f>'[7]NECESIDAD X DEPENDENCIA (2)'!GSK58</f>
        <v>0</v>
      </c>
      <c r="GSG21" s="4">
        <f>'[7]NECESIDAD X DEPENDENCIA (2)'!GSL58</f>
        <v>0</v>
      </c>
      <c r="GSH21" s="4">
        <f>'[7]NECESIDAD X DEPENDENCIA (2)'!GSM58</f>
        <v>0</v>
      </c>
      <c r="GSI21" s="4">
        <f>'[7]NECESIDAD X DEPENDENCIA (2)'!GSN58</f>
        <v>0</v>
      </c>
      <c r="GSJ21" s="4">
        <f>'[7]NECESIDAD X DEPENDENCIA (2)'!GSO58</f>
        <v>0</v>
      </c>
      <c r="GSK21" s="4">
        <f>'[7]NECESIDAD X DEPENDENCIA (2)'!GSP58</f>
        <v>0</v>
      </c>
      <c r="GSL21" s="4">
        <f>'[7]NECESIDAD X DEPENDENCIA (2)'!GSQ58</f>
        <v>0</v>
      </c>
      <c r="GSM21" s="4">
        <f>'[7]NECESIDAD X DEPENDENCIA (2)'!GSR58</f>
        <v>0</v>
      </c>
      <c r="GSN21" s="4">
        <f>'[7]NECESIDAD X DEPENDENCIA (2)'!GSS58</f>
        <v>0</v>
      </c>
      <c r="GSO21" s="4">
        <f>'[7]NECESIDAD X DEPENDENCIA (2)'!GST58</f>
        <v>0</v>
      </c>
      <c r="GSP21" s="4">
        <f>'[7]NECESIDAD X DEPENDENCIA (2)'!GSU58</f>
        <v>0</v>
      </c>
      <c r="GSQ21" s="4">
        <f>'[7]NECESIDAD X DEPENDENCIA (2)'!GSV58</f>
        <v>0</v>
      </c>
      <c r="GSR21" s="4">
        <f>'[7]NECESIDAD X DEPENDENCIA (2)'!GSW58</f>
        <v>0</v>
      </c>
      <c r="GSS21" s="4">
        <f>'[7]NECESIDAD X DEPENDENCIA (2)'!GSX58</f>
        <v>0</v>
      </c>
      <c r="GST21" s="4">
        <f>'[7]NECESIDAD X DEPENDENCIA (2)'!GSY58</f>
        <v>0</v>
      </c>
      <c r="GSU21" s="4">
        <f>'[7]NECESIDAD X DEPENDENCIA (2)'!GSZ58</f>
        <v>0</v>
      </c>
      <c r="GSV21" s="4">
        <f>'[7]NECESIDAD X DEPENDENCIA (2)'!GTA58</f>
        <v>0</v>
      </c>
      <c r="GSW21" s="4">
        <f>'[7]NECESIDAD X DEPENDENCIA (2)'!GTB58</f>
        <v>0</v>
      </c>
      <c r="GSX21" s="4">
        <f>'[7]NECESIDAD X DEPENDENCIA (2)'!GTC58</f>
        <v>0</v>
      </c>
      <c r="GSY21" s="4">
        <f>'[7]NECESIDAD X DEPENDENCIA (2)'!GTD58</f>
        <v>0</v>
      </c>
      <c r="GSZ21" s="4">
        <f>'[7]NECESIDAD X DEPENDENCIA (2)'!GTE58</f>
        <v>0</v>
      </c>
      <c r="GTA21" s="4">
        <f>'[7]NECESIDAD X DEPENDENCIA (2)'!GTF58</f>
        <v>0</v>
      </c>
      <c r="GTB21" s="4">
        <f>'[7]NECESIDAD X DEPENDENCIA (2)'!GTG58</f>
        <v>0</v>
      </c>
      <c r="GTC21" s="4">
        <f>'[7]NECESIDAD X DEPENDENCIA (2)'!GTH58</f>
        <v>0</v>
      </c>
      <c r="GTD21" s="4">
        <f>'[7]NECESIDAD X DEPENDENCIA (2)'!GTI58</f>
        <v>0</v>
      </c>
      <c r="GTE21" s="4">
        <f>'[7]NECESIDAD X DEPENDENCIA (2)'!GTJ58</f>
        <v>0</v>
      </c>
      <c r="GTF21" s="4">
        <f>'[7]NECESIDAD X DEPENDENCIA (2)'!GTK58</f>
        <v>0</v>
      </c>
      <c r="GTG21" s="4">
        <f>'[7]NECESIDAD X DEPENDENCIA (2)'!GTL58</f>
        <v>0</v>
      </c>
      <c r="GTH21" s="4">
        <f>'[7]NECESIDAD X DEPENDENCIA (2)'!GTM58</f>
        <v>0</v>
      </c>
      <c r="GTI21" s="4">
        <f>'[7]NECESIDAD X DEPENDENCIA (2)'!GTN58</f>
        <v>0</v>
      </c>
      <c r="GTJ21" s="4">
        <f>'[7]NECESIDAD X DEPENDENCIA (2)'!GTO58</f>
        <v>0</v>
      </c>
      <c r="GTK21" s="4">
        <f>'[7]NECESIDAD X DEPENDENCIA (2)'!GTP58</f>
        <v>0</v>
      </c>
      <c r="GTL21" s="4">
        <f>'[7]NECESIDAD X DEPENDENCIA (2)'!GTQ58</f>
        <v>0</v>
      </c>
      <c r="GTM21" s="4">
        <f>'[7]NECESIDAD X DEPENDENCIA (2)'!GTR58</f>
        <v>0</v>
      </c>
      <c r="GTN21" s="4">
        <f>'[7]NECESIDAD X DEPENDENCIA (2)'!GTS58</f>
        <v>0</v>
      </c>
      <c r="GTO21" s="4">
        <f>'[7]NECESIDAD X DEPENDENCIA (2)'!GTT58</f>
        <v>0</v>
      </c>
      <c r="GTP21" s="4">
        <f>'[7]NECESIDAD X DEPENDENCIA (2)'!GTU58</f>
        <v>0</v>
      </c>
      <c r="GTQ21" s="4">
        <f>'[7]NECESIDAD X DEPENDENCIA (2)'!GTV58</f>
        <v>0</v>
      </c>
      <c r="GTR21" s="4">
        <f>'[7]NECESIDAD X DEPENDENCIA (2)'!GTW58</f>
        <v>0</v>
      </c>
      <c r="GTS21" s="4">
        <f>'[7]NECESIDAD X DEPENDENCIA (2)'!GTX58</f>
        <v>0</v>
      </c>
      <c r="GTT21" s="4">
        <f>'[7]NECESIDAD X DEPENDENCIA (2)'!GTY58</f>
        <v>0</v>
      </c>
      <c r="GTU21" s="4">
        <f>'[7]NECESIDAD X DEPENDENCIA (2)'!GTZ58</f>
        <v>0</v>
      </c>
      <c r="GTV21" s="4">
        <f>'[7]NECESIDAD X DEPENDENCIA (2)'!GUA58</f>
        <v>0</v>
      </c>
      <c r="GTW21" s="4">
        <f>'[7]NECESIDAD X DEPENDENCIA (2)'!GUB58</f>
        <v>0</v>
      </c>
      <c r="GTX21" s="4">
        <f>'[7]NECESIDAD X DEPENDENCIA (2)'!GUC58</f>
        <v>0</v>
      </c>
      <c r="GTY21" s="4">
        <f>'[7]NECESIDAD X DEPENDENCIA (2)'!GUD58</f>
        <v>0</v>
      </c>
      <c r="GTZ21" s="4">
        <f>'[7]NECESIDAD X DEPENDENCIA (2)'!GUE58</f>
        <v>0</v>
      </c>
      <c r="GUA21" s="4">
        <f>'[7]NECESIDAD X DEPENDENCIA (2)'!GUF58</f>
        <v>0</v>
      </c>
      <c r="GUB21" s="4">
        <f>'[7]NECESIDAD X DEPENDENCIA (2)'!GUG58</f>
        <v>0</v>
      </c>
      <c r="GUC21" s="4">
        <f>'[7]NECESIDAD X DEPENDENCIA (2)'!GUH58</f>
        <v>0</v>
      </c>
      <c r="GUD21" s="4">
        <f>'[7]NECESIDAD X DEPENDENCIA (2)'!GUI58</f>
        <v>0</v>
      </c>
      <c r="GUE21" s="4">
        <f>'[7]NECESIDAD X DEPENDENCIA (2)'!GUJ58</f>
        <v>0</v>
      </c>
      <c r="GUF21" s="4">
        <f>'[7]NECESIDAD X DEPENDENCIA (2)'!GUK58</f>
        <v>0</v>
      </c>
      <c r="GUG21" s="4">
        <f>'[7]NECESIDAD X DEPENDENCIA (2)'!GUL58</f>
        <v>0</v>
      </c>
      <c r="GUH21" s="4">
        <f>'[7]NECESIDAD X DEPENDENCIA (2)'!GUM58</f>
        <v>0</v>
      </c>
      <c r="GUI21" s="4">
        <f>'[7]NECESIDAD X DEPENDENCIA (2)'!GUN58</f>
        <v>0</v>
      </c>
      <c r="GUJ21" s="4">
        <f>'[7]NECESIDAD X DEPENDENCIA (2)'!GUO58</f>
        <v>0</v>
      </c>
      <c r="GUK21" s="4">
        <f>'[7]NECESIDAD X DEPENDENCIA (2)'!GUP58</f>
        <v>0</v>
      </c>
      <c r="GUL21" s="4">
        <f>'[7]NECESIDAD X DEPENDENCIA (2)'!GUQ58</f>
        <v>0</v>
      </c>
      <c r="GUM21" s="4">
        <f>'[7]NECESIDAD X DEPENDENCIA (2)'!GUR58</f>
        <v>0</v>
      </c>
      <c r="GUN21" s="4">
        <f>'[7]NECESIDAD X DEPENDENCIA (2)'!GUS58</f>
        <v>0</v>
      </c>
      <c r="GUO21" s="4">
        <f>'[7]NECESIDAD X DEPENDENCIA (2)'!GUT58</f>
        <v>0</v>
      </c>
      <c r="GUP21" s="4">
        <f>'[7]NECESIDAD X DEPENDENCIA (2)'!GUU58</f>
        <v>0</v>
      </c>
      <c r="GUQ21" s="4">
        <f>'[7]NECESIDAD X DEPENDENCIA (2)'!GUV58</f>
        <v>0</v>
      </c>
      <c r="GUR21" s="4">
        <f>'[7]NECESIDAD X DEPENDENCIA (2)'!GUW58</f>
        <v>0</v>
      </c>
      <c r="GUS21" s="4">
        <f>'[7]NECESIDAD X DEPENDENCIA (2)'!GUX58</f>
        <v>0</v>
      </c>
      <c r="GUT21" s="4">
        <f>'[7]NECESIDAD X DEPENDENCIA (2)'!GUY58</f>
        <v>0</v>
      </c>
      <c r="GUU21" s="4">
        <f>'[7]NECESIDAD X DEPENDENCIA (2)'!GUZ58</f>
        <v>0</v>
      </c>
      <c r="GUV21" s="4">
        <f>'[7]NECESIDAD X DEPENDENCIA (2)'!GVA58</f>
        <v>0</v>
      </c>
      <c r="GUW21" s="4">
        <f>'[7]NECESIDAD X DEPENDENCIA (2)'!GVB58</f>
        <v>0</v>
      </c>
      <c r="GUX21" s="4">
        <f>'[7]NECESIDAD X DEPENDENCIA (2)'!GVC58</f>
        <v>0</v>
      </c>
      <c r="GUY21" s="4">
        <f>'[7]NECESIDAD X DEPENDENCIA (2)'!GVD58</f>
        <v>0</v>
      </c>
      <c r="GUZ21" s="4">
        <f>'[7]NECESIDAD X DEPENDENCIA (2)'!GVE58</f>
        <v>0</v>
      </c>
      <c r="GVA21" s="4">
        <f>'[7]NECESIDAD X DEPENDENCIA (2)'!GVF58</f>
        <v>0</v>
      </c>
      <c r="GVB21" s="4">
        <f>'[7]NECESIDAD X DEPENDENCIA (2)'!GVG58</f>
        <v>0</v>
      </c>
      <c r="GVC21" s="4">
        <f>'[7]NECESIDAD X DEPENDENCIA (2)'!GVH58</f>
        <v>0</v>
      </c>
      <c r="GVD21" s="4">
        <f>'[7]NECESIDAD X DEPENDENCIA (2)'!GVI58</f>
        <v>0</v>
      </c>
      <c r="GVE21" s="4">
        <f>'[7]NECESIDAD X DEPENDENCIA (2)'!GVJ58</f>
        <v>0</v>
      </c>
      <c r="GVF21" s="4">
        <f>'[7]NECESIDAD X DEPENDENCIA (2)'!GVK58</f>
        <v>0</v>
      </c>
      <c r="GVG21" s="4">
        <f>'[7]NECESIDAD X DEPENDENCIA (2)'!GVL58</f>
        <v>0</v>
      </c>
      <c r="GVH21" s="4">
        <f>'[7]NECESIDAD X DEPENDENCIA (2)'!GVM58</f>
        <v>0</v>
      </c>
      <c r="GVI21" s="4">
        <f>'[7]NECESIDAD X DEPENDENCIA (2)'!GVN58</f>
        <v>0</v>
      </c>
      <c r="GVJ21" s="4">
        <f>'[7]NECESIDAD X DEPENDENCIA (2)'!GVO58</f>
        <v>0</v>
      </c>
      <c r="GVK21" s="4">
        <f>'[7]NECESIDAD X DEPENDENCIA (2)'!GVP58</f>
        <v>0</v>
      </c>
      <c r="GVL21" s="4">
        <f>'[7]NECESIDAD X DEPENDENCIA (2)'!GVQ58</f>
        <v>0</v>
      </c>
      <c r="GVM21" s="4">
        <f>'[7]NECESIDAD X DEPENDENCIA (2)'!GVR58</f>
        <v>0</v>
      </c>
      <c r="GVN21" s="4">
        <f>'[7]NECESIDAD X DEPENDENCIA (2)'!GVS58</f>
        <v>0</v>
      </c>
      <c r="GVO21" s="4">
        <f>'[7]NECESIDAD X DEPENDENCIA (2)'!GVT58</f>
        <v>0</v>
      </c>
      <c r="GVP21" s="4">
        <f>'[7]NECESIDAD X DEPENDENCIA (2)'!GVU58</f>
        <v>0</v>
      </c>
      <c r="GVQ21" s="4">
        <f>'[7]NECESIDAD X DEPENDENCIA (2)'!GVV58</f>
        <v>0</v>
      </c>
      <c r="GVR21" s="4">
        <f>'[7]NECESIDAD X DEPENDENCIA (2)'!GVW58</f>
        <v>0</v>
      </c>
      <c r="GVS21" s="4">
        <f>'[7]NECESIDAD X DEPENDENCIA (2)'!GVX58</f>
        <v>0</v>
      </c>
      <c r="GVT21" s="4">
        <f>'[7]NECESIDAD X DEPENDENCIA (2)'!GVY58</f>
        <v>0</v>
      </c>
      <c r="GVU21" s="4">
        <f>'[7]NECESIDAD X DEPENDENCIA (2)'!GVZ58</f>
        <v>0</v>
      </c>
      <c r="GVV21" s="4">
        <f>'[7]NECESIDAD X DEPENDENCIA (2)'!GWA58</f>
        <v>0</v>
      </c>
      <c r="GVW21" s="4">
        <f>'[7]NECESIDAD X DEPENDENCIA (2)'!GWB58</f>
        <v>0</v>
      </c>
      <c r="GVX21" s="4">
        <f>'[7]NECESIDAD X DEPENDENCIA (2)'!GWC58</f>
        <v>0</v>
      </c>
      <c r="GVY21" s="4">
        <f>'[7]NECESIDAD X DEPENDENCIA (2)'!GWD58</f>
        <v>0</v>
      </c>
      <c r="GVZ21" s="4">
        <f>'[7]NECESIDAD X DEPENDENCIA (2)'!GWE58</f>
        <v>0</v>
      </c>
      <c r="GWA21" s="4">
        <f>'[7]NECESIDAD X DEPENDENCIA (2)'!GWF58</f>
        <v>0</v>
      </c>
      <c r="GWB21" s="4">
        <f>'[7]NECESIDAD X DEPENDENCIA (2)'!GWG58</f>
        <v>0</v>
      </c>
      <c r="GWC21" s="4">
        <f>'[7]NECESIDAD X DEPENDENCIA (2)'!GWH58</f>
        <v>0</v>
      </c>
      <c r="GWD21" s="4">
        <f>'[7]NECESIDAD X DEPENDENCIA (2)'!GWI58</f>
        <v>0</v>
      </c>
      <c r="GWE21" s="4">
        <f>'[7]NECESIDAD X DEPENDENCIA (2)'!GWJ58</f>
        <v>0</v>
      </c>
      <c r="GWF21" s="4">
        <f>'[7]NECESIDAD X DEPENDENCIA (2)'!GWK58</f>
        <v>0</v>
      </c>
      <c r="GWG21" s="4">
        <f>'[7]NECESIDAD X DEPENDENCIA (2)'!GWL58</f>
        <v>0</v>
      </c>
      <c r="GWH21" s="4">
        <f>'[7]NECESIDAD X DEPENDENCIA (2)'!GWM58</f>
        <v>0</v>
      </c>
      <c r="GWI21" s="4">
        <f>'[7]NECESIDAD X DEPENDENCIA (2)'!GWN58</f>
        <v>0</v>
      </c>
      <c r="GWJ21" s="4">
        <f>'[7]NECESIDAD X DEPENDENCIA (2)'!GWO58</f>
        <v>0</v>
      </c>
      <c r="GWK21" s="4">
        <f>'[7]NECESIDAD X DEPENDENCIA (2)'!GWP58</f>
        <v>0</v>
      </c>
      <c r="GWL21" s="4">
        <f>'[7]NECESIDAD X DEPENDENCIA (2)'!GWQ58</f>
        <v>0</v>
      </c>
      <c r="GWM21" s="4">
        <f>'[7]NECESIDAD X DEPENDENCIA (2)'!GWR58</f>
        <v>0</v>
      </c>
      <c r="GWN21" s="4">
        <f>'[7]NECESIDAD X DEPENDENCIA (2)'!GWS58</f>
        <v>0</v>
      </c>
      <c r="GWO21" s="4">
        <f>'[7]NECESIDAD X DEPENDENCIA (2)'!GWT58</f>
        <v>0</v>
      </c>
      <c r="GWP21" s="4">
        <f>'[7]NECESIDAD X DEPENDENCIA (2)'!GWU58</f>
        <v>0</v>
      </c>
      <c r="GWQ21" s="4">
        <f>'[7]NECESIDAD X DEPENDENCIA (2)'!GWV58</f>
        <v>0</v>
      </c>
      <c r="GWR21" s="4">
        <f>'[7]NECESIDAD X DEPENDENCIA (2)'!GWW58</f>
        <v>0</v>
      </c>
      <c r="GWS21" s="4">
        <f>'[7]NECESIDAD X DEPENDENCIA (2)'!GWX58</f>
        <v>0</v>
      </c>
      <c r="GWT21" s="4">
        <f>'[7]NECESIDAD X DEPENDENCIA (2)'!GWY58</f>
        <v>0</v>
      </c>
      <c r="GWU21" s="4">
        <f>'[7]NECESIDAD X DEPENDENCIA (2)'!GWZ58</f>
        <v>0</v>
      </c>
      <c r="GWV21" s="4">
        <f>'[7]NECESIDAD X DEPENDENCIA (2)'!GXA58</f>
        <v>0</v>
      </c>
      <c r="GWW21" s="4">
        <f>'[7]NECESIDAD X DEPENDENCIA (2)'!GXB58</f>
        <v>0</v>
      </c>
      <c r="GWX21" s="4">
        <f>'[7]NECESIDAD X DEPENDENCIA (2)'!GXC58</f>
        <v>0</v>
      </c>
      <c r="GWY21" s="4">
        <f>'[7]NECESIDAD X DEPENDENCIA (2)'!GXD58</f>
        <v>0</v>
      </c>
      <c r="GWZ21" s="4">
        <f>'[7]NECESIDAD X DEPENDENCIA (2)'!GXE58</f>
        <v>0</v>
      </c>
      <c r="GXA21" s="4">
        <f>'[7]NECESIDAD X DEPENDENCIA (2)'!GXF58</f>
        <v>0</v>
      </c>
      <c r="GXB21" s="4">
        <f>'[7]NECESIDAD X DEPENDENCIA (2)'!GXG58</f>
        <v>0</v>
      </c>
      <c r="GXC21" s="4">
        <f>'[7]NECESIDAD X DEPENDENCIA (2)'!GXH58</f>
        <v>0</v>
      </c>
      <c r="GXD21" s="4">
        <f>'[7]NECESIDAD X DEPENDENCIA (2)'!GXI58</f>
        <v>0</v>
      </c>
      <c r="GXE21" s="4">
        <f>'[7]NECESIDAD X DEPENDENCIA (2)'!GXJ58</f>
        <v>0</v>
      </c>
      <c r="GXF21" s="4">
        <f>'[7]NECESIDAD X DEPENDENCIA (2)'!GXK58</f>
        <v>0</v>
      </c>
      <c r="GXG21" s="4">
        <f>'[7]NECESIDAD X DEPENDENCIA (2)'!GXL58</f>
        <v>0</v>
      </c>
      <c r="GXH21" s="4">
        <f>'[7]NECESIDAD X DEPENDENCIA (2)'!GXM58</f>
        <v>0</v>
      </c>
      <c r="GXI21" s="4">
        <f>'[7]NECESIDAD X DEPENDENCIA (2)'!GXN58</f>
        <v>0</v>
      </c>
      <c r="GXJ21" s="4">
        <f>'[7]NECESIDAD X DEPENDENCIA (2)'!GXO58</f>
        <v>0</v>
      </c>
      <c r="GXK21" s="4">
        <f>'[7]NECESIDAD X DEPENDENCIA (2)'!GXP58</f>
        <v>0</v>
      </c>
      <c r="GXL21" s="4">
        <f>'[7]NECESIDAD X DEPENDENCIA (2)'!GXQ58</f>
        <v>0</v>
      </c>
      <c r="GXM21" s="4">
        <f>'[7]NECESIDAD X DEPENDENCIA (2)'!GXR58</f>
        <v>0</v>
      </c>
      <c r="GXN21" s="4">
        <f>'[7]NECESIDAD X DEPENDENCIA (2)'!GXS58</f>
        <v>0</v>
      </c>
      <c r="GXO21" s="4">
        <f>'[7]NECESIDAD X DEPENDENCIA (2)'!GXT58</f>
        <v>0</v>
      </c>
      <c r="GXP21" s="4">
        <f>'[7]NECESIDAD X DEPENDENCIA (2)'!GXU58</f>
        <v>0</v>
      </c>
      <c r="GXQ21" s="4">
        <f>'[7]NECESIDAD X DEPENDENCIA (2)'!GXV58</f>
        <v>0</v>
      </c>
      <c r="GXR21" s="4">
        <f>'[7]NECESIDAD X DEPENDENCIA (2)'!GXW58</f>
        <v>0</v>
      </c>
      <c r="GXS21" s="4">
        <f>'[7]NECESIDAD X DEPENDENCIA (2)'!GXX58</f>
        <v>0</v>
      </c>
      <c r="GXT21" s="4">
        <f>'[7]NECESIDAD X DEPENDENCIA (2)'!GXY58</f>
        <v>0</v>
      </c>
      <c r="GXU21" s="4">
        <f>'[7]NECESIDAD X DEPENDENCIA (2)'!GXZ58</f>
        <v>0</v>
      </c>
      <c r="GXV21" s="4">
        <f>'[7]NECESIDAD X DEPENDENCIA (2)'!GYA58</f>
        <v>0</v>
      </c>
      <c r="GXW21" s="4">
        <f>'[7]NECESIDAD X DEPENDENCIA (2)'!GYB58</f>
        <v>0</v>
      </c>
      <c r="GXX21" s="4">
        <f>'[7]NECESIDAD X DEPENDENCIA (2)'!GYC58</f>
        <v>0</v>
      </c>
      <c r="GXY21" s="4">
        <f>'[7]NECESIDAD X DEPENDENCIA (2)'!GYD58</f>
        <v>0</v>
      </c>
      <c r="GXZ21" s="4">
        <f>'[7]NECESIDAD X DEPENDENCIA (2)'!GYE58</f>
        <v>0</v>
      </c>
      <c r="GYA21" s="4">
        <f>'[7]NECESIDAD X DEPENDENCIA (2)'!GYF58</f>
        <v>0</v>
      </c>
      <c r="GYB21" s="4">
        <f>'[7]NECESIDAD X DEPENDENCIA (2)'!GYG58</f>
        <v>0</v>
      </c>
      <c r="GYC21" s="4">
        <f>'[7]NECESIDAD X DEPENDENCIA (2)'!GYH58</f>
        <v>0</v>
      </c>
      <c r="GYD21" s="4">
        <f>'[7]NECESIDAD X DEPENDENCIA (2)'!GYI58</f>
        <v>0</v>
      </c>
      <c r="GYE21" s="4">
        <f>'[7]NECESIDAD X DEPENDENCIA (2)'!GYJ58</f>
        <v>0</v>
      </c>
      <c r="GYF21" s="4">
        <f>'[7]NECESIDAD X DEPENDENCIA (2)'!GYK58</f>
        <v>0</v>
      </c>
      <c r="GYG21" s="4">
        <f>'[7]NECESIDAD X DEPENDENCIA (2)'!GYL58</f>
        <v>0</v>
      </c>
      <c r="GYH21" s="4">
        <f>'[7]NECESIDAD X DEPENDENCIA (2)'!GYM58</f>
        <v>0</v>
      </c>
      <c r="GYI21" s="4">
        <f>'[7]NECESIDAD X DEPENDENCIA (2)'!GYN58</f>
        <v>0</v>
      </c>
      <c r="GYJ21" s="4">
        <f>'[7]NECESIDAD X DEPENDENCIA (2)'!GYO58</f>
        <v>0</v>
      </c>
      <c r="GYK21" s="4">
        <f>'[7]NECESIDAD X DEPENDENCIA (2)'!GYP58</f>
        <v>0</v>
      </c>
      <c r="GYL21" s="4">
        <f>'[7]NECESIDAD X DEPENDENCIA (2)'!GYQ58</f>
        <v>0</v>
      </c>
      <c r="GYM21" s="4">
        <f>'[7]NECESIDAD X DEPENDENCIA (2)'!GYR58</f>
        <v>0</v>
      </c>
      <c r="GYN21" s="4">
        <f>'[7]NECESIDAD X DEPENDENCIA (2)'!GYS58</f>
        <v>0</v>
      </c>
      <c r="GYO21" s="4">
        <f>'[7]NECESIDAD X DEPENDENCIA (2)'!GYT58</f>
        <v>0</v>
      </c>
      <c r="GYP21" s="4">
        <f>'[7]NECESIDAD X DEPENDENCIA (2)'!GYU58</f>
        <v>0</v>
      </c>
      <c r="GYQ21" s="4">
        <f>'[7]NECESIDAD X DEPENDENCIA (2)'!GYV58</f>
        <v>0</v>
      </c>
      <c r="GYR21" s="4">
        <f>'[7]NECESIDAD X DEPENDENCIA (2)'!GYW58</f>
        <v>0</v>
      </c>
      <c r="GYS21" s="4">
        <f>'[7]NECESIDAD X DEPENDENCIA (2)'!GYX58</f>
        <v>0</v>
      </c>
      <c r="GYT21" s="4">
        <f>'[7]NECESIDAD X DEPENDENCIA (2)'!GYY58</f>
        <v>0</v>
      </c>
      <c r="GYU21" s="4">
        <f>'[7]NECESIDAD X DEPENDENCIA (2)'!GYZ58</f>
        <v>0</v>
      </c>
      <c r="GYV21" s="4">
        <f>'[7]NECESIDAD X DEPENDENCIA (2)'!GZA58</f>
        <v>0</v>
      </c>
      <c r="GYW21" s="4">
        <f>'[7]NECESIDAD X DEPENDENCIA (2)'!GZB58</f>
        <v>0</v>
      </c>
      <c r="GYX21" s="4">
        <f>'[7]NECESIDAD X DEPENDENCIA (2)'!GZC58</f>
        <v>0</v>
      </c>
      <c r="GYY21" s="4">
        <f>'[7]NECESIDAD X DEPENDENCIA (2)'!GZD58</f>
        <v>0</v>
      </c>
      <c r="GYZ21" s="4">
        <f>'[7]NECESIDAD X DEPENDENCIA (2)'!GZE58</f>
        <v>0</v>
      </c>
      <c r="GZA21" s="4">
        <f>'[7]NECESIDAD X DEPENDENCIA (2)'!GZF58</f>
        <v>0</v>
      </c>
      <c r="GZB21" s="4">
        <f>'[7]NECESIDAD X DEPENDENCIA (2)'!GZG58</f>
        <v>0</v>
      </c>
      <c r="GZC21" s="4">
        <f>'[7]NECESIDAD X DEPENDENCIA (2)'!GZH58</f>
        <v>0</v>
      </c>
      <c r="GZD21" s="4">
        <f>'[7]NECESIDAD X DEPENDENCIA (2)'!GZI58</f>
        <v>0</v>
      </c>
      <c r="GZE21" s="4">
        <f>'[7]NECESIDAD X DEPENDENCIA (2)'!GZJ58</f>
        <v>0</v>
      </c>
      <c r="GZF21" s="4">
        <f>'[7]NECESIDAD X DEPENDENCIA (2)'!GZK58</f>
        <v>0</v>
      </c>
      <c r="GZG21" s="4">
        <f>'[7]NECESIDAD X DEPENDENCIA (2)'!GZL58</f>
        <v>0</v>
      </c>
      <c r="GZH21" s="4">
        <f>'[7]NECESIDAD X DEPENDENCIA (2)'!GZM58</f>
        <v>0</v>
      </c>
      <c r="GZI21" s="4">
        <f>'[7]NECESIDAD X DEPENDENCIA (2)'!GZN58</f>
        <v>0</v>
      </c>
      <c r="GZJ21" s="4">
        <f>'[7]NECESIDAD X DEPENDENCIA (2)'!GZO58</f>
        <v>0</v>
      </c>
      <c r="GZK21" s="4">
        <f>'[7]NECESIDAD X DEPENDENCIA (2)'!GZP58</f>
        <v>0</v>
      </c>
      <c r="GZL21" s="4">
        <f>'[7]NECESIDAD X DEPENDENCIA (2)'!GZQ58</f>
        <v>0</v>
      </c>
      <c r="GZM21" s="4">
        <f>'[7]NECESIDAD X DEPENDENCIA (2)'!GZR58</f>
        <v>0</v>
      </c>
      <c r="GZN21" s="4">
        <f>'[7]NECESIDAD X DEPENDENCIA (2)'!GZS58</f>
        <v>0</v>
      </c>
      <c r="GZO21" s="4">
        <f>'[7]NECESIDAD X DEPENDENCIA (2)'!GZT58</f>
        <v>0</v>
      </c>
      <c r="GZP21" s="4">
        <f>'[7]NECESIDAD X DEPENDENCIA (2)'!GZU58</f>
        <v>0</v>
      </c>
      <c r="GZQ21" s="4">
        <f>'[7]NECESIDAD X DEPENDENCIA (2)'!GZV58</f>
        <v>0</v>
      </c>
      <c r="GZR21" s="4">
        <f>'[7]NECESIDAD X DEPENDENCIA (2)'!GZW58</f>
        <v>0</v>
      </c>
      <c r="GZS21" s="4">
        <f>'[7]NECESIDAD X DEPENDENCIA (2)'!GZX58</f>
        <v>0</v>
      </c>
      <c r="GZT21" s="4">
        <f>'[7]NECESIDAD X DEPENDENCIA (2)'!GZY58</f>
        <v>0</v>
      </c>
      <c r="GZU21" s="4">
        <f>'[7]NECESIDAD X DEPENDENCIA (2)'!GZZ58</f>
        <v>0</v>
      </c>
      <c r="GZV21" s="4">
        <f>'[7]NECESIDAD X DEPENDENCIA (2)'!HAA58</f>
        <v>0</v>
      </c>
      <c r="GZW21" s="4">
        <f>'[7]NECESIDAD X DEPENDENCIA (2)'!HAB58</f>
        <v>0</v>
      </c>
      <c r="GZX21" s="4">
        <f>'[7]NECESIDAD X DEPENDENCIA (2)'!HAC58</f>
        <v>0</v>
      </c>
      <c r="GZY21" s="4">
        <f>'[7]NECESIDAD X DEPENDENCIA (2)'!HAD58</f>
        <v>0</v>
      </c>
      <c r="GZZ21" s="4">
        <f>'[7]NECESIDAD X DEPENDENCIA (2)'!HAE58</f>
        <v>0</v>
      </c>
      <c r="HAA21" s="4">
        <f>'[7]NECESIDAD X DEPENDENCIA (2)'!HAF58</f>
        <v>0</v>
      </c>
      <c r="HAB21" s="4">
        <f>'[7]NECESIDAD X DEPENDENCIA (2)'!HAG58</f>
        <v>0</v>
      </c>
      <c r="HAC21" s="4">
        <f>'[7]NECESIDAD X DEPENDENCIA (2)'!HAH58</f>
        <v>0</v>
      </c>
      <c r="HAD21" s="4">
        <f>'[7]NECESIDAD X DEPENDENCIA (2)'!HAI58</f>
        <v>0</v>
      </c>
      <c r="HAE21" s="4">
        <f>'[7]NECESIDAD X DEPENDENCIA (2)'!HAJ58</f>
        <v>0</v>
      </c>
      <c r="HAF21" s="4">
        <f>'[7]NECESIDAD X DEPENDENCIA (2)'!HAK58</f>
        <v>0</v>
      </c>
      <c r="HAG21" s="4">
        <f>'[7]NECESIDAD X DEPENDENCIA (2)'!HAL58</f>
        <v>0</v>
      </c>
      <c r="HAH21" s="4">
        <f>'[7]NECESIDAD X DEPENDENCIA (2)'!HAM58</f>
        <v>0</v>
      </c>
      <c r="HAI21" s="4">
        <f>'[7]NECESIDAD X DEPENDENCIA (2)'!HAN58</f>
        <v>0</v>
      </c>
      <c r="HAJ21" s="4">
        <f>'[7]NECESIDAD X DEPENDENCIA (2)'!HAO58</f>
        <v>0</v>
      </c>
      <c r="HAK21" s="4">
        <f>'[7]NECESIDAD X DEPENDENCIA (2)'!HAP58</f>
        <v>0</v>
      </c>
      <c r="HAL21" s="4">
        <f>'[7]NECESIDAD X DEPENDENCIA (2)'!HAQ58</f>
        <v>0</v>
      </c>
      <c r="HAM21" s="4">
        <f>'[7]NECESIDAD X DEPENDENCIA (2)'!HAR58</f>
        <v>0</v>
      </c>
      <c r="HAN21" s="4">
        <f>'[7]NECESIDAD X DEPENDENCIA (2)'!HAS58</f>
        <v>0</v>
      </c>
      <c r="HAO21" s="4">
        <f>'[7]NECESIDAD X DEPENDENCIA (2)'!HAT58</f>
        <v>0</v>
      </c>
      <c r="HAP21" s="4">
        <f>'[7]NECESIDAD X DEPENDENCIA (2)'!HAU58</f>
        <v>0</v>
      </c>
      <c r="HAQ21" s="4">
        <f>'[7]NECESIDAD X DEPENDENCIA (2)'!HAV58</f>
        <v>0</v>
      </c>
      <c r="HAR21" s="4">
        <f>'[7]NECESIDAD X DEPENDENCIA (2)'!HAW58</f>
        <v>0</v>
      </c>
      <c r="HAS21" s="4">
        <f>'[7]NECESIDAD X DEPENDENCIA (2)'!HAX58</f>
        <v>0</v>
      </c>
      <c r="HAT21" s="4">
        <f>'[7]NECESIDAD X DEPENDENCIA (2)'!HAY58</f>
        <v>0</v>
      </c>
      <c r="HAU21" s="4">
        <f>'[7]NECESIDAD X DEPENDENCIA (2)'!HAZ58</f>
        <v>0</v>
      </c>
      <c r="HAV21" s="4">
        <f>'[7]NECESIDAD X DEPENDENCIA (2)'!HBA58</f>
        <v>0</v>
      </c>
      <c r="HAW21" s="4">
        <f>'[7]NECESIDAD X DEPENDENCIA (2)'!HBB58</f>
        <v>0</v>
      </c>
      <c r="HAX21" s="4">
        <f>'[7]NECESIDAD X DEPENDENCIA (2)'!HBC58</f>
        <v>0</v>
      </c>
      <c r="HAY21" s="4">
        <f>'[7]NECESIDAD X DEPENDENCIA (2)'!HBD58</f>
        <v>0</v>
      </c>
      <c r="HAZ21" s="4">
        <f>'[7]NECESIDAD X DEPENDENCIA (2)'!HBE58</f>
        <v>0</v>
      </c>
      <c r="HBA21" s="4">
        <f>'[7]NECESIDAD X DEPENDENCIA (2)'!HBF58</f>
        <v>0</v>
      </c>
      <c r="HBB21" s="4">
        <f>'[7]NECESIDAD X DEPENDENCIA (2)'!HBG58</f>
        <v>0</v>
      </c>
      <c r="HBC21" s="4">
        <f>'[7]NECESIDAD X DEPENDENCIA (2)'!HBH58</f>
        <v>0</v>
      </c>
      <c r="HBD21" s="4">
        <f>'[7]NECESIDAD X DEPENDENCIA (2)'!HBI58</f>
        <v>0</v>
      </c>
      <c r="HBE21" s="4">
        <f>'[7]NECESIDAD X DEPENDENCIA (2)'!HBJ58</f>
        <v>0</v>
      </c>
      <c r="HBF21" s="4">
        <f>'[7]NECESIDAD X DEPENDENCIA (2)'!HBK58</f>
        <v>0</v>
      </c>
      <c r="HBG21" s="4">
        <f>'[7]NECESIDAD X DEPENDENCIA (2)'!HBL58</f>
        <v>0</v>
      </c>
      <c r="HBH21" s="4">
        <f>'[7]NECESIDAD X DEPENDENCIA (2)'!HBM58</f>
        <v>0</v>
      </c>
      <c r="HBI21" s="4">
        <f>'[7]NECESIDAD X DEPENDENCIA (2)'!HBN58</f>
        <v>0</v>
      </c>
      <c r="HBJ21" s="4">
        <f>'[7]NECESIDAD X DEPENDENCIA (2)'!HBO58</f>
        <v>0</v>
      </c>
      <c r="HBK21" s="4">
        <f>'[7]NECESIDAD X DEPENDENCIA (2)'!HBP58</f>
        <v>0</v>
      </c>
      <c r="HBL21" s="4">
        <f>'[7]NECESIDAD X DEPENDENCIA (2)'!HBQ58</f>
        <v>0</v>
      </c>
      <c r="HBM21" s="4">
        <f>'[7]NECESIDAD X DEPENDENCIA (2)'!HBR58</f>
        <v>0</v>
      </c>
      <c r="HBN21" s="4">
        <f>'[7]NECESIDAD X DEPENDENCIA (2)'!HBS58</f>
        <v>0</v>
      </c>
      <c r="HBO21" s="4">
        <f>'[7]NECESIDAD X DEPENDENCIA (2)'!HBT58</f>
        <v>0</v>
      </c>
      <c r="HBP21" s="4">
        <f>'[7]NECESIDAD X DEPENDENCIA (2)'!HBU58</f>
        <v>0</v>
      </c>
      <c r="HBQ21" s="4">
        <f>'[7]NECESIDAD X DEPENDENCIA (2)'!HBV58</f>
        <v>0</v>
      </c>
      <c r="HBR21" s="4">
        <f>'[7]NECESIDAD X DEPENDENCIA (2)'!HBW58</f>
        <v>0</v>
      </c>
      <c r="HBS21" s="4">
        <f>'[7]NECESIDAD X DEPENDENCIA (2)'!HBX58</f>
        <v>0</v>
      </c>
      <c r="HBT21" s="4">
        <f>'[7]NECESIDAD X DEPENDENCIA (2)'!HBY58</f>
        <v>0</v>
      </c>
      <c r="HBU21" s="4">
        <f>'[7]NECESIDAD X DEPENDENCIA (2)'!HBZ58</f>
        <v>0</v>
      </c>
      <c r="HBV21" s="4">
        <f>'[7]NECESIDAD X DEPENDENCIA (2)'!HCA58</f>
        <v>0</v>
      </c>
      <c r="HBW21" s="4">
        <f>'[7]NECESIDAD X DEPENDENCIA (2)'!HCB58</f>
        <v>0</v>
      </c>
      <c r="HBX21" s="4">
        <f>'[7]NECESIDAD X DEPENDENCIA (2)'!HCC58</f>
        <v>0</v>
      </c>
      <c r="HBY21" s="4">
        <f>'[7]NECESIDAD X DEPENDENCIA (2)'!HCD58</f>
        <v>0</v>
      </c>
      <c r="HBZ21" s="4">
        <f>'[7]NECESIDAD X DEPENDENCIA (2)'!HCE58</f>
        <v>0</v>
      </c>
      <c r="HCA21" s="4">
        <f>'[7]NECESIDAD X DEPENDENCIA (2)'!HCF58</f>
        <v>0</v>
      </c>
      <c r="HCB21" s="4">
        <f>'[7]NECESIDAD X DEPENDENCIA (2)'!HCG58</f>
        <v>0</v>
      </c>
      <c r="HCC21" s="4">
        <f>'[7]NECESIDAD X DEPENDENCIA (2)'!HCH58</f>
        <v>0</v>
      </c>
      <c r="HCD21" s="4">
        <f>'[7]NECESIDAD X DEPENDENCIA (2)'!HCI58</f>
        <v>0</v>
      </c>
      <c r="HCE21" s="4">
        <f>'[7]NECESIDAD X DEPENDENCIA (2)'!HCJ58</f>
        <v>0</v>
      </c>
      <c r="HCF21" s="4">
        <f>'[7]NECESIDAD X DEPENDENCIA (2)'!HCK58</f>
        <v>0</v>
      </c>
      <c r="HCG21" s="4">
        <f>'[7]NECESIDAD X DEPENDENCIA (2)'!HCL58</f>
        <v>0</v>
      </c>
      <c r="HCH21" s="4">
        <f>'[7]NECESIDAD X DEPENDENCIA (2)'!HCM58</f>
        <v>0</v>
      </c>
      <c r="HCI21" s="4">
        <f>'[7]NECESIDAD X DEPENDENCIA (2)'!HCN58</f>
        <v>0</v>
      </c>
      <c r="HCJ21" s="4">
        <f>'[7]NECESIDAD X DEPENDENCIA (2)'!HCO58</f>
        <v>0</v>
      </c>
      <c r="HCK21" s="4">
        <f>'[7]NECESIDAD X DEPENDENCIA (2)'!HCP58</f>
        <v>0</v>
      </c>
      <c r="HCL21" s="4">
        <f>'[7]NECESIDAD X DEPENDENCIA (2)'!HCQ58</f>
        <v>0</v>
      </c>
      <c r="HCM21" s="4">
        <f>'[7]NECESIDAD X DEPENDENCIA (2)'!HCR58</f>
        <v>0</v>
      </c>
      <c r="HCN21" s="4">
        <f>'[7]NECESIDAD X DEPENDENCIA (2)'!HCS58</f>
        <v>0</v>
      </c>
      <c r="HCO21" s="4">
        <f>'[7]NECESIDAD X DEPENDENCIA (2)'!HCT58</f>
        <v>0</v>
      </c>
      <c r="HCP21" s="4">
        <f>'[7]NECESIDAD X DEPENDENCIA (2)'!HCU58</f>
        <v>0</v>
      </c>
      <c r="HCQ21" s="4">
        <f>'[7]NECESIDAD X DEPENDENCIA (2)'!HCV58</f>
        <v>0</v>
      </c>
      <c r="HCR21" s="4">
        <f>'[7]NECESIDAD X DEPENDENCIA (2)'!HCW58</f>
        <v>0</v>
      </c>
      <c r="HCS21" s="4">
        <f>'[7]NECESIDAD X DEPENDENCIA (2)'!HCX58</f>
        <v>0</v>
      </c>
      <c r="HCT21" s="4">
        <f>'[7]NECESIDAD X DEPENDENCIA (2)'!HCY58</f>
        <v>0</v>
      </c>
      <c r="HCU21" s="4">
        <f>'[7]NECESIDAD X DEPENDENCIA (2)'!HCZ58</f>
        <v>0</v>
      </c>
      <c r="HCV21" s="4">
        <f>'[7]NECESIDAD X DEPENDENCIA (2)'!HDA58</f>
        <v>0</v>
      </c>
      <c r="HCW21" s="4">
        <f>'[7]NECESIDAD X DEPENDENCIA (2)'!HDB58</f>
        <v>0</v>
      </c>
      <c r="HCX21" s="4">
        <f>'[7]NECESIDAD X DEPENDENCIA (2)'!HDC58</f>
        <v>0</v>
      </c>
      <c r="HCY21" s="4">
        <f>'[7]NECESIDAD X DEPENDENCIA (2)'!HDD58</f>
        <v>0</v>
      </c>
      <c r="HCZ21" s="4">
        <f>'[7]NECESIDAD X DEPENDENCIA (2)'!HDE58</f>
        <v>0</v>
      </c>
      <c r="HDA21" s="4">
        <f>'[7]NECESIDAD X DEPENDENCIA (2)'!HDF58</f>
        <v>0</v>
      </c>
      <c r="HDB21" s="4">
        <f>'[7]NECESIDAD X DEPENDENCIA (2)'!HDG58</f>
        <v>0</v>
      </c>
      <c r="HDC21" s="4">
        <f>'[7]NECESIDAD X DEPENDENCIA (2)'!HDH58</f>
        <v>0</v>
      </c>
      <c r="HDD21" s="4">
        <f>'[7]NECESIDAD X DEPENDENCIA (2)'!HDI58</f>
        <v>0</v>
      </c>
      <c r="HDE21" s="4">
        <f>'[7]NECESIDAD X DEPENDENCIA (2)'!HDJ58</f>
        <v>0</v>
      </c>
      <c r="HDF21" s="4">
        <f>'[7]NECESIDAD X DEPENDENCIA (2)'!HDK58</f>
        <v>0</v>
      </c>
      <c r="HDG21" s="4">
        <f>'[7]NECESIDAD X DEPENDENCIA (2)'!HDL58</f>
        <v>0</v>
      </c>
      <c r="HDH21" s="4">
        <f>'[7]NECESIDAD X DEPENDENCIA (2)'!HDM58</f>
        <v>0</v>
      </c>
      <c r="HDI21" s="4">
        <f>'[7]NECESIDAD X DEPENDENCIA (2)'!HDN58</f>
        <v>0</v>
      </c>
      <c r="HDJ21" s="4">
        <f>'[7]NECESIDAD X DEPENDENCIA (2)'!HDO58</f>
        <v>0</v>
      </c>
      <c r="HDK21" s="4">
        <f>'[7]NECESIDAD X DEPENDENCIA (2)'!HDP58</f>
        <v>0</v>
      </c>
      <c r="HDL21" s="4">
        <f>'[7]NECESIDAD X DEPENDENCIA (2)'!HDQ58</f>
        <v>0</v>
      </c>
      <c r="HDM21" s="4">
        <f>'[7]NECESIDAD X DEPENDENCIA (2)'!HDR58</f>
        <v>0</v>
      </c>
      <c r="HDN21" s="4">
        <f>'[7]NECESIDAD X DEPENDENCIA (2)'!HDS58</f>
        <v>0</v>
      </c>
      <c r="HDO21" s="4">
        <f>'[7]NECESIDAD X DEPENDENCIA (2)'!HDT58</f>
        <v>0</v>
      </c>
      <c r="HDP21" s="4">
        <f>'[7]NECESIDAD X DEPENDENCIA (2)'!HDU58</f>
        <v>0</v>
      </c>
      <c r="HDQ21" s="4">
        <f>'[7]NECESIDAD X DEPENDENCIA (2)'!HDV58</f>
        <v>0</v>
      </c>
      <c r="HDR21" s="4">
        <f>'[7]NECESIDAD X DEPENDENCIA (2)'!HDW58</f>
        <v>0</v>
      </c>
      <c r="HDS21" s="4">
        <f>'[7]NECESIDAD X DEPENDENCIA (2)'!HDX58</f>
        <v>0</v>
      </c>
      <c r="HDT21" s="4">
        <f>'[7]NECESIDAD X DEPENDENCIA (2)'!HDY58</f>
        <v>0</v>
      </c>
      <c r="HDU21" s="4">
        <f>'[7]NECESIDAD X DEPENDENCIA (2)'!HDZ58</f>
        <v>0</v>
      </c>
      <c r="HDV21" s="4">
        <f>'[7]NECESIDAD X DEPENDENCIA (2)'!HEA58</f>
        <v>0</v>
      </c>
      <c r="HDW21" s="4">
        <f>'[7]NECESIDAD X DEPENDENCIA (2)'!HEB58</f>
        <v>0</v>
      </c>
      <c r="HDX21" s="4">
        <f>'[7]NECESIDAD X DEPENDENCIA (2)'!HEC58</f>
        <v>0</v>
      </c>
      <c r="HDY21" s="4">
        <f>'[7]NECESIDAD X DEPENDENCIA (2)'!HED58</f>
        <v>0</v>
      </c>
      <c r="HDZ21" s="4">
        <f>'[7]NECESIDAD X DEPENDENCIA (2)'!HEE58</f>
        <v>0</v>
      </c>
      <c r="HEA21" s="4">
        <f>'[7]NECESIDAD X DEPENDENCIA (2)'!HEF58</f>
        <v>0</v>
      </c>
      <c r="HEB21" s="4">
        <f>'[7]NECESIDAD X DEPENDENCIA (2)'!HEG58</f>
        <v>0</v>
      </c>
      <c r="HEC21" s="4">
        <f>'[7]NECESIDAD X DEPENDENCIA (2)'!HEH58</f>
        <v>0</v>
      </c>
      <c r="HED21" s="4">
        <f>'[7]NECESIDAD X DEPENDENCIA (2)'!HEI58</f>
        <v>0</v>
      </c>
      <c r="HEE21" s="4">
        <f>'[7]NECESIDAD X DEPENDENCIA (2)'!HEJ58</f>
        <v>0</v>
      </c>
      <c r="HEF21" s="4">
        <f>'[7]NECESIDAD X DEPENDENCIA (2)'!HEK58</f>
        <v>0</v>
      </c>
      <c r="HEG21" s="4">
        <f>'[7]NECESIDAD X DEPENDENCIA (2)'!HEL58</f>
        <v>0</v>
      </c>
      <c r="HEH21" s="4">
        <f>'[7]NECESIDAD X DEPENDENCIA (2)'!HEM58</f>
        <v>0</v>
      </c>
      <c r="HEI21" s="4">
        <f>'[7]NECESIDAD X DEPENDENCIA (2)'!HEN58</f>
        <v>0</v>
      </c>
      <c r="HEJ21" s="4">
        <f>'[7]NECESIDAD X DEPENDENCIA (2)'!HEO58</f>
        <v>0</v>
      </c>
      <c r="HEK21" s="4">
        <f>'[7]NECESIDAD X DEPENDENCIA (2)'!HEP58</f>
        <v>0</v>
      </c>
      <c r="HEL21" s="4">
        <f>'[7]NECESIDAD X DEPENDENCIA (2)'!HEQ58</f>
        <v>0</v>
      </c>
      <c r="HEM21" s="4">
        <f>'[7]NECESIDAD X DEPENDENCIA (2)'!HER58</f>
        <v>0</v>
      </c>
      <c r="HEN21" s="4">
        <f>'[7]NECESIDAD X DEPENDENCIA (2)'!HES58</f>
        <v>0</v>
      </c>
      <c r="HEO21" s="4">
        <f>'[7]NECESIDAD X DEPENDENCIA (2)'!HET58</f>
        <v>0</v>
      </c>
      <c r="HEP21" s="4">
        <f>'[7]NECESIDAD X DEPENDENCIA (2)'!HEU58</f>
        <v>0</v>
      </c>
      <c r="HEQ21" s="4">
        <f>'[7]NECESIDAD X DEPENDENCIA (2)'!HEV58</f>
        <v>0</v>
      </c>
      <c r="HER21" s="4">
        <f>'[7]NECESIDAD X DEPENDENCIA (2)'!HEW58</f>
        <v>0</v>
      </c>
      <c r="HES21" s="4">
        <f>'[7]NECESIDAD X DEPENDENCIA (2)'!HEX58</f>
        <v>0</v>
      </c>
      <c r="HET21" s="4">
        <f>'[7]NECESIDAD X DEPENDENCIA (2)'!HEY58</f>
        <v>0</v>
      </c>
      <c r="HEU21" s="4">
        <f>'[7]NECESIDAD X DEPENDENCIA (2)'!HEZ58</f>
        <v>0</v>
      </c>
      <c r="HEV21" s="4">
        <f>'[7]NECESIDAD X DEPENDENCIA (2)'!HFA58</f>
        <v>0</v>
      </c>
      <c r="HEW21" s="4">
        <f>'[7]NECESIDAD X DEPENDENCIA (2)'!HFB58</f>
        <v>0</v>
      </c>
      <c r="HEX21" s="4">
        <f>'[7]NECESIDAD X DEPENDENCIA (2)'!HFC58</f>
        <v>0</v>
      </c>
      <c r="HEY21" s="4">
        <f>'[7]NECESIDAD X DEPENDENCIA (2)'!HFD58</f>
        <v>0</v>
      </c>
      <c r="HEZ21" s="4">
        <f>'[7]NECESIDAD X DEPENDENCIA (2)'!HFE58</f>
        <v>0</v>
      </c>
      <c r="HFA21" s="4">
        <f>'[7]NECESIDAD X DEPENDENCIA (2)'!HFF58</f>
        <v>0</v>
      </c>
      <c r="HFB21" s="4">
        <f>'[7]NECESIDAD X DEPENDENCIA (2)'!HFG58</f>
        <v>0</v>
      </c>
      <c r="HFC21" s="4">
        <f>'[7]NECESIDAD X DEPENDENCIA (2)'!HFH58</f>
        <v>0</v>
      </c>
      <c r="HFD21" s="4">
        <f>'[7]NECESIDAD X DEPENDENCIA (2)'!HFI58</f>
        <v>0</v>
      </c>
      <c r="HFE21" s="4">
        <f>'[7]NECESIDAD X DEPENDENCIA (2)'!HFJ58</f>
        <v>0</v>
      </c>
      <c r="HFF21" s="4">
        <f>'[7]NECESIDAD X DEPENDENCIA (2)'!HFK58</f>
        <v>0</v>
      </c>
      <c r="HFG21" s="4">
        <f>'[7]NECESIDAD X DEPENDENCIA (2)'!HFL58</f>
        <v>0</v>
      </c>
      <c r="HFH21" s="4">
        <f>'[7]NECESIDAD X DEPENDENCIA (2)'!HFM58</f>
        <v>0</v>
      </c>
      <c r="HFI21" s="4">
        <f>'[7]NECESIDAD X DEPENDENCIA (2)'!HFN58</f>
        <v>0</v>
      </c>
      <c r="HFJ21" s="4">
        <f>'[7]NECESIDAD X DEPENDENCIA (2)'!HFO58</f>
        <v>0</v>
      </c>
      <c r="HFK21" s="4">
        <f>'[7]NECESIDAD X DEPENDENCIA (2)'!HFP58</f>
        <v>0</v>
      </c>
      <c r="HFL21" s="4">
        <f>'[7]NECESIDAD X DEPENDENCIA (2)'!HFQ58</f>
        <v>0</v>
      </c>
      <c r="HFM21" s="4">
        <f>'[7]NECESIDAD X DEPENDENCIA (2)'!HFR58</f>
        <v>0</v>
      </c>
      <c r="HFN21" s="4">
        <f>'[7]NECESIDAD X DEPENDENCIA (2)'!HFS58</f>
        <v>0</v>
      </c>
      <c r="HFO21" s="4">
        <f>'[7]NECESIDAD X DEPENDENCIA (2)'!HFT58</f>
        <v>0</v>
      </c>
      <c r="HFP21" s="4">
        <f>'[7]NECESIDAD X DEPENDENCIA (2)'!HFU58</f>
        <v>0</v>
      </c>
      <c r="HFQ21" s="4">
        <f>'[7]NECESIDAD X DEPENDENCIA (2)'!HFV58</f>
        <v>0</v>
      </c>
      <c r="HFR21" s="4">
        <f>'[7]NECESIDAD X DEPENDENCIA (2)'!HFW58</f>
        <v>0</v>
      </c>
      <c r="HFS21" s="4">
        <f>'[7]NECESIDAD X DEPENDENCIA (2)'!HFX58</f>
        <v>0</v>
      </c>
      <c r="HFT21" s="4">
        <f>'[7]NECESIDAD X DEPENDENCIA (2)'!HFY58</f>
        <v>0</v>
      </c>
      <c r="HFU21" s="4">
        <f>'[7]NECESIDAD X DEPENDENCIA (2)'!HFZ58</f>
        <v>0</v>
      </c>
      <c r="HFV21" s="4">
        <f>'[7]NECESIDAD X DEPENDENCIA (2)'!HGA58</f>
        <v>0</v>
      </c>
      <c r="HFW21" s="4">
        <f>'[7]NECESIDAD X DEPENDENCIA (2)'!HGB58</f>
        <v>0</v>
      </c>
      <c r="HFX21" s="4">
        <f>'[7]NECESIDAD X DEPENDENCIA (2)'!HGC58</f>
        <v>0</v>
      </c>
      <c r="HFY21" s="4">
        <f>'[7]NECESIDAD X DEPENDENCIA (2)'!HGD58</f>
        <v>0</v>
      </c>
      <c r="HFZ21" s="4">
        <f>'[7]NECESIDAD X DEPENDENCIA (2)'!HGE58</f>
        <v>0</v>
      </c>
      <c r="HGA21" s="4">
        <f>'[7]NECESIDAD X DEPENDENCIA (2)'!HGF58</f>
        <v>0</v>
      </c>
      <c r="HGB21" s="4">
        <f>'[7]NECESIDAD X DEPENDENCIA (2)'!HGG58</f>
        <v>0</v>
      </c>
      <c r="HGC21" s="4">
        <f>'[7]NECESIDAD X DEPENDENCIA (2)'!HGH58</f>
        <v>0</v>
      </c>
      <c r="HGD21" s="4">
        <f>'[7]NECESIDAD X DEPENDENCIA (2)'!HGI58</f>
        <v>0</v>
      </c>
      <c r="HGE21" s="4">
        <f>'[7]NECESIDAD X DEPENDENCIA (2)'!HGJ58</f>
        <v>0</v>
      </c>
      <c r="HGF21" s="4">
        <f>'[7]NECESIDAD X DEPENDENCIA (2)'!HGK58</f>
        <v>0</v>
      </c>
      <c r="HGG21" s="4">
        <f>'[7]NECESIDAD X DEPENDENCIA (2)'!HGL58</f>
        <v>0</v>
      </c>
      <c r="HGH21" s="4">
        <f>'[7]NECESIDAD X DEPENDENCIA (2)'!HGM58</f>
        <v>0</v>
      </c>
      <c r="HGI21" s="4">
        <f>'[7]NECESIDAD X DEPENDENCIA (2)'!HGN58</f>
        <v>0</v>
      </c>
      <c r="HGJ21" s="4">
        <f>'[7]NECESIDAD X DEPENDENCIA (2)'!HGO58</f>
        <v>0</v>
      </c>
      <c r="HGK21" s="4">
        <f>'[7]NECESIDAD X DEPENDENCIA (2)'!HGP58</f>
        <v>0</v>
      </c>
      <c r="HGL21" s="4">
        <f>'[7]NECESIDAD X DEPENDENCIA (2)'!HGQ58</f>
        <v>0</v>
      </c>
      <c r="HGM21" s="4">
        <f>'[7]NECESIDAD X DEPENDENCIA (2)'!HGR58</f>
        <v>0</v>
      </c>
      <c r="HGN21" s="4">
        <f>'[7]NECESIDAD X DEPENDENCIA (2)'!HGS58</f>
        <v>0</v>
      </c>
      <c r="HGO21" s="4">
        <f>'[7]NECESIDAD X DEPENDENCIA (2)'!HGT58</f>
        <v>0</v>
      </c>
      <c r="HGP21" s="4">
        <f>'[7]NECESIDAD X DEPENDENCIA (2)'!HGU58</f>
        <v>0</v>
      </c>
      <c r="HGQ21" s="4">
        <f>'[7]NECESIDAD X DEPENDENCIA (2)'!HGV58</f>
        <v>0</v>
      </c>
      <c r="HGR21" s="4">
        <f>'[7]NECESIDAD X DEPENDENCIA (2)'!HGW58</f>
        <v>0</v>
      </c>
      <c r="HGS21" s="4">
        <f>'[7]NECESIDAD X DEPENDENCIA (2)'!HGX58</f>
        <v>0</v>
      </c>
      <c r="HGT21" s="4">
        <f>'[7]NECESIDAD X DEPENDENCIA (2)'!HGY58</f>
        <v>0</v>
      </c>
      <c r="HGU21" s="4">
        <f>'[7]NECESIDAD X DEPENDENCIA (2)'!HGZ58</f>
        <v>0</v>
      </c>
      <c r="HGV21" s="4">
        <f>'[7]NECESIDAD X DEPENDENCIA (2)'!HHA58</f>
        <v>0</v>
      </c>
      <c r="HGW21" s="4">
        <f>'[7]NECESIDAD X DEPENDENCIA (2)'!HHB58</f>
        <v>0</v>
      </c>
      <c r="HGX21" s="4">
        <f>'[7]NECESIDAD X DEPENDENCIA (2)'!HHC58</f>
        <v>0</v>
      </c>
      <c r="HGY21" s="4">
        <f>'[7]NECESIDAD X DEPENDENCIA (2)'!HHD58</f>
        <v>0</v>
      </c>
      <c r="HGZ21" s="4">
        <f>'[7]NECESIDAD X DEPENDENCIA (2)'!HHE58</f>
        <v>0</v>
      </c>
      <c r="HHA21" s="4">
        <f>'[7]NECESIDAD X DEPENDENCIA (2)'!HHF58</f>
        <v>0</v>
      </c>
      <c r="HHB21" s="4">
        <f>'[7]NECESIDAD X DEPENDENCIA (2)'!HHG58</f>
        <v>0</v>
      </c>
      <c r="HHC21" s="4">
        <f>'[7]NECESIDAD X DEPENDENCIA (2)'!HHH58</f>
        <v>0</v>
      </c>
      <c r="HHD21" s="4">
        <f>'[7]NECESIDAD X DEPENDENCIA (2)'!HHI58</f>
        <v>0</v>
      </c>
      <c r="HHE21" s="4">
        <f>'[7]NECESIDAD X DEPENDENCIA (2)'!HHJ58</f>
        <v>0</v>
      </c>
      <c r="HHF21" s="4">
        <f>'[7]NECESIDAD X DEPENDENCIA (2)'!HHK58</f>
        <v>0</v>
      </c>
      <c r="HHG21" s="4">
        <f>'[7]NECESIDAD X DEPENDENCIA (2)'!HHL58</f>
        <v>0</v>
      </c>
      <c r="HHH21" s="4">
        <f>'[7]NECESIDAD X DEPENDENCIA (2)'!HHM58</f>
        <v>0</v>
      </c>
      <c r="HHI21" s="4">
        <f>'[7]NECESIDAD X DEPENDENCIA (2)'!HHN58</f>
        <v>0</v>
      </c>
      <c r="HHJ21" s="4">
        <f>'[7]NECESIDAD X DEPENDENCIA (2)'!HHO58</f>
        <v>0</v>
      </c>
      <c r="HHK21" s="4">
        <f>'[7]NECESIDAD X DEPENDENCIA (2)'!HHP58</f>
        <v>0</v>
      </c>
      <c r="HHL21" s="4">
        <f>'[7]NECESIDAD X DEPENDENCIA (2)'!HHQ58</f>
        <v>0</v>
      </c>
      <c r="HHM21" s="4">
        <f>'[7]NECESIDAD X DEPENDENCIA (2)'!HHR58</f>
        <v>0</v>
      </c>
      <c r="HHN21" s="4">
        <f>'[7]NECESIDAD X DEPENDENCIA (2)'!HHS58</f>
        <v>0</v>
      </c>
      <c r="HHO21" s="4">
        <f>'[7]NECESIDAD X DEPENDENCIA (2)'!HHT58</f>
        <v>0</v>
      </c>
      <c r="HHP21" s="4">
        <f>'[7]NECESIDAD X DEPENDENCIA (2)'!HHU58</f>
        <v>0</v>
      </c>
      <c r="HHQ21" s="4">
        <f>'[7]NECESIDAD X DEPENDENCIA (2)'!HHV58</f>
        <v>0</v>
      </c>
      <c r="HHR21" s="4">
        <f>'[7]NECESIDAD X DEPENDENCIA (2)'!HHW58</f>
        <v>0</v>
      </c>
      <c r="HHS21" s="4">
        <f>'[7]NECESIDAD X DEPENDENCIA (2)'!HHX58</f>
        <v>0</v>
      </c>
      <c r="HHT21" s="4">
        <f>'[7]NECESIDAD X DEPENDENCIA (2)'!HHY58</f>
        <v>0</v>
      </c>
      <c r="HHU21" s="4">
        <f>'[7]NECESIDAD X DEPENDENCIA (2)'!HHZ58</f>
        <v>0</v>
      </c>
      <c r="HHV21" s="4">
        <f>'[7]NECESIDAD X DEPENDENCIA (2)'!HIA58</f>
        <v>0</v>
      </c>
      <c r="HHW21" s="4">
        <f>'[7]NECESIDAD X DEPENDENCIA (2)'!HIB58</f>
        <v>0</v>
      </c>
      <c r="HHX21" s="4">
        <f>'[7]NECESIDAD X DEPENDENCIA (2)'!HIC58</f>
        <v>0</v>
      </c>
      <c r="HHY21" s="4">
        <f>'[7]NECESIDAD X DEPENDENCIA (2)'!HID58</f>
        <v>0</v>
      </c>
      <c r="HHZ21" s="4">
        <f>'[7]NECESIDAD X DEPENDENCIA (2)'!HIE58</f>
        <v>0</v>
      </c>
      <c r="HIA21" s="4">
        <f>'[7]NECESIDAD X DEPENDENCIA (2)'!HIF58</f>
        <v>0</v>
      </c>
      <c r="HIB21" s="4">
        <f>'[7]NECESIDAD X DEPENDENCIA (2)'!HIG58</f>
        <v>0</v>
      </c>
      <c r="HIC21" s="4">
        <f>'[7]NECESIDAD X DEPENDENCIA (2)'!HIH58</f>
        <v>0</v>
      </c>
      <c r="HID21" s="4">
        <f>'[7]NECESIDAD X DEPENDENCIA (2)'!HII58</f>
        <v>0</v>
      </c>
      <c r="HIE21" s="4">
        <f>'[7]NECESIDAD X DEPENDENCIA (2)'!HIJ58</f>
        <v>0</v>
      </c>
      <c r="HIF21" s="4">
        <f>'[7]NECESIDAD X DEPENDENCIA (2)'!HIK58</f>
        <v>0</v>
      </c>
      <c r="HIG21" s="4">
        <f>'[7]NECESIDAD X DEPENDENCIA (2)'!HIL58</f>
        <v>0</v>
      </c>
      <c r="HIH21" s="4">
        <f>'[7]NECESIDAD X DEPENDENCIA (2)'!HIM58</f>
        <v>0</v>
      </c>
      <c r="HII21" s="4">
        <f>'[7]NECESIDAD X DEPENDENCIA (2)'!HIN58</f>
        <v>0</v>
      </c>
      <c r="HIJ21" s="4">
        <f>'[7]NECESIDAD X DEPENDENCIA (2)'!HIO58</f>
        <v>0</v>
      </c>
      <c r="HIK21" s="4">
        <f>'[7]NECESIDAD X DEPENDENCIA (2)'!HIP58</f>
        <v>0</v>
      </c>
      <c r="HIL21" s="4">
        <f>'[7]NECESIDAD X DEPENDENCIA (2)'!HIQ58</f>
        <v>0</v>
      </c>
      <c r="HIM21" s="4">
        <f>'[7]NECESIDAD X DEPENDENCIA (2)'!HIR58</f>
        <v>0</v>
      </c>
      <c r="HIN21" s="4">
        <f>'[7]NECESIDAD X DEPENDENCIA (2)'!HIS58</f>
        <v>0</v>
      </c>
      <c r="HIO21" s="4">
        <f>'[7]NECESIDAD X DEPENDENCIA (2)'!HIT58</f>
        <v>0</v>
      </c>
      <c r="HIP21" s="4">
        <f>'[7]NECESIDAD X DEPENDENCIA (2)'!HIU58</f>
        <v>0</v>
      </c>
      <c r="HIQ21" s="4">
        <f>'[7]NECESIDAD X DEPENDENCIA (2)'!HIV58</f>
        <v>0</v>
      </c>
      <c r="HIR21" s="4">
        <f>'[7]NECESIDAD X DEPENDENCIA (2)'!HIW58</f>
        <v>0</v>
      </c>
      <c r="HIS21" s="4">
        <f>'[7]NECESIDAD X DEPENDENCIA (2)'!HIX58</f>
        <v>0</v>
      </c>
      <c r="HIT21" s="4">
        <f>'[7]NECESIDAD X DEPENDENCIA (2)'!HIY58</f>
        <v>0</v>
      </c>
      <c r="HIU21" s="4">
        <f>'[7]NECESIDAD X DEPENDENCIA (2)'!HIZ58</f>
        <v>0</v>
      </c>
      <c r="HIV21" s="4">
        <f>'[7]NECESIDAD X DEPENDENCIA (2)'!HJA58</f>
        <v>0</v>
      </c>
      <c r="HIW21" s="4">
        <f>'[7]NECESIDAD X DEPENDENCIA (2)'!HJB58</f>
        <v>0</v>
      </c>
      <c r="HIX21" s="4">
        <f>'[7]NECESIDAD X DEPENDENCIA (2)'!HJC58</f>
        <v>0</v>
      </c>
      <c r="HIY21" s="4">
        <f>'[7]NECESIDAD X DEPENDENCIA (2)'!HJD58</f>
        <v>0</v>
      </c>
      <c r="HIZ21" s="4">
        <f>'[7]NECESIDAD X DEPENDENCIA (2)'!HJE58</f>
        <v>0</v>
      </c>
      <c r="HJA21" s="4">
        <f>'[7]NECESIDAD X DEPENDENCIA (2)'!HJF58</f>
        <v>0</v>
      </c>
      <c r="HJB21" s="4">
        <f>'[7]NECESIDAD X DEPENDENCIA (2)'!HJG58</f>
        <v>0</v>
      </c>
      <c r="HJC21" s="4">
        <f>'[7]NECESIDAD X DEPENDENCIA (2)'!HJH58</f>
        <v>0</v>
      </c>
      <c r="HJD21" s="4">
        <f>'[7]NECESIDAD X DEPENDENCIA (2)'!HJI58</f>
        <v>0</v>
      </c>
      <c r="HJE21" s="4">
        <f>'[7]NECESIDAD X DEPENDENCIA (2)'!HJJ58</f>
        <v>0</v>
      </c>
      <c r="HJF21" s="4">
        <f>'[7]NECESIDAD X DEPENDENCIA (2)'!HJK58</f>
        <v>0</v>
      </c>
      <c r="HJG21" s="4">
        <f>'[7]NECESIDAD X DEPENDENCIA (2)'!HJL58</f>
        <v>0</v>
      </c>
      <c r="HJH21" s="4">
        <f>'[7]NECESIDAD X DEPENDENCIA (2)'!HJM58</f>
        <v>0</v>
      </c>
      <c r="HJI21" s="4">
        <f>'[7]NECESIDAD X DEPENDENCIA (2)'!HJN58</f>
        <v>0</v>
      </c>
      <c r="HJJ21" s="4">
        <f>'[7]NECESIDAD X DEPENDENCIA (2)'!HJO58</f>
        <v>0</v>
      </c>
      <c r="HJK21" s="4">
        <f>'[7]NECESIDAD X DEPENDENCIA (2)'!HJP58</f>
        <v>0</v>
      </c>
      <c r="HJL21" s="4">
        <f>'[7]NECESIDAD X DEPENDENCIA (2)'!HJQ58</f>
        <v>0</v>
      </c>
      <c r="HJM21" s="4">
        <f>'[7]NECESIDAD X DEPENDENCIA (2)'!HJR58</f>
        <v>0</v>
      </c>
      <c r="HJN21" s="4">
        <f>'[7]NECESIDAD X DEPENDENCIA (2)'!HJS58</f>
        <v>0</v>
      </c>
      <c r="HJO21" s="4">
        <f>'[7]NECESIDAD X DEPENDENCIA (2)'!HJT58</f>
        <v>0</v>
      </c>
      <c r="HJP21" s="4">
        <f>'[7]NECESIDAD X DEPENDENCIA (2)'!HJU58</f>
        <v>0</v>
      </c>
      <c r="HJQ21" s="4">
        <f>'[7]NECESIDAD X DEPENDENCIA (2)'!HJV58</f>
        <v>0</v>
      </c>
      <c r="HJR21" s="4">
        <f>'[7]NECESIDAD X DEPENDENCIA (2)'!HJW58</f>
        <v>0</v>
      </c>
      <c r="HJS21" s="4">
        <f>'[7]NECESIDAD X DEPENDENCIA (2)'!HJX58</f>
        <v>0</v>
      </c>
      <c r="HJT21" s="4">
        <f>'[7]NECESIDAD X DEPENDENCIA (2)'!HJY58</f>
        <v>0</v>
      </c>
      <c r="HJU21" s="4">
        <f>'[7]NECESIDAD X DEPENDENCIA (2)'!HJZ58</f>
        <v>0</v>
      </c>
      <c r="HJV21" s="4">
        <f>'[7]NECESIDAD X DEPENDENCIA (2)'!HKA58</f>
        <v>0</v>
      </c>
      <c r="HJW21" s="4">
        <f>'[7]NECESIDAD X DEPENDENCIA (2)'!HKB58</f>
        <v>0</v>
      </c>
      <c r="HJX21" s="4">
        <f>'[7]NECESIDAD X DEPENDENCIA (2)'!HKC58</f>
        <v>0</v>
      </c>
      <c r="HJY21" s="4">
        <f>'[7]NECESIDAD X DEPENDENCIA (2)'!HKD58</f>
        <v>0</v>
      </c>
      <c r="HJZ21" s="4">
        <f>'[7]NECESIDAD X DEPENDENCIA (2)'!HKE58</f>
        <v>0</v>
      </c>
      <c r="HKA21" s="4">
        <f>'[7]NECESIDAD X DEPENDENCIA (2)'!HKF58</f>
        <v>0</v>
      </c>
      <c r="HKB21" s="4">
        <f>'[7]NECESIDAD X DEPENDENCIA (2)'!HKG58</f>
        <v>0</v>
      </c>
      <c r="HKC21" s="4">
        <f>'[7]NECESIDAD X DEPENDENCIA (2)'!HKH58</f>
        <v>0</v>
      </c>
      <c r="HKD21" s="4">
        <f>'[7]NECESIDAD X DEPENDENCIA (2)'!HKI58</f>
        <v>0</v>
      </c>
      <c r="HKE21" s="4">
        <f>'[7]NECESIDAD X DEPENDENCIA (2)'!HKJ58</f>
        <v>0</v>
      </c>
      <c r="HKF21" s="4">
        <f>'[7]NECESIDAD X DEPENDENCIA (2)'!HKK58</f>
        <v>0</v>
      </c>
      <c r="HKG21" s="4">
        <f>'[7]NECESIDAD X DEPENDENCIA (2)'!HKL58</f>
        <v>0</v>
      </c>
      <c r="HKH21" s="4">
        <f>'[7]NECESIDAD X DEPENDENCIA (2)'!HKM58</f>
        <v>0</v>
      </c>
      <c r="HKI21" s="4">
        <f>'[7]NECESIDAD X DEPENDENCIA (2)'!HKN58</f>
        <v>0</v>
      </c>
      <c r="HKJ21" s="4">
        <f>'[7]NECESIDAD X DEPENDENCIA (2)'!HKO58</f>
        <v>0</v>
      </c>
      <c r="HKK21" s="4">
        <f>'[7]NECESIDAD X DEPENDENCIA (2)'!HKP58</f>
        <v>0</v>
      </c>
      <c r="HKL21" s="4">
        <f>'[7]NECESIDAD X DEPENDENCIA (2)'!HKQ58</f>
        <v>0</v>
      </c>
      <c r="HKM21" s="4">
        <f>'[7]NECESIDAD X DEPENDENCIA (2)'!HKR58</f>
        <v>0</v>
      </c>
      <c r="HKN21" s="4">
        <f>'[7]NECESIDAD X DEPENDENCIA (2)'!HKS58</f>
        <v>0</v>
      </c>
      <c r="HKO21" s="4">
        <f>'[7]NECESIDAD X DEPENDENCIA (2)'!HKT58</f>
        <v>0</v>
      </c>
      <c r="HKP21" s="4">
        <f>'[7]NECESIDAD X DEPENDENCIA (2)'!HKU58</f>
        <v>0</v>
      </c>
      <c r="HKQ21" s="4">
        <f>'[7]NECESIDAD X DEPENDENCIA (2)'!HKV58</f>
        <v>0</v>
      </c>
      <c r="HKR21" s="4">
        <f>'[7]NECESIDAD X DEPENDENCIA (2)'!HKW58</f>
        <v>0</v>
      </c>
      <c r="HKS21" s="4">
        <f>'[7]NECESIDAD X DEPENDENCIA (2)'!HKX58</f>
        <v>0</v>
      </c>
      <c r="HKT21" s="4">
        <f>'[7]NECESIDAD X DEPENDENCIA (2)'!HKY58</f>
        <v>0</v>
      </c>
      <c r="HKU21" s="4">
        <f>'[7]NECESIDAD X DEPENDENCIA (2)'!HKZ58</f>
        <v>0</v>
      </c>
      <c r="HKV21" s="4">
        <f>'[7]NECESIDAD X DEPENDENCIA (2)'!HLA58</f>
        <v>0</v>
      </c>
      <c r="HKW21" s="4">
        <f>'[7]NECESIDAD X DEPENDENCIA (2)'!HLB58</f>
        <v>0</v>
      </c>
      <c r="HKX21" s="4">
        <f>'[7]NECESIDAD X DEPENDENCIA (2)'!HLC58</f>
        <v>0</v>
      </c>
      <c r="HKY21" s="4">
        <f>'[7]NECESIDAD X DEPENDENCIA (2)'!HLD58</f>
        <v>0</v>
      </c>
      <c r="HKZ21" s="4">
        <f>'[7]NECESIDAD X DEPENDENCIA (2)'!HLE58</f>
        <v>0</v>
      </c>
      <c r="HLA21" s="4">
        <f>'[7]NECESIDAD X DEPENDENCIA (2)'!HLF58</f>
        <v>0</v>
      </c>
      <c r="HLB21" s="4">
        <f>'[7]NECESIDAD X DEPENDENCIA (2)'!HLG58</f>
        <v>0</v>
      </c>
      <c r="HLC21" s="4">
        <f>'[7]NECESIDAD X DEPENDENCIA (2)'!HLH58</f>
        <v>0</v>
      </c>
      <c r="HLD21" s="4">
        <f>'[7]NECESIDAD X DEPENDENCIA (2)'!HLI58</f>
        <v>0</v>
      </c>
      <c r="HLE21" s="4">
        <f>'[7]NECESIDAD X DEPENDENCIA (2)'!HLJ58</f>
        <v>0</v>
      </c>
      <c r="HLF21" s="4">
        <f>'[7]NECESIDAD X DEPENDENCIA (2)'!HLK58</f>
        <v>0</v>
      </c>
      <c r="HLG21" s="4">
        <f>'[7]NECESIDAD X DEPENDENCIA (2)'!HLL58</f>
        <v>0</v>
      </c>
      <c r="HLH21" s="4">
        <f>'[7]NECESIDAD X DEPENDENCIA (2)'!HLM58</f>
        <v>0</v>
      </c>
      <c r="HLI21" s="4">
        <f>'[7]NECESIDAD X DEPENDENCIA (2)'!HLN58</f>
        <v>0</v>
      </c>
      <c r="HLJ21" s="4">
        <f>'[7]NECESIDAD X DEPENDENCIA (2)'!HLO58</f>
        <v>0</v>
      </c>
      <c r="HLK21" s="4">
        <f>'[7]NECESIDAD X DEPENDENCIA (2)'!HLP58</f>
        <v>0</v>
      </c>
      <c r="HLL21" s="4">
        <f>'[7]NECESIDAD X DEPENDENCIA (2)'!HLQ58</f>
        <v>0</v>
      </c>
      <c r="HLM21" s="4">
        <f>'[7]NECESIDAD X DEPENDENCIA (2)'!HLR58</f>
        <v>0</v>
      </c>
      <c r="HLN21" s="4">
        <f>'[7]NECESIDAD X DEPENDENCIA (2)'!HLS58</f>
        <v>0</v>
      </c>
      <c r="HLO21" s="4">
        <f>'[7]NECESIDAD X DEPENDENCIA (2)'!HLT58</f>
        <v>0</v>
      </c>
      <c r="HLP21" s="4">
        <f>'[7]NECESIDAD X DEPENDENCIA (2)'!HLU58</f>
        <v>0</v>
      </c>
      <c r="HLQ21" s="4">
        <f>'[7]NECESIDAD X DEPENDENCIA (2)'!HLV58</f>
        <v>0</v>
      </c>
      <c r="HLR21" s="4">
        <f>'[7]NECESIDAD X DEPENDENCIA (2)'!HLW58</f>
        <v>0</v>
      </c>
      <c r="HLS21" s="4">
        <f>'[7]NECESIDAD X DEPENDENCIA (2)'!HLX58</f>
        <v>0</v>
      </c>
      <c r="HLT21" s="4">
        <f>'[7]NECESIDAD X DEPENDENCIA (2)'!HLY58</f>
        <v>0</v>
      </c>
      <c r="HLU21" s="4">
        <f>'[7]NECESIDAD X DEPENDENCIA (2)'!HLZ58</f>
        <v>0</v>
      </c>
      <c r="HLV21" s="4">
        <f>'[7]NECESIDAD X DEPENDENCIA (2)'!HMA58</f>
        <v>0</v>
      </c>
      <c r="HLW21" s="4">
        <f>'[7]NECESIDAD X DEPENDENCIA (2)'!HMB58</f>
        <v>0</v>
      </c>
      <c r="HLX21" s="4">
        <f>'[7]NECESIDAD X DEPENDENCIA (2)'!HMC58</f>
        <v>0</v>
      </c>
      <c r="HLY21" s="4">
        <f>'[7]NECESIDAD X DEPENDENCIA (2)'!HMD58</f>
        <v>0</v>
      </c>
      <c r="HLZ21" s="4">
        <f>'[7]NECESIDAD X DEPENDENCIA (2)'!HME58</f>
        <v>0</v>
      </c>
      <c r="HMA21" s="4">
        <f>'[7]NECESIDAD X DEPENDENCIA (2)'!HMF58</f>
        <v>0</v>
      </c>
      <c r="HMB21" s="4">
        <f>'[7]NECESIDAD X DEPENDENCIA (2)'!HMG58</f>
        <v>0</v>
      </c>
      <c r="HMC21" s="4">
        <f>'[7]NECESIDAD X DEPENDENCIA (2)'!HMH58</f>
        <v>0</v>
      </c>
      <c r="HMD21" s="4">
        <f>'[7]NECESIDAD X DEPENDENCIA (2)'!HMI58</f>
        <v>0</v>
      </c>
      <c r="HME21" s="4">
        <f>'[7]NECESIDAD X DEPENDENCIA (2)'!HMJ58</f>
        <v>0</v>
      </c>
      <c r="HMF21" s="4">
        <f>'[7]NECESIDAD X DEPENDENCIA (2)'!HMK58</f>
        <v>0</v>
      </c>
      <c r="HMG21" s="4">
        <f>'[7]NECESIDAD X DEPENDENCIA (2)'!HML58</f>
        <v>0</v>
      </c>
      <c r="HMH21" s="4">
        <f>'[7]NECESIDAD X DEPENDENCIA (2)'!HMM58</f>
        <v>0</v>
      </c>
      <c r="HMI21" s="4">
        <f>'[7]NECESIDAD X DEPENDENCIA (2)'!HMN58</f>
        <v>0</v>
      </c>
      <c r="HMJ21" s="4">
        <f>'[7]NECESIDAD X DEPENDENCIA (2)'!HMO58</f>
        <v>0</v>
      </c>
      <c r="HMK21" s="4">
        <f>'[7]NECESIDAD X DEPENDENCIA (2)'!HMP58</f>
        <v>0</v>
      </c>
      <c r="HML21" s="4">
        <f>'[7]NECESIDAD X DEPENDENCIA (2)'!HMQ58</f>
        <v>0</v>
      </c>
      <c r="HMM21" s="4">
        <f>'[7]NECESIDAD X DEPENDENCIA (2)'!HMR58</f>
        <v>0</v>
      </c>
      <c r="HMN21" s="4">
        <f>'[7]NECESIDAD X DEPENDENCIA (2)'!HMS58</f>
        <v>0</v>
      </c>
      <c r="HMO21" s="4">
        <f>'[7]NECESIDAD X DEPENDENCIA (2)'!HMT58</f>
        <v>0</v>
      </c>
      <c r="HMP21" s="4">
        <f>'[7]NECESIDAD X DEPENDENCIA (2)'!HMU58</f>
        <v>0</v>
      </c>
      <c r="HMQ21" s="4">
        <f>'[7]NECESIDAD X DEPENDENCIA (2)'!HMV58</f>
        <v>0</v>
      </c>
      <c r="HMR21" s="4">
        <f>'[7]NECESIDAD X DEPENDENCIA (2)'!HMW58</f>
        <v>0</v>
      </c>
      <c r="HMS21" s="4">
        <f>'[7]NECESIDAD X DEPENDENCIA (2)'!HMX58</f>
        <v>0</v>
      </c>
      <c r="HMT21" s="4">
        <f>'[7]NECESIDAD X DEPENDENCIA (2)'!HMY58</f>
        <v>0</v>
      </c>
      <c r="HMU21" s="4">
        <f>'[7]NECESIDAD X DEPENDENCIA (2)'!HMZ58</f>
        <v>0</v>
      </c>
      <c r="HMV21" s="4">
        <f>'[7]NECESIDAD X DEPENDENCIA (2)'!HNA58</f>
        <v>0</v>
      </c>
      <c r="HMW21" s="4">
        <f>'[7]NECESIDAD X DEPENDENCIA (2)'!HNB58</f>
        <v>0</v>
      </c>
      <c r="HMX21" s="4">
        <f>'[7]NECESIDAD X DEPENDENCIA (2)'!HNC58</f>
        <v>0</v>
      </c>
      <c r="HMY21" s="4">
        <f>'[7]NECESIDAD X DEPENDENCIA (2)'!HND58</f>
        <v>0</v>
      </c>
      <c r="HMZ21" s="4">
        <f>'[7]NECESIDAD X DEPENDENCIA (2)'!HNE58</f>
        <v>0</v>
      </c>
      <c r="HNA21" s="4">
        <f>'[7]NECESIDAD X DEPENDENCIA (2)'!HNF58</f>
        <v>0</v>
      </c>
      <c r="HNB21" s="4">
        <f>'[7]NECESIDAD X DEPENDENCIA (2)'!HNG58</f>
        <v>0</v>
      </c>
      <c r="HNC21" s="4">
        <f>'[7]NECESIDAD X DEPENDENCIA (2)'!HNH58</f>
        <v>0</v>
      </c>
      <c r="HND21" s="4">
        <f>'[7]NECESIDAD X DEPENDENCIA (2)'!HNI58</f>
        <v>0</v>
      </c>
      <c r="HNE21" s="4">
        <f>'[7]NECESIDAD X DEPENDENCIA (2)'!HNJ58</f>
        <v>0</v>
      </c>
      <c r="HNF21" s="4">
        <f>'[7]NECESIDAD X DEPENDENCIA (2)'!HNK58</f>
        <v>0</v>
      </c>
      <c r="HNG21" s="4">
        <f>'[7]NECESIDAD X DEPENDENCIA (2)'!HNL58</f>
        <v>0</v>
      </c>
      <c r="HNH21" s="4">
        <f>'[7]NECESIDAD X DEPENDENCIA (2)'!HNM58</f>
        <v>0</v>
      </c>
      <c r="HNI21" s="4">
        <f>'[7]NECESIDAD X DEPENDENCIA (2)'!HNN58</f>
        <v>0</v>
      </c>
      <c r="HNJ21" s="4">
        <f>'[7]NECESIDAD X DEPENDENCIA (2)'!HNO58</f>
        <v>0</v>
      </c>
      <c r="HNK21" s="4">
        <f>'[7]NECESIDAD X DEPENDENCIA (2)'!HNP58</f>
        <v>0</v>
      </c>
      <c r="HNL21" s="4">
        <f>'[7]NECESIDAD X DEPENDENCIA (2)'!HNQ58</f>
        <v>0</v>
      </c>
      <c r="HNM21" s="4">
        <f>'[7]NECESIDAD X DEPENDENCIA (2)'!HNR58</f>
        <v>0</v>
      </c>
      <c r="HNN21" s="4">
        <f>'[7]NECESIDAD X DEPENDENCIA (2)'!HNS58</f>
        <v>0</v>
      </c>
      <c r="HNO21" s="4">
        <f>'[7]NECESIDAD X DEPENDENCIA (2)'!HNT58</f>
        <v>0</v>
      </c>
      <c r="HNP21" s="4">
        <f>'[7]NECESIDAD X DEPENDENCIA (2)'!HNU58</f>
        <v>0</v>
      </c>
      <c r="HNQ21" s="4">
        <f>'[7]NECESIDAD X DEPENDENCIA (2)'!HNV58</f>
        <v>0</v>
      </c>
      <c r="HNR21" s="4">
        <f>'[7]NECESIDAD X DEPENDENCIA (2)'!HNW58</f>
        <v>0</v>
      </c>
      <c r="HNS21" s="4">
        <f>'[7]NECESIDAD X DEPENDENCIA (2)'!HNX58</f>
        <v>0</v>
      </c>
      <c r="HNT21" s="4">
        <f>'[7]NECESIDAD X DEPENDENCIA (2)'!HNY58</f>
        <v>0</v>
      </c>
      <c r="HNU21" s="4">
        <f>'[7]NECESIDAD X DEPENDENCIA (2)'!HNZ58</f>
        <v>0</v>
      </c>
      <c r="HNV21" s="4">
        <f>'[7]NECESIDAD X DEPENDENCIA (2)'!HOA58</f>
        <v>0</v>
      </c>
      <c r="HNW21" s="4">
        <f>'[7]NECESIDAD X DEPENDENCIA (2)'!HOB58</f>
        <v>0</v>
      </c>
      <c r="HNX21" s="4">
        <f>'[7]NECESIDAD X DEPENDENCIA (2)'!HOC58</f>
        <v>0</v>
      </c>
      <c r="HNY21" s="4">
        <f>'[7]NECESIDAD X DEPENDENCIA (2)'!HOD58</f>
        <v>0</v>
      </c>
      <c r="HNZ21" s="4">
        <f>'[7]NECESIDAD X DEPENDENCIA (2)'!HOE58</f>
        <v>0</v>
      </c>
      <c r="HOA21" s="4">
        <f>'[7]NECESIDAD X DEPENDENCIA (2)'!HOF58</f>
        <v>0</v>
      </c>
      <c r="HOB21" s="4">
        <f>'[7]NECESIDAD X DEPENDENCIA (2)'!HOG58</f>
        <v>0</v>
      </c>
      <c r="HOC21" s="4">
        <f>'[7]NECESIDAD X DEPENDENCIA (2)'!HOH58</f>
        <v>0</v>
      </c>
      <c r="HOD21" s="4">
        <f>'[7]NECESIDAD X DEPENDENCIA (2)'!HOI58</f>
        <v>0</v>
      </c>
      <c r="HOE21" s="4">
        <f>'[7]NECESIDAD X DEPENDENCIA (2)'!HOJ58</f>
        <v>0</v>
      </c>
      <c r="HOF21" s="4">
        <f>'[7]NECESIDAD X DEPENDENCIA (2)'!HOK58</f>
        <v>0</v>
      </c>
      <c r="HOG21" s="4">
        <f>'[7]NECESIDAD X DEPENDENCIA (2)'!HOL58</f>
        <v>0</v>
      </c>
      <c r="HOH21" s="4">
        <f>'[7]NECESIDAD X DEPENDENCIA (2)'!HOM58</f>
        <v>0</v>
      </c>
      <c r="HOI21" s="4">
        <f>'[7]NECESIDAD X DEPENDENCIA (2)'!HON58</f>
        <v>0</v>
      </c>
      <c r="HOJ21" s="4">
        <f>'[7]NECESIDAD X DEPENDENCIA (2)'!HOO58</f>
        <v>0</v>
      </c>
      <c r="HOK21" s="4">
        <f>'[7]NECESIDAD X DEPENDENCIA (2)'!HOP58</f>
        <v>0</v>
      </c>
      <c r="HOL21" s="4">
        <f>'[7]NECESIDAD X DEPENDENCIA (2)'!HOQ58</f>
        <v>0</v>
      </c>
      <c r="HOM21" s="4">
        <f>'[7]NECESIDAD X DEPENDENCIA (2)'!HOR58</f>
        <v>0</v>
      </c>
      <c r="HON21" s="4">
        <f>'[7]NECESIDAD X DEPENDENCIA (2)'!HOS58</f>
        <v>0</v>
      </c>
      <c r="HOO21" s="4">
        <f>'[7]NECESIDAD X DEPENDENCIA (2)'!HOT58</f>
        <v>0</v>
      </c>
      <c r="HOP21" s="4">
        <f>'[7]NECESIDAD X DEPENDENCIA (2)'!HOU58</f>
        <v>0</v>
      </c>
      <c r="HOQ21" s="4">
        <f>'[7]NECESIDAD X DEPENDENCIA (2)'!HOV58</f>
        <v>0</v>
      </c>
      <c r="HOR21" s="4">
        <f>'[7]NECESIDAD X DEPENDENCIA (2)'!HOW58</f>
        <v>0</v>
      </c>
      <c r="HOS21" s="4">
        <f>'[7]NECESIDAD X DEPENDENCIA (2)'!HOX58</f>
        <v>0</v>
      </c>
      <c r="HOT21" s="4">
        <f>'[7]NECESIDAD X DEPENDENCIA (2)'!HOY58</f>
        <v>0</v>
      </c>
      <c r="HOU21" s="4">
        <f>'[7]NECESIDAD X DEPENDENCIA (2)'!HOZ58</f>
        <v>0</v>
      </c>
      <c r="HOV21" s="4">
        <f>'[7]NECESIDAD X DEPENDENCIA (2)'!HPA58</f>
        <v>0</v>
      </c>
      <c r="HOW21" s="4">
        <f>'[7]NECESIDAD X DEPENDENCIA (2)'!HPB58</f>
        <v>0</v>
      </c>
      <c r="HOX21" s="4">
        <f>'[7]NECESIDAD X DEPENDENCIA (2)'!HPC58</f>
        <v>0</v>
      </c>
      <c r="HOY21" s="4">
        <f>'[7]NECESIDAD X DEPENDENCIA (2)'!HPD58</f>
        <v>0</v>
      </c>
      <c r="HOZ21" s="4">
        <f>'[7]NECESIDAD X DEPENDENCIA (2)'!HPE58</f>
        <v>0</v>
      </c>
      <c r="HPA21" s="4">
        <f>'[7]NECESIDAD X DEPENDENCIA (2)'!HPF58</f>
        <v>0</v>
      </c>
      <c r="HPB21" s="4">
        <f>'[7]NECESIDAD X DEPENDENCIA (2)'!HPG58</f>
        <v>0</v>
      </c>
      <c r="HPC21" s="4">
        <f>'[7]NECESIDAD X DEPENDENCIA (2)'!HPH58</f>
        <v>0</v>
      </c>
      <c r="HPD21" s="4">
        <f>'[7]NECESIDAD X DEPENDENCIA (2)'!HPI58</f>
        <v>0</v>
      </c>
      <c r="HPE21" s="4">
        <f>'[7]NECESIDAD X DEPENDENCIA (2)'!HPJ58</f>
        <v>0</v>
      </c>
      <c r="HPF21" s="4">
        <f>'[7]NECESIDAD X DEPENDENCIA (2)'!HPK58</f>
        <v>0</v>
      </c>
      <c r="HPG21" s="4">
        <f>'[7]NECESIDAD X DEPENDENCIA (2)'!HPL58</f>
        <v>0</v>
      </c>
      <c r="HPH21" s="4">
        <f>'[7]NECESIDAD X DEPENDENCIA (2)'!HPM58</f>
        <v>0</v>
      </c>
      <c r="HPI21" s="4">
        <f>'[7]NECESIDAD X DEPENDENCIA (2)'!HPN58</f>
        <v>0</v>
      </c>
      <c r="HPJ21" s="4">
        <f>'[7]NECESIDAD X DEPENDENCIA (2)'!HPO58</f>
        <v>0</v>
      </c>
      <c r="HPK21" s="4">
        <f>'[7]NECESIDAD X DEPENDENCIA (2)'!HPP58</f>
        <v>0</v>
      </c>
      <c r="HPL21" s="4">
        <f>'[7]NECESIDAD X DEPENDENCIA (2)'!HPQ58</f>
        <v>0</v>
      </c>
      <c r="HPM21" s="4">
        <f>'[7]NECESIDAD X DEPENDENCIA (2)'!HPR58</f>
        <v>0</v>
      </c>
      <c r="HPN21" s="4">
        <f>'[7]NECESIDAD X DEPENDENCIA (2)'!HPS58</f>
        <v>0</v>
      </c>
      <c r="HPO21" s="4">
        <f>'[7]NECESIDAD X DEPENDENCIA (2)'!HPT58</f>
        <v>0</v>
      </c>
      <c r="HPP21" s="4">
        <f>'[7]NECESIDAD X DEPENDENCIA (2)'!HPU58</f>
        <v>0</v>
      </c>
      <c r="HPQ21" s="4">
        <f>'[7]NECESIDAD X DEPENDENCIA (2)'!HPV58</f>
        <v>0</v>
      </c>
      <c r="HPR21" s="4">
        <f>'[7]NECESIDAD X DEPENDENCIA (2)'!HPW58</f>
        <v>0</v>
      </c>
      <c r="HPS21" s="4">
        <f>'[7]NECESIDAD X DEPENDENCIA (2)'!HPX58</f>
        <v>0</v>
      </c>
      <c r="HPT21" s="4">
        <f>'[7]NECESIDAD X DEPENDENCIA (2)'!HPY58</f>
        <v>0</v>
      </c>
      <c r="HPU21" s="4">
        <f>'[7]NECESIDAD X DEPENDENCIA (2)'!HPZ58</f>
        <v>0</v>
      </c>
      <c r="HPV21" s="4">
        <f>'[7]NECESIDAD X DEPENDENCIA (2)'!HQA58</f>
        <v>0</v>
      </c>
      <c r="HPW21" s="4">
        <f>'[7]NECESIDAD X DEPENDENCIA (2)'!HQB58</f>
        <v>0</v>
      </c>
      <c r="HPX21" s="4">
        <f>'[7]NECESIDAD X DEPENDENCIA (2)'!HQC58</f>
        <v>0</v>
      </c>
      <c r="HPY21" s="4">
        <f>'[7]NECESIDAD X DEPENDENCIA (2)'!HQD58</f>
        <v>0</v>
      </c>
      <c r="HPZ21" s="4">
        <f>'[7]NECESIDAD X DEPENDENCIA (2)'!HQE58</f>
        <v>0</v>
      </c>
      <c r="HQA21" s="4">
        <f>'[7]NECESIDAD X DEPENDENCIA (2)'!HQF58</f>
        <v>0</v>
      </c>
      <c r="HQB21" s="4">
        <f>'[7]NECESIDAD X DEPENDENCIA (2)'!HQG58</f>
        <v>0</v>
      </c>
      <c r="HQC21" s="4">
        <f>'[7]NECESIDAD X DEPENDENCIA (2)'!HQH58</f>
        <v>0</v>
      </c>
      <c r="HQD21" s="4">
        <f>'[7]NECESIDAD X DEPENDENCIA (2)'!HQI58</f>
        <v>0</v>
      </c>
      <c r="HQE21" s="4">
        <f>'[7]NECESIDAD X DEPENDENCIA (2)'!HQJ58</f>
        <v>0</v>
      </c>
      <c r="HQF21" s="4">
        <f>'[7]NECESIDAD X DEPENDENCIA (2)'!HQK58</f>
        <v>0</v>
      </c>
      <c r="HQG21" s="4">
        <f>'[7]NECESIDAD X DEPENDENCIA (2)'!HQL58</f>
        <v>0</v>
      </c>
      <c r="HQH21" s="4">
        <f>'[7]NECESIDAD X DEPENDENCIA (2)'!HQM58</f>
        <v>0</v>
      </c>
      <c r="HQI21" s="4">
        <f>'[7]NECESIDAD X DEPENDENCIA (2)'!HQN58</f>
        <v>0</v>
      </c>
      <c r="HQJ21" s="4">
        <f>'[7]NECESIDAD X DEPENDENCIA (2)'!HQO58</f>
        <v>0</v>
      </c>
      <c r="HQK21" s="4">
        <f>'[7]NECESIDAD X DEPENDENCIA (2)'!HQP58</f>
        <v>0</v>
      </c>
      <c r="HQL21" s="4">
        <f>'[7]NECESIDAD X DEPENDENCIA (2)'!HQQ58</f>
        <v>0</v>
      </c>
      <c r="HQM21" s="4">
        <f>'[7]NECESIDAD X DEPENDENCIA (2)'!HQR58</f>
        <v>0</v>
      </c>
      <c r="HQN21" s="4">
        <f>'[7]NECESIDAD X DEPENDENCIA (2)'!HQS58</f>
        <v>0</v>
      </c>
      <c r="HQO21" s="4">
        <f>'[7]NECESIDAD X DEPENDENCIA (2)'!HQT58</f>
        <v>0</v>
      </c>
      <c r="HQP21" s="4">
        <f>'[7]NECESIDAD X DEPENDENCIA (2)'!HQU58</f>
        <v>0</v>
      </c>
      <c r="HQQ21" s="4">
        <f>'[7]NECESIDAD X DEPENDENCIA (2)'!HQV58</f>
        <v>0</v>
      </c>
      <c r="HQR21" s="4">
        <f>'[7]NECESIDAD X DEPENDENCIA (2)'!HQW58</f>
        <v>0</v>
      </c>
      <c r="HQS21" s="4">
        <f>'[7]NECESIDAD X DEPENDENCIA (2)'!HQX58</f>
        <v>0</v>
      </c>
      <c r="HQT21" s="4">
        <f>'[7]NECESIDAD X DEPENDENCIA (2)'!HQY58</f>
        <v>0</v>
      </c>
      <c r="HQU21" s="4">
        <f>'[7]NECESIDAD X DEPENDENCIA (2)'!HQZ58</f>
        <v>0</v>
      </c>
      <c r="HQV21" s="4">
        <f>'[7]NECESIDAD X DEPENDENCIA (2)'!HRA58</f>
        <v>0</v>
      </c>
      <c r="HQW21" s="4">
        <f>'[7]NECESIDAD X DEPENDENCIA (2)'!HRB58</f>
        <v>0</v>
      </c>
      <c r="HQX21" s="4">
        <f>'[7]NECESIDAD X DEPENDENCIA (2)'!HRC58</f>
        <v>0</v>
      </c>
      <c r="HQY21" s="4">
        <f>'[7]NECESIDAD X DEPENDENCIA (2)'!HRD58</f>
        <v>0</v>
      </c>
      <c r="HQZ21" s="4">
        <f>'[7]NECESIDAD X DEPENDENCIA (2)'!HRE58</f>
        <v>0</v>
      </c>
      <c r="HRA21" s="4">
        <f>'[7]NECESIDAD X DEPENDENCIA (2)'!HRF58</f>
        <v>0</v>
      </c>
      <c r="HRB21" s="4">
        <f>'[7]NECESIDAD X DEPENDENCIA (2)'!HRG58</f>
        <v>0</v>
      </c>
      <c r="HRC21" s="4">
        <f>'[7]NECESIDAD X DEPENDENCIA (2)'!HRH58</f>
        <v>0</v>
      </c>
      <c r="HRD21" s="4">
        <f>'[7]NECESIDAD X DEPENDENCIA (2)'!HRI58</f>
        <v>0</v>
      </c>
      <c r="HRE21" s="4">
        <f>'[7]NECESIDAD X DEPENDENCIA (2)'!HRJ58</f>
        <v>0</v>
      </c>
      <c r="HRF21" s="4">
        <f>'[7]NECESIDAD X DEPENDENCIA (2)'!HRK58</f>
        <v>0</v>
      </c>
      <c r="HRG21" s="4">
        <f>'[7]NECESIDAD X DEPENDENCIA (2)'!HRL58</f>
        <v>0</v>
      </c>
      <c r="HRH21" s="4">
        <f>'[7]NECESIDAD X DEPENDENCIA (2)'!HRM58</f>
        <v>0</v>
      </c>
      <c r="HRI21" s="4">
        <f>'[7]NECESIDAD X DEPENDENCIA (2)'!HRN58</f>
        <v>0</v>
      </c>
      <c r="HRJ21" s="4">
        <f>'[7]NECESIDAD X DEPENDENCIA (2)'!HRO58</f>
        <v>0</v>
      </c>
      <c r="HRK21" s="4">
        <f>'[7]NECESIDAD X DEPENDENCIA (2)'!HRP58</f>
        <v>0</v>
      </c>
      <c r="HRL21" s="4">
        <f>'[7]NECESIDAD X DEPENDENCIA (2)'!HRQ58</f>
        <v>0</v>
      </c>
      <c r="HRM21" s="4">
        <f>'[7]NECESIDAD X DEPENDENCIA (2)'!HRR58</f>
        <v>0</v>
      </c>
      <c r="HRN21" s="4">
        <f>'[7]NECESIDAD X DEPENDENCIA (2)'!HRS58</f>
        <v>0</v>
      </c>
      <c r="HRO21" s="4">
        <f>'[7]NECESIDAD X DEPENDENCIA (2)'!HRT58</f>
        <v>0</v>
      </c>
      <c r="HRP21" s="4">
        <f>'[7]NECESIDAD X DEPENDENCIA (2)'!HRU58</f>
        <v>0</v>
      </c>
      <c r="HRQ21" s="4">
        <f>'[7]NECESIDAD X DEPENDENCIA (2)'!HRV58</f>
        <v>0</v>
      </c>
      <c r="HRR21" s="4">
        <f>'[7]NECESIDAD X DEPENDENCIA (2)'!HRW58</f>
        <v>0</v>
      </c>
      <c r="HRS21" s="4">
        <f>'[7]NECESIDAD X DEPENDENCIA (2)'!HRX58</f>
        <v>0</v>
      </c>
      <c r="HRT21" s="4">
        <f>'[7]NECESIDAD X DEPENDENCIA (2)'!HRY58</f>
        <v>0</v>
      </c>
      <c r="HRU21" s="4">
        <f>'[7]NECESIDAD X DEPENDENCIA (2)'!HRZ58</f>
        <v>0</v>
      </c>
      <c r="HRV21" s="4">
        <f>'[7]NECESIDAD X DEPENDENCIA (2)'!HSA58</f>
        <v>0</v>
      </c>
      <c r="HRW21" s="4">
        <f>'[7]NECESIDAD X DEPENDENCIA (2)'!HSB58</f>
        <v>0</v>
      </c>
      <c r="HRX21" s="4">
        <f>'[7]NECESIDAD X DEPENDENCIA (2)'!HSC58</f>
        <v>0</v>
      </c>
      <c r="HRY21" s="4">
        <f>'[7]NECESIDAD X DEPENDENCIA (2)'!HSD58</f>
        <v>0</v>
      </c>
      <c r="HRZ21" s="4">
        <f>'[7]NECESIDAD X DEPENDENCIA (2)'!HSE58</f>
        <v>0</v>
      </c>
      <c r="HSA21" s="4">
        <f>'[7]NECESIDAD X DEPENDENCIA (2)'!HSF58</f>
        <v>0</v>
      </c>
      <c r="HSB21" s="4">
        <f>'[7]NECESIDAD X DEPENDENCIA (2)'!HSG58</f>
        <v>0</v>
      </c>
      <c r="HSC21" s="4">
        <f>'[7]NECESIDAD X DEPENDENCIA (2)'!HSH58</f>
        <v>0</v>
      </c>
      <c r="HSD21" s="4">
        <f>'[7]NECESIDAD X DEPENDENCIA (2)'!HSI58</f>
        <v>0</v>
      </c>
      <c r="HSE21" s="4">
        <f>'[7]NECESIDAD X DEPENDENCIA (2)'!HSJ58</f>
        <v>0</v>
      </c>
      <c r="HSF21" s="4">
        <f>'[7]NECESIDAD X DEPENDENCIA (2)'!HSK58</f>
        <v>0</v>
      </c>
      <c r="HSG21" s="4">
        <f>'[7]NECESIDAD X DEPENDENCIA (2)'!HSL58</f>
        <v>0</v>
      </c>
      <c r="HSH21" s="4">
        <f>'[7]NECESIDAD X DEPENDENCIA (2)'!HSM58</f>
        <v>0</v>
      </c>
      <c r="HSI21" s="4">
        <f>'[7]NECESIDAD X DEPENDENCIA (2)'!HSN58</f>
        <v>0</v>
      </c>
      <c r="HSJ21" s="4">
        <f>'[7]NECESIDAD X DEPENDENCIA (2)'!HSO58</f>
        <v>0</v>
      </c>
      <c r="HSK21" s="4">
        <f>'[7]NECESIDAD X DEPENDENCIA (2)'!HSP58</f>
        <v>0</v>
      </c>
      <c r="HSL21" s="4">
        <f>'[7]NECESIDAD X DEPENDENCIA (2)'!HSQ58</f>
        <v>0</v>
      </c>
      <c r="HSM21" s="4">
        <f>'[7]NECESIDAD X DEPENDENCIA (2)'!HSR58</f>
        <v>0</v>
      </c>
      <c r="HSN21" s="4">
        <f>'[7]NECESIDAD X DEPENDENCIA (2)'!HSS58</f>
        <v>0</v>
      </c>
      <c r="HSO21" s="4">
        <f>'[7]NECESIDAD X DEPENDENCIA (2)'!HST58</f>
        <v>0</v>
      </c>
      <c r="HSP21" s="4">
        <f>'[7]NECESIDAD X DEPENDENCIA (2)'!HSU58</f>
        <v>0</v>
      </c>
      <c r="HSQ21" s="4">
        <f>'[7]NECESIDAD X DEPENDENCIA (2)'!HSV58</f>
        <v>0</v>
      </c>
      <c r="HSR21" s="4">
        <f>'[7]NECESIDAD X DEPENDENCIA (2)'!HSW58</f>
        <v>0</v>
      </c>
      <c r="HSS21" s="4">
        <f>'[7]NECESIDAD X DEPENDENCIA (2)'!HSX58</f>
        <v>0</v>
      </c>
      <c r="HST21" s="4">
        <f>'[7]NECESIDAD X DEPENDENCIA (2)'!HSY58</f>
        <v>0</v>
      </c>
      <c r="HSU21" s="4">
        <f>'[7]NECESIDAD X DEPENDENCIA (2)'!HSZ58</f>
        <v>0</v>
      </c>
      <c r="HSV21" s="4">
        <f>'[7]NECESIDAD X DEPENDENCIA (2)'!HTA58</f>
        <v>0</v>
      </c>
      <c r="HSW21" s="4">
        <f>'[7]NECESIDAD X DEPENDENCIA (2)'!HTB58</f>
        <v>0</v>
      </c>
      <c r="HSX21" s="4">
        <f>'[7]NECESIDAD X DEPENDENCIA (2)'!HTC58</f>
        <v>0</v>
      </c>
      <c r="HSY21" s="4">
        <f>'[7]NECESIDAD X DEPENDENCIA (2)'!HTD58</f>
        <v>0</v>
      </c>
      <c r="HSZ21" s="4">
        <f>'[7]NECESIDAD X DEPENDENCIA (2)'!HTE58</f>
        <v>0</v>
      </c>
      <c r="HTA21" s="4">
        <f>'[7]NECESIDAD X DEPENDENCIA (2)'!HTF58</f>
        <v>0</v>
      </c>
      <c r="HTB21" s="4">
        <f>'[7]NECESIDAD X DEPENDENCIA (2)'!HTG58</f>
        <v>0</v>
      </c>
      <c r="HTC21" s="4">
        <f>'[7]NECESIDAD X DEPENDENCIA (2)'!HTH58</f>
        <v>0</v>
      </c>
      <c r="HTD21" s="4">
        <f>'[7]NECESIDAD X DEPENDENCIA (2)'!HTI58</f>
        <v>0</v>
      </c>
      <c r="HTE21" s="4">
        <f>'[7]NECESIDAD X DEPENDENCIA (2)'!HTJ58</f>
        <v>0</v>
      </c>
      <c r="HTF21" s="4">
        <f>'[7]NECESIDAD X DEPENDENCIA (2)'!HTK58</f>
        <v>0</v>
      </c>
      <c r="HTG21" s="4">
        <f>'[7]NECESIDAD X DEPENDENCIA (2)'!HTL58</f>
        <v>0</v>
      </c>
      <c r="HTH21" s="4">
        <f>'[7]NECESIDAD X DEPENDENCIA (2)'!HTM58</f>
        <v>0</v>
      </c>
      <c r="HTI21" s="4">
        <f>'[7]NECESIDAD X DEPENDENCIA (2)'!HTN58</f>
        <v>0</v>
      </c>
      <c r="HTJ21" s="4">
        <f>'[7]NECESIDAD X DEPENDENCIA (2)'!HTO58</f>
        <v>0</v>
      </c>
      <c r="HTK21" s="4">
        <f>'[7]NECESIDAD X DEPENDENCIA (2)'!HTP58</f>
        <v>0</v>
      </c>
      <c r="HTL21" s="4">
        <f>'[7]NECESIDAD X DEPENDENCIA (2)'!HTQ58</f>
        <v>0</v>
      </c>
      <c r="HTM21" s="4">
        <f>'[7]NECESIDAD X DEPENDENCIA (2)'!HTR58</f>
        <v>0</v>
      </c>
      <c r="HTN21" s="4">
        <f>'[7]NECESIDAD X DEPENDENCIA (2)'!HTS58</f>
        <v>0</v>
      </c>
      <c r="HTO21" s="4">
        <f>'[7]NECESIDAD X DEPENDENCIA (2)'!HTT58</f>
        <v>0</v>
      </c>
      <c r="HTP21" s="4">
        <f>'[7]NECESIDAD X DEPENDENCIA (2)'!HTU58</f>
        <v>0</v>
      </c>
      <c r="HTQ21" s="4">
        <f>'[7]NECESIDAD X DEPENDENCIA (2)'!HTV58</f>
        <v>0</v>
      </c>
      <c r="HTR21" s="4">
        <f>'[7]NECESIDAD X DEPENDENCIA (2)'!HTW58</f>
        <v>0</v>
      </c>
      <c r="HTS21" s="4">
        <f>'[7]NECESIDAD X DEPENDENCIA (2)'!HTX58</f>
        <v>0</v>
      </c>
      <c r="HTT21" s="4">
        <f>'[7]NECESIDAD X DEPENDENCIA (2)'!HTY58</f>
        <v>0</v>
      </c>
      <c r="HTU21" s="4">
        <f>'[7]NECESIDAD X DEPENDENCIA (2)'!HTZ58</f>
        <v>0</v>
      </c>
      <c r="HTV21" s="4">
        <f>'[7]NECESIDAD X DEPENDENCIA (2)'!HUA58</f>
        <v>0</v>
      </c>
      <c r="HTW21" s="4">
        <f>'[7]NECESIDAD X DEPENDENCIA (2)'!HUB58</f>
        <v>0</v>
      </c>
      <c r="HTX21" s="4">
        <f>'[7]NECESIDAD X DEPENDENCIA (2)'!HUC58</f>
        <v>0</v>
      </c>
      <c r="HTY21" s="4">
        <f>'[7]NECESIDAD X DEPENDENCIA (2)'!HUD58</f>
        <v>0</v>
      </c>
      <c r="HTZ21" s="4">
        <f>'[7]NECESIDAD X DEPENDENCIA (2)'!HUE58</f>
        <v>0</v>
      </c>
      <c r="HUA21" s="4">
        <f>'[7]NECESIDAD X DEPENDENCIA (2)'!HUF58</f>
        <v>0</v>
      </c>
      <c r="HUB21" s="4">
        <f>'[7]NECESIDAD X DEPENDENCIA (2)'!HUG58</f>
        <v>0</v>
      </c>
      <c r="HUC21" s="4">
        <f>'[7]NECESIDAD X DEPENDENCIA (2)'!HUH58</f>
        <v>0</v>
      </c>
      <c r="HUD21" s="4">
        <f>'[7]NECESIDAD X DEPENDENCIA (2)'!HUI58</f>
        <v>0</v>
      </c>
      <c r="HUE21" s="4">
        <f>'[7]NECESIDAD X DEPENDENCIA (2)'!HUJ58</f>
        <v>0</v>
      </c>
      <c r="HUF21" s="4">
        <f>'[7]NECESIDAD X DEPENDENCIA (2)'!HUK58</f>
        <v>0</v>
      </c>
      <c r="HUG21" s="4">
        <f>'[7]NECESIDAD X DEPENDENCIA (2)'!HUL58</f>
        <v>0</v>
      </c>
      <c r="HUH21" s="4">
        <f>'[7]NECESIDAD X DEPENDENCIA (2)'!HUM58</f>
        <v>0</v>
      </c>
      <c r="HUI21" s="4">
        <f>'[7]NECESIDAD X DEPENDENCIA (2)'!HUN58</f>
        <v>0</v>
      </c>
      <c r="HUJ21" s="4">
        <f>'[7]NECESIDAD X DEPENDENCIA (2)'!HUO58</f>
        <v>0</v>
      </c>
      <c r="HUK21" s="4">
        <f>'[7]NECESIDAD X DEPENDENCIA (2)'!HUP58</f>
        <v>0</v>
      </c>
      <c r="HUL21" s="4">
        <f>'[7]NECESIDAD X DEPENDENCIA (2)'!HUQ58</f>
        <v>0</v>
      </c>
      <c r="HUM21" s="4">
        <f>'[7]NECESIDAD X DEPENDENCIA (2)'!HUR58</f>
        <v>0</v>
      </c>
      <c r="HUN21" s="4">
        <f>'[7]NECESIDAD X DEPENDENCIA (2)'!HUS58</f>
        <v>0</v>
      </c>
      <c r="HUO21" s="4">
        <f>'[7]NECESIDAD X DEPENDENCIA (2)'!HUT58</f>
        <v>0</v>
      </c>
      <c r="HUP21" s="4">
        <f>'[7]NECESIDAD X DEPENDENCIA (2)'!HUU58</f>
        <v>0</v>
      </c>
      <c r="HUQ21" s="4">
        <f>'[7]NECESIDAD X DEPENDENCIA (2)'!HUV58</f>
        <v>0</v>
      </c>
      <c r="HUR21" s="4">
        <f>'[7]NECESIDAD X DEPENDENCIA (2)'!HUW58</f>
        <v>0</v>
      </c>
      <c r="HUS21" s="4">
        <f>'[7]NECESIDAD X DEPENDENCIA (2)'!HUX58</f>
        <v>0</v>
      </c>
      <c r="HUT21" s="4">
        <f>'[7]NECESIDAD X DEPENDENCIA (2)'!HUY58</f>
        <v>0</v>
      </c>
      <c r="HUU21" s="4">
        <f>'[7]NECESIDAD X DEPENDENCIA (2)'!HUZ58</f>
        <v>0</v>
      </c>
      <c r="HUV21" s="4">
        <f>'[7]NECESIDAD X DEPENDENCIA (2)'!HVA58</f>
        <v>0</v>
      </c>
      <c r="HUW21" s="4">
        <f>'[7]NECESIDAD X DEPENDENCIA (2)'!HVB58</f>
        <v>0</v>
      </c>
      <c r="HUX21" s="4">
        <f>'[7]NECESIDAD X DEPENDENCIA (2)'!HVC58</f>
        <v>0</v>
      </c>
      <c r="HUY21" s="4">
        <f>'[7]NECESIDAD X DEPENDENCIA (2)'!HVD58</f>
        <v>0</v>
      </c>
      <c r="HUZ21" s="4">
        <f>'[7]NECESIDAD X DEPENDENCIA (2)'!HVE58</f>
        <v>0</v>
      </c>
      <c r="HVA21" s="4">
        <f>'[7]NECESIDAD X DEPENDENCIA (2)'!HVF58</f>
        <v>0</v>
      </c>
      <c r="HVB21" s="4">
        <f>'[7]NECESIDAD X DEPENDENCIA (2)'!HVG58</f>
        <v>0</v>
      </c>
      <c r="HVC21" s="4">
        <f>'[7]NECESIDAD X DEPENDENCIA (2)'!HVH58</f>
        <v>0</v>
      </c>
      <c r="HVD21" s="4">
        <f>'[7]NECESIDAD X DEPENDENCIA (2)'!HVI58</f>
        <v>0</v>
      </c>
      <c r="HVE21" s="4">
        <f>'[7]NECESIDAD X DEPENDENCIA (2)'!HVJ58</f>
        <v>0</v>
      </c>
      <c r="HVF21" s="4">
        <f>'[7]NECESIDAD X DEPENDENCIA (2)'!HVK58</f>
        <v>0</v>
      </c>
      <c r="HVG21" s="4">
        <f>'[7]NECESIDAD X DEPENDENCIA (2)'!HVL58</f>
        <v>0</v>
      </c>
      <c r="HVH21" s="4">
        <f>'[7]NECESIDAD X DEPENDENCIA (2)'!HVM58</f>
        <v>0</v>
      </c>
      <c r="HVI21" s="4">
        <f>'[7]NECESIDAD X DEPENDENCIA (2)'!HVN58</f>
        <v>0</v>
      </c>
      <c r="HVJ21" s="4">
        <f>'[7]NECESIDAD X DEPENDENCIA (2)'!HVO58</f>
        <v>0</v>
      </c>
      <c r="HVK21" s="4">
        <f>'[7]NECESIDAD X DEPENDENCIA (2)'!HVP58</f>
        <v>0</v>
      </c>
      <c r="HVL21" s="4">
        <f>'[7]NECESIDAD X DEPENDENCIA (2)'!HVQ58</f>
        <v>0</v>
      </c>
      <c r="HVM21" s="4">
        <f>'[7]NECESIDAD X DEPENDENCIA (2)'!HVR58</f>
        <v>0</v>
      </c>
      <c r="HVN21" s="4">
        <f>'[7]NECESIDAD X DEPENDENCIA (2)'!HVS58</f>
        <v>0</v>
      </c>
      <c r="HVO21" s="4">
        <f>'[7]NECESIDAD X DEPENDENCIA (2)'!HVT58</f>
        <v>0</v>
      </c>
      <c r="HVP21" s="4">
        <f>'[7]NECESIDAD X DEPENDENCIA (2)'!HVU58</f>
        <v>0</v>
      </c>
      <c r="HVQ21" s="4">
        <f>'[7]NECESIDAD X DEPENDENCIA (2)'!HVV58</f>
        <v>0</v>
      </c>
      <c r="HVR21" s="4">
        <f>'[7]NECESIDAD X DEPENDENCIA (2)'!HVW58</f>
        <v>0</v>
      </c>
      <c r="HVS21" s="4">
        <f>'[7]NECESIDAD X DEPENDENCIA (2)'!HVX58</f>
        <v>0</v>
      </c>
      <c r="HVT21" s="4">
        <f>'[7]NECESIDAD X DEPENDENCIA (2)'!HVY58</f>
        <v>0</v>
      </c>
      <c r="HVU21" s="4">
        <f>'[7]NECESIDAD X DEPENDENCIA (2)'!HVZ58</f>
        <v>0</v>
      </c>
      <c r="HVV21" s="4">
        <f>'[7]NECESIDAD X DEPENDENCIA (2)'!HWA58</f>
        <v>0</v>
      </c>
      <c r="HVW21" s="4">
        <f>'[7]NECESIDAD X DEPENDENCIA (2)'!HWB58</f>
        <v>0</v>
      </c>
      <c r="HVX21" s="4">
        <f>'[7]NECESIDAD X DEPENDENCIA (2)'!HWC58</f>
        <v>0</v>
      </c>
      <c r="HVY21" s="4">
        <f>'[7]NECESIDAD X DEPENDENCIA (2)'!HWD58</f>
        <v>0</v>
      </c>
      <c r="HVZ21" s="4">
        <f>'[7]NECESIDAD X DEPENDENCIA (2)'!HWE58</f>
        <v>0</v>
      </c>
      <c r="HWA21" s="4">
        <f>'[7]NECESIDAD X DEPENDENCIA (2)'!HWF58</f>
        <v>0</v>
      </c>
      <c r="HWB21" s="4">
        <f>'[7]NECESIDAD X DEPENDENCIA (2)'!HWG58</f>
        <v>0</v>
      </c>
      <c r="HWC21" s="4">
        <f>'[7]NECESIDAD X DEPENDENCIA (2)'!HWH58</f>
        <v>0</v>
      </c>
      <c r="HWD21" s="4">
        <f>'[7]NECESIDAD X DEPENDENCIA (2)'!HWI58</f>
        <v>0</v>
      </c>
      <c r="HWE21" s="4">
        <f>'[7]NECESIDAD X DEPENDENCIA (2)'!HWJ58</f>
        <v>0</v>
      </c>
      <c r="HWF21" s="4">
        <f>'[7]NECESIDAD X DEPENDENCIA (2)'!HWK58</f>
        <v>0</v>
      </c>
      <c r="HWG21" s="4">
        <f>'[7]NECESIDAD X DEPENDENCIA (2)'!HWL58</f>
        <v>0</v>
      </c>
      <c r="HWH21" s="4">
        <f>'[7]NECESIDAD X DEPENDENCIA (2)'!HWM58</f>
        <v>0</v>
      </c>
      <c r="HWI21" s="4">
        <f>'[7]NECESIDAD X DEPENDENCIA (2)'!HWN58</f>
        <v>0</v>
      </c>
      <c r="HWJ21" s="4">
        <f>'[7]NECESIDAD X DEPENDENCIA (2)'!HWO58</f>
        <v>0</v>
      </c>
      <c r="HWK21" s="4">
        <f>'[7]NECESIDAD X DEPENDENCIA (2)'!HWP58</f>
        <v>0</v>
      </c>
      <c r="HWL21" s="4">
        <f>'[7]NECESIDAD X DEPENDENCIA (2)'!HWQ58</f>
        <v>0</v>
      </c>
      <c r="HWM21" s="4">
        <f>'[7]NECESIDAD X DEPENDENCIA (2)'!HWR58</f>
        <v>0</v>
      </c>
      <c r="HWN21" s="4">
        <f>'[7]NECESIDAD X DEPENDENCIA (2)'!HWS58</f>
        <v>0</v>
      </c>
      <c r="HWO21" s="4">
        <f>'[7]NECESIDAD X DEPENDENCIA (2)'!HWT58</f>
        <v>0</v>
      </c>
      <c r="HWP21" s="4">
        <f>'[7]NECESIDAD X DEPENDENCIA (2)'!HWU58</f>
        <v>0</v>
      </c>
      <c r="HWQ21" s="4">
        <f>'[7]NECESIDAD X DEPENDENCIA (2)'!HWV58</f>
        <v>0</v>
      </c>
      <c r="HWR21" s="4">
        <f>'[7]NECESIDAD X DEPENDENCIA (2)'!HWW58</f>
        <v>0</v>
      </c>
      <c r="HWS21" s="4">
        <f>'[7]NECESIDAD X DEPENDENCIA (2)'!HWX58</f>
        <v>0</v>
      </c>
      <c r="HWT21" s="4">
        <f>'[7]NECESIDAD X DEPENDENCIA (2)'!HWY58</f>
        <v>0</v>
      </c>
      <c r="HWU21" s="4">
        <f>'[7]NECESIDAD X DEPENDENCIA (2)'!HWZ58</f>
        <v>0</v>
      </c>
      <c r="HWV21" s="4">
        <f>'[7]NECESIDAD X DEPENDENCIA (2)'!HXA58</f>
        <v>0</v>
      </c>
      <c r="HWW21" s="4">
        <f>'[7]NECESIDAD X DEPENDENCIA (2)'!HXB58</f>
        <v>0</v>
      </c>
      <c r="HWX21" s="4">
        <f>'[7]NECESIDAD X DEPENDENCIA (2)'!HXC58</f>
        <v>0</v>
      </c>
      <c r="HWY21" s="4">
        <f>'[7]NECESIDAD X DEPENDENCIA (2)'!HXD58</f>
        <v>0</v>
      </c>
      <c r="HWZ21" s="4">
        <f>'[7]NECESIDAD X DEPENDENCIA (2)'!HXE58</f>
        <v>0</v>
      </c>
      <c r="HXA21" s="4">
        <f>'[7]NECESIDAD X DEPENDENCIA (2)'!HXF58</f>
        <v>0</v>
      </c>
      <c r="HXB21" s="4">
        <f>'[7]NECESIDAD X DEPENDENCIA (2)'!HXG58</f>
        <v>0</v>
      </c>
      <c r="HXC21" s="4">
        <f>'[7]NECESIDAD X DEPENDENCIA (2)'!HXH58</f>
        <v>0</v>
      </c>
      <c r="HXD21" s="4">
        <f>'[7]NECESIDAD X DEPENDENCIA (2)'!HXI58</f>
        <v>0</v>
      </c>
      <c r="HXE21" s="4">
        <f>'[7]NECESIDAD X DEPENDENCIA (2)'!HXJ58</f>
        <v>0</v>
      </c>
      <c r="HXF21" s="4">
        <f>'[7]NECESIDAD X DEPENDENCIA (2)'!HXK58</f>
        <v>0</v>
      </c>
      <c r="HXG21" s="4">
        <f>'[7]NECESIDAD X DEPENDENCIA (2)'!HXL58</f>
        <v>0</v>
      </c>
      <c r="HXH21" s="4">
        <f>'[7]NECESIDAD X DEPENDENCIA (2)'!HXM58</f>
        <v>0</v>
      </c>
      <c r="HXI21" s="4">
        <f>'[7]NECESIDAD X DEPENDENCIA (2)'!HXN58</f>
        <v>0</v>
      </c>
      <c r="HXJ21" s="4">
        <f>'[7]NECESIDAD X DEPENDENCIA (2)'!HXO58</f>
        <v>0</v>
      </c>
      <c r="HXK21" s="4">
        <f>'[7]NECESIDAD X DEPENDENCIA (2)'!HXP58</f>
        <v>0</v>
      </c>
      <c r="HXL21" s="4">
        <f>'[7]NECESIDAD X DEPENDENCIA (2)'!HXQ58</f>
        <v>0</v>
      </c>
      <c r="HXM21" s="4">
        <f>'[7]NECESIDAD X DEPENDENCIA (2)'!HXR58</f>
        <v>0</v>
      </c>
      <c r="HXN21" s="4">
        <f>'[7]NECESIDAD X DEPENDENCIA (2)'!HXS58</f>
        <v>0</v>
      </c>
      <c r="HXO21" s="4">
        <f>'[7]NECESIDAD X DEPENDENCIA (2)'!HXT58</f>
        <v>0</v>
      </c>
      <c r="HXP21" s="4">
        <f>'[7]NECESIDAD X DEPENDENCIA (2)'!HXU58</f>
        <v>0</v>
      </c>
      <c r="HXQ21" s="4">
        <f>'[7]NECESIDAD X DEPENDENCIA (2)'!HXV58</f>
        <v>0</v>
      </c>
      <c r="HXR21" s="4">
        <f>'[7]NECESIDAD X DEPENDENCIA (2)'!HXW58</f>
        <v>0</v>
      </c>
      <c r="HXS21" s="4">
        <f>'[7]NECESIDAD X DEPENDENCIA (2)'!HXX58</f>
        <v>0</v>
      </c>
      <c r="HXT21" s="4">
        <f>'[7]NECESIDAD X DEPENDENCIA (2)'!HXY58</f>
        <v>0</v>
      </c>
      <c r="HXU21" s="4">
        <f>'[7]NECESIDAD X DEPENDENCIA (2)'!HXZ58</f>
        <v>0</v>
      </c>
      <c r="HXV21" s="4">
        <f>'[7]NECESIDAD X DEPENDENCIA (2)'!HYA58</f>
        <v>0</v>
      </c>
      <c r="HXW21" s="4">
        <f>'[7]NECESIDAD X DEPENDENCIA (2)'!HYB58</f>
        <v>0</v>
      </c>
      <c r="HXX21" s="4">
        <f>'[7]NECESIDAD X DEPENDENCIA (2)'!HYC58</f>
        <v>0</v>
      </c>
      <c r="HXY21" s="4">
        <f>'[7]NECESIDAD X DEPENDENCIA (2)'!HYD58</f>
        <v>0</v>
      </c>
      <c r="HXZ21" s="4">
        <f>'[7]NECESIDAD X DEPENDENCIA (2)'!HYE58</f>
        <v>0</v>
      </c>
      <c r="HYA21" s="4">
        <f>'[7]NECESIDAD X DEPENDENCIA (2)'!HYF58</f>
        <v>0</v>
      </c>
      <c r="HYB21" s="4">
        <f>'[7]NECESIDAD X DEPENDENCIA (2)'!HYG58</f>
        <v>0</v>
      </c>
      <c r="HYC21" s="4">
        <f>'[7]NECESIDAD X DEPENDENCIA (2)'!HYH58</f>
        <v>0</v>
      </c>
      <c r="HYD21" s="4">
        <f>'[7]NECESIDAD X DEPENDENCIA (2)'!HYI58</f>
        <v>0</v>
      </c>
      <c r="HYE21" s="4">
        <f>'[7]NECESIDAD X DEPENDENCIA (2)'!HYJ58</f>
        <v>0</v>
      </c>
      <c r="HYF21" s="4">
        <f>'[7]NECESIDAD X DEPENDENCIA (2)'!HYK58</f>
        <v>0</v>
      </c>
      <c r="HYG21" s="4">
        <f>'[7]NECESIDAD X DEPENDENCIA (2)'!HYL58</f>
        <v>0</v>
      </c>
      <c r="HYH21" s="4">
        <f>'[7]NECESIDAD X DEPENDENCIA (2)'!HYM58</f>
        <v>0</v>
      </c>
      <c r="HYI21" s="4">
        <f>'[7]NECESIDAD X DEPENDENCIA (2)'!HYN58</f>
        <v>0</v>
      </c>
      <c r="HYJ21" s="4">
        <f>'[7]NECESIDAD X DEPENDENCIA (2)'!HYO58</f>
        <v>0</v>
      </c>
      <c r="HYK21" s="4">
        <f>'[7]NECESIDAD X DEPENDENCIA (2)'!HYP58</f>
        <v>0</v>
      </c>
      <c r="HYL21" s="4">
        <f>'[7]NECESIDAD X DEPENDENCIA (2)'!HYQ58</f>
        <v>0</v>
      </c>
      <c r="HYM21" s="4">
        <f>'[7]NECESIDAD X DEPENDENCIA (2)'!HYR58</f>
        <v>0</v>
      </c>
      <c r="HYN21" s="4">
        <f>'[7]NECESIDAD X DEPENDENCIA (2)'!HYS58</f>
        <v>0</v>
      </c>
      <c r="HYO21" s="4">
        <f>'[7]NECESIDAD X DEPENDENCIA (2)'!HYT58</f>
        <v>0</v>
      </c>
      <c r="HYP21" s="4">
        <f>'[7]NECESIDAD X DEPENDENCIA (2)'!HYU58</f>
        <v>0</v>
      </c>
      <c r="HYQ21" s="4">
        <f>'[7]NECESIDAD X DEPENDENCIA (2)'!HYV58</f>
        <v>0</v>
      </c>
      <c r="HYR21" s="4">
        <f>'[7]NECESIDAD X DEPENDENCIA (2)'!HYW58</f>
        <v>0</v>
      </c>
      <c r="HYS21" s="4">
        <f>'[7]NECESIDAD X DEPENDENCIA (2)'!HYX58</f>
        <v>0</v>
      </c>
      <c r="HYT21" s="4">
        <f>'[7]NECESIDAD X DEPENDENCIA (2)'!HYY58</f>
        <v>0</v>
      </c>
      <c r="HYU21" s="4">
        <f>'[7]NECESIDAD X DEPENDENCIA (2)'!HYZ58</f>
        <v>0</v>
      </c>
      <c r="HYV21" s="4">
        <f>'[7]NECESIDAD X DEPENDENCIA (2)'!HZA58</f>
        <v>0</v>
      </c>
      <c r="HYW21" s="4">
        <f>'[7]NECESIDAD X DEPENDENCIA (2)'!HZB58</f>
        <v>0</v>
      </c>
      <c r="HYX21" s="4">
        <f>'[7]NECESIDAD X DEPENDENCIA (2)'!HZC58</f>
        <v>0</v>
      </c>
      <c r="HYY21" s="4">
        <f>'[7]NECESIDAD X DEPENDENCIA (2)'!HZD58</f>
        <v>0</v>
      </c>
      <c r="HYZ21" s="4">
        <f>'[7]NECESIDAD X DEPENDENCIA (2)'!HZE58</f>
        <v>0</v>
      </c>
      <c r="HZA21" s="4">
        <f>'[7]NECESIDAD X DEPENDENCIA (2)'!HZF58</f>
        <v>0</v>
      </c>
      <c r="HZB21" s="4">
        <f>'[7]NECESIDAD X DEPENDENCIA (2)'!HZG58</f>
        <v>0</v>
      </c>
      <c r="HZC21" s="4">
        <f>'[7]NECESIDAD X DEPENDENCIA (2)'!HZH58</f>
        <v>0</v>
      </c>
      <c r="HZD21" s="4">
        <f>'[7]NECESIDAD X DEPENDENCIA (2)'!HZI58</f>
        <v>0</v>
      </c>
      <c r="HZE21" s="4">
        <f>'[7]NECESIDAD X DEPENDENCIA (2)'!HZJ58</f>
        <v>0</v>
      </c>
      <c r="HZF21" s="4">
        <f>'[7]NECESIDAD X DEPENDENCIA (2)'!HZK58</f>
        <v>0</v>
      </c>
      <c r="HZG21" s="4">
        <f>'[7]NECESIDAD X DEPENDENCIA (2)'!HZL58</f>
        <v>0</v>
      </c>
      <c r="HZH21" s="4">
        <f>'[7]NECESIDAD X DEPENDENCIA (2)'!HZM58</f>
        <v>0</v>
      </c>
      <c r="HZI21" s="4">
        <f>'[7]NECESIDAD X DEPENDENCIA (2)'!HZN58</f>
        <v>0</v>
      </c>
      <c r="HZJ21" s="4">
        <f>'[7]NECESIDAD X DEPENDENCIA (2)'!HZO58</f>
        <v>0</v>
      </c>
      <c r="HZK21" s="4">
        <f>'[7]NECESIDAD X DEPENDENCIA (2)'!HZP58</f>
        <v>0</v>
      </c>
      <c r="HZL21" s="4">
        <f>'[7]NECESIDAD X DEPENDENCIA (2)'!HZQ58</f>
        <v>0</v>
      </c>
      <c r="HZM21" s="4">
        <f>'[7]NECESIDAD X DEPENDENCIA (2)'!HZR58</f>
        <v>0</v>
      </c>
      <c r="HZN21" s="4">
        <f>'[7]NECESIDAD X DEPENDENCIA (2)'!HZS58</f>
        <v>0</v>
      </c>
      <c r="HZO21" s="4">
        <f>'[7]NECESIDAD X DEPENDENCIA (2)'!HZT58</f>
        <v>0</v>
      </c>
      <c r="HZP21" s="4">
        <f>'[7]NECESIDAD X DEPENDENCIA (2)'!HZU58</f>
        <v>0</v>
      </c>
      <c r="HZQ21" s="4">
        <f>'[7]NECESIDAD X DEPENDENCIA (2)'!HZV58</f>
        <v>0</v>
      </c>
      <c r="HZR21" s="4">
        <f>'[7]NECESIDAD X DEPENDENCIA (2)'!HZW58</f>
        <v>0</v>
      </c>
      <c r="HZS21" s="4">
        <f>'[7]NECESIDAD X DEPENDENCIA (2)'!HZX58</f>
        <v>0</v>
      </c>
      <c r="HZT21" s="4">
        <f>'[7]NECESIDAD X DEPENDENCIA (2)'!HZY58</f>
        <v>0</v>
      </c>
      <c r="HZU21" s="4">
        <f>'[7]NECESIDAD X DEPENDENCIA (2)'!HZZ58</f>
        <v>0</v>
      </c>
      <c r="HZV21" s="4">
        <f>'[7]NECESIDAD X DEPENDENCIA (2)'!IAA58</f>
        <v>0</v>
      </c>
      <c r="HZW21" s="4">
        <f>'[7]NECESIDAD X DEPENDENCIA (2)'!IAB58</f>
        <v>0</v>
      </c>
      <c r="HZX21" s="4">
        <f>'[7]NECESIDAD X DEPENDENCIA (2)'!IAC58</f>
        <v>0</v>
      </c>
      <c r="HZY21" s="4">
        <f>'[7]NECESIDAD X DEPENDENCIA (2)'!IAD58</f>
        <v>0</v>
      </c>
      <c r="HZZ21" s="4">
        <f>'[7]NECESIDAD X DEPENDENCIA (2)'!IAE58</f>
        <v>0</v>
      </c>
      <c r="IAA21" s="4">
        <f>'[7]NECESIDAD X DEPENDENCIA (2)'!IAF58</f>
        <v>0</v>
      </c>
      <c r="IAB21" s="4">
        <f>'[7]NECESIDAD X DEPENDENCIA (2)'!IAG58</f>
        <v>0</v>
      </c>
      <c r="IAC21" s="4">
        <f>'[7]NECESIDAD X DEPENDENCIA (2)'!IAH58</f>
        <v>0</v>
      </c>
      <c r="IAD21" s="4">
        <f>'[7]NECESIDAD X DEPENDENCIA (2)'!IAI58</f>
        <v>0</v>
      </c>
      <c r="IAE21" s="4">
        <f>'[7]NECESIDAD X DEPENDENCIA (2)'!IAJ58</f>
        <v>0</v>
      </c>
      <c r="IAF21" s="4">
        <f>'[7]NECESIDAD X DEPENDENCIA (2)'!IAK58</f>
        <v>0</v>
      </c>
      <c r="IAG21" s="4">
        <f>'[7]NECESIDAD X DEPENDENCIA (2)'!IAL58</f>
        <v>0</v>
      </c>
      <c r="IAH21" s="4">
        <f>'[7]NECESIDAD X DEPENDENCIA (2)'!IAM58</f>
        <v>0</v>
      </c>
      <c r="IAI21" s="4">
        <f>'[7]NECESIDAD X DEPENDENCIA (2)'!IAN58</f>
        <v>0</v>
      </c>
      <c r="IAJ21" s="4">
        <f>'[7]NECESIDAD X DEPENDENCIA (2)'!IAO58</f>
        <v>0</v>
      </c>
      <c r="IAK21" s="4">
        <f>'[7]NECESIDAD X DEPENDENCIA (2)'!IAP58</f>
        <v>0</v>
      </c>
      <c r="IAL21" s="4">
        <f>'[7]NECESIDAD X DEPENDENCIA (2)'!IAQ58</f>
        <v>0</v>
      </c>
      <c r="IAM21" s="4">
        <f>'[7]NECESIDAD X DEPENDENCIA (2)'!IAR58</f>
        <v>0</v>
      </c>
      <c r="IAN21" s="4">
        <f>'[7]NECESIDAD X DEPENDENCIA (2)'!IAS58</f>
        <v>0</v>
      </c>
      <c r="IAO21" s="4">
        <f>'[7]NECESIDAD X DEPENDENCIA (2)'!IAT58</f>
        <v>0</v>
      </c>
      <c r="IAP21" s="4">
        <f>'[7]NECESIDAD X DEPENDENCIA (2)'!IAU58</f>
        <v>0</v>
      </c>
      <c r="IAQ21" s="4">
        <f>'[7]NECESIDAD X DEPENDENCIA (2)'!IAV58</f>
        <v>0</v>
      </c>
      <c r="IAR21" s="4">
        <f>'[7]NECESIDAD X DEPENDENCIA (2)'!IAW58</f>
        <v>0</v>
      </c>
      <c r="IAS21" s="4">
        <f>'[7]NECESIDAD X DEPENDENCIA (2)'!IAX58</f>
        <v>0</v>
      </c>
      <c r="IAT21" s="4">
        <f>'[7]NECESIDAD X DEPENDENCIA (2)'!IAY58</f>
        <v>0</v>
      </c>
      <c r="IAU21" s="4">
        <f>'[7]NECESIDAD X DEPENDENCIA (2)'!IAZ58</f>
        <v>0</v>
      </c>
      <c r="IAV21" s="4">
        <f>'[7]NECESIDAD X DEPENDENCIA (2)'!IBA58</f>
        <v>0</v>
      </c>
      <c r="IAW21" s="4">
        <f>'[7]NECESIDAD X DEPENDENCIA (2)'!IBB58</f>
        <v>0</v>
      </c>
      <c r="IAX21" s="4">
        <f>'[7]NECESIDAD X DEPENDENCIA (2)'!IBC58</f>
        <v>0</v>
      </c>
      <c r="IAY21" s="4">
        <f>'[7]NECESIDAD X DEPENDENCIA (2)'!IBD58</f>
        <v>0</v>
      </c>
      <c r="IAZ21" s="4">
        <f>'[7]NECESIDAD X DEPENDENCIA (2)'!IBE58</f>
        <v>0</v>
      </c>
      <c r="IBA21" s="4">
        <f>'[7]NECESIDAD X DEPENDENCIA (2)'!IBF58</f>
        <v>0</v>
      </c>
      <c r="IBB21" s="4">
        <f>'[7]NECESIDAD X DEPENDENCIA (2)'!IBG58</f>
        <v>0</v>
      </c>
      <c r="IBC21" s="4">
        <f>'[7]NECESIDAD X DEPENDENCIA (2)'!IBH58</f>
        <v>0</v>
      </c>
      <c r="IBD21" s="4">
        <f>'[7]NECESIDAD X DEPENDENCIA (2)'!IBI58</f>
        <v>0</v>
      </c>
      <c r="IBE21" s="4">
        <f>'[7]NECESIDAD X DEPENDENCIA (2)'!IBJ58</f>
        <v>0</v>
      </c>
      <c r="IBF21" s="4">
        <f>'[7]NECESIDAD X DEPENDENCIA (2)'!IBK58</f>
        <v>0</v>
      </c>
      <c r="IBG21" s="4">
        <f>'[7]NECESIDAD X DEPENDENCIA (2)'!IBL58</f>
        <v>0</v>
      </c>
      <c r="IBH21" s="4">
        <f>'[7]NECESIDAD X DEPENDENCIA (2)'!IBM58</f>
        <v>0</v>
      </c>
      <c r="IBI21" s="4">
        <f>'[7]NECESIDAD X DEPENDENCIA (2)'!IBN58</f>
        <v>0</v>
      </c>
      <c r="IBJ21" s="4">
        <f>'[7]NECESIDAD X DEPENDENCIA (2)'!IBO58</f>
        <v>0</v>
      </c>
      <c r="IBK21" s="4">
        <f>'[7]NECESIDAD X DEPENDENCIA (2)'!IBP58</f>
        <v>0</v>
      </c>
      <c r="IBL21" s="4">
        <f>'[7]NECESIDAD X DEPENDENCIA (2)'!IBQ58</f>
        <v>0</v>
      </c>
      <c r="IBM21" s="4">
        <f>'[7]NECESIDAD X DEPENDENCIA (2)'!IBR58</f>
        <v>0</v>
      </c>
      <c r="IBN21" s="4">
        <f>'[7]NECESIDAD X DEPENDENCIA (2)'!IBS58</f>
        <v>0</v>
      </c>
      <c r="IBO21" s="4">
        <f>'[7]NECESIDAD X DEPENDENCIA (2)'!IBT58</f>
        <v>0</v>
      </c>
      <c r="IBP21" s="4">
        <f>'[7]NECESIDAD X DEPENDENCIA (2)'!IBU58</f>
        <v>0</v>
      </c>
      <c r="IBQ21" s="4">
        <f>'[7]NECESIDAD X DEPENDENCIA (2)'!IBV58</f>
        <v>0</v>
      </c>
      <c r="IBR21" s="4">
        <f>'[7]NECESIDAD X DEPENDENCIA (2)'!IBW58</f>
        <v>0</v>
      </c>
      <c r="IBS21" s="4">
        <f>'[7]NECESIDAD X DEPENDENCIA (2)'!IBX58</f>
        <v>0</v>
      </c>
      <c r="IBT21" s="4">
        <f>'[7]NECESIDAD X DEPENDENCIA (2)'!IBY58</f>
        <v>0</v>
      </c>
      <c r="IBU21" s="4">
        <f>'[7]NECESIDAD X DEPENDENCIA (2)'!IBZ58</f>
        <v>0</v>
      </c>
      <c r="IBV21" s="4">
        <f>'[7]NECESIDAD X DEPENDENCIA (2)'!ICA58</f>
        <v>0</v>
      </c>
      <c r="IBW21" s="4">
        <f>'[7]NECESIDAD X DEPENDENCIA (2)'!ICB58</f>
        <v>0</v>
      </c>
      <c r="IBX21" s="4">
        <f>'[7]NECESIDAD X DEPENDENCIA (2)'!ICC58</f>
        <v>0</v>
      </c>
      <c r="IBY21" s="4">
        <f>'[7]NECESIDAD X DEPENDENCIA (2)'!ICD58</f>
        <v>0</v>
      </c>
      <c r="IBZ21" s="4">
        <f>'[7]NECESIDAD X DEPENDENCIA (2)'!ICE58</f>
        <v>0</v>
      </c>
      <c r="ICA21" s="4">
        <f>'[7]NECESIDAD X DEPENDENCIA (2)'!ICF58</f>
        <v>0</v>
      </c>
      <c r="ICB21" s="4">
        <f>'[7]NECESIDAD X DEPENDENCIA (2)'!ICG58</f>
        <v>0</v>
      </c>
      <c r="ICC21" s="4">
        <f>'[7]NECESIDAD X DEPENDENCIA (2)'!ICH58</f>
        <v>0</v>
      </c>
      <c r="ICD21" s="4">
        <f>'[7]NECESIDAD X DEPENDENCIA (2)'!ICI58</f>
        <v>0</v>
      </c>
      <c r="ICE21" s="4">
        <f>'[7]NECESIDAD X DEPENDENCIA (2)'!ICJ58</f>
        <v>0</v>
      </c>
      <c r="ICF21" s="4">
        <f>'[7]NECESIDAD X DEPENDENCIA (2)'!ICK58</f>
        <v>0</v>
      </c>
      <c r="ICG21" s="4">
        <f>'[7]NECESIDAD X DEPENDENCIA (2)'!ICL58</f>
        <v>0</v>
      </c>
      <c r="ICH21" s="4">
        <f>'[7]NECESIDAD X DEPENDENCIA (2)'!ICM58</f>
        <v>0</v>
      </c>
      <c r="ICI21" s="4">
        <f>'[7]NECESIDAD X DEPENDENCIA (2)'!ICN58</f>
        <v>0</v>
      </c>
      <c r="ICJ21" s="4">
        <f>'[7]NECESIDAD X DEPENDENCIA (2)'!ICO58</f>
        <v>0</v>
      </c>
      <c r="ICK21" s="4">
        <f>'[7]NECESIDAD X DEPENDENCIA (2)'!ICP58</f>
        <v>0</v>
      </c>
      <c r="ICL21" s="4">
        <f>'[7]NECESIDAD X DEPENDENCIA (2)'!ICQ58</f>
        <v>0</v>
      </c>
      <c r="ICM21" s="4">
        <f>'[7]NECESIDAD X DEPENDENCIA (2)'!ICR58</f>
        <v>0</v>
      </c>
      <c r="ICN21" s="4">
        <f>'[7]NECESIDAD X DEPENDENCIA (2)'!ICS58</f>
        <v>0</v>
      </c>
      <c r="ICO21" s="4">
        <f>'[7]NECESIDAD X DEPENDENCIA (2)'!ICT58</f>
        <v>0</v>
      </c>
      <c r="ICP21" s="4">
        <f>'[7]NECESIDAD X DEPENDENCIA (2)'!ICU58</f>
        <v>0</v>
      </c>
      <c r="ICQ21" s="4">
        <f>'[7]NECESIDAD X DEPENDENCIA (2)'!ICV58</f>
        <v>0</v>
      </c>
      <c r="ICR21" s="4">
        <f>'[7]NECESIDAD X DEPENDENCIA (2)'!ICW58</f>
        <v>0</v>
      </c>
      <c r="ICS21" s="4">
        <f>'[7]NECESIDAD X DEPENDENCIA (2)'!ICX58</f>
        <v>0</v>
      </c>
      <c r="ICT21" s="4">
        <f>'[7]NECESIDAD X DEPENDENCIA (2)'!ICY58</f>
        <v>0</v>
      </c>
      <c r="ICU21" s="4">
        <f>'[7]NECESIDAD X DEPENDENCIA (2)'!ICZ58</f>
        <v>0</v>
      </c>
      <c r="ICV21" s="4">
        <f>'[7]NECESIDAD X DEPENDENCIA (2)'!IDA58</f>
        <v>0</v>
      </c>
      <c r="ICW21" s="4">
        <f>'[7]NECESIDAD X DEPENDENCIA (2)'!IDB58</f>
        <v>0</v>
      </c>
      <c r="ICX21" s="4">
        <f>'[7]NECESIDAD X DEPENDENCIA (2)'!IDC58</f>
        <v>0</v>
      </c>
      <c r="ICY21" s="4">
        <f>'[7]NECESIDAD X DEPENDENCIA (2)'!IDD58</f>
        <v>0</v>
      </c>
      <c r="ICZ21" s="4">
        <f>'[7]NECESIDAD X DEPENDENCIA (2)'!IDE58</f>
        <v>0</v>
      </c>
      <c r="IDA21" s="4">
        <f>'[7]NECESIDAD X DEPENDENCIA (2)'!IDF58</f>
        <v>0</v>
      </c>
      <c r="IDB21" s="4">
        <f>'[7]NECESIDAD X DEPENDENCIA (2)'!IDG58</f>
        <v>0</v>
      </c>
      <c r="IDC21" s="4">
        <f>'[7]NECESIDAD X DEPENDENCIA (2)'!IDH58</f>
        <v>0</v>
      </c>
      <c r="IDD21" s="4">
        <f>'[7]NECESIDAD X DEPENDENCIA (2)'!IDI58</f>
        <v>0</v>
      </c>
      <c r="IDE21" s="4">
        <f>'[7]NECESIDAD X DEPENDENCIA (2)'!IDJ58</f>
        <v>0</v>
      </c>
      <c r="IDF21" s="4">
        <f>'[7]NECESIDAD X DEPENDENCIA (2)'!IDK58</f>
        <v>0</v>
      </c>
      <c r="IDG21" s="4">
        <f>'[7]NECESIDAD X DEPENDENCIA (2)'!IDL58</f>
        <v>0</v>
      </c>
      <c r="IDH21" s="4">
        <f>'[7]NECESIDAD X DEPENDENCIA (2)'!IDM58</f>
        <v>0</v>
      </c>
      <c r="IDI21" s="4">
        <f>'[7]NECESIDAD X DEPENDENCIA (2)'!IDN58</f>
        <v>0</v>
      </c>
      <c r="IDJ21" s="4">
        <f>'[7]NECESIDAD X DEPENDENCIA (2)'!IDO58</f>
        <v>0</v>
      </c>
      <c r="IDK21" s="4">
        <f>'[7]NECESIDAD X DEPENDENCIA (2)'!IDP58</f>
        <v>0</v>
      </c>
      <c r="IDL21" s="4">
        <f>'[7]NECESIDAD X DEPENDENCIA (2)'!IDQ58</f>
        <v>0</v>
      </c>
      <c r="IDM21" s="4">
        <f>'[7]NECESIDAD X DEPENDENCIA (2)'!IDR58</f>
        <v>0</v>
      </c>
      <c r="IDN21" s="4">
        <f>'[7]NECESIDAD X DEPENDENCIA (2)'!IDS58</f>
        <v>0</v>
      </c>
      <c r="IDO21" s="4">
        <f>'[7]NECESIDAD X DEPENDENCIA (2)'!IDT58</f>
        <v>0</v>
      </c>
      <c r="IDP21" s="4">
        <f>'[7]NECESIDAD X DEPENDENCIA (2)'!IDU58</f>
        <v>0</v>
      </c>
      <c r="IDQ21" s="4">
        <f>'[7]NECESIDAD X DEPENDENCIA (2)'!IDV58</f>
        <v>0</v>
      </c>
      <c r="IDR21" s="4">
        <f>'[7]NECESIDAD X DEPENDENCIA (2)'!IDW58</f>
        <v>0</v>
      </c>
      <c r="IDS21" s="4">
        <f>'[7]NECESIDAD X DEPENDENCIA (2)'!IDX58</f>
        <v>0</v>
      </c>
      <c r="IDT21" s="4">
        <f>'[7]NECESIDAD X DEPENDENCIA (2)'!IDY58</f>
        <v>0</v>
      </c>
      <c r="IDU21" s="4">
        <f>'[7]NECESIDAD X DEPENDENCIA (2)'!IDZ58</f>
        <v>0</v>
      </c>
      <c r="IDV21" s="4">
        <f>'[7]NECESIDAD X DEPENDENCIA (2)'!IEA58</f>
        <v>0</v>
      </c>
      <c r="IDW21" s="4">
        <f>'[7]NECESIDAD X DEPENDENCIA (2)'!IEB58</f>
        <v>0</v>
      </c>
      <c r="IDX21" s="4">
        <f>'[7]NECESIDAD X DEPENDENCIA (2)'!IEC58</f>
        <v>0</v>
      </c>
      <c r="IDY21" s="4">
        <f>'[7]NECESIDAD X DEPENDENCIA (2)'!IED58</f>
        <v>0</v>
      </c>
      <c r="IDZ21" s="4">
        <f>'[7]NECESIDAD X DEPENDENCIA (2)'!IEE58</f>
        <v>0</v>
      </c>
      <c r="IEA21" s="4">
        <f>'[7]NECESIDAD X DEPENDENCIA (2)'!IEF58</f>
        <v>0</v>
      </c>
      <c r="IEB21" s="4">
        <f>'[7]NECESIDAD X DEPENDENCIA (2)'!IEG58</f>
        <v>0</v>
      </c>
      <c r="IEC21" s="4">
        <f>'[7]NECESIDAD X DEPENDENCIA (2)'!IEH58</f>
        <v>0</v>
      </c>
      <c r="IED21" s="4">
        <f>'[7]NECESIDAD X DEPENDENCIA (2)'!IEI58</f>
        <v>0</v>
      </c>
      <c r="IEE21" s="4">
        <f>'[7]NECESIDAD X DEPENDENCIA (2)'!IEJ58</f>
        <v>0</v>
      </c>
      <c r="IEF21" s="4">
        <f>'[7]NECESIDAD X DEPENDENCIA (2)'!IEK58</f>
        <v>0</v>
      </c>
      <c r="IEG21" s="4">
        <f>'[7]NECESIDAD X DEPENDENCIA (2)'!IEL58</f>
        <v>0</v>
      </c>
      <c r="IEH21" s="4">
        <f>'[7]NECESIDAD X DEPENDENCIA (2)'!IEM58</f>
        <v>0</v>
      </c>
      <c r="IEI21" s="4">
        <f>'[7]NECESIDAD X DEPENDENCIA (2)'!IEN58</f>
        <v>0</v>
      </c>
      <c r="IEJ21" s="4">
        <f>'[7]NECESIDAD X DEPENDENCIA (2)'!IEO58</f>
        <v>0</v>
      </c>
      <c r="IEK21" s="4">
        <f>'[7]NECESIDAD X DEPENDENCIA (2)'!IEP58</f>
        <v>0</v>
      </c>
      <c r="IEL21" s="4">
        <f>'[7]NECESIDAD X DEPENDENCIA (2)'!IEQ58</f>
        <v>0</v>
      </c>
      <c r="IEM21" s="4">
        <f>'[7]NECESIDAD X DEPENDENCIA (2)'!IER58</f>
        <v>0</v>
      </c>
      <c r="IEN21" s="4">
        <f>'[7]NECESIDAD X DEPENDENCIA (2)'!IES58</f>
        <v>0</v>
      </c>
      <c r="IEO21" s="4">
        <f>'[7]NECESIDAD X DEPENDENCIA (2)'!IET58</f>
        <v>0</v>
      </c>
      <c r="IEP21" s="4">
        <f>'[7]NECESIDAD X DEPENDENCIA (2)'!IEU58</f>
        <v>0</v>
      </c>
      <c r="IEQ21" s="4">
        <f>'[7]NECESIDAD X DEPENDENCIA (2)'!IEV58</f>
        <v>0</v>
      </c>
      <c r="IER21" s="4">
        <f>'[7]NECESIDAD X DEPENDENCIA (2)'!IEW58</f>
        <v>0</v>
      </c>
      <c r="IES21" s="4">
        <f>'[7]NECESIDAD X DEPENDENCIA (2)'!IEX58</f>
        <v>0</v>
      </c>
      <c r="IET21" s="4">
        <f>'[7]NECESIDAD X DEPENDENCIA (2)'!IEY58</f>
        <v>0</v>
      </c>
      <c r="IEU21" s="4">
        <f>'[7]NECESIDAD X DEPENDENCIA (2)'!IEZ58</f>
        <v>0</v>
      </c>
      <c r="IEV21" s="4">
        <f>'[7]NECESIDAD X DEPENDENCIA (2)'!IFA58</f>
        <v>0</v>
      </c>
      <c r="IEW21" s="4">
        <f>'[7]NECESIDAD X DEPENDENCIA (2)'!IFB58</f>
        <v>0</v>
      </c>
      <c r="IEX21" s="4">
        <f>'[7]NECESIDAD X DEPENDENCIA (2)'!IFC58</f>
        <v>0</v>
      </c>
      <c r="IEY21" s="4">
        <f>'[7]NECESIDAD X DEPENDENCIA (2)'!IFD58</f>
        <v>0</v>
      </c>
      <c r="IEZ21" s="4">
        <f>'[7]NECESIDAD X DEPENDENCIA (2)'!IFE58</f>
        <v>0</v>
      </c>
      <c r="IFA21" s="4">
        <f>'[7]NECESIDAD X DEPENDENCIA (2)'!IFF58</f>
        <v>0</v>
      </c>
      <c r="IFB21" s="4">
        <f>'[7]NECESIDAD X DEPENDENCIA (2)'!IFG58</f>
        <v>0</v>
      </c>
      <c r="IFC21" s="4">
        <f>'[7]NECESIDAD X DEPENDENCIA (2)'!IFH58</f>
        <v>0</v>
      </c>
      <c r="IFD21" s="4">
        <f>'[7]NECESIDAD X DEPENDENCIA (2)'!IFI58</f>
        <v>0</v>
      </c>
      <c r="IFE21" s="4">
        <f>'[7]NECESIDAD X DEPENDENCIA (2)'!IFJ58</f>
        <v>0</v>
      </c>
      <c r="IFF21" s="4">
        <f>'[7]NECESIDAD X DEPENDENCIA (2)'!IFK58</f>
        <v>0</v>
      </c>
      <c r="IFG21" s="4">
        <f>'[7]NECESIDAD X DEPENDENCIA (2)'!IFL58</f>
        <v>0</v>
      </c>
      <c r="IFH21" s="4">
        <f>'[7]NECESIDAD X DEPENDENCIA (2)'!IFM58</f>
        <v>0</v>
      </c>
      <c r="IFI21" s="4">
        <f>'[7]NECESIDAD X DEPENDENCIA (2)'!IFN58</f>
        <v>0</v>
      </c>
      <c r="IFJ21" s="4">
        <f>'[7]NECESIDAD X DEPENDENCIA (2)'!IFO58</f>
        <v>0</v>
      </c>
      <c r="IFK21" s="4">
        <f>'[7]NECESIDAD X DEPENDENCIA (2)'!IFP58</f>
        <v>0</v>
      </c>
      <c r="IFL21" s="4">
        <f>'[7]NECESIDAD X DEPENDENCIA (2)'!IFQ58</f>
        <v>0</v>
      </c>
      <c r="IFM21" s="4">
        <f>'[7]NECESIDAD X DEPENDENCIA (2)'!IFR58</f>
        <v>0</v>
      </c>
      <c r="IFN21" s="4">
        <f>'[7]NECESIDAD X DEPENDENCIA (2)'!IFS58</f>
        <v>0</v>
      </c>
      <c r="IFO21" s="4">
        <f>'[7]NECESIDAD X DEPENDENCIA (2)'!IFT58</f>
        <v>0</v>
      </c>
      <c r="IFP21" s="4">
        <f>'[7]NECESIDAD X DEPENDENCIA (2)'!IFU58</f>
        <v>0</v>
      </c>
      <c r="IFQ21" s="4">
        <f>'[7]NECESIDAD X DEPENDENCIA (2)'!IFV58</f>
        <v>0</v>
      </c>
      <c r="IFR21" s="4">
        <f>'[7]NECESIDAD X DEPENDENCIA (2)'!IFW58</f>
        <v>0</v>
      </c>
      <c r="IFS21" s="4">
        <f>'[7]NECESIDAD X DEPENDENCIA (2)'!IFX58</f>
        <v>0</v>
      </c>
      <c r="IFT21" s="4">
        <f>'[7]NECESIDAD X DEPENDENCIA (2)'!IFY58</f>
        <v>0</v>
      </c>
      <c r="IFU21" s="4">
        <f>'[7]NECESIDAD X DEPENDENCIA (2)'!IFZ58</f>
        <v>0</v>
      </c>
      <c r="IFV21" s="4">
        <f>'[7]NECESIDAD X DEPENDENCIA (2)'!IGA58</f>
        <v>0</v>
      </c>
      <c r="IFW21" s="4">
        <f>'[7]NECESIDAD X DEPENDENCIA (2)'!IGB58</f>
        <v>0</v>
      </c>
      <c r="IFX21" s="4">
        <f>'[7]NECESIDAD X DEPENDENCIA (2)'!IGC58</f>
        <v>0</v>
      </c>
      <c r="IFY21" s="4">
        <f>'[7]NECESIDAD X DEPENDENCIA (2)'!IGD58</f>
        <v>0</v>
      </c>
      <c r="IFZ21" s="4">
        <f>'[7]NECESIDAD X DEPENDENCIA (2)'!IGE58</f>
        <v>0</v>
      </c>
      <c r="IGA21" s="4">
        <f>'[7]NECESIDAD X DEPENDENCIA (2)'!IGF58</f>
        <v>0</v>
      </c>
      <c r="IGB21" s="4">
        <f>'[7]NECESIDAD X DEPENDENCIA (2)'!IGG58</f>
        <v>0</v>
      </c>
      <c r="IGC21" s="4">
        <f>'[7]NECESIDAD X DEPENDENCIA (2)'!IGH58</f>
        <v>0</v>
      </c>
      <c r="IGD21" s="4">
        <f>'[7]NECESIDAD X DEPENDENCIA (2)'!IGI58</f>
        <v>0</v>
      </c>
      <c r="IGE21" s="4">
        <f>'[7]NECESIDAD X DEPENDENCIA (2)'!IGJ58</f>
        <v>0</v>
      </c>
      <c r="IGF21" s="4">
        <f>'[7]NECESIDAD X DEPENDENCIA (2)'!IGK58</f>
        <v>0</v>
      </c>
      <c r="IGG21" s="4">
        <f>'[7]NECESIDAD X DEPENDENCIA (2)'!IGL58</f>
        <v>0</v>
      </c>
      <c r="IGH21" s="4">
        <f>'[7]NECESIDAD X DEPENDENCIA (2)'!IGM58</f>
        <v>0</v>
      </c>
      <c r="IGI21" s="4">
        <f>'[7]NECESIDAD X DEPENDENCIA (2)'!IGN58</f>
        <v>0</v>
      </c>
      <c r="IGJ21" s="4">
        <f>'[7]NECESIDAD X DEPENDENCIA (2)'!IGO58</f>
        <v>0</v>
      </c>
      <c r="IGK21" s="4">
        <f>'[7]NECESIDAD X DEPENDENCIA (2)'!IGP58</f>
        <v>0</v>
      </c>
      <c r="IGL21" s="4">
        <f>'[7]NECESIDAD X DEPENDENCIA (2)'!IGQ58</f>
        <v>0</v>
      </c>
      <c r="IGM21" s="4">
        <f>'[7]NECESIDAD X DEPENDENCIA (2)'!IGR58</f>
        <v>0</v>
      </c>
      <c r="IGN21" s="4">
        <f>'[7]NECESIDAD X DEPENDENCIA (2)'!IGS58</f>
        <v>0</v>
      </c>
      <c r="IGO21" s="4">
        <f>'[7]NECESIDAD X DEPENDENCIA (2)'!IGT58</f>
        <v>0</v>
      </c>
      <c r="IGP21" s="4">
        <f>'[7]NECESIDAD X DEPENDENCIA (2)'!IGU58</f>
        <v>0</v>
      </c>
      <c r="IGQ21" s="4">
        <f>'[7]NECESIDAD X DEPENDENCIA (2)'!IGV58</f>
        <v>0</v>
      </c>
      <c r="IGR21" s="4">
        <f>'[7]NECESIDAD X DEPENDENCIA (2)'!IGW58</f>
        <v>0</v>
      </c>
      <c r="IGS21" s="4">
        <f>'[7]NECESIDAD X DEPENDENCIA (2)'!IGX58</f>
        <v>0</v>
      </c>
      <c r="IGT21" s="4">
        <f>'[7]NECESIDAD X DEPENDENCIA (2)'!IGY58</f>
        <v>0</v>
      </c>
      <c r="IGU21" s="4">
        <f>'[7]NECESIDAD X DEPENDENCIA (2)'!IGZ58</f>
        <v>0</v>
      </c>
      <c r="IGV21" s="4">
        <f>'[7]NECESIDAD X DEPENDENCIA (2)'!IHA58</f>
        <v>0</v>
      </c>
      <c r="IGW21" s="4">
        <f>'[7]NECESIDAD X DEPENDENCIA (2)'!IHB58</f>
        <v>0</v>
      </c>
      <c r="IGX21" s="4">
        <f>'[7]NECESIDAD X DEPENDENCIA (2)'!IHC58</f>
        <v>0</v>
      </c>
      <c r="IGY21" s="4">
        <f>'[7]NECESIDAD X DEPENDENCIA (2)'!IHD58</f>
        <v>0</v>
      </c>
      <c r="IGZ21" s="4">
        <f>'[7]NECESIDAD X DEPENDENCIA (2)'!IHE58</f>
        <v>0</v>
      </c>
      <c r="IHA21" s="4">
        <f>'[7]NECESIDAD X DEPENDENCIA (2)'!IHF58</f>
        <v>0</v>
      </c>
      <c r="IHB21" s="4">
        <f>'[7]NECESIDAD X DEPENDENCIA (2)'!IHG58</f>
        <v>0</v>
      </c>
      <c r="IHC21" s="4">
        <f>'[7]NECESIDAD X DEPENDENCIA (2)'!IHH58</f>
        <v>0</v>
      </c>
      <c r="IHD21" s="4">
        <f>'[7]NECESIDAD X DEPENDENCIA (2)'!IHI58</f>
        <v>0</v>
      </c>
      <c r="IHE21" s="4">
        <f>'[7]NECESIDAD X DEPENDENCIA (2)'!IHJ58</f>
        <v>0</v>
      </c>
      <c r="IHF21" s="4">
        <f>'[7]NECESIDAD X DEPENDENCIA (2)'!IHK58</f>
        <v>0</v>
      </c>
      <c r="IHG21" s="4">
        <f>'[7]NECESIDAD X DEPENDENCIA (2)'!IHL58</f>
        <v>0</v>
      </c>
      <c r="IHH21" s="4">
        <f>'[7]NECESIDAD X DEPENDENCIA (2)'!IHM58</f>
        <v>0</v>
      </c>
      <c r="IHI21" s="4">
        <f>'[7]NECESIDAD X DEPENDENCIA (2)'!IHN58</f>
        <v>0</v>
      </c>
      <c r="IHJ21" s="4">
        <f>'[7]NECESIDAD X DEPENDENCIA (2)'!IHO58</f>
        <v>0</v>
      </c>
      <c r="IHK21" s="4">
        <f>'[7]NECESIDAD X DEPENDENCIA (2)'!IHP58</f>
        <v>0</v>
      </c>
      <c r="IHL21" s="4">
        <f>'[7]NECESIDAD X DEPENDENCIA (2)'!IHQ58</f>
        <v>0</v>
      </c>
      <c r="IHM21" s="4">
        <f>'[7]NECESIDAD X DEPENDENCIA (2)'!IHR58</f>
        <v>0</v>
      </c>
      <c r="IHN21" s="4">
        <f>'[7]NECESIDAD X DEPENDENCIA (2)'!IHS58</f>
        <v>0</v>
      </c>
      <c r="IHO21" s="4">
        <f>'[7]NECESIDAD X DEPENDENCIA (2)'!IHT58</f>
        <v>0</v>
      </c>
      <c r="IHP21" s="4">
        <f>'[7]NECESIDAD X DEPENDENCIA (2)'!IHU58</f>
        <v>0</v>
      </c>
      <c r="IHQ21" s="4">
        <f>'[7]NECESIDAD X DEPENDENCIA (2)'!IHV58</f>
        <v>0</v>
      </c>
      <c r="IHR21" s="4">
        <f>'[7]NECESIDAD X DEPENDENCIA (2)'!IHW58</f>
        <v>0</v>
      </c>
      <c r="IHS21" s="4">
        <f>'[7]NECESIDAD X DEPENDENCIA (2)'!IHX58</f>
        <v>0</v>
      </c>
      <c r="IHT21" s="4">
        <f>'[7]NECESIDAD X DEPENDENCIA (2)'!IHY58</f>
        <v>0</v>
      </c>
      <c r="IHU21" s="4">
        <f>'[7]NECESIDAD X DEPENDENCIA (2)'!IHZ58</f>
        <v>0</v>
      </c>
      <c r="IHV21" s="4">
        <f>'[7]NECESIDAD X DEPENDENCIA (2)'!IIA58</f>
        <v>0</v>
      </c>
      <c r="IHW21" s="4">
        <f>'[7]NECESIDAD X DEPENDENCIA (2)'!IIB58</f>
        <v>0</v>
      </c>
      <c r="IHX21" s="4">
        <f>'[7]NECESIDAD X DEPENDENCIA (2)'!IIC58</f>
        <v>0</v>
      </c>
      <c r="IHY21" s="4">
        <f>'[7]NECESIDAD X DEPENDENCIA (2)'!IID58</f>
        <v>0</v>
      </c>
      <c r="IHZ21" s="4">
        <f>'[7]NECESIDAD X DEPENDENCIA (2)'!IIE58</f>
        <v>0</v>
      </c>
      <c r="IIA21" s="4">
        <f>'[7]NECESIDAD X DEPENDENCIA (2)'!IIF58</f>
        <v>0</v>
      </c>
      <c r="IIB21" s="4">
        <f>'[7]NECESIDAD X DEPENDENCIA (2)'!IIG58</f>
        <v>0</v>
      </c>
      <c r="IIC21" s="4">
        <f>'[7]NECESIDAD X DEPENDENCIA (2)'!IIH58</f>
        <v>0</v>
      </c>
      <c r="IID21" s="4">
        <f>'[7]NECESIDAD X DEPENDENCIA (2)'!III58</f>
        <v>0</v>
      </c>
      <c r="IIE21" s="4">
        <f>'[7]NECESIDAD X DEPENDENCIA (2)'!IIJ58</f>
        <v>0</v>
      </c>
      <c r="IIF21" s="4">
        <f>'[7]NECESIDAD X DEPENDENCIA (2)'!IIK58</f>
        <v>0</v>
      </c>
      <c r="IIG21" s="4">
        <f>'[7]NECESIDAD X DEPENDENCIA (2)'!IIL58</f>
        <v>0</v>
      </c>
      <c r="IIH21" s="4">
        <f>'[7]NECESIDAD X DEPENDENCIA (2)'!IIM58</f>
        <v>0</v>
      </c>
      <c r="III21" s="4">
        <f>'[7]NECESIDAD X DEPENDENCIA (2)'!IIN58</f>
        <v>0</v>
      </c>
      <c r="IIJ21" s="4">
        <f>'[7]NECESIDAD X DEPENDENCIA (2)'!IIO58</f>
        <v>0</v>
      </c>
      <c r="IIK21" s="4">
        <f>'[7]NECESIDAD X DEPENDENCIA (2)'!IIP58</f>
        <v>0</v>
      </c>
      <c r="IIL21" s="4">
        <f>'[7]NECESIDAD X DEPENDENCIA (2)'!IIQ58</f>
        <v>0</v>
      </c>
      <c r="IIM21" s="4">
        <f>'[7]NECESIDAD X DEPENDENCIA (2)'!IIR58</f>
        <v>0</v>
      </c>
      <c r="IIN21" s="4">
        <f>'[7]NECESIDAD X DEPENDENCIA (2)'!IIS58</f>
        <v>0</v>
      </c>
      <c r="IIO21" s="4">
        <f>'[7]NECESIDAD X DEPENDENCIA (2)'!IIT58</f>
        <v>0</v>
      </c>
      <c r="IIP21" s="4">
        <f>'[7]NECESIDAD X DEPENDENCIA (2)'!IIU58</f>
        <v>0</v>
      </c>
      <c r="IIQ21" s="4">
        <f>'[7]NECESIDAD X DEPENDENCIA (2)'!IIV58</f>
        <v>0</v>
      </c>
      <c r="IIR21" s="4">
        <f>'[7]NECESIDAD X DEPENDENCIA (2)'!IIW58</f>
        <v>0</v>
      </c>
      <c r="IIS21" s="4">
        <f>'[7]NECESIDAD X DEPENDENCIA (2)'!IIX58</f>
        <v>0</v>
      </c>
      <c r="IIT21" s="4">
        <f>'[7]NECESIDAD X DEPENDENCIA (2)'!IIY58</f>
        <v>0</v>
      </c>
      <c r="IIU21" s="4">
        <f>'[7]NECESIDAD X DEPENDENCIA (2)'!IIZ58</f>
        <v>0</v>
      </c>
      <c r="IIV21" s="4">
        <f>'[7]NECESIDAD X DEPENDENCIA (2)'!IJA58</f>
        <v>0</v>
      </c>
      <c r="IIW21" s="4">
        <f>'[7]NECESIDAD X DEPENDENCIA (2)'!IJB58</f>
        <v>0</v>
      </c>
      <c r="IIX21" s="4">
        <f>'[7]NECESIDAD X DEPENDENCIA (2)'!IJC58</f>
        <v>0</v>
      </c>
      <c r="IIY21" s="4">
        <f>'[7]NECESIDAD X DEPENDENCIA (2)'!IJD58</f>
        <v>0</v>
      </c>
      <c r="IIZ21" s="4">
        <f>'[7]NECESIDAD X DEPENDENCIA (2)'!IJE58</f>
        <v>0</v>
      </c>
      <c r="IJA21" s="4">
        <f>'[7]NECESIDAD X DEPENDENCIA (2)'!IJF58</f>
        <v>0</v>
      </c>
      <c r="IJB21" s="4">
        <f>'[7]NECESIDAD X DEPENDENCIA (2)'!IJG58</f>
        <v>0</v>
      </c>
      <c r="IJC21" s="4">
        <f>'[7]NECESIDAD X DEPENDENCIA (2)'!IJH58</f>
        <v>0</v>
      </c>
      <c r="IJD21" s="4">
        <f>'[7]NECESIDAD X DEPENDENCIA (2)'!IJI58</f>
        <v>0</v>
      </c>
      <c r="IJE21" s="4">
        <f>'[7]NECESIDAD X DEPENDENCIA (2)'!IJJ58</f>
        <v>0</v>
      </c>
      <c r="IJF21" s="4">
        <f>'[7]NECESIDAD X DEPENDENCIA (2)'!IJK58</f>
        <v>0</v>
      </c>
      <c r="IJG21" s="4">
        <f>'[7]NECESIDAD X DEPENDENCIA (2)'!IJL58</f>
        <v>0</v>
      </c>
      <c r="IJH21" s="4">
        <f>'[7]NECESIDAD X DEPENDENCIA (2)'!IJM58</f>
        <v>0</v>
      </c>
      <c r="IJI21" s="4">
        <f>'[7]NECESIDAD X DEPENDENCIA (2)'!IJN58</f>
        <v>0</v>
      </c>
      <c r="IJJ21" s="4">
        <f>'[7]NECESIDAD X DEPENDENCIA (2)'!IJO58</f>
        <v>0</v>
      </c>
      <c r="IJK21" s="4">
        <f>'[7]NECESIDAD X DEPENDENCIA (2)'!IJP58</f>
        <v>0</v>
      </c>
      <c r="IJL21" s="4">
        <f>'[7]NECESIDAD X DEPENDENCIA (2)'!IJQ58</f>
        <v>0</v>
      </c>
      <c r="IJM21" s="4">
        <f>'[7]NECESIDAD X DEPENDENCIA (2)'!IJR58</f>
        <v>0</v>
      </c>
      <c r="IJN21" s="4">
        <f>'[7]NECESIDAD X DEPENDENCIA (2)'!IJS58</f>
        <v>0</v>
      </c>
      <c r="IJO21" s="4">
        <f>'[7]NECESIDAD X DEPENDENCIA (2)'!IJT58</f>
        <v>0</v>
      </c>
      <c r="IJP21" s="4">
        <f>'[7]NECESIDAD X DEPENDENCIA (2)'!IJU58</f>
        <v>0</v>
      </c>
      <c r="IJQ21" s="4">
        <f>'[7]NECESIDAD X DEPENDENCIA (2)'!IJV58</f>
        <v>0</v>
      </c>
      <c r="IJR21" s="4">
        <f>'[7]NECESIDAD X DEPENDENCIA (2)'!IJW58</f>
        <v>0</v>
      </c>
      <c r="IJS21" s="4">
        <f>'[7]NECESIDAD X DEPENDENCIA (2)'!IJX58</f>
        <v>0</v>
      </c>
      <c r="IJT21" s="4">
        <f>'[7]NECESIDAD X DEPENDENCIA (2)'!IJY58</f>
        <v>0</v>
      </c>
      <c r="IJU21" s="4">
        <f>'[7]NECESIDAD X DEPENDENCIA (2)'!IJZ58</f>
        <v>0</v>
      </c>
      <c r="IJV21" s="4">
        <f>'[7]NECESIDAD X DEPENDENCIA (2)'!IKA58</f>
        <v>0</v>
      </c>
      <c r="IJW21" s="4">
        <f>'[7]NECESIDAD X DEPENDENCIA (2)'!IKB58</f>
        <v>0</v>
      </c>
      <c r="IJX21" s="4">
        <f>'[7]NECESIDAD X DEPENDENCIA (2)'!IKC58</f>
        <v>0</v>
      </c>
      <c r="IJY21" s="4">
        <f>'[7]NECESIDAD X DEPENDENCIA (2)'!IKD58</f>
        <v>0</v>
      </c>
      <c r="IJZ21" s="4">
        <f>'[7]NECESIDAD X DEPENDENCIA (2)'!IKE58</f>
        <v>0</v>
      </c>
      <c r="IKA21" s="4">
        <f>'[7]NECESIDAD X DEPENDENCIA (2)'!IKF58</f>
        <v>0</v>
      </c>
      <c r="IKB21" s="4">
        <f>'[7]NECESIDAD X DEPENDENCIA (2)'!IKG58</f>
        <v>0</v>
      </c>
      <c r="IKC21" s="4">
        <f>'[7]NECESIDAD X DEPENDENCIA (2)'!IKH58</f>
        <v>0</v>
      </c>
      <c r="IKD21" s="4">
        <f>'[7]NECESIDAD X DEPENDENCIA (2)'!IKI58</f>
        <v>0</v>
      </c>
      <c r="IKE21" s="4">
        <f>'[7]NECESIDAD X DEPENDENCIA (2)'!IKJ58</f>
        <v>0</v>
      </c>
      <c r="IKF21" s="4">
        <f>'[7]NECESIDAD X DEPENDENCIA (2)'!IKK58</f>
        <v>0</v>
      </c>
      <c r="IKG21" s="4">
        <f>'[7]NECESIDAD X DEPENDENCIA (2)'!IKL58</f>
        <v>0</v>
      </c>
      <c r="IKH21" s="4">
        <f>'[7]NECESIDAD X DEPENDENCIA (2)'!IKM58</f>
        <v>0</v>
      </c>
      <c r="IKI21" s="4">
        <f>'[7]NECESIDAD X DEPENDENCIA (2)'!IKN58</f>
        <v>0</v>
      </c>
      <c r="IKJ21" s="4">
        <f>'[7]NECESIDAD X DEPENDENCIA (2)'!IKO58</f>
        <v>0</v>
      </c>
      <c r="IKK21" s="4">
        <f>'[7]NECESIDAD X DEPENDENCIA (2)'!IKP58</f>
        <v>0</v>
      </c>
      <c r="IKL21" s="4">
        <f>'[7]NECESIDAD X DEPENDENCIA (2)'!IKQ58</f>
        <v>0</v>
      </c>
      <c r="IKM21" s="4">
        <f>'[7]NECESIDAD X DEPENDENCIA (2)'!IKR58</f>
        <v>0</v>
      </c>
      <c r="IKN21" s="4">
        <f>'[7]NECESIDAD X DEPENDENCIA (2)'!IKS58</f>
        <v>0</v>
      </c>
      <c r="IKO21" s="4">
        <f>'[7]NECESIDAD X DEPENDENCIA (2)'!IKT58</f>
        <v>0</v>
      </c>
      <c r="IKP21" s="4">
        <f>'[7]NECESIDAD X DEPENDENCIA (2)'!IKU58</f>
        <v>0</v>
      </c>
      <c r="IKQ21" s="4">
        <f>'[7]NECESIDAD X DEPENDENCIA (2)'!IKV58</f>
        <v>0</v>
      </c>
      <c r="IKR21" s="4">
        <f>'[7]NECESIDAD X DEPENDENCIA (2)'!IKW58</f>
        <v>0</v>
      </c>
      <c r="IKS21" s="4">
        <f>'[7]NECESIDAD X DEPENDENCIA (2)'!IKX58</f>
        <v>0</v>
      </c>
      <c r="IKT21" s="4">
        <f>'[7]NECESIDAD X DEPENDENCIA (2)'!IKY58</f>
        <v>0</v>
      </c>
      <c r="IKU21" s="4">
        <f>'[7]NECESIDAD X DEPENDENCIA (2)'!IKZ58</f>
        <v>0</v>
      </c>
      <c r="IKV21" s="4">
        <f>'[7]NECESIDAD X DEPENDENCIA (2)'!ILA58</f>
        <v>0</v>
      </c>
      <c r="IKW21" s="4">
        <f>'[7]NECESIDAD X DEPENDENCIA (2)'!ILB58</f>
        <v>0</v>
      </c>
      <c r="IKX21" s="4">
        <f>'[7]NECESIDAD X DEPENDENCIA (2)'!ILC58</f>
        <v>0</v>
      </c>
      <c r="IKY21" s="4">
        <f>'[7]NECESIDAD X DEPENDENCIA (2)'!ILD58</f>
        <v>0</v>
      </c>
      <c r="IKZ21" s="4">
        <f>'[7]NECESIDAD X DEPENDENCIA (2)'!ILE58</f>
        <v>0</v>
      </c>
      <c r="ILA21" s="4">
        <f>'[7]NECESIDAD X DEPENDENCIA (2)'!ILF58</f>
        <v>0</v>
      </c>
      <c r="ILB21" s="4">
        <f>'[7]NECESIDAD X DEPENDENCIA (2)'!ILG58</f>
        <v>0</v>
      </c>
      <c r="ILC21" s="4">
        <f>'[7]NECESIDAD X DEPENDENCIA (2)'!ILH58</f>
        <v>0</v>
      </c>
      <c r="ILD21" s="4">
        <f>'[7]NECESIDAD X DEPENDENCIA (2)'!ILI58</f>
        <v>0</v>
      </c>
      <c r="ILE21" s="4">
        <f>'[7]NECESIDAD X DEPENDENCIA (2)'!ILJ58</f>
        <v>0</v>
      </c>
      <c r="ILF21" s="4">
        <f>'[7]NECESIDAD X DEPENDENCIA (2)'!ILK58</f>
        <v>0</v>
      </c>
      <c r="ILG21" s="4">
        <f>'[7]NECESIDAD X DEPENDENCIA (2)'!ILL58</f>
        <v>0</v>
      </c>
      <c r="ILH21" s="4">
        <f>'[7]NECESIDAD X DEPENDENCIA (2)'!ILM58</f>
        <v>0</v>
      </c>
      <c r="ILI21" s="4">
        <f>'[7]NECESIDAD X DEPENDENCIA (2)'!ILN58</f>
        <v>0</v>
      </c>
      <c r="ILJ21" s="4">
        <f>'[7]NECESIDAD X DEPENDENCIA (2)'!ILO58</f>
        <v>0</v>
      </c>
      <c r="ILK21" s="4">
        <f>'[7]NECESIDAD X DEPENDENCIA (2)'!ILP58</f>
        <v>0</v>
      </c>
      <c r="ILL21" s="4">
        <f>'[7]NECESIDAD X DEPENDENCIA (2)'!ILQ58</f>
        <v>0</v>
      </c>
      <c r="ILM21" s="4">
        <f>'[7]NECESIDAD X DEPENDENCIA (2)'!ILR58</f>
        <v>0</v>
      </c>
      <c r="ILN21" s="4">
        <f>'[7]NECESIDAD X DEPENDENCIA (2)'!ILS58</f>
        <v>0</v>
      </c>
      <c r="ILO21" s="4">
        <f>'[7]NECESIDAD X DEPENDENCIA (2)'!ILT58</f>
        <v>0</v>
      </c>
      <c r="ILP21" s="4">
        <f>'[7]NECESIDAD X DEPENDENCIA (2)'!ILU58</f>
        <v>0</v>
      </c>
      <c r="ILQ21" s="4">
        <f>'[7]NECESIDAD X DEPENDENCIA (2)'!ILV58</f>
        <v>0</v>
      </c>
      <c r="ILR21" s="4">
        <f>'[7]NECESIDAD X DEPENDENCIA (2)'!ILW58</f>
        <v>0</v>
      </c>
      <c r="ILS21" s="4">
        <f>'[7]NECESIDAD X DEPENDENCIA (2)'!ILX58</f>
        <v>0</v>
      </c>
      <c r="ILT21" s="4">
        <f>'[7]NECESIDAD X DEPENDENCIA (2)'!ILY58</f>
        <v>0</v>
      </c>
      <c r="ILU21" s="4">
        <f>'[7]NECESIDAD X DEPENDENCIA (2)'!ILZ58</f>
        <v>0</v>
      </c>
      <c r="ILV21" s="4">
        <f>'[7]NECESIDAD X DEPENDENCIA (2)'!IMA58</f>
        <v>0</v>
      </c>
      <c r="ILW21" s="4">
        <f>'[7]NECESIDAD X DEPENDENCIA (2)'!IMB58</f>
        <v>0</v>
      </c>
      <c r="ILX21" s="4">
        <f>'[7]NECESIDAD X DEPENDENCIA (2)'!IMC58</f>
        <v>0</v>
      </c>
      <c r="ILY21" s="4">
        <f>'[7]NECESIDAD X DEPENDENCIA (2)'!IMD58</f>
        <v>0</v>
      </c>
      <c r="ILZ21" s="4">
        <f>'[7]NECESIDAD X DEPENDENCIA (2)'!IME58</f>
        <v>0</v>
      </c>
      <c r="IMA21" s="4">
        <f>'[7]NECESIDAD X DEPENDENCIA (2)'!IMF58</f>
        <v>0</v>
      </c>
      <c r="IMB21" s="4">
        <f>'[7]NECESIDAD X DEPENDENCIA (2)'!IMG58</f>
        <v>0</v>
      </c>
      <c r="IMC21" s="4">
        <f>'[7]NECESIDAD X DEPENDENCIA (2)'!IMH58</f>
        <v>0</v>
      </c>
      <c r="IMD21" s="4">
        <f>'[7]NECESIDAD X DEPENDENCIA (2)'!IMI58</f>
        <v>0</v>
      </c>
      <c r="IME21" s="4">
        <f>'[7]NECESIDAD X DEPENDENCIA (2)'!IMJ58</f>
        <v>0</v>
      </c>
      <c r="IMF21" s="4">
        <f>'[7]NECESIDAD X DEPENDENCIA (2)'!IMK58</f>
        <v>0</v>
      </c>
      <c r="IMG21" s="4">
        <f>'[7]NECESIDAD X DEPENDENCIA (2)'!IML58</f>
        <v>0</v>
      </c>
      <c r="IMH21" s="4">
        <f>'[7]NECESIDAD X DEPENDENCIA (2)'!IMM58</f>
        <v>0</v>
      </c>
      <c r="IMI21" s="4">
        <f>'[7]NECESIDAD X DEPENDENCIA (2)'!IMN58</f>
        <v>0</v>
      </c>
      <c r="IMJ21" s="4">
        <f>'[7]NECESIDAD X DEPENDENCIA (2)'!IMO58</f>
        <v>0</v>
      </c>
      <c r="IMK21" s="4">
        <f>'[7]NECESIDAD X DEPENDENCIA (2)'!IMP58</f>
        <v>0</v>
      </c>
      <c r="IML21" s="4">
        <f>'[7]NECESIDAD X DEPENDENCIA (2)'!IMQ58</f>
        <v>0</v>
      </c>
      <c r="IMM21" s="4">
        <f>'[7]NECESIDAD X DEPENDENCIA (2)'!IMR58</f>
        <v>0</v>
      </c>
      <c r="IMN21" s="4">
        <f>'[7]NECESIDAD X DEPENDENCIA (2)'!IMS58</f>
        <v>0</v>
      </c>
      <c r="IMO21" s="4">
        <f>'[7]NECESIDAD X DEPENDENCIA (2)'!IMT58</f>
        <v>0</v>
      </c>
      <c r="IMP21" s="4">
        <f>'[7]NECESIDAD X DEPENDENCIA (2)'!IMU58</f>
        <v>0</v>
      </c>
      <c r="IMQ21" s="4">
        <f>'[7]NECESIDAD X DEPENDENCIA (2)'!IMV58</f>
        <v>0</v>
      </c>
      <c r="IMR21" s="4">
        <f>'[7]NECESIDAD X DEPENDENCIA (2)'!IMW58</f>
        <v>0</v>
      </c>
      <c r="IMS21" s="4">
        <f>'[7]NECESIDAD X DEPENDENCIA (2)'!IMX58</f>
        <v>0</v>
      </c>
      <c r="IMT21" s="4">
        <f>'[7]NECESIDAD X DEPENDENCIA (2)'!IMY58</f>
        <v>0</v>
      </c>
      <c r="IMU21" s="4">
        <f>'[7]NECESIDAD X DEPENDENCIA (2)'!IMZ58</f>
        <v>0</v>
      </c>
      <c r="IMV21" s="4">
        <f>'[7]NECESIDAD X DEPENDENCIA (2)'!INA58</f>
        <v>0</v>
      </c>
      <c r="IMW21" s="4">
        <f>'[7]NECESIDAD X DEPENDENCIA (2)'!INB58</f>
        <v>0</v>
      </c>
      <c r="IMX21" s="4">
        <f>'[7]NECESIDAD X DEPENDENCIA (2)'!INC58</f>
        <v>0</v>
      </c>
      <c r="IMY21" s="4">
        <f>'[7]NECESIDAD X DEPENDENCIA (2)'!IND58</f>
        <v>0</v>
      </c>
      <c r="IMZ21" s="4">
        <f>'[7]NECESIDAD X DEPENDENCIA (2)'!INE58</f>
        <v>0</v>
      </c>
      <c r="INA21" s="4">
        <f>'[7]NECESIDAD X DEPENDENCIA (2)'!INF58</f>
        <v>0</v>
      </c>
      <c r="INB21" s="4">
        <f>'[7]NECESIDAD X DEPENDENCIA (2)'!ING58</f>
        <v>0</v>
      </c>
      <c r="INC21" s="4">
        <f>'[7]NECESIDAD X DEPENDENCIA (2)'!INH58</f>
        <v>0</v>
      </c>
      <c r="IND21" s="4">
        <f>'[7]NECESIDAD X DEPENDENCIA (2)'!INI58</f>
        <v>0</v>
      </c>
      <c r="INE21" s="4">
        <f>'[7]NECESIDAD X DEPENDENCIA (2)'!INJ58</f>
        <v>0</v>
      </c>
      <c r="INF21" s="4">
        <f>'[7]NECESIDAD X DEPENDENCIA (2)'!INK58</f>
        <v>0</v>
      </c>
      <c r="ING21" s="4">
        <f>'[7]NECESIDAD X DEPENDENCIA (2)'!INL58</f>
        <v>0</v>
      </c>
      <c r="INH21" s="4">
        <f>'[7]NECESIDAD X DEPENDENCIA (2)'!INM58</f>
        <v>0</v>
      </c>
      <c r="INI21" s="4">
        <f>'[7]NECESIDAD X DEPENDENCIA (2)'!INN58</f>
        <v>0</v>
      </c>
      <c r="INJ21" s="4">
        <f>'[7]NECESIDAD X DEPENDENCIA (2)'!INO58</f>
        <v>0</v>
      </c>
      <c r="INK21" s="4">
        <f>'[7]NECESIDAD X DEPENDENCIA (2)'!INP58</f>
        <v>0</v>
      </c>
      <c r="INL21" s="4">
        <f>'[7]NECESIDAD X DEPENDENCIA (2)'!INQ58</f>
        <v>0</v>
      </c>
      <c r="INM21" s="4">
        <f>'[7]NECESIDAD X DEPENDENCIA (2)'!INR58</f>
        <v>0</v>
      </c>
      <c r="INN21" s="4">
        <f>'[7]NECESIDAD X DEPENDENCIA (2)'!INS58</f>
        <v>0</v>
      </c>
      <c r="INO21" s="4">
        <f>'[7]NECESIDAD X DEPENDENCIA (2)'!INT58</f>
        <v>0</v>
      </c>
      <c r="INP21" s="4">
        <f>'[7]NECESIDAD X DEPENDENCIA (2)'!INU58</f>
        <v>0</v>
      </c>
      <c r="INQ21" s="4">
        <f>'[7]NECESIDAD X DEPENDENCIA (2)'!INV58</f>
        <v>0</v>
      </c>
      <c r="INR21" s="4">
        <f>'[7]NECESIDAD X DEPENDENCIA (2)'!INW58</f>
        <v>0</v>
      </c>
      <c r="INS21" s="4">
        <f>'[7]NECESIDAD X DEPENDENCIA (2)'!INX58</f>
        <v>0</v>
      </c>
      <c r="INT21" s="4">
        <f>'[7]NECESIDAD X DEPENDENCIA (2)'!INY58</f>
        <v>0</v>
      </c>
      <c r="INU21" s="4">
        <f>'[7]NECESIDAD X DEPENDENCIA (2)'!INZ58</f>
        <v>0</v>
      </c>
      <c r="INV21" s="4">
        <f>'[7]NECESIDAD X DEPENDENCIA (2)'!IOA58</f>
        <v>0</v>
      </c>
      <c r="INW21" s="4">
        <f>'[7]NECESIDAD X DEPENDENCIA (2)'!IOB58</f>
        <v>0</v>
      </c>
      <c r="INX21" s="4">
        <f>'[7]NECESIDAD X DEPENDENCIA (2)'!IOC58</f>
        <v>0</v>
      </c>
      <c r="INY21" s="4">
        <f>'[7]NECESIDAD X DEPENDENCIA (2)'!IOD58</f>
        <v>0</v>
      </c>
      <c r="INZ21" s="4">
        <f>'[7]NECESIDAD X DEPENDENCIA (2)'!IOE58</f>
        <v>0</v>
      </c>
      <c r="IOA21" s="4">
        <f>'[7]NECESIDAD X DEPENDENCIA (2)'!IOF58</f>
        <v>0</v>
      </c>
      <c r="IOB21" s="4">
        <f>'[7]NECESIDAD X DEPENDENCIA (2)'!IOG58</f>
        <v>0</v>
      </c>
      <c r="IOC21" s="4">
        <f>'[7]NECESIDAD X DEPENDENCIA (2)'!IOH58</f>
        <v>0</v>
      </c>
      <c r="IOD21" s="4">
        <f>'[7]NECESIDAD X DEPENDENCIA (2)'!IOI58</f>
        <v>0</v>
      </c>
      <c r="IOE21" s="4">
        <f>'[7]NECESIDAD X DEPENDENCIA (2)'!IOJ58</f>
        <v>0</v>
      </c>
      <c r="IOF21" s="4">
        <f>'[7]NECESIDAD X DEPENDENCIA (2)'!IOK58</f>
        <v>0</v>
      </c>
      <c r="IOG21" s="4">
        <f>'[7]NECESIDAD X DEPENDENCIA (2)'!IOL58</f>
        <v>0</v>
      </c>
      <c r="IOH21" s="4">
        <f>'[7]NECESIDAD X DEPENDENCIA (2)'!IOM58</f>
        <v>0</v>
      </c>
      <c r="IOI21" s="4">
        <f>'[7]NECESIDAD X DEPENDENCIA (2)'!ION58</f>
        <v>0</v>
      </c>
      <c r="IOJ21" s="4">
        <f>'[7]NECESIDAD X DEPENDENCIA (2)'!IOO58</f>
        <v>0</v>
      </c>
      <c r="IOK21" s="4">
        <f>'[7]NECESIDAD X DEPENDENCIA (2)'!IOP58</f>
        <v>0</v>
      </c>
      <c r="IOL21" s="4">
        <f>'[7]NECESIDAD X DEPENDENCIA (2)'!IOQ58</f>
        <v>0</v>
      </c>
      <c r="IOM21" s="4">
        <f>'[7]NECESIDAD X DEPENDENCIA (2)'!IOR58</f>
        <v>0</v>
      </c>
      <c r="ION21" s="4">
        <f>'[7]NECESIDAD X DEPENDENCIA (2)'!IOS58</f>
        <v>0</v>
      </c>
      <c r="IOO21" s="4">
        <f>'[7]NECESIDAD X DEPENDENCIA (2)'!IOT58</f>
        <v>0</v>
      </c>
      <c r="IOP21" s="4">
        <f>'[7]NECESIDAD X DEPENDENCIA (2)'!IOU58</f>
        <v>0</v>
      </c>
      <c r="IOQ21" s="4">
        <f>'[7]NECESIDAD X DEPENDENCIA (2)'!IOV58</f>
        <v>0</v>
      </c>
      <c r="IOR21" s="4">
        <f>'[7]NECESIDAD X DEPENDENCIA (2)'!IOW58</f>
        <v>0</v>
      </c>
      <c r="IOS21" s="4">
        <f>'[7]NECESIDAD X DEPENDENCIA (2)'!IOX58</f>
        <v>0</v>
      </c>
      <c r="IOT21" s="4">
        <f>'[7]NECESIDAD X DEPENDENCIA (2)'!IOY58</f>
        <v>0</v>
      </c>
      <c r="IOU21" s="4">
        <f>'[7]NECESIDAD X DEPENDENCIA (2)'!IOZ58</f>
        <v>0</v>
      </c>
      <c r="IOV21" s="4">
        <f>'[7]NECESIDAD X DEPENDENCIA (2)'!IPA58</f>
        <v>0</v>
      </c>
      <c r="IOW21" s="4">
        <f>'[7]NECESIDAD X DEPENDENCIA (2)'!IPB58</f>
        <v>0</v>
      </c>
      <c r="IOX21" s="4">
        <f>'[7]NECESIDAD X DEPENDENCIA (2)'!IPC58</f>
        <v>0</v>
      </c>
      <c r="IOY21" s="4">
        <f>'[7]NECESIDAD X DEPENDENCIA (2)'!IPD58</f>
        <v>0</v>
      </c>
      <c r="IOZ21" s="4">
        <f>'[7]NECESIDAD X DEPENDENCIA (2)'!IPE58</f>
        <v>0</v>
      </c>
      <c r="IPA21" s="4">
        <f>'[7]NECESIDAD X DEPENDENCIA (2)'!IPF58</f>
        <v>0</v>
      </c>
      <c r="IPB21" s="4">
        <f>'[7]NECESIDAD X DEPENDENCIA (2)'!IPG58</f>
        <v>0</v>
      </c>
      <c r="IPC21" s="4">
        <f>'[7]NECESIDAD X DEPENDENCIA (2)'!IPH58</f>
        <v>0</v>
      </c>
      <c r="IPD21" s="4">
        <f>'[7]NECESIDAD X DEPENDENCIA (2)'!IPI58</f>
        <v>0</v>
      </c>
      <c r="IPE21" s="4">
        <f>'[7]NECESIDAD X DEPENDENCIA (2)'!IPJ58</f>
        <v>0</v>
      </c>
      <c r="IPF21" s="4">
        <f>'[7]NECESIDAD X DEPENDENCIA (2)'!IPK58</f>
        <v>0</v>
      </c>
      <c r="IPG21" s="4">
        <f>'[7]NECESIDAD X DEPENDENCIA (2)'!IPL58</f>
        <v>0</v>
      </c>
      <c r="IPH21" s="4">
        <f>'[7]NECESIDAD X DEPENDENCIA (2)'!IPM58</f>
        <v>0</v>
      </c>
      <c r="IPI21" s="4">
        <f>'[7]NECESIDAD X DEPENDENCIA (2)'!IPN58</f>
        <v>0</v>
      </c>
      <c r="IPJ21" s="4">
        <f>'[7]NECESIDAD X DEPENDENCIA (2)'!IPO58</f>
        <v>0</v>
      </c>
      <c r="IPK21" s="4">
        <f>'[7]NECESIDAD X DEPENDENCIA (2)'!IPP58</f>
        <v>0</v>
      </c>
      <c r="IPL21" s="4">
        <f>'[7]NECESIDAD X DEPENDENCIA (2)'!IPQ58</f>
        <v>0</v>
      </c>
      <c r="IPM21" s="4">
        <f>'[7]NECESIDAD X DEPENDENCIA (2)'!IPR58</f>
        <v>0</v>
      </c>
      <c r="IPN21" s="4">
        <f>'[7]NECESIDAD X DEPENDENCIA (2)'!IPS58</f>
        <v>0</v>
      </c>
      <c r="IPO21" s="4">
        <f>'[7]NECESIDAD X DEPENDENCIA (2)'!IPT58</f>
        <v>0</v>
      </c>
      <c r="IPP21" s="4">
        <f>'[7]NECESIDAD X DEPENDENCIA (2)'!IPU58</f>
        <v>0</v>
      </c>
      <c r="IPQ21" s="4">
        <f>'[7]NECESIDAD X DEPENDENCIA (2)'!IPV58</f>
        <v>0</v>
      </c>
      <c r="IPR21" s="4">
        <f>'[7]NECESIDAD X DEPENDENCIA (2)'!IPW58</f>
        <v>0</v>
      </c>
      <c r="IPS21" s="4">
        <f>'[7]NECESIDAD X DEPENDENCIA (2)'!IPX58</f>
        <v>0</v>
      </c>
      <c r="IPT21" s="4">
        <f>'[7]NECESIDAD X DEPENDENCIA (2)'!IPY58</f>
        <v>0</v>
      </c>
      <c r="IPU21" s="4">
        <f>'[7]NECESIDAD X DEPENDENCIA (2)'!IPZ58</f>
        <v>0</v>
      </c>
      <c r="IPV21" s="4">
        <f>'[7]NECESIDAD X DEPENDENCIA (2)'!IQA58</f>
        <v>0</v>
      </c>
      <c r="IPW21" s="4">
        <f>'[7]NECESIDAD X DEPENDENCIA (2)'!IQB58</f>
        <v>0</v>
      </c>
      <c r="IPX21" s="4">
        <f>'[7]NECESIDAD X DEPENDENCIA (2)'!IQC58</f>
        <v>0</v>
      </c>
      <c r="IPY21" s="4">
        <f>'[7]NECESIDAD X DEPENDENCIA (2)'!IQD58</f>
        <v>0</v>
      </c>
      <c r="IPZ21" s="4">
        <f>'[7]NECESIDAD X DEPENDENCIA (2)'!IQE58</f>
        <v>0</v>
      </c>
      <c r="IQA21" s="4">
        <f>'[7]NECESIDAD X DEPENDENCIA (2)'!IQF58</f>
        <v>0</v>
      </c>
      <c r="IQB21" s="4">
        <f>'[7]NECESIDAD X DEPENDENCIA (2)'!IQG58</f>
        <v>0</v>
      </c>
      <c r="IQC21" s="4">
        <f>'[7]NECESIDAD X DEPENDENCIA (2)'!IQH58</f>
        <v>0</v>
      </c>
      <c r="IQD21" s="4">
        <f>'[7]NECESIDAD X DEPENDENCIA (2)'!IQI58</f>
        <v>0</v>
      </c>
      <c r="IQE21" s="4">
        <f>'[7]NECESIDAD X DEPENDENCIA (2)'!IQJ58</f>
        <v>0</v>
      </c>
      <c r="IQF21" s="4">
        <f>'[7]NECESIDAD X DEPENDENCIA (2)'!IQK58</f>
        <v>0</v>
      </c>
      <c r="IQG21" s="4">
        <f>'[7]NECESIDAD X DEPENDENCIA (2)'!IQL58</f>
        <v>0</v>
      </c>
      <c r="IQH21" s="4">
        <f>'[7]NECESIDAD X DEPENDENCIA (2)'!IQM58</f>
        <v>0</v>
      </c>
      <c r="IQI21" s="4">
        <f>'[7]NECESIDAD X DEPENDENCIA (2)'!IQN58</f>
        <v>0</v>
      </c>
      <c r="IQJ21" s="4">
        <f>'[7]NECESIDAD X DEPENDENCIA (2)'!IQO58</f>
        <v>0</v>
      </c>
      <c r="IQK21" s="4">
        <f>'[7]NECESIDAD X DEPENDENCIA (2)'!IQP58</f>
        <v>0</v>
      </c>
      <c r="IQL21" s="4">
        <f>'[7]NECESIDAD X DEPENDENCIA (2)'!IQQ58</f>
        <v>0</v>
      </c>
      <c r="IQM21" s="4">
        <f>'[7]NECESIDAD X DEPENDENCIA (2)'!IQR58</f>
        <v>0</v>
      </c>
      <c r="IQN21" s="4">
        <f>'[7]NECESIDAD X DEPENDENCIA (2)'!IQS58</f>
        <v>0</v>
      </c>
      <c r="IQO21" s="4">
        <f>'[7]NECESIDAD X DEPENDENCIA (2)'!IQT58</f>
        <v>0</v>
      </c>
      <c r="IQP21" s="4">
        <f>'[7]NECESIDAD X DEPENDENCIA (2)'!IQU58</f>
        <v>0</v>
      </c>
      <c r="IQQ21" s="4">
        <f>'[7]NECESIDAD X DEPENDENCIA (2)'!IQV58</f>
        <v>0</v>
      </c>
      <c r="IQR21" s="4">
        <f>'[7]NECESIDAD X DEPENDENCIA (2)'!IQW58</f>
        <v>0</v>
      </c>
      <c r="IQS21" s="4">
        <f>'[7]NECESIDAD X DEPENDENCIA (2)'!IQX58</f>
        <v>0</v>
      </c>
      <c r="IQT21" s="4">
        <f>'[7]NECESIDAD X DEPENDENCIA (2)'!IQY58</f>
        <v>0</v>
      </c>
      <c r="IQU21" s="4">
        <f>'[7]NECESIDAD X DEPENDENCIA (2)'!IQZ58</f>
        <v>0</v>
      </c>
      <c r="IQV21" s="4">
        <f>'[7]NECESIDAD X DEPENDENCIA (2)'!IRA58</f>
        <v>0</v>
      </c>
      <c r="IQW21" s="4">
        <f>'[7]NECESIDAD X DEPENDENCIA (2)'!IRB58</f>
        <v>0</v>
      </c>
      <c r="IQX21" s="4">
        <f>'[7]NECESIDAD X DEPENDENCIA (2)'!IRC58</f>
        <v>0</v>
      </c>
      <c r="IQY21" s="4">
        <f>'[7]NECESIDAD X DEPENDENCIA (2)'!IRD58</f>
        <v>0</v>
      </c>
      <c r="IQZ21" s="4">
        <f>'[7]NECESIDAD X DEPENDENCIA (2)'!IRE58</f>
        <v>0</v>
      </c>
      <c r="IRA21" s="4">
        <f>'[7]NECESIDAD X DEPENDENCIA (2)'!IRF58</f>
        <v>0</v>
      </c>
      <c r="IRB21" s="4">
        <f>'[7]NECESIDAD X DEPENDENCIA (2)'!IRG58</f>
        <v>0</v>
      </c>
      <c r="IRC21" s="4">
        <f>'[7]NECESIDAD X DEPENDENCIA (2)'!IRH58</f>
        <v>0</v>
      </c>
      <c r="IRD21" s="4">
        <f>'[7]NECESIDAD X DEPENDENCIA (2)'!IRI58</f>
        <v>0</v>
      </c>
      <c r="IRE21" s="4">
        <f>'[7]NECESIDAD X DEPENDENCIA (2)'!IRJ58</f>
        <v>0</v>
      </c>
      <c r="IRF21" s="4">
        <f>'[7]NECESIDAD X DEPENDENCIA (2)'!IRK58</f>
        <v>0</v>
      </c>
      <c r="IRG21" s="4">
        <f>'[7]NECESIDAD X DEPENDENCIA (2)'!IRL58</f>
        <v>0</v>
      </c>
      <c r="IRH21" s="4">
        <f>'[7]NECESIDAD X DEPENDENCIA (2)'!IRM58</f>
        <v>0</v>
      </c>
      <c r="IRI21" s="4">
        <f>'[7]NECESIDAD X DEPENDENCIA (2)'!IRN58</f>
        <v>0</v>
      </c>
      <c r="IRJ21" s="4">
        <f>'[7]NECESIDAD X DEPENDENCIA (2)'!IRO58</f>
        <v>0</v>
      </c>
      <c r="IRK21" s="4">
        <f>'[7]NECESIDAD X DEPENDENCIA (2)'!IRP58</f>
        <v>0</v>
      </c>
      <c r="IRL21" s="4">
        <f>'[7]NECESIDAD X DEPENDENCIA (2)'!IRQ58</f>
        <v>0</v>
      </c>
      <c r="IRM21" s="4">
        <f>'[7]NECESIDAD X DEPENDENCIA (2)'!IRR58</f>
        <v>0</v>
      </c>
      <c r="IRN21" s="4">
        <f>'[7]NECESIDAD X DEPENDENCIA (2)'!IRS58</f>
        <v>0</v>
      </c>
      <c r="IRO21" s="4">
        <f>'[7]NECESIDAD X DEPENDENCIA (2)'!IRT58</f>
        <v>0</v>
      </c>
      <c r="IRP21" s="4">
        <f>'[7]NECESIDAD X DEPENDENCIA (2)'!IRU58</f>
        <v>0</v>
      </c>
      <c r="IRQ21" s="4">
        <f>'[7]NECESIDAD X DEPENDENCIA (2)'!IRV58</f>
        <v>0</v>
      </c>
      <c r="IRR21" s="4">
        <f>'[7]NECESIDAD X DEPENDENCIA (2)'!IRW58</f>
        <v>0</v>
      </c>
      <c r="IRS21" s="4">
        <f>'[7]NECESIDAD X DEPENDENCIA (2)'!IRX58</f>
        <v>0</v>
      </c>
      <c r="IRT21" s="4">
        <f>'[7]NECESIDAD X DEPENDENCIA (2)'!IRY58</f>
        <v>0</v>
      </c>
      <c r="IRU21" s="4">
        <f>'[7]NECESIDAD X DEPENDENCIA (2)'!IRZ58</f>
        <v>0</v>
      </c>
      <c r="IRV21" s="4">
        <f>'[7]NECESIDAD X DEPENDENCIA (2)'!ISA58</f>
        <v>0</v>
      </c>
      <c r="IRW21" s="4">
        <f>'[7]NECESIDAD X DEPENDENCIA (2)'!ISB58</f>
        <v>0</v>
      </c>
      <c r="IRX21" s="4">
        <f>'[7]NECESIDAD X DEPENDENCIA (2)'!ISC58</f>
        <v>0</v>
      </c>
      <c r="IRY21" s="4">
        <f>'[7]NECESIDAD X DEPENDENCIA (2)'!ISD58</f>
        <v>0</v>
      </c>
      <c r="IRZ21" s="4">
        <f>'[7]NECESIDAD X DEPENDENCIA (2)'!ISE58</f>
        <v>0</v>
      </c>
      <c r="ISA21" s="4">
        <f>'[7]NECESIDAD X DEPENDENCIA (2)'!ISF58</f>
        <v>0</v>
      </c>
      <c r="ISB21" s="4">
        <f>'[7]NECESIDAD X DEPENDENCIA (2)'!ISG58</f>
        <v>0</v>
      </c>
      <c r="ISC21" s="4">
        <f>'[7]NECESIDAD X DEPENDENCIA (2)'!ISH58</f>
        <v>0</v>
      </c>
      <c r="ISD21" s="4">
        <f>'[7]NECESIDAD X DEPENDENCIA (2)'!ISI58</f>
        <v>0</v>
      </c>
      <c r="ISE21" s="4">
        <f>'[7]NECESIDAD X DEPENDENCIA (2)'!ISJ58</f>
        <v>0</v>
      </c>
      <c r="ISF21" s="4">
        <f>'[7]NECESIDAD X DEPENDENCIA (2)'!ISK58</f>
        <v>0</v>
      </c>
      <c r="ISG21" s="4">
        <f>'[7]NECESIDAD X DEPENDENCIA (2)'!ISL58</f>
        <v>0</v>
      </c>
      <c r="ISH21" s="4">
        <f>'[7]NECESIDAD X DEPENDENCIA (2)'!ISM58</f>
        <v>0</v>
      </c>
      <c r="ISI21" s="4">
        <f>'[7]NECESIDAD X DEPENDENCIA (2)'!ISN58</f>
        <v>0</v>
      </c>
      <c r="ISJ21" s="4">
        <f>'[7]NECESIDAD X DEPENDENCIA (2)'!ISO58</f>
        <v>0</v>
      </c>
      <c r="ISK21" s="4">
        <f>'[7]NECESIDAD X DEPENDENCIA (2)'!ISP58</f>
        <v>0</v>
      </c>
      <c r="ISL21" s="4">
        <f>'[7]NECESIDAD X DEPENDENCIA (2)'!ISQ58</f>
        <v>0</v>
      </c>
      <c r="ISM21" s="4">
        <f>'[7]NECESIDAD X DEPENDENCIA (2)'!ISR58</f>
        <v>0</v>
      </c>
      <c r="ISN21" s="4">
        <f>'[7]NECESIDAD X DEPENDENCIA (2)'!ISS58</f>
        <v>0</v>
      </c>
      <c r="ISO21" s="4">
        <f>'[7]NECESIDAD X DEPENDENCIA (2)'!IST58</f>
        <v>0</v>
      </c>
      <c r="ISP21" s="4">
        <f>'[7]NECESIDAD X DEPENDENCIA (2)'!ISU58</f>
        <v>0</v>
      </c>
      <c r="ISQ21" s="4">
        <f>'[7]NECESIDAD X DEPENDENCIA (2)'!ISV58</f>
        <v>0</v>
      </c>
      <c r="ISR21" s="4">
        <f>'[7]NECESIDAD X DEPENDENCIA (2)'!ISW58</f>
        <v>0</v>
      </c>
      <c r="ISS21" s="4">
        <f>'[7]NECESIDAD X DEPENDENCIA (2)'!ISX58</f>
        <v>0</v>
      </c>
      <c r="IST21" s="4">
        <f>'[7]NECESIDAD X DEPENDENCIA (2)'!ISY58</f>
        <v>0</v>
      </c>
      <c r="ISU21" s="4">
        <f>'[7]NECESIDAD X DEPENDENCIA (2)'!ISZ58</f>
        <v>0</v>
      </c>
      <c r="ISV21" s="4">
        <f>'[7]NECESIDAD X DEPENDENCIA (2)'!ITA58</f>
        <v>0</v>
      </c>
      <c r="ISW21" s="4">
        <f>'[7]NECESIDAD X DEPENDENCIA (2)'!ITB58</f>
        <v>0</v>
      </c>
      <c r="ISX21" s="4">
        <f>'[7]NECESIDAD X DEPENDENCIA (2)'!ITC58</f>
        <v>0</v>
      </c>
      <c r="ISY21" s="4">
        <f>'[7]NECESIDAD X DEPENDENCIA (2)'!ITD58</f>
        <v>0</v>
      </c>
      <c r="ISZ21" s="4">
        <f>'[7]NECESIDAD X DEPENDENCIA (2)'!ITE58</f>
        <v>0</v>
      </c>
      <c r="ITA21" s="4">
        <f>'[7]NECESIDAD X DEPENDENCIA (2)'!ITF58</f>
        <v>0</v>
      </c>
      <c r="ITB21" s="4">
        <f>'[7]NECESIDAD X DEPENDENCIA (2)'!ITG58</f>
        <v>0</v>
      </c>
      <c r="ITC21" s="4">
        <f>'[7]NECESIDAD X DEPENDENCIA (2)'!ITH58</f>
        <v>0</v>
      </c>
      <c r="ITD21" s="4">
        <f>'[7]NECESIDAD X DEPENDENCIA (2)'!ITI58</f>
        <v>0</v>
      </c>
      <c r="ITE21" s="4">
        <f>'[7]NECESIDAD X DEPENDENCIA (2)'!ITJ58</f>
        <v>0</v>
      </c>
      <c r="ITF21" s="4">
        <f>'[7]NECESIDAD X DEPENDENCIA (2)'!ITK58</f>
        <v>0</v>
      </c>
      <c r="ITG21" s="4">
        <f>'[7]NECESIDAD X DEPENDENCIA (2)'!ITL58</f>
        <v>0</v>
      </c>
      <c r="ITH21" s="4">
        <f>'[7]NECESIDAD X DEPENDENCIA (2)'!ITM58</f>
        <v>0</v>
      </c>
      <c r="ITI21" s="4">
        <f>'[7]NECESIDAD X DEPENDENCIA (2)'!ITN58</f>
        <v>0</v>
      </c>
      <c r="ITJ21" s="4">
        <f>'[7]NECESIDAD X DEPENDENCIA (2)'!ITO58</f>
        <v>0</v>
      </c>
      <c r="ITK21" s="4">
        <f>'[7]NECESIDAD X DEPENDENCIA (2)'!ITP58</f>
        <v>0</v>
      </c>
      <c r="ITL21" s="4">
        <f>'[7]NECESIDAD X DEPENDENCIA (2)'!ITQ58</f>
        <v>0</v>
      </c>
      <c r="ITM21" s="4">
        <f>'[7]NECESIDAD X DEPENDENCIA (2)'!ITR58</f>
        <v>0</v>
      </c>
      <c r="ITN21" s="4">
        <f>'[7]NECESIDAD X DEPENDENCIA (2)'!ITS58</f>
        <v>0</v>
      </c>
      <c r="ITO21" s="4">
        <f>'[7]NECESIDAD X DEPENDENCIA (2)'!ITT58</f>
        <v>0</v>
      </c>
      <c r="ITP21" s="4">
        <f>'[7]NECESIDAD X DEPENDENCIA (2)'!ITU58</f>
        <v>0</v>
      </c>
      <c r="ITQ21" s="4">
        <f>'[7]NECESIDAD X DEPENDENCIA (2)'!ITV58</f>
        <v>0</v>
      </c>
      <c r="ITR21" s="4">
        <f>'[7]NECESIDAD X DEPENDENCIA (2)'!ITW58</f>
        <v>0</v>
      </c>
      <c r="ITS21" s="4">
        <f>'[7]NECESIDAD X DEPENDENCIA (2)'!ITX58</f>
        <v>0</v>
      </c>
      <c r="ITT21" s="4">
        <f>'[7]NECESIDAD X DEPENDENCIA (2)'!ITY58</f>
        <v>0</v>
      </c>
      <c r="ITU21" s="4">
        <f>'[7]NECESIDAD X DEPENDENCIA (2)'!ITZ58</f>
        <v>0</v>
      </c>
      <c r="ITV21" s="4">
        <f>'[7]NECESIDAD X DEPENDENCIA (2)'!IUA58</f>
        <v>0</v>
      </c>
      <c r="ITW21" s="4">
        <f>'[7]NECESIDAD X DEPENDENCIA (2)'!IUB58</f>
        <v>0</v>
      </c>
      <c r="ITX21" s="4">
        <f>'[7]NECESIDAD X DEPENDENCIA (2)'!IUC58</f>
        <v>0</v>
      </c>
      <c r="ITY21" s="4">
        <f>'[7]NECESIDAD X DEPENDENCIA (2)'!IUD58</f>
        <v>0</v>
      </c>
      <c r="ITZ21" s="4">
        <f>'[7]NECESIDAD X DEPENDENCIA (2)'!IUE58</f>
        <v>0</v>
      </c>
      <c r="IUA21" s="4">
        <f>'[7]NECESIDAD X DEPENDENCIA (2)'!IUF58</f>
        <v>0</v>
      </c>
      <c r="IUB21" s="4">
        <f>'[7]NECESIDAD X DEPENDENCIA (2)'!IUG58</f>
        <v>0</v>
      </c>
      <c r="IUC21" s="4">
        <f>'[7]NECESIDAD X DEPENDENCIA (2)'!IUH58</f>
        <v>0</v>
      </c>
      <c r="IUD21" s="4">
        <f>'[7]NECESIDAD X DEPENDENCIA (2)'!IUI58</f>
        <v>0</v>
      </c>
      <c r="IUE21" s="4">
        <f>'[7]NECESIDAD X DEPENDENCIA (2)'!IUJ58</f>
        <v>0</v>
      </c>
      <c r="IUF21" s="4">
        <f>'[7]NECESIDAD X DEPENDENCIA (2)'!IUK58</f>
        <v>0</v>
      </c>
      <c r="IUG21" s="4">
        <f>'[7]NECESIDAD X DEPENDENCIA (2)'!IUL58</f>
        <v>0</v>
      </c>
      <c r="IUH21" s="4">
        <f>'[7]NECESIDAD X DEPENDENCIA (2)'!IUM58</f>
        <v>0</v>
      </c>
      <c r="IUI21" s="4">
        <f>'[7]NECESIDAD X DEPENDENCIA (2)'!IUN58</f>
        <v>0</v>
      </c>
      <c r="IUJ21" s="4">
        <f>'[7]NECESIDAD X DEPENDENCIA (2)'!IUO58</f>
        <v>0</v>
      </c>
      <c r="IUK21" s="4">
        <f>'[7]NECESIDAD X DEPENDENCIA (2)'!IUP58</f>
        <v>0</v>
      </c>
      <c r="IUL21" s="4">
        <f>'[7]NECESIDAD X DEPENDENCIA (2)'!IUQ58</f>
        <v>0</v>
      </c>
      <c r="IUM21" s="4">
        <f>'[7]NECESIDAD X DEPENDENCIA (2)'!IUR58</f>
        <v>0</v>
      </c>
      <c r="IUN21" s="4">
        <f>'[7]NECESIDAD X DEPENDENCIA (2)'!IUS58</f>
        <v>0</v>
      </c>
      <c r="IUO21" s="4">
        <f>'[7]NECESIDAD X DEPENDENCIA (2)'!IUT58</f>
        <v>0</v>
      </c>
      <c r="IUP21" s="4">
        <f>'[7]NECESIDAD X DEPENDENCIA (2)'!IUU58</f>
        <v>0</v>
      </c>
      <c r="IUQ21" s="4">
        <f>'[7]NECESIDAD X DEPENDENCIA (2)'!IUV58</f>
        <v>0</v>
      </c>
      <c r="IUR21" s="4">
        <f>'[7]NECESIDAD X DEPENDENCIA (2)'!IUW58</f>
        <v>0</v>
      </c>
      <c r="IUS21" s="4">
        <f>'[7]NECESIDAD X DEPENDENCIA (2)'!IUX58</f>
        <v>0</v>
      </c>
      <c r="IUT21" s="4">
        <f>'[7]NECESIDAD X DEPENDENCIA (2)'!IUY58</f>
        <v>0</v>
      </c>
      <c r="IUU21" s="4">
        <f>'[7]NECESIDAD X DEPENDENCIA (2)'!IUZ58</f>
        <v>0</v>
      </c>
      <c r="IUV21" s="4">
        <f>'[7]NECESIDAD X DEPENDENCIA (2)'!IVA58</f>
        <v>0</v>
      </c>
      <c r="IUW21" s="4">
        <f>'[7]NECESIDAD X DEPENDENCIA (2)'!IVB58</f>
        <v>0</v>
      </c>
      <c r="IUX21" s="4">
        <f>'[7]NECESIDAD X DEPENDENCIA (2)'!IVC58</f>
        <v>0</v>
      </c>
      <c r="IUY21" s="4">
        <f>'[7]NECESIDAD X DEPENDENCIA (2)'!IVD58</f>
        <v>0</v>
      </c>
      <c r="IUZ21" s="4">
        <f>'[7]NECESIDAD X DEPENDENCIA (2)'!IVE58</f>
        <v>0</v>
      </c>
      <c r="IVA21" s="4">
        <f>'[7]NECESIDAD X DEPENDENCIA (2)'!IVF58</f>
        <v>0</v>
      </c>
      <c r="IVB21" s="4">
        <f>'[7]NECESIDAD X DEPENDENCIA (2)'!IVG58</f>
        <v>0</v>
      </c>
      <c r="IVC21" s="4">
        <f>'[7]NECESIDAD X DEPENDENCIA (2)'!IVH58</f>
        <v>0</v>
      </c>
      <c r="IVD21" s="4">
        <f>'[7]NECESIDAD X DEPENDENCIA (2)'!IVI58</f>
        <v>0</v>
      </c>
      <c r="IVE21" s="4">
        <f>'[7]NECESIDAD X DEPENDENCIA (2)'!IVJ58</f>
        <v>0</v>
      </c>
      <c r="IVF21" s="4">
        <f>'[7]NECESIDAD X DEPENDENCIA (2)'!IVK58</f>
        <v>0</v>
      </c>
      <c r="IVG21" s="4">
        <f>'[7]NECESIDAD X DEPENDENCIA (2)'!IVL58</f>
        <v>0</v>
      </c>
      <c r="IVH21" s="4">
        <f>'[7]NECESIDAD X DEPENDENCIA (2)'!IVM58</f>
        <v>0</v>
      </c>
      <c r="IVI21" s="4">
        <f>'[7]NECESIDAD X DEPENDENCIA (2)'!IVN58</f>
        <v>0</v>
      </c>
      <c r="IVJ21" s="4">
        <f>'[7]NECESIDAD X DEPENDENCIA (2)'!IVO58</f>
        <v>0</v>
      </c>
      <c r="IVK21" s="4">
        <f>'[7]NECESIDAD X DEPENDENCIA (2)'!IVP58</f>
        <v>0</v>
      </c>
      <c r="IVL21" s="4">
        <f>'[7]NECESIDAD X DEPENDENCIA (2)'!IVQ58</f>
        <v>0</v>
      </c>
      <c r="IVM21" s="4">
        <f>'[7]NECESIDAD X DEPENDENCIA (2)'!IVR58</f>
        <v>0</v>
      </c>
      <c r="IVN21" s="4">
        <f>'[7]NECESIDAD X DEPENDENCIA (2)'!IVS58</f>
        <v>0</v>
      </c>
      <c r="IVO21" s="4">
        <f>'[7]NECESIDAD X DEPENDENCIA (2)'!IVT58</f>
        <v>0</v>
      </c>
      <c r="IVP21" s="4">
        <f>'[7]NECESIDAD X DEPENDENCIA (2)'!IVU58</f>
        <v>0</v>
      </c>
      <c r="IVQ21" s="4">
        <f>'[7]NECESIDAD X DEPENDENCIA (2)'!IVV58</f>
        <v>0</v>
      </c>
      <c r="IVR21" s="4">
        <f>'[7]NECESIDAD X DEPENDENCIA (2)'!IVW58</f>
        <v>0</v>
      </c>
      <c r="IVS21" s="4">
        <f>'[7]NECESIDAD X DEPENDENCIA (2)'!IVX58</f>
        <v>0</v>
      </c>
      <c r="IVT21" s="4">
        <f>'[7]NECESIDAD X DEPENDENCIA (2)'!IVY58</f>
        <v>0</v>
      </c>
      <c r="IVU21" s="4">
        <f>'[7]NECESIDAD X DEPENDENCIA (2)'!IVZ58</f>
        <v>0</v>
      </c>
      <c r="IVV21" s="4">
        <f>'[7]NECESIDAD X DEPENDENCIA (2)'!IWA58</f>
        <v>0</v>
      </c>
      <c r="IVW21" s="4">
        <f>'[7]NECESIDAD X DEPENDENCIA (2)'!IWB58</f>
        <v>0</v>
      </c>
      <c r="IVX21" s="4">
        <f>'[7]NECESIDAD X DEPENDENCIA (2)'!IWC58</f>
        <v>0</v>
      </c>
      <c r="IVY21" s="4">
        <f>'[7]NECESIDAD X DEPENDENCIA (2)'!IWD58</f>
        <v>0</v>
      </c>
      <c r="IVZ21" s="4">
        <f>'[7]NECESIDAD X DEPENDENCIA (2)'!IWE58</f>
        <v>0</v>
      </c>
      <c r="IWA21" s="4">
        <f>'[7]NECESIDAD X DEPENDENCIA (2)'!IWF58</f>
        <v>0</v>
      </c>
      <c r="IWB21" s="4">
        <f>'[7]NECESIDAD X DEPENDENCIA (2)'!IWG58</f>
        <v>0</v>
      </c>
      <c r="IWC21" s="4">
        <f>'[7]NECESIDAD X DEPENDENCIA (2)'!IWH58</f>
        <v>0</v>
      </c>
      <c r="IWD21" s="4">
        <f>'[7]NECESIDAD X DEPENDENCIA (2)'!IWI58</f>
        <v>0</v>
      </c>
      <c r="IWE21" s="4">
        <f>'[7]NECESIDAD X DEPENDENCIA (2)'!IWJ58</f>
        <v>0</v>
      </c>
      <c r="IWF21" s="4">
        <f>'[7]NECESIDAD X DEPENDENCIA (2)'!IWK58</f>
        <v>0</v>
      </c>
      <c r="IWG21" s="4">
        <f>'[7]NECESIDAD X DEPENDENCIA (2)'!IWL58</f>
        <v>0</v>
      </c>
      <c r="IWH21" s="4">
        <f>'[7]NECESIDAD X DEPENDENCIA (2)'!IWM58</f>
        <v>0</v>
      </c>
      <c r="IWI21" s="4">
        <f>'[7]NECESIDAD X DEPENDENCIA (2)'!IWN58</f>
        <v>0</v>
      </c>
      <c r="IWJ21" s="4">
        <f>'[7]NECESIDAD X DEPENDENCIA (2)'!IWO58</f>
        <v>0</v>
      </c>
      <c r="IWK21" s="4">
        <f>'[7]NECESIDAD X DEPENDENCIA (2)'!IWP58</f>
        <v>0</v>
      </c>
      <c r="IWL21" s="4">
        <f>'[7]NECESIDAD X DEPENDENCIA (2)'!IWQ58</f>
        <v>0</v>
      </c>
      <c r="IWM21" s="4">
        <f>'[7]NECESIDAD X DEPENDENCIA (2)'!IWR58</f>
        <v>0</v>
      </c>
      <c r="IWN21" s="4">
        <f>'[7]NECESIDAD X DEPENDENCIA (2)'!IWS58</f>
        <v>0</v>
      </c>
      <c r="IWO21" s="4">
        <f>'[7]NECESIDAD X DEPENDENCIA (2)'!IWT58</f>
        <v>0</v>
      </c>
      <c r="IWP21" s="4">
        <f>'[7]NECESIDAD X DEPENDENCIA (2)'!IWU58</f>
        <v>0</v>
      </c>
      <c r="IWQ21" s="4">
        <f>'[7]NECESIDAD X DEPENDENCIA (2)'!IWV58</f>
        <v>0</v>
      </c>
      <c r="IWR21" s="4">
        <f>'[7]NECESIDAD X DEPENDENCIA (2)'!IWW58</f>
        <v>0</v>
      </c>
      <c r="IWS21" s="4">
        <f>'[7]NECESIDAD X DEPENDENCIA (2)'!IWX58</f>
        <v>0</v>
      </c>
      <c r="IWT21" s="4">
        <f>'[7]NECESIDAD X DEPENDENCIA (2)'!IWY58</f>
        <v>0</v>
      </c>
      <c r="IWU21" s="4">
        <f>'[7]NECESIDAD X DEPENDENCIA (2)'!IWZ58</f>
        <v>0</v>
      </c>
      <c r="IWV21" s="4">
        <f>'[7]NECESIDAD X DEPENDENCIA (2)'!IXA58</f>
        <v>0</v>
      </c>
      <c r="IWW21" s="4">
        <f>'[7]NECESIDAD X DEPENDENCIA (2)'!IXB58</f>
        <v>0</v>
      </c>
      <c r="IWX21" s="4">
        <f>'[7]NECESIDAD X DEPENDENCIA (2)'!IXC58</f>
        <v>0</v>
      </c>
      <c r="IWY21" s="4">
        <f>'[7]NECESIDAD X DEPENDENCIA (2)'!IXD58</f>
        <v>0</v>
      </c>
      <c r="IWZ21" s="4">
        <f>'[7]NECESIDAD X DEPENDENCIA (2)'!IXE58</f>
        <v>0</v>
      </c>
      <c r="IXA21" s="4">
        <f>'[7]NECESIDAD X DEPENDENCIA (2)'!IXF58</f>
        <v>0</v>
      </c>
      <c r="IXB21" s="4">
        <f>'[7]NECESIDAD X DEPENDENCIA (2)'!IXG58</f>
        <v>0</v>
      </c>
      <c r="IXC21" s="4">
        <f>'[7]NECESIDAD X DEPENDENCIA (2)'!IXH58</f>
        <v>0</v>
      </c>
      <c r="IXD21" s="4">
        <f>'[7]NECESIDAD X DEPENDENCIA (2)'!IXI58</f>
        <v>0</v>
      </c>
      <c r="IXE21" s="4">
        <f>'[7]NECESIDAD X DEPENDENCIA (2)'!IXJ58</f>
        <v>0</v>
      </c>
      <c r="IXF21" s="4">
        <f>'[7]NECESIDAD X DEPENDENCIA (2)'!IXK58</f>
        <v>0</v>
      </c>
      <c r="IXG21" s="4">
        <f>'[7]NECESIDAD X DEPENDENCIA (2)'!IXL58</f>
        <v>0</v>
      </c>
      <c r="IXH21" s="4">
        <f>'[7]NECESIDAD X DEPENDENCIA (2)'!IXM58</f>
        <v>0</v>
      </c>
      <c r="IXI21" s="4">
        <f>'[7]NECESIDAD X DEPENDENCIA (2)'!IXN58</f>
        <v>0</v>
      </c>
      <c r="IXJ21" s="4">
        <f>'[7]NECESIDAD X DEPENDENCIA (2)'!IXO58</f>
        <v>0</v>
      </c>
      <c r="IXK21" s="4">
        <f>'[7]NECESIDAD X DEPENDENCIA (2)'!IXP58</f>
        <v>0</v>
      </c>
      <c r="IXL21" s="4">
        <f>'[7]NECESIDAD X DEPENDENCIA (2)'!IXQ58</f>
        <v>0</v>
      </c>
      <c r="IXM21" s="4">
        <f>'[7]NECESIDAD X DEPENDENCIA (2)'!IXR58</f>
        <v>0</v>
      </c>
      <c r="IXN21" s="4">
        <f>'[7]NECESIDAD X DEPENDENCIA (2)'!IXS58</f>
        <v>0</v>
      </c>
      <c r="IXO21" s="4">
        <f>'[7]NECESIDAD X DEPENDENCIA (2)'!IXT58</f>
        <v>0</v>
      </c>
      <c r="IXP21" s="4">
        <f>'[7]NECESIDAD X DEPENDENCIA (2)'!IXU58</f>
        <v>0</v>
      </c>
      <c r="IXQ21" s="4">
        <f>'[7]NECESIDAD X DEPENDENCIA (2)'!IXV58</f>
        <v>0</v>
      </c>
      <c r="IXR21" s="4">
        <f>'[7]NECESIDAD X DEPENDENCIA (2)'!IXW58</f>
        <v>0</v>
      </c>
      <c r="IXS21" s="4">
        <f>'[7]NECESIDAD X DEPENDENCIA (2)'!IXX58</f>
        <v>0</v>
      </c>
      <c r="IXT21" s="4">
        <f>'[7]NECESIDAD X DEPENDENCIA (2)'!IXY58</f>
        <v>0</v>
      </c>
      <c r="IXU21" s="4">
        <f>'[7]NECESIDAD X DEPENDENCIA (2)'!IXZ58</f>
        <v>0</v>
      </c>
      <c r="IXV21" s="4">
        <f>'[7]NECESIDAD X DEPENDENCIA (2)'!IYA58</f>
        <v>0</v>
      </c>
      <c r="IXW21" s="4">
        <f>'[7]NECESIDAD X DEPENDENCIA (2)'!IYB58</f>
        <v>0</v>
      </c>
      <c r="IXX21" s="4">
        <f>'[7]NECESIDAD X DEPENDENCIA (2)'!IYC58</f>
        <v>0</v>
      </c>
      <c r="IXY21" s="4">
        <f>'[7]NECESIDAD X DEPENDENCIA (2)'!IYD58</f>
        <v>0</v>
      </c>
      <c r="IXZ21" s="4">
        <f>'[7]NECESIDAD X DEPENDENCIA (2)'!IYE58</f>
        <v>0</v>
      </c>
      <c r="IYA21" s="4">
        <f>'[7]NECESIDAD X DEPENDENCIA (2)'!IYF58</f>
        <v>0</v>
      </c>
      <c r="IYB21" s="4">
        <f>'[7]NECESIDAD X DEPENDENCIA (2)'!IYG58</f>
        <v>0</v>
      </c>
      <c r="IYC21" s="4">
        <f>'[7]NECESIDAD X DEPENDENCIA (2)'!IYH58</f>
        <v>0</v>
      </c>
      <c r="IYD21" s="4">
        <f>'[7]NECESIDAD X DEPENDENCIA (2)'!IYI58</f>
        <v>0</v>
      </c>
      <c r="IYE21" s="4">
        <f>'[7]NECESIDAD X DEPENDENCIA (2)'!IYJ58</f>
        <v>0</v>
      </c>
      <c r="IYF21" s="4">
        <f>'[7]NECESIDAD X DEPENDENCIA (2)'!IYK58</f>
        <v>0</v>
      </c>
      <c r="IYG21" s="4">
        <f>'[7]NECESIDAD X DEPENDENCIA (2)'!IYL58</f>
        <v>0</v>
      </c>
      <c r="IYH21" s="4">
        <f>'[7]NECESIDAD X DEPENDENCIA (2)'!IYM58</f>
        <v>0</v>
      </c>
      <c r="IYI21" s="4">
        <f>'[7]NECESIDAD X DEPENDENCIA (2)'!IYN58</f>
        <v>0</v>
      </c>
      <c r="IYJ21" s="4">
        <f>'[7]NECESIDAD X DEPENDENCIA (2)'!IYO58</f>
        <v>0</v>
      </c>
      <c r="IYK21" s="4">
        <f>'[7]NECESIDAD X DEPENDENCIA (2)'!IYP58</f>
        <v>0</v>
      </c>
      <c r="IYL21" s="4">
        <f>'[7]NECESIDAD X DEPENDENCIA (2)'!IYQ58</f>
        <v>0</v>
      </c>
      <c r="IYM21" s="4">
        <f>'[7]NECESIDAD X DEPENDENCIA (2)'!IYR58</f>
        <v>0</v>
      </c>
      <c r="IYN21" s="4">
        <f>'[7]NECESIDAD X DEPENDENCIA (2)'!IYS58</f>
        <v>0</v>
      </c>
      <c r="IYO21" s="4">
        <f>'[7]NECESIDAD X DEPENDENCIA (2)'!IYT58</f>
        <v>0</v>
      </c>
      <c r="IYP21" s="4">
        <f>'[7]NECESIDAD X DEPENDENCIA (2)'!IYU58</f>
        <v>0</v>
      </c>
      <c r="IYQ21" s="4">
        <f>'[7]NECESIDAD X DEPENDENCIA (2)'!IYV58</f>
        <v>0</v>
      </c>
      <c r="IYR21" s="4">
        <f>'[7]NECESIDAD X DEPENDENCIA (2)'!IYW58</f>
        <v>0</v>
      </c>
      <c r="IYS21" s="4">
        <f>'[7]NECESIDAD X DEPENDENCIA (2)'!IYX58</f>
        <v>0</v>
      </c>
      <c r="IYT21" s="4">
        <f>'[7]NECESIDAD X DEPENDENCIA (2)'!IYY58</f>
        <v>0</v>
      </c>
      <c r="IYU21" s="4">
        <f>'[7]NECESIDAD X DEPENDENCIA (2)'!IYZ58</f>
        <v>0</v>
      </c>
      <c r="IYV21" s="4">
        <f>'[7]NECESIDAD X DEPENDENCIA (2)'!IZA58</f>
        <v>0</v>
      </c>
      <c r="IYW21" s="4">
        <f>'[7]NECESIDAD X DEPENDENCIA (2)'!IZB58</f>
        <v>0</v>
      </c>
      <c r="IYX21" s="4">
        <f>'[7]NECESIDAD X DEPENDENCIA (2)'!IZC58</f>
        <v>0</v>
      </c>
      <c r="IYY21" s="4">
        <f>'[7]NECESIDAD X DEPENDENCIA (2)'!IZD58</f>
        <v>0</v>
      </c>
      <c r="IYZ21" s="4">
        <f>'[7]NECESIDAD X DEPENDENCIA (2)'!IZE58</f>
        <v>0</v>
      </c>
      <c r="IZA21" s="4">
        <f>'[7]NECESIDAD X DEPENDENCIA (2)'!IZF58</f>
        <v>0</v>
      </c>
      <c r="IZB21" s="4">
        <f>'[7]NECESIDAD X DEPENDENCIA (2)'!IZG58</f>
        <v>0</v>
      </c>
      <c r="IZC21" s="4">
        <f>'[7]NECESIDAD X DEPENDENCIA (2)'!IZH58</f>
        <v>0</v>
      </c>
      <c r="IZD21" s="4">
        <f>'[7]NECESIDAD X DEPENDENCIA (2)'!IZI58</f>
        <v>0</v>
      </c>
      <c r="IZE21" s="4">
        <f>'[7]NECESIDAD X DEPENDENCIA (2)'!IZJ58</f>
        <v>0</v>
      </c>
      <c r="IZF21" s="4">
        <f>'[7]NECESIDAD X DEPENDENCIA (2)'!IZK58</f>
        <v>0</v>
      </c>
      <c r="IZG21" s="4">
        <f>'[7]NECESIDAD X DEPENDENCIA (2)'!IZL58</f>
        <v>0</v>
      </c>
      <c r="IZH21" s="4">
        <f>'[7]NECESIDAD X DEPENDENCIA (2)'!IZM58</f>
        <v>0</v>
      </c>
      <c r="IZI21" s="4">
        <f>'[7]NECESIDAD X DEPENDENCIA (2)'!IZN58</f>
        <v>0</v>
      </c>
      <c r="IZJ21" s="4">
        <f>'[7]NECESIDAD X DEPENDENCIA (2)'!IZO58</f>
        <v>0</v>
      </c>
      <c r="IZK21" s="4">
        <f>'[7]NECESIDAD X DEPENDENCIA (2)'!IZP58</f>
        <v>0</v>
      </c>
      <c r="IZL21" s="4">
        <f>'[7]NECESIDAD X DEPENDENCIA (2)'!IZQ58</f>
        <v>0</v>
      </c>
      <c r="IZM21" s="4">
        <f>'[7]NECESIDAD X DEPENDENCIA (2)'!IZR58</f>
        <v>0</v>
      </c>
      <c r="IZN21" s="4">
        <f>'[7]NECESIDAD X DEPENDENCIA (2)'!IZS58</f>
        <v>0</v>
      </c>
      <c r="IZO21" s="4">
        <f>'[7]NECESIDAD X DEPENDENCIA (2)'!IZT58</f>
        <v>0</v>
      </c>
      <c r="IZP21" s="4">
        <f>'[7]NECESIDAD X DEPENDENCIA (2)'!IZU58</f>
        <v>0</v>
      </c>
      <c r="IZQ21" s="4">
        <f>'[7]NECESIDAD X DEPENDENCIA (2)'!IZV58</f>
        <v>0</v>
      </c>
      <c r="IZR21" s="4">
        <f>'[7]NECESIDAD X DEPENDENCIA (2)'!IZW58</f>
        <v>0</v>
      </c>
      <c r="IZS21" s="4">
        <f>'[7]NECESIDAD X DEPENDENCIA (2)'!IZX58</f>
        <v>0</v>
      </c>
      <c r="IZT21" s="4">
        <f>'[7]NECESIDAD X DEPENDENCIA (2)'!IZY58</f>
        <v>0</v>
      </c>
      <c r="IZU21" s="4">
        <f>'[7]NECESIDAD X DEPENDENCIA (2)'!IZZ58</f>
        <v>0</v>
      </c>
      <c r="IZV21" s="4">
        <f>'[7]NECESIDAD X DEPENDENCIA (2)'!JAA58</f>
        <v>0</v>
      </c>
      <c r="IZW21" s="4">
        <f>'[7]NECESIDAD X DEPENDENCIA (2)'!JAB58</f>
        <v>0</v>
      </c>
      <c r="IZX21" s="4">
        <f>'[7]NECESIDAD X DEPENDENCIA (2)'!JAC58</f>
        <v>0</v>
      </c>
      <c r="IZY21" s="4">
        <f>'[7]NECESIDAD X DEPENDENCIA (2)'!JAD58</f>
        <v>0</v>
      </c>
      <c r="IZZ21" s="4">
        <f>'[7]NECESIDAD X DEPENDENCIA (2)'!JAE58</f>
        <v>0</v>
      </c>
      <c r="JAA21" s="4">
        <f>'[7]NECESIDAD X DEPENDENCIA (2)'!JAF58</f>
        <v>0</v>
      </c>
      <c r="JAB21" s="4">
        <f>'[7]NECESIDAD X DEPENDENCIA (2)'!JAG58</f>
        <v>0</v>
      </c>
      <c r="JAC21" s="4">
        <f>'[7]NECESIDAD X DEPENDENCIA (2)'!JAH58</f>
        <v>0</v>
      </c>
      <c r="JAD21" s="4">
        <f>'[7]NECESIDAD X DEPENDENCIA (2)'!JAI58</f>
        <v>0</v>
      </c>
      <c r="JAE21" s="4">
        <f>'[7]NECESIDAD X DEPENDENCIA (2)'!JAJ58</f>
        <v>0</v>
      </c>
      <c r="JAF21" s="4">
        <f>'[7]NECESIDAD X DEPENDENCIA (2)'!JAK58</f>
        <v>0</v>
      </c>
      <c r="JAG21" s="4">
        <f>'[7]NECESIDAD X DEPENDENCIA (2)'!JAL58</f>
        <v>0</v>
      </c>
      <c r="JAH21" s="4">
        <f>'[7]NECESIDAD X DEPENDENCIA (2)'!JAM58</f>
        <v>0</v>
      </c>
      <c r="JAI21" s="4">
        <f>'[7]NECESIDAD X DEPENDENCIA (2)'!JAN58</f>
        <v>0</v>
      </c>
      <c r="JAJ21" s="4">
        <f>'[7]NECESIDAD X DEPENDENCIA (2)'!JAO58</f>
        <v>0</v>
      </c>
      <c r="JAK21" s="4">
        <f>'[7]NECESIDAD X DEPENDENCIA (2)'!JAP58</f>
        <v>0</v>
      </c>
      <c r="JAL21" s="4">
        <f>'[7]NECESIDAD X DEPENDENCIA (2)'!JAQ58</f>
        <v>0</v>
      </c>
      <c r="JAM21" s="4">
        <f>'[7]NECESIDAD X DEPENDENCIA (2)'!JAR58</f>
        <v>0</v>
      </c>
      <c r="JAN21" s="4">
        <f>'[7]NECESIDAD X DEPENDENCIA (2)'!JAS58</f>
        <v>0</v>
      </c>
      <c r="JAO21" s="4">
        <f>'[7]NECESIDAD X DEPENDENCIA (2)'!JAT58</f>
        <v>0</v>
      </c>
      <c r="JAP21" s="4">
        <f>'[7]NECESIDAD X DEPENDENCIA (2)'!JAU58</f>
        <v>0</v>
      </c>
      <c r="JAQ21" s="4">
        <f>'[7]NECESIDAD X DEPENDENCIA (2)'!JAV58</f>
        <v>0</v>
      </c>
      <c r="JAR21" s="4">
        <f>'[7]NECESIDAD X DEPENDENCIA (2)'!JAW58</f>
        <v>0</v>
      </c>
      <c r="JAS21" s="4">
        <f>'[7]NECESIDAD X DEPENDENCIA (2)'!JAX58</f>
        <v>0</v>
      </c>
      <c r="JAT21" s="4">
        <f>'[7]NECESIDAD X DEPENDENCIA (2)'!JAY58</f>
        <v>0</v>
      </c>
      <c r="JAU21" s="4">
        <f>'[7]NECESIDAD X DEPENDENCIA (2)'!JAZ58</f>
        <v>0</v>
      </c>
      <c r="JAV21" s="4">
        <f>'[7]NECESIDAD X DEPENDENCIA (2)'!JBA58</f>
        <v>0</v>
      </c>
      <c r="JAW21" s="4">
        <f>'[7]NECESIDAD X DEPENDENCIA (2)'!JBB58</f>
        <v>0</v>
      </c>
      <c r="JAX21" s="4">
        <f>'[7]NECESIDAD X DEPENDENCIA (2)'!JBC58</f>
        <v>0</v>
      </c>
      <c r="JAY21" s="4">
        <f>'[7]NECESIDAD X DEPENDENCIA (2)'!JBD58</f>
        <v>0</v>
      </c>
      <c r="JAZ21" s="4">
        <f>'[7]NECESIDAD X DEPENDENCIA (2)'!JBE58</f>
        <v>0</v>
      </c>
      <c r="JBA21" s="4">
        <f>'[7]NECESIDAD X DEPENDENCIA (2)'!JBF58</f>
        <v>0</v>
      </c>
      <c r="JBB21" s="4">
        <f>'[7]NECESIDAD X DEPENDENCIA (2)'!JBG58</f>
        <v>0</v>
      </c>
      <c r="JBC21" s="4">
        <f>'[7]NECESIDAD X DEPENDENCIA (2)'!JBH58</f>
        <v>0</v>
      </c>
      <c r="JBD21" s="4">
        <f>'[7]NECESIDAD X DEPENDENCIA (2)'!JBI58</f>
        <v>0</v>
      </c>
      <c r="JBE21" s="4">
        <f>'[7]NECESIDAD X DEPENDENCIA (2)'!JBJ58</f>
        <v>0</v>
      </c>
      <c r="JBF21" s="4">
        <f>'[7]NECESIDAD X DEPENDENCIA (2)'!JBK58</f>
        <v>0</v>
      </c>
      <c r="JBG21" s="4">
        <f>'[7]NECESIDAD X DEPENDENCIA (2)'!JBL58</f>
        <v>0</v>
      </c>
      <c r="JBH21" s="4">
        <f>'[7]NECESIDAD X DEPENDENCIA (2)'!JBM58</f>
        <v>0</v>
      </c>
      <c r="JBI21" s="4">
        <f>'[7]NECESIDAD X DEPENDENCIA (2)'!JBN58</f>
        <v>0</v>
      </c>
      <c r="JBJ21" s="4">
        <f>'[7]NECESIDAD X DEPENDENCIA (2)'!JBO58</f>
        <v>0</v>
      </c>
      <c r="JBK21" s="4">
        <f>'[7]NECESIDAD X DEPENDENCIA (2)'!JBP58</f>
        <v>0</v>
      </c>
      <c r="JBL21" s="4">
        <f>'[7]NECESIDAD X DEPENDENCIA (2)'!JBQ58</f>
        <v>0</v>
      </c>
      <c r="JBM21" s="4">
        <f>'[7]NECESIDAD X DEPENDENCIA (2)'!JBR58</f>
        <v>0</v>
      </c>
      <c r="JBN21" s="4">
        <f>'[7]NECESIDAD X DEPENDENCIA (2)'!JBS58</f>
        <v>0</v>
      </c>
      <c r="JBO21" s="4">
        <f>'[7]NECESIDAD X DEPENDENCIA (2)'!JBT58</f>
        <v>0</v>
      </c>
      <c r="JBP21" s="4">
        <f>'[7]NECESIDAD X DEPENDENCIA (2)'!JBU58</f>
        <v>0</v>
      </c>
      <c r="JBQ21" s="4">
        <f>'[7]NECESIDAD X DEPENDENCIA (2)'!JBV58</f>
        <v>0</v>
      </c>
      <c r="JBR21" s="4">
        <f>'[7]NECESIDAD X DEPENDENCIA (2)'!JBW58</f>
        <v>0</v>
      </c>
      <c r="JBS21" s="4">
        <f>'[7]NECESIDAD X DEPENDENCIA (2)'!JBX58</f>
        <v>0</v>
      </c>
      <c r="JBT21" s="4">
        <f>'[7]NECESIDAD X DEPENDENCIA (2)'!JBY58</f>
        <v>0</v>
      </c>
      <c r="JBU21" s="4">
        <f>'[7]NECESIDAD X DEPENDENCIA (2)'!JBZ58</f>
        <v>0</v>
      </c>
      <c r="JBV21" s="4">
        <f>'[7]NECESIDAD X DEPENDENCIA (2)'!JCA58</f>
        <v>0</v>
      </c>
      <c r="JBW21" s="4">
        <f>'[7]NECESIDAD X DEPENDENCIA (2)'!JCB58</f>
        <v>0</v>
      </c>
      <c r="JBX21" s="4">
        <f>'[7]NECESIDAD X DEPENDENCIA (2)'!JCC58</f>
        <v>0</v>
      </c>
      <c r="JBY21" s="4">
        <f>'[7]NECESIDAD X DEPENDENCIA (2)'!JCD58</f>
        <v>0</v>
      </c>
      <c r="JBZ21" s="4">
        <f>'[7]NECESIDAD X DEPENDENCIA (2)'!JCE58</f>
        <v>0</v>
      </c>
      <c r="JCA21" s="4">
        <f>'[7]NECESIDAD X DEPENDENCIA (2)'!JCF58</f>
        <v>0</v>
      </c>
      <c r="JCB21" s="4">
        <f>'[7]NECESIDAD X DEPENDENCIA (2)'!JCG58</f>
        <v>0</v>
      </c>
      <c r="JCC21" s="4">
        <f>'[7]NECESIDAD X DEPENDENCIA (2)'!JCH58</f>
        <v>0</v>
      </c>
      <c r="JCD21" s="4">
        <f>'[7]NECESIDAD X DEPENDENCIA (2)'!JCI58</f>
        <v>0</v>
      </c>
      <c r="JCE21" s="4">
        <f>'[7]NECESIDAD X DEPENDENCIA (2)'!JCJ58</f>
        <v>0</v>
      </c>
      <c r="JCF21" s="4">
        <f>'[7]NECESIDAD X DEPENDENCIA (2)'!JCK58</f>
        <v>0</v>
      </c>
      <c r="JCG21" s="4">
        <f>'[7]NECESIDAD X DEPENDENCIA (2)'!JCL58</f>
        <v>0</v>
      </c>
      <c r="JCH21" s="4">
        <f>'[7]NECESIDAD X DEPENDENCIA (2)'!JCM58</f>
        <v>0</v>
      </c>
      <c r="JCI21" s="4">
        <f>'[7]NECESIDAD X DEPENDENCIA (2)'!JCN58</f>
        <v>0</v>
      </c>
      <c r="JCJ21" s="4">
        <f>'[7]NECESIDAD X DEPENDENCIA (2)'!JCO58</f>
        <v>0</v>
      </c>
      <c r="JCK21" s="4">
        <f>'[7]NECESIDAD X DEPENDENCIA (2)'!JCP58</f>
        <v>0</v>
      </c>
      <c r="JCL21" s="4">
        <f>'[7]NECESIDAD X DEPENDENCIA (2)'!JCQ58</f>
        <v>0</v>
      </c>
      <c r="JCM21" s="4">
        <f>'[7]NECESIDAD X DEPENDENCIA (2)'!JCR58</f>
        <v>0</v>
      </c>
      <c r="JCN21" s="4">
        <f>'[7]NECESIDAD X DEPENDENCIA (2)'!JCS58</f>
        <v>0</v>
      </c>
      <c r="JCO21" s="4">
        <f>'[7]NECESIDAD X DEPENDENCIA (2)'!JCT58</f>
        <v>0</v>
      </c>
      <c r="JCP21" s="4">
        <f>'[7]NECESIDAD X DEPENDENCIA (2)'!JCU58</f>
        <v>0</v>
      </c>
      <c r="JCQ21" s="4">
        <f>'[7]NECESIDAD X DEPENDENCIA (2)'!JCV58</f>
        <v>0</v>
      </c>
      <c r="JCR21" s="4">
        <f>'[7]NECESIDAD X DEPENDENCIA (2)'!JCW58</f>
        <v>0</v>
      </c>
      <c r="JCS21" s="4">
        <f>'[7]NECESIDAD X DEPENDENCIA (2)'!JCX58</f>
        <v>0</v>
      </c>
      <c r="JCT21" s="4">
        <f>'[7]NECESIDAD X DEPENDENCIA (2)'!JCY58</f>
        <v>0</v>
      </c>
      <c r="JCU21" s="4">
        <f>'[7]NECESIDAD X DEPENDENCIA (2)'!JCZ58</f>
        <v>0</v>
      </c>
      <c r="JCV21" s="4">
        <f>'[7]NECESIDAD X DEPENDENCIA (2)'!JDA58</f>
        <v>0</v>
      </c>
      <c r="JCW21" s="4">
        <f>'[7]NECESIDAD X DEPENDENCIA (2)'!JDB58</f>
        <v>0</v>
      </c>
      <c r="JCX21" s="4">
        <f>'[7]NECESIDAD X DEPENDENCIA (2)'!JDC58</f>
        <v>0</v>
      </c>
      <c r="JCY21" s="4">
        <f>'[7]NECESIDAD X DEPENDENCIA (2)'!JDD58</f>
        <v>0</v>
      </c>
      <c r="JCZ21" s="4">
        <f>'[7]NECESIDAD X DEPENDENCIA (2)'!JDE58</f>
        <v>0</v>
      </c>
      <c r="JDA21" s="4">
        <f>'[7]NECESIDAD X DEPENDENCIA (2)'!JDF58</f>
        <v>0</v>
      </c>
      <c r="JDB21" s="4">
        <f>'[7]NECESIDAD X DEPENDENCIA (2)'!JDG58</f>
        <v>0</v>
      </c>
      <c r="JDC21" s="4">
        <f>'[7]NECESIDAD X DEPENDENCIA (2)'!JDH58</f>
        <v>0</v>
      </c>
      <c r="JDD21" s="4">
        <f>'[7]NECESIDAD X DEPENDENCIA (2)'!JDI58</f>
        <v>0</v>
      </c>
      <c r="JDE21" s="4">
        <f>'[7]NECESIDAD X DEPENDENCIA (2)'!JDJ58</f>
        <v>0</v>
      </c>
      <c r="JDF21" s="4">
        <f>'[7]NECESIDAD X DEPENDENCIA (2)'!JDK58</f>
        <v>0</v>
      </c>
      <c r="JDG21" s="4">
        <f>'[7]NECESIDAD X DEPENDENCIA (2)'!JDL58</f>
        <v>0</v>
      </c>
      <c r="JDH21" s="4">
        <f>'[7]NECESIDAD X DEPENDENCIA (2)'!JDM58</f>
        <v>0</v>
      </c>
      <c r="JDI21" s="4">
        <f>'[7]NECESIDAD X DEPENDENCIA (2)'!JDN58</f>
        <v>0</v>
      </c>
      <c r="JDJ21" s="4">
        <f>'[7]NECESIDAD X DEPENDENCIA (2)'!JDO58</f>
        <v>0</v>
      </c>
      <c r="JDK21" s="4">
        <f>'[7]NECESIDAD X DEPENDENCIA (2)'!JDP58</f>
        <v>0</v>
      </c>
      <c r="JDL21" s="4">
        <f>'[7]NECESIDAD X DEPENDENCIA (2)'!JDQ58</f>
        <v>0</v>
      </c>
      <c r="JDM21" s="4">
        <f>'[7]NECESIDAD X DEPENDENCIA (2)'!JDR58</f>
        <v>0</v>
      </c>
      <c r="JDN21" s="4">
        <f>'[7]NECESIDAD X DEPENDENCIA (2)'!JDS58</f>
        <v>0</v>
      </c>
      <c r="JDO21" s="4">
        <f>'[7]NECESIDAD X DEPENDENCIA (2)'!JDT58</f>
        <v>0</v>
      </c>
      <c r="JDP21" s="4">
        <f>'[7]NECESIDAD X DEPENDENCIA (2)'!JDU58</f>
        <v>0</v>
      </c>
      <c r="JDQ21" s="4">
        <f>'[7]NECESIDAD X DEPENDENCIA (2)'!JDV58</f>
        <v>0</v>
      </c>
      <c r="JDR21" s="4">
        <f>'[7]NECESIDAD X DEPENDENCIA (2)'!JDW58</f>
        <v>0</v>
      </c>
      <c r="JDS21" s="4">
        <f>'[7]NECESIDAD X DEPENDENCIA (2)'!JDX58</f>
        <v>0</v>
      </c>
      <c r="JDT21" s="4">
        <f>'[7]NECESIDAD X DEPENDENCIA (2)'!JDY58</f>
        <v>0</v>
      </c>
      <c r="JDU21" s="4">
        <f>'[7]NECESIDAD X DEPENDENCIA (2)'!JDZ58</f>
        <v>0</v>
      </c>
      <c r="JDV21" s="4">
        <f>'[7]NECESIDAD X DEPENDENCIA (2)'!JEA58</f>
        <v>0</v>
      </c>
      <c r="JDW21" s="4">
        <f>'[7]NECESIDAD X DEPENDENCIA (2)'!JEB58</f>
        <v>0</v>
      </c>
      <c r="JDX21" s="4">
        <f>'[7]NECESIDAD X DEPENDENCIA (2)'!JEC58</f>
        <v>0</v>
      </c>
      <c r="JDY21" s="4">
        <f>'[7]NECESIDAD X DEPENDENCIA (2)'!JED58</f>
        <v>0</v>
      </c>
      <c r="JDZ21" s="4">
        <f>'[7]NECESIDAD X DEPENDENCIA (2)'!JEE58</f>
        <v>0</v>
      </c>
      <c r="JEA21" s="4">
        <f>'[7]NECESIDAD X DEPENDENCIA (2)'!JEF58</f>
        <v>0</v>
      </c>
      <c r="JEB21" s="4">
        <f>'[7]NECESIDAD X DEPENDENCIA (2)'!JEG58</f>
        <v>0</v>
      </c>
      <c r="JEC21" s="4">
        <f>'[7]NECESIDAD X DEPENDENCIA (2)'!JEH58</f>
        <v>0</v>
      </c>
      <c r="JED21" s="4">
        <f>'[7]NECESIDAD X DEPENDENCIA (2)'!JEI58</f>
        <v>0</v>
      </c>
      <c r="JEE21" s="4">
        <f>'[7]NECESIDAD X DEPENDENCIA (2)'!JEJ58</f>
        <v>0</v>
      </c>
      <c r="JEF21" s="4">
        <f>'[7]NECESIDAD X DEPENDENCIA (2)'!JEK58</f>
        <v>0</v>
      </c>
      <c r="JEG21" s="4">
        <f>'[7]NECESIDAD X DEPENDENCIA (2)'!JEL58</f>
        <v>0</v>
      </c>
      <c r="JEH21" s="4">
        <f>'[7]NECESIDAD X DEPENDENCIA (2)'!JEM58</f>
        <v>0</v>
      </c>
      <c r="JEI21" s="4">
        <f>'[7]NECESIDAD X DEPENDENCIA (2)'!JEN58</f>
        <v>0</v>
      </c>
      <c r="JEJ21" s="4">
        <f>'[7]NECESIDAD X DEPENDENCIA (2)'!JEO58</f>
        <v>0</v>
      </c>
      <c r="JEK21" s="4">
        <f>'[7]NECESIDAD X DEPENDENCIA (2)'!JEP58</f>
        <v>0</v>
      </c>
      <c r="JEL21" s="4">
        <f>'[7]NECESIDAD X DEPENDENCIA (2)'!JEQ58</f>
        <v>0</v>
      </c>
      <c r="JEM21" s="4">
        <f>'[7]NECESIDAD X DEPENDENCIA (2)'!JER58</f>
        <v>0</v>
      </c>
      <c r="JEN21" s="4">
        <f>'[7]NECESIDAD X DEPENDENCIA (2)'!JES58</f>
        <v>0</v>
      </c>
      <c r="JEO21" s="4">
        <f>'[7]NECESIDAD X DEPENDENCIA (2)'!JET58</f>
        <v>0</v>
      </c>
      <c r="JEP21" s="4">
        <f>'[7]NECESIDAD X DEPENDENCIA (2)'!JEU58</f>
        <v>0</v>
      </c>
      <c r="JEQ21" s="4">
        <f>'[7]NECESIDAD X DEPENDENCIA (2)'!JEV58</f>
        <v>0</v>
      </c>
      <c r="JER21" s="4">
        <f>'[7]NECESIDAD X DEPENDENCIA (2)'!JEW58</f>
        <v>0</v>
      </c>
      <c r="JES21" s="4">
        <f>'[7]NECESIDAD X DEPENDENCIA (2)'!JEX58</f>
        <v>0</v>
      </c>
      <c r="JET21" s="4">
        <f>'[7]NECESIDAD X DEPENDENCIA (2)'!JEY58</f>
        <v>0</v>
      </c>
      <c r="JEU21" s="4">
        <f>'[7]NECESIDAD X DEPENDENCIA (2)'!JEZ58</f>
        <v>0</v>
      </c>
      <c r="JEV21" s="4">
        <f>'[7]NECESIDAD X DEPENDENCIA (2)'!JFA58</f>
        <v>0</v>
      </c>
      <c r="JEW21" s="4">
        <f>'[7]NECESIDAD X DEPENDENCIA (2)'!JFB58</f>
        <v>0</v>
      </c>
      <c r="JEX21" s="4">
        <f>'[7]NECESIDAD X DEPENDENCIA (2)'!JFC58</f>
        <v>0</v>
      </c>
      <c r="JEY21" s="4">
        <f>'[7]NECESIDAD X DEPENDENCIA (2)'!JFD58</f>
        <v>0</v>
      </c>
      <c r="JEZ21" s="4">
        <f>'[7]NECESIDAD X DEPENDENCIA (2)'!JFE58</f>
        <v>0</v>
      </c>
      <c r="JFA21" s="4">
        <f>'[7]NECESIDAD X DEPENDENCIA (2)'!JFF58</f>
        <v>0</v>
      </c>
      <c r="JFB21" s="4">
        <f>'[7]NECESIDAD X DEPENDENCIA (2)'!JFG58</f>
        <v>0</v>
      </c>
      <c r="JFC21" s="4">
        <f>'[7]NECESIDAD X DEPENDENCIA (2)'!JFH58</f>
        <v>0</v>
      </c>
      <c r="JFD21" s="4">
        <f>'[7]NECESIDAD X DEPENDENCIA (2)'!JFI58</f>
        <v>0</v>
      </c>
      <c r="JFE21" s="4">
        <f>'[7]NECESIDAD X DEPENDENCIA (2)'!JFJ58</f>
        <v>0</v>
      </c>
      <c r="JFF21" s="4">
        <f>'[7]NECESIDAD X DEPENDENCIA (2)'!JFK58</f>
        <v>0</v>
      </c>
      <c r="JFG21" s="4">
        <f>'[7]NECESIDAD X DEPENDENCIA (2)'!JFL58</f>
        <v>0</v>
      </c>
      <c r="JFH21" s="4">
        <f>'[7]NECESIDAD X DEPENDENCIA (2)'!JFM58</f>
        <v>0</v>
      </c>
      <c r="JFI21" s="4">
        <f>'[7]NECESIDAD X DEPENDENCIA (2)'!JFN58</f>
        <v>0</v>
      </c>
      <c r="JFJ21" s="4">
        <f>'[7]NECESIDAD X DEPENDENCIA (2)'!JFO58</f>
        <v>0</v>
      </c>
      <c r="JFK21" s="4">
        <f>'[7]NECESIDAD X DEPENDENCIA (2)'!JFP58</f>
        <v>0</v>
      </c>
      <c r="JFL21" s="4">
        <f>'[7]NECESIDAD X DEPENDENCIA (2)'!JFQ58</f>
        <v>0</v>
      </c>
      <c r="JFM21" s="4">
        <f>'[7]NECESIDAD X DEPENDENCIA (2)'!JFR58</f>
        <v>0</v>
      </c>
      <c r="JFN21" s="4">
        <f>'[7]NECESIDAD X DEPENDENCIA (2)'!JFS58</f>
        <v>0</v>
      </c>
      <c r="JFO21" s="4">
        <f>'[7]NECESIDAD X DEPENDENCIA (2)'!JFT58</f>
        <v>0</v>
      </c>
      <c r="JFP21" s="4">
        <f>'[7]NECESIDAD X DEPENDENCIA (2)'!JFU58</f>
        <v>0</v>
      </c>
      <c r="JFQ21" s="4">
        <f>'[7]NECESIDAD X DEPENDENCIA (2)'!JFV58</f>
        <v>0</v>
      </c>
      <c r="JFR21" s="4">
        <f>'[7]NECESIDAD X DEPENDENCIA (2)'!JFW58</f>
        <v>0</v>
      </c>
      <c r="JFS21" s="4">
        <f>'[7]NECESIDAD X DEPENDENCIA (2)'!JFX58</f>
        <v>0</v>
      </c>
      <c r="JFT21" s="4">
        <f>'[7]NECESIDAD X DEPENDENCIA (2)'!JFY58</f>
        <v>0</v>
      </c>
      <c r="JFU21" s="4">
        <f>'[7]NECESIDAD X DEPENDENCIA (2)'!JFZ58</f>
        <v>0</v>
      </c>
      <c r="JFV21" s="4">
        <f>'[7]NECESIDAD X DEPENDENCIA (2)'!JGA58</f>
        <v>0</v>
      </c>
      <c r="JFW21" s="4">
        <f>'[7]NECESIDAD X DEPENDENCIA (2)'!JGB58</f>
        <v>0</v>
      </c>
      <c r="JFX21" s="4">
        <f>'[7]NECESIDAD X DEPENDENCIA (2)'!JGC58</f>
        <v>0</v>
      </c>
      <c r="JFY21" s="4">
        <f>'[7]NECESIDAD X DEPENDENCIA (2)'!JGD58</f>
        <v>0</v>
      </c>
      <c r="JFZ21" s="4">
        <f>'[7]NECESIDAD X DEPENDENCIA (2)'!JGE58</f>
        <v>0</v>
      </c>
      <c r="JGA21" s="4">
        <f>'[7]NECESIDAD X DEPENDENCIA (2)'!JGF58</f>
        <v>0</v>
      </c>
      <c r="JGB21" s="4">
        <f>'[7]NECESIDAD X DEPENDENCIA (2)'!JGG58</f>
        <v>0</v>
      </c>
      <c r="JGC21" s="4">
        <f>'[7]NECESIDAD X DEPENDENCIA (2)'!JGH58</f>
        <v>0</v>
      </c>
      <c r="JGD21" s="4">
        <f>'[7]NECESIDAD X DEPENDENCIA (2)'!JGI58</f>
        <v>0</v>
      </c>
      <c r="JGE21" s="4">
        <f>'[7]NECESIDAD X DEPENDENCIA (2)'!JGJ58</f>
        <v>0</v>
      </c>
      <c r="JGF21" s="4">
        <f>'[7]NECESIDAD X DEPENDENCIA (2)'!JGK58</f>
        <v>0</v>
      </c>
      <c r="JGG21" s="4">
        <f>'[7]NECESIDAD X DEPENDENCIA (2)'!JGL58</f>
        <v>0</v>
      </c>
      <c r="JGH21" s="4">
        <f>'[7]NECESIDAD X DEPENDENCIA (2)'!JGM58</f>
        <v>0</v>
      </c>
      <c r="JGI21" s="4">
        <f>'[7]NECESIDAD X DEPENDENCIA (2)'!JGN58</f>
        <v>0</v>
      </c>
      <c r="JGJ21" s="4">
        <f>'[7]NECESIDAD X DEPENDENCIA (2)'!JGO58</f>
        <v>0</v>
      </c>
      <c r="JGK21" s="4">
        <f>'[7]NECESIDAD X DEPENDENCIA (2)'!JGP58</f>
        <v>0</v>
      </c>
      <c r="JGL21" s="4">
        <f>'[7]NECESIDAD X DEPENDENCIA (2)'!JGQ58</f>
        <v>0</v>
      </c>
      <c r="JGM21" s="4">
        <f>'[7]NECESIDAD X DEPENDENCIA (2)'!JGR58</f>
        <v>0</v>
      </c>
      <c r="JGN21" s="4">
        <f>'[7]NECESIDAD X DEPENDENCIA (2)'!JGS58</f>
        <v>0</v>
      </c>
      <c r="JGO21" s="4">
        <f>'[7]NECESIDAD X DEPENDENCIA (2)'!JGT58</f>
        <v>0</v>
      </c>
      <c r="JGP21" s="4">
        <f>'[7]NECESIDAD X DEPENDENCIA (2)'!JGU58</f>
        <v>0</v>
      </c>
      <c r="JGQ21" s="4">
        <f>'[7]NECESIDAD X DEPENDENCIA (2)'!JGV58</f>
        <v>0</v>
      </c>
      <c r="JGR21" s="4">
        <f>'[7]NECESIDAD X DEPENDENCIA (2)'!JGW58</f>
        <v>0</v>
      </c>
      <c r="JGS21" s="4">
        <f>'[7]NECESIDAD X DEPENDENCIA (2)'!JGX58</f>
        <v>0</v>
      </c>
      <c r="JGT21" s="4">
        <f>'[7]NECESIDAD X DEPENDENCIA (2)'!JGY58</f>
        <v>0</v>
      </c>
      <c r="JGU21" s="4">
        <f>'[7]NECESIDAD X DEPENDENCIA (2)'!JGZ58</f>
        <v>0</v>
      </c>
      <c r="JGV21" s="4">
        <f>'[7]NECESIDAD X DEPENDENCIA (2)'!JHA58</f>
        <v>0</v>
      </c>
      <c r="JGW21" s="4">
        <f>'[7]NECESIDAD X DEPENDENCIA (2)'!JHB58</f>
        <v>0</v>
      </c>
      <c r="JGX21" s="4">
        <f>'[7]NECESIDAD X DEPENDENCIA (2)'!JHC58</f>
        <v>0</v>
      </c>
      <c r="JGY21" s="4">
        <f>'[7]NECESIDAD X DEPENDENCIA (2)'!JHD58</f>
        <v>0</v>
      </c>
      <c r="JGZ21" s="4">
        <f>'[7]NECESIDAD X DEPENDENCIA (2)'!JHE58</f>
        <v>0</v>
      </c>
      <c r="JHA21" s="4">
        <f>'[7]NECESIDAD X DEPENDENCIA (2)'!JHF58</f>
        <v>0</v>
      </c>
      <c r="JHB21" s="4">
        <f>'[7]NECESIDAD X DEPENDENCIA (2)'!JHG58</f>
        <v>0</v>
      </c>
      <c r="JHC21" s="4">
        <f>'[7]NECESIDAD X DEPENDENCIA (2)'!JHH58</f>
        <v>0</v>
      </c>
      <c r="JHD21" s="4">
        <f>'[7]NECESIDAD X DEPENDENCIA (2)'!JHI58</f>
        <v>0</v>
      </c>
      <c r="JHE21" s="4">
        <f>'[7]NECESIDAD X DEPENDENCIA (2)'!JHJ58</f>
        <v>0</v>
      </c>
      <c r="JHF21" s="4">
        <f>'[7]NECESIDAD X DEPENDENCIA (2)'!JHK58</f>
        <v>0</v>
      </c>
      <c r="JHG21" s="4">
        <f>'[7]NECESIDAD X DEPENDENCIA (2)'!JHL58</f>
        <v>0</v>
      </c>
      <c r="JHH21" s="4">
        <f>'[7]NECESIDAD X DEPENDENCIA (2)'!JHM58</f>
        <v>0</v>
      </c>
      <c r="JHI21" s="4">
        <f>'[7]NECESIDAD X DEPENDENCIA (2)'!JHN58</f>
        <v>0</v>
      </c>
      <c r="JHJ21" s="4">
        <f>'[7]NECESIDAD X DEPENDENCIA (2)'!JHO58</f>
        <v>0</v>
      </c>
      <c r="JHK21" s="4">
        <f>'[7]NECESIDAD X DEPENDENCIA (2)'!JHP58</f>
        <v>0</v>
      </c>
      <c r="JHL21" s="4">
        <f>'[7]NECESIDAD X DEPENDENCIA (2)'!JHQ58</f>
        <v>0</v>
      </c>
      <c r="JHM21" s="4">
        <f>'[7]NECESIDAD X DEPENDENCIA (2)'!JHR58</f>
        <v>0</v>
      </c>
      <c r="JHN21" s="4">
        <f>'[7]NECESIDAD X DEPENDENCIA (2)'!JHS58</f>
        <v>0</v>
      </c>
      <c r="JHO21" s="4">
        <f>'[7]NECESIDAD X DEPENDENCIA (2)'!JHT58</f>
        <v>0</v>
      </c>
      <c r="JHP21" s="4">
        <f>'[7]NECESIDAD X DEPENDENCIA (2)'!JHU58</f>
        <v>0</v>
      </c>
      <c r="JHQ21" s="4">
        <f>'[7]NECESIDAD X DEPENDENCIA (2)'!JHV58</f>
        <v>0</v>
      </c>
      <c r="JHR21" s="4">
        <f>'[7]NECESIDAD X DEPENDENCIA (2)'!JHW58</f>
        <v>0</v>
      </c>
      <c r="JHS21" s="4">
        <f>'[7]NECESIDAD X DEPENDENCIA (2)'!JHX58</f>
        <v>0</v>
      </c>
      <c r="JHT21" s="4">
        <f>'[7]NECESIDAD X DEPENDENCIA (2)'!JHY58</f>
        <v>0</v>
      </c>
      <c r="JHU21" s="4">
        <f>'[7]NECESIDAD X DEPENDENCIA (2)'!JHZ58</f>
        <v>0</v>
      </c>
      <c r="JHV21" s="4">
        <f>'[7]NECESIDAD X DEPENDENCIA (2)'!JIA58</f>
        <v>0</v>
      </c>
      <c r="JHW21" s="4">
        <f>'[7]NECESIDAD X DEPENDENCIA (2)'!JIB58</f>
        <v>0</v>
      </c>
      <c r="JHX21" s="4">
        <f>'[7]NECESIDAD X DEPENDENCIA (2)'!JIC58</f>
        <v>0</v>
      </c>
      <c r="JHY21" s="4">
        <f>'[7]NECESIDAD X DEPENDENCIA (2)'!JID58</f>
        <v>0</v>
      </c>
      <c r="JHZ21" s="4">
        <f>'[7]NECESIDAD X DEPENDENCIA (2)'!JIE58</f>
        <v>0</v>
      </c>
      <c r="JIA21" s="4">
        <f>'[7]NECESIDAD X DEPENDENCIA (2)'!JIF58</f>
        <v>0</v>
      </c>
      <c r="JIB21" s="4">
        <f>'[7]NECESIDAD X DEPENDENCIA (2)'!JIG58</f>
        <v>0</v>
      </c>
      <c r="JIC21" s="4">
        <f>'[7]NECESIDAD X DEPENDENCIA (2)'!JIH58</f>
        <v>0</v>
      </c>
      <c r="JID21" s="4">
        <f>'[7]NECESIDAD X DEPENDENCIA (2)'!JII58</f>
        <v>0</v>
      </c>
      <c r="JIE21" s="4">
        <f>'[7]NECESIDAD X DEPENDENCIA (2)'!JIJ58</f>
        <v>0</v>
      </c>
      <c r="JIF21" s="4">
        <f>'[7]NECESIDAD X DEPENDENCIA (2)'!JIK58</f>
        <v>0</v>
      </c>
      <c r="JIG21" s="4">
        <f>'[7]NECESIDAD X DEPENDENCIA (2)'!JIL58</f>
        <v>0</v>
      </c>
      <c r="JIH21" s="4">
        <f>'[7]NECESIDAD X DEPENDENCIA (2)'!JIM58</f>
        <v>0</v>
      </c>
      <c r="JII21" s="4">
        <f>'[7]NECESIDAD X DEPENDENCIA (2)'!JIN58</f>
        <v>0</v>
      </c>
      <c r="JIJ21" s="4">
        <f>'[7]NECESIDAD X DEPENDENCIA (2)'!JIO58</f>
        <v>0</v>
      </c>
      <c r="JIK21" s="4">
        <f>'[7]NECESIDAD X DEPENDENCIA (2)'!JIP58</f>
        <v>0</v>
      </c>
      <c r="JIL21" s="4">
        <f>'[7]NECESIDAD X DEPENDENCIA (2)'!JIQ58</f>
        <v>0</v>
      </c>
      <c r="JIM21" s="4">
        <f>'[7]NECESIDAD X DEPENDENCIA (2)'!JIR58</f>
        <v>0</v>
      </c>
      <c r="JIN21" s="4">
        <f>'[7]NECESIDAD X DEPENDENCIA (2)'!JIS58</f>
        <v>0</v>
      </c>
      <c r="JIO21" s="4">
        <f>'[7]NECESIDAD X DEPENDENCIA (2)'!JIT58</f>
        <v>0</v>
      </c>
      <c r="JIP21" s="4">
        <f>'[7]NECESIDAD X DEPENDENCIA (2)'!JIU58</f>
        <v>0</v>
      </c>
      <c r="JIQ21" s="4">
        <f>'[7]NECESIDAD X DEPENDENCIA (2)'!JIV58</f>
        <v>0</v>
      </c>
      <c r="JIR21" s="4">
        <f>'[7]NECESIDAD X DEPENDENCIA (2)'!JIW58</f>
        <v>0</v>
      </c>
      <c r="JIS21" s="4">
        <f>'[7]NECESIDAD X DEPENDENCIA (2)'!JIX58</f>
        <v>0</v>
      </c>
      <c r="JIT21" s="4">
        <f>'[7]NECESIDAD X DEPENDENCIA (2)'!JIY58</f>
        <v>0</v>
      </c>
      <c r="JIU21" s="4">
        <f>'[7]NECESIDAD X DEPENDENCIA (2)'!JIZ58</f>
        <v>0</v>
      </c>
      <c r="JIV21" s="4">
        <f>'[7]NECESIDAD X DEPENDENCIA (2)'!JJA58</f>
        <v>0</v>
      </c>
      <c r="JIW21" s="4">
        <f>'[7]NECESIDAD X DEPENDENCIA (2)'!JJB58</f>
        <v>0</v>
      </c>
      <c r="JIX21" s="4">
        <f>'[7]NECESIDAD X DEPENDENCIA (2)'!JJC58</f>
        <v>0</v>
      </c>
      <c r="JIY21" s="4">
        <f>'[7]NECESIDAD X DEPENDENCIA (2)'!JJD58</f>
        <v>0</v>
      </c>
      <c r="JIZ21" s="4">
        <f>'[7]NECESIDAD X DEPENDENCIA (2)'!JJE58</f>
        <v>0</v>
      </c>
      <c r="JJA21" s="4">
        <f>'[7]NECESIDAD X DEPENDENCIA (2)'!JJF58</f>
        <v>0</v>
      </c>
      <c r="JJB21" s="4">
        <f>'[7]NECESIDAD X DEPENDENCIA (2)'!JJG58</f>
        <v>0</v>
      </c>
      <c r="JJC21" s="4">
        <f>'[7]NECESIDAD X DEPENDENCIA (2)'!JJH58</f>
        <v>0</v>
      </c>
      <c r="JJD21" s="4">
        <f>'[7]NECESIDAD X DEPENDENCIA (2)'!JJI58</f>
        <v>0</v>
      </c>
      <c r="JJE21" s="4">
        <f>'[7]NECESIDAD X DEPENDENCIA (2)'!JJJ58</f>
        <v>0</v>
      </c>
      <c r="JJF21" s="4">
        <f>'[7]NECESIDAD X DEPENDENCIA (2)'!JJK58</f>
        <v>0</v>
      </c>
      <c r="JJG21" s="4">
        <f>'[7]NECESIDAD X DEPENDENCIA (2)'!JJL58</f>
        <v>0</v>
      </c>
      <c r="JJH21" s="4">
        <f>'[7]NECESIDAD X DEPENDENCIA (2)'!JJM58</f>
        <v>0</v>
      </c>
      <c r="JJI21" s="4">
        <f>'[7]NECESIDAD X DEPENDENCIA (2)'!JJN58</f>
        <v>0</v>
      </c>
      <c r="JJJ21" s="4">
        <f>'[7]NECESIDAD X DEPENDENCIA (2)'!JJO58</f>
        <v>0</v>
      </c>
      <c r="JJK21" s="4">
        <f>'[7]NECESIDAD X DEPENDENCIA (2)'!JJP58</f>
        <v>0</v>
      </c>
      <c r="JJL21" s="4">
        <f>'[7]NECESIDAD X DEPENDENCIA (2)'!JJQ58</f>
        <v>0</v>
      </c>
      <c r="JJM21" s="4">
        <f>'[7]NECESIDAD X DEPENDENCIA (2)'!JJR58</f>
        <v>0</v>
      </c>
      <c r="JJN21" s="4">
        <f>'[7]NECESIDAD X DEPENDENCIA (2)'!JJS58</f>
        <v>0</v>
      </c>
      <c r="JJO21" s="4">
        <f>'[7]NECESIDAD X DEPENDENCIA (2)'!JJT58</f>
        <v>0</v>
      </c>
      <c r="JJP21" s="4">
        <f>'[7]NECESIDAD X DEPENDENCIA (2)'!JJU58</f>
        <v>0</v>
      </c>
      <c r="JJQ21" s="4">
        <f>'[7]NECESIDAD X DEPENDENCIA (2)'!JJV58</f>
        <v>0</v>
      </c>
      <c r="JJR21" s="4">
        <f>'[7]NECESIDAD X DEPENDENCIA (2)'!JJW58</f>
        <v>0</v>
      </c>
      <c r="JJS21" s="4">
        <f>'[7]NECESIDAD X DEPENDENCIA (2)'!JJX58</f>
        <v>0</v>
      </c>
      <c r="JJT21" s="4">
        <f>'[7]NECESIDAD X DEPENDENCIA (2)'!JJY58</f>
        <v>0</v>
      </c>
      <c r="JJU21" s="4">
        <f>'[7]NECESIDAD X DEPENDENCIA (2)'!JJZ58</f>
        <v>0</v>
      </c>
      <c r="JJV21" s="4">
        <f>'[7]NECESIDAD X DEPENDENCIA (2)'!JKA58</f>
        <v>0</v>
      </c>
      <c r="JJW21" s="4">
        <f>'[7]NECESIDAD X DEPENDENCIA (2)'!JKB58</f>
        <v>0</v>
      </c>
      <c r="JJX21" s="4">
        <f>'[7]NECESIDAD X DEPENDENCIA (2)'!JKC58</f>
        <v>0</v>
      </c>
      <c r="JJY21" s="4">
        <f>'[7]NECESIDAD X DEPENDENCIA (2)'!JKD58</f>
        <v>0</v>
      </c>
      <c r="JJZ21" s="4">
        <f>'[7]NECESIDAD X DEPENDENCIA (2)'!JKE58</f>
        <v>0</v>
      </c>
      <c r="JKA21" s="4">
        <f>'[7]NECESIDAD X DEPENDENCIA (2)'!JKF58</f>
        <v>0</v>
      </c>
      <c r="JKB21" s="4">
        <f>'[7]NECESIDAD X DEPENDENCIA (2)'!JKG58</f>
        <v>0</v>
      </c>
      <c r="JKC21" s="4">
        <f>'[7]NECESIDAD X DEPENDENCIA (2)'!JKH58</f>
        <v>0</v>
      </c>
      <c r="JKD21" s="4">
        <f>'[7]NECESIDAD X DEPENDENCIA (2)'!JKI58</f>
        <v>0</v>
      </c>
      <c r="JKE21" s="4">
        <f>'[7]NECESIDAD X DEPENDENCIA (2)'!JKJ58</f>
        <v>0</v>
      </c>
      <c r="JKF21" s="4">
        <f>'[7]NECESIDAD X DEPENDENCIA (2)'!JKK58</f>
        <v>0</v>
      </c>
      <c r="JKG21" s="4">
        <f>'[7]NECESIDAD X DEPENDENCIA (2)'!JKL58</f>
        <v>0</v>
      </c>
      <c r="JKH21" s="4">
        <f>'[7]NECESIDAD X DEPENDENCIA (2)'!JKM58</f>
        <v>0</v>
      </c>
      <c r="JKI21" s="4">
        <f>'[7]NECESIDAD X DEPENDENCIA (2)'!JKN58</f>
        <v>0</v>
      </c>
      <c r="JKJ21" s="4">
        <f>'[7]NECESIDAD X DEPENDENCIA (2)'!JKO58</f>
        <v>0</v>
      </c>
      <c r="JKK21" s="4">
        <f>'[7]NECESIDAD X DEPENDENCIA (2)'!JKP58</f>
        <v>0</v>
      </c>
      <c r="JKL21" s="4">
        <f>'[7]NECESIDAD X DEPENDENCIA (2)'!JKQ58</f>
        <v>0</v>
      </c>
      <c r="JKM21" s="4">
        <f>'[7]NECESIDAD X DEPENDENCIA (2)'!JKR58</f>
        <v>0</v>
      </c>
      <c r="JKN21" s="4">
        <f>'[7]NECESIDAD X DEPENDENCIA (2)'!JKS58</f>
        <v>0</v>
      </c>
      <c r="JKO21" s="4">
        <f>'[7]NECESIDAD X DEPENDENCIA (2)'!JKT58</f>
        <v>0</v>
      </c>
      <c r="JKP21" s="4">
        <f>'[7]NECESIDAD X DEPENDENCIA (2)'!JKU58</f>
        <v>0</v>
      </c>
      <c r="JKQ21" s="4">
        <f>'[7]NECESIDAD X DEPENDENCIA (2)'!JKV58</f>
        <v>0</v>
      </c>
      <c r="JKR21" s="4">
        <f>'[7]NECESIDAD X DEPENDENCIA (2)'!JKW58</f>
        <v>0</v>
      </c>
      <c r="JKS21" s="4">
        <f>'[7]NECESIDAD X DEPENDENCIA (2)'!JKX58</f>
        <v>0</v>
      </c>
      <c r="JKT21" s="4">
        <f>'[7]NECESIDAD X DEPENDENCIA (2)'!JKY58</f>
        <v>0</v>
      </c>
      <c r="JKU21" s="4">
        <f>'[7]NECESIDAD X DEPENDENCIA (2)'!JKZ58</f>
        <v>0</v>
      </c>
      <c r="JKV21" s="4">
        <f>'[7]NECESIDAD X DEPENDENCIA (2)'!JLA58</f>
        <v>0</v>
      </c>
      <c r="JKW21" s="4">
        <f>'[7]NECESIDAD X DEPENDENCIA (2)'!JLB58</f>
        <v>0</v>
      </c>
      <c r="JKX21" s="4">
        <f>'[7]NECESIDAD X DEPENDENCIA (2)'!JLC58</f>
        <v>0</v>
      </c>
      <c r="JKY21" s="4">
        <f>'[7]NECESIDAD X DEPENDENCIA (2)'!JLD58</f>
        <v>0</v>
      </c>
      <c r="JKZ21" s="4">
        <f>'[7]NECESIDAD X DEPENDENCIA (2)'!JLE58</f>
        <v>0</v>
      </c>
      <c r="JLA21" s="4">
        <f>'[7]NECESIDAD X DEPENDENCIA (2)'!JLF58</f>
        <v>0</v>
      </c>
      <c r="JLB21" s="4">
        <f>'[7]NECESIDAD X DEPENDENCIA (2)'!JLG58</f>
        <v>0</v>
      </c>
      <c r="JLC21" s="4">
        <f>'[7]NECESIDAD X DEPENDENCIA (2)'!JLH58</f>
        <v>0</v>
      </c>
      <c r="JLD21" s="4">
        <f>'[7]NECESIDAD X DEPENDENCIA (2)'!JLI58</f>
        <v>0</v>
      </c>
      <c r="JLE21" s="4">
        <f>'[7]NECESIDAD X DEPENDENCIA (2)'!JLJ58</f>
        <v>0</v>
      </c>
      <c r="JLF21" s="4">
        <f>'[7]NECESIDAD X DEPENDENCIA (2)'!JLK58</f>
        <v>0</v>
      </c>
      <c r="JLG21" s="4">
        <f>'[7]NECESIDAD X DEPENDENCIA (2)'!JLL58</f>
        <v>0</v>
      </c>
      <c r="JLH21" s="4">
        <f>'[7]NECESIDAD X DEPENDENCIA (2)'!JLM58</f>
        <v>0</v>
      </c>
      <c r="JLI21" s="4">
        <f>'[7]NECESIDAD X DEPENDENCIA (2)'!JLN58</f>
        <v>0</v>
      </c>
      <c r="JLJ21" s="4">
        <f>'[7]NECESIDAD X DEPENDENCIA (2)'!JLO58</f>
        <v>0</v>
      </c>
      <c r="JLK21" s="4">
        <f>'[7]NECESIDAD X DEPENDENCIA (2)'!JLP58</f>
        <v>0</v>
      </c>
      <c r="JLL21" s="4">
        <f>'[7]NECESIDAD X DEPENDENCIA (2)'!JLQ58</f>
        <v>0</v>
      </c>
      <c r="JLM21" s="4">
        <f>'[7]NECESIDAD X DEPENDENCIA (2)'!JLR58</f>
        <v>0</v>
      </c>
      <c r="JLN21" s="4">
        <f>'[7]NECESIDAD X DEPENDENCIA (2)'!JLS58</f>
        <v>0</v>
      </c>
      <c r="JLO21" s="4">
        <f>'[7]NECESIDAD X DEPENDENCIA (2)'!JLT58</f>
        <v>0</v>
      </c>
      <c r="JLP21" s="4">
        <f>'[7]NECESIDAD X DEPENDENCIA (2)'!JLU58</f>
        <v>0</v>
      </c>
      <c r="JLQ21" s="4">
        <f>'[7]NECESIDAD X DEPENDENCIA (2)'!JLV58</f>
        <v>0</v>
      </c>
      <c r="JLR21" s="4">
        <f>'[7]NECESIDAD X DEPENDENCIA (2)'!JLW58</f>
        <v>0</v>
      </c>
      <c r="JLS21" s="4">
        <f>'[7]NECESIDAD X DEPENDENCIA (2)'!JLX58</f>
        <v>0</v>
      </c>
      <c r="JLT21" s="4">
        <f>'[7]NECESIDAD X DEPENDENCIA (2)'!JLY58</f>
        <v>0</v>
      </c>
      <c r="JLU21" s="4">
        <f>'[7]NECESIDAD X DEPENDENCIA (2)'!JLZ58</f>
        <v>0</v>
      </c>
      <c r="JLV21" s="4">
        <f>'[7]NECESIDAD X DEPENDENCIA (2)'!JMA58</f>
        <v>0</v>
      </c>
      <c r="JLW21" s="4">
        <f>'[7]NECESIDAD X DEPENDENCIA (2)'!JMB58</f>
        <v>0</v>
      </c>
      <c r="JLX21" s="4">
        <f>'[7]NECESIDAD X DEPENDENCIA (2)'!JMC58</f>
        <v>0</v>
      </c>
      <c r="JLY21" s="4">
        <f>'[7]NECESIDAD X DEPENDENCIA (2)'!JMD58</f>
        <v>0</v>
      </c>
      <c r="JLZ21" s="4">
        <f>'[7]NECESIDAD X DEPENDENCIA (2)'!JME58</f>
        <v>0</v>
      </c>
      <c r="JMA21" s="4">
        <f>'[7]NECESIDAD X DEPENDENCIA (2)'!JMF58</f>
        <v>0</v>
      </c>
      <c r="JMB21" s="4">
        <f>'[7]NECESIDAD X DEPENDENCIA (2)'!JMG58</f>
        <v>0</v>
      </c>
      <c r="JMC21" s="4">
        <f>'[7]NECESIDAD X DEPENDENCIA (2)'!JMH58</f>
        <v>0</v>
      </c>
      <c r="JMD21" s="4">
        <f>'[7]NECESIDAD X DEPENDENCIA (2)'!JMI58</f>
        <v>0</v>
      </c>
      <c r="JME21" s="4">
        <f>'[7]NECESIDAD X DEPENDENCIA (2)'!JMJ58</f>
        <v>0</v>
      </c>
      <c r="JMF21" s="4">
        <f>'[7]NECESIDAD X DEPENDENCIA (2)'!JMK58</f>
        <v>0</v>
      </c>
      <c r="JMG21" s="4">
        <f>'[7]NECESIDAD X DEPENDENCIA (2)'!JML58</f>
        <v>0</v>
      </c>
      <c r="JMH21" s="4">
        <f>'[7]NECESIDAD X DEPENDENCIA (2)'!JMM58</f>
        <v>0</v>
      </c>
      <c r="JMI21" s="4">
        <f>'[7]NECESIDAD X DEPENDENCIA (2)'!JMN58</f>
        <v>0</v>
      </c>
      <c r="JMJ21" s="4">
        <f>'[7]NECESIDAD X DEPENDENCIA (2)'!JMO58</f>
        <v>0</v>
      </c>
      <c r="JMK21" s="4">
        <f>'[7]NECESIDAD X DEPENDENCIA (2)'!JMP58</f>
        <v>0</v>
      </c>
      <c r="JML21" s="4">
        <f>'[7]NECESIDAD X DEPENDENCIA (2)'!JMQ58</f>
        <v>0</v>
      </c>
      <c r="JMM21" s="4">
        <f>'[7]NECESIDAD X DEPENDENCIA (2)'!JMR58</f>
        <v>0</v>
      </c>
      <c r="JMN21" s="4">
        <f>'[7]NECESIDAD X DEPENDENCIA (2)'!JMS58</f>
        <v>0</v>
      </c>
      <c r="JMO21" s="4">
        <f>'[7]NECESIDAD X DEPENDENCIA (2)'!JMT58</f>
        <v>0</v>
      </c>
      <c r="JMP21" s="4">
        <f>'[7]NECESIDAD X DEPENDENCIA (2)'!JMU58</f>
        <v>0</v>
      </c>
      <c r="JMQ21" s="4">
        <f>'[7]NECESIDAD X DEPENDENCIA (2)'!JMV58</f>
        <v>0</v>
      </c>
      <c r="JMR21" s="4">
        <f>'[7]NECESIDAD X DEPENDENCIA (2)'!JMW58</f>
        <v>0</v>
      </c>
      <c r="JMS21" s="4">
        <f>'[7]NECESIDAD X DEPENDENCIA (2)'!JMX58</f>
        <v>0</v>
      </c>
      <c r="JMT21" s="4">
        <f>'[7]NECESIDAD X DEPENDENCIA (2)'!JMY58</f>
        <v>0</v>
      </c>
      <c r="JMU21" s="4">
        <f>'[7]NECESIDAD X DEPENDENCIA (2)'!JMZ58</f>
        <v>0</v>
      </c>
      <c r="JMV21" s="4">
        <f>'[7]NECESIDAD X DEPENDENCIA (2)'!JNA58</f>
        <v>0</v>
      </c>
      <c r="JMW21" s="4">
        <f>'[7]NECESIDAD X DEPENDENCIA (2)'!JNB58</f>
        <v>0</v>
      </c>
      <c r="JMX21" s="4">
        <f>'[7]NECESIDAD X DEPENDENCIA (2)'!JNC58</f>
        <v>0</v>
      </c>
      <c r="JMY21" s="4">
        <f>'[7]NECESIDAD X DEPENDENCIA (2)'!JND58</f>
        <v>0</v>
      </c>
      <c r="JMZ21" s="4">
        <f>'[7]NECESIDAD X DEPENDENCIA (2)'!JNE58</f>
        <v>0</v>
      </c>
      <c r="JNA21" s="4">
        <f>'[7]NECESIDAD X DEPENDENCIA (2)'!JNF58</f>
        <v>0</v>
      </c>
      <c r="JNB21" s="4">
        <f>'[7]NECESIDAD X DEPENDENCIA (2)'!JNG58</f>
        <v>0</v>
      </c>
      <c r="JNC21" s="4">
        <f>'[7]NECESIDAD X DEPENDENCIA (2)'!JNH58</f>
        <v>0</v>
      </c>
      <c r="JND21" s="4">
        <f>'[7]NECESIDAD X DEPENDENCIA (2)'!JNI58</f>
        <v>0</v>
      </c>
      <c r="JNE21" s="4">
        <f>'[7]NECESIDAD X DEPENDENCIA (2)'!JNJ58</f>
        <v>0</v>
      </c>
      <c r="JNF21" s="4">
        <f>'[7]NECESIDAD X DEPENDENCIA (2)'!JNK58</f>
        <v>0</v>
      </c>
      <c r="JNG21" s="4">
        <f>'[7]NECESIDAD X DEPENDENCIA (2)'!JNL58</f>
        <v>0</v>
      </c>
      <c r="JNH21" s="4">
        <f>'[7]NECESIDAD X DEPENDENCIA (2)'!JNM58</f>
        <v>0</v>
      </c>
      <c r="JNI21" s="4">
        <f>'[7]NECESIDAD X DEPENDENCIA (2)'!JNN58</f>
        <v>0</v>
      </c>
      <c r="JNJ21" s="4">
        <f>'[7]NECESIDAD X DEPENDENCIA (2)'!JNO58</f>
        <v>0</v>
      </c>
      <c r="JNK21" s="4">
        <f>'[7]NECESIDAD X DEPENDENCIA (2)'!JNP58</f>
        <v>0</v>
      </c>
      <c r="JNL21" s="4">
        <f>'[7]NECESIDAD X DEPENDENCIA (2)'!JNQ58</f>
        <v>0</v>
      </c>
      <c r="JNM21" s="4">
        <f>'[7]NECESIDAD X DEPENDENCIA (2)'!JNR58</f>
        <v>0</v>
      </c>
      <c r="JNN21" s="4">
        <f>'[7]NECESIDAD X DEPENDENCIA (2)'!JNS58</f>
        <v>0</v>
      </c>
      <c r="JNO21" s="4">
        <f>'[7]NECESIDAD X DEPENDENCIA (2)'!JNT58</f>
        <v>0</v>
      </c>
      <c r="JNP21" s="4">
        <f>'[7]NECESIDAD X DEPENDENCIA (2)'!JNU58</f>
        <v>0</v>
      </c>
      <c r="JNQ21" s="4">
        <f>'[7]NECESIDAD X DEPENDENCIA (2)'!JNV58</f>
        <v>0</v>
      </c>
      <c r="JNR21" s="4">
        <f>'[7]NECESIDAD X DEPENDENCIA (2)'!JNW58</f>
        <v>0</v>
      </c>
      <c r="JNS21" s="4">
        <f>'[7]NECESIDAD X DEPENDENCIA (2)'!JNX58</f>
        <v>0</v>
      </c>
      <c r="JNT21" s="4">
        <f>'[7]NECESIDAD X DEPENDENCIA (2)'!JNY58</f>
        <v>0</v>
      </c>
      <c r="JNU21" s="4">
        <f>'[7]NECESIDAD X DEPENDENCIA (2)'!JNZ58</f>
        <v>0</v>
      </c>
      <c r="JNV21" s="4">
        <f>'[7]NECESIDAD X DEPENDENCIA (2)'!JOA58</f>
        <v>0</v>
      </c>
      <c r="JNW21" s="4">
        <f>'[7]NECESIDAD X DEPENDENCIA (2)'!JOB58</f>
        <v>0</v>
      </c>
      <c r="JNX21" s="4">
        <f>'[7]NECESIDAD X DEPENDENCIA (2)'!JOC58</f>
        <v>0</v>
      </c>
      <c r="JNY21" s="4">
        <f>'[7]NECESIDAD X DEPENDENCIA (2)'!JOD58</f>
        <v>0</v>
      </c>
      <c r="JNZ21" s="4">
        <f>'[7]NECESIDAD X DEPENDENCIA (2)'!JOE58</f>
        <v>0</v>
      </c>
      <c r="JOA21" s="4">
        <f>'[7]NECESIDAD X DEPENDENCIA (2)'!JOF58</f>
        <v>0</v>
      </c>
      <c r="JOB21" s="4">
        <f>'[7]NECESIDAD X DEPENDENCIA (2)'!JOG58</f>
        <v>0</v>
      </c>
      <c r="JOC21" s="4">
        <f>'[7]NECESIDAD X DEPENDENCIA (2)'!JOH58</f>
        <v>0</v>
      </c>
      <c r="JOD21" s="4">
        <f>'[7]NECESIDAD X DEPENDENCIA (2)'!JOI58</f>
        <v>0</v>
      </c>
      <c r="JOE21" s="4">
        <f>'[7]NECESIDAD X DEPENDENCIA (2)'!JOJ58</f>
        <v>0</v>
      </c>
      <c r="JOF21" s="4">
        <f>'[7]NECESIDAD X DEPENDENCIA (2)'!JOK58</f>
        <v>0</v>
      </c>
      <c r="JOG21" s="4">
        <f>'[7]NECESIDAD X DEPENDENCIA (2)'!JOL58</f>
        <v>0</v>
      </c>
      <c r="JOH21" s="4">
        <f>'[7]NECESIDAD X DEPENDENCIA (2)'!JOM58</f>
        <v>0</v>
      </c>
      <c r="JOI21" s="4">
        <f>'[7]NECESIDAD X DEPENDENCIA (2)'!JON58</f>
        <v>0</v>
      </c>
      <c r="JOJ21" s="4">
        <f>'[7]NECESIDAD X DEPENDENCIA (2)'!JOO58</f>
        <v>0</v>
      </c>
      <c r="JOK21" s="4">
        <f>'[7]NECESIDAD X DEPENDENCIA (2)'!JOP58</f>
        <v>0</v>
      </c>
      <c r="JOL21" s="4">
        <f>'[7]NECESIDAD X DEPENDENCIA (2)'!JOQ58</f>
        <v>0</v>
      </c>
      <c r="JOM21" s="4">
        <f>'[7]NECESIDAD X DEPENDENCIA (2)'!JOR58</f>
        <v>0</v>
      </c>
      <c r="JON21" s="4">
        <f>'[7]NECESIDAD X DEPENDENCIA (2)'!JOS58</f>
        <v>0</v>
      </c>
      <c r="JOO21" s="4">
        <f>'[7]NECESIDAD X DEPENDENCIA (2)'!JOT58</f>
        <v>0</v>
      </c>
      <c r="JOP21" s="4">
        <f>'[7]NECESIDAD X DEPENDENCIA (2)'!JOU58</f>
        <v>0</v>
      </c>
      <c r="JOQ21" s="4">
        <f>'[7]NECESIDAD X DEPENDENCIA (2)'!JOV58</f>
        <v>0</v>
      </c>
      <c r="JOR21" s="4">
        <f>'[7]NECESIDAD X DEPENDENCIA (2)'!JOW58</f>
        <v>0</v>
      </c>
      <c r="JOS21" s="4">
        <f>'[7]NECESIDAD X DEPENDENCIA (2)'!JOX58</f>
        <v>0</v>
      </c>
      <c r="JOT21" s="4">
        <f>'[7]NECESIDAD X DEPENDENCIA (2)'!JOY58</f>
        <v>0</v>
      </c>
      <c r="JOU21" s="4">
        <f>'[7]NECESIDAD X DEPENDENCIA (2)'!JOZ58</f>
        <v>0</v>
      </c>
      <c r="JOV21" s="4">
        <f>'[7]NECESIDAD X DEPENDENCIA (2)'!JPA58</f>
        <v>0</v>
      </c>
      <c r="JOW21" s="4">
        <f>'[7]NECESIDAD X DEPENDENCIA (2)'!JPB58</f>
        <v>0</v>
      </c>
      <c r="JOX21" s="4">
        <f>'[7]NECESIDAD X DEPENDENCIA (2)'!JPC58</f>
        <v>0</v>
      </c>
      <c r="JOY21" s="4">
        <f>'[7]NECESIDAD X DEPENDENCIA (2)'!JPD58</f>
        <v>0</v>
      </c>
      <c r="JOZ21" s="4">
        <f>'[7]NECESIDAD X DEPENDENCIA (2)'!JPE58</f>
        <v>0</v>
      </c>
      <c r="JPA21" s="4">
        <f>'[7]NECESIDAD X DEPENDENCIA (2)'!JPF58</f>
        <v>0</v>
      </c>
      <c r="JPB21" s="4">
        <f>'[7]NECESIDAD X DEPENDENCIA (2)'!JPG58</f>
        <v>0</v>
      </c>
      <c r="JPC21" s="4">
        <f>'[7]NECESIDAD X DEPENDENCIA (2)'!JPH58</f>
        <v>0</v>
      </c>
      <c r="JPD21" s="4">
        <f>'[7]NECESIDAD X DEPENDENCIA (2)'!JPI58</f>
        <v>0</v>
      </c>
      <c r="JPE21" s="4">
        <f>'[7]NECESIDAD X DEPENDENCIA (2)'!JPJ58</f>
        <v>0</v>
      </c>
      <c r="JPF21" s="4">
        <f>'[7]NECESIDAD X DEPENDENCIA (2)'!JPK58</f>
        <v>0</v>
      </c>
      <c r="JPG21" s="4">
        <f>'[7]NECESIDAD X DEPENDENCIA (2)'!JPL58</f>
        <v>0</v>
      </c>
      <c r="JPH21" s="4">
        <f>'[7]NECESIDAD X DEPENDENCIA (2)'!JPM58</f>
        <v>0</v>
      </c>
      <c r="JPI21" s="4">
        <f>'[7]NECESIDAD X DEPENDENCIA (2)'!JPN58</f>
        <v>0</v>
      </c>
      <c r="JPJ21" s="4">
        <f>'[7]NECESIDAD X DEPENDENCIA (2)'!JPO58</f>
        <v>0</v>
      </c>
      <c r="JPK21" s="4">
        <f>'[7]NECESIDAD X DEPENDENCIA (2)'!JPP58</f>
        <v>0</v>
      </c>
      <c r="JPL21" s="4">
        <f>'[7]NECESIDAD X DEPENDENCIA (2)'!JPQ58</f>
        <v>0</v>
      </c>
      <c r="JPM21" s="4">
        <f>'[7]NECESIDAD X DEPENDENCIA (2)'!JPR58</f>
        <v>0</v>
      </c>
      <c r="JPN21" s="4">
        <f>'[7]NECESIDAD X DEPENDENCIA (2)'!JPS58</f>
        <v>0</v>
      </c>
      <c r="JPO21" s="4">
        <f>'[7]NECESIDAD X DEPENDENCIA (2)'!JPT58</f>
        <v>0</v>
      </c>
      <c r="JPP21" s="4">
        <f>'[7]NECESIDAD X DEPENDENCIA (2)'!JPU58</f>
        <v>0</v>
      </c>
      <c r="JPQ21" s="4">
        <f>'[7]NECESIDAD X DEPENDENCIA (2)'!JPV58</f>
        <v>0</v>
      </c>
      <c r="JPR21" s="4">
        <f>'[7]NECESIDAD X DEPENDENCIA (2)'!JPW58</f>
        <v>0</v>
      </c>
      <c r="JPS21" s="4">
        <f>'[7]NECESIDAD X DEPENDENCIA (2)'!JPX58</f>
        <v>0</v>
      </c>
      <c r="JPT21" s="4">
        <f>'[7]NECESIDAD X DEPENDENCIA (2)'!JPY58</f>
        <v>0</v>
      </c>
      <c r="JPU21" s="4">
        <f>'[7]NECESIDAD X DEPENDENCIA (2)'!JPZ58</f>
        <v>0</v>
      </c>
      <c r="JPV21" s="4">
        <f>'[7]NECESIDAD X DEPENDENCIA (2)'!JQA58</f>
        <v>0</v>
      </c>
      <c r="JPW21" s="4">
        <f>'[7]NECESIDAD X DEPENDENCIA (2)'!JQB58</f>
        <v>0</v>
      </c>
      <c r="JPX21" s="4">
        <f>'[7]NECESIDAD X DEPENDENCIA (2)'!JQC58</f>
        <v>0</v>
      </c>
      <c r="JPY21" s="4">
        <f>'[7]NECESIDAD X DEPENDENCIA (2)'!JQD58</f>
        <v>0</v>
      </c>
      <c r="JPZ21" s="4">
        <f>'[7]NECESIDAD X DEPENDENCIA (2)'!JQE58</f>
        <v>0</v>
      </c>
      <c r="JQA21" s="4">
        <f>'[7]NECESIDAD X DEPENDENCIA (2)'!JQF58</f>
        <v>0</v>
      </c>
      <c r="JQB21" s="4">
        <f>'[7]NECESIDAD X DEPENDENCIA (2)'!JQG58</f>
        <v>0</v>
      </c>
      <c r="JQC21" s="4">
        <f>'[7]NECESIDAD X DEPENDENCIA (2)'!JQH58</f>
        <v>0</v>
      </c>
      <c r="JQD21" s="4">
        <f>'[7]NECESIDAD X DEPENDENCIA (2)'!JQI58</f>
        <v>0</v>
      </c>
      <c r="JQE21" s="4">
        <f>'[7]NECESIDAD X DEPENDENCIA (2)'!JQJ58</f>
        <v>0</v>
      </c>
      <c r="JQF21" s="4">
        <f>'[7]NECESIDAD X DEPENDENCIA (2)'!JQK58</f>
        <v>0</v>
      </c>
      <c r="JQG21" s="4">
        <f>'[7]NECESIDAD X DEPENDENCIA (2)'!JQL58</f>
        <v>0</v>
      </c>
      <c r="JQH21" s="4">
        <f>'[7]NECESIDAD X DEPENDENCIA (2)'!JQM58</f>
        <v>0</v>
      </c>
      <c r="JQI21" s="4">
        <f>'[7]NECESIDAD X DEPENDENCIA (2)'!JQN58</f>
        <v>0</v>
      </c>
      <c r="JQJ21" s="4">
        <f>'[7]NECESIDAD X DEPENDENCIA (2)'!JQO58</f>
        <v>0</v>
      </c>
      <c r="JQK21" s="4">
        <f>'[7]NECESIDAD X DEPENDENCIA (2)'!JQP58</f>
        <v>0</v>
      </c>
      <c r="JQL21" s="4">
        <f>'[7]NECESIDAD X DEPENDENCIA (2)'!JQQ58</f>
        <v>0</v>
      </c>
      <c r="JQM21" s="4">
        <f>'[7]NECESIDAD X DEPENDENCIA (2)'!JQR58</f>
        <v>0</v>
      </c>
      <c r="JQN21" s="4">
        <f>'[7]NECESIDAD X DEPENDENCIA (2)'!JQS58</f>
        <v>0</v>
      </c>
      <c r="JQO21" s="4">
        <f>'[7]NECESIDAD X DEPENDENCIA (2)'!JQT58</f>
        <v>0</v>
      </c>
      <c r="JQP21" s="4">
        <f>'[7]NECESIDAD X DEPENDENCIA (2)'!JQU58</f>
        <v>0</v>
      </c>
      <c r="JQQ21" s="4">
        <f>'[7]NECESIDAD X DEPENDENCIA (2)'!JQV58</f>
        <v>0</v>
      </c>
      <c r="JQR21" s="4">
        <f>'[7]NECESIDAD X DEPENDENCIA (2)'!JQW58</f>
        <v>0</v>
      </c>
      <c r="JQS21" s="4">
        <f>'[7]NECESIDAD X DEPENDENCIA (2)'!JQX58</f>
        <v>0</v>
      </c>
      <c r="JQT21" s="4">
        <f>'[7]NECESIDAD X DEPENDENCIA (2)'!JQY58</f>
        <v>0</v>
      </c>
      <c r="JQU21" s="4">
        <f>'[7]NECESIDAD X DEPENDENCIA (2)'!JQZ58</f>
        <v>0</v>
      </c>
      <c r="JQV21" s="4">
        <f>'[7]NECESIDAD X DEPENDENCIA (2)'!JRA58</f>
        <v>0</v>
      </c>
      <c r="JQW21" s="4">
        <f>'[7]NECESIDAD X DEPENDENCIA (2)'!JRB58</f>
        <v>0</v>
      </c>
      <c r="JQX21" s="4">
        <f>'[7]NECESIDAD X DEPENDENCIA (2)'!JRC58</f>
        <v>0</v>
      </c>
      <c r="JQY21" s="4">
        <f>'[7]NECESIDAD X DEPENDENCIA (2)'!JRD58</f>
        <v>0</v>
      </c>
      <c r="JQZ21" s="4">
        <f>'[7]NECESIDAD X DEPENDENCIA (2)'!JRE58</f>
        <v>0</v>
      </c>
      <c r="JRA21" s="4">
        <f>'[7]NECESIDAD X DEPENDENCIA (2)'!JRF58</f>
        <v>0</v>
      </c>
      <c r="JRB21" s="4">
        <f>'[7]NECESIDAD X DEPENDENCIA (2)'!JRG58</f>
        <v>0</v>
      </c>
      <c r="JRC21" s="4">
        <f>'[7]NECESIDAD X DEPENDENCIA (2)'!JRH58</f>
        <v>0</v>
      </c>
      <c r="JRD21" s="4">
        <f>'[7]NECESIDAD X DEPENDENCIA (2)'!JRI58</f>
        <v>0</v>
      </c>
      <c r="JRE21" s="4">
        <f>'[7]NECESIDAD X DEPENDENCIA (2)'!JRJ58</f>
        <v>0</v>
      </c>
      <c r="JRF21" s="4">
        <f>'[7]NECESIDAD X DEPENDENCIA (2)'!JRK58</f>
        <v>0</v>
      </c>
      <c r="JRG21" s="4">
        <f>'[7]NECESIDAD X DEPENDENCIA (2)'!JRL58</f>
        <v>0</v>
      </c>
      <c r="JRH21" s="4">
        <f>'[7]NECESIDAD X DEPENDENCIA (2)'!JRM58</f>
        <v>0</v>
      </c>
      <c r="JRI21" s="4">
        <f>'[7]NECESIDAD X DEPENDENCIA (2)'!JRN58</f>
        <v>0</v>
      </c>
      <c r="JRJ21" s="4">
        <f>'[7]NECESIDAD X DEPENDENCIA (2)'!JRO58</f>
        <v>0</v>
      </c>
      <c r="JRK21" s="4">
        <f>'[7]NECESIDAD X DEPENDENCIA (2)'!JRP58</f>
        <v>0</v>
      </c>
      <c r="JRL21" s="4">
        <f>'[7]NECESIDAD X DEPENDENCIA (2)'!JRQ58</f>
        <v>0</v>
      </c>
      <c r="JRM21" s="4">
        <f>'[7]NECESIDAD X DEPENDENCIA (2)'!JRR58</f>
        <v>0</v>
      </c>
      <c r="JRN21" s="4">
        <f>'[7]NECESIDAD X DEPENDENCIA (2)'!JRS58</f>
        <v>0</v>
      </c>
      <c r="JRO21" s="4">
        <f>'[7]NECESIDAD X DEPENDENCIA (2)'!JRT58</f>
        <v>0</v>
      </c>
      <c r="JRP21" s="4">
        <f>'[7]NECESIDAD X DEPENDENCIA (2)'!JRU58</f>
        <v>0</v>
      </c>
      <c r="JRQ21" s="4">
        <f>'[7]NECESIDAD X DEPENDENCIA (2)'!JRV58</f>
        <v>0</v>
      </c>
      <c r="JRR21" s="4">
        <f>'[7]NECESIDAD X DEPENDENCIA (2)'!JRW58</f>
        <v>0</v>
      </c>
      <c r="JRS21" s="4">
        <f>'[7]NECESIDAD X DEPENDENCIA (2)'!JRX58</f>
        <v>0</v>
      </c>
      <c r="JRT21" s="4">
        <f>'[7]NECESIDAD X DEPENDENCIA (2)'!JRY58</f>
        <v>0</v>
      </c>
      <c r="JRU21" s="4">
        <f>'[7]NECESIDAD X DEPENDENCIA (2)'!JRZ58</f>
        <v>0</v>
      </c>
      <c r="JRV21" s="4">
        <f>'[7]NECESIDAD X DEPENDENCIA (2)'!JSA58</f>
        <v>0</v>
      </c>
      <c r="JRW21" s="4">
        <f>'[7]NECESIDAD X DEPENDENCIA (2)'!JSB58</f>
        <v>0</v>
      </c>
      <c r="JRX21" s="4">
        <f>'[7]NECESIDAD X DEPENDENCIA (2)'!JSC58</f>
        <v>0</v>
      </c>
      <c r="JRY21" s="4">
        <f>'[7]NECESIDAD X DEPENDENCIA (2)'!JSD58</f>
        <v>0</v>
      </c>
      <c r="JRZ21" s="4">
        <f>'[7]NECESIDAD X DEPENDENCIA (2)'!JSE58</f>
        <v>0</v>
      </c>
      <c r="JSA21" s="4">
        <f>'[7]NECESIDAD X DEPENDENCIA (2)'!JSF58</f>
        <v>0</v>
      </c>
      <c r="JSB21" s="4">
        <f>'[7]NECESIDAD X DEPENDENCIA (2)'!JSG58</f>
        <v>0</v>
      </c>
      <c r="JSC21" s="4">
        <f>'[7]NECESIDAD X DEPENDENCIA (2)'!JSH58</f>
        <v>0</v>
      </c>
      <c r="JSD21" s="4">
        <f>'[7]NECESIDAD X DEPENDENCIA (2)'!JSI58</f>
        <v>0</v>
      </c>
      <c r="JSE21" s="4">
        <f>'[7]NECESIDAD X DEPENDENCIA (2)'!JSJ58</f>
        <v>0</v>
      </c>
      <c r="JSF21" s="4">
        <f>'[7]NECESIDAD X DEPENDENCIA (2)'!JSK58</f>
        <v>0</v>
      </c>
      <c r="JSG21" s="4">
        <f>'[7]NECESIDAD X DEPENDENCIA (2)'!JSL58</f>
        <v>0</v>
      </c>
      <c r="JSH21" s="4">
        <f>'[7]NECESIDAD X DEPENDENCIA (2)'!JSM58</f>
        <v>0</v>
      </c>
      <c r="JSI21" s="4">
        <f>'[7]NECESIDAD X DEPENDENCIA (2)'!JSN58</f>
        <v>0</v>
      </c>
      <c r="JSJ21" s="4">
        <f>'[7]NECESIDAD X DEPENDENCIA (2)'!JSO58</f>
        <v>0</v>
      </c>
      <c r="JSK21" s="4">
        <f>'[7]NECESIDAD X DEPENDENCIA (2)'!JSP58</f>
        <v>0</v>
      </c>
      <c r="JSL21" s="4">
        <f>'[7]NECESIDAD X DEPENDENCIA (2)'!JSQ58</f>
        <v>0</v>
      </c>
      <c r="JSM21" s="4">
        <f>'[7]NECESIDAD X DEPENDENCIA (2)'!JSR58</f>
        <v>0</v>
      </c>
      <c r="JSN21" s="4">
        <f>'[7]NECESIDAD X DEPENDENCIA (2)'!JSS58</f>
        <v>0</v>
      </c>
      <c r="JSO21" s="4">
        <f>'[7]NECESIDAD X DEPENDENCIA (2)'!JST58</f>
        <v>0</v>
      </c>
      <c r="JSP21" s="4">
        <f>'[7]NECESIDAD X DEPENDENCIA (2)'!JSU58</f>
        <v>0</v>
      </c>
      <c r="JSQ21" s="4">
        <f>'[7]NECESIDAD X DEPENDENCIA (2)'!JSV58</f>
        <v>0</v>
      </c>
      <c r="JSR21" s="4">
        <f>'[7]NECESIDAD X DEPENDENCIA (2)'!JSW58</f>
        <v>0</v>
      </c>
      <c r="JSS21" s="4">
        <f>'[7]NECESIDAD X DEPENDENCIA (2)'!JSX58</f>
        <v>0</v>
      </c>
      <c r="JST21" s="4">
        <f>'[7]NECESIDAD X DEPENDENCIA (2)'!JSY58</f>
        <v>0</v>
      </c>
      <c r="JSU21" s="4">
        <f>'[7]NECESIDAD X DEPENDENCIA (2)'!JSZ58</f>
        <v>0</v>
      </c>
      <c r="JSV21" s="4">
        <f>'[7]NECESIDAD X DEPENDENCIA (2)'!JTA58</f>
        <v>0</v>
      </c>
      <c r="JSW21" s="4">
        <f>'[7]NECESIDAD X DEPENDENCIA (2)'!JTB58</f>
        <v>0</v>
      </c>
      <c r="JSX21" s="4">
        <f>'[7]NECESIDAD X DEPENDENCIA (2)'!JTC58</f>
        <v>0</v>
      </c>
      <c r="JSY21" s="4">
        <f>'[7]NECESIDAD X DEPENDENCIA (2)'!JTD58</f>
        <v>0</v>
      </c>
      <c r="JSZ21" s="4">
        <f>'[7]NECESIDAD X DEPENDENCIA (2)'!JTE58</f>
        <v>0</v>
      </c>
      <c r="JTA21" s="4">
        <f>'[7]NECESIDAD X DEPENDENCIA (2)'!JTF58</f>
        <v>0</v>
      </c>
      <c r="JTB21" s="4">
        <f>'[7]NECESIDAD X DEPENDENCIA (2)'!JTG58</f>
        <v>0</v>
      </c>
      <c r="JTC21" s="4">
        <f>'[7]NECESIDAD X DEPENDENCIA (2)'!JTH58</f>
        <v>0</v>
      </c>
      <c r="JTD21" s="4">
        <f>'[7]NECESIDAD X DEPENDENCIA (2)'!JTI58</f>
        <v>0</v>
      </c>
      <c r="JTE21" s="4">
        <f>'[7]NECESIDAD X DEPENDENCIA (2)'!JTJ58</f>
        <v>0</v>
      </c>
      <c r="JTF21" s="4">
        <f>'[7]NECESIDAD X DEPENDENCIA (2)'!JTK58</f>
        <v>0</v>
      </c>
      <c r="JTG21" s="4">
        <f>'[7]NECESIDAD X DEPENDENCIA (2)'!JTL58</f>
        <v>0</v>
      </c>
      <c r="JTH21" s="4">
        <f>'[7]NECESIDAD X DEPENDENCIA (2)'!JTM58</f>
        <v>0</v>
      </c>
      <c r="JTI21" s="4">
        <f>'[7]NECESIDAD X DEPENDENCIA (2)'!JTN58</f>
        <v>0</v>
      </c>
      <c r="JTJ21" s="4">
        <f>'[7]NECESIDAD X DEPENDENCIA (2)'!JTO58</f>
        <v>0</v>
      </c>
      <c r="JTK21" s="4">
        <f>'[7]NECESIDAD X DEPENDENCIA (2)'!JTP58</f>
        <v>0</v>
      </c>
      <c r="JTL21" s="4">
        <f>'[7]NECESIDAD X DEPENDENCIA (2)'!JTQ58</f>
        <v>0</v>
      </c>
      <c r="JTM21" s="4">
        <f>'[7]NECESIDAD X DEPENDENCIA (2)'!JTR58</f>
        <v>0</v>
      </c>
      <c r="JTN21" s="4">
        <f>'[7]NECESIDAD X DEPENDENCIA (2)'!JTS58</f>
        <v>0</v>
      </c>
      <c r="JTO21" s="4">
        <f>'[7]NECESIDAD X DEPENDENCIA (2)'!JTT58</f>
        <v>0</v>
      </c>
      <c r="JTP21" s="4">
        <f>'[7]NECESIDAD X DEPENDENCIA (2)'!JTU58</f>
        <v>0</v>
      </c>
      <c r="JTQ21" s="4">
        <f>'[7]NECESIDAD X DEPENDENCIA (2)'!JTV58</f>
        <v>0</v>
      </c>
      <c r="JTR21" s="4">
        <f>'[7]NECESIDAD X DEPENDENCIA (2)'!JTW58</f>
        <v>0</v>
      </c>
      <c r="JTS21" s="4">
        <f>'[7]NECESIDAD X DEPENDENCIA (2)'!JTX58</f>
        <v>0</v>
      </c>
      <c r="JTT21" s="4">
        <f>'[7]NECESIDAD X DEPENDENCIA (2)'!JTY58</f>
        <v>0</v>
      </c>
      <c r="JTU21" s="4">
        <f>'[7]NECESIDAD X DEPENDENCIA (2)'!JTZ58</f>
        <v>0</v>
      </c>
      <c r="JTV21" s="4">
        <f>'[7]NECESIDAD X DEPENDENCIA (2)'!JUA58</f>
        <v>0</v>
      </c>
      <c r="JTW21" s="4">
        <f>'[7]NECESIDAD X DEPENDENCIA (2)'!JUB58</f>
        <v>0</v>
      </c>
      <c r="JTX21" s="4">
        <f>'[7]NECESIDAD X DEPENDENCIA (2)'!JUC58</f>
        <v>0</v>
      </c>
      <c r="JTY21" s="4">
        <f>'[7]NECESIDAD X DEPENDENCIA (2)'!JUD58</f>
        <v>0</v>
      </c>
      <c r="JTZ21" s="4">
        <f>'[7]NECESIDAD X DEPENDENCIA (2)'!JUE58</f>
        <v>0</v>
      </c>
      <c r="JUA21" s="4">
        <f>'[7]NECESIDAD X DEPENDENCIA (2)'!JUF58</f>
        <v>0</v>
      </c>
      <c r="JUB21" s="4">
        <f>'[7]NECESIDAD X DEPENDENCIA (2)'!JUG58</f>
        <v>0</v>
      </c>
      <c r="JUC21" s="4">
        <f>'[7]NECESIDAD X DEPENDENCIA (2)'!JUH58</f>
        <v>0</v>
      </c>
      <c r="JUD21" s="4">
        <f>'[7]NECESIDAD X DEPENDENCIA (2)'!JUI58</f>
        <v>0</v>
      </c>
      <c r="JUE21" s="4">
        <f>'[7]NECESIDAD X DEPENDENCIA (2)'!JUJ58</f>
        <v>0</v>
      </c>
      <c r="JUF21" s="4">
        <f>'[7]NECESIDAD X DEPENDENCIA (2)'!JUK58</f>
        <v>0</v>
      </c>
      <c r="JUG21" s="4">
        <f>'[7]NECESIDAD X DEPENDENCIA (2)'!JUL58</f>
        <v>0</v>
      </c>
      <c r="JUH21" s="4">
        <f>'[7]NECESIDAD X DEPENDENCIA (2)'!JUM58</f>
        <v>0</v>
      </c>
      <c r="JUI21" s="4">
        <f>'[7]NECESIDAD X DEPENDENCIA (2)'!JUN58</f>
        <v>0</v>
      </c>
      <c r="JUJ21" s="4">
        <f>'[7]NECESIDAD X DEPENDENCIA (2)'!JUO58</f>
        <v>0</v>
      </c>
      <c r="JUK21" s="4">
        <f>'[7]NECESIDAD X DEPENDENCIA (2)'!JUP58</f>
        <v>0</v>
      </c>
      <c r="JUL21" s="4">
        <f>'[7]NECESIDAD X DEPENDENCIA (2)'!JUQ58</f>
        <v>0</v>
      </c>
      <c r="JUM21" s="4">
        <f>'[7]NECESIDAD X DEPENDENCIA (2)'!JUR58</f>
        <v>0</v>
      </c>
      <c r="JUN21" s="4">
        <f>'[7]NECESIDAD X DEPENDENCIA (2)'!JUS58</f>
        <v>0</v>
      </c>
      <c r="JUO21" s="4">
        <f>'[7]NECESIDAD X DEPENDENCIA (2)'!JUT58</f>
        <v>0</v>
      </c>
      <c r="JUP21" s="4">
        <f>'[7]NECESIDAD X DEPENDENCIA (2)'!JUU58</f>
        <v>0</v>
      </c>
      <c r="JUQ21" s="4">
        <f>'[7]NECESIDAD X DEPENDENCIA (2)'!JUV58</f>
        <v>0</v>
      </c>
      <c r="JUR21" s="4">
        <f>'[7]NECESIDAD X DEPENDENCIA (2)'!JUW58</f>
        <v>0</v>
      </c>
      <c r="JUS21" s="4">
        <f>'[7]NECESIDAD X DEPENDENCIA (2)'!JUX58</f>
        <v>0</v>
      </c>
      <c r="JUT21" s="4">
        <f>'[7]NECESIDAD X DEPENDENCIA (2)'!JUY58</f>
        <v>0</v>
      </c>
      <c r="JUU21" s="4">
        <f>'[7]NECESIDAD X DEPENDENCIA (2)'!JUZ58</f>
        <v>0</v>
      </c>
      <c r="JUV21" s="4">
        <f>'[7]NECESIDAD X DEPENDENCIA (2)'!JVA58</f>
        <v>0</v>
      </c>
      <c r="JUW21" s="4">
        <f>'[7]NECESIDAD X DEPENDENCIA (2)'!JVB58</f>
        <v>0</v>
      </c>
      <c r="JUX21" s="4">
        <f>'[7]NECESIDAD X DEPENDENCIA (2)'!JVC58</f>
        <v>0</v>
      </c>
      <c r="JUY21" s="4">
        <f>'[7]NECESIDAD X DEPENDENCIA (2)'!JVD58</f>
        <v>0</v>
      </c>
      <c r="JUZ21" s="4">
        <f>'[7]NECESIDAD X DEPENDENCIA (2)'!JVE58</f>
        <v>0</v>
      </c>
      <c r="JVA21" s="4">
        <f>'[7]NECESIDAD X DEPENDENCIA (2)'!JVF58</f>
        <v>0</v>
      </c>
      <c r="JVB21" s="4">
        <f>'[7]NECESIDAD X DEPENDENCIA (2)'!JVG58</f>
        <v>0</v>
      </c>
      <c r="JVC21" s="4">
        <f>'[7]NECESIDAD X DEPENDENCIA (2)'!JVH58</f>
        <v>0</v>
      </c>
      <c r="JVD21" s="4">
        <f>'[7]NECESIDAD X DEPENDENCIA (2)'!JVI58</f>
        <v>0</v>
      </c>
      <c r="JVE21" s="4">
        <f>'[7]NECESIDAD X DEPENDENCIA (2)'!JVJ58</f>
        <v>0</v>
      </c>
      <c r="JVF21" s="4">
        <f>'[7]NECESIDAD X DEPENDENCIA (2)'!JVK58</f>
        <v>0</v>
      </c>
      <c r="JVG21" s="4">
        <f>'[7]NECESIDAD X DEPENDENCIA (2)'!JVL58</f>
        <v>0</v>
      </c>
      <c r="JVH21" s="4">
        <f>'[7]NECESIDAD X DEPENDENCIA (2)'!JVM58</f>
        <v>0</v>
      </c>
      <c r="JVI21" s="4">
        <f>'[7]NECESIDAD X DEPENDENCIA (2)'!JVN58</f>
        <v>0</v>
      </c>
      <c r="JVJ21" s="4">
        <f>'[7]NECESIDAD X DEPENDENCIA (2)'!JVO58</f>
        <v>0</v>
      </c>
      <c r="JVK21" s="4">
        <f>'[7]NECESIDAD X DEPENDENCIA (2)'!JVP58</f>
        <v>0</v>
      </c>
      <c r="JVL21" s="4">
        <f>'[7]NECESIDAD X DEPENDENCIA (2)'!JVQ58</f>
        <v>0</v>
      </c>
      <c r="JVM21" s="4">
        <f>'[7]NECESIDAD X DEPENDENCIA (2)'!JVR58</f>
        <v>0</v>
      </c>
      <c r="JVN21" s="4">
        <f>'[7]NECESIDAD X DEPENDENCIA (2)'!JVS58</f>
        <v>0</v>
      </c>
      <c r="JVO21" s="4">
        <f>'[7]NECESIDAD X DEPENDENCIA (2)'!JVT58</f>
        <v>0</v>
      </c>
      <c r="JVP21" s="4">
        <f>'[7]NECESIDAD X DEPENDENCIA (2)'!JVU58</f>
        <v>0</v>
      </c>
      <c r="JVQ21" s="4">
        <f>'[7]NECESIDAD X DEPENDENCIA (2)'!JVV58</f>
        <v>0</v>
      </c>
      <c r="JVR21" s="4">
        <f>'[7]NECESIDAD X DEPENDENCIA (2)'!JVW58</f>
        <v>0</v>
      </c>
      <c r="JVS21" s="4">
        <f>'[7]NECESIDAD X DEPENDENCIA (2)'!JVX58</f>
        <v>0</v>
      </c>
      <c r="JVT21" s="4">
        <f>'[7]NECESIDAD X DEPENDENCIA (2)'!JVY58</f>
        <v>0</v>
      </c>
      <c r="JVU21" s="4">
        <f>'[7]NECESIDAD X DEPENDENCIA (2)'!JVZ58</f>
        <v>0</v>
      </c>
      <c r="JVV21" s="4">
        <f>'[7]NECESIDAD X DEPENDENCIA (2)'!JWA58</f>
        <v>0</v>
      </c>
      <c r="JVW21" s="4">
        <f>'[7]NECESIDAD X DEPENDENCIA (2)'!JWB58</f>
        <v>0</v>
      </c>
      <c r="JVX21" s="4">
        <f>'[7]NECESIDAD X DEPENDENCIA (2)'!JWC58</f>
        <v>0</v>
      </c>
      <c r="JVY21" s="4">
        <f>'[7]NECESIDAD X DEPENDENCIA (2)'!JWD58</f>
        <v>0</v>
      </c>
      <c r="JVZ21" s="4">
        <f>'[7]NECESIDAD X DEPENDENCIA (2)'!JWE58</f>
        <v>0</v>
      </c>
      <c r="JWA21" s="4">
        <f>'[7]NECESIDAD X DEPENDENCIA (2)'!JWF58</f>
        <v>0</v>
      </c>
      <c r="JWB21" s="4">
        <f>'[7]NECESIDAD X DEPENDENCIA (2)'!JWG58</f>
        <v>0</v>
      </c>
      <c r="JWC21" s="4">
        <f>'[7]NECESIDAD X DEPENDENCIA (2)'!JWH58</f>
        <v>0</v>
      </c>
      <c r="JWD21" s="4">
        <f>'[7]NECESIDAD X DEPENDENCIA (2)'!JWI58</f>
        <v>0</v>
      </c>
      <c r="JWE21" s="4">
        <f>'[7]NECESIDAD X DEPENDENCIA (2)'!JWJ58</f>
        <v>0</v>
      </c>
      <c r="JWF21" s="4">
        <f>'[7]NECESIDAD X DEPENDENCIA (2)'!JWK58</f>
        <v>0</v>
      </c>
      <c r="JWG21" s="4">
        <f>'[7]NECESIDAD X DEPENDENCIA (2)'!JWL58</f>
        <v>0</v>
      </c>
      <c r="JWH21" s="4">
        <f>'[7]NECESIDAD X DEPENDENCIA (2)'!JWM58</f>
        <v>0</v>
      </c>
      <c r="JWI21" s="4">
        <f>'[7]NECESIDAD X DEPENDENCIA (2)'!JWN58</f>
        <v>0</v>
      </c>
      <c r="JWJ21" s="4">
        <f>'[7]NECESIDAD X DEPENDENCIA (2)'!JWO58</f>
        <v>0</v>
      </c>
      <c r="JWK21" s="4">
        <f>'[7]NECESIDAD X DEPENDENCIA (2)'!JWP58</f>
        <v>0</v>
      </c>
      <c r="JWL21" s="4">
        <f>'[7]NECESIDAD X DEPENDENCIA (2)'!JWQ58</f>
        <v>0</v>
      </c>
      <c r="JWM21" s="4">
        <f>'[7]NECESIDAD X DEPENDENCIA (2)'!JWR58</f>
        <v>0</v>
      </c>
      <c r="JWN21" s="4">
        <f>'[7]NECESIDAD X DEPENDENCIA (2)'!JWS58</f>
        <v>0</v>
      </c>
      <c r="JWO21" s="4">
        <f>'[7]NECESIDAD X DEPENDENCIA (2)'!JWT58</f>
        <v>0</v>
      </c>
      <c r="JWP21" s="4">
        <f>'[7]NECESIDAD X DEPENDENCIA (2)'!JWU58</f>
        <v>0</v>
      </c>
      <c r="JWQ21" s="4">
        <f>'[7]NECESIDAD X DEPENDENCIA (2)'!JWV58</f>
        <v>0</v>
      </c>
      <c r="JWR21" s="4">
        <f>'[7]NECESIDAD X DEPENDENCIA (2)'!JWW58</f>
        <v>0</v>
      </c>
      <c r="JWS21" s="4">
        <f>'[7]NECESIDAD X DEPENDENCIA (2)'!JWX58</f>
        <v>0</v>
      </c>
      <c r="JWT21" s="4">
        <f>'[7]NECESIDAD X DEPENDENCIA (2)'!JWY58</f>
        <v>0</v>
      </c>
      <c r="JWU21" s="4">
        <f>'[7]NECESIDAD X DEPENDENCIA (2)'!JWZ58</f>
        <v>0</v>
      </c>
      <c r="JWV21" s="4">
        <f>'[7]NECESIDAD X DEPENDENCIA (2)'!JXA58</f>
        <v>0</v>
      </c>
      <c r="JWW21" s="4">
        <f>'[7]NECESIDAD X DEPENDENCIA (2)'!JXB58</f>
        <v>0</v>
      </c>
      <c r="JWX21" s="4">
        <f>'[7]NECESIDAD X DEPENDENCIA (2)'!JXC58</f>
        <v>0</v>
      </c>
      <c r="JWY21" s="4">
        <f>'[7]NECESIDAD X DEPENDENCIA (2)'!JXD58</f>
        <v>0</v>
      </c>
      <c r="JWZ21" s="4">
        <f>'[7]NECESIDAD X DEPENDENCIA (2)'!JXE58</f>
        <v>0</v>
      </c>
      <c r="JXA21" s="4">
        <f>'[7]NECESIDAD X DEPENDENCIA (2)'!JXF58</f>
        <v>0</v>
      </c>
      <c r="JXB21" s="4">
        <f>'[7]NECESIDAD X DEPENDENCIA (2)'!JXG58</f>
        <v>0</v>
      </c>
      <c r="JXC21" s="4">
        <f>'[7]NECESIDAD X DEPENDENCIA (2)'!JXH58</f>
        <v>0</v>
      </c>
      <c r="JXD21" s="4">
        <f>'[7]NECESIDAD X DEPENDENCIA (2)'!JXI58</f>
        <v>0</v>
      </c>
      <c r="JXE21" s="4">
        <f>'[7]NECESIDAD X DEPENDENCIA (2)'!JXJ58</f>
        <v>0</v>
      </c>
      <c r="JXF21" s="4">
        <f>'[7]NECESIDAD X DEPENDENCIA (2)'!JXK58</f>
        <v>0</v>
      </c>
      <c r="JXG21" s="4">
        <f>'[7]NECESIDAD X DEPENDENCIA (2)'!JXL58</f>
        <v>0</v>
      </c>
      <c r="JXH21" s="4">
        <f>'[7]NECESIDAD X DEPENDENCIA (2)'!JXM58</f>
        <v>0</v>
      </c>
      <c r="JXI21" s="4">
        <f>'[7]NECESIDAD X DEPENDENCIA (2)'!JXN58</f>
        <v>0</v>
      </c>
      <c r="JXJ21" s="4">
        <f>'[7]NECESIDAD X DEPENDENCIA (2)'!JXO58</f>
        <v>0</v>
      </c>
      <c r="JXK21" s="4">
        <f>'[7]NECESIDAD X DEPENDENCIA (2)'!JXP58</f>
        <v>0</v>
      </c>
      <c r="JXL21" s="4">
        <f>'[7]NECESIDAD X DEPENDENCIA (2)'!JXQ58</f>
        <v>0</v>
      </c>
      <c r="JXM21" s="4">
        <f>'[7]NECESIDAD X DEPENDENCIA (2)'!JXR58</f>
        <v>0</v>
      </c>
      <c r="JXN21" s="4">
        <f>'[7]NECESIDAD X DEPENDENCIA (2)'!JXS58</f>
        <v>0</v>
      </c>
      <c r="JXO21" s="4">
        <f>'[7]NECESIDAD X DEPENDENCIA (2)'!JXT58</f>
        <v>0</v>
      </c>
      <c r="JXP21" s="4">
        <f>'[7]NECESIDAD X DEPENDENCIA (2)'!JXU58</f>
        <v>0</v>
      </c>
      <c r="JXQ21" s="4">
        <f>'[7]NECESIDAD X DEPENDENCIA (2)'!JXV58</f>
        <v>0</v>
      </c>
      <c r="JXR21" s="4">
        <f>'[7]NECESIDAD X DEPENDENCIA (2)'!JXW58</f>
        <v>0</v>
      </c>
      <c r="JXS21" s="4">
        <f>'[7]NECESIDAD X DEPENDENCIA (2)'!JXX58</f>
        <v>0</v>
      </c>
      <c r="JXT21" s="4">
        <f>'[7]NECESIDAD X DEPENDENCIA (2)'!JXY58</f>
        <v>0</v>
      </c>
      <c r="JXU21" s="4">
        <f>'[7]NECESIDAD X DEPENDENCIA (2)'!JXZ58</f>
        <v>0</v>
      </c>
      <c r="JXV21" s="4">
        <f>'[7]NECESIDAD X DEPENDENCIA (2)'!JYA58</f>
        <v>0</v>
      </c>
      <c r="JXW21" s="4">
        <f>'[7]NECESIDAD X DEPENDENCIA (2)'!JYB58</f>
        <v>0</v>
      </c>
      <c r="JXX21" s="4">
        <f>'[7]NECESIDAD X DEPENDENCIA (2)'!JYC58</f>
        <v>0</v>
      </c>
      <c r="JXY21" s="4">
        <f>'[7]NECESIDAD X DEPENDENCIA (2)'!JYD58</f>
        <v>0</v>
      </c>
      <c r="JXZ21" s="4">
        <f>'[7]NECESIDAD X DEPENDENCIA (2)'!JYE58</f>
        <v>0</v>
      </c>
      <c r="JYA21" s="4">
        <f>'[7]NECESIDAD X DEPENDENCIA (2)'!JYF58</f>
        <v>0</v>
      </c>
      <c r="JYB21" s="4">
        <f>'[7]NECESIDAD X DEPENDENCIA (2)'!JYG58</f>
        <v>0</v>
      </c>
      <c r="JYC21" s="4">
        <f>'[7]NECESIDAD X DEPENDENCIA (2)'!JYH58</f>
        <v>0</v>
      </c>
      <c r="JYD21" s="4">
        <f>'[7]NECESIDAD X DEPENDENCIA (2)'!JYI58</f>
        <v>0</v>
      </c>
      <c r="JYE21" s="4">
        <f>'[7]NECESIDAD X DEPENDENCIA (2)'!JYJ58</f>
        <v>0</v>
      </c>
      <c r="JYF21" s="4">
        <f>'[7]NECESIDAD X DEPENDENCIA (2)'!JYK58</f>
        <v>0</v>
      </c>
      <c r="JYG21" s="4">
        <f>'[7]NECESIDAD X DEPENDENCIA (2)'!JYL58</f>
        <v>0</v>
      </c>
      <c r="JYH21" s="4">
        <f>'[7]NECESIDAD X DEPENDENCIA (2)'!JYM58</f>
        <v>0</v>
      </c>
      <c r="JYI21" s="4">
        <f>'[7]NECESIDAD X DEPENDENCIA (2)'!JYN58</f>
        <v>0</v>
      </c>
      <c r="JYJ21" s="4">
        <f>'[7]NECESIDAD X DEPENDENCIA (2)'!JYO58</f>
        <v>0</v>
      </c>
      <c r="JYK21" s="4">
        <f>'[7]NECESIDAD X DEPENDENCIA (2)'!JYP58</f>
        <v>0</v>
      </c>
      <c r="JYL21" s="4">
        <f>'[7]NECESIDAD X DEPENDENCIA (2)'!JYQ58</f>
        <v>0</v>
      </c>
      <c r="JYM21" s="4">
        <f>'[7]NECESIDAD X DEPENDENCIA (2)'!JYR58</f>
        <v>0</v>
      </c>
      <c r="JYN21" s="4">
        <f>'[7]NECESIDAD X DEPENDENCIA (2)'!JYS58</f>
        <v>0</v>
      </c>
      <c r="JYO21" s="4">
        <f>'[7]NECESIDAD X DEPENDENCIA (2)'!JYT58</f>
        <v>0</v>
      </c>
      <c r="JYP21" s="4">
        <f>'[7]NECESIDAD X DEPENDENCIA (2)'!JYU58</f>
        <v>0</v>
      </c>
      <c r="JYQ21" s="4">
        <f>'[7]NECESIDAD X DEPENDENCIA (2)'!JYV58</f>
        <v>0</v>
      </c>
      <c r="JYR21" s="4">
        <f>'[7]NECESIDAD X DEPENDENCIA (2)'!JYW58</f>
        <v>0</v>
      </c>
      <c r="JYS21" s="4">
        <f>'[7]NECESIDAD X DEPENDENCIA (2)'!JYX58</f>
        <v>0</v>
      </c>
      <c r="JYT21" s="4">
        <f>'[7]NECESIDAD X DEPENDENCIA (2)'!JYY58</f>
        <v>0</v>
      </c>
      <c r="JYU21" s="4">
        <f>'[7]NECESIDAD X DEPENDENCIA (2)'!JYZ58</f>
        <v>0</v>
      </c>
      <c r="JYV21" s="4">
        <f>'[7]NECESIDAD X DEPENDENCIA (2)'!JZA58</f>
        <v>0</v>
      </c>
      <c r="JYW21" s="4">
        <f>'[7]NECESIDAD X DEPENDENCIA (2)'!JZB58</f>
        <v>0</v>
      </c>
      <c r="JYX21" s="4">
        <f>'[7]NECESIDAD X DEPENDENCIA (2)'!JZC58</f>
        <v>0</v>
      </c>
      <c r="JYY21" s="4">
        <f>'[7]NECESIDAD X DEPENDENCIA (2)'!JZD58</f>
        <v>0</v>
      </c>
      <c r="JYZ21" s="4">
        <f>'[7]NECESIDAD X DEPENDENCIA (2)'!JZE58</f>
        <v>0</v>
      </c>
      <c r="JZA21" s="4">
        <f>'[7]NECESIDAD X DEPENDENCIA (2)'!JZF58</f>
        <v>0</v>
      </c>
      <c r="JZB21" s="4">
        <f>'[7]NECESIDAD X DEPENDENCIA (2)'!JZG58</f>
        <v>0</v>
      </c>
      <c r="JZC21" s="4">
        <f>'[7]NECESIDAD X DEPENDENCIA (2)'!JZH58</f>
        <v>0</v>
      </c>
      <c r="JZD21" s="4">
        <f>'[7]NECESIDAD X DEPENDENCIA (2)'!JZI58</f>
        <v>0</v>
      </c>
      <c r="JZE21" s="4">
        <f>'[7]NECESIDAD X DEPENDENCIA (2)'!JZJ58</f>
        <v>0</v>
      </c>
      <c r="JZF21" s="4">
        <f>'[7]NECESIDAD X DEPENDENCIA (2)'!JZK58</f>
        <v>0</v>
      </c>
      <c r="JZG21" s="4">
        <f>'[7]NECESIDAD X DEPENDENCIA (2)'!JZL58</f>
        <v>0</v>
      </c>
      <c r="JZH21" s="4">
        <f>'[7]NECESIDAD X DEPENDENCIA (2)'!JZM58</f>
        <v>0</v>
      </c>
      <c r="JZI21" s="4">
        <f>'[7]NECESIDAD X DEPENDENCIA (2)'!JZN58</f>
        <v>0</v>
      </c>
      <c r="JZJ21" s="4">
        <f>'[7]NECESIDAD X DEPENDENCIA (2)'!JZO58</f>
        <v>0</v>
      </c>
      <c r="JZK21" s="4">
        <f>'[7]NECESIDAD X DEPENDENCIA (2)'!JZP58</f>
        <v>0</v>
      </c>
      <c r="JZL21" s="4">
        <f>'[7]NECESIDAD X DEPENDENCIA (2)'!JZQ58</f>
        <v>0</v>
      </c>
      <c r="JZM21" s="4">
        <f>'[7]NECESIDAD X DEPENDENCIA (2)'!JZR58</f>
        <v>0</v>
      </c>
      <c r="JZN21" s="4">
        <f>'[7]NECESIDAD X DEPENDENCIA (2)'!JZS58</f>
        <v>0</v>
      </c>
      <c r="JZO21" s="4">
        <f>'[7]NECESIDAD X DEPENDENCIA (2)'!JZT58</f>
        <v>0</v>
      </c>
      <c r="JZP21" s="4">
        <f>'[7]NECESIDAD X DEPENDENCIA (2)'!JZU58</f>
        <v>0</v>
      </c>
      <c r="JZQ21" s="4">
        <f>'[7]NECESIDAD X DEPENDENCIA (2)'!JZV58</f>
        <v>0</v>
      </c>
      <c r="JZR21" s="4">
        <f>'[7]NECESIDAD X DEPENDENCIA (2)'!JZW58</f>
        <v>0</v>
      </c>
      <c r="JZS21" s="4">
        <f>'[7]NECESIDAD X DEPENDENCIA (2)'!JZX58</f>
        <v>0</v>
      </c>
      <c r="JZT21" s="4">
        <f>'[7]NECESIDAD X DEPENDENCIA (2)'!JZY58</f>
        <v>0</v>
      </c>
      <c r="JZU21" s="4">
        <f>'[7]NECESIDAD X DEPENDENCIA (2)'!JZZ58</f>
        <v>0</v>
      </c>
      <c r="JZV21" s="4">
        <f>'[7]NECESIDAD X DEPENDENCIA (2)'!KAA58</f>
        <v>0</v>
      </c>
      <c r="JZW21" s="4">
        <f>'[7]NECESIDAD X DEPENDENCIA (2)'!KAB58</f>
        <v>0</v>
      </c>
      <c r="JZX21" s="4">
        <f>'[7]NECESIDAD X DEPENDENCIA (2)'!KAC58</f>
        <v>0</v>
      </c>
      <c r="JZY21" s="4">
        <f>'[7]NECESIDAD X DEPENDENCIA (2)'!KAD58</f>
        <v>0</v>
      </c>
      <c r="JZZ21" s="4">
        <f>'[7]NECESIDAD X DEPENDENCIA (2)'!KAE58</f>
        <v>0</v>
      </c>
      <c r="KAA21" s="4">
        <f>'[7]NECESIDAD X DEPENDENCIA (2)'!KAF58</f>
        <v>0</v>
      </c>
      <c r="KAB21" s="4">
        <f>'[7]NECESIDAD X DEPENDENCIA (2)'!KAG58</f>
        <v>0</v>
      </c>
      <c r="KAC21" s="4">
        <f>'[7]NECESIDAD X DEPENDENCIA (2)'!KAH58</f>
        <v>0</v>
      </c>
      <c r="KAD21" s="4">
        <f>'[7]NECESIDAD X DEPENDENCIA (2)'!KAI58</f>
        <v>0</v>
      </c>
      <c r="KAE21" s="4">
        <f>'[7]NECESIDAD X DEPENDENCIA (2)'!KAJ58</f>
        <v>0</v>
      </c>
      <c r="KAF21" s="4">
        <f>'[7]NECESIDAD X DEPENDENCIA (2)'!KAK58</f>
        <v>0</v>
      </c>
      <c r="KAG21" s="4">
        <f>'[7]NECESIDAD X DEPENDENCIA (2)'!KAL58</f>
        <v>0</v>
      </c>
      <c r="KAH21" s="4">
        <f>'[7]NECESIDAD X DEPENDENCIA (2)'!KAM58</f>
        <v>0</v>
      </c>
      <c r="KAI21" s="4">
        <f>'[7]NECESIDAD X DEPENDENCIA (2)'!KAN58</f>
        <v>0</v>
      </c>
      <c r="KAJ21" s="4">
        <f>'[7]NECESIDAD X DEPENDENCIA (2)'!KAO58</f>
        <v>0</v>
      </c>
      <c r="KAK21" s="4">
        <f>'[7]NECESIDAD X DEPENDENCIA (2)'!KAP58</f>
        <v>0</v>
      </c>
      <c r="KAL21" s="4">
        <f>'[7]NECESIDAD X DEPENDENCIA (2)'!KAQ58</f>
        <v>0</v>
      </c>
      <c r="KAM21" s="4">
        <f>'[7]NECESIDAD X DEPENDENCIA (2)'!KAR58</f>
        <v>0</v>
      </c>
      <c r="KAN21" s="4">
        <f>'[7]NECESIDAD X DEPENDENCIA (2)'!KAS58</f>
        <v>0</v>
      </c>
      <c r="KAO21" s="4">
        <f>'[7]NECESIDAD X DEPENDENCIA (2)'!KAT58</f>
        <v>0</v>
      </c>
      <c r="KAP21" s="4">
        <f>'[7]NECESIDAD X DEPENDENCIA (2)'!KAU58</f>
        <v>0</v>
      </c>
      <c r="KAQ21" s="4">
        <f>'[7]NECESIDAD X DEPENDENCIA (2)'!KAV58</f>
        <v>0</v>
      </c>
      <c r="KAR21" s="4">
        <f>'[7]NECESIDAD X DEPENDENCIA (2)'!KAW58</f>
        <v>0</v>
      </c>
      <c r="KAS21" s="4">
        <f>'[7]NECESIDAD X DEPENDENCIA (2)'!KAX58</f>
        <v>0</v>
      </c>
      <c r="KAT21" s="4">
        <f>'[7]NECESIDAD X DEPENDENCIA (2)'!KAY58</f>
        <v>0</v>
      </c>
      <c r="KAU21" s="4">
        <f>'[7]NECESIDAD X DEPENDENCIA (2)'!KAZ58</f>
        <v>0</v>
      </c>
      <c r="KAV21" s="4">
        <f>'[7]NECESIDAD X DEPENDENCIA (2)'!KBA58</f>
        <v>0</v>
      </c>
      <c r="KAW21" s="4">
        <f>'[7]NECESIDAD X DEPENDENCIA (2)'!KBB58</f>
        <v>0</v>
      </c>
      <c r="KAX21" s="4">
        <f>'[7]NECESIDAD X DEPENDENCIA (2)'!KBC58</f>
        <v>0</v>
      </c>
      <c r="KAY21" s="4">
        <f>'[7]NECESIDAD X DEPENDENCIA (2)'!KBD58</f>
        <v>0</v>
      </c>
      <c r="KAZ21" s="4">
        <f>'[7]NECESIDAD X DEPENDENCIA (2)'!KBE58</f>
        <v>0</v>
      </c>
      <c r="KBA21" s="4">
        <f>'[7]NECESIDAD X DEPENDENCIA (2)'!KBF58</f>
        <v>0</v>
      </c>
      <c r="KBB21" s="4">
        <f>'[7]NECESIDAD X DEPENDENCIA (2)'!KBG58</f>
        <v>0</v>
      </c>
      <c r="KBC21" s="4">
        <f>'[7]NECESIDAD X DEPENDENCIA (2)'!KBH58</f>
        <v>0</v>
      </c>
      <c r="KBD21" s="4">
        <f>'[7]NECESIDAD X DEPENDENCIA (2)'!KBI58</f>
        <v>0</v>
      </c>
      <c r="KBE21" s="4">
        <f>'[7]NECESIDAD X DEPENDENCIA (2)'!KBJ58</f>
        <v>0</v>
      </c>
      <c r="KBF21" s="4">
        <f>'[7]NECESIDAD X DEPENDENCIA (2)'!KBK58</f>
        <v>0</v>
      </c>
      <c r="KBG21" s="4">
        <f>'[7]NECESIDAD X DEPENDENCIA (2)'!KBL58</f>
        <v>0</v>
      </c>
      <c r="KBH21" s="4">
        <f>'[7]NECESIDAD X DEPENDENCIA (2)'!KBM58</f>
        <v>0</v>
      </c>
      <c r="KBI21" s="4">
        <f>'[7]NECESIDAD X DEPENDENCIA (2)'!KBN58</f>
        <v>0</v>
      </c>
      <c r="KBJ21" s="4">
        <f>'[7]NECESIDAD X DEPENDENCIA (2)'!KBO58</f>
        <v>0</v>
      </c>
      <c r="KBK21" s="4">
        <f>'[7]NECESIDAD X DEPENDENCIA (2)'!KBP58</f>
        <v>0</v>
      </c>
      <c r="KBL21" s="4">
        <f>'[7]NECESIDAD X DEPENDENCIA (2)'!KBQ58</f>
        <v>0</v>
      </c>
      <c r="KBM21" s="4">
        <f>'[7]NECESIDAD X DEPENDENCIA (2)'!KBR58</f>
        <v>0</v>
      </c>
      <c r="KBN21" s="4">
        <f>'[7]NECESIDAD X DEPENDENCIA (2)'!KBS58</f>
        <v>0</v>
      </c>
      <c r="KBO21" s="4">
        <f>'[7]NECESIDAD X DEPENDENCIA (2)'!KBT58</f>
        <v>0</v>
      </c>
      <c r="KBP21" s="4">
        <f>'[7]NECESIDAD X DEPENDENCIA (2)'!KBU58</f>
        <v>0</v>
      </c>
      <c r="KBQ21" s="4">
        <f>'[7]NECESIDAD X DEPENDENCIA (2)'!KBV58</f>
        <v>0</v>
      </c>
      <c r="KBR21" s="4">
        <f>'[7]NECESIDAD X DEPENDENCIA (2)'!KBW58</f>
        <v>0</v>
      </c>
      <c r="KBS21" s="4">
        <f>'[7]NECESIDAD X DEPENDENCIA (2)'!KBX58</f>
        <v>0</v>
      </c>
      <c r="KBT21" s="4">
        <f>'[7]NECESIDAD X DEPENDENCIA (2)'!KBY58</f>
        <v>0</v>
      </c>
      <c r="KBU21" s="4">
        <f>'[7]NECESIDAD X DEPENDENCIA (2)'!KBZ58</f>
        <v>0</v>
      </c>
      <c r="KBV21" s="4">
        <f>'[7]NECESIDAD X DEPENDENCIA (2)'!KCA58</f>
        <v>0</v>
      </c>
      <c r="KBW21" s="4">
        <f>'[7]NECESIDAD X DEPENDENCIA (2)'!KCB58</f>
        <v>0</v>
      </c>
      <c r="KBX21" s="4">
        <f>'[7]NECESIDAD X DEPENDENCIA (2)'!KCC58</f>
        <v>0</v>
      </c>
      <c r="KBY21" s="4">
        <f>'[7]NECESIDAD X DEPENDENCIA (2)'!KCD58</f>
        <v>0</v>
      </c>
      <c r="KBZ21" s="4">
        <f>'[7]NECESIDAD X DEPENDENCIA (2)'!KCE58</f>
        <v>0</v>
      </c>
      <c r="KCA21" s="4">
        <f>'[7]NECESIDAD X DEPENDENCIA (2)'!KCF58</f>
        <v>0</v>
      </c>
      <c r="KCB21" s="4">
        <f>'[7]NECESIDAD X DEPENDENCIA (2)'!KCG58</f>
        <v>0</v>
      </c>
      <c r="KCC21" s="4">
        <f>'[7]NECESIDAD X DEPENDENCIA (2)'!KCH58</f>
        <v>0</v>
      </c>
      <c r="KCD21" s="4">
        <f>'[7]NECESIDAD X DEPENDENCIA (2)'!KCI58</f>
        <v>0</v>
      </c>
      <c r="KCE21" s="4">
        <f>'[7]NECESIDAD X DEPENDENCIA (2)'!KCJ58</f>
        <v>0</v>
      </c>
      <c r="KCF21" s="4">
        <f>'[7]NECESIDAD X DEPENDENCIA (2)'!KCK58</f>
        <v>0</v>
      </c>
      <c r="KCG21" s="4">
        <f>'[7]NECESIDAD X DEPENDENCIA (2)'!KCL58</f>
        <v>0</v>
      </c>
      <c r="KCH21" s="4">
        <f>'[7]NECESIDAD X DEPENDENCIA (2)'!KCM58</f>
        <v>0</v>
      </c>
      <c r="KCI21" s="4">
        <f>'[7]NECESIDAD X DEPENDENCIA (2)'!KCN58</f>
        <v>0</v>
      </c>
      <c r="KCJ21" s="4">
        <f>'[7]NECESIDAD X DEPENDENCIA (2)'!KCO58</f>
        <v>0</v>
      </c>
      <c r="KCK21" s="4">
        <f>'[7]NECESIDAD X DEPENDENCIA (2)'!KCP58</f>
        <v>0</v>
      </c>
      <c r="KCL21" s="4">
        <f>'[7]NECESIDAD X DEPENDENCIA (2)'!KCQ58</f>
        <v>0</v>
      </c>
      <c r="KCM21" s="4">
        <f>'[7]NECESIDAD X DEPENDENCIA (2)'!KCR58</f>
        <v>0</v>
      </c>
      <c r="KCN21" s="4">
        <f>'[7]NECESIDAD X DEPENDENCIA (2)'!KCS58</f>
        <v>0</v>
      </c>
      <c r="KCO21" s="4">
        <f>'[7]NECESIDAD X DEPENDENCIA (2)'!KCT58</f>
        <v>0</v>
      </c>
      <c r="KCP21" s="4">
        <f>'[7]NECESIDAD X DEPENDENCIA (2)'!KCU58</f>
        <v>0</v>
      </c>
      <c r="KCQ21" s="4">
        <f>'[7]NECESIDAD X DEPENDENCIA (2)'!KCV58</f>
        <v>0</v>
      </c>
      <c r="KCR21" s="4">
        <f>'[7]NECESIDAD X DEPENDENCIA (2)'!KCW58</f>
        <v>0</v>
      </c>
      <c r="KCS21" s="4">
        <f>'[7]NECESIDAD X DEPENDENCIA (2)'!KCX58</f>
        <v>0</v>
      </c>
      <c r="KCT21" s="4">
        <f>'[7]NECESIDAD X DEPENDENCIA (2)'!KCY58</f>
        <v>0</v>
      </c>
      <c r="KCU21" s="4">
        <f>'[7]NECESIDAD X DEPENDENCIA (2)'!KCZ58</f>
        <v>0</v>
      </c>
      <c r="KCV21" s="4">
        <f>'[7]NECESIDAD X DEPENDENCIA (2)'!KDA58</f>
        <v>0</v>
      </c>
      <c r="KCW21" s="4">
        <f>'[7]NECESIDAD X DEPENDENCIA (2)'!KDB58</f>
        <v>0</v>
      </c>
      <c r="KCX21" s="4">
        <f>'[7]NECESIDAD X DEPENDENCIA (2)'!KDC58</f>
        <v>0</v>
      </c>
      <c r="KCY21" s="4">
        <f>'[7]NECESIDAD X DEPENDENCIA (2)'!KDD58</f>
        <v>0</v>
      </c>
      <c r="KCZ21" s="4">
        <f>'[7]NECESIDAD X DEPENDENCIA (2)'!KDE58</f>
        <v>0</v>
      </c>
      <c r="KDA21" s="4">
        <f>'[7]NECESIDAD X DEPENDENCIA (2)'!KDF58</f>
        <v>0</v>
      </c>
      <c r="KDB21" s="4">
        <f>'[7]NECESIDAD X DEPENDENCIA (2)'!KDG58</f>
        <v>0</v>
      </c>
      <c r="KDC21" s="4">
        <f>'[7]NECESIDAD X DEPENDENCIA (2)'!KDH58</f>
        <v>0</v>
      </c>
      <c r="KDD21" s="4">
        <f>'[7]NECESIDAD X DEPENDENCIA (2)'!KDI58</f>
        <v>0</v>
      </c>
      <c r="KDE21" s="4">
        <f>'[7]NECESIDAD X DEPENDENCIA (2)'!KDJ58</f>
        <v>0</v>
      </c>
      <c r="KDF21" s="4">
        <f>'[7]NECESIDAD X DEPENDENCIA (2)'!KDK58</f>
        <v>0</v>
      </c>
      <c r="KDG21" s="4">
        <f>'[7]NECESIDAD X DEPENDENCIA (2)'!KDL58</f>
        <v>0</v>
      </c>
      <c r="KDH21" s="4">
        <f>'[7]NECESIDAD X DEPENDENCIA (2)'!KDM58</f>
        <v>0</v>
      </c>
      <c r="KDI21" s="4">
        <f>'[7]NECESIDAD X DEPENDENCIA (2)'!KDN58</f>
        <v>0</v>
      </c>
      <c r="KDJ21" s="4">
        <f>'[7]NECESIDAD X DEPENDENCIA (2)'!KDO58</f>
        <v>0</v>
      </c>
      <c r="KDK21" s="4">
        <f>'[7]NECESIDAD X DEPENDENCIA (2)'!KDP58</f>
        <v>0</v>
      </c>
      <c r="KDL21" s="4">
        <f>'[7]NECESIDAD X DEPENDENCIA (2)'!KDQ58</f>
        <v>0</v>
      </c>
      <c r="KDM21" s="4">
        <f>'[7]NECESIDAD X DEPENDENCIA (2)'!KDR58</f>
        <v>0</v>
      </c>
      <c r="KDN21" s="4">
        <f>'[7]NECESIDAD X DEPENDENCIA (2)'!KDS58</f>
        <v>0</v>
      </c>
      <c r="KDO21" s="4">
        <f>'[7]NECESIDAD X DEPENDENCIA (2)'!KDT58</f>
        <v>0</v>
      </c>
      <c r="KDP21" s="4">
        <f>'[7]NECESIDAD X DEPENDENCIA (2)'!KDU58</f>
        <v>0</v>
      </c>
      <c r="KDQ21" s="4">
        <f>'[7]NECESIDAD X DEPENDENCIA (2)'!KDV58</f>
        <v>0</v>
      </c>
      <c r="KDR21" s="4">
        <f>'[7]NECESIDAD X DEPENDENCIA (2)'!KDW58</f>
        <v>0</v>
      </c>
      <c r="KDS21" s="4">
        <f>'[7]NECESIDAD X DEPENDENCIA (2)'!KDX58</f>
        <v>0</v>
      </c>
      <c r="KDT21" s="4">
        <f>'[7]NECESIDAD X DEPENDENCIA (2)'!KDY58</f>
        <v>0</v>
      </c>
      <c r="KDU21" s="4">
        <f>'[7]NECESIDAD X DEPENDENCIA (2)'!KDZ58</f>
        <v>0</v>
      </c>
      <c r="KDV21" s="4">
        <f>'[7]NECESIDAD X DEPENDENCIA (2)'!KEA58</f>
        <v>0</v>
      </c>
      <c r="KDW21" s="4">
        <f>'[7]NECESIDAD X DEPENDENCIA (2)'!KEB58</f>
        <v>0</v>
      </c>
      <c r="KDX21" s="4">
        <f>'[7]NECESIDAD X DEPENDENCIA (2)'!KEC58</f>
        <v>0</v>
      </c>
      <c r="KDY21" s="4">
        <f>'[7]NECESIDAD X DEPENDENCIA (2)'!KED58</f>
        <v>0</v>
      </c>
      <c r="KDZ21" s="4">
        <f>'[7]NECESIDAD X DEPENDENCIA (2)'!KEE58</f>
        <v>0</v>
      </c>
      <c r="KEA21" s="4">
        <f>'[7]NECESIDAD X DEPENDENCIA (2)'!KEF58</f>
        <v>0</v>
      </c>
      <c r="KEB21" s="4">
        <f>'[7]NECESIDAD X DEPENDENCIA (2)'!KEG58</f>
        <v>0</v>
      </c>
      <c r="KEC21" s="4">
        <f>'[7]NECESIDAD X DEPENDENCIA (2)'!KEH58</f>
        <v>0</v>
      </c>
      <c r="KED21" s="4">
        <f>'[7]NECESIDAD X DEPENDENCIA (2)'!KEI58</f>
        <v>0</v>
      </c>
      <c r="KEE21" s="4">
        <f>'[7]NECESIDAD X DEPENDENCIA (2)'!KEJ58</f>
        <v>0</v>
      </c>
      <c r="KEF21" s="4">
        <f>'[7]NECESIDAD X DEPENDENCIA (2)'!KEK58</f>
        <v>0</v>
      </c>
      <c r="KEG21" s="4">
        <f>'[7]NECESIDAD X DEPENDENCIA (2)'!KEL58</f>
        <v>0</v>
      </c>
      <c r="KEH21" s="4">
        <f>'[7]NECESIDAD X DEPENDENCIA (2)'!KEM58</f>
        <v>0</v>
      </c>
      <c r="KEI21" s="4">
        <f>'[7]NECESIDAD X DEPENDENCIA (2)'!KEN58</f>
        <v>0</v>
      </c>
      <c r="KEJ21" s="4">
        <f>'[7]NECESIDAD X DEPENDENCIA (2)'!KEO58</f>
        <v>0</v>
      </c>
      <c r="KEK21" s="4">
        <f>'[7]NECESIDAD X DEPENDENCIA (2)'!KEP58</f>
        <v>0</v>
      </c>
      <c r="KEL21" s="4">
        <f>'[7]NECESIDAD X DEPENDENCIA (2)'!KEQ58</f>
        <v>0</v>
      </c>
      <c r="KEM21" s="4">
        <f>'[7]NECESIDAD X DEPENDENCIA (2)'!KER58</f>
        <v>0</v>
      </c>
      <c r="KEN21" s="4">
        <f>'[7]NECESIDAD X DEPENDENCIA (2)'!KES58</f>
        <v>0</v>
      </c>
      <c r="KEO21" s="4">
        <f>'[7]NECESIDAD X DEPENDENCIA (2)'!KET58</f>
        <v>0</v>
      </c>
      <c r="KEP21" s="4">
        <f>'[7]NECESIDAD X DEPENDENCIA (2)'!KEU58</f>
        <v>0</v>
      </c>
      <c r="KEQ21" s="4">
        <f>'[7]NECESIDAD X DEPENDENCIA (2)'!KEV58</f>
        <v>0</v>
      </c>
      <c r="KER21" s="4">
        <f>'[7]NECESIDAD X DEPENDENCIA (2)'!KEW58</f>
        <v>0</v>
      </c>
      <c r="KES21" s="4">
        <f>'[7]NECESIDAD X DEPENDENCIA (2)'!KEX58</f>
        <v>0</v>
      </c>
      <c r="KET21" s="4">
        <f>'[7]NECESIDAD X DEPENDENCIA (2)'!KEY58</f>
        <v>0</v>
      </c>
      <c r="KEU21" s="4">
        <f>'[7]NECESIDAD X DEPENDENCIA (2)'!KEZ58</f>
        <v>0</v>
      </c>
      <c r="KEV21" s="4">
        <f>'[7]NECESIDAD X DEPENDENCIA (2)'!KFA58</f>
        <v>0</v>
      </c>
      <c r="KEW21" s="4">
        <f>'[7]NECESIDAD X DEPENDENCIA (2)'!KFB58</f>
        <v>0</v>
      </c>
      <c r="KEX21" s="4">
        <f>'[7]NECESIDAD X DEPENDENCIA (2)'!KFC58</f>
        <v>0</v>
      </c>
      <c r="KEY21" s="4">
        <f>'[7]NECESIDAD X DEPENDENCIA (2)'!KFD58</f>
        <v>0</v>
      </c>
      <c r="KEZ21" s="4">
        <f>'[7]NECESIDAD X DEPENDENCIA (2)'!KFE58</f>
        <v>0</v>
      </c>
      <c r="KFA21" s="4">
        <f>'[7]NECESIDAD X DEPENDENCIA (2)'!KFF58</f>
        <v>0</v>
      </c>
      <c r="KFB21" s="4">
        <f>'[7]NECESIDAD X DEPENDENCIA (2)'!KFG58</f>
        <v>0</v>
      </c>
      <c r="KFC21" s="4">
        <f>'[7]NECESIDAD X DEPENDENCIA (2)'!KFH58</f>
        <v>0</v>
      </c>
      <c r="KFD21" s="4">
        <f>'[7]NECESIDAD X DEPENDENCIA (2)'!KFI58</f>
        <v>0</v>
      </c>
      <c r="KFE21" s="4">
        <f>'[7]NECESIDAD X DEPENDENCIA (2)'!KFJ58</f>
        <v>0</v>
      </c>
      <c r="KFF21" s="4">
        <f>'[7]NECESIDAD X DEPENDENCIA (2)'!KFK58</f>
        <v>0</v>
      </c>
      <c r="KFG21" s="4">
        <f>'[7]NECESIDAD X DEPENDENCIA (2)'!KFL58</f>
        <v>0</v>
      </c>
      <c r="KFH21" s="4">
        <f>'[7]NECESIDAD X DEPENDENCIA (2)'!KFM58</f>
        <v>0</v>
      </c>
      <c r="KFI21" s="4">
        <f>'[7]NECESIDAD X DEPENDENCIA (2)'!KFN58</f>
        <v>0</v>
      </c>
      <c r="KFJ21" s="4">
        <f>'[7]NECESIDAD X DEPENDENCIA (2)'!KFO58</f>
        <v>0</v>
      </c>
      <c r="KFK21" s="4">
        <f>'[7]NECESIDAD X DEPENDENCIA (2)'!KFP58</f>
        <v>0</v>
      </c>
      <c r="KFL21" s="4">
        <f>'[7]NECESIDAD X DEPENDENCIA (2)'!KFQ58</f>
        <v>0</v>
      </c>
      <c r="KFM21" s="4">
        <f>'[7]NECESIDAD X DEPENDENCIA (2)'!KFR58</f>
        <v>0</v>
      </c>
      <c r="KFN21" s="4">
        <f>'[7]NECESIDAD X DEPENDENCIA (2)'!KFS58</f>
        <v>0</v>
      </c>
      <c r="KFO21" s="4">
        <f>'[7]NECESIDAD X DEPENDENCIA (2)'!KFT58</f>
        <v>0</v>
      </c>
      <c r="KFP21" s="4">
        <f>'[7]NECESIDAD X DEPENDENCIA (2)'!KFU58</f>
        <v>0</v>
      </c>
      <c r="KFQ21" s="4">
        <f>'[7]NECESIDAD X DEPENDENCIA (2)'!KFV58</f>
        <v>0</v>
      </c>
      <c r="KFR21" s="4">
        <f>'[7]NECESIDAD X DEPENDENCIA (2)'!KFW58</f>
        <v>0</v>
      </c>
      <c r="KFS21" s="4">
        <f>'[7]NECESIDAD X DEPENDENCIA (2)'!KFX58</f>
        <v>0</v>
      </c>
      <c r="KFT21" s="4">
        <f>'[7]NECESIDAD X DEPENDENCIA (2)'!KFY58</f>
        <v>0</v>
      </c>
      <c r="KFU21" s="4">
        <f>'[7]NECESIDAD X DEPENDENCIA (2)'!KFZ58</f>
        <v>0</v>
      </c>
      <c r="KFV21" s="4">
        <f>'[7]NECESIDAD X DEPENDENCIA (2)'!KGA58</f>
        <v>0</v>
      </c>
      <c r="KFW21" s="4">
        <f>'[7]NECESIDAD X DEPENDENCIA (2)'!KGB58</f>
        <v>0</v>
      </c>
      <c r="KFX21" s="4">
        <f>'[7]NECESIDAD X DEPENDENCIA (2)'!KGC58</f>
        <v>0</v>
      </c>
      <c r="KFY21" s="4">
        <f>'[7]NECESIDAD X DEPENDENCIA (2)'!KGD58</f>
        <v>0</v>
      </c>
      <c r="KFZ21" s="4">
        <f>'[7]NECESIDAD X DEPENDENCIA (2)'!KGE58</f>
        <v>0</v>
      </c>
      <c r="KGA21" s="4">
        <f>'[7]NECESIDAD X DEPENDENCIA (2)'!KGF58</f>
        <v>0</v>
      </c>
      <c r="KGB21" s="4">
        <f>'[7]NECESIDAD X DEPENDENCIA (2)'!KGG58</f>
        <v>0</v>
      </c>
      <c r="KGC21" s="4">
        <f>'[7]NECESIDAD X DEPENDENCIA (2)'!KGH58</f>
        <v>0</v>
      </c>
      <c r="KGD21" s="4">
        <f>'[7]NECESIDAD X DEPENDENCIA (2)'!KGI58</f>
        <v>0</v>
      </c>
      <c r="KGE21" s="4">
        <f>'[7]NECESIDAD X DEPENDENCIA (2)'!KGJ58</f>
        <v>0</v>
      </c>
      <c r="KGF21" s="4">
        <f>'[7]NECESIDAD X DEPENDENCIA (2)'!KGK58</f>
        <v>0</v>
      </c>
      <c r="KGG21" s="4">
        <f>'[7]NECESIDAD X DEPENDENCIA (2)'!KGL58</f>
        <v>0</v>
      </c>
      <c r="KGH21" s="4">
        <f>'[7]NECESIDAD X DEPENDENCIA (2)'!KGM58</f>
        <v>0</v>
      </c>
      <c r="KGI21" s="4">
        <f>'[7]NECESIDAD X DEPENDENCIA (2)'!KGN58</f>
        <v>0</v>
      </c>
      <c r="KGJ21" s="4">
        <f>'[7]NECESIDAD X DEPENDENCIA (2)'!KGO58</f>
        <v>0</v>
      </c>
      <c r="KGK21" s="4">
        <f>'[7]NECESIDAD X DEPENDENCIA (2)'!KGP58</f>
        <v>0</v>
      </c>
      <c r="KGL21" s="4">
        <f>'[7]NECESIDAD X DEPENDENCIA (2)'!KGQ58</f>
        <v>0</v>
      </c>
      <c r="KGM21" s="4">
        <f>'[7]NECESIDAD X DEPENDENCIA (2)'!KGR58</f>
        <v>0</v>
      </c>
      <c r="KGN21" s="4">
        <f>'[7]NECESIDAD X DEPENDENCIA (2)'!KGS58</f>
        <v>0</v>
      </c>
      <c r="KGO21" s="4">
        <f>'[7]NECESIDAD X DEPENDENCIA (2)'!KGT58</f>
        <v>0</v>
      </c>
      <c r="KGP21" s="4">
        <f>'[7]NECESIDAD X DEPENDENCIA (2)'!KGU58</f>
        <v>0</v>
      </c>
      <c r="KGQ21" s="4">
        <f>'[7]NECESIDAD X DEPENDENCIA (2)'!KGV58</f>
        <v>0</v>
      </c>
      <c r="KGR21" s="4">
        <f>'[7]NECESIDAD X DEPENDENCIA (2)'!KGW58</f>
        <v>0</v>
      </c>
      <c r="KGS21" s="4">
        <f>'[7]NECESIDAD X DEPENDENCIA (2)'!KGX58</f>
        <v>0</v>
      </c>
      <c r="KGT21" s="4">
        <f>'[7]NECESIDAD X DEPENDENCIA (2)'!KGY58</f>
        <v>0</v>
      </c>
      <c r="KGU21" s="4">
        <f>'[7]NECESIDAD X DEPENDENCIA (2)'!KGZ58</f>
        <v>0</v>
      </c>
      <c r="KGV21" s="4">
        <f>'[7]NECESIDAD X DEPENDENCIA (2)'!KHA58</f>
        <v>0</v>
      </c>
      <c r="KGW21" s="4">
        <f>'[7]NECESIDAD X DEPENDENCIA (2)'!KHB58</f>
        <v>0</v>
      </c>
      <c r="KGX21" s="4">
        <f>'[7]NECESIDAD X DEPENDENCIA (2)'!KHC58</f>
        <v>0</v>
      </c>
      <c r="KGY21" s="4">
        <f>'[7]NECESIDAD X DEPENDENCIA (2)'!KHD58</f>
        <v>0</v>
      </c>
      <c r="KGZ21" s="4">
        <f>'[7]NECESIDAD X DEPENDENCIA (2)'!KHE58</f>
        <v>0</v>
      </c>
      <c r="KHA21" s="4">
        <f>'[7]NECESIDAD X DEPENDENCIA (2)'!KHF58</f>
        <v>0</v>
      </c>
      <c r="KHB21" s="4">
        <f>'[7]NECESIDAD X DEPENDENCIA (2)'!KHG58</f>
        <v>0</v>
      </c>
      <c r="KHC21" s="4">
        <f>'[7]NECESIDAD X DEPENDENCIA (2)'!KHH58</f>
        <v>0</v>
      </c>
      <c r="KHD21" s="4">
        <f>'[7]NECESIDAD X DEPENDENCIA (2)'!KHI58</f>
        <v>0</v>
      </c>
      <c r="KHE21" s="4">
        <f>'[7]NECESIDAD X DEPENDENCIA (2)'!KHJ58</f>
        <v>0</v>
      </c>
      <c r="KHF21" s="4">
        <f>'[7]NECESIDAD X DEPENDENCIA (2)'!KHK58</f>
        <v>0</v>
      </c>
      <c r="KHG21" s="4">
        <f>'[7]NECESIDAD X DEPENDENCIA (2)'!KHL58</f>
        <v>0</v>
      </c>
      <c r="KHH21" s="4">
        <f>'[7]NECESIDAD X DEPENDENCIA (2)'!KHM58</f>
        <v>0</v>
      </c>
      <c r="KHI21" s="4">
        <f>'[7]NECESIDAD X DEPENDENCIA (2)'!KHN58</f>
        <v>0</v>
      </c>
      <c r="KHJ21" s="4">
        <f>'[7]NECESIDAD X DEPENDENCIA (2)'!KHO58</f>
        <v>0</v>
      </c>
      <c r="KHK21" s="4">
        <f>'[7]NECESIDAD X DEPENDENCIA (2)'!KHP58</f>
        <v>0</v>
      </c>
      <c r="KHL21" s="4">
        <f>'[7]NECESIDAD X DEPENDENCIA (2)'!KHQ58</f>
        <v>0</v>
      </c>
      <c r="KHM21" s="4">
        <f>'[7]NECESIDAD X DEPENDENCIA (2)'!KHR58</f>
        <v>0</v>
      </c>
      <c r="KHN21" s="4">
        <f>'[7]NECESIDAD X DEPENDENCIA (2)'!KHS58</f>
        <v>0</v>
      </c>
      <c r="KHO21" s="4">
        <f>'[7]NECESIDAD X DEPENDENCIA (2)'!KHT58</f>
        <v>0</v>
      </c>
      <c r="KHP21" s="4">
        <f>'[7]NECESIDAD X DEPENDENCIA (2)'!KHU58</f>
        <v>0</v>
      </c>
      <c r="KHQ21" s="4">
        <f>'[7]NECESIDAD X DEPENDENCIA (2)'!KHV58</f>
        <v>0</v>
      </c>
      <c r="KHR21" s="4">
        <f>'[7]NECESIDAD X DEPENDENCIA (2)'!KHW58</f>
        <v>0</v>
      </c>
      <c r="KHS21" s="4">
        <f>'[7]NECESIDAD X DEPENDENCIA (2)'!KHX58</f>
        <v>0</v>
      </c>
      <c r="KHT21" s="4">
        <f>'[7]NECESIDAD X DEPENDENCIA (2)'!KHY58</f>
        <v>0</v>
      </c>
      <c r="KHU21" s="4">
        <f>'[7]NECESIDAD X DEPENDENCIA (2)'!KHZ58</f>
        <v>0</v>
      </c>
      <c r="KHV21" s="4">
        <f>'[7]NECESIDAD X DEPENDENCIA (2)'!KIA58</f>
        <v>0</v>
      </c>
      <c r="KHW21" s="4">
        <f>'[7]NECESIDAD X DEPENDENCIA (2)'!KIB58</f>
        <v>0</v>
      </c>
      <c r="KHX21" s="4">
        <f>'[7]NECESIDAD X DEPENDENCIA (2)'!KIC58</f>
        <v>0</v>
      </c>
      <c r="KHY21" s="4">
        <f>'[7]NECESIDAD X DEPENDENCIA (2)'!KID58</f>
        <v>0</v>
      </c>
      <c r="KHZ21" s="4">
        <f>'[7]NECESIDAD X DEPENDENCIA (2)'!KIE58</f>
        <v>0</v>
      </c>
      <c r="KIA21" s="4">
        <f>'[7]NECESIDAD X DEPENDENCIA (2)'!KIF58</f>
        <v>0</v>
      </c>
      <c r="KIB21" s="4">
        <f>'[7]NECESIDAD X DEPENDENCIA (2)'!KIG58</f>
        <v>0</v>
      </c>
      <c r="KIC21" s="4">
        <f>'[7]NECESIDAD X DEPENDENCIA (2)'!KIH58</f>
        <v>0</v>
      </c>
      <c r="KID21" s="4">
        <f>'[7]NECESIDAD X DEPENDENCIA (2)'!KII58</f>
        <v>0</v>
      </c>
      <c r="KIE21" s="4">
        <f>'[7]NECESIDAD X DEPENDENCIA (2)'!KIJ58</f>
        <v>0</v>
      </c>
      <c r="KIF21" s="4">
        <f>'[7]NECESIDAD X DEPENDENCIA (2)'!KIK58</f>
        <v>0</v>
      </c>
      <c r="KIG21" s="4">
        <f>'[7]NECESIDAD X DEPENDENCIA (2)'!KIL58</f>
        <v>0</v>
      </c>
      <c r="KIH21" s="4">
        <f>'[7]NECESIDAD X DEPENDENCIA (2)'!KIM58</f>
        <v>0</v>
      </c>
      <c r="KII21" s="4">
        <f>'[7]NECESIDAD X DEPENDENCIA (2)'!KIN58</f>
        <v>0</v>
      </c>
      <c r="KIJ21" s="4">
        <f>'[7]NECESIDAD X DEPENDENCIA (2)'!KIO58</f>
        <v>0</v>
      </c>
      <c r="KIK21" s="4">
        <f>'[7]NECESIDAD X DEPENDENCIA (2)'!KIP58</f>
        <v>0</v>
      </c>
      <c r="KIL21" s="4">
        <f>'[7]NECESIDAD X DEPENDENCIA (2)'!KIQ58</f>
        <v>0</v>
      </c>
      <c r="KIM21" s="4">
        <f>'[7]NECESIDAD X DEPENDENCIA (2)'!KIR58</f>
        <v>0</v>
      </c>
      <c r="KIN21" s="4">
        <f>'[7]NECESIDAD X DEPENDENCIA (2)'!KIS58</f>
        <v>0</v>
      </c>
      <c r="KIO21" s="4">
        <f>'[7]NECESIDAD X DEPENDENCIA (2)'!KIT58</f>
        <v>0</v>
      </c>
      <c r="KIP21" s="4">
        <f>'[7]NECESIDAD X DEPENDENCIA (2)'!KIU58</f>
        <v>0</v>
      </c>
      <c r="KIQ21" s="4">
        <f>'[7]NECESIDAD X DEPENDENCIA (2)'!KIV58</f>
        <v>0</v>
      </c>
      <c r="KIR21" s="4">
        <f>'[7]NECESIDAD X DEPENDENCIA (2)'!KIW58</f>
        <v>0</v>
      </c>
      <c r="KIS21" s="4">
        <f>'[7]NECESIDAD X DEPENDENCIA (2)'!KIX58</f>
        <v>0</v>
      </c>
      <c r="KIT21" s="4">
        <f>'[7]NECESIDAD X DEPENDENCIA (2)'!KIY58</f>
        <v>0</v>
      </c>
      <c r="KIU21" s="4">
        <f>'[7]NECESIDAD X DEPENDENCIA (2)'!KIZ58</f>
        <v>0</v>
      </c>
      <c r="KIV21" s="4">
        <f>'[7]NECESIDAD X DEPENDENCIA (2)'!KJA58</f>
        <v>0</v>
      </c>
      <c r="KIW21" s="4">
        <f>'[7]NECESIDAD X DEPENDENCIA (2)'!KJB58</f>
        <v>0</v>
      </c>
      <c r="KIX21" s="4">
        <f>'[7]NECESIDAD X DEPENDENCIA (2)'!KJC58</f>
        <v>0</v>
      </c>
      <c r="KIY21" s="4">
        <f>'[7]NECESIDAD X DEPENDENCIA (2)'!KJD58</f>
        <v>0</v>
      </c>
      <c r="KIZ21" s="4">
        <f>'[7]NECESIDAD X DEPENDENCIA (2)'!KJE58</f>
        <v>0</v>
      </c>
      <c r="KJA21" s="4">
        <f>'[7]NECESIDAD X DEPENDENCIA (2)'!KJF58</f>
        <v>0</v>
      </c>
      <c r="KJB21" s="4">
        <f>'[7]NECESIDAD X DEPENDENCIA (2)'!KJG58</f>
        <v>0</v>
      </c>
      <c r="KJC21" s="4">
        <f>'[7]NECESIDAD X DEPENDENCIA (2)'!KJH58</f>
        <v>0</v>
      </c>
      <c r="KJD21" s="4">
        <f>'[7]NECESIDAD X DEPENDENCIA (2)'!KJI58</f>
        <v>0</v>
      </c>
      <c r="KJE21" s="4">
        <f>'[7]NECESIDAD X DEPENDENCIA (2)'!KJJ58</f>
        <v>0</v>
      </c>
      <c r="KJF21" s="4">
        <f>'[7]NECESIDAD X DEPENDENCIA (2)'!KJK58</f>
        <v>0</v>
      </c>
      <c r="KJG21" s="4">
        <f>'[7]NECESIDAD X DEPENDENCIA (2)'!KJL58</f>
        <v>0</v>
      </c>
      <c r="KJH21" s="4">
        <f>'[7]NECESIDAD X DEPENDENCIA (2)'!KJM58</f>
        <v>0</v>
      </c>
      <c r="KJI21" s="4">
        <f>'[7]NECESIDAD X DEPENDENCIA (2)'!KJN58</f>
        <v>0</v>
      </c>
      <c r="KJJ21" s="4">
        <f>'[7]NECESIDAD X DEPENDENCIA (2)'!KJO58</f>
        <v>0</v>
      </c>
      <c r="KJK21" s="4">
        <f>'[7]NECESIDAD X DEPENDENCIA (2)'!KJP58</f>
        <v>0</v>
      </c>
      <c r="KJL21" s="4">
        <f>'[7]NECESIDAD X DEPENDENCIA (2)'!KJQ58</f>
        <v>0</v>
      </c>
      <c r="KJM21" s="4">
        <f>'[7]NECESIDAD X DEPENDENCIA (2)'!KJR58</f>
        <v>0</v>
      </c>
      <c r="KJN21" s="4">
        <f>'[7]NECESIDAD X DEPENDENCIA (2)'!KJS58</f>
        <v>0</v>
      </c>
      <c r="KJO21" s="4">
        <f>'[7]NECESIDAD X DEPENDENCIA (2)'!KJT58</f>
        <v>0</v>
      </c>
      <c r="KJP21" s="4">
        <f>'[7]NECESIDAD X DEPENDENCIA (2)'!KJU58</f>
        <v>0</v>
      </c>
      <c r="KJQ21" s="4">
        <f>'[7]NECESIDAD X DEPENDENCIA (2)'!KJV58</f>
        <v>0</v>
      </c>
      <c r="KJR21" s="4">
        <f>'[7]NECESIDAD X DEPENDENCIA (2)'!KJW58</f>
        <v>0</v>
      </c>
      <c r="KJS21" s="4">
        <f>'[7]NECESIDAD X DEPENDENCIA (2)'!KJX58</f>
        <v>0</v>
      </c>
      <c r="KJT21" s="4">
        <f>'[7]NECESIDAD X DEPENDENCIA (2)'!KJY58</f>
        <v>0</v>
      </c>
      <c r="KJU21" s="4">
        <f>'[7]NECESIDAD X DEPENDENCIA (2)'!KJZ58</f>
        <v>0</v>
      </c>
      <c r="KJV21" s="4">
        <f>'[7]NECESIDAD X DEPENDENCIA (2)'!KKA58</f>
        <v>0</v>
      </c>
      <c r="KJW21" s="4">
        <f>'[7]NECESIDAD X DEPENDENCIA (2)'!KKB58</f>
        <v>0</v>
      </c>
      <c r="KJX21" s="4">
        <f>'[7]NECESIDAD X DEPENDENCIA (2)'!KKC58</f>
        <v>0</v>
      </c>
      <c r="KJY21" s="4">
        <f>'[7]NECESIDAD X DEPENDENCIA (2)'!KKD58</f>
        <v>0</v>
      </c>
      <c r="KJZ21" s="4">
        <f>'[7]NECESIDAD X DEPENDENCIA (2)'!KKE58</f>
        <v>0</v>
      </c>
      <c r="KKA21" s="4">
        <f>'[7]NECESIDAD X DEPENDENCIA (2)'!KKF58</f>
        <v>0</v>
      </c>
      <c r="KKB21" s="4">
        <f>'[7]NECESIDAD X DEPENDENCIA (2)'!KKG58</f>
        <v>0</v>
      </c>
      <c r="KKC21" s="4">
        <f>'[7]NECESIDAD X DEPENDENCIA (2)'!KKH58</f>
        <v>0</v>
      </c>
      <c r="KKD21" s="4">
        <f>'[7]NECESIDAD X DEPENDENCIA (2)'!KKI58</f>
        <v>0</v>
      </c>
      <c r="KKE21" s="4">
        <f>'[7]NECESIDAD X DEPENDENCIA (2)'!KKJ58</f>
        <v>0</v>
      </c>
      <c r="KKF21" s="4">
        <f>'[7]NECESIDAD X DEPENDENCIA (2)'!KKK58</f>
        <v>0</v>
      </c>
      <c r="KKG21" s="4">
        <f>'[7]NECESIDAD X DEPENDENCIA (2)'!KKL58</f>
        <v>0</v>
      </c>
      <c r="KKH21" s="4">
        <f>'[7]NECESIDAD X DEPENDENCIA (2)'!KKM58</f>
        <v>0</v>
      </c>
      <c r="KKI21" s="4">
        <f>'[7]NECESIDAD X DEPENDENCIA (2)'!KKN58</f>
        <v>0</v>
      </c>
      <c r="KKJ21" s="4">
        <f>'[7]NECESIDAD X DEPENDENCIA (2)'!KKO58</f>
        <v>0</v>
      </c>
      <c r="KKK21" s="4">
        <f>'[7]NECESIDAD X DEPENDENCIA (2)'!KKP58</f>
        <v>0</v>
      </c>
      <c r="KKL21" s="4">
        <f>'[7]NECESIDAD X DEPENDENCIA (2)'!KKQ58</f>
        <v>0</v>
      </c>
      <c r="KKM21" s="4">
        <f>'[7]NECESIDAD X DEPENDENCIA (2)'!KKR58</f>
        <v>0</v>
      </c>
      <c r="KKN21" s="4">
        <f>'[7]NECESIDAD X DEPENDENCIA (2)'!KKS58</f>
        <v>0</v>
      </c>
      <c r="KKO21" s="4">
        <f>'[7]NECESIDAD X DEPENDENCIA (2)'!KKT58</f>
        <v>0</v>
      </c>
      <c r="KKP21" s="4">
        <f>'[7]NECESIDAD X DEPENDENCIA (2)'!KKU58</f>
        <v>0</v>
      </c>
      <c r="KKQ21" s="4">
        <f>'[7]NECESIDAD X DEPENDENCIA (2)'!KKV58</f>
        <v>0</v>
      </c>
      <c r="KKR21" s="4">
        <f>'[7]NECESIDAD X DEPENDENCIA (2)'!KKW58</f>
        <v>0</v>
      </c>
      <c r="KKS21" s="4">
        <f>'[7]NECESIDAD X DEPENDENCIA (2)'!KKX58</f>
        <v>0</v>
      </c>
      <c r="KKT21" s="4">
        <f>'[7]NECESIDAD X DEPENDENCIA (2)'!KKY58</f>
        <v>0</v>
      </c>
      <c r="KKU21" s="4">
        <f>'[7]NECESIDAD X DEPENDENCIA (2)'!KKZ58</f>
        <v>0</v>
      </c>
      <c r="KKV21" s="4">
        <f>'[7]NECESIDAD X DEPENDENCIA (2)'!KLA58</f>
        <v>0</v>
      </c>
      <c r="KKW21" s="4">
        <f>'[7]NECESIDAD X DEPENDENCIA (2)'!KLB58</f>
        <v>0</v>
      </c>
      <c r="KKX21" s="4">
        <f>'[7]NECESIDAD X DEPENDENCIA (2)'!KLC58</f>
        <v>0</v>
      </c>
      <c r="KKY21" s="4">
        <f>'[7]NECESIDAD X DEPENDENCIA (2)'!KLD58</f>
        <v>0</v>
      </c>
      <c r="KKZ21" s="4">
        <f>'[7]NECESIDAD X DEPENDENCIA (2)'!KLE58</f>
        <v>0</v>
      </c>
      <c r="KLA21" s="4">
        <f>'[7]NECESIDAD X DEPENDENCIA (2)'!KLF58</f>
        <v>0</v>
      </c>
      <c r="KLB21" s="4">
        <f>'[7]NECESIDAD X DEPENDENCIA (2)'!KLG58</f>
        <v>0</v>
      </c>
      <c r="KLC21" s="4">
        <f>'[7]NECESIDAD X DEPENDENCIA (2)'!KLH58</f>
        <v>0</v>
      </c>
      <c r="KLD21" s="4">
        <f>'[7]NECESIDAD X DEPENDENCIA (2)'!KLI58</f>
        <v>0</v>
      </c>
      <c r="KLE21" s="4">
        <f>'[7]NECESIDAD X DEPENDENCIA (2)'!KLJ58</f>
        <v>0</v>
      </c>
      <c r="KLF21" s="4">
        <f>'[7]NECESIDAD X DEPENDENCIA (2)'!KLK58</f>
        <v>0</v>
      </c>
      <c r="KLG21" s="4">
        <f>'[7]NECESIDAD X DEPENDENCIA (2)'!KLL58</f>
        <v>0</v>
      </c>
      <c r="KLH21" s="4">
        <f>'[7]NECESIDAD X DEPENDENCIA (2)'!KLM58</f>
        <v>0</v>
      </c>
      <c r="KLI21" s="4">
        <f>'[7]NECESIDAD X DEPENDENCIA (2)'!KLN58</f>
        <v>0</v>
      </c>
      <c r="KLJ21" s="4">
        <f>'[7]NECESIDAD X DEPENDENCIA (2)'!KLO58</f>
        <v>0</v>
      </c>
      <c r="KLK21" s="4">
        <f>'[7]NECESIDAD X DEPENDENCIA (2)'!KLP58</f>
        <v>0</v>
      </c>
      <c r="KLL21" s="4">
        <f>'[7]NECESIDAD X DEPENDENCIA (2)'!KLQ58</f>
        <v>0</v>
      </c>
      <c r="KLM21" s="4">
        <f>'[7]NECESIDAD X DEPENDENCIA (2)'!KLR58</f>
        <v>0</v>
      </c>
      <c r="KLN21" s="4">
        <f>'[7]NECESIDAD X DEPENDENCIA (2)'!KLS58</f>
        <v>0</v>
      </c>
      <c r="KLO21" s="4">
        <f>'[7]NECESIDAD X DEPENDENCIA (2)'!KLT58</f>
        <v>0</v>
      </c>
      <c r="KLP21" s="4">
        <f>'[7]NECESIDAD X DEPENDENCIA (2)'!KLU58</f>
        <v>0</v>
      </c>
      <c r="KLQ21" s="4">
        <f>'[7]NECESIDAD X DEPENDENCIA (2)'!KLV58</f>
        <v>0</v>
      </c>
      <c r="KLR21" s="4">
        <f>'[7]NECESIDAD X DEPENDENCIA (2)'!KLW58</f>
        <v>0</v>
      </c>
      <c r="KLS21" s="4">
        <f>'[7]NECESIDAD X DEPENDENCIA (2)'!KLX58</f>
        <v>0</v>
      </c>
      <c r="KLT21" s="4">
        <f>'[7]NECESIDAD X DEPENDENCIA (2)'!KLY58</f>
        <v>0</v>
      </c>
      <c r="KLU21" s="4">
        <f>'[7]NECESIDAD X DEPENDENCIA (2)'!KLZ58</f>
        <v>0</v>
      </c>
      <c r="KLV21" s="4">
        <f>'[7]NECESIDAD X DEPENDENCIA (2)'!KMA58</f>
        <v>0</v>
      </c>
      <c r="KLW21" s="4">
        <f>'[7]NECESIDAD X DEPENDENCIA (2)'!KMB58</f>
        <v>0</v>
      </c>
      <c r="KLX21" s="4">
        <f>'[7]NECESIDAD X DEPENDENCIA (2)'!KMC58</f>
        <v>0</v>
      </c>
      <c r="KLY21" s="4">
        <f>'[7]NECESIDAD X DEPENDENCIA (2)'!KMD58</f>
        <v>0</v>
      </c>
      <c r="KLZ21" s="4">
        <f>'[7]NECESIDAD X DEPENDENCIA (2)'!KME58</f>
        <v>0</v>
      </c>
      <c r="KMA21" s="4">
        <f>'[7]NECESIDAD X DEPENDENCIA (2)'!KMF58</f>
        <v>0</v>
      </c>
      <c r="KMB21" s="4">
        <f>'[7]NECESIDAD X DEPENDENCIA (2)'!KMG58</f>
        <v>0</v>
      </c>
      <c r="KMC21" s="4">
        <f>'[7]NECESIDAD X DEPENDENCIA (2)'!KMH58</f>
        <v>0</v>
      </c>
      <c r="KMD21" s="4">
        <f>'[7]NECESIDAD X DEPENDENCIA (2)'!KMI58</f>
        <v>0</v>
      </c>
      <c r="KME21" s="4">
        <f>'[7]NECESIDAD X DEPENDENCIA (2)'!KMJ58</f>
        <v>0</v>
      </c>
      <c r="KMF21" s="4">
        <f>'[7]NECESIDAD X DEPENDENCIA (2)'!KMK58</f>
        <v>0</v>
      </c>
      <c r="KMG21" s="4">
        <f>'[7]NECESIDAD X DEPENDENCIA (2)'!KML58</f>
        <v>0</v>
      </c>
      <c r="KMH21" s="4">
        <f>'[7]NECESIDAD X DEPENDENCIA (2)'!KMM58</f>
        <v>0</v>
      </c>
      <c r="KMI21" s="4">
        <f>'[7]NECESIDAD X DEPENDENCIA (2)'!KMN58</f>
        <v>0</v>
      </c>
      <c r="KMJ21" s="4">
        <f>'[7]NECESIDAD X DEPENDENCIA (2)'!KMO58</f>
        <v>0</v>
      </c>
      <c r="KMK21" s="4">
        <f>'[7]NECESIDAD X DEPENDENCIA (2)'!KMP58</f>
        <v>0</v>
      </c>
      <c r="KML21" s="4">
        <f>'[7]NECESIDAD X DEPENDENCIA (2)'!KMQ58</f>
        <v>0</v>
      </c>
      <c r="KMM21" s="4">
        <f>'[7]NECESIDAD X DEPENDENCIA (2)'!KMR58</f>
        <v>0</v>
      </c>
      <c r="KMN21" s="4">
        <f>'[7]NECESIDAD X DEPENDENCIA (2)'!KMS58</f>
        <v>0</v>
      </c>
      <c r="KMO21" s="4">
        <f>'[7]NECESIDAD X DEPENDENCIA (2)'!KMT58</f>
        <v>0</v>
      </c>
      <c r="KMP21" s="4">
        <f>'[7]NECESIDAD X DEPENDENCIA (2)'!KMU58</f>
        <v>0</v>
      </c>
      <c r="KMQ21" s="4">
        <f>'[7]NECESIDAD X DEPENDENCIA (2)'!KMV58</f>
        <v>0</v>
      </c>
      <c r="KMR21" s="4">
        <f>'[7]NECESIDAD X DEPENDENCIA (2)'!KMW58</f>
        <v>0</v>
      </c>
      <c r="KMS21" s="4">
        <f>'[7]NECESIDAD X DEPENDENCIA (2)'!KMX58</f>
        <v>0</v>
      </c>
      <c r="KMT21" s="4">
        <f>'[7]NECESIDAD X DEPENDENCIA (2)'!KMY58</f>
        <v>0</v>
      </c>
      <c r="KMU21" s="4">
        <f>'[7]NECESIDAD X DEPENDENCIA (2)'!KMZ58</f>
        <v>0</v>
      </c>
      <c r="KMV21" s="4">
        <f>'[7]NECESIDAD X DEPENDENCIA (2)'!KNA58</f>
        <v>0</v>
      </c>
      <c r="KMW21" s="4">
        <f>'[7]NECESIDAD X DEPENDENCIA (2)'!KNB58</f>
        <v>0</v>
      </c>
      <c r="KMX21" s="4">
        <f>'[7]NECESIDAD X DEPENDENCIA (2)'!KNC58</f>
        <v>0</v>
      </c>
      <c r="KMY21" s="4">
        <f>'[7]NECESIDAD X DEPENDENCIA (2)'!KND58</f>
        <v>0</v>
      </c>
      <c r="KMZ21" s="4">
        <f>'[7]NECESIDAD X DEPENDENCIA (2)'!KNE58</f>
        <v>0</v>
      </c>
      <c r="KNA21" s="4">
        <f>'[7]NECESIDAD X DEPENDENCIA (2)'!KNF58</f>
        <v>0</v>
      </c>
      <c r="KNB21" s="4">
        <f>'[7]NECESIDAD X DEPENDENCIA (2)'!KNG58</f>
        <v>0</v>
      </c>
      <c r="KNC21" s="4">
        <f>'[7]NECESIDAD X DEPENDENCIA (2)'!KNH58</f>
        <v>0</v>
      </c>
      <c r="KND21" s="4">
        <f>'[7]NECESIDAD X DEPENDENCIA (2)'!KNI58</f>
        <v>0</v>
      </c>
      <c r="KNE21" s="4">
        <f>'[7]NECESIDAD X DEPENDENCIA (2)'!KNJ58</f>
        <v>0</v>
      </c>
      <c r="KNF21" s="4">
        <f>'[7]NECESIDAD X DEPENDENCIA (2)'!KNK58</f>
        <v>0</v>
      </c>
      <c r="KNG21" s="4">
        <f>'[7]NECESIDAD X DEPENDENCIA (2)'!KNL58</f>
        <v>0</v>
      </c>
      <c r="KNH21" s="4">
        <f>'[7]NECESIDAD X DEPENDENCIA (2)'!KNM58</f>
        <v>0</v>
      </c>
      <c r="KNI21" s="4">
        <f>'[7]NECESIDAD X DEPENDENCIA (2)'!KNN58</f>
        <v>0</v>
      </c>
      <c r="KNJ21" s="4">
        <f>'[7]NECESIDAD X DEPENDENCIA (2)'!KNO58</f>
        <v>0</v>
      </c>
      <c r="KNK21" s="4">
        <f>'[7]NECESIDAD X DEPENDENCIA (2)'!KNP58</f>
        <v>0</v>
      </c>
      <c r="KNL21" s="4">
        <f>'[7]NECESIDAD X DEPENDENCIA (2)'!KNQ58</f>
        <v>0</v>
      </c>
      <c r="KNM21" s="4">
        <f>'[7]NECESIDAD X DEPENDENCIA (2)'!KNR58</f>
        <v>0</v>
      </c>
      <c r="KNN21" s="4">
        <f>'[7]NECESIDAD X DEPENDENCIA (2)'!KNS58</f>
        <v>0</v>
      </c>
      <c r="KNO21" s="4">
        <f>'[7]NECESIDAD X DEPENDENCIA (2)'!KNT58</f>
        <v>0</v>
      </c>
      <c r="KNP21" s="4">
        <f>'[7]NECESIDAD X DEPENDENCIA (2)'!KNU58</f>
        <v>0</v>
      </c>
      <c r="KNQ21" s="4">
        <f>'[7]NECESIDAD X DEPENDENCIA (2)'!KNV58</f>
        <v>0</v>
      </c>
      <c r="KNR21" s="4">
        <f>'[7]NECESIDAD X DEPENDENCIA (2)'!KNW58</f>
        <v>0</v>
      </c>
      <c r="KNS21" s="4">
        <f>'[7]NECESIDAD X DEPENDENCIA (2)'!KNX58</f>
        <v>0</v>
      </c>
      <c r="KNT21" s="4">
        <f>'[7]NECESIDAD X DEPENDENCIA (2)'!KNY58</f>
        <v>0</v>
      </c>
      <c r="KNU21" s="4">
        <f>'[7]NECESIDAD X DEPENDENCIA (2)'!KNZ58</f>
        <v>0</v>
      </c>
      <c r="KNV21" s="4">
        <f>'[7]NECESIDAD X DEPENDENCIA (2)'!KOA58</f>
        <v>0</v>
      </c>
      <c r="KNW21" s="4">
        <f>'[7]NECESIDAD X DEPENDENCIA (2)'!KOB58</f>
        <v>0</v>
      </c>
      <c r="KNX21" s="4">
        <f>'[7]NECESIDAD X DEPENDENCIA (2)'!KOC58</f>
        <v>0</v>
      </c>
      <c r="KNY21" s="4">
        <f>'[7]NECESIDAD X DEPENDENCIA (2)'!KOD58</f>
        <v>0</v>
      </c>
      <c r="KNZ21" s="4">
        <f>'[7]NECESIDAD X DEPENDENCIA (2)'!KOE58</f>
        <v>0</v>
      </c>
      <c r="KOA21" s="4">
        <f>'[7]NECESIDAD X DEPENDENCIA (2)'!KOF58</f>
        <v>0</v>
      </c>
      <c r="KOB21" s="4">
        <f>'[7]NECESIDAD X DEPENDENCIA (2)'!KOG58</f>
        <v>0</v>
      </c>
      <c r="KOC21" s="4">
        <f>'[7]NECESIDAD X DEPENDENCIA (2)'!KOH58</f>
        <v>0</v>
      </c>
      <c r="KOD21" s="4">
        <f>'[7]NECESIDAD X DEPENDENCIA (2)'!KOI58</f>
        <v>0</v>
      </c>
      <c r="KOE21" s="4">
        <f>'[7]NECESIDAD X DEPENDENCIA (2)'!KOJ58</f>
        <v>0</v>
      </c>
      <c r="KOF21" s="4">
        <f>'[7]NECESIDAD X DEPENDENCIA (2)'!KOK58</f>
        <v>0</v>
      </c>
      <c r="KOG21" s="4">
        <f>'[7]NECESIDAD X DEPENDENCIA (2)'!KOL58</f>
        <v>0</v>
      </c>
      <c r="KOH21" s="4">
        <f>'[7]NECESIDAD X DEPENDENCIA (2)'!KOM58</f>
        <v>0</v>
      </c>
      <c r="KOI21" s="4">
        <f>'[7]NECESIDAD X DEPENDENCIA (2)'!KON58</f>
        <v>0</v>
      </c>
      <c r="KOJ21" s="4">
        <f>'[7]NECESIDAD X DEPENDENCIA (2)'!KOO58</f>
        <v>0</v>
      </c>
      <c r="KOK21" s="4">
        <f>'[7]NECESIDAD X DEPENDENCIA (2)'!KOP58</f>
        <v>0</v>
      </c>
      <c r="KOL21" s="4">
        <f>'[7]NECESIDAD X DEPENDENCIA (2)'!KOQ58</f>
        <v>0</v>
      </c>
      <c r="KOM21" s="4">
        <f>'[7]NECESIDAD X DEPENDENCIA (2)'!KOR58</f>
        <v>0</v>
      </c>
      <c r="KON21" s="4">
        <f>'[7]NECESIDAD X DEPENDENCIA (2)'!KOS58</f>
        <v>0</v>
      </c>
      <c r="KOO21" s="4">
        <f>'[7]NECESIDAD X DEPENDENCIA (2)'!KOT58</f>
        <v>0</v>
      </c>
      <c r="KOP21" s="4">
        <f>'[7]NECESIDAD X DEPENDENCIA (2)'!KOU58</f>
        <v>0</v>
      </c>
      <c r="KOQ21" s="4">
        <f>'[7]NECESIDAD X DEPENDENCIA (2)'!KOV58</f>
        <v>0</v>
      </c>
      <c r="KOR21" s="4">
        <f>'[7]NECESIDAD X DEPENDENCIA (2)'!KOW58</f>
        <v>0</v>
      </c>
      <c r="KOS21" s="4">
        <f>'[7]NECESIDAD X DEPENDENCIA (2)'!KOX58</f>
        <v>0</v>
      </c>
      <c r="KOT21" s="4">
        <f>'[7]NECESIDAD X DEPENDENCIA (2)'!KOY58</f>
        <v>0</v>
      </c>
      <c r="KOU21" s="4">
        <f>'[7]NECESIDAD X DEPENDENCIA (2)'!KOZ58</f>
        <v>0</v>
      </c>
      <c r="KOV21" s="4">
        <f>'[7]NECESIDAD X DEPENDENCIA (2)'!KPA58</f>
        <v>0</v>
      </c>
      <c r="KOW21" s="4">
        <f>'[7]NECESIDAD X DEPENDENCIA (2)'!KPB58</f>
        <v>0</v>
      </c>
      <c r="KOX21" s="4">
        <f>'[7]NECESIDAD X DEPENDENCIA (2)'!KPC58</f>
        <v>0</v>
      </c>
      <c r="KOY21" s="4">
        <f>'[7]NECESIDAD X DEPENDENCIA (2)'!KPD58</f>
        <v>0</v>
      </c>
      <c r="KOZ21" s="4">
        <f>'[7]NECESIDAD X DEPENDENCIA (2)'!KPE58</f>
        <v>0</v>
      </c>
      <c r="KPA21" s="4">
        <f>'[7]NECESIDAD X DEPENDENCIA (2)'!KPF58</f>
        <v>0</v>
      </c>
      <c r="KPB21" s="4">
        <f>'[7]NECESIDAD X DEPENDENCIA (2)'!KPG58</f>
        <v>0</v>
      </c>
      <c r="KPC21" s="4">
        <f>'[7]NECESIDAD X DEPENDENCIA (2)'!KPH58</f>
        <v>0</v>
      </c>
      <c r="KPD21" s="4">
        <f>'[7]NECESIDAD X DEPENDENCIA (2)'!KPI58</f>
        <v>0</v>
      </c>
      <c r="KPE21" s="4">
        <f>'[7]NECESIDAD X DEPENDENCIA (2)'!KPJ58</f>
        <v>0</v>
      </c>
      <c r="KPF21" s="4">
        <f>'[7]NECESIDAD X DEPENDENCIA (2)'!KPK58</f>
        <v>0</v>
      </c>
      <c r="KPG21" s="4">
        <f>'[7]NECESIDAD X DEPENDENCIA (2)'!KPL58</f>
        <v>0</v>
      </c>
      <c r="KPH21" s="4">
        <f>'[7]NECESIDAD X DEPENDENCIA (2)'!KPM58</f>
        <v>0</v>
      </c>
      <c r="KPI21" s="4">
        <f>'[7]NECESIDAD X DEPENDENCIA (2)'!KPN58</f>
        <v>0</v>
      </c>
      <c r="KPJ21" s="4">
        <f>'[7]NECESIDAD X DEPENDENCIA (2)'!KPO58</f>
        <v>0</v>
      </c>
      <c r="KPK21" s="4">
        <f>'[7]NECESIDAD X DEPENDENCIA (2)'!KPP58</f>
        <v>0</v>
      </c>
      <c r="KPL21" s="4">
        <f>'[7]NECESIDAD X DEPENDENCIA (2)'!KPQ58</f>
        <v>0</v>
      </c>
      <c r="KPM21" s="4">
        <f>'[7]NECESIDAD X DEPENDENCIA (2)'!KPR58</f>
        <v>0</v>
      </c>
      <c r="KPN21" s="4">
        <f>'[7]NECESIDAD X DEPENDENCIA (2)'!KPS58</f>
        <v>0</v>
      </c>
      <c r="KPO21" s="4">
        <f>'[7]NECESIDAD X DEPENDENCIA (2)'!KPT58</f>
        <v>0</v>
      </c>
      <c r="KPP21" s="4">
        <f>'[7]NECESIDAD X DEPENDENCIA (2)'!KPU58</f>
        <v>0</v>
      </c>
      <c r="KPQ21" s="4">
        <f>'[7]NECESIDAD X DEPENDENCIA (2)'!KPV58</f>
        <v>0</v>
      </c>
      <c r="KPR21" s="4">
        <f>'[7]NECESIDAD X DEPENDENCIA (2)'!KPW58</f>
        <v>0</v>
      </c>
      <c r="KPS21" s="4">
        <f>'[7]NECESIDAD X DEPENDENCIA (2)'!KPX58</f>
        <v>0</v>
      </c>
      <c r="KPT21" s="4">
        <f>'[7]NECESIDAD X DEPENDENCIA (2)'!KPY58</f>
        <v>0</v>
      </c>
      <c r="KPU21" s="4">
        <f>'[7]NECESIDAD X DEPENDENCIA (2)'!KPZ58</f>
        <v>0</v>
      </c>
      <c r="KPV21" s="4">
        <f>'[7]NECESIDAD X DEPENDENCIA (2)'!KQA58</f>
        <v>0</v>
      </c>
      <c r="KPW21" s="4">
        <f>'[7]NECESIDAD X DEPENDENCIA (2)'!KQB58</f>
        <v>0</v>
      </c>
      <c r="KPX21" s="4">
        <f>'[7]NECESIDAD X DEPENDENCIA (2)'!KQC58</f>
        <v>0</v>
      </c>
      <c r="KPY21" s="4">
        <f>'[7]NECESIDAD X DEPENDENCIA (2)'!KQD58</f>
        <v>0</v>
      </c>
      <c r="KPZ21" s="4">
        <f>'[7]NECESIDAD X DEPENDENCIA (2)'!KQE58</f>
        <v>0</v>
      </c>
      <c r="KQA21" s="4">
        <f>'[7]NECESIDAD X DEPENDENCIA (2)'!KQF58</f>
        <v>0</v>
      </c>
      <c r="KQB21" s="4">
        <f>'[7]NECESIDAD X DEPENDENCIA (2)'!KQG58</f>
        <v>0</v>
      </c>
      <c r="KQC21" s="4">
        <f>'[7]NECESIDAD X DEPENDENCIA (2)'!KQH58</f>
        <v>0</v>
      </c>
      <c r="KQD21" s="4">
        <f>'[7]NECESIDAD X DEPENDENCIA (2)'!KQI58</f>
        <v>0</v>
      </c>
      <c r="KQE21" s="4">
        <f>'[7]NECESIDAD X DEPENDENCIA (2)'!KQJ58</f>
        <v>0</v>
      </c>
      <c r="KQF21" s="4">
        <f>'[7]NECESIDAD X DEPENDENCIA (2)'!KQK58</f>
        <v>0</v>
      </c>
      <c r="KQG21" s="4">
        <f>'[7]NECESIDAD X DEPENDENCIA (2)'!KQL58</f>
        <v>0</v>
      </c>
      <c r="KQH21" s="4">
        <f>'[7]NECESIDAD X DEPENDENCIA (2)'!KQM58</f>
        <v>0</v>
      </c>
      <c r="KQI21" s="4">
        <f>'[7]NECESIDAD X DEPENDENCIA (2)'!KQN58</f>
        <v>0</v>
      </c>
      <c r="KQJ21" s="4">
        <f>'[7]NECESIDAD X DEPENDENCIA (2)'!KQO58</f>
        <v>0</v>
      </c>
      <c r="KQK21" s="4">
        <f>'[7]NECESIDAD X DEPENDENCIA (2)'!KQP58</f>
        <v>0</v>
      </c>
      <c r="KQL21" s="4">
        <f>'[7]NECESIDAD X DEPENDENCIA (2)'!KQQ58</f>
        <v>0</v>
      </c>
      <c r="KQM21" s="4">
        <f>'[7]NECESIDAD X DEPENDENCIA (2)'!KQR58</f>
        <v>0</v>
      </c>
      <c r="KQN21" s="4">
        <f>'[7]NECESIDAD X DEPENDENCIA (2)'!KQS58</f>
        <v>0</v>
      </c>
      <c r="KQO21" s="4">
        <f>'[7]NECESIDAD X DEPENDENCIA (2)'!KQT58</f>
        <v>0</v>
      </c>
      <c r="KQP21" s="4">
        <f>'[7]NECESIDAD X DEPENDENCIA (2)'!KQU58</f>
        <v>0</v>
      </c>
      <c r="KQQ21" s="4">
        <f>'[7]NECESIDAD X DEPENDENCIA (2)'!KQV58</f>
        <v>0</v>
      </c>
      <c r="KQR21" s="4">
        <f>'[7]NECESIDAD X DEPENDENCIA (2)'!KQW58</f>
        <v>0</v>
      </c>
      <c r="KQS21" s="4">
        <f>'[7]NECESIDAD X DEPENDENCIA (2)'!KQX58</f>
        <v>0</v>
      </c>
      <c r="KQT21" s="4">
        <f>'[7]NECESIDAD X DEPENDENCIA (2)'!KQY58</f>
        <v>0</v>
      </c>
      <c r="KQU21" s="4">
        <f>'[7]NECESIDAD X DEPENDENCIA (2)'!KQZ58</f>
        <v>0</v>
      </c>
      <c r="KQV21" s="4">
        <f>'[7]NECESIDAD X DEPENDENCIA (2)'!KRA58</f>
        <v>0</v>
      </c>
      <c r="KQW21" s="4">
        <f>'[7]NECESIDAD X DEPENDENCIA (2)'!KRB58</f>
        <v>0</v>
      </c>
      <c r="KQX21" s="4">
        <f>'[7]NECESIDAD X DEPENDENCIA (2)'!KRC58</f>
        <v>0</v>
      </c>
      <c r="KQY21" s="4">
        <f>'[7]NECESIDAD X DEPENDENCIA (2)'!KRD58</f>
        <v>0</v>
      </c>
      <c r="KQZ21" s="4">
        <f>'[7]NECESIDAD X DEPENDENCIA (2)'!KRE58</f>
        <v>0</v>
      </c>
      <c r="KRA21" s="4">
        <f>'[7]NECESIDAD X DEPENDENCIA (2)'!KRF58</f>
        <v>0</v>
      </c>
      <c r="KRB21" s="4">
        <f>'[7]NECESIDAD X DEPENDENCIA (2)'!KRG58</f>
        <v>0</v>
      </c>
      <c r="KRC21" s="4">
        <f>'[7]NECESIDAD X DEPENDENCIA (2)'!KRH58</f>
        <v>0</v>
      </c>
      <c r="KRD21" s="4">
        <f>'[7]NECESIDAD X DEPENDENCIA (2)'!KRI58</f>
        <v>0</v>
      </c>
      <c r="KRE21" s="4">
        <f>'[7]NECESIDAD X DEPENDENCIA (2)'!KRJ58</f>
        <v>0</v>
      </c>
      <c r="KRF21" s="4">
        <f>'[7]NECESIDAD X DEPENDENCIA (2)'!KRK58</f>
        <v>0</v>
      </c>
      <c r="KRG21" s="4">
        <f>'[7]NECESIDAD X DEPENDENCIA (2)'!KRL58</f>
        <v>0</v>
      </c>
      <c r="KRH21" s="4">
        <f>'[7]NECESIDAD X DEPENDENCIA (2)'!KRM58</f>
        <v>0</v>
      </c>
      <c r="KRI21" s="4">
        <f>'[7]NECESIDAD X DEPENDENCIA (2)'!KRN58</f>
        <v>0</v>
      </c>
      <c r="KRJ21" s="4">
        <f>'[7]NECESIDAD X DEPENDENCIA (2)'!KRO58</f>
        <v>0</v>
      </c>
      <c r="KRK21" s="4">
        <f>'[7]NECESIDAD X DEPENDENCIA (2)'!KRP58</f>
        <v>0</v>
      </c>
      <c r="KRL21" s="4">
        <f>'[7]NECESIDAD X DEPENDENCIA (2)'!KRQ58</f>
        <v>0</v>
      </c>
      <c r="KRM21" s="4">
        <f>'[7]NECESIDAD X DEPENDENCIA (2)'!KRR58</f>
        <v>0</v>
      </c>
      <c r="KRN21" s="4">
        <f>'[7]NECESIDAD X DEPENDENCIA (2)'!KRS58</f>
        <v>0</v>
      </c>
      <c r="KRO21" s="4">
        <f>'[7]NECESIDAD X DEPENDENCIA (2)'!KRT58</f>
        <v>0</v>
      </c>
      <c r="KRP21" s="4">
        <f>'[7]NECESIDAD X DEPENDENCIA (2)'!KRU58</f>
        <v>0</v>
      </c>
      <c r="KRQ21" s="4">
        <f>'[7]NECESIDAD X DEPENDENCIA (2)'!KRV58</f>
        <v>0</v>
      </c>
      <c r="KRR21" s="4">
        <f>'[7]NECESIDAD X DEPENDENCIA (2)'!KRW58</f>
        <v>0</v>
      </c>
      <c r="KRS21" s="4">
        <f>'[7]NECESIDAD X DEPENDENCIA (2)'!KRX58</f>
        <v>0</v>
      </c>
      <c r="KRT21" s="4">
        <f>'[7]NECESIDAD X DEPENDENCIA (2)'!KRY58</f>
        <v>0</v>
      </c>
      <c r="KRU21" s="4">
        <f>'[7]NECESIDAD X DEPENDENCIA (2)'!KRZ58</f>
        <v>0</v>
      </c>
      <c r="KRV21" s="4">
        <f>'[7]NECESIDAD X DEPENDENCIA (2)'!KSA58</f>
        <v>0</v>
      </c>
      <c r="KRW21" s="4">
        <f>'[7]NECESIDAD X DEPENDENCIA (2)'!KSB58</f>
        <v>0</v>
      </c>
      <c r="KRX21" s="4">
        <f>'[7]NECESIDAD X DEPENDENCIA (2)'!KSC58</f>
        <v>0</v>
      </c>
      <c r="KRY21" s="4">
        <f>'[7]NECESIDAD X DEPENDENCIA (2)'!KSD58</f>
        <v>0</v>
      </c>
      <c r="KRZ21" s="4">
        <f>'[7]NECESIDAD X DEPENDENCIA (2)'!KSE58</f>
        <v>0</v>
      </c>
      <c r="KSA21" s="4">
        <f>'[7]NECESIDAD X DEPENDENCIA (2)'!KSF58</f>
        <v>0</v>
      </c>
      <c r="KSB21" s="4">
        <f>'[7]NECESIDAD X DEPENDENCIA (2)'!KSG58</f>
        <v>0</v>
      </c>
      <c r="KSC21" s="4">
        <f>'[7]NECESIDAD X DEPENDENCIA (2)'!KSH58</f>
        <v>0</v>
      </c>
      <c r="KSD21" s="4">
        <f>'[7]NECESIDAD X DEPENDENCIA (2)'!KSI58</f>
        <v>0</v>
      </c>
      <c r="KSE21" s="4">
        <f>'[7]NECESIDAD X DEPENDENCIA (2)'!KSJ58</f>
        <v>0</v>
      </c>
      <c r="KSF21" s="4">
        <f>'[7]NECESIDAD X DEPENDENCIA (2)'!KSK58</f>
        <v>0</v>
      </c>
      <c r="KSG21" s="4">
        <f>'[7]NECESIDAD X DEPENDENCIA (2)'!KSL58</f>
        <v>0</v>
      </c>
      <c r="KSH21" s="4">
        <f>'[7]NECESIDAD X DEPENDENCIA (2)'!KSM58</f>
        <v>0</v>
      </c>
      <c r="KSI21" s="4">
        <f>'[7]NECESIDAD X DEPENDENCIA (2)'!KSN58</f>
        <v>0</v>
      </c>
      <c r="KSJ21" s="4">
        <f>'[7]NECESIDAD X DEPENDENCIA (2)'!KSO58</f>
        <v>0</v>
      </c>
      <c r="KSK21" s="4">
        <f>'[7]NECESIDAD X DEPENDENCIA (2)'!KSP58</f>
        <v>0</v>
      </c>
      <c r="KSL21" s="4">
        <f>'[7]NECESIDAD X DEPENDENCIA (2)'!KSQ58</f>
        <v>0</v>
      </c>
      <c r="KSM21" s="4">
        <f>'[7]NECESIDAD X DEPENDENCIA (2)'!KSR58</f>
        <v>0</v>
      </c>
      <c r="KSN21" s="4">
        <f>'[7]NECESIDAD X DEPENDENCIA (2)'!KSS58</f>
        <v>0</v>
      </c>
      <c r="KSO21" s="4">
        <f>'[7]NECESIDAD X DEPENDENCIA (2)'!KST58</f>
        <v>0</v>
      </c>
      <c r="KSP21" s="4">
        <f>'[7]NECESIDAD X DEPENDENCIA (2)'!KSU58</f>
        <v>0</v>
      </c>
      <c r="KSQ21" s="4">
        <f>'[7]NECESIDAD X DEPENDENCIA (2)'!KSV58</f>
        <v>0</v>
      </c>
      <c r="KSR21" s="4">
        <f>'[7]NECESIDAD X DEPENDENCIA (2)'!KSW58</f>
        <v>0</v>
      </c>
      <c r="KSS21" s="4">
        <f>'[7]NECESIDAD X DEPENDENCIA (2)'!KSX58</f>
        <v>0</v>
      </c>
      <c r="KST21" s="4">
        <f>'[7]NECESIDAD X DEPENDENCIA (2)'!KSY58</f>
        <v>0</v>
      </c>
      <c r="KSU21" s="4">
        <f>'[7]NECESIDAD X DEPENDENCIA (2)'!KSZ58</f>
        <v>0</v>
      </c>
      <c r="KSV21" s="4">
        <f>'[7]NECESIDAD X DEPENDENCIA (2)'!KTA58</f>
        <v>0</v>
      </c>
      <c r="KSW21" s="4">
        <f>'[7]NECESIDAD X DEPENDENCIA (2)'!KTB58</f>
        <v>0</v>
      </c>
      <c r="KSX21" s="4">
        <f>'[7]NECESIDAD X DEPENDENCIA (2)'!KTC58</f>
        <v>0</v>
      </c>
      <c r="KSY21" s="4">
        <f>'[7]NECESIDAD X DEPENDENCIA (2)'!KTD58</f>
        <v>0</v>
      </c>
      <c r="KSZ21" s="4">
        <f>'[7]NECESIDAD X DEPENDENCIA (2)'!KTE58</f>
        <v>0</v>
      </c>
      <c r="KTA21" s="4">
        <f>'[7]NECESIDAD X DEPENDENCIA (2)'!KTF58</f>
        <v>0</v>
      </c>
      <c r="KTB21" s="4">
        <f>'[7]NECESIDAD X DEPENDENCIA (2)'!KTG58</f>
        <v>0</v>
      </c>
      <c r="KTC21" s="4">
        <f>'[7]NECESIDAD X DEPENDENCIA (2)'!KTH58</f>
        <v>0</v>
      </c>
      <c r="KTD21" s="4">
        <f>'[7]NECESIDAD X DEPENDENCIA (2)'!KTI58</f>
        <v>0</v>
      </c>
      <c r="KTE21" s="4">
        <f>'[7]NECESIDAD X DEPENDENCIA (2)'!KTJ58</f>
        <v>0</v>
      </c>
      <c r="KTF21" s="4">
        <f>'[7]NECESIDAD X DEPENDENCIA (2)'!KTK58</f>
        <v>0</v>
      </c>
      <c r="KTG21" s="4">
        <f>'[7]NECESIDAD X DEPENDENCIA (2)'!KTL58</f>
        <v>0</v>
      </c>
      <c r="KTH21" s="4">
        <f>'[7]NECESIDAD X DEPENDENCIA (2)'!KTM58</f>
        <v>0</v>
      </c>
      <c r="KTI21" s="4">
        <f>'[7]NECESIDAD X DEPENDENCIA (2)'!KTN58</f>
        <v>0</v>
      </c>
      <c r="KTJ21" s="4">
        <f>'[7]NECESIDAD X DEPENDENCIA (2)'!KTO58</f>
        <v>0</v>
      </c>
      <c r="KTK21" s="4">
        <f>'[7]NECESIDAD X DEPENDENCIA (2)'!KTP58</f>
        <v>0</v>
      </c>
      <c r="KTL21" s="4">
        <f>'[7]NECESIDAD X DEPENDENCIA (2)'!KTQ58</f>
        <v>0</v>
      </c>
      <c r="KTM21" s="4">
        <f>'[7]NECESIDAD X DEPENDENCIA (2)'!KTR58</f>
        <v>0</v>
      </c>
      <c r="KTN21" s="4">
        <f>'[7]NECESIDAD X DEPENDENCIA (2)'!KTS58</f>
        <v>0</v>
      </c>
      <c r="KTO21" s="4">
        <f>'[7]NECESIDAD X DEPENDENCIA (2)'!KTT58</f>
        <v>0</v>
      </c>
      <c r="KTP21" s="4">
        <f>'[7]NECESIDAD X DEPENDENCIA (2)'!KTU58</f>
        <v>0</v>
      </c>
      <c r="KTQ21" s="4">
        <f>'[7]NECESIDAD X DEPENDENCIA (2)'!KTV58</f>
        <v>0</v>
      </c>
      <c r="KTR21" s="4">
        <f>'[7]NECESIDAD X DEPENDENCIA (2)'!KTW58</f>
        <v>0</v>
      </c>
      <c r="KTS21" s="4">
        <f>'[7]NECESIDAD X DEPENDENCIA (2)'!KTX58</f>
        <v>0</v>
      </c>
      <c r="KTT21" s="4">
        <f>'[7]NECESIDAD X DEPENDENCIA (2)'!KTY58</f>
        <v>0</v>
      </c>
      <c r="KTU21" s="4">
        <f>'[7]NECESIDAD X DEPENDENCIA (2)'!KTZ58</f>
        <v>0</v>
      </c>
      <c r="KTV21" s="4">
        <f>'[7]NECESIDAD X DEPENDENCIA (2)'!KUA58</f>
        <v>0</v>
      </c>
      <c r="KTW21" s="4">
        <f>'[7]NECESIDAD X DEPENDENCIA (2)'!KUB58</f>
        <v>0</v>
      </c>
      <c r="KTX21" s="4">
        <f>'[7]NECESIDAD X DEPENDENCIA (2)'!KUC58</f>
        <v>0</v>
      </c>
      <c r="KTY21" s="4">
        <f>'[7]NECESIDAD X DEPENDENCIA (2)'!KUD58</f>
        <v>0</v>
      </c>
      <c r="KTZ21" s="4">
        <f>'[7]NECESIDAD X DEPENDENCIA (2)'!KUE58</f>
        <v>0</v>
      </c>
      <c r="KUA21" s="4">
        <f>'[7]NECESIDAD X DEPENDENCIA (2)'!KUF58</f>
        <v>0</v>
      </c>
      <c r="KUB21" s="4">
        <f>'[7]NECESIDAD X DEPENDENCIA (2)'!KUG58</f>
        <v>0</v>
      </c>
      <c r="KUC21" s="4">
        <f>'[7]NECESIDAD X DEPENDENCIA (2)'!KUH58</f>
        <v>0</v>
      </c>
      <c r="KUD21" s="4">
        <f>'[7]NECESIDAD X DEPENDENCIA (2)'!KUI58</f>
        <v>0</v>
      </c>
      <c r="KUE21" s="4">
        <f>'[7]NECESIDAD X DEPENDENCIA (2)'!KUJ58</f>
        <v>0</v>
      </c>
      <c r="KUF21" s="4">
        <f>'[7]NECESIDAD X DEPENDENCIA (2)'!KUK58</f>
        <v>0</v>
      </c>
      <c r="KUG21" s="4">
        <f>'[7]NECESIDAD X DEPENDENCIA (2)'!KUL58</f>
        <v>0</v>
      </c>
      <c r="KUH21" s="4">
        <f>'[7]NECESIDAD X DEPENDENCIA (2)'!KUM58</f>
        <v>0</v>
      </c>
      <c r="KUI21" s="4">
        <f>'[7]NECESIDAD X DEPENDENCIA (2)'!KUN58</f>
        <v>0</v>
      </c>
      <c r="KUJ21" s="4">
        <f>'[7]NECESIDAD X DEPENDENCIA (2)'!KUO58</f>
        <v>0</v>
      </c>
      <c r="KUK21" s="4">
        <f>'[7]NECESIDAD X DEPENDENCIA (2)'!KUP58</f>
        <v>0</v>
      </c>
      <c r="KUL21" s="4">
        <f>'[7]NECESIDAD X DEPENDENCIA (2)'!KUQ58</f>
        <v>0</v>
      </c>
      <c r="KUM21" s="4">
        <f>'[7]NECESIDAD X DEPENDENCIA (2)'!KUR58</f>
        <v>0</v>
      </c>
      <c r="KUN21" s="4">
        <f>'[7]NECESIDAD X DEPENDENCIA (2)'!KUS58</f>
        <v>0</v>
      </c>
      <c r="KUO21" s="4">
        <f>'[7]NECESIDAD X DEPENDENCIA (2)'!KUT58</f>
        <v>0</v>
      </c>
      <c r="KUP21" s="4">
        <f>'[7]NECESIDAD X DEPENDENCIA (2)'!KUU58</f>
        <v>0</v>
      </c>
      <c r="KUQ21" s="4">
        <f>'[7]NECESIDAD X DEPENDENCIA (2)'!KUV58</f>
        <v>0</v>
      </c>
      <c r="KUR21" s="4">
        <f>'[7]NECESIDAD X DEPENDENCIA (2)'!KUW58</f>
        <v>0</v>
      </c>
      <c r="KUS21" s="4">
        <f>'[7]NECESIDAD X DEPENDENCIA (2)'!KUX58</f>
        <v>0</v>
      </c>
      <c r="KUT21" s="4">
        <f>'[7]NECESIDAD X DEPENDENCIA (2)'!KUY58</f>
        <v>0</v>
      </c>
      <c r="KUU21" s="4">
        <f>'[7]NECESIDAD X DEPENDENCIA (2)'!KUZ58</f>
        <v>0</v>
      </c>
      <c r="KUV21" s="4">
        <f>'[7]NECESIDAD X DEPENDENCIA (2)'!KVA58</f>
        <v>0</v>
      </c>
      <c r="KUW21" s="4">
        <f>'[7]NECESIDAD X DEPENDENCIA (2)'!KVB58</f>
        <v>0</v>
      </c>
      <c r="KUX21" s="4">
        <f>'[7]NECESIDAD X DEPENDENCIA (2)'!KVC58</f>
        <v>0</v>
      </c>
      <c r="KUY21" s="4">
        <f>'[7]NECESIDAD X DEPENDENCIA (2)'!KVD58</f>
        <v>0</v>
      </c>
      <c r="KUZ21" s="4">
        <f>'[7]NECESIDAD X DEPENDENCIA (2)'!KVE58</f>
        <v>0</v>
      </c>
      <c r="KVA21" s="4">
        <f>'[7]NECESIDAD X DEPENDENCIA (2)'!KVF58</f>
        <v>0</v>
      </c>
      <c r="KVB21" s="4">
        <f>'[7]NECESIDAD X DEPENDENCIA (2)'!KVG58</f>
        <v>0</v>
      </c>
      <c r="KVC21" s="4">
        <f>'[7]NECESIDAD X DEPENDENCIA (2)'!KVH58</f>
        <v>0</v>
      </c>
      <c r="KVD21" s="4">
        <f>'[7]NECESIDAD X DEPENDENCIA (2)'!KVI58</f>
        <v>0</v>
      </c>
      <c r="KVE21" s="4">
        <f>'[7]NECESIDAD X DEPENDENCIA (2)'!KVJ58</f>
        <v>0</v>
      </c>
      <c r="KVF21" s="4">
        <f>'[7]NECESIDAD X DEPENDENCIA (2)'!KVK58</f>
        <v>0</v>
      </c>
      <c r="KVG21" s="4">
        <f>'[7]NECESIDAD X DEPENDENCIA (2)'!KVL58</f>
        <v>0</v>
      </c>
      <c r="KVH21" s="4">
        <f>'[7]NECESIDAD X DEPENDENCIA (2)'!KVM58</f>
        <v>0</v>
      </c>
      <c r="KVI21" s="4">
        <f>'[7]NECESIDAD X DEPENDENCIA (2)'!KVN58</f>
        <v>0</v>
      </c>
      <c r="KVJ21" s="4">
        <f>'[7]NECESIDAD X DEPENDENCIA (2)'!KVO58</f>
        <v>0</v>
      </c>
      <c r="KVK21" s="4">
        <f>'[7]NECESIDAD X DEPENDENCIA (2)'!KVP58</f>
        <v>0</v>
      </c>
      <c r="KVL21" s="4">
        <f>'[7]NECESIDAD X DEPENDENCIA (2)'!KVQ58</f>
        <v>0</v>
      </c>
      <c r="KVM21" s="4">
        <f>'[7]NECESIDAD X DEPENDENCIA (2)'!KVR58</f>
        <v>0</v>
      </c>
      <c r="KVN21" s="4">
        <f>'[7]NECESIDAD X DEPENDENCIA (2)'!KVS58</f>
        <v>0</v>
      </c>
      <c r="KVO21" s="4">
        <f>'[7]NECESIDAD X DEPENDENCIA (2)'!KVT58</f>
        <v>0</v>
      </c>
      <c r="KVP21" s="4">
        <f>'[7]NECESIDAD X DEPENDENCIA (2)'!KVU58</f>
        <v>0</v>
      </c>
      <c r="KVQ21" s="4">
        <f>'[7]NECESIDAD X DEPENDENCIA (2)'!KVV58</f>
        <v>0</v>
      </c>
      <c r="KVR21" s="4">
        <f>'[7]NECESIDAD X DEPENDENCIA (2)'!KVW58</f>
        <v>0</v>
      </c>
      <c r="KVS21" s="4">
        <f>'[7]NECESIDAD X DEPENDENCIA (2)'!KVX58</f>
        <v>0</v>
      </c>
      <c r="KVT21" s="4">
        <f>'[7]NECESIDAD X DEPENDENCIA (2)'!KVY58</f>
        <v>0</v>
      </c>
      <c r="KVU21" s="4">
        <f>'[7]NECESIDAD X DEPENDENCIA (2)'!KVZ58</f>
        <v>0</v>
      </c>
      <c r="KVV21" s="4">
        <f>'[7]NECESIDAD X DEPENDENCIA (2)'!KWA58</f>
        <v>0</v>
      </c>
      <c r="KVW21" s="4">
        <f>'[7]NECESIDAD X DEPENDENCIA (2)'!KWB58</f>
        <v>0</v>
      </c>
      <c r="KVX21" s="4">
        <f>'[7]NECESIDAD X DEPENDENCIA (2)'!KWC58</f>
        <v>0</v>
      </c>
      <c r="KVY21" s="4">
        <f>'[7]NECESIDAD X DEPENDENCIA (2)'!KWD58</f>
        <v>0</v>
      </c>
      <c r="KVZ21" s="4">
        <f>'[7]NECESIDAD X DEPENDENCIA (2)'!KWE58</f>
        <v>0</v>
      </c>
      <c r="KWA21" s="4">
        <f>'[7]NECESIDAD X DEPENDENCIA (2)'!KWF58</f>
        <v>0</v>
      </c>
      <c r="KWB21" s="4">
        <f>'[7]NECESIDAD X DEPENDENCIA (2)'!KWG58</f>
        <v>0</v>
      </c>
      <c r="KWC21" s="4">
        <f>'[7]NECESIDAD X DEPENDENCIA (2)'!KWH58</f>
        <v>0</v>
      </c>
      <c r="KWD21" s="4">
        <f>'[7]NECESIDAD X DEPENDENCIA (2)'!KWI58</f>
        <v>0</v>
      </c>
      <c r="KWE21" s="4">
        <f>'[7]NECESIDAD X DEPENDENCIA (2)'!KWJ58</f>
        <v>0</v>
      </c>
      <c r="KWF21" s="4">
        <f>'[7]NECESIDAD X DEPENDENCIA (2)'!KWK58</f>
        <v>0</v>
      </c>
      <c r="KWG21" s="4">
        <f>'[7]NECESIDAD X DEPENDENCIA (2)'!KWL58</f>
        <v>0</v>
      </c>
      <c r="KWH21" s="4">
        <f>'[7]NECESIDAD X DEPENDENCIA (2)'!KWM58</f>
        <v>0</v>
      </c>
      <c r="KWI21" s="4">
        <f>'[7]NECESIDAD X DEPENDENCIA (2)'!KWN58</f>
        <v>0</v>
      </c>
      <c r="KWJ21" s="4">
        <f>'[7]NECESIDAD X DEPENDENCIA (2)'!KWO58</f>
        <v>0</v>
      </c>
      <c r="KWK21" s="4">
        <f>'[7]NECESIDAD X DEPENDENCIA (2)'!KWP58</f>
        <v>0</v>
      </c>
      <c r="KWL21" s="4">
        <f>'[7]NECESIDAD X DEPENDENCIA (2)'!KWQ58</f>
        <v>0</v>
      </c>
      <c r="KWM21" s="4">
        <f>'[7]NECESIDAD X DEPENDENCIA (2)'!KWR58</f>
        <v>0</v>
      </c>
      <c r="KWN21" s="4">
        <f>'[7]NECESIDAD X DEPENDENCIA (2)'!KWS58</f>
        <v>0</v>
      </c>
      <c r="KWO21" s="4">
        <f>'[7]NECESIDAD X DEPENDENCIA (2)'!KWT58</f>
        <v>0</v>
      </c>
      <c r="KWP21" s="4">
        <f>'[7]NECESIDAD X DEPENDENCIA (2)'!KWU58</f>
        <v>0</v>
      </c>
      <c r="KWQ21" s="4">
        <f>'[7]NECESIDAD X DEPENDENCIA (2)'!KWV58</f>
        <v>0</v>
      </c>
      <c r="KWR21" s="4">
        <f>'[7]NECESIDAD X DEPENDENCIA (2)'!KWW58</f>
        <v>0</v>
      </c>
      <c r="KWS21" s="4">
        <f>'[7]NECESIDAD X DEPENDENCIA (2)'!KWX58</f>
        <v>0</v>
      </c>
      <c r="KWT21" s="4">
        <f>'[7]NECESIDAD X DEPENDENCIA (2)'!KWY58</f>
        <v>0</v>
      </c>
      <c r="KWU21" s="4">
        <f>'[7]NECESIDAD X DEPENDENCIA (2)'!KWZ58</f>
        <v>0</v>
      </c>
      <c r="KWV21" s="4">
        <f>'[7]NECESIDAD X DEPENDENCIA (2)'!KXA58</f>
        <v>0</v>
      </c>
      <c r="KWW21" s="4">
        <f>'[7]NECESIDAD X DEPENDENCIA (2)'!KXB58</f>
        <v>0</v>
      </c>
      <c r="KWX21" s="4">
        <f>'[7]NECESIDAD X DEPENDENCIA (2)'!KXC58</f>
        <v>0</v>
      </c>
      <c r="KWY21" s="4">
        <f>'[7]NECESIDAD X DEPENDENCIA (2)'!KXD58</f>
        <v>0</v>
      </c>
      <c r="KWZ21" s="4">
        <f>'[7]NECESIDAD X DEPENDENCIA (2)'!KXE58</f>
        <v>0</v>
      </c>
      <c r="KXA21" s="4">
        <f>'[7]NECESIDAD X DEPENDENCIA (2)'!KXF58</f>
        <v>0</v>
      </c>
      <c r="KXB21" s="4">
        <f>'[7]NECESIDAD X DEPENDENCIA (2)'!KXG58</f>
        <v>0</v>
      </c>
      <c r="KXC21" s="4">
        <f>'[7]NECESIDAD X DEPENDENCIA (2)'!KXH58</f>
        <v>0</v>
      </c>
      <c r="KXD21" s="4">
        <f>'[7]NECESIDAD X DEPENDENCIA (2)'!KXI58</f>
        <v>0</v>
      </c>
      <c r="KXE21" s="4">
        <f>'[7]NECESIDAD X DEPENDENCIA (2)'!KXJ58</f>
        <v>0</v>
      </c>
      <c r="KXF21" s="4">
        <f>'[7]NECESIDAD X DEPENDENCIA (2)'!KXK58</f>
        <v>0</v>
      </c>
      <c r="KXG21" s="4">
        <f>'[7]NECESIDAD X DEPENDENCIA (2)'!KXL58</f>
        <v>0</v>
      </c>
      <c r="KXH21" s="4">
        <f>'[7]NECESIDAD X DEPENDENCIA (2)'!KXM58</f>
        <v>0</v>
      </c>
      <c r="KXI21" s="4">
        <f>'[7]NECESIDAD X DEPENDENCIA (2)'!KXN58</f>
        <v>0</v>
      </c>
      <c r="KXJ21" s="4">
        <f>'[7]NECESIDAD X DEPENDENCIA (2)'!KXO58</f>
        <v>0</v>
      </c>
      <c r="KXK21" s="4">
        <f>'[7]NECESIDAD X DEPENDENCIA (2)'!KXP58</f>
        <v>0</v>
      </c>
      <c r="KXL21" s="4">
        <f>'[7]NECESIDAD X DEPENDENCIA (2)'!KXQ58</f>
        <v>0</v>
      </c>
      <c r="KXM21" s="4">
        <f>'[7]NECESIDAD X DEPENDENCIA (2)'!KXR58</f>
        <v>0</v>
      </c>
      <c r="KXN21" s="4">
        <f>'[7]NECESIDAD X DEPENDENCIA (2)'!KXS58</f>
        <v>0</v>
      </c>
      <c r="KXO21" s="4">
        <f>'[7]NECESIDAD X DEPENDENCIA (2)'!KXT58</f>
        <v>0</v>
      </c>
      <c r="KXP21" s="4">
        <f>'[7]NECESIDAD X DEPENDENCIA (2)'!KXU58</f>
        <v>0</v>
      </c>
      <c r="KXQ21" s="4">
        <f>'[7]NECESIDAD X DEPENDENCIA (2)'!KXV58</f>
        <v>0</v>
      </c>
      <c r="KXR21" s="4">
        <f>'[7]NECESIDAD X DEPENDENCIA (2)'!KXW58</f>
        <v>0</v>
      </c>
      <c r="KXS21" s="4">
        <f>'[7]NECESIDAD X DEPENDENCIA (2)'!KXX58</f>
        <v>0</v>
      </c>
      <c r="KXT21" s="4">
        <f>'[7]NECESIDAD X DEPENDENCIA (2)'!KXY58</f>
        <v>0</v>
      </c>
      <c r="KXU21" s="4">
        <f>'[7]NECESIDAD X DEPENDENCIA (2)'!KXZ58</f>
        <v>0</v>
      </c>
      <c r="KXV21" s="4">
        <f>'[7]NECESIDAD X DEPENDENCIA (2)'!KYA58</f>
        <v>0</v>
      </c>
      <c r="KXW21" s="4">
        <f>'[7]NECESIDAD X DEPENDENCIA (2)'!KYB58</f>
        <v>0</v>
      </c>
      <c r="KXX21" s="4">
        <f>'[7]NECESIDAD X DEPENDENCIA (2)'!KYC58</f>
        <v>0</v>
      </c>
      <c r="KXY21" s="4">
        <f>'[7]NECESIDAD X DEPENDENCIA (2)'!KYD58</f>
        <v>0</v>
      </c>
      <c r="KXZ21" s="4">
        <f>'[7]NECESIDAD X DEPENDENCIA (2)'!KYE58</f>
        <v>0</v>
      </c>
      <c r="KYA21" s="4">
        <f>'[7]NECESIDAD X DEPENDENCIA (2)'!KYF58</f>
        <v>0</v>
      </c>
      <c r="KYB21" s="4">
        <f>'[7]NECESIDAD X DEPENDENCIA (2)'!KYG58</f>
        <v>0</v>
      </c>
      <c r="KYC21" s="4">
        <f>'[7]NECESIDAD X DEPENDENCIA (2)'!KYH58</f>
        <v>0</v>
      </c>
      <c r="KYD21" s="4">
        <f>'[7]NECESIDAD X DEPENDENCIA (2)'!KYI58</f>
        <v>0</v>
      </c>
      <c r="KYE21" s="4">
        <f>'[7]NECESIDAD X DEPENDENCIA (2)'!KYJ58</f>
        <v>0</v>
      </c>
      <c r="KYF21" s="4">
        <f>'[7]NECESIDAD X DEPENDENCIA (2)'!KYK58</f>
        <v>0</v>
      </c>
      <c r="KYG21" s="4">
        <f>'[7]NECESIDAD X DEPENDENCIA (2)'!KYL58</f>
        <v>0</v>
      </c>
      <c r="KYH21" s="4">
        <f>'[7]NECESIDAD X DEPENDENCIA (2)'!KYM58</f>
        <v>0</v>
      </c>
      <c r="KYI21" s="4">
        <f>'[7]NECESIDAD X DEPENDENCIA (2)'!KYN58</f>
        <v>0</v>
      </c>
      <c r="KYJ21" s="4">
        <f>'[7]NECESIDAD X DEPENDENCIA (2)'!KYO58</f>
        <v>0</v>
      </c>
      <c r="KYK21" s="4">
        <f>'[7]NECESIDAD X DEPENDENCIA (2)'!KYP58</f>
        <v>0</v>
      </c>
      <c r="KYL21" s="4">
        <f>'[7]NECESIDAD X DEPENDENCIA (2)'!KYQ58</f>
        <v>0</v>
      </c>
      <c r="KYM21" s="4">
        <f>'[7]NECESIDAD X DEPENDENCIA (2)'!KYR58</f>
        <v>0</v>
      </c>
      <c r="KYN21" s="4">
        <f>'[7]NECESIDAD X DEPENDENCIA (2)'!KYS58</f>
        <v>0</v>
      </c>
      <c r="KYO21" s="4">
        <f>'[7]NECESIDAD X DEPENDENCIA (2)'!KYT58</f>
        <v>0</v>
      </c>
      <c r="KYP21" s="4">
        <f>'[7]NECESIDAD X DEPENDENCIA (2)'!KYU58</f>
        <v>0</v>
      </c>
      <c r="KYQ21" s="4">
        <f>'[7]NECESIDAD X DEPENDENCIA (2)'!KYV58</f>
        <v>0</v>
      </c>
      <c r="KYR21" s="4">
        <f>'[7]NECESIDAD X DEPENDENCIA (2)'!KYW58</f>
        <v>0</v>
      </c>
      <c r="KYS21" s="4">
        <f>'[7]NECESIDAD X DEPENDENCIA (2)'!KYX58</f>
        <v>0</v>
      </c>
      <c r="KYT21" s="4">
        <f>'[7]NECESIDAD X DEPENDENCIA (2)'!KYY58</f>
        <v>0</v>
      </c>
      <c r="KYU21" s="4">
        <f>'[7]NECESIDAD X DEPENDENCIA (2)'!KYZ58</f>
        <v>0</v>
      </c>
      <c r="KYV21" s="4">
        <f>'[7]NECESIDAD X DEPENDENCIA (2)'!KZA58</f>
        <v>0</v>
      </c>
      <c r="KYW21" s="4">
        <f>'[7]NECESIDAD X DEPENDENCIA (2)'!KZB58</f>
        <v>0</v>
      </c>
      <c r="KYX21" s="4">
        <f>'[7]NECESIDAD X DEPENDENCIA (2)'!KZC58</f>
        <v>0</v>
      </c>
      <c r="KYY21" s="4">
        <f>'[7]NECESIDAD X DEPENDENCIA (2)'!KZD58</f>
        <v>0</v>
      </c>
      <c r="KYZ21" s="4">
        <f>'[7]NECESIDAD X DEPENDENCIA (2)'!KZE58</f>
        <v>0</v>
      </c>
      <c r="KZA21" s="4">
        <f>'[7]NECESIDAD X DEPENDENCIA (2)'!KZF58</f>
        <v>0</v>
      </c>
      <c r="KZB21" s="4">
        <f>'[7]NECESIDAD X DEPENDENCIA (2)'!KZG58</f>
        <v>0</v>
      </c>
      <c r="KZC21" s="4">
        <f>'[7]NECESIDAD X DEPENDENCIA (2)'!KZH58</f>
        <v>0</v>
      </c>
      <c r="KZD21" s="4">
        <f>'[7]NECESIDAD X DEPENDENCIA (2)'!KZI58</f>
        <v>0</v>
      </c>
      <c r="KZE21" s="4">
        <f>'[7]NECESIDAD X DEPENDENCIA (2)'!KZJ58</f>
        <v>0</v>
      </c>
      <c r="KZF21" s="4">
        <f>'[7]NECESIDAD X DEPENDENCIA (2)'!KZK58</f>
        <v>0</v>
      </c>
      <c r="KZG21" s="4">
        <f>'[7]NECESIDAD X DEPENDENCIA (2)'!KZL58</f>
        <v>0</v>
      </c>
      <c r="KZH21" s="4">
        <f>'[7]NECESIDAD X DEPENDENCIA (2)'!KZM58</f>
        <v>0</v>
      </c>
      <c r="KZI21" s="4">
        <f>'[7]NECESIDAD X DEPENDENCIA (2)'!KZN58</f>
        <v>0</v>
      </c>
      <c r="KZJ21" s="4">
        <f>'[7]NECESIDAD X DEPENDENCIA (2)'!KZO58</f>
        <v>0</v>
      </c>
      <c r="KZK21" s="4">
        <f>'[7]NECESIDAD X DEPENDENCIA (2)'!KZP58</f>
        <v>0</v>
      </c>
      <c r="KZL21" s="4">
        <f>'[7]NECESIDAD X DEPENDENCIA (2)'!KZQ58</f>
        <v>0</v>
      </c>
      <c r="KZM21" s="4">
        <f>'[7]NECESIDAD X DEPENDENCIA (2)'!KZR58</f>
        <v>0</v>
      </c>
      <c r="KZN21" s="4">
        <f>'[7]NECESIDAD X DEPENDENCIA (2)'!KZS58</f>
        <v>0</v>
      </c>
      <c r="KZO21" s="4">
        <f>'[7]NECESIDAD X DEPENDENCIA (2)'!KZT58</f>
        <v>0</v>
      </c>
      <c r="KZP21" s="4">
        <f>'[7]NECESIDAD X DEPENDENCIA (2)'!KZU58</f>
        <v>0</v>
      </c>
      <c r="KZQ21" s="4">
        <f>'[7]NECESIDAD X DEPENDENCIA (2)'!KZV58</f>
        <v>0</v>
      </c>
      <c r="KZR21" s="4">
        <f>'[7]NECESIDAD X DEPENDENCIA (2)'!KZW58</f>
        <v>0</v>
      </c>
      <c r="KZS21" s="4">
        <f>'[7]NECESIDAD X DEPENDENCIA (2)'!KZX58</f>
        <v>0</v>
      </c>
      <c r="KZT21" s="4">
        <f>'[7]NECESIDAD X DEPENDENCIA (2)'!KZY58</f>
        <v>0</v>
      </c>
      <c r="KZU21" s="4">
        <f>'[7]NECESIDAD X DEPENDENCIA (2)'!KZZ58</f>
        <v>0</v>
      </c>
      <c r="KZV21" s="4">
        <f>'[7]NECESIDAD X DEPENDENCIA (2)'!LAA58</f>
        <v>0</v>
      </c>
      <c r="KZW21" s="4">
        <f>'[7]NECESIDAD X DEPENDENCIA (2)'!LAB58</f>
        <v>0</v>
      </c>
      <c r="KZX21" s="4">
        <f>'[7]NECESIDAD X DEPENDENCIA (2)'!LAC58</f>
        <v>0</v>
      </c>
      <c r="KZY21" s="4">
        <f>'[7]NECESIDAD X DEPENDENCIA (2)'!LAD58</f>
        <v>0</v>
      </c>
      <c r="KZZ21" s="4">
        <f>'[7]NECESIDAD X DEPENDENCIA (2)'!LAE58</f>
        <v>0</v>
      </c>
      <c r="LAA21" s="4">
        <f>'[7]NECESIDAD X DEPENDENCIA (2)'!LAF58</f>
        <v>0</v>
      </c>
      <c r="LAB21" s="4">
        <f>'[7]NECESIDAD X DEPENDENCIA (2)'!LAG58</f>
        <v>0</v>
      </c>
      <c r="LAC21" s="4">
        <f>'[7]NECESIDAD X DEPENDENCIA (2)'!LAH58</f>
        <v>0</v>
      </c>
      <c r="LAD21" s="4">
        <f>'[7]NECESIDAD X DEPENDENCIA (2)'!LAI58</f>
        <v>0</v>
      </c>
      <c r="LAE21" s="4">
        <f>'[7]NECESIDAD X DEPENDENCIA (2)'!LAJ58</f>
        <v>0</v>
      </c>
      <c r="LAF21" s="4">
        <f>'[7]NECESIDAD X DEPENDENCIA (2)'!LAK58</f>
        <v>0</v>
      </c>
      <c r="LAG21" s="4">
        <f>'[7]NECESIDAD X DEPENDENCIA (2)'!LAL58</f>
        <v>0</v>
      </c>
      <c r="LAH21" s="4">
        <f>'[7]NECESIDAD X DEPENDENCIA (2)'!LAM58</f>
        <v>0</v>
      </c>
      <c r="LAI21" s="4">
        <f>'[7]NECESIDAD X DEPENDENCIA (2)'!LAN58</f>
        <v>0</v>
      </c>
      <c r="LAJ21" s="4">
        <f>'[7]NECESIDAD X DEPENDENCIA (2)'!LAO58</f>
        <v>0</v>
      </c>
      <c r="LAK21" s="4">
        <f>'[7]NECESIDAD X DEPENDENCIA (2)'!LAP58</f>
        <v>0</v>
      </c>
      <c r="LAL21" s="4">
        <f>'[7]NECESIDAD X DEPENDENCIA (2)'!LAQ58</f>
        <v>0</v>
      </c>
      <c r="LAM21" s="4">
        <f>'[7]NECESIDAD X DEPENDENCIA (2)'!LAR58</f>
        <v>0</v>
      </c>
      <c r="LAN21" s="4">
        <f>'[7]NECESIDAD X DEPENDENCIA (2)'!LAS58</f>
        <v>0</v>
      </c>
      <c r="LAO21" s="4">
        <f>'[7]NECESIDAD X DEPENDENCIA (2)'!LAT58</f>
        <v>0</v>
      </c>
      <c r="LAP21" s="4">
        <f>'[7]NECESIDAD X DEPENDENCIA (2)'!LAU58</f>
        <v>0</v>
      </c>
      <c r="LAQ21" s="4">
        <f>'[7]NECESIDAD X DEPENDENCIA (2)'!LAV58</f>
        <v>0</v>
      </c>
      <c r="LAR21" s="4">
        <f>'[7]NECESIDAD X DEPENDENCIA (2)'!LAW58</f>
        <v>0</v>
      </c>
      <c r="LAS21" s="4">
        <f>'[7]NECESIDAD X DEPENDENCIA (2)'!LAX58</f>
        <v>0</v>
      </c>
      <c r="LAT21" s="4">
        <f>'[7]NECESIDAD X DEPENDENCIA (2)'!LAY58</f>
        <v>0</v>
      </c>
      <c r="LAU21" s="4">
        <f>'[7]NECESIDAD X DEPENDENCIA (2)'!LAZ58</f>
        <v>0</v>
      </c>
      <c r="LAV21" s="4">
        <f>'[7]NECESIDAD X DEPENDENCIA (2)'!LBA58</f>
        <v>0</v>
      </c>
      <c r="LAW21" s="4">
        <f>'[7]NECESIDAD X DEPENDENCIA (2)'!LBB58</f>
        <v>0</v>
      </c>
      <c r="LAX21" s="4">
        <f>'[7]NECESIDAD X DEPENDENCIA (2)'!LBC58</f>
        <v>0</v>
      </c>
      <c r="LAY21" s="4">
        <f>'[7]NECESIDAD X DEPENDENCIA (2)'!LBD58</f>
        <v>0</v>
      </c>
      <c r="LAZ21" s="4">
        <f>'[7]NECESIDAD X DEPENDENCIA (2)'!LBE58</f>
        <v>0</v>
      </c>
      <c r="LBA21" s="4">
        <f>'[7]NECESIDAD X DEPENDENCIA (2)'!LBF58</f>
        <v>0</v>
      </c>
      <c r="LBB21" s="4">
        <f>'[7]NECESIDAD X DEPENDENCIA (2)'!LBG58</f>
        <v>0</v>
      </c>
      <c r="LBC21" s="4">
        <f>'[7]NECESIDAD X DEPENDENCIA (2)'!LBH58</f>
        <v>0</v>
      </c>
      <c r="LBD21" s="4">
        <f>'[7]NECESIDAD X DEPENDENCIA (2)'!LBI58</f>
        <v>0</v>
      </c>
      <c r="LBE21" s="4">
        <f>'[7]NECESIDAD X DEPENDENCIA (2)'!LBJ58</f>
        <v>0</v>
      </c>
      <c r="LBF21" s="4">
        <f>'[7]NECESIDAD X DEPENDENCIA (2)'!LBK58</f>
        <v>0</v>
      </c>
      <c r="LBG21" s="4">
        <f>'[7]NECESIDAD X DEPENDENCIA (2)'!LBL58</f>
        <v>0</v>
      </c>
      <c r="LBH21" s="4">
        <f>'[7]NECESIDAD X DEPENDENCIA (2)'!LBM58</f>
        <v>0</v>
      </c>
      <c r="LBI21" s="4">
        <f>'[7]NECESIDAD X DEPENDENCIA (2)'!LBN58</f>
        <v>0</v>
      </c>
      <c r="LBJ21" s="4">
        <f>'[7]NECESIDAD X DEPENDENCIA (2)'!LBO58</f>
        <v>0</v>
      </c>
      <c r="LBK21" s="4">
        <f>'[7]NECESIDAD X DEPENDENCIA (2)'!LBP58</f>
        <v>0</v>
      </c>
      <c r="LBL21" s="4">
        <f>'[7]NECESIDAD X DEPENDENCIA (2)'!LBQ58</f>
        <v>0</v>
      </c>
      <c r="LBM21" s="4">
        <f>'[7]NECESIDAD X DEPENDENCIA (2)'!LBR58</f>
        <v>0</v>
      </c>
      <c r="LBN21" s="4">
        <f>'[7]NECESIDAD X DEPENDENCIA (2)'!LBS58</f>
        <v>0</v>
      </c>
      <c r="LBO21" s="4">
        <f>'[7]NECESIDAD X DEPENDENCIA (2)'!LBT58</f>
        <v>0</v>
      </c>
      <c r="LBP21" s="4">
        <f>'[7]NECESIDAD X DEPENDENCIA (2)'!LBU58</f>
        <v>0</v>
      </c>
      <c r="LBQ21" s="4">
        <f>'[7]NECESIDAD X DEPENDENCIA (2)'!LBV58</f>
        <v>0</v>
      </c>
      <c r="LBR21" s="4">
        <f>'[7]NECESIDAD X DEPENDENCIA (2)'!LBW58</f>
        <v>0</v>
      </c>
      <c r="LBS21" s="4">
        <f>'[7]NECESIDAD X DEPENDENCIA (2)'!LBX58</f>
        <v>0</v>
      </c>
      <c r="LBT21" s="4">
        <f>'[7]NECESIDAD X DEPENDENCIA (2)'!LBY58</f>
        <v>0</v>
      </c>
      <c r="LBU21" s="4">
        <f>'[7]NECESIDAD X DEPENDENCIA (2)'!LBZ58</f>
        <v>0</v>
      </c>
      <c r="LBV21" s="4">
        <f>'[7]NECESIDAD X DEPENDENCIA (2)'!LCA58</f>
        <v>0</v>
      </c>
      <c r="LBW21" s="4">
        <f>'[7]NECESIDAD X DEPENDENCIA (2)'!LCB58</f>
        <v>0</v>
      </c>
      <c r="LBX21" s="4">
        <f>'[7]NECESIDAD X DEPENDENCIA (2)'!LCC58</f>
        <v>0</v>
      </c>
      <c r="LBY21" s="4">
        <f>'[7]NECESIDAD X DEPENDENCIA (2)'!LCD58</f>
        <v>0</v>
      </c>
      <c r="LBZ21" s="4">
        <f>'[7]NECESIDAD X DEPENDENCIA (2)'!LCE58</f>
        <v>0</v>
      </c>
      <c r="LCA21" s="4">
        <f>'[7]NECESIDAD X DEPENDENCIA (2)'!LCF58</f>
        <v>0</v>
      </c>
      <c r="LCB21" s="4">
        <f>'[7]NECESIDAD X DEPENDENCIA (2)'!LCG58</f>
        <v>0</v>
      </c>
      <c r="LCC21" s="4">
        <f>'[7]NECESIDAD X DEPENDENCIA (2)'!LCH58</f>
        <v>0</v>
      </c>
      <c r="LCD21" s="4">
        <f>'[7]NECESIDAD X DEPENDENCIA (2)'!LCI58</f>
        <v>0</v>
      </c>
      <c r="LCE21" s="4">
        <f>'[7]NECESIDAD X DEPENDENCIA (2)'!LCJ58</f>
        <v>0</v>
      </c>
      <c r="LCF21" s="4">
        <f>'[7]NECESIDAD X DEPENDENCIA (2)'!LCK58</f>
        <v>0</v>
      </c>
      <c r="LCG21" s="4">
        <f>'[7]NECESIDAD X DEPENDENCIA (2)'!LCL58</f>
        <v>0</v>
      </c>
      <c r="LCH21" s="4">
        <f>'[7]NECESIDAD X DEPENDENCIA (2)'!LCM58</f>
        <v>0</v>
      </c>
      <c r="LCI21" s="4">
        <f>'[7]NECESIDAD X DEPENDENCIA (2)'!LCN58</f>
        <v>0</v>
      </c>
      <c r="LCJ21" s="4">
        <f>'[7]NECESIDAD X DEPENDENCIA (2)'!LCO58</f>
        <v>0</v>
      </c>
      <c r="LCK21" s="4">
        <f>'[7]NECESIDAD X DEPENDENCIA (2)'!LCP58</f>
        <v>0</v>
      </c>
      <c r="LCL21" s="4">
        <f>'[7]NECESIDAD X DEPENDENCIA (2)'!LCQ58</f>
        <v>0</v>
      </c>
      <c r="LCM21" s="4">
        <f>'[7]NECESIDAD X DEPENDENCIA (2)'!LCR58</f>
        <v>0</v>
      </c>
      <c r="LCN21" s="4">
        <f>'[7]NECESIDAD X DEPENDENCIA (2)'!LCS58</f>
        <v>0</v>
      </c>
      <c r="LCO21" s="4">
        <f>'[7]NECESIDAD X DEPENDENCIA (2)'!LCT58</f>
        <v>0</v>
      </c>
      <c r="LCP21" s="4">
        <f>'[7]NECESIDAD X DEPENDENCIA (2)'!LCU58</f>
        <v>0</v>
      </c>
      <c r="LCQ21" s="4">
        <f>'[7]NECESIDAD X DEPENDENCIA (2)'!LCV58</f>
        <v>0</v>
      </c>
      <c r="LCR21" s="4">
        <f>'[7]NECESIDAD X DEPENDENCIA (2)'!LCW58</f>
        <v>0</v>
      </c>
      <c r="LCS21" s="4">
        <f>'[7]NECESIDAD X DEPENDENCIA (2)'!LCX58</f>
        <v>0</v>
      </c>
      <c r="LCT21" s="4">
        <f>'[7]NECESIDAD X DEPENDENCIA (2)'!LCY58</f>
        <v>0</v>
      </c>
      <c r="LCU21" s="4">
        <f>'[7]NECESIDAD X DEPENDENCIA (2)'!LCZ58</f>
        <v>0</v>
      </c>
      <c r="LCV21" s="4">
        <f>'[7]NECESIDAD X DEPENDENCIA (2)'!LDA58</f>
        <v>0</v>
      </c>
      <c r="LCW21" s="4">
        <f>'[7]NECESIDAD X DEPENDENCIA (2)'!LDB58</f>
        <v>0</v>
      </c>
      <c r="LCX21" s="4">
        <f>'[7]NECESIDAD X DEPENDENCIA (2)'!LDC58</f>
        <v>0</v>
      </c>
      <c r="LCY21" s="4">
        <f>'[7]NECESIDAD X DEPENDENCIA (2)'!LDD58</f>
        <v>0</v>
      </c>
      <c r="LCZ21" s="4">
        <f>'[7]NECESIDAD X DEPENDENCIA (2)'!LDE58</f>
        <v>0</v>
      </c>
      <c r="LDA21" s="4">
        <f>'[7]NECESIDAD X DEPENDENCIA (2)'!LDF58</f>
        <v>0</v>
      </c>
      <c r="LDB21" s="4">
        <f>'[7]NECESIDAD X DEPENDENCIA (2)'!LDG58</f>
        <v>0</v>
      </c>
      <c r="LDC21" s="4">
        <f>'[7]NECESIDAD X DEPENDENCIA (2)'!LDH58</f>
        <v>0</v>
      </c>
      <c r="LDD21" s="4">
        <f>'[7]NECESIDAD X DEPENDENCIA (2)'!LDI58</f>
        <v>0</v>
      </c>
      <c r="LDE21" s="4">
        <f>'[7]NECESIDAD X DEPENDENCIA (2)'!LDJ58</f>
        <v>0</v>
      </c>
      <c r="LDF21" s="4">
        <f>'[7]NECESIDAD X DEPENDENCIA (2)'!LDK58</f>
        <v>0</v>
      </c>
      <c r="LDG21" s="4">
        <f>'[7]NECESIDAD X DEPENDENCIA (2)'!LDL58</f>
        <v>0</v>
      </c>
      <c r="LDH21" s="4">
        <f>'[7]NECESIDAD X DEPENDENCIA (2)'!LDM58</f>
        <v>0</v>
      </c>
      <c r="LDI21" s="4">
        <f>'[7]NECESIDAD X DEPENDENCIA (2)'!LDN58</f>
        <v>0</v>
      </c>
      <c r="LDJ21" s="4">
        <f>'[7]NECESIDAD X DEPENDENCIA (2)'!LDO58</f>
        <v>0</v>
      </c>
      <c r="LDK21" s="4">
        <f>'[7]NECESIDAD X DEPENDENCIA (2)'!LDP58</f>
        <v>0</v>
      </c>
      <c r="LDL21" s="4">
        <f>'[7]NECESIDAD X DEPENDENCIA (2)'!LDQ58</f>
        <v>0</v>
      </c>
      <c r="LDM21" s="4">
        <f>'[7]NECESIDAD X DEPENDENCIA (2)'!LDR58</f>
        <v>0</v>
      </c>
      <c r="LDN21" s="4">
        <f>'[7]NECESIDAD X DEPENDENCIA (2)'!LDS58</f>
        <v>0</v>
      </c>
      <c r="LDO21" s="4">
        <f>'[7]NECESIDAD X DEPENDENCIA (2)'!LDT58</f>
        <v>0</v>
      </c>
      <c r="LDP21" s="4">
        <f>'[7]NECESIDAD X DEPENDENCIA (2)'!LDU58</f>
        <v>0</v>
      </c>
      <c r="LDQ21" s="4">
        <f>'[7]NECESIDAD X DEPENDENCIA (2)'!LDV58</f>
        <v>0</v>
      </c>
      <c r="LDR21" s="4">
        <f>'[7]NECESIDAD X DEPENDENCIA (2)'!LDW58</f>
        <v>0</v>
      </c>
      <c r="LDS21" s="4">
        <f>'[7]NECESIDAD X DEPENDENCIA (2)'!LDX58</f>
        <v>0</v>
      </c>
      <c r="LDT21" s="4">
        <f>'[7]NECESIDAD X DEPENDENCIA (2)'!LDY58</f>
        <v>0</v>
      </c>
      <c r="LDU21" s="4">
        <f>'[7]NECESIDAD X DEPENDENCIA (2)'!LDZ58</f>
        <v>0</v>
      </c>
      <c r="LDV21" s="4">
        <f>'[7]NECESIDAD X DEPENDENCIA (2)'!LEA58</f>
        <v>0</v>
      </c>
      <c r="LDW21" s="4">
        <f>'[7]NECESIDAD X DEPENDENCIA (2)'!LEB58</f>
        <v>0</v>
      </c>
      <c r="LDX21" s="4">
        <f>'[7]NECESIDAD X DEPENDENCIA (2)'!LEC58</f>
        <v>0</v>
      </c>
      <c r="LDY21" s="4">
        <f>'[7]NECESIDAD X DEPENDENCIA (2)'!LED58</f>
        <v>0</v>
      </c>
      <c r="LDZ21" s="4">
        <f>'[7]NECESIDAD X DEPENDENCIA (2)'!LEE58</f>
        <v>0</v>
      </c>
      <c r="LEA21" s="4">
        <f>'[7]NECESIDAD X DEPENDENCIA (2)'!LEF58</f>
        <v>0</v>
      </c>
      <c r="LEB21" s="4">
        <f>'[7]NECESIDAD X DEPENDENCIA (2)'!LEG58</f>
        <v>0</v>
      </c>
      <c r="LEC21" s="4">
        <f>'[7]NECESIDAD X DEPENDENCIA (2)'!LEH58</f>
        <v>0</v>
      </c>
      <c r="LED21" s="4">
        <f>'[7]NECESIDAD X DEPENDENCIA (2)'!LEI58</f>
        <v>0</v>
      </c>
      <c r="LEE21" s="4">
        <f>'[7]NECESIDAD X DEPENDENCIA (2)'!LEJ58</f>
        <v>0</v>
      </c>
      <c r="LEF21" s="4">
        <f>'[7]NECESIDAD X DEPENDENCIA (2)'!LEK58</f>
        <v>0</v>
      </c>
      <c r="LEG21" s="4">
        <f>'[7]NECESIDAD X DEPENDENCIA (2)'!LEL58</f>
        <v>0</v>
      </c>
      <c r="LEH21" s="4">
        <f>'[7]NECESIDAD X DEPENDENCIA (2)'!LEM58</f>
        <v>0</v>
      </c>
      <c r="LEI21" s="4">
        <f>'[7]NECESIDAD X DEPENDENCIA (2)'!LEN58</f>
        <v>0</v>
      </c>
      <c r="LEJ21" s="4">
        <f>'[7]NECESIDAD X DEPENDENCIA (2)'!LEO58</f>
        <v>0</v>
      </c>
      <c r="LEK21" s="4">
        <f>'[7]NECESIDAD X DEPENDENCIA (2)'!LEP58</f>
        <v>0</v>
      </c>
      <c r="LEL21" s="4">
        <f>'[7]NECESIDAD X DEPENDENCIA (2)'!LEQ58</f>
        <v>0</v>
      </c>
      <c r="LEM21" s="4">
        <f>'[7]NECESIDAD X DEPENDENCIA (2)'!LER58</f>
        <v>0</v>
      </c>
      <c r="LEN21" s="4">
        <f>'[7]NECESIDAD X DEPENDENCIA (2)'!LES58</f>
        <v>0</v>
      </c>
      <c r="LEO21" s="4">
        <f>'[7]NECESIDAD X DEPENDENCIA (2)'!LET58</f>
        <v>0</v>
      </c>
      <c r="LEP21" s="4">
        <f>'[7]NECESIDAD X DEPENDENCIA (2)'!LEU58</f>
        <v>0</v>
      </c>
      <c r="LEQ21" s="4">
        <f>'[7]NECESIDAD X DEPENDENCIA (2)'!LEV58</f>
        <v>0</v>
      </c>
      <c r="LER21" s="4">
        <f>'[7]NECESIDAD X DEPENDENCIA (2)'!LEW58</f>
        <v>0</v>
      </c>
      <c r="LES21" s="4">
        <f>'[7]NECESIDAD X DEPENDENCIA (2)'!LEX58</f>
        <v>0</v>
      </c>
      <c r="LET21" s="4">
        <f>'[7]NECESIDAD X DEPENDENCIA (2)'!LEY58</f>
        <v>0</v>
      </c>
      <c r="LEU21" s="4">
        <f>'[7]NECESIDAD X DEPENDENCIA (2)'!LEZ58</f>
        <v>0</v>
      </c>
      <c r="LEV21" s="4">
        <f>'[7]NECESIDAD X DEPENDENCIA (2)'!LFA58</f>
        <v>0</v>
      </c>
      <c r="LEW21" s="4">
        <f>'[7]NECESIDAD X DEPENDENCIA (2)'!LFB58</f>
        <v>0</v>
      </c>
      <c r="LEX21" s="4">
        <f>'[7]NECESIDAD X DEPENDENCIA (2)'!LFC58</f>
        <v>0</v>
      </c>
      <c r="LEY21" s="4">
        <f>'[7]NECESIDAD X DEPENDENCIA (2)'!LFD58</f>
        <v>0</v>
      </c>
      <c r="LEZ21" s="4">
        <f>'[7]NECESIDAD X DEPENDENCIA (2)'!LFE58</f>
        <v>0</v>
      </c>
      <c r="LFA21" s="4">
        <f>'[7]NECESIDAD X DEPENDENCIA (2)'!LFF58</f>
        <v>0</v>
      </c>
      <c r="LFB21" s="4">
        <f>'[7]NECESIDAD X DEPENDENCIA (2)'!LFG58</f>
        <v>0</v>
      </c>
      <c r="LFC21" s="4">
        <f>'[7]NECESIDAD X DEPENDENCIA (2)'!LFH58</f>
        <v>0</v>
      </c>
      <c r="LFD21" s="4">
        <f>'[7]NECESIDAD X DEPENDENCIA (2)'!LFI58</f>
        <v>0</v>
      </c>
      <c r="LFE21" s="4">
        <f>'[7]NECESIDAD X DEPENDENCIA (2)'!LFJ58</f>
        <v>0</v>
      </c>
      <c r="LFF21" s="4">
        <f>'[7]NECESIDAD X DEPENDENCIA (2)'!LFK58</f>
        <v>0</v>
      </c>
      <c r="LFG21" s="4">
        <f>'[7]NECESIDAD X DEPENDENCIA (2)'!LFL58</f>
        <v>0</v>
      </c>
      <c r="LFH21" s="4">
        <f>'[7]NECESIDAD X DEPENDENCIA (2)'!LFM58</f>
        <v>0</v>
      </c>
      <c r="LFI21" s="4">
        <f>'[7]NECESIDAD X DEPENDENCIA (2)'!LFN58</f>
        <v>0</v>
      </c>
      <c r="LFJ21" s="4">
        <f>'[7]NECESIDAD X DEPENDENCIA (2)'!LFO58</f>
        <v>0</v>
      </c>
      <c r="LFK21" s="4">
        <f>'[7]NECESIDAD X DEPENDENCIA (2)'!LFP58</f>
        <v>0</v>
      </c>
      <c r="LFL21" s="4">
        <f>'[7]NECESIDAD X DEPENDENCIA (2)'!LFQ58</f>
        <v>0</v>
      </c>
      <c r="LFM21" s="4">
        <f>'[7]NECESIDAD X DEPENDENCIA (2)'!LFR58</f>
        <v>0</v>
      </c>
      <c r="LFN21" s="4">
        <f>'[7]NECESIDAD X DEPENDENCIA (2)'!LFS58</f>
        <v>0</v>
      </c>
      <c r="LFO21" s="4">
        <f>'[7]NECESIDAD X DEPENDENCIA (2)'!LFT58</f>
        <v>0</v>
      </c>
      <c r="LFP21" s="4">
        <f>'[7]NECESIDAD X DEPENDENCIA (2)'!LFU58</f>
        <v>0</v>
      </c>
      <c r="LFQ21" s="4">
        <f>'[7]NECESIDAD X DEPENDENCIA (2)'!LFV58</f>
        <v>0</v>
      </c>
      <c r="LFR21" s="4">
        <f>'[7]NECESIDAD X DEPENDENCIA (2)'!LFW58</f>
        <v>0</v>
      </c>
      <c r="LFS21" s="4">
        <f>'[7]NECESIDAD X DEPENDENCIA (2)'!LFX58</f>
        <v>0</v>
      </c>
      <c r="LFT21" s="4">
        <f>'[7]NECESIDAD X DEPENDENCIA (2)'!LFY58</f>
        <v>0</v>
      </c>
      <c r="LFU21" s="4">
        <f>'[7]NECESIDAD X DEPENDENCIA (2)'!LFZ58</f>
        <v>0</v>
      </c>
      <c r="LFV21" s="4">
        <f>'[7]NECESIDAD X DEPENDENCIA (2)'!LGA58</f>
        <v>0</v>
      </c>
      <c r="LFW21" s="4">
        <f>'[7]NECESIDAD X DEPENDENCIA (2)'!LGB58</f>
        <v>0</v>
      </c>
      <c r="LFX21" s="4">
        <f>'[7]NECESIDAD X DEPENDENCIA (2)'!LGC58</f>
        <v>0</v>
      </c>
      <c r="LFY21" s="4">
        <f>'[7]NECESIDAD X DEPENDENCIA (2)'!LGD58</f>
        <v>0</v>
      </c>
      <c r="LFZ21" s="4">
        <f>'[7]NECESIDAD X DEPENDENCIA (2)'!LGE58</f>
        <v>0</v>
      </c>
      <c r="LGA21" s="4">
        <f>'[7]NECESIDAD X DEPENDENCIA (2)'!LGF58</f>
        <v>0</v>
      </c>
      <c r="LGB21" s="4">
        <f>'[7]NECESIDAD X DEPENDENCIA (2)'!LGG58</f>
        <v>0</v>
      </c>
      <c r="LGC21" s="4">
        <f>'[7]NECESIDAD X DEPENDENCIA (2)'!LGH58</f>
        <v>0</v>
      </c>
      <c r="LGD21" s="4">
        <f>'[7]NECESIDAD X DEPENDENCIA (2)'!LGI58</f>
        <v>0</v>
      </c>
      <c r="LGE21" s="4">
        <f>'[7]NECESIDAD X DEPENDENCIA (2)'!LGJ58</f>
        <v>0</v>
      </c>
      <c r="LGF21" s="4">
        <f>'[7]NECESIDAD X DEPENDENCIA (2)'!LGK58</f>
        <v>0</v>
      </c>
      <c r="LGG21" s="4">
        <f>'[7]NECESIDAD X DEPENDENCIA (2)'!LGL58</f>
        <v>0</v>
      </c>
      <c r="LGH21" s="4">
        <f>'[7]NECESIDAD X DEPENDENCIA (2)'!LGM58</f>
        <v>0</v>
      </c>
      <c r="LGI21" s="4">
        <f>'[7]NECESIDAD X DEPENDENCIA (2)'!LGN58</f>
        <v>0</v>
      </c>
      <c r="LGJ21" s="4">
        <f>'[7]NECESIDAD X DEPENDENCIA (2)'!LGO58</f>
        <v>0</v>
      </c>
      <c r="LGK21" s="4">
        <f>'[7]NECESIDAD X DEPENDENCIA (2)'!LGP58</f>
        <v>0</v>
      </c>
      <c r="LGL21" s="4">
        <f>'[7]NECESIDAD X DEPENDENCIA (2)'!LGQ58</f>
        <v>0</v>
      </c>
      <c r="LGM21" s="4">
        <f>'[7]NECESIDAD X DEPENDENCIA (2)'!LGR58</f>
        <v>0</v>
      </c>
      <c r="LGN21" s="4">
        <f>'[7]NECESIDAD X DEPENDENCIA (2)'!LGS58</f>
        <v>0</v>
      </c>
      <c r="LGO21" s="4">
        <f>'[7]NECESIDAD X DEPENDENCIA (2)'!LGT58</f>
        <v>0</v>
      </c>
      <c r="LGP21" s="4">
        <f>'[7]NECESIDAD X DEPENDENCIA (2)'!LGU58</f>
        <v>0</v>
      </c>
      <c r="LGQ21" s="4">
        <f>'[7]NECESIDAD X DEPENDENCIA (2)'!LGV58</f>
        <v>0</v>
      </c>
      <c r="LGR21" s="4">
        <f>'[7]NECESIDAD X DEPENDENCIA (2)'!LGW58</f>
        <v>0</v>
      </c>
      <c r="LGS21" s="4">
        <f>'[7]NECESIDAD X DEPENDENCIA (2)'!LGX58</f>
        <v>0</v>
      </c>
      <c r="LGT21" s="4">
        <f>'[7]NECESIDAD X DEPENDENCIA (2)'!LGY58</f>
        <v>0</v>
      </c>
      <c r="LGU21" s="4">
        <f>'[7]NECESIDAD X DEPENDENCIA (2)'!LGZ58</f>
        <v>0</v>
      </c>
      <c r="LGV21" s="4">
        <f>'[7]NECESIDAD X DEPENDENCIA (2)'!LHA58</f>
        <v>0</v>
      </c>
      <c r="LGW21" s="4">
        <f>'[7]NECESIDAD X DEPENDENCIA (2)'!LHB58</f>
        <v>0</v>
      </c>
      <c r="LGX21" s="4">
        <f>'[7]NECESIDAD X DEPENDENCIA (2)'!LHC58</f>
        <v>0</v>
      </c>
      <c r="LGY21" s="4">
        <f>'[7]NECESIDAD X DEPENDENCIA (2)'!LHD58</f>
        <v>0</v>
      </c>
      <c r="LGZ21" s="4">
        <f>'[7]NECESIDAD X DEPENDENCIA (2)'!LHE58</f>
        <v>0</v>
      </c>
      <c r="LHA21" s="4">
        <f>'[7]NECESIDAD X DEPENDENCIA (2)'!LHF58</f>
        <v>0</v>
      </c>
      <c r="LHB21" s="4">
        <f>'[7]NECESIDAD X DEPENDENCIA (2)'!LHG58</f>
        <v>0</v>
      </c>
      <c r="LHC21" s="4">
        <f>'[7]NECESIDAD X DEPENDENCIA (2)'!LHH58</f>
        <v>0</v>
      </c>
      <c r="LHD21" s="4">
        <f>'[7]NECESIDAD X DEPENDENCIA (2)'!LHI58</f>
        <v>0</v>
      </c>
      <c r="LHE21" s="4">
        <f>'[7]NECESIDAD X DEPENDENCIA (2)'!LHJ58</f>
        <v>0</v>
      </c>
      <c r="LHF21" s="4">
        <f>'[7]NECESIDAD X DEPENDENCIA (2)'!LHK58</f>
        <v>0</v>
      </c>
      <c r="LHG21" s="4">
        <f>'[7]NECESIDAD X DEPENDENCIA (2)'!LHL58</f>
        <v>0</v>
      </c>
      <c r="LHH21" s="4">
        <f>'[7]NECESIDAD X DEPENDENCIA (2)'!LHM58</f>
        <v>0</v>
      </c>
      <c r="LHI21" s="4">
        <f>'[7]NECESIDAD X DEPENDENCIA (2)'!LHN58</f>
        <v>0</v>
      </c>
      <c r="LHJ21" s="4">
        <f>'[7]NECESIDAD X DEPENDENCIA (2)'!LHO58</f>
        <v>0</v>
      </c>
      <c r="LHK21" s="4">
        <f>'[7]NECESIDAD X DEPENDENCIA (2)'!LHP58</f>
        <v>0</v>
      </c>
      <c r="LHL21" s="4">
        <f>'[7]NECESIDAD X DEPENDENCIA (2)'!LHQ58</f>
        <v>0</v>
      </c>
      <c r="LHM21" s="4">
        <f>'[7]NECESIDAD X DEPENDENCIA (2)'!LHR58</f>
        <v>0</v>
      </c>
      <c r="LHN21" s="4">
        <f>'[7]NECESIDAD X DEPENDENCIA (2)'!LHS58</f>
        <v>0</v>
      </c>
      <c r="LHO21" s="4">
        <f>'[7]NECESIDAD X DEPENDENCIA (2)'!LHT58</f>
        <v>0</v>
      </c>
      <c r="LHP21" s="4">
        <f>'[7]NECESIDAD X DEPENDENCIA (2)'!LHU58</f>
        <v>0</v>
      </c>
      <c r="LHQ21" s="4">
        <f>'[7]NECESIDAD X DEPENDENCIA (2)'!LHV58</f>
        <v>0</v>
      </c>
      <c r="LHR21" s="4">
        <f>'[7]NECESIDAD X DEPENDENCIA (2)'!LHW58</f>
        <v>0</v>
      </c>
      <c r="LHS21" s="4">
        <f>'[7]NECESIDAD X DEPENDENCIA (2)'!LHX58</f>
        <v>0</v>
      </c>
      <c r="LHT21" s="4">
        <f>'[7]NECESIDAD X DEPENDENCIA (2)'!LHY58</f>
        <v>0</v>
      </c>
      <c r="LHU21" s="4">
        <f>'[7]NECESIDAD X DEPENDENCIA (2)'!LHZ58</f>
        <v>0</v>
      </c>
      <c r="LHV21" s="4">
        <f>'[7]NECESIDAD X DEPENDENCIA (2)'!LIA58</f>
        <v>0</v>
      </c>
      <c r="LHW21" s="4">
        <f>'[7]NECESIDAD X DEPENDENCIA (2)'!LIB58</f>
        <v>0</v>
      </c>
      <c r="LHX21" s="4">
        <f>'[7]NECESIDAD X DEPENDENCIA (2)'!LIC58</f>
        <v>0</v>
      </c>
      <c r="LHY21" s="4">
        <f>'[7]NECESIDAD X DEPENDENCIA (2)'!LID58</f>
        <v>0</v>
      </c>
      <c r="LHZ21" s="4">
        <f>'[7]NECESIDAD X DEPENDENCIA (2)'!LIE58</f>
        <v>0</v>
      </c>
      <c r="LIA21" s="4">
        <f>'[7]NECESIDAD X DEPENDENCIA (2)'!LIF58</f>
        <v>0</v>
      </c>
      <c r="LIB21" s="4">
        <f>'[7]NECESIDAD X DEPENDENCIA (2)'!LIG58</f>
        <v>0</v>
      </c>
      <c r="LIC21" s="4">
        <f>'[7]NECESIDAD X DEPENDENCIA (2)'!LIH58</f>
        <v>0</v>
      </c>
      <c r="LID21" s="4">
        <f>'[7]NECESIDAD X DEPENDENCIA (2)'!LII58</f>
        <v>0</v>
      </c>
      <c r="LIE21" s="4">
        <f>'[7]NECESIDAD X DEPENDENCIA (2)'!LIJ58</f>
        <v>0</v>
      </c>
      <c r="LIF21" s="4">
        <f>'[7]NECESIDAD X DEPENDENCIA (2)'!LIK58</f>
        <v>0</v>
      </c>
      <c r="LIG21" s="4">
        <f>'[7]NECESIDAD X DEPENDENCIA (2)'!LIL58</f>
        <v>0</v>
      </c>
      <c r="LIH21" s="4">
        <f>'[7]NECESIDAD X DEPENDENCIA (2)'!LIM58</f>
        <v>0</v>
      </c>
      <c r="LII21" s="4">
        <f>'[7]NECESIDAD X DEPENDENCIA (2)'!LIN58</f>
        <v>0</v>
      </c>
      <c r="LIJ21" s="4">
        <f>'[7]NECESIDAD X DEPENDENCIA (2)'!LIO58</f>
        <v>0</v>
      </c>
      <c r="LIK21" s="4">
        <f>'[7]NECESIDAD X DEPENDENCIA (2)'!LIP58</f>
        <v>0</v>
      </c>
      <c r="LIL21" s="4">
        <f>'[7]NECESIDAD X DEPENDENCIA (2)'!LIQ58</f>
        <v>0</v>
      </c>
      <c r="LIM21" s="4">
        <f>'[7]NECESIDAD X DEPENDENCIA (2)'!LIR58</f>
        <v>0</v>
      </c>
      <c r="LIN21" s="4">
        <f>'[7]NECESIDAD X DEPENDENCIA (2)'!LIS58</f>
        <v>0</v>
      </c>
      <c r="LIO21" s="4">
        <f>'[7]NECESIDAD X DEPENDENCIA (2)'!LIT58</f>
        <v>0</v>
      </c>
      <c r="LIP21" s="4">
        <f>'[7]NECESIDAD X DEPENDENCIA (2)'!LIU58</f>
        <v>0</v>
      </c>
      <c r="LIQ21" s="4">
        <f>'[7]NECESIDAD X DEPENDENCIA (2)'!LIV58</f>
        <v>0</v>
      </c>
      <c r="LIR21" s="4">
        <f>'[7]NECESIDAD X DEPENDENCIA (2)'!LIW58</f>
        <v>0</v>
      </c>
      <c r="LIS21" s="4">
        <f>'[7]NECESIDAD X DEPENDENCIA (2)'!LIX58</f>
        <v>0</v>
      </c>
      <c r="LIT21" s="4">
        <f>'[7]NECESIDAD X DEPENDENCIA (2)'!LIY58</f>
        <v>0</v>
      </c>
      <c r="LIU21" s="4">
        <f>'[7]NECESIDAD X DEPENDENCIA (2)'!LIZ58</f>
        <v>0</v>
      </c>
      <c r="LIV21" s="4">
        <f>'[7]NECESIDAD X DEPENDENCIA (2)'!LJA58</f>
        <v>0</v>
      </c>
      <c r="LIW21" s="4">
        <f>'[7]NECESIDAD X DEPENDENCIA (2)'!LJB58</f>
        <v>0</v>
      </c>
      <c r="LIX21" s="4">
        <f>'[7]NECESIDAD X DEPENDENCIA (2)'!LJC58</f>
        <v>0</v>
      </c>
      <c r="LIY21" s="4">
        <f>'[7]NECESIDAD X DEPENDENCIA (2)'!LJD58</f>
        <v>0</v>
      </c>
      <c r="LIZ21" s="4">
        <f>'[7]NECESIDAD X DEPENDENCIA (2)'!LJE58</f>
        <v>0</v>
      </c>
      <c r="LJA21" s="4">
        <f>'[7]NECESIDAD X DEPENDENCIA (2)'!LJF58</f>
        <v>0</v>
      </c>
      <c r="LJB21" s="4">
        <f>'[7]NECESIDAD X DEPENDENCIA (2)'!LJG58</f>
        <v>0</v>
      </c>
      <c r="LJC21" s="4">
        <f>'[7]NECESIDAD X DEPENDENCIA (2)'!LJH58</f>
        <v>0</v>
      </c>
      <c r="LJD21" s="4">
        <f>'[7]NECESIDAD X DEPENDENCIA (2)'!LJI58</f>
        <v>0</v>
      </c>
      <c r="LJE21" s="4">
        <f>'[7]NECESIDAD X DEPENDENCIA (2)'!LJJ58</f>
        <v>0</v>
      </c>
      <c r="LJF21" s="4">
        <f>'[7]NECESIDAD X DEPENDENCIA (2)'!LJK58</f>
        <v>0</v>
      </c>
      <c r="LJG21" s="4">
        <f>'[7]NECESIDAD X DEPENDENCIA (2)'!LJL58</f>
        <v>0</v>
      </c>
      <c r="LJH21" s="4">
        <f>'[7]NECESIDAD X DEPENDENCIA (2)'!LJM58</f>
        <v>0</v>
      </c>
      <c r="LJI21" s="4">
        <f>'[7]NECESIDAD X DEPENDENCIA (2)'!LJN58</f>
        <v>0</v>
      </c>
      <c r="LJJ21" s="4">
        <f>'[7]NECESIDAD X DEPENDENCIA (2)'!LJO58</f>
        <v>0</v>
      </c>
      <c r="LJK21" s="4">
        <f>'[7]NECESIDAD X DEPENDENCIA (2)'!LJP58</f>
        <v>0</v>
      </c>
      <c r="LJL21" s="4">
        <f>'[7]NECESIDAD X DEPENDENCIA (2)'!LJQ58</f>
        <v>0</v>
      </c>
      <c r="LJM21" s="4">
        <f>'[7]NECESIDAD X DEPENDENCIA (2)'!LJR58</f>
        <v>0</v>
      </c>
      <c r="LJN21" s="4">
        <f>'[7]NECESIDAD X DEPENDENCIA (2)'!LJS58</f>
        <v>0</v>
      </c>
      <c r="LJO21" s="4">
        <f>'[7]NECESIDAD X DEPENDENCIA (2)'!LJT58</f>
        <v>0</v>
      </c>
      <c r="LJP21" s="4">
        <f>'[7]NECESIDAD X DEPENDENCIA (2)'!LJU58</f>
        <v>0</v>
      </c>
      <c r="LJQ21" s="4">
        <f>'[7]NECESIDAD X DEPENDENCIA (2)'!LJV58</f>
        <v>0</v>
      </c>
      <c r="LJR21" s="4">
        <f>'[7]NECESIDAD X DEPENDENCIA (2)'!LJW58</f>
        <v>0</v>
      </c>
      <c r="LJS21" s="4">
        <f>'[7]NECESIDAD X DEPENDENCIA (2)'!LJX58</f>
        <v>0</v>
      </c>
      <c r="LJT21" s="4">
        <f>'[7]NECESIDAD X DEPENDENCIA (2)'!LJY58</f>
        <v>0</v>
      </c>
      <c r="LJU21" s="4">
        <f>'[7]NECESIDAD X DEPENDENCIA (2)'!LJZ58</f>
        <v>0</v>
      </c>
      <c r="LJV21" s="4">
        <f>'[7]NECESIDAD X DEPENDENCIA (2)'!LKA58</f>
        <v>0</v>
      </c>
      <c r="LJW21" s="4">
        <f>'[7]NECESIDAD X DEPENDENCIA (2)'!LKB58</f>
        <v>0</v>
      </c>
      <c r="LJX21" s="4">
        <f>'[7]NECESIDAD X DEPENDENCIA (2)'!LKC58</f>
        <v>0</v>
      </c>
      <c r="LJY21" s="4">
        <f>'[7]NECESIDAD X DEPENDENCIA (2)'!LKD58</f>
        <v>0</v>
      </c>
      <c r="LJZ21" s="4">
        <f>'[7]NECESIDAD X DEPENDENCIA (2)'!LKE58</f>
        <v>0</v>
      </c>
      <c r="LKA21" s="4">
        <f>'[7]NECESIDAD X DEPENDENCIA (2)'!LKF58</f>
        <v>0</v>
      </c>
      <c r="LKB21" s="4">
        <f>'[7]NECESIDAD X DEPENDENCIA (2)'!LKG58</f>
        <v>0</v>
      </c>
      <c r="LKC21" s="4">
        <f>'[7]NECESIDAD X DEPENDENCIA (2)'!LKH58</f>
        <v>0</v>
      </c>
      <c r="LKD21" s="4">
        <f>'[7]NECESIDAD X DEPENDENCIA (2)'!LKI58</f>
        <v>0</v>
      </c>
      <c r="LKE21" s="4">
        <f>'[7]NECESIDAD X DEPENDENCIA (2)'!LKJ58</f>
        <v>0</v>
      </c>
      <c r="LKF21" s="4">
        <f>'[7]NECESIDAD X DEPENDENCIA (2)'!LKK58</f>
        <v>0</v>
      </c>
      <c r="LKG21" s="4">
        <f>'[7]NECESIDAD X DEPENDENCIA (2)'!LKL58</f>
        <v>0</v>
      </c>
      <c r="LKH21" s="4">
        <f>'[7]NECESIDAD X DEPENDENCIA (2)'!LKM58</f>
        <v>0</v>
      </c>
      <c r="LKI21" s="4">
        <f>'[7]NECESIDAD X DEPENDENCIA (2)'!LKN58</f>
        <v>0</v>
      </c>
      <c r="LKJ21" s="4">
        <f>'[7]NECESIDAD X DEPENDENCIA (2)'!LKO58</f>
        <v>0</v>
      </c>
      <c r="LKK21" s="4">
        <f>'[7]NECESIDAD X DEPENDENCIA (2)'!LKP58</f>
        <v>0</v>
      </c>
      <c r="LKL21" s="4">
        <f>'[7]NECESIDAD X DEPENDENCIA (2)'!LKQ58</f>
        <v>0</v>
      </c>
      <c r="LKM21" s="4">
        <f>'[7]NECESIDAD X DEPENDENCIA (2)'!LKR58</f>
        <v>0</v>
      </c>
      <c r="LKN21" s="4">
        <f>'[7]NECESIDAD X DEPENDENCIA (2)'!LKS58</f>
        <v>0</v>
      </c>
      <c r="LKO21" s="4">
        <f>'[7]NECESIDAD X DEPENDENCIA (2)'!LKT58</f>
        <v>0</v>
      </c>
      <c r="LKP21" s="4">
        <f>'[7]NECESIDAD X DEPENDENCIA (2)'!LKU58</f>
        <v>0</v>
      </c>
      <c r="LKQ21" s="4">
        <f>'[7]NECESIDAD X DEPENDENCIA (2)'!LKV58</f>
        <v>0</v>
      </c>
      <c r="LKR21" s="4">
        <f>'[7]NECESIDAD X DEPENDENCIA (2)'!LKW58</f>
        <v>0</v>
      </c>
      <c r="LKS21" s="4">
        <f>'[7]NECESIDAD X DEPENDENCIA (2)'!LKX58</f>
        <v>0</v>
      </c>
      <c r="LKT21" s="4">
        <f>'[7]NECESIDAD X DEPENDENCIA (2)'!LKY58</f>
        <v>0</v>
      </c>
      <c r="LKU21" s="4">
        <f>'[7]NECESIDAD X DEPENDENCIA (2)'!LKZ58</f>
        <v>0</v>
      </c>
      <c r="LKV21" s="4">
        <f>'[7]NECESIDAD X DEPENDENCIA (2)'!LLA58</f>
        <v>0</v>
      </c>
      <c r="LKW21" s="4">
        <f>'[7]NECESIDAD X DEPENDENCIA (2)'!LLB58</f>
        <v>0</v>
      </c>
      <c r="LKX21" s="4">
        <f>'[7]NECESIDAD X DEPENDENCIA (2)'!LLC58</f>
        <v>0</v>
      </c>
      <c r="LKY21" s="4">
        <f>'[7]NECESIDAD X DEPENDENCIA (2)'!LLD58</f>
        <v>0</v>
      </c>
      <c r="LKZ21" s="4">
        <f>'[7]NECESIDAD X DEPENDENCIA (2)'!LLE58</f>
        <v>0</v>
      </c>
      <c r="LLA21" s="4">
        <f>'[7]NECESIDAD X DEPENDENCIA (2)'!LLF58</f>
        <v>0</v>
      </c>
      <c r="LLB21" s="4">
        <f>'[7]NECESIDAD X DEPENDENCIA (2)'!LLG58</f>
        <v>0</v>
      </c>
      <c r="LLC21" s="4">
        <f>'[7]NECESIDAD X DEPENDENCIA (2)'!LLH58</f>
        <v>0</v>
      </c>
      <c r="LLD21" s="4">
        <f>'[7]NECESIDAD X DEPENDENCIA (2)'!LLI58</f>
        <v>0</v>
      </c>
      <c r="LLE21" s="4">
        <f>'[7]NECESIDAD X DEPENDENCIA (2)'!LLJ58</f>
        <v>0</v>
      </c>
      <c r="LLF21" s="4">
        <f>'[7]NECESIDAD X DEPENDENCIA (2)'!LLK58</f>
        <v>0</v>
      </c>
      <c r="LLG21" s="4">
        <f>'[7]NECESIDAD X DEPENDENCIA (2)'!LLL58</f>
        <v>0</v>
      </c>
      <c r="LLH21" s="4">
        <f>'[7]NECESIDAD X DEPENDENCIA (2)'!LLM58</f>
        <v>0</v>
      </c>
      <c r="LLI21" s="4">
        <f>'[7]NECESIDAD X DEPENDENCIA (2)'!LLN58</f>
        <v>0</v>
      </c>
      <c r="LLJ21" s="4">
        <f>'[7]NECESIDAD X DEPENDENCIA (2)'!LLO58</f>
        <v>0</v>
      </c>
      <c r="LLK21" s="4">
        <f>'[7]NECESIDAD X DEPENDENCIA (2)'!LLP58</f>
        <v>0</v>
      </c>
      <c r="LLL21" s="4">
        <f>'[7]NECESIDAD X DEPENDENCIA (2)'!LLQ58</f>
        <v>0</v>
      </c>
      <c r="LLM21" s="4">
        <f>'[7]NECESIDAD X DEPENDENCIA (2)'!LLR58</f>
        <v>0</v>
      </c>
      <c r="LLN21" s="4">
        <f>'[7]NECESIDAD X DEPENDENCIA (2)'!LLS58</f>
        <v>0</v>
      </c>
      <c r="LLO21" s="4">
        <f>'[7]NECESIDAD X DEPENDENCIA (2)'!LLT58</f>
        <v>0</v>
      </c>
      <c r="LLP21" s="4">
        <f>'[7]NECESIDAD X DEPENDENCIA (2)'!LLU58</f>
        <v>0</v>
      </c>
      <c r="LLQ21" s="4">
        <f>'[7]NECESIDAD X DEPENDENCIA (2)'!LLV58</f>
        <v>0</v>
      </c>
      <c r="LLR21" s="4">
        <f>'[7]NECESIDAD X DEPENDENCIA (2)'!LLW58</f>
        <v>0</v>
      </c>
      <c r="LLS21" s="4">
        <f>'[7]NECESIDAD X DEPENDENCIA (2)'!LLX58</f>
        <v>0</v>
      </c>
      <c r="LLT21" s="4">
        <f>'[7]NECESIDAD X DEPENDENCIA (2)'!LLY58</f>
        <v>0</v>
      </c>
      <c r="LLU21" s="4">
        <f>'[7]NECESIDAD X DEPENDENCIA (2)'!LLZ58</f>
        <v>0</v>
      </c>
      <c r="LLV21" s="4">
        <f>'[7]NECESIDAD X DEPENDENCIA (2)'!LMA58</f>
        <v>0</v>
      </c>
      <c r="LLW21" s="4">
        <f>'[7]NECESIDAD X DEPENDENCIA (2)'!LMB58</f>
        <v>0</v>
      </c>
      <c r="LLX21" s="4">
        <f>'[7]NECESIDAD X DEPENDENCIA (2)'!LMC58</f>
        <v>0</v>
      </c>
      <c r="LLY21" s="4">
        <f>'[7]NECESIDAD X DEPENDENCIA (2)'!LMD58</f>
        <v>0</v>
      </c>
      <c r="LLZ21" s="4">
        <f>'[7]NECESIDAD X DEPENDENCIA (2)'!LME58</f>
        <v>0</v>
      </c>
      <c r="LMA21" s="4">
        <f>'[7]NECESIDAD X DEPENDENCIA (2)'!LMF58</f>
        <v>0</v>
      </c>
      <c r="LMB21" s="4">
        <f>'[7]NECESIDAD X DEPENDENCIA (2)'!LMG58</f>
        <v>0</v>
      </c>
      <c r="LMC21" s="4">
        <f>'[7]NECESIDAD X DEPENDENCIA (2)'!LMH58</f>
        <v>0</v>
      </c>
      <c r="LMD21" s="4">
        <f>'[7]NECESIDAD X DEPENDENCIA (2)'!LMI58</f>
        <v>0</v>
      </c>
      <c r="LME21" s="4">
        <f>'[7]NECESIDAD X DEPENDENCIA (2)'!LMJ58</f>
        <v>0</v>
      </c>
      <c r="LMF21" s="4">
        <f>'[7]NECESIDAD X DEPENDENCIA (2)'!LMK58</f>
        <v>0</v>
      </c>
      <c r="LMG21" s="4">
        <f>'[7]NECESIDAD X DEPENDENCIA (2)'!LML58</f>
        <v>0</v>
      </c>
      <c r="LMH21" s="4">
        <f>'[7]NECESIDAD X DEPENDENCIA (2)'!LMM58</f>
        <v>0</v>
      </c>
      <c r="LMI21" s="4">
        <f>'[7]NECESIDAD X DEPENDENCIA (2)'!LMN58</f>
        <v>0</v>
      </c>
      <c r="LMJ21" s="4">
        <f>'[7]NECESIDAD X DEPENDENCIA (2)'!LMO58</f>
        <v>0</v>
      </c>
      <c r="LMK21" s="4">
        <f>'[7]NECESIDAD X DEPENDENCIA (2)'!LMP58</f>
        <v>0</v>
      </c>
      <c r="LML21" s="4">
        <f>'[7]NECESIDAD X DEPENDENCIA (2)'!LMQ58</f>
        <v>0</v>
      </c>
      <c r="LMM21" s="4">
        <f>'[7]NECESIDAD X DEPENDENCIA (2)'!LMR58</f>
        <v>0</v>
      </c>
      <c r="LMN21" s="4">
        <f>'[7]NECESIDAD X DEPENDENCIA (2)'!LMS58</f>
        <v>0</v>
      </c>
      <c r="LMO21" s="4">
        <f>'[7]NECESIDAD X DEPENDENCIA (2)'!LMT58</f>
        <v>0</v>
      </c>
      <c r="LMP21" s="4">
        <f>'[7]NECESIDAD X DEPENDENCIA (2)'!LMU58</f>
        <v>0</v>
      </c>
      <c r="LMQ21" s="4">
        <f>'[7]NECESIDAD X DEPENDENCIA (2)'!LMV58</f>
        <v>0</v>
      </c>
      <c r="LMR21" s="4">
        <f>'[7]NECESIDAD X DEPENDENCIA (2)'!LMW58</f>
        <v>0</v>
      </c>
      <c r="LMS21" s="4">
        <f>'[7]NECESIDAD X DEPENDENCIA (2)'!LMX58</f>
        <v>0</v>
      </c>
      <c r="LMT21" s="4">
        <f>'[7]NECESIDAD X DEPENDENCIA (2)'!LMY58</f>
        <v>0</v>
      </c>
      <c r="LMU21" s="4">
        <f>'[7]NECESIDAD X DEPENDENCIA (2)'!LMZ58</f>
        <v>0</v>
      </c>
      <c r="LMV21" s="4">
        <f>'[7]NECESIDAD X DEPENDENCIA (2)'!LNA58</f>
        <v>0</v>
      </c>
      <c r="LMW21" s="4">
        <f>'[7]NECESIDAD X DEPENDENCIA (2)'!LNB58</f>
        <v>0</v>
      </c>
      <c r="LMX21" s="4">
        <f>'[7]NECESIDAD X DEPENDENCIA (2)'!LNC58</f>
        <v>0</v>
      </c>
      <c r="LMY21" s="4">
        <f>'[7]NECESIDAD X DEPENDENCIA (2)'!LND58</f>
        <v>0</v>
      </c>
      <c r="LMZ21" s="4">
        <f>'[7]NECESIDAD X DEPENDENCIA (2)'!LNE58</f>
        <v>0</v>
      </c>
      <c r="LNA21" s="4">
        <f>'[7]NECESIDAD X DEPENDENCIA (2)'!LNF58</f>
        <v>0</v>
      </c>
      <c r="LNB21" s="4">
        <f>'[7]NECESIDAD X DEPENDENCIA (2)'!LNG58</f>
        <v>0</v>
      </c>
      <c r="LNC21" s="4">
        <f>'[7]NECESIDAD X DEPENDENCIA (2)'!LNH58</f>
        <v>0</v>
      </c>
      <c r="LND21" s="4">
        <f>'[7]NECESIDAD X DEPENDENCIA (2)'!LNI58</f>
        <v>0</v>
      </c>
      <c r="LNE21" s="4">
        <f>'[7]NECESIDAD X DEPENDENCIA (2)'!LNJ58</f>
        <v>0</v>
      </c>
      <c r="LNF21" s="4">
        <f>'[7]NECESIDAD X DEPENDENCIA (2)'!LNK58</f>
        <v>0</v>
      </c>
      <c r="LNG21" s="4">
        <f>'[7]NECESIDAD X DEPENDENCIA (2)'!LNL58</f>
        <v>0</v>
      </c>
      <c r="LNH21" s="4">
        <f>'[7]NECESIDAD X DEPENDENCIA (2)'!LNM58</f>
        <v>0</v>
      </c>
      <c r="LNI21" s="4">
        <f>'[7]NECESIDAD X DEPENDENCIA (2)'!LNN58</f>
        <v>0</v>
      </c>
      <c r="LNJ21" s="4">
        <f>'[7]NECESIDAD X DEPENDENCIA (2)'!LNO58</f>
        <v>0</v>
      </c>
      <c r="LNK21" s="4">
        <f>'[7]NECESIDAD X DEPENDENCIA (2)'!LNP58</f>
        <v>0</v>
      </c>
      <c r="LNL21" s="4">
        <f>'[7]NECESIDAD X DEPENDENCIA (2)'!LNQ58</f>
        <v>0</v>
      </c>
      <c r="LNM21" s="4">
        <f>'[7]NECESIDAD X DEPENDENCIA (2)'!LNR58</f>
        <v>0</v>
      </c>
      <c r="LNN21" s="4">
        <f>'[7]NECESIDAD X DEPENDENCIA (2)'!LNS58</f>
        <v>0</v>
      </c>
      <c r="LNO21" s="4">
        <f>'[7]NECESIDAD X DEPENDENCIA (2)'!LNT58</f>
        <v>0</v>
      </c>
      <c r="LNP21" s="4">
        <f>'[7]NECESIDAD X DEPENDENCIA (2)'!LNU58</f>
        <v>0</v>
      </c>
      <c r="LNQ21" s="4">
        <f>'[7]NECESIDAD X DEPENDENCIA (2)'!LNV58</f>
        <v>0</v>
      </c>
      <c r="LNR21" s="4">
        <f>'[7]NECESIDAD X DEPENDENCIA (2)'!LNW58</f>
        <v>0</v>
      </c>
      <c r="LNS21" s="4">
        <f>'[7]NECESIDAD X DEPENDENCIA (2)'!LNX58</f>
        <v>0</v>
      </c>
      <c r="LNT21" s="4">
        <f>'[7]NECESIDAD X DEPENDENCIA (2)'!LNY58</f>
        <v>0</v>
      </c>
      <c r="LNU21" s="4">
        <f>'[7]NECESIDAD X DEPENDENCIA (2)'!LNZ58</f>
        <v>0</v>
      </c>
      <c r="LNV21" s="4">
        <f>'[7]NECESIDAD X DEPENDENCIA (2)'!LOA58</f>
        <v>0</v>
      </c>
      <c r="LNW21" s="4">
        <f>'[7]NECESIDAD X DEPENDENCIA (2)'!LOB58</f>
        <v>0</v>
      </c>
      <c r="LNX21" s="4">
        <f>'[7]NECESIDAD X DEPENDENCIA (2)'!LOC58</f>
        <v>0</v>
      </c>
      <c r="LNY21" s="4">
        <f>'[7]NECESIDAD X DEPENDENCIA (2)'!LOD58</f>
        <v>0</v>
      </c>
      <c r="LNZ21" s="4">
        <f>'[7]NECESIDAD X DEPENDENCIA (2)'!LOE58</f>
        <v>0</v>
      </c>
      <c r="LOA21" s="4">
        <f>'[7]NECESIDAD X DEPENDENCIA (2)'!LOF58</f>
        <v>0</v>
      </c>
      <c r="LOB21" s="4">
        <f>'[7]NECESIDAD X DEPENDENCIA (2)'!LOG58</f>
        <v>0</v>
      </c>
      <c r="LOC21" s="4">
        <f>'[7]NECESIDAD X DEPENDENCIA (2)'!LOH58</f>
        <v>0</v>
      </c>
      <c r="LOD21" s="4">
        <f>'[7]NECESIDAD X DEPENDENCIA (2)'!LOI58</f>
        <v>0</v>
      </c>
      <c r="LOE21" s="4">
        <f>'[7]NECESIDAD X DEPENDENCIA (2)'!LOJ58</f>
        <v>0</v>
      </c>
      <c r="LOF21" s="4">
        <f>'[7]NECESIDAD X DEPENDENCIA (2)'!LOK58</f>
        <v>0</v>
      </c>
      <c r="LOG21" s="4">
        <f>'[7]NECESIDAD X DEPENDENCIA (2)'!LOL58</f>
        <v>0</v>
      </c>
      <c r="LOH21" s="4">
        <f>'[7]NECESIDAD X DEPENDENCIA (2)'!LOM58</f>
        <v>0</v>
      </c>
      <c r="LOI21" s="4">
        <f>'[7]NECESIDAD X DEPENDENCIA (2)'!LON58</f>
        <v>0</v>
      </c>
      <c r="LOJ21" s="4">
        <f>'[7]NECESIDAD X DEPENDENCIA (2)'!LOO58</f>
        <v>0</v>
      </c>
      <c r="LOK21" s="4">
        <f>'[7]NECESIDAD X DEPENDENCIA (2)'!LOP58</f>
        <v>0</v>
      </c>
      <c r="LOL21" s="4">
        <f>'[7]NECESIDAD X DEPENDENCIA (2)'!LOQ58</f>
        <v>0</v>
      </c>
      <c r="LOM21" s="4">
        <f>'[7]NECESIDAD X DEPENDENCIA (2)'!LOR58</f>
        <v>0</v>
      </c>
      <c r="LON21" s="4">
        <f>'[7]NECESIDAD X DEPENDENCIA (2)'!LOS58</f>
        <v>0</v>
      </c>
      <c r="LOO21" s="4">
        <f>'[7]NECESIDAD X DEPENDENCIA (2)'!LOT58</f>
        <v>0</v>
      </c>
      <c r="LOP21" s="4">
        <f>'[7]NECESIDAD X DEPENDENCIA (2)'!LOU58</f>
        <v>0</v>
      </c>
      <c r="LOQ21" s="4">
        <f>'[7]NECESIDAD X DEPENDENCIA (2)'!LOV58</f>
        <v>0</v>
      </c>
      <c r="LOR21" s="4">
        <f>'[7]NECESIDAD X DEPENDENCIA (2)'!LOW58</f>
        <v>0</v>
      </c>
      <c r="LOS21" s="4">
        <f>'[7]NECESIDAD X DEPENDENCIA (2)'!LOX58</f>
        <v>0</v>
      </c>
      <c r="LOT21" s="4">
        <f>'[7]NECESIDAD X DEPENDENCIA (2)'!LOY58</f>
        <v>0</v>
      </c>
      <c r="LOU21" s="4">
        <f>'[7]NECESIDAD X DEPENDENCIA (2)'!LOZ58</f>
        <v>0</v>
      </c>
      <c r="LOV21" s="4">
        <f>'[7]NECESIDAD X DEPENDENCIA (2)'!LPA58</f>
        <v>0</v>
      </c>
      <c r="LOW21" s="4">
        <f>'[7]NECESIDAD X DEPENDENCIA (2)'!LPB58</f>
        <v>0</v>
      </c>
      <c r="LOX21" s="4">
        <f>'[7]NECESIDAD X DEPENDENCIA (2)'!LPC58</f>
        <v>0</v>
      </c>
      <c r="LOY21" s="4">
        <f>'[7]NECESIDAD X DEPENDENCIA (2)'!LPD58</f>
        <v>0</v>
      </c>
      <c r="LOZ21" s="4">
        <f>'[7]NECESIDAD X DEPENDENCIA (2)'!LPE58</f>
        <v>0</v>
      </c>
      <c r="LPA21" s="4">
        <f>'[7]NECESIDAD X DEPENDENCIA (2)'!LPF58</f>
        <v>0</v>
      </c>
      <c r="LPB21" s="4">
        <f>'[7]NECESIDAD X DEPENDENCIA (2)'!LPG58</f>
        <v>0</v>
      </c>
      <c r="LPC21" s="4">
        <f>'[7]NECESIDAD X DEPENDENCIA (2)'!LPH58</f>
        <v>0</v>
      </c>
      <c r="LPD21" s="4">
        <f>'[7]NECESIDAD X DEPENDENCIA (2)'!LPI58</f>
        <v>0</v>
      </c>
      <c r="LPE21" s="4">
        <f>'[7]NECESIDAD X DEPENDENCIA (2)'!LPJ58</f>
        <v>0</v>
      </c>
      <c r="LPF21" s="4">
        <f>'[7]NECESIDAD X DEPENDENCIA (2)'!LPK58</f>
        <v>0</v>
      </c>
      <c r="LPG21" s="4">
        <f>'[7]NECESIDAD X DEPENDENCIA (2)'!LPL58</f>
        <v>0</v>
      </c>
      <c r="LPH21" s="4">
        <f>'[7]NECESIDAD X DEPENDENCIA (2)'!LPM58</f>
        <v>0</v>
      </c>
      <c r="LPI21" s="4">
        <f>'[7]NECESIDAD X DEPENDENCIA (2)'!LPN58</f>
        <v>0</v>
      </c>
      <c r="LPJ21" s="4">
        <f>'[7]NECESIDAD X DEPENDENCIA (2)'!LPO58</f>
        <v>0</v>
      </c>
      <c r="LPK21" s="4">
        <f>'[7]NECESIDAD X DEPENDENCIA (2)'!LPP58</f>
        <v>0</v>
      </c>
      <c r="LPL21" s="4">
        <f>'[7]NECESIDAD X DEPENDENCIA (2)'!LPQ58</f>
        <v>0</v>
      </c>
      <c r="LPM21" s="4">
        <f>'[7]NECESIDAD X DEPENDENCIA (2)'!LPR58</f>
        <v>0</v>
      </c>
      <c r="LPN21" s="4">
        <f>'[7]NECESIDAD X DEPENDENCIA (2)'!LPS58</f>
        <v>0</v>
      </c>
      <c r="LPO21" s="4">
        <f>'[7]NECESIDAD X DEPENDENCIA (2)'!LPT58</f>
        <v>0</v>
      </c>
      <c r="LPP21" s="4">
        <f>'[7]NECESIDAD X DEPENDENCIA (2)'!LPU58</f>
        <v>0</v>
      </c>
      <c r="LPQ21" s="4">
        <f>'[7]NECESIDAD X DEPENDENCIA (2)'!LPV58</f>
        <v>0</v>
      </c>
      <c r="LPR21" s="4">
        <f>'[7]NECESIDAD X DEPENDENCIA (2)'!LPW58</f>
        <v>0</v>
      </c>
      <c r="LPS21" s="4">
        <f>'[7]NECESIDAD X DEPENDENCIA (2)'!LPX58</f>
        <v>0</v>
      </c>
      <c r="LPT21" s="4">
        <f>'[7]NECESIDAD X DEPENDENCIA (2)'!LPY58</f>
        <v>0</v>
      </c>
      <c r="LPU21" s="4">
        <f>'[7]NECESIDAD X DEPENDENCIA (2)'!LPZ58</f>
        <v>0</v>
      </c>
      <c r="LPV21" s="4">
        <f>'[7]NECESIDAD X DEPENDENCIA (2)'!LQA58</f>
        <v>0</v>
      </c>
      <c r="LPW21" s="4">
        <f>'[7]NECESIDAD X DEPENDENCIA (2)'!LQB58</f>
        <v>0</v>
      </c>
      <c r="LPX21" s="4">
        <f>'[7]NECESIDAD X DEPENDENCIA (2)'!LQC58</f>
        <v>0</v>
      </c>
      <c r="LPY21" s="4">
        <f>'[7]NECESIDAD X DEPENDENCIA (2)'!LQD58</f>
        <v>0</v>
      </c>
      <c r="LPZ21" s="4">
        <f>'[7]NECESIDAD X DEPENDENCIA (2)'!LQE58</f>
        <v>0</v>
      </c>
      <c r="LQA21" s="4">
        <f>'[7]NECESIDAD X DEPENDENCIA (2)'!LQF58</f>
        <v>0</v>
      </c>
      <c r="LQB21" s="4">
        <f>'[7]NECESIDAD X DEPENDENCIA (2)'!LQG58</f>
        <v>0</v>
      </c>
      <c r="LQC21" s="4">
        <f>'[7]NECESIDAD X DEPENDENCIA (2)'!LQH58</f>
        <v>0</v>
      </c>
      <c r="LQD21" s="4">
        <f>'[7]NECESIDAD X DEPENDENCIA (2)'!LQI58</f>
        <v>0</v>
      </c>
      <c r="LQE21" s="4">
        <f>'[7]NECESIDAD X DEPENDENCIA (2)'!LQJ58</f>
        <v>0</v>
      </c>
      <c r="LQF21" s="4">
        <f>'[7]NECESIDAD X DEPENDENCIA (2)'!LQK58</f>
        <v>0</v>
      </c>
      <c r="LQG21" s="4">
        <f>'[7]NECESIDAD X DEPENDENCIA (2)'!LQL58</f>
        <v>0</v>
      </c>
      <c r="LQH21" s="4">
        <f>'[7]NECESIDAD X DEPENDENCIA (2)'!LQM58</f>
        <v>0</v>
      </c>
      <c r="LQI21" s="4">
        <f>'[7]NECESIDAD X DEPENDENCIA (2)'!LQN58</f>
        <v>0</v>
      </c>
      <c r="LQJ21" s="4">
        <f>'[7]NECESIDAD X DEPENDENCIA (2)'!LQO58</f>
        <v>0</v>
      </c>
      <c r="LQK21" s="4">
        <f>'[7]NECESIDAD X DEPENDENCIA (2)'!LQP58</f>
        <v>0</v>
      </c>
      <c r="LQL21" s="4">
        <f>'[7]NECESIDAD X DEPENDENCIA (2)'!LQQ58</f>
        <v>0</v>
      </c>
      <c r="LQM21" s="4">
        <f>'[7]NECESIDAD X DEPENDENCIA (2)'!LQR58</f>
        <v>0</v>
      </c>
      <c r="LQN21" s="4">
        <f>'[7]NECESIDAD X DEPENDENCIA (2)'!LQS58</f>
        <v>0</v>
      </c>
      <c r="LQO21" s="4">
        <f>'[7]NECESIDAD X DEPENDENCIA (2)'!LQT58</f>
        <v>0</v>
      </c>
      <c r="LQP21" s="4">
        <f>'[7]NECESIDAD X DEPENDENCIA (2)'!LQU58</f>
        <v>0</v>
      </c>
      <c r="LQQ21" s="4">
        <f>'[7]NECESIDAD X DEPENDENCIA (2)'!LQV58</f>
        <v>0</v>
      </c>
      <c r="LQR21" s="4">
        <f>'[7]NECESIDAD X DEPENDENCIA (2)'!LQW58</f>
        <v>0</v>
      </c>
      <c r="LQS21" s="4">
        <f>'[7]NECESIDAD X DEPENDENCIA (2)'!LQX58</f>
        <v>0</v>
      </c>
      <c r="LQT21" s="4">
        <f>'[7]NECESIDAD X DEPENDENCIA (2)'!LQY58</f>
        <v>0</v>
      </c>
      <c r="LQU21" s="4">
        <f>'[7]NECESIDAD X DEPENDENCIA (2)'!LQZ58</f>
        <v>0</v>
      </c>
      <c r="LQV21" s="4">
        <f>'[7]NECESIDAD X DEPENDENCIA (2)'!LRA58</f>
        <v>0</v>
      </c>
      <c r="LQW21" s="4">
        <f>'[7]NECESIDAD X DEPENDENCIA (2)'!LRB58</f>
        <v>0</v>
      </c>
      <c r="LQX21" s="4">
        <f>'[7]NECESIDAD X DEPENDENCIA (2)'!LRC58</f>
        <v>0</v>
      </c>
      <c r="LQY21" s="4">
        <f>'[7]NECESIDAD X DEPENDENCIA (2)'!LRD58</f>
        <v>0</v>
      </c>
      <c r="LQZ21" s="4">
        <f>'[7]NECESIDAD X DEPENDENCIA (2)'!LRE58</f>
        <v>0</v>
      </c>
      <c r="LRA21" s="4">
        <f>'[7]NECESIDAD X DEPENDENCIA (2)'!LRF58</f>
        <v>0</v>
      </c>
      <c r="LRB21" s="4">
        <f>'[7]NECESIDAD X DEPENDENCIA (2)'!LRG58</f>
        <v>0</v>
      </c>
      <c r="LRC21" s="4">
        <f>'[7]NECESIDAD X DEPENDENCIA (2)'!LRH58</f>
        <v>0</v>
      </c>
      <c r="LRD21" s="4">
        <f>'[7]NECESIDAD X DEPENDENCIA (2)'!LRI58</f>
        <v>0</v>
      </c>
      <c r="LRE21" s="4">
        <f>'[7]NECESIDAD X DEPENDENCIA (2)'!LRJ58</f>
        <v>0</v>
      </c>
      <c r="LRF21" s="4">
        <f>'[7]NECESIDAD X DEPENDENCIA (2)'!LRK58</f>
        <v>0</v>
      </c>
      <c r="LRG21" s="4">
        <f>'[7]NECESIDAD X DEPENDENCIA (2)'!LRL58</f>
        <v>0</v>
      </c>
      <c r="LRH21" s="4">
        <f>'[7]NECESIDAD X DEPENDENCIA (2)'!LRM58</f>
        <v>0</v>
      </c>
      <c r="LRI21" s="4">
        <f>'[7]NECESIDAD X DEPENDENCIA (2)'!LRN58</f>
        <v>0</v>
      </c>
      <c r="LRJ21" s="4">
        <f>'[7]NECESIDAD X DEPENDENCIA (2)'!LRO58</f>
        <v>0</v>
      </c>
      <c r="LRK21" s="4">
        <f>'[7]NECESIDAD X DEPENDENCIA (2)'!LRP58</f>
        <v>0</v>
      </c>
      <c r="LRL21" s="4">
        <f>'[7]NECESIDAD X DEPENDENCIA (2)'!LRQ58</f>
        <v>0</v>
      </c>
      <c r="LRM21" s="4">
        <f>'[7]NECESIDAD X DEPENDENCIA (2)'!LRR58</f>
        <v>0</v>
      </c>
      <c r="LRN21" s="4">
        <f>'[7]NECESIDAD X DEPENDENCIA (2)'!LRS58</f>
        <v>0</v>
      </c>
      <c r="LRO21" s="4">
        <f>'[7]NECESIDAD X DEPENDENCIA (2)'!LRT58</f>
        <v>0</v>
      </c>
      <c r="LRP21" s="4">
        <f>'[7]NECESIDAD X DEPENDENCIA (2)'!LRU58</f>
        <v>0</v>
      </c>
      <c r="LRQ21" s="4">
        <f>'[7]NECESIDAD X DEPENDENCIA (2)'!LRV58</f>
        <v>0</v>
      </c>
      <c r="LRR21" s="4">
        <f>'[7]NECESIDAD X DEPENDENCIA (2)'!LRW58</f>
        <v>0</v>
      </c>
      <c r="LRS21" s="4">
        <f>'[7]NECESIDAD X DEPENDENCIA (2)'!LRX58</f>
        <v>0</v>
      </c>
      <c r="LRT21" s="4">
        <f>'[7]NECESIDAD X DEPENDENCIA (2)'!LRY58</f>
        <v>0</v>
      </c>
      <c r="LRU21" s="4">
        <f>'[7]NECESIDAD X DEPENDENCIA (2)'!LRZ58</f>
        <v>0</v>
      </c>
      <c r="LRV21" s="4">
        <f>'[7]NECESIDAD X DEPENDENCIA (2)'!LSA58</f>
        <v>0</v>
      </c>
      <c r="LRW21" s="4">
        <f>'[7]NECESIDAD X DEPENDENCIA (2)'!LSB58</f>
        <v>0</v>
      </c>
      <c r="LRX21" s="4">
        <f>'[7]NECESIDAD X DEPENDENCIA (2)'!LSC58</f>
        <v>0</v>
      </c>
      <c r="LRY21" s="4">
        <f>'[7]NECESIDAD X DEPENDENCIA (2)'!LSD58</f>
        <v>0</v>
      </c>
      <c r="LRZ21" s="4">
        <f>'[7]NECESIDAD X DEPENDENCIA (2)'!LSE58</f>
        <v>0</v>
      </c>
      <c r="LSA21" s="4">
        <f>'[7]NECESIDAD X DEPENDENCIA (2)'!LSF58</f>
        <v>0</v>
      </c>
      <c r="LSB21" s="4">
        <f>'[7]NECESIDAD X DEPENDENCIA (2)'!LSG58</f>
        <v>0</v>
      </c>
      <c r="LSC21" s="4">
        <f>'[7]NECESIDAD X DEPENDENCIA (2)'!LSH58</f>
        <v>0</v>
      </c>
      <c r="LSD21" s="4">
        <f>'[7]NECESIDAD X DEPENDENCIA (2)'!LSI58</f>
        <v>0</v>
      </c>
      <c r="LSE21" s="4">
        <f>'[7]NECESIDAD X DEPENDENCIA (2)'!LSJ58</f>
        <v>0</v>
      </c>
      <c r="LSF21" s="4">
        <f>'[7]NECESIDAD X DEPENDENCIA (2)'!LSK58</f>
        <v>0</v>
      </c>
      <c r="LSG21" s="4">
        <f>'[7]NECESIDAD X DEPENDENCIA (2)'!LSL58</f>
        <v>0</v>
      </c>
      <c r="LSH21" s="4">
        <f>'[7]NECESIDAD X DEPENDENCIA (2)'!LSM58</f>
        <v>0</v>
      </c>
      <c r="LSI21" s="4">
        <f>'[7]NECESIDAD X DEPENDENCIA (2)'!LSN58</f>
        <v>0</v>
      </c>
      <c r="LSJ21" s="4">
        <f>'[7]NECESIDAD X DEPENDENCIA (2)'!LSO58</f>
        <v>0</v>
      </c>
      <c r="LSK21" s="4">
        <f>'[7]NECESIDAD X DEPENDENCIA (2)'!LSP58</f>
        <v>0</v>
      </c>
      <c r="LSL21" s="4">
        <f>'[7]NECESIDAD X DEPENDENCIA (2)'!LSQ58</f>
        <v>0</v>
      </c>
      <c r="LSM21" s="4">
        <f>'[7]NECESIDAD X DEPENDENCIA (2)'!LSR58</f>
        <v>0</v>
      </c>
      <c r="LSN21" s="4">
        <f>'[7]NECESIDAD X DEPENDENCIA (2)'!LSS58</f>
        <v>0</v>
      </c>
      <c r="LSO21" s="4">
        <f>'[7]NECESIDAD X DEPENDENCIA (2)'!LST58</f>
        <v>0</v>
      </c>
      <c r="LSP21" s="4">
        <f>'[7]NECESIDAD X DEPENDENCIA (2)'!LSU58</f>
        <v>0</v>
      </c>
      <c r="LSQ21" s="4">
        <f>'[7]NECESIDAD X DEPENDENCIA (2)'!LSV58</f>
        <v>0</v>
      </c>
      <c r="LSR21" s="4">
        <f>'[7]NECESIDAD X DEPENDENCIA (2)'!LSW58</f>
        <v>0</v>
      </c>
      <c r="LSS21" s="4">
        <f>'[7]NECESIDAD X DEPENDENCIA (2)'!LSX58</f>
        <v>0</v>
      </c>
      <c r="LST21" s="4">
        <f>'[7]NECESIDAD X DEPENDENCIA (2)'!LSY58</f>
        <v>0</v>
      </c>
      <c r="LSU21" s="4">
        <f>'[7]NECESIDAD X DEPENDENCIA (2)'!LSZ58</f>
        <v>0</v>
      </c>
      <c r="LSV21" s="4">
        <f>'[7]NECESIDAD X DEPENDENCIA (2)'!LTA58</f>
        <v>0</v>
      </c>
      <c r="LSW21" s="4">
        <f>'[7]NECESIDAD X DEPENDENCIA (2)'!LTB58</f>
        <v>0</v>
      </c>
      <c r="LSX21" s="4">
        <f>'[7]NECESIDAD X DEPENDENCIA (2)'!LTC58</f>
        <v>0</v>
      </c>
      <c r="LSY21" s="4">
        <f>'[7]NECESIDAD X DEPENDENCIA (2)'!LTD58</f>
        <v>0</v>
      </c>
      <c r="LSZ21" s="4">
        <f>'[7]NECESIDAD X DEPENDENCIA (2)'!LTE58</f>
        <v>0</v>
      </c>
      <c r="LTA21" s="4">
        <f>'[7]NECESIDAD X DEPENDENCIA (2)'!LTF58</f>
        <v>0</v>
      </c>
      <c r="LTB21" s="4">
        <f>'[7]NECESIDAD X DEPENDENCIA (2)'!LTG58</f>
        <v>0</v>
      </c>
      <c r="LTC21" s="4">
        <f>'[7]NECESIDAD X DEPENDENCIA (2)'!LTH58</f>
        <v>0</v>
      </c>
      <c r="LTD21" s="4">
        <f>'[7]NECESIDAD X DEPENDENCIA (2)'!LTI58</f>
        <v>0</v>
      </c>
      <c r="LTE21" s="4">
        <f>'[7]NECESIDAD X DEPENDENCIA (2)'!LTJ58</f>
        <v>0</v>
      </c>
      <c r="LTF21" s="4">
        <f>'[7]NECESIDAD X DEPENDENCIA (2)'!LTK58</f>
        <v>0</v>
      </c>
      <c r="LTG21" s="4">
        <f>'[7]NECESIDAD X DEPENDENCIA (2)'!LTL58</f>
        <v>0</v>
      </c>
      <c r="LTH21" s="4">
        <f>'[7]NECESIDAD X DEPENDENCIA (2)'!LTM58</f>
        <v>0</v>
      </c>
      <c r="LTI21" s="4">
        <f>'[7]NECESIDAD X DEPENDENCIA (2)'!LTN58</f>
        <v>0</v>
      </c>
      <c r="LTJ21" s="4">
        <f>'[7]NECESIDAD X DEPENDENCIA (2)'!LTO58</f>
        <v>0</v>
      </c>
      <c r="LTK21" s="4">
        <f>'[7]NECESIDAD X DEPENDENCIA (2)'!LTP58</f>
        <v>0</v>
      </c>
      <c r="LTL21" s="4">
        <f>'[7]NECESIDAD X DEPENDENCIA (2)'!LTQ58</f>
        <v>0</v>
      </c>
      <c r="LTM21" s="4">
        <f>'[7]NECESIDAD X DEPENDENCIA (2)'!LTR58</f>
        <v>0</v>
      </c>
      <c r="LTN21" s="4">
        <f>'[7]NECESIDAD X DEPENDENCIA (2)'!LTS58</f>
        <v>0</v>
      </c>
      <c r="LTO21" s="4">
        <f>'[7]NECESIDAD X DEPENDENCIA (2)'!LTT58</f>
        <v>0</v>
      </c>
      <c r="LTP21" s="4">
        <f>'[7]NECESIDAD X DEPENDENCIA (2)'!LTU58</f>
        <v>0</v>
      </c>
      <c r="LTQ21" s="4">
        <f>'[7]NECESIDAD X DEPENDENCIA (2)'!LTV58</f>
        <v>0</v>
      </c>
      <c r="LTR21" s="4">
        <f>'[7]NECESIDAD X DEPENDENCIA (2)'!LTW58</f>
        <v>0</v>
      </c>
      <c r="LTS21" s="4">
        <f>'[7]NECESIDAD X DEPENDENCIA (2)'!LTX58</f>
        <v>0</v>
      </c>
      <c r="LTT21" s="4">
        <f>'[7]NECESIDAD X DEPENDENCIA (2)'!LTY58</f>
        <v>0</v>
      </c>
      <c r="LTU21" s="4">
        <f>'[7]NECESIDAD X DEPENDENCIA (2)'!LTZ58</f>
        <v>0</v>
      </c>
      <c r="LTV21" s="4">
        <f>'[7]NECESIDAD X DEPENDENCIA (2)'!LUA58</f>
        <v>0</v>
      </c>
      <c r="LTW21" s="4">
        <f>'[7]NECESIDAD X DEPENDENCIA (2)'!LUB58</f>
        <v>0</v>
      </c>
      <c r="LTX21" s="4">
        <f>'[7]NECESIDAD X DEPENDENCIA (2)'!LUC58</f>
        <v>0</v>
      </c>
      <c r="LTY21" s="4">
        <f>'[7]NECESIDAD X DEPENDENCIA (2)'!LUD58</f>
        <v>0</v>
      </c>
      <c r="LTZ21" s="4">
        <f>'[7]NECESIDAD X DEPENDENCIA (2)'!LUE58</f>
        <v>0</v>
      </c>
      <c r="LUA21" s="4">
        <f>'[7]NECESIDAD X DEPENDENCIA (2)'!LUF58</f>
        <v>0</v>
      </c>
      <c r="LUB21" s="4">
        <f>'[7]NECESIDAD X DEPENDENCIA (2)'!LUG58</f>
        <v>0</v>
      </c>
      <c r="LUC21" s="4">
        <f>'[7]NECESIDAD X DEPENDENCIA (2)'!LUH58</f>
        <v>0</v>
      </c>
      <c r="LUD21" s="4">
        <f>'[7]NECESIDAD X DEPENDENCIA (2)'!LUI58</f>
        <v>0</v>
      </c>
      <c r="LUE21" s="4">
        <f>'[7]NECESIDAD X DEPENDENCIA (2)'!LUJ58</f>
        <v>0</v>
      </c>
      <c r="LUF21" s="4">
        <f>'[7]NECESIDAD X DEPENDENCIA (2)'!LUK58</f>
        <v>0</v>
      </c>
      <c r="LUG21" s="4">
        <f>'[7]NECESIDAD X DEPENDENCIA (2)'!LUL58</f>
        <v>0</v>
      </c>
      <c r="LUH21" s="4">
        <f>'[7]NECESIDAD X DEPENDENCIA (2)'!LUM58</f>
        <v>0</v>
      </c>
      <c r="LUI21" s="4">
        <f>'[7]NECESIDAD X DEPENDENCIA (2)'!LUN58</f>
        <v>0</v>
      </c>
      <c r="LUJ21" s="4">
        <f>'[7]NECESIDAD X DEPENDENCIA (2)'!LUO58</f>
        <v>0</v>
      </c>
      <c r="LUK21" s="4">
        <f>'[7]NECESIDAD X DEPENDENCIA (2)'!LUP58</f>
        <v>0</v>
      </c>
      <c r="LUL21" s="4">
        <f>'[7]NECESIDAD X DEPENDENCIA (2)'!LUQ58</f>
        <v>0</v>
      </c>
      <c r="LUM21" s="4">
        <f>'[7]NECESIDAD X DEPENDENCIA (2)'!LUR58</f>
        <v>0</v>
      </c>
      <c r="LUN21" s="4">
        <f>'[7]NECESIDAD X DEPENDENCIA (2)'!LUS58</f>
        <v>0</v>
      </c>
      <c r="LUO21" s="4">
        <f>'[7]NECESIDAD X DEPENDENCIA (2)'!LUT58</f>
        <v>0</v>
      </c>
      <c r="LUP21" s="4">
        <f>'[7]NECESIDAD X DEPENDENCIA (2)'!LUU58</f>
        <v>0</v>
      </c>
      <c r="LUQ21" s="4">
        <f>'[7]NECESIDAD X DEPENDENCIA (2)'!LUV58</f>
        <v>0</v>
      </c>
      <c r="LUR21" s="4">
        <f>'[7]NECESIDAD X DEPENDENCIA (2)'!LUW58</f>
        <v>0</v>
      </c>
      <c r="LUS21" s="4">
        <f>'[7]NECESIDAD X DEPENDENCIA (2)'!LUX58</f>
        <v>0</v>
      </c>
      <c r="LUT21" s="4">
        <f>'[7]NECESIDAD X DEPENDENCIA (2)'!LUY58</f>
        <v>0</v>
      </c>
      <c r="LUU21" s="4">
        <f>'[7]NECESIDAD X DEPENDENCIA (2)'!LUZ58</f>
        <v>0</v>
      </c>
      <c r="LUV21" s="4">
        <f>'[7]NECESIDAD X DEPENDENCIA (2)'!LVA58</f>
        <v>0</v>
      </c>
      <c r="LUW21" s="4">
        <f>'[7]NECESIDAD X DEPENDENCIA (2)'!LVB58</f>
        <v>0</v>
      </c>
      <c r="LUX21" s="4">
        <f>'[7]NECESIDAD X DEPENDENCIA (2)'!LVC58</f>
        <v>0</v>
      </c>
      <c r="LUY21" s="4">
        <f>'[7]NECESIDAD X DEPENDENCIA (2)'!LVD58</f>
        <v>0</v>
      </c>
      <c r="LUZ21" s="4">
        <f>'[7]NECESIDAD X DEPENDENCIA (2)'!LVE58</f>
        <v>0</v>
      </c>
      <c r="LVA21" s="4">
        <f>'[7]NECESIDAD X DEPENDENCIA (2)'!LVF58</f>
        <v>0</v>
      </c>
      <c r="LVB21" s="4">
        <f>'[7]NECESIDAD X DEPENDENCIA (2)'!LVG58</f>
        <v>0</v>
      </c>
      <c r="LVC21" s="4">
        <f>'[7]NECESIDAD X DEPENDENCIA (2)'!LVH58</f>
        <v>0</v>
      </c>
      <c r="LVD21" s="4">
        <f>'[7]NECESIDAD X DEPENDENCIA (2)'!LVI58</f>
        <v>0</v>
      </c>
      <c r="LVE21" s="4">
        <f>'[7]NECESIDAD X DEPENDENCIA (2)'!LVJ58</f>
        <v>0</v>
      </c>
      <c r="LVF21" s="4">
        <f>'[7]NECESIDAD X DEPENDENCIA (2)'!LVK58</f>
        <v>0</v>
      </c>
      <c r="LVG21" s="4">
        <f>'[7]NECESIDAD X DEPENDENCIA (2)'!LVL58</f>
        <v>0</v>
      </c>
      <c r="LVH21" s="4">
        <f>'[7]NECESIDAD X DEPENDENCIA (2)'!LVM58</f>
        <v>0</v>
      </c>
      <c r="LVI21" s="4">
        <f>'[7]NECESIDAD X DEPENDENCIA (2)'!LVN58</f>
        <v>0</v>
      </c>
      <c r="LVJ21" s="4">
        <f>'[7]NECESIDAD X DEPENDENCIA (2)'!LVO58</f>
        <v>0</v>
      </c>
      <c r="LVK21" s="4">
        <f>'[7]NECESIDAD X DEPENDENCIA (2)'!LVP58</f>
        <v>0</v>
      </c>
      <c r="LVL21" s="4">
        <f>'[7]NECESIDAD X DEPENDENCIA (2)'!LVQ58</f>
        <v>0</v>
      </c>
      <c r="LVM21" s="4">
        <f>'[7]NECESIDAD X DEPENDENCIA (2)'!LVR58</f>
        <v>0</v>
      </c>
      <c r="LVN21" s="4">
        <f>'[7]NECESIDAD X DEPENDENCIA (2)'!LVS58</f>
        <v>0</v>
      </c>
      <c r="LVO21" s="4">
        <f>'[7]NECESIDAD X DEPENDENCIA (2)'!LVT58</f>
        <v>0</v>
      </c>
      <c r="LVP21" s="4">
        <f>'[7]NECESIDAD X DEPENDENCIA (2)'!LVU58</f>
        <v>0</v>
      </c>
      <c r="LVQ21" s="4">
        <f>'[7]NECESIDAD X DEPENDENCIA (2)'!LVV58</f>
        <v>0</v>
      </c>
      <c r="LVR21" s="4">
        <f>'[7]NECESIDAD X DEPENDENCIA (2)'!LVW58</f>
        <v>0</v>
      </c>
      <c r="LVS21" s="4">
        <f>'[7]NECESIDAD X DEPENDENCIA (2)'!LVX58</f>
        <v>0</v>
      </c>
      <c r="LVT21" s="4">
        <f>'[7]NECESIDAD X DEPENDENCIA (2)'!LVY58</f>
        <v>0</v>
      </c>
      <c r="LVU21" s="4">
        <f>'[7]NECESIDAD X DEPENDENCIA (2)'!LVZ58</f>
        <v>0</v>
      </c>
      <c r="LVV21" s="4">
        <f>'[7]NECESIDAD X DEPENDENCIA (2)'!LWA58</f>
        <v>0</v>
      </c>
      <c r="LVW21" s="4">
        <f>'[7]NECESIDAD X DEPENDENCIA (2)'!LWB58</f>
        <v>0</v>
      </c>
      <c r="LVX21" s="4">
        <f>'[7]NECESIDAD X DEPENDENCIA (2)'!LWC58</f>
        <v>0</v>
      </c>
      <c r="LVY21" s="4">
        <f>'[7]NECESIDAD X DEPENDENCIA (2)'!LWD58</f>
        <v>0</v>
      </c>
      <c r="LVZ21" s="4">
        <f>'[7]NECESIDAD X DEPENDENCIA (2)'!LWE58</f>
        <v>0</v>
      </c>
      <c r="LWA21" s="4">
        <f>'[7]NECESIDAD X DEPENDENCIA (2)'!LWF58</f>
        <v>0</v>
      </c>
      <c r="LWB21" s="4">
        <f>'[7]NECESIDAD X DEPENDENCIA (2)'!LWG58</f>
        <v>0</v>
      </c>
      <c r="LWC21" s="4">
        <f>'[7]NECESIDAD X DEPENDENCIA (2)'!LWH58</f>
        <v>0</v>
      </c>
      <c r="LWD21" s="4">
        <f>'[7]NECESIDAD X DEPENDENCIA (2)'!LWI58</f>
        <v>0</v>
      </c>
      <c r="LWE21" s="4">
        <f>'[7]NECESIDAD X DEPENDENCIA (2)'!LWJ58</f>
        <v>0</v>
      </c>
      <c r="LWF21" s="4">
        <f>'[7]NECESIDAD X DEPENDENCIA (2)'!LWK58</f>
        <v>0</v>
      </c>
      <c r="LWG21" s="4">
        <f>'[7]NECESIDAD X DEPENDENCIA (2)'!LWL58</f>
        <v>0</v>
      </c>
      <c r="LWH21" s="4">
        <f>'[7]NECESIDAD X DEPENDENCIA (2)'!LWM58</f>
        <v>0</v>
      </c>
      <c r="LWI21" s="4">
        <f>'[7]NECESIDAD X DEPENDENCIA (2)'!LWN58</f>
        <v>0</v>
      </c>
      <c r="LWJ21" s="4">
        <f>'[7]NECESIDAD X DEPENDENCIA (2)'!LWO58</f>
        <v>0</v>
      </c>
      <c r="LWK21" s="4">
        <f>'[7]NECESIDAD X DEPENDENCIA (2)'!LWP58</f>
        <v>0</v>
      </c>
      <c r="LWL21" s="4">
        <f>'[7]NECESIDAD X DEPENDENCIA (2)'!LWQ58</f>
        <v>0</v>
      </c>
      <c r="LWM21" s="4">
        <f>'[7]NECESIDAD X DEPENDENCIA (2)'!LWR58</f>
        <v>0</v>
      </c>
      <c r="LWN21" s="4">
        <f>'[7]NECESIDAD X DEPENDENCIA (2)'!LWS58</f>
        <v>0</v>
      </c>
      <c r="LWO21" s="4">
        <f>'[7]NECESIDAD X DEPENDENCIA (2)'!LWT58</f>
        <v>0</v>
      </c>
      <c r="LWP21" s="4">
        <f>'[7]NECESIDAD X DEPENDENCIA (2)'!LWU58</f>
        <v>0</v>
      </c>
      <c r="LWQ21" s="4">
        <f>'[7]NECESIDAD X DEPENDENCIA (2)'!LWV58</f>
        <v>0</v>
      </c>
      <c r="LWR21" s="4">
        <f>'[7]NECESIDAD X DEPENDENCIA (2)'!LWW58</f>
        <v>0</v>
      </c>
      <c r="LWS21" s="4">
        <f>'[7]NECESIDAD X DEPENDENCIA (2)'!LWX58</f>
        <v>0</v>
      </c>
      <c r="LWT21" s="4">
        <f>'[7]NECESIDAD X DEPENDENCIA (2)'!LWY58</f>
        <v>0</v>
      </c>
      <c r="LWU21" s="4">
        <f>'[7]NECESIDAD X DEPENDENCIA (2)'!LWZ58</f>
        <v>0</v>
      </c>
      <c r="LWV21" s="4">
        <f>'[7]NECESIDAD X DEPENDENCIA (2)'!LXA58</f>
        <v>0</v>
      </c>
      <c r="LWW21" s="4">
        <f>'[7]NECESIDAD X DEPENDENCIA (2)'!LXB58</f>
        <v>0</v>
      </c>
      <c r="LWX21" s="4">
        <f>'[7]NECESIDAD X DEPENDENCIA (2)'!LXC58</f>
        <v>0</v>
      </c>
      <c r="LWY21" s="4">
        <f>'[7]NECESIDAD X DEPENDENCIA (2)'!LXD58</f>
        <v>0</v>
      </c>
      <c r="LWZ21" s="4">
        <f>'[7]NECESIDAD X DEPENDENCIA (2)'!LXE58</f>
        <v>0</v>
      </c>
      <c r="LXA21" s="4">
        <f>'[7]NECESIDAD X DEPENDENCIA (2)'!LXF58</f>
        <v>0</v>
      </c>
      <c r="LXB21" s="4">
        <f>'[7]NECESIDAD X DEPENDENCIA (2)'!LXG58</f>
        <v>0</v>
      </c>
      <c r="LXC21" s="4">
        <f>'[7]NECESIDAD X DEPENDENCIA (2)'!LXH58</f>
        <v>0</v>
      </c>
      <c r="LXD21" s="4">
        <f>'[7]NECESIDAD X DEPENDENCIA (2)'!LXI58</f>
        <v>0</v>
      </c>
      <c r="LXE21" s="4">
        <f>'[7]NECESIDAD X DEPENDENCIA (2)'!LXJ58</f>
        <v>0</v>
      </c>
      <c r="LXF21" s="4">
        <f>'[7]NECESIDAD X DEPENDENCIA (2)'!LXK58</f>
        <v>0</v>
      </c>
      <c r="LXG21" s="4">
        <f>'[7]NECESIDAD X DEPENDENCIA (2)'!LXL58</f>
        <v>0</v>
      </c>
      <c r="LXH21" s="4">
        <f>'[7]NECESIDAD X DEPENDENCIA (2)'!LXM58</f>
        <v>0</v>
      </c>
      <c r="LXI21" s="4">
        <f>'[7]NECESIDAD X DEPENDENCIA (2)'!LXN58</f>
        <v>0</v>
      </c>
      <c r="LXJ21" s="4">
        <f>'[7]NECESIDAD X DEPENDENCIA (2)'!LXO58</f>
        <v>0</v>
      </c>
      <c r="LXK21" s="4">
        <f>'[7]NECESIDAD X DEPENDENCIA (2)'!LXP58</f>
        <v>0</v>
      </c>
      <c r="LXL21" s="4">
        <f>'[7]NECESIDAD X DEPENDENCIA (2)'!LXQ58</f>
        <v>0</v>
      </c>
      <c r="LXM21" s="4">
        <f>'[7]NECESIDAD X DEPENDENCIA (2)'!LXR58</f>
        <v>0</v>
      </c>
      <c r="LXN21" s="4">
        <f>'[7]NECESIDAD X DEPENDENCIA (2)'!LXS58</f>
        <v>0</v>
      </c>
      <c r="LXO21" s="4">
        <f>'[7]NECESIDAD X DEPENDENCIA (2)'!LXT58</f>
        <v>0</v>
      </c>
      <c r="LXP21" s="4">
        <f>'[7]NECESIDAD X DEPENDENCIA (2)'!LXU58</f>
        <v>0</v>
      </c>
      <c r="LXQ21" s="4">
        <f>'[7]NECESIDAD X DEPENDENCIA (2)'!LXV58</f>
        <v>0</v>
      </c>
      <c r="LXR21" s="4">
        <f>'[7]NECESIDAD X DEPENDENCIA (2)'!LXW58</f>
        <v>0</v>
      </c>
      <c r="LXS21" s="4">
        <f>'[7]NECESIDAD X DEPENDENCIA (2)'!LXX58</f>
        <v>0</v>
      </c>
      <c r="LXT21" s="4">
        <f>'[7]NECESIDAD X DEPENDENCIA (2)'!LXY58</f>
        <v>0</v>
      </c>
      <c r="LXU21" s="4">
        <f>'[7]NECESIDAD X DEPENDENCIA (2)'!LXZ58</f>
        <v>0</v>
      </c>
      <c r="LXV21" s="4">
        <f>'[7]NECESIDAD X DEPENDENCIA (2)'!LYA58</f>
        <v>0</v>
      </c>
      <c r="LXW21" s="4">
        <f>'[7]NECESIDAD X DEPENDENCIA (2)'!LYB58</f>
        <v>0</v>
      </c>
      <c r="LXX21" s="4">
        <f>'[7]NECESIDAD X DEPENDENCIA (2)'!LYC58</f>
        <v>0</v>
      </c>
      <c r="LXY21" s="4">
        <f>'[7]NECESIDAD X DEPENDENCIA (2)'!LYD58</f>
        <v>0</v>
      </c>
      <c r="LXZ21" s="4">
        <f>'[7]NECESIDAD X DEPENDENCIA (2)'!LYE58</f>
        <v>0</v>
      </c>
      <c r="LYA21" s="4">
        <f>'[7]NECESIDAD X DEPENDENCIA (2)'!LYF58</f>
        <v>0</v>
      </c>
      <c r="LYB21" s="4">
        <f>'[7]NECESIDAD X DEPENDENCIA (2)'!LYG58</f>
        <v>0</v>
      </c>
      <c r="LYC21" s="4">
        <f>'[7]NECESIDAD X DEPENDENCIA (2)'!LYH58</f>
        <v>0</v>
      </c>
      <c r="LYD21" s="4">
        <f>'[7]NECESIDAD X DEPENDENCIA (2)'!LYI58</f>
        <v>0</v>
      </c>
      <c r="LYE21" s="4">
        <f>'[7]NECESIDAD X DEPENDENCIA (2)'!LYJ58</f>
        <v>0</v>
      </c>
      <c r="LYF21" s="4">
        <f>'[7]NECESIDAD X DEPENDENCIA (2)'!LYK58</f>
        <v>0</v>
      </c>
      <c r="LYG21" s="4">
        <f>'[7]NECESIDAD X DEPENDENCIA (2)'!LYL58</f>
        <v>0</v>
      </c>
      <c r="LYH21" s="4">
        <f>'[7]NECESIDAD X DEPENDENCIA (2)'!LYM58</f>
        <v>0</v>
      </c>
      <c r="LYI21" s="4">
        <f>'[7]NECESIDAD X DEPENDENCIA (2)'!LYN58</f>
        <v>0</v>
      </c>
      <c r="LYJ21" s="4">
        <f>'[7]NECESIDAD X DEPENDENCIA (2)'!LYO58</f>
        <v>0</v>
      </c>
      <c r="LYK21" s="4">
        <f>'[7]NECESIDAD X DEPENDENCIA (2)'!LYP58</f>
        <v>0</v>
      </c>
      <c r="LYL21" s="4">
        <f>'[7]NECESIDAD X DEPENDENCIA (2)'!LYQ58</f>
        <v>0</v>
      </c>
      <c r="LYM21" s="4">
        <f>'[7]NECESIDAD X DEPENDENCIA (2)'!LYR58</f>
        <v>0</v>
      </c>
      <c r="LYN21" s="4">
        <f>'[7]NECESIDAD X DEPENDENCIA (2)'!LYS58</f>
        <v>0</v>
      </c>
      <c r="LYO21" s="4">
        <f>'[7]NECESIDAD X DEPENDENCIA (2)'!LYT58</f>
        <v>0</v>
      </c>
      <c r="LYP21" s="4">
        <f>'[7]NECESIDAD X DEPENDENCIA (2)'!LYU58</f>
        <v>0</v>
      </c>
      <c r="LYQ21" s="4">
        <f>'[7]NECESIDAD X DEPENDENCIA (2)'!LYV58</f>
        <v>0</v>
      </c>
      <c r="LYR21" s="4">
        <f>'[7]NECESIDAD X DEPENDENCIA (2)'!LYW58</f>
        <v>0</v>
      </c>
      <c r="LYS21" s="4">
        <f>'[7]NECESIDAD X DEPENDENCIA (2)'!LYX58</f>
        <v>0</v>
      </c>
      <c r="LYT21" s="4">
        <f>'[7]NECESIDAD X DEPENDENCIA (2)'!LYY58</f>
        <v>0</v>
      </c>
      <c r="LYU21" s="4">
        <f>'[7]NECESIDAD X DEPENDENCIA (2)'!LYZ58</f>
        <v>0</v>
      </c>
      <c r="LYV21" s="4">
        <f>'[7]NECESIDAD X DEPENDENCIA (2)'!LZA58</f>
        <v>0</v>
      </c>
      <c r="LYW21" s="4">
        <f>'[7]NECESIDAD X DEPENDENCIA (2)'!LZB58</f>
        <v>0</v>
      </c>
      <c r="LYX21" s="4">
        <f>'[7]NECESIDAD X DEPENDENCIA (2)'!LZC58</f>
        <v>0</v>
      </c>
      <c r="LYY21" s="4">
        <f>'[7]NECESIDAD X DEPENDENCIA (2)'!LZD58</f>
        <v>0</v>
      </c>
      <c r="LYZ21" s="4">
        <f>'[7]NECESIDAD X DEPENDENCIA (2)'!LZE58</f>
        <v>0</v>
      </c>
      <c r="LZA21" s="4">
        <f>'[7]NECESIDAD X DEPENDENCIA (2)'!LZF58</f>
        <v>0</v>
      </c>
      <c r="LZB21" s="4">
        <f>'[7]NECESIDAD X DEPENDENCIA (2)'!LZG58</f>
        <v>0</v>
      </c>
      <c r="LZC21" s="4">
        <f>'[7]NECESIDAD X DEPENDENCIA (2)'!LZH58</f>
        <v>0</v>
      </c>
      <c r="LZD21" s="4">
        <f>'[7]NECESIDAD X DEPENDENCIA (2)'!LZI58</f>
        <v>0</v>
      </c>
      <c r="LZE21" s="4">
        <f>'[7]NECESIDAD X DEPENDENCIA (2)'!LZJ58</f>
        <v>0</v>
      </c>
      <c r="LZF21" s="4">
        <f>'[7]NECESIDAD X DEPENDENCIA (2)'!LZK58</f>
        <v>0</v>
      </c>
      <c r="LZG21" s="4">
        <f>'[7]NECESIDAD X DEPENDENCIA (2)'!LZL58</f>
        <v>0</v>
      </c>
      <c r="LZH21" s="4">
        <f>'[7]NECESIDAD X DEPENDENCIA (2)'!LZM58</f>
        <v>0</v>
      </c>
      <c r="LZI21" s="4">
        <f>'[7]NECESIDAD X DEPENDENCIA (2)'!LZN58</f>
        <v>0</v>
      </c>
      <c r="LZJ21" s="4">
        <f>'[7]NECESIDAD X DEPENDENCIA (2)'!LZO58</f>
        <v>0</v>
      </c>
      <c r="LZK21" s="4">
        <f>'[7]NECESIDAD X DEPENDENCIA (2)'!LZP58</f>
        <v>0</v>
      </c>
      <c r="LZL21" s="4">
        <f>'[7]NECESIDAD X DEPENDENCIA (2)'!LZQ58</f>
        <v>0</v>
      </c>
      <c r="LZM21" s="4">
        <f>'[7]NECESIDAD X DEPENDENCIA (2)'!LZR58</f>
        <v>0</v>
      </c>
      <c r="LZN21" s="4">
        <f>'[7]NECESIDAD X DEPENDENCIA (2)'!LZS58</f>
        <v>0</v>
      </c>
      <c r="LZO21" s="4">
        <f>'[7]NECESIDAD X DEPENDENCIA (2)'!LZT58</f>
        <v>0</v>
      </c>
      <c r="LZP21" s="4">
        <f>'[7]NECESIDAD X DEPENDENCIA (2)'!LZU58</f>
        <v>0</v>
      </c>
      <c r="LZQ21" s="4">
        <f>'[7]NECESIDAD X DEPENDENCIA (2)'!LZV58</f>
        <v>0</v>
      </c>
      <c r="LZR21" s="4">
        <f>'[7]NECESIDAD X DEPENDENCIA (2)'!LZW58</f>
        <v>0</v>
      </c>
      <c r="LZS21" s="4">
        <f>'[7]NECESIDAD X DEPENDENCIA (2)'!LZX58</f>
        <v>0</v>
      </c>
      <c r="LZT21" s="4">
        <f>'[7]NECESIDAD X DEPENDENCIA (2)'!LZY58</f>
        <v>0</v>
      </c>
      <c r="LZU21" s="4">
        <f>'[7]NECESIDAD X DEPENDENCIA (2)'!LZZ58</f>
        <v>0</v>
      </c>
      <c r="LZV21" s="4">
        <f>'[7]NECESIDAD X DEPENDENCIA (2)'!MAA58</f>
        <v>0</v>
      </c>
      <c r="LZW21" s="4">
        <f>'[7]NECESIDAD X DEPENDENCIA (2)'!MAB58</f>
        <v>0</v>
      </c>
      <c r="LZX21" s="4">
        <f>'[7]NECESIDAD X DEPENDENCIA (2)'!MAC58</f>
        <v>0</v>
      </c>
      <c r="LZY21" s="4">
        <f>'[7]NECESIDAD X DEPENDENCIA (2)'!MAD58</f>
        <v>0</v>
      </c>
      <c r="LZZ21" s="4">
        <f>'[7]NECESIDAD X DEPENDENCIA (2)'!MAE58</f>
        <v>0</v>
      </c>
      <c r="MAA21" s="4">
        <f>'[7]NECESIDAD X DEPENDENCIA (2)'!MAF58</f>
        <v>0</v>
      </c>
      <c r="MAB21" s="4">
        <f>'[7]NECESIDAD X DEPENDENCIA (2)'!MAG58</f>
        <v>0</v>
      </c>
      <c r="MAC21" s="4">
        <f>'[7]NECESIDAD X DEPENDENCIA (2)'!MAH58</f>
        <v>0</v>
      </c>
      <c r="MAD21" s="4">
        <f>'[7]NECESIDAD X DEPENDENCIA (2)'!MAI58</f>
        <v>0</v>
      </c>
      <c r="MAE21" s="4">
        <f>'[7]NECESIDAD X DEPENDENCIA (2)'!MAJ58</f>
        <v>0</v>
      </c>
      <c r="MAF21" s="4">
        <f>'[7]NECESIDAD X DEPENDENCIA (2)'!MAK58</f>
        <v>0</v>
      </c>
      <c r="MAG21" s="4">
        <f>'[7]NECESIDAD X DEPENDENCIA (2)'!MAL58</f>
        <v>0</v>
      </c>
      <c r="MAH21" s="4">
        <f>'[7]NECESIDAD X DEPENDENCIA (2)'!MAM58</f>
        <v>0</v>
      </c>
      <c r="MAI21" s="4">
        <f>'[7]NECESIDAD X DEPENDENCIA (2)'!MAN58</f>
        <v>0</v>
      </c>
      <c r="MAJ21" s="4">
        <f>'[7]NECESIDAD X DEPENDENCIA (2)'!MAO58</f>
        <v>0</v>
      </c>
      <c r="MAK21" s="4">
        <f>'[7]NECESIDAD X DEPENDENCIA (2)'!MAP58</f>
        <v>0</v>
      </c>
      <c r="MAL21" s="4">
        <f>'[7]NECESIDAD X DEPENDENCIA (2)'!MAQ58</f>
        <v>0</v>
      </c>
      <c r="MAM21" s="4">
        <f>'[7]NECESIDAD X DEPENDENCIA (2)'!MAR58</f>
        <v>0</v>
      </c>
      <c r="MAN21" s="4">
        <f>'[7]NECESIDAD X DEPENDENCIA (2)'!MAS58</f>
        <v>0</v>
      </c>
      <c r="MAO21" s="4">
        <f>'[7]NECESIDAD X DEPENDENCIA (2)'!MAT58</f>
        <v>0</v>
      </c>
      <c r="MAP21" s="4">
        <f>'[7]NECESIDAD X DEPENDENCIA (2)'!MAU58</f>
        <v>0</v>
      </c>
      <c r="MAQ21" s="4">
        <f>'[7]NECESIDAD X DEPENDENCIA (2)'!MAV58</f>
        <v>0</v>
      </c>
      <c r="MAR21" s="4">
        <f>'[7]NECESIDAD X DEPENDENCIA (2)'!MAW58</f>
        <v>0</v>
      </c>
      <c r="MAS21" s="4">
        <f>'[7]NECESIDAD X DEPENDENCIA (2)'!MAX58</f>
        <v>0</v>
      </c>
      <c r="MAT21" s="4">
        <f>'[7]NECESIDAD X DEPENDENCIA (2)'!MAY58</f>
        <v>0</v>
      </c>
      <c r="MAU21" s="4">
        <f>'[7]NECESIDAD X DEPENDENCIA (2)'!MAZ58</f>
        <v>0</v>
      </c>
      <c r="MAV21" s="4">
        <f>'[7]NECESIDAD X DEPENDENCIA (2)'!MBA58</f>
        <v>0</v>
      </c>
      <c r="MAW21" s="4">
        <f>'[7]NECESIDAD X DEPENDENCIA (2)'!MBB58</f>
        <v>0</v>
      </c>
      <c r="MAX21" s="4">
        <f>'[7]NECESIDAD X DEPENDENCIA (2)'!MBC58</f>
        <v>0</v>
      </c>
      <c r="MAY21" s="4">
        <f>'[7]NECESIDAD X DEPENDENCIA (2)'!MBD58</f>
        <v>0</v>
      </c>
      <c r="MAZ21" s="4">
        <f>'[7]NECESIDAD X DEPENDENCIA (2)'!MBE58</f>
        <v>0</v>
      </c>
      <c r="MBA21" s="4">
        <f>'[7]NECESIDAD X DEPENDENCIA (2)'!MBF58</f>
        <v>0</v>
      </c>
      <c r="MBB21" s="4">
        <f>'[7]NECESIDAD X DEPENDENCIA (2)'!MBG58</f>
        <v>0</v>
      </c>
      <c r="MBC21" s="4">
        <f>'[7]NECESIDAD X DEPENDENCIA (2)'!MBH58</f>
        <v>0</v>
      </c>
      <c r="MBD21" s="4">
        <f>'[7]NECESIDAD X DEPENDENCIA (2)'!MBI58</f>
        <v>0</v>
      </c>
      <c r="MBE21" s="4">
        <f>'[7]NECESIDAD X DEPENDENCIA (2)'!MBJ58</f>
        <v>0</v>
      </c>
      <c r="MBF21" s="4">
        <f>'[7]NECESIDAD X DEPENDENCIA (2)'!MBK58</f>
        <v>0</v>
      </c>
      <c r="MBG21" s="4">
        <f>'[7]NECESIDAD X DEPENDENCIA (2)'!MBL58</f>
        <v>0</v>
      </c>
      <c r="MBH21" s="4">
        <f>'[7]NECESIDAD X DEPENDENCIA (2)'!MBM58</f>
        <v>0</v>
      </c>
      <c r="MBI21" s="4">
        <f>'[7]NECESIDAD X DEPENDENCIA (2)'!MBN58</f>
        <v>0</v>
      </c>
      <c r="MBJ21" s="4">
        <f>'[7]NECESIDAD X DEPENDENCIA (2)'!MBO58</f>
        <v>0</v>
      </c>
      <c r="MBK21" s="4">
        <f>'[7]NECESIDAD X DEPENDENCIA (2)'!MBP58</f>
        <v>0</v>
      </c>
      <c r="MBL21" s="4">
        <f>'[7]NECESIDAD X DEPENDENCIA (2)'!MBQ58</f>
        <v>0</v>
      </c>
      <c r="MBM21" s="4">
        <f>'[7]NECESIDAD X DEPENDENCIA (2)'!MBR58</f>
        <v>0</v>
      </c>
      <c r="MBN21" s="4">
        <f>'[7]NECESIDAD X DEPENDENCIA (2)'!MBS58</f>
        <v>0</v>
      </c>
      <c r="MBO21" s="4">
        <f>'[7]NECESIDAD X DEPENDENCIA (2)'!MBT58</f>
        <v>0</v>
      </c>
      <c r="MBP21" s="4">
        <f>'[7]NECESIDAD X DEPENDENCIA (2)'!MBU58</f>
        <v>0</v>
      </c>
      <c r="MBQ21" s="4">
        <f>'[7]NECESIDAD X DEPENDENCIA (2)'!MBV58</f>
        <v>0</v>
      </c>
      <c r="MBR21" s="4">
        <f>'[7]NECESIDAD X DEPENDENCIA (2)'!MBW58</f>
        <v>0</v>
      </c>
      <c r="MBS21" s="4">
        <f>'[7]NECESIDAD X DEPENDENCIA (2)'!MBX58</f>
        <v>0</v>
      </c>
      <c r="MBT21" s="4">
        <f>'[7]NECESIDAD X DEPENDENCIA (2)'!MBY58</f>
        <v>0</v>
      </c>
      <c r="MBU21" s="4">
        <f>'[7]NECESIDAD X DEPENDENCIA (2)'!MBZ58</f>
        <v>0</v>
      </c>
      <c r="MBV21" s="4">
        <f>'[7]NECESIDAD X DEPENDENCIA (2)'!MCA58</f>
        <v>0</v>
      </c>
      <c r="MBW21" s="4">
        <f>'[7]NECESIDAD X DEPENDENCIA (2)'!MCB58</f>
        <v>0</v>
      </c>
      <c r="MBX21" s="4">
        <f>'[7]NECESIDAD X DEPENDENCIA (2)'!MCC58</f>
        <v>0</v>
      </c>
      <c r="MBY21" s="4">
        <f>'[7]NECESIDAD X DEPENDENCIA (2)'!MCD58</f>
        <v>0</v>
      </c>
      <c r="MBZ21" s="4">
        <f>'[7]NECESIDAD X DEPENDENCIA (2)'!MCE58</f>
        <v>0</v>
      </c>
      <c r="MCA21" s="4">
        <f>'[7]NECESIDAD X DEPENDENCIA (2)'!MCF58</f>
        <v>0</v>
      </c>
      <c r="MCB21" s="4">
        <f>'[7]NECESIDAD X DEPENDENCIA (2)'!MCG58</f>
        <v>0</v>
      </c>
      <c r="MCC21" s="4">
        <f>'[7]NECESIDAD X DEPENDENCIA (2)'!MCH58</f>
        <v>0</v>
      </c>
      <c r="MCD21" s="4">
        <f>'[7]NECESIDAD X DEPENDENCIA (2)'!MCI58</f>
        <v>0</v>
      </c>
      <c r="MCE21" s="4">
        <f>'[7]NECESIDAD X DEPENDENCIA (2)'!MCJ58</f>
        <v>0</v>
      </c>
      <c r="MCF21" s="4">
        <f>'[7]NECESIDAD X DEPENDENCIA (2)'!MCK58</f>
        <v>0</v>
      </c>
      <c r="MCG21" s="4">
        <f>'[7]NECESIDAD X DEPENDENCIA (2)'!MCL58</f>
        <v>0</v>
      </c>
      <c r="MCH21" s="4">
        <f>'[7]NECESIDAD X DEPENDENCIA (2)'!MCM58</f>
        <v>0</v>
      </c>
      <c r="MCI21" s="4">
        <f>'[7]NECESIDAD X DEPENDENCIA (2)'!MCN58</f>
        <v>0</v>
      </c>
      <c r="MCJ21" s="4">
        <f>'[7]NECESIDAD X DEPENDENCIA (2)'!MCO58</f>
        <v>0</v>
      </c>
      <c r="MCK21" s="4">
        <f>'[7]NECESIDAD X DEPENDENCIA (2)'!MCP58</f>
        <v>0</v>
      </c>
      <c r="MCL21" s="4">
        <f>'[7]NECESIDAD X DEPENDENCIA (2)'!MCQ58</f>
        <v>0</v>
      </c>
      <c r="MCM21" s="4">
        <f>'[7]NECESIDAD X DEPENDENCIA (2)'!MCR58</f>
        <v>0</v>
      </c>
      <c r="MCN21" s="4">
        <f>'[7]NECESIDAD X DEPENDENCIA (2)'!MCS58</f>
        <v>0</v>
      </c>
      <c r="MCO21" s="4">
        <f>'[7]NECESIDAD X DEPENDENCIA (2)'!MCT58</f>
        <v>0</v>
      </c>
      <c r="MCP21" s="4">
        <f>'[7]NECESIDAD X DEPENDENCIA (2)'!MCU58</f>
        <v>0</v>
      </c>
      <c r="MCQ21" s="4">
        <f>'[7]NECESIDAD X DEPENDENCIA (2)'!MCV58</f>
        <v>0</v>
      </c>
      <c r="MCR21" s="4">
        <f>'[7]NECESIDAD X DEPENDENCIA (2)'!MCW58</f>
        <v>0</v>
      </c>
      <c r="MCS21" s="4">
        <f>'[7]NECESIDAD X DEPENDENCIA (2)'!MCX58</f>
        <v>0</v>
      </c>
      <c r="MCT21" s="4">
        <f>'[7]NECESIDAD X DEPENDENCIA (2)'!MCY58</f>
        <v>0</v>
      </c>
      <c r="MCU21" s="4">
        <f>'[7]NECESIDAD X DEPENDENCIA (2)'!MCZ58</f>
        <v>0</v>
      </c>
      <c r="MCV21" s="4">
        <f>'[7]NECESIDAD X DEPENDENCIA (2)'!MDA58</f>
        <v>0</v>
      </c>
      <c r="MCW21" s="4">
        <f>'[7]NECESIDAD X DEPENDENCIA (2)'!MDB58</f>
        <v>0</v>
      </c>
      <c r="MCX21" s="4">
        <f>'[7]NECESIDAD X DEPENDENCIA (2)'!MDC58</f>
        <v>0</v>
      </c>
      <c r="MCY21" s="4">
        <f>'[7]NECESIDAD X DEPENDENCIA (2)'!MDD58</f>
        <v>0</v>
      </c>
      <c r="MCZ21" s="4">
        <f>'[7]NECESIDAD X DEPENDENCIA (2)'!MDE58</f>
        <v>0</v>
      </c>
      <c r="MDA21" s="4">
        <f>'[7]NECESIDAD X DEPENDENCIA (2)'!MDF58</f>
        <v>0</v>
      </c>
      <c r="MDB21" s="4">
        <f>'[7]NECESIDAD X DEPENDENCIA (2)'!MDG58</f>
        <v>0</v>
      </c>
      <c r="MDC21" s="4">
        <f>'[7]NECESIDAD X DEPENDENCIA (2)'!MDH58</f>
        <v>0</v>
      </c>
      <c r="MDD21" s="4">
        <f>'[7]NECESIDAD X DEPENDENCIA (2)'!MDI58</f>
        <v>0</v>
      </c>
      <c r="MDE21" s="4">
        <f>'[7]NECESIDAD X DEPENDENCIA (2)'!MDJ58</f>
        <v>0</v>
      </c>
      <c r="MDF21" s="4">
        <f>'[7]NECESIDAD X DEPENDENCIA (2)'!MDK58</f>
        <v>0</v>
      </c>
      <c r="MDG21" s="4">
        <f>'[7]NECESIDAD X DEPENDENCIA (2)'!MDL58</f>
        <v>0</v>
      </c>
      <c r="MDH21" s="4">
        <f>'[7]NECESIDAD X DEPENDENCIA (2)'!MDM58</f>
        <v>0</v>
      </c>
      <c r="MDI21" s="4">
        <f>'[7]NECESIDAD X DEPENDENCIA (2)'!MDN58</f>
        <v>0</v>
      </c>
      <c r="MDJ21" s="4">
        <f>'[7]NECESIDAD X DEPENDENCIA (2)'!MDO58</f>
        <v>0</v>
      </c>
      <c r="MDK21" s="4">
        <f>'[7]NECESIDAD X DEPENDENCIA (2)'!MDP58</f>
        <v>0</v>
      </c>
      <c r="MDL21" s="4">
        <f>'[7]NECESIDAD X DEPENDENCIA (2)'!MDQ58</f>
        <v>0</v>
      </c>
      <c r="MDM21" s="4">
        <f>'[7]NECESIDAD X DEPENDENCIA (2)'!MDR58</f>
        <v>0</v>
      </c>
      <c r="MDN21" s="4">
        <f>'[7]NECESIDAD X DEPENDENCIA (2)'!MDS58</f>
        <v>0</v>
      </c>
      <c r="MDO21" s="4">
        <f>'[7]NECESIDAD X DEPENDENCIA (2)'!MDT58</f>
        <v>0</v>
      </c>
      <c r="MDP21" s="4">
        <f>'[7]NECESIDAD X DEPENDENCIA (2)'!MDU58</f>
        <v>0</v>
      </c>
      <c r="MDQ21" s="4">
        <f>'[7]NECESIDAD X DEPENDENCIA (2)'!MDV58</f>
        <v>0</v>
      </c>
      <c r="MDR21" s="4">
        <f>'[7]NECESIDAD X DEPENDENCIA (2)'!MDW58</f>
        <v>0</v>
      </c>
      <c r="MDS21" s="4">
        <f>'[7]NECESIDAD X DEPENDENCIA (2)'!MDX58</f>
        <v>0</v>
      </c>
      <c r="MDT21" s="4">
        <f>'[7]NECESIDAD X DEPENDENCIA (2)'!MDY58</f>
        <v>0</v>
      </c>
      <c r="MDU21" s="4">
        <f>'[7]NECESIDAD X DEPENDENCIA (2)'!MDZ58</f>
        <v>0</v>
      </c>
      <c r="MDV21" s="4">
        <f>'[7]NECESIDAD X DEPENDENCIA (2)'!MEA58</f>
        <v>0</v>
      </c>
      <c r="MDW21" s="4">
        <f>'[7]NECESIDAD X DEPENDENCIA (2)'!MEB58</f>
        <v>0</v>
      </c>
      <c r="MDX21" s="4">
        <f>'[7]NECESIDAD X DEPENDENCIA (2)'!MEC58</f>
        <v>0</v>
      </c>
      <c r="MDY21" s="4">
        <f>'[7]NECESIDAD X DEPENDENCIA (2)'!MED58</f>
        <v>0</v>
      </c>
      <c r="MDZ21" s="4">
        <f>'[7]NECESIDAD X DEPENDENCIA (2)'!MEE58</f>
        <v>0</v>
      </c>
      <c r="MEA21" s="4">
        <f>'[7]NECESIDAD X DEPENDENCIA (2)'!MEF58</f>
        <v>0</v>
      </c>
      <c r="MEB21" s="4">
        <f>'[7]NECESIDAD X DEPENDENCIA (2)'!MEG58</f>
        <v>0</v>
      </c>
      <c r="MEC21" s="4">
        <f>'[7]NECESIDAD X DEPENDENCIA (2)'!MEH58</f>
        <v>0</v>
      </c>
      <c r="MED21" s="4">
        <f>'[7]NECESIDAD X DEPENDENCIA (2)'!MEI58</f>
        <v>0</v>
      </c>
      <c r="MEE21" s="4">
        <f>'[7]NECESIDAD X DEPENDENCIA (2)'!MEJ58</f>
        <v>0</v>
      </c>
      <c r="MEF21" s="4">
        <f>'[7]NECESIDAD X DEPENDENCIA (2)'!MEK58</f>
        <v>0</v>
      </c>
      <c r="MEG21" s="4">
        <f>'[7]NECESIDAD X DEPENDENCIA (2)'!MEL58</f>
        <v>0</v>
      </c>
      <c r="MEH21" s="4">
        <f>'[7]NECESIDAD X DEPENDENCIA (2)'!MEM58</f>
        <v>0</v>
      </c>
      <c r="MEI21" s="4">
        <f>'[7]NECESIDAD X DEPENDENCIA (2)'!MEN58</f>
        <v>0</v>
      </c>
      <c r="MEJ21" s="4">
        <f>'[7]NECESIDAD X DEPENDENCIA (2)'!MEO58</f>
        <v>0</v>
      </c>
      <c r="MEK21" s="4">
        <f>'[7]NECESIDAD X DEPENDENCIA (2)'!MEP58</f>
        <v>0</v>
      </c>
      <c r="MEL21" s="4">
        <f>'[7]NECESIDAD X DEPENDENCIA (2)'!MEQ58</f>
        <v>0</v>
      </c>
      <c r="MEM21" s="4">
        <f>'[7]NECESIDAD X DEPENDENCIA (2)'!MER58</f>
        <v>0</v>
      </c>
      <c r="MEN21" s="4">
        <f>'[7]NECESIDAD X DEPENDENCIA (2)'!MES58</f>
        <v>0</v>
      </c>
      <c r="MEO21" s="4">
        <f>'[7]NECESIDAD X DEPENDENCIA (2)'!MET58</f>
        <v>0</v>
      </c>
      <c r="MEP21" s="4">
        <f>'[7]NECESIDAD X DEPENDENCIA (2)'!MEU58</f>
        <v>0</v>
      </c>
      <c r="MEQ21" s="4">
        <f>'[7]NECESIDAD X DEPENDENCIA (2)'!MEV58</f>
        <v>0</v>
      </c>
      <c r="MER21" s="4">
        <f>'[7]NECESIDAD X DEPENDENCIA (2)'!MEW58</f>
        <v>0</v>
      </c>
      <c r="MES21" s="4">
        <f>'[7]NECESIDAD X DEPENDENCIA (2)'!MEX58</f>
        <v>0</v>
      </c>
      <c r="MET21" s="4">
        <f>'[7]NECESIDAD X DEPENDENCIA (2)'!MEY58</f>
        <v>0</v>
      </c>
      <c r="MEU21" s="4">
        <f>'[7]NECESIDAD X DEPENDENCIA (2)'!MEZ58</f>
        <v>0</v>
      </c>
      <c r="MEV21" s="4">
        <f>'[7]NECESIDAD X DEPENDENCIA (2)'!MFA58</f>
        <v>0</v>
      </c>
      <c r="MEW21" s="4">
        <f>'[7]NECESIDAD X DEPENDENCIA (2)'!MFB58</f>
        <v>0</v>
      </c>
      <c r="MEX21" s="4">
        <f>'[7]NECESIDAD X DEPENDENCIA (2)'!MFC58</f>
        <v>0</v>
      </c>
      <c r="MEY21" s="4">
        <f>'[7]NECESIDAD X DEPENDENCIA (2)'!MFD58</f>
        <v>0</v>
      </c>
      <c r="MEZ21" s="4">
        <f>'[7]NECESIDAD X DEPENDENCIA (2)'!MFE58</f>
        <v>0</v>
      </c>
      <c r="MFA21" s="4">
        <f>'[7]NECESIDAD X DEPENDENCIA (2)'!MFF58</f>
        <v>0</v>
      </c>
      <c r="MFB21" s="4">
        <f>'[7]NECESIDAD X DEPENDENCIA (2)'!MFG58</f>
        <v>0</v>
      </c>
      <c r="MFC21" s="4">
        <f>'[7]NECESIDAD X DEPENDENCIA (2)'!MFH58</f>
        <v>0</v>
      </c>
      <c r="MFD21" s="4">
        <f>'[7]NECESIDAD X DEPENDENCIA (2)'!MFI58</f>
        <v>0</v>
      </c>
      <c r="MFE21" s="4">
        <f>'[7]NECESIDAD X DEPENDENCIA (2)'!MFJ58</f>
        <v>0</v>
      </c>
      <c r="MFF21" s="4">
        <f>'[7]NECESIDAD X DEPENDENCIA (2)'!MFK58</f>
        <v>0</v>
      </c>
      <c r="MFG21" s="4">
        <f>'[7]NECESIDAD X DEPENDENCIA (2)'!MFL58</f>
        <v>0</v>
      </c>
      <c r="MFH21" s="4">
        <f>'[7]NECESIDAD X DEPENDENCIA (2)'!MFM58</f>
        <v>0</v>
      </c>
      <c r="MFI21" s="4">
        <f>'[7]NECESIDAD X DEPENDENCIA (2)'!MFN58</f>
        <v>0</v>
      </c>
      <c r="MFJ21" s="4">
        <f>'[7]NECESIDAD X DEPENDENCIA (2)'!MFO58</f>
        <v>0</v>
      </c>
      <c r="MFK21" s="4">
        <f>'[7]NECESIDAD X DEPENDENCIA (2)'!MFP58</f>
        <v>0</v>
      </c>
      <c r="MFL21" s="4">
        <f>'[7]NECESIDAD X DEPENDENCIA (2)'!MFQ58</f>
        <v>0</v>
      </c>
      <c r="MFM21" s="4">
        <f>'[7]NECESIDAD X DEPENDENCIA (2)'!MFR58</f>
        <v>0</v>
      </c>
      <c r="MFN21" s="4">
        <f>'[7]NECESIDAD X DEPENDENCIA (2)'!MFS58</f>
        <v>0</v>
      </c>
      <c r="MFO21" s="4">
        <f>'[7]NECESIDAD X DEPENDENCIA (2)'!MFT58</f>
        <v>0</v>
      </c>
      <c r="MFP21" s="4">
        <f>'[7]NECESIDAD X DEPENDENCIA (2)'!MFU58</f>
        <v>0</v>
      </c>
      <c r="MFQ21" s="4">
        <f>'[7]NECESIDAD X DEPENDENCIA (2)'!MFV58</f>
        <v>0</v>
      </c>
      <c r="MFR21" s="4">
        <f>'[7]NECESIDAD X DEPENDENCIA (2)'!MFW58</f>
        <v>0</v>
      </c>
      <c r="MFS21" s="4">
        <f>'[7]NECESIDAD X DEPENDENCIA (2)'!MFX58</f>
        <v>0</v>
      </c>
      <c r="MFT21" s="4">
        <f>'[7]NECESIDAD X DEPENDENCIA (2)'!MFY58</f>
        <v>0</v>
      </c>
      <c r="MFU21" s="4">
        <f>'[7]NECESIDAD X DEPENDENCIA (2)'!MFZ58</f>
        <v>0</v>
      </c>
      <c r="MFV21" s="4">
        <f>'[7]NECESIDAD X DEPENDENCIA (2)'!MGA58</f>
        <v>0</v>
      </c>
      <c r="MFW21" s="4">
        <f>'[7]NECESIDAD X DEPENDENCIA (2)'!MGB58</f>
        <v>0</v>
      </c>
      <c r="MFX21" s="4">
        <f>'[7]NECESIDAD X DEPENDENCIA (2)'!MGC58</f>
        <v>0</v>
      </c>
      <c r="MFY21" s="4">
        <f>'[7]NECESIDAD X DEPENDENCIA (2)'!MGD58</f>
        <v>0</v>
      </c>
      <c r="MFZ21" s="4">
        <f>'[7]NECESIDAD X DEPENDENCIA (2)'!MGE58</f>
        <v>0</v>
      </c>
      <c r="MGA21" s="4">
        <f>'[7]NECESIDAD X DEPENDENCIA (2)'!MGF58</f>
        <v>0</v>
      </c>
      <c r="MGB21" s="4">
        <f>'[7]NECESIDAD X DEPENDENCIA (2)'!MGG58</f>
        <v>0</v>
      </c>
      <c r="MGC21" s="4">
        <f>'[7]NECESIDAD X DEPENDENCIA (2)'!MGH58</f>
        <v>0</v>
      </c>
      <c r="MGD21" s="4">
        <f>'[7]NECESIDAD X DEPENDENCIA (2)'!MGI58</f>
        <v>0</v>
      </c>
      <c r="MGE21" s="4">
        <f>'[7]NECESIDAD X DEPENDENCIA (2)'!MGJ58</f>
        <v>0</v>
      </c>
      <c r="MGF21" s="4">
        <f>'[7]NECESIDAD X DEPENDENCIA (2)'!MGK58</f>
        <v>0</v>
      </c>
      <c r="MGG21" s="4">
        <f>'[7]NECESIDAD X DEPENDENCIA (2)'!MGL58</f>
        <v>0</v>
      </c>
      <c r="MGH21" s="4">
        <f>'[7]NECESIDAD X DEPENDENCIA (2)'!MGM58</f>
        <v>0</v>
      </c>
      <c r="MGI21" s="4">
        <f>'[7]NECESIDAD X DEPENDENCIA (2)'!MGN58</f>
        <v>0</v>
      </c>
      <c r="MGJ21" s="4">
        <f>'[7]NECESIDAD X DEPENDENCIA (2)'!MGO58</f>
        <v>0</v>
      </c>
      <c r="MGK21" s="4">
        <f>'[7]NECESIDAD X DEPENDENCIA (2)'!MGP58</f>
        <v>0</v>
      </c>
      <c r="MGL21" s="4">
        <f>'[7]NECESIDAD X DEPENDENCIA (2)'!MGQ58</f>
        <v>0</v>
      </c>
      <c r="MGM21" s="4">
        <f>'[7]NECESIDAD X DEPENDENCIA (2)'!MGR58</f>
        <v>0</v>
      </c>
      <c r="MGN21" s="4">
        <f>'[7]NECESIDAD X DEPENDENCIA (2)'!MGS58</f>
        <v>0</v>
      </c>
      <c r="MGO21" s="4">
        <f>'[7]NECESIDAD X DEPENDENCIA (2)'!MGT58</f>
        <v>0</v>
      </c>
      <c r="MGP21" s="4">
        <f>'[7]NECESIDAD X DEPENDENCIA (2)'!MGU58</f>
        <v>0</v>
      </c>
      <c r="MGQ21" s="4">
        <f>'[7]NECESIDAD X DEPENDENCIA (2)'!MGV58</f>
        <v>0</v>
      </c>
      <c r="MGR21" s="4">
        <f>'[7]NECESIDAD X DEPENDENCIA (2)'!MGW58</f>
        <v>0</v>
      </c>
      <c r="MGS21" s="4">
        <f>'[7]NECESIDAD X DEPENDENCIA (2)'!MGX58</f>
        <v>0</v>
      </c>
      <c r="MGT21" s="4">
        <f>'[7]NECESIDAD X DEPENDENCIA (2)'!MGY58</f>
        <v>0</v>
      </c>
      <c r="MGU21" s="4">
        <f>'[7]NECESIDAD X DEPENDENCIA (2)'!MGZ58</f>
        <v>0</v>
      </c>
      <c r="MGV21" s="4">
        <f>'[7]NECESIDAD X DEPENDENCIA (2)'!MHA58</f>
        <v>0</v>
      </c>
      <c r="MGW21" s="4">
        <f>'[7]NECESIDAD X DEPENDENCIA (2)'!MHB58</f>
        <v>0</v>
      </c>
      <c r="MGX21" s="4">
        <f>'[7]NECESIDAD X DEPENDENCIA (2)'!MHC58</f>
        <v>0</v>
      </c>
      <c r="MGY21" s="4">
        <f>'[7]NECESIDAD X DEPENDENCIA (2)'!MHD58</f>
        <v>0</v>
      </c>
      <c r="MGZ21" s="4">
        <f>'[7]NECESIDAD X DEPENDENCIA (2)'!MHE58</f>
        <v>0</v>
      </c>
      <c r="MHA21" s="4">
        <f>'[7]NECESIDAD X DEPENDENCIA (2)'!MHF58</f>
        <v>0</v>
      </c>
      <c r="MHB21" s="4">
        <f>'[7]NECESIDAD X DEPENDENCIA (2)'!MHG58</f>
        <v>0</v>
      </c>
      <c r="MHC21" s="4">
        <f>'[7]NECESIDAD X DEPENDENCIA (2)'!MHH58</f>
        <v>0</v>
      </c>
      <c r="MHD21" s="4">
        <f>'[7]NECESIDAD X DEPENDENCIA (2)'!MHI58</f>
        <v>0</v>
      </c>
      <c r="MHE21" s="4">
        <f>'[7]NECESIDAD X DEPENDENCIA (2)'!MHJ58</f>
        <v>0</v>
      </c>
      <c r="MHF21" s="4">
        <f>'[7]NECESIDAD X DEPENDENCIA (2)'!MHK58</f>
        <v>0</v>
      </c>
      <c r="MHG21" s="4">
        <f>'[7]NECESIDAD X DEPENDENCIA (2)'!MHL58</f>
        <v>0</v>
      </c>
      <c r="MHH21" s="4">
        <f>'[7]NECESIDAD X DEPENDENCIA (2)'!MHM58</f>
        <v>0</v>
      </c>
      <c r="MHI21" s="4">
        <f>'[7]NECESIDAD X DEPENDENCIA (2)'!MHN58</f>
        <v>0</v>
      </c>
      <c r="MHJ21" s="4">
        <f>'[7]NECESIDAD X DEPENDENCIA (2)'!MHO58</f>
        <v>0</v>
      </c>
      <c r="MHK21" s="4">
        <f>'[7]NECESIDAD X DEPENDENCIA (2)'!MHP58</f>
        <v>0</v>
      </c>
      <c r="MHL21" s="4">
        <f>'[7]NECESIDAD X DEPENDENCIA (2)'!MHQ58</f>
        <v>0</v>
      </c>
      <c r="MHM21" s="4">
        <f>'[7]NECESIDAD X DEPENDENCIA (2)'!MHR58</f>
        <v>0</v>
      </c>
      <c r="MHN21" s="4">
        <f>'[7]NECESIDAD X DEPENDENCIA (2)'!MHS58</f>
        <v>0</v>
      </c>
      <c r="MHO21" s="4">
        <f>'[7]NECESIDAD X DEPENDENCIA (2)'!MHT58</f>
        <v>0</v>
      </c>
      <c r="MHP21" s="4">
        <f>'[7]NECESIDAD X DEPENDENCIA (2)'!MHU58</f>
        <v>0</v>
      </c>
      <c r="MHQ21" s="4">
        <f>'[7]NECESIDAD X DEPENDENCIA (2)'!MHV58</f>
        <v>0</v>
      </c>
      <c r="MHR21" s="4">
        <f>'[7]NECESIDAD X DEPENDENCIA (2)'!MHW58</f>
        <v>0</v>
      </c>
      <c r="MHS21" s="4">
        <f>'[7]NECESIDAD X DEPENDENCIA (2)'!MHX58</f>
        <v>0</v>
      </c>
      <c r="MHT21" s="4">
        <f>'[7]NECESIDAD X DEPENDENCIA (2)'!MHY58</f>
        <v>0</v>
      </c>
      <c r="MHU21" s="4">
        <f>'[7]NECESIDAD X DEPENDENCIA (2)'!MHZ58</f>
        <v>0</v>
      </c>
      <c r="MHV21" s="4">
        <f>'[7]NECESIDAD X DEPENDENCIA (2)'!MIA58</f>
        <v>0</v>
      </c>
      <c r="MHW21" s="4">
        <f>'[7]NECESIDAD X DEPENDENCIA (2)'!MIB58</f>
        <v>0</v>
      </c>
      <c r="MHX21" s="4">
        <f>'[7]NECESIDAD X DEPENDENCIA (2)'!MIC58</f>
        <v>0</v>
      </c>
      <c r="MHY21" s="4">
        <f>'[7]NECESIDAD X DEPENDENCIA (2)'!MID58</f>
        <v>0</v>
      </c>
      <c r="MHZ21" s="4">
        <f>'[7]NECESIDAD X DEPENDENCIA (2)'!MIE58</f>
        <v>0</v>
      </c>
      <c r="MIA21" s="4">
        <f>'[7]NECESIDAD X DEPENDENCIA (2)'!MIF58</f>
        <v>0</v>
      </c>
      <c r="MIB21" s="4">
        <f>'[7]NECESIDAD X DEPENDENCIA (2)'!MIG58</f>
        <v>0</v>
      </c>
      <c r="MIC21" s="4">
        <f>'[7]NECESIDAD X DEPENDENCIA (2)'!MIH58</f>
        <v>0</v>
      </c>
      <c r="MID21" s="4">
        <f>'[7]NECESIDAD X DEPENDENCIA (2)'!MII58</f>
        <v>0</v>
      </c>
      <c r="MIE21" s="4">
        <f>'[7]NECESIDAD X DEPENDENCIA (2)'!MIJ58</f>
        <v>0</v>
      </c>
      <c r="MIF21" s="4">
        <f>'[7]NECESIDAD X DEPENDENCIA (2)'!MIK58</f>
        <v>0</v>
      </c>
      <c r="MIG21" s="4">
        <f>'[7]NECESIDAD X DEPENDENCIA (2)'!MIL58</f>
        <v>0</v>
      </c>
      <c r="MIH21" s="4">
        <f>'[7]NECESIDAD X DEPENDENCIA (2)'!MIM58</f>
        <v>0</v>
      </c>
      <c r="MII21" s="4">
        <f>'[7]NECESIDAD X DEPENDENCIA (2)'!MIN58</f>
        <v>0</v>
      </c>
      <c r="MIJ21" s="4">
        <f>'[7]NECESIDAD X DEPENDENCIA (2)'!MIO58</f>
        <v>0</v>
      </c>
      <c r="MIK21" s="4">
        <f>'[7]NECESIDAD X DEPENDENCIA (2)'!MIP58</f>
        <v>0</v>
      </c>
      <c r="MIL21" s="4">
        <f>'[7]NECESIDAD X DEPENDENCIA (2)'!MIQ58</f>
        <v>0</v>
      </c>
      <c r="MIM21" s="4">
        <f>'[7]NECESIDAD X DEPENDENCIA (2)'!MIR58</f>
        <v>0</v>
      </c>
      <c r="MIN21" s="4">
        <f>'[7]NECESIDAD X DEPENDENCIA (2)'!MIS58</f>
        <v>0</v>
      </c>
      <c r="MIO21" s="4">
        <f>'[7]NECESIDAD X DEPENDENCIA (2)'!MIT58</f>
        <v>0</v>
      </c>
      <c r="MIP21" s="4">
        <f>'[7]NECESIDAD X DEPENDENCIA (2)'!MIU58</f>
        <v>0</v>
      </c>
      <c r="MIQ21" s="4">
        <f>'[7]NECESIDAD X DEPENDENCIA (2)'!MIV58</f>
        <v>0</v>
      </c>
      <c r="MIR21" s="4">
        <f>'[7]NECESIDAD X DEPENDENCIA (2)'!MIW58</f>
        <v>0</v>
      </c>
      <c r="MIS21" s="4">
        <f>'[7]NECESIDAD X DEPENDENCIA (2)'!MIX58</f>
        <v>0</v>
      </c>
      <c r="MIT21" s="4">
        <f>'[7]NECESIDAD X DEPENDENCIA (2)'!MIY58</f>
        <v>0</v>
      </c>
      <c r="MIU21" s="4">
        <f>'[7]NECESIDAD X DEPENDENCIA (2)'!MIZ58</f>
        <v>0</v>
      </c>
      <c r="MIV21" s="4">
        <f>'[7]NECESIDAD X DEPENDENCIA (2)'!MJA58</f>
        <v>0</v>
      </c>
      <c r="MIW21" s="4">
        <f>'[7]NECESIDAD X DEPENDENCIA (2)'!MJB58</f>
        <v>0</v>
      </c>
      <c r="MIX21" s="4">
        <f>'[7]NECESIDAD X DEPENDENCIA (2)'!MJC58</f>
        <v>0</v>
      </c>
      <c r="MIY21" s="4">
        <f>'[7]NECESIDAD X DEPENDENCIA (2)'!MJD58</f>
        <v>0</v>
      </c>
      <c r="MIZ21" s="4">
        <f>'[7]NECESIDAD X DEPENDENCIA (2)'!MJE58</f>
        <v>0</v>
      </c>
      <c r="MJA21" s="4">
        <f>'[7]NECESIDAD X DEPENDENCIA (2)'!MJF58</f>
        <v>0</v>
      </c>
      <c r="MJB21" s="4">
        <f>'[7]NECESIDAD X DEPENDENCIA (2)'!MJG58</f>
        <v>0</v>
      </c>
      <c r="MJC21" s="4">
        <f>'[7]NECESIDAD X DEPENDENCIA (2)'!MJH58</f>
        <v>0</v>
      </c>
      <c r="MJD21" s="4">
        <f>'[7]NECESIDAD X DEPENDENCIA (2)'!MJI58</f>
        <v>0</v>
      </c>
      <c r="MJE21" s="4">
        <f>'[7]NECESIDAD X DEPENDENCIA (2)'!MJJ58</f>
        <v>0</v>
      </c>
      <c r="MJF21" s="4">
        <f>'[7]NECESIDAD X DEPENDENCIA (2)'!MJK58</f>
        <v>0</v>
      </c>
      <c r="MJG21" s="4">
        <f>'[7]NECESIDAD X DEPENDENCIA (2)'!MJL58</f>
        <v>0</v>
      </c>
      <c r="MJH21" s="4">
        <f>'[7]NECESIDAD X DEPENDENCIA (2)'!MJM58</f>
        <v>0</v>
      </c>
      <c r="MJI21" s="4">
        <f>'[7]NECESIDAD X DEPENDENCIA (2)'!MJN58</f>
        <v>0</v>
      </c>
      <c r="MJJ21" s="4">
        <f>'[7]NECESIDAD X DEPENDENCIA (2)'!MJO58</f>
        <v>0</v>
      </c>
      <c r="MJK21" s="4">
        <f>'[7]NECESIDAD X DEPENDENCIA (2)'!MJP58</f>
        <v>0</v>
      </c>
      <c r="MJL21" s="4">
        <f>'[7]NECESIDAD X DEPENDENCIA (2)'!MJQ58</f>
        <v>0</v>
      </c>
      <c r="MJM21" s="4">
        <f>'[7]NECESIDAD X DEPENDENCIA (2)'!MJR58</f>
        <v>0</v>
      </c>
      <c r="MJN21" s="4">
        <f>'[7]NECESIDAD X DEPENDENCIA (2)'!MJS58</f>
        <v>0</v>
      </c>
      <c r="MJO21" s="4">
        <f>'[7]NECESIDAD X DEPENDENCIA (2)'!MJT58</f>
        <v>0</v>
      </c>
      <c r="MJP21" s="4">
        <f>'[7]NECESIDAD X DEPENDENCIA (2)'!MJU58</f>
        <v>0</v>
      </c>
      <c r="MJQ21" s="4">
        <f>'[7]NECESIDAD X DEPENDENCIA (2)'!MJV58</f>
        <v>0</v>
      </c>
      <c r="MJR21" s="4">
        <f>'[7]NECESIDAD X DEPENDENCIA (2)'!MJW58</f>
        <v>0</v>
      </c>
      <c r="MJS21" s="4">
        <f>'[7]NECESIDAD X DEPENDENCIA (2)'!MJX58</f>
        <v>0</v>
      </c>
      <c r="MJT21" s="4">
        <f>'[7]NECESIDAD X DEPENDENCIA (2)'!MJY58</f>
        <v>0</v>
      </c>
      <c r="MJU21" s="4">
        <f>'[7]NECESIDAD X DEPENDENCIA (2)'!MJZ58</f>
        <v>0</v>
      </c>
      <c r="MJV21" s="4">
        <f>'[7]NECESIDAD X DEPENDENCIA (2)'!MKA58</f>
        <v>0</v>
      </c>
      <c r="MJW21" s="4">
        <f>'[7]NECESIDAD X DEPENDENCIA (2)'!MKB58</f>
        <v>0</v>
      </c>
      <c r="MJX21" s="4">
        <f>'[7]NECESIDAD X DEPENDENCIA (2)'!MKC58</f>
        <v>0</v>
      </c>
      <c r="MJY21" s="4">
        <f>'[7]NECESIDAD X DEPENDENCIA (2)'!MKD58</f>
        <v>0</v>
      </c>
      <c r="MJZ21" s="4">
        <f>'[7]NECESIDAD X DEPENDENCIA (2)'!MKE58</f>
        <v>0</v>
      </c>
      <c r="MKA21" s="4">
        <f>'[7]NECESIDAD X DEPENDENCIA (2)'!MKF58</f>
        <v>0</v>
      </c>
      <c r="MKB21" s="4">
        <f>'[7]NECESIDAD X DEPENDENCIA (2)'!MKG58</f>
        <v>0</v>
      </c>
      <c r="MKC21" s="4">
        <f>'[7]NECESIDAD X DEPENDENCIA (2)'!MKH58</f>
        <v>0</v>
      </c>
      <c r="MKD21" s="4">
        <f>'[7]NECESIDAD X DEPENDENCIA (2)'!MKI58</f>
        <v>0</v>
      </c>
      <c r="MKE21" s="4">
        <f>'[7]NECESIDAD X DEPENDENCIA (2)'!MKJ58</f>
        <v>0</v>
      </c>
      <c r="MKF21" s="4">
        <f>'[7]NECESIDAD X DEPENDENCIA (2)'!MKK58</f>
        <v>0</v>
      </c>
      <c r="MKG21" s="4">
        <f>'[7]NECESIDAD X DEPENDENCIA (2)'!MKL58</f>
        <v>0</v>
      </c>
      <c r="MKH21" s="4">
        <f>'[7]NECESIDAD X DEPENDENCIA (2)'!MKM58</f>
        <v>0</v>
      </c>
      <c r="MKI21" s="4">
        <f>'[7]NECESIDAD X DEPENDENCIA (2)'!MKN58</f>
        <v>0</v>
      </c>
      <c r="MKJ21" s="4">
        <f>'[7]NECESIDAD X DEPENDENCIA (2)'!MKO58</f>
        <v>0</v>
      </c>
      <c r="MKK21" s="4">
        <f>'[7]NECESIDAD X DEPENDENCIA (2)'!MKP58</f>
        <v>0</v>
      </c>
      <c r="MKL21" s="4">
        <f>'[7]NECESIDAD X DEPENDENCIA (2)'!MKQ58</f>
        <v>0</v>
      </c>
      <c r="MKM21" s="4">
        <f>'[7]NECESIDAD X DEPENDENCIA (2)'!MKR58</f>
        <v>0</v>
      </c>
      <c r="MKN21" s="4">
        <f>'[7]NECESIDAD X DEPENDENCIA (2)'!MKS58</f>
        <v>0</v>
      </c>
      <c r="MKO21" s="4">
        <f>'[7]NECESIDAD X DEPENDENCIA (2)'!MKT58</f>
        <v>0</v>
      </c>
      <c r="MKP21" s="4">
        <f>'[7]NECESIDAD X DEPENDENCIA (2)'!MKU58</f>
        <v>0</v>
      </c>
      <c r="MKQ21" s="4">
        <f>'[7]NECESIDAD X DEPENDENCIA (2)'!MKV58</f>
        <v>0</v>
      </c>
      <c r="MKR21" s="4">
        <f>'[7]NECESIDAD X DEPENDENCIA (2)'!MKW58</f>
        <v>0</v>
      </c>
      <c r="MKS21" s="4">
        <f>'[7]NECESIDAD X DEPENDENCIA (2)'!MKX58</f>
        <v>0</v>
      </c>
      <c r="MKT21" s="4">
        <f>'[7]NECESIDAD X DEPENDENCIA (2)'!MKY58</f>
        <v>0</v>
      </c>
      <c r="MKU21" s="4">
        <f>'[7]NECESIDAD X DEPENDENCIA (2)'!MKZ58</f>
        <v>0</v>
      </c>
      <c r="MKV21" s="4">
        <f>'[7]NECESIDAD X DEPENDENCIA (2)'!MLA58</f>
        <v>0</v>
      </c>
      <c r="MKW21" s="4">
        <f>'[7]NECESIDAD X DEPENDENCIA (2)'!MLB58</f>
        <v>0</v>
      </c>
      <c r="MKX21" s="4">
        <f>'[7]NECESIDAD X DEPENDENCIA (2)'!MLC58</f>
        <v>0</v>
      </c>
      <c r="MKY21" s="4">
        <f>'[7]NECESIDAD X DEPENDENCIA (2)'!MLD58</f>
        <v>0</v>
      </c>
      <c r="MKZ21" s="4">
        <f>'[7]NECESIDAD X DEPENDENCIA (2)'!MLE58</f>
        <v>0</v>
      </c>
      <c r="MLA21" s="4">
        <f>'[7]NECESIDAD X DEPENDENCIA (2)'!MLF58</f>
        <v>0</v>
      </c>
      <c r="MLB21" s="4">
        <f>'[7]NECESIDAD X DEPENDENCIA (2)'!MLG58</f>
        <v>0</v>
      </c>
      <c r="MLC21" s="4">
        <f>'[7]NECESIDAD X DEPENDENCIA (2)'!MLH58</f>
        <v>0</v>
      </c>
      <c r="MLD21" s="4">
        <f>'[7]NECESIDAD X DEPENDENCIA (2)'!MLI58</f>
        <v>0</v>
      </c>
      <c r="MLE21" s="4">
        <f>'[7]NECESIDAD X DEPENDENCIA (2)'!MLJ58</f>
        <v>0</v>
      </c>
      <c r="MLF21" s="4">
        <f>'[7]NECESIDAD X DEPENDENCIA (2)'!MLK58</f>
        <v>0</v>
      </c>
      <c r="MLG21" s="4">
        <f>'[7]NECESIDAD X DEPENDENCIA (2)'!MLL58</f>
        <v>0</v>
      </c>
      <c r="MLH21" s="4">
        <f>'[7]NECESIDAD X DEPENDENCIA (2)'!MLM58</f>
        <v>0</v>
      </c>
      <c r="MLI21" s="4">
        <f>'[7]NECESIDAD X DEPENDENCIA (2)'!MLN58</f>
        <v>0</v>
      </c>
      <c r="MLJ21" s="4">
        <f>'[7]NECESIDAD X DEPENDENCIA (2)'!MLO58</f>
        <v>0</v>
      </c>
      <c r="MLK21" s="4">
        <f>'[7]NECESIDAD X DEPENDENCIA (2)'!MLP58</f>
        <v>0</v>
      </c>
      <c r="MLL21" s="4">
        <f>'[7]NECESIDAD X DEPENDENCIA (2)'!MLQ58</f>
        <v>0</v>
      </c>
      <c r="MLM21" s="4">
        <f>'[7]NECESIDAD X DEPENDENCIA (2)'!MLR58</f>
        <v>0</v>
      </c>
      <c r="MLN21" s="4">
        <f>'[7]NECESIDAD X DEPENDENCIA (2)'!MLS58</f>
        <v>0</v>
      </c>
      <c r="MLO21" s="4">
        <f>'[7]NECESIDAD X DEPENDENCIA (2)'!MLT58</f>
        <v>0</v>
      </c>
      <c r="MLP21" s="4">
        <f>'[7]NECESIDAD X DEPENDENCIA (2)'!MLU58</f>
        <v>0</v>
      </c>
      <c r="MLQ21" s="4">
        <f>'[7]NECESIDAD X DEPENDENCIA (2)'!MLV58</f>
        <v>0</v>
      </c>
      <c r="MLR21" s="4">
        <f>'[7]NECESIDAD X DEPENDENCIA (2)'!MLW58</f>
        <v>0</v>
      </c>
      <c r="MLS21" s="4">
        <f>'[7]NECESIDAD X DEPENDENCIA (2)'!MLX58</f>
        <v>0</v>
      </c>
      <c r="MLT21" s="4">
        <f>'[7]NECESIDAD X DEPENDENCIA (2)'!MLY58</f>
        <v>0</v>
      </c>
      <c r="MLU21" s="4">
        <f>'[7]NECESIDAD X DEPENDENCIA (2)'!MLZ58</f>
        <v>0</v>
      </c>
      <c r="MLV21" s="4">
        <f>'[7]NECESIDAD X DEPENDENCIA (2)'!MMA58</f>
        <v>0</v>
      </c>
      <c r="MLW21" s="4">
        <f>'[7]NECESIDAD X DEPENDENCIA (2)'!MMB58</f>
        <v>0</v>
      </c>
      <c r="MLX21" s="4">
        <f>'[7]NECESIDAD X DEPENDENCIA (2)'!MMC58</f>
        <v>0</v>
      </c>
      <c r="MLY21" s="4">
        <f>'[7]NECESIDAD X DEPENDENCIA (2)'!MMD58</f>
        <v>0</v>
      </c>
      <c r="MLZ21" s="4">
        <f>'[7]NECESIDAD X DEPENDENCIA (2)'!MME58</f>
        <v>0</v>
      </c>
      <c r="MMA21" s="4">
        <f>'[7]NECESIDAD X DEPENDENCIA (2)'!MMF58</f>
        <v>0</v>
      </c>
      <c r="MMB21" s="4">
        <f>'[7]NECESIDAD X DEPENDENCIA (2)'!MMG58</f>
        <v>0</v>
      </c>
      <c r="MMC21" s="4">
        <f>'[7]NECESIDAD X DEPENDENCIA (2)'!MMH58</f>
        <v>0</v>
      </c>
      <c r="MMD21" s="4">
        <f>'[7]NECESIDAD X DEPENDENCIA (2)'!MMI58</f>
        <v>0</v>
      </c>
      <c r="MME21" s="4">
        <f>'[7]NECESIDAD X DEPENDENCIA (2)'!MMJ58</f>
        <v>0</v>
      </c>
      <c r="MMF21" s="4">
        <f>'[7]NECESIDAD X DEPENDENCIA (2)'!MMK58</f>
        <v>0</v>
      </c>
      <c r="MMG21" s="4">
        <f>'[7]NECESIDAD X DEPENDENCIA (2)'!MML58</f>
        <v>0</v>
      </c>
      <c r="MMH21" s="4">
        <f>'[7]NECESIDAD X DEPENDENCIA (2)'!MMM58</f>
        <v>0</v>
      </c>
      <c r="MMI21" s="4">
        <f>'[7]NECESIDAD X DEPENDENCIA (2)'!MMN58</f>
        <v>0</v>
      </c>
      <c r="MMJ21" s="4">
        <f>'[7]NECESIDAD X DEPENDENCIA (2)'!MMO58</f>
        <v>0</v>
      </c>
      <c r="MMK21" s="4">
        <f>'[7]NECESIDAD X DEPENDENCIA (2)'!MMP58</f>
        <v>0</v>
      </c>
      <c r="MML21" s="4">
        <f>'[7]NECESIDAD X DEPENDENCIA (2)'!MMQ58</f>
        <v>0</v>
      </c>
      <c r="MMM21" s="4">
        <f>'[7]NECESIDAD X DEPENDENCIA (2)'!MMR58</f>
        <v>0</v>
      </c>
      <c r="MMN21" s="4">
        <f>'[7]NECESIDAD X DEPENDENCIA (2)'!MMS58</f>
        <v>0</v>
      </c>
      <c r="MMO21" s="4">
        <f>'[7]NECESIDAD X DEPENDENCIA (2)'!MMT58</f>
        <v>0</v>
      </c>
      <c r="MMP21" s="4">
        <f>'[7]NECESIDAD X DEPENDENCIA (2)'!MMU58</f>
        <v>0</v>
      </c>
      <c r="MMQ21" s="4">
        <f>'[7]NECESIDAD X DEPENDENCIA (2)'!MMV58</f>
        <v>0</v>
      </c>
      <c r="MMR21" s="4">
        <f>'[7]NECESIDAD X DEPENDENCIA (2)'!MMW58</f>
        <v>0</v>
      </c>
      <c r="MMS21" s="4">
        <f>'[7]NECESIDAD X DEPENDENCIA (2)'!MMX58</f>
        <v>0</v>
      </c>
      <c r="MMT21" s="4">
        <f>'[7]NECESIDAD X DEPENDENCIA (2)'!MMY58</f>
        <v>0</v>
      </c>
      <c r="MMU21" s="4">
        <f>'[7]NECESIDAD X DEPENDENCIA (2)'!MMZ58</f>
        <v>0</v>
      </c>
      <c r="MMV21" s="4">
        <f>'[7]NECESIDAD X DEPENDENCIA (2)'!MNA58</f>
        <v>0</v>
      </c>
      <c r="MMW21" s="4">
        <f>'[7]NECESIDAD X DEPENDENCIA (2)'!MNB58</f>
        <v>0</v>
      </c>
      <c r="MMX21" s="4">
        <f>'[7]NECESIDAD X DEPENDENCIA (2)'!MNC58</f>
        <v>0</v>
      </c>
      <c r="MMY21" s="4">
        <f>'[7]NECESIDAD X DEPENDENCIA (2)'!MND58</f>
        <v>0</v>
      </c>
      <c r="MMZ21" s="4">
        <f>'[7]NECESIDAD X DEPENDENCIA (2)'!MNE58</f>
        <v>0</v>
      </c>
      <c r="MNA21" s="4">
        <f>'[7]NECESIDAD X DEPENDENCIA (2)'!MNF58</f>
        <v>0</v>
      </c>
      <c r="MNB21" s="4">
        <f>'[7]NECESIDAD X DEPENDENCIA (2)'!MNG58</f>
        <v>0</v>
      </c>
      <c r="MNC21" s="4">
        <f>'[7]NECESIDAD X DEPENDENCIA (2)'!MNH58</f>
        <v>0</v>
      </c>
      <c r="MND21" s="4">
        <f>'[7]NECESIDAD X DEPENDENCIA (2)'!MNI58</f>
        <v>0</v>
      </c>
      <c r="MNE21" s="4">
        <f>'[7]NECESIDAD X DEPENDENCIA (2)'!MNJ58</f>
        <v>0</v>
      </c>
      <c r="MNF21" s="4">
        <f>'[7]NECESIDAD X DEPENDENCIA (2)'!MNK58</f>
        <v>0</v>
      </c>
      <c r="MNG21" s="4">
        <f>'[7]NECESIDAD X DEPENDENCIA (2)'!MNL58</f>
        <v>0</v>
      </c>
      <c r="MNH21" s="4">
        <f>'[7]NECESIDAD X DEPENDENCIA (2)'!MNM58</f>
        <v>0</v>
      </c>
      <c r="MNI21" s="4">
        <f>'[7]NECESIDAD X DEPENDENCIA (2)'!MNN58</f>
        <v>0</v>
      </c>
      <c r="MNJ21" s="4">
        <f>'[7]NECESIDAD X DEPENDENCIA (2)'!MNO58</f>
        <v>0</v>
      </c>
      <c r="MNK21" s="4">
        <f>'[7]NECESIDAD X DEPENDENCIA (2)'!MNP58</f>
        <v>0</v>
      </c>
      <c r="MNL21" s="4">
        <f>'[7]NECESIDAD X DEPENDENCIA (2)'!MNQ58</f>
        <v>0</v>
      </c>
      <c r="MNM21" s="4">
        <f>'[7]NECESIDAD X DEPENDENCIA (2)'!MNR58</f>
        <v>0</v>
      </c>
      <c r="MNN21" s="4">
        <f>'[7]NECESIDAD X DEPENDENCIA (2)'!MNS58</f>
        <v>0</v>
      </c>
      <c r="MNO21" s="4">
        <f>'[7]NECESIDAD X DEPENDENCIA (2)'!MNT58</f>
        <v>0</v>
      </c>
      <c r="MNP21" s="4">
        <f>'[7]NECESIDAD X DEPENDENCIA (2)'!MNU58</f>
        <v>0</v>
      </c>
      <c r="MNQ21" s="4">
        <f>'[7]NECESIDAD X DEPENDENCIA (2)'!MNV58</f>
        <v>0</v>
      </c>
      <c r="MNR21" s="4">
        <f>'[7]NECESIDAD X DEPENDENCIA (2)'!MNW58</f>
        <v>0</v>
      </c>
      <c r="MNS21" s="4">
        <f>'[7]NECESIDAD X DEPENDENCIA (2)'!MNX58</f>
        <v>0</v>
      </c>
      <c r="MNT21" s="4">
        <f>'[7]NECESIDAD X DEPENDENCIA (2)'!MNY58</f>
        <v>0</v>
      </c>
      <c r="MNU21" s="4">
        <f>'[7]NECESIDAD X DEPENDENCIA (2)'!MNZ58</f>
        <v>0</v>
      </c>
      <c r="MNV21" s="4">
        <f>'[7]NECESIDAD X DEPENDENCIA (2)'!MOA58</f>
        <v>0</v>
      </c>
      <c r="MNW21" s="4">
        <f>'[7]NECESIDAD X DEPENDENCIA (2)'!MOB58</f>
        <v>0</v>
      </c>
      <c r="MNX21" s="4">
        <f>'[7]NECESIDAD X DEPENDENCIA (2)'!MOC58</f>
        <v>0</v>
      </c>
      <c r="MNY21" s="4">
        <f>'[7]NECESIDAD X DEPENDENCIA (2)'!MOD58</f>
        <v>0</v>
      </c>
      <c r="MNZ21" s="4">
        <f>'[7]NECESIDAD X DEPENDENCIA (2)'!MOE58</f>
        <v>0</v>
      </c>
      <c r="MOA21" s="4">
        <f>'[7]NECESIDAD X DEPENDENCIA (2)'!MOF58</f>
        <v>0</v>
      </c>
      <c r="MOB21" s="4">
        <f>'[7]NECESIDAD X DEPENDENCIA (2)'!MOG58</f>
        <v>0</v>
      </c>
      <c r="MOC21" s="4">
        <f>'[7]NECESIDAD X DEPENDENCIA (2)'!MOH58</f>
        <v>0</v>
      </c>
      <c r="MOD21" s="4">
        <f>'[7]NECESIDAD X DEPENDENCIA (2)'!MOI58</f>
        <v>0</v>
      </c>
      <c r="MOE21" s="4">
        <f>'[7]NECESIDAD X DEPENDENCIA (2)'!MOJ58</f>
        <v>0</v>
      </c>
      <c r="MOF21" s="4">
        <f>'[7]NECESIDAD X DEPENDENCIA (2)'!MOK58</f>
        <v>0</v>
      </c>
      <c r="MOG21" s="4">
        <f>'[7]NECESIDAD X DEPENDENCIA (2)'!MOL58</f>
        <v>0</v>
      </c>
      <c r="MOH21" s="4">
        <f>'[7]NECESIDAD X DEPENDENCIA (2)'!MOM58</f>
        <v>0</v>
      </c>
      <c r="MOI21" s="4">
        <f>'[7]NECESIDAD X DEPENDENCIA (2)'!MON58</f>
        <v>0</v>
      </c>
      <c r="MOJ21" s="4">
        <f>'[7]NECESIDAD X DEPENDENCIA (2)'!MOO58</f>
        <v>0</v>
      </c>
      <c r="MOK21" s="4">
        <f>'[7]NECESIDAD X DEPENDENCIA (2)'!MOP58</f>
        <v>0</v>
      </c>
      <c r="MOL21" s="4">
        <f>'[7]NECESIDAD X DEPENDENCIA (2)'!MOQ58</f>
        <v>0</v>
      </c>
      <c r="MOM21" s="4">
        <f>'[7]NECESIDAD X DEPENDENCIA (2)'!MOR58</f>
        <v>0</v>
      </c>
      <c r="MON21" s="4">
        <f>'[7]NECESIDAD X DEPENDENCIA (2)'!MOS58</f>
        <v>0</v>
      </c>
      <c r="MOO21" s="4">
        <f>'[7]NECESIDAD X DEPENDENCIA (2)'!MOT58</f>
        <v>0</v>
      </c>
      <c r="MOP21" s="4">
        <f>'[7]NECESIDAD X DEPENDENCIA (2)'!MOU58</f>
        <v>0</v>
      </c>
      <c r="MOQ21" s="4">
        <f>'[7]NECESIDAD X DEPENDENCIA (2)'!MOV58</f>
        <v>0</v>
      </c>
      <c r="MOR21" s="4">
        <f>'[7]NECESIDAD X DEPENDENCIA (2)'!MOW58</f>
        <v>0</v>
      </c>
      <c r="MOS21" s="4">
        <f>'[7]NECESIDAD X DEPENDENCIA (2)'!MOX58</f>
        <v>0</v>
      </c>
      <c r="MOT21" s="4">
        <f>'[7]NECESIDAD X DEPENDENCIA (2)'!MOY58</f>
        <v>0</v>
      </c>
      <c r="MOU21" s="4">
        <f>'[7]NECESIDAD X DEPENDENCIA (2)'!MOZ58</f>
        <v>0</v>
      </c>
      <c r="MOV21" s="4">
        <f>'[7]NECESIDAD X DEPENDENCIA (2)'!MPA58</f>
        <v>0</v>
      </c>
      <c r="MOW21" s="4">
        <f>'[7]NECESIDAD X DEPENDENCIA (2)'!MPB58</f>
        <v>0</v>
      </c>
      <c r="MOX21" s="4">
        <f>'[7]NECESIDAD X DEPENDENCIA (2)'!MPC58</f>
        <v>0</v>
      </c>
      <c r="MOY21" s="4">
        <f>'[7]NECESIDAD X DEPENDENCIA (2)'!MPD58</f>
        <v>0</v>
      </c>
      <c r="MOZ21" s="4">
        <f>'[7]NECESIDAD X DEPENDENCIA (2)'!MPE58</f>
        <v>0</v>
      </c>
      <c r="MPA21" s="4">
        <f>'[7]NECESIDAD X DEPENDENCIA (2)'!MPF58</f>
        <v>0</v>
      </c>
      <c r="MPB21" s="4">
        <f>'[7]NECESIDAD X DEPENDENCIA (2)'!MPG58</f>
        <v>0</v>
      </c>
      <c r="MPC21" s="4">
        <f>'[7]NECESIDAD X DEPENDENCIA (2)'!MPH58</f>
        <v>0</v>
      </c>
      <c r="MPD21" s="4">
        <f>'[7]NECESIDAD X DEPENDENCIA (2)'!MPI58</f>
        <v>0</v>
      </c>
      <c r="MPE21" s="4">
        <f>'[7]NECESIDAD X DEPENDENCIA (2)'!MPJ58</f>
        <v>0</v>
      </c>
      <c r="MPF21" s="4">
        <f>'[7]NECESIDAD X DEPENDENCIA (2)'!MPK58</f>
        <v>0</v>
      </c>
      <c r="MPG21" s="4">
        <f>'[7]NECESIDAD X DEPENDENCIA (2)'!MPL58</f>
        <v>0</v>
      </c>
      <c r="MPH21" s="4">
        <f>'[7]NECESIDAD X DEPENDENCIA (2)'!MPM58</f>
        <v>0</v>
      </c>
      <c r="MPI21" s="4">
        <f>'[7]NECESIDAD X DEPENDENCIA (2)'!MPN58</f>
        <v>0</v>
      </c>
      <c r="MPJ21" s="4">
        <f>'[7]NECESIDAD X DEPENDENCIA (2)'!MPO58</f>
        <v>0</v>
      </c>
      <c r="MPK21" s="4">
        <f>'[7]NECESIDAD X DEPENDENCIA (2)'!MPP58</f>
        <v>0</v>
      </c>
      <c r="MPL21" s="4">
        <f>'[7]NECESIDAD X DEPENDENCIA (2)'!MPQ58</f>
        <v>0</v>
      </c>
      <c r="MPM21" s="4">
        <f>'[7]NECESIDAD X DEPENDENCIA (2)'!MPR58</f>
        <v>0</v>
      </c>
      <c r="MPN21" s="4">
        <f>'[7]NECESIDAD X DEPENDENCIA (2)'!MPS58</f>
        <v>0</v>
      </c>
      <c r="MPO21" s="4">
        <f>'[7]NECESIDAD X DEPENDENCIA (2)'!MPT58</f>
        <v>0</v>
      </c>
      <c r="MPP21" s="4">
        <f>'[7]NECESIDAD X DEPENDENCIA (2)'!MPU58</f>
        <v>0</v>
      </c>
      <c r="MPQ21" s="4">
        <f>'[7]NECESIDAD X DEPENDENCIA (2)'!MPV58</f>
        <v>0</v>
      </c>
      <c r="MPR21" s="4">
        <f>'[7]NECESIDAD X DEPENDENCIA (2)'!MPW58</f>
        <v>0</v>
      </c>
      <c r="MPS21" s="4">
        <f>'[7]NECESIDAD X DEPENDENCIA (2)'!MPX58</f>
        <v>0</v>
      </c>
      <c r="MPT21" s="4">
        <f>'[7]NECESIDAD X DEPENDENCIA (2)'!MPY58</f>
        <v>0</v>
      </c>
      <c r="MPU21" s="4">
        <f>'[7]NECESIDAD X DEPENDENCIA (2)'!MPZ58</f>
        <v>0</v>
      </c>
      <c r="MPV21" s="4">
        <f>'[7]NECESIDAD X DEPENDENCIA (2)'!MQA58</f>
        <v>0</v>
      </c>
      <c r="MPW21" s="4">
        <f>'[7]NECESIDAD X DEPENDENCIA (2)'!MQB58</f>
        <v>0</v>
      </c>
      <c r="MPX21" s="4">
        <f>'[7]NECESIDAD X DEPENDENCIA (2)'!MQC58</f>
        <v>0</v>
      </c>
      <c r="MPY21" s="4">
        <f>'[7]NECESIDAD X DEPENDENCIA (2)'!MQD58</f>
        <v>0</v>
      </c>
      <c r="MPZ21" s="4">
        <f>'[7]NECESIDAD X DEPENDENCIA (2)'!MQE58</f>
        <v>0</v>
      </c>
      <c r="MQA21" s="4">
        <f>'[7]NECESIDAD X DEPENDENCIA (2)'!MQF58</f>
        <v>0</v>
      </c>
      <c r="MQB21" s="4">
        <f>'[7]NECESIDAD X DEPENDENCIA (2)'!MQG58</f>
        <v>0</v>
      </c>
      <c r="MQC21" s="4">
        <f>'[7]NECESIDAD X DEPENDENCIA (2)'!MQH58</f>
        <v>0</v>
      </c>
      <c r="MQD21" s="4">
        <f>'[7]NECESIDAD X DEPENDENCIA (2)'!MQI58</f>
        <v>0</v>
      </c>
      <c r="MQE21" s="4">
        <f>'[7]NECESIDAD X DEPENDENCIA (2)'!MQJ58</f>
        <v>0</v>
      </c>
      <c r="MQF21" s="4">
        <f>'[7]NECESIDAD X DEPENDENCIA (2)'!MQK58</f>
        <v>0</v>
      </c>
      <c r="MQG21" s="4">
        <f>'[7]NECESIDAD X DEPENDENCIA (2)'!MQL58</f>
        <v>0</v>
      </c>
      <c r="MQH21" s="4">
        <f>'[7]NECESIDAD X DEPENDENCIA (2)'!MQM58</f>
        <v>0</v>
      </c>
      <c r="MQI21" s="4">
        <f>'[7]NECESIDAD X DEPENDENCIA (2)'!MQN58</f>
        <v>0</v>
      </c>
      <c r="MQJ21" s="4">
        <f>'[7]NECESIDAD X DEPENDENCIA (2)'!MQO58</f>
        <v>0</v>
      </c>
      <c r="MQK21" s="4">
        <f>'[7]NECESIDAD X DEPENDENCIA (2)'!MQP58</f>
        <v>0</v>
      </c>
      <c r="MQL21" s="4">
        <f>'[7]NECESIDAD X DEPENDENCIA (2)'!MQQ58</f>
        <v>0</v>
      </c>
      <c r="MQM21" s="4">
        <f>'[7]NECESIDAD X DEPENDENCIA (2)'!MQR58</f>
        <v>0</v>
      </c>
      <c r="MQN21" s="4">
        <f>'[7]NECESIDAD X DEPENDENCIA (2)'!MQS58</f>
        <v>0</v>
      </c>
      <c r="MQO21" s="4">
        <f>'[7]NECESIDAD X DEPENDENCIA (2)'!MQT58</f>
        <v>0</v>
      </c>
      <c r="MQP21" s="4">
        <f>'[7]NECESIDAD X DEPENDENCIA (2)'!MQU58</f>
        <v>0</v>
      </c>
      <c r="MQQ21" s="4">
        <f>'[7]NECESIDAD X DEPENDENCIA (2)'!MQV58</f>
        <v>0</v>
      </c>
      <c r="MQR21" s="4">
        <f>'[7]NECESIDAD X DEPENDENCIA (2)'!MQW58</f>
        <v>0</v>
      </c>
      <c r="MQS21" s="4">
        <f>'[7]NECESIDAD X DEPENDENCIA (2)'!MQX58</f>
        <v>0</v>
      </c>
      <c r="MQT21" s="4">
        <f>'[7]NECESIDAD X DEPENDENCIA (2)'!MQY58</f>
        <v>0</v>
      </c>
      <c r="MQU21" s="4">
        <f>'[7]NECESIDAD X DEPENDENCIA (2)'!MQZ58</f>
        <v>0</v>
      </c>
      <c r="MQV21" s="4">
        <f>'[7]NECESIDAD X DEPENDENCIA (2)'!MRA58</f>
        <v>0</v>
      </c>
      <c r="MQW21" s="4">
        <f>'[7]NECESIDAD X DEPENDENCIA (2)'!MRB58</f>
        <v>0</v>
      </c>
      <c r="MQX21" s="4">
        <f>'[7]NECESIDAD X DEPENDENCIA (2)'!MRC58</f>
        <v>0</v>
      </c>
      <c r="MQY21" s="4">
        <f>'[7]NECESIDAD X DEPENDENCIA (2)'!MRD58</f>
        <v>0</v>
      </c>
      <c r="MQZ21" s="4">
        <f>'[7]NECESIDAD X DEPENDENCIA (2)'!MRE58</f>
        <v>0</v>
      </c>
      <c r="MRA21" s="4">
        <f>'[7]NECESIDAD X DEPENDENCIA (2)'!MRF58</f>
        <v>0</v>
      </c>
      <c r="MRB21" s="4">
        <f>'[7]NECESIDAD X DEPENDENCIA (2)'!MRG58</f>
        <v>0</v>
      </c>
      <c r="MRC21" s="4">
        <f>'[7]NECESIDAD X DEPENDENCIA (2)'!MRH58</f>
        <v>0</v>
      </c>
      <c r="MRD21" s="4">
        <f>'[7]NECESIDAD X DEPENDENCIA (2)'!MRI58</f>
        <v>0</v>
      </c>
      <c r="MRE21" s="4">
        <f>'[7]NECESIDAD X DEPENDENCIA (2)'!MRJ58</f>
        <v>0</v>
      </c>
      <c r="MRF21" s="4">
        <f>'[7]NECESIDAD X DEPENDENCIA (2)'!MRK58</f>
        <v>0</v>
      </c>
      <c r="MRG21" s="4">
        <f>'[7]NECESIDAD X DEPENDENCIA (2)'!MRL58</f>
        <v>0</v>
      </c>
      <c r="MRH21" s="4">
        <f>'[7]NECESIDAD X DEPENDENCIA (2)'!MRM58</f>
        <v>0</v>
      </c>
      <c r="MRI21" s="4">
        <f>'[7]NECESIDAD X DEPENDENCIA (2)'!MRN58</f>
        <v>0</v>
      </c>
      <c r="MRJ21" s="4">
        <f>'[7]NECESIDAD X DEPENDENCIA (2)'!MRO58</f>
        <v>0</v>
      </c>
      <c r="MRK21" s="4">
        <f>'[7]NECESIDAD X DEPENDENCIA (2)'!MRP58</f>
        <v>0</v>
      </c>
      <c r="MRL21" s="4">
        <f>'[7]NECESIDAD X DEPENDENCIA (2)'!MRQ58</f>
        <v>0</v>
      </c>
      <c r="MRM21" s="4">
        <f>'[7]NECESIDAD X DEPENDENCIA (2)'!MRR58</f>
        <v>0</v>
      </c>
      <c r="MRN21" s="4">
        <f>'[7]NECESIDAD X DEPENDENCIA (2)'!MRS58</f>
        <v>0</v>
      </c>
      <c r="MRO21" s="4">
        <f>'[7]NECESIDAD X DEPENDENCIA (2)'!MRT58</f>
        <v>0</v>
      </c>
      <c r="MRP21" s="4">
        <f>'[7]NECESIDAD X DEPENDENCIA (2)'!MRU58</f>
        <v>0</v>
      </c>
      <c r="MRQ21" s="4">
        <f>'[7]NECESIDAD X DEPENDENCIA (2)'!MRV58</f>
        <v>0</v>
      </c>
      <c r="MRR21" s="4">
        <f>'[7]NECESIDAD X DEPENDENCIA (2)'!MRW58</f>
        <v>0</v>
      </c>
      <c r="MRS21" s="4">
        <f>'[7]NECESIDAD X DEPENDENCIA (2)'!MRX58</f>
        <v>0</v>
      </c>
      <c r="MRT21" s="4">
        <f>'[7]NECESIDAD X DEPENDENCIA (2)'!MRY58</f>
        <v>0</v>
      </c>
      <c r="MRU21" s="4">
        <f>'[7]NECESIDAD X DEPENDENCIA (2)'!MRZ58</f>
        <v>0</v>
      </c>
      <c r="MRV21" s="4">
        <f>'[7]NECESIDAD X DEPENDENCIA (2)'!MSA58</f>
        <v>0</v>
      </c>
      <c r="MRW21" s="4">
        <f>'[7]NECESIDAD X DEPENDENCIA (2)'!MSB58</f>
        <v>0</v>
      </c>
      <c r="MRX21" s="4">
        <f>'[7]NECESIDAD X DEPENDENCIA (2)'!MSC58</f>
        <v>0</v>
      </c>
      <c r="MRY21" s="4">
        <f>'[7]NECESIDAD X DEPENDENCIA (2)'!MSD58</f>
        <v>0</v>
      </c>
      <c r="MRZ21" s="4">
        <f>'[7]NECESIDAD X DEPENDENCIA (2)'!MSE58</f>
        <v>0</v>
      </c>
      <c r="MSA21" s="4">
        <f>'[7]NECESIDAD X DEPENDENCIA (2)'!MSF58</f>
        <v>0</v>
      </c>
      <c r="MSB21" s="4">
        <f>'[7]NECESIDAD X DEPENDENCIA (2)'!MSG58</f>
        <v>0</v>
      </c>
      <c r="MSC21" s="4">
        <f>'[7]NECESIDAD X DEPENDENCIA (2)'!MSH58</f>
        <v>0</v>
      </c>
      <c r="MSD21" s="4">
        <f>'[7]NECESIDAD X DEPENDENCIA (2)'!MSI58</f>
        <v>0</v>
      </c>
      <c r="MSE21" s="4">
        <f>'[7]NECESIDAD X DEPENDENCIA (2)'!MSJ58</f>
        <v>0</v>
      </c>
      <c r="MSF21" s="4">
        <f>'[7]NECESIDAD X DEPENDENCIA (2)'!MSK58</f>
        <v>0</v>
      </c>
      <c r="MSG21" s="4">
        <f>'[7]NECESIDAD X DEPENDENCIA (2)'!MSL58</f>
        <v>0</v>
      </c>
      <c r="MSH21" s="4">
        <f>'[7]NECESIDAD X DEPENDENCIA (2)'!MSM58</f>
        <v>0</v>
      </c>
      <c r="MSI21" s="4">
        <f>'[7]NECESIDAD X DEPENDENCIA (2)'!MSN58</f>
        <v>0</v>
      </c>
      <c r="MSJ21" s="4">
        <f>'[7]NECESIDAD X DEPENDENCIA (2)'!MSO58</f>
        <v>0</v>
      </c>
      <c r="MSK21" s="4">
        <f>'[7]NECESIDAD X DEPENDENCIA (2)'!MSP58</f>
        <v>0</v>
      </c>
      <c r="MSL21" s="4">
        <f>'[7]NECESIDAD X DEPENDENCIA (2)'!MSQ58</f>
        <v>0</v>
      </c>
      <c r="MSM21" s="4">
        <f>'[7]NECESIDAD X DEPENDENCIA (2)'!MSR58</f>
        <v>0</v>
      </c>
      <c r="MSN21" s="4">
        <f>'[7]NECESIDAD X DEPENDENCIA (2)'!MSS58</f>
        <v>0</v>
      </c>
      <c r="MSO21" s="4">
        <f>'[7]NECESIDAD X DEPENDENCIA (2)'!MST58</f>
        <v>0</v>
      </c>
      <c r="MSP21" s="4">
        <f>'[7]NECESIDAD X DEPENDENCIA (2)'!MSU58</f>
        <v>0</v>
      </c>
      <c r="MSQ21" s="4">
        <f>'[7]NECESIDAD X DEPENDENCIA (2)'!MSV58</f>
        <v>0</v>
      </c>
      <c r="MSR21" s="4">
        <f>'[7]NECESIDAD X DEPENDENCIA (2)'!MSW58</f>
        <v>0</v>
      </c>
      <c r="MSS21" s="4">
        <f>'[7]NECESIDAD X DEPENDENCIA (2)'!MSX58</f>
        <v>0</v>
      </c>
      <c r="MST21" s="4">
        <f>'[7]NECESIDAD X DEPENDENCIA (2)'!MSY58</f>
        <v>0</v>
      </c>
      <c r="MSU21" s="4">
        <f>'[7]NECESIDAD X DEPENDENCIA (2)'!MSZ58</f>
        <v>0</v>
      </c>
      <c r="MSV21" s="4">
        <f>'[7]NECESIDAD X DEPENDENCIA (2)'!MTA58</f>
        <v>0</v>
      </c>
      <c r="MSW21" s="4">
        <f>'[7]NECESIDAD X DEPENDENCIA (2)'!MTB58</f>
        <v>0</v>
      </c>
      <c r="MSX21" s="4">
        <f>'[7]NECESIDAD X DEPENDENCIA (2)'!MTC58</f>
        <v>0</v>
      </c>
      <c r="MSY21" s="4">
        <f>'[7]NECESIDAD X DEPENDENCIA (2)'!MTD58</f>
        <v>0</v>
      </c>
      <c r="MSZ21" s="4">
        <f>'[7]NECESIDAD X DEPENDENCIA (2)'!MTE58</f>
        <v>0</v>
      </c>
      <c r="MTA21" s="4">
        <f>'[7]NECESIDAD X DEPENDENCIA (2)'!MTF58</f>
        <v>0</v>
      </c>
      <c r="MTB21" s="4">
        <f>'[7]NECESIDAD X DEPENDENCIA (2)'!MTG58</f>
        <v>0</v>
      </c>
      <c r="MTC21" s="4">
        <f>'[7]NECESIDAD X DEPENDENCIA (2)'!MTH58</f>
        <v>0</v>
      </c>
      <c r="MTD21" s="4">
        <f>'[7]NECESIDAD X DEPENDENCIA (2)'!MTI58</f>
        <v>0</v>
      </c>
      <c r="MTE21" s="4">
        <f>'[7]NECESIDAD X DEPENDENCIA (2)'!MTJ58</f>
        <v>0</v>
      </c>
      <c r="MTF21" s="4">
        <f>'[7]NECESIDAD X DEPENDENCIA (2)'!MTK58</f>
        <v>0</v>
      </c>
      <c r="MTG21" s="4">
        <f>'[7]NECESIDAD X DEPENDENCIA (2)'!MTL58</f>
        <v>0</v>
      </c>
      <c r="MTH21" s="4">
        <f>'[7]NECESIDAD X DEPENDENCIA (2)'!MTM58</f>
        <v>0</v>
      </c>
      <c r="MTI21" s="4">
        <f>'[7]NECESIDAD X DEPENDENCIA (2)'!MTN58</f>
        <v>0</v>
      </c>
      <c r="MTJ21" s="4">
        <f>'[7]NECESIDAD X DEPENDENCIA (2)'!MTO58</f>
        <v>0</v>
      </c>
      <c r="MTK21" s="4">
        <f>'[7]NECESIDAD X DEPENDENCIA (2)'!MTP58</f>
        <v>0</v>
      </c>
      <c r="MTL21" s="4">
        <f>'[7]NECESIDAD X DEPENDENCIA (2)'!MTQ58</f>
        <v>0</v>
      </c>
      <c r="MTM21" s="4">
        <f>'[7]NECESIDAD X DEPENDENCIA (2)'!MTR58</f>
        <v>0</v>
      </c>
      <c r="MTN21" s="4">
        <f>'[7]NECESIDAD X DEPENDENCIA (2)'!MTS58</f>
        <v>0</v>
      </c>
      <c r="MTO21" s="4">
        <f>'[7]NECESIDAD X DEPENDENCIA (2)'!MTT58</f>
        <v>0</v>
      </c>
      <c r="MTP21" s="4">
        <f>'[7]NECESIDAD X DEPENDENCIA (2)'!MTU58</f>
        <v>0</v>
      </c>
      <c r="MTQ21" s="4">
        <f>'[7]NECESIDAD X DEPENDENCIA (2)'!MTV58</f>
        <v>0</v>
      </c>
      <c r="MTR21" s="4">
        <f>'[7]NECESIDAD X DEPENDENCIA (2)'!MTW58</f>
        <v>0</v>
      </c>
      <c r="MTS21" s="4">
        <f>'[7]NECESIDAD X DEPENDENCIA (2)'!MTX58</f>
        <v>0</v>
      </c>
      <c r="MTT21" s="4">
        <f>'[7]NECESIDAD X DEPENDENCIA (2)'!MTY58</f>
        <v>0</v>
      </c>
      <c r="MTU21" s="4">
        <f>'[7]NECESIDAD X DEPENDENCIA (2)'!MTZ58</f>
        <v>0</v>
      </c>
      <c r="MTV21" s="4">
        <f>'[7]NECESIDAD X DEPENDENCIA (2)'!MUA58</f>
        <v>0</v>
      </c>
      <c r="MTW21" s="4">
        <f>'[7]NECESIDAD X DEPENDENCIA (2)'!MUB58</f>
        <v>0</v>
      </c>
      <c r="MTX21" s="4">
        <f>'[7]NECESIDAD X DEPENDENCIA (2)'!MUC58</f>
        <v>0</v>
      </c>
      <c r="MTY21" s="4">
        <f>'[7]NECESIDAD X DEPENDENCIA (2)'!MUD58</f>
        <v>0</v>
      </c>
      <c r="MTZ21" s="4">
        <f>'[7]NECESIDAD X DEPENDENCIA (2)'!MUE58</f>
        <v>0</v>
      </c>
      <c r="MUA21" s="4">
        <f>'[7]NECESIDAD X DEPENDENCIA (2)'!MUF58</f>
        <v>0</v>
      </c>
      <c r="MUB21" s="4">
        <f>'[7]NECESIDAD X DEPENDENCIA (2)'!MUG58</f>
        <v>0</v>
      </c>
      <c r="MUC21" s="4">
        <f>'[7]NECESIDAD X DEPENDENCIA (2)'!MUH58</f>
        <v>0</v>
      </c>
      <c r="MUD21" s="4">
        <f>'[7]NECESIDAD X DEPENDENCIA (2)'!MUI58</f>
        <v>0</v>
      </c>
      <c r="MUE21" s="4">
        <f>'[7]NECESIDAD X DEPENDENCIA (2)'!MUJ58</f>
        <v>0</v>
      </c>
      <c r="MUF21" s="4">
        <f>'[7]NECESIDAD X DEPENDENCIA (2)'!MUK58</f>
        <v>0</v>
      </c>
      <c r="MUG21" s="4">
        <f>'[7]NECESIDAD X DEPENDENCIA (2)'!MUL58</f>
        <v>0</v>
      </c>
      <c r="MUH21" s="4">
        <f>'[7]NECESIDAD X DEPENDENCIA (2)'!MUM58</f>
        <v>0</v>
      </c>
      <c r="MUI21" s="4">
        <f>'[7]NECESIDAD X DEPENDENCIA (2)'!MUN58</f>
        <v>0</v>
      </c>
      <c r="MUJ21" s="4">
        <f>'[7]NECESIDAD X DEPENDENCIA (2)'!MUO58</f>
        <v>0</v>
      </c>
      <c r="MUK21" s="4">
        <f>'[7]NECESIDAD X DEPENDENCIA (2)'!MUP58</f>
        <v>0</v>
      </c>
      <c r="MUL21" s="4">
        <f>'[7]NECESIDAD X DEPENDENCIA (2)'!MUQ58</f>
        <v>0</v>
      </c>
      <c r="MUM21" s="4">
        <f>'[7]NECESIDAD X DEPENDENCIA (2)'!MUR58</f>
        <v>0</v>
      </c>
      <c r="MUN21" s="4">
        <f>'[7]NECESIDAD X DEPENDENCIA (2)'!MUS58</f>
        <v>0</v>
      </c>
      <c r="MUO21" s="4">
        <f>'[7]NECESIDAD X DEPENDENCIA (2)'!MUT58</f>
        <v>0</v>
      </c>
      <c r="MUP21" s="4">
        <f>'[7]NECESIDAD X DEPENDENCIA (2)'!MUU58</f>
        <v>0</v>
      </c>
      <c r="MUQ21" s="4">
        <f>'[7]NECESIDAD X DEPENDENCIA (2)'!MUV58</f>
        <v>0</v>
      </c>
      <c r="MUR21" s="4">
        <f>'[7]NECESIDAD X DEPENDENCIA (2)'!MUW58</f>
        <v>0</v>
      </c>
      <c r="MUS21" s="4">
        <f>'[7]NECESIDAD X DEPENDENCIA (2)'!MUX58</f>
        <v>0</v>
      </c>
      <c r="MUT21" s="4">
        <f>'[7]NECESIDAD X DEPENDENCIA (2)'!MUY58</f>
        <v>0</v>
      </c>
      <c r="MUU21" s="4">
        <f>'[7]NECESIDAD X DEPENDENCIA (2)'!MUZ58</f>
        <v>0</v>
      </c>
      <c r="MUV21" s="4">
        <f>'[7]NECESIDAD X DEPENDENCIA (2)'!MVA58</f>
        <v>0</v>
      </c>
      <c r="MUW21" s="4">
        <f>'[7]NECESIDAD X DEPENDENCIA (2)'!MVB58</f>
        <v>0</v>
      </c>
      <c r="MUX21" s="4">
        <f>'[7]NECESIDAD X DEPENDENCIA (2)'!MVC58</f>
        <v>0</v>
      </c>
      <c r="MUY21" s="4">
        <f>'[7]NECESIDAD X DEPENDENCIA (2)'!MVD58</f>
        <v>0</v>
      </c>
      <c r="MUZ21" s="4">
        <f>'[7]NECESIDAD X DEPENDENCIA (2)'!MVE58</f>
        <v>0</v>
      </c>
      <c r="MVA21" s="4">
        <f>'[7]NECESIDAD X DEPENDENCIA (2)'!MVF58</f>
        <v>0</v>
      </c>
      <c r="MVB21" s="4">
        <f>'[7]NECESIDAD X DEPENDENCIA (2)'!MVG58</f>
        <v>0</v>
      </c>
      <c r="MVC21" s="4">
        <f>'[7]NECESIDAD X DEPENDENCIA (2)'!MVH58</f>
        <v>0</v>
      </c>
      <c r="MVD21" s="4">
        <f>'[7]NECESIDAD X DEPENDENCIA (2)'!MVI58</f>
        <v>0</v>
      </c>
      <c r="MVE21" s="4">
        <f>'[7]NECESIDAD X DEPENDENCIA (2)'!MVJ58</f>
        <v>0</v>
      </c>
      <c r="MVF21" s="4">
        <f>'[7]NECESIDAD X DEPENDENCIA (2)'!MVK58</f>
        <v>0</v>
      </c>
      <c r="MVG21" s="4">
        <f>'[7]NECESIDAD X DEPENDENCIA (2)'!MVL58</f>
        <v>0</v>
      </c>
      <c r="MVH21" s="4">
        <f>'[7]NECESIDAD X DEPENDENCIA (2)'!MVM58</f>
        <v>0</v>
      </c>
      <c r="MVI21" s="4">
        <f>'[7]NECESIDAD X DEPENDENCIA (2)'!MVN58</f>
        <v>0</v>
      </c>
      <c r="MVJ21" s="4">
        <f>'[7]NECESIDAD X DEPENDENCIA (2)'!MVO58</f>
        <v>0</v>
      </c>
      <c r="MVK21" s="4">
        <f>'[7]NECESIDAD X DEPENDENCIA (2)'!MVP58</f>
        <v>0</v>
      </c>
      <c r="MVL21" s="4">
        <f>'[7]NECESIDAD X DEPENDENCIA (2)'!MVQ58</f>
        <v>0</v>
      </c>
      <c r="MVM21" s="4">
        <f>'[7]NECESIDAD X DEPENDENCIA (2)'!MVR58</f>
        <v>0</v>
      </c>
      <c r="MVN21" s="4">
        <f>'[7]NECESIDAD X DEPENDENCIA (2)'!MVS58</f>
        <v>0</v>
      </c>
      <c r="MVO21" s="4">
        <f>'[7]NECESIDAD X DEPENDENCIA (2)'!MVT58</f>
        <v>0</v>
      </c>
      <c r="MVP21" s="4">
        <f>'[7]NECESIDAD X DEPENDENCIA (2)'!MVU58</f>
        <v>0</v>
      </c>
      <c r="MVQ21" s="4">
        <f>'[7]NECESIDAD X DEPENDENCIA (2)'!MVV58</f>
        <v>0</v>
      </c>
      <c r="MVR21" s="4">
        <f>'[7]NECESIDAD X DEPENDENCIA (2)'!MVW58</f>
        <v>0</v>
      </c>
      <c r="MVS21" s="4">
        <f>'[7]NECESIDAD X DEPENDENCIA (2)'!MVX58</f>
        <v>0</v>
      </c>
      <c r="MVT21" s="4">
        <f>'[7]NECESIDAD X DEPENDENCIA (2)'!MVY58</f>
        <v>0</v>
      </c>
      <c r="MVU21" s="4">
        <f>'[7]NECESIDAD X DEPENDENCIA (2)'!MVZ58</f>
        <v>0</v>
      </c>
      <c r="MVV21" s="4">
        <f>'[7]NECESIDAD X DEPENDENCIA (2)'!MWA58</f>
        <v>0</v>
      </c>
      <c r="MVW21" s="4">
        <f>'[7]NECESIDAD X DEPENDENCIA (2)'!MWB58</f>
        <v>0</v>
      </c>
      <c r="MVX21" s="4">
        <f>'[7]NECESIDAD X DEPENDENCIA (2)'!MWC58</f>
        <v>0</v>
      </c>
      <c r="MVY21" s="4">
        <f>'[7]NECESIDAD X DEPENDENCIA (2)'!MWD58</f>
        <v>0</v>
      </c>
      <c r="MVZ21" s="4">
        <f>'[7]NECESIDAD X DEPENDENCIA (2)'!MWE58</f>
        <v>0</v>
      </c>
      <c r="MWA21" s="4">
        <f>'[7]NECESIDAD X DEPENDENCIA (2)'!MWF58</f>
        <v>0</v>
      </c>
      <c r="MWB21" s="4">
        <f>'[7]NECESIDAD X DEPENDENCIA (2)'!MWG58</f>
        <v>0</v>
      </c>
      <c r="MWC21" s="4">
        <f>'[7]NECESIDAD X DEPENDENCIA (2)'!MWH58</f>
        <v>0</v>
      </c>
      <c r="MWD21" s="4">
        <f>'[7]NECESIDAD X DEPENDENCIA (2)'!MWI58</f>
        <v>0</v>
      </c>
      <c r="MWE21" s="4">
        <f>'[7]NECESIDAD X DEPENDENCIA (2)'!MWJ58</f>
        <v>0</v>
      </c>
      <c r="MWF21" s="4">
        <f>'[7]NECESIDAD X DEPENDENCIA (2)'!MWK58</f>
        <v>0</v>
      </c>
      <c r="MWG21" s="4">
        <f>'[7]NECESIDAD X DEPENDENCIA (2)'!MWL58</f>
        <v>0</v>
      </c>
      <c r="MWH21" s="4">
        <f>'[7]NECESIDAD X DEPENDENCIA (2)'!MWM58</f>
        <v>0</v>
      </c>
      <c r="MWI21" s="4">
        <f>'[7]NECESIDAD X DEPENDENCIA (2)'!MWN58</f>
        <v>0</v>
      </c>
      <c r="MWJ21" s="4">
        <f>'[7]NECESIDAD X DEPENDENCIA (2)'!MWO58</f>
        <v>0</v>
      </c>
      <c r="MWK21" s="4">
        <f>'[7]NECESIDAD X DEPENDENCIA (2)'!MWP58</f>
        <v>0</v>
      </c>
      <c r="MWL21" s="4">
        <f>'[7]NECESIDAD X DEPENDENCIA (2)'!MWQ58</f>
        <v>0</v>
      </c>
      <c r="MWM21" s="4">
        <f>'[7]NECESIDAD X DEPENDENCIA (2)'!MWR58</f>
        <v>0</v>
      </c>
      <c r="MWN21" s="4">
        <f>'[7]NECESIDAD X DEPENDENCIA (2)'!MWS58</f>
        <v>0</v>
      </c>
      <c r="MWO21" s="4">
        <f>'[7]NECESIDAD X DEPENDENCIA (2)'!MWT58</f>
        <v>0</v>
      </c>
      <c r="MWP21" s="4">
        <f>'[7]NECESIDAD X DEPENDENCIA (2)'!MWU58</f>
        <v>0</v>
      </c>
      <c r="MWQ21" s="4">
        <f>'[7]NECESIDAD X DEPENDENCIA (2)'!MWV58</f>
        <v>0</v>
      </c>
      <c r="MWR21" s="4">
        <f>'[7]NECESIDAD X DEPENDENCIA (2)'!MWW58</f>
        <v>0</v>
      </c>
      <c r="MWS21" s="4">
        <f>'[7]NECESIDAD X DEPENDENCIA (2)'!MWX58</f>
        <v>0</v>
      </c>
      <c r="MWT21" s="4">
        <f>'[7]NECESIDAD X DEPENDENCIA (2)'!MWY58</f>
        <v>0</v>
      </c>
      <c r="MWU21" s="4">
        <f>'[7]NECESIDAD X DEPENDENCIA (2)'!MWZ58</f>
        <v>0</v>
      </c>
      <c r="MWV21" s="4">
        <f>'[7]NECESIDAD X DEPENDENCIA (2)'!MXA58</f>
        <v>0</v>
      </c>
      <c r="MWW21" s="4">
        <f>'[7]NECESIDAD X DEPENDENCIA (2)'!MXB58</f>
        <v>0</v>
      </c>
      <c r="MWX21" s="4">
        <f>'[7]NECESIDAD X DEPENDENCIA (2)'!MXC58</f>
        <v>0</v>
      </c>
      <c r="MWY21" s="4">
        <f>'[7]NECESIDAD X DEPENDENCIA (2)'!MXD58</f>
        <v>0</v>
      </c>
      <c r="MWZ21" s="4">
        <f>'[7]NECESIDAD X DEPENDENCIA (2)'!MXE58</f>
        <v>0</v>
      </c>
      <c r="MXA21" s="4">
        <f>'[7]NECESIDAD X DEPENDENCIA (2)'!MXF58</f>
        <v>0</v>
      </c>
      <c r="MXB21" s="4">
        <f>'[7]NECESIDAD X DEPENDENCIA (2)'!MXG58</f>
        <v>0</v>
      </c>
      <c r="MXC21" s="4">
        <f>'[7]NECESIDAD X DEPENDENCIA (2)'!MXH58</f>
        <v>0</v>
      </c>
      <c r="MXD21" s="4">
        <f>'[7]NECESIDAD X DEPENDENCIA (2)'!MXI58</f>
        <v>0</v>
      </c>
      <c r="MXE21" s="4">
        <f>'[7]NECESIDAD X DEPENDENCIA (2)'!MXJ58</f>
        <v>0</v>
      </c>
      <c r="MXF21" s="4">
        <f>'[7]NECESIDAD X DEPENDENCIA (2)'!MXK58</f>
        <v>0</v>
      </c>
      <c r="MXG21" s="4">
        <f>'[7]NECESIDAD X DEPENDENCIA (2)'!MXL58</f>
        <v>0</v>
      </c>
      <c r="MXH21" s="4">
        <f>'[7]NECESIDAD X DEPENDENCIA (2)'!MXM58</f>
        <v>0</v>
      </c>
      <c r="MXI21" s="4">
        <f>'[7]NECESIDAD X DEPENDENCIA (2)'!MXN58</f>
        <v>0</v>
      </c>
      <c r="MXJ21" s="4">
        <f>'[7]NECESIDAD X DEPENDENCIA (2)'!MXO58</f>
        <v>0</v>
      </c>
      <c r="MXK21" s="4">
        <f>'[7]NECESIDAD X DEPENDENCIA (2)'!MXP58</f>
        <v>0</v>
      </c>
      <c r="MXL21" s="4">
        <f>'[7]NECESIDAD X DEPENDENCIA (2)'!MXQ58</f>
        <v>0</v>
      </c>
      <c r="MXM21" s="4">
        <f>'[7]NECESIDAD X DEPENDENCIA (2)'!MXR58</f>
        <v>0</v>
      </c>
      <c r="MXN21" s="4">
        <f>'[7]NECESIDAD X DEPENDENCIA (2)'!MXS58</f>
        <v>0</v>
      </c>
      <c r="MXO21" s="4">
        <f>'[7]NECESIDAD X DEPENDENCIA (2)'!MXT58</f>
        <v>0</v>
      </c>
      <c r="MXP21" s="4">
        <f>'[7]NECESIDAD X DEPENDENCIA (2)'!MXU58</f>
        <v>0</v>
      </c>
      <c r="MXQ21" s="4">
        <f>'[7]NECESIDAD X DEPENDENCIA (2)'!MXV58</f>
        <v>0</v>
      </c>
      <c r="MXR21" s="4">
        <f>'[7]NECESIDAD X DEPENDENCIA (2)'!MXW58</f>
        <v>0</v>
      </c>
      <c r="MXS21" s="4">
        <f>'[7]NECESIDAD X DEPENDENCIA (2)'!MXX58</f>
        <v>0</v>
      </c>
      <c r="MXT21" s="4">
        <f>'[7]NECESIDAD X DEPENDENCIA (2)'!MXY58</f>
        <v>0</v>
      </c>
      <c r="MXU21" s="4">
        <f>'[7]NECESIDAD X DEPENDENCIA (2)'!MXZ58</f>
        <v>0</v>
      </c>
      <c r="MXV21" s="4">
        <f>'[7]NECESIDAD X DEPENDENCIA (2)'!MYA58</f>
        <v>0</v>
      </c>
      <c r="MXW21" s="4">
        <f>'[7]NECESIDAD X DEPENDENCIA (2)'!MYB58</f>
        <v>0</v>
      </c>
      <c r="MXX21" s="4">
        <f>'[7]NECESIDAD X DEPENDENCIA (2)'!MYC58</f>
        <v>0</v>
      </c>
      <c r="MXY21" s="4">
        <f>'[7]NECESIDAD X DEPENDENCIA (2)'!MYD58</f>
        <v>0</v>
      </c>
      <c r="MXZ21" s="4">
        <f>'[7]NECESIDAD X DEPENDENCIA (2)'!MYE58</f>
        <v>0</v>
      </c>
      <c r="MYA21" s="4">
        <f>'[7]NECESIDAD X DEPENDENCIA (2)'!MYF58</f>
        <v>0</v>
      </c>
      <c r="MYB21" s="4">
        <f>'[7]NECESIDAD X DEPENDENCIA (2)'!MYG58</f>
        <v>0</v>
      </c>
      <c r="MYC21" s="4">
        <f>'[7]NECESIDAD X DEPENDENCIA (2)'!MYH58</f>
        <v>0</v>
      </c>
      <c r="MYD21" s="4">
        <f>'[7]NECESIDAD X DEPENDENCIA (2)'!MYI58</f>
        <v>0</v>
      </c>
      <c r="MYE21" s="4">
        <f>'[7]NECESIDAD X DEPENDENCIA (2)'!MYJ58</f>
        <v>0</v>
      </c>
      <c r="MYF21" s="4">
        <f>'[7]NECESIDAD X DEPENDENCIA (2)'!MYK58</f>
        <v>0</v>
      </c>
      <c r="MYG21" s="4">
        <f>'[7]NECESIDAD X DEPENDENCIA (2)'!MYL58</f>
        <v>0</v>
      </c>
      <c r="MYH21" s="4">
        <f>'[7]NECESIDAD X DEPENDENCIA (2)'!MYM58</f>
        <v>0</v>
      </c>
      <c r="MYI21" s="4">
        <f>'[7]NECESIDAD X DEPENDENCIA (2)'!MYN58</f>
        <v>0</v>
      </c>
      <c r="MYJ21" s="4">
        <f>'[7]NECESIDAD X DEPENDENCIA (2)'!MYO58</f>
        <v>0</v>
      </c>
      <c r="MYK21" s="4">
        <f>'[7]NECESIDAD X DEPENDENCIA (2)'!MYP58</f>
        <v>0</v>
      </c>
      <c r="MYL21" s="4">
        <f>'[7]NECESIDAD X DEPENDENCIA (2)'!MYQ58</f>
        <v>0</v>
      </c>
      <c r="MYM21" s="4">
        <f>'[7]NECESIDAD X DEPENDENCIA (2)'!MYR58</f>
        <v>0</v>
      </c>
      <c r="MYN21" s="4">
        <f>'[7]NECESIDAD X DEPENDENCIA (2)'!MYS58</f>
        <v>0</v>
      </c>
      <c r="MYO21" s="4">
        <f>'[7]NECESIDAD X DEPENDENCIA (2)'!MYT58</f>
        <v>0</v>
      </c>
      <c r="MYP21" s="4">
        <f>'[7]NECESIDAD X DEPENDENCIA (2)'!MYU58</f>
        <v>0</v>
      </c>
      <c r="MYQ21" s="4">
        <f>'[7]NECESIDAD X DEPENDENCIA (2)'!MYV58</f>
        <v>0</v>
      </c>
      <c r="MYR21" s="4">
        <f>'[7]NECESIDAD X DEPENDENCIA (2)'!MYW58</f>
        <v>0</v>
      </c>
      <c r="MYS21" s="4">
        <f>'[7]NECESIDAD X DEPENDENCIA (2)'!MYX58</f>
        <v>0</v>
      </c>
      <c r="MYT21" s="4">
        <f>'[7]NECESIDAD X DEPENDENCIA (2)'!MYY58</f>
        <v>0</v>
      </c>
      <c r="MYU21" s="4">
        <f>'[7]NECESIDAD X DEPENDENCIA (2)'!MYZ58</f>
        <v>0</v>
      </c>
      <c r="MYV21" s="4">
        <f>'[7]NECESIDAD X DEPENDENCIA (2)'!MZA58</f>
        <v>0</v>
      </c>
      <c r="MYW21" s="4">
        <f>'[7]NECESIDAD X DEPENDENCIA (2)'!MZB58</f>
        <v>0</v>
      </c>
      <c r="MYX21" s="4">
        <f>'[7]NECESIDAD X DEPENDENCIA (2)'!MZC58</f>
        <v>0</v>
      </c>
      <c r="MYY21" s="4">
        <f>'[7]NECESIDAD X DEPENDENCIA (2)'!MZD58</f>
        <v>0</v>
      </c>
      <c r="MYZ21" s="4">
        <f>'[7]NECESIDAD X DEPENDENCIA (2)'!MZE58</f>
        <v>0</v>
      </c>
      <c r="MZA21" s="4">
        <f>'[7]NECESIDAD X DEPENDENCIA (2)'!MZF58</f>
        <v>0</v>
      </c>
      <c r="MZB21" s="4">
        <f>'[7]NECESIDAD X DEPENDENCIA (2)'!MZG58</f>
        <v>0</v>
      </c>
      <c r="MZC21" s="4">
        <f>'[7]NECESIDAD X DEPENDENCIA (2)'!MZH58</f>
        <v>0</v>
      </c>
      <c r="MZD21" s="4">
        <f>'[7]NECESIDAD X DEPENDENCIA (2)'!MZI58</f>
        <v>0</v>
      </c>
      <c r="MZE21" s="4">
        <f>'[7]NECESIDAD X DEPENDENCIA (2)'!MZJ58</f>
        <v>0</v>
      </c>
      <c r="MZF21" s="4">
        <f>'[7]NECESIDAD X DEPENDENCIA (2)'!MZK58</f>
        <v>0</v>
      </c>
      <c r="MZG21" s="4">
        <f>'[7]NECESIDAD X DEPENDENCIA (2)'!MZL58</f>
        <v>0</v>
      </c>
      <c r="MZH21" s="4">
        <f>'[7]NECESIDAD X DEPENDENCIA (2)'!MZM58</f>
        <v>0</v>
      </c>
      <c r="MZI21" s="4">
        <f>'[7]NECESIDAD X DEPENDENCIA (2)'!MZN58</f>
        <v>0</v>
      </c>
      <c r="MZJ21" s="4">
        <f>'[7]NECESIDAD X DEPENDENCIA (2)'!MZO58</f>
        <v>0</v>
      </c>
      <c r="MZK21" s="4">
        <f>'[7]NECESIDAD X DEPENDENCIA (2)'!MZP58</f>
        <v>0</v>
      </c>
      <c r="MZL21" s="4">
        <f>'[7]NECESIDAD X DEPENDENCIA (2)'!MZQ58</f>
        <v>0</v>
      </c>
      <c r="MZM21" s="4">
        <f>'[7]NECESIDAD X DEPENDENCIA (2)'!MZR58</f>
        <v>0</v>
      </c>
      <c r="MZN21" s="4">
        <f>'[7]NECESIDAD X DEPENDENCIA (2)'!MZS58</f>
        <v>0</v>
      </c>
      <c r="MZO21" s="4">
        <f>'[7]NECESIDAD X DEPENDENCIA (2)'!MZT58</f>
        <v>0</v>
      </c>
      <c r="MZP21" s="4">
        <f>'[7]NECESIDAD X DEPENDENCIA (2)'!MZU58</f>
        <v>0</v>
      </c>
      <c r="MZQ21" s="4">
        <f>'[7]NECESIDAD X DEPENDENCIA (2)'!MZV58</f>
        <v>0</v>
      </c>
      <c r="MZR21" s="4">
        <f>'[7]NECESIDAD X DEPENDENCIA (2)'!MZW58</f>
        <v>0</v>
      </c>
      <c r="MZS21" s="4">
        <f>'[7]NECESIDAD X DEPENDENCIA (2)'!MZX58</f>
        <v>0</v>
      </c>
      <c r="MZT21" s="4">
        <f>'[7]NECESIDAD X DEPENDENCIA (2)'!MZY58</f>
        <v>0</v>
      </c>
      <c r="MZU21" s="4">
        <f>'[7]NECESIDAD X DEPENDENCIA (2)'!MZZ58</f>
        <v>0</v>
      </c>
      <c r="MZV21" s="4">
        <f>'[7]NECESIDAD X DEPENDENCIA (2)'!NAA58</f>
        <v>0</v>
      </c>
      <c r="MZW21" s="4">
        <f>'[7]NECESIDAD X DEPENDENCIA (2)'!NAB58</f>
        <v>0</v>
      </c>
      <c r="MZX21" s="4">
        <f>'[7]NECESIDAD X DEPENDENCIA (2)'!NAC58</f>
        <v>0</v>
      </c>
      <c r="MZY21" s="4">
        <f>'[7]NECESIDAD X DEPENDENCIA (2)'!NAD58</f>
        <v>0</v>
      </c>
      <c r="MZZ21" s="4">
        <f>'[7]NECESIDAD X DEPENDENCIA (2)'!NAE58</f>
        <v>0</v>
      </c>
      <c r="NAA21" s="4">
        <f>'[7]NECESIDAD X DEPENDENCIA (2)'!NAF58</f>
        <v>0</v>
      </c>
      <c r="NAB21" s="4">
        <f>'[7]NECESIDAD X DEPENDENCIA (2)'!NAG58</f>
        <v>0</v>
      </c>
      <c r="NAC21" s="4">
        <f>'[7]NECESIDAD X DEPENDENCIA (2)'!NAH58</f>
        <v>0</v>
      </c>
      <c r="NAD21" s="4">
        <f>'[7]NECESIDAD X DEPENDENCIA (2)'!NAI58</f>
        <v>0</v>
      </c>
      <c r="NAE21" s="4">
        <f>'[7]NECESIDAD X DEPENDENCIA (2)'!NAJ58</f>
        <v>0</v>
      </c>
      <c r="NAF21" s="4">
        <f>'[7]NECESIDAD X DEPENDENCIA (2)'!NAK58</f>
        <v>0</v>
      </c>
      <c r="NAG21" s="4">
        <f>'[7]NECESIDAD X DEPENDENCIA (2)'!NAL58</f>
        <v>0</v>
      </c>
      <c r="NAH21" s="4">
        <f>'[7]NECESIDAD X DEPENDENCIA (2)'!NAM58</f>
        <v>0</v>
      </c>
      <c r="NAI21" s="4">
        <f>'[7]NECESIDAD X DEPENDENCIA (2)'!NAN58</f>
        <v>0</v>
      </c>
      <c r="NAJ21" s="4">
        <f>'[7]NECESIDAD X DEPENDENCIA (2)'!NAO58</f>
        <v>0</v>
      </c>
      <c r="NAK21" s="4">
        <f>'[7]NECESIDAD X DEPENDENCIA (2)'!NAP58</f>
        <v>0</v>
      </c>
      <c r="NAL21" s="4">
        <f>'[7]NECESIDAD X DEPENDENCIA (2)'!NAQ58</f>
        <v>0</v>
      </c>
      <c r="NAM21" s="4">
        <f>'[7]NECESIDAD X DEPENDENCIA (2)'!NAR58</f>
        <v>0</v>
      </c>
      <c r="NAN21" s="4">
        <f>'[7]NECESIDAD X DEPENDENCIA (2)'!NAS58</f>
        <v>0</v>
      </c>
      <c r="NAO21" s="4">
        <f>'[7]NECESIDAD X DEPENDENCIA (2)'!NAT58</f>
        <v>0</v>
      </c>
      <c r="NAP21" s="4">
        <f>'[7]NECESIDAD X DEPENDENCIA (2)'!NAU58</f>
        <v>0</v>
      </c>
      <c r="NAQ21" s="4">
        <f>'[7]NECESIDAD X DEPENDENCIA (2)'!NAV58</f>
        <v>0</v>
      </c>
      <c r="NAR21" s="4">
        <f>'[7]NECESIDAD X DEPENDENCIA (2)'!NAW58</f>
        <v>0</v>
      </c>
      <c r="NAS21" s="4">
        <f>'[7]NECESIDAD X DEPENDENCIA (2)'!NAX58</f>
        <v>0</v>
      </c>
      <c r="NAT21" s="4">
        <f>'[7]NECESIDAD X DEPENDENCIA (2)'!NAY58</f>
        <v>0</v>
      </c>
      <c r="NAU21" s="4">
        <f>'[7]NECESIDAD X DEPENDENCIA (2)'!NAZ58</f>
        <v>0</v>
      </c>
      <c r="NAV21" s="4">
        <f>'[7]NECESIDAD X DEPENDENCIA (2)'!NBA58</f>
        <v>0</v>
      </c>
      <c r="NAW21" s="4">
        <f>'[7]NECESIDAD X DEPENDENCIA (2)'!NBB58</f>
        <v>0</v>
      </c>
      <c r="NAX21" s="4">
        <f>'[7]NECESIDAD X DEPENDENCIA (2)'!NBC58</f>
        <v>0</v>
      </c>
      <c r="NAY21" s="4">
        <f>'[7]NECESIDAD X DEPENDENCIA (2)'!NBD58</f>
        <v>0</v>
      </c>
      <c r="NAZ21" s="4">
        <f>'[7]NECESIDAD X DEPENDENCIA (2)'!NBE58</f>
        <v>0</v>
      </c>
      <c r="NBA21" s="4">
        <f>'[7]NECESIDAD X DEPENDENCIA (2)'!NBF58</f>
        <v>0</v>
      </c>
      <c r="NBB21" s="4">
        <f>'[7]NECESIDAD X DEPENDENCIA (2)'!NBG58</f>
        <v>0</v>
      </c>
      <c r="NBC21" s="4">
        <f>'[7]NECESIDAD X DEPENDENCIA (2)'!NBH58</f>
        <v>0</v>
      </c>
      <c r="NBD21" s="4">
        <f>'[7]NECESIDAD X DEPENDENCIA (2)'!NBI58</f>
        <v>0</v>
      </c>
      <c r="NBE21" s="4">
        <f>'[7]NECESIDAD X DEPENDENCIA (2)'!NBJ58</f>
        <v>0</v>
      </c>
      <c r="NBF21" s="4">
        <f>'[7]NECESIDAD X DEPENDENCIA (2)'!NBK58</f>
        <v>0</v>
      </c>
      <c r="NBG21" s="4">
        <f>'[7]NECESIDAD X DEPENDENCIA (2)'!NBL58</f>
        <v>0</v>
      </c>
      <c r="NBH21" s="4">
        <f>'[7]NECESIDAD X DEPENDENCIA (2)'!NBM58</f>
        <v>0</v>
      </c>
      <c r="NBI21" s="4">
        <f>'[7]NECESIDAD X DEPENDENCIA (2)'!NBN58</f>
        <v>0</v>
      </c>
      <c r="NBJ21" s="4">
        <f>'[7]NECESIDAD X DEPENDENCIA (2)'!NBO58</f>
        <v>0</v>
      </c>
      <c r="NBK21" s="4">
        <f>'[7]NECESIDAD X DEPENDENCIA (2)'!NBP58</f>
        <v>0</v>
      </c>
      <c r="NBL21" s="4">
        <f>'[7]NECESIDAD X DEPENDENCIA (2)'!NBQ58</f>
        <v>0</v>
      </c>
      <c r="NBM21" s="4">
        <f>'[7]NECESIDAD X DEPENDENCIA (2)'!NBR58</f>
        <v>0</v>
      </c>
      <c r="NBN21" s="4">
        <f>'[7]NECESIDAD X DEPENDENCIA (2)'!NBS58</f>
        <v>0</v>
      </c>
      <c r="NBO21" s="4">
        <f>'[7]NECESIDAD X DEPENDENCIA (2)'!NBT58</f>
        <v>0</v>
      </c>
      <c r="NBP21" s="4">
        <f>'[7]NECESIDAD X DEPENDENCIA (2)'!NBU58</f>
        <v>0</v>
      </c>
      <c r="NBQ21" s="4">
        <f>'[7]NECESIDAD X DEPENDENCIA (2)'!NBV58</f>
        <v>0</v>
      </c>
      <c r="NBR21" s="4">
        <f>'[7]NECESIDAD X DEPENDENCIA (2)'!NBW58</f>
        <v>0</v>
      </c>
      <c r="NBS21" s="4">
        <f>'[7]NECESIDAD X DEPENDENCIA (2)'!NBX58</f>
        <v>0</v>
      </c>
      <c r="NBT21" s="4">
        <f>'[7]NECESIDAD X DEPENDENCIA (2)'!NBY58</f>
        <v>0</v>
      </c>
      <c r="NBU21" s="4">
        <f>'[7]NECESIDAD X DEPENDENCIA (2)'!NBZ58</f>
        <v>0</v>
      </c>
      <c r="NBV21" s="4">
        <f>'[7]NECESIDAD X DEPENDENCIA (2)'!NCA58</f>
        <v>0</v>
      </c>
      <c r="NBW21" s="4">
        <f>'[7]NECESIDAD X DEPENDENCIA (2)'!NCB58</f>
        <v>0</v>
      </c>
      <c r="NBX21" s="4">
        <f>'[7]NECESIDAD X DEPENDENCIA (2)'!NCC58</f>
        <v>0</v>
      </c>
      <c r="NBY21" s="4">
        <f>'[7]NECESIDAD X DEPENDENCIA (2)'!NCD58</f>
        <v>0</v>
      </c>
      <c r="NBZ21" s="4">
        <f>'[7]NECESIDAD X DEPENDENCIA (2)'!NCE58</f>
        <v>0</v>
      </c>
      <c r="NCA21" s="4">
        <f>'[7]NECESIDAD X DEPENDENCIA (2)'!NCF58</f>
        <v>0</v>
      </c>
      <c r="NCB21" s="4">
        <f>'[7]NECESIDAD X DEPENDENCIA (2)'!NCG58</f>
        <v>0</v>
      </c>
      <c r="NCC21" s="4">
        <f>'[7]NECESIDAD X DEPENDENCIA (2)'!NCH58</f>
        <v>0</v>
      </c>
      <c r="NCD21" s="4">
        <f>'[7]NECESIDAD X DEPENDENCIA (2)'!NCI58</f>
        <v>0</v>
      </c>
      <c r="NCE21" s="4">
        <f>'[7]NECESIDAD X DEPENDENCIA (2)'!NCJ58</f>
        <v>0</v>
      </c>
      <c r="NCF21" s="4">
        <f>'[7]NECESIDAD X DEPENDENCIA (2)'!NCK58</f>
        <v>0</v>
      </c>
      <c r="NCG21" s="4">
        <f>'[7]NECESIDAD X DEPENDENCIA (2)'!NCL58</f>
        <v>0</v>
      </c>
      <c r="NCH21" s="4">
        <f>'[7]NECESIDAD X DEPENDENCIA (2)'!NCM58</f>
        <v>0</v>
      </c>
      <c r="NCI21" s="4">
        <f>'[7]NECESIDAD X DEPENDENCIA (2)'!NCN58</f>
        <v>0</v>
      </c>
      <c r="NCJ21" s="4">
        <f>'[7]NECESIDAD X DEPENDENCIA (2)'!NCO58</f>
        <v>0</v>
      </c>
      <c r="NCK21" s="4">
        <f>'[7]NECESIDAD X DEPENDENCIA (2)'!NCP58</f>
        <v>0</v>
      </c>
      <c r="NCL21" s="4">
        <f>'[7]NECESIDAD X DEPENDENCIA (2)'!NCQ58</f>
        <v>0</v>
      </c>
      <c r="NCM21" s="4">
        <f>'[7]NECESIDAD X DEPENDENCIA (2)'!NCR58</f>
        <v>0</v>
      </c>
      <c r="NCN21" s="4">
        <f>'[7]NECESIDAD X DEPENDENCIA (2)'!NCS58</f>
        <v>0</v>
      </c>
      <c r="NCO21" s="4">
        <f>'[7]NECESIDAD X DEPENDENCIA (2)'!NCT58</f>
        <v>0</v>
      </c>
      <c r="NCP21" s="4">
        <f>'[7]NECESIDAD X DEPENDENCIA (2)'!NCU58</f>
        <v>0</v>
      </c>
      <c r="NCQ21" s="4">
        <f>'[7]NECESIDAD X DEPENDENCIA (2)'!NCV58</f>
        <v>0</v>
      </c>
      <c r="NCR21" s="4">
        <f>'[7]NECESIDAD X DEPENDENCIA (2)'!NCW58</f>
        <v>0</v>
      </c>
      <c r="NCS21" s="4">
        <f>'[7]NECESIDAD X DEPENDENCIA (2)'!NCX58</f>
        <v>0</v>
      </c>
      <c r="NCT21" s="4">
        <f>'[7]NECESIDAD X DEPENDENCIA (2)'!NCY58</f>
        <v>0</v>
      </c>
      <c r="NCU21" s="4">
        <f>'[7]NECESIDAD X DEPENDENCIA (2)'!NCZ58</f>
        <v>0</v>
      </c>
      <c r="NCV21" s="4">
        <f>'[7]NECESIDAD X DEPENDENCIA (2)'!NDA58</f>
        <v>0</v>
      </c>
      <c r="NCW21" s="4">
        <f>'[7]NECESIDAD X DEPENDENCIA (2)'!NDB58</f>
        <v>0</v>
      </c>
      <c r="NCX21" s="4">
        <f>'[7]NECESIDAD X DEPENDENCIA (2)'!NDC58</f>
        <v>0</v>
      </c>
      <c r="NCY21" s="4">
        <f>'[7]NECESIDAD X DEPENDENCIA (2)'!NDD58</f>
        <v>0</v>
      </c>
      <c r="NCZ21" s="4">
        <f>'[7]NECESIDAD X DEPENDENCIA (2)'!NDE58</f>
        <v>0</v>
      </c>
      <c r="NDA21" s="4">
        <f>'[7]NECESIDAD X DEPENDENCIA (2)'!NDF58</f>
        <v>0</v>
      </c>
      <c r="NDB21" s="4">
        <f>'[7]NECESIDAD X DEPENDENCIA (2)'!NDG58</f>
        <v>0</v>
      </c>
      <c r="NDC21" s="4">
        <f>'[7]NECESIDAD X DEPENDENCIA (2)'!NDH58</f>
        <v>0</v>
      </c>
      <c r="NDD21" s="4">
        <f>'[7]NECESIDAD X DEPENDENCIA (2)'!NDI58</f>
        <v>0</v>
      </c>
      <c r="NDE21" s="4">
        <f>'[7]NECESIDAD X DEPENDENCIA (2)'!NDJ58</f>
        <v>0</v>
      </c>
      <c r="NDF21" s="4">
        <f>'[7]NECESIDAD X DEPENDENCIA (2)'!NDK58</f>
        <v>0</v>
      </c>
      <c r="NDG21" s="4">
        <f>'[7]NECESIDAD X DEPENDENCIA (2)'!NDL58</f>
        <v>0</v>
      </c>
      <c r="NDH21" s="4">
        <f>'[7]NECESIDAD X DEPENDENCIA (2)'!NDM58</f>
        <v>0</v>
      </c>
      <c r="NDI21" s="4">
        <f>'[7]NECESIDAD X DEPENDENCIA (2)'!NDN58</f>
        <v>0</v>
      </c>
      <c r="NDJ21" s="4">
        <f>'[7]NECESIDAD X DEPENDENCIA (2)'!NDO58</f>
        <v>0</v>
      </c>
      <c r="NDK21" s="4">
        <f>'[7]NECESIDAD X DEPENDENCIA (2)'!NDP58</f>
        <v>0</v>
      </c>
      <c r="NDL21" s="4">
        <f>'[7]NECESIDAD X DEPENDENCIA (2)'!NDQ58</f>
        <v>0</v>
      </c>
      <c r="NDM21" s="4">
        <f>'[7]NECESIDAD X DEPENDENCIA (2)'!NDR58</f>
        <v>0</v>
      </c>
      <c r="NDN21" s="4">
        <f>'[7]NECESIDAD X DEPENDENCIA (2)'!NDS58</f>
        <v>0</v>
      </c>
      <c r="NDO21" s="4">
        <f>'[7]NECESIDAD X DEPENDENCIA (2)'!NDT58</f>
        <v>0</v>
      </c>
      <c r="NDP21" s="4">
        <f>'[7]NECESIDAD X DEPENDENCIA (2)'!NDU58</f>
        <v>0</v>
      </c>
      <c r="NDQ21" s="4">
        <f>'[7]NECESIDAD X DEPENDENCIA (2)'!NDV58</f>
        <v>0</v>
      </c>
      <c r="NDR21" s="4">
        <f>'[7]NECESIDAD X DEPENDENCIA (2)'!NDW58</f>
        <v>0</v>
      </c>
      <c r="NDS21" s="4">
        <f>'[7]NECESIDAD X DEPENDENCIA (2)'!NDX58</f>
        <v>0</v>
      </c>
      <c r="NDT21" s="4">
        <f>'[7]NECESIDAD X DEPENDENCIA (2)'!NDY58</f>
        <v>0</v>
      </c>
      <c r="NDU21" s="4">
        <f>'[7]NECESIDAD X DEPENDENCIA (2)'!NDZ58</f>
        <v>0</v>
      </c>
      <c r="NDV21" s="4">
        <f>'[7]NECESIDAD X DEPENDENCIA (2)'!NEA58</f>
        <v>0</v>
      </c>
      <c r="NDW21" s="4">
        <f>'[7]NECESIDAD X DEPENDENCIA (2)'!NEB58</f>
        <v>0</v>
      </c>
      <c r="NDX21" s="4">
        <f>'[7]NECESIDAD X DEPENDENCIA (2)'!NEC58</f>
        <v>0</v>
      </c>
      <c r="NDY21" s="4">
        <f>'[7]NECESIDAD X DEPENDENCIA (2)'!NED58</f>
        <v>0</v>
      </c>
      <c r="NDZ21" s="4">
        <f>'[7]NECESIDAD X DEPENDENCIA (2)'!NEE58</f>
        <v>0</v>
      </c>
      <c r="NEA21" s="4">
        <f>'[7]NECESIDAD X DEPENDENCIA (2)'!NEF58</f>
        <v>0</v>
      </c>
      <c r="NEB21" s="4">
        <f>'[7]NECESIDAD X DEPENDENCIA (2)'!NEG58</f>
        <v>0</v>
      </c>
      <c r="NEC21" s="4">
        <f>'[7]NECESIDAD X DEPENDENCIA (2)'!NEH58</f>
        <v>0</v>
      </c>
      <c r="NED21" s="4">
        <f>'[7]NECESIDAD X DEPENDENCIA (2)'!NEI58</f>
        <v>0</v>
      </c>
      <c r="NEE21" s="4">
        <f>'[7]NECESIDAD X DEPENDENCIA (2)'!NEJ58</f>
        <v>0</v>
      </c>
      <c r="NEF21" s="4">
        <f>'[7]NECESIDAD X DEPENDENCIA (2)'!NEK58</f>
        <v>0</v>
      </c>
      <c r="NEG21" s="4">
        <f>'[7]NECESIDAD X DEPENDENCIA (2)'!NEL58</f>
        <v>0</v>
      </c>
      <c r="NEH21" s="4">
        <f>'[7]NECESIDAD X DEPENDENCIA (2)'!NEM58</f>
        <v>0</v>
      </c>
      <c r="NEI21" s="4">
        <f>'[7]NECESIDAD X DEPENDENCIA (2)'!NEN58</f>
        <v>0</v>
      </c>
      <c r="NEJ21" s="4">
        <f>'[7]NECESIDAD X DEPENDENCIA (2)'!NEO58</f>
        <v>0</v>
      </c>
      <c r="NEK21" s="4">
        <f>'[7]NECESIDAD X DEPENDENCIA (2)'!NEP58</f>
        <v>0</v>
      </c>
      <c r="NEL21" s="4">
        <f>'[7]NECESIDAD X DEPENDENCIA (2)'!NEQ58</f>
        <v>0</v>
      </c>
      <c r="NEM21" s="4">
        <f>'[7]NECESIDAD X DEPENDENCIA (2)'!NER58</f>
        <v>0</v>
      </c>
      <c r="NEN21" s="4">
        <f>'[7]NECESIDAD X DEPENDENCIA (2)'!NES58</f>
        <v>0</v>
      </c>
      <c r="NEO21" s="4">
        <f>'[7]NECESIDAD X DEPENDENCIA (2)'!NET58</f>
        <v>0</v>
      </c>
      <c r="NEP21" s="4">
        <f>'[7]NECESIDAD X DEPENDENCIA (2)'!NEU58</f>
        <v>0</v>
      </c>
      <c r="NEQ21" s="4">
        <f>'[7]NECESIDAD X DEPENDENCIA (2)'!NEV58</f>
        <v>0</v>
      </c>
      <c r="NER21" s="4">
        <f>'[7]NECESIDAD X DEPENDENCIA (2)'!NEW58</f>
        <v>0</v>
      </c>
      <c r="NES21" s="4">
        <f>'[7]NECESIDAD X DEPENDENCIA (2)'!NEX58</f>
        <v>0</v>
      </c>
      <c r="NET21" s="4">
        <f>'[7]NECESIDAD X DEPENDENCIA (2)'!NEY58</f>
        <v>0</v>
      </c>
      <c r="NEU21" s="4">
        <f>'[7]NECESIDAD X DEPENDENCIA (2)'!NEZ58</f>
        <v>0</v>
      </c>
      <c r="NEV21" s="4">
        <f>'[7]NECESIDAD X DEPENDENCIA (2)'!NFA58</f>
        <v>0</v>
      </c>
      <c r="NEW21" s="4">
        <f>'[7]NECESIDAD X DEPENDENCIA (2)'!NFB58</f>
        <v>0</v>
      </c>
      <c r="NEX21" s="4">
        <f>'[7]NECESIDAD X DEPENDENCIA (2)'!NFC58</f>
        <v>0</v>
      </c>
      <c r="NEY21" s="4">
        <f>'[7]NECESIDAD X DEPENDENCIA (2)'!NFD58</f>
        <v>0</v>
      </c>
      <c r="NEZ21" s="4">
        <f>'[7]NECESIDAD X DEPENDENCIA (2)'!NFE58</f>
        <v>0</v>
      </c>
      <c r="NFA21" s="4">
        <f>'[7]NECESIDAD X DEPENDENCIA (2)'!NFF58</f>
        <v>0</v>
      </c>
      <c r="NFB21" s="4">
        <f>'[7]NECESIDAD X DEPENDENCIA (2)'!NFG58</f>
        <v>0</v>
      </c>
      <c r="NFC21" s="4">
        <f>'[7]NECESIDAD X DEPENDENCIA (2)'!NFH58</f>
        <v>0</v>
      </c>
      <c r="NFD21" s="4">
        <f>'[7]NECESIDAD X DEPENDENCIA (2)'!NFI58</f>
        <v>0</v>
      </c>
      <c r="NFE21" s="4">
        <f>'[7]NECESIDAD X DEPENDENCIA (2)'!NFJ58</f>
        <v>0</v>
      </c>
      <c r="NFF21" s="4">
        <f>'[7]NECESIDAD X DEPENDENCIA (2)'!NFK58</f>
        <v>0</v>
      </c>
      <c r="NFG21" s="4">
        <f>'[7]NECESIDAD X DEPENDENCIA (2)'!NFL58</f>
        <v>0</v>
      </c>
      <c r="NFH21" s="4">
        <f>'[7]NECESIDAD X DEPENDENCIA (2)'!NFM58</f>
        <v>0</v>
      </c>
      <c r="NFI21" s="4">
        <f>'[7]NECESIDAD X DEPENDENCIA (2)'!NFN58</f>
        <v>0</v>
      </c>
      <c r="NFJ21" s="4">
        <f>'[7]NECESIDAD X DEPENDENCIA (2)'!NFO58</f>
        <v>0</v>
      </c>
      <c r="NFK21" s="4">
        <f>'[7]NECESIDAD X DEPENDENCIA (2)'!NFP58</f>
        <v>0</v>
      </c>
      <c r="NFL21" s="4">
        <f>'[7]NECESIDAD X DEPENDENCIA (2)'!NFQ58</f>
        <v>0</v>
      </c>
      <c r="NFM21" s="4">
        <f>'[7]NECESIDAD X DEPENDENCIA (2)'!NFR58</f>
        <v>0</v>
      </c>
      <c r="NFN21" s="4">
        <f>'[7]NECESIDAD X DEPENDENCIA (2)'!NFS58</f>
        <v>0</v>
      </c>
      <c r="NFO21" s="4">
        <f>'[7]NECESIDAD X DEPENDENCIA (2)'!NFT58</f>
        <v>0</v>
      </c>
      <c r="NFP21" s="4">
        <f>'[7]NECESIDAD X DEPENDENCIA (2)'!NFU58</f>
        <v>0</v>
      </c>
      <c r="NFQ21" s="4">
        <f>'[7]NECESIDAD X DEPENDENCIA (2)'!NFV58</f>
        <v>0</v>
      </c>
      <c r="NFR21" s="4">
        <f>'[7]NECESIDAD X DEPENDENCIA (2)'!NFW58</f>
        <v>0</v>
      </c>
      <c r="NFS21" s="4">
        <f>'[7]NECESIDAD X DEPENDENCIA (2)'!NFX58</f>
        <v>0</v>
      </c>
      <c r="NFT21" s="4">
        <f>'[7]NECESIDAD X DEPENDENCIA (2)'!NFY58</f>
        <v>0</v>
      </c>
      <c r="NFU21" s="4">
        <f>'[7]NECESIDAD X DEPENDENCIA (2)'!NFZ58</f>
        <v>0</v>
      </c>
      <c r="NFV21" s="4">
        <f>'[7]NECESIDAD X DEPENDENCIA (2)'!NGA58</f>
        <v>0</v>
      </c>
      <c r="NFW21" s="4">
        <f>'[7]NECESIDAD X DEPENDENCIA (2)'!NGB58</f>
        <v>0</v>
      </c>
      <c r="NFX21" s="4">
        <f>'[7]NECESIDAD X DEPENDENCIA (2)'!NGC58</f>
        <v>0</v>
      </c>
      <c r="NFY21" s="4">
        <f>'[7]NECESIDAD X DEPENDENCIA (2)'!NGD58</f>
        <v>0</v>
      </c>
      <c r="NFZ21" s="4">
        <f>'[7]NECESIDAD X DEPENDENCIA (2)'!NGE58</f>
        <v>0</v>
      </c>
      <c r="NGA21" s="4">
        <f>'[7]NECESIDAD X DEPENDENCIA (2)'!NGF58</f>
        <v>0</v>
      </c>
      <c r="NGB21" s="4">
        <f>'[7]NECESIDAD X DEPENDENCIA (2)'!NGG58</f>
        <v>0</v>
      </c>
      <c r="NGC21" s="4">
        <f>'[7]NECESIDAD X DEPENDENCIA (2)'!NGH58</f>
        <v>0</v>
      </c>
      <c r="NGD21" s="4">
        <f>'[7]NECESIDAD X DEPENDENCIA (2)'!NGI58</f>
        <v>0</v>
      </c>
      <c r="NGE21" s="4">
        <f>'[7]NECESIDAD X DEPENDENCIA (2)'!NGJ58</f>
        <v>0</v>
      </c>
      <c r="NGF21" s="4">
        <f>'[7]NECESIDAD X DEPENDENCIA (2)'!NGK58</f>
        <v>0</v>
      </c>
      <c r="NGG21" s="4">
        <f>'[7]NECESIDAD X DEPENDENCIA (2)'!NGL58</f>
        <v>0</v>
      </c>
      <c r="NGH21" s="4">
        <f>'[7]NECESIDAD X DEPENDENCIA (2)'!NGM58</f>
        <v>0</v>
      </c>
      <c r="NGI21" s="4">
        <f>'[7]NECESIDAD X DEPENDENCIA (2)'!NGN58</f>
        <v>0</v>
      </c>
      <c r="NGJ21" s="4">
        <f>'[7]NECESIDAD X DEPENDENCIA (2)'!NGO58</f>
        <v>0</v>
      </c>
      <c r="NGK21" s="4">
        <f>'[7]NECESIDAD X DEPENDENCIA (2)'!NGP58</f>
        <v>0</v>
      </c>
      <c r="NGL21" s="4">
        <f>'[7]NECESIDAD X DEPENDENCIA (2)'!NGQ58</f>
        <v>0</v>
      </c>
      <c r="NGM21" s="4">
        <f>'[7]NECESIDAD X DEPENDENCIA (2)'!NGR58</f>
        <v>0</v>
      </c>
      <c r="NGN21" s="4">
        <f>'[7]NECESIDAD X DEPENDENCIA (2)'!NGS58</f>
        <v>0</v>
      </c>
      <c r="NGO21" s="4">
        <f>'[7]NECESIDAD X DEPENDENCIA (2)'!NGT58</f>
        <v>0</v>
      </c>
      <c r="NGP21" s="4">
        <f>'[7]NECESIDAD X DEPENDENCIA (2)'!NGU58</f>
        <v>0</v>
      </c>
      <c r="NGQ21" s="4">
        <f>'[7]NECESIDAD X DEPENDENCIA (2)'!NGV58</f>
        <v>0</v>
      </c>
      <c r="NGR21" s="4">
        <f>'[7]NECESIDAD X DEPENDENCIA (2)'!NGW58</f>
        <v>0</v>
      </c>
      <c r="NGS21" s="4">
        <f>'[7]NECESIDAD X DEPENDENCIA (2)'!NGX58</f>
        <v>0</v>
      </c>
      <c r="NGT21" s="4">
        <f>'[7]NECESIDAD X DEPENDENCIA (2)'!NGY58</f>
        <v>0</v>
      </c>
      <c r="NGU21" s="4">
        <f>'[7]NECESIDAD X DEPENDENCIA (2)'!NGZ58</f>
        <v>0</v>
      </c>
      <c r="NGV21" s="4">
        <f>'[7]NECESIDAD X DEPENDENCIA (2)'!NHA58</f>
        <v>0</v>
      </c>
      <c r="NGW21" s="4">
        <f>'[7]NECESIDAD X DEPENDENCIA (2)'!NHB58</f>
        <v>0</v>
      </c>
      <c r="NGX21" s="4">
        <f>'[7]NECESIDAD X DEPENDENCIA (2)'!NHC58</f>
        <v>0</v>
      </c>
      <c r="NGY21" s="4">
        <f>'[7]NECESIDAD X DEPENDENCIA (2)'!NHD58</f>
        <v>0</v>
      </c>
      <c r="NGZ21" s="4">
        <f>'[7]NECESIDAD X DEPENDENCIA (2)'!NHE58</f>
        <v>0</v>
      </c>
      <c r="NHA21" s="4">
        <f>'[7]NECESIDAD X DEPENDENCIA (2)'!NHF58</f>
        <v>0</v>
      </c>
      <c r="NHB21" s="4">
        <f>'[7]NECESIDAD X DEPENDENCIA (2)'!NHG58</f>
        <v>0</v>
      </c>
      <c r="NHC21" s="4">
        <f>'[7]NECESIDAD X DEPENDENCIA (2)'!NHH58</f>
        <v>0</v>
      </c>
      <c r="NHD21" s="4">
        <f>'[7]NECESIDAD X DEPENDENCIA (2)'!NHI58</f>
        <v>0</v>
      </c>
      <c r="NHE21" s="4">
        <f>'[7]NECESIDAD X DEPENDENCIA (2)'!NHJ58</f>
        <v>0</v>
      </c>
      <c r="NHF21" s="4">
        <f>'[7]NECESIDAD X DEPENDENCIA (2)'!NHK58</f>
        <v>0</v>
      </c>
      <c r="NHG21" s="4">
        <f>'[7]NECESIDAD X DEPENDENCIA (2)'!NHL58</f>
        <v>0</v>
      </c>
      <c r="NHH21" s="4">
        <f>'[7]NECESIDAD X DEPENDENCIA (2)'!NHM58</f>
        <v>0</v>
      </c>
      <c r="NHI21" s="4">
        <f>'[7]NECESIDAD X DEPENDENCIA (2)'!NHN58</f>
        <v>0</v>
      </c>
      <c r="NHJ21" s="4">
        <f>'[7]NECESIDAD X DEPENDENCIA (2)'!NHO58</f>
        <v>0</v>
      </c>
      <c r="NHK21" s="4">
        <f>'[7]NECESIDAD X DEPENDENCIA (2)'!NHP58</f>
        <v>0</v>
      </c>
      <c r="NHL21" s="4">
        <f>'[7]NECESIDAD X DEPENDENCIA (2)'!NHQ58</f>
        <v>0</v>
      </c>
      <c r="NHM21" s="4">
        <f>'[7]NECESIDAD X DEPENDENCIA (2)'!NHR58</f>
        <v>0</v>
      </c>
      <c r="NHN21" s="4">
        <f>'[7]NECESIDAD X DEPENDENCIA (2)'!NHS58</f>
        <v>0</v>
      </c>
      <c r="NHO21" s="4">
        <f>'[7]NECESIDAD X DEPENDENCIA (2)'!NHT58</f>
        <v>0</v>
      </c>
      <c r="NHP21" s="4">
        <f>'[7]NECESIDAD X DEPENDENCIA (2)'!NHU58</f>
        <v>0</v>
      </c>
      <c r="NHQ21" s="4">
        <f>'[7]NECESIDAD X DEPENDENCIA (2)'!NHV58</f>
        <v>0</v>
      </c>
      <c r="NHR21" s="4">
        <f>'[7]NECESIDAD X DEPENDENCIA (2)'!NHW58</f>
        <v>0</v>
      </c>
      <c r="NHS21" s="4">
        <f>'[7]NECESIDAD X DEPENDENCIA (2)'!NHX58</f>
        <v>0</v>
      </c>
      <c r="NHT21" s="4">
        <f>'[7]NECESIDAD X DEPENDENCIA (2)'!NHY58</f>
        <v>0</v>
      </c>
      <c r="NHU21" s="4">
        <f>'[7]NECESIDAD X DEPENDENCIA (2)'!NHZ58</f>
        <v>0</v>
      </c>
      <c r="NHV21" s="4">
        <f>'[7]NECESIDAD X DEPENDENCIA (2)'!NIA58</f>
        <v>0</v>
      </c>
      <c r="NHW21" s="4">
        <f>'[7]NECESIDAD X DEPENDENCIA (2)'!NIB58</f>
        <v>0</v>
      </c>
      <c r="NHX21" s="4">
        <f>'[7]NECESIDAD X DEPENDENCIA (2)'!NIC58</f>
        <v>0</v>
      </c>
      <c r="NHY21" s="4">
        <f>'[7]NECESIDAD X DEPENDENCIA (2)'!NID58</f>
        <v>0</v>
      </c>
      <c r="NHZ21" s="4">
        <f>'[7]NECESIDAD X DEPENDENCIA (2)'!NIE58</f>
        <v>0</v>
      </c>
      <c r="NIA21" s="4">
        <f>'[7]NECESIDAD X DEPENDENCIA (2)'!NIF58</f>
        <v>0</v>
      </c>
      <c r="NIB21" s="4">
        <f>'[7]NECESIDAD X DEPENDENCIA (2)'!NIG58</f>
        <v>0</v>
      </c>
      <c r="NIC21" s="4">
        <f>'[7]NECESIDAD X DEPENDENCIA (2)'!NIH58</f>
        <v>0</v>
      </c>
      <c r="NID21" s="4">
        <f>'[7]NECESIDAD X DEPENDENCIA (2)'!NII58</f>
        <v>0</v>
      </c>
      <c r="NIE21" s="4">
        <f>'[7]NECESIDAD X DEPENDENCIA (2)'!NIJ58</f>
        <v>0</v>
      </c>
      <c r="NIF21" s="4">
        <f>'[7]NECESIDAD X DEPENDENCIA (2)'!NIK58</f>
        <v>0</v>
      </c>
      <c r="NIG21" s="4">
        <f>'[7]NECESIDAD X DEPENDENCIA (2)'!NIL58</f>
        <v>0</v>
      </c>
      <c r="NIH21" s="4">
        <f>'[7]NECESIDAD X DEPENDENCIA (2)'!NIM58</f>
        <v>0</v>
      </c>
      <c r="NII21" s="4">
        <f>'[7]NECESIDAD X DEPENDENCIA (2)'!NIN58</f>
        <v>0</v>
      </c>
      <c r="NIJ21" s="4">
        <f>'[7]NECESIDAD X DEPENDENCIA (2)'!NIO58</f>
        <v>0</v>
      </c>
      <c r="NIK21" s="4">
        <f>'[7]NECESIDAD X DEPENDENCIA (2)'!NIP58</f>
        <v>0</v>
      </c>
      <c r="NIL21" s="4">
        <f>'[7]NECESIDAD X DEPENDENCIA (2)'!NIQ58</f>
        <v>0</v>
      </c>
      <c r="NIM21" s="4">
        <f>'[7]NECESIDAD X DEPENDENCIA (2)'!NIR58</f>
        <v>0</v>
      </c>
      <c r="NIN21" s="4">
        <f>'[7]NECESIDAD X DEPENDENCIA (2)'!NIS58</f>
        <v>0</v>
      </c>
      <c r="NIO21" s="4">
        <f>'[7]NECESIDAD X DEPENDENCIA (2)'!NIT58</f>
        <v>0</v>
      </c>
      <c r="NIP21" s="4">
        <f>'[7]NECESIDAD X DEPENDENCIA (2)'!NIU58</f>
        <v>0</v>
      </c>
      <c r="NIQ21" s="4">
        <f>'[7]NECESIDAD X DEPENDENCIA (2)'!NIV58</f>
        <v>0</v>
      </c>
      <c r="NIR21" s="4">
        <f>'[7]NECESIDAD X DEPENDENCIA (2)'!NIW58</f>
        <v>0</v>
      </c>
      <c r="NIS21" s="4">
        <f>'[7]NECESIDAD X DEPENDENCIA (2)'!NIX58</f>
        <v>0</v>
      </c>
      <c r="NIT21" s="4">
        <f>'[7]NECESIDAD X DEPENDENCIA (2)'!NIY58</f>
        <v>0</v>
      </c>
      <c r="NIU21" s="4">
        <f>'[7]NECESIDAD X DEPENDENCIA (2)'!NIZ58</f>
        <v>0</v>
      </c>
      <c r="NIV21" s="4">
        <f>'[7]NECESIDAD X DEPENDENCIA (2)'!NJA58</f>
        <v>0</v>
      </c>
      <c r="NIW21" s="4">
        <f>'[7]NECESIDAD X DEPENDENCIA (2)'!NJB58</f>
        <v>0</v>
      </c>
      <c r="NIX21" s="4">
        <f>'[7]NECESIDAD X DEPENDENCIA (2)'!NJC58</f>
        <v>0</v>
      </c>
      <c r="NIY21" s="4">
        <f>'[7]NECESIDAD X DEPENDENCIA (2)'!NJD58</f>
        <v>0</v>
      </c>
      <c r="NIZ21" s="4">
        <f>'[7]NECESIDAD X DEPENDENCIA (2)'!NJE58</f>
        <v>0</v>
      </c>
      <c r="NJA21" s="4">
        <f>'[7]NECESIDAD X DEPENDENCIA (2)'!NJF58</f>
        <v>0</v>
      </c>
      <c r="NJB21" s="4">
        <f>'[7]NECESIDAD X DEPENDENCIA (2)'!NJG58</f>
        <v>0</v>
      </c>
      <c r="NJC21" s="4">
        <f>'[7]NECESIDAD X DEPENDENCIA (2)'!NJH58</f>
        <v>0</v>
      </c>
      <c r="NJD21" s="4">
        <f>'[7]NECESIDAD X DEPENDENCIA (2)'!NJI58</f>
        <v>0</v>
      </c>
      <c r="NJE21" s="4">
        <f>'[7]NECESIDAD X DEPENDENCIA (2)'!NJJ58</f>
        <v>0</v>
      </c>
      <c r="NJF21" s="4">
        <f>'[7]NECESIDAD X DEPENDENCIA (2)'!NJK58</f>
        <v>0</v>
      </c>
      <c r="NJG21" s="4">
        <f>'[7]NECESIDAD X DEPENDENCIA (2)'!NJL58</f>
        <v>0</v>
      </c>
      <c r="NJH21" s="4">
        <f>'[7]NECESIDAD X DEPENDENCIA (2)'!NJM58</f>
        <v>0</v>
      </c>
      <c r="NJI21" s="4">
        <f>'[7]NECESIDAD X DEPENDENCIA (2)'!NJN58</f>
        <v>0</v>
      </c>
      <c r="NJJ21" s="4">
        <f>'[7]NECESIDAD X DEPENDENCIA (2)'!NJO58</f>
        <v>0</v>
      </c>
      <c r="NJK21" s="4">
        <f>'[7]NECESIDAD X DEPENDENCIA (2)'!NJP58</f>
        <v>0</v>
      </c>
      <c r="NJL21" s="4">
        <f>'[7]NECESIDAD X DEPENDENCIA (2)'!NJQ58</f>
        <v>0</v>
      </c>
      <c r="NJM21" s="4">
        <f>'[7]NECESIDAD X DEPENDENCIA (2)'!NJR58</f>
        <v>0</v>
      </c>
      <c r="NJN21" s="4">
        <f>'[7]NECESIDAD X DEPENDENCIA (2)'!NJS58</f>
        <v>0</v>
      </c>
      <c r="NJO21" s="4">
        <f>'[7]NECESIDAD X DEPENDENCIA (2)'!NJT58</f>
        <v>0</v>
      </c>
      <c r="NJP21" s="4">
        <f>'[7]NECESIDAD X DEPENDENCIA (2)'!NJU58</f>
        <v>0</v>
      </c>
      <c r="NJQ21" s="4">
        <f>'[7]NECESIDAD X DEPENDENCIA (2)'!NJV58</f>
        <v>0</v>
      </c>
      <c r="NJR21" s="4">
        <f>'[7]NECESIDAD X DEPENDENCIA (2)'!NJW58</f>
        <v>0</v>
      </c>
      <c r="NJS21" s="4">
        <f>'[7]NECESIDAD X DEPENDENCIA (2)'!NJX58</f>
        <v>0</v>
      </c>
      <c r="NJT21" s="4">
        <f>'[7]NECESIDAD X DEPENDENCIA (2)'!NJY58</f>
        <v>0</v>
      </c>
      <c r="NJU21" s="4">
        <f>'[7]NECESIDAD X DEPENDENCIA (2)'!NJZ58</f>
        <v>0</v>
      </c>
      <c r="NJV21" s="4">
        <f>'[7]NECESIDAD X DEPENDENCIA (2)'!NKA58</f>
        <v>0</v>
      </c>
      <c r="NJW21" s="4">
        <f>'[7]NECESIDAD X DEPENDENCIA (2)'!NKB58</f>
        <v>0</v>
      </c>
      <c r="NJX21" s="4">
        <f>'[7]NECESIDAD X DEPENDENCIA (2)'!NKC58</f>
        <v>0</v>
      </c>
      <c r="NJY21" s="4">
        <f>'[7]NECESIDAD X DEPENDENCIA (2)'!NKD58</f>
        <v>0</v>
      </c>
      <c r="NJZ21" s="4">
        <f>'[7]NECESIDAD X DEPENDENCIA (2)'!NKE58</f>
        <v>0</v>
      </c>
      <c r="NKA21" s="4">
        <f>'[7]NECESIDAD X DEPENDENCIA (2)'!NKF58</f>
        <v>0</v>
      </c>
      <c r="NKB21" s="4">
        <f>'[7]NECESIDAD X DEPENDENCIA (2)'!NKG58</f>
        <v>0</v>
      </c>
      <c r="NKC21" s="4">
        <f>'[7]NECESIDAD X DEPENDENCIA (2)'!NKH58</f>
        <v>0</v>
      </c>
      <c r="NKD21" s="4">
        <f>'[7]NECESIDAD X DEPENDENCIA (2)'!NKI58</f>
        <v>0</v>
      </c>
      <c r="NKE21" s="4">
        <f>'[7]NECESIDAD X DEPENDENCIA (2)'!NKJ58</f>
        <v>0</v>
      </c>
      <c r="NKF21" s="4">
        <f>'[7]NECESIDAD X DEPENDENCIA (2)'!NKK58</f>
        <v>0</v>
      </c>
      <c r="NKG21" s="4">
        <f>'[7]NECESIDAD X DEPENDENCIA (2)'!NKL58</f>
        <v>0</v>
      </c>
      <c r="NKH21" s="4">
        <f>'[7]NECESIDAD X DEPENDENCIA (2)'!NKM58</f>
        <v>0</v>
      </c>
      <c r="NKI21" s="4">
        <f>'[7]NECESIDAD X DEPENDENCIA (2)'!NKN58</f>
        <v>0</v>
      </c>
      <c r="NKJ21" s="4">
        <f>'[7]NECESIDAD X DEPENDENCIA (2)'!NKO58</f>
        <v>0</v>
      </c>
      <c r="NKK21" s="4">
        <f>'[7]NECESIDAD X DEPENDENCIA (2)'!NKP58</f>
        <v>0</v>
      </c>
      <c r="NKL21" s="4">
        <f>'[7]NECESIDAD X DEPENDENCIA (2)'!NKQ58</f>
        <v>0</v>
      </c>
      <c r="NKM21" s="4">
        <f>'[7]NECESIDAD X DEPENDENCIA (2)'!NKR58</f>
        <v>0</v>
      </c>
      <c r="NKN21" s="4">
        <f>'[7]NECESIDAD X DEPENDENCIA (2)'!NKS58</f>
        <v>0</v>
      </c>
      <c r="NKO21" s="4">
        <f>'[7]NECESIDAD X DEPENDENCIA (2)'!NKT58</f>
        <v>0</v>
      </c>
      <c r="NKP21" s="4">
        <f>'[7]NECESIDAD X DEPENDENCIA (2)'!NKU58</f>
        <v>0</v>
      </c>
      <c r="NKQ21" s="4">
        <f>'[7]NECESIDAD X DEPENDENCIA (2)'!NKV58</f>
        <v>0</v>
      </c>
      <c r="NKR21" s="4">
        <f>'[7]NECESIDAD X DEPENDENCIA (2)'!NKW58</f>
        <v>0</v>
      </c>
      <c r="NKS21" s="4">
        <f>'[7]NECESIDAD X DEPENDENCIA (2)'!NKX58</f>
        <v>0</v>
      </c>
      <c r="NKT21" s="4">
        <f>'[7]NECESIDAD X DEPENDENCIA (2)'!NKY58</f>
        <v>0</v>
      </c>
      <c r="NKU21" s="4">
        <f>'[7]NECESIDAD X DEPENDENCIA (2)'!NKZ58</f>
        <v>0</v>
      </c>
      <c r="NKV21" s="4">
        <f>'[7]NECESIDAD X DEPENDENCIA (2)'!NLA58</f>
        <v>0</v>
      </c>
      <c r="NKW21" s="4">
        <f>'[7]NECESIDAD X DEPENDENCIA (2)'!NLB58</f>
        <v>0</v>
      </c>
      <c r="NKX21" s="4">
        <f>'[7]NECESIDAD X DEPENDENCIA (2)'!NLC58</f>
        <v>0</v>
      </c>
      <c r="NKY21" s="4">
        <f>'[7]NECESIDAD X DEPENDENCIA (2)'!NLD58</f>
        <v>0</v>
      </c>
      <c r="NKZ21" s="4">
        <f>'[7]NECESIDAD X DEPENDENCIA (2)'!NLE58</f>
        <v>0</v>
      </c>
      <c r="NLA21" s="4">
        <f>'[7]NECESIDAD X DEPENDENCIA (2)'!NLF58</f>
        <v>0</v>
      </c>
      <c r="NLB21" s="4">
        <f>'[7]NECESIDAD X DEPENDENCIA (2)'!NLG58</f>
        <v>0</v>
      </c>
      <c r="NLC21" s="4">
        <f>'[7]NECESIDAD X DEPENDENCIA (2)'!NLH58</f>
        <v>0</v>
      </c>
      <c r="NLD21" s="4">
        <f>'[7]NECESIDAD X DEPENDENCIA (2)'!NLI58</f>
        <v>0</v>
      </c>
      <c r="NLE21" s="4">
        <f>'[7]NECESIDAD X DEPENDENCIA (2)'!NLJ58</f>
        <v>0</v>
      </c>
      <c r="NLF21" s="4">
        <f>'[7]NECESIDAD X DEPENDENCIA (2)'!NLK58</f>
        <v>0</v>
      </c>
      <c r="NLG21" s="4">
        <f>'[7]NECESIDAD X DEPENDENCIA (2)'!NLL58</f>
        <v>0</v>
      </c>
      <c r="NLH21" s="4">
        <f>'[7]NECESIDAD X DEPENDENCIA (2)'!NLM58</f>
        <v>0</v>
      </c>
      <c r="NLI21" s="4">
        <f>'[7]NECESIDAD X DEPENDENCIA (2)'!NLN58</f>
        <v>0</v>
      </c>
      <c r="NLJ21" s="4">
        <f>'[7]NECESIDAD X DEPENDENCIA (2)'!NLO58</f>
        <v>0</v>
      </c>
      <c r="NLK21" s="4">
        <f>'[7]NECESIDAD X DEPENDENCIA (2)'!NLP58</f>
        <v>0</v>
      </c>
      <c r="NLL21" s="4">
        <f>'[7]NECESIDAD X DEPENDENCIA (2)'!NLQ58</f>
        <v>0</v>
      </c>
      <c r="NLM21" s="4">
        <f>'[7]NECESIDAD X DEPENDENCIA (2)'!NLR58</f>
        <v>0</v>
      </c>
      <c r="NLN21" s="4">
        <f>'[7]NECESIDAD X DEPENDENCIA (2)'!NLS58</f>
        <v>0</v>
      </c>
      <c r="NLO21" s="4">
        <f>'[7]NECESIDAD X DEPENDENCIA (2)'!NLT58</f>
        <v>0</v>
      </c>
      <c r="NLP21" s="4">
        <f>'[7]NECESIDAD X DEPENDENCIA (2)'!NLU58</f>
        <v>0</v>
      </c>
      <c r="NLQ21" s="4">
        <f>'[7]NECESIDAD X DEPENDENCIA (2)'!NLV58</f>
        <v>0</v>
      </c>
      <c r="NLR21" s="4">
        <f>'[7]NECESIDAD X DEPENDENCIA (2)'!NLW58</f>
        <v>0</v>
      </c>
      <c r="NLS21" s="4">
        <f>'[7]NECESIDAD X DEPENDENCIA (2)'!NLX58</f>
        <v>0</v>
      </c>
      <c r="NLT21" s="4">
        <f>'[7]NECESIDAD X DEPENDENCIA (2)'!NLY58</f>
        <v>0</v>
      </c>
      <c r="NLU21" s="4">
        <f>'[7]NECESIDAD X DEPENDENCIA (2)'!NLZ58</f>
        <v>0</v>
      </c>
      <c r="NLV21" s="4">
        <f>'[7]NECESIDAD X DEPENDENCIA (2)'!NMA58</f>
        <v>0</v>
      </c>
      <c r="NLW21" s="4">
        <f>'[7]NECESIDAD X DEPENDENCIA (2)'!NMB58</f>
        <v>0</v>
      </c>
      <c r="NLX21" s="4">
        <f>'[7]NECESIDAD X DEPENDENCIA (2)'!NMC58</f>
        <v>0</v>
      </c>
      <c r="NLY21" s="4">
        <f>'[7]NECESIDAD X DEPENDENCIA (2)'!NMD58</f>
        <v>0</v>
      </c>
      <c r="NLZ21" s="4">
        <f>'[7]NECESIDAD X DEPENDENCIA (2)'!NME58</f>
        <v>0</v>
      </c>
      <c r="NMA21" s="4">
        <f>'[7]NECESIDAD X DEPENDENCIA (2)'!NMF58</f>
        <v>0</v>
      </c>
      <c r="NMB21" s="4">
        <f>'[7]NECESIDAD X DEPENDENCIA (2)'!NMG58</f>
        <v>0</v>
      </c>
      <c r="NMC21" s="4">
        <f>'[7]NECESIDAD X DEPENDENCIA (2)'!NMH58</f>
        <v>0</v>
      </c>
      <c r="NMD21" s="4">
        <f>'[7]NECESIDAD X DEPENDENCIA (2)'!NMI58</f>
        <v>0</v>
      </c>
      <c r="NME21" s="4">
        <f>'[7]NECESIDAD X DEPENDENCIA (2)'!NMJ58</f>
        <v>0</v>
      </c>
      <c r="NMF21" s="4">
        <f>'[7]NECESIDAD X DEPENDENCIA (2)'!NMK58</f>
        <v>0</v>
      </c>
      <c r="NMG21" s="4">
        <f>'[7]NECESIDAD X DEPENDENCIA (2)'!NML58</f>
        <v>0</v>
      </c>
      <c r="NMH21" s="4">
        <f>'[7]NECESIDAD X DEPENDENCIA (2)'!NMM58</f>
        <v>0</v>
      </c>
      <c r="NMI21" s="4">
        <f>'[7]NECESIDAD X DEPENDENCIA (2)'!NMN58</f>
        <v>0</v>
      </c>
      <c r="NMJ21" s="4">
        <f>'[7]NECESIDAD X DEPENDENCIA (2)'!NMO58</f>
        <v>0</v>
      </c>
      <c r="NMK21" s="4">
        <f>'[7]NECESIDAD X DEPENDENCIA (2)'!NMP58</f>
        <v>0</v>
      </c>
      <c r="NML21" s="4">
        <f>'[7]NECESIDAD X DEPENDENCIA (2)'!NMQ58</f>
        <v>0</v>
      </c>
      <c r="NMM21" s="4">
        <f>'[7]NECESIDAD X DEPENDENCIA (2)'!NMR58</f>
        <v>0</v>
      </c>
      <c r="NMN21" s="4">
        <f>'[7]NECESIDAD X DEPENDENCIA (2)'!NMS58</f>
        <v>0</v>
      </c>
      <c r="NMO21" s="4">
        <f>'[7]NECESIDAD X DEPENDENCIA (2)'!NMT58</f>
        <v>0</v>
      </c>
      <c r="NMP21" s="4">
        <f>'[7]NECESIDAD X DEPENDENCIA (2)'!NMU58</f>
        <v>0</v>
      </c>
      <c r="NMQ21" s="4">
        <f>'[7]NECESIDAD X DEPENDENCIA (2)'!NMV58</f>
        <v>0</v>
      </c>
      <c r="NMR21" s="4">
        <f>'[7]NECESIDAD X DEPENDENCIA (2)'!NMW58</f>
        <v>0</v>
      </c>
      <c r="NMS21" s="4">
        <f>'[7]NECESIDAD X DEPENDENCIA (2)'!NMX58</f>
        <v>0</v>
      </c>
      <c r="NMT21" s="4">
        <f>'[7]NECESIDAD X DEPENDENCIA (2)'!NMY58</f>
        <v>0</v>
      </c>
      <c r="NMU21" s="4">
        <f>'[7]NECESIDAD X DEPENDENCIA (2)'!NMZ58</f>
        <v>0</v>
      </c>
      <c r="NMV21" s="4">
        <f>'[7]NECESIDAD X DEPENDENCIA (2)'!NNA58</f>
        <v>0</v>
      </c>
      <c r="NMW21" s="4">
        <f>'[7]NECESIDAD X DEPENDENCIA (2)'!NNB58</f>
        <v>0</v>
      </c>
      <c r="NMX21" s="4">
        <f>'[7]NECESIDAD X DEPENDENCIA (2)'!NNC58</f>
        <v>0</v>
      </c>
      <c r="NMY21" s="4">
        <f>'[7]NECESIDAD X DEPENDENCIA (2)'!NND58</f>
        <v>0</v>
      </c>
      <c r="NMZ21" s="4">
        <f>'[7]NECESIDAD X DEPENDENCIA (2)'!NNE58</f>
        <v>0</v>
      </c>
      <c r="NNA21" s="4">
        <f>'[7]NECESIDAD X DEPENDENCIA (2)'!NNF58</f>
        <v>0</v>
      </c>
      <c r="NNB21" s="4">
        <f>'[7]NECESIDAD X DEPENDENCIA (2)'!NNG58</f>
        <v>0</v>
      </c>
      <c r="NNC21" s="4">
        <f>'[7]NECESIDAD X DEPENDENCIA (2)'!NNH58</f>
        <v>0</v>
      </c>
      <c r="NND21" s="4">
        <f>'[7]NECESIDAD X DEPENDENCIA (2)'!NNI58</f>
        <v>0</v>
      </c>
      <c r="NNE21" s="4">
        <f>'[7]NECESIDAD X DEPENDENCIA (2)'!NNJ58</f>
        <v>0</v>
      </c>
      <c r="NNF21" s="4">
        <f>'[7]NECESIDAD X DEPENDENCIA (2)'!NNK58</f>
        <v>0</v>
      </c>
      <c r="NNG21" s="4">
        <f>'[7]NECESIDAD X DEPENDENCIA (2)'!NNL58</f>
        <v>0</v>
      </c>
      <c r="NNH21" s="4">
        <f>'[7]NECESIDAD X DEPENDENCIA (2)'!NNM58</f>
        <v>0</v>
      </c>
      <c r="NNI21" s="4">
        <f>'[7]NECESIDAD X DEPENDENCIA (2)'!NNN58</f>
        <v>0</v>
      </c>
      <c r="NNJ21" s="4">
        <f>'[7]NECESIDAD X DEPENDENCIA (2)'!NNO58</f>
        <v>0</v>
      </c>
      <c r="NNK21" s="4">
        <f>'[7]NECESIDAD X DEPENDENCIA (2)'!NNP58</f>
        <v>0</v>
      </c>
      <c r="NNL21" s="4">
        <f>'[7]NECESIDAD X DEPENDENCIA (2)'!NNQ58</f>
        <v>0</v>
      </c>
      <c r="NNM21" s="4">
        <f>'[7]NECESIDAD X DEPENDENCIA (2)'!NNR58</f>
        <v>0</v>
      </c>
      <c r="NNN21" s="4">
        <f>'[7]NECESIDAD X DEPENDENCIA (2)'!NNS58</f>
        <v>0</v>
      </c>
      <c r="NNO21" s="4">
        <f>'[7]NECESIDAD X DEPENDENCIA (2)'!NNT58</f>
        <v>0</v>
      </c>
      <c r="NNP21" s="4">
        <f>'[7]NECESIDAD X DEPENDENCIA (2)'!NNU58</f>
        <v>0</v>
      </c>
      <c r="NNQ21" s="4">
        <f>'[7]NECESIDAD X DEPENDENCIA (2)'!NNV58</f>
        <v>0</v>
      </c>
      <c r="NNR21" s="4">
        <f>'[7]NECESIDAD X DEPENDENCIA (2)'!NNW58</f>
        <v>0</v>
      </c>
      <c r="NNS21" s="4">
        <f>'[7]NECESIDAD X DEPENDENCIA (2)'!NNX58</f>
        <v>0</v>
      </c>
      <c r="NNT21" s="4">
        <f>'[7]NECESIDAD X DEPENDENCIA (2)'!NNY58</f>
        <v>0</v>
      </c>
      <c r="NNU21" s="4">
        <f>'[7]NECESIDAD X DEPENDENCIA (2)'!NNZ58</f>
        <v>0</v>
      </c>
      <c r="NNV21" s="4">
        <f>'[7]NECESIDAD X DEPENDENCIA (2)'!NOA58</f>
        <v>0</v>
      </c>
      <c r="NNW21" s="4">
        <f>'[7]NECESIDAD X DEPENDENCIA (2)'!NOB58</f>
        <v>0</v>
      </c>
      <c r="NNX21" s="4">
        <f>'[7]NECESIDAD X DEPENDENCIA (2)'!NOC58</f>
        <v>0</v>
      </c>
      <c r="NNY21" s="4">
        <f>'[7]NECESIDAD X DEPENDENCIA (2)'!NOD58</f>
        <v>0</v>
      </c>
      <c r="NNZ21" s="4">
        <f>'[7]NECESIDAD X DEPENDENCIA (2)'!NOE58</f>
        <v>0</v>
      </c>
      <c r="NOA21" s="4">
        <f>'[7]NECESIDAD X DEPENDENCIA (2)'!NOF58</f>
        <v>0</v>
      </c>
      <c r="NOB21" s="4">
        <f>'[7]NECESIDAD X DEPENDENCIA (2)'!NOG58</f>
        <v>0</v>
      </c>
      <c r="NOC21" s="4">
        <f>'[7]NECESIDAD X DEPENDENCIA (2)'!NOH58</f>
        <v>0</v>
      </c>
      <c r="NOD21" s="4">
        <f>'[7]NECESIDAD X DEPENDENCIA (2)'!NOI58</f>
        <v>0</v>
      </c>
      <c r="NOE21" s="4">
        <f>'[7]NECESIDAD X DEPENDENCIA (2)'!NOJ58</f>
        <v>0</v>
      </c>
      <c r="NOF21" s="4">
        <f>'[7]NECESIDAD X DEPENDENCIA (2)'!NOK58</f>
        <v>0</v>
      </c>
      <c r="NOG21" s="4">
        <f>'[7]NECESIDAD X DEPENDENCIA (2)'!NOL58</f>
        <v>0</v>
      </c>
      <c r="NOH21" s="4">
        <f>'[7]NECESIDAD X DEPENDENCIA (2)'!NOM58</f>
        <v>0</v>
      </c>
      <c r="NOI21" s="4">
        <f>'[7]NECESIDAD X DEPENDENCIA (2)'!NON58</f>
        <v>0</v>
      </c>
      <c r="NOJ21" s="4">
        <f>'[7]NECESIDAD X DEPENDENCIA (2)'!NOO58</f>
        <v>0</v>
      </c>
      <c r="NOK21" s="4">
        <f>'[7]NECESIDAD X DEPENDENCIA (2)'!NOP58</f>
        <v>0</v>
      </c>
      <c r="NOL21" s="4">
        <f>'[7]NECESIDAD X DEPENDENCIA (2)'!NOQ58</f>
        <v>0</v>
      </c>
      <c r="NOM21" s="4">
        <f>'[7]NECESIDAD X DEPENDENCIA (2)'!NOR58</f>
        <v>0</v>
      </c>
      <c r="NON21" s="4">
        <f>'[7]NECESIDAD X DEPENDENCIA (2)'!NOS58</f>
        <v>0</v>
      </c>
      <c r="NOO21" s="4">
        <f>'[7]NECESIDAD X DEPENDENCIA (2)'!NOT58</f>
        <v>0</v>
      </c>
      <c r="NOP21" s="4">
        <f>'[7]NECESIDAD X DEPENDENCIA (2)'!NOU58</f>
        <v>0</v>
      </c>
      <c r="NOQ21" s="4">
        <f>'[7]NECESIDAD X DEPENDENCIA (2)'!NOV58</f>
        <v>0</v>
      </c>
      <c r="NOR21" s="4">
        <f>'[7]NECESIDAD X DEPENDENCIA (2)'!NOW58</f>
        <v>0</v>
      </c>
      <c r="NOS21" s="4">
        <f>'[7]NECESIDAD X DEPENDENCIA (2)'!NOX58</f>
        <v>0</v>
      </c>
      <c r="NOT21" s="4">
        <f>'[7]NECESIDAD X DEPENDENCIA (2)'!NOY58</f>
        <v>0</v>
      </c>
      <c r="NOU21" s="4">
        <f>'[7]NECESIDAD X DEPENDENCIA (2)'!NOZ58</f>
        <v>0</v>
      </c>
      <c r="NOV21" s="4">
        <f>'[7]NECESIDAD X DEPENDENCIA (2)'!NPA58</f>
        <v>0</v>
      </c>
      <c r="NOW21" s="4">
        <f>'[7]NECESIDAD X DEPENDENCIA (2)'!NPB58</f>
        <v>0</v>
      </c>
      <c r="NOX21" s="4">
        <f>'[7]NECESIDAD X DEPENDENCIA (2)'!NPC58</f>
        <v>0</v>
      </c>
      <c r="NOY21" s="4">
        <f>'[7]NECESIDAD X DEPENDENCIA (2)'!NPD58</f>
        <v>0</v>
      </c>
      <c r="NOZ21" s="4">
        <f>'[7]NECESIDAD X DEPENDENCIA (2)'!NPE58</f>
        <v>0</v>
      </c>
      <c r="NPA21" s="4">
        <f>'[7]NECESIDAD X DEPENDENCIA (2)'!NPF58</f>
        <v>0</v>
      </c>
      <c r="NPB21" s="4">
        <f>'[7]NECESIDAD X DEPENDENCIA (2)'!NPG58</f>
        <v>0</v>
      </c>
      <c r="NPC21" s="4">
        <f>'[7]NECESIDAD X DEPENDENCIA (2)'!NPH58</f>
        <v>0</v>
      </c>
      <c r="NPD21" s="4">
        <f>'[7]NECESIDAD X DEPENDENCIA (2)'!NPI58</f>
        <v>0</v>
      </c>
      <c r="NPE21" s="4">
        <f>'[7]NECESIDAD X DEPENDENCIA (2)'!NPJ58</f>
        <v>0</v>
      </c>
      <c r="NPF21" s="4">
        <f>'[7]NECESIDAD X DEPENDENCIA (2)'!NPK58</f>
        <v>0</v>
      </c>
      <c r="NPG21" s="4">
        <f>'[7]NECESIDAD X DEPENDENCIA (2)'!NPL58</f>
        <v>0</v>
      </c>
      <c r="NPH21" s="4">
        <f>'[7]NECESIDAD X DEPENDENCIA (2)'!NPM58</f>
        <v>0</v>
      </c>
      <c r="NPI21" s="4">
        <f>'[7]NECESIDAD X DEPENDENCIA (2)'!NPN58</f>
        <v>0</v>
      </c>
      <c r="NPJ21" s="4">
        <f>'[7]NECESIDAD X DEPENDENCIA (2)'!NPO58</f>
        <v>0</v>
      </c>
      <c r="NPK21" s="4">
        <f>'[7]NECESIDAD X DEPENDENCIA (2)'!NPP58</f>
        <v>0</v>
      </c>
      <c r="NPL21" s="4">
        <f>'[7]NECESIDAD X DEPENDENCIA (2)'!NPQ58</f>
        <v>0</v>
      </c>
      <c r="NPM21" s="4">
        <f>'[7]NECESIDAD X DEPENDENCIA (2)'!NPR58</f>
        <v>0</v>
      </c>
      <c r="NPN21" s="4">
        <f>'[7]NECESIDAD X DEPENDENCIA (2)'!NPS58</f>
        <v>0</v>
      </c>
      <c r="NPO21" s="4">
        <f>'[7]NECESIDAD X DEPENDENCIA (2)'!NPT58</f>
        <v>0</v>
      </c>
      <c r="NPP21" s="4">
        <f>'[7]NECESIDAD X DEPENDENCIA (2)'!NPU58</f>
        <v>0</v>
      </c>
      <c r="NPQ21" s="4">
        <f>'[7]NECESIDAD X DEPENDENCIA (2)'!NPV58</f>
        <v>0</v>
      </c>
      <c r="NPR21" s="4">
        <f>'[7]NECESIDAD X DEPENDENCIA (2)'!NPW58</f>
        <v>0</v>
      </c>
      <c r="NPS21" s="4">
        <f>'[7]NECESIDAD X DEPENDENCIA (2)'!NPX58</f>
        <v>0</v>
      </c>
      <c r="NPT21" s="4">
        <f>'[7]NECESIDAD X DEPENDENCIA (2)'!NPY58</f>
        <v>0</v>
      </c>
      <c r="NPU21" s="4">
        <f>'[7]NECESIDAD X DEPENDENCIA (2)'!NPZ58</f>
        <v>0</v>
      </c>
      <c r="NPV21" s="4">
        <f>'[7]NECESIDAD X DEPENDENCIA (2)'!NQA58</f>
        <v>0</v>
      </c>
      <c r="NPW21" s="4">
        <f>'[7]NECESIDAD X DEPENDENCIA (2)'!NQB58</f>
        <v>0</v>
      </c>
      <c r="NPX21" s="4">
        <f>'[7]NECESIDAD X DEPENDENCIA (2)'!NQC58</f>
        <v>0</v>
      </c>
      <c r="NPY21" s="4">
        <f>'[7]NECESIDAD X DEPENDENCIA (2)'!NQD58</f>
        <v>0</v>
      </c>
      <c r="NPZ21" s="4">
        <f>'[7]NECESIDAD X DEPENDENCIA (2)'!NQE58</f>
        <v>0</v>
      </c>
      <c r="NQA21" s="4">
        <f>'[7]NECESIDAD X DEPENDENCIA (2)'!NQF58</f>
        <v>0</v>
      </c>
      <c r="NQB21" s="4">
        <f>'[7]NECESIDAD X DEPENDENCIA (2)'!NQG58</f>
        <v>0</v>
      </c>
      <c r="NQC21" s="4">
        <f>'[7]NECESIDAD X DEPENDENCIA (2)'!NQH58</f>
        <v>0</v>
      </c>
      <c r="NQD21" s="4">
        <f>'[7]NECESIDAD X DEPENDENCIA (2)'!NQI58</f>
        <v>0</v>
      </c>
      <c r="NQE21" s="4">
        <f>'[7]NECESIDAD X DEPENDENCIA (2)'!NQJ58</f>
        <v>0</v>
      </c>
      <c r="NQF21" s="4">
        <f>'[7]NECESIDAD X DEPENDENCIA (2)'!NQK58</f>
        <v>0</v>
      </c>
      <c r="NQG21" s="4">
        <f>'[7]NECESIDAD X DEPENDENCIA (2)'!NQL58</f>
        <v>0</v>
      </c>
      <c r="NQH21" s="4">
        <f>'[7]NECESIDAD X DEPENDENCIA (2)'!NQM58</f>
        <v>0</v>
      </c>
      <c r="NQI21" s="4">
        <f>'[7]NECESIDAD X DEPENDENCIA (2)'!NQN58</f>
        <v>0</v>
      </c>
      <c r="NQJ21" s="4">
        <f>'[7]NECESIDAD X DEPENDENCIA (2)'!NQO58</f>
        <v>0</v>
      </c>
      <c r="NQK21" s="4">
        <f>'[7]NECESIDAD X DEPENDENCIA (2)'!NQP58</f>
        <v>0</v>
      </c>
      <c r="NQL21" s="4">
        <f>'[7]NECESIDAD X DEPENDENCIA (2)'!NQQ58</f>
        <v>0</v>
      </c>
      <c r="NQM21" s="4">
        <f>'[7]NECESIDAD X DEPENDENCIA (2)'!NQR58</f>
        <v>0</v>
      </c>
      <c r="NQN21" s="4">
        <f>'[7]NECESIDAD X DEPENDENCIA (2)'!NQS58</f>
        <v>0</v>
      </c>
      <c r="NQO21" s="4">
        <f>'[7]NECESIDAD X DEPENDENCIA (2)'!NQT58</f>
        <v>0</v>
      </c>
      <c r="NQP21" s="4">
        <f>'[7]NECESIDAD X DEPENDENCIA (2)'!NQU58</f>
        <v>0</v>
      </c>
      <c r="NQQ21" s="4">
        <f>'[7]NECESIDAD X DEPENDENCIA (2)'!NQV58</f>
        <v>0</v>
      </c>
      <c r="NQR21" s="4">
        <f>'[7]NECESIDAD X DEPENDENCIA (2)'!NQW58</f>
        <v>0</v>
      </c>
      <c r="NQS21" s="4">
        <f>'[7]NECESIDAD X DEPENDENCIA (2)'!NQX58</f>
        <v>0</v>
      </c>
      <c r="NQT21" s="4">
        <f>'[7]NECESIDAD X DEPENDENCIA (2)'!NQY58</f>
        <v>0</v>
      </c>
      <c r="NQU21" s="4">
        <f>'[7]NECESIDAD X DEPENDENCIA (2)'!NQZ58</f>
        <v>0</v>
      </c>
      <c r="NQV21" s="4">
        <f>'[7]NECESIDAD X DEPENDENCIA (2)'!NRA58</f>
        <v>0</v>
      </c>
      <c r="NQW21" s="4">
        <f>'[7]NECESIDAD X DEPENDENCIA (2)'!NRB58</f>
        <v>0</v>
      </c>
      <c r="NQX21" s="4">
        <f>'[7]NECESIDAD X DEPENDENCIA (2)'!NRC58</f>
        <v>0</v>
      </c>
      <c r="NQY21" s="4">
        <f>'[7]NECESIDAD X DEPENDENCIA (2)'!NRD58</f>
        <v>0</v>
      </c>
      <c r="NQZ21" s="4">
        <f>'[7]NECESIDAD X DEPENDENCIA (2)'!NRE58</f>
        <v>0</v>
      </c>
      <c r="NRA21" s="4">
        <f>'[7]NECESIDAD X DEPENDENCIA (2)'!NRF58</f>
        <v>0</v>
      </c>
      <c r="NRB21" s="4">
        <f>'[7]NECESIDAD X DEPENDENCIA (2)'!NRG58</f>
        <v>0</v>
      </c>
      <c r="NRC21" s="4">
        <f>'[7]NECESIDAD X DEPENDENCIA (2)'!NRH58</f>
        <v>0</v>
      </c>
      <c r="NRD21" s="4">
        <f>'[7]NECESIDAD X DEPENDENCIA (2)'!NRI58</f>
        <v>0</v>
      </c>
      <c r="NRE21" s="4">
        <f>'[7]NECESIDAD X DEPENDENCIA (2)'!NRJ58</f>
        <v>0</v>
      </c>
      <c r="NRF21" s="4">
        <f>'[7]NECESIDAD X DEPENDENCIA (2)'!NRK58</f>
        <v>0</v>
      </c>
      <c r="NRG21" s="4">
        <f>'[7]NECESIDAD X DEPENDENCIA (2)'!NRL58</f>
        <v>0</v>
      </c>
      <c r="NRH21" s="4">
        <f>'[7]NECESIDAD X DEPENDENCIA (2)'!NRM58</f>
        <v>0</v>
      </c>
      <c r="NRI21" s="4">
        <f>'[7]NECESIDAD X DEPENDENCIA (2)'!NRN58</f>
        <v>0</v>
      </c>
      <c r="NRJ21" s="4">
        <f>'[7]NECESIDAD X DEPENDENCIA (2)'!NRO58</f>
        <v>0</v>
      </c>
      <c r="NRK21" s="4">
        <f>'[7]NECESIDAD X DEPENDENCIA (2)'!NRP58</f>
        <v>0</v>
      </c>
      <c r="NRL21" s="4">
        <f>'[7]NECESIDAD X DEPENDENCIA (2)'!NRQ58</f>
        <v>0</v>
      </c>
      <c r="NRM21" s="4">
        <f>'[7]NECESIDAD X DEPENDENCIA (2)'!NRR58</f>
        <v>0</v>
      </c>
      <c r="NRN21" s="4">
        <f>'[7]NECESIDAD X DEPENDENCIA (2)'!NRS58</f>
        <v>0</v>
      </c>
      <c r="NRO21" s="4">
        <f>'[7]NECESIDAD X DEPENDENCIA (2)'!NRT58</f>
        <v>0</v>
      </c>
      <c r="NRP21" s="4">
        <f>'[7]NECESIDAD X DEPENDENCIA (2)'!NRU58</f>
        <v>0</v>
      </c>
      <c r="NRQ21" s="4">
        <f>'[7]NECESIDAD X DEPENDENCIA (2)'!NRV58</f>
        <v>0</v>
      </c>
      <c r="NRR21" s="4">
        <f>'[7]NECESIDAD X DEPENDENCIA (2)'!NRW58</f>
        <v>0</v>
      </c>
      <c r="NRS21" s="4">
        <f>'[7]NECESIDAD X DEPENDENCIA (2)'!NRX58</f>
        <v>0</v>
      </c>
      <c r="NRT21" s="4">
        <f>'[7]NECESIDAD X DEPENDENCIA (2)'!NRY58</f>
        <v>0</v>
      </c>
      <c r="NRU21" s="4">
        <f>'[7]NECESIDAD X DEPENDENCIA (2)'!NRZ58</f>
        <v>0</v>
      </c>
      <c r="NRV21" s="4">
        <f>'[7]NECESIDAD X DEPENDENCIA (2)'!NSA58</f>
        <v>0</v>
      </c>
      <c r="NRW21" s="4">
        <f>'[7]NECESIDAD X DEPENDENCIA (2)'!NSB58</f>
        <v>0</v>
      </c>
      <c r="NRX21" s="4">
        <f>'[7]NECESIDAD X DEPENDENCIA (2)'!NSC58</f>
        <v>0</v>
      </c>
      <c r="NRY21" s="4">
        <f>'[7]NECESIDAD X DEPENDENCIA (2)'!NSD58</f>
        <v>0</v>
      </c>
      <c r="NRZ21" s="4">
        <f>'[7]NECESIDAD X DEPENDENCIA (2)'!NSE58</f>
        <v>0</v>
      </c>
      <c r="NSA21" s="4">
        <f>'[7]NECESIDAD X DEPENDENCIA (2)'!NSF58</f>
        <v>0</v>
      </c>
      <c r="NSB21" s="4">
        <f>'[7]NECESIDAD X DEPENDENCIA (2)'!NSG58</f>
        <v>0</v>
      </c>
      <c r="NSC21" s="4">
        <f>'[7]NECESIDAD X DEPENDENCIA (2)'!NSH58</f>
        <v>0</v>
      </c>
      <c r="NSD21" s="4">
        <f>'[7]NECESIDAD X DEPENDENCIA (2)'!NSI58</f>
        <v>0</v>
      </c>
      <c r="NSE21" s="4">
        <f>'[7]NECESIDAD X DEPENDENCIA (2)'!NSJ58</f>
        <v>0</v>
      </c>
      <c r="NSF21" s="4">
        <f>'[7]NECESIDAD X DEPENDENCIA (2)'!NSK58</f>
        <v>0</v>
      </c>
      <c r="NSG21" s="4">
        <f>'[7]NECESIDAD X DEPENDENCIA (2)'!NSL58</f>
        <v>0</v>
      </c>
      <c r="NSH21" s="4">
        <f>'[7]NECESIDAD X DEPENDENCIA (2)'!NSM58</f>
        <v>0</v>
      </c>
      <c r="NSI21" s="4">
        <f>'[7]NECESIDAD X DEPENDENCIA (2)'!NSN58</f>
        <v>0</v>
      </c>
      <c r="NSJ21" s="4">
        <f>'[7]NECESIDAD X DEPENDENCIA (2)'!NSO58</f>
        <v>0</v>
      </c>
      <c r="NSK21" s="4">
        <f>'[7]NECESIDAD X DEPENDENCIA (2)'!NSP58</f>
        <v>0</v>
      </c>
      <c r="NSL21" s="4">
        <f>'[7]NECESIDAD X DEPENDENCIA (2)'!NSQ58</f>
        <v>0</v>
      </c>
      <c r="NSM21" s="4">
        <f>'[7]NECESIDAD X DEPENDENCIA (2)'!NSR58</f>
        <v>0</v>
      </c>
      <c r="NSN21" s="4">
        <f>'[7]NECESIDAD X DEPENDENCIA (2)'!NSS58</f>
        <v>0</v>
      </c>
      <c r="NSO21" s="4">
        <f>'[7]NECESIDAD X DEPENDENCIA (2)'!NST58</f>
        <v>0</v>
      </c>
      <c r="NSP21" s="4">
        <f>'[7]NECESIDAD X DEPENDENCIA (2)'!NSU58</f>
        <v>0</v>
      </c>
      <c r="NSQ21" s="4">
        <f>'[7]NECESIDAD X DEPENDENCIA (2)'!NSV58</f>
        <v>0</v>
      </c>
      <c r="NSR21" s="4">
        <f>'[7]NECESIDAD X DEPENDENCIA (2)'!NSW58</f>
        <v>0</v>
      </c>
      <c r="NSS21" s="4">
        <f>'[7]NECESIDAD X DEPENDENCIA (2)'!NSX58</f>
        <v>0</v>
      </c>
      <c r="NST21" s="4">
        <f>'[7]NECESIDAD X DEPENDENCIA (2)'!NSY58</f>
        <v>0</v>
      </c>
      <c r="NSU21" s="4">
        <f>'[7]NECESIDAD X DEPENDENCIA (2)'!NSZ58</f>
        <v>0</v>
      </c>
      <c r="NSV21" s="4">
        <f>'[7]NECESIDAD X DEPENDENCIA (2)'!NTA58</f>
        <v>0</v>
      </c>
      <c r="NSW21" s="4">
        <f>'[7]NECESIDAD X DEPENDENCIA (2)'!NTB58</f>
        <v>0</v>
      </c>
      <c r="NSX21" s="4">
        <f>'[7]NECESIDAD X DEPENDENCIA (2)'!NTC58</f>
        <v>0</v>
      </c>
      <c r="NSY21" s="4">
        <f>'[7]NECESIDAD X DEPENDENCIA (2)'!NTD58</f>
        <v>0</v>
      </c>
      <c r="NSZ21" s="4">
        <f>'[7]NECESIDAD X DEPENDENCIA (2)'!NTE58</f>
        <v>0</v>
      </c>
      <c r="NTA21" s="4">
        <f>'[7]NECESIDAD X DEPENDENCIA (2)'!NTF58</f>
        <v>0</v>
      </c>
      <c r="NTB21" s="4">
        <f>'[7]NECESIDAD X DEPENDENCIA (2)'!NTG58</f>
        <v>0</v>
      </c>
      <c r="NTC21" s="4">
        <f>'[7]NECESIDAD X DEPENDENCIA (2)'!NTH58</f>
        <v>0</v>
      </c>
      <c r="NTD21" s="4">
        <f>'[7]NECESIDAD X DEPENDENCIA (2)'!NTI58</f>
        <v>0</v>
      </c>
      <c r="NTE21" s="4">
        <f>'[7]NECESIDAD X DEPENDENCIA (2)'!NTJ58</f>
        <v>0</v>
      </c>
      <c r="NTF21" s="4">
        <f>'[7]NECESIDAD X DEPENDENCIA (2)'!NTK58</f>
        <v>0</v>
      </c>
      <c r="NTG21" s="4">
        <f>'[7]NECESIDAD X DEPENDENCIA (2)'!NTL58</f>
        <v>0</v>
      </c>
      <c r="NTH21" s="4">
        <f>'[7]NECESIDAD X DEPENDENCIA (2)'!NTM58</f>
        <v>0</v>
      </c>
      <c r="NTI21" s="4">
        <f>'[7]NECESIDAD X DEPENDENCIA (2)'!NTN58</f>
        <v>0</v>
      </c>
      <c r="NTJ21" s="4">
        <f>'[7]NECESIDAD X DEPENDENCIA (2)'!NTO58</f>
        <v>0</v>
      </c>
      <c r="NTK21" s="4">
        <f>'[7]NECESIDAD X DEPENDENCIA (2)'!NTP58</f>
        <v>0</v>
      </c>
      <c r="NTL21" s="4">
        <f>'[7]NECESIDAD X DEPENDENCIA (2)'!NTQ58</f>
        <v>0</v>
      </c>
      <c r="NTM21" s="4">
        <f>'[7]NECESIDAD X DEPENDENCIA (2)'!NTR58</f>
        <v>0</v>
      </c>
      <c r="NTN21" s="4">
        <f>'[7]NECESIDAD X DEPENDENCIA (2)'!NTS58</f>
        <v>0</v>
      </c>
      <c r="NTO21" s="4">
        <f>'[7]NECESIDAD X DEPENDENCIA (2)'!NTT58</f>
        <v>0</v>
      </c>
      <c r="NTP21" s="4">
        <f>'[7]NECESIDAD X DEPENDENCIA (2)'!NTU58</f>
        <v>0</v>
      </c>
      <c r="NTQ21" s="4">
        <f>'[7]NECESIDAD X DEPENDENCIA (2)'!NTV58</f>
        <v>0</v>
      </c>
      <c r="NTR21" s="4">
        <f>'[7]NECESIDAD X DEPENDENCIA (2)'!NTW58</f>
        <v>0</v>
      </c>
      <c r="NTS21" s="4">
        <f>'[7]NECESIDAD X DEPENDENCIA (2)'!NTX58</f>
        <v>0</v>
      </c>
      <c r="NTT21" s="4">
        <f>'[7]NECESIDAD X DEPENDENCIA (2)'!NTY58</f>
        <v>0</v>
      </c>
      <c r="NTU21" s="4">
        <f>'[7]NECESIDAD X DEPENDENCIA (2)'!NTZ58</f>
        <v>0</v>
      </c>
      <c r="NTV21" s="4">
        <f>'[7]NECESIDAD X DEPENDENCIA (2)'!NUA58</f>
        <v>0</v>
      </c>
      <c r="NTW21" s="4">
        <f>'[7]NECESIDAD X DEPENDENCIA (2)'!NUB58</f>
        <v>0</v>
      </c>
      <c r="NTX21" s="4">
        <f>'[7]NECESIDAD X DEPENDENCIA (2)'!NUC58</f>
        <v>0</v>
      </c>
      <c r="NTY21" s="4">
        <f>'[7]NECESIDAD X DEPENDENCIA (2)'!NUD58</f>
        <v>0</v>
      </c>
      <c r="NTZ21" s="4">
        <f>'[7]NECESIDAD X DEPENDENCIA (2)'!NUE58</f>
        <v>0</v>
      </c>
      <c r="NUA21" s="4">
        <f>'[7]NECESIDAD X DEPENDENCIA (2)'!NUF58</f>
        <v>0</v>
      </c>
      <c r="NUB21" s="4">
        <f>'[7]NECESIDAD X DEPENDENCIA (2)'!NUG58</f>
        <v>0</v>
      </c>
      <c r="NUC21" s="4">
        <f>'[7]NECESIDAD X DEPENDENCIA (2)'!NUH58</f>
        <v>0</v>
      </c>
      <c r="NUD21" s="4">
        <f>'[7]NECESIDAD X DEPENDENCIA (2)'!NUI58</f>
        <v>0</v>
      </c>
      <c r="NUE21" s="4">
        <f>'[7]NECESIDAD X DEPENDENCIA (2)'!NUJ58</f>
        <v>0</v>
      </c>
      <c r="NUF21" s="4">
        <f>'[7]NECESIDAD X DEPENDENCIA (2)'!NUK58</f>
        <v>0</v>
      </c>
      <c r="NUG21" s="4">
        <f>'[7]NECESIDAD X DEPENDENCIA (2)'!NUL58</f>
        <v>0</v>
      </c>
      <c r="NUH21" s="4">
        <f>'[7]NECESIDAD X DEPENDENCIA (2)'!NUM58</f>
        <v>0</v>
      </c>
      <c r="NUI21" s="4">
        <f>'[7]NECESIDAD X DEPENDENCIA (2)'!NUN58</f>
        <v>0</v>
      </c>
      <c r="NUJ21" s="4">
        <f>'[7]NECESIDAD X DEPENDENCIA (2)'!NUO58</f>
        <v>0</v>
      </c>
      <c r="NUK21" s="4">
        <f>'[7]NECESIDAD X DEPENDENCIA (2)'!NUP58</f>
        <v>0</v>
      </c>
      <c r="NUL21" s="4">
        <f>'[7]NECESIDAD X DEPENDENCIA (2)'!NUQ58</f>
        <v>0</v>
      </c>
      <c r="NUM21" s="4">
        <f>'[7]NECESIDAD X DEPENDENCIA (2)'!NUR58</f>
        <v>0</v>
      </c>
      <c r="NUN21" s="4">
        <f>'[7]NECESIDAD X DEPENDENCIA (2)'!NUS58</f>
        <v>0</v>
      </c>
      <c r="NUO21" s="4">
        <f>'[7]NECESIDAD X DEPENDENCIA (2)'!NUT58</f>
        <v>0</v>
      </c>
      <c r="NUP21" s="4">
        <f>'[7]NECESIDAD X DEPENDENCIA (2)'!NUU58</f>
        <v>0</v>
      </c>
      <c r="NUQ21" s="4">
        <f>'[7]NECESIDAD X DEPENDENCIA (2)'!NUV58</f>
        <v>0</v>
      </c>
      <c r="NUR21" s="4">
        <f>'[7]NECESIDAD X DEPENDENCIA (2)'!NUW58</f>
        <v>0</v>
      </c>
      <c r="NUS21" s="4">
        <f>'[7]NECESIDAD X DEPENDENCIA (2)'!NUX58</f>
        <v>0</v>
      </c>
      <c r="NUT21" s="4">
        <f>'[7]NECESIDAD X DEPENDENCIA (2)'!NUY58</f>
        <v>0</v>
      </c>
      <c r="NUU21" s="4">
        <f>'[7]NECESIDAD X DEPENDENCIA (2)'!NUZ58</f>
        <v>0</v>
      </c>
      <c r="NUV21" s="4">
        <f>'[7]NECESIDAD X DEPENDENCIA (2)'!NVA58</f>
        <v>0</v>
      </c>
      <c r="NUW21" s="4">
        <f>'[7]NECESIDAD X DEPENDENCIA (2)'!NVB58</f>
        <v>0</v>
      </c>
      <c r="NUX21" s="4">
        <f>'[7]NECESIDAD X DEPENDENCIA (2)'!NVC58</f>
        <v>0</v>
      </c>
      <c r="NUY21" s="4">
        <f>'[7]NECESIDAD X DEPENDENCIA (2)'!NVD58</f>
        <v>0</v>
      </c>
      <c r="NUZ21" s="4">
        <f>'[7]NECESIDAD X DEPENDENCIA (2)'!NVE58</f>
        <v>0</v>
      </c>
      <c r="NVA21" s="4">
        <f>'[7]NECESIDAD X DEPENDENCIA (2)'!NVF58</f>
        <v>0</v>
      </c>
      <c r="NVB21" s="4">
        <f>'[7]NECESIDAD X DEPENDENCIA (2)'!NVG58</f>
        <v>0</v>
      </c>
      <c r="NVC21" s="4">
        <f>'[7]NECESIDAD X DEPENDENCIA (2)'!NVH58</f>
        <v>0</v>
      </c>
      <c r="NVD21" s="4">
        <f>'[7]NECESIDAD X DEPENDENCIA (2)'!NVI58</f>
        <v>0</v>
      </c>
      <c r="NVE21" s="4">
        <f>'[7]NECESIDAD X DEPENDENCIA (2)'!NVJ58</f>
        <v>0</v>
      </c>
      <c r="NVF21" s="4">
        <f>'[7]NECESIDAD X DEPENDENCIA (2)'!NVK58</f>
        <v>0</v>
      </c>
      <c r="NVG21" s="4">
        <f>'[7]NECESIDAD X DEPENDENCIA (2)'!NVL58</f>
        <v>0</v>
      </c>
      <c r="NVH21" s="4">
        <f>'[7]NECESIDAD X DEPENDENCIA (2)'!NVM58</f>
        <v>0</v>
      </c>
      <c r="NVI21" s="4">
        <f>'[7]NECESIDAD X DEPENDENCIA (2)'!NVN58</f>
        <v>0</v>
      </c>
      <c r="NVJ21" s="4">
        <f>'[7]NECESIDAD X DEPENDENCIA (2)'!NVO58</f>
        <v>0</v>
      </c>
      <c r="NVK21" s="4">
        <f>'[7]NECESIDAD X DEPENDENCIA (2)'!NVP58</f>
        <v>0</v>
      </c>
      <c r="NVL21" s="4">
        <f>'[7]NECESIDAD X DEPENDENCIA (2)'!NVQ58</f>
        <v>0</v>
      </c>
      <c r="NVM21" s="4">
        <f>'[7]NECESIDAD X DEPENDENCIA (2)'!NVR58</f>
        <v>0</v>
      </c>
      <c r="NVN21" s="4">
        <f>'[7]NECESIDAD X DEPENDENCIA (2)'!NVS58</f>
        <v>0</v>
      </c>
      <c r="NVO21" s="4">
        <f>'[7]NECESIDAD X DEPENDENCIA (2)'!NVT58</f>
        <v>0</v>
      </c>
      <c r="NVP21" s="4">
        <f>'[7]NECESIDAD X DEPENDENCIA (2)'!NVU58</f>
        <v>0</v>
      </c>
      <c r="NVQ21" s="4">
        <f>'[7]NECESIDAD X DEPENDENCIA (2)'!NVV58</f>
        <v>0</v>
      </c>
      <c r="NVR21" s="4">
        <f>'[7]NECESIDAD X DEPENDENCIA (2)'!NVW58</f>
        <v>0</v>
      </c>
      <c r="NVS21" s="4">
        <f>'[7]NECESIDAD X DEPENDENCIA (2)'!NVX58</f>
        <v>0</v>
      </c>
      <c r="NVT21" s="4">
        <f>'[7]NECESIDAD X DEPENDENCIA (2)'!NVY58</f>
        <v>0</v>
      </c>
      <c r="NVU21" s="4">
        <f>'[7]NECESIDAD X DEPENDENCIA (2)'!NVZ58</f>
        <v>0</v>
      </c>
      <c r="NVV21" s="4">
        <f>'[7]NECESIDAD X DEPENDENCIA (2)'!NWA58</f>
        <v>0</v>
      </c>
      <c r="NVW21" s="4">
        <f>'[7]NECESIDAD X DEPENDENCIA (2)'!NWB58</f>
        <v>0</v>
      </c>
      <c r="NVX21" s="4">
        <f>'[7]NECESIDAD X DEPENDENCIA (2)'!NWC58</f>
        <v>0</v>
      </c>
      <c r="NVY21" s="4">
        <f>'[7]NECESIDAD X DEPENDENCIA (2)'!NWD58</f>
        <v>0</v>
      </c>
      <c r="NVZ21" s="4">
        <f>'[7]NECESIDAD X DEPENDENCIA (2)'!NWE58</f>
        <v>0</v>
      </c>
      <c r="NWA21" s="4">
        <f>'[7]NECESIDAD X DEPENDENCIA (2)'!NWF58</f>
        <v>0</v>
      </c>
      <c r="NWB21" s="4">
        <f>'[7]NECESIDAD X DEPENDENCIA (2)'!NWG58</f>
        <v>0</v>
      </c>
      <c r="NWC21" s="4">
        <f>'[7]NECESIDAD X DEPENDENCIA (2)'!NWH58</f>
        <v>0</v>
      </c>
      <c r="NWD21" s="4">
        <f>'[7]NECESIDAD X DEPENDENCIA (2)'!NWI58</f>
        <v>0</v>
      </c>
      <c r="NWE21" s="4">
        <f>'[7]NECESIDAD X DEPENDENCIA (2)'!NWJ58</f>
        <v>0</v>
      </c>
      <c r="NWF21" s="4">
        <f>'[7]NECESIDAD X DEPENDENCIA (2)'!NWK58</f>
        <v>0</v>
      </c>
      <c r="NWG21" s="4">
        <f>'[7]NECESIDAD X DEPENDENCIA (2)'!NWL58</f>
        <v>0</v>
      </c>
      <c r="NWH21" s="4">
        <f>'[7]NECESIDAD X DEPENDENCIA (2)'!NWM58</f>
        <v>0</v>
      </c>
      <c r="NWI21" s="4">
        <f>'[7]NECESIDAD X DEPENDENCIA (2)'!NWN58</f>
        <v>0</v>
      </c>
      <c r="NWJ21" s="4">
        <f>'[7]NECESIDAD X DEPENDENCIA (2)'!NWO58</f>
        <v>0</v>
      </c>
      <c r="NWK21" s="4">
        <f>'[7]NECESIDAD X DEPENDENCIA (2)'!NWP58</f>
        <v>0</v>
      </c>
      <c r="NWL21" s="4">
        <f>'[7]NECESIDAD X DEPENDENCIA (2)'!NWQ58</f>
        <v>0</v>
      </c>
      <c r="NWM21" s="4">
        <f>'[7]NECESIDAD X DEPENDENCIA (2)'!NWR58</f>
        <v>0</v>
      </c>
      <c r="NWN21" s="4">
        <f>'[7]NECESIDAD X DEPENDENCIA (2)'!NWS58</f>
        <v>0</v>
      </c>
      <c r="NWO21" s="4">
        <f>'[7]NECESIDAD X DEPENDENCIA (2)'!NWT58</f>
        <v>0</v>
      </c>
      <c r="NWP21" s="4">
        <f>'[7]NECESIDAD X DEPENDENCIA (2)'!NWU58</f>
        <v>0</v>
      </c>
      <c r="NWQ21" s="4">
        <f>'[7]NECESIDAD X DEPENDENCIA (2)'!NWV58</f>
        <v>0</v>
      </c>
      <c r="NWR21" s="4">
        <f>'[7]NECESIDAD X DEPENDENCIA (2)'!NWW58</f>
        <v>0</v>
      </c>
      <c r="NWS21" s="4">
        <f>'[7]NECESIDAD X DEPENDENCIA (2)'!NWX58</f>
        <v>0</v>
      </c>
      <c r="NWT21" s="4">
        <f>'[7]NECESIDAD X DEPENDENCIA (2)'!NWY58</f>
        <v>0</v>
      </c>
      <c r="NWU21" s="4">
        <f>'[7]NECESIDAD X DEPENDENCIA (2)'!NWZ58</f>
        <v>0</v>
      </c>
      <c r="NWV21" s="4">
        <f>'[7]NECESIDAD X DEPENDENCIA (2)'!NXA58</f>
        <v>0</v>
      </c>
      <c r="NWW21" s="4">
        <f>'[7]NECESIDAD X DEPENDENCIA (2)'!NXB58</f>
        <v>0</v>
      </c>
      <c r="NWX21" s="4">
        <f>'[7]NECESIDAD X DEPENDENCIA (2)'!NXC58</f>
        <v>0</v>
      </c>
      <c r="NWY21" s="4">
        <f>'[7]NECESIDAD X DEPENDENCIA (2)'!NXD58</f>
        <v>0</v>
      </c>
      <c r="NWZ21" s="4">
        <f>'[7]NECESIDAD X DEPENDENCIA (2)'!NXE58</f>
        <v>0</v>
      </c>
      <c r="NXA21" s="4">
        <f>'[7]NECESIDAD X DEPENDENCIA (2)'!NXF58</f>
        <v>0</v>
      </c>
      <c r="NXB21" s="4">
        <f>'[7]NECESIDAD X DEPENDENCIA (2)'!NXG58</f>
        <v>0</v>
      </c>
      <c r="NXC21" s="4">
        <f>'[7]NECESIDAD X DEPENDENCIA (2)'!NXH58</f>
        <v>0</v>
      </c>
      <c r="NXD21" s="4">
        <f>'[7]NECESIDAD X DEPENDENCIA (2)'!NXI58</f>
        <v>0</v>
      </c>
      <c r="NXE21" s="4">
        <f>'[7]NECESIDAD X DEPENDENCIA (2)'!NXJ58</f>
        <v>0</v>
      </c>
      <c r="NXF21" s="4">
        <f>'[7]NECESIDAD X DEPENDENCIA (2)'!NXK58</f>
        <v>0</v>
      </c>
      <c r="NXG21" s="4">
        <f>'[7]NECESIDAD X DEPENDENCIA (2)'!NXL58</f>
        <v>0</v>
      </c>
      <c r="NXH21" s="4">
        <f>'[7]NECESIDAD X DEPENDENCIA (2)'!NXM58</f>
        <v>0</v>
      </c>
      <c r="NXI21" s="4">
        <f>'[7]NECESIDAD X DEPENDENCIA (2)'!NXN58</f>
        <v>0</v>
      </c>
      <c r="NXJ21" s="4">
        <f>'[7]NECESIDAD X DEPENDENCIA (2)'!NXO58</f>
        <v>0</v>
      </c>
      <c r="NXK21" s="4">
        <f>'[7]NECESIDAD X DEPENDENCIA (2)'!NXP58</f>
        <v>0</v>
      </c>
      <c r="NXL21" s="4">
        <f>'[7]NECESIDAD X DEPENDENCIA (2)'!NXQ58</f>
        <v>0</v>
      </c>
      <c r="NXM21" s="4">
        <f>'[7]NECESIDAD X DEPENDENCIA (2)'!NXR58</f>
        <v>0</v>
      </c>
      <c r="NXN21" s="4">
        <f>'[7]NECESIDAD X DEPENDENCIA (2)'!NXS58</f>
        <v>0</v>
      </c>
      <c r="NXO21" s="4">
        <f>'[7]NECESIDAD X DEPENDENCIA (2)'!NXT58</f>
        <v>0</v>
      </c>
      <c r="NXP21" s="4">
        <f>'[7]NECESIDAD X DEPENDENCIA (2)'!NXU58</f>
        <v>0</v>
      </c>
      <c r="NXQ21" s="4">
        <f>'[7]NECESIDAD X DEPENDENCIA (2)'!NXV58</f>
        <v>0</v>
      </c>
      <c r="NXR21" s="4">
        <f>'[7]NECESIDAD X DEPENDENCIA (2)'!NXW58</f>
        <v>0</v>
      </c>
      <c r="NXS21" s="4">
        <f>'[7]NECESIDAD X DEPENDENCIA (2)'!NXX58</f>
        <v>0</v>
      </c>
      <c r="NXT21" s="4">
        <f>'[7]NECESIDAD X DEPENDENCIA (2)'!NXY58</f>
        <v>0</v>
      </c>
      <c r="NXU21" s="4">
        <f>'[7]NECESIDAD X DEPENDENCIA (2)'!NXZ58</f>
        <v>0</v>
      </c>
      <c r="NXV21" s="4">
        <f>'[7]NECESIDAD X DEPENDENCIA (2)'!NYA58</f>
        <v>0</v>
      </c>
      <c r="NXW21" s="4">
        <f>'[7]NECESIDAD X DEPENDENCIA (2)'!NYB58</f>
        <v>0</v>
      </c>
      <c r="NXX21" s="4">
        <f>'[7]NECESIDAD X DEPENDENCIA (2)'!NYC58</f>
        <v>0</v>
      </c>
      <c r="NXY21" s="4">
        <f>'[7]NECESIDAD X DEPENDENCIA (2)'!NYD58</f>
        <v>0</v>
      </c>
      <c r="NXZ21" s="4">
        <f>'[7]NECESIDAD X DEPENDENCIA (2)'!NYE58</f>
        <v>0</v>
      </c>
      <c r="NYA21" s="4">
        <f>'[7]NECESIDAD X DEPENDENCIA (2)'!NYF58</f>
        <v>0</v>
      </c>
      <c r="NYB21" s="4">
        <f>'[7]NECESIDAD X DEPENDENCIA (2)'!NYG58</f>
        <v>0</v>
      </c>
      <c r="NYC21" s="4">
        <f>'[7]NECESIDAD X DEPENDENCIA (2)'!NYH58</f>
        <v>0</v>
      </c>
      <c r="NYD21" s="4">
        <f>'[7]NECESIDAD X DEPENDENCIA (2)'!NYI58</f>
        <v>0</v>
      </c>
      <c r="NYE21" s="4">
        <f>'[7]NECESIDAD X DEPENDENCIA (2)'!NYJ58</f>
        <v>0</v>
      </c>
      <c r="NYF21" s="4">
        <f>'[7]NECESIDAD X DEPENDENCIA (2)'!NYK58</f>
        <v>0</v>
      </c>
      <c r="NYG21" s="4">
        <f>'[7]NECESIDAD X DEPENDENCIA (2)'!NYL58</f>
        <v>0</v>
      </c>
      <c r="NYH21" s="4">
        <f>'[7]NECESIDAD X DEPENDENCIA (2)'!NYM58</f>
        <v>0</v>
      </c>
      <c r="NYI21" s="4">
        <f>'[7]NECESIDAD X DEPENDENCIA (2)'!NYN58</f>
        <v>0</v>
      </c>
      <c r="NYJ21" s="4">
        <f>'[7]NECESIDAD X DEPENDENCIA (2)'!NYO58</f>
        <v>0</v>
      </c>
      <c r="NYK21" s="4">
        <f>'[7]NECESIDAD X DEPENDENCIA (2)'!NYP58</f>
        <v>0</v>
      </c>
      <c r="NYL21" s="4">
        <f>'[7]NECESIDAD X DEPENDENCIA (2)'!NYQ58</f>
        <v>0</v>
      </c>
      <c r="NYM21" s="4">
        <f>'[7]NECESIDAD X DEPENDENCIA (2)'!NYR58</f>
        <v>0</v>
      </c>
      <c r="NYN21" s="4">
        <f>'[7]NECESIDAD X DEPENDENCIA (2)'!NYS58</f>
        <v>0</v>
      </c>
      <c r="NYO21" s="4">
        <f>'[7]NECESIDAD X DEPENDENCIA (2)'!NYT58</f>
        <v>0</v>
      </c>
      <c r="NYP21" s="4">
        <f>'[7]NECESIDAD X DEPENDENCIA (2)'!NYU58</f>
        <v>0</v>
      </c>
      <c r="NYQ21" s="4">
        <f>'[7]NECESIDAD X DEPENDENCIA (2)'!NYV58</f>
        <v>0</v>
      </c>
      <c r="NYR21" s="4">
        <f>'[7]NECESIDAD X DEPENDENCIA (2)'!NYW58</f>
        <v>0</v>
      </c>
      <c r="NYS21" s="4">
        <f>'[7]NECESIDAD X DEPENDENCIA (2)'!NYX58</f>
        <v>0</v>
      </c>
      <c r="NYT21" s="4">
        <f>'[7]NECESIDAD X DEPENDENCIA (2)'!NYY58</f>
        <v>0</v>
      </c>
      <c r="NYU21" s="4">
        <f>'[7]NECESIDAD X DEPENDENCIA (2)'!NYZ58</f>
        <v>0</v>
      </c>
      <c r="NYV21" s="4">
        <f>'[7]NECESIDAD X DEPENDENCIA (2)'!NZA58</f>
        <v>0</v>
      </c>
      <c r="NYW21" s="4">
        <f>'[7]NECESIDAD X DEPENDENCIA (2)'!NZB58</f>
        <v>0</v>
      </c>
      <c r="NYX21" s="4">
        <f>'[7]NECESIDAD X DEPENDENCIA (2)'!NZC58</f>
        <v>0</v>
      </c>
      <c r="NYY21" s="4">
        <f>'[7]NECESIDAD X DEPENDENCIA (2)'!NZD58</f>
        <v>0</v>
      </c>
      <c r="NYZ21" s="4">
        <f>'[7]NECESIDAD X DEPENDENCIA (2)'!NZE58</f>
        <v>0</v>
      </c>
      <c r="NZA21" s="4">
        <f>'[7]NECESIDAD X DEPENDENCIA (2)'!NZF58</f>
        <v>0</v>
      </c>
      <c r="NZB21" s="4">
        <f>'[7]NECESIDAD X DEPENDENCIA (2)'!NZG58</f>
        <v>0</v>
      </c>
      <c r="NZC21" s="4">
        <f>'[7]NECESIDAD X DEPENDENCIA (2)'!NZH58</f>
        <v>0</v>
      </c>
      <c r="NZD21" s="4">
        <f>'[7]NECESIDAD X DEPENDENCIA (2)'!NZI58</f>
        <v>0</v>
      </c>
      <c r="NZE21" s="4">
        <f>'[7]NECESIDAD X DEPENDENCIA (2)'!NZJ58</f>
        <v>0</v>
      </c>
      <c r="NZF21" s="4">
        <f>'[7]NECESIDAD X DEPENDENCIA (2)'!NZK58</f>
        <v>0</v>
      </c>
      <c r="NZG21" s="4">
        <f>'[7]NECESIDAD X DEPENDENCIA (2)'!NZL58</f>
        <v>0</v>
      </c>
      <c r="NZH21" s="4">
        <f>'[7]NECESIDAD X DEPENDENCIA (2)'!NZM58</f>
        <v>0</v>
      </c>
      <c r="NZI21" s="4">
        <f>'[7]NECESIDAD X DEPENDENCIA (2)'!NZN58</f>
        <v>0</v>
      </c>
      <c r="NZJ21" s="4">
        <f>'[7]NECESIDAD X DEPENDENCIA (2)'!NZO58</f>
        <v>0</v>
      </c>
      <c r="NZK21" s="4">
        <f>'[7]NECESIDAD X DEPENDENCIA (2)'!NZP58</f>
        <v>0</v>
      </c>
      <c r="NZL21" s="4">
        <f>'[7]NECESIDAD X DEPENDENCIA (2)'!NZQ58</f>
        <v>0</v>
      </c>
      <c r="NZM21" s="4">
        <f>'[7]NECESIDAD X DEPENDENCIA (2)'!NZR58</f>
        <v>0</v>
      </c>
      <c r="NZN21" s="4">
        <f>'[7]NECESIDAD X DEPENDENCIA (2)'!NZS58</f>
        <v>0</v>
      </c>
      <c r="NZO21" s="4">
        <f>'[7]NECESIDAD X DEPENDENCIA (2)'!NZT58</f>
        <v>0</v>
      </c>
      <c r="NZP21" s="4">
        <f>'[7]NECESIDAD X DEPENDENCIA (2)'!NZU58</f>
        <v>0</v>
      </c>
      <c r="NZQ21" s="4">
        <f>'[7]NECESIDAD X DEPENDENCIA (2)'!NZV58</f>
        <v>0</v>
      </c>
      <c r="NZR21" s="4">
        <f>'[7]NECESIDAD X DEPENDENCIA (2)'!NZW58</f>
        <v>0</v>
      </c>
      <c r="NZS21" s="4">
        <f>'[7]NECESIDAD X DEPENDENCIA (2)'!NZX58</f>
        <v>0</v>
      </c>
      <c r="NZT21" s="4">
        <f>'[7]NECESIDAD X DEPENDENCIA (2)'!NZY58</f>
        <v>0</v>
      </c>
      <c r="NZU21" s="4">
        <f>'[7]NECESIDAD X DEPENDENCIA (2)'!NZZ58</f>
        <v>0</v>
      </c>
      <c r="NZV21" s="4">
        <f>'[7]NECESIDAD X DEPENDENCIA (2)'!OAA58</f>
        <v>0</v>
      </c>
      <c r="NZW21" s="4">
        <f>'[7]NECESIDAD X DEPENDENCIA (2)'!OAB58</f>
        <v>0</v>
      </c>
      <c r="NZX21" s="4">
        <f>'[7]NECESIDAD X DEPENDENCIA (2)'!OAC58</f>
        <v>0</v>
      </c>
      <c r="NZY21" s="4">
        <f>'[7]NECESIDAD X DEPENDENCIA (2)'!OAD58</f>
        <v>0</v>
      </c>
      <c r="NZZ21" s="4">
        <f>'[7]NECESIDAD X DEPENDENCIA (2)'!OAE58</f>
        <v>0</v>
      </c>
      <c r="OAA21" s="4">
        <f>'[7]NECESIDAD X DEPENDENCIA (2)'!OAF58</f>
        <v>0</v>
      </c>
      <c r="OAB21" s="4">
        <f>'[7]NECESIDAD X DEPENDENCIA (2)'!OAG58</f>
        <v>0</v>
      </c>
      <c r="OAC21" s="4">
        <f>'[7]NECESIDAD X DEPENDENCIA (2)'!OAH58</f>
        <v>0</v>
      </c>
      <c r="OAD21" s="4">
        <f>'[7]NECESIDAD X DEPENDENCIA (2)'!OAI58</f>
        <v>0</v>
      </c>
      <c r="OAE21" s="4">
        <f>'[7]NECESIDAD X DEPENDENCIA (2)'!OAJ58</f>
        <v>0</v>
      </c>
      <c r="OAF21" s="4">
        <f>'[7]NECESIDAD X DEPENDENCIA (2)'!OAK58</f>
        <v>0</v>
      </c>
      <c r="OAG21" s="4">
        <f>'[7]NECESIDAD X DEPENDENCIA (2)'!OAL58</f>
        <v>0</v>
      </c>
      <c r="OAH21" s="4">
        <f>'[7]NECESIDAD X DEPENDENCIA (2)'!OAM58</f>
        <v>0</v>
      </c>
      <c r="OAI21" s="4">
        <f>'[7]NECESIDAD X DEPENDENCIA (2)'!OAN58</f>
        <v>0</v>
      </c>
      <c r="OAJ21" s="4">
        <f>'[7]NECESIDAD X DEPENDENCIA (2)'!OAO58</f>
        <v>0</v>
      </c>
      <c r="OAK21" s="4">
        <f>'[7]NECESIDAD X DEPENDENCIA (2)'!OAP58</f>
        <v>0</v>
      </c>
      <c r="OAL21" s="4">
        <f>'[7]NECESIDAD X DEPENDENCIA (2)'!OAQ58</f>
        <v>0</v>
      </c>
      <c r="OAM21" s="4">
        <f>'[7]NECESIDAD X DEPENDENCIA (2)'!OAR58</f>
        <v>0</v>
      </c>
      <c r="OAN21" s="4">
        <f>'[7]NECESIDAD X DEPENDENCIA (2)'!OAS58</f>
        <v>0</v>
      </c>
      <c r="OAO21" s="4">
        <f>'[7]NECESIDAD X DEPENDENCIA (2)'!OAT58</f>
        <v>0</v>
      </c>
      <c r="OAP21" s="4">
        <f>'[7]NECESIDAD X DEPENDENCIA (2)'!OAU58</f>
        <v>0</v>
      </c>
      <c r="OAQ21" s="4">
        <f>'[7]NECESIDAD X DEPENDENCIA (2)'!OAV58</f>
        <v>0</v>
      </c>
      <c r="OAR21" s="4">
        <f>'[7]NECESIDAD X DEPENDENCIA (2)'!OAW58</f>
        <v>0</v>
      </c>
      <c r="OAS21" s="4">
        <f>'[7]NECESIDAD X DEPENDENCIA (2)'!OAX58</f>
        <v>0</v>
      </c>
      <c r="OAT21" s="4">
        <f>'[7]NECESIDAD X DEPENDENCIA (2)'!OAY58</f>
        <v>0</v>
      </c>
      <c r="OAU21" s="4">
        <f>'[7]NECESIDAD X DEPENDENCIA (2)'!OAZ58</f>
        <v>0</v>
      </c>
      <c r="OAV21" s="4">
        <f>'[7]NECESIDAD X DEPENDENCIA (2)'!OBA58</f>
        <v>0</v>
      </c>
      <c r="OAW21" s="4">
        <f>'[7]NECESIDAD X DEPENDENCIA (2)'!OBB58</f>
        <v>0</v>
      </c>
      <c r="OAX21" s="4">
        <f>'[7]NECESIDAD X DEPENDENCIA (2)'!OBC58</f>
        <v>0</v>
      </c>
      <c r="OAY21" s="4">
        <f>'[7]NECESIDAD X DEPENDENCIA (2)'!OBD58</f>
        <v>0</v>
      </c>
      <c r="OAZ21" s="4">
        <f>'[7]NECESIDAD X DEPENDENCIA (2)'!OBE58</f>
        <v>0</v>
      </c>
      <c r="OBA21" s="4">
        <f>'[7]NECESIDAD X DEPENDENCIA (2)'!OBF58</f>
        <v>0</v>
      </c>
      <c r="OBB21" s="4">
        <f>'[7]NECESIDAD X DEPENDENCIA (2)'!OBG58</f>
        <v>0</v>
      </c>
      <c r="OBC21" s="4">
        <f>'[7]NECESIDAD X DEPENDENCIA (2)'!OBH58</f>
        <v>0</v>
      </c>
      <c r="OBD21" s="4">
        <f>'[7]NECESIDAD X DEPENDENCIA (2)'!OBI58</f>
        <v>0</v>
      </c>
      <c r="OBE21" s="4">
        <f>'[7]NECESIDAD X DEPENDENCIA (2)'!OBJ58</f>
        <v>0</v>
      </c>
      <c r="OBF21" s="4">
        <f>'[7]NECESIDAD X DEPENDENCIA (2)'!OBK58</f>
        <v>0</v>
      </c>
      <c r="OBG21" s="4">
        <f>'[7]NECESIDAD X DEPENDENCIA (2)'!OBL58</f>
        <v>0</v>
      </c>
      <c r="OBH21" s="4">
        <f>'[7]NECESIDAD X DEPENDENCIA (2)'!OBM58</f>
        <v>0</v>
      </c>
      <c r="OBI21" s="4">
        <f>'[7]NECESIDAD X DEPENDENCIA (2)'!OBN58</f>
        <v>0</v>
      </c>
      <c r="OBJ21" s="4">
        <f>'[7]NECESIDAD X DEPENDENCIA (2)'!OBO58</f>
        <v>0</v>
      </c>
      <c r="OBK21" s="4">
        <f>'[7]NECESIDAD X DEPENDENCIA (2)'!OBP58</f>
        <v>0</v>
      </c>
      <c r="OBL21" s="4">
        <f>'[7]NECESIDAD X DEPENDENCIA (2)'!OBQ58</f>
        <v>0</v>
      </c>
      <c r="OBM21" s="4">
        <f>'[7]NECESIDAD X DEPENDENCIA (2)'!OBR58</f>
        <v>0</v>
      </c>
      <c r="OBN21" s="4">
        <f>'[7]NECESIDAD X DEPENDENCIA (2)'!OBS58</f>
        <v>0</v>
      </c>
      <c r="OBO21" s="4">
        <f>'[7]NECESIDAD X DEPENDENCIA (2)'!OBT58</f>
        <v>0</v>
      </c>
      <c r="OBP21" s="4">
        <f>'[7]NECESIDAD X DEPENDENCIA (2)'!OBU58</f>
        <v>0</v>
      </c>
      <c r="OBQ21" s="4">
        <f>'[7]NECESIDAD X DEPENDENCIA (2)'!OBV58</f>
        <v>0</v>
      </c>
      <c r="OBR21" s="4">
        <f>'[7]NECESIDAD X DEPENDENCIA (2)'!OBW58</f>
        <v>0</v>
      </c>
      <c r="OBS21" s="4">
        <f>'[7]NECESIDAD X DEPENDENCIA (2)'!OBX58</f>
        <v>0</v>
      </c>
      <c r="OBT21" s="4">
        <f>'[7]NECESIDAD X DEPENDENCIA (2)'!OBY58</f>
        <v>0</v>
      </c>
      <c r="OBU21" s="4">
        <f>'[7]NECESIDAD X DEPENDENCIA (2)'!OBZ58</f>
        <v>0</v>
      </c>
      <c r="OBV21" s="4">
        <f>'[7]NECESIDAD X DEPENDENCIA (2)'!OCA58</f>
        <v>0</v>
      </c>
      <c r="OBW21" s="4">
        <f>'[7]NECESIDAD X DEPENDENCIA (2)'!OCB58</f>
        <v>0</v>
      </c>
      <c r="OBX21" s="4">
        <f>'[7]NECESIDAD X DEPENDENCIA (2)'!OCC58</f>
        <v>0</v>
      </c>
      <c r="OBY21" s="4">
        <f>'[7]NECESIDAD X DEPENDENCIA (2)'!OCD58</f>
        <v>0</v>
      </c>
      <c r="OBZ21" s="4">
        <f>'[7]NECESIDAD X DEPENDENCIA (2)'!OCE58</f>
        <v>0</v>
      </c>
      <c r="OCA21" s="4">
        <f>'[7]NECESIDAD X DEPENDENCIA (2)'!OCF58</f>
        <v>0</v>
      </c>
      <c r="OCB21" s="4">
        <f>'[7]NECESIDAD X DEPENDENCIA (2)'!OCG58</f>
        <v>0</v>
      </c>
      <c r="OCC21" s="4">
        <f>'[7]NECESIDAD X DEPENDENCIA (2)'!OCH58</f>
        <v>0</v>
      </c>
      <c r="OCD21" s="4">
        <f>'[7]NECESIDAD X DEPENDENCIA (2)'!OCI58</f>
        <v>0</v>
      </c>
      <c r="OCE21" s="4">
        <f>'[7]NECESIDAD X DEPENDENCIA (2)'!OCJ58</f>
        <v>0</v>
      </c>
      <c r="OCF21" s="4">
        <f>'[7]NECESIDAD X DEPENDENCIA (2)'!OCK58</f>
        <v>0</v>
      </c>
      <c r="OCG21" s="4">
        <f>'[7]NECESIDAD X DEPENDENCIA (2)'!OCL58</f>
        <v>0</v>
      </c>
      <c r="OCH21" s="4">
        <f>'[7]NECESIDAD X DEPENDENCIA (2)'!OCM58</f>
        <v>0</v>
      </c>
      <c r="OCI21" s="4">
        <f>'[7]NECESIDAD X DEPENDENCIA (2)'!OCN58</f>
        <v>0</v>
      </c>
      <c r="OCJ21" s="4">
        <f>'[7]NECESIDAD X DEPENDENCIA (2)'!OCO58</f>
        <v>0</v>
      </c>
      <c r="OCK21" s="4">
        <f>'[7]NECESIDAD X DEPENDENCIA (2)'!OCP58</f>
        <v>0</v>
      </c>
      <c r="OCL21" s="4">
        <f>'[7]NECESIDAD X DEPENDENCIA (2)'!OCQ58</f>
        <v>0</v>
      </c>
      <c r="OCM21" s="4">
        <f>'[7]NECESIDAD X DEPENDENCIA (2)'!OCR58</f>
        <v>0</v>
      </c>
      <c r="OCN21" s="4">
        <f>'[7]NECESIDAD X DEPENDENCIA (2)'!OCS58</f>
        <v>0</v>
      </c>
      <c r="OCO21" s="4">
        <f>'[7]NECESIDAD X DEPENDENCIA (2)'!OCT58</f>
        <v>0</v>
      </c>
      <c r="OCP21" s="4">
        <f>'[7]NECESIDAD X DEPENDENCIA (2)'!OCU58</f>
        <v>0</v>
      </c>
      <c r="OCQ21" s="4">
        <f>'[7]NECESIDAD X DEPENDENCIA (2)'!OCV58</f>
        <v>0</v>
      </c>
      <c r="OCR21" s="4">
        <f>'[7]NECESIDAD X DEPENDENCIA (2)'!OCW58</f>
        <v>0</v>
      </c>
      <c r="OCS21" s="4">
        <f>'[7]NECESIDAD X DEPENDENCIA (2)'!OCX58</f>
        <v>0</v>
      </c>
      <c r="OCT21" s="4">
        <f>'[7]NECESIDAD X DEPENDENCIA (2)'!OCY58</f>
        <v>0</v>
      </c>
      <c r="OCU21" s="4">
        <f>'[7]NECESIDAD X DEPENDENCIA (2)'!OCZ58</f>
        <v>0</v>
      </c>
      <c r="OCV21" s="4">
        <f>'[7]NECESIDAD X DEPENDENCIA (2)'!ODA58</f>
        <v>0</v>
      </c>
      <c r="OCW21" s="4">
        <f>'[7]NECESIDAD X DEPENDENCIA (2)'!ODB58</f>
        <v>0</v>
      </c>
      <c r="OCX21" s="4">
        <f>'[7]NECESIDAD X DEPENDENCIA (2)'!ODC58</f>
        <v>0</v>
      </c>
      <c r="OCY21" s="4">
        <f>'[7]NECESIDAD X DEPENDENCIA (2)'!ODD58</f>
        <v>0</v>
      </c>
      <c r="OCZ21" s="4">
        <f>'[7]NECESIDAD X DEPENDENCIA (2)'!ODE58</f>
        <v>0</v>
      </c>
      <c r="ODA21" s="4">
        <f>'[7]NECESIDAD X DEPENDENCIA (2)'!ODF58</f>
        <v>0</v>
      </c>
      <c r="ODB21" s="4">
        <f>'[7]NECESIDAD X DEPENDENCIA (2)'!ODG58</f>
        <v>0</v>
      </c>
      <c r="ODC21" s="4">
        <f>'[7]NECESIDAD X DEPENDENCIA (2)'!ODH58</f>
        <v>0</v>
      </c>
      <c r="ODD21" s="4">
        <f>'[7]NECESIDAD X DEPENDENCIA (2)'!ODI58</f>
        <v>0</v>
      </c>
      <c r="ODE21" s="4">
        <f>'[7]NECESIDAD X DEPENDENCIA (2)'!ODJ58</f>
        <v>0</v>
      </c>
      <c r="ODF21" s="4">
        <f>'[7]NECESIDAD X DEPENDENCIA (2)'!ODK58</f>
        <v>0</v>
      </c>
      <c r="ODG21" s="4">
        <f>'[7]NECESIDAD X DEPENDENCIA (2)'!ODL58</f>
        <v>0</v>
      </c>
      <c r="ODH21" s="4">
        <f>'[7]NECESIDAD X DEPENDENCIA (2)'!ODM58</f>
        <v>0</v>
      </c>
      <c r="ODI21" s="4">
        <f>'[7]NECESIDAD X DEPENDENCIA (2)'!ODN58</f>
        <v>0</v>
      </c>
      <c r="ODJ21" s="4">
        <f>'[7]NECESIDAD X DEPENDENCIA (2)'!ODO58</f>
        <v>0</v>
      </c>
      <c r="ODK21" s="4">
        <f>'[7]NECESIDAD X DEPENDENCIA (2)'!ODP58</f>
        <v>0</v>
      </c>
      <c r="ODL21" s="4">
        <f>'[7]NECESIDAD X DEPENDENCIA (2)'!ODQ58</f>
        <v>0</v>
      </c>
      <c r="ODM21" s="4">
        <f>'[7]NECESIDAD X DEPENDENCIA (2)'!ODR58</f>
        <v>0</v>
      </c>
      <c r="ODN21" s="4">
        <f>'[7]NECESIDAD X DEPENDENCIA (2)'!ODS58</f>
        <v>0</v>
      </c>
      <c r="ODO21" s="4">
        <f>'[7]NECESIDAD X DEPENDENCIA (2)'!ODT58</f>
        <v>0</v>
      </c>
      <c r="ODP21" s="4">
        <f>'[7]NECESIDAD X DEPENDENCIA (2)'!ODU58</f>
        <v>0</v>
      </c>
      <c r="ODQ21" s="4">
        <f>'[7]NECESIDAD X DEPENDENCIA (2)'!ODV58</f>
        <v>0</v>
      </c>
      <c r="ODR21" s="4">
        <f>'[7]NECESIDAD X DEPENDENCIA (2)'!ODW58</f>
        <v>0</v>
      </c>
      <c r="ODS21" s="4">
        <f>'[7]NECESIDAD X DEPENDENCIA (2)'!ODX58</f>
        <v>0</v>
      </c>
      <c r="ODT21" s="4">
        <f>'[7]NECESIDAD X DEPENDENCIA (2)'!ODY58</f>
        <v>0</v>
      </c>
      <c r="ODU21" s="4">
        <f>'[7]NECESIDAD X DEPENDENCIA (2)'!ODZ58</f>
        <v>0</v>
      </c>
      <c r="ODV21" s="4">
        <f>'[7]NECESIDAD X DEPENDENCIA (2)'!OEA58</f>
        <v>0</v>
      </c>
      <c r="ODW21" s="4">
        <f>'[7]NECESIDAD X DEPENDENCIA (2)'!OEB58</f>
        <v>0</v>
      </c>
      <c r="ODX21" s="4">
        <f>'[7]NECESIDAD X DEPENDENCIA (2)'!OEC58</f>
        <v>0</v>
      </c>
      <c r="ODY21" s="4">
        <f>'[7]NECESIDAD X DEPENDENCIA (2)'!OED58</f>
        <v>0</v>
      </c>
      <c r="ODZ21" s="4">
        <f>'[7]NECESIDAD X DEPENDENCIA (2)'!OEE58</f>
        <v>0</v>
      </c>
      <c r="OEA21" s="4">
        <f>'[7]NECESIDAD X DEPENDENCIA (2)'!OEF58</f>
        <v>0</v>
      </c>
      <c r="OEB21" s="4">
        <f>'[7]NECESIDAD X DEPENDENCIA (2)'!OEG58</f>
        <v>0</v>
      </c>
      <c r="OEC21" s="4">
        <f>'[7]NECESIDAD X DEPENDENCIA (2)'!OEH58</f>
        <v>0</v>
      </c>
      <c r="OED21" s="4">
        <f>'[7]NECESIDAD X DEPENDENCIA (2)'!OEI58</f>
        <v>0</v>
      </c>
      <c r="OEE21" s="4">
        <f>'[7]NECESIDAD X DEPENDENCIA (2)'!OEJ58</f>
        <v>0</v>
      </c>
      <c r="OEF21" s="4">
        <f>'[7]NECESIDAD X DEPENDENCIA (2)'!OEK58</f>
        <v>0</v>
      </c>
      <c r="OEG21" s="4">
        <f>'[7]NECESIDAD X DEPENDENCIA (2)'!OEL58</f>
        <v>0</v>
      </c>
      <c r="OEH21" s="4">
        <f>'[7]NECESIDAD X DEPENDENCIA (2)'!OEM58</f>
        <v>0</v>
      </c>
      <c r="OEI21" s="4">
        <f>'[7]NECESIDAD X DEPENDENCIA (2)'!OEN58</f>
        <v>0</v>
      </c>
      <c r="OEJ21" s="4">
        <f>'[7]NECESIDAD X DEPENDENCIA (2)'!OEO58</f>
        <v>0</v>
      </c>
      <c r="OEK21" s="4">
        <f>'[7]NECESIDAD X DEPENDENCIA (2)'!OEP58</f>
        <v>0</v>
      </c>
      <c r="OEL21" s="4">
        <f>'[7]NECESIDAD X DEPENDENCIA (2)'!OEQ58</f>
        <v>0</v>
      </c>
      <c r="OEM21" s="4">
        <f>'[7]NECESIDAD X DEPENDENCIA (2)'!OER58</f>
        <v>0</v>
      </c>
      <c r="OEN21" s="4">
        <f>'[7]NECESIDAD X DEPENDENCIA (2)'!OES58</f>
        <v>0</v>
      </c>
      <c r="OEO21" s="4">
        <f>'[7]NECESIDAD X DEPENDENCIA (2)'!OET58</f>
        <v>0</v>
      </c>
      <c r="OEP21" s="4">
        <f>'[7]NECESIDAD X DEPENDENCIA (2)'!OEU58</f>
        <v>0</v>
      </c>
      <c r="OEQ21" s="4">
        <f>'[7]NECESIDAD X DEPENDENCIA (2)'!OEV58</f>
        <v>0</v>
      </c>
      <c r="OER21" s="4">
        <f>'[7]NECESIDAD X DEPENDENCIA (2)'!OEW58</f>
        <v>0</v>
      </c>
      <c r="OES21" s="4">
        <f>'[7]NECESIDAD X DEPENDENCIA (2)'!OEX58</f>
        <v>0</v>
      </c>
      <c r="OET21" s="4">
        <f>'[7]NECESIDAD X DEPENDENCIA (2)'!OEY58</f>
        <v>0</v>
      </c>
      <c r="OEU21" s="4">
        <f>'[7]NECESIDAD X DEPENDENCIA (2)'!OEZ58</f>
        <v>0</v>
      </c>
      <c r="OEV21" s="4">
        <f>'[7]NECESIDAD X DEPENDENCIA (2)'!OFA58</f>
        <v>0</v>
      </c>
      <c r="OEW21" s="4">
        <f>'[7]NECESIDAD X DEPENDENCIA (2)'!OFB58</f>
        <v>0</v>
      </c>
      <c r="OEX21" s="4">
        <f>'[7]NECESIDAD X DEPENDENCIA (2)'!OFC58</f>
        <v>0</v>
      </c>
      <c r="OEY21" s="4">
        <f>'[7]NECESIDAD X DEPENDENCIA (2)'!OFD58</f>
        <v>0</v>
      </c>
      <c r="OEZ21" s="4">
        <f>'[7]NECESIDAD X DEPENDENCIA (2)'!OFE58</f>
        <v>0</v>
      </c>
      <c r="OFA21" s="4">
        <f>'[7]NECESIDAD X DEPENDENCIA (2)'!OFF58</f>
        <v>0</v>
      </c>
      <c r="OFB21" s="4">
        <f>'[7]NECESIDAD X DEPENDENCIA (2)'!OFG58</f>
        <v>0</v>
      </c>
      <c r="OFC21" s="4">
        <f>'[7]NECESIDAD X DEPENDENCIA (2)'!OFH58</f>
        <v>0</v>
      </c>
      <c r="OFD21" s="4">
        <f>'[7]NECESIDAD X DEPENDENCIA (2)'!OFI58</f>
        <v>0</v>
      </c>
      <c r="OFE21" s="4">
        <f>'[7]NECESIDAD X DEPENDENCIA (2)'!OFJ58</f>
        <v>0</v>
      </c>
      <c r="OFF21" s="4">
        <f>'[7]NECESIDAD X DEPENDENCIA (2)'!OFK58</f>
        <v>0</v>
      </c>
      <c r="OFG21" s="4">
        <f>'[7]NECESIDAD X DEPENDENCIA (2)'!OFL58</f>
        <v>0</v>
      </c>
      <c r="OFH21" s="4">
        <f>'[7]NECESIDAD X DEPENDENCIA (2)'!OFM58</f>
        <v>0</v>
      </c>
      <c r="OFI21" s="4">
        <f>'[7]NECESIDAD X DEPENDENCIA (2)'!OFN58</f>
        <v>0</v>
      </c>
      <c r="OFJ21" s="4">
        <f>'[7]NECESIDAD X DEPENDENCIA (2)'!OFO58</f>
        <v>0</v>
      </c>
      <c r="OFK21" s="4">
        <f>'[7]NECESIDAD X DEPENDENCIA (2)'!OFP58</f>
        <v>0</v>
      </c>
      <c r="OFL21" s="4">
        <f>'[7]NECESIDAD X DEPENDENCIA (2)'!OFQ58</f>
        <v>0</v>
      </c>
      <c r="OFM21" s="4">
        <f>'[7]NECESIDAD X DEPENDENCIA (2)'!OFR58</f>
        <v>0</v>
      </c>
      <c r="OFN21" s="4">
        <f>'[7]NECESIDAD X DEPENDENCIA (2)'!OFS58</f>
        <v>0</v>
      </c>
      <c r="OFO21" s="4">
        <f>'[7]NECESIDAD X DEPENDENCIA (2)'!OFT58</f>
        <v>0</v>
      </c>
      <c r="OFP21" s="4">
        <f>'[7]NECESIDAD X DEPENDENCIA (2)'!OFU58</f>
        <v>0</v>
      </c>
      <c r="OFQ21" s="4">
        <f>'[7]NECESIDAD X DEPENDENCIA (2)'!OFV58</f>
        <v>0</v>
      </c>
      <c r="OFR21" s="4">
        <f>'[7]NECESIDAD X DEPENDENCIA (2)'!OFW58</f>
        <v>0</v>
      </c>
      <c r="OFS21" s="4">
        <f>'[7]NECESIDAD X DEPENDENCIA (2)'!OFX58</f>
        <v>0</v>
      </c>
      <c r="OFT21" s="4">
        <f>'[7]NECESIDAD X DEPENDENCIA (2)'!OFY58</f>
        <v>0</v>
      </c>
      <c r="OFU21" s="4">
        <f>'[7]NECESIDAD X DEPENDENCIA (2)'!OFZ58</f>
        <v>0</v>
      </c>
      <c r="OFV21" s="4">
        <f>'[7]NECESIDAD X DEPENDENCIA (2)'!OGA58</f>
        <v>0</v>
      </c>
      <c r="OFW21" s="4">
        <f>'[7]NECESIDAD X DEPENDENCIA (2)'!OGB58</f>
        <v>0</v>
      </c>
      <c r="OFX21" s="4">
        <f>'[7]NECESIDAD X DEPENDENCIA (2)'!OGC58</f>
        <v>0</v>
      </c>
      <c r="OFY21" s="4">
        <f>'[7]NECESIDAD X DEPENDENCIA (2)'!OGD58</f>
        <v>0</v>
      </c>
      <c r="OFZ21" s="4">
        <f>'[7]NECESIDAD X DEPENDENCIA (2)'!OGE58</f>
        <v>0</v>
      </c>
      <c r="OGA21" s="4">
        <f>'[7]NECESIDAD X DEPENDENCIA (2)'!OGF58</f>
        <v>0</v>
      </c>
      <c r="OGB21" s="4">
        <f>'[7]NECESIDAD X DEPENDENCIA (2)'!OGG58</f>
        <v>0</v>
      </c>
      <c r="OGC21" s="4">
        <f>'[7]NECESIDAD X DEPENDENCIA (2)'!OGH58</f>
        <v>0</v>
      </c>
      <c r="OGD21" s="4">
        <f>'[7]NECESIDAD X DEPENDENCIA (2)'!OGI58</f>
        <v>0</v>
      </c>
      <c r="OGE21" s="4">
        <f>'[7]NECESIDAD X DEPENDENCIA (2)'!OGJ58</f>
        <v>0</v>
      </c>
      <c r="OGF21" s="4">
        <f>'[7]NECESIDAD X DEPENDENCIA (2)'!OGK58</f>
        <v>0</v>
      </c>
      <c r="OGG21" s="4">
        <f>'[7]NECESIDAD X DEPENDENCIA (2)'!OGL58</f>
        <v>0</v>
      </c>
      <c r="OGH21" s="4">
        <f>'[7]NECESIDAD X DEPENDENCIA (2)'!OGM58</f>
        <v>0</v>
      </c>
      <c r="OGI21" s="4">
        <f>'[7]NECESIDAD X DEPENDENCIA (2)'!OGN58</f>
        <v>0</v>
      </c>
      <c r="OGJ21" s="4">
        <f>'[7]NECESIDAD X DEPENDENCIA (2)'!OGO58</f>
        <v>0</v>
      </c>
      <c r="OGK21" s="4">
        <f>'[7]NECESIDAD X DEPENDENCIA (2)'!OGP58</f>
        <v>0</v>
      </c>
      <c r="OGL21" s="4">
        <f>'[7]NECESIDAD X DEPENDENCIA (2)'!OGQ58</f>
        <v>0</v>
      </c>
      <c r="OGM21" s="4">
        <f>'[7]NECESIDAD X DEPENDENCIA (2)'!OGR58</f>
        <v>0</v>
      </c>
      <c r="OGN21" s="4">
        <f>'[7]NECESIDAD X DEPENDENCIA (2)'!OGS58</f>
        <v>0</v>
      </c>
      <c r="OGO21" s="4">
        <f>'[7]NECESIDAD X DEPENDENCIA (2)'!OGT58</f>
        <v>0</v>
      </c>
      <c r="OGP21" s="4">
        <f>'[7]NECESIDAD X DEPENDENCIA (2)'!OGU58</f>
        <v>0</v>
      </c>
      <c r="OGQ21" s="4">
        <f>'[7]NECESIDAD X DEPENDENCIA (2)'!OGV58</f>
        <v>0</v>
      </c>
      <c r="OGR21" s="4">
        <f>'[7]NECESIDAD X DEPENDENCIA (2)'!OGW58</f>
        <v>0</v>
      </c>
      <c r="OGS21" s="4">
        <f>'[7]NECESIDAD X DEPENDENCIA (2)'!OGX58</f>
        <v>0</v>
      </c>
      <c r="OGT21" s="4">
        <f>'[7]NECESIDAD X DEPENDENCIA (2)'!OGY58</f>
        <v>0</v>
      </c>
      <c r="OGU21" s="4">
        <f>'[7]NECESIDAD X DEPENDENCIA (2)'!OGZ58</f>
        <v>0</v>
      </c>
      <c r="OGV21" s="4">
        <f>'[7]NECESIDAD X DEPENDENCIA (2)'!OHA58</f>
        <v>0</v>
      </c>
      <c r="OGW21" s="4">
        <f>'[7]NECESIDAD X DEPENDENCIA (2)'!OHB58</f>
        <v>0</v>
      </c>
      <c r="OGX21" s="4">
        <f>'[7]NECESIDAD X DEPENDENCIA (2)'!OHC58</f>
        <v>0</v>
      </c>
      <c r="OGY21" s="4">
        <f>'[7]NECESIDAD X DEPENDENCIA (2)'!OHD58</f>
        <v>0</v>
      </c>
      <c r="OGZ21" s="4">
        <f>'[7]NECESIDAD X DEPENDENCIA (2)'!OHE58</f>
        <v>0</v>
      </c>
      <c r="OHA21" s="4">
        <f>'[7]NECESIDAD X DEPENDENCIA (2)'!OHF58</f>
        <v>0</v>
      </c>
      <c r="OHB21" s="4">
        <f>'[7]NECESIDAD X DEPENDENCIA (2)'!OHG58</f>
        <v>0</v>
      </c>
      <c r="OHC21" s="4">
        <f>'[7]NECESIDAD X DEPENDENCIA (2)'!OHH58</f>
        <v>0</v>
      </c>
      <c r="OHD21" s="4">
        <f>'[7]NECESIDAD X DEPENDENCIA (2)'!OHI58</f>
        <v>0</v>
      </c>
      <c r="OHE21" s="4">
        <f>'[7]NECESIDAD X DEPENDENCIA (2)'!OHJ58</f>
        <v>0</v>
      </c>
      <c r="OHF21" s="4">
        <f>'[7]NECESIDAD X DEPENDENCIA (2)'!OHK58</f>
        <v>0</v>
      </c>
      <c r="OHG21" s="4">
        <f>'[7]NECESIDAD X DEPENDENCIA (2)'!OHL58</f>
        <v>0</v>
      </c>
      <c r="OHH21" s="4">
        <f>'[7]NECESIDAD X DEPENDENCIA (2)'!OHM58</f>
        <v>0</v>
      </c>
      <c r="OHI21" s="4">
        <f>'[7]NECESIDAD X DEPENDENCIA (2)'!OHN58</f>
        <v>0</v>
      </c>
      <c r="OHJ21" s="4">
        <f>'[7]NECESIDAD X DEPENDENCIA (2)'!OHO58</f>
        <v>0</v>
      </c>
      <c r="OHK21" s="4">
        <f>'[7]NECESIDAD X DEPENDENCIA (2)'!OHP58</f>
        <v>0</v>
      </c>
      <c r="OHL21" s="4">
        <f>'[7]NECESIDAD X DEPENDENCIA (2)'!OHQ58</f>
        <v>0</v>
      </c>
      <c r="OHM21" s="4">
        <f>'[7]NECESIDAD X DEPENDENCIA (2)'!OHR58</f>
        <v>0</v>
      </c>
      <c r="OHN21" s="4">
        <f>'[7]NECESIDAD X DEPENDENCIA (2)'!OHS58</f>
        <v>0</v>
      </c>
      <c r="OHO21" s="4">
        <f>'[7]NECESIDAD X DEPENDENCIA (2)'!OHT58</f>
        <v>0</v>
      </c>
      <c r="OHP21" s="4">
        <f>'[7]NECESIDAD X DEPENDENCIA (2)'!OHU58</f>
        <v>0</v>
      </c>
      <c r="OHQ21" s="4">
        <f>'[7]NECESIDAD X DEPENDENCIA (2)'!OHV58</f>
        <v>0</v>
      </c>
      <c r="OHR21" s="4">
        <f>'[7]NECESIDAD X DEPENDENCIA (2)'!OHW58</f>
        <v>0</v>
      </c>
      <c r="OHS21" s="4">
        <f>'[7]NECESIDAD X DEPENDENCIA (2)'!OHX58</f>
        <v>0</v>
      </c>
      <c r="OHT21" s="4">
        <f>'[7]NECESIDAD X DEPENDENCIA (2)'!OHY58</f>
        <v>0</v>
      </c>
      <c r="OHU21" s="4">
        <f>'[7]NECESIDAD X DEPENDENCIA (2)'!OHZ58</f>
        <v>0</v>
      </c>
      <c r="OHV21" s="4">
        <f>'[7]NECESIDAD X DEPENDENCIA (2)'!OIA58</f>
        <v>0</v>
      </c>
      <c r="OHW21" s="4">
        <f>'[7]NECESIDAD X DEPENDENCIA (2)'!OIB58</f>
        <v>0</v>
      </c>
      <c r="OHX21" s="4">
        <f>'[7]NECESIDAD X DEPENDENCIA (2)'!OIC58</f>
        <v>0</v>
      </c>
      <c r="OHY21" s="4">
        <f>'[7]NECESIDAD X DEPENDENCIA (2)'!OID58</f>
        <v>0</v>
      </c>
      <c r="OHZ21" s="4">
        <f>'[7]NECESIDAD X DEPENDENCIA (2)'!OIE58</f>
        <v>0</v>
      </c>
      <c r="OIA21" s="4">
        <f>'[7]NECESIDAD X DEPENDENCIA (2)'!OIF58</f>
        <v>0</v>
      </c>
      <c r="OIB21" s="4">
        <f>'[7]NECESIDAD X DEPENDENCIA (2)'!OIG58</f>
        <v>0</v>
      </c>
      <c r="OIC21" s="4">
        <f>'[7]NECESIDAD X DEPENDENCIA (2)'!OIH58</f>
        <v>0</v>
      </c>
      <c r="OID21" s="4">
        <f>'[7]NECESIDAD X DEPENDENCIA (2)'!OII58</f>
        <v>0</v>
      </c>
      <c r="OIE21" s="4">
        <f>'[7]NECESIDAD X DEPENDENCIA (2)'!OIJ58</f>
        <v>0</v>
      </c>
      <c r="OIF21" s="4">
        <f>'[7]NECESIDAD X DEPENDENCIA (2)'!OIK58</f>
        <v>0</v>
      </c>
      <c r="OIG21" s="4">
        <f>'[7]NECESIDAD X DEPENDENCIA (2)'!OIL58</f>
        <v>0</v>
      </c>
      <c r="OIH21" s="4">
        <f>'[7]NECESIDAD X DEPENDENCIA (2)'!OIM58</f>
        <v>0</v>
      </c>
      <c r="OII21" s="4">
        <f>'[7]NECESIDAD X DEPENDENCIA (2)'!OIN58</f>
        <v>0</v>
      </c>
      <c r="OIJ21" s="4">
        <f>'[7]NECESIDAD X DEPENDENCIA (2)'!OIO58</f>
        <v>0</v>
      </c>
      <c r="OIK21" s="4">
        <f>'[7]NECESIDAD X DEPENDENCIA (2)'!OIP58</f>
        <v>0</v>
      </c>
      <c r="OIL21" s="4">
        <f>'[7]NECESIDAD X DEPENDENCIA (2)'!OIQ58</f>
        <v>0</v>
      </c>
      <c r="OIM21" s="4">
        <f>'[7]NECESIDAD X DEPENDENCIA (2)'!OIR58</f>
        <v>0</v>
      </c>
      <c r="OIN21" s="4">
        <f>'[7]NECESIDAD X DEPENDENCIA (2)'!OIS58</f>
        <v>0</v>
      </c>
      <c r="OIO21" s="4">
        <f>'[7]NECESIDAD X DEPENDENCIA (2)'!OIT58</f>
        <v>0</v>
      </c>
      <c r="OIP21" s="4">
        <f>'[7]NECESIDAD X DEPENDENCIA (2)'!OIU58</f>
        <v>0</v>
      </c>
      <c r="OIQ21" s="4">
        <f>'[7]NECESIDAD X DEPENDENCIA (2)'!OIV58</f>
        <v>0</v>
      </c>
      <c r="OIR21" s="4">
        <f>'[7]NECESIDAD X DEPENDENCIA (2)'!OIW58</f>
        <v>0</v>
      </c>
      <c r="OIS21" s="4">
        <f>'[7]NECESIDAD X DEPENDENCIA (2)'!OIX58</f>
        <v>0</v>
      </c>
      <c r="OIT21" s="4">
        <f>'[7]NECESIDAD X DEPENDENCIA (2)'!OIY58</f>
        <v>0</v>
      </c>
      <c r="OIU21" s="4">
        <f>'[7]NECESIDAD X DEPENDENCIA (2)'!OIZ58</f>
        <v>0</v>
      </c>
      <c r="OIV21" s="4">
        <f>'[7]NECESIDAD X DEPENDENCIA (2)'!OJA58</f>
        <v>0</v>
      </c>
      <c r="OIW21" s="4">
        <f>'[7]NECESIDAD X DEPENDENCIA (2)'!OJB58</f>
        <v>0</v>
      </c>
      <c r="OIX21" s="4">
        <f>'[7]NECESIDAD X DEPENDENCIA (2)'!OJC58</f>
        <v>0</v>
      </c>
      <c r="OIY21" s="4">
        <f>'[7]NECESIDAD X DEPENDENCIA (2)'!OJD58</f>
        <v>0</v>
      </c>
      <c r="OIZ21" s="4">
        <f>'[7]NECESIDAD X DEPENDENCIA (2)'!OJE58</f>
        <v>0</v>
      </c>
      <c r="OJA21" s="4">
        <f>'[7]NECESIDAD X DEPENDENCIA (2)'!OJF58</f>
        <v>0</v>
      </c>
      <c r="OJB21" s="4">
        <f>'[7]NECESIDAD X DEPENDENCIA (2)'!OJG58</f>
        <v>0</v>
      </c>
      <c r="OJC21" s="4">
        <f>'[7]NECESIDAD X DEPENDENCIA (2)'!OJH58</f>
        <v>0</v>
      </c>
      <c r="OJD21" s="4">
        <f>'[7]NECESIDAD X DEPENDENCIA (2)'!OJI58</f>
        <v>0</v>
      </c>
      <c r="OJE21" s="4">
        <f>'[7]NECESIDAD X DEPENDENCIA (2)'!OJJ58</f>
        <v>0</v>
      </c>
      <c r="OJF21" s="4">
        <f>'[7]NECESIDAD X DEPENDENCIA (2)'!OJK58</f>
        <v>0</v>
      </c>
      <c r="OJG21" s="4">
        <f>'[7]NECESIDAD X DEPENDENCIA (2)'!OJL58</f>
        <v>0</v>
      </c>
      <c r="OJH21" s="4">
        <f>'[7]NECESIDAD X DEPENDENCIA (2)'!OJM58</f>
        <v>0</v>
      </c>
      <c r="OJI21" s="4">
        <f>'[7]NECESIDAD X DEPENDENCIA (2)'!OJN58</f>
        <v>0</v>
      </c>
      <c r="OJJ21" s="4">
        <f>'[7]NECESIDAD X DEPENDENCIA (2)'!OJO58</f>
        <v>0</v>
      </c>
      <c r="OJK21" s="4">
        <f>'[7]NECESIDAD X DEPENDENCIA (2)'!OJP58</f>
        <v>0</v>
      </c>
      <c r="OJL21" s="4">
        <f>'[7]NECESIDAD X DEPENDENCIA (2)'!OJQ58</f>
        <v>0</v>
      </c>
      <c r="OJM21" s="4">
        <f>'[7]NECESIDAD X DEPENDENCIA (2)'!OJR58</f>
        <v>0</v>
      </c>
      <c r="OJN21" s="4">
        <f>'[7]NECESIDAD X DEPENDENCIA (2)'!OJS58</f>
        <v>0</v>
      </c>
      <c r="OJO21" s="4">
        <f>'[7]NECESIDAD X DEPENDENCIA (2)'!OJT58</f>
        <v>0</v>
      </c>
      <c r="OJP21" s="4">
        <f>'[7]NECESIDAD X DEPENDENCIA (2)'!OJU58</f>
        <v>0</v>
      </c>
      <c r="OJQ21" s="4">
        <f>'[7]NECESIDAD X DEPENDENCIA (2)'!OJV58</f>
        <v>0</v>
      </c>
      <c r="OJR21" s="4">
        <f>'[7]NECESIDAD X DEPENDENCIA (2)'!OJW58</f>
        <v>0</v>
      </c>
      <c r="OJS21" s="4">
        <f>'[7]NECESIDAD X DEPENDENCIA (2)'!OJX58</f>
        <v>0</v>
      </c>
      <c r="OJT21" s="4">
        <f>'[7]NECESIDAD X DEPENDENCIA (2)'!OJY58</f>
        <v>0</v>
      </c>
      <c r="OJU21" s="4">
        <f>'[7]NECESIDAD X DEPENDENCIA (2)'!OJZ58</f>
        <v>0</v>
      </c>
      <c r="OJV21" s="4">
        <f>'[7]NECESIDAD X DEPENDENCIA (2)'!OKA58</f>
        <v>0</v>
      </c>
      <c r="OJW21" s="4">
        <f>'[7]NECESIDAD X DEPENDENCIA (2)'!OKB58</f>
        <v>0</v>
      </c>
      <c r="OJX21" s="4">
        <f>'[7]NECESIDAD X DEPENDENCIA (2)'!OKC58</f>
        <v>0</v>
      </c>
      <c r="OJY21" s="4">
        <f>'[7]NECESIDAD X DEPENDENCIA (2)'!OKD58</f>
        <v>0</v>
      </c>
      <c r="OJZ21" s="4">
        <f>'[7]NECESIDAD X DEPENDENCIA (2)'!OKE58</f>
        <v>0</v>
      </c>
      <c r="OKA21" s="4">
        <f>'[7]NECESIDAD X DEPENDENCIA (2)'!OKF58</f>
        <v>0</v>
      </c>
      <c r="OKB21" s="4">
        <f>'[7]NECESIDAD X DEPENDENCIA (2)'!OKG58</f>
        <v>0</v>
      </c>
      <c r="OKC21" s="4">
        <f>'[7]NECESIDAD X DEPENDENCIA (2)'!OKH58</f>
        <v>0</v>
      </c>
      <c r="OKD21" s="4">
        <f>'[7]NECESIDAD X DEPENDENCIA (2)'!OKI58</f>
        <v>0</v>
      </c>
      <c r="OKE21" s="4">
        <f>'[7]NECESIDAD X DEPENDENCIA (2)'!OKJ58</f>
        <v>0</v>
      </c>
      <c r="OKF21" s="4">
        <f>'[7]NECESIDAD X DEPENDENCIA (2)'!OKK58</f>
        <v>0</v>
      </c>
      <c r="OKG21" s="4">
        <f>'[7]NECESIDAD X DEPENDENCIA (2)'!OKL58</f>
        <v>0</v>
      </c>
      <c r="OKH21" s="4">
        <f>'[7]NECESIDAD X DEPENDENCIA (2)'!OKM58</f>
        <v>0</v>
      </c>
      <c r="OKI21" s="4">
        <f>'[7]NECESIDAD X DEPENDENCIA (2)'!OKN58</f>
        <v>0</v>
      </c>
      <c r="OKJ21" s="4">
        <f>'[7]NECESIDAD X DEPENDENCIA (2)'!OKO58</f>
        <v>0</v>
      </c>
      <c r="OKK21" s="4">
        <f>'[7]NECESIDAD X DEPENDENCIA (2)'!OKP58</f>
        <v>0</v>
      </c>
      <c r="OKL21" s="4">
        <f>'[7]NECESIDAD X DEPENDENCIA (2)'!OKQ58</f>
        <v>0</v>
      </c>
      <c r="OKM21" s="4">
        <f>'[7]NECESIDAD X DEPENDENCIA (2)'!OKR58</f>
        <v>0</v>
      </c>
      <c r="OKN21" s="4">
        <f>'[7]NECESIDAD X DEPENDENCIA (2)'!OKS58</f>
        <v>0</v>
      </c>
      <c r="OKO21" s="4">
        <f>'[7]NECESIDAD X DEPENDENCIA (2)'!OKT58</f>
        <v>0</v>
      </c>
      <c r="OKP21" s="4">
        <f>'[7]NECESIDAD X DEPENDENCIA (2)'!OKU58</f>
        <v>0</v>
      </c>
      <c r="OKQ21" s="4">
        <f>'[7]NECESIDAD X DEPENDENCIA (2)'!OKV58</f>
        <v>0</v>
      </c>
      <c r="OKR21" s="4">
        <f>'[7]NECESIDAD X DEPENDENCIA (2)'!OKW58</f>
        <v>0</v>
      </c>
      <c r="OKS21" s="4">
        <f>'[7]NECESIDAD X DEPENDENCIA (2)'!OKX58</f>
        <v>0</v>
      </c>
      <c r="OKT21" s="4">
        <f>'[7]NECESIDAD X DEPENDENCIA (2)'!OKY58</f>
        <v>0</v>
      </c>
      <c r="OKU21" s="4">
        <f>'[7]NECESIDAD X DEPENDENCIA (2)'!OKZ58</f>
        <v>0</v>
      </c>
      <c r="OKV21" s="4">
        <f>'[7]NECESIDAD X DEPENDENCIA (2)'!OLA58</f>
        <v>0</v>
      </c>
      <c r="OKW21" s="4">
        <f>'[7]NECESIDAD X DEPENDENCIA (2)'!OLB58</f>
        <v>0</v>
      </c>
      <c r="OKX21" s="4">
        <f>'[7]NECESIDAD X DEPENDENCIA (2)'!OLC58</f>
        <v>0</v>
      </c>
      <c r="OKY21" s="4">
        <f>'[7]NECESIDAD X DEPENDENCIA (2)'!OLD58</f>
        <v>0</v>
      </c>
      <c r="OKZ21" s="4">
        <f>'[7]NECESIDAD X DEPENDENCIA (2)'!OLE58</f>
        <v>0</v>
      </c>
      <c r="OLA21" s="4">
        <f>'[7]NECESIDAD X DEPENDENCIA (2)'!OLF58</f>
        <v>0</v>
      </c>
      <c r="OLB21" s="4">
        <f>'[7]NECESIDAD X DEPENDENCIA (2)'!OLG58</f>
        <v>0</v>
      </c>
      <c r="OLC21" s="4">
        <f>'[7]NECESIDAD X DEPENDENCIA (2)'!OLH58</f>
        <v>0</v>
      </c>
      <c r="OLD21" s="4">
        <f>'[7]NECESIDAD X DEPENDENCIA (2)'!OLI58</f>
        <v>0</v>
      </c>
      <c r="OLE21" s="4">
        <f>'[7]NECESIDAD X DEPENDENCIA (2)'!OLJ58</f>
        <v>0</v>
      </c>
      <c r="OLF21" s="4">
        <f>'[7]NECESIDAD X DEPENDENCIA (2)'!OLK58</f>
        <v>0</v>
      </c>
      <c r="OLG21" s="4">
        <f>'[7]NECESIDAD X DEPENDENCIA (2)'!OLL58</f>
        <v>0</v>
      </c>
      <c r="OLH21" s="4">
        <f>'[7]NECESIDAD X DEPENDENCIA (2)'!OLM58</f>
        <v>0</v>
      </c>
      <c r="OLI21" s="4">
        <f>'[7]NECESIDAD X DEPENDENCIA (2)'!OLN58</f>
        <v>0</v>
      </c>
      <c r="OLJ21" s="4">
        <f>'[7]NECESIDAD X DEPENDENCIA (2)'!OLO58</f>
        <v>0</v>
      </c>
      <c r="OLK21" s="4">
        <f>'[7]NECESIDAD X DEPENDENCIA (2)'!OLP58</f>
        <v>0</v>
      </c>
      <c r="OLL21" s="4">
        <f>'[7]NECESIDAD X DEPENDENCIA (2)'!OLQ58</f>
        <v>0</v>
      </c>
      <c r="OLM21" s="4">
        <f>'[7]NECESIDAD X DEPENDENCIA (2)'!OLR58</f>
        <v>0</v>
      </c>
      <c r="OLN21" s="4">
        <f>'[7]NECESIDAD X DEPENDENCIA (2)'!OLS58</f>
        <v>0</v>
      </c>
      <c r="OLO21" s="4">
        <f>'[7]NECESIDAD X DEPENDENCIA (2)'!OLT58</f>
        <v>0</v>
      </c>
      <c r="OLP21" s="4">
        <f>'[7]NECESIDAD X DEPENDENCIA (2)'!OLU58</f>
        <v>0</v>
      </c>
      <c r="OLQ21" s="4">
        <f>'[7]NECESIDAD X DEPENDENCIA (2)'!OLV58</f>
        <v>0</v>
      </c>
      <c r="OLR21" s="4">
        <f>'[7]NECESIDAD X DEPENDENCIA (2)'!OLW58</f>
        <v>0</v>
      </c>
      <c r="OLS21" s="4">
        <f>'[7]NECESIDAD X DEPENDENCIA (2)'!OLX58</f>
        <v>0</v>
      </c>
      <c r="OLT21" s="4">
        <f>'[7]NECESIDAD X DEPENDENCIA (2)'!OLY58</f>
        <v>0</v>
      </c>
      <c r="OLU21" s="4">
        <f>'[7]NECESIDAD X DEPENDENCIA (2)'!OLZ58</f>
        <v>0</v>
      </c>
      <c r="OLV21" s="4">
        <f>'[7]NECESIDAD X DEPENDENCIA (2)'!OMA58</f>
        <v>0</v>
      </c>
      <c r="OLW21" s="4">
        <f>'[7]NECESIDAD X DEPENDENCIA (2)'!OMB58</f>
        <v>0</v>
      </c>
      <c r="OLX21" s="4">
        <f>'[7]NECESIDAD X DEPENDENCIA (2)'!OMC58</f>
        <v>0</v>
      </c>
      <c r="OLY21" s="4">
        <f>'[7]NECESIDAD X DEPENDENCIA (2)'!OMD58</f>
        <v>0</v>
      </c>
      <c r="OLZ21" s="4">
        <f>'[7]NECESIDAD X DEPENDENCIA (2)'!OME58</f>
        <v>0</v>
      </c>
      <c r="OMA21" s="4">
        <f>'[7]NECESIDAD X DEPENDENCIA (2)'!OMF58</f>
        <v>0</v>
      </c>
      <c r="OMB21" s="4">
        <f>'[7]NECESIDAD X DEPENDENCIA (2)'!OMG58</f>
        <v>0</v>
      </c>
      <c r="OMC21" s="4">
        <f>'[7]NECESIDAD X DEPENDENCIA (2)'!OMH58</f>
        <v>0</v>
      </c>
      <c r="OMD21" s="4">
        <f>'[7]NECESIDAD X DEPENDENCIA (2)'!OMI58</f>
        <v>0</v>
      </c>
      <c r="OME21" s="4">
        <f>'[7]NECESIDAD X DEPENDENCIA (2)'!OMJ58</f>
        <v>0</v>
      </c>
      <c r="OMF21" s="4">
        <f>'[7]NECESIDAD X DEPENDENCIA (2)'!OMK58</f>
        <v>0</v>
      </c>
      <c r="OMG21" s="4">
        <f>'[7]NECESIDAD X DEPENDENCIA (2)'!OML58</f>
        <v>0</v>
      </c>
      <c r="OMH21" s="4">
        <f>'[7]NECESIDAD X DEPENDENCIA (2)'!OMM58</f>
        <v>0</v>
      </c>
      <c r="OMI21" s="4">
        <f>'[7]NECESIDAD X DEPENDENCIA (2)'!OMN58</f>
        <v>0</v>
      </c>
      <c r="OMJ21" s="4">
        <f>'[7]NECESIDAD X DEPENDENCIA (2)'!OMO58</f>
        <v>0</v>
      </c>
      <c r="OMK21" s="4">
        <f>'[7]NECESIDAD X DEPENDENCIA (2)'!OMP58</f>
        <v>0</v>
      </c>
      <c r="OML21" s="4">
        <f>'[7]NECESIDAD X DEPENDENCIA (2)'!OMQ58</f>
        <v>0</v>
      </c>
      <c r="OMM21" s="4">
        <f>'[7]NECESIDAD X DEPENDENCIA (2)'!OMR58</f>
        <v>0</v>
      </c>
      <c r="OMN21" s="4">
        <f>'[7]NECESIDAD X DEPENDENCIA (2)'!OMS58</f>
        <v>0</v>
      </c>
      <c r="OMO21" s="4">
        <f>'[7]NECESIDAD X DEPENDENCIA (2)'!OMT58</f>
        <v>0</v>
      </c>
      <c r="OMP21" s="4">
        <f>'[7]NECESIDAD X DEPENDENCIA (2)'!OMU58</f>
        <v>0</v>
      </c>
      <c r="OMQ21" s="4">
        <f>'[7]NECESIDAD X DEPENDENCIA (2)'!OMV58</f>
        <v>0</v>
      </c>
      <c r="OMR21" s="4">
        <f>'[7]NECESIDAD X DEPENDENCIA (2)'!OMW58</f>
        <v>0</v>
      </c>
      <c r="OMS21" s="4">
        <f>'[7]NECESIDAD X DEPENDENCIA (2)'!OMX58</f>
        <v>0</v>
      </c>
      <c r="OMT21" s="4">
        <f>'[7]NECESIDAD X DEPENDENCIA (2)'!OMY58</f>
        <v>0</v>
      </c>
      <c r="OMU21" s="4">
        <f>'[7]NECESIDAD X DEPENDENCIA (2)'!OMZ58</f>
        <v>0</v>
      </c>
      <c r="OMV21" s="4">
        <f>'[7]NECESIDAD X DEPENDENCIA (2)'!ONA58</f>
        <v>0</v>
      </c>
      <c r="OMW21" s="4">
        <f>'[7]NECESIDAD X DEPENDENCIA (2)'!ONB58</f>
        <v>0</v>
      </c>
      <c r="OMX21" s="4">
        <f>'[7]NECESIDAD X DEPENDENCIA (2)'!ONC58</f>
        <v>0</v>
      </c>
      <c r="OMY21" s="4">
        <f>'[7]NECESIDAD X DEPENDENCIA (2)'!OND58</f>
        <v>0</v>
      </c>
      <c r="OMZ21" s="4">
        <f>'[7]NECESIDAD X DEPENDENCIA (2)'!ONE58</f>
        <v>0</v>
      </c>
      <c r="ONA21" s="4">
        <f>'[7]NECESIDAD X DEPENDENCIA (2)'!ONF58</f>
        <v>0</v>
      </c>
      <c r="ONB21" s="4">
        <f>'[7]NECESIDAD X DEPENDENCIA (2)'!ONG58</f>
        <v>0</v>
      </c>
      <c r="ONC21" s="4">
        <f>'[7]NECESIDAD X DEPENDENCIA (2)'!ONH58</f>
        <v>0</v>
      </c>
      <c r="OND21" s="4">
        <f>'[7]NECESIDAD X DEPENDENCIA (2)'!ONI58</f>
        <v>0</v>
      </c>
      <c r="ONE21" s="4">
        <f>'[7]NECESIDAD X DEPENDENCIA (2)'!ONJ58</f>
        <v>0</v>
      </c>
      <c r="ONF21" s="4">
        <f>'[7]NECESIDAD X DEPENDENCIA (2)'!ONK58</f>
        <v>0</v>
      </c>
      <c r="ONG21" s="4">
        <f>'[7]NECESIDAD X DEPENDENCIA (2)'!ONL58</f>
        <v>0</v>
      </c>
      <c r="ONH21" s="4">
        <f>'[7]NECESIDAD X DEPENDENCIA (2)'!ONM58</f>
        <v>0</v>
      </c>
      <c r="ONI21" s="4">
        <f>'[7]NECESIDAD X DEPENDENCIA (2)'!ONN58</f>
        <v>0</v>
      </c>
      <c r="ONJ21" s="4">
        <f>'[7]NECESIDAD X DEPENDENCIA (2)'!ONO58</f>
        <v>0</v>
      </c>
      <c r="ONK21" s="4">
        <f>'[7]NECESIDAD X DEPENDENCIA (2)'!ONP58</f>
        <v>0</v>
      </c>
      <c r="ONL21" s="4">
        <f>'[7]NECESIDAD X DEPENDENCIA (2)'!ONQ58</f>
        <v>0</v>
      </c>
      <c r="ONM21" s="4">
        <f>'[7]NECESIDAD X DEPENDENCIA (2)'!ONR58</f>
        <v>0</v>
      </c>
      <c r="ONN21" s="4">
        <f>'[7]NECESIDAD X DEPENDENCIA (2)'!ONS58</f>
        <v>0</v>
      </c>
      <c r="ONO21" s="4">
        <f>'[7]NECESIDAD X DEPENDENCIA (2)'!ONT58</f>
        <v>0</v>
      </c>
      <c r="ONP21" s="4">
        <f>'[7]NECESIDAD X DEPENDENCIA (2)'!ONU58</f>
        <v>0</v>
      </c>
      <c r="ONQ21" s="4">
        <f>'[7]NECESIDAD X DEPENDENCIA (2)'!ONV58</f>
        <v>0</v>
      </c>
      <c r="ONR21" s="4">
        <f>'[7]NECESIDAD X DEPENDENCIA (2)'!ONW58</f>
        <v>0</v>
      </c>
      <c r="ONS21" s="4">
        <f>'[7]NECESIDAD X DEPENDENCIA (2)'!ONX58</f>
        <v>0</v>
      </c>
      <c r="ONT21" s="4">
        <f>'[7]NECESIDAD X DEPENDENCIA (2)'!ONY58</f>
        <v>0</v>
      </c>
      <c r="ONU21" s="4">
        <f>'[7]NECESIDAD X DEPENDENCIA (2)'!ONZ58</f>
        <v>0</v>
      </c>
      <c r="ONV21" s="4">
        <f>'[7]NECESIDAD X DEPENDENCIA (2)'!OOA58</f>
        <v>0</v>
      </c>
      <c r="ONW21" s="4">
        <f>'[7]NECESIDAD X DEPENDENCIA (2)'!OOB58</f>
        <v>0</v>
      </c>
      <c r="ONX21" s="4">
        <f>'[7]NECESIDAD X DEPENDENCIA (2)'!OOC58</f>
        <v>0</v>
      </c>
      <c r="ONY21" s="4">
        <f>'[7]NECESIDAD X DEPENDENCIA (2)'!OOD58</f>
        <v>0</v>
      </c>
      <c r="ONZ21" s="4">
        <f>'[7]NECESIDAD X DEPENDENCIA (2)'!OOE58</f>
        <v>0</v>
      </c>
      <c r="OOA21" s="4">
        <f>'[7]NECESIDAD X DEPENDENCIA (2)'!OOF58</f>
        <v>0</v>
      </c>
      <c r="OOB21" s="4">
        <f>'[7]NECESIDAD X DEPENDENCIA (2)'!OOG58</f>
        <v>0</v>
      </c>
      <c r="OOC21" s="4">
        <f>'[7]NECESIDAD X DEPENDENCIA (2)'!OOH58</f>
        <v>0</v>
      </c>
      <c r="OOD21" s="4">
        <f>'[7]NECESIDAD X DEPENDENCIA (2)'!OOI58</f>
        <v>0</v>
      </c>
      <c r="OOE21" s="4">
        <f>'[7]NECESIDAD X DEPENDENCIA (2)'!OOJ58</f>
        <v>0</v>
      </c>
      <c r="OOF21" s="4">
        <f>'[7]NECESIDAD X DEPENDENCIA (2)'!OOK58</f>
        <v>0</v>
      </c>
      <c r="OOG21" s="4">
        <f>'[7]NECESIDAD X DEPENDENCIA (2)'!OOL58</f>
        <v>0</v>
      </c>
      <c r="OOH21" s="4">
        <f>'[7]NECESIDAD X DEPENDENCIA (2)'!OOM58</f>
        <v>0</v>
      </c>
      <c r="OOI21" s="4">
        <f>'[7]NECESIDAD X DEPENDENCIA (2)'!OON58</f>
        <v>0</v>
      </c>
      <c r="OOJ21" s="4">
        <f>'[7]NECESIDAD X DEPENDENCIA (2)'!OOO58</f>
        <v>0</v>
      </c>
      <c r="OOK21" s="4">
        <f>'[7]NECESIDAD X DEPENDENCIA (2)'!OOP58</f>
        <v>0</v>
      </c>
      <c r="OOL21" s="4">
        <f>'[7]NECESIDAD X DEPENDENCIA (2)'!OOQ58</f>
        <v>0</v>
      </c>
      <c r="OOM21" s="4">
        <f>'[7]NECESIDAD X DEPENDENCIA (2)'!OOR58</f>
        <v>0</v>
      </c>
      <c r="OON21" s="4">
        <f>'[7]NECESIDAD X DEPENDENCIA (2)'!OOS58</f>
        <v>0</v>
      </c>
      <c r="OOO21" s="4">
        <f>'[7]NECESIDAD X DEPENDENCIA (2)'!OOT58</f>
        <v>0</v>
      </c>
      <c r="OOP21" s="4">
        <f>'[7]NECESIDAD X DEPENDENCIA (2)'!OOU58</f>
        <v>0</v>
      </c>
      <c r="OOQ21" s="4">
        <f>'[7]NECESIDAD X DEPENDENCIA (2)'!OOV58</f>
        <v>0</v>
      </c>
      <c r="OOR21" s="4">
        <f>'[7]NECESIDAD X DEPENDENCIA (2)'!OOW58</f>
        <v>0</v>
      </c>
      <c r="OOS21" s="4">
        <f>'[7]NECESIDAD X DEPENDENCIA (2)'!OOX58</f>
        <v>0</v>
      </c>
      <c r="OOT21" s="4">
        <f>'[7]NECESIDAD X DEPENDENCIA (2)'!OOY58</f>
        <v>0</v>
      </c>
      <c r="OOU21" s="4">
        <f>'[7]NECESIDAD X DEPENDENCIA (2)'!OOZ58</f>
        <v>0</v>
      </c>
      <c r="OOV21" s="4">
        <f>'[7]NECESIDAD X DEPENDENCIA (2)'!OPA58</f>
        <v>0</v>
      </c>
      <c r="OOW21" s="4">
        <f>'[7]NECESIDAD X DEPENDENCIA (2)'!OPB58</f>
        <v>0</v>
      </c>
      <c r="OOX21" s="4">
        <f>'[7]NECESIDAD X DEPENDENCIA (2)'!OPC58</f>
        <v>0</v>
      </c>
      <c r="OOY21" s="4">
        <f>'[7]NECESIDAD X DEPENDENCIA (2)'!OPD58</f>
        <v>0</v>
      </c>
      <c r="OOZ21" s="4">
        <f>'[7]NECESIDAD X DEPENDENCIA (2)'!OPE58</f>
        <v>0</v>
      </c>
      <c r="OPA21" s="4">
        <f>'[7]NECESIDAD X DEPENDENCIA (2)'!OPF58</f>
        <v>0</v>
      </c>
      <c r="OPB21" s="4">
        <f>'[7]NECESIDAD X DEPENDENCIA (2)'!OPG58</f>
        <v>0</v>
      </c>
      <c r="OPC21" s="4">
        <f>'[7]NECESIDAD X DEPENDENCIA (2)'!OPH58</f>
        <v>0</v>
      </c>
      <c r="OPD21" s="4">
        <f>'[7]NECESIDAD X DEPENDENCIA (2)'!OPI58</f>
        <v>0</v>
      </c>
      <c r="OPE21" s="4">
        <f>'[7]NECESIDAD X DEPENDENCIA (2)'!OPJ58</f>
        <v>0</v>
      </c>
      <c r="OPF21" s="4">
        <f>'[7]NECESIDAD X DEPENDENCIA (2)'!OPK58</f>
        <v>0</v>
      </c>
      <c r="OPG21" s="4">
        <f>'[7]NECESIDAD X DEPENDENCIA (2)'!OPL58</f>
        <v>0</v>
      </c>
      <c r="OPH21" s="4">
        <f>'[7]NECESIDAD X DEPENDENCIA (2)'!OPM58</f>
        <v>0</v>
      </c>
      <c r="OPI21" s="4">
        <f>'[7]NECESIDAD X DEPENDENCIA (2)'!OPN58</f>
        <v>0</v>
      </c>
      <c r="OPJ21" s="4">
        <f>'[7]NECESIDAD X DEPENDENCIA (2)'!OPO58</f>
        <v>0</v>
      </c>
      <c r="OPK21" s="4">
        <f>'[7]NECESIDAD X DEPENDENCIA (2)'!OPP58</f>
        <v>0</v>
      </c>
      <c r="OPL21" s="4">
        <f>'[7]NECESIDAD X DEPENDENCIA (2)'!OPQ58</f>
        <v>0</v>
      </c>
      <c r="OPM21" s="4">
        <f>'[7]NECESIDAD X DEPENDENCIA (2)'!OPR58</f>
        <v>0</v>
      </c>
      <c r="OPN21" s="4">
        <f>'[7]NECESIDAD X DEPENDENCIA (2)'!OPS58</f>
        <v>0</v>
      </c>
      <c r="OPO21" s="4">
        <f>'[7]NECESIDAD X DEPENDENCIA (2)'!OPT58</f>
        <v>0</v>
      </c>
      <c r="OPP21" s="4">
        <f>'[7]NECESIDAD X DEPENDENCIA (2)'!OPU58</f>
        <v>0</v>
      </c>
      <c r="OPQ21" s="4">
        <f>'[7]NECESIDAD X DEPENDENCIA (2)'!OPV58</f>
        <v>0</v>
      </c>
      <c r="OPR21" s="4">
        <f>'[7]NECESIDAD X DEPENDENCIA (2)'!OPW58</f>
        <v>0</v>
      </c>
      <c r="OPS21" s="4">
        <f>'[7]NECESIDAD X DEPENDENCIA (2)'!OPX58</f>
        <v>0</v>
      </c>
      <c r="OPT21" s="4">
        <f>'[7]NECESIDAD X DEPENDENCIA (2)'!OPY58</f>
        <v>0</v>
      </c>
      <c r="OPU21" s="4">
        <f>'[7]NECESIDAD X DEPENDENCIA (2)'!OPZ58</f>
        <v>0</v>
      </c>
      <c r="OPV21" s="4">
        <f>'[7]NECESIDAD X DEPENDENCIA (2)'!OQA58</f>
        <v>0</v>
      </c>
      <c r="OPW21" s="4">
        <f>'[7]NECESIDAD X DEPENDENCIA (2)'!OQB58</f>
        <v>0</v>
      </c>
      <c r="OPX21" s="4">
        <f>'[7]NECESIDAD X DEPENDENCIA (2)'!OQC58</f>
        <v>0</v>
      </c>
      <c r="OPY21" s="4">
        <f>'[7]NECESIDAD X DEPENDENCIA (2)'!OQD58</f>
        <v>0</v>
      </c>
      <c r="OPZ21" s="4">
        <f>'[7]NECESIDAD X DEPENDENCIA (2)'!OQE58</f>
        <v>0</v>
      </c>
      <c r="OQA21" s="4">
        <f>'[7]NECESIDAD X DEPENDENCIA (2)'!OQF58</f>
        <v>0</v>
      </c>
      <c r="OQB21" s="4">
        <f>'[7]NECESIDAD X DEPENDENCIA (2)'!OQG58</f>
        <v>0</v>
      </c>
      <c r="OQC21" s="4">
        <f>'[7]NECESIDAD X DEPENDENCIA (2)'!OQH58</f>
        <v>0</v>
      </c>
      <c r="OQD21" s="4">
        <f>'[7]NECESIDAD X DEPENDENCIA (2)'!OQI58</f>
        <v>0</v>
      </c>
      <c r="OQE21" s="4">
        <f>'[7]NECESIDAD X DEPENDENCIA (2)'!OQJ58</f>
        <v>0</v>
      </c>
      <c r="OQF21" s="4">
        <f>'[7]NECESIDAD X DEPENDENCIA (2)'!OQK58</f>
        <v>0</v>
      </c>
      <c r="OQG21" s="4">
        <f>'[7]NECESIDAD X DEPENDENCIA (2)'!OQL58</f>
        <v>0</v>
      </c>
      <c r="OQH21" s="4">
        <f>'[7]NECESIDAD X DEPENDENCIA (2)'!OQM58</f>
        <v>0</v>
      </c>
      <c r="OQI21" s="4">
        <f>'[7]NECESIDAD X DEPENDENCIA (2)'!OQN58</f>
        <v>0</v>
      </c>
      <c r="OQJ21" s="4">
        <f>'[7]NECESIDAD X DEPENDENCIA (2)'!OQO58</f>
        <v>0</v>
      </c>
      <c r="OQK21" s="4">
        <f>'[7]NECESIDAD X DEPENDENCIA (2)'!OQP58</f>
        <v>0</v>
      </c>
      <c r="OQL21" s="4">
        <f>'[7]NECESIDAD X DEPENDENCIA (2)'!OQQ58</f>
        <v>0</v>
      </c>
      <c r="OQM21" s="4">
        <f>'[7]NECESIDAD X DEPENDENCIA (2)'!OQR58</f>
        <v>0</v>
      </c>
      <c r="OQN21" s="4">
        <f>'[7]NECESIDAD X DEPENDENCIA (2)'!OQS58</f>
        <v>0</v>
      </c>
      <c r="OQO21" s="4">
        <f>'[7]NECESIDAD X DEPENDENCIA (2)'!OQT58</f>
        <v>0</v>
      </c>
      <c r="OQP21" s="4">
        <f>'[7]NECESIDAD X DEPENDENCIA (2)'!OQU58</f>
        <v>0</v>
      </c>
      <c r="OQQ21" s="4">
        <f>'[7]NECESIDAD X DEPENDENCIA (2)'!OQV58</f>
        <v>0</v>
      </c>
      <c r="OQR21" s="4">
        <f>'[7]NECESIDAD X DEPENDENCIA (2)'!OQW58</f>
        <v>0</v>
      </c>
      <c r="OQS21" s="4">
        <f>'[7]NECESIDAD X DEPENDENCIA (2)'!OQX58</f>
        <v>0</v>
      </c>
      <c r="OQT21" s="4">
        <f>'[7]NECESIDAD X DEPENDENCIA (2)'!OQY58</f>
        <v>0</v>
      </c>
      <c r="OQU21" s="4">
        <f>'[7]NECESIDAD X DEPENDENCIA (2)'!OQZ58</f>
        <v>0</v>
      </c>
      <c r="OQV21" s="4">
        <f>'[7]NECESIDAD X DEPENDENCIA (2)'!ORA58</f>
        <v>0</v>
      </c>
      <c r="OQW21" s="4">
        <f>'[7]NECESIDAD X DEPENDENCIA (2)'!ORB58</f>
        <v>0</v>
      </c>
      <c r="OQX21" s="4">
        <f>'[7]NECESIDAD X DEPENDENCIA (2)'!ORC58</f>
        <v>0</v>
      </c>
      <c r="OQY21" s="4">
        <f>'[7]NECESIDAD X DEPENDENCIA (2)'!ORD58</f>
        <v>0</v>
      </c>
      <c r="OQZ21" s="4">
        <f>'[7]NECESIDAD X DEPENDENCIA (2)'!ORE58</f>
        <v>0</v>
      </c>
      <c r="ORA21" s="4">
        <f>'[7]NECESIDAD X DEPENDENCIA (2)'!ORF58</f>
        <v>0</v>
      </c>
      <c r="ORB21" s="4">
        <f>'[7]NECESIDAD X DEPENDENCIA (2)'!ORG58</f>
        <v>0</v>
      </c>
      <c r="ORC21" s="4">
        <f>'[7]NECESIDAD X DEPENDENCIA (2)'!ORH58</f>
        <v>0</v>
      </c>
      <c r="ORD21" s="4">
        <f>'[7]NECESIDAD X DEPENDENCIA (2)'!ORI58</f>
        <v>0</v>
      </c>
      <c r="ORE21" s="4">
        <f>'[7]NECESIDAD X DEPENDENCIA (2)'!ORJ58</f>
        <v>0</v>
      </c>
      <c r="ORF21" s="4">
        <f>'[7]NECESIDAD X DEPENDENCIA (2)'!ORK58</f>
        <v>0</v>
      </c>
      <c r="ORG21" s="4">
        <f>'[7]NECESIDAD X DEPENDENCIA (2)'!ORL58</f>
        <v>0</v>
      </c>
      <c r="ORH21" s="4">
        <f>'[7]NECESIDAD X DEPENDENCIA (2)'!ORM58</f>
        <v>0</v>
      </c>
      <c r="ORI21" s="4">
        <f>'[7]NECESIDAD X DEPENDENCIA (2)'!ORN58</f>
        <v>0</v>
      </c>
      <c r="ORJ21" s="4">
        <f>'[7]NECESIDAD X DEPENDENCIA (2)'!ORO58</f>
        <v>0</v>
      </c>
      <c r="ORK21" s="4">
        <f>'[7]NECESIDAD X DEPENDENCIA (2)'!ORP58</f>
        <v>0</v>
      </c>
      <c r="ORL21" s="4">
        <f>'[7]NECESIDAD X DEPENDENCIA (2)'!ORQ58</f>
        <v>0</v>
      </c>
      <c r="ORM21" s="4">
        <f>'[7]NECESIDAD X DEPENDENCIA (2)'!ORR58</f>
        <v>0</v>
      </c>
      <c r="ORN21" s="4">
        <f>'[7]NECESIDAD X DEPENDENCIA (2)'!ORS58</f>
        <v>0</v>
      </c>
      <c r="ORO21" s="4">
        <f>'[7]NECESIDAD X DEPENDENCIA (2)'!ORT58</f>
        <v>0</v>
      </c>
      <c r="ORP21" s="4">
        <f>'[7]NECESIDAD X DEPENDENCIA (2)'!ORU58</f>
        <v>0</v>
      </c>
      <c r="ORQ21" s="4">
        <f>'[7]NECESIDAD X DEPENDENCIA (2)'!ORV58</f>
        <v>0</v>
      </c>
      <c r="ORR21" s="4">
        <f>'[7]NECESIDAD X DEPENDENCIA (2)'!ORW58</f>
        <v>0</v>
      </c>
      <c r="ORS21" s="4">
        <f>'[7]NECESIDAD X DEPENDENCIA (2)'!ORX58</f>
        <v>0</v>
      </c>
      <c r="ORT21" s="4">
        <f>'[7]NECESIDAD X DEPENDENCIA (2)'!ORY58</f>
        <v>0</v>
      </c>
      <c r="ORU21" s="4">
        <f>'[7]NECESIDAD X DEPENDENCIA (2)'!ORZ58</f>
        <v>0</v>
      </c>
      <c r="ORV21" s="4">
        <f>'[7]NECESIDAD X DEPENDENCIA (2)'!OSA58</f>
        <v>0</v>
      </c>
      <c r="ORW21" s="4">
        <f>'[7]NECESIDAD X DEPENDENCIA (2)'!OSB58</f>
        <v>0</v>
      </c>
      <c r="ORX21" s="4">
        <f>'[7]NECESIDAD X DEPENDENCIA (2)'!OSC58</f>
        <v>0</v>
      </c>
      <c r="ORY21" s="4">
        <f>'[7]NECESIDAD X DEPENDENCIA (2)'!OSD58</f>
        <v>0</v>
      </c>
      <c r="ORZ21" s="4">
        <f>'[7]NECESIDAD X DEPENDENCIA (2)'!OSE58</f>
        <v>0</v>
      </c>
      <c r="OSA21" s="4">
        <f>'[7]NECESIDAD X DEPENDENCIA (2)'!OSF58</f>
        <v>0</v>
      </c>
      <c r="OSB21" s="4">
        <f>'[7]NECESIDAD X DEPENDENCIA (2)'!OSG58</f>
        <v>0</v>
      </c>
      <c r="OSC21" s="4">
        <f>'[7]NECESIDAD X DEPENDENCIA (2)'!OSH58</f>
        <v>0</v>
      </c>
      <c r="OSD21" s="4">
        <f>'[7]NECESIDAD X DEPENDENCIA (2)'!OSI58</f>
        <v>0</v>
      </c>
      <c r="OSE21" s="4">
        <f>'[7]NECESIDAD X DEPENDENCIA (2)'!OSJ58</f>
        <v>0</v>
      </c>
      <c r="OSF21" s="4">
        <f>'[7]NECESIDAD X DEPENDENCIA (2)'!OSK58</f>
        <v>0</v>
      </c>
      <c r="OSG21" s="4">
        <f>'[7]NECESIDAD X DEPENDENCIA (2)'!OSL58</f>
        <v>0</v>
      </c>
      <c r="OSH21" s="4">
        <f>'[7]NECESIDAD X DEPENDENCIA (2)'!OSM58</f>
        <v>0</v>
      </c>
      <c r="OSI21" s="4">
        <f>'[7]NECESIDAD X DEPENDENCIA (2)'!OSN58</f>
        <v>0</v>
      </c>
      <c r="OSJ21" s="4">
        <f>'[7]NECESIDAD X DEPENDENCIA (2)'!OSO58</f>
        <v>0</v>
      </c>
      <c r="OSK21" s="4">
        <f>'[7]NECESIDAD X DEPENDENCIA (2)'!OSP58</f>
        <v>0</v>
      </c>
      <c r="OSL21" s="4">
        <f>'[7]NECESIDAD X DEPENDENCIA (2)'!OSQ58</f>
        <v>0</v>
      </c>
      <c r="OSM21" s="4">
        <f>'[7]NECESIDAD X DEPENDENCIA (2)'!OSR58</f>
        <v>0</v>
      </c>
      <c r="OSN21" s="4">
        <f>'[7]NECESIDAD X DEPENDENCIA (2)'!OSS58</f>
        <v>0</v>
      </c>
      <c r="OSO21" s="4">
        <f>'[7]NECESIDAD X DEPENDENCIA (2)'!OST58</f>
        <v>0</v>
      </c>
      <c r="OSP21" s="4">
        <f>'[7]NECESIDAD X DEPENDENCIA (2)'!OSU58</f>
        <v>0</v>
      </c>
      <c r="OSQ21" s="4">
        <f>'[7]NECESIDAD X DEPENDENCIA (2)'!OSV58</f>
        <v>0</v>
      </c>
      <c r="OSR21" s="4">
        <f>'[7]NECESIDAD X DEPENDENCIA (2)'!OSW58</f>
        <v>0</v>
      </c>
      <c r="OSS21" s="4">
        <f>'[7]NECESIDAD X DEPENDENCIA (2)'!OSX58</f>
        <v>0</v>
      </c>
      <c r="OST21" s="4">
        <f>'[7]NECESIDAD X DEPENDENCIA (2)'!OSY58</f>
        <v>0</v>
      </c>
      <c r="OSU21" s="4">
        <f>'[7]NECESIDAD X DEPENDENCIA (2)'!OSZ58</f>
        <v>0</v>
      </c>
      <c r="OSV21" s="4">
        <f>'[7]NECESIDAD X DEPENDENCIA (2)'!OTA58</f>
        <v>0</v>
      </c>
      <c r="OSW21" s="4">
        <f>'[7]NECESIDAD X DEPENDENCIA (2)'!OTB58</f>
        <v>0</v>
      </c>
      <c r="OSX21" s="4">
        <f>'[7]NECESIDAD X DEPENDENCIA (2)'!OTC58</f>
        <v>0</v>
      </c>
      <c r="OSY21" s="4">
        <f>'[7]NECESIDAD X DEPENDENCIA (2)'!OTD58</f>
        <v>0</v>
      </c>
      <c r="OSZ21" s="4">
        <f>'[7]NECESIDAD X DEPENDENCIA (2)'!OTE58</f>
        <v>0</v>
      </c>
      <c r="OTA21" s="4">
        <f>'[7]NECESIDAD X DEPENDENCIA (2)'!OTF58</f>
        <v>0</v>
      </c>
      <c r="OTB21" s="4">
        <f>'[7]NECESIDAD X DEPENDENCIA (2)'!OTG58</f>
        <v>0</v>
      </c>
      <c r="OTC21" s="4">
        <f>'[7]NECESIDAD X DEPENDENCIA (2)'!OTH58</f>
        <v>0</v>
      </c>
      <c r="OTD21" s="4">
        <f>'[7]NECESIDAD X DEPENDENCIA (2)'!OTI58</f>
        <v>0</v>
      </c>
      <c r="OTE21" s="4">
        <f>'[7]NECESIDAD X DEPENDENCIA (2)'!OTJ58</f>
        <v>0</v>
      </c>
      <c r="OTF21" s="4">
        <f>'[7]NECESIDAD X DEPENDENCIA (2)'!OTK58</f>
        <v>0</v>
      </c>
      <c r="OTG21" s="4">
        <f>'[7]NECESIDAD X DEPENDENCIA (2)'!OTL58</f>
        <v>0</v>
      </c>
      <c r="OTH21" s="4">
        <f>'[7]NECESIDAD X DEPENDENCIA (2)'!OTM58</f>
        <v>0</v>
      </c>
      <c r="OTI21" s="4">
        <f>'[7]NECESIDAD X DEPENDENCIA (2)'!OTN58</f>
        <v>0</v>
      </c>
      <c r="OTJ21" s="4">
        <f>'[7]NECESIDAD X DEPENDENCIA (2)'!OTO58</f>
        <v>0</v>
      </c>
      <c r="OTK21" s="4">
        <f>'[7]NECESIDAD X DEPENDENCIA (2)'!OTP58</f>
        <v>0</v>
      </c>
      <c r="OTL21" s="4">
        <f>'[7]NECESIDAD X DEPENDENCIA (2)'!OTQ58</f>
        <v>0</v>
      </c>
      <c r="OTM21" s="4">
        <f>'[7]NECESIDAD X DEPENDENCIA (2)'!OTR58</f>
        <v>0</v>
      </c>
      <c r="OTN21" s="4">
        <f>'[7]NECESIDAD X DEPENDENCIA (2)'!OTS58</f>
        <v>0</v>
      </c>
      <c r="OTO21" s="4">
        <f>'[7]NECESIDAD X DEPENDENCIA (2)'!OTT58</f>
        <v>0</v>
      </c>
      <c r="OTP21" s="4">
        <f>'[7]NECESIDAD X DEPENDENCIA (2)'!OTU58</f>
        <v>0</v>
      </c>
      <c r="OTQ21" s="4">
        <f>'[7]NECESIDAD X DEPENDENCIA (2)'!OTV58</f>
        <v>0</v>
      </c>
      <c r="OTR21" s="4">
        <f>'[7]NECESIDAD X DEPENDENCIA (2)'!OTW58</f>
        <v>0</v>
      </c>
      <c r="OTS21" s="4">
        <f>'[7]NECESIDAD X DEPENDENCIA (2)'!OTX58</f>
        <v>0</v>
      </c>
      <c r="OTT21" s="4">
        <f>'[7]NECESIDAD X DEPENDENCIA (2)'!OTY58</f>
        <v>0</v>
      </c>
      <c r="OTU21" s="4">
        <f>'[7]NECESIDAD X DEPENDENCIA (2)'!OTZ58</f>
        <v>0</v>
      </c>
      <c r="OTV21" s="4">
        <f>'[7]NECESIDAD X DEPENDENCIA (2)'!OUA58</f>
        <v>0</v>
      </c>
      <c r="OTW21" s="4">
        <f>'[7]NECESIDAD X DEPENDENCIA (2)'!OUB58</f>
        <v>0</v>
      </c>
      <c r="OTX21" s="4">
        <f>'[7]NECESIDAD X DEPENDENCIA (2)'!OUC58</f>
        <v>0</v>
      </c>
      <c r="OTY21" s="4">
        <f>'[7]NECESIDAD X DEPENDENCIA (2)'!OUD58</f>
        <v>0</v>
      </c>
      <c r="OTZ21" s="4">
        <f>'[7]NECESIDAD X DEPENDENCIA (2)'!OUE58</f>
        <v>0</v>
      </c>
      <c r="OUA21" s="4">
        <f>'[7]NECESIDAD X DEPENDENCIA (2)'!OUF58</f>
        <v>0</v>
      </c>
      <c r="OUB21" s="4">
        <f>'[7]NECESIDAD X DEPENDENCIA (2)'!OUG58</f>
        <v>0</v>
      </c>
      <c r="OUC21" s="4">
        <f>'[7]NECESIDAD X DEPENDENCIA (2)'!OUH58</f>
        <v>0</v>
      </c>
      <c r="OUD21" s="4">
        <f>'[7]NECESIDAD X DEPENDENCIA (2)'!OUI58</f>
        <v>0</v>
      </c>
      <c r="OUE21" s="4">
        <f>'[7]NECESIDAD X DEPENDENCIA (2)'!OUJ58</f>
        <v>0</v>
      </c>
      <c r="OUF21" s="4">
        <f>'[7]NECESIDAD X DEPENDENCIA (2)'!OUK58</f>
        <v>0</v>
      </c>
      <c r="OUG21" s="4">
        <f>'[7]NECESIDAD X DEPENDENCIA (2)'!OUL58</f>
        <v>0</v>
      </c>
      <c r="OUH21" s="4">
        <f>'[7]NECESIDAD X DEPENDENCIA (2)'!OUM58</f>
        <v>0</v>
      </c>
      <c r="OUI21" s="4">
        <f>'[7]NECESIDAD X DEPENDENCIA (2)'!OUN58</f>
        <v>0</v>
      </c>
      <c r="OUJ21" s="4">
        <f>'[7]NECESIDAD X DEPENDENCIA (2)'!OUO58</f>
        <v>0</v>
      </c>
      <c r="OUK21" s="4">
        <f>'[7]NECESIDAD X DEPENDENCIA (2)'!OUP58</f>
        <v>0</v>
      </c>
      <c r="OUL21" s="4">
        <f>'[7]NECESIDAD X DEPENDENCIA (2)'!OUQ58</f>
        <v>0</v>
      </c>
      <c r="OUM21" s="4">
        <f>'[7]NECESIDAD X DEPENDENCIA (2)'!OUR58</f>
        <v>0</v>
      </c>
      <c r="OUN21" s="4">
        <f>'[7]NECESIDAD X DEPENDENCIA (2)'!OUS58</f>
        <v>0</v>
      </c>
      <c r="OUO21" s="4">
        <f>'[7]NECESIDAD X DEPENDENCIA (2)'!OUT58</f>
        <v>0</v>
      </c>
      <c r="OUP21" s="4">
        <f>'[7]NECESIDAD X DEPENDENCIA (2)'!OUU58</f>
        <v>0</v>
      </c>
      <c r="OUQ21" s="4">
        <f>'[7]NECESIDAD X DEPENDENCIA (2)'!OUV58</f>
        <v>0</v>
      </c>
      <c r="OUR21" s="4">
        <f>'[7]NECESIDAD X DEPENDENCIA (2)'!OUW58</f>
        <v>0</v>
      </c>
      <c r="OUS21" s="4">
        <f>'[7]NECESIDAD X DEPENDENCIA (2)'!OUX58</f>
        <v>0</v>
      </c>
      <c r="OUT21" s="4">
        <f>'[7]NECESIDAD X DEPENDENCIA (2)'!OUY58</f>
        <v>0</v>
      </c>
      <c r="OUU21" s="4">
        <f>'[7]NECESIDAD X DEPENDENCIA (2)'!OUZ58</f>
        <v>0</v>
      </c>
      <c r="OUV21" s="4">
        <f>'[7]NECESIDAD X DEPENDENCIA (2)'!OVA58</f>
        <v>0</v>
      </c>
      <c r="OUW21" s="4">
        <f>'[7]NECESIDAD X DEPENDENCIA (2)'!OVB58</f>
        <v>0</v>
      </c>
      <c r="OUX21" s="4">
        <f>'[7]NECESIDAD X DEPENDENCIA (2)'!OVC58</f>
        <v>0</v>
      </c>
      <c r="OUY21" s="4">
        <f>'[7]NECESIDAD X DEPENDENCIA (2)'!OVD58</f>
        <v>0</v>
      </c>
      <c r="OUZ21" s="4">
        <f>'[7]NECESIDAD X DEPENDENCIA (2)'!OVE58</f>
        <v>0</v>
      </c>
      <c r="OVA21" s="4">
        <f>'[7]NECESIDAD X DEPENDENCIA (2)'!OVF58</f>
        <v>0</v>
      </c>
      <c r="OVB21" s="4">
        <f>'[7]NECESIDAD X DEPENDENCIA (2)'!OVG58</f>
        <v>0</v>
      </c>
      <c r="OVC21" s="4">
        <f>'[7]NECESIDAD X DEPENDENCIA (2)'!OVH58</f>
        <v>0</v>
      </c>
      <c r="OVD21" s="4">
        <f>'[7]NECESIDAD X DEPENDENCIA (2)'!OVI58</f>
        <v>0</v>
      </c>
      <c r="OVE21" s="4">
        <f>'[7]NECESIDAD X DEPENDENCIA (2)'!OVJ58</f>
        <v>0</v>
      </c>
      <c r="OVF21" s="4">
        <f>'[7]NECESIDAD X DEPENDENCIA (2)'!OVK58</f>
        <v>0</v>
      </c>
      <c r="OVG21" s="4">
        <f>'[7]NECESIDAD X DEPENDENCIA (2)'!OVL58</f>
        <v>0</v>
      </c>
      <c r="OVH21" s="4">
        <f>'[7]NECESIDAD X DEPENDENCIA (2)'!OVM58</f>
        <v>0</v>
      </c>
      <c r="OVI21" s="4">
        <f>'[7]NECESIDAD X DEPENDENCIA (2)'!OVN58</f>
        <v>0</v>
      </c>
      <c r="OVJ21" s="4">
        <f>'[7]NECESIDAD X DEPENDENCIA (2)'!OVO58</f>
        <v>0</v>
      </c>
      <c r="OVK21" s="4">
        <f>'[7]NECESIDAD X DEPENDENCIA (2)'!OVP58</f>
        <v>0</v>
      </c>
      <c r="OVL21" s="4">
        <f>'[7]NECESIDAD X DEPENDENCIA (2)'!OVQ58</f>
        <v>0</v>
      </c>
      <c r="OVM21" s="4">
        <f>'[7]NECESIDAD X DEPENDENCIA (2)'!OVR58</f>
        <v>0</v>
      </c>
      <c r="OVN21" s="4">
        <f>'[7]NECESIDAD X DEPENDENCIA (2)'!OVS58</f>
        <v>0</v>
      </c>
      <c r="OVO21" s="4">
        <f>'[7]NECESIDAD X DEPENDENCIA (2)'!OVT58</f>
        <v>0</v>
      </c>
      <c r="OVP21" s="4">
        <f>'[7]NECESIDAD X DEPENDENCIA (2)'!OVU58</f>
        <v>0</v>
      </c>
      <c r="OVQ21" s="4">
        <f>'[7]NECESIDAD X DEPENDENCIA (2)'!OVV58</f>
        <v>0</v>
      </c>
      <c r="OVR21" s="4">
        <f>'[7]NECESIDAD X DEPENDENCIA (2)'!OVW58</f>
        <v>0</v>
      </c>
      <c r="OVS21" s="4">
        <f>'[7]NECESIDAD X DEPENDENCIA (2)'!OVX58</f>
        <v>0</v>
      </c>
      <c r="OVT21" s="4">
        <f>'[7]NECESIDAD X DEPENDENCIA (2)'!OVY58</f>
        <v>0</v>
      </c>
      <c r="OVU21" s="4">
        <f>'[7]NECESIDAD X DEPENDENCIA (2)'!OVZ58</f>
        <v>0</v>
      </c>
      <c r="OVV21" s="4">
        <f>'[7]NECESIDAD X DEPENDENCIA (2)'!OWA58</f>
        <v>0</v>
      </c>
      <c r="OVW21" s="4">
        <f>'[7]NECESIDAD X DEPENDENCIA (2)'!OWB58</f>
        <v>0</v>
      </c>
      <c r="OVX21" s="4">
        <f>'[7]NECESIDAD X DEPENDENCIA (2)'!OWC58</f>
        <v>0</v>
      </c>
      <c r="OVY21" s="4">
        <f>'[7]NECESIDAD X DEPENDENCIA (2)'!OWD58</f>
        <v>0</v>
      </c>
      <c r="OVZ21" s="4">
        <f>'[7]NECESIDAD X DEPENDENCIA (2)'!OWE58</f>
        <v>0</v>
      </c>
      <c r="OWA21" s="4">
        <f>'[7]NECESIDAD X DEPENDENCIA (2)'!OWF58</f>
        <v>0</v>
      </c>
      <c r="OWB21" s="4">
        <f>'[7]NECESIDAD X DEPENDENCIA (2)'!OWG58</f>
        <v>0</v>
      </c>
      <c r="OWC21" s="4">
        <f>'[7]NECESIDAD X DEPENDENCIA (2)'!OWH58</f>
        <v>0</v>
      </c>
      <c r="OWD21" s="4">
        <f>'[7]NECESIDAD X DEPENDENCIA (2)'!OWI58</f>
        <v>0</v>
      </c>
      <c r="OWE21" s="4">
        <f>'[7]NECESIDAD X DEPENDENCIA (2)'!OWJ58</f>
        <v>0</v>
      </c>
      <c r="OWF21" s="4">
        <f>'[7]NECESIDAD X DEPENDENCIA (2)'!OWK58</f>
        <v>0</v>
      </c>
      <c r="OWG21" s="4">
        <f>'[7]NECESIDAD X DEPENDENCIA (2)'!OWL58</f>
        <v>0</v>
      </c>
      <c r="OWH21" s="4">
        <f>'[7]NECESIDAD X DEPENDENCIA (2)'!OWM58</f>
        <v>0</v>
      </c>
      <c r="OWI21" s="4">
        <f>'[7]NECESIDAD X DEPENDENCIA (2)'!OWN58</f>
        <v>0</v>
      </c>
      <c r="OWJ21" s="4">
        <f>'[7]NECESIDAD X DEPENDENCIA (2)'!OWO58</f>
        <v>0</v>
      </c>
      <c r="OWK21" s="4">
        <f>'[7]NECESIDAD X DEPENDENCIA (2)'!OWP58</f>
        <v>0</v>
      </c>
      <c r="OWL21" s="4">
        <f>'[7]NECESIDAD X DEPENDENCIA (2)'!OWQ58</f>
        <v>0</v>
      </c>
      <c r="OWM21" s="4">
        <f>'[7]NECESIDAD X DEPENDENCIA (2)'!OWR58</f>
        <v>0</v>
      </c>
      <c r="OWN21" s="4">
        <f>'[7]NECESIDAD X DEPENDENCIA (2)'!OWS58</f>
        <v>0</v>
      </c>
      <c r="OWO21" s="4">
        <f>'[7]NECESIDAD X DEPENDENCIA (2)'!OWT58</f>
        <v>0</v>
      </c>
      <c r="OWP21" s="4">
        <f>'[7]NECESIDAD X DEPENDENCIA (2)'!OWU58</f>
        <v>0</v>
      </c>
      <c r="OWQ21" s="4">
        <f>'[7]NECESIDAD X DEPENDENCIA (2)'!OWV58</f>
        <v>0</v>
      </c>
      <c r="OWR21" s="4">
        <f>'[7]NECESIDAD X DEPENDENCIA (2)'!OWW58</f>
        <v>0</v>
      </c>
      <c r="OWS21" s="4">
        <f>'[7]NECESIDAD X DEPENDENCIA (2)'!OWX58</f>
        <v>0</v>
      </c>
      <c r="OWT21" s="4">
        <f>'[7]NECESIDAD X DEPENDENCIA (2)'!OWY58</f>
        <v>0</v>
      </c>
      <c r="OWU21" s="4">
        <f>'[7]NECESIDAD X DEPENDENCIA (2)'!OWZ58</f>
        <v>0</v>
      </c>
      <c r="OWV21" s="4">
        <f>'[7]NECESIDAD X DEPENDENCIA (2)'!OXA58</f>
        <v>0</v>
      </c>
      <c r="OWW21" s="4">
        <f>'[7]NECESIDAD X DEPENDENCIA (2)'!OXB58</f>
        <v>0</v>
      </c>
      <c r="OWX21" s="4">
        <f>'[7]NECESIDAD X DEPENDENCIA (2)'!OXC58</f>
        <v>0</v>
      </c>
      <c r="OWY21" s="4">
        <f>'[7]NECESIDAD X DEPENDENCIA (2)'!OXD58</f>
        <v>0</v>
      </c>
      <c r="OWZ21" s="4">
        <f>'[7]NECESIDAD X DEPENDENCIA (2)'!OXE58</f>
        <v>0</v>
      </c>
      <c r="OXA21" s="4">
        <f>'[7]NECESIDAD X DEPENDENCIA (2)'!OXF58</f>
        <v>0</v>
      </c>
      <c r="OXB21" s="4">
        <f>'[7]NECESIDAD X DEPENDENCIA (2)'!OXG58</f>
        <v>0</v>
      </c>
      <c r="OXC21" s="4">
        <f>'[7]NECESIDAD X DEPENDENCIA (2)'!OXH58</f>
        <v>0</v>
      </c>
      <c r="OXD21" s="4">
        <f>'[7]NECESIDAD X DEPENDENCIA (2)'!OXI58</f>
        <v>0</v>
      </c>
      <c r="OXE21" s="4">
        <f>'[7]NECESIDAD X DEPENDENCIA (2)'!OXJ58</f>
        <v>0</v>
      </c>
      <c r="OXF21" s="4">
        <f>'[7]NECESIDAD X DEPENDENCIA (2)'!OXK58</f>
        <v>0</v>
      </c>
      <c r="OXG21" s="4">
        <f>'[7]NECESIDAD X DEPENDENCIA (2)'!OXL58</f>
        <v>0</v>
      </c>
      <c r="OXH21" s="4">
        <f>'[7]NECESIDAD X DEPENDENCIA (2)'!OXM58</f>
        <v>0</v>
      </c>
      <c r="OXI21" s="4">
        <f>'[7]NECESIDAD X DEPENDENCIA (2)'!OXN58</f>
        <v>0</v>
      </c>
      <c r="OXJ21" s="4">
        <f>'[7]NECESIDAD X DEPENDENCIA (2)'!OXO58</f>
        <v>0</v>
      </c>
      <c r="OXK21" s="4">
        <f>'[7]NECESIDAD X DEPENDENCIA (2)'!OXP58</f>
        <v>0</v>
      </c>
      <c r="OXL21" s="4">
        <f>'[7]NECESIDAD X DEPENDENCIA (2)'!OXQ58</f>
        <v>0</v>
      </c>
      <c r="OXM21" s="4">
        <f>'[7]NECESIDAD X DEPENDENCIA (2)'!OXR58</f>
        <v>0</v>
      </c>
      <c r="OXN21" s="4">
        <f>'[7]NECESIDAD X DEPENDENCIA (2)'!OXS58</f>
        <v>0</v>
      </c>
      <c r="OXO21" s="4">
        <f>'[7]NECESIDAD X DEPENDENCIA (2)'!OXT58</f>
        <v>0</v>
      </c>
      <c r="OXP21" s="4">
        <f>'[7]NECESIDAD X DEPENDENCIA (2)'!OXU58</f>
        <v>0</v>
      </c>
      <c r="OXQ21" s="4">
        <f>'[7]NECESIDAD X DEPENDENCIA (2)'!OXV58</f>
        <v>0</v>
      </c>
      <c r="OXR21" s="4">
        <f>'[7]NECESIDAD X DEPENDENCIA (2)'!OXW58</f>
        <v>0</v>
      </c>
      <c r="OXS21" s="4">
        <f>'[7]NECESIDAD X DEPENDENCIA (2)'!OXX58</f>
        <v>0</v>
      </c>
      <c r="OXT21" s="4">
        <f>'[7]NECESIDAD X DEPENDENCIA (2)'!OXY58</f>
        <v>0</v>
      </c>
      <c r="OXU21" s="4">
        <f>'[7]NECESIDAD X DEPENDENCIA (2)'!OXZ58</f>
        <v>0</v>
      </c>
      <c r="OXV21" s="4">
        <f>'[7]NECESIDAD X DEPENDENCIA (2)'!OYA58</f>
        <v>0</v>
      </c>
      <c r="OXW21" s="4">
        <f>'[7]NECESIDAD X DEPENDENCIA (2)'!OYB58</f>
        <v>0</v>
      </c>
      <c r="OXX21" s="4">
        <f>'[7]NECESIDAD X DEPENDENCIA (2)'!OYC58</f>
        <v>0</v>
      </c>
      <c r="OXY21" s="4">
        <f>'[7]NECESIDAD X DEPENDENCIA (2)'!OYD58</f>
        <v>0</v>
      </c>
      <c r="OXZ21" s="4">
        <f>'[7]NECESIDAD X DEPENDENCIA (2)'!OYE58</f>
        <v>0</v>
      </c>
      <c r="OYA21" s="4">
        <f>'[7]NECESIDAD X DEPENDENCIA (2)'!OYF58</f>
        <v>0</v>
      </c>
      <c r="OYB21" s="4">
        <f>'[7]NECESIDAD X DEPENDENCIA (2)'!OYG58</f>
        <v>0</v>
      </c>
      <c r="OYC21" s="4">
        <f>'[7]NECESIDAD X DEPENDENCIA (2)'!OYH58</f>
        <v>0</v>
      </c>
      <c r="OYD21" s="4">
        <f>'[7]NECESIDAD X DEPENDENCIA (2)'!OYI58</f>
        <v>0</v>
      </c>
      <c r="OYE21" s="4">
        <f>'[7]NECESIDAD X DEPENDENCIA (2)'!OYJ58</f>
        <v>0</v>
      </c>
      <c r="OYF21" s="4">
        <f>'[7]NECESIDAD X DEPENDENCIA (2)'!OYK58</f>
        <v>0</v>
      </c>
      <c r="OYG21" s="4">
        <f>'[7]NECESIDAD X DEPENDENCIA (2)'!OYL58</f>
        <v>0</v>
      </c>
      <c r="OYH21" s="4">
        <f>'[7]NECESIDAD X DEPENDENCIA (2)'!OYM58</f>
        <v>0</v>
      </c>
      <c r="OYI21" s="4">
        <f>'[7]NECESIDAD X DEPENDENCIA (2)'!OYN58</f>
        <v>0</v>
      </c>
      <c r="OYJ21" s="4">
        <f>'[7]NECESIDAD X DEPENDENCIA (2)'!OYO58</f>
        <v>0</v>
      </c>
      <c r="OYK21" s="4">
        <f>'[7]NECESIDAD X DEPENDENCIA (2)'!OYP58</f>
        <v>0</v>
      </c>
      <c r="OYL21" s="4">
        <f>'[7]NECESIDAD X DEPENDENCIA (2)'!OYQ58</f>
        <v>0</v>
      </c>
      <c r="OYM21" s="4">
        <f>'[7]NECESIDAD X DEPENDENCIA (2)'!OYR58</f>
        <v>0</v>
      </c>
      <c r="OYN21" s="4">
        <f>'[7]NECESIDAD X DEPENDENCIA (2)'!OYS58</f>
        <v>0</v>
      </c>
      <c r="OYO21" s="4">
        <f>'[7]NECESIDAD X DEPENDENCIA (2)'!OYT58</f>
        <v>0</v>
      </c>
      <c r="OYP21" s="4">
        <f>'[7]NECESIDAD X DEPENDENCIA (2)'!OYU58</f>
        <v>0</v>
      </c>
      <c r="OYQ21" s="4">
        <f>'[7]NECESIDAD X DEPENDENCIA (2)'!OYV58</f>
        <v>0</v>
      </c>
      <c r="OYR21" s="4">
        <f>'[7]NECESIDAD X DEPENDENCIA (2)'!OYW58</f>
        <v>0</v>
      </c>
      <c r="OYS21" s="4">
        <f>'[7]NECESIDAD X DEPENDENCIA (2)'!OYX58</f>
        <v>0</v>
      </c>
      <c r="OYT21" s="4">
        <f>'[7]NECESIDAD X DEPENDENCIA (2)'!OYY58</f>
        <v>0</v>
      </c>
      <c r="OYU21" s="4">
        <f>'[7]NECESIDAD X DEPENDENCIA (2)'!OYZ58</f>
        <v>0</v>
      </c>
      <c r="OYV21" s="4">
        <f>'[7]NECESIDAD X DEPENDENCIA (2)'!OZA58</f>
        <v>0</v>
      </c>
      <c r="OYW21" s="4">
        <f>'[7]NECESIDAD X DEPENDENCIA (2)'!OZB58</f>
        <v>0</v>
      </c>
      <c r="OYX21" s="4">
        <f>'[7]NECESIDAD X DEPENDENCIA (2)'!OZC58</f>
        <v>0</v>
      </c>
      <c r="OYY21" s="4">
        <f>'[7]NECESIDAD X DEPENDENCIA (2)'!OZD58</f>
        <v>0</v>
      </c>
      <c r="OYZ21" s="4">
        <f>'[7]NECESIDAD X DEPENDENCIA (2)'!OZE58</f>
        <v>0</v>
      </c>
      <c r="OZA21" s="4">
        <f>'[7]NECESIDAD X DEPENDENCIA (2)'!OZF58</f>
        <v>0</v>
      </c>
      <c r="OZB21" s="4">
        <f>'[7]NECESIDAD X DEPENDENCIA (2)'!OZG58</f>
        <v>0</v>
      </c>
      <c r="OZC21" s="4">
        <f>'[7]NECESIDAD X DEPENDENCIA (2)'!OZH58</f>
        <v>0</v>
      </c>
      <c r="OZD21" s="4">
        <f>'[7]NECESIDAD X DEPENDENCIA (2)'!OZI58</f>
        <v>0</v>
      </c>
      <c r="OZE21" s="4">
        <f>'[7]NECESIDAD X DEPENDENCIA (2)'!OZJ58</f>
        <v>0</v>
      </c>
      <c r="OZF21" s="4">
        <f>'[7]NECESIDAD X DEPENDENCIA (2)'!OZK58</f>
        <v>0</v>
      </c>
      <c r="OZG21" s="4">
        <f>'[7]NECESIDAD X DEPENDENCIA (2)'!OZL58</f>
        <v>0</v>
      </c>
      <c r="OZH21" s="4">
        <f>'[7]NECESIDAD X DEPENDENCIA (2)'!OZM58</f>
        <v>0</v>
      </c>
      <c r="OZI21" s="4">
        <f>'[7]NECESIDAD X DEPENDENCIA (2)'!OZN58</f>
        <v>0</v>
      </c>
      <c r="OZJ21" s="4">
        <f>'[7]NECESIDAD X DEPENDENCIA (2)'!OZO58</f>
        <v>0</v>
      </c>
      <c r="OZK21" s="4">
        <f>'[7]NECESIDAD X DEPENDENCIA (2)'!OZP58</f>
        <v>0</v>
      </c>
      <c r="OZL21" s="4">
        <f>'[7]NECESIDAD X DEPENDENCIA (2)'!OZQ58</f>
        <v>0</v>
      </c>
      <c r="OZM21" s="4">
        <f>'[7]NECESIDAD X DEPENDENCIA (2)'!OZR58</f>
        <v>0</v>
      </c>
      <c r="OZN21" s="4">
        <f>'[7]NECESIDAD X DEPENDENCIA (2)'!OZS58</f>
        <v>0</v>
      </c>
      <c r="OZO21" s="4">
        <f>'[7]NECESIDAD X DEPENDENCIA (2)'!OZT58</f>
        <v>0</v>
      </c>
      <c r="OZP21" s="4">
        <f>'[7]NECESIDAD X DEPENDENCIA (2)'!OZU58</f>
        <v>0</v>
      </c>
      <c r="OZQ21" s="4">
        <f>'[7]NECESIDAD X DEPENDENCIA (2)'!OZV58</f>
        <v>0</v>
      </c>
      <c r="OZR21" s="4">
        <f>'[7]NECESIDAD X DEPENDENCIA (2)'!OZW58</f>
        <v>0</v>
      </c>
      <c r="OZS21" s="4">
        <f>'[7]NECESIDAD X DEPENDENCIA (2)'!OZX58</f>
        <v>0</v>
      </c>
      <c r="OZT21" s="4">
        <f>'[7]NECESIDAD X DEPENDENCIA (2)'!OZY58</f>
        <v>0</v>
      </c>
      <c r="OZU21" s="4">
        <f>'[7]NECESIDAD X DEPENDENCIA (2)'!OZZ58</f>
        <v>0</v>
      </c>
      <c r="OZV21" s="4">
        <f>'[7]NECESIDAD X DEPENDENCIA (2)'!PAA58</f>
        <v>0</v>
      </c>
      <c r="OZW21" s="4">
        <f>'[7]NECESIDAD X DEPENDENCIA (2)'!PAB58</f>
        <v>0</v>
      </c>
      <c r="OZX21" s="4">
        <f>'[7]NECESIDAD X DEPENDENCIA (2)'!PAC58</f>
        <v>0</v>
      </c>
      <c r="OZY21" s="4">
        <f>'[7]NECESIDAD X DEPENDENCIA (2)'!PAD58</f>
        <v>0</v>
      </c>
      <c r="OZZ21" s="4">
        <f>'[7]NECESIDAD X DEPENDENCIA (2)'!PAE58</f>
        <v>0</v>
      </c>
      <c r="PAA21" s="4">
        <f>'[7]NECESIDAD X DEPENDENCIA (2)'!PAF58</f>
        <v>0</v>
      </c>
      <c r="PAB21" s="4">
        <f>'[7]NECESIDAD X DEPENDENCIA (2)'!PAG58</f>
        <v>0</v>
      </c>
      <c r="PAC21" s="4">
        <f>'[7]NECESIDAD X DEPENDENCIA (2)'!PAH58</f>
        <v>0</v>
      </c>
      <c r="PAD21" s="4">
        <f>'[7]NECESIDAD X DEPENDENCIA (2)'!PAI58</f>
        <v>0</v>
      </c>
      <c r="PAE21" s="4">
        <f>'[7]NECESIDAD X DEPENDENCIA (2)'!PAJ58</f>
        <v>0</v>
      </c>
      <c r="PAF21" s="4">
        <f>'[7]NECESIDAD X DEPENDENCIA (2)'!PAK58</f>
        <v>0</v>
      </c>
      <c r="PAG21" s="4">
        <f>'[7]NECESIDAD X DEPENDENCIA (2)'!PAL58</f>
        <v>0</v>
      </c>
      <c r="PAH21" s="4">
        <f>'[7]NECESIDAD X DEPENDENCIA (2)'!PAM58</f>
        <v>0</v>
      </c>
      <c r="PAI21" s="4">
        <f>'[7]NECESIDAD X DEPENDENCIA (2)'!PAN58</f>
        <v>0</v>
      </c>
      <c r="PAJ21" s="4">
        <f>'[7]NECESIDAD X DEPENDENCIA (2)'!PAO58</f>
        <v>0</v>
      </c>
      <c r="PAK21" s="4">
        <f>'[7]NECESIDAD X DEPENDENCIA (2)'!PAP58</f>
        <v>0</v>
      </c>
      <c r="PAL21" s="4">
        <f>'[7]NECESIDAD X DEPENDENCIA (2)'!PAQ58</f>
        <v>0</v>
      </c>
      <c r="PAM21" s="4">
        <f>'[7]NECESIDAD X DEPENDENCIA (2)'!PAR58</f>
        <v>0</v>
      </c>
      <c r="PAN21" s="4">
        <f>'[7]NECESIDAD X DEPENDENCIA (2)'!PAS58</f>
        <v>0</v>
      </c>
      <c r="PAO21" s="4">
        <f>'[7]NECESIDAD X DEPENDENCIA (2)'!PAT58</f>
        <v>0</v>
      </c>
      <c r="PAP21" s="4">
        <f>'[7]NECESIDAD X DEPENDENCIA (2)'!PAU58</f>
        <v>0</v>
      </c>
      <c r="PAQ21" s="4">
        <f>'[7]NECESIDAD X DEPENDENCIA (2)'!PAV58</f>
        <v>0</v>
      </c>
      <c r="PAR21" s="4">
        <f>'[7]NECESIDAD X DEPENDENCIA (2)'!PAW58</f>
        <v>0</v>
      </c>
      <c r="PAS21" s="4">
        <f>'[7]NECESIDAD X DEPENDENCIA (2)'!PAX58</f>
        <v>0</v>
      </c>
      <c r="PAT21" s="4">
        <f>'[7]NECESIDAD X DEPENDENCIA (2)'!PAY58</f>
        <v>0</v>
      </c>
      <c r="PAU21" s="4">
        <f>'[7]NECESIDAD X DEPENDENCIA (2)'!PAZ58</f>
        <v>0</v>
      </c>
      <c r="PAV21" s="4">
        <f>'[7]NECESIDAD X DEPENDENCIA (2)'!PBA58</f>
        <v>0</v>
      </c>
      <c r="PAW21" s="4">
        <f>'[7]NECESIDAD X DEPENDENCIA (2)'!PBB58</f>
        <v>0</v>
      </c>
      <c r="PAX21" s="4">
        <f>'[7]NECESIDAD X DEPENDENCIA (2)'!PBC58</f>
        <v>0</v>
      </c>
      <c r="PAY21" s="4">
        <f>'[7]NECESIDAD X DEPENDENCIA (2)'!PBD58</f>
        <v>0</v>
      </c>
      <c r="PAZ21" s="4">
        <f>'[7]NECESIDAD X DEPENDENCIA (2)'!PBE58</f>
        <v>0</v>
      </c>
      <c r="PBA21" s="4">
        <f>'[7]NECESIDAD X DEPENDENCIA (2)'!PBF58</f>
        <v>0</v>
      </c>
      <c r="PBB21" s="4">
        <f>'[7]NECESIDAD X DEPENDENCIA (2)'!PBG58</f>
        <v>0</v>
      </c>
      <c r="PBC21" s="4">
        <f>'[7]NECESIDAD X DEPENDENCIA (2)'!PBH58</f>
        <v>0</v>
      </c>
      <c r="PBD21" s="4">
        <f>'[7]NECESIDAD X DEPENDENCIA (2)'!PBI58</f>
        <v>0</v>
      </c>
      <c r="PBE21" s="4">
        <f>'[7]NECESIDAD X DEPENDENCIA (2)'!PBJ58</f>
        <v>0</v>
      </c>
      <c r="PBF21" s="4">
        <f>'[7]NECESIDAD X DEPENDENCIA (2)'!PBK58</f>
        <v>0</v>
      </c>
      <c r="PBG21" s="4">
        <f>'[7]NECESIDAD X DEPENDENCIA (2)'!PBL58</f>
        <v>0</v>
      </c>
      <c r="PBH21" s="4">
        <f>'[7]NECESIDAD X DEPENDENCIA (2)'!PBM58</f>
        <v>0</v>
      </c>
      <c r="PBI21" s="4">
        <f>'[7]NECESIDAD X DEPENDENCIA (2)'!PBN58</f>
        <v>0</v>
      </c>
      <c r="PBJ21" s="4">
        <f>'[7]NECESIDAD X DEPENDENCIA (2)'!PBO58</f>
        <v>0</v>
      </c>
      <c r="PBK21" s="4">
        <f>'[7]NECESIDAD X DEPENDENCIA (2)'!PBP58</f>
        <v>0</v>
      </c>
      <c r="PBL21" s="4">
        <f>'[7]NECESIDAD X DEPENDENCIA (2)'!PBQ58</f>
        <v>0</v>
      </c>
      <c r="PBM21" s="4">
        <f>'[7]NECESIDAD X DEPENDENCIA (2)'!PBR58</f>
        <v>0</v>
      </c>
      <c r="PBN21" s="4">
        <f>'[7]NECESIDAD X DEPENDENCIA (2)'!PBS58</f>
        <v>0</v>
      </c>
      <c r="PBO21" s="4">
        <f>'[7]NECESIDAD X DEPENDENCIA (2)'!PBT58</f>
        <v>0</v>
      </c>
      <c r="PBP21" s="4">
        <f>'[7]NECESIDAD X DEPENDENCIA (2)'!PBU58</f>
        <v>0</v>
      </c>
      <c r="PBQ21" s="4">
        <f>'[7]NECESIDAD X DEPENDENCIA (2)'!PBV58</f>
        <v>0</v>
      </c>
      <c r="PBR21" s="4">
        <f>'[7]NECESIDAD X DEPENDENCIA (2)'!PBW58</f>
        <v>0</v>
      </c>
      <c r="PBS21" s="4">
        <f>'[7]NECESIDAD X DEPENDENCIA (2)'!PBX58</f>
        <v>0</v>
      </c>
      <c r="PBT21" s="4">
        <f>'[7]NECESIDAD X DEPENDENCIA (2)'!PBY58</f>
        <v>0</v>
      </c>
      <c r="PBU21" s="4">
        <f>'[7]NECESIDAD X DEPENDENCIA (2)'!PBZ58</f>
        <v>0</v>
      </c>
      <c r="PBV21" s="4">
        <f>'[7]NECESIDAD X DEPENDENCIA (2)'!PCA58</f>
        <v>0</v>
      </c>
      <c r="PBW21" s="4">
        <f>'[7]NECESIDAD X DEPENDENCIA (2)'!PCB58</f>
        <v>0</v>
      </c>
      <c r="PBX21" s="4">
        <f>'[7]NECESIDAD X DEPENDENCIA (2)'!PCC58</f>
        <v>0</v>
      </c>
      <c r="PBY21" s="4">
        <f>'[7]NECESIDAD X DEPENDENCIA (2)'!PCD58</f>
        <v>0</v>
      </c>
      <c r="PBZ21" s="4">
        <f>'[7]NECESIDAD X DEPENDENCIA (2)'!PCE58</f>
        <v>0</v>
      </c>
      <c r="PCA21" s="4">
        <f>'[7]NECESIDAD X DEPENDENCIA (2)'!PCF58</f>
        <v>0</v>
      </c>
      <c r="PCB21" s="4">
        <f>'[7]NECESIDAD X DEPENDENCIA (2)'!PCG58</f>
        <v>0</v>
      </c>
      <c r="PCC21" s="4">
        <f>'[7]NECESIDAD X DEPENDENCIA (2)'!PCH58</f>
        <v>0</v>
      </c>
      <c r="PCD21" s="4">
        <f>'[7]NECESIDAD X DEPENDENCIA (2)'!PCI58</f>
        <v>0</v>
      </c>
      <c r="PCE21" s="4">
        <f>'[7]NECESIDAD X DEPENDENCIA (2)'!PCJ58</f>
        <v>0</v>
      </c>
      <c r="PCF21" s="4">
        <f>'[7]NECESIDAD X DEPENDENCIA (2)'!PCK58</f>
        <v>0</v>
      </c>
      <c r="PCG21" s="4">
        <f>'[7]NECESIDAD X DEPENDENCIA (2)'!PCL58</f>
        <v>0</v>
      </c>
      <c r="PCH21" s="4">
        <f>'[7]NECESIDAD X DEPENDENCIA (2)'!PCM58</f>
        <v>0</v>
      </c>
      <c r="PCI21" s="4">
        <f>'[7]NECESIDAD X DEPENDENCIA (2)'!PCN58</f>
        <v>0</v>
      </c>
      <c r="PCJ21" s="4">
        <f>'[7]NECESIDAD X DEPENDENCIA (2)'!PCO58</f>
        <v>0</v>
      </c>
      <c r="PCK21" s="4">
        <f>'[7]NECESIDAD X DEPENDENCIA (2)'!PCP58</f>
        <v>0</v>
      </c>
      <c r="PCL21" s="4">
        <f>'[7]NECESIDAD X DEPENDENCIA (2)'!PCQ58</f>
        <v>0</v>
      </c>
      <c r="PCM21" s="4">
        <f>'[7]NECESIDAD X DEPENDENCIA (2)'!PCR58</f>
        <v>0</v>
      </c>
      <c r="PCN21" s="4">
        <f>'[7]NECESIDAD X DEPENDENCIA (2)'!PCS58</f>
        <v>0</v>
      </c>
      <c r="PCO21" s="4">
        <f>'[7]NECESIDAD X DEPENDENCIA (2)'!PCT58</f>
        <v>0</v>
      </c>
      <c r="PCP21" s="4">
        <f>'[7]NECESIDAD X DEPENDENCIA (2)'!PCU58</f>
        <v>0</v>
      </c>
      <c r="PCQ21" s="4">
        <f>'[7]NECESIDAD X DEPENDENCIA (2)'!PCV58</f>
        <v>0</v>
      </c>
      <c r="PCR21" s="4">
        <f>'[7]NECESIDAD X DEPENDENCIA (2)'!PCW58</f>
        <v>0</v>
      </c>
      <c r="PCS21" s="4">
        <f>'[7]NECESIDAD X DEPENDENCIA (2)'!PCX58</f>
        <v>0</v>
      </c>
      <c r="PCT21" s="4">
        <f>'[7]NECESIDAD X DEPENDENCIA (2)'!PCY58</f>
        <v>0</v>
      </c>
      <c r="PCU21" s="4">
        <f>'[7]NECESIDAD X DEPENDENCIA (2)'!PCZ58</f>
        <v>0</v>
      </c>
      <c r="PCV21" s="4">
        <f>'[7]NECESIDAD X DEPENDENCIA (2)'!PDA58</f>
        <v>0</v>
      </c>
      <c r="PCW21" s="4">
        <f>'[7]NECESIDAD X DEPENDENCIA (2)'!PDB58</f>
        <v>0</v>
      </c>
      <c r="PCX21" s="4">
        <f>'[7]NECESIDAD X DEPENDENCIA (2)'!PDC58</f>
        <v>0</v>
      </c>
      <c r="PCY21" s="4">
        <f>'[7]NECESIDAD X DEPENDENCIA (2)'!PDD58</f>
        <v>0</v>
      </c>
      <c r="PCZ21" s="4">
        <f>'[7]NECESIDAD X DEPENDENCIA (2)'!PDE58</f>
        <v>0</v>
      </c>
      <c r="PDA21" s="4">
        <f>'[7]NECESIDAD X DEPENDENCIA (2)'!PDF58</f>
        <v>0</v>
      </c>
      <c r="PDB21" s="4">
        <f>'[7]NECESIDAD X DEPENDENCIA (2)'!PDG58</f>
        <v>0</v>
      </c>
      <c r="PDC21" s="4">
        <f>'[7]NECESIDAD X DEPENDENCIA (2)'!PDH58</f>
        <v>0</v>
      </c>
      <c r="PDD21" s="4">
        <f>'[7]NECESIDAD X DEPENDENCIA (2)'!PDI58</f>
        <v>0</v>
      </c>
      <c r="PDE21" s="4">
        <f>'[7]NECESIDAD X DEPENDENCIA (2)'!PDJ58</f>
        <v>0</v>
      </c>
      <c r="PDF21" s="4">
        <f>'[7]NECESIDAD X DEPENDENCIA (2)'!PDK58</f>
        <v>0</v>
      </c>
      <c r="PDG21" s="4">
        <f>'[7]NECESIDAD X DEPENDENCIA (2)'!PDL58</f>
        <v>0</v>
      </c>
      <c r="PDH21" s="4">
        <f>'[7]NECESIDAD X DEPENDENCIA (2)'!PDM58</f>
        <v>0</v>
      </c>
      <c r="PDI21" s="4">
        <f>'[7]NECESIDAD X DEPENDENCIA (2)'!PDN58</f>
        <v>0</v>
      </c>
      <c r="PDJ21" s="4">
        <f>'[7]NECESIDAD X DEPENDENCIA (2)'!PDO58</f>
        <v>0</v>
      </c>
      <c r="PDK21" s="4">
        <f>'[7]NECESIDAD X DEPENDENCIA (2)'!PDP58</f>
        <v>0</v>
      </c>
      <c r="PDL21" s="4">
        <f>'[7]NECESIDAD X DEPENDENCIA (2)'!PDQ58</f>
        <v>0</v>
      </c>
      <c r="PDM21" s="4">
        <f>'[7]NECESIDAD X DEPENDENCIA (2)'!PDR58</f>
        <v>0</v>
      </c>
      <c r="PDN21" s="4">
        <f>'[7]NECESIDAD X DEPENDENCIA (2)'!PDS58</f>
        <v>0</v>
      </c>
      <c r="PDO21" s="4">
        <f>'[7]NECESIDAD X DEPENDENCIA (2)'!PDT58</f>
        <v>0</v>
      </c>
      <c r="PDP21" s="4">
        <f>'[7]NECESIDAD X DEPENDENCIA (2)'!PDU58</f>
        <v>0</v>
      </c>
      <c r="PDQ21" s="4">
        <f>'[7]NECESIDAD X DEPENDENCIA (2)'!PDV58</f>
        <v>0</v>
      </c>
      <c r="PDR21" s="4">
        <f>'[7]NECESIDAD X DEPENDENCIA (2)'!PDW58</f>
        <v>0</v>
      </c>
      <c r="PDS21" s="4">
        <f>'[7]NECESIDAD X DEPENDENCIA (2)'!PDX58</f>
        <v>0</v>
      </c>
      <c r="PDT21" s="4">
        <f>'[7]NECESIDAD X DEPENDENCIA (2)'!PDY58</f>
        <v>0</v>
      </c>
      <c r="PDU21" s="4">
        <f>'[7]NECESIDAD X DEPENDENCIA (2)'!PDZ58</f>
        <v>0</v>
      </c>
      <c r="PDV21" s="4">
        <f>'[7]NECESIDAD X DEPENDENCIA (2)'!PEA58</f>
        <v>0</v>
      </c>
      <c r="PDW21" s="4">
        <f>'[7]NECESIDAD X DEPENDENCIA (2)'!PEB58</f>
        <v>0</v>
      </c>
      <c r="PDX21" s="4">
        <f>'[7]NECESIDAD X DEPENDENCIA (2)'!PEC58</f>
        <v>0</v>
      </c>
      <c r="PDY21" s="4">
        <f>'[7]NECESIDAD X DEPENDENCIA (2)'!PED58</f>
        <v>0</v>
      </c>
      <c r="PDZ21" s="4">
        <f>'[7]NECESIDAD X DEPENDENCIA (2)'!PEE58</f>
        <v>0</v>
      </c>
      <c r="PEA21" s="4">
        <f>'[7]NECESIDAD X DEPENDENCIA (2)'!PEF58</f>
        <v>0</v>
      </c>
      <c r="PEB21" s="4">
        <f>'[7]NECESIDAD X DEPENDENCIA (2)'!PEG58</f>
        <v>0</v>
      </c>
      <c r="PEC21" s="4">
        <f>'[7]NECESIDAD X DEPENDENCIA (2)'!PEH58</f>
        <v>0</v>
      </c>
      <c r="PED21" s="4">
        <f>'[7]NECESIDAD X DEPENDENCIA (2)'!PEI58</f>
        <v>0</v>
      </c>
      <c r="PEE21" s="4">
        <f>'[7]NECESIDAD X DEPENDENCIA (2)'!PEJ58</f>
        <v>0</v>
      </c>
      <c r="PEF21" s="4">
        <f>'[7]NECESIDAD X DEPENDENCIA (2)'!PEK58</f>
        <v>0</v>
      </c>
      <c r="PEG21" s="4">
        <f>'[7]NECESIDAD X DEPENDENCIA (2)'!PEL58</f>
        <v>0</v>
      </c>
      <c r="PEH21" s="4">
        <f>'[7]NECESIDAD X DEPENDENCIA (2)'!PEM58</f>
        <v>0</v>
      </c>
      <c r="PEI21" s="4">
        <f>'[7]NECESIDAD X DEPENDENCIA (2)'!PEN58</f>
        <v>0</v>
      </c>
      <c r="PEJ21" s="4">
        <f>'[7]NECESIDAD X DEPENDENCIA (2)'!PEO58</f>
        <v>0</v>
      </c>
      <c r="PEK21" s="4">
        <f>'[7]NECESIDAD X DEPENDENCIA (2)'!PEP58</f>
        <v>0</v>
      </c>
      <c r="PEL21" s="4">
        <f>'[7]NECESIDAD X DEPENDENCIA (2)'!PEQ58</f>
        <v>0</v>
      </c>
      <c r="PEM21" s="4">
        <f>'[7]NECESIDAD X DEPENDENCIA (2)'!PER58</f>
        <v>0</v>
      </c>
      <c r="PEN21" s="4">
        <f>'[7]NECESIDAD X DEPENDENCIA (2)'!PES58</f>
        <v>0</v>
      </c>
      <c r="PEO21" s="4">
        <f>'[7]NECESIDAD X DEPENDENCIA (2)'!PET58</f>
        <v>0</v>
      </c>
      <c r="PEP21" s="4">
        <f>'[7]NECESIDAD X DEPENDENCIA (2)'!PEU58</f>
        <v>0</v>
      </c>
      <c r="PEQ21" s="4">
        <f>'[7]NECESIDAD X DEPENDENCIA (2)'!PEV58</f>
        <v>0</v>
      </c>
      <c r="PER21" s="4">
        <f>'[7]NECESIDAD X DEPENDENCIA (2)'!PEW58</f>
        <v>0</v>
      </c>
      <c r="PES21" s="4">
        <f>'[7]NECESIDAD X DEPENDENCIA (2)'!PEX58</f>
        <v>0</v>
      </c>
      <c r="PET21" s="4">
        <f>'[7]NECESIDAD X DEPENDENCIA (2)'!PEY58</f>
        <v>0</v>
      </c>
      <c r="PEU21" s="4">
        <f>'[7]NECESIDAD X DEPENDENCIA (2)'!PEZ58</f>
        <v>0</v>
      </c>
      <c r="PEV21" s="4">
        <f>'[7]NECESIDAD X DEPENDENCIA (2)'!PFA58</f>
        <v>0</v>
      </c>
      <c r="PEW21" s="4">
        <f>'[7]NECESIDAD X DEPENDENCIA (2)'!PFB58</f>
        <v>0</v>
      </c>
      <c r="PEX21" s="4">
        <f>'[7]NECESIDAD X DEPENDENCIA (2)'!PFC58</f>
        <v>0</v>
      </c>
      <c r="PEY21" s="4">
        <f>'[7]NECESIDAD X DEPENDENCIA (2)'!PFD58</f>
        <v>0</v>
      </c>
      <c r="PEZ21" s="4">
        <f>'[7]NECESIDAD X DEPENDENCIA (2)'!PFE58</f>
        <v>0</v>
      </c>
      <c r="PFA21" s="4">
        <f>'[7]NECESIDAD X DEPENDENCIA (2)'!PFF58</f>
        <v>0</v>
      </c>
      <c r="PFB21" s="4">
        <f>'[7]NECESIDAD X DEPENDENCIA (2)'!PFG58</f>
        <v>0</v>
      </c>
      <c r="PFC21" s="4">
        <f>'[7]NECESIDAD X DEPENDENCIA (2)'!PFH58</f>
        <v>0</v>
      </c>
      <c r="PFD21" s="4">
        <f>'[7]NECESIDAD X DEPENDENCIA (2)'!PFI58</f>
        <v>0</v>
      </c>
      <c r="PFE21" s="4">
        <f>'[7]NECESIDAD X DEPENDENCIA (2)'!PFJ58</f>
        <v>0</v>
      </c>
      <c r="PFF21" s="4">
        <f>'[7]NECESIDAD X DEPENDENCIA (2)'!PFK58</f>
        <v>0</v>
      </c>
      <c r="PFG21" s="4">
        <f>'[7]NECESIDAD X DEPENDENCIA (2)'!PFL58</f>
        <v>0</v>
      </c>
      <c r="PFH21" s="4">
        <f>'[7]NECESIDAD X DEPENDENCIA (2)'!PFM58</f>
        <v>0</v>
      </c>
      <c r="PFI21" s="4">
        <f>'[7]NECESIDAD X DEPENDENCIA (2)'!PFN58</f>
        <v>0</v>
      </c>
      <c r="PFJ21" s="4">
        <f>'[7]NECESIDAD X DEPENDENCIA (2)'!PFO58</f>
        <v>0</v>
      </c>
      <c r="PFK21" s="4">
        <f>'[7]NECESIDAD X DEPENDENCIA (2)'!PFP58</f>
        <v>0</v>
      </c>
      <c r="PFL21" s="4">
        <f>'[7]NECESIDAD X DEPENDENCIA (2)'!PFQ58</f>
        <v>0</v>
      </c>
      <c r="PFM21" s="4">
        <f>'[7]NECESIDAD X DEPENDENCIA (2)'!PFR58</f>
        <v>0</v>
      </c>
      <c r="PFN21" s="4">
        <f>'[7]NECESIDAD X DEPENDENCIA (2)'!PFS58</f>
        <v>0</v>
      </c>
      <c r="PFO21" s="4">
        <f>'[7]NECESIDAD X DEPENDENCIA (2)'!PFT58</f>
        <v>0</v>
      </c>
      <c r="PFP21" s="4">
        <f>'[7]NECESIDAD X DEPENDENCIA (2)'!PFU58</f>
        <v>0</v>
      </c>
      <c r="PFQ21" s="4">
        <f>'[7]NECESIDAD X DEPENDENCIA (2)'!PFV58</f>
        <v>0</v>
      </c>
      <c r="PFR21" s="4">
        <f>'[7]NECESIDAD X DEPENDENCIA (2)'!PFW58</f>
        <v>0</v>
      </c>
      <c r="PFS21" s="4">
        <f>'[7]NECESIDAD X DEPENDENCIA (2)'!PFX58</f>
        <v>0</v>
      </c>
      <c r="PFT21" s="4">
        <f>'[7]NECESIDAD X DEPENDENCIA (2)'!PFY58</f>
        <v>0</v>
      </c>
      <c r="PFU21" s="4">
        <f>'[7]NECESIDAD X DEPENDENCIA (2)'!PFZ58</f>
        <v>0</v>
      </c>
      <c r="PFV21" s="4">
        <f>'[7]NECESIDAD X DEPENDENCIA (2)'!PGA58</f>
        <v>0</v>
      </c>
      <c r="PFW21" s="4">
        <f>'[7]NECESIDAD X DEPENDENCIA (2)'!PGB58</f>
        <v>0</v>
      </c>
      <c r="PFX21" s="4">
        <f>'[7]NECESIDAD X DEPENDENCIA (2)'!PGC58</f>
        <v>0</v>
      </c>
      <c r="PFY21" s="4">
        <f>'[7]NECESIDAD X DEPENDENCIA (2)'!PGD58</f>
        <v>0</v>
      </c>
      <c r="PFZ21" s="4">
        <f>'[7]NECESIDAD X DEPENDENCIA (2)'!PGE58</f>
        <v>0</v>
      </c>
      <c r="PGA21" s="4">
        <f>'[7]NECESIDAD X DEPENDENCIA (2)'!PGF58</f>
        <v>0</v>
      </c>
      <c r="PGB21" s="4">
        <f>'[7]NECESIDAD X DEPENDENCIA (2)'!PGG58</f>
        <v>0</v>
      </c>
      <c r="PGC21" s="4">
        <f>'[7]NECESIDAD X DEPENDENCIA (2)'!PGH58</f>
        <v>0</v>
      </c>
      <c r="PGD21" s="4">
        <f>'[7]NECESIDAD X DEPENDENCIA (2)'!PGI58</f>
        <v>0</v>
      </c>
      <c r="PGE21" s="4">
        <f>'[7]NECESIDAD X DEPENDENCIA (2)'!PGJ58</f>
        <v>0</v>
      </c>
      <c r="PGF21" s="4">
        <f>'[7]NECESIDAD X DEPENDENCIA (2)'!PGK58</f>
        <v>0</v>
      </c>
      <c r="PGG21" s="4">
        <f>'[7]NECESIDAD X DEPENDENCIA (2)'!PGL58</f>
        <v>0</v>
      </c>
      <c r="PGH21" s="4">
        <f>'[7]NECESIDAD X DEPENDENCIA (2)'!PGM58</f>
        <v>0</v>
      </c>
      <c r="PGI21" s="4">
        <f>'[7]NECESIDAD X DEPENDENCIA (2)'!PGN58</f>
        <v>0</v>
      </c>
      <c r="PGJ21" s="4">
        <f>'[7]NECESIDAD X DEPENDENCIA (2)'!PGO58</f>
        <v>0</v>
      </c>
      <c r="PGK21" s="4">
        <f>'[7]NECESIDAD X DEPENDENCIA (2)'!PGP58</f>
        <v>0</v>
      </c>
      <c r="PGL21" s="4">
        <f>'[7]NECESIDAD X DEPENDENCIA (2)'!PGQ58</f>
        <v>0</v>
      </c>
      <c r="PGM21" s="4">
        <f>'[7]NECESIDAD X DEPENDENCIA (2)'!PGR58</f>
        <v>0</v>
      </c>
      <c r="PGN21" s="4">
        <f>'[7]NECESIDAD X DEPENDENCIA (2)'!PGS58</f>
        <v>0</v>
      </c>
      <c r="PGO21" s="4">
        <f>'[7]NECESIDAD X DEPENDENCIA (2)'!PGT58</f>
        <v>0</v>
      </c>
      <c r="PGP21" s="4">
        <f>'[7]NECESIDAD X DEPENDENCIA (2)'!PGU58</f>
        <v>0</v>
      </c>
      <c r="PGQ21" s="4">
        <f>'[7]NECESIDAD X DEPENDENCIA (2)'!PGV58</f>
        <v>0</v>
      </c>
      <c r="PGR21" s="4">
        <f>'[7]NECESIDAD X DEPENDENCIA (2)'!PGW58</f>
        <v>0</v>
      </c>
      <c r="PGS21" s="4">
        <f>'[7]NECESIDAD X DEPENDENCIA (2)'!PGX58</f>
        <v>0</v>
      </c>
      <c r="PGT21" s="4">
        <f>'[7]NECESIDAD X DEPENDENCIA (2)'!PGY58</f>
        <v>0</v>
      </c>
      <c r="PGU21" s="4">
        <f>'[7]NECESIDAD X DEPENDENCIA (2)'!PGZ58</f>
        <v>0</v>
      </c>
      <c r="PGV21" s="4">
        <f>'[7]NECESIDAD X DEPENDENCIA (2)'!PHA58</f>
        <v>0</v>
      </c>
      <c r="PGW21" s="4">
        <f>'[7]NECESIDAD X DEPENDENCIA (2)'!PHB58</f>
        <v>0</v>
      </c>
      <c r="PGX21" s="4">
        <f>'[7]NECESIDAD X DEPENDENCIA (2)'!PHC58</f>
        <v>0</v>
      </c>
      <c r="PGY21" s="4">
        <f>'[7]NECESIDAD X DEPENDENCIA (2)'!PHD58</f>
        <v>0</v>
      </c>
      <c r="PGZ21" s="4">
        <f>'[7]NECESIDAD X DEPENDENCIA (2)'!PHE58</f>
        <v>0</v>
      </c>
      <c r="PHA21" s="4">
        <f>'[7]NECESIDAD X DEPENDENCIA (2)'!PHF58</f>
        <v>0</v>
      </c>
      <c r="PHB21" s="4">
        <f>'[7]NECESIDAD X DEPENDENCIA (2)'!PHG58</f>
        <v>0</v>
      </c>
      <c r="PHC21" s="4">
        <f>'[7]NECESIDAD X DEPENDENCIA (2)'!PHH58</f>
        <v>0</v>
      </c>
      <c r="PHD21" s="4">
        <f>'[7]NECESIDAD X DEPENDENCIA (2)'!PHI58</f>
        <v>0</v>
      </c>
      <c r="PHE21" s="4">
        <f>'[7]NECESIDAD X DEPENDENCIA (2)'!PHJ58</f>
        <v>0</v>
      </c>
      <c r="PHF21" s="4">
        <f>'[7]NECESIDAD X DEPENDENCIA (2)'!PHK58</f>
        <v>0</v>
      </c>
      <c r="PHG21" s="4">
        <f>'[7]NECESIDAD X DEPENDENCIA (2)'!PHL58</f>
        <v>0</v>
      </c>
      <c r="PHH21" s="4">
        <f>'[7]NECESIDAD X DEPENDENCIA (2)'!PHM58</f>
        <v>0</v>
      </c>
      <c r="PHI21" s="4">
        <f>'[7]NECESIDAD X DEPENDENCIA (2)'!PHN58</f>
        <v>0</v>
      </c>
      <c r="PHJ21" s="4">
        <f>'[7]NECESIDAD X DEPENDENCIA (2)'!PHO58</f>
        <v>0</v>
      </c>
      <c r="PHK21" s="4">
        <f>'[7]NECESIDAD X DEPENDENCIA (2)'!PHP58</f>
        <v>0</v>
      </c>
      <c r="PHL21" s="4">
        <f>'[7]NECESIDAD X DEPENDENCIA (2)'!PHQ58</f>
        <v>0</v>
      </c>
      <c r="PHM21" s="4">
        <f>'[7]NECESIDAD X DEPENDENCIA (2)'!PHR58</f>
        <v>0</v>
      </c>
      <c r="PHN21" s="4">
        <f>'[7]NECESIDAD X DEPENDENCIA (2)'!PHS58</f>
        <v>0</v>
      </c>
      <c r="PHO21" s="4">
        <f>'[7]NECESIDAD X DEPENDENCIA (2)'!PHT58</f>
        <v>0</v>
      </c>
      <c r="PHP21" s="4">
        <f>'[7]NECESIDAD X DEPENDENCIA (2)'!PHU58</f>
        <v>0</v>
      </c>
      <c r="PHQ21" s="4">
        <f>'[7]NECESIDAD X DEPENDENCIA (2)'!PHV58</f>
        <v>0</v>
      </c>
      <c r="PHR21" s="4">
        <f>'[7]NECESIDAD X DEPENDENCIA (2)'!PHW58</f>
        <v>0</v>
      </c>
      <c r="PHS21" s="4">
        <f>'[7]NECESIDAD X DEPENDENCIA (2)'!PHX58</f>
        <v>0</v>
      </c>
      <c r="PHT21" s="4">
        <f>'[7]NECESIDAD X DEPENDENCIA (2)'!PHY58</f>
        <v>0</v>
      </c>
      <c r="PHU21" s="4">
        <f>'[7]NECESIDAD X DEPENDENCIA (2)'!PHZ58</f>
        <v>0</v>
      </c>
      <c r="PHV21" s="4">
        <f>'[7]NECESIDAD X DEPENDENCIA (2)'!PIA58</f>
        <v>0</v>
      </c>
      <c r="PHW21" s="4">
        <f>'[7]NECESIDAD X DEPENDENCIA (2)'!PIB58</f>
        <v>0</v>
      </c>
      <c r="PHX21" s="4">
        <f>'[7]NECESIDAD X DEPENDENCIA (2)'!PIC58</f>
        <v>0</v>
      </c>
      <c r="PHY21" s="4">
        <f>'[7]NECESIDAD X DEPENDENCIA (2)'!PID58</f>
        <v>0</v>
      </c>
      <c r="PHZ21" s="4">
        <f>'[7]NECESIDAD X DEPENDENCIA (2)'!PIE58</f>
        <v>0</v>
      </c>
      <c r="PIA21" s="4">
        <f>'[7]NECESIDAD X DEPENDENCIA (2)'!PIF58</f>
        <v>0</v>
      </c>
      <c r="PIB21" s="4">
        <f>'[7]NECESIDAD X DEPENDENCIA (2)'!PIG58</f>
        <v>0</v>
      </c>
      <c r="PIC21" s="4">
        <f>'[7]NECESIDAD X DEPENDENCIA (2)'!PIH58</f>
        <v>0</v>
      </c>
      <c r="PID21" s="4">
        <f>'[7]NECESIDAD X DEPENDENCIA (2)'!PII58</f>
        <v>0</v>
      </c>
      <c r="PIE21" s="4">
        <f>'[7]NECESIDAD X DEPENDENCIA (2)'!PIJ58</f>
        <v>0</v>
      </c>
      <c r="PIF21" s="4">
        <f>'[7]NECESIDAD X DEPENDENCIA (2)'!PIK58</f>
        <v>0</v>
      </c>
      <c r="PIG21" s="4">
        <f>'[7]NECESIDAD X DEPENDENCIA (2)'!PIL58</f>
        <v>0</v>
      </c>
      <c r="PIH21" s="4">
        <f>'[7]NECESIDAD X DEPENDENCIA (2)'!PIM58</f>
        <v>0</v>
      </c>
      <c r="PII21" s="4">
        <f>'[7]NECESIDAD X DEPENDENCIA (2)'!PIN58</f>
        <v>0</v>
      </c>
      <c r="PIJ21" s="4">
        <f>'[7]NECESIDAD X DEPENDENCIA (2)'!PIO58</f>
        <v>0</v>
      </c>
      <c r="PIK21" s="4">
        <f>'[7]NECESIDAD X DEPENDENCIA (2)'!PIP58</f>
        <v>0</v>
      </c>
      <c r="PIL21" s="4">
        <f>'[7]NECESIDAD X DEPENDENCIA (2)'!PIQ58</f>
        <v>0</v>
      </c>
      <c r="PIM21" s="4">
        <f>'[7]NECESIDAD X DEPENDENCIA (2)'!PIR58</f>
        <v>0</v>
      </c>
      <c r="PIN21" s="4">
        <f>'[7]NECESIDAD X DEPENDENCIA (2)'!PIS58</f>
        <v>0</v>
      </c>
      <c r="PIO21" s="4">
        <f>'[7]NECESIDAD X DEPENDENCIA (2)'!PIT58</f>
        <v>0</v>
      </c>
      <c r="PIP21" s="4">
        <f>'[7]NECESIDAD X DEPENDENCIA (2)'!PIU58</f>
        <v>0</v>
      </c>
      <c r="PIQ21" s="4">
        <f>'[7]NECESIDAD X DEPENDENCIA (2)'!PIV58</f>
        <v>0</v>
      </c>
      <c r="PIR21" s="4">
        <f>'[7]NECESIDAD X DEPENDENCIA (2)'!PIW58</f>
        <v>0</v>
      </c>
      <c r="PIS21" s="4">
        <f>'[7]NECESIDAD X DEPENDENCIA (2)'!PIX58</f>
        <v>0</v>
      </c>
      <c r="PIT21" s="4">
        <f>'[7]NECESIDAD X DEPENDENCIA (2)'!PIY58</f>
        <v>0</v>
      </c>
      <c r="PIU21" s="4">
        <f>'[7]NECESIDAD X DEPENDENCIA (2)'!PIZ58</f>
        <v>0</v>
      </c>
      <c r="PIV21" s="4">
        <f>'[7]NECESIDAD X DEPENDENCIA (2)'!PJA58</f>
        <v>0</v>
      </c>
      <c r="PIW21" s="4">
        <f>'[7]NECESIDAD X DEPENDENCIA (2)'!PJB58</f>
        <v>0</v>
      </c>
      <c r="PIX21" s="4">
        <f>'[7]NECESIDAD X DEPENDENCIA (2)'!PJC58</f>
        <v>0</v>
      </c>
      <c r="PIY21" s="4">
        <f>'[7]NECESIDAD X DEPENDENCIA (2)'!PJD58</f>
        <v>0</v>
      </c>
      <c r="PIZ21" s="4">
        <f>'[7]NECESIDAD X DEPENDENCIA (2)'!PJE58</f>
        <v>0</v>
      </c>
      <c r="PJA21" s="4">
        <f>'[7]NECESIDAD X DEPENDENCIA (2)'!PJF58</f>
        <v>0</v>
      </c>
      <c r="PJB21" s="4">
        <f>'[7]NECESIDAD X DEPENDENCIA (2)'!PJG58</f>
        <v>0</v>
      </c>
      <c r="PJC21" s="4">
        <f>'[7]NECESIDAD X DEPENDENCIA (2)'!PJH58</f>
        <v>0</v>
      </c>
      <c r="PJD21" s="4">
        <f>'[7]NECESIDAD X DEPENDENCIA (2)'!PJI58</f>
        <v>0</v>
      </c>
      <c r="PJE21" s="4">
        <f>'[7]NECESIDAD X DEPENDENCIA (2)'!PJJ58</f>
        <v>0</v>
      </c>
      <c r="PJF21" s="4">
        <f>'[7]NECESIDAD X DEPENDENCIA (2)'!PJK58</f>
        <v>0</v>
      </c>
      <c r="PJG21" s="4">
        <f>'[7]NECESIDAD X DEPENDENCIA (2)'!PJL58</f>
        <v>0</v>
      </c>
      <c r="PJH21" s="4">
        <f>'[7]NECESIDAD X DEPENDENCIA (2)'!PJM58</f>
        <v>0</v>
      </c>
      <c r="PJI21" s="4">
        <f>'[7]NECESIDAD X DEPENDENCIA (2)'!PJN58</f>
        <v>0</v>
      </c>
      <c r="PJJ21" s="4">
        <f>'[7]NECESIDAD X DEPENDENCIA (2)'!PJO58</f>
        <v>0</v>
      </c>
      <c r="PJK21" s="4">
        <f>'[7]NECESIDAD X DEPENDENCIA (2)'!PJP58</f>
        <v>0</v>
      </c>
      <c r="PJL21" s="4">
        <f>'[7]NECESIDAD X DEPENDENCIA (2)'!PJQ58</f>
        <v>0</v>
      </c>
      <c r="PJM21" s="4">
        <f>'[7]NECESIDAD X DEPENDENCIA (2)'!PJR58</f>
        <v>0</v>
      </c>
      <c r="PJN21" s="4">
        <f>'[7]NECESIDAD X DEPENDENCIA (2)'!PJS58</f>
        <v>0</v>
      </c>
      <c r="PJO21" s="4">
        <f>'[7]NECESIDAD X DEPENDENCIA (2)'!PJT58</f>
        <v>0</v>
      </c>
      <c r="PJP21" s="4">
        <f>'[7]NECESIDAD X DEPENDENCIA (2)'!PJU58</f>
        <v>0</v>
      </c>
      <c r="PJQ21" s="4">
        <f>'[7]NECESIDAD X DEPENDENCIA (2)'!PJV58</f>
        <v>0</v>
      </c>
      <c r="PJR21" s="4">
        <f>'[7]NECESIDAD X DEPENDENCIA (2)'!PJW58</f>
        <v>0</v>
      </c>
      <c r="PJS21" s="4">
        <f>'[7]NECESIDAD X DEPENDENCIA (2)'!PJX58</f>
        <v>0</v>
      </c>
      <c r="PJT21" s="4">
        <f>'[7]NECESIDAD X DEPENDENCIA (2)'!PJY58</f>
        <v>0</v>
      </c>
      <c r="PJU21" s="4">
        <f>'[7]NECESIDAD X DEPENDENCIA (2)'!PJZ58</f>
        <v>0</v>
      </c>
      <c r="PJV21" s="4">
        <f>'[7]NECESIDAD X DEPENDENCIA (2)'!PKA58</f>
        <v>0</v>
      </c>
      <c r="PJW21" s="4">
        <f>'[7]NECESIDAD X DEPENDENCIA (2)'!PKB58</f>
        <v>0</v>
      </c>
      <c r="PJX21" s="4">
        <f>'[7]NECESIDAD X DEPENDENCIA (2)'!PKC58</f>
        <v>0</v>
      </c>
      <c r="PJY21" s="4">
        <f>'[7]NECESIDAD X DEPENDENCIA (2)'!PKD58</f>
        <v>0</v>
      </c>
      <c r="PJZ21" s="4">
        <f>'[7]NECESIDAD X DEPENDENCIA (2)'!PKE58</f>
        <v>0</v>
      </c>
      <c r="PKA21" s="4">
        <f>'[7]NECESIDAD X DEPENDENCIA (2)'!PKF58</f>
        <v>0</v>
      </c>
      <c r="PKB21" s="4">
        <f>'[7]NECESIDAD X DEPENDENCIA (2)'!PKG58</f>
        <v>0</v>
      </c>
      <c r="PKC21" s="4">
        <f>'[7]NECESIDAD X DEPENDENCIA (2)'!PKH58</f>
        <v>0</v>
      </c>
      <c r="PKD21" s="4">
        <f>'[7]NECESIDAD X DEPENDENCIA (2)'!PKI58</f>
        <v>0</v>
      </c>
      <c r="PKE21" s="4">
        <f>'[7]NECESIDAD X DEPENDENCIA (2)'!PKJ58</f>
        <v>0</v>
      </c>
      <c r="PKF21" s="4">
        <f>'[7]NECESIDAD X DEPENDENCIA (2)'!PKK58</f>
        <v>0</v>
      </c>
      <c r="PKG21" s="4">
        <f>'[7]NECESIDAD X DEPENDENCIA (2)'!PKL58</f>
        <v>0</v>
      </c>
      <c r="PKH21" s="4">
        <f>'[7]NECESIDAD X DEPENDENCIA (2)'!PKM58</f>
        <v>0</v>
      </c>
      <c r="PKI21" s="4">
        <f>'[7]NECESIDAD X DEPENDENCIA (2)'!PKN58</f>
        <v>0</v>
      </c>
      <c r="PKJ21" s="4">
        <f>'[7]NECESIDAD X DEPENDENCIA (2)'!PKO58</f>
        <v>0</v>
      </c>
      <c r="PKK21" s="4">
        <f>'[7]NECESIDAD X DEPENDENCIA (2)'!PKP58</f>
        <v>0</v>
      </c>
      <c r="PKL21" s="4">
        <f>'[7]NECESIDAD X DEPENDENCIA (2)'!PKQ58</f>
        <v>0</v>
      </c>
      <c r="PKM21" s="4">
        <f>'[7]NECESIDAD X DEPENDENCIA (2)'!PKR58</f>
        <v>0</v>
      </c>
      <c r="PKN21" s="4">
        <f>'[7]NECESIDAD X DEPENDENCIA (2)'!PKS58</f>
        <v>0</v>
      </c>
      <c r="PKO21" s="4">
        <f>'[7]NECESIDAD X DEPENDENCIA (2)'!PKT58</f>
        <v>0</v>
      </c>
      <c r="PKP21" s="4">
        <f>'[7]NECESIDAD X DEPENDENCIA (2)'!PKU58</f>
        <v>0</v>
      </c>
      <c r="PKQ21" s="4">
        <f>'[7]NECESIDAD X DEPENDENCIA (2)'!PKV58</f>
        <v>0</v>
      </c>
      <c r="PKR21" s="4">
        <f>'[7]NECESIDAD X DEPENDENCIA (2)'!PKW58</f>
        <v>0</v>
      </c>
      <c r="PKS21" s="4">
        <f>'[7]NECESIDAD X DEPENDENCIA (2)'!PKX58</f>
        <v>0</v>
      </c>
      <c r="PKT21" s="4">
        <f>'[7]NECESIDAD X DEPENDENCIA (2)'!PKY58</f>
        <v>0</v>
      </c>
      <c r="PKU21" s="4">
        <f>'[7]NECESIDAD X DEPENDENCIA (2)'!PKZ58</f>
        <v>0</v>
      </c>
      <c r="PKV21" s="4">
        <f>'[7]NECESIDAD X DEPENDENCIA (2)'!PLA58</f>
        <v>0</v>
      </c>
      <c r="PKW21" s="4">
        <f>'[7]NECESIDAD X DEPENDENCIA (2)'!PLB58</f>
        <v>0</v>
      </c>
      <c r="PKX21" s="4">
        <f>'[7]NECESIDAD X DEPENDENCIA (2)'!PLC58</f>
        <v>0</v>
      </c>
      <c r="PKY21" s="4">
        <f>'[7]NECESIDAD X DEPENDENCIA (2)'!PLD58</f>
        <v>0</v>
      </c>
      <c r="PKZ21" s="4">
        <f>'[7]NECESIDAD X DEPENDENCIA (2)'!PLE58</f>
        <v>0</v>
      </c>
      <c r="PLA21" s="4">
        <f>'[7]NECESIDAD X DEPENDENCIA (2)'!PLF58</f>
        <v>0</v>
      </c>
      <c r="PLB21" s="4">
        <f>'[7]NECESIDAD X DEPENDENCIA (2)'!PLG58</f>
        <v>0</v>
      </c>
      <c r="PLC21" s="4">
        <f>'[7]NECESIDAD X DEPENDENCIA (2)'!PLH58</f>
        <v>0</v>
      </c>
      <c r="PLD21" s="4">
        <f>'[7]NECESIDAD X DEPENDENCIA (2)'!PLI58</f>
        <v>0</v>
      </c>
      <c r="PLE21" s="4">
        <f>'[7]NECESIDAD X DEPENDENCIA (2)'!PLJ58</f>
        <v>0</v>
      </c>
      <c r="PLF21" s="4">
        <f>'[7]NECESIDAD X DEPENDENCIA (2)'!PLK58</f>
        <v>0</v>
      </c>
      <c r="PLG21" s="4">
        <f>'[7]NECESIDAD X DEPENDENCIA (2)'!PLL58</f>
        <v>0</v>
      </c>
      <c r="PLH21" s="4">
        <f>'[7]NECESIDAD X DEPENDENCIA (2)'!PLM58</f>
        <v>0</v>
      </c>
      <c r="PLI21" s="4">
        <f>'[7]NECESIDAD X DEPENDENCIA (2)'!PLN58</f>
        <v>0</v>
      </c>
      <c r="PLJ21" s="4">
        <f>'[7]NECESIDAD X DEPENDENCIA (2)'!PLO58</f>
        <v>0</v>
      </c>
      <c r="PLK21" s="4">
        <f>'[7]NECESIDAD X DEPENDENCIA (2)'!PLP58</f>
        <v>0</v>
      </c>
      <c r="PLL21" s="4">
        <f>'[7]NECESIDAD X DEPENDENCIA (2)'!PLQ58</f>
        <v>0</v>
      </c>
      <c r="PLM21" s="4">
        <f>'[7]NECESIDAD X DEPENDENCIA (2)'!PLR58</f>
        <v>0</v>
      </c>
      <c r="PLN21" s="4">
        <f>'[7]NECESIDAD X DEPENDENCIA (2)'!PLS58</f>
        <v>0</v>
      </c>
      <c r="PLO21" s="4">
        <f>'[7]NECESIDAD X DEPENDENCIA (2)'!PLT58</f>
        <v>0</v>
      </c>
      <c r="PLP21" s="4">
        <f>'[7]NECESIDAD X DEPENDENCIA (2)'!PLU58</f>
        <v>0</v>
      </c>
      <c r="PLQ21" s="4">
        <f>'[7]NECESIDAD X DEPENDENCIA (2)'!PLV58</f>
        <v>0</v>
      </c>
      <c r="PLR21" s="4">
        <f>'[7]NECESIDAD X DEPENDENCIA (2)'!PLW58</f>
        <v>0</v>
      </c>
      <c r="PLS21" s="4">
        <f>'[7]NECESIDAD X DEPENDENCIA (2)'!PLX58</f>
        <v>0</v>
      </c>
      <c r="PLT21" s="4">
        <f>'[7]NECESIDAD X DEPENDENCIA (2)'!PLY58</f>
        <v>0</v>
      </c>
      <c r="PLU21" s="4">
        <f>'[7]NECESIDAD X DEPENDENCIA (2)'!PLZ58</f>
        <v>0</v>
      </c>
      <c r="PLV21" s="4">
        <f>'[7]NECESIDAD X DEPENDENCIA (2)'!PMA58</f>
        <v>0</v>
      </c>
      <c r="PLW21" s="4">
        <f>'[7]NECESIDAD X DEPENDENCIA (2)'!PMB58</f>
        <v>0</v>
      </c>
      <c r="PLX21" s="4">
        <f>'[7]NECESIDAD X DEPENDENCIA (2)'!PMC58</f>
        <v>0</v>
      </c>
      <c r="PLY21" s="4">
        <f>'[7]NECESIDAD X DEPENDENCIA (2)'!PMD58</f>
        <v>0</v>
      </c>
      <c r="PLZ21" s="4">
        <f>'[7]NECESIDAD X DEPENDENCIA (2)'!PME58</f>
        <v>0</v>
      </c>
      <c r="PMA21" s="4">
        <f>'[7]NECESIDAD X DEPENDENCIA (2)'!PMF58</f>
        <v>0</v>
      </c>
      <c r="PMB21" s="4">
        <f>'[7]NECESIDAD X DEPENDENCIA (2)'!PMG58</f>
        <v>0</v>
      </c>
      <c r="PMC21" s="4">
        <f>'[7]NECESIDAD X DEPENDENCIA (2)'!PMH58</f>
        <v>0</v>
      </c>
      <c r="PMD21" s="4">
        <f>'[7]NECESIDAD X DEPENDENCIA (2)'!PMI58</f>
        <v>0</v>
      </c>
      <c r="PME21" s="4">
        <f>'[7]NECESIDAD X DEPENDENCIA (2)'!PMJ58</f>
        <v>0</v>
      </c>
      <c r="PMF21" s="4">
        <f>'[7]NECESIDAD X DEPENDENCIA (2)'!PMK58</f>
        <v>0</v>
      </c>
      <c r="PMG21" s="4">
        <f>'[7]NECESIDAD X DEPENDENCIA (2)'!PML58</f>
        <v>0</v>
      </c>
      <c r="PMH21" s="4">
        <f>'[7]NECESIDAD X DEPENDENCIA (2)'!PMM58</f>
        <v>0</v>
      </c>
      <c r="PMI21" s="4">
        <f>'[7]NECESIDAD X DEPENDENCIA (2)'!PMN58</f>
        <v>0</v>
      </c>
      <c r="PMJ21" s="4">
        <f>'[7]NECESIDAD X DEPENDENCIA (2)'!PMO58</f>
        <v>0</v>
      </c>
      <c r="PMK21" s="4">
        <f>'[7]NECESIDAD X DEPENDENCIA (2)'!PMP58</f>
        <v>0</v>
      </c>
      <c r="PML21" s="4">
        <f>'[7]NECESIDAD X DEPENDENCIA (2)'!PMQ58</f>
        <v>0</v>
      </c>
      <c r="PMM21" s="4">
        <f>'[7]NECESIDAD X DEPENDENCIA (2)'!PMR58</f>
        <v>0</v>
      </c>
      <c r="PMN21" s="4">
        <f>'[7]NECESIDAD X DEPENDENCIA (2)'!PMS58</f>
        <v>0</v>
      </c>
      <c r="PMO21" s="4">
        <f>'[7]NECESIDAD X DEPENDENCIA (2)'!PMT58</f>
        <v>0</v>
      </c>
      <c r="PMP21" s="4">
        <f>'[7]NECESIDAD X DEPENDENCIA (2)'!PMU58</f>
        <v>0</v>
      </c>
      <c r="PMQ21" s="4">
        <f>'[7]NECESIDAD X DEPENDENCIA (2)'!PMV58</f>
        <v>0</v>
      </c>
      <c r="PMR21" s="4">
        <f>'[7]NECESIDAD X DEPENDENCIA (2)'!PMW58</f>
        <v>0</v>
      </c>
      <c r="PMS21" s="4">
        <f>'[7]NECESIDAD X DEPENDENCIA (2)'!PMX58</f>
        <v>0</v>
      </c>
      <c r="PMT21" s="4">
        <f>'[7]NECESIDAD X DEPENDENCIA (2)'!PMY58</f>
        <v>0</v>
      </c>
      <c r="PMU21" s="4">
        <f>'[7]NECESIDAD X DEPENDENCIA (2)'!PMZ58</f>
        <v>0</v>
      </c>
      <c r="PMV21" s="4">
        <f>'[7]NECESIDAD X DEPENDENCIA (2)'!PNA58</f>
        <v>0</v>
      </c>
      <c r="PMW21" s="4">
        <f>'[7]NECESIDAD X DEPENDENCIA (2)'!PNB58</f>
        <v>0</v>
      </c>
      <c r="PMX21" s="4">
        <f>'[7]NECESIDAD X DEPENDENCIA (2)'!PNC58</f>
        <v>0</v>
      </c>
      <c r="PMY21" s="4">
        <f>'[7]NECESIDAD X DEPENDENCIA (2)'!PND58</f>
        <v>0</v>
      </c>
      <c r="PMZ21" s="4">
        <f>'[7]NECESIDAD X DEPENDENCIA (2)'!PNE58</f>
        <v>0</v>
      </c>
      <c r="PNA21" s="4">
        <f>'[7]NECESIDAD X DEPENDENCIA (2)'!PNF58</f>
        <v>0</v>
      </c>
      <c r="PNB21" s="4">
        <f>'[7]NECESIDAD X DEPENDENCIA (2)'!PNG58</f>
        <v>0</v>
      </c>
      <c r="PNC21" s="4">
        <f>'[7]NECESIDAD X DEPENDENCIA (2)'!PNH58</f>
        <v>0</v>
      </c>
      <c r="PND21" s="4">
        <f>'[7]NECESIDAD X DEPENDENCIA (2)'!PNI58</f>
        <v>0</v>
      </c>
      <c r="PNE21" s="4">
        <f>'[7]NECESIDAD X DEPENDENCIA (2)'!PNJ58</f>
        <v>0</v>
      </c>
      <c r="PNF21" s="4">
        <f>'[7]NECESIDAD X DEPENDENCIA (2)'!PNK58</f>
        <v>0</v>
      </c>
      <c r="PNG21" s="4">
        <f>'[7]NECESIDAD X DEPENDENCIA (2)'!PNL58</f>
        <v>0</v>
      </c>
      <c r="PNH21" s="4">
        <f>'[7]NECESIDAD X DEPENDENCIA (2)'!PNM58</f>
        <v>0</v>
      </c>
      <c r="PNI21" s="4">
        <f>'[7]NECESIDAD X DEPENDENCIA (2)'!PNN58</f>
        <v>0</v>
      </c>
      <c r="PNJ21" s="4">
        <f>'[7]NECESIDAD X DEPENDENCIA (2)'!PNO58</f>
        <v>0</v>
      </c>
      <c r="PNK21" s="4">
        <f>'[7]NECESIDAD X DEPENDENCIA (2)'!PNP58</f>
        <v>0</v>
      </c>
      <c r="PNL21" s="4">
        <f>'[7]NECESIDAD X DEPENDENCIA (2)'!PNQ58</f>
        <v>0</v>
      </c>
      <c r="PNM21" s="4">
        <f>'[7]NECESIDAD X DEPENDENCIA (2)'!PNR58</f>
        <v>0</v>
      </c>
      <c r="PNN21" s="4">
        <f>'[7]NECESIDAD X DEPENDENCIA (2)'!PNS58</f>
        <v>0</v>
      </c>
      <c r="PNO21" s="4">
        <f>'[7]NECESIDAD X DEPENDENCIA (2)'!PNT58</f>
        <v>0</v>
      </c>
      <c r="PNP21" s="4">
        <f>'[7]NECESIDAD X DEPENDENCIA (2)'!PNU58</f>
        <v>0</v>
      </c>
      <c r="PNQ21" s="4">
        <f>'[7]NECESIDAD X DEPENDENCIA (2)'!PNV58</f>
        <v>0</v>
      </c>
      <c r="PNR21" s="4">
        <f>'[7]NECESIDAD X DEPENDENCIA (2)'!PNW58</f>
        <v>0</v>
      </c>
      <c r="PNS21" s="4">
        <f>'[7]NECESIDAD X DEPENDENCIA (2)'!PNX58</f>
        <v>0</v>
      </c>
      <c r="PNT21" s="4">
        <f>'[7]NECESIDAD X DEPENDENCIA (2)'!PNY58</f>
        <v>0</v>
      </c>
      <c r="PNU21" s="4">
        <f>'[7]NECESIDAD X DEPENDENCIA (2)'!PNZ58</f>
        <v>0</v>
      </c>
      <c r="PNV21" s="4">
        <f>'[7]NECESIDAD X DEPENDENCIA (2)'!POA58</f>
        <v>0</v>
      </c>
      <c r="PNW21" s="4">
        <f>'[7]NECESIDAD X DEPENDENCIA (2)'!POB58</f>
        <v>0</v>
      </c>
      <c r="PNX21" s="4">
        <f>'[7]NECESIDAD X DEPENDENCIA (2)'!POC58</f>
        <v>0</v>
      </c>
      <c r="PNY21" s="4">
        <f>'[7]NECESIDAD X DEPENDENCIA (2)'!POD58</f>
        <v>0</v>
      </c>
      <c r="PNZ21" s="4">
        <f>'[7]NECESIDAD X DEPENDENCIA (2)'!POE58</f>
        <v>0</v>
      </c>
      <c r="POA21" s="4">
        <f>'[7]NECESIDAD X DEPENDENCIA (2)'!POF58</f>
        <v>0</v>
      </c>
      <c r="POB21" s="4">
        <f>'[7]NECESIDAD X DEPENDENCIA (2)'!POG58</f>
        <v>0</v>
      </c>
      <c r="POC21" s="4">
        <f>'[7]NECESIDAD X DEPENDENCIA (2)'!POH58</f>
        <v>0</v>
      </c>
      <c r="POD21" s="4">
        <f>'[7]NECESIDAD X DEPENDENCIA (2)'!POI58</f>
        <v>0</v>
      </c>
      <c r="POE21" s="4">
        <f>'[7]NECESIDAD X DEPENDENCIA (2)'!POJ58</f>
        <v>0</v>
      </c>
      <c r="POF21" s="4">
        <f>'[7]NECESIDAD X DEPENDENCIA (2)'!POK58</f>
        <v>0</v>
      </c>
      <c r="POG21" s="4">
        <f>'[7]NECESIDAD X DEPENDENCIA (2)'!POL58</f>
        <v>0</v>
      </c>
      <c r="POH21" s="4">
        <f>'[7]NECESIDAD X DEPENDENCIA (2)'!POM58</f>
        <v>0</v>
      </c>
      <c r="POI21" s="4">
        <f>'[7]NECESIDAD X DEPENDENCIA (2)'!PON58</f>
        <v>0</v>
      </c>
      <c r="POJ21" s="4">
        <f>'[7]NECESIDAD X DEPENDENCIA (2)'!POO58</f>
        <v>0</v>
      </c>
      <c r="POK21" s="4">
        <f>'[7]NECESIDAD X DEPENDENCIA (2)'!POP58</f>
        <v>0</v>
      </c>
      <c r="POL21" s="4">
        <f>'[7]NECESIDAD X DEPENDENCIA (2)'!POQ58</f>
        <v>0</v>
      </c>
      <c r="POM21" s="4">
        <f>'[7]NECESIDAD X DEPENDENCIA (2)'!POR58</f>
        <v>0</v>
      </c>
      <c r="PON21" s="4">
        <f>'[7]NECESIDAD X DEPENDENCIA (2)'!POS58</f>
        <v>0</v>
      </c>
      <c r="POO21" s="4">
        <f>'[7]NECESIDAD X DEPENDENCIA (2)'!POT58</f>
        <v>0</v>
      </c>
      <c r="POP21" s="4">
        <f>'[7]NECESIDAD X DEPENDENCIA (2)'!POU58</f>
        <v>0</v>
      </c>
      <c r="POQ21" s="4">
        <f>'[7]NECESIDAD X DEPENDENCIA (2)'!POV58</f>
        <v>0</v>
      </c>
      <c r="POR21" s="4">
        <f>'[7]NECESIDAD X DEPENDENCIA (2)'!POW58</f>
        <v>0</v>
      </c>
      <c r="POS21" s="4">
        <f>'[7]NECESIDAD X DEPENDENCIA (2)'!POX58</f>
        <v>0</v>
      </c>
      <c r="POT21" s="4">
        <f>'[7]NECESIDAD X DEPENDENCIA (2)'!POY58</f>
        <v>0</v>
      </c>
      <c r="POU21" s="4">
        <f>'[7]NECESIDAD X DEPENDENCIA (2)'!POZ58</f>
        <v>0</v>
      </c>
      <c r="POV21" s="4">
        <f>'[7]NECESIDAD X DEPENDENCIA (2)'!PPA58</f>
        <v>0</v>
      </c>
      <c r="POW21" s="4">
        <f>'[7]NECESIDAD X DEPENDENCIA (2)'!PPB58</f>
        <v>0</v>
      </c>
      <c r="POX21" s="4">
        <f>'[7]NECESIDAD X DEPENDENCIA (2)'!PPC58</f>
        <v>0</v>
      </c>
      <c r="POY21" s="4">
        <f>'[7]NECESIDAD X DEPENDENCIA (2)'!PPD58</f>
        <v>0</v>
      </c>
      <c r="POZ21" s="4">
        <f>'[7]NECESIDAD X DEPENDENCIA (2)'!PPE58</f>
        <v>0</v>
      </c>
      <c r="PPA21" s="4">
        <f>'[7]NECESIDAD X DEPENDENCIA (2)'!PPF58</f>
        <v>0</v>
      </c>
      <c r="PPB21" s="4">
        <f>'[7]NECESIDAD X DEPENDENCIA (2)'!PPG58</f>
        <v>0</v>
      </c>
      <c r="PPC21" s="4">
        <f>'[7]NECESIDAD X DEPENDENCIA (2)'!PPH58</f>
        <v>0</v>
      </c>
      <c r="PPD21" s="4">
        <f>'[7]NECESIDAD X DEPENDENCIA (2)'!PPI58</f>
        <v>0</v>
      </c>
      <c r="PPE21" s="4">
        <f>'[7]NECESIDAD X DEPENDENCIA (2)'!PPJ58</f>
        <v>0</v>
      </c>
      <c r="PPF21" s="4">
        <f>'[7]NECESIDAD X DEPENDENCIA (2)'!PPK58</f>
        <v>0</v>
      </c>
      <c r="PPG21" s="4">
        <f>'[7]NECESIDAD X DEPENDENCIA (2)'!PPL58</f>
        <v>0</v>
      </c>
      <c r="PPH21" s="4">
        <f>'[7]NECESIDAD X DEPENDENCIA (2)'!PPM58</f>
        <v>0</v>
      </c>
      <c r="PPI21" s="4">
        <f>'[7]NECESIDAD X DEPENDENCIA (2)'!PPN58</f>
        <v>0</v>
      </c>
      <c r="PPJ21" s="4">
        <f>'[7]NECESIDAD X DEPENDENCIA (2)'!PPO58</f>
        <v>0</v>
      </c>
      <c r="PPK21" s="4">
        <f>'[7]NECESIDAD X DEPENDENCIA (2)'!PPP58</f>
        <v>0</v>
      </c>
      <c r="PPL21" s="4">
        <f>'[7]NECESIDAD X DEPENDENCIA (2)'!PPQ58</f>
        <v>0</v>
      </c>
      <c r="PPM21" s="4">
        <f>'[7]NECESIDAD X DEPENDENCIA (2)'!PPR58</f>
        <v>0</v>
      </c>
      <c r="PPN21" s="4">
        <f>'[7]NECESIDAD X DEPENDENCIA (2)'!PPS58</f>
        <v>0</v>
      </c>
      <c r="PPO21" s="4">
        <f>'[7]NECESIDAD X DEPENDENCIA (2)'!PPT58</f>
        <v>0</v>
      </c>
      <c r="PPP21" s="4">
        <f>'[7]NECESIDAD X DEPENDENCIA (2)'!PPU58</f>
        <v>0</v>
      </c>
      <c r="PPQ21" s="4">
        <f>'[7]NECESIDAD X DEPENDENCIA (2)'!PPV58</f>
        <v>0</v>
      </c>
      <c r="PPR21" s="4">
        <f>'[7]NECESIDAD X DEPENDENCIA (2)'!PPW58</f>
        <v>0</v>
      </c>
      <c r="PPS21" s="4">
        <f>'[7]NECESIDAD X DEPENDENCIA (2)'!PPX58</f>
        <v>0</v>
      </c>
      <c r="PPT21" s="4">
        <f>'[7]NECESIDAD X DEPENDENCIA (2)'!PPY58</f>
        <v>0</v>
      </c>
      <c r="PPU21" s="4">
        <f>'[7]NECESIDAD X DEPENDENCIA (2)'!PPZ58</f>
        <v>0</v>
      </c>
      <c r="PPV21" s="4">
        <f>'[7]NECESIDAD X DEPENDENCIA (2)'!PQA58</f>
        <v>0</v>
      </c>
      <c r="PPW21" s="4">
        <f>'[7]NECESIDAD X DEPENDENCIA (2)'!PQB58</f>
        <v>0</v>
      </c>
      <c r="PPX21" s="4">
        <f>'[7]NECESIDAD X DEPENDENCIA (2)'!PQC58</f>
        <v>0</v>
      </c>
      <c r="PPY21" s="4">
        <f>'[7]NECESIDAD X DEPENDENCIA (2)'!PQD58</f>
        <v>0</v>
      </c>
      <c r="PPZ21" s="4">
        <f>'[7]NECESIDAD X DEPENDENCIA (2)'!PQE58</f>
        <v>0</v>
      </c>
      <c r="PQA21" s="4">
        <f>'[7]NECESIDAD X DEPENDENCIA (2)'!PQF58</f>
        <v>0</v>
      </c>
      <c r="PQB21" s="4">
        <f>'[7]NECESIDAD X DEPENDENCIA (2)'!PQG58</f>
        <v>0</v>
      </c>
      <c r="PQC21" s="4">
        <f>'[7]NECESIDAD X DEPENDENCIA (2)'!PQH58</f>
        <v>0</v>
      </c>
      <c r="PQD21" s="4">
        <f>'[7]NECESIDAD X DEPENDENCIA (2)'!PQI58</f>
        <v>0</v>
      </c>
      <c r="PQE21" s="4">
        <f>'[7]NECESIDAD X DEPENDENCIA (2)'!PQJ58</f>
        <v>0</v>
      </c>
      <c r="PQF21" s="4">
        <f>'[7]NECESIDAD X DEPENDENCIA (2)'!PQK58</f>
        <v>0</v>
      </c>
      <c r="PQG21" s="4">
        <f>'[7]NECESIDAD X DEPENDENCIA (2)'!PQL58</f>
        <v>0</v>
      </c>
      <c r="PQH21" s="4">
        <f>'[7]NECESIDAD X DEPENDENCIA (2)'!PQM58</f>
        <v>0</v>
      </c>
      <c r="PQI21" s="4">
        <f>'[7]NECESIDAD X DEPENDENCIA (2)'!PQN58</f>
        <v>0</v>
      </c>
      <c r="PQJ21" s="4">
        <f>'[7]NECESIDAD X DEPENDENCIA (2)'!PQO58</f>
        <v>0</v>
      </c>
      <c r="PQK21" s="4">
        <f>'[7]NECESIDAD X DEPENDENCIA (2)'!PQP58</f>
        <v>0</v>
      </c>
      <c r="PQL21" s="4">
        <f>'[7]NECESIDAD X DEPENDENCIA (2)'!PQQ58</f>
        <v>0</v>
      </c>
      <c r="PQM21" s="4">
        <f>'[7]NECESIDAD X DEPENDENCIA (2)'!PQR58</f>
        <v>0</v>
      </c>
      <c r="PQN21" s="4">
        <f>'[7]NECESIDAD X DEPENDENCIA (2)'!PQS58</f>
        <v>0</v>
      </c>
      <c r="PQO21" s="4">
        <f>'[7]NECESIDAD X DEPENDENCIA (2)'!PQT58</f>
        <v>0</v>
      </c>
      <c r="PQP21" s="4">
        <f>'[7]NECESIDAD X DEPENDENCIA (2)'!PQU58</f>
        <v>0</v>
      </c>
      <c r="PQQ21" s="4">
        <f>'[7]NECESIDAD X DEPENDENCIA (2)'!PQV58</f>
        <v>0</v>
      </c>
      <c r="PQR21" s="4">
        <f>'[7]NECESIDAD X DEPENDENCIA (2)'!PQW58</f>
        <v>0</v>
      </c>
      <c r="PQS21" s="4">
        <f>'[7]NECESIDAD X DEPENDENCIA (2)'!PQX58</f>
        <v>0</v>
      </c>
      <c r="PQT21" s="4">
        <f>'[7]NECESIDAD X DEPENDENCIA (2)'!PQY58</f>
        <v>0</v>
      </c>
      <c r="PQU21" s="4">
        <f>'[7]NECESIDAD X DEPENDENCIA (2)'!PQZ58</f>
        <v>0</v>
      </c>
      <c r="PQV21" s="4">
        <f>'[7]NECESIDAD X DEPENDENCIA (2)'!PRA58</f>
        <v>0</v>
      </c>
      <c r="PQW21" s="4">
        <f>'[7]NECESIDAD X DEPENDENCIA (2)'!PRB58</f>
        <v>0</v>
      </c>
      <c r="PQX21" s="4">
        <f>'[7]NECESIDAD X DEPENDENCIA (2)'!PRC58</f>
        <v>0</v>
      </c>
      <c r="PQY21" s="4">
        <f>'[7]NECESIDAD X DEPENDENCIA (2)'!PRD58</f>
        <v>0</v>
      </c>
      <c r="PQZ21" s="4">
        <f>'[7]NECESIDAD X DEPENDENCIA (2)'!PRE58</f>
        <v>0</v>
      </c>
      <c r="PRA21" s="4">
        <f>'[7]NECESIDAD X DEPENDENCIA (2)'!PRF58</f>
        <v>0</v>
      </c>
      <c r="PRB21" s="4">
        <f>'[7]NECESIDAD X DEPENDENCIA (2)'!PRG58</f>
        <v>0</v>
      </c>
      <c r="PRC21" s="4">
        <f>'[7]NECESIDAD X DEPENDENCIA (2)'!PRH58</f>
        <v>0</v>
      </c>
      <c r="PRD21" s="4">
        <f>'[7]NECESIDAD X DEPENDENCIA (2)'!PRI58</f>
        <v>0</v>
      </c>
      <c r="PRE21" s="4">
        <f>'[7]NECESIDAD X DEPENDENCIA (2)'!PRJ58</f>
        <v>0</v>
      </c>
      <c r="PRF21" s="4">
        <f>'[7]NECESIDAD X DEPENDENCIA (2)'!PRK58</f>
        <v>0</v>
      </c>
      <c r="PRG21" s="4">
        <f>'[7]NECESIDAD X DEPENDENCIA (2)'!PRL58</f>
        <v>0</v>
      </c>
      <c r="PRH21" s="4">
        <f>'[7]NECESIDAD X DEPENDENCIA (2)'!PRM58</f>
        <v>0</v>
      </c>
      <c r="PRI21" s="4">
        <f>'[7]NECESIDAD X DEPENDENCIA (2)'!PRN58</f>
        <v>0</v>
      </c>
      <c r="PRJ21" s="4">
        <f>'[7]NECESIDAD X DEPENDENCIA (2)'!PRO58</f>
        <v>0</v>
      </c>
      <c r="PRK21" s="4">
        <f>'[7]NECESIDAD X DEPENDENCIA (2)'!PRP58</f>
        <v>0</v>
      </c>
      <c r="PRL21" s="4">
        <f>'[7]NECESIDAD X DEPENDENCIA (2)'!PRQ58</f>
        <v>0</v>
      </c>
      <c r="PRM21" s="4">
        <f>'[7]NECESIDAD X DEPENDENCIA (2)'!PRR58</f>
        <v>0</v>
      </c>
      <c r="PRN21" s="4">
        <f>'[7]NECESIDAD X DEPENDENCIA (2)'!PRS58</f>
        <v>0</v>
      </c>
      <c r="PRO21" s="4">
        <f>'[7]NECESIDAD X DEPENDENCIA (2)'!PRT58</f>
        <v>0</v>
      </c>
      <c r="PRP21" s="4">
        <f>'[7]NECESIDAD X DEPENDENCIA (2)'!PRU58</f>
        <v>0</v>
      </c>
      <c r="PRQ21" s="4">
        <f>'[7]NECESIDAD X DEPENDENCIA (2)'!PRV58</f>
        <v>0</v>
      </c>
      <c r="PRR21" s="4">
        <f>'[7]NECESIDAD X DEPENDENCIA (2)'!PRW58</f>
        <v>0</v>
      </c>
      <c r="PRS21" s="4">
        <f>'[7]NECESIDAD X DEPENDENCIA (2)'!PRX58</f>
        <v>0</v>
      </c>
      <c r="PRT21" s="4">
        <f>'[7]NECESIDAD X DEPENDENCIA (2)'!PRY58</f>
        <v>0</v>
      </c>
      <c r="PRU21" s="4">
        <f>'[7]NECESIDAD X DEPENDENCIA (2)'!PRZ58</f>
        <v>0</v>
      </c>
      <c r="PRV21" s="4">
        <f>'[7]NECESIDAD X DEPENDENCIA (2)'!PSA58</f>
        <v>0</v>
      </c>
      <c r="PRW21" s="4">
        <f>'[7]NECESIDAD X DEPENDENCIA (2)'!PSB58</f>
        <v>0</v>
      </c>
      <c r="PRX21" s="4">
        <f>'[7]NECESIDAD X DEPENDENCIA (2)'!PSC58</f>
        <v>0</v>
      </c>
      <c r="PRY21" s="4">
        <f>'[7]NECESIDAD X DEPENDENCIA (2)'!PSD58</f>
        <v>0</v>
      </c>
      <c r="PRZ21" s="4">
        <f>'[7]NECESIDAD X DEPENDENCIA (2)'!PSE58</f>
        <v>0</v>
      </c>
      <c r="PSA21" s="4">
        <f>'[7]NECESIDAD X DEPENDENCIA (2)'!PSF58</f>
        <v>0</v>
      </c>
      <c r="PSB21" s="4">
        <f>'[7]NECESIDAD X DEPENDENCIA (2)'!PSG58</f>
        <v>0</v>
      </c>
      <c r="PSC21" s="4">
        <f>'[7]NECESIDAD X DEPENDENCIA (2)'!PSH58</f>
        <v>0</v>
      </c>
      <c r="PSD21" s="4">
        <f>'[7]NECESIDAD X DEPENDENCIA (2)'!PSI58</f>
        <v>0</v>
      </c>
      <c r="PSE21" s="4">
        <f>'[7]NECESIDAD X DEPENDENCIA (2)'!PSJ58</f>
        <v>0</v>
      </c>
      <c r="PSF21" s="4">
        <f>'[7]NECESIDAD X DEPENDENCIA (2)'!PSK58</f>
        <v>0</v>
      </c>
      <c r="PSG21" s="4">
        <f>'[7]NECESIDAD X DEPENDENCIA (2)'!PSL58</f>
        <v>0</v>
      </c>
      <c r="PSH21" s="4">
        <f>'[7]NECESIDAD X DEPENDENCIA (2)'!PSM58</f>
        <v>0</v>
      </c>
      <c r="PSI21" s="4">
        <f>'[7]NECESIDAD X DEPENDENCIA (2)'!PSN58</f>
        <v>0</v>
      </c>
      <c r="PSJ21" s="4">
        <f>'[7]NECESIDAD X DEPENDENCIA (2)'!PSO58</f>
        <v>0</v>
      </c>
      <c r="PSK21" s="4">
        <f>'[7]NECESIDAD X DEPENDENCIA (2)'!PSP58</f>
        <v>0</v>
      </c>
      <c r="PSL21" s="4">
        <f>'[7]NECESIDAD X DEPENDENCIA (2)'!PSQ58</f>
        <v>0</v>
      </c>
      <c r="PSM21" s="4">
        <f>'[7]NECESIDAD X DEPENDENCIA (2)'!PSR58</f>
        <v>0</v>
      </c>
      <c r="PSN21" s="4">
        <f>'[7]NECESIDAD X DEPENDENCIA (2)'!PSS58</f>
        <v>0</v>
      </c>
      <c r="PSO21" s="4">
        <f>'[7]NECESIDAD X DEPENDENCIA (2)'!PST58</f>
        <v>0</v>
      </c>
      <c r="PSP21" s="4">
        <f>'[7]NECESIDAD X DEPENDENCIA (2)'!PSU58</f>
        <v>0</v>
      </c>
      <c r="PSQ21" s="4">
        <f>'[7]NECESIDAD X DEPENDENCIA (2)'!PSV58</f>
        <v>0</v>
      </c>
      <c r="PSR21" s="4">
        <f>'[7]NECESIDAD X DEPENDENCIA (2)'!PSW58</f>
        <v>0</v>
      </c>
      <c r="PSS21" s="4">
        <f>'[7]NECESIDAD X DEPENDENCIA (2)'!PSX58</f>
        <v>0</v>
      </c>
      <c r="PST21" s="4">
        <f>'[7]NECESIDAD X DEPENDENCIA (2)'!PSY58</f>
        <v>0</v>
      </c>
      <c r="PSU21" s="4">
        <f>'[7]NECESIDAD X DEPENDENCIA (2)'!PSZ58</f>
        <v>0</v>
      </c>
      <c r="PSV21" s="4">
        <f>'[7]NECESIDAD X DEPENDENCIA (2)'!PTA58</f>
        <v>0</v>
      </c>
      <c r="PSW21" s="4">
        <f>'[7]NECESIDAD X DEPENDENCIA (2)'!PTB58</f>
        <v>0</v>
      </c>
      <c r="PSX21" s="4">
        <f>'[7]NECESIDAD X DEPENDENCIA (2)'!PTC58</f>
        <v>0</v>
      </c>
      <c r="PSY21" s="4">
        <f>'[7]NECESIDAD X DEPENDENCIA (2)'!PTD58</f>
        <v>0</v>
      </c>
      <c r="PSZ21" s="4">
        <f>'[7]NECESIDAD X DEPENDENCIA (2)'!PTE58</f>
        <v>0</v>
      </c>
      <c r="PTA21" s="4">
        <f>'[7]NECESIDAD X DEPENDENCIA (2)'!PTF58</f>
        <v>0</v>
      </c>
      <c r="PTB21" s="4">
        <f>'[7]NECESIDAD X DEPENDENCIA (2)'!PTG58</f>
        <v>0</v>
      </c>
      <c r="PTC21" s="4">
        <f>'[7]NECESIDAD X DEPENDENCIA (2)'!PTH58</f>
        <v>0</v>
      </c>
      <c r="PTD21" s="4">
        <f>'[7]NECESIDAD X DEPENDENCIA (2)'!PTI58</f>
        <v>0</v>
      </c>
      <c r="PTE21" s="4">
        <f>'[7]NECESIDAD X DEPENDENCIA (2)'!PTJ58</f>
        <v>0</v>
      </c>
      <c r="PTF21" s="4">
        <f>'[7]NECESIDAD X DEPENDENCIA (2)'!PTK58</f>
        <v>0</v>
      </c>
      <c r="PTG21" s="4">
        <f>'[7]NECESIDAD X DEPENDENCIA (2)'!PTL58</f>
        <v>0</v>
      </c>
      <c r="PTH21" s="4">
        <f>'[7]NECESIDAD X DEPENDENCIA (2)'!PTM58</f>
        <v>0</v>
      </c>
      <c r="PTI21" s="4">
        <f>'[7]NECESIDAD X DEPENDENCIA (2)'!PTN58</f>
        <v>0</v>
      </c>
      <c r="PTJ21" s="4">
        <f>'[7]NECESIDAD X DEPENDENCIA (2)'!PTO58</f>
        <v>0</v>
      </c>
      <c r="PTK21" s="4">
        <f>'[7]NECESIDAD X DEPENDENCIA (2)'!PTP58</f>
        <v>0</v>
      </c>
      <c r="PTL21" s="4">
        <f>'[7]NECESIDAD X DEPENDENCIA (2)'!PTQ58</f>
        <v>0</v>
      </c>
      <c r="PTM21" s="4">
        <f>'[7]NECESIDAD X DEPENDENCIA (2)'!PTR58</f>
        <v>0</v>
      </c>
      <c r="PTN21" s="4">
        <f>'[7]NECESIDAD X DEPENDENCIA (2)'!PTS58</f>
        <v>0</v>
      </c>
      <c r="PTO21" s="4">
        <f>'[7]NECESIDAD X DEPENDENCIA (2)'!PTT58</f>
        <v>0</v>
      </c>
      <c r="PTP21" s="4">
        <f>'[7]NECESIDAD X DEPENDENCIA (2)'!PTU58</f>
        <v>0</v>
      </c>
      <c r="PTQ21" s="4">
        <f>'[7]NECESIDAD X DEPENDENCIA (2)'!PTV58</f>
        <v>0</v>
      </c>
      <c r="PTR21" s="4">
        <f>'[7]NECESIDAD X DEPENDENCIA (2)'!PTW58</f>
        <v>0</v>
      </c>
      <c r="PTS21" s="4">
        <f>'[7]NECESIDAD X DEPENDENCIA (2)'!PTX58</f>
        <v>0</v>
      </c>
      <c r="PTT21" s="4">
        <f>'[7]NECESIDAD X DEPENDENCIA (2)'!PTY58</f>
        <v>0</v>
      </c>
      <c r="PTU21" s="4">
        <f>'[7]NECESIDAD X DEPENDENCIA (2)'!PTZ58</f>
        <v>0</v>
      </c>
      <c r="PTV21" s="4">
        <f>'[7]NECESIDAD X DEPENDENCIA (2)'!PUA58</f>
        <v>0</v>
      </c>
      <c r="PTW21" s="4">
        <f>'[7]NECESIDAD X DEPENDENCIA (2)'!PUB58</f>
        <v>0</v>
      </c>
      <c r="PTX21" s="4">
        <f>'[7]NECESIDAD X DEPENDENCIA (2)'!PUC58</f>
        <v>0</v>
      </c>
      <c r="PTY21" s="4">
        <f>'[7]NECESIDAD X DEPENDENCIA (2)'!PUD58</f>
        <v>0</v>
      </c>
      <c r="PTZ21" s="4">
        <f>'[7]NECESIDAD X DEPENDENCIA (2)'!PUE58</f>
        <v>0</v>
      </c>
      <c r="PUA21" s="4">
        <f>'[7]NECESIDAD X DEPENDENCIA (2)'!PUF58</f>
        <v>0</v>
      </c>
      <c r="PUB21" s="4">
        <f>'[7]NECESIDAD X DEPENDENCIA (2)'!PUG58</f>
        <v>0</v>
      </c>
      <c r="PUC21" s="4">
        <f>'[7]NECESIDAD X DEPENDENCIA (2)'!PUH58</f>
        <v>0</v>
      </c>
      <c r="PUD21" s="4">
        <f>'[7]NECESIDAD X DEPENDENCIA (2)'!PUI58</f>
        <v>0</v>
      </c>
      <c r="PUE21" s="4">
        <f>'[7]NECESIDAD X DEPENDENCIA (2)'!PUJ58</f>
        <v>0</v>
      </c>
      <c r="PUF21" s="4">
        <f>'[7]NECESIDAD X DEPENDENCIA (2)'!PUK58</f>
        <v>0</v>
      </c>
      <c r="PUG21" s="4">
        <f>'[7]NECESIDAD X DEPENDENCIA (2)'!PUL58</f>
        <v>0</v>
      </c>
      <c r="PUH21" s="4">
        <f>'[7]NECESIDAD X DEPENDENCIA (2)'!PUM58</f>
        <v>0</v>
      </c>
      <c r="PUI21" s="4">
        <f>'[7]NECESIDAD X DEPENDENCIA (2)'!PUN58</f>
        <v>0</v>
      </c>
      <c r="PUJ21" s="4">
        <f>'[7]NECESIDAD X DEPENDENCIA (2)'!PUO58</f>
        <v>0</v>
      </c>
      <c r="PUK21" s="4">
        <f>'[7]NECESIDAD X DEPENDENCIA (2)'!PUP58</f>
        <v>0</v>
      </c>
      <c r="PUL21" s="4">
        <f>'[7]NECESIDAD X DEPENDENCIA (2)'!PUQ58</f>
        <v>0</v>
      </c>
      <c r="PUM21" s="4">
        <f>'[7]NECESIDAD X DEPENDENCIA (2)'!PUR58</f>
        <v>0</v>
      </c>
      <c r="PUN21" s="4">
        <f>'[7]NECESIDAD X DEPENDENCIA (2)'!PUS58</f>
        <v>0</v>
      </c>
      <c r="PUO21" s="4">
        <f>'[7]NECESIDAD X DEPENDENCIA (2)'!PUT58</f>
        <v>0</v>
      </c>
      <c r="PUP21" s="4">
        <f>'[7]NECESIDAD X DEPENDENCIA (2)'!PUU58</f>
        <v>0</v>
      </c>
      <c r="PUQ21" s="4">
        <f>'[7]NECESIDAD X DEPENDENCIA (2)'!PUV58</f>
        <v>0</v>
      </c>
      <c r="PUR21" s="4">
        <f>'[7]NECESIDAD X DEPENDENCIA (2)'!PUW58</f>
        <v>0</v>
      </c>
      <c r="PUS21" s="4">
        <f>'[7]NECESIDAD X DEPENDENCIA (2)'!PUX58</f>
        <v>0</v>
      </c>
      <c r="PUT21" s="4">
        <f>'[7]NECESIDAD X DEPENDENCIA (2)'!PUY58</f>
        <v>0</v>
      </c>
      <c r="PUU21" s="4">
        <f>'[7]NECESIDAD X DEPENDENCIA (2)'!PUZ58</f>
        <v>0</v>
      </c>
      <c r="PUV21" s="4">
        <f>'[7]NECESIDAD X DEPENDENCIA (2)'!PVA58</f>
        <v>0</v>
      </c>
      <c r="PUW21" s="4">
        <f>'[7]NECESIDAD X DEPENDENCIA (2)'!PVB58</f>
        <v>0</v>
      </c>
      <c r="PUX21" s="4">
        <f>'[7]NECESIDAD X DEPENDENCIA (2)'!PVC58</f>
        <v>0</v>
      </c>
      <c r="PUY21" s="4">
        <f>'[7]NECESIDAD X DEPENDENCIA (2)'!PVD58</f>
        <v>0</v>
      </c>
      <c r="PUZ21" s="4">
        <f>'[7]NECESIDAD X DEPENDENCIA (2)'!PVE58</f>
        <v>0</v>
      </c>
      <c r="PVA21" s="4">
        <f>'[7]NECESIDAD X DEPENDENCIA (2)'!PVF58</f>
        <v>0</v>
      </c>
      <c r="PVB21" s="4">
        <f>'[7]NECESIDAD X DEPENDENCIA (2)'!PVG58</f>
        <v>0</v>
      </c>
      <c r="PVC21" s="4">
        <f>'[7]NECESIDAD X DEPENDENCIA (2)'!PVH58</f>
        <v>0</v>
      </c>
      <c r="PVD21" s="4">
        <f>'[7]NECESIDAD X DEPENDENCIA (2)'!PVI58</f>
        <v>0</v>
      </c>
      <c r="PVE21" s="4">
        <f>'[7]NECESIDAD X DEPENDENCIA (2)'!PVJ58</f>
        <v>0</v>
      </c>
      <c r="PVF21" s="4">
        <f>'[7]NECESIDAD X DEPENDENCIA (2)'!PVK58</f>
        <v>0</v>
      </c>
      <c r="PVG21" s="4">
        <f>'[7]NECESIDAD X DEPENDENCIA (2)'!PVL58</f>
        <v>0</v>
      </c>
      <c r="PVH21" s="4">
        <f>'[7]NECESIDAD X DEPENDENCIA (2)'!PVM58</f>
        <v>0</v>
      </c>
      <c r="PVI21" s="4">
        <f>'[7]NECESIDAD X DEPENDENCIA (2)'!PVN58</f>
        <v>0</v>
      </c>
      <c r="PVJ21" s="4">
        <f>'[7]NECESIDAD X DEPENDENCIA (2)'!PVO58</f>
        <v>0</v>
      </c>
      <c r="PVK21" s="4">
        <f>'[7]NECESIDAD X DEPENDENCIA (2)'!PVP58</f>
        <v>0</v>
      </c>
      <c r="PVL21" s="4">
        <f>'[7]NECESIDAD X DEPENDENCIA (2)'!PVQ58</f>
        <v>0</v>
      </c>
      <c r="PVM21" s="4">
        <f>'[7]NECESIDAD X DEPENDENCIA (2)'!PVR58</f>
        <v>0</v>
      </c>
      <c r="PVN21" s="4">
        <f>'[7]NECESIDAD X DEPENDENCIA (2)'!PVS58</f>
        <v>0</v>
      </c>
      <c r="PVO21" s="4">
        <f>'[7]NECESIDAD X DEPENDENCIA (2)'!PVT58</f>
        <v>0</v>
      </c>
      <c r="PVP21" s="4">
        <f>'[7]NECESIDAD X DEPENDENCIA (2)'!PVU58</f>
        <v>0</v>
      </c>
      <c r="PVQ21" s="4">
        <f>'[7]NECESIDAD X DEPENDENCIA (2)'!PVV58</f>
        <v>0</v>
      </c>
      <c r="PVR21" s="4">
        <f>'[7]NECESIDAD X DEPENDENCIA (2)'!PVW58</f>
        <v>0</v>
      </c>
      <c r="PVS21" s="4">
        <f>'[7]NECESIDAD X DEPENDENCIA (2)'!PVX58</f>
        <v>0</v>
      </c>
      <c r="PVT21" s="4">
        <f>'[7]NECESIDAD X DEPENDENCIA (2)'!PVY58</f>
        <v>0</v>
      </c>
      <c r="PVU21" s="4">
        <f>'[7]NECESIDAD X DEPENDENCIA (2)'!PVZ58</f>
        <v>0</v>
      </c>
      <c r="PVV21" s="4">
        <f>'[7]NECESIDAD X DEPENDENCIA (2)'!PWA58</f>
        <v>0</v>
      </c>
      <c r="PVW21" s="4">
        <f>'[7]NECESIDAD X DEPENDENCIA (2)'!PWB58</f>
        <v>0</v>
      </c>
      <c r="PVX21" s="4">
        <f>'[7]NECESIDAD X DEPENDENCIA (2)'!PWC58</f>
        <v>0</v>
      </c>
      <c r="PVY21" s="4">
        <f>'[7]NECESIDAD X DEPENDENCIA (2)'!PWD58</f>
        <v>0</v>
      </c>
      <c r="PVZ21" s="4">
        <f>'[7]NECESIDAD X DEPENDENCIA (2)'!PWE58</f>
        <v>0</v>
      </c>
      <c r="PWA21" s="4">
        <f>'[7]NECESIDAD X DEPENDENCIA (2)'!PWF58</f>
        <v>0</v>
      </c>
      <c r="PWB21" s="4">
        <f>'[7]NECESIDAD X DEPENDENCIA (2)'!PWG58</f>
        <v>0</v>
      </c>
      <c r="PWC21" s="4">
        <f>'[7]NECESIDAD X DEPENDENCIA (2)'!PWH58</f>
        <v>0</v>
      </c>
      <c r="PWD21" s="4">
        <f>'[7]NECESIDAD X DEPENDENCIA (2)'!PWI58</f>
        <v>0</v>
      </c>
      <c r="PWE21" s="4">
        <f>'[7]NECESIDAD X DEPENDENCIA (2)'!PWJ58</f>
        <v>0</v>
      </c>
      <c r="PWF21" s="4">
        <f>'[7]NECESIDAD X DEPENDENCIA (2)'!PWK58</f>
        <v>0</v>
      </c>
      <c r="PWG21" s="4">
        <f>'[7]NECESIDAD X DEPENDENCIA (2)'!PWL58</f>
        <v>0</v>
      </c>
      <c r="PWH21" s="4">
        <f>'[7]NECESIDAD X DEPENDENCIA (2)'!PWM58</f>
        <v>0</v>
      </c>
      <c r="PWI21" s="4">
        <f>'[7]NECESIDAD X DEPENDENCIA (2)'!PWN58</f>
        <v>0</v>
      </c>
      <c r="PWJ21" s="4">
        <f>'[7]NECESIDAD X DEPENDENCIA (2)'!PWO58</f>
        <v>0</v>
      </c>
      <c r="PWK21" s="4">
        <f>'[7]NECESIDAD X DEPENDENCIA (2)'!PWP58</f>
        <v>0</v>
      </c>
      <c r="PWL21" s="4">
        <f>'[7]NECESIDAD X DEPENDENCIA (2)'!PWQ58</f>
        <v>0</v>
      </c>
      <c r="PWM21" s="4">
        <f>'[7]NECESIDAD X DEPENDENCIA (2)'!PWR58</f>
        <v>0</v>
      </c>
      <c r="PWN21" s="4">
        <f>'[7]NECESIDAD X DEPENDENCIA (2)'!PWS58</f>
        <v>0</v>
      </c>
      <c r="PWO21" s="4">
        <f>'[7]NECESIDAD X DEPENDENCIA (2)'!PWT58</f>
        <v>0</v>
      </c>
      <c r="PWP21" s="4">
        <f>'[7]NECESIDAD X DEPENDENCIA (2)'!PWU58</f>
        <v>0</v>
      </c>
      <c r="PWQ21" s="4">
        <f>'[7]NECESIDAD X DEPENDENCIA (2)'!PWV58</f>
        <v>0</v>
      </c>
      <c r="PWR21" s="4">
        <f>'[7]NECESIDAD X DEPENDENCIA (2)'!PWW58</f>
        <v>0</v>
      </c>
      <c r="PWS21" s="4">
        <f>'[7]NECESIDAD X DEPENDENCIA (2)'!PWX58</f>
        <v>0</v>
      </c>
      <c r="PWT21" s="4">
        <f>'[7]NECESIDAD X DEPENDENCIA (2)'!PWY58</f>
        <v>0</v>
      </c>
      <c r="PWU21" s="4">
        <f>'[7]NECESIDAD X DEPENDENCIA (2)'!PWZ58</f>
        <v>0</v>
      </c>
      <c r="PWV21" s="4">
        <f>'[7]NECESIDAD X DEPENDENCIA (2)'!PXA58</f>
        <v>0</v>
      </c>
      <c r="PWW21" s="4">
        <f>'[7]NECESIDAD X DEPENDENCIA (2)'!PXB58</f>
        <v>0</v>
      </c>
      <c r="PWX21" s="4">
        <f>'[7]NECESIDAD X DEPENDENCIA (2)'!PXC58</f>
        <v>0</v>
      </c>
      <c r="PWY21" s="4">
        <f>'[7]NECESIDAD X DEPENDENCIA (2)'!PXD58</f>
        <v>0</v>
      </c>
      <c r="PWZ21" s="4">
        <f>'[7]NECESIDAD X DEPENDENCIA (2)'!PXE58</f>
        <v>0</v>
      </c>
      <c r="PXA21" s="4">
        <f>'[7]NECESIDAD X DEPENDENCIA (2)'!PXF58</f>
        <v>0</v>
      </c>
      <c r="PXB21" s="4">
        <f>'[7]NECESIDAD X DEPENDENCIA (2)'!PXG58</f>
        <v>0</v>
      </c>
      <c r="PXC21" s="4">
        <f>'[7]NECESIDAD X DEPENDENCIA (2)'!PXH58</f>
        <v>0</v>
      </c>
      <c r="PXD21" s="4">
        <f>'[7]NECESIDAD X DEPENDENCIA (2)'!PXI58</f>
        <v>0</v>
      </c>
      <c r="PXE21" s="4">
        <f>'[7]NECESIDAD X DEPENDENCIA (2)'!PXJ58</f>
        <v>0</v>
      </c>
      <c r="PXF21" s="4">
        <f>'[7]NECESIDAD X DEPENDENCIA (2)'!PXK58</f>
        <v>0</v>
      </c>
      <c r="PXG21" s="4">
        <f>'[7]NECESIDAD X DEPENDENCIA (2)'!PXL58</f>
        <v>0</v>
      </c>
      <c r="PXH21" s="4">
        <f>'[7]NECESIDAD X DEPENDENCIA (2)'!PXM58</f>
        <v>0</v>
      </c>
      <c r="PXI21" s="4">
        <f>'[7]NECESIDAD X DEPENDENCIA (2)'!PXN58</f>
        <v>0</v>
      </c>
      <c r="PXJ21" s="4">
        <f>'[7]NECESIDAD X DEPENDENCIA (2)'!PXO58</f>
        <v>0</v>
      </c>
      <c r="PXK21" s="4">
        <f>'[7]NECESIDAD X DEPENDENCIA (2)'!PXP58</f>
        <v>0</v>
      </c>
      <c r="PXL21" s="4">
        <f>'[7]NECESIDAD X DEPENDENCIA (2)'!PXQ58</f>
        <v>0</v>
      </c>
      <c r="PXM21" s="4">
        <f>'[7]NECESIDAD X DEPENDENCIA (2)'!PXR58</f>
        <v>0</v>
      </c>
      <c r="PXN21" s="4">
        <f>'[7]NECESIDAD X DEPENDENCIA (2)'!PXS58</f>
        <v>0</v>
      </c>
      <c r="PXO21" s="4">
        <f>'[7]NECESIDAD X DEPENDENCIA (2)'!PXT58</f>
        <v>0</v>
      </c>
      <c r="PXP21" s="4">
        <f>'[7]NECESIDAD X DEPENDENCIA (2)'!PXU58</f>
        <v>0</v>
      </c>
      <c r="PXQ21" s="4">
        <f>'[7]NECESIDAD X DEPENDENCIA (2)'!PXV58</f>
        <v>0</v>
      </c>
      <c r="PXR21" s="4">
        <f>'[7]NECESIDAD X DEPENDENCIA (2)'!PXW58</f>
        <v>0</v>
      </c>
      <c r="PXS21" s="4">
        <f>'[7]NECESIDAD X DEPENDENCIA (2)'!PXX58</f>
        <v>0</v>
      </c>
      <c r="PXT21" s="4">
        <f>'[7]NECESIDAD X DEPENDENCIA (2)'!PXY58</f>
        <v>0</v>
      </c>
      <c r="PXU21" s="4">
        <f>'[7]NECESIDAD X DEPENDENCIA (2)'!PXZ58</f>
        <v>0</v>
      </c>
      <c r="PXV21" s="4">
        <f>'[7]NECESIDAD X DEPENDENCIA (2)'!PYA58</f>
        <v>0</v>
      </c>
      <c r="PXW21" s="4">
        <f>'[7]NECESIDAD X DEPENDENCIA (2)'!PYB58</f>
        <v>0</v>
      </c>
      <c r="PXX21" s="4">
        <f>'[7]NECESIDAD X DEPENDENCIA (2)'!PYC58</f>
        <v>0</v>
      </c>
      <c r="PXY21" s="4">
        <f>'[7]NECESIDAD X DEPENDENCIA (2)'!PYD58</f>
        <v>0</v>
      </c>
      <c r="PXZ21" s="4">
        <f>'[7]NECESIDAD X DEPENDENCIA (2)'!PYE58</f>
        <v>0</v>
      </c>
      <c r="PYA21" s="4">
        <f>'[7]NECESIDAD X DEPENDENCIA (2)'!PYF58</f>
        <v>0</v>
      </c>
      <c r="PYB21" s="4">
        <f>'[7]NECESIDAD X DEPENDENCIA (2)'!PYG58</f>
        <v>0</v>
      </c>
      <c r="PYC21" s="4">
        <f>'[7]NECESIDAD X DEPENDENCIA (2)'!PYH58</f>
        <v>0</v>
      </c>
      <c r="PYD21" s="4">
        <f>'[7]NECESIDAD X DEPENDENCIA (2)'!PYI58</f>
        <v>0</v>
      </c>
      <c r="PYE21" s="4">
        <f>'[7]NECESIDAD X DEPENDENCIA (2)'!PYJ58</f>
        <v>0</v>
      </c>
      <c r="PYF21" s="4">
        <f>'[7]NECESIDAD X DEPENDENCIA (2)'!PYK58</f>
        <v>0</v>
      </c>
      <c r="PYG21" s="4">
        <f>'[7]NECESIDAD X DEPENDENCIA (2)'!PYL58</f>
        <v>0</v>
      </c>
      <c r="PYH21" s="4">
        <f>'[7]NECESIDAD X DEPENDENCIA (2)'!PYM58</f>
        <v>0</v>
      </c>
      <c r="PYI21" s="4">
        <f>'[7]NECESIDAD X DEPENDENCIA (2)'!PYN58</f>
        <v>0</v>
      </c>
      <c r="PYJ21" s="4">
        <f>'[7]NECESIDAD X DEPENDENCIA (2)'!PYO58</f>
        <v>0</v>
      </c>
      <c r="PYK21" s="4">
        <f>'[7]NECESIDAD X DEPENDENCIA (2)'!PYP58</f>
        <v>0</v>
      </c>
      <c r="PYL21" s="4">
        <f>'[7]NECESIDAD X DEPENDENCIA (2)'!PYQ58</f>
        <v>0</v>
      </c>
      <c r="PYM21" s="4">
        <f>'[7]NECESIDAD X DEPENDENCIA (2)'!PYR58</f>
        <v>0</v>
      </c>
      <c r="PYN21" s="4">
        <f>'[7]NECESIDAD X DEPENDENCIA (2)'!PYS58</f>
        <v>0</v>
      </c>
      <c r="PYO21" s="4">
        <f>'[7]NECESIDAD X DEPENDENCIA (2)'!PYT58</f>
        <v>0</v>
      </c>
      <c r="PYP21" s="4">
        <f>'[7]NECESIDAD X DEPENDENCIA (2)'!PYU58</f>
        <v>0</v>
      </c>
      <c r="PYQ21" s="4">
        <f>'[7]NECESIDAD X DEPENDENCIA (2)'!PYV58</f>
        <v>0</v>
      </c>
      <c r="PYR21" s="4">
        <f>'[7]NECESIDAD X DEPENDENCIA (2)'!PYW58</f>
        <v>0</v>
      </c>
      <c r="PYS21" s="4">
        <f>'[7]NECESIDAD X DEPENDENCIA (2)'!PYX58</f>
        <v>0</v>
      </c>
      <c r="PYT21" s="4">
        <f>'[7]NECESIDAD X DEPENDENCIA (2)'!PYY58</f>
        <v>0</v>
      </c>
      <c r="PYU21" s="4">
        <f>'[7]NECESIDAD X DEPENDENCIA (2)'!PYZ58</f>
        <v>0</v>
      </c>
      <c r="PYV21" s="4">
        <f>'[7]NECESIDAD X DEPENDENCIA (2)'!PZA58</f>
        <v>0</v>
      </c>
      <c r="PYW21" s="4">
        <f>'[7]NECESIDAD X DEPENDENCIA (2)'!PZB58</f>
        <v>0</v>
      </c>
      <c r="PYX21" s="4">
        <f>'[7]NECESIDAD X DEPENDENCIA (2)'!PZC58</f>
        <v>0</v>
      </c>
      <c r="PYY21" s="4">
        <f>'[7]NECESIDAD X DEPENDENCIA (2)'!PZD58</f>
        <v>0</v>
      </c>
      <c r="PYZ21" s="4">
        <f>'[7]NECESIDAD X DEPENDENCIA (2)'!PZE58</f>
        <v>0</v>
      </c>
      <c r="PZA21" s="4">
        <f>'[7]NECESIDAD X DEPENDENCIA (2)'!PZF58</f>
        <v>0</v>
      </c>
      <c r="PZB21" s="4">
        <f>'[7]NECESIDAD X DEPENDENCIA (2)'!PZG58</f>
        <v>0</v>
      </c>
      <c r="PZC21" s="4">
        <f>'[7]NECESIDAD X DEPENDENCIA (2)'!PZH58</f>
        <v>0</v>
      </c>
      <c r="PZD21" s="4">
        <f>'[7]NECESIDAD X DEPENDENCIA (2)'!PZI58</f>
        <v>0</v>
      </c>
      <c r="PZE21" s="4">
        <f>'[7]NECESIDAD X DEPENDENCIA (2)'!PZJ58</f>
        <v>0</v>
      </c>
      <c r="PZF21" s="4">
        <f>'[7]NECESIDAD X DEPENDENCIA (2)'!PZK58</f>
        <v>0</v>
      </c>
      <c r="PZG21" s="4">
        <f>'[7]NECESIDAD X DEPENDENCIA (2)'!PZL58</f>
        <v>0</v>
      </c>
      <c r="PZH21" s="4">
        <f>'[7]NECESIDAD X DEPENDENCIA (2)'!PZM58</f>
        <v>0</v>
      </c>
      <c r="PZI21" s="4">
        <f>'[7]NECESIDAD X DEPENDENCIA (2)'!PZN58</f>
        <v>0</v>
      </c>
      <c r="PZJ21" s="4">
        <f>'[7]NECESIDAD X DEPENDENCIA (2)'!PZO58</f>
        <v>0</v>
      </c>
      <c r="PZK21" s="4">
        <f>'[7]NECESIDAD X DEPENDENCIA (2)'!PZP58</f>
        <v>0</v>
      </c>
      <c r="PZL21" s="4">
        <f>'[7]NECESIDAD X DEPENDENCIA (2)'!PZQ58</f>
        <v>0</v>
      </c>
      <c r="PZM21" s="4">
        <f>'[7]NECESIDAD X DEPENDENCIA (2)'!PZR58</f>
        <v>0</v>
      </c>
      <c r="PZN21" s="4">
        <f>'[7]NECESIDAD X DEPENDENCIA (2)'!PZS58</f>
        <v>0</v>
      </c>
      <c r="PZO21" s="4">
        <f>'[7]NECESIDAD X DEPENDENCIA (2)'!PZT58</f>
        <v>0</v>
      </c>
      <c r="PZP21" s="4">
        <f>'[7]NECESIDAD X DEPENDENCIA (2)'!PZU58</f>
        <v>0</v>
      </c>
      <c r="PZQ21" s="4">
        <f>'[7]NECESIDAD X DEPENDENCIA (2)'!PZV58</f>
        <v>0</v>
      </c>
      <c r="PZR21" s="4">
        <f>'[7]NECESIDAD X DEPENDENCIA (2)'!PZW58</f>
        <v>0</v>
      </c>
      <c r="PZS21" s="4">
        <f>'[7]NECESIDAD X DEPENDENCIA (2)'!PZX58</f>
        <v>0</v>
      </c>
      <c r="PZT21" s="4">
        <f>'[7]NECESIDAD X DEPENDENCIA (2)'!PZY58</f>
        <v>0</v>
      </c>
      <c r="PZU21" s="4">
        <f>'[7]NECESIDAD X DEPENDENCIA (2)'!PZZ58</f>
        <v>0</v>
      </c>
      <c r="PZV21" s="4">
        <f>'[7]NECESIDAD X DEPENDENCIA (2)'!QAA58</f>
        <v>0</v>
      </c>
      <c r="PZW21" s="4">
        <f>'[7]NECESIDAD X DEPENDENCIA (2)'!QAB58</f>
        <v>0</v>
      </c>
      <c r="PZX21" s="4">
        <f>'[7]NECESIDAD X DEPENDENCIA (2)'!QAC58</f>
        <v>0</v>
      </c>
      <c r="PZY21" s="4">
        <f>'[7]NECESIDAD X DEPENDENCIA (2)'!QAD58</f>
        <v>0</v>
      </c>
      <c r="PZZ21" s="4">
        <f>'[7]NECESIDAD X DEPENDENCIA (2)'!QAE58</f>
        <v>0</v>
      </c>
      <c r="QAA21" s="4">
        <f>'[7]NECESIDAD X DEPENDENCIA (2)'!QAF58</f>
        <v>0</v>
      </c>
      <c r="QAB21" s="4">
        <f>'[7]NECESIDAD X DEPENDENCIA (2)'!QAG58</f>
        <v>0</v>
      </c>
      <c r="QAC21" s="4">
        <f>'[7]NECESIDAD X DEPENDENCIA (2)'!QAH58</f>
        <v>0</v>
      </c>
      <c r="QAD21" s="4">
        <f>'[7]NECESIDAD X DEPENDENCIA (2)'!QAI58</f>
        <v>0</v>
      </c>
      <c r="QAE21" s="4">
        <f>'[7]NECESIDAD X DEPENDENCIA (2)'!QAJ58</f>
        <v>0</v>
      </c>
      <c r="QAF21" s="4">
        <f>'[7]NECESIDAD X DEPENDENCIA (2)'!QAK58</f>
        <v>0</v>
      </c>
      <c r="QAG21" s="4">
        <f>'[7]NECESIDAD X DEPENDENCIA (2)'!QAL58</f>
        <v>0</v>
      </c>
      <c r="QAH21" s="4">
        <f>'[7]NECESIDAD X DEPENDENCIA (2)'!QAM58</f>
        <v>0</v>
      </c>
      <c r="QAI21" s="4">
        <f>'[7]NECESIDAD X DEPENDENCIA (2)'!QAN58</f>
        <v>0</v>
      </c>
      <c r="QAJ21" s="4">
        <f>'[7]NECESIDAD X DEPENDENCIA (2)'!QAO58</f>
        <v>0</v>
      </c>
      <c r="QAK21" s="4">
        <f>'[7]NECESIDAD X DEPENDENCIA (2)'!QAP58</f>
        <v>0</v>
      </c>
      <c r="QAL21" s="4">
        <f>'[7]NECESIDAD X DEPENDENCIA (2)'!QAQ58</f>
        <v>0</v>
      </c>
      <c r="QAM21" s="4">
        <f>'[7]NECESIDAD X DEPENDENCIA (2)'!QAR58</f>
        <v>0</v>
      </c>
      <c r="QAN21" s="4">
        <f>'[7]NECESIDAD X DEPENDENCIA (2)'!QAS58</f>
        <v>0</v>
      </c>
      <c r="QAO21" s="4">
        <f>'[7]NECESIDAD X DEPENDENCIA (2)'!QAT58</f>
        <v>0</v>
      </c>
      <c r="QAP21" s="4">
        <f>'[7]NECESIDAD X DEPENDENCIA (2)'!QAU58</f>
        <v>0</v>
      </c>
      <c r="QAQ21" s="4">
        <f>'[7]NECESIDAD X DEPENDENCIA (2)'!QAV58</f>
        <v>0</v>
      </c>
      <c r="QAR21" s="4">
        <f>'[7]NECESIDAD X DEPENDENCIA (2)'!QAW58</f>
        <v>0</v>
      </c>
      <c r="QAS21" s="4">
        <f>'[7]NECESIDAD X DEPENDENCIA (2)'!QAX58</f>
        <v>0</v>
      </c>
      <c r="QAT21" s="4">
        <f>'[7]NECESIDAD X DEPENDENCIA (2)'!QAY58</f>
        <v>0</v>
      </c>
      <c r="QAU21" s="4">
        <f>'[7]NECESIDAD X DEPENDENCIA (2)'!QAZ58</f>
        <v>0</v>
      </c>
      <c r="QAV21" s="4">
        <f>'[7]NECESIDAD X DEPENDENCIA (2)'!QBA58</f>
        <v>0</v>
      </c>
      <c r="QAW21" s="4">
        <f>'[7]NECESIDAD X DEPENDENCIA (2)'!QBB58</f>
        <v>0</v>
      </c>
      <c r="QAX21" s="4">
        <f>'[7]NECESIDAD X DEPENDENCIA (2)'!QBC58</f>
        <v>0</v>
      </c>
      <c r="QAY21" s="4">
        <f>'[7]NECESIDAD X DEPENDENCIA (2)'!QBD58</f>
        <v>0</v>
      </c>
      <c r="QAZ21" s="4">
        <f>'[7]NECESIDAD X DEPENDENCIA (2)'!QBE58</f>
        <v>0</v>
      </c>
      <c r="QBA21" s="4">
        <f>'[7]NECESIDAD X DEPENDENCIA (2)'!QBF58</f>
        <v>0</v>
      </c>
      <c r="QBB21" s="4">
        <f>'[7]NECESIDAD X DEPENDENCIA (2)'!QBG58</f>
        <v>0</v>
      </c>
      <c r="QBC21" s="4">
        <f>'[7]NECESIDAD X DEPENDENCIA (2)'!QBH58</f>
        <v>0</v>
      </c>
      <c r="QBD21" s="4">
        <f>'[7]NECESIDAD X DEPENDENCIA (2)'!QBI58</f>
        <v>0</v>
      </c>
      <c r="QBE21" s="4">
        <f>'[7]NECESIDAD X DEPENDENCIA (2)'!QBJ58</f>
        <v>0</v>
      </c>
      <c r="QBF21" s="4">
        <f>'[7]NECESIDAD X DEPENDENCIA (2)'!QBK58</f>
        <v>0</v>
      </c>
      <c r="QBG21" s="4">
        <f>'[7]NECESIDAD X DEPENDENCIA (2)'!QBL58</f>
        <v>0</v>
      </c>
      <c r="QBH21" s="4">
        <f>'[7]NECESIDAD X DEPENDENCIA (2)'!QBM58</f>
        <v>0</v>
      </c>
      <c r="QBI21" s="4">
        <f>'[7]NECESIDAD X DEPENDENCIA (2)'!QBN58</f>
        <v>0</v>
      </c>
      <c r="QBJ21" s="4">
        <f>'[7]NECESIDAD X DEPENDENCIA (2)'!QBO58</f>
        <v>0</v>
      </c>
      <c r="QBK21" s="4">
        <f>'[7]NECESIDAD X DEPENDENCIA (2)'!QBP58</f>
        <v>0</v>
      </c>
      <c r="QBL21" s="4">
        <f>'[7]NECESIDAD X DEPENDENCIA (2)'!QBQ58</f>
        <v>0</v>
      </c>
      <c r="QBM21" s="4">
        <f>'[7]NECESIDAD X DEPENDENCIA (2)'!QBR58</f>
        <v>0</v>
      </c>
      <c r="QBN21" s="4">
        <f>'[7]NECESIDAD X DEPENDENCIA (2)'!QBS58</f>
        <v>0</v>
      </c>
      <c r="QBO21" s="4">
        <f>'[7]NECESIDAD X DEPENDENCIA (2)'!QBT58</f>
        <v>0</v>
      </c>
      <c r="QBP21" s="4">
        <f>'[7]NECESIDAD X DEPENDENCIA (2)'!QBU58</f>
        <v>0</v>
      </c>
      <c r="QBQ21" s="4">
        <f>'[7]NECESIDAD X DEPENDENCIA (2)'!QBV58</f>
        <v>0</v>
      </c>
      <c r="QBR21" s="4">
        <f>'[7]NECESIDAD X DEPENDENCIA (2)'!QBW58</f>
        <v>0</v>
      </c>
      <c r="QBS21" s="4">
        <f>'[7]NECESIDAD X DEPENDENCIA (2)'!QBX58</f>
        <v>0</v>
      </c>
      <c r="QBT21" s="4">
        <f>'[7]NECESIDAD X DEPENDENCIA (2)'!QBY58</f>
        <v>0</v>
      </c>
      <c r="QBU21" s="4">
        <f>'[7]NECESIDAD X DEPENDENCIA (2)'!QBZ58</f>
        <v>0</v>
      </c>
      <c r="QBV21" s="4">
        <f>'[7]NECESIDAD X DEPENDENCIA (2)'!QCA58</f>
        <v>0</v>
      </c>
      <c r="QBW21" s="4">
        <f>'[7]NECESIDAD X DEPENDENCIA (2)'!QCB58</f>
        <v>0</v>
      </c>
      <c r="QBX21" s="4">
        <f>'[7]NECESIDAD X DEPENDENCIA (2)'!QCC58</f>
        <v>0</v>
      </c>
      <c r="QBY21" s="4">
        <f>'[7]NECESIDAD X DEPENDENCIA (2)'!QCD58</f>
        <v>0</v>
      </c>
      <c r="QBZ21" s="4">
        <f>'[7]NECESIDAD X DEPENDENCIA (2)'!QCE58</f>
        <v>0</v>
      </c>
      <c r="QCA21" s="4">
        <f>'[7]NECESIDAD X DEPENDENCIA (2)'!QCF58</f>
        <v>0</v>
      </c>
      <c r="QCB21" s="4">
        <f>'[7]NECESIDAD X DEPENDENCIA (2)'!QCG58</f>
        <v>0</v>
      </c>
      <c r="QCC21" s="4">
        <f>'[7]NECESIDAD X DEPENDENCIA (2)'!QCH58</f>
        <v>0</v>
      </c>
      <c r="QCD21" s="4">
        <f>'[7]NECESIDAD X DEPENDENCIA (2)'!QCI58</f>
        <v>0</v>
      </c>
      <c r="QCE21" s="4">
        <f>'[7]NECESIDAD X DEPENDENCIA (2)'!QCJ58</f>
        <v>0</v>
      </c>
      <c r="QCF21" s="4">
        <f>'[7]NECESIDAD X DEPENDENCIA (2)'!QCK58</f>
        <v>0</v>
      </c>
      <c r="QCG21" s="4">
        <f>'[7]NECESIDAD X DEPENDENCIA (2)'!QCL58</f>
        <v>0</v>
      </c>
      <c r="QCH21" s="4">
        <f>'[7]NECESIDAD X DEPENDENCIA (2)'!QCM58</f>
        <v>0</v>
      </c>
      <c r="QCI21" s="4">
        <f>'[7]NECESIDAD X DEPENDENCIA (2)'!QCN58</f>
        <v>0</v>
      </c>
      <c r="QCJ21" s="4">
        <f>'[7]NECESIDAD X DEPENDENCIA (2)'!QCO58</f>
        <v>0</v>
      </c>
      <c r="QCK21" s="4">
        <f>'[7]NECESIDAD X DEPENDENCIA (2)'!QCP58</f>
        <v>0</v>
      </c>
      <c r="QCL21" s="4">
        <f>'[7]NECESIDAD X DEPENDENCIA (2)'!QCQ58</f>
        <v>0</v>
      </c>
      <c r="QCM21" s="4">
        <f>'[7]NECESIDAD X DEPENDENCIA (2)'!QCR58</f>
        <v>0</v>
      </c>
      <c r="QCN21" s="4">
        <f>'[7]NECESIDAD X DEPENDENCIA (2)'!QCS58</f>
        <v>0</v>
      </c>
      <c r="QCO21" s="4">
        <f>'[7]NECESIDAD X DEPENDENCIA (2)'!QCT58</f>
        <v>0</v>
      </c>
      <c r="QCP21" s="4">
        <f>'[7]NECESIDAD X DEPENDENCIA (2)'!QCU58</f>
        <v>0</v>
      </c>
      <c r="QCQ21" s="4">
        <f>'[7]NECESIDAD X DEPENDENCIA (2)'!QCV58</f>
        <v>0</v>
      </c>
      <c r="QCR21" s="4">
        <f>'[7]NECESIDAD X DEPENDENCIA (2)'!QCW58</f>
        <v>0</v>
      </c>
      <c r="QCS21" s="4">
        <f>'[7]NECESIDAD X DEPENDENCIA (2)'!QCX58</f>
        <v>0</v>
      </c>
      <c r="QCT21" s="4">
        <f>'[7]NECESIDAD X DEPENDENCIA (2)'!QCY58</f>
        <v>0</v>
      </c>
      <c r="QCU21" s="4">
        <f>'[7]NECESIDAD X DEPENDENCIA (2)'!QCZ58</f>
        <v>0</v>
      </c>
      <c r="QCV21" s="4">
        <f>'[7]NECESIDAD X DEPENDENCIA (2)'!QDA58</f>
        <v>0</v>
      </c>
      <c r="QCW21" s="4">
        <f>'[7]NECESIDAD X DEPENDENCIA (2)'!QDB58</f>
        <v>0</v>
      </c>
      <c r="QCX21" s="4">
        <f>'[7]NECESIDAD X DEPENDENCIA (2)'!QDC58</f>
        <v>0</v>
      </c>
      <c r="QCY21" s="4">
        <f>'[7]NECESIDAD X DEPENDENCIA (2)'!QDD58</f>
        <v>0</v>
      </c>
      <c r="QCZ21" s="4">
        <f>'[7]NECESIDAD X DEPENDENCIA (2)'!QDE58</f>
        <v>0</v>
      </c>
      <c r="QDA21" s="4">
        <f>'[7]NECESIDAD X DEPENDENCIA (2)'!QDF58</f>
        <v>0</v>
      </c>
      <c r="QDB21" s="4">
        <f>'[7]NECESIDAD X DEPENDENCIA (2)'!QDG58</f>
        <v>0</v>
      </c>
      <c r="QDC21" s="4">
        <f>'[7]NECESIDAD X DEPENDENCIA (2)'!QDH58</f>
        <v>0</v>
      </c>
      <c r="QDD21" s="4">
        <f>'[7]NECESIDAD X DEPENDENCIA (2)'!QDI58</f>
        <v>0</v>
      </c>
      <c r="QDE21" s="4">
        <f>'[7]NECESIDAD X DEPENDENCIA (2)'!QDJ58</f>
        <v>0</v>
      </c>
      <c r="QDF21" s="4">
        <f>'[7]NECESIDAD X DEPENDENCIA (2)'!QDK58</f>
        <v>0</v>
      </c>
      <c r="QDG21" s="4">
        <f>'[7]NECESIDAD X DEPENDENCIA (2)'!QDL58</f>
        <v>0</v>
      </c>
      <c r="QDH21" s="4">
        <f>'[7]NECESIDAD X DEPENDENCIA (2)'!QDM58</f>
        <v>0</v>
      </c>
      <c r="QDI21" s="4">
        <f>'[7]NECESIDAD X DEPENDENCIA (2)'!QDN58</f>
        <v>0</v>
      </c>
      <c r="QDJ21" s="4">
        <f>'[7]NECESIDAD X DEPENDENCIA (2)'!QDO58</f>
        <v>0</v>
      </c>
      <c r="QDK21" s="4">
        <f>'[7]NECESIDAD X DEPENDENCIA (2)'!QDP58</f>
        <v>0</v>
      </c>
      <c r="QDL21" s="4">
        <f>'[7]NECESIDAD X DEPENDENCIA (2)'!QDQ58</f>
        <v>0</v>
      </c>
      <c r="QDM21" s="4">
        <f>'[7]NECESIDAD X DEPENDENCIA (2)'!QDR58</f>
        <v>0</v>
      </c>
      <c r="QDN21" s="4">
        <f>'[7]NECESIDAD X DEPENDENCIA (2)'!QDS58</f>
        <v>0</v>
      </c>
      <c r="QDO21" s="4">
        <f>'[7]NECESIDAD X DEPENDENCIA (2)'!QDT58</f>
        <v>0</v>
      </c>
      <c r="QDP21" s="4">
        <f>'[7]NECESIDAD X DEPENDENCIA (2)'!QDU58</f>
        <v>0</v>
      </c>
      <c r="QDQ21" s="4">
        <f>'[7]NECESIDAD X DEPENDENCIA (2)'!QDV58</f>
        <v>0</v>
      </c>
      <c r="QDR21" s="4">
        <f>'[7]NECESIDAD X DEPENDENCIA (2)'!QDW58</f>
        <v>0</v>
      </c>
      <c r="QDS21" s="4">
        <f>'[7]NECESIDAD X DEPENDENCIA (2)'!QDX58</f>
        <v>0</v>
      </c>
      <c r="QDT21" s="4">
        <f>'[7]NECESIDAD X DEPENDENCIA (2)'!QDY58</f>
        <v>0</v>
      </c>
      <c r="QDU21" s="4">
        <f>'[7]NECESIDAD X DEPENDENCIA (2)'!QDZ58</f>
        <v>0</v>
      </c>
      <c r="QDV21" s="4">
        <f>'[7]NECESIDAD X DEPENDENCIA (2)'!QEA58</f>
        <v>0</v>
      </c>
      <c r="QDW21" s="4">
        <f>'[7]NECESIDAD X DEPENDENCIA (2)'!QEB58</f>
        <v>0</v>
      </c>
      <c r="QDX21" s="4">
        <f>'[7]NECESIDAD X DEPENDENCIA (2)'!QEC58</f>
        <v>0</v>
      </c>
      <c r="QDY21" s="4">
        <f>'[7]NECESIDAD X DEPENDENCIA (2)'!QED58</f>
        <v>0</v>
      </c>
      <c r="QDZ21" s="4">
        <f>'[7]NECESIDAD X DEPENDENCIA (2)'!QEE58</f>
        <v>0</v>
      </c>
      <c r="QEA21" s="4">
        <f>'[7]NECESIDAD X DEPENDENCIA (2)'!QEF58</f>
        <v>0</v>
      </c>
      <c r="QEB21" s="4">
        <f>'[7]NECESIDAD X DEPENDENCIA (2)'!QEG58</f>
        <v>0</v>
      </c>
      <c r="QEC21" s="4">
        <f>'[7]NECESIDAD X DEPENDENCIA (2)'!QEH58</f>
        <v>0</v>
      </c>
      <c r="QED21" s="4">
        <f>'[7]NECESIDAD X DEPENDENCIA (2)'!QEI58</f>
        <v>0</v>
      </c>
      <c r="QEE21" s="4">
        <f>'[7]NECESIDAD X DEPENDENCIA (2)'!QEJ58</f>
        <v>0</v>
      </c>
      <c r="QEF21" s="4">
        <f>'[7]NECESIDAD X DEPENDENCIA (2)'!QEK58</f>
        <v>0</v>
      </c>
      <c r="QEG21" s="4">
        <f>'[7]NECESIDAD X DEPENDENCIA (2)'!QEL58</f>
        <v>0</v>
      </c>
      <c r="QEH21" s="4">
        <f>'[7]NECESIDAD X DEPENDENCIA (2)'!QEM58</f>
        <v>0</v>
      </c>
      <c r="QEI21" s="4">
        <f>'[7]NECESIDAD X DEPENDENCIA (2)'!QEN58</f>
        <v>0</v>
      </c>
      <c r="QEJ21" s="4">
        <f>'[7]NECESIDAD X DEPENDENCIA (2)'!QEO58</f>
        <v>0</v>
      </c>
      <c r="QEK21" s="4">
        <f>'[7]NECESIDAD X DEPENDENCIA (2)'!QEP58</f>
        <v>0</v>
      </c>
      <c r="QEL21" s="4">
        <f>'[7]NECESIDAD X DEPENDENCIA (2)'!QEQ58</f>
        <v>0</v>
      </c>
      <c r="QEM21" s="4">
        <f>'[7]NECESIDAD X DEPENDENCIA (2)'!QER58</f>
        <v>0</v>
      </c>
      <c r="QEN21" s="4">
        <f>'[7]NECESIDAD X DEPENDENCIA (2)'!QES58</f>
        <v>0</v>
      </c>
      <c r="QEO21" s="4">
        <f>'[7]NECESIDAD X DEPENDENCIA (2)'!QET58</f>
        <v>0</v>
      </c>
      <c r="QEP21" s="4">
        <f>'[7]NECESIDAD X DEPENDENCIA (2)'!QEU58</f>
        <v>0</v>
      </c>
      <c r="QEQ21" s="4">
        <f>'[7]NECESIDAD X DEPENDENCIA (2)'!QEV58</f>
        <v>0</v>
      </c>
      <c r="QER21" s="4">
        <f>'[7]NECESIDAD X DEPENDENCIA (2)'!QEW58</f>
        <v>0</v>
      </c>
      <c r="QES21" s="4">
        <f>'[7]NECESIDAD X DEPENDENCIA (2)'!QEX58</f>
        <v>0</v>
      </c>
      <c r="QET21" s="4">
        <f>'[7]NECESIDAD X DEPENDENCIA (2)'!QEY58</f>
        <v>0</v>
      </c>
      <c r="QEU21" s="4">
        <f>'[7]NECESIDAD X DEPENDENCIA (2)'!QEZ58</f>
        <v>0</v>
      </c>
      <c r="QEV21" s="4">
        <f>'[7]NECESIDAD X DEPENDENCIA (2)'!QFA58</f>
        <v>0</v>
      </c>
      <c r="QEW21" s="4">
        <f>'[7]NECESIDAD X DEPENDENCIA (2)'!QFB58</f>
        <v>0</v>
      </c>
      <c r="QEX21" s="4">
        <f>'[7]NECESIDAD X DEPENDENCIA (2)'!QFC58</f>
        <v>0</v>
      </c>
      <c r="QEY21" s="4">
        <f>'[7]NECESIDAD X DEPENDENCIA (2)'!QFD58</f>
        <v>0</v>
      </c>
      <c r="QEZ21" s="4">
        <f>'[7]NECESIDAD X DEPENDENCIA (2)'!QFE58</f>
        <v>0</v>
      </c>
      <c r="QFA21" s="4">
        <f>'[7]NECESIDAD X DEPENDENCIA (2)'!QFF58</f>
        <v>0</v>
      </c>
      <c r="QFB21" s="4">
        <f>'[7]NECESIDAD X DEPENDENCIA (2)'!QFG58</f>
        <v>0</v>
      </c>
      <c r="QFC21" s="4">
        <f>'[7]NECESIDAD X DEPENDENCIA (2)'!QFH58</f>
        <v>0</v>
      </c>
      <c r="QFD21" s="4">
        <f>'[7]NECESIDAD X DEPENDENCIA (2)'!QFI58</f>
        <v>0</v>
      </c>
      <c r="QFE21" s="4">
        <f>'[7]NECESIDAD X DEPENDENCIA (2)'!QFJ58</f>
        <v>0</v>
      </c>
      <c r="QFF21" s="4">
        <f>'[7]NECESIDAD X DEPENDENCIA (2)'!QFK58</f>
        <v>0</v>
      </c>
      <c r="QFG21" s="4">
        <f>'[7]NECESIDAD X DEPENDENCIA (2)'!QFL58</f>
        <v>0</v>
      </c>
      <c r="QFH21" s="4">
        <f>'[7]NECESIDAD X DEPENDENCIA (2)'!QFM58</f>
        <v>0</v>
      </c>
      <c r="QFI21" s="4">
        <f>'[7]NECESIDAD X DEPENDENCIA (2)'!QFN58</f>
        <v>0</v>
      </c>
      <c r="QFJ21" s="4">
        <f>'[7]NECESIDAD X DEPENDENCIA (2)'!QFO58</f>
        <v>0</v>
      </c>
      <c r="QFK21" s="4">
        <f>'[7]NECESIDAD X DEPENDENCIA (2)'!QFP58</f>
        <v>0</v>
      </c>
      <c r="QFL21" s="4">
        <f>'[7]NECESIDAD X DEPENDENCIA (2)'!QFQ58</f>
        <v>0</v>
      </c>
      <c r="QFM21" s="4">
        <f>'[7]NECESIDAD X DEPENDENCIA (2)'!QFR58</f>
        <v>0</v>
      </c>
      <c r="QFN21" s="4">
        <f>'[7]NECESIDAD X DEPENDENCIA (2)'!QFS58</f>
        <v>0</v>
      </c>
      <c r="QFO21" s="4">
        <f>'[7]NECESIDAD X DEPENDENCIA (2)'!QFT58</f>
        <v>0</v>
      </c>
      <c r="QFP21" s="4">
        <f>'[7]NECESIDAD X DEPENDENCIA (2)'!QFU58</f>
        <v>0</v>
      </c>
      <c r="QFQ21" s="4">
        <f>'[7]NECESIDAD X DEPENDENCIA (2)'!QFV58</f>
        <v>0</v>
      </c>
      <c r="QFR21" s="4">
        <f>'[7]NECESIDAD X DEPENDENCIA (2)'!QFW58</f>
        <v>0</v>
      </c>
      <c r="QFS21" s="4">
        <f>'[7]NECESIDAD X DEPENDENCIA (2)'!QFX58</f>
        <v>0</v>
      </c>
      <c r="QFT21" s="4">
        <f>'[7]NECESIDAD X DEPENDENCIA (2)'!QFY58</f>
        <v>0</v>
      </c>
      <c r="QFU21" s="4">
        <f>'[7]NECESIDAD X DEPENDENCIA (2)'!QFZ58</f>
        <v>0</v>
      </c>
      <c r="QFV21" s="4">
        <f>'[7]NECESIDAD X DEPENDENCIA (2)'!QGA58</f>
        <v>0</v>
      </c>
      <c r="QFW21" s="4">
        <f>'[7]NECESIDAD X DEPENDENCIA (2)'!QGB58</f>
        <v>0</v>
      </c>
      <c r="QFX21" s="4">
        <f>'[7]NECESIDAD X DEPENDENCIA (2)'!QGC58</f>
        <v>0</v>
      </c>
      <c r="QFY21" s="4">
        <f>'[7]NECESIDAD X DEPENDENCIA (2)'!QGD58</f>
        <v>0</v>
      </c>
      <c r="QFZ21" s="4">
        <f>'[7]NECESIDAD X DEPENDENCIA (2)'!QGE58</f>
        <v>0</v>
      </c>
      <c r="QGA21" s="4">
        <f>'[7]NECESIDAD X DEPENDENCIA (2)'!QGF58</f>
        <v>0</v>
      </c>
      <c r="QGB21" s="4">
        <f>'[7]NECESIDAD X DEPENDENCIA (2)'!QGG58</f>
        <v>0</v>
      </c>
      <c r="QGC21" s="4">
        <f>'[7]NECESIDAD X DEPENDENCIA (2)'!QGH58</f>
        <v>0</v>
      </c>
      <c r="QGD21" s="4">
        <f>'[7]NECESIDAD X DEPENDENCIA (2)'!QGI58</f>
        <v>0</v>
      </c>
      <c r="QGE21" s="4">
        <f>'[7]NECESIDAD X DEPENDENCIA (2)'!QGJ58</f>
        <v>0</v>
      </c>
      <c r="QGF21" s="4">
        <f>'[7]NECESIDAD X DEPENDENCIA (2)'!QGK58</f>
        <v>0</v>
      </c>
      <c r="QGG21" s="4">
        <f>'[7]NECESIDAD X DEPENDENCIA (2)'!QGL58</f>
        <v>0</v>
      </c>
      <c r="QGH21" s="4">
        <f>'[7]NECESIDAD X DEPENDENCIA (2)'!QGM58</f>
        <v>0</v>
      </c>
      <c r="QGI21" s="4">
        <f>'[7]NECESIDAD X DEPENDENCIA (2)'!QGN58</f>
        <v>0</v>
      </c>
      <c r="QGJ21" s="4">
        <f>'[7]NECESIDAD X DEPENDENCIA (2)'!QGO58</f>
        <v>0</v>
      </c>
      <c r="QGK21" s="4">
        <f>'[7]NECESIDAD X DEPENDENCIA (2)'!QGP58</f>
        <v>0</v>
      </c>
      <c r="QGL21" s="4">
        <f>'[7]NECESIDAD X DEPENDENCIA (2)'!QGQ58</f>
        <v>0</v>
      </c>
      <c r="QGM21" s="4">
        <f>'[7]NECESIDAD X DEPENDENCIA (2)'!QGR58</f>
        <v>0</v>
      </c>
      <c r="QGN21" s="4">
        <f>'[7]NECESIDAD X DEPENDENCIA (2)'!QGS58</f>
        <v>0</v>
      </c>
      <c r="QGO21" s="4">
        <f>'[7]NECESIDAD X DEPENDENCIA (2)'!QGT58</f>
        <v>0</v>
      </c>
      <c r="QGP21" s="4">
        <f>'[7]NECESIDAD X DEPENDENCIA (2)'!QGU58</f>
        <v>0</v>
      </c>
      <c r="QGQ21" s="4">
        <f>'[7]NECESIDAD X DEPENDENCIA (2)'!QGV58</f>
        <v>0</v>
      </c>
      <c r="QGR21" s="4">
        <f>'[7]NECESIDAD X DEPENDENCIA (2)'!QGW58</f>
        <v>0</v>
      </c>
      <c r="QGS21" s="4">
        <f>'[7]NECESIDAD X DEPENDENCIA (2)'!QGX58</f>
        <v>0</v>
      </c>
      <c r="QGT21" s="4">
        <f>'[7]NECESIDAD X DEPENDENCIA (2)'!QGY58</f>
        <v>0</v>
      </c>
      <c r="QGU21" s="4">
        <f>'[7]NECESIDAD X DEPENDENCIA (2)'!QGZ58</f>
        <v>0</v>
      </c>
      <c r="QGV21" s="4">
        <f>'[7]NECESIDAD X DEPENDENCIA (2)'!QHA58</f>
        <v>0</v>
      </c>
      <c r="QGW21" s="4">
        <f>'[7]NECESIDAD X DEPENDENCIA (2)'!QHB58</f>
        <v>0</v>
      </c>
      <c r="QGX21" s="4">
        <f>'[7]NECESIDAD X DEPENDENCIA (2)'!QHC58</f>
        <v>0</v>
      </c>
      <c r="QGY21" s="4">
        <f>'[7]NECESIDAD X DEPENDENCIA (2)'!QHD58</f>
        <v>0</v>
      </c>
      <c r="QGZ21" s="4">
        <f>'[7]NECESIDAD X DEPENDENCIA (2)'!QHE58</f>
        <v>0</v>
      </c>
      <c r="QHA21" s="4">
        <f>'[7]NECESIDAD X DEPENDENCIA (2)'!QHF58</f>
        <v>0</v>
      </c>
      <c r="QHB21" s="4">
        <f>'[7]NECESIDAD X DEPENDENCIA (2)'!QHG58</f>
        <v>0</v>
      </c>
      <c r="QHC21" s="4">
        <f>'[7]NECESIDAD X DEPENDENCIA (2)'!QHH58</f>
        <v>0</v>
      </c>
      <c r="QHD21" s="4">
        <f>'[7]NECESIDAD X DEPENDENCIA (2)'!QHI58</f>
        <v>0</v>
      </c>
      <c r="QHE21" s="4">
        <f>'[7]NECESIDAD X DEPENDENCIA (2)'!QHJ58</f>
        <v>0</v>
      </c>
      <c r="QHF21" s="4">
        <f>'[7]NECESIDAD X DEPENDENCIA (2)'!QHK58</f>
        <v>0</v>
      </c>
      <c r="QHG21" s="4">
        <f>'[7]NECESIDAD X DEPENDENCIA (2)'!QHL58</f>
        <v>0</v>
      </c>
      <c r="QHH21" s="4">
        <f>'[7]NECESIDAD X DEPENDENCIA (2)'!QHM58</f>
        <v>0</v>
      </c>
      <c r="QHI21" s="4">
        <f>'[7]NECESIDAD X DEPENDENCIA (2)'!QHN58</f>
        <v>0</v>
      </c>
      <c r="QHJ21" s="4">
        <f>'[7]NECESIDAD X DEPENDENCIA (2)'!QHO58</f>
        <v>0</v>
      </c>
      <c r="QHK21" s="4">
        <f>'[7]NECESIDAD X DEPENDENCIA (2)'!QHP58</f>
        <v>0</v>
      </c>
      <c r="QHL21" s="4">
        <f>'[7]NECESIDAD X DEPENDENCIA (2)'!QHQ58</f>
        <v>0</v>
      </c>
      <c r="QHM21" s="4">
        <f>'[7]NECESIDAD X DEPENDENCIA (2)'!QHR58</f>
        <v>0</v>
      </c>
      <c r="QHN21" s="4">
        <f>'[7]NECESIDAD X DEPENDENCIA (2)'!QHS58</f>
        <v>0</v>
      </c>
      <c r="QHO21" s="4">
        <f>'[7]NECESIDAD X DEPENDENCIA (2)'!QHT58</f>
        <v>0</v>
      </c>
      <c r="QHP21" s="4">
        <f>'[7]NECESIDAD X DEPENDENCIA (2)'!QHU58</f>
        <v>0</v>
      </c>
      <c r="QHQ21" s="4">
        <f>'[7]NECESIDAD X DEPENDENCIA (2)'!QHV58</f>
        <v>0</v>
      </c>
      <c r="QHR21" s="4">
        <f>'[7]NECESIDAD X DEPENDENCIA (2)'!QHW58</f>
        <v>0</v>
      </c>
      <c r="QHS21" s="4">
        <f>'[7]NECESIDAD X DEPENDENCIA (2)'!QHX58</f>
        <v>0</v>
      </c>
      <c r="QHT21" s="4">
        <f>'[7]NECESIDAD X DEPENDENCIA (2)'!QHY58</f>
        <v>0</v>
      </c>
      <c r="QHU21" s="4">
        <f>'[7]NECESIDAD X DEPENDENCIA (2)'!QHZ58</f>
        <v>0</v>
      </c>
      <c r="QHV21" s="4">
        <f>'[7]NECESIDAD X DEPENDENCIA (2)'!QIA58</f>
        <v>0</v>
      </c>
      <c r="QHW21" s="4">
        <f>'[7]NECESIDAD X DEPENDENCIA (2)'!QIB58</f>
        <v>0</v>
      </c>
      <c r="QHX21" s="4">
        <f>'[7]NECESIDAD X DEPENDENCIA (2)'!QIC58</f>
        <v>0</v>
      </c>
      <c r="QHY21" s="4">
        <f>'[7]NECESIDAD X DEPENDENCIA (2)'!QID58</f>
        <v>0</v>
      </c>
      <c r="QHZ21" s="4">
        <f>'[7]NECESIDAD X DEPENDENCIA (2)'!QIE58</f>
        <v>0</v>
      </c>
      <c r="QIA21" s="4">
        <f>'[7]NECESIDAD X DEPENDENCIA (2)'!QIF58</f>
        <v>0</v>
      </c>
      <c r="QIB21" s="4">
        <f>'[7]NECESIDAD X DEPENDENCIA (2)'!QIG58</f>
        <v>0</v>
      </c>
      <c r="QIC21" s="4">
        <f>'[7]NECESIDAD X DEPENDENCIA (2)'!QIH58</f>
        <v>0</v>
      </c>
      <c r="QID21" s="4">
        <f>'[7]NECESIDAD X DEPENDENCIA (2)'!QII58</f>
        <v>0</v>
      </c>
      <c r="QIE21" s="4">
        <f>'[7]NECESIDAD X DEPENDENCIA (2)'!QIJ58</f>
        <v>0</v>
      </c>
      <c r="QIF21" s="4">
        <f>'[7]NECESIDAD X DEPENDENCIA (2)'!QIK58</f>
        <v>0</v>
      </c>
      <c r="QIG21" s="4">
        <f>'[7]NECESIDAD X DEPENDENCIA (2)'!QIL58</f>
        <v>0</v>
      </c>
      <c r="QIH21" s="4">
        <f>'[7]NECESIDAD X DEPENDENCIA (2)'!QIM58</f>
        <v>0</v>
      </c>
      <c r="QII21" s="4">
        <f>'[7]NECESIDAD X DEPENDENCIA (2)'!QIN58</f>
        <v>0</v>
      </c>
      <c r="QIJ21" s="4">
        <f>'[7]NECESIDAD X DEPENDENCIA (2)'!QIO58</f>
        <v>0</v>
      </c>
      <c r="QIK21" s="4">
        <f>'[7]NECESIDAD X DEPENDENCIA (2)'!QIP58</f>
        <v>0</v>
      </c>
      <c r="QIL21" s="4">
        <f>'[7]NECESIDAD X DEPENDENCIA (2)'!QIQ58</f>
        <v>0</v>
      </c>
      <c r="QIM21" s="4">
        <f>'[7]NECESIDAD X DEPENDENCIA (2)'!QIR58</f>
        <v>0</v>
      </c>
      <c r="QIN21" s="4">
        <f>'[7]NECESIDAD X DEPENDENCIA (2)'!QIS58</f>
        <v>0</v>
      </c>
      <c r="QIO21" s="4">
        <f>'[7]NECESIDAD X DEPENDENCIA (2)'!QIT58</f>
        <v>0</v>
      </c>
      <c r="QIP21" s="4">
        <f>'[7]NECESIDAD X DEPENDENCIA (2)'!QIU58</f>
        <v>0</v>
      </c>
      <c r="QIQ21" s="4">
        <f>'[7]NECESIDAD X DEPENDENCIA (2)'!QIV58</f>
        <v>0</v>
      </c>
      <c r="QIR21" s="4">
        <f>'[7]NECESIDAD X DEPENDENCIA (2)'!QIW58</f>
        <v>0</v>
      </c>
      <c r="QIS21" s="4">
        <f>'[7]NECESIDAD X DEPENDENCIA (2)'!QIX58</f>
        <v>0</v>
      </c>
      <c r="QIT21" s="4">
        <f>'[7]NECESIDAD X DEPENDENCIA (2)'!QIY58</f>
        <v>0</v>
      </c>
      <c r="QIU21" s="4">
        <f>'[7]NECESIDAD X DEPENDENCIA (2)'!QIZ58</f>
        <v>0</v>
      </c>
      <c r="QIV21" s="4">
        <f>'[7]NECESIDAD X DEPENDENCIA (2)'!QJA58</f>
        <v>0</v>
      </c>
      <c r="QIW21" s="4">
        <f>'[7]NECESIDAD X DEPENDENCIA (2)'!QJB58</f>
        <v>0</v>
      </c>
      <c r="QIX21" s="4">
        <f>'[7]NECESIDAD X DEPENDENCIA (2)'!QJC58</f>
        <v>0</v>
      </c>
      <c r="QIY21" s="4">
        <f>'[7]NECESIDAD X DEPENDENCIA (2)'!QJD58</f>
        <v>0</v>
      </c>
      <c r="QIZ21" s="4">
        <f>'[7]NECESIDAD X DEPENDENCIA (2)'!QJE58</f>
        <v>0</v>
      </c>
      <c r="QJA21" s="4">
        <f>'[7]NECESIDAD X DEPENDENCIA (2)'!QJF58</f>
        <v>0</v>
      </c>
      <c r="QJB21" s="4">
        <f>'[7]NECESIDAD X DEPENDENCIA (2)'!QJG58</f>
        <v>0</v>
      </c>
      <c r="QJC21" s="4">
        <f>'[7]NECESIDAD X DEPENDENCIA (2)'!QJH58</f>
        <v>0</v>
      </c>
      <c r="QJD21" s="4">
        <f>'[7]NECESIDAD X DEPENDENCIA (2)'!QJI58</f>
        <v>0</v>
      </c>
      <c r="QJE21" s="4">
        <f>'[7]NECESIDAD X DEPENDENCIA (2)'!QJJ58</f>
        <v>0</v>
      </c>
      <c r="QJF21" s="4">
        <f>'[7]NECESIDAD X DEPENDENCIA (2)'!QJK58</f>
        <v>0</v>
      </c>
      <c r="QJG21" s="4">
        <f>'[7]NECESIDAD X DEPENDENCIA (2)'!QJL58</f>
        <v>0</v>
      </c>
      <c r="QJH21" s="4">
        <f>'[7]NECESIDAD X DEPENDENCIA (2)'!QJM58</f>
        <v>0</v>
      </c>
      <c r="QJI21" s="4">
        <f>'[7]NECESIDAD X DEPENDENCIA (2)'!QJN58</f>
        <v>0</v>
      </c>
      <c r="QJJ21" s="4">
        <f>'[7]NECESIDAD X DEPENDENCIA (2)'!QJO58</f>
        <v>0</v>
      </c>
      <c r="QJK21" s="4">
        <f>'[7]NECESIDAD X DEPENDENCIA (2)'!QJP58</f>
        <v>0</v>
      </c>
      <c r="QJL21" s="4">
        <f>'[7]NECESIDAD X DEPENDENCIA (2)'!QJQ58</f>
        <v>0</v>
      </c>
      <c r="QJM21" s="4">
        <f>'[7]NECESIDAD X DEPENDENCIA (2)'!QJR58</f>
        <v>0</v>
      </c>
      <c r="QJN21" s="4">
        <f>'[7]NECESIDAD X DEPENDENCIA (2)'!QJS58</f>
        <v>0</v>
      </c>
      <c r="QJO21" s="4">
        <f>'[7]NECESIDAD X DEPENDENCIA (2)'!QJT58</f>
        <v>0</v>
      </c>
      <c r="QJP21" s="4">
        <f>'[7]NECESIDAD X DEPENDENCIA (2)'!QJU58</f>
        <v>0</v>
      </c>
      <c r="QJQ21" s="4">
        <f>'[7]NECESIDAD X DEPENDENCIA (2)'!QJV58</f>
        <v>0</v>
      </c>
      <c r="QJR21" s="4">
        <f>'[7]NECESIDAD X DEPENDENCIA (2)'!QJW58</f>
        <v>0</v>
      </c>
      <c r="QJS21" s="4">
        <f>'[7]NECESIDAD X DEPENDENCIA (2)'!QJX58</f>
        <v>0</v>
      </c>
      <c r="QJT21" s="4">
        <f>'[7]NECESIDAD X DEPENDENCIA (2)'!QJY58</f>
        <v>0</v>
      </c>
      <c r="QJU21" s="4">
        <f>'[7]NECESIDAD X DEPENDENCIA (2)'!QJZ58</f>
        <v>0</v>
      </c>
      <c r="QJV21" s="4">
        <f>'[7]NECESIDAD X DEPENDENCIA (2)'!QKA58</f>
        <v>0</v>
      </c>
      <c r="QJW21" s="4">
        <f>'[7]NECESIDAD X DEPENDENCIA (2)'!QKB58</f>
        <v>0</v>
      </c>
      <c r="QJX21" s="4">
        <f>'[7]NECESIDAD X DEPENDENCIA (2)'!QKC58</f>
        <v>0</v>
      </c>
      <c r="QJY21" s="4">
        <f>'[7]NECESIDAD X DEPENDENCIA (2)'!QKD58</f>
        <v>0</v>
      </c>
      <c r="QJZ21" s="4">
        <f>'[7]NECESIDAD X DEPENDENCIA (2)'!QKE58</f>
        <v>0</v>
      </c>
      <c r="QKA21" s="4">
        <f>'[7]NECESIDAD X DEPENDENCIA (2)'!QKF58</f>
        <v>0</v>
      </c>
      <c r="QKB21" s="4">
        <f>'[7]NECESIDAD X DEPENDENCIA (2)'!QKG58</f>
        <v>0</v>
      </c>
      <c r="QKC21" s="4">
        <f>'[7]NECESIDAD X DEPENDENCIA (2)'!QKH58</f>
        <v>0</v>
      </c>
      <c r="QKD21" s="4">
        <f>'[7]NECESIDAD X DEPENDENCIA (2)'!QKI58</f>
        <v>0</v>
      </c>
      <c r="QKE21" s="4">
        <f>'[7]NECESIDAD X DEPENDENCIA (2)'!QKJ58</f>
        <v>0</v>
      </c>
      <c r="QKF21" s="4">
        <f>'[7]NECESIDAD X DEPENDENCIA (2)'!QKK58</f>
        <v>0</v>
      </c>
      <c r="QKG21" s="4">
        <f>'[7]NECESIDAD X DEPENDENCIA (2)'!QKL58</f>
        <v>0</v>
      </c>
      <c r="QKH21" s="4">
        <f>'[7]NECESIDAD X DEPENDENCIA (2)'!QKM58</f>
        <v>0</v>
      </c>
      <c r="QKI21" s="4">
        <f>'[7]NECESIDAD X DEPENDENCIA (2)'!QKN58</f>
        <v>0</v>
      </c>
      <c r="QKJ21" s="4">
        <f>'[7]NECESIDAD X DEPENDENCIA (2)'!QKO58</f>
        <v>0</v>
      </c>
      <c r="QKK21" s="4">
        <f>'[7]NECESIDAD X DEPENDENCIA (2)'!QKP58</f>
        <v>0</v>
      </c>
      <c r="QKL21" s="4">
        <f>'[7]NECESIDAD X DEPENDENCIA (2)'!QKQ58</f>
        <v>0</v>
      </c>
      <c r="QKM21" s="4">
        <f>'[7]NECESIDAD X DEPENDENCIA (2)'!QKR58</f>
        <v>0</v>
      </c>
      <c r="QKN21" s="4">
        <f>'[7]NECESIDAD X DEPENDENCIA (2)'!QKS58</f>
        <v>0</v>
      </c>
      <c r="QKO21" s="4">
        <f>'[7]NECESIDAD X DEPENDENCIA (2)'!QKT58</f>
        <v>0</v>
      </c>
      <c r="QKP21" s="4">
        <f>'[7]NECESIDAD X DEPENDENCIA (2)'!QKU58</f>
        <v>0</v>
      </c>
      <c r="QKQ21" s="4">
        <f>'[7]NECESIDAD X DEPENDENCIA (2)'!QKV58</f>
        <v>0</v>
      </c>
      <c r="QKR21" s="4">
        <f>'[7]NECESIDAD X DEPENDENCIA (2)'!QKW58</f>
        <v>0</v>
      </c>
      <c r="QKS21" s="4">
        <f>'[7]NECESIDAD X DEPENDENCIA (2)'!QKX58</f>
        <v>0</v>
      </c>
      <c r="QKT21" s="4">
        <f>'[7]NECESIDAD X DEPENDENCIA (2)'!QKY58</f>
        <v>0</v>
      </c>
      <c r="QKU21" s="4">
        <f>'[7]NECESIDAD X DEPENDENCIA (2)'!QKZ58</f>
        <v>0</v>
      </c>
      <c r="QKV21" s="4">
        <f>'[7]NECESIDAD X DEPENDENCIA (2)'!QLA58</f>
        <v>0</v>
      </c>
      <c r="QKW21" s="4">
        <f>'[7]NECESIDAD X DEPENDENCIA (2)'!QLB58</f>
        <v>0</v>
      </c>
      <c r="QKX21" s="4">
        <f>'[7]NECESIDAD X DEPENDENCIA (2)'!QLC58</f>
        <v>0</v>
      </c>
      <c r="QKY21" s="4">
        <f>'[7]NECESIDAD X DEPENDENCIA (2)'!QLD58</f>
        <v>0</v>
      </c>
      <c r="QKZ21" s="4">
        <f>'[7]NECESIDAD X DEPENDENCIA (2)'!QLE58</f>
        <v>0</v>
      </c>
      <c r="QLA21" s="4">
        <f>'[7]NECESIDAD X DEPENDENCIA (2)'!QLF58</f>
        <v>0</v>
      </c>
      <c r="QLB21" s="4">
        <f>'[7]NECESIDAD X DEPENDENCIA (2)'!QLG58</f>
        <v>0</v>
      </c>
      <c r="QLC21" s="4">
        <f>'[7]NECESIDAD X DEPENDENCIA (2)'!QLH58</f>
        <v>0</v>
      </c>
      <c r="QLD21" s="4">
        <f>'[7]NECESIDAD X DEPENDENCIA (2)'!QLI58</f>
        <v>0</v>
      </c>
      <c r="QLE21" s="4">
        <f>'[7]NECESIDAD X DEPENDENCIA (2)'!QLJ58</f>
        <v>0</v>
      </c>
      <c r="QLF21" s="4">
        <f>'[7]NECESIDAD X DEPENDENCIA (2)'!QLK58</f>
        <v>0</v>
      </c>
      <c r="QLG21" s="4">
        <f>'[7]NECESIDAD X DEPENDENCIA (2)'!QLL58</f>
        <v>0</v>
      </c>
      <c r="QLH21" s="4">
        <f>'[7]NECESIDAD X DEPENDENCIA (2)'!QLM58</f>
        <v>0</v>
      </c>
      <c r="QLI21" s="4">
        <f>'[7]NECESIDAD X DEPENDENCIA (2)'!QLN58</f>
        <v>0</v>
      </c>
      <c r="QLJ21" s="4">
        <f>'[7]NECESIDAD X DEPENDENCIA (2)'!QLO58</f>
        <v>0</v>
      </c>
      <c r="QLK21" s="4">
        <f>'[7]NECESIDAD X DEPENDENCIA (2)'!QLP58</f>
        <v>0</v>
      </c>
      <c r="QLL21" s="4">
        <f>'[7]NECESIDAD X DEPENDENCIA (2)'!QLQ58</f>
        <v>0</v>
      </c>
      <c r="QLM21" s="4">
        <f>'[7]NECESIDAD X DEPENDENCIA (2)'!QLR58</f>
        <v>0</v>
      </c>
      <c r="QLN21" s="4">
        <f>'[7]NECESIDAD X DEPENDENCIA (2)'!QLS58</f>
        <v>0</v>
      </c>
      <c r="QLO21" s="4">
        <f>'[7]NECESIDAD X DEPENDENCIA (2)'!QLT58</f>
        <v>0</v>
      </c>
      <c r="QLP21" s="4">
        <f>'[7]NECESIDAD X DEPENDENCIA (2)'!QLU58</f>
        <v>0</v>
      </c>
      <c r="QLQ21" s="4">
        <f>'[7]NECESIDAD X DEPENDENCIA (2)'!QLV58</f>
        <v>0</v>
      </c>
      <c r="QLR21" s="4">
        <f>'[7]NECESIDAD X DEPENDENCIA (2)'!QLW58</f>
        <v>0</v>
      </c>
      <c r="QLS21" s="4">
        <f>'[7]NECESIDAD X DEPENDENCIA (2)'!QLX58</f>
        <v>0</v>
      </c>
      <c r="QLT21" s="4">
        <f>'[7]NECESIDAD X DEPENDENCIA (2)'!QLY58</f>
        <v>0</v>
      </c>
      <c r="QLU21" s="4">
        <f>'[7]NECESIDAD X DEPENDENCIA (2)'!QLZ58</f>
        <v>0</v>
      </c>
      <c r="QLV21" s="4">
        <f>'[7]NECESIDAD X DEPENDENCIA (2)'!QMA58</f>
        <v>0</v>
      </c>
      <c r="QLW21" s="4">
        <f>'[7]NECESIDAD X DEPENDENCIA (2)'!QMB58</f>
        <v>0</v>
      </c>
      <c r="QLX21" s="4">
        <f>'[7]NECESIDAD X DEPENDENCIA (2)'!QMC58</f>
        <v>0</v>
      </c>
      <c r="QLY21" s="4">
        <f>'[7]NECESIDAD X DEPENDENCIA (2)'!QMD58</f>
        <v>0</v>
      </c>
      <c r="QLZ21" s="4">
        <f>'[7]NECESIDAD X DEPENDENCIA (2)'!QME58</f>
        <v>0</v>
      </c>
      <c r="QMA21" s="4">
        <f>'[7]NECESIDAD X DEPENDENCIA (2)'!QMF58</f>
        <v>0</v>
      </c>
      <c r="QMB21" s="4">
        <f>'[7]NECESIDAD X DEPENDENCIA (2)'!QMG58</f>
        <v>0</v>
      </c>
      <c r="QMC21" s="4">
        <f>'[7]NECESIDAD X DEPENDENCIA (2)'!QMH58</f>
        <v>0</v>
      </c>
      <c r="QMD21" s="4">
        <f>'[7]NECESIDAD X DEPENDENCIA (2)'!QMI58</f>
        <v>0</v>
      </c>
      <c r="QME21" s="4">
        <f>'[7]NECESIDAD X DEPENDENCIA (2)'!QMJ58</f>
        <v>0</v>
      </c>
      <c r="QMF21" s="4">
        <f>'[7]NECESIDAD X DEPENDENCIA (2)'!QMK58</f>
        <v>0</v>
      </c>
      <c r="QMG21" s="4">
        <f>'[7]NECESIDAD X DEPENDENCIA (2)'!QML58</f>
        <v>0</v>
      </c>
      <c r="QMH21" s="4">
        <f>'[7]NECESIDAD X DEPENDENCIA (2)'!QMM58</f>
        <v>0</v>
      </c>
      <c r="QMI21" s="4">
        <f>'[7]NECESIDAD X DEPENDENCIA (2)'!QMN58</f>
        <v>0</v>
      </c>
      <c r="QMJ21" s="4">
        <f>'[7]NECESIDAD X DEPENDENCIA (2)'!QMO58</f>
        <v>0</v>
      </c>
      <c r="QMK21" s="4">
        <f>'[7]NECESIDAD X DEPENDENCIA (2)'!QMP58</f>
        <v>0</v>
      </c>
      <c r="QML21" s="4">
        <f>'[7]NECESIDAD X DEPENDENCIA (2)'!QMQ58</f>
        <v>0</v>
      </c>
      <c r="QMM21" s="4">
        <f>'[7]NECESIDAD X DEPENDENCIA (2)'!QMR58</f>
        <v>0</v>
      </c>
      <c r="QMN21" s="4">
        <f>'[7]NECESIDAD X DEPENDENCIA (2)'!QMS58</f>
        <v>0</v>
      </c>
      <c r="QMO21" s="4">
        <f>'[7]NECESIDAD X DEPENDENCIA (2)'!QMT58</f>
        <v>0</v>
      </c>
      <c r="QMP21" s="4">
        <f>'[7]NECESIDAD X DEPENDENCIA (2)'!QMU58</f>
        <v>0</v>
      </c>
      <c r="QMQ21" s="4">
        <f>'[7]NECESIDAD X DEPENDENCIA (2)'!QMV58</f>
        <v>0</v>
      </c>
      <c r="QMR21" s="4">
        <f>'[7]NECESIDAD X DEPENDENCIA (2)'!QMW58</f>
        <v>0</v>
      </c>
      <c r="QMS21" s="4">
        <f>'[7]NECESIDAD X DEPENDENCIA (2)'!QMX58</f>
        <v>0</v>
      </c>
      <c r="QMT21" s="4">
        <f>'[7]NECESIDAD X DEPENDENCIA (2)'!QMY58</f>
        <v>0</v>
      </c>
      <c r="QMU21" s="4">
        <f>'[7]NECESIDAD X DEPENDENCIA (2)'!QMZ58</f>
        <v>0</v>
      </c>
      <c r="QMV21" s="4">
        <f>'[7]NECESIDAD X DEPENDENCIA (2)'!QNA58</f>
        <v>0</v>
      </c>
      <c r="QMW21" s="4">
        <f>'[7]NECESIDAD X DEPENDENCIA (2)'!QNB58</f>
        <v>0</v>
      </c>
      <c r="QMX21" s="4">
        <f>'[7]NECESIDAD X DEPENDENCIA (2)'!QNC58</f>
        <v>0</v>
      </c>
      <c r="QMY21" s="4">
        <f>'[7]NECESIDAD X DEPENDENCIA (2)'!QND58</f>
        <v>0</v>
      </c>
      <c r="QMZ21" s="4">
        <f>'[7]NECESIDAD X DEPENDENCIA (2)'!QNE58</f>
        <v>0</v>
      </c>
      <c r="QNA21" s="4">
        <f>'[7]NECESIDAD X DEPENDENCIA (2)'!QNF58</f>
        <v>0</v>
      </c>
      <c r="QNB21" s="4">
        <f>'[7]NECESIDAD X DEPENDENCIA (2)'!QNG58</f>
        <v>0</v>
      </c>
      <c r="QNC21" s="4">
        <f>'[7]NECESIDAD X DEPENDENCIA (2)'!QNH58</f>
        <v>0</v>
      </c>
      <c r="QND21" s="4">
        <f>'[7]NECESIDAD X DEPENDENCIA (2)'!QNI58</f>
        <v>0</v>
      </c>
      <c r="QNE21" s="4">
        <f>'[7]NECESIDAD X DEPENDENCIA (2)'!QNJ58</f>
        <v>0</v>
      </c>
      <c r="QNF21" s="4">
        <f>'[7]NECESIDAD X DEPENDENCIA (2)'!QNK58</f>
        <v>0</v>
      </c>
      <c r="QNG21" s="4">
        <f>'[7]NECESIDAD X DEPENDENCIA (2)'!QNL58</f>
        <v>0</v>
      </c>
      <c r="QNH21" s="4">
        <f>'[7]NECESIDAD X DEPENDENCIA (2)'!QNM58</f>
        <v>0</v>
      </c>
      <c r="QNI21" s="4">
        <f>'[7]NECESIDAD X DEPENDENCIA (2)'!QNN58</f>
        <v>0</v>
      </c>
      <c r="QNJ21" s="4">
        <f>'[7]NECESIDAD X DEPENDENCIA (2)'!QNO58</f>
        <v>0</v>
      </c>
      <c r="QNK21" s="4">
        <f>'[7]NECESIDAD X DEPENDENCIA (2)'!QNP58</f>
        <v>0</v>
      </c>
      <c r="QNL21" s="4">
        <f>'[7]NECESIDAD X DEPENDENCIA (2)'!QNQ58</f>
        <v>0</v>
      </c>
      <c r="QNM21" s="4">
        <f>'[7]NECESIDAD X DEPENDENCIA (2)'!QNR58</f>
        <v>0</v>
      </c>
      <c r="QNN21" s="4">
        <f>'[7]NECESIDAD X DEPENDENCIA (2)'!QNS58</f>
        <v>0</v>
      </c>
      <c r="QNO21" s="4">
        <f>'[7]NECESIDAD X DEPENDENCIA (2)'!QNT58</f>
        <v>0</v>
      </c>
      <c r="QNP21" s="4">
        <f>'[7]NECESIDAD X DEPENDENCIA (2)'!QNU58</f>
        <v>0</v>
      </c>
      <c r="QNQ21" s="4">
        <f>'[7]NECESIDAD X DEPENDENCIA (2)'!QNV58</f>
        <v>0</v>
      </c>
      <c r="QNR21" s="4">
        <f>'[7]NECESIDAD X DEPENDENCIA (2)'!QNW58</f>
        <v>0</v>
      </c>
      <c r="QNS21" s="4">
        <f>'[7]NECESIDAD X DEPENDENCIA (2)'!QNX58</f>
        <v>0</v>
      </c>
      <c r="QNT21" s="4">
        <f>'[7]NECESIDAD X DEPENDENCIA (2)'!QNY58</f>
        <v>0</v>
      </c>
      <c r="QNU21" s="4">
        <f>'[7]NECESIDAD X DEPENDENCIA (2)'!QNZ58</f>
        <v>0</v>
      </c>
      <c r="QNV21" s="4">
        <f>'[7]NECESIDAD X DEPENDENCIA (2)'!QOA58</f>
        <v>0</v>
      </c>
      <c r="QNW21" s="4">
        <f>'[7]NECESIDAD X DEPENDENCIA (2)'!QOB58</f>
        <v>0</v>
      </c>
      <c r="QNX21" s="4">
        <f>'[7]NECESIDAD X DEPENDENCIA (2)'!QOC58</f>
        <v>0</v>
      </c>
      <c r="QNY21" s="4">
        <f>'[7]NECESIDAD X DEPENDENCIA (2)'!QOD58</f>
        <v>0</v>
      </c>
      <c r="QNZ21" s="4">
        <f>'[7]NECESIDAD X DEPENDENCIA (2)'!QOE58</f>
        <v>0</v>
      </c>
      <c r="QOA21" s="4">
        <f>'[7]NECESIDAD X DEPENDENCIA (2)'!QOF58</f>
        <v>0</v>
      </c>
      <c r="QOB21" s="4">
        <f>'[7]NECESIDAD X DEPENDENCIA (2)'!QOG58</f>
        <v>0</v>
      </c>
      <c r="QOC21" s="4">
        <f>'[7]NECESIDAD X DEPENDENCIA (2)'!QOH58</f>
        <v>0</v>
      </c>
      <c r="QOD21" s="4">
        <f>'[7]NECESIDAD X DEPENDENCIA (2)'!QOI58</f>
        <v>0</v>
      </c>
      <c r="QOE21" s="4">
        <f>'[7]NECESIDAD X DEPENDENCIA (2)'!QOJ58</f>
        <v>0</v>
      </c>
      <c r="QOF21" s="4">
        <f>'[7]NECESIDAD X DEPENDENCIA (2)'!QOK58</f>
        <v>0</v>
      </c>
      <c r="QOG21" s="4">
        <f>'[7]NECESIDAD X DEPENDENCIA (2)'!QOL58</f>
        <v>0</v>
      </c>
      <c r="QOH21" s="4">
        <f>'[7]NECESIDAD X DEPENDENCIA (2)'!QOM58</f>
        <v>0</v>
      </c>
      <c r="QOI21" s="4">
        <f>'[7]NECESIDAD X DEPENDENCIA (2)'!QON58</f>
        <v>0</v>
      </c>
      <c r="QOJ21" s="4">
        <f>'[7]NECESIDAD X DEPENDENCIA (2)'!QOO58</f>
        <v>0</v>
      </c>
      <c r="QOK21" s="4">
        <f>'[7]NECESIDAD X DEPENDENCIA (2)'!QOP58</f>
        <v>0</v>
      </c>
      <c r="QOL21" s="4">
        <f>'[7]NECESIDAD X DEPENDENCIA (2)'!QOQ58</f>
        <v>0</v>
      </c>
      <c r="QOM21" s="4">
        <f>'[7]NECESIDAD X DEPENDENCIA (2)'!QOR58</f>
        <v>0</v>
      </c>
      <c r="QON21" s="4">
        <f>'[7]NECESIDAD X DEPENDENCIA (2)'!QOS58</f>
        <v>0</v>
      </c>
      <c r="QOO21" s="4">
        <f>'[7]NECESIDAD X DEPENDENCIA (2)'!QOT58</f>
        <v>0</v>
      </c>
      <c r="QOP21" s="4">
        <f>'[7]NECESIDAD X DEPENDENCIA (2)'!QOU58</f>
        <v>0</v>
      </c>
      <c r="QOQ21" s="4">
        <f>'[7]NECESIDAD X DEPENDENCIA (2)'!QOV58</f>
        <v>0</v>
      </c>
      <c r="QOR21" s="4">
        <f>'[7]NECESIDAD X DEPENDENCIA (2)'!QOW58</f>
        <v>0</v>
      </c>
      <c r="QOS21" s="4">
        <f>'[7]NECESIDAD X DEPENDENCIA (2)'!QOX58</f>
        <v>0</v>
      </c>
      <c r="QOT21" s="4">
        <f>'[7]NECESIDAD X DEPENDENCIA (2)'!QOY58</f>
        <v>0</v>
      </c>
      <c r="QOU21" s="4">
        <f>'[7]NECESIDAD X DEPENDENCIA (2)'!QOZ58</f>
        <v>0</v>
      </c>
      <c r="QOV21" s="4">
        <f>'[7]NECESIDAD X DEPENDENCIA (2)'!QPA58</f>
        <v>0</v>
      </c>
      <c r="QOW21" s="4">
        <f>'[7]NECESIDAD X DEPENDENCIA (2)'!QPB58</f>
        <v>0</v>
      </c>
      <c r="QOX21" s="4">
        <f>'[7]NECESIDAD X DEPENDENCIA (2)'!QPC58</f>
        <v>0</v>
      </c>
      <c r="QOY21" s="4">
        <f>'[7]NECESIDAD X DEPENDENCIA (2)'!QPD58</f>
        <v>0</v>
      </c>
      <c r="QOZ21" s="4">
        <f>'[7]NECESIDAD X DEPENDENCIA (2)'!QPE58</f>
        <v>0</v>
      </c>
      <c r="QPA21" s="4">
        <f>'[7]NECESIDAD X DEPENDENCIA (2)'!QPF58</f>
        <v>0</v>
      </c>
      <c r="QPB21" s="4">
        <f>'[7]NECESIDAD X DEPENDENCIA (2)'!QPG58</f>
        <v>0</v>
      </c>
      <c r="QPC21" s="4">
        <f>'[7]NECESIDAD X DEPENDENCIA (2)'!QPH58</f>
        <v>0</v>
      </c>
      <c r="QPD21" s="4">
        <f>'[7]NECESIDAD X DEPENDENCIA (2)'!QPI58</f>
        <v>0</v>
      </c>
      <c r="QPE21" s="4">
        <f>'[7]NECESIDAD X DEPENDENCIA (2)'!QPJ58</f>
        <v>0</v>
      </c>
      <c r="QPF21" s="4">
        <f>'[7]NECESIDAD X DEPENDENCIA (2)'!QPK58</f>
        <v>0</v>
      </c>
      <c r="QPG21" s="4">
        <f>'[7]NECESIDAD X DEPENDENCIA (2)'!QPL58</f>
        <v>0</v>
      </c>
      <c r="QPH21" s="4">
        <f>'[7]NECESIDAD X DEPENDENCIA (2)'!QPM58</f>
        <v>0</v>
      </c>
      <c r="QPI21" s="4">
        <f>'[7]NECESIDAD X DEPENDENCIA (2)'!QPN58</f>
        <v>0</v>
      </c>
      <c r="QPJ21" s="4">
        <f>'[7]NECESIDAD X DEPENDENCIA (2)'!QPO58</f>
        <v>0</v>
      </c>
      <c r="QPK21" s="4">
        <f>'[7]NECESIDAD X DEPENDENCIA (2)'!QPP58</f>
        <v>0</v>
      </c>
      <c r="QPL21" s="4">
        <f>'[7]NECESIDAD X DEPENDENCIA (2)'!QPQ58</f>
        <v>0</v>
      </c>
      <c r="QPM21" s="4">
        <f>'[7]NECESIDAD X DEPENDENCIA (2)'!QPR58</f>
        <v>0</v>
      </c>
      <c r="QPN21" s="4">
        <f>'[7]NECESIDAD X DEPENDENCIA (2)'!QPS58</f>
        <v>0</v>
      </c>
      <c r="QPO21" s="4">
        <f>'[7]NECESIDAD X DEPENDENCIA (2)'!QPT58</f>
        <v>0</v>
      </c>
      <c r="QPP21" s="4">
        <f>'[7]NECESIDAD X DEPENDENCIA (2)'!QPU58</f>
        <v>0</v>
      </c>
      <c r="QPQ21" s="4">
        <f>'[7]NECESIDAD X DEPENDENCIA (2)'!QPV58</f>
        <v>0</v>
      </c>
      <c r="QPR21" s="4">
        <f>'[7]NECESIDAD X DEPENDENCIA (2)'!QPW58</f>
        <v>0</v>
      </c>
      <c r="QPS21" s="4">
        <f>'[7]NECESIDAD X DEPENDENCIA (2)'!QPX58</f>
        <v>0</v>
      </c>
      <c r="QPT21" s="4">
        <f>'[7]NECESIDAD X DEPENDENCIA (2)'!QPY58</f>
        <v>0</v>
      </c>
      <c r="QPU21" s="4">
        <f>'[7]NECESIDAD X DEPENDENCIA (2)'!QPZ58</f>
        <v>0</v>
      </c>
      <c r="QPV21" s="4">
        <f>'[7]NECESIDAD X DEPENDENCIA (2)'!QQA58</f>
        <v>0</v>
      </c>
      <c r="QPW21" s="4">
        <f>'[7]NECESIDAD X DEPENDENCIA (2)'!QQB58</f>
        <v>0</v>
      </c>
      <c r="QPX21" s="4">
        <f>'[7]NECESIDAD X DEPENDENCIA (2)'!QQC58</f>
        <v>0</v>
      </c>
      <c r="QPY21" s="4">
        <f>'[7]NECESIDAD X DEPENDENCIA (2)'!QQD58</f>
        <v>0</v>
      </c>
      <c r="QPZ21" s="4">
        <f>'[7]NECESIDAD X DEPENDENCIA (2)'!QQE58</f>
        <v>0</v>
      </c>
      <c r="QQA21" s="4">
        <f>'[7]NECESIDAD X DEPENDENCIA (2)'!QQF58</f>
        <v>0</v>
      </c>
      <c r="QQB21" s="4">
        <f>'[7]NECESIDAD X DEPENDENCIA (2)'!QQG58</f>
        <v>0</v>
      </c>
      <c r="QQC21" s="4">
        <f>'[7]NECESIDAD X DEPENDENCIA (2)'!QQH58</f>
        <v>0</v>
      </c>
      <c r="QQD21" s="4">
        <f>'[7]NECESIDAD X DEPENDENCIA (2)'!QQI58</f>
        <v>0</v>
      </c>
      <c r="QQE21" s="4">
        <f>'[7]NECESIDAD X DEPENDENCIA (2)'!QQJ58</f>
        <v>0</v>
      </c>
      <c r="QQF21" s="4">
        <f>'[7]NECESIDAD X DEPENDENCIA (2)'!QQK58</f>
        <v>0</v>
      </c>
      <c r="QQG21" s="4">
        <f>'[7]NECESIDAD X DEPENDENCIA (2)'!QQL58</f>
        <v>0</v>
      </c>
      <c r="QQH21" s="4">
        <f>'[7]NECESIDAD X DEPENDENCIA (2)'!QQM58</f>
        <v>0</v>
      </c>
      <c r="QQI21" s="4">
        <f>'[7]NECESIDAD X DEPENDENCIA (2)'!QQN58</f>
        <v>0</v>
      </c>
      <c r="QQJ21" s="4">
        <f>'[7]NECESIDAD X DEPENDENCIA (2)'!QQO58</f>
        <v>0</v>
      </c>
      <c r="QQK21" s="4">
        <f>'[7]NECESIDAD X DEPENDENCIA (2)'!QQP58</f>
        <v>0</v>
      </c>
      <c r="QQL21" s="4">
        <f>'[7]NECESIDAD X DEPENDENCIA (2)'!QQQ58</f>
        <v>0</v>
      </c>
      <c r="QQM21" s="4">
        <f>'[7]NECESIDAD X DEPENDENCIA (2)'!QQR58</f>
        <v>0</v>
      </c>
      <c r="QQN21" s="4">
        <f>'[7]NECESIDAD X DEPENDENCIA (2)'!QQS58</f>
        <v>0</v>
      </c>
      <c r="QQO21" s="4">
        <f>'[7]NECESIDAD X DEPENDENCIA (2)'!QQT58</f>
        <v>0</v>
      </c>
      <c r="QQP21" s="4">
        <f>'[7]NECESIDAD X DEPENDENCIA (2)'!QQU58</f>
        <v>0</v>
      </c>
      <c r="QQQ21" s="4">
        <f>'[7]NECESIDAD X DEPENDENCIA (2)'!QQV58</f>
        <v>0</v>
      </c>
      <c r="QQR21" s="4">
        <f>'[7]NECESIDAD X DEPENDENCIA (2)'!QQW58</f>
        <v>0</v>
      </c>
      <c r="QQS21" s="4">
        <f>'[7]NECESIDAD X DEPENDENCIA (2)'!QQX58</f>
        <v>0</v>
      </c>
      <c r="QQT21" s="4">
        <f>'[7]NECESIDAD X DEPENDENCIA (2)'!QQY58</f>
        <v>0</v>
      </c>
      <c r="QQU21" s="4">
        <f>'[7]NECESIDAD X DEPENDENCIA (2)'!QQZ58</f>
        <v>0</v>
      </c>
      <c r="QQV21" s="4">
        <f>'[7]NECESIDAD X DEPENDENCIA (2)'!QRA58</f>
        <v>0</v>
      </c>
      <c r="QQW21" s="4">
        <f>'[7]NECESIDAD X DEPENDENCIA (2)'!QRB58</f>
        <v>0</v>
      </c>
      <c r="QQX21" s="4">
        <f>'[7]NECESIDAD X DEPENDENCIA (2)'!QRC58</f>
        <v>0</v>
      </c>
      <c r="QQY21" s="4">
        <f>'[7]NECESIDAD X DEPENDENCIA (2)'!QRD58</f>
        <v>0</v>
      </c>
      <c r="QQZ21" s="4">
        <f>'[7]NECESIDAD X DEPENDENCIA (2)'!QRE58</f>
        <v>0</v>
      </c>
      <c r="QRA21" s="4">
        <f>'[7]NECESIDAD X DEPENDENCIA (2)'!QRF58</f>
        <v>0</v>
      </c>
      <c r="QRB21" s="4">
        <f>'[7]NECESIDAD X DEPENDENCIA (2)'!QRG58</f>
        <v>0</v>
      </c>
      <c r="QRC21" s="4">
        <f>'[7]NECESIDAD X DEPENDENCIA (2)'!QRH58</f>
        <v>0</v>
      </c>
      <c r="QRD21" s="4">
        <f>'[7]NECESIDAD X DEPENDENCIA (2)'!QRI58</f>
        <v>0</v>
      </c>
      <c r="QRE21" s="4">
        <f>'[7]NECESIDAD X DEPENDENCIA (2)'!QRJ58</f>
        <v>0</v>
      </c>
      <c r="QRF21" s="4">
        <f>'[7]NECESIDAD X DEPENDENCIA (2)'!QRK58</f>
        <v>0</v>
      </c>
      <c r="QRG21" s="4">
        <f>'[7]NECESIDAD X DEPENDENCIA (2)'!QRL58</f>
        <v>0</v>
      </c>
      <c r="QRH21" s="4">
        <f>'[7]NECESIDAD X DEPENDENCIA (2)'!QRM58</f>
        <v>0</v>
      </c>
      <c r="QRI21" s="4">
        <f>'[7]NECESIDAD X DEPENDENCIA (2)'!QRN58</f>
        <v>0</v>
      </c>
      <c r="QRJ21" s="4">
        <f>'[7]NECESIDAD X DEPENDENCIA (2)'!QRO58</f>
        <v>0</v>
      </c>
      <c r="QRK21" s="4">
        <f>'[7]NECESIDAD X DEPENDENCIA (2)'!QRP58</f>
        <v>0</v>
      </c>
      <c r="QRL21" s="4">
        <f>'[7]NECESIDAD X DEPENDENCIA (2)'!QRQ58</f>
        <v>0</v>
      </c>
      <c r="QRM21" s="4">
        <f>'[7]NECESIDAD X DEPENDENCIA (2)'!QRR58</f>
        <v>0</v>
      </c>
      <c r="QRN21" s="4">
        <f>'[7]NECESIDAD X DEPENDENCIA (2)'!QRS58</f>
        <v>0</v>
      </c>
      <c r="QRO21" s="4">
        <f>'[7]NECESIDAD X DEPENDENCIA (2)'!QRT58</f>
        <v>0</v>
      </c>
      <c r="QRP21" s="4">
        <f>'[7]NECESIDAD X DEPENDENCIA (2)'!QRU58</f>
        <v>0</v>
      </c>
      <c r="QRQ21" s="4">
        <f>'[7]NECESIDAD X DEPENDENCIA (2)'!QRV58</f>
        <v>0</v>
      </c>
      <c r="QRR21" s="4">
        <f>'[7]NECESIDAD X DEPENDENCIA (2)'!QRW58</f>
        <v>0</v>
      </c>
      <c r="QRS21" s="4">
        <f>'[7]NECESIDAD X DEPENDENCIA (2)'!QRX58</f>
        <v>0</v>
      </c>
      <c r="QRT21" s="4">
        <f>'[7]NECESIDAD X DEPENDENCIA (2)'!QRY58</f>
        <v>0</v>
      </c>
      <c r="QRU21" s="4">
        <f>'[7]NECESIDAD X DEPENDENCIA (2)'!QRZ58</f>
        <v>0</v>
      </c>
      <c r="QRV21" s="4">
        <f>'[7]NECESIDAD X DEPENDENCIA (2)'!QSA58</f>
        <v>0</v>
      </c>
      <c r="QRW21" s="4">
        <f>'[7]NECESIDAD X DEPENDENCIA (2)'!QSB58</f>
        <v>0</v>
      </c>
      <c r="QRX21" s="4">
        <f>'[7]NECESIDAD X DEPENDENCIA (2)'!QSC58</f>
        <v>0</v>
      </c>
      <c r="QRY21" s="4">
        <f>'[7]NECESIDAD X DEPENDENCIA (2)'!QSD58</f>
        <v>0</v>
      </c>
      <c r="QRZ21" s="4">
        <f>'[7]NECESIDAD X DEPENDENCIA (2)'!QSE58</f>
        <v>0</v>
      </c>
      <c r="QSA21" s="4">
        <f>'[7]NECESIDAD X DEPENDENCIA (2)'!QSF58</f>
        <v>0</v>
      </c>
      <c r="QSB21" s="4">
        <f>'[7]NECESIDAD X DEPENDENCIA (2)'!QSG58</f>
        <v>0</v>
      </c>
      <c r="QSC21" s="4">
        <f>'[7]NECESIDAD X DEPENDENCIA (2)'!QSH58</f>
        <v>0</v>
      </c>
      <c r="QSD21" s="4">
        <f>'[7]NECESIDAD X DEPENDENCIA (2)'!QSI58</f>
        <v>0</v>
      </c>
      <c r="QSE21" s="4">
        <f>'[7]NECESIDAD X DEPENDENCIA (2)'!QSJ58</f>
        <v>0</v>
      </c>
      <c r="QSF21" s="4">
        <f>'[7]NECESIDAD X DEPENDENCIA (2)'!QSK58</f>
        <v>0</v>
      </c>
      <c r="QSG21" s="4">
        <f>'[7]NECESIDAD X DEPENDENCIA (2)'!QSL58</f>
        <v>0</v>
      </c>
      <c r="QSH21" s="4">
        <f>'[7]NECESIDAD X DEPENDENCIA (2)'!QSM58</f>
        <v>0</v>
      </c>
      <c r="QSI21" s="4">
        <f>'[7]NECESIDAD X DEPENDENCIA (2)'!QSN58</f>
        <v>0</v>
      </c>
      <c r="QSJ21" s="4">
        <f>'[7]NECESIDAD X DEPENDENCIA (2)'!QSO58</f>
        <v>0</v>
      </c>
      <c r="QSK21" s="4">
        <f>'[7]NECESIDAD X DEPENDENCIA (2)'!QSP58</f>
        <v>0</v>
      </c>
      <c r="QSL21" s="4">
        <f>'[7]NECESIDAD X DEPENDENCIA (2)'!QSQ58</f>
        <v>0</v>
      </c>
      <c r="QSM21" s="4">
        <f>'[7]NECESIDAD X DEPENDENCIA (2)'!QSR58</f>
        <v>0</v>
      </c>
      <c r="QSN21" s="4">
        <f>'[7]NECESIDAD X DEPENDENCIA (2)'!QSS58</f>
        <v>0</v>
      </c>
      <c r="QSO21" s="4">
        <f>'[7]NECESIDAD X DEPENDENCIA (2)'!QST58</f>
        <v>0</v>
      </c>
      <c r="QSP21" s="4">
        <f>'[7]NECESIDAD X DEPENDENCIA (2)'!QSU58</f>
        <v>0</v>
      </c>
      <c r="QSQ21" s="4">
        <f>'[7]NECESIDAD X DEPENDENCIA (2)'!QSV58</f>
        <v>0</v>
      </c>
      <c r="QSR21" s="4">
        <f>'[7]NECESIDAD X DEPENDENCIA (2)'!QSW58</f>
        <v>0</v>
      </c>
      <c r="QSS21" s="4">
        <f>'[7]NECESIDAD X DEPENDENCIA (2)'!QSX58</f>
        <v>0</v>
      </c>
      <c r="QST21" s="4">
        <f>'[7]NECESIDAD X DEPENDENCIA (2)'!QSY58</f>
        <v>0</v>
      </c>
      <c r="QSU21" s="4">
        <f>'[7]NECESIDAD X DEPENDENCIA (2)'!QSZ58</f>
        <v>0</v>
      </c>
      <c r="QSV21" s="4">
        <f>'[7]NECESIDAD X DEPENDENCIA (2)'!QTA58</f>
        <v>0</v>
      </c>
      <c r="QSW21" s="4">
        <f>'[7]NECESIDAD X DEPENDENCIA (2)'!QTB58</f>
        <v>0</v>
      </c>
      <c r="QSX21" s="4">
        <f>'[7]NECESIDAD X DEPENDENCIA (2)'!QTC58</f>
        <v>0</v>
      </c>
      <c r="QSY21" s="4">
        <f>'[7]NECESIDAD X DEPENDENCIA (2)'!QTD58</f>
        <v>0</v>
      </c>
      <c r="QSZ21" s="4">
        <f>'[7]NECESIDAD X DEPENDENCIA (2)'!QTE58</f>
        <v>0</v>
      </c>
      <c r="QTA21" s="4">
        <f>'[7]NECESIDAD X DEPENDENCIA (2)'!QTF58</f>
        <v>0</v>
      </c>
      <c r="QTB21" s="4">
        <f>'[7]NECESIDAD X DEPENDENCIA (2)'!QTG58</f>
        <v>0</v>
      </c>
      <c r="QTC21" s="4">
        <f>'[7]NECESIDAD X DEPENDENCIA (2)'!QTH58</f>
        <v>0</v>
      </c>
      <c r="QTD21" s="4">
        <f>'[7]NECESIDAD X DEPENDENCIA (2)'!QTI58</f>
        <v>0</v>
      </c>
      <c r="QTE21" s="4">
        <f>'[7]NECESIDAD X DEPENDENCIA (2)'!QTJ58</f>
        <v>0</v>
      </c>
      <c r="QTF21" s="4">
        <f>'[7]NECESIDAD X DEPENDENCIA (2)'!QTK58</f>
        <v>0</v>
      </c>
      <c r="QTG21" s="4">
        <f>'[7]NECESIDAD X DEPENDENCIA (2)'!QTL58</f>
        <v>0</v>
      </c>
      <c r="QTH21" s="4">
        <f>'[7]NECESIDAD X DEPENDENCIA (2)'!QTM58</f>
        <v>0</v>
      </c>
      <c r="QTI21" s="4">
        <f>'[7]NECESIDAD X DEPENDENCIA (2)'!QTN58</f>
        <v>0</v>
      </c>
      <c r="QTJ21" s="4">
        <f>'[7]NECESIDAD X DEPENDENCIA (2)'!QTO58</f>
        <v>0</v>
      </c>
      <c r="QTK21" s="4">
        <f>'[7]NECESIDAD X DEPENDENCIA (2)'!QTP58</f>
        <v>0</v>
      </c>
      <c r="QTL21" s="4">
        <f>'[7]NECESIDAD X DEPENDENCIA (2)'!QTQ58</f>
        <v>0</v>
      </c>
      <c r="QTM21" s="4">
        <f>'[7]NECESIDAD X DEPENDENCIA (2)'!QTR58</f>
        <v>0</v>
      </c>
      <c r="QTN21" s="4">
        <f>'[7]NECESIDAD X DEPENDENCIA (2)'!QTS58</f>
        <v>0</v>
      </c>
      <c r="QTO21" s="4">
        <f>'[7]NECESIDAD X DEPENDENCIA (2)'!QTT58</f>
        <v>0</v>
      </c>
      <c r="QTP21" s="4">
        <f>'[7]NECESIDAD X DEPENDENCIA (2)'!QTU58</f>
        <v>0</v>
      </c>
      <c r="QTQ21" s="4">
        <f>'[7]NECESIDAD X DEPENDENCIA (2)'!QTV58</f>
        <v>0</v>
      </c>
      <c r="QTR21" s="4">
        <f>'[7]NECESIDAD X DEPENDENCIA (2)'!QTW58</f>
        <v>0</v>
      </c>
      <c r="QTS21" s="4">
        <f>'[7]NECESIDAD X DEPENDENCIA (2)'!QTX58</f>
        <v>0</v>
      </c>
      <c r="QTT21" s="4">
        <f>'[7]NECESIDAD X DEPENDENCIA (2)'!QTY58</f>
        <v>0</v>
      </c>
      <c r="QTU21" s="4">
        <f>'[7]NECESIDAD X DEPENDENCIA (2)'!QTZ58</f>
        <v>0</v>
      </c>
      <c r="QTV21" s="4">
        <f>'[7]NECESIDAD X DEPENDENCIA (2)'!QUA58</f>
        <v>0</v>
      </c>
      <c r="QTW21" s="4">
        <f>'[7]NECESIDAD X DEPENDENCIA (2)'!QUB58</f>
        <v>0</v>
      </c>
      <c r="QTX21" s="4">
        <f>'[7]NECESIDAD X DEPENDENCIA (2)'!QUC58</f>
        <v>0</v>
      </c>
      <c r="QTY21" s="4">
        <f>'[7]NECESIDAD X DEPENDENCIA (2)'!QUD58</f>
        <v>0</v>
      </c>
      <c r="QTZ21" s="4">
        <f>'[7]NECESIDAD X DEPENDENCIA (2)'!QUE58</f>
        <v>0</v>
      </c>
      <c r="QUA21" s="4">
        <f>'[7]NECESIDAD X DEPENDENCIA (2)'!QUF58</f>
        <v>0</v>
      </c>
      <c r="QUB21" s="4">
        <f>'[7]NECESIDAD X DEPENDENCIA (2)'!QUG58</f>
        <v>0</v>
      </c>
      <c r="QUC21" s="4">
        <f>'[7]NECESIDAD X DEPENDENCIA (2)'!QUH58</f>
        <v>0</v>
      </c>
      <c r="QUD21" s="4">
        <f>'[7]NECESIDAD X DEPENDENCIA (2)'!QUI58</f>
        <v>0</v>
      </c>
      <c r="QUE21" s="4">
        <f>'[7]NECESIDAD X DEPENDENCIA (2)'!QUJ58</f>
        <v>0</v>
      </c>
      <c r="QUF21" s="4">
        <f>'[7]NECESIDAD X DEPENDENCIA (2)'!QUK58</f>
        <v>0</v>
      </c>
      <c r="QUG21" s="4">
        <f>'[7]NECESIDAD X DEPENDENCIA (2)'!QUL58</f>
        <v>0</v>
      </c>
      <c r="QUH21" s="4">
        <f>'[7]NECESIDAD X DEPENDENCIA (2)'!QUM58</f>
        <v>0</v>
      </c>
      <c r="QUI21" s="4">
        <f>'[7]NECESIDAD X DEPENDENCIA (2)'!QUN58</f>
        <v>0</v>
      </c>
      <c r="QUJ21" s="4">
        <f>'[7]NECESIDAD X DEPENDENCIA (2)'!QUO58</f>
        <v>0</v>
      </c>
      <c r="QUK21" s="4">
        <f>'[7]NECESIDAD X DEPENDENCIA (2)'!QUP58</f>
        <v>0</v>
      </c>
      <c r="QUL21" s="4">
        <f>'[7]NECESIDAD X DEPENDENCIA (2)'!QUQ58</f>
        <v>0</v>
      </c>
      <c r="QUM21" s="4">
        <f>'[7]NECESIDAD X DEPENDENCIA (2)'!QUR58</f>
        <v>0</v>
      </c>
      <c r="QUN21" s="4">
        <f>'[7]NECESIDAD X DEPENDENCIA (2)'!QUS58</f>
        <v>0</v>
      </c>
      <c r="QUO21" s="4">
        <f>'[7]NECESIDAD X DEPENDENCIA (2)'!QUT58</f>
        <v>0</v>
      </c>
      <c r="QUP21" s="4">
        <f>'[7]NECESIDAD X DEPENDENCIA (2)'!QUU58</f>
        <v>0</v>
      </c>
      <c r="QUQ21" s="4">
        <f>'[7]NECESIDAD X DEPENDENCIA (2)'!QUV58</f>
        <v>0</v>
      </c>
      <c r="QUR21" s="4">
        <f>'[7]NECESIDAD X DEPENDENCIA (2)'!QUW58</f>
        <v>0</v>
      </c>
      <c r="QUS21" s="4">
        <f>'[7]NECESIDAD X DEPENDENCIA (2)'!QUX58</f>
        <v>0</v>
      </c>
      <c r="QUT21" s="4">
        <f>'[7]NECESIDAD X DEPENDENCIA (2)'!QUY58</f>
        <v>0</v>
      </c>
      <c r="QUU21" s="4">
        <f>'[7]NECESIDAD X DEPENDENCIA (2)'!QUZ58</f>
        <v>0</v>
      </c>
      <c r="QUV21" s="4">
        <f>'[7]NECESIDAD X DEPENDENCIA (2)'!QVA58</f>
        <v>0</v>
      </c>
      <c r="QUW21" s="4">
        <f>'[7]NECESIDAD X DEPENDENCIA (2)'!QVB58</f>
        <v>0</v>
      </c>
      <c r="QUX21" s="4">
        <f>'[7]NECESIDAD X DEPENDENCIA (2)'!QVC58</f>
        <v>0</v>
      </c>
      <c r="QUY21" s="4">
        <f>'[7]NECESIDAD X DEPENDENCIA (2)'!QVD58</f>
        <v>0</v>
      </c>
      <c r="QUZ21" s="4">
        <f>'[7]NECESIDAD X DEPENDENCIA (2)'!QVE58</f>
        <v>0</v>
      </c>
      <c r="QVA21" s="4">
        <f>'[7]NECESIDAD X DEPENDENCIA (2)'!QVF58</f>
        <v>0</v>
      </c>
      <c r="QVB21" s="4">
        <f>'[7]NECESIDAD X DEPENDENCIA (2)'!QVG58</f>
        <v>0</v>
      </c>
      <c r="QVC21" s="4">
        <f>'[7]NECESIDAD X DEPENDENCIA (2)'!QVH58</f>
        <v>0</v>
      </c>
      <c r="QVD21" s="4">
        <f>'[7]NECESIDAD X DEPENDENCIA (2)'!QVI58</f>
        <v>0</v>
      </c>
      <c r="QVE21" s="4">
        <f>'[7]NECESIDAD X DEPENDENCIA (2)'!QVJ58</f>
        <v>0</v>
      </c>
      <c r="QVF21" s="4">
        <f>'[7]NECESIDAD X DEPENDENCIA (2)'!QVK58</f>
        <v>0</v>
      </c>
      <c r="QVG21" s="4">
        <f>'[7]NECESIDAD X DEPENDENCIA (2)'!QVL58</f>
        <v>0</v>
      </c>
      <c r="QVH21" s="4">
        <f>'[7]NECESIDAD X DEPENDENCIA (2)'!QVM58</f>
        <v>0</v>
      </c>
      <c r="QVI21" s="4">
        <f>'[7]NECESIDAD X DEPENDENCIA (2)'!QVN58</f>
        <v>0</v>
      </c>
      <c r="QVJ21" s="4">
        <f>'[7]NECESIDAD X DEPENDENCIA (2)'!QVO58</f>
        <v>0</v>
      </c>
      <c r="QVK21" s="4">
        <f>'[7]NECESIDAD X DEPENDENCIA (2)'!QVP58</f>
        <v>0</v>
      </c>
      <c r="QVL21" s="4">
        <f>'[7]NECESIDAD X DEPENDENCIA (2)'!QVQ58</f>
        <v>0</v>
      </c>
      <c r="QVM21" s="4">
        <f>'[7]NECESIDAD X DEPENDENCIA (2)'!QVR58</f>
        <v>0</v>
      </c>
      <c r="QVN21" s="4">
        <f>'[7]NECESIDAD X DEPENDENCIA (2)'!QVS58</f>
        <v>0</v>
      </c>
      <c r="QVO21" s="4">
        <f>'[7]NECESIDAD X DEPENDENCIA (2)'!QVT58</f>
        <v>0</v>
      </c>
      <c r="QVP21" s="4">
        <f>'[7]NECESIDAD X DEPENDENCIA (2)'!QVU58</f>
        <v>0</v>
      </c>
      <c r="QVQ21" s="4">
        <f>'[7]NECESIDAD X DEPENDENCIA (2)'!QVV58</f>
        <v>0</v>
      </c>
      <c r="QVR21" s="4">
        <f>'[7]NECESIDAD X DEPENDENCIA (2)'!QVW58</f>
        <v>0</v>
      </c>
      <c r="QVS21" s="4">
        <f>'[7]NECESIDAD X DEPENDENCIA (2)'!QVX58</f>
        <v>0</v>
      </c>
      <c r="QVT21" s="4">
        <f>'[7]NECESIDAD X DEPENDENCIA (2)'!QVY58</f>
        <v>0</v>
      </c>
      <c r="QVU21" s="4">
        <f>'[7]NECESIDAD X DEPENDENCIA (2)'!QVZ58</f>
        <v>0</v>
      </c>
      <c r="QVV21" s="4">
        <f>'[7]NECESIDAD X DEPENDENCIA (2)'!QWA58</f>
        <v>0</v>
      </c>
      <c r="QVW21" s="4">
        <f>'[7]NECESIDAD X DEPENDENCIA (2)'!QWB58</f>
        <v>0</v>
      </c>
      <c r="QVX21" s="4">
        <f>'[7]NECESIDAD X DEPENDENCIA (2)'!QWC58</f>
        <v>0</v>
      </c>
      <c r="QVY21" s="4">
        <f>'[7]NECESIDAD X DEPENDENCIA (2)'!QWD58</f>
        <v>0</v>
      </c>
      <c r="QVZ21" s="4">
        <f>'[7]NECESIDAD X DEPENDENCIA (2)'!QWE58</f>
        <v>0</v>
      </c>
      <c r="QWA21" s="4">
        <f>'[7]NECESIDAD X DEPENDENCIA (2)'!QWF58</f>
        <v>0</v>
      </c>
      <c r="QWB21" s="4">
        <f>'[7]NECESIDAD X DEPENDENCIA (2)'!QWG58</f>
        <v>0</v>
      </c>
      <c r="QWC21" s="4">
        <f>'[7]NECESIDAD X DEPENDENCIA (2)'!QWH58</f>
        <v>0</v>
      </c>
      <c r="QWD21" s="4">
        <f>'[7]NECESIDAD X DEPENDENCIA (2)'!QWI58</f>
        <v>0</v>
      </c>
      <c r="QWE21" s="4">
        <f>'[7]NECESIDAD X DEPENDENCIA (2)'!QWJ58</f>
        <v>0</v>
      </c>
      <c r="QWF21" s="4">
        <f>'[7]NECESIDAD X DEPENDENCIA (2)'!QWK58</f>
        <v>0</v>
      </c>
      <c r="QWG21" s="4">
        <f>'[7]NECESIDAD X DEPENDENCIA (2)'!QWL58</f>
        <v>0</v>
      </c>
      <c r="QWH21" s="4">
        <f>'[7]NECESIDAD X DEPENDENCIA (2)'!QWM58</f>
        <v>0</v>
      </c>
      <c r="QWI21" s="4">
        <f>'[7]NECESIDAD X DEPENDENCIA (2)'!QWN58</f>
        <v>0</v>
      </c>
      <c r="QWJ21" s="4">
        <f>'[7]NECESIDAD X DEPENDENCIA (2)'!QWO58</f>
        <v>0</v>
      </c>
      <c r="QWK21" s="4">
        <f>'[7]NECESIDAD X DEPENDENCIA (2)'!QWP58</f>
        <v>0</v>
      </c>
      <c r="QWL21" s="4">
        <f>'[7]NECESIDAD X DEPENDENCIA (2)'!QWQ58</f>
        <v>0</v>
      </c>
      <c r="QWM21" s="4">
        <f>'[7]NECESIDAD X DEPENDENCIA (2)'!QWR58</f>
        <v>0</v>
      </c>
      <c r="QWN21" s="4">
        <f>'[7]NECESIDAD X DEPENDENCIA (2)'!QWS58</f>
        <v>0</v>
      </c>
      <c r="QWO21" s="4">
        <f>'[7]NECESIDAD X DEPENDENCIA (2)'!QWT58</f>
        <v>0</v>
      </c>
      <c r="QWP21" s="4">
        <f>'[7]NECESIDAD X DEPENDENCIA (2)'!QWU58</f>
        <v>0</v>
      </c>
      <c r="QWQ21" s="4">
        <f>'[7]NECESIDAD X DEPENDENCIA (2)'!QWV58</f>
        <v>0</v>
      </c>
      <c r="QWR21" s="4">
        <f>'[7]NECESIDAD X DEPENDENCIA (2)'!QWW58</f>
        <v>0</v>
      </c>
      <c r="QWS21" s="4">
        <f>'[7]NECESIDAD X DEPENDENCIA (2)'!QWX58</f>
        <v>0</v>
      </c>
      <c r="QWT21" s="4">
        <f>'[7]NECESIDAD X DEPENDENCIA (2)'!QWY58</f>
        <v>0</v>
      </c>
      <c r="QWU21" s="4">
        <f>'[7]NECESIDAD X DEPENDENCIA (2)'!QWZ58</f>
        <v>0</v>
      </c>
      <c r="QWV21" s="4">
        <f>'[7]NECESIDAD X DEPENDENCIA (2)'!QXA58</f>
        <v>0</v>
      </c>
      <c r="QWW21" s="4">
        <f>'[7]NECESIDAD X DEPENDENCIA (2)'!QXB58</f>
        <v>0</v>
      </c>
      <c r="QWX21" s="4">
        <f>'[7]NECESIDAD X DEPENDENCIA (2)'!QXC58</f>
        <v>0</v>
      </c>
      <c r="QWY21" s="4">
        <f>'[7]NECESIDAD X DEPENDENCIA (2)'!QXD58</f>
        <v>0</v>
      </c>
      <c r="QWZ21" s="4">
        <f>'[7]NECESIDAD X DEPENDENCIA (2)'!QXE58</f>
        <v>0</v>
      </c>
      <c r="QXA21" s="4">
        <f>'[7]NECESIDAD X DEPENDENCIA (2)'!QXF58</f>
        <v>0</v>
      </c>
      <c r="QXB21" s="4">
        <f>'[7]NECESIDAD X DEPENDENCIA (2)'!QXG58</f>
        <v>0</v>
      </c>
      <c r="QXC21" s="4">
        <f>'[7]NECESIDAD X DEPENDENCIA (2)'!QXH58</f>
        <v>0</v>
      </c>
      <c r="QXD21" s="4">
        <f>'[7]NECESIDAD X DEPENDENCIA (2)'!QXI58</f>
        <v>0</v>
      </c>
      <c r="QXE21" s="4">
        <f>'[7]NECESIDAD X DEPENDENCIA (2)'!QXJ58</f>
        <v>0</v>
      </c>
      <c r="QXF21" s="4">
        <f>'[7]NECESIDAD X DEPENDENCIA (2)'!QXK58</f>
        <v>0</v>
      </c>
      <c r="QXG21" s="4">
        <f>'[7]NECESIDAD X DEPENDENCIA (2)'!QXL58</f>
        <v>0</v>
      </c>
      <c r="QXH21" s="4">
        <f>'[7]NECESIDAD X DEPENDENCIA (2)'!QXM58</f>
        <v>0</v>
      </c>
      <c r="QXI21" s="4">
        <f>'[7]NECESIDAD X DEPENDENCIA (2)'!QXN58</f>
        <v>0</v>
      </c>
      <c r="QXJ21" s="4">
        <f>'[7]NECESIDAD X DEPENDENCIA (2)'!QXO58</f>
        <v>0</v>
      </c>
      <c r="QXK21" s="4">
        <f>'[7]NECESIDAD X DEPENDENCIA (2)'!QXP58</f>
        <v>0</v>
      </c>
      <c r="QXL21" s="4">
        <f>'[7]NECESIDAD X DEPENDENCIA (2)'!QXQ58</f>
        <v>0</v>
      </c>
      <c r="QXM21" s="4">
        <f>'[7]NECESIDAD X DEPENDENCIA (2)'!QXR58</f>
        <v>0</v>
      </c>
      <c r="QXN21" s="4">
        <f>'[7]NECESIDAD X DEPENDENCIA (2)'!QXS58</f>
        <v>0</v>
      </c>
      <c r="QXO21" s="4">
        <f>'[7]NECESIDAD X DEPENDENCIA (2)'!QXT58</f>
        <v>0</v>
      </c>
      <c r="QXP21" s="4">
        <f>'[7]NECESIDAD X DEPENDENCIA (2)'!QXU58</f>
        <v>0</v>
      </c>
      <c r="QXQ21" s="4">
        <f>'[7]NECESIDAD X DEPENDENCIA (2)'!QXV58</f>
        <v>0</v>
      </c>
      <c r="QXR21" s="4">
        <f>'[7]NECESIDAD X DEPENDENCIA (2)'!QXW58</f>
        <v>0</v>
      </c>
      <c r="QXS21" s="4">
        <f>'[7]NECESIDAD X DEPENDENCIA (2)'!QXX58</f>
        <v>0</v>
      </c>
      <c r="QXT21" s="4">
        <f>'[7]NECESIDAD X DEPENDENCIA (2)'!QXY58</f>
        <v>0</v>
      </c>
      <c r="QXU21" s="4">
        <f>'[7]NECESIDAD X DEPENDENCIA (2)'!QXZ58</f>
        <v>0</v>
      </c>
      <c r="QXV21" s="4">
        <f>'[7]NECESIDAD X DEPENDENCIA (2)'!QYA58</f>
        <v>0</v>
      </c>
      <c r="QXW21" s="4">
        <f>'[7]NECESIDAD X DEPENDENCIA (2)'!QYB58</f>
        <v>0</v>
      </c>
      <c r="QXX21" s="4">
        <f>'[7]NECESIDAD X DEPENDENCIA (2)'!QYC58</f>
        <v>0</v>
      </c>
      <c r="QXY21" s="4">
        <f>'[7]NECESIDAD X DEPENDENCIA (2)'!QYD58</f>
        <v>0</v>
      </c>
      <c r="QXZ21" s="4">
        <f>'[7]NECESIDAD X DEPENDENCIA (2)'!QYE58</f>
        <v>0</v>
      </c>
      <c r="QYA21" s="4">
        <f>'[7]NECESIDAD X DEPENDENCIA (2)'!QYF58</f>
        <v>0</v>
      </c>
      <c r="QYB21" s="4">
        <f>'[7]NECESIDAD X DEPENDENCIA (2)'!QYG58</f>
        <v>0</v>
      </c>
      <c r="QYC21" s="4">
        <f>'[7]NECESIDAD X DEPENDENCIA (2)'!QYH58</f>
        <v>0</v>
      </c>
      <c r="QYD21" s="4">
        <f>'[7]NECESIDAD X DEPENDENCIA (2)'!QYI58</f>
        <v>0</v>
      </c>
      <c r="QYE21" s="4">
        <f>'[7]NECESIDAD X DEPENDENCIA (2)'!QYJ58</f>
        <v>0</v>
      </c>
      <c r="QYF21" s="4">
        <f>'[7]NECESIDAD X DEPENDENCIA (2)'!QYK58</f>
        <v>0</v>
      </c>
      <c r="QYG21" s="4">
        <f>'[7]NECESIDAD X DEPENDENCIA (2)'!QYL58</f>
        <v>0</v>
      </c>
      <c r="QYH21" s="4">
        <f>'[7]NECESIDAD X DEPENDENCIA (2)'!QYM58</f>
        <v>0</v>
      </c>
      <c r="QYI21" s="4">
        <f>'[7]NECESIDAD X DEPENDENCIA (2)'!QYN58</f>
        <v>0</v>
      </c>
      <c r="QYJ21" s="4">
        <f>'[7]NECESIDAD X DEPENDENCIA (2)'!QYO58</f>
        <v>0</v>
      </c>
      <c r="QYK21" s="4">
        <f>'[7]NECESIDAD X DEPENDENCIA (2)'!QYP58</f>
        <v>0</v>
      </c>
      <c r="QYL21" s="4">
        <f>'[7]NECESIDAD X DEPENDENCIA (2)'!QYQ58</f>
        <v>0</v>
      </c>
      <c r="QYM21" s="4">
        <f>'[7]NECESIDAD X DEPENDENCIA (2)'!QYR58</f>
        <v>0</v>
      </c>
      <c r="QYN21" s="4">
        <f>'[7]NECESIDAD X DEPENDENCIA (2)'!QYS58</f>
        <v>0</v>
      </c>
      <c r="QYO21" s="4">
        <f>'[7]NECESIDAD X DEPENDENCIA (2)'!QYT58</f>
        <v>0</v>
      </c>
      <c r="QYP21" s="4">
        <f>'[7]NECESIDAD X DEPENDENCIA (2)'!QYU58</f>
        <v>0</v>
      </c>
      <c r="QYQ21" s="4">
        <f>'[7]NECESIDAD X DEPENDENCIA (2)'!QYV58</f>
        <v>0</v>
      </c>
      <c r="QYR21" s="4">
        <f>'[7]NECESIDAD X DEPENDENCIA (2)'!QYW58</f>
        <v>0</v>
      </c>
      <c r="QYS21" s="4">
        <f>'[7]NECESIDAD X DEPENDENCIA (2)'!QYX58</f>
        <v>0</v>
      </c>
      <c r="QYT21" s="4">
        <f>'[7]NECESIDAD X DEPENDENCIA (2)'!QYY58</f>
        <v>0</v>
      </c>
      <c r="QYU21" s="4">
        <f>'[7]NECESIDAD X DEPENDENCIA (2)'!QYZ58</f>
        <v>0</v>
      </c>
      <c r="QYV21" s="4">
        <f>'[7]NECESIDAD X DEPENDENCIA (2)'!QZA58</f>
        <v>0</v>
      </c>
      <c r="QYW21" s="4">
        <f>'[7]NECESIDAD X DEPENDENCIA (2)'!QZB58</f>
        <v>0</v>
      </c>
      <c r="QYX21" s="4">
        <f>'[7]NECESIDAD X DEPENDENCIA (2)'!QZC58</f>
        <v>0</v>
      </c>
      <c r="QYY21" s="4">
        <f>'[7]NECESIDAD X DEPENDENCIA (2)'!QZD58</f>
        <v>0</v>
      </c>
      <c r="QYZ21" s="4">
        <f>'[7]NECESIDAD X DEPENDENCIA (2)'!QZE58</f>
        <v>0</v>
      </c>
      <c r="QZA21" s="4">
        <f>'[7]NECESIDAD X DEPENDENCIA (2)'!QZF58</f>
        <v>0</v>
      </c>
      <c r="QZB21" s="4">
        <f>'[7]NECESIDAD X DEPENDENCIA (2)'!QZG58</f>
        <v>0</v>
      </c>
      <c r="QZC21" s="4">
        <f>'[7]NECESIDAD X DEPENDENCIA (2)'!QZH58</f>
        <v>0</v>
      </c>
      <c r="QZD21" s="4">
        <f>'[7]NECESIDAD X DEPENDENCIA (2)'!QZI58</f>
        <v>0</v>
      </c>
      <c r="QZE21" s="4">
        <f>'[7]NECESIDAD X DEPENDENCIA (2)'!QZJ58</f>
        <v>0</v>
      </c>
      <c r="QZF21" s="4">
        <f>'[7]NECESIDAD X DEPENDENCIA (2)'!QZK58</f>
        <v>0</v>
      </c>
      <c r="QZG21" s="4">
        <f>'[7]NECESIDAD X DEPENDENCIA (2)'!QZL58</f>
        <v>0</v>
      </c>
      <c r="QZH21" s="4">
        <f>'[7]NECESIDAD X DEPENDENCIA (2)'!QZM58</f>
        <v>0</v>
      </c>
      <c r="QZI21" s="4">
        <f>'[7]NECESIDAD X DEPENDENCIA (2)'!QZN58</f>
        <v>0</v>
      </c>
      <c r="QZJ21" s="4">
        <f>'[7]NECESIDAD X DEPENDENCIA (2)'!QZO58</f>
        <v>0</v>
      </c>
      <c r="QZK21" s="4">
        <f>'[7]NECESIDAD X DEPENDENCIA (2)'!QZP58</f>
        <v>0</v>
      </c>
      <c r="QZL21" s="4">
        <f>'[7]NECESIDAD X DEPENDENCIA (2)'!QZQ58</f>
        <v>0</v>
      </c>
      <c r="QZM21" s="4">
        <f>'[7]NECESIDAD X DEPENDENCIA (2)'!QZR58</f>
        <v>0</v>
      </c>
      <c r="QZN21" s="4">
        <f>'[7]NECESIDAD X DEPENDENCIA (2)'!QZS58</f>
        <v>0</v>
      </c>
      <c r="QZO21" s="4">
        <f>'[7]NECESIDAD X DEPENDENCIA (2)'!QZT58</f>
        <v>0</v>
      </c>
      <c r="QZP21" s="4">
        <f>'[7]NECESIDAD X DEPENDENCIA (2)'!QZU58</f>
        <v>0</v>
      </c>
      <c r="QZQ21" s="4">
        <f>'[7]NECESIDAD X DEPENDENCIA (2)'!QZV58</f>
        <v>0</v>
      </c>
      <c r="QZR21" s="4">
        <f>'[7]NECESIDAD X DEPENDENCIA (2)'!QZW58</f>
        <v>0</v>
      </c>
      <c r="QZS21" s="4">
        <f>'[7]NECESIDAD X DEPENDENCIA (2)'!QZX58</f>
        <v>0</v>
      </c>
      <c r="QZT21" s="4">
        <f>'[7]NECESIDAD X DEPENDENCIA (2)'!QZY58</f>
        <v>0</v>
      </c>
      <c r="QZU21" s="4">
        <f>'[7]NECESIDAD X DEPENDENCIA (2)'!QZZ58</f>
        <v>0</v>
      </c>
      <c r="QZV21" s="4">
        <f>'[7]NECESIDAD X DEPENDENCIA (2)'!RAA58</f>
        <v>0</v>
      </c>
      <c r="QZW21" s="4">
        <f>'[7]NECESIDAD X DEPENDENCIA (2)'!RAB58</f>
        <v>0</v>
      </c>
      <c r="QZX21" s="4">
        <f>'[7]NECESIDAD X DEPENDENCIA (2)'!RAC58</f>
        <v>0</v>
      </c>
      <c r="QZY21" s="4">
        <f>'[7]NECESIDAD X DEPENDENCIA (2)'!RAD58</f>
        <v>0</v>
      </c>
      <c r="QZZ21" s="4">
        <f>'[7]NECESIDAD X DEPENDENCIA (2)'!RAE58</f>
        <v>0</v>
      </c>
      <c r="RAA21" s="4">
        <f>'[7]NECESIDAD X DEPENDENCIA (2)'!RAF58</f>
        <v>0</v>
      </c>
      <c r="RAB21" s="4">
        <f>'[7]NECESIDAD X DEPENDENCIA (2)'!RAG58</f>
        <v>0</v>
      </c>
      <c r="RAC21" s="4">
        <f>'[7]NECESIDAD X DEPENDENCIA (2)'!RAH58</f>
        <v>0</v>
      </c>
      <c r="RAD21" s="4">
        <f>'[7]NECESIDAD X DEPENDENCIA (2)'!RAI58</f>
        <v>0</v>
      </c>
      <c r="RAE21" s="4">
        <f>'[7]NECESIDAD X DEPENDENCIA (2)'!RAJ58</f>
        <v>0</v>
      </c>
      <c r="RAF21" s="4">
        <f>'[7]NECESIDAD X DEPENDENCIA (2)'!RAK58</f>
        <v>0</v>
      </c>
      <c r="RAG21" s="4">
        <f>'[7]NECESIDAD X DEPENDENCIA (2)'!RAL58</f>
        <v>0</v>
      </c>
      <c r="RAH21" s="4">
        <f>'[7]NECESIDAD X DEPENDENCIA (2)'!RAM58</f>
        <v>0</v>
      </c>
      <c r="RAI21" s="4">
        <f>'[7]NECESIDAD X DEPENDENCIA (2)'!RAN58</f>
        <v>0</v>
      </c>
      <c r="RAJ21" s="4">
        <f>'[7]NECESIDAD X DEPENDENCIA (2)'!RAO58</f>
        <v>0</v>
      </c>
      <c r="RAK21" s="4">
        <f>'[7]NECESIDAD X DEPENDENCIA (2)'!RAP58</f>
        <v>0</v>
      </c>
      <c r="RAL21" s="4">
        <f>'[7]NECESIDAD X DEPENDENCIA (2)'!RAQ58</f>
        <v>0</v>
      </c>
      <c r="RAM21" s="4">
        <f>'[7]NECESIDAD X DEPENDENCIA (2)'!RAR58</f>
        <v>0</v>
      </c>
      <c r="RAN21" s="4">
        <f>'[7]NECESIDAD X DEPENDENCIA (2)'!RAS58</f>
        <v>0</v>
      </c>
      <c r="RAO21" s="4">
        <f>'[7]NECESIDAD X DEPENDENCIA (2)'!RAT58</f>
        <v>0</v>
      </c>
      <c r="RAP21" s="4">
        <f>'[7]NECESIDAD X DEPENDENCIA (2)'!RAU58</f>
        <v>0</v>
      </c>
      <c r="RAQ21" s="4">
        <f>'[7]NECESIDAD X DEPENDENCIA (2)'!RAV58</f>
        <v>0</v>
      </c>
      <c r="RAR21" s="4">
        <f>'[7]NECESIDAD X DEPENDENCIA (2)'!RAW58</f>
        <v>0</v>
      </c>
      <c r="RAS21" s="4">
        <f>'[7]NECESIDAD X DEPENDENCIA (2)'!RAX58</f>
        <v>0</v>
      </c>
      <c r="RAT21" s="4">
        <f>'[7]NECESIDAD X DEPENDENCIA (2)'!RAY58</f>
        <v>0</v>
      </c>
      <c r="RAU21" s="4">
        <f>'[7]NECESIDAD X DEPENDENCIA (2)'!RAZ58</f>
        <v>0</v>
      </c>
      <c r="RAV21" s="4">
        <f>'[7]NECESIDAD X DEPENDENCIA (2)'!RBA58</f>
        <v>0</v>
      </c>
      <c r="RAW21" s="4">
        <f>'[7]NECESIDAD X DEPENDENCIA (2)'!RBB58</f>
        <v>0</v>
      </c>
      <c r="RAX21" s="4">
        <f>'[7]NECESIDAD X DEPENDENCIA (2)'!RBC58</f>
        <v>0</v>
      </c>
      <c r="RAY21" s="4">
        <f>'[7]NECESIDAD X DEPENDENCIA (2)'!RBD58</f>
        <v>0</v>
      </c>
      <c r="RAZ21" s="4">
        <f>'[7]NECESIDAD X DEPENDENCIA (2)'!RBE58</f>
        <v>0</v>
      </c>
      <c r="RBA21" s="4">
        <f>'[7]NECESIDAD X DEPENDENCIA (2)'!RBF58</f>
        <v>0</v>
      </c>
      <c r="RBB21" s="4">
        <f>'[7]NECESIDAD X DEPENDENCIA (2)'!RBG58</f>
        <v>0</v>
      </c>
      <c r="RBC21" s="4">
        <f>'[7]NECESIDAD X DEPENDENCIA (2)'!RBH58</f>
        <v>0</v>
      </c>
      <c r="RBD21" s="4">
        <f>'[7]NECESIDAD X DEPENDENCIA (2)'!RBI58</f>
        <v>0</v>
      </c>
      <c r="RBE21" s="4">
        <f>'[7]NECESIDAD X DEPENDENCIA (2)'!RBJ58</f>
        <v>0</v>
      </c>
      <c r="RBF21" s="4">
        <f>'[7]NECESIDAD X DEPENDENCIA (2)'!RBK58</f>
        <v>0</v>
      </c>
      <c r="RBG21" s="4">
        <f>'[7]NECESIDAD X DEPENDENCIA (2)'!RBL58</f>
        <v>0</v>
      </c>
      <c r="RBH21" s="4">
        <f>'[7]NECESIDAD X DEPENDENCIA (2)'!RBM58</f>
        <v>0</v>
      </c>
      <c r="RBI21" s="4">
        <f>'[7]NECESIDAD X DEPENDENCIA (2)'!RBN58</f>
        <v>0</v>
      </c>
      <c r="RBJ21" s="4">
        <f>'[7]NECESIDAD X DEPENDENCIA (2)'!RBO58</f>
        <v>0</v>
      </c>
      <c r="RBK21" s="4">
        <f>'[7]NECESIDAD X DEPENDENCIA (2)'!RBP58</f>
        <v>0</v>
      </c>
      <c r="RBL21" s="4">
        <f>'[7]NECESIDAD X DEPENDENCIA (2)'!RBQ58</f>
        <v>0</v>
      </c>
      <c r="RBM21" s="4">
        <f>'[7]NECESIDAD X DEPENDENCIA (2)'!RBR58</f>
        <v>0</v>
      </c>
      <c r="RBN21" s="4">
        <f>'[7]NECESIDAD X DEPENDENCIA (2)'!RBS58</f>
        <v>0</v>
      </c>
      <c r="RBO21" s="4">
        <f>'[7]NECESIDAD X DEPENDENCIA (2)'!RBT58</f>
        <v>0</v>
      </c>
      <c r="RBP21" s="4">
        <f>'[7]NECESIDAD X DEPENDENCIA (2)'!RBU58</f>
        <v>0</v>
      </c>
      <c r="RBQ21" s="4">
        <f>'[7]NECESIDAD X DEPENDENCIA (2)'!RBV58</f>
        <v>0</v>
      </c>
      <c r="RBR21" s="4">
        <f>'[7]NECESIDAD X DEPENDENCIA (2)'!RBW58</f>
        <v>0</v>
      </c>
      <c r="RBS21" s="4">
        <f>'[7]NECESIDAD X DEPENDENCIA (2)'!RBX58</f>
        <v>0</v>
      </c>
      <c r="RBT21" s="4">
        <f>'[7]NECESIDAD X DEPENDENCIA (2)'!RBY58</f>
        <v>0</v>
      </c>
      <c r="RBU21" s="4">
        <f>'[7]NECESIDAD X DEPENDENCIA (2)'!RBZ58</f>
        <v>0</v>
      </c>
      <c r="RBV21" s="4">
        <f>'[7]NECESIDAD X DEPENDENCIA (2)'!RCA58</f>
        <v>0</v>
      </c>
      <c r="RBW21" s="4">
        <f>'[7]NECESIDAD X DEPENDENCIA (2)'!RCB58</f>
        <v>0</v>
      </c>
      <c r="RBX21" s="4">
        <f>'[7]NECESIDAD X DEPENDENCIA (2)'!RCC58</f>
        <v>0</v>
      </c>
      <c r="RBY21" s="4">
        <f>'[7]NECESIDAD X DEPENDENCIA (2)'!RCD58</f>
        <v>0</v>
      </c>
      <c r="RBZ21" s="4">
        <f>'[7]NECESIDAD X DEPENDENCIA (2)'!RCE58</f>
        <v>0</v>
      </c>
      <c r="RCA21" s="4">
        <f>'[7]NECESIDAD X DEPENDENCIA (2)'!RCF58</f>
        <v>0</v>
      </c>
      <c r="RCB21" s="4">
        <f>'[7]NECESIDAD X DEPENDENCIA (2)'!RCG58</f>
        <v>0</v>
      </c>
      <c r="RCC21" s="4">
        <f>'[7]NECESIDAD X DEPENDENCIA (2)'!RCH58</f>
        <v>0</v>
      </c>
      <c r="RCD21" s="4">
        <f>'[7]NECESIDAD X DEPENDENCIA (2)'!RCI58</f>
        <v>0</v>
      </c>
      <c r="RCE21" s="4">
        <f>'[7]NECESIDAD X DEPENDENCIA (2)'!RCJ58</f>
        <v>0</v>
      </c>
      <c r="RCF21" s="4">
        <f>'[7]NECESIDAD X DEPENDENCIA (2)'!RCK58</f>
        <v>0</v>
      </c>
      <c r="RCG21" s="4">
        <f>'[7]NECESIDAD X DEPENDENCIA (2)'!RCL58</f>
        <v>0</v>
      </c>
      <c r="RCH21" s="4">
        <f>'[7]NECESIDAD X DEPENDENCIA (2)'!RCM58</f>
        <v>0</v>
      </c>
      <c r="RCI21" s="4">
        <f>'[7]NECESIDAD X DEPENDENCIA (2)'!RCN58</f>
        <v>0</v>
      </c>
      <c r="RCJ21" s="4">
        <f>'[7]NECESIDAD X DEPENDENCIA (2)'!RCO58</f>
        <v>0</v>
      </c>
      <c r="RCK21" s="4">
        <f>'[7]NECESIDAD X DEPENDENCIA (2)'!RCP58</f>
        <v>0</v>
      </c>
      <c r="RCL21" s="4">
        <f>'[7]NECESIDAD X DEPENDENCIA (2)'!RCQ58</f>
        <v>0</v>
      </c>
      <c r="RCM21" s="4">
        <f>'[7]NECESIDAD X DEPENDENCIA (2)'!RCR58</f>
        <v>0</v>
      </c>
      <c r="RCN21" s="4">
        <f>'[7]NECESIDAD X DEPENDENCIA (2)'!RCS58</f>
        <v>0</v>
      </c>
      <c r="RCO21" s="4">
        <f>'[7]NECESIDAD X DEPENDENCIA (2)'!RCT58</f>
        <v>0</v>
      </c>
      <c r="RCP21" s="4">
        <f>'[7]NECESIDAD X DEPENDENCIA (2)'!RCU58</f>
        <v>0</v>
      </c>
      <c r="RCQ21" s="4">
        <f>'[7]NECESIDAD X DEPENDENCIA (2)'!RCV58</f>
        <v>0</v>
      </c>
      <c r="RCR21" s="4">
        <f>'[7]NECESIDAD X DEPENDENCIA (2)'!RCW58</f>
        <v>0</v>
      </c>
      <c r="RCS21" s="4">
        <f>'[7]NECESIDAD X DEPENDENCIA (2)'!RCX58</f>
        <v>0</v>
      </c>
      <c r="RCT21" s="4">
        <f>'[7]NECESIDAD X DEPENDENCIA (2)'!RCY58</f>
        <v>0</v>
      </c>
      <c r="RCU21" s="4">
        <f>'[7]NECESIDAD X DEPENDENCIA (2)'!RCZ58</f>
        <v>0</v>
      </c>
      <c r="RCV21" s="4">
        <f>'[7]NECESIDAD X DEPENDENCIA (2)'!RDA58</f>
        <v>0</v>
      </c>
      <c r="RCW21" s="4">
        <f>'[7]NECESIDAD X DEPENDENCIA (2)'!RDB58</f>
        <v>0</v>
      </c>
      <c r="RCX21" s="4">
        <f>'[7]NECESIDAD X DEPENDENCIA (2)'!RDC58</f>
        <v>0</v>
      </c>
      <c r="RCY21" s="4">
        <f>'[7]NECESIDAD X DEPENDENCIA (2)'!RDD58</f>
        <v>0</v>
      </c>
      <c r="RCZ21" s="4">
        <f>'[7]NECESIDAD X DEPENDENCIA (2)'!RDE58</f>
        <v>0</v>
      </c>
      <c r="RDA21" s="4">
        <f>'[7]NECESIDAD X DEPENDENCIA (2)'!RDF58</f>
        <v>0</v>
      </c>
      <c r="RDB21" s="4">
        <f>'[7]NECESIDAD X DEPENDENCIA (2)'!RDG58</f>
        <v>0</v>
      </c>
      <c r="RDC21" s="4">
        <f>'[7]NECESIDAD X DEPENDENCIA (2)'!RDH58</f>
        <v>0</v>
      </c>
      <c r="RDD21" s="4">
        <f>'[7]NECESIDAD X DEPENDENCIA (2)'!RDI58</f>
        <v>0</v>
      </c>
      <c r="RDE21" s="4">
        <f>'[7]NECESIDAD X DEPENDENCIA (2)'!RDJ58</f>
        <v>0</v>
      </c>
      <c r="RDF21" s="4">
        <f>'[7]NECESIDAD X DEPENDENCIA (2)'!RDK58</f>
        <v>0</v>
      </c>
      <c r="RDG21" s="4">
        <f>'[7]NECESIDAD X DEPENDENCIA (2)'!RDL58</f>
        <v>0</v>
      </c>
      <c r="RDH21" s="4">
        <f>'[7]NECESIDAD X DEPENDENCIA (2)'!RDM58</f>
        <v>0</v>
      </c>
      <c r="RDI21" s="4">
        <f>'[7]NECESIDAD X DEPENDENCIA (2)'!RDN58</f>
        <v>0</v>
      </c>
      <c r="RDJ21" s="4">
        <f>'[7]NECESIDAD X DEPENDENCIA (2)'!RDO58</f>
        <v>0</v>
      </c>
      <c r="RDK21" s="4">
        <f>'[7]NECESIDAD X DEPENDENCIA (2)'!RDP58</f>
        <v>0</v>
      </c>
      <c r="RDL21" s="4">
        <f>'[7]NECESIDAD X DEPENDENCIA (2)'!RDQ58</f>
        <v>0</v>
      </c>
      <c r="RDM21" s="4">
        <f>'[7]NECESIDAD X DEPENDENCIA (2)'!RDR58</f>
        <v>0</v>
      </c>
      <c r="RDN21" s="4">
        <f>'[7]NECESIDAD X DEPENDENCIA (2)'!RDS58</f>
        <v>0</v>
      </c>
      <c r="RDO21" s="4">
        <f>'[7]NECESIDAD X DEPENDENCIA (2)'!RDT58</f>
        <v>0</v>
      </c>
      <c r="RDP21" s="4">
        <f>'[7]NECESIDAD X DEPENDENCIA (2)'!RDU58</f>
        <v>0</v>
      </c>
      <c r="RDQ21" s="4">
        <f>'[7]NECESIDAD X DEPENDENCIA (2)'!RDV58</f>
        <v>0</v>
      </c>
      <c r="RDR21" s="4">
        <f>'[7]NECESIDAD X DEPENDENCIA (2)'!RDW58</f>
        <v>0</v>
      </c>
      <c r="RDS21" s="4">
        <f>'[7]NECESIDAD X DEPENDENCIA (2)'!RDX58</f>
        <v>0</v>
      </c>
      <c r="RDT21" s="4">
        <f>'[7]NECESIDAD X DEPENDENCIA (2)'!RDY58</f>
        <v>0</v>
      </c>
      <c r="RDU21" s="4">
        <f>'[7]NECESIDAD X DEPENDENCIA (2)'!RDZ58</f>
        <v>0</v>
      </c>
      <c r="RDV21" s="4">
        <f>'[7]NECESIDAD X DEPENDENCIA (2)'!REA58</f>
        <v>0</v>
      </c>
      <c r="RDW21" s="4">
        <f>'[7]NECESIDAD X DEPENDENCIA (2)'!REB58</f>
        <v>0</v>
      </c>
      <c r="RDX21" s="4">
        <f>'[7]NECESIDAD X DEPENDENCIA (2)'!REC58</f>
        <v>0</v>
      </c>
      <c r="RDY21" s="4">
        <f>'[7]NECESIDAD X DEPENDENCIA (2)'!RED58</f>
        <v>0</v>
      </c>
      <c r="RDZ21" s="4">
        <f>'[7]NECESIDAD X DEPENDENCIA (2)'!REE58</f>
        <v>0</v>
      </c>
      <c r="REA21" s="4">
        <f>'[7]NECESIDAD X DEPENDENCIA (2)'!REF58</f>
        <v>0</v>
      </c>
      <c r="REB21" s="4">
        <f>'[7]NECESIDAD X DEPENDENCIA (2)'!REG58</f>
        <v>0</v>
      </c>
      <c r="REC21" s="4">
        <f>'[7]NECESIDAD X DEPENDENCIA (2)'!REH58</f>
        <v>0</v>
      </c>
      <c r="RED21" s="4">
        <f>'[7]NECESIDAD X DEPENDENCIA (2)'!REI58</f>
        <v>0</v>
      </c>
      <c r="REE21" s="4">
        <f>'[7]NECESIDAD X DEPENDENCIA (2)'!REJ58</f>
        <v>0</v>
      </c>
      <c r="REF21" s="4">
        <f>'[7]NECESIDAD X DEPENDENCIA (2)'!REK58</f>
        <v>0</v>
      </c>
      <c r="REG21" s="4">
        <f>'[7]NECESIDAD X DEPENDENCIA (2)'!REL58</f>
        <v>0</v>
      </c>
      <c r="REH21" s="4">
        <f>'[7]NECESIDAD X DEPENDENCIA (2)'!REM58</f>
        <v>0</v>
      </c>
      <c r="REI21" s="4">
        <f>'[7]NECESIDAD X DEPENDENCIA (2)'!REN58</f>
        <v>0</v>
      </c>
      <c r="REJ21" s="4">
        <f>'[7]NECESIDAD X DEPENDENCIA (2)'!REO58</f>
        <v>0</v>
      </c>
      <c r="REK21" s="4">
        <f>'[7]NECESIDAD X DEPENDENCIA (2)'!REP58</f>
        <v>0</v>
      </c>
      <c r="REL21" s="4">
        <f>'[7]NECESIDAD X DEPENDENCIA (2)'!REQ58</f>
        <v>0</v>
      </c>
      <c r="REM21" s="4">
        <f>'[7]NECESIDAD X DEPENDENCIA (2)'!RER58</f>
        <v>0</v>
      </c>
      <c r="REN21" s="4">
        <f>'[7]NECESIDAD X DEPENDENCIA (2)'!RES58</f>
        <v>0</v>
      </c>
      <c r="REO21" s="4">
        <f>'[7]NECESIDAD X DEPENDENCIA (2)'!RET58</f>
        <v>0</v>
      </c>
      <c r="REP21" s="4">
        <f>'[7]NECESIDAD X DEPENDENCIA (2)'!REU58</f>
        <v>0</v>
      </c>
      <c r="REQ21" s="4">
        <f>'[7]NECESIDAD X DEPENDENCIA (2)'!REV58</f>
        <v>0</v>
      </c>
      <c r="RER21" s="4">
        <f>'[7]NECESIDAD X DEPENDENCIA (2)'!REW58</f>
        <v>0</v>
      </c>
      <c r="RES21" s="4">
        <f>'[7]NECESIDAD X DEPENDENCIA (2)'!REX58</f>
        <v>0</v>
      </c>
      <c r="RET21" s="4">
        <f>'[7]NECESIDAD X DEPENDENCIA (2)'!REY58</f>
        <v>0</v>
      </c>
      <c r="REU21" s="4">
        <f>'[7]NECESIDAD X DEPENDENCIA (2)'!REZ58</f>
        <v>0</v>
      </c>
      <c r="REV21" s="4">
        <f>'[7]NECESIDAD X DEPENDENCIA (2)'!RFA58</f>
        <v>0</v>
      </c>
      <c r="REW21" s="4">
        <f>'[7]NECESIDAD X DEPENDENCIA (2)'!RFB58</f>
        <v>0</v>
      </c>
      <c r="REX21" s="4">
        <f>'[7]NECESIDAD X DEPENDENCIA (2)'!RFC58</f>
        <v>0</v>
      </c>
      <c r="REY21" s="4">
        <f>'[7]NECESIDAD X DEPENDENCIA (2)'!RFD58</f>
        <v>0</v>
      </c>
      <c r="REZ21" s="4">
        <f>'[7]NECESIDAD X DEPENDENCIA (2)'!RFE58</f>
        <v>0</v>
      </c>
      <c r="RFA21" s="4">
        <f>'[7]NECESIDAD X DEPENDENCIA (2)'!RFF58</f>
        <v>0</v>
      </c>
      <c r="RFB21" s="4">
        <f>'[7]NECESIDAD X DEPENDENCIA (2)'!RFG58</f>
        <v>0</v>
      </c>
      <c r="RFC21" s="4">
        <f>'[7]NECESIDAD X DEPENDENCIA (2)'!RFH58</f>
        <v>0</v>
      </c>
      <c r="RFD21" s="4">
        <f>'[7]NECESIDAD X DEPENDENCIA (2)'!RFI58</f>
        <v>0</v>
      </c>
      <c r="RFE21" s="4">
        <f>'[7]NECESIDAD X DEPENDENCIA (2)'!RFJ58</f>
        <v>0</v>
      </c>
      <c r="RFF21" s="4">
        <f>'[7]NECESIDAD X DEPENDENCIA (2)'!RFK58</f>
        <v>0</v>
      </c>
      <c r="RFG21" s="4">
        <f>'[7]NECESIDAD X DEPENDENCIA (2)'!RFL58</f>
        <v>0</v>
      </c>
      <c r="RFH21" s="4">
        <f>'[7]NECESIDAD X DEPENDENCIA (2)'!RFM58</f>
        <v>0</v>
      </c>
      <c r="RFI21" s="4">
        <f>'[7]NECESIDAD X DEPENDENCIA (2)'!RFN58</f>
        <v>0</v>
      </c>
      <c r="RFJ21" s="4">
        <f>'[7]NECESIDAD X DEPENDENCIA (2)'!RFO58</f>
        <v>0</v>
      </c>
      <c r="RFK21" s="4">
        <f>'[7]NECESIDAD X DEPENDENCIA (2)'!RFP58</f>
        <v>0</v>
      </c>
      <c r="RFL21" s="4">
        <f>'[7]NECESIDAD X DEPENDENCIA (2)'!RFQ58</f>
        <v>0</v>
      </c>
      <c r="RFM21" s="4">
        <f>'[7]NECESIDAD X DEPENDENCIA (2)'!RFR58</f>
        <v>0</v>
      </c>
      <c r="RFN21" s="4">
        <f>'[7]NECESIDAD X DEPENDENCIA (2)'!RFS58</f>
        <v>0</v>
      </c>
      <c r="RFO21" s="4">
        <f>'[7]NECESIDAD X DEPENDENCIA (2)'!RFT58</f>
        <v>0</v>
      </c>
      <c r="RFP21" s="4">
        <f>'[7]NECESIDAD X DEPENDENCIA (2)'!RFU58</f>
        <v>0</v>
      </c>
      <c r="RFQ21" s="4">
        <f>'[7]NECESIDAD X DEPENDENCIA (2)'!RFV58</f>
        <v>0</v>
      </c>
      <c r="RFR21" s="4">
        <f>'[7]NECESIDAD X DEPENDENCIA (2)'!RFW58</f>
        <v>0</v>
      </c>
      <c r="RFS21" s="4">
        <f>'[7]NECESIDAD X DEPENDENCIA (2)'!RFX58</f>
        <v>0</v>
      </c>
      <c r="RFT21" s="4">
        <f>'[7]NECESIDAD X DEPENDENCIA (2)'!RFY58</f>
        <v>0</v>
      </c>
      <c r="RFU21" s="4">
        <f>'[7]NECESIDAD X DEPENDENCIA (2)'!RFZ58</f>
        <v>0</v>
      </c>
      <c r="RFV21" s="4">
        <f>'[7]NECESIDAD X DEPENDENCIA (2)'!RGA58</f>
        <v>0</v>
      </c>
      <c r="RFW21" s="4">
        <f>'[7]NECESIDAD X DEPENDENCIA (2)'!RGB58</f>
        <v>0</v>
      </c>
      <c r="RFX21" s="4">
        <f>'[7]NECESIDAD X DEPENDENCIA (2)'!RGC58</f>
        <v>0</v>
      </c>
      <c r="RFY21" s="4">
        <f>'[7]NECESIDAD X DEPENDENCIA (2)'!RGD58</f>
        <v>0</v>
      </c>
      <c r="RFZ21" s="4">
        <f>'[7]NECESIDAD X DEPENDENCIA (2)'!RGE58</f>
        <v>0</v>
      </c>
      <c r="RGA21" s="4">
        <f>'[7]NECESIDAD X DEPENDENCIA (2)'!RGF58</f>
        <v>0</v>
      </c>
      <c r="RGB21" s="4">
        <f>'[7]NECESIDAD X DEPENDENCIA (2)'!RGG58</f>
        <v>0</v>
      </c>
      <c r="RGC21" s="4">
        <f>'[7]NECESIDAD X DEPENDENCIA (2)'!RGH58</f>
        <v>0</v>
      </c>
      <c r="RGD21" s="4">
        <f>'[7]NECESIDAD X DEPENDENCIA (2)'!RGI58</f>
        <v>0</v>
      </c>
      <c r="RGE21" s="4">
        <f>'[7]NECESIDAD X DEPENDENCIA (2)'!RGJ58</f>
        <v>0</v>
      </c>
      <c r="RGF21" s="4">
        <f>'[7]NECESIDAD X DEPENDENCIA (2)'!RGK58</f>
        <v>0</v>
      </c>
      <c r="RGG21" s="4">
        <f>'[7]NECESIDAD X DEPENDENCIA (2)'!RGL58</f>
        <v>0</v>
      </c>
      <c r="RGH21" s="4">
        <f>'[7]NECESIDAD X DEPENDENCIA (2)'!RGM58</f>
        <v>0</v>
      </c>
      <c r="RGI21" s="4">
        <f>'[7]NECESIDAD X DEPENDENCIA (2)'!RGN58</f>
        <v>0</v>
      </c>
      <c r="RGJ21" s="4">
        <f>'[7]NECESIDAD X DEPENDENCIA (2)'!RGO58</f>
        <v>0</v>
      </c>
      <c r="RGK21" s="4">
        <f>'[7]NECESIDAD X DEPENDENCIA (2)'!RGP58</f>
        <v>0</v>
      </c>
      <c r="RGL21" s="4">
        <f>'[7]NECESIDAD X DEPENDENCIA (2)'!RGQ58</f>
        <v>0</v>
      </c>
      <c r="RGM21" s="4">
        <f>'[7]NECESIDAD X DEPENDENCIA (2)'!RGR58</f>
        <v>0</v>
      </c>
      <c r="RGN21" s="4">
        <f>'[7]NECESIDAD X DEPENDENCIA (2)'!RGS58</f>
        <v>0</v>
      </c>
      <c r="RGO21" s="4">
        <f>'[7]NECESIDAD X DEPENDENCIA (2)'!RGT58</f>
        <v>0</v>
      </c>
      <c r="RGP21" s="4">
        <f>'[7]NECESIDAD X DEPENDENCIA (2)'!RGU58</f>
        <v>0</v>
      </c>
      <c r="RGQ21" s="4">
        <f>'[7]NECESIDAD X DEPENDENCIA (2)'!RGV58</f>
        <v>0</v>
      </c>
      <c r="RGR21" s="4">
        <f>'[7]NECESIDAD X DEPENDENCIA (2)'!RGW58</f>
        <v>0</v>
      </c>
      <c r="RGS21" s="4">
        <f>'[7]NECESIDAD X DEPENDENCIA (2)'!RGX58</f>
        <v>0</v>
      </c>
      <c r="RGT21" s="4">
        <f>'[7]NECESIDAD X DEPENDENCIA (2)'!RGY58</f>
        <v>0</v>
      </c>
      <c r="RGU21" s="4">
        <f>'[7]NECESIDAD X DEPENDENCIA (2)'!RGZ58</f>
        <v>0</v>
      </c>
      <c r="RGV21" s="4">
        <f>'[7]NECESIDAD X DEPENDENCIA (2)'!RHA58</f>
        <v>0</v>
      </c>
      <c r="RGW21" s="4">
        <f>'[7]NECESIDAD X DEPENDENCIA (2)'!RHB58</f>
        <v>0</v>
      </c>
      <c r="RGX21" s="4">
        <f>'[7]NECESIDAD X DEPENDENCIA (2)'!RHC58</f>
        <v>0</v>
      </c>
      <c r="RGY21" s="4">
        <f>'[7]NECESIDAD X DEPENDENCIA (2)'!RHD58</f>
        <v>0</v>
      </c>
      <c r="RGZ21" s="4">
        <f>'[7]NECESIDAD X DEPENDENCIA (2)'!RHE58</f>
        <v>0</v>
      </c>
      <c r="RHA21" s="4">
        <f>'[7]NECESIDAD X DEPENDENCIA (2)'!RHF58</f>
        <v>0</v>
      </c>
      <c r="RHB21" s="4">
        <f>'[7]NECESIDAD X DEPENDENCIA (2)'!RHG58</f>
        <v>0</v>
      </c>
      <c r="RHC21" s="4">
        <f>'[7]NECESIDAD X DEPENDENCIA (2)'!RHH58</f>
        <v>0</v>
      </c>
      <c r="RHD21" s="4">
        <f>'[7]NECESIDAD X DEPENDENCIA (2)'!RHI58</f>
        <v>0</v>
      </c>
      <c r="RHE21" s="4">
        <f>'[7]NECESIDAD X DEPENDENCIA (2)'!RHJ58</f>
        <v>0</v>
      </c>
      <c r="RHF21" s="4">
        <f>'[7]NECESIDAD X DEPENDENCIA (2)'!RHK58</f>
        <v>0</v>
      </c>
      <c r="RHG21" s="4">
        <f>'[7]NECESIDAD X DEPENDENCIA (2)'!RHL58</f>
        <v>0</v>
      </c>
      <c r="RHH21" s="4">
        <f>'[7]NECESIDAD X DEPENDENCIA (2)'!RHM58</f>
        <v>0</v>
      </c>
      <c r="RHI21" s="4">
        <f>'[7]NECESIDAD X DEPENDENCIA (2)'!RHN58</f>
        <v>0</v>
      </c>
      <c r="RHJ21" s="4">
        <f>'[7]NECESIDAD X DEPENDENCIA (2)'!RHO58</f>
        <v>0</v>
      </c>
      <c r="RHK21" s="4">
        <f>'[7]NECESIDAD X DEPENDENCIA (2)'!RHP58</f>
        <v>0</v>
      </c>
      <c r="RHL21" s="4">
        <f>'[7]NECESIDAD X DEPENDENCIA (2)'!RHQ58</f>
        <v>0</v>
      </c>
      <c r="RHM21" s="4">
        <f>'[7]NECESIDAD X DEPENDENCIA (2)'!RHR58</f>
        <v>0</v>
      </c>
      <c r="RHN21" s="4">
        <f>'[7]NECESIDAD X DEPENDENCIA (2)'!RHS58</f>
        <v>0</v>
      </c>
      <c r="RHO21" s="4">
        <f>'[7]NECESIDAD X DEPENDENCIA (2)'!RHT58</f>
        <v>0</v>
      </c>
      <c r="RHP21" s="4">
        <f>'[7]NECESIDAD X DEPENDENCIA (2)'!RHU58</f>
        <v>0</v>
      </c>
      <c r="RHQ21" s="4">
        <f>'[7]NECESIDAD X DEPENDENCIA (2)'!RHV58</f>
        <v>0</v>
      </c>
      <c r="RHR21" s="4">
        <f>'[7]NECESIDAD X DEPENDENCIA (2)'!RHW58</f>
        <v>0</v>
      </c>
      <c r="RHS21" s="4">
        <f>'[7]NECESIDAD X DEPENDENCIA (2)'!RHX58</f>
        <v>0</v>
      </c>
      <c r="RHT21" s="4">
        <f>'[7]NECESIDAD X DEPENDENCIA (2)'!RHY58</f>
        <v>0</v>
      </c>
      <c r="RHU21" s="4">
        <f>'[7]NECESIDAD X DEPENDENCIA (2)'!RHZ58</f>
        <v>0</v>
      </c>
      <c r="RHV21" s="4">
        <f>'[7]NECESIDAD X DEPENDENCIA (2)'!RIA58</f>
        <v>0</v>
      </c>
      <c r="RHW21" s="4">
        <f>'[7]NECESIDAD X DEPENDENCIA (2)'!RIB58</f>
        <v>0</v>
      </c>
      <c r="RHX21" s="4">
        <f>'[7]NECESIDAD X DEPENDENCIA (2)'!RIC58</f>
        <v>0</v>
      </c>
      <c r="RHY21" s="4">
        <f>'[7]NECESIDAD X DEPENDENCIA (2)'!RID58</f>
        <v>0</v>
      </c>
      <c r="RHZ21" s="4">
        <f>'[7]NECESIDAD X DEPENDENCIA (2)'!RIE58</f>
        <v>0</v>
      </c>
      <c r="RIA21" s="4">
        <f>'[7]NECESIDAD X DEPENDENCIA (2)'!RIF58</f>
        <v>0</v>
      </c>
      <c r="RIB21" s="4">
        <f>'[7]NECESIDAD X DEPENDENCIA (2)'!RIG58</f>
        <v>0</v>
      </c>
      <c r="RIC21" s="4">
        <f>'[7]NECESIDAD X DEPENDENCIA (2)'!RIH58</f>
        <v>0</v>
      </c>
      <c r="RID21" s="4">
        <f>'[7]NECESIDAD X DEPENDENCIA (2)'!RII58</f>
        <v>0</v>
      </c>
      <c r="RIE21" s="4">
        <f>'[7]NECESIDAD X DEPENDENCIA (2)'!RIJ58</f>
        <v>0</v>
      </c>
      <c r="RIF21" s="4">
        <f>'[7]NECESIDAD X DEPENDENCIA (2)'!RIK58</f>
        <v>0</v>
      </c>
      <c r="RIG21" s="4">
        <f>'[7]NECESIDAD X DEPENDENCIA (2)'!RIL58</f>
        <v>0</v>
      </c>
      <c r="RIH21" s="4">
        <f>'[7]NECESIDAD X DEPENDENCIA (2)'!RIM58</f>
        <v>0</v>
      </c>
      <c r="RII21" s="4">
        <f>'[7]NECESIDAD X DEPENDENCIA (2)'!RIN58</f>
        <v>0</v>
      </c>
      <c r="RIJ21" s="4">
        <f>'[7]NECESIDAD X DEPENDENCIA (2)'!RIO58</f>
        <v>0</v>
      </c>
      <c r="RIK21" s="4">
        <f>'[7]NECESIDAD X DEPENDENCIA (2)'!RIP58</f>
        <v>0</v>
      </c>
      <c r="RIL21" s="4">
        <f>'[7]NECESIDAD X DEPENDENCIA (2)'!RIQ58</f>
        <v>0</v>
      </c>
      <c r="RIM21" s="4">
        <f>'[7]NECESIDAD X DEPENDENCIA (2)'!RIR58</f>
        <v>0</v>
      </c>
      <c r="RIN21" s="4">
        <f>'[7]NECESIDAD X DEPENDENCIA (2)'!RIS58</f>
        <v>0</v>
      </c>
      <c r="RIO21" s="4">
        <f>'[7]NECESIDAD X DEPENDENCIA (2)'!RIT58</f>
        <v>0</v>
      </c>
      <c r="RIP21" s="4">
        <f>'[7]NECESIDAD X DEPENDENCIA (2)'!RIU58</f>
        <v>0</v>
      </c>
      <c r="RIQ21" s="4">
        <f>'[7]NECESIDAD X DEPENDENCIA (2)'!RIV58</f>
        <v>0</v>
      </c>
      <c r="RIR21" s="4">
        <f>'[7]NECESIDAD X DEPENDENCIA (2)'!RIW58</f>
        <v>0</v>
      </c>
      <c r="RIS21" s="4">
        <f>'[7]NECESIDAD X DEPENDENCIA (2)'!RIX58</f>
        <v>0</v>
      </c>
      <c r="RIT21" s="4">
        <f>'[7]NECESIDAD X DEPENDENCIA (2)'!RIY58</f>
        <v>0</v>
      </c>
      <c r="RIU21" s="4">
        <f>'[7]NECESIDAD X DEPENDENCIA (2)'!RIZ58</f>
        <v>0</v>
      </c>
      <c r="RIV21" s="4">
        <f>'[7]NECESIDAD X DEPENDENCIA (2)'!RJA58</f>
        <v>0</v>
      </c>
      <c r="RIW21" s="4">
        <f>'[7]NECESIDAD X DEPENDENCIA (2)'!RJB58</f>
        <v>0</v>
      </c>
      <c r="RIX21" s="4">
        <f>'[7]NECESIDAD X DEPENDENCIA (2)'!RJC58</f>
        <v>0</v>
      </c>
      <c r="RIY21" s="4">
        <f>'[7]NECESIDAD X DEPENDENCIA (2)'!RJD58</f>
        <v>0</v>
      </c>
      <c r="RIZ21" s="4">
        <f>'[7]NECESIDAD X DEPENDENCIA (2)'!RJE58</f>
        <v>0</v>
      </c>
      <c r="RJA21" s="4">
        <f>'[7]NECESIDAD X DEPENDENCIA (2)'!RJF58</f>
        <v>0</v>
      </c>
      <c r="RJB21" s="4">
        <f>'[7]NECESIDAD X DEPENDENCIA (2)'!RJG58</f>
        <v>0</v>
      </c>
      <c r="RJC21" s="4">
        <f>'[7]NECESIDAD X DEPENDENCIA (2)'!RJH58</f>
        <v>0</v>
      </c>
      <c r="RJD21" s="4">
        <f>'[7]NECESIDAD X DEPENDENCIA (2)'!RJI58</f>
        <v>0</v>
      </c>
      <c r="RJE21" s="4">
        <f>'[7]NECESIDAD X DEPENDENCIA (2)'!RJJ58</f>
        <v>0</v>
      </c>
      <c r="RJF21" s="4">
        <f>'[7]NECESIDAD X DEPENDENCIA (2)'!RJK58</f>
        <v>0</v>
      </c>
      <c r="RJG21" s="4">
        <f>'[7]NECESIDAD X DEPENDENCIA (2)'!RJL58</f>
        <v>0</v>
      </c>
      <c r="RJH21" s="4">
        <f>'[7]NECESIDAD X DEPENDENCIA (2)'!RJM58</f>
        <v>0</v>
      </c>
      <c r="RJI21" s="4">
        <f>'[7]NECESIDAD X DEPENDENCIA (2)'!RJN58</f>
        <v>0</v>
      </c>
      <c r="RJJ21" s="4">
        <f>'[7]NECESIDAD X DEPENDENCIA (2)'!RJO58</f>
        <v>0</v>
      </c>
      <c r="RJK21" s="4">
        <f>'[7]NECESIDAD X DEPENDENCIA (2)'!RJP58</f>
        <v>0</v>
      </c>
      <c r="RJL21" s="4">
        <f>'[7]NECESIDAD X DEPENDENCIA (2)'!RJQ58</f>
        <v>0</v>
      </c>
      <c r="RJM21" s="4">
        <f>'[7]NECESIDAD X DEPENDENCIA (2)'!RJR58</f>
        <v>0</v>
      </c>
      <c r="RJN21" s="4">
        <f>'[7]NECESIDAD X DEPENDENCIA (2)'!RJS58</f>
        <v>0</v>
      </c>
      <c r="RJO21" s="4">
        <f>'[7]NECESIDAD X DEPENDENCIA (2)'!RJT58</f>
        <v>0</v>
      </c>
      <c r="RJP21" s="4">
        <f>'[7]NECESIDAD X DEPENDENCIA (2)'!RJU58</f>
        <v>0</v>
      </c>
      <c r="RJQ21" s="4">
        <f>'[7]NECESIDAD X DEPENDENCIA (2)'!RJV58</f>
        <v>0</v>
      </c>
      <c r="RJR21" s="4">
        <f>'[7]NECESIDAD X DEPENDENCIA (2)'!RJW58</f>
        <v>0</v>
      </c>
      <c r="RJS21" s="4">
        <f>'[7]NECESIDAD X DEPENDENCIA (2)'!RJX58</f>
        <v>0</v>
      </c>
      <c r="RJT21" s="4">
        <f>'[7]NECESIDAD X DEPENDENCIA (2)'!RJY58</f>
        <v>0</v>
      </c>
      <c r="RJU21" s="4">
        <f>'[7]NECESIDAD X DEPENDENCIA (2)'!RJZ58</f>
        <v>0</v>
      </c>
      <c r="RJV21" s="4">
        <f>'[7]NECESIDAD X DEPENDENCIA (2)'!RKA58</f>
        <v>0</v>
      </c>
      <c r="RJW21" s="4">
        <f>'[7]NECESIDAD X DEPENDENCIA (2)'!RKB58</f>
        <v>0</v>
      </c>
      <c r="RJX21" s="4">
        <f>'[7]NECESIDAD X DEPENDENCIA (2)'!RKC58</f>
        <v>0</v>
      </c>
      <c r="RJY21" s="4">
        <f>'[7]NECESIDAD X DEPENDENCIA (2)'!RKD58</f>
        <v>0</v>
      </c>
      <c r="RJZ21" s="4">
        <f>'[7]NECESIDAD X DEPENDENCIA (2)'!RKE58</f>
        <v>0</v>
      </c>
      <c r="RKA21" s="4">
        <f>'[7]NECESIDAD X DEPENDENCIA (2)'!RKF58</f>
        <v>0</v>
      </c>
      <c r="RKB21" s="4">
        <f>'[7]NECESIDAD X DEPENDENCIA (2)'!RKG58</f>
        <v>0</v>
      </c>
      <c r="RKC21" s="4">
        <f>'[7]NECESIDAD X DEPENDENCIA (2)'!RKH58</f>
        <v>0</v>
      </c>
      <c r="RKD21" s="4">
        <f>'[7]NECESIDAD X DEPENDENCIA (2)'!RKI58</f>
        <v>0</v>
      </c>
      <c r="RKE21" s="4">
        <f>'[7]NECESIDAD X DEPENDENCIA (2)'!RKJ58</f>
        <v>0</v>
      </c>
      <c r="RKF21" s="4">
        <f>'[7]NECESIDAD X DEPENDENCIA (2)'!RKK58</f>
        <v>0</v>
      </c>
      <c r="RKG21" s="4">
        <f>'[7]NECESIDAD X DEPENDENCIA (2)'!RKL58</f>
        <v>0</v>
      </c>
      <c r="RKH21" s="4">
        <f>'[7]NECESIDAD X DEPENDENCIA (2)'!RKM58</f>
        <v>0</v>
      </c>
      <c r="RKI21" s="4">
        <f>'[7]NECESIDAD X DEPENDENCIA (2)'!RKN58</f>
        <v>0</v>
      </c>
      <c r="RKJ21" s="4">
        <f>'[7]NECESIDAD X DEPENDENCIA (2)'!RKO58</f>
        <v>0</v>
      </c>
      <c r="RKK21" s="4">
        <f>'[7]NECESIDAD X DEPENDENCIA (2)'!RKP58</f>
        <v>0</v>
      </c>
      <c r="RKL21" s="4">
        <f>'[7]NECESIDAD X DEPENDENCIA (2)'!RKQ58</f>
        <v>0</v>
      </c>
      <c r="RKM21" s="4">
        <f>'[7]NECESIDAD X DEPENDENCIA (2)'!RKR58</f>
        <v>0</v>
      </c>
      <c r="RKN21" s="4">
        <f>'[7]NECESIDAD X DEPENDENCIA (2)'!RKS58</f>
        <v>0</v>
      </c>
      <c r="RKO21" s="4">
        <f>'[7]NECESIDAD X DEPENDENCIA (2)'!RKT58</f>
        <v>0</v>
      </c>
      <c r="RKP21" s="4">
        <f>'[7]NECESIDAD X DEPENDENCIA (2)'!RKU58</f>
        <v>0</v>
      </c>
      <c r="RKQ21" s="4">
        <f>'[7]NECESIDAD X DEPENDENCIA (2)'!RKV58</f>
        <v>0</v>
      </c>
      <c r="RKR21" s="4">
        <f>'[7]NECESIDAD X DEPENDENCIA (2)'!RKW58</f>
        <v>0</v>
      </c>
      <c r="RKS21" s="4">
        <f>'[7]NECESIDAD X DEPENDENCIA (2)'!RKX58</f>
        <v>0</v>
      </c>
      <c r="RKT21" s="4">
        <f>'[7]NECESIDAD X DEPENDENCIA (2)'!RKY58</f>
        <v>0</v>
      </c>
      <c r="RKU21" s="4">
        <f>'[7]NECESIDAD X DEPENDENCIA (2)'!RKZ58</f>
        <v>0</v>
      </c>
      <c r="RKV21" s="4">
        <f>'[7]NECESIDAD X DEPENDENCIA (2)'!RLA58</f>
        <v>0</v>
      </c>
      <c r="RKW21" s="4">
        <f>'[7]NECESIDAD X DEPENDENCIA (2)'!RLB58</f>
        <v>0</v>
      </c>
      <c r="RKX21" s="4">
        <f>'[7]NECESIDAD X DEPENDENCIA (2)'!RLC58</f>
        <v>0</v>
      </c>
      <c r="RKY21" s="4">
        <f>'[7]NECESIDAD X DEPENDENCIA (2)'!RLD58</f>
        <v>0</v>
      </c>
      <c r="RKZ21" s="4">
        <f>'[7]NECESIDAD X DEPENDENCIA (2)'!RLE58</f>
        <v>0</v>
      </c>
      <c r="RLA21" s="4">
        <f>'[7]NECESIDAD X DEPENDENCIA (2)'!RLF58</f>
        <v>0</v>
      </c>
      <c r="RLB21" s="4">
        <f>'[7]NECESIDAD X DEPENDENCIA (2)'!RLG58</f>
        <v>0</v>
      </c>
      <c r="RLC21" s="4">
        <f>'[7]NECESIDAD X DEPENDENCIA (2)'!RLH58</f>
        <v>0</v>
      </c>
      <c r="RLD21" s="4">
        <f>'[7]NECESIDAD X DEPENDENCIA (2)'!RLI58</f>
        <v>0</v>
      </c>
      <c r="RLE21" s="4">
        <f>'[7]NECESIDAD X DEPENDENCIA (2)'!RLJ58</f>
        <v>0</v>
      </c>
      <c r="RLF21" s="4">
        <f>'[7]NECESIDAD X DEPENDENCIA (2)'!RLK58</f>
        <v>0</v>
      </c>
      <c r="RLG21" s="4">
        <f>'[7]NECESIDAD X DEPENDENCIA (2)'!RLL58</f>
        <v>0</v>
      </c>
      <c r="RLH21" s="4">
        <f>'[7]NECESIDAD X DEPENDENCIA (2)'!RLM58</f>
        <v>0</v>
      </c>
      <c r="RLI21" s="4">
        <f>'[7]NECESIDAD X DEPENDENCIA (2)'!RLN58</f>
        <v>0</v>
      </c>
      <c r="RLJ21" s="4">
        <f>'[7]NECESIDAD X DEPENDENCIA (2)'!RLO58</f>
        <v>0</v>
      </c>
      <c r="RLK21" s="4">
        <f>'[7]NECESIDAD X DEPENDENCIA (2)'!RLP58</f>
        <v>0</v>
      </c>
      <c r="RLL21" s="4">
        <f>'[7]NECESIDAD X DEPENDENCIA (2)'!RLQ58</f>
        <v>0</v>
      </c>
      <c r="RLM21" s="4">
        <f>'[7]NECESIDAD X DEPENDENCIA (2)'!RLR58</f>
        <v>0</v>
      </c>
      <c r="RLN21" s="4">
        <f>'[7]NECESIDAD X DEPENDENCIA (2)'!RLS58</f>
        <v>0</v>
      </c>
      <c r="RLO21" s="4">
        <f>'[7]NECESIDAD X DEPENDENCIA (2)'!RLT58</f>
        <v>0</v>
      </c>
      <c r="RLP21" s="4">
        <f>'[7]NECESIDAD X DEPENDENCIA (2)'!RLU58</f>
        <v>0</v>
      </c>
      <c r="RLQ21" s="4">
        <f>'[7]NECESIDAD X DEPENDENCIA (2)'!RLV58</f>
        <v>0</v>
      </c>
      <c r="RLR21" s="4">
        <f>'[7]NECESIDAD X DEPENDENCIA (2)'!RLW58</f>
        <v>0</v>
      </c>
      <c r="RLS21" s="4">
        <f>'[7]NECESIDAD X DEPENDENCIA (2)'!RLX58</f>
        <v>0</v>
      </c>
      <c r="RLT21" s="4">
        <f>'[7]NECESIDAD X DEPENDENCIA (2)'!RLY58</f>
        <v>0</v>
      </c>
      <c r="RLU21" s="4">
        <f>'[7]NECESIDAD X DEPENDENCIA (2)'!RLZ58</f>
        <v>0</v>
      </c>
      <c r="RLV21" s="4">
        <f>'[7]NECESIDAD X DEPENDENCIA (2)'!RMA58</f>
        <v>0</v>
      </c>
      <c r="RLW21" s="4">
        <f>'[7]NECESIDAD X DEPENDENCIA (2)'!RMB58</f>
        <v>0</v>
      </c>
      <c r="RLX21" s="4">
        <f>'[7]NECESIDAD X DEPENDENCIA (2)'!RMC58</f>
        <v>0</v>
      </c>
      <c r="RLY21" s="4">
        <f>'[7]NECESIDAD X DEPENDENCIA (2)'!RMD58</f>
        <v>0</v>
      </c>
      <c r="RLZ21" s="4">
        <f>'[7]NECESIDAD X DEPENDENCIA (2)'!RME58</f>
        <v>0</v>
      </c>
      <c r="RMA21" s="4">
        <f>'[7]NECESIDAD X DEPENDENCIA (2)'!RMF58</f>
        <v>0</v>
      </c>
      <c r="RMB21" s="4">
        <f>'[7]NECESIDAD X DEPENDENCIA (2)'!RMG58</f>
        <v>0</v>
      </c>
      <c r="RMC21" s="4">
        <f>'[7]NECESIDAD X DEPENDENCIA (2)'!RMH58</f>
        <v>0</v>
      </c>
      <c r="RMD21" s="4">
        <f>'[7]NECESIDAD X DEPENDENCIA (2)'!RMI58</f>
        <v>0</v>
      </c>
      <c r="RME21" s="4">
        <f>'[7]NECESIDAD X DEPENDENCIA (2)'!RMJ58</f>
        <v>0</v>
      </c>
      <c r="RMF21" s="4">
        <f>'[7]NECESIDAD X DEPENDENCIA (2)'!RMK58</f>
        <v>0</v>
      </c>
      <c r="RMG21" s="4">
        <f>'[7]NECESIDAD X DEPENDENCIA (2)'!RML58</f>
        <v>0</v>
      </c>
      <c r="RMH21" s="4">
        <f>'[7]NECESIDAD X DEPENDENCIA (2)'!RMM58</f>
        <v>0</v>
      </c>
      <c r="RMI21" s="4">
        <f>'[7]NECESIDAD X DEPENDENCIA (2)'!RMN58</f>
        <v>0</v>
      </c>
      <c r="RMJ21" s="4">
        <f>'[7]NECESIDAD X DEPENDENCIA (2)'!RMO58</f>
        <v>0</v>
      </c>
      <c r="RMK21" s="4">
        <f>'[7]NECESIDAD X DEPENDENCIA (2)'!RMP58</f>
        <v>0</v>
      </c>
      <c r="RML21" s="4">
        <f>'[7]NECESIDAD X DEPENDENCIA (2)'!RMQ58</f>
        <v>0</v>
      </c>
      <c r="RMM21" s="4">
        <f>'[7]NECESIDAD X DEPENDENCIA (2)'!RMR58</f>
        <v>0</v>
      </c>
      <c r="RMN21" s="4">
        <f>'[7]NECESIDAD X DEPENDENCIA (2)'!RMS58</f>
        <v>0</v>
      </c>
      <c r="RMO21" s="4">
        <f>'[7]NECESIDAD X DEPENDENCIA (2)'!RMT58</f>
        <v>0</v>
      </c>
      <c r="RMP21" s="4">
        <f>'[7]NECESIDAD X DEPENDENCIA (2)'!RMU58</f>
        <v>0</v>
      </c>
      <c r="RMQ21" s="4">
        <f>'[7]NECESIDAD X DEPENDENCIA (2)'!RMV58</f>
        <v>0</v>
      </c>
      <c r="RMR21" s="4">
        <f>'[7]NECESIDAD X DEPENDENCIA (2)'!RMW58</f>
        <v>0</v>
      </c>
      <c r="RMS21" s="4">
        <f>'[7]NECESIDAD X DEPENDENCIA (2)'!RMX58</f>
        <v>0</v>
      </c>
      <c r="RMT21" s="4">
        <f>'[7]NECESIDAD X DEPENDENCIA (2)'!RMY58</f>
        <v>0</v>
      </c>
      <c r="RMU21" s="4">
        <f>'[7]NECESIDAD X DEPENDENCIA (2)'!RMZ58</f>
        <v>0</v>
      </c>
      <c r="RMV21" s="4">
        <f>'[7]NECESIDAD X DEPENDENCIA (2)'!RNA58</f>
        <v>0</v>
      </c>
      <c r="RMW21" s="4">
        <f>'[7]NECESIDAD X DEPENDENCIA (2)'!RNB58</f>
        <v>0</v>
      </c>
      <c r="RMX21" s="4">
        <f>'[7]NECESIDAD X DEPENDENCIA (2)'!RNC58</f>
        <v>0</v>
      </c>
      <c r="RMY21" s="4">
        <f>'[7]NECESIDAD X DEPENDENCIA (2)'!RND58</f>
        <v>0</v>
      </c>
      <c r="RMZ21" s="4">
        <f>'[7]NECESIDAD X DEPENDENCIA (2)'!RNE58</f>
        <v>0</v>
      </c>
      <c r="RNA21" s="4">
        <f>'[7]NECESIDAD X DEPENDENCIA (2)'!RNF58</f>
        <v>0</v>
      </c>
      <c r="RNB21" s="4">
        <f>'[7]NECESIDAD X DEPENDENCIA (2)'!RNG58</f>
        <v>0</v>
      </c>
      <c r="RNC21" s="4">
        <f>'[7]NECESIDAD X DEPENDENCIA (2)'!RNH58</f>
        <v>0</v>
      </c>
      <c r="RND21" s="4">
        <f>'[7]NECESIDAD X DEPENDENCIA (2)'!RNI58</f>
        <v>0</v>
      </c>
      <c r="RNE21" s="4">
        <f>'[7]NECESIDAD X DEPENDENCIA (2)'!RNJ58</f>
        <v>0</v>
      </c>
      <c r="RNF21" s="4">
        <f>'[7]NECESIDAD X DEPENDENCIA (2)'!RNK58</f>
        <v>0</v>
      </c>
      <c r="RNG21" s="4">
        <f>'[7]NECESIDAD X DEPENDENCIA (2)'!RNL58</f>
        <v>0</v>
      </c>
      <c r="RNH21" s="4">
        <f>'[7]NECESIDAD X DEPENDENCIA (2)'!RNM58</f>
        <v>0</v>
      </c>
      <c r="RNI21" s="4">
        <f>'[7]NECESIDAD X DEPENDENCIA (2)'!RNN58</f>
        <v>0</v>
      </c>
      <c r="RNJ21" s="4">
        <f>'[7]NECESIDAD X DEPENDENCIA (2)'!RNO58</f>
        <v>0</v>
      </c>
      <c r="RNK21" s="4">
        <f>'[7]NECESIDAD X DEPENDENCIA (2)'!RNP58</f>
        <v>0</v>
      </c>
      <c r="RNL21" s="4">
        <f>'[7]NECESIDAD X DEPENDENCIA (2)'!RNQ58</f>
        <v>0</v>
      </c>
      <c r="RNM21" s="4">
        <f>'[7]NECESIDAD X DEPENDENCIA (2)'!RNR58</f>
        <v>0</v>
      </c>
      <c r="RNN21" s="4">
        <f>'[7]NECESIDAD X DEPENDENCIA (2)'!RNS58</f>
        <v>0</v>
      </c>
      <c r="RNO21" s="4">
        <f>'[7]NECESIDAD X DEPENDENCIA (2)'!RNT58</f>
        <v>0</v>
      </c>
      <c r="RNP21" s="4">
        <f>'[7]NECESIDAD X DEPENDENCIA (2)'!RNU58</f>
        <v>0</v>
      </c>
      <c r="RNQ21" s="4">
        <f>'[7]NECESIDAD X DEPENDENCIA (2)'!RNV58</f>
        <v>0</v>
      </c>
      <c r="RNR21" s="4">
        <f>'[7]NECESIDAD X DEPENDENCIA (2)'!RNW58</f>
        <v>0</v>
      </c>
      <c r="RNS21" s="4">
        <f>'[7]NECESIDAD X DEPENDENCIA (2)'!RNX58</f>
        <v>0</v>
      </c>
      <c r="RNT21" s="4">
        <f>'[7]NECESIDAD X DEPENDENCIA (2)'!RNY58</f>
        <v>0</v>
      </c>
      <c r="RNU21" s="4">
        <f>'[7]NECESIDAD X DEPENDENCIA (2)'!RNZ58</f>
        <v>0</v>
      </c>
      <c r="RNV21" s="4">
        <f>'[7]NECESIDAD X DEPENDENCIA (2)'!ROA58</f>
        <v>0</v>
      </c>
      <c r="RNW21" s="4">
        <f>'[7]NECESIDAD X DEPENDENCIA (2)'!ROB58</f>
        <v>0</v>
      </c>
      <c r="RNX21" s="4">
        <f>'[7]NECESIDAD X DEPENDENCIA (2)'!ROC58</f>
        <v>0</v>
      </c>
      <c r="RNY21" s="4">
        <f>'[7]NECESIDAD X DEPENDENCIA (2)'!ROD58</f>
        <v>0</v>
      </c>
      <c r="RNZ21" s="4">
        <f>'[7]NECESIDAD X DEPENDENCIA (2)'!ROE58</f>
        <v>0</v>
      </c>
      <c r="ROA21" s="4">
        <f>'[7]NECESIDAD X DEPENDENCIA (2)'!ROF58</f>
        <v>0</v>
      </c>
      <c r="ROB21" s="4">
        <f>'[7]NECESIDAD X DEPENDENCIA (2)'!ROG58</f>
        <v>0</v>
      </c>
      <c r="ROC21" s="4">
        <f>'[7]NECESIDAD X DEPENDENCIA (2)'!ROH58</f>
        <v>0</v>
      </c>
      <c r="ROD21" s="4">
        <f>'[7]NECESIDAD X DEPENDENCIA (2)'!ROI58</f>
        <v>0</v>
      </c>
      <c r="ROE21" s="4">
        <f>'[7]NECESIDAD X DEPENDENCIA (2)'!ROJ58</f>
        <v>0</v>
      </c>
      <c r="ROF21" s="4">
        <f>'[7]NECESIDAD X DEPENDENCIA (2)'!ROK58</f>
        <v>0</v>
      </c>
      <c r="ROG21" s="4">
        <f>'[7]NECESIDAD X DEPENDENCIA (2)'!ROL58</f>
        <v>0</v>
      </c>
      <c r="ROH21" s="4">
        <f>'[7]NECESIDAD X DEPENDENCIA (2)'!ROM58</f>
        <v>0</v>
      </c>
      <c r="ROI21" s="4">
        <f>'[7]NECESIDAD X DEPENDENCIA (2)'!RON58</f>
        <v>0</v>
      </c>
      <c r="ROJ21" s="4">
        <f>'[7]NECESIDAD X DEPENDENCIA (2)'!ROO58</f>
        <v>0</v>
      </c>
      <c r="ROK21" s="4">
        <f>'[7]NECESIDAD X DEPENDENCIA (2)'!ROP58</f>
        <v>0</v>
      </c>
      <c r="ROL21" s="4">
        <f>'[7]NECESIDAD X DEPENDENCIA (2)'!ROQ58</f>
        <v>0</v>
      </c>
      <c r="ROM21" s="4">
        <f>'[7]NECESIDAD X DEPENDENCIA (2)'!ROR58</f>
        <v>0</v>
      </c>
      <c r="RON21" s="4">
        <f>'[7]NECESIDAD X DEPENDENCIA (2)'!ROS58</f>
        <v>0</v>
      </c>
      <c r="ROO21" s="4">
        <f>'[7]NECESIDAD X DEPENDENCIA (2)'!ROT58</f>
        <v>0</v>
      </c>
      <c r="ROP21" s="4">
        <f>'[7]NECESIDAD X DEPENDENCIA (2)'!ROU58</f>
        <v>0</v>
      </c>
      <c r="ROQ21" s="4">
        <f>'[7]NECESIDAD X DEPENDENCIA (2)'!ROV58</f>
        <v>0</v>
      </c>
      <c r="ROR21" s="4">
        <f>'[7]NECESIDAD X DEPENDENCIA (2)'!ROW58</f>
        <v>0</v>
      </c>
      <c r="ROS21" s="4">
        <f>'[7]NECESIDAD X DEPENDENCIA (2)'!ROX58</f>
        <v>0</v>
      </c>
      <c r="ROT21" s="4">
        <f>'[7]NECESIDAD X DEPENDENCIA (2)'!ROY58</f>
        <v>0</v>
      </c>
      <c r="ROU21" s="4">
        <f>'[7]NECESIDAD X DEPENDENCIA (2)'!ROZ58</f>
        <v>0</v>
      </c>
      <c r="ROV21" s="4">
        <f>'[7]NECESIDAD X DEPENDENCIA (2)'!RPA58</f>
        <v>0</v>
      </c>
      <c r="ROW21" s="4">
        <f>'[7]NECESIDAD X DEPENDENCIA (2)'!RPB58</f>
        <v>0</v>
      </c>
      <c r="ROX21" s="4">
        <f>'[7]NECESIDAD X DEPENDENCIA (2)'!RPC58</f>
        <v>0</v>
      </c>
      <c r="ROY21" s="4">
        <f>'[7]NECESIDAD X DEPENDENCIA (2)'!RPD58</f>
        <v>0</v>
      </c>
      <c r="ROZ21" s="4">
        <f>'[7]NECESIDAD X DEPENDENCIA (2)'!RPE58</f>
        <v>0</v>
      </c>
      <c r="RPA21" s="4">
        <f>'[7]NECESIDAD X DEPENDENCIA (2)'!RPF58</f>
        <v>0</v>
      </c>
      <c r="RPB21" s="4">
        <f>'[7]NECESIDAD X DEPENDENCIA (2)'!RPG58</f>
        <v>0</v>
      </c>
      <c r="RPC21" s="4">
        <f>'[7]NECESIDAD X DEPENDENCIA (2)'!RPH58</f>
        <v>0</v>
      </c>
      <c r="RPD21" s="4">
        <f>'[7]NECESIDAD X DEPENDENCIA (2)'!RPI58</f>
        <v>0</v>
      </c>
      <c r="RPE21" s="4">
        <f>'[7]NECESIDAD X DEPENDENCIA (2)'!RPJ58</f>
        <v>0</v>
      </c>
      <c r="RPF21" s="4">
        <f>'[7]NECESIDAD X DEPENDENCIA (2)'!RPK58</f>
        <v>0</v>
      </c>
      <c r="RPG21" s="4">
        <f>'[7]NECESIDAD X DEPENDENCIA (2)'!RPL58</f>
        <v>0</v>
      </c>
      <c r="RPH21" s="4">
        <f>'[7]NECESIDAD X DEPENDENCIA (2)'!RPM58</f>
        <v>0</v>
      </c>
      <c r="RPI21" s="4">
        <f>'[7]NECESIDAD X DEPENDENCIA (2)'!RPN58</f>
        <v>0</v>
      </c>
      <c r="RPJ21" s="4">
        <f>'[7]NECESIDAD X DEPENDENCIA (2)'!RPO58</f>
        <v>0</v>
      </c>
      <c r="RPK21" s="4">
        <f>'[7]NECESIDAD X DEPENDENCIA (2)'!RPP58</f>
        <v>0</v>
      </c>
      <c r="RPL21" s="4">
        <f>'[7]NECESIDAD X DEPENDENCIA (2)'!RPQ58</f>
        <v>0</v>
      </c>
      <c r="RPM21" s="4">
        <f>'[7]NECESIDAD X DEPENDENCIA (2)'!RPR58</f>
        <v>0</v>
      </c>
      <c r="RPN21" s="4">
        <f>'[7]NECESIDAD X DEPENDENCIA (2)'!RPS58</f>
        <v>0</v>
      </c>
      <c r="RPO21" s="4">
        <f>'[7]NECESIDAD X DEPENDENCIA (2)'!RPT58</f>
        <v>0</v>
      </c>
      <c r="RPP21" s="4">
        <f>'[7]NECESIDAD X DEPENDENCIA (2)'!RPU58</f>
        <v>0</v>
      </c>
      <c r="RPQ21" s="4">
        <f>'[7]NECESIDAD X DEPENDENCIA (2)'!RPV58</f>
        <v>0</v>
      </c>
      <c r="RPR21" s="4">
        <f>'[7]NECESIDAD X DEPENDENCIA (2)'!RPW58</f>
        <v>0</v>
      </c>
      <c r="RPS21" s="4">
        <f>'[7]NECESIDAD X DEPENDENCIA (2)'!RPX58</f>
        <v>0</v>
      </c>
      <c r="RPT21" s="4">
        <f>'[7]NECESIDAD X DEPENDENCIA (2)'!RPY58</f>
        <v>0</v>
      </c>
      <c r="RPU21" s="4">
        <f>'[7]NECESIDAD X DEPENDENCIA (2)'!RPZ58</f>
        <v>0</v>
      </c>
      <c r="RPV21" s="4">
        <f>'[7]NECESIDAD X DEPENDENCIA (2)'!RQA58</f>
        <v>0</v>
      </c>
      <c r="RPW21" s="4">
        <f>'[7]NECESIDAD X DEPENDENCIA (2)'!RQB58</f>
        <v>0</v>
      </c>
      <c r="RPX21" s="4">
        <f>'[7]NECESIDAD X DEPENDENCIA (2)'!RQC58</f>
        <v>0</v>
      </c>
      <c r="RPY21" s="4">
        <f>'[7]NECESIDAD X DEPENDENCIA (2)'!RQD58</f>
        <v>0</v>
      </c>
      <c r="RPZ21" s="4">
        <f>'[7]NECESIDAD X DEPENDENCIA (2)'!RQE58</f>
        <v>0</v>
      </c>
      <c r="RQA21" s="4">
        <f>'[7]NECESIDAD X DEPENDENCIA (2)'!RQF58</f>
        <v>0</v>
      </c>
      <c r="RQB21" s="4">
        <f>'[7]NECESIDAD X DEPENDENCIA (2)'!RQG58</f>
        <v>0</v>
      </c>
      <c r="RQC21" s="4">
        <f>'[7]NECESIDAD X DEPENDENCIA (2)'!RQH58</f>
        <v>0</v>
      </c>
      <c r="RQD21" s="4">
        <f>'[7]NECESIDAD X DEPENDENCIA (2)'!RQI58</f>
        <v>0</v>
      </c>
      <c r="RQE21" s="4">
        <f>'[7]NECESIDAD X DEPENDENCIA (2)'!RQJ58</f>
        <v>0</v>
      </c>
      <c r="RQF21" s="4">
        <f>'[7]NECESIDAD X DEPENDENCIA (2)'!RQK58</f>
        <v>0</v>
      </c>
      <c r="RQG21" s="4">
        <f>'[7]NECESIDAD X DEPENDENCIA (2)'!RQL58</f>
        <v>0</v>
      </c>
      <c r="RQH21" s="4">
        <f>'[7]NECESIDAD X DEPENDENCIA (2)'!RQM58</f>
        <v>0</v>
      </c>
      <c r="RQI21" s="4">
        <f>'[7]NECESIDAD X DEPENDENCIA (2)'!RQN58</f>
        <v>0</v>
      </c>
      <c r="RQJ21" s="4">
        <f>'[7]NECESIDAD X DEPENDENCIA (2)'!RQO58</f>
        <v>0</v>
      </c>
      <c r="RQK21" s="4">
        <f>'[7]NECESIDAD X DEPENDENCIA (2)'!RQP58</f>
        <v>0</v>
      </c>
      <c r="RQL21" s="4">
        <f>'[7]NECESIDAD X DEPENDENCIA (2)'!RQQ58</f>
        <v>0</v>
      </c>
      <c r="RQM21" s="4">
        <f>'[7]NECESIDAD X DEPENDENCIA (2)'!RQR58</f>
        <v>0</v>
      </c>
      <c r="RQN21" s="4">
        <f>'[7]NECESIDAD X DEPENDENCIA (2)'!RQS58</f>
        <v>0</v>
      </c>
      <c r="RQO21" s="4">
        <f>'[7]NECESIDAD X DEPENDENCIA (2)'!RQT58</f>
        <v>0</v>
      </c>
      <c r="RQP21" s="4">
        <f>'[7]NECESIDAD X DEPENDENCIA (2)'!RQU58</f>
        <v>0</v>
      </c>
      <c r="RQQ21" s="4">
        <f>'[7]NECESIDAD X DEPENDENCIA (2)'!RQV58</f>
        <v>0</v>
      </c>
      <c r="RQR21" s="4">
        <f>'[7]NECESIDAD X DEPENDENCIA (2)'!RQW58</f>
        <v>0</v>
      </c>
      <c r="RQS21" s="4">
        <f>'[7]NECESIDAD X DEPENDENCIA (2)'!RQX58</f>
        <v>0</v>
      </c>
      <c r="RQT21" s="4">
        <f>'[7]NECESIDAD X DEPENDENCIA (2)'!RQY58</f>
        <v>0</v>
      </c>
      <c r="RQU21" s="4">
        <f>'[7]NECESIDAD X DEPENDENCIA (2)'!RQZ58</f>
        <v>0</v>
      </c>
      <c r="RQV21" s="4">
        <f>'[7]NECESIDAD X DEPENDENCIA (2)'!RRA58</f>
        <v>0</v>
      </c>
      <c r="RQW21" s="4">
        <f>'[7]NECESIDAD X DEPENDENCIA (2)'!RRB58</f>
        <v>0</v>
      </c>
      <c r="RQX21" s="4">
        <f>'[7]NECESIDAD X DEPENDENCIA (2)'!RRC58</f>
        <v>0</v>
      </c>
      <c r="RQY21" s="4">
        <f>'[7]NECESIDAD X DEPENDENCIA (2)'!RRD58</f>
        <v>0</v>
      </c>
      <c r="RQZ21" s="4">
        <f>'[7]NECESIDAD X DEPENDENCIA (2)'!RRE58</f>
        <v>0</v>
      </c>
      <c r="RRA21" s="4">
        <f>'[7]NECESIDAD X DEPENDENCIA (2)'!RRF58</f>
        <v>0</v>
      </c>
      <c r="RRB21" s="4">
        <f>'[7]NECESIDAD X DEPENDENCIA (2)'!RRG58</f>
        <v>0</v>
      </c>
      <c r="RRC21" s="4">
        <f>'[7]NECESIDAD X DEPENDENCIA (2)'!RRH58</f>
        <v>0</v>
      </c>
      <c r="RRD21" s="4">
        <f>'[7]NECESIDAD X DEPENDENCIA (2)'!RRI58</f>
        <v>0</v>
      </c>
      <c r="RRE21" s="4">
        <f>'[7]NECESIDAD X DEPENDENCIA (2)'!RRJ58</f>
        <v>0</v>
      </c>
      <c r="RRF21" s="4">
        <f>'[7]NECESIDAD X DEPENDENCIA (2)'!RRK58</f>
        <v>0</v>
      </c>
      <c r="RRG21" s="4">
        <f>'[7]NECESIDAD X DEPENDENCIA (2)'!RRL58</f>
        <v>0</v>
      </c>
      <c r="RRH21" s="4">
        <f>'[7]NECESIDAD X DEPENDENCIA (2)'!RRM58</f>
        <v>0</v>
      </c>
      <c r="RRI21" s="4">
        <f>'[7]NECESIDAD X DEPENDENCIA (2)'!RRN58</f>
        <v>0</v>
      </c>
      <c r="RRJ21" s="4">
        <f>'[7]NECESIDAD X DEPENDENCIA (2)'!RRO58</f>
        <v>0</v>
      </c>
      <c r="RRK21" s="4">
        <f>'[7]NECESIDAD X DEPENDENCIA (2)'!RRP58</f>
        <v>0</v>
      </c>
      <c r="RRL21" s="4">
        <f>'[7]NECESIDAD X DEPENDENCIA (2)'!RRQ58</f>
        <v>0</v>
      </c>
      <c r="RRM21" s="4">
        <f>'[7]NECESIDAD X DEPENDENCIA (2)'!RRR58</f>
        <v>0</v>
      </c>
      <c r="RRN21" s="4">
        <f>'[7]NECESIDAD X DEPENDENCIA (2)'!RRS58</f>
        <v>0</v>
      </c>
      <c r="RRO21" s="4">
        <f>'[7]NECESIDAD X DEPENDENCIA (2)'!RRT58</f>
        <v>0</v>
      </c>
      <c r="RRP21" s="4">
        <f>'[7]NECESIDAD X DEPENDENCIA (2)'!RRU58</f>
        <v>0</v>
      </c>
      <c r="RRQ21" s="4">
        <f>'[7]NECESIDAD X DEPENDENCIA (2)'!RRV58</f>
        <v>0</v>
      </c>
      <c r="RRR21" s="4">
        <f>'[7]NECESIDAD X DEPENDENCIA (2)'!RRW58</f>
        <v>0</v>
      </c>
      <c r="RRS21" s="4">
        <f>'[7]NECESIDAD X DEPENDENCIA (2)'!RRX58</f>
        <v>0</v>
      </c>
      <c r="RRT21" s="4">
        <f>'[7]NECESIDAD X DEPENDENCIA (2)'!RRY58</f>
        <v>0</v>
      </c>
      <c r="RRU21" s="4">
        <f>'[7]NECESIDAD X DEPENDENCIA (2)'!RRZ58</f>
        <v>0</v>
      </c>
      <c r="RRV21" s="4">
        <f>'[7]NECESIDAD X DEPENDENCIA (2)'!RSA58</f>
        <v>0</v>
      </c>
      <c r="RRW21" s="4">
        <f>'[7]NECESIDAD X DEPENDENCIA (2)'!RSB58</f>
        <v>0</v>
      </c>
      <c r="RRX21" s="4">
        <f>'[7]NECESIDAD X DEPENDENCIA (2)'!RSC58</f>
        <v>0</v>
      </c>
      <c r="RRY21" s="4">
        <f>'[7]NECESIDAD X DEPENDENCIA (2)'!RSD58</f>
        <v>0</v>
      </c>
      <c r="RRZ21" s="4">
        <f>'[7]NECESIDAD X DEPENDENCIA (2)'!RSE58</f>
        <v>0</v>
      </c>
      <c r="RSA21" s="4">
        <f>'[7]NECESIDAD X DEPENDENCIA (2)'!RSF58</f>
        <v>0</v>
      </c>
      <c r="RSB21" s="4">
        <f>'[7]NECESIDAD X DEPENDENCIA (2)'!RSG58</f>
        <v>0</v>
      </c>
      <c r="RSC21" s="4">
        <f>'[7]NECESIDAD X DEPENDENCIA (2)'!RSH58</f>
        <v>0</v>
      </c>
      <c r="RSD21" s="4">
        <f>'[7]NECESIDAD X DEPENDENCIA (2)'!RSI58</f>
        <v>0</v>
      </c>
      <c r="RSE21" s="4">
        <f>'[7]NECESIDAD X DEPENDENCIA (2)'!RSJ58</f>
        <v>0</v>
      </c>
      <c r="RSF21" s="4">
        <f>'[7]NECESIDAD X DEPENDENCIA (2)'!RSK58</f>
        <v>0</v>
      </c>
      <c r="RSG21" s="4">
        <f>'[7]NECESIDAD X DEPENDENCIA (2)'!RSL58</f>
        <v>0</v>
      </c>
      <c r="RSH21" s="4">
        <f>'[7]NECESIDAD X DEPENDENCIA (2)'!RSM58</f>
        <v>0</v>
      </c>
      <c r="RSI21" s="4">
        <f>'[7]NECESIDAD X DEPENDENCIA (2)'!RSN58</f>
        <v>0</v>
      </c>
      <c r="RSJ21" s="4">
        <f>'[7]NECESIDAD X DEPENDENCIA (2)'!RSO58</f>
        <v>0</v>
      </c>
      <c r="RSK21" s="4">
        <f>'[7]NECESIDAD X DEPENDENCIA (2)'!RSP58</f>
        <v>0</v>
      </c>
      <c r="RSL21" s="4">
        <f>'[7]NECESIDAD X DEPENDENCIA (2)'!RSQ58</f>
        <v>0</v>
      </c>
      <c r="RSM21" s="4">
        <f>'[7]NECESIDAD X DEPENDENCIA (2)'!RSR58</f>
        <v>0</v>
      </c>
      <c r="RSN21" s="4">
        <f>'[7]NECESIDAD X DEPENDENCIA (2)'!RSS58</f>
        <v>0</v>
      </c>
      <c r="RSO21" s="4">
        <f>'[7]NECESIDAD X DEPENDENCIA (2)'!RST58</f>
        <v>0</v>
      </c>
      <c r="RSP21" s="4">
        <f>'[7]NECESIDAD X DEPENDENCIA (2)'!RSU58</f>
        <v>0</v>
      </c>
      <c r="RSQ21" s="4">
        <f>'[7]NECESIDAD X DEPENDENCIA (2)'!RSV58</f>
        <v>0</v>
      </c>
      <c r="RSR21" s="4">
        <f>'[7]NECESIDAD X DEPENDENCIA (2)'!RSW58</f>
        <v>0</v>
      </c>
      <c r="RSS21" s="4">
        <f>'[7]NECESIDAD X DEPENDENCIA (2)'!RSX58</f>
        <v>0</v>
      </c>
      <c r="RST21" s="4">
        <f>'[7]NECESIDAD X DEPENDENCIA (2)'!RSY58</f>
        <v>0</v>
      </c>
      <c r="RSU21" s="4">
        <f>'[7]NECESIDAD X DEPENDENCIA (2)'!RSZ58</f>
        <v>0</v>
      </c>
      <c r="RSV21" s="4">
        <f>'[7]NECESIDAD X DEPENDENCIA (2)'!RTA58</f>
        <v>0</v>
      </c>
      <c r="RSW21" s="4">
        <f>'[7]NECESIDAD X DEPENDENCIA (2)'!RTB58</f>
        <v>0</v>
      </c>
      <c r="RSX21" s="4">
        <f>'[7]NECESIDAD X DEPENDENCIA (2)'!RTC58</f>
        <v>0</v>
      </c>
      <c r="RSY21" s="4">
        <f>'[7]NECESIDAD X DEPENDENCIA (2)'!RTD58</f>
        <v>0</v>
      </c>
      <c r="RSZ21" s="4">
        <f>'[7]NECESIDAD X DEPENDENCIA (2)'!RTE58</f>
        <v>0</v>
      </c>
      <c r="RTA21" s="4">
        <f>'[7]NECESIDAD X DEPENDENCIA (2)'!RTF58</f>
        <v>0</v>
      </c>
      <c r="RTB21" s="4">
        <f>'[7]NECESIDAD X DEPENDENCIA (2)'!RTG58</f>
        <v>0</v>
      </c>
      <c r="RTC21" s="4">
        <f>'[7]NECESIDAD X DEPENDENCIA (2)'!RTH58</f>
        <v>0</v>
      </c>
      <c r="RTD21" s="4">
        <f>'[7]NECESIDAD X DEPENDENCIA (2)'!RTI58</f>
        <v>0</v>
      </c>
      <c r="RTE21" s="4">
        <f>'[7]NECESIDAD X DEPENDENCIA (2)'!RTJ58</f>
        <v>0</v>
      </c>
      <c r="RTF21" s="4">
        <f>'[7]NECESIDAD X DEPENDENCIA (2)'!RTK58</f>
        <v>0</v>
      </c>
      <c r="RTG21" s="4">
        <f>'[7]NECESIDAD X DEPENDENCIA (2)'!RTL58</f>
        <v>0</v>
      </c>
      <c r="RTH21" s="4">
        <f>'[7]NECESIDAD X DEPENDENCIA (2)'!RTM58</f>
        <v>0</v>
      </c>
      <c r="RTI21" s="4">
        <f>'[7]NECESIDAD X DEPENDENCIA (2)'!RTN58</f>
        <v>0</v>
      </c>
      <c r="RTJ21" s="4">
        <f>'[7]NECESIDAD X DEPENDENCIA (2)'!RTO58</f>
        <v>0</v>
      </c>
      <c r="RTK21" s="4">
        <f>'[7]NECESIDAD X DEPENDENCIA (2)'!RTP58</f>
        <v>0</v>
      </c>
      <c r="RTL21" s="4">
        <f>'[7]NECESIDAD X DEPENDENCIA (2)'!RTQ58</f>
        <v>0</v>
      </c>
      <c r="RTM21" s="4">
        <f>'[7]NECESIDAD X DEPENDENCIA (2)'!RTR58</f>
        <v>0</v>
      </c>
      <c r="RTN21" s="4">
        <f>'[7]NECESIDAD X DEPENDENCIA (2)'!RTS58</f>
        <v>0</v>
      </c>
      <c r="RTO21" s="4">
        <f>'[7]NECESIDAD X DEPENDENCIA (2)'!RTT58</f>
        <v>0</v>
      </c>
      <c r="RTP21" s="4">
        <f>'[7]NECESIDAD X DEPENDENCIA (2)'!RTU58</f>
        <v>0</v>
      </c>
      <c r="RTQ21" s="4">
        <f>'[7]NECESIDAD X DEPENDENCIA (2)'!RTV58</f>
        <v>0</v>
      </c>
      <c r="RTR21" s="4">
        <f>'[7]NECESIDAD X DEPENDENCIA (2)'!RTW58</f>
        <v>0</v>
      </c>
      <c r="RTS21" s="4">
        <f>'[7]NECESIDAD X DEPENDENCIA (2)'!RTX58</f>
        <v>0</v>
      </c>
      <c r="RTT21" s="4">
        <f>'[7]NECESIDAD X DEPENDENCIA (2)'!RTY58</f>
        <v>0</v>
      </c>
      <c r="RTU21" s="4">
        <f>'[7]NECESIDAD X DEPENDENCIA (2)'!RTZ58</f>
        <v>0</v>
      </c>
      <c r="RTV21" s="4">
        <f>'[7]NECESIDAD X DEPENDENCIA (2)'!RUA58</f>
        <v>0</v>
      </c>
      <c r="RTW21" s="4">
        <f>'[7]NECESIDAD X DEPENDENCIA (2)'!RUB58</f>
        <v>0</v>
      </c>
      <c r="RTX21" s="4">
        <f>'[7]NECESIDAD X DEPENDENCIA (2)'!RUC58</f>
        <v>0</v>
      </c>
      <c r="RTY21" s="4">
        <f>'[7]NECESIDAD X DEPENDENCIA (2)'!RUD58</f>
        <v>0</v>
      </c>
      <c r="RTZ21" s="4">
        <f>'[7]NECESIDAD X DEPENDENCIA (2)'!RUE58</f>
        <v>0</v>
      </c>
      <c r="RUA21" s="4">
        <f>'[7]NECESIDAD X DEPENDENCIA (2)'!RUF58</f>
        <v>0</v>
      </c>
      <c r="RUB21" s="4">
        <f>'[7]NECESIDAD X DEPENDENCIA (2)'!RUG58</f>
        <v>0</v>
      </c>
      <c r="RUC21" s="4">
        <f>'[7]NECESIDAD X DEPENDENCIA (2)'!RUH58</f>
        <v>0</v>
      </c>
      <c r="RUD21" s="4">
        <f>'[7]NECESIDAD X DEPENDENCIA (2)'!RUI58</f>
        <v>0</v>
      </c>
      <c r="RUE21" s="4">
        <f>'[7]NECESIDAD X DEPENDENCIA (2)'!RUJ58</f>
        <v>0</v>
      </c>
      <c r="RUF21" s="4">
        <f>'[7]NECESIDAD X DEPENDENCIA (2)'!RUK58</f>
        <v>0</v>
      </c>
      <c r="RUG21" s="4">
        <f>'[7]NECESIDAD X DEPENDENCIA (2)'!RUL58</f>
        <v>0</v>
      </c>
      <c r="RUH21" s="4">
        <f>'[7]NECESIDAD X DEPENDENCIA (2)'!RUM58</f>
        <v>0</v>
      </c>
      <c r="RUI21" s="4">
        <f>'[7]NECESIDAD X DEPENDENCIA (2)'!RUN58</f>
        <v>0</v>
      </c>
      <c r="RUJ21" s="4">
        <f>'[7]NECESIDAD X DEPENDENCIA (2)'!RUO58</f>
        <v>0</v>
      </c>
      <c r="RUK21" s="4">
        <f>'[7]NECESIDAD X DEPENDENCIA (2)'!RUP58</f>
        <v>0</v>
      </c>
      <c r="RUL21" s="4">
        <f>'[7]NECESIDAD X DEPENDENCIA (2)'!RUQ58</f>
        <v>0</v>
      </c>
      <c r="RUM21" s="4">
        <f>'[7]NECESIDAD X DEPENDENCIA (2)'!RUR58</f>
        <v>0</v>
      </c>
      <c r="RUN21" s="4">
        <f>'[7]NECESIDAD X DEPENDENCIA (2)'!RUS58</f>
        <v>0</v>
      </c>
      <c r="RUO21" s="4">
        <f>'[7]NECESIDAD X DEPENDENCIA (2)'!RUT58</f>
        <v>0</v>
      </c>
      <c r="RUP21" s="4">
        <f>'[7]NECESIDAD X DEPENDENCIA (2)'!RUU58</f>
        <v>0</v>
      </c>
      <c r="RUQ21" s="4">
        <f>'[7]NECESIDAD X DEPENDENCIA (2)'!RUV58</f>
        <v>0</v>
      </c>
      <c r="RUR21" s="4">
        <f>'[7]NECESIDAD X DEPENDENCIA (2)'!RUW58</f>
        <v>0</v>
      </c>
      <c r="RUS21" s="4">
        <f>'[7]NECESIDAD X DEPENDENCIA (2)'!RUX58</f>
        <v>0</v>
      </c>
      <c r="RUT21" s="4">
        <f>'[7]NECESIDAD X DEPENDENCIA (2)'!RUY58</f>
        <v>0</v>
      </c>
      <c r="RUU21" s="4">
        <f>'[7]NECESIDAD X DEPENDENCIA (2)'!RUZ58</f>
        <v>0</v>
      </c>
      <c r="RUV21" s="4">
        <f>'[7]NECESIDAD X DEPENDENCIA (2)'!RVA58</f>
        <v>0</v>
      </c>
      <c r="RUW21" s="4">
        <f>'[7]NECESIDAD X DEPENDENCIA (2)'!RVB58</f>
        <v>0</v>
      </c>
      <c r="RUX21" s="4">
        <f>'[7]NECESIDAD X DEPENDENCIA (2)'!RVC58</f>
        <v>0</v>
      </c>
      <c r="RUY21" s="4">
        <f>'[7]NECESIDAD X DEPENDENCIA (2)'!RVD58</f>
        <v>0</v>
      </c>
      <c r="RUZ21" s="4">
        <f>'[7]NECESIDAD X DEPENDENCIA (2)'!RVE58</f>
        <v>0</v>
      </c>
      <c r="RVA21" s="4">
        <f>'[7]NECESIDAD X DEPENDENCIA (2)'!RVF58</f>
        <v>0</v>
      </c>
      <c r="RVB21" s="4">
        <f>'[7]NECESIDAD X DEPENDENCIA (2)'!RVG58</f>
        <v>0</v>
      </c>
      <c r="RVC21" s="4">
        <f>'[7]NECESIDAD X DEPENDENCIA (2)'!RVH58</f>
        <v>0</v>
      </c>
      <c r="RVD21" s="4">
        <f>'[7]NECESIDAD X DEPENDENCIA (2)'!RVI58</f>
        <v>0</v>
      </c>
      <c r="RVE21" s="4">
        <f>'[7]NECESIDAD X DEPENDENCIA (2)'!RVJ58</f>
        <v>0</v>
      </c>
      <c r="RVF21" s="4">
        <f>'[7]NECESIDAD X DEPENDENCIA (2)'!RVK58</f>
        <v>0</v>
      </c>
      <c r="RVG21" s="4">
        <f>'[7]NECESIDAD X DEPENDENCIA (2)'!RVL58</f>
        <v>0</v>
      </c>
      <c r="RVH21" s="4">
        <f>'[7]NECESIDAD X DEPENDENCIA (2)'!RVM58</f>
        <v>0</v>
      </c>
      <c r="RVI21" s="4">
        <f>'[7]NECESIDAD X DEPENDENCIA (2)'!RVN58</f>
        <v>0</v>
      </c>
      <c r="RVJ21" s="4">
        <f>'[7]NECESIDAD X DEPENDENCIA (2)'!RVO58</f>
        <v>0</v>
      </c>
      <c r="RVK21" s="4">
        <f>'[7]NECESIDAD X DEPENDENCIA (2)'!RVP58</f>
        <v>0</v>
      </c>
      <c r="RVL21" s="4">
        <f>'[7]NECESIDAD X DEPENDENCIA (2)'!RVQ58</f>
        <v>0</v>
      </c>
      <c r="RVM21" s="4">
        <f>'[7]NECESIDAD X DEPENDENCIA (2)'!RVR58</f>
        <v>0</v>
      </c>
      <c r="RVN21" s="4">
        <f>'[7]NECESIDAD X DEPENDENCIA (2)'!RVS58</f>
        <v>0</v>
      </c>
      <c r="RVO21" s="4">
        <f>'[7]NECESIDAD X DEPENDENCIA (2)'!RVT58</f>
        <v>0</v>
      </c>
      <c r="RVP21" s="4">
        <f>'[7]NECESIDAD X DEPENDENCIA (2)'!RVU58</f>
        <v>0</v>
      </c>
      <c r="RVQ21" s="4">
        <f>'[7]NECESIDAD X DEPENDENCIA (2)'!RVV58</f>
        <v>0</v>
      </c>
      <c r="RVR21" s="4">
        <f>'[7]NECESIDAD X DEPENDENCIA (2)'!RVW58</f>
        <v>0</v>
      </c>
      <c r="RVS21" s="4">
        <f>'[7]NECESIDAD X DEPENDENCIA (2)'!RVX58</f>
        <v>0</v>
      </c>
      <c r="RVT21" s="4">
        <f>'[7]NECESIDAD X DEPENDENCIA (2)'!RVY58</f>
        <v>0</v>
      </c>
      <c r="RVU21" s="4">
        <f>'[7]NECESIDAD X DEPENDENCIA (2)'!RVZ58</f>
        <v>0</v>
      </c>
      <c r="RVV21" s="4">
        <f>'[7]NECESIDAD X DEPENDENCIA (2)'!RWA58</f>
        <v>0</v>
      </c>
      <c r="RVW21" s="4">
        <f>'[7]NECESIDAD X DEPENDENCIA (2)'!RWB58</f>
        <v>0</v>
      </c>
      <c r="RVX21" s="4">
        <f>'[7]NECESIDAD X DEPENDENCIA (2)'!RWC58</f>
        <v>0</v>
      </c>
      <c r="RVY21" s="4">
        <f>'[7]NECESIDAD X DEPENDENCIA (2)'!RWD58</f>
        <v>0</v>
      </c>
      <c r="RVZ21" s="4">
        <f>'[7]NECESIDAD X DEPENDENCIA (2)'!RWE58</f>
        <v>0</v>
      </c>
      <c r="RWA21" s="4">
        <f>'[7]NECESIDAD X DEPENDENCIA (2)'!RWF58</f>
        <v>0</v>
      </c>
      <c r="RWB21" s="4">
        <f>'[7]NECESIDAD X DEPENDENCIA (2)'!RWG58</f>
        <v>0</v>
      </c>
      <c r="RWC21" s="4">
        <f>'[7]NECESIDAD X DEPENDENCIA (2)'!RWH58</f>
        <v>0</v>
      </c>
      <c r="RWD21" s="4">
        <f>'[7]NECESIDAD X DEPENDENCIA (2)'!RWI58</f>
        <v>0</v>
      </c>
      <c r="RWE21" s="4">
        <f>'[7]NECESIDAD X DEPENDENCIA (2)'!RWJ58</f>
        <v>0</v>
      </c>
      <c r="RWF21" s="4">
        <f>'[7]NECESIDAD X DEPENDENCIA (2)'!RWK58</f>
        <v>0</v>
      </c>
      <c r="RWG21" s="4">
        <f>'[7]NECESIDAD X DEPENDENCIA (2)'!RWL58</f>
        <v>0</v>
      </c>
      <c r="RWH21" s="4">
        <f>'[7]NECESIDAD X DEPENDENCIA (2)'!RWM58</f>
        <v>0</v>
      </c>
      <c r="RWI21" s="4">
        <f>'[7]NECESIDAD X DEPENDENCIA (2)'!RWN58</f>
        <v>0</v>
      </c>
      <c r="RWJ21" s="4">
        <f>'[7]NECESIDAD X DEPENDENCIA (2)'!RWO58</f>
        <v>0</v>
      </c>
      <c r="RWK21" s="4">
        <f>'[7]NECESIDAD X DEPENDENCIA (2)'!RWP58</f>
        <v>0</v>
      </c>
      <c r="RWL21" s="4">
        <f>'[7]NECESIDAD X DEPENDENCIA (2)'!RWQ58</f>
        <v>0</v>
      </c>
      <c r="RWM21" s="4">
        <f>'[7]NECESIDAD X DEPENDENCIA (2)'!RWR58</f>
        <v>0</v>
      </c>
      <c r="RWN21" s="4">
        <f>'[7]NECESIDAD X DEPENDENCIA (2)'!RWS58</f>
        <v>0</v>
      </c>
      <c r="RWO21" s="4">
        <f>'[7]NECESIDAD X DEPENDENCIA (2)'!RWT58</f>
        <v>0</v>
      </c>
      <c r="RWP21" s="4">
        <f>'[7]NECESIDAD X DEPENDENCIA (2)'!RWU58</f>
        <v>0</v>
      </c>
      <c r="RWQ21" s="4">
        <f>'[7]NECESIDAD X DEPENDENCIA (2)'!RWV58</f>
        <v>0</v>
      </c>
      <c r="RWR21" s="4">
        <f>'[7]NECESIDAD X DEPENDENCIA (2)'!RWW58</f>
        <v>0</v>
      </c>
      <c r="RWS21" s="4">
        <f>'[7]NECESIDAD X DEPENDENCIA (2)'!RWX58</f>
        <v>0</v>
      </c>
      <c r="RWT21" s="4">
        <f>'[7]NECESIDAD X DEPENDENCIA (2)'!RWY58</f>
        <v>0</v>
      </c>
      <c r="RWU21" s="4">
        <f>'[7]NECESIDAD X DEPENDENCIA (2)'!RWZ58</f>
        <v>0</v>
      </c>
      <c r="RWV21" s="4">
        <f>'[7]NECESIDAD X DEPENDENCIA (2)'!RXA58</f>
        <v>0</v>
      </c>
      <c r="RWW21" s="4">
        <f>'[7]NECESIDAD X DEPENDENCIA (2)'!RXB58</f>
        <v>0</v>
      </c>
      <c r="RWX21" s="4">
        <f>'[7]NECESIDAD X DEPENDENCIA (2)'!RXC58</f>
        <v>0</v>
      </c>
      <c r="RWY21" s="4">
        <f>'[7]NECESIDAD X DEPENDENCIA (2)'!RXD58</f>
        <v>0</v>
      </c>
      <c r="RWZ21" s="4">
        <f>'[7]NECESIDAD X DEPENDENCIA (2)'!RXE58</f>
        <v>0</v>
      </c>
      <c r="RXA21" s="4">
        <f>'[7]NECESIDAD X DEPENDENCIA (2)'!RXF58</f>
        <v>0</v>
      </c>
      <c r="RXB21" s="4">
        <f>'[7]NECESIDAD X DEPENDENCIA (2)'!RXG58</f>
        <v>0</v>
      </c>
      <c r="RXC21" s="4">
        <f>'[7]NECESIDAD X DEPENDENCIA (2)'!RXH58</f>
        <v>0</v>
      </c>
      <c r="RXD21" s="4">
        <f>'[7]NECESIDAD X DEPENDENCIA (2)'!RXI58</f>
        <v>0</v>
      </c>
      <c r="RXE21" s="4">
        <f>'[7]NECESIDAD X DEPENDENCIA (2)'!RXJ58</f>
        <v>0</v>
      </c>
      <c r="RXF21" s="4">
        <f>'[7]NECESIDAD X DEPENDENCIA (2)'!RXK58</f>
        <v>0</v>
      </c>
      <c r="RXG21" s="4">
        <f>'[7]NECESIDAD X DEPENDENCIA (2)'!RXL58</f>
        <v>0</v>
      </c>
      <c r="RXH21" s="4">
        <f>'[7]NECESIDAD X DEPENDENCIA (2)'!RXM58</f>
        <v>0</v>
      </c>
      <c r="RXI21" s="4">
        <f>'[7]NECESIDAD X DEPENDENCIA (2)'!RXN58</f>
        <v>0</v>
      </c>
      <c r="RXJ21" s="4">
        <f>'[7]NECESIDAD X DEPENDENCIA (2)'!RXO58</f>
        <v>0</v>
      </c>
      <c r="RXK21" s="4">
        <f>'[7]NECESIDAD X DEPENDENCIA (2)'!RXP58</f>
        <v>0</v>
      </c>
      <c r="RXL21" s="4">
        <f>'[7]NECESIDAD X DEPENDENCIA (2)'!RXQ58</f>
        <v>0</v>
      </c>
      <c r="RXM21" s="4">
        <f>'[7]NECESIDAD X DEPENDENCIA (2)'!RXR58</f>
        <v>0</v>
      </c>
      <c r="RXN21" s="4">
        <f>'[7]NECESIDAD X DEPENDENCIA (2)'!RXS58</f>
        <v>0</v>
      </c>
      <c r="RXO21" s="4">
        <f>'[7]NECESIDAD X DEPENDENCIA (2)'!RXT58</f>
        <v>0</v>
      </c>
      <c r="RXP21" s="4">
        <f>'[7]NECESIDAD X DEPENDENCIA (2)'!RXU58</f>
        <v>0</v>
      </c>
      <c r="RXQ21" s="4">
        <f>'[7]NECESIDAD X DEPENDENCIA (2)'!RXV58</f>
        <v>0</v>
      </c>
      <c r="RXR21" s="4">
        <f>'[7]NECESIDAD X DEPENDENCIA (2)'!RXW58</f>
        <v>0</v>
      </c>
      <c r="RXS21" s="4">
        <f>'[7]NECESIDAD X DEPENDENCIA (2)'!RXX58</f>
        <v>0</v>
      </c>
      <c r="RXT21" s="4">
        <f>'[7]NECESIDAD X DEPENDENCIA (2)'!RXY58</f>
        <v>0</v>
      </c>
      <c r="RXU21" s="4">
        <f>'[7]NECESIDAD X DEPENDENCIA (2)'!RXZ58</f>
        <v>0</v>
      </c>
      <c r="RXV21" s="4">
        <f>'[7]NECESIDAD X DEPENDENCIA (2)'!RYA58</f>
        <v>0</v>
      </c>
      <c r="RXW21" s="4">
        <f>'[7]NECESIDAD X DEPENDENCIA (2)'!RYB58</f>
        <v>0</v>
      </c>
      <c r="RXX21" s="4">
        <f>'[7]NECESIDAD X DEPENDENCIA (2)'!RYC58</f>
        <v>0</v>
      </c>
      <c r="RXY21" s="4">
        <f>'[7]NECESIDAD X DEPENDENCIA (2)'!RYD58</f>
        <v>0</v>
      </c>
      <c r="RXZ21" s="4">
        <f>'[7]NECESIDAD X DEPENDENCIA (2)'!RYE58</f>
        <v>0</v>
      </c>
      <c r="RYA21" s="4">
        <f>'[7]NECESIDAD X DEPENDENCIA (2)'!RYF58</f>
        <v>0</v>
      </c>
      <c r="RYB21" s="4">
        <f>'[7]NECESIDAD X DEPENDENCIA (2)'!RYG58</f>
        <v>0</v>
      </c>
      <c r="RYC21" s="4">
        <f>'[7]NECESIDAD X DEPENDENCIA (2)'!RYH58</f>
        <v>0</v>
      </c>
      <c r="RYD21" s="4">
        <f>'[7]NECESIDAD X DEPENDENCIA (2)'!RYI58</f>
        <v>0</v>
      </c>
      <c r="RYE21" s="4">
        <f>'[7]NECESIDAD X DEPENDENCIA (2)'!RYJ58</f>
        <v>0</v>
      </c>
      <c r="RYF21" s="4">
        <f>'[7]NECESIDAD X DEPENDENCIA (2)'!RYK58</f>
        <v>0</v>
      </c>
      <c r="RYG21" s="4">
        <f>'[7]NECESIDAD X DEPENDENCIA (2)'!RYL58</f>
        <v>0</v>
      </c>
      <c r="RYH21" s="4">
        <f>'[7]NECESIDAD X DEPENDENCIA (2)'!RYM58</f>
        <v>0</v>
      </c>
      <c r="RYI21" s="4">
        <f>'[7]NECESIDAD X DEPENDENCIA (2)'!RYN58</f>
        <v>0</v>
      </c>
      <c r="RYJ21" s="4">
        <f>'[7]NECESIDAD X DEPENDENCIA (2)'!RYO58</f>
        <v>0</v>
      </c>
      <c r="RYK21" s="4">
        <f>'[7]NECESIDAD X DEPENDENCIA (2)'!RYP58</f>
        <v>0</v>
      </c>
      <c r="RYL21" s="4">
        <f>'[7]NECESIDAD X DEPENDENCIA (2)'!RYQ58</f>
        <v>0</v>
      </c>
      <c r="RYM21" s="4">
        <f>'[7]NECESIDAD X DEPENDENCIA (2)'!RYR58</f>
        <v>0</v>
      </c>
      <c r="RYN21" s="4">
        <f>'[7]NECESIDAD X DEPENDENCIA (2)'!RYS58</f>
        <v>0</v>
      </c>
      <c r="RYO21" s="4">
        <f>'[7]NECESIDAD X DEPENDENCIA (2)'!RYT58</f>
        <v>0</v>
      </c>
      <c r="RYP21" s="4">
        <f>'[7]NECESIDAD X DEPENDENCIA (2)'!RYU58</f>
        <v>0</v>
      </c>
      <c r="RYQ21" s="4">
        <f>'[7]NECESIDAD X DEPENDENCIA (2)'!RYV58</f>
        <v>0</v>
      </c>
      <c r="RYR21" s="4">
        <f>'[7]NECESIDAD X DEPENDENCIA (2)'!RYW58</f>
        <v>0</v>
      </c>
      <c r="RYS21" s="4">
        <f>'[7]NECESIDAD X DEPENDENCIA (2)'!RYX58</f>
        <v>0</v>
      </c>
      <c r="RYT21" s="4">
        <f>'[7]NECESIDAD X DEPENDENCIA (2)'!RYY58</f>
        <v>0</v>
      </c>
      <c r="RYU21" s="4">
        <f>'[7]NECESIDAD X DEPENDENCIA (2)'!RYZ58</f>
        <v>0</v>
      </c>
      <c r="RYV21" s="4">
        <f>'[7]NECESIDAD X DEPENDENCIA (2)'!RZA58</f>
        <v>0</v>
      </c>
      <c r="RYW21" s="4">
        <f>'[7]NECESIDAD X DEPENDENCIA (2)'!RZB58</f>
        <v>0</v>
      </c>
      <c r="RYX21" s="4">
        <f>'[7]NECESIDAD X DEPENDENCIA (2)'!RZC58</f>
        <v>0</v>
      </c>
      <c r="RYY21" s="4">
        <f>'[7]NECESIDAD X DEPENDENCIA (2)'!RZD58</f>
        <v>0</v>
      </c>
      <c r="RYZ21" s="4">
        <f>'[7]NECESIDAD X DEPENDENCIA (2)'!RZE58</f>
        <v>0</v>
      </c>
      <c r="RZA21" s="4">
        <f>'[7]NECESIDAD X DEPENDENCIA (2)'!RZF58</f>
        <v>0</v>
      </c>
      <c r="RZB21" s="4">
        <f>'[7]NECESIDAD X DEPENDENCIA (2)'!RZG58</f>
        <v>0</v>
      </c>
      <c r="RZC21" s="4">
        <f>'[7]NECESIDAD X DEPENDENCIA (2)'!RZH58</f>
        <v>0</v>
      </c>
      <c r="RZD21" s="4">
        <f>'[7]NECESIDAD X DEPENDENCIA (2)'!RZI58</f>
        <v>0</v>
      </c>
      <c r="RZE21" s="4">
        <f>'[7]NECESIDAD X DEPENDENCIA (2)'!RZJ58</f>
        <v>0</v>
      </c>
      <c r="RZF21" s="4">
        <f>'[7]NECESIDAD X DEPENDENCIA (2)'!RZK58</f>
        <v>0</v>
      </c>
      <c r="RZG21" s="4">
        <f>'[7]NECESIDAD X DEPENDENCIA (2)'!RZL58</f>
        <v>0</v>
      </c>
      <c r="RZH21" s="4">
        <f>'[7]NECESIDAD X DEPENDENCIA (2)'!RZM58</f>
        <v>0</v>
      </c>
      <c r="RZI21" s="4">
        <f>'[7]NECESIDAD X DEPENDENCIA (2)'!RZN58</f>
        <v>0</v>
      </c>
      <c r="RZJ21" s="4">
        <f>'[7]NECESIDAD X DEPENDENCIA (2)'!RZO58</f>
        <v>0</v>
      </c>
      <c r="RZK21" s="4">
        <f>'[7]NECESIDAD X DEPENDENCIA (2)'!RZP58</f>
        <v>0</v>
      </c>
      <c r="RZL21" s="4">
        <f>'[7]NECESIDAD X DEPENDENCIA (2)'!RZQ58</f>
        <v>0</v>
      </c>
      <c r="RZM21" s="4">
        <f>'[7]NECESIDAD X DEPENDENCIA (2)'!RZR58</f>
        <v>0</v>
      </c>
      <c r="RZN21" s="4">
        <f>'[7]NECESIDAD X DEPENDENCIA (2)'!RZS58</f>
        <v>0</v>
      </c>
      <c r="RZO21" s="4">
        <f>'[7]NECESIDAD X DEPENDENCIA (2)'!RZT58</f>
        <v>0</v>
      </c>
      <c r="RZP21" s="4">
        <f>'[7]NECESIDAD X DEPENDENCIA (2)'!RZU58</f>
        <v>0</v>
      </c>
      <c r="RZQ21" s="4">
        <f>'[7]NECESIDAD X DEPENDENCIA (2)'!RZV58</f>
        <v>0</v>
      </c>
      <c r="RZR21" s="4">
        <f>'[7]NECESIDAD X DEPENDENCIA (2)'!RZW58</f>
        <v>0</v>
      </c>
      <c r="RZS21" s="4">
        <f>'[7]NECESIDAD X DEPENDENCIA (2)'!RZX58</f>
        <v>0</v>
      </c>
      <c r="RZT21" s="4">
        <f>'[7]NECESIDAD X DEPENDENCIA (2)'!RZY58</f>
        <v>0</v>
      </c>
      <c r="RZU21" s="4">
        <f>'[7]NECESIDAD X DEPENDENCIA (2)'!RZZ58</f>
        <v>0</v>
      </c>
      <c r="RZV21" s="4">
        <f>'[7]NECESIDAD X DEPENDENCIA (2)'!SAA58</f>
        <v>0</v>
      </c>
      <c r="RZW21" s="4">
        <f>'[7]NECESIDAD X DEPENDENCIA (2)'!SAB58</f>
        <v>0</v>
      </c>
      <c r="RZX21" s="4">
        <f>'[7]NECESIDAD X DEPENDENCIA (2)'!SAC58</f>
        <v>0</v>
      </c>
      <c r="RZY21" s="4">
        <f>'[7]NECESIDAD X DEPENDENCIA (2)'!SAD58</f>
        <v>0</v>
      </c>
      <c r="RZZ21" s="4">
        <f>'[7]NECESIDAD X DEPENDENCIA (2)'!SAE58</f>
        <v>0</v>
      </c>
      <c r="SAA21" s="4">
        <f>'[7]NECESIDAD X DEPENDENCIA (2)'!SAF58</f>
        <v>0</v>
      </c>
      <c r="SAB21" s="4">
        <f>'[7]NECESIDAD X DEPENDENCIA (2)'!SAG58</f>
        <v>0</v>
      </c>
      <c r="SAC21" s="4">
        <f>'[7]NECESIDAD X DEPENDENCIA (2)'!SAH58</f>
        <v>0</v>
      </c>
      <c r="SAD21" s="4">
        <f>'[7]NECESIDAD X DEPENDENCIA (2)'!SAI58</f>
        <v>0</v>
      </c>
      <c r="SAE21" s="4">
        <f>'[7]NECESIDAD X DEPENDENCIA (2)'!SAJ58</f>
        <v>0</v>
      </c>
      <c r="SAF21" s="4">
        <f>'[7]NECESIDAD X DEPENDENCIA (2)'!SAK58</f>
        <v>0</v>
      </c>
      <c r="SAG21" s="4">
        <f>'[7]NECESIDAD X DEPENDENCIA (2)'!SAL58</f>
        <v>0</v>
      </c>
      <c r="SAH21" s="4">
        <f>'[7]NECESIDAD X DEPENDENCIA (2)'!SAM58</f>
        <v>0</v>
      </c>
      <c r="SAI21" s="4">
        <f>'[7]NECESIDAD X DEPENDENCIA (2)'!SAN58</f>
        <v>0</v>
      </c>
      <c r="SAJ21" s="4">
        <f>'[7]NECESIDAD X DEPENDENCIA (2)'!SAO58</f>
        <v>0</v>
      </c>
      <c r="SAK21" s="4">
        <f>'[7]NECESIDAD X DEPENDENCIA (2)'!SAP58</f>
        <v>0</v>
      </c>
      <c r="SAL21" s="4">
        <f>'[7]NECESIDAD X DEPENDENCIA (2)'!SAQ58</f>
        <v>0</v>
      </c>
      <c r="SAM21" s="4">
        <f>'[7]NECESIDAD X DEPENDENCIA (2)'!SAR58</f>
        <v>0</v>
      </c>
      <c r="SAN21" s="4">
        <f>'[7]NECESIDAD X DEPENDENCIA (2)'!SAS58</f>
        <v>0</v>
      </c>
      <c r="SAO21" s="4">
        <f>'[7]NECESIDAD X DEPENDENCIA (2)'!SAT58</f>
        <v>0</v>
      </c>
      <c r="SAP21" s="4">
        <f>'[7]NECESIDAD X DEPENDENCIA (2)'!SAU58</f>
        <v>0</v>
      </c>
      <c r="SAQ21" s="4">
        <f>'[7]NECESIDAD X DEPENDENCIA (2)'!SAV58</f>
        <v>0</v>
      </c>
      <c r="SAR21" s="4">
        <f>'[7]NECESIDAD X DEPENDENCIA (2)'!SAW58</f>
        <v>0</v>
      </c>
      <c r="SAS21" s="4">
        <f>'[7]NECESIDAD X DEPENDENCIA (2)'!SAX58</f>
        <v>0</v>
      </c>
      <c r="SAT21" s="4">
        <f>'[7]NECESIDAD X DEPENDENCIA (2)'!SAY58</f>
        <v>0</v>
      </c>
      <c r="SAU21" s="4">
        <f>'[7]NECESIDAD X DEPENDENCIA (2)'!SAZ58</f>
        <v>0</v>
      </c>
      <c r="SAV21" s="4">
        <f>'[7]NECESIDAD X DEPENDENCIA (2)'!SBA58</f>
        <v>0</v>
      </c>
      <c r="SAW21" s="4">
        <f>'[7]NECESIDAD X DEPENDENCIA (2)'!SBB58</f>
        <v>0</v>
      </c>
      <c r="SAX21" s="4">
        <f>'[7]NECESIDAD X DEPENDENCIA (2)'!SBC58</f>
        <v>0</v>
      </c>
      <c r="SAY21" s="4">
        <f>'[7]NECESIDAD X DEPENDENCIA (2)'!SBD58</f>
        <v>0</v>
      </c>
      <c r="SAZ21" s="4">
        <f>'[7]NECESIDAD X DEPENDENCIA (2)'!SBE58</f>
        <v>0</v>
      </c>
      <c r="SBA21" s="4">
        <f>'[7]NECESIDAD X DEPENDENCIA (2)'!SBF58</f>
        <v>0</v>
      </c>
      <c r="SBB21" s="4">
        <f>'[7]NECESIDAD X DEPENDENCIA (2)'!SBG58</f>
        <v>0</v>
      </c>
      <c r="SBC21" s="4">
        <f>'[7]NECESIDAD X DEPENDENCIA (2)'!SBH58</f>
        <v>0</v>
      </c>
      <c r="SBD21" s="4">
        <f>'[7]NECESIDAD X DEPENDENCIA (2)'!SBI58</f>
        <v>0</v>
      </c>
      <c r="SBE21" s="4">
        <f>'[7]NECESIDAD X DEPENDENCIA (2)'!SBJ58</f>
        <v>0</v>
      </c>
      <c r="SBF21" s="4">
        <f>'[7]NECESIDAD X DEPENDENCIA (2)'!SBK58</f>
        <v>0</v>
      </c>
      <c r="SBG21" s="4">
        <f>'[7]NECESIDAD X DEPENDENCIA (2)'!SBL58</f>
        <v>0</v>
      </c>
      <c r="SBH21" s="4">
        <f>'[7]NECESIDAD X DEPENDENCIA (2)'!SBM58</f>
        <v>0</v>
      </c>
      <c r="SBI21" s="4">
        <f>'[7]NECESIDAD X DEPENDENCIA (2)'!SBN58</f>
        <v>0</v>
      </c>
      <c r="SBJ21" s="4">
        <f>'[7]NECESIDAD X DEPENDENCIA (2)'!SBO58</f>
        <v>0</v>
      </c>
      <c r="SBK21" s="4">
        <f>'[7]NECESIDAD X DEPENDENCIA (2)'!SBP58</f>
        <v>0</v>
      </c>
      <c r="SBL21" s="4">
        <f>'[7]NECESIDAD X DEPENDENCIA (2)'!SBQ58</f>
        <v>0</v>
      </c>
      <c r="SBM21" s="4">
        <f>'[7]NECESIDAD X DEPENDENCIA (2)'!SBR58</f>
        <v>0</v>
      </c>
      <c r="SBN21" s="4">
        <f>'[7]NECESIDAD X DEPENDENCIA (2)'!SBS58</f>
        <v>0</v>
      </c>
      <c r="SBO21" s="4">
        <f>'[7]NECESIDAD X DEPENDENCIA (2)'!SBT58</f>
        <v>0</v>
      </c>
      <c r="SBP21" s="4">
        <f>'[7]NECESIDAD X DEPENDENCIA (2)'!SBU58</f>
        <v>0</v>
      </c>
      <c r="SBQ21" s="4">
        <f>'[7]NECESIDAD X DEPENDENCIA (2)'!SBV58</f>
        <v>0</v>
      </c>
      <c r="SBR21" s="4">
        <f>'[7]NECESIDAD X DEPENDENCIA (2)'!SBW58</f>
        <v>0</v>
      </c>
      <c r="SBS21" s="4">
        <f>'[7]NECESIDAD X DEPENDENCIA (2)'!SBX58</f>
        <v>0</v>
      </c>
      <c r="SBT21" s="4">
        <f>'[7]NECESIDAD X DEPENDENCIA (2)'!SBY58</f>
        <v>0</v>
      </c>
      <c r="SBU21" s="4">
        <f>'[7]NECESIDAD X DEPENDENCIA (2)'!SBZ58</f>
        <v>0</v>
      </c>
      <c r="SBV21" s="4">
        <f>'[7]NECESIDAD X DEPENDENCIA (2)'!SCA58</f>
        <v>0</v>
      </c>
      <c r="SBW21" s="4">
        <f>'[7]NECESIDAD X DEPENDENCIA (2)'!SCB58</f>
        <v>0</v>
      </c>
      <c r="SBX21" s="4">
        <f>'[7]NECESIDAD X DEPENDENCIA (2)'!SCC58</f>
        <v>0</v>
      </c>
      <c r="SBY21" s="4">
        <f>'[7]NECESIDAD X DEPENDENCIA (2)'!SCD58</f>
        <v>0</v>
      </c>
      <c r="SBZ21" s="4">
        <f>'[7]NECESIDAD X DEPENDENCIA (2)'!SCE58</f>
        <v>0</v>
      </c>
      <c r="SCA21" s="4">
        <f>'[7]NECESIDAD X DEPENDENCIA (2)'!SCF58</f>
        <v>0</v>
      </c>
      <c r="SCB21" s="4">
        <f>'[7]NECESIDAD X DEPENDENCIA (2)'!SCG58</f>
        <v>0</v>
      </c>
      <c r="SCC21" s="4">
        <f>'[7]NECESIDAD X DEPENDENCIA (2)'!SCH58</f>
        <v>0</v>
      </c>
      <c r="SCD21" s="4">
        <f>'[7]NECESIDAD X DEPENDENCIA (2)'!SCI58</f>
        <v>0</v>
      </c>
      <c r="SCE21" s="4">
        <f>'[7]NECESIDAD X DEPENDENCIA (2)'!SCJ58</f>
        <v>0</v>
      </c>
      <c r="SCF21" s="4">
        <f>'[7]NECESIDAD X DEPENDENCIA (2)'!SCK58</f>
        <v>0</v>
      </c>
      <c r="SCG21" s="4">
        <f>'[7]NECESIDAD X DEPENDENCIA (2)'!SCL58</f>
        <v>0</v>
      </c>
      <c r="SCH21" s="4">
        <f>'[7]NECESIDAD X DEPENDENCIA (2)'!SCM58</f>
        <v>0</v>
      </c>
      <c r="SCI21" s="4">
        <f>'[7]NECESIDAD X DEPENDENCIA (2)'!SCN58</f>
        <v>0</v>
      </c>
      <c r="SCJ21" s="4">
        <f>'[7]NECESIDAD X DEPENDENCIA (2)'!SCO58</f>
        <v>0</v>
      </c>
      <c r="SCK21" s="4">
        <f>'[7]NECESIDAD X DEPENDENCIA (2)'!SCP58</f>
        <v>0</v>
      </c>
      <c r="SCL21" s="4">
        <f>'[7]NECESIDAD X DEPENDENCIA (2)'!SCQ58</f>
        <v>0</v>
      </c>
      <c r="SCM21" s="4">
        <f>'[7]NECESIDAD X DEPENDENCIA (2)'!SCR58</f>
        <v>0</v>
      </c>
      <c r="SCN21" s="4">
        <f>'[7]NECESIDAD X DEPENDENCIA (2)'!SCS58</f>
        <v>0</v>
      </c>
      <c r="SCO21" s="4">
        <f>'[7]NECESIDAD X DEPENDENCIA (2)'!SCT58</f>
        <v>0</v>
      </c>
      <c r="SCP21" s="4">
        <f>'[7]NECESIDAD X DEPENDENCIA (2)'!SCU58</f>
        <v>0</v>
      </c>
      <c r="SCQ21" s="4">
        <f>'[7]NECESIDAD X DEPENDENCIA (2)'!SCV58</f>
        <v>0</v>
      </c>
      <c r="SCR21" s="4">
        <f>'[7]NECESIDAD X DEPENDENCIA (2)'!SCW58</f>
        <v>0</v>
      </c>
      <c r="SCS21" s="4">
        <f>'[7]NECESIDAD X DEPENDENCIA (2)'!SCX58</f>
        <v>0</v>
      </c>
      <c r="SCT21" s="4">
        <f>'[7]NECESIDAD X DEPENDENCIA (2)'!SCY58</f>
        <v>0</v>
      </c>
      <c r="SCU21" s="4">
        <f>'[7]NECESIDAD X DEPENDENCIA (2)'!SCZ58</f>
        <v>0</v>
      </c>
      <c r="SCV21" s="4">
        <f>'[7]NECESIDAD X DEPENDENCIA (2)'!SDA58</f>
        <v>0</v>
      </c>
      <c r="SCW21" s="4">
        <f>'[7]NECESIDAD X DEPENDENCIA (2)'!SDB58</f>
        <v>0</v>
      </c>
      <c r="SCX21" s="4">
        <f>'[7]NECESIDAD X DEPENDENCIA (2)'!SDC58</f>
        <v>0</v>
      </c>
      <c r="SCY21" s="4">
        <f>'[7]NECESIDAD X DEPENDENCIA (2)'!SDD58</f>
        <v>0</v>
      </c>
      <c r="SCZ21" s="4">
        <f>'[7]NECESIDAD X DEPENDENCIA (2)'!SDE58</f>
        <v>0</v>
      </c>
      <c r="SDA21" s="4">
        <f>'[7]NECESIDAD X DEPENDENCIA (2)'!SDF58</f>
        <v>0</v>
      </c>
      <c r="SDB21" s="4">
        <f>'[7]NECESIDAD X DEPENDENCIA (2)'!SDG58</f>
        <v>0</v>
      </c>
      <c r="SDC21" s="4">
        <f>'[7]NECESIDAD X DEPENDENCIA (2)'!SDH58</f>
        <v>0</v>
      </c>
      <c r="SDD21" s="4">
        <f>'[7]NECESIDAD X DEPENDENCIA (2)'!SDI58</f>
        <v>0</v>
      </c>
      <c r="SDE21" s="4">
        <f>'[7]NECESIDAD X DEPENDENCIA (2)'!SDJ58</f>
        <v>0</v>
      </c>
      <c r="SDF21" s="4">
        <f>'[7]NECESIDAD X DEPENDENCIA (2)'!SDK58</f>
        <v>0</v>
      </c>
      <c r="SDG21" s="4">
        <f>'[7]NECESIDAD X DEPENDENCIA (2)'!SDL58</f>
        <v>0</v>
      </c>
      <c r="SDH21" s="4">
        <f>'[7]NECESIDAD X DEPENDENCIA (2)'!SDM58</f>
        <v>0</v>
      </c>
      <c r="SDI21" s="4">
        <f>'[7]NECESIDAD X DEPENDENCIA (2)'!SDN58</f>
        <v>0</v>
      </c>
      <c r="SDJ21" s="4">
        <f>'[7]NECESIDAD X DEPENDENCIA (2)'!SDO58</f>
        <v>0</v>
      </c>
      <c r="SDK21" s="4">
        <f>'[7]NECESIDAD X DEPENDENCIA (2)'!SDP58</f>
        <v>0</v>
      </c>
      <c r="SDL21" s="4">
        <f>'[7]NECESIDAD X DEPENDENCIA (2)'!SDQ58</f>
        <v>0</v>
      </c>
      <c r="SDM21" s="4">
        <f>'[7]NECESIDAD X DEPENDENCIA (2)'!SDR58</f>
        <v>0</v>
      </c>
      <c r="SDN21" s="4">
        <f>'[7]NECESIDAD X DEPENDENCIA (2)'!SDS58</f>
        <v>0</v>
      </c>
      <c r="SDO21" s="4">
        <f>'[7]NECESIDAD X DEPENDENCIA (2)'!SDT58</f>
        <v>0</v>
      </c>
      <c r="SDP21" s="4">
        <f>'[7]NECESIDAD X DEPENDENCIA (2)'!SDU58</f>
        <v>0</v>
      </c>
      <c r="SDQ21" s="4">
        <f>'[7]NECESIDAD X DEPENDENCIA (2)'!SDV58</f>
        <v>0</v>
      </c>
      <c r="SDR21" s="4">
        <f>'[7]NECESIDAD X DEPENDENCIA (2)'!SDW58</f>
        <v>0</v>
      </c>
      <c r="SDS21" s="4">
        <f>'[7]NECESIDAD X DEPENDENCIA (2)'!SDX58</f>
        <v>0</v>
      </c>
      <c r="SDT21" s="4">
        <f>'[7]NECESIDAD X DEPENDENCIA (2)'!SDY58</f>
        <v>0</v>
      </c>
      <c r="SDU21" s="4">
        <f>'[7]NECESIDAD X DEPENDENCIA (2)'!SDZ58</f>
        <v>0</v>
      </c>
      <c r="SDV21" s="4">
        <f>'[7]NECESIDAD X DEPENDENCIA (2)'!SEA58</f>
        <v>0</v>
      </c>
      <c r="SDW21" s="4">
        <f>'[7]NECESIDAD X DEPENDENCIA (2)'!SEB58</f>
        <v>0</v>
      </c>
      <c r="SDX21" s="4">
        <f>'[7]NECESIDAD X DEPENDENCIA (2)'!SEC58</f>
        <v>0</v>
      </c>
      <c r="SDY21" s="4">
        <f>'[7]NECESIDAD X DEPENDENCIA (2)'!SED58</f>
        <v>0</v>
      </c>
      <c r="SDZ21" s="4">
        <f>'[7]NECESIDAD X DEPENDENCIA (2)'!SEE58</f>
        <v>0</v>
      </c>
      <c r="SEA21" s="4">
        <f>'[7]NECESIDAD X DEPENDENCIA (2)'!SEF58</f>
        <v>0</v>
      </c>
      <c r="SEB21" s="4">
        <f>'[7]NECESIDAD X DEPENDENCIA (2)'!SEG58</f>
        <v>0</v>
      </c>
      <c r="SEC21" s="4">
        <f>'[7]NECESIDAD X DEPENDENCIA (2)'!SEH58</f>
        <v>0</v>
      </c>
      <c r="SED21" s="4">
        <f>'[7]NECESIDAD X DEPENDENCIA (2)'!SEI58</f>
        <v>0</v>
      </c>
      <c r="SEE21" s="4">
        <f>'[7]NECESIDAD X DEPENDENCIA (2)'!SEJ58</f>
        <v>0</v>
      </c>
      <c r="SEF21" s="4">
        <f>'[7]NECESIDAD X DEPENDENCIA (2)'!SEK58</f>
        <v>0</v>
      </c>
      <c r="SEG21" s="4">
        <f>'[7]NECESIDAD X DEPENDENCIA (2)'!SEL58</f>
        <v>0</v>
      </c>
      <c r="SEH21" s="4">
        <f>'[7]NECESIDAD X DEPENDENCIA (2)'!SEM58</f>
        <v>0</v>
      </c>
      <c r="SEI21" s="4">
        <f>'[7]NECESIDAD X DEPENDENCIA (2)'!SEN58</f>
        <v>0</v>
      </c>
      <c r="SEJ21" s="4">
        <f>'[7]NECESIDAD X DEPENDENCIA (2)'!SEO58</f>
        <v>0</v>
      </c>
      <c r="SEK21" s="4">
        <f>'[7]NECESIDAD X DEPENDENCIA (2)'!SEP58</f>
        <v>0</v>
      </c>
      <c r="SEL21" s="4">
        <f>'[7]NECESIDAD X DEPENDENCIA (2)'!SEQ58</f>
        <v>0</v>
      </c>
      <c r="SEM21" s="4">
        <f>'[7]NECESIDAD X DEPENDENCIA (2)'!SER58</f>
        <v>0</v>
      </c>
      <c r="SEN21" s="4">
        <f>'[7]NECESIDAD X DEPENDENCIA (2)'!SES58</f>
        <v>0</v>
      </c>
      <c r="SEO21" s="4">
        <f>'[7]NECESIDAD X DEPENDENCIA (2)'!SET58</f>
        <v>0</v>
      </c>
      <c r="SEP21" s="4">
        <f>'[7]NECESIDAD X DEPENDENCIA (2)'!SEU58</f>
        <v>0</v>
      </c>
      <c r="SEQ21" s="4">
        <f>'[7]NECESIDAD X DEPENDENCIA (2)'!SEV58</f>
        <v>0</v>
      </c>
      <c r="SER21" s="4">
        <f>'[7]NECESIDAD X DEPENDENCIA (2)'!SEW58</f>
        <v>0</v>
      </c>
      <c r="SES21" s="4">
        <f>'[7]NECESIDAD X DEPENDENCIA (2)'!SEX58</f>
        <v>0</v>
      </c>
      <c r="SET21" s="4">
        <f>'[7]NECESIDAD X DEPENDENCIA (2)'!SEY58</f>
        <v>0</v>
      </c>
      <c r="SEU21" s="4">
        <f>'[7]NECESIDAD X DEPENDENCIA (2)'!SEZ58</f>
        <v>0</v>
      </c>
      <c r="SEV21" s="4">
        <f>'[7]NECESIDAD X DEPENDENCIA (2)'!SFA58</f>
        <v>0</v>
      </c>
      <c r="SEW21" s="4">
        <f>'[7]NECESIDAD X DEPENDENCIA (2)'!SFB58</f>
        <v>0</v>
      </c>
      <c r="SEX21" s="4">
        <f>'[7]NECESIDAD X DEPENDENCIA (2)'!SFC58</f>
        <v>0</v>
      </c>
      <c r="SEY21" s="4">
        <f>'[7]NECESIDAD X DEPENDENCIA (2)'!SFD58</f>
        <v>0</v>
      </c>
      <c r="SEZ21" s="4">
        <f>'[7]NECESIDAD X DEPENDENCIA (2)'!SFE58</f>
        <v>0</v>
      </c>
      <c r="SFA21" s="4">
        <f>'[7]NECESIDAD X DEPENDENCIA (2)'!SFF58</f>
        <v>0</v>
      </c>
      <c r="SFB21" s="4">
        <f>'[7]NECESIDAD X DEPENDENCIA (2)'!SFG58</f>
        <v>0</v>
      </c>
      <c r="SFC21" s="4">
        <f>'[7]NECESIDAD X DEPENDENCIA (2)'!SFH58</f>
        <v>0</v>
      </c>
      <c r="SFD21" s="4">
        <f>'[7]NECESIDAD X DEPENDENCIA (2)'!SFI58</f>
        <v>0</v>
      </c>
      <c r="SFE21" s="4">
        <f>'[7]NECESIDAD X DEPENDENCIA (2)'!SFJ58</f>
        <v>0</v>
      </c>
      <c r="SFF21" s="4">
        <f>'[7]NECESIDAD X DEPENDENCIA (2)'!SFK58</f>
        <v>0</v>
      </c>
      <c r="SFG21" s="4">
        <f>'[7]NECESIDAD X DEPENDENCIA (2)'!SFL58</f>
        <v>0</v>
      </c>
      <c r="SFH21" s="4">
        <f>'[7]NECESIDAD X DEPENDENCIA (2)'!SFM58</f>
        <v>0</v>
      </c>
      <c r="SFI21" s="4">
        <f>'[7]NECESIDAD X DEPENDENCIA (2)'!SFN58</f>
        <v>0</v>
      </c>
      <c r="SFJ21" s="4">
        <f>'[7]NECESIDAD X DEPENDENCIA (2)'!SFO58</f>
        <v>0</v>
      </c>
      <c r="SFK21" s="4">
        <f>'[7]NECESIDAD X DEPENDENCIA (2)'!SFP58</f>
        <v>0</v>
      </c>
      <c r="SFL21" s="4">
        <f>'[7]NECESIDAD X DEPENDENCIA (2)'!SFQ58</f>
        <v>0</v>
      </c>
      <c r="SFM21" s="4">
        <f>'[7]NECESIDAD X DEPENDENCIA (2)'!SFR58</f>
        <v>0</v>
      </c>
      <c r="SFN21" s="4">
        <f>'[7]NECESIDAD X DEPENDENCIA (2)'!SFS58</f>
        <v>0</v>
      </c>
      <c r="SFO21" s="4">
        <f>'[7]NECESIDAD X DEPENDENCIA (2)'!SFT58</f>
        <v>0</v>
      </c>
      <c r="SFP21" s="4">
        <f>'[7]NECESIDAD X DEPENDENCIA (2)'!SFU58</f>
        <v>0</v>
      </c>
      <c r="SFQ21" s="4">
        <f>'[7]NECESIDAD X DEPENDENCIA (2)'!SFV58</f>
        <v>0</v>
      </c>
      <c r="SFR21" s="4">
        <f>'[7]NECESIDAD X DEPENDENCIA (2)'!SFW58</f>
        <v>0</v>
      </c>
      <c r="SFS21" s="4">
        <f>'[7]NECESIDAD X DEPENDENCIA (2)'!SFX58</f>
        <v>0</v>
      </c>
      <c r="SFT21" s="4">
        <f>'[7]NECESIDAD X DEPENDENCIA (2)'!SFY58</f>
        <v>0</v>
      </c>
      <c r="SFU21" s="4">
        <f>'[7]NECESIDAD X DEPENDENCIA (2)'!SFZ58</f>
        <v>0</v>
      </c>
      <c r="SFV21" s="4">
        <f>'[7]NECESIDAD X DEPENDENCIA (2)'!SGA58</f>
        <v>0</v>
      </c>
      <c r="SFW21" s="4">
        <f>'[7]NECESIDAD X DEPENDENCIA (2)'!SGB58</f>
        <v>0</v>
      </c>
      <c r="SFX21" s="4">
        <f>'[7]NECESIDAD X DEPENDENCIA (2)'!SGC58</f>
        <v>0</v>
      </c>
      <c r="SFY21" s="4">
        <f>'[7]NECESIDAD X DEPENDENCIA (2)'!SGD58</f>
        <v>0</v>
      </c>
      <c r="SFZ21" s="4">
        <f>'[7]NECESIDAD X DEPENDENCIA (2)'!SGE58</f>
        <v>0</v>
      </c>
      <c r="SGA21" s="4">
        <f>'[7]NECESIDAD X DEPENDENCIA (2)'!SGF58</f>
        <v>0</v>
      </c>
      <c r="SGB21" s="4">
        <f>'[7]NECESIDAD X DEPENDENCIA (2)'!SGG58</f>
        <v>0</v>
      </c>
      <c r="SGC21" s="4">
        <f>'[7]NECESIDAD X DEPENDENCIA (2)'!SGH58</f>
        <v>0</v>
      </c>
      <c r="SGD21" s="4">
        <f>'[7]NECESIDAD X DEPENDENCIA (2)'!SGI58</f>
        <v>0</v>
      </c>
      <c r="SGE21" s="4">
        <f>'[7]NECESIDAD X DEPENDENCIA (2)'!SGJ58</f>
        <v>0</v>
      </c>
      <c r="SGF21" s="4">
        <f>'[7]NECESIDAD X DEPENDENCIA (2)'!SGK58</f>
        <v>0</v>
      </c>
      <c r="SGG21" s="4">
        <f>'[7]NECESIDAD X DEPENDENCIA (2)'!SGL58</f>
        <v>0</v>
      </c>
      <c r="SGH21" s="4">
        <f>'[7]NECESIDAD X DEPENDENCIA (2)'!SGM58</f>
        <v>0</v>
      </c>
      <c r="SGI21" s="4">
        <f>'[7]NECESIDAD X DEPENDENCIA (2)'!SGN58</f>
        <v>0</v>
      </c>
      <c r="SGJ21" s="4">
        <f>'[7]NECESIDAD X DEPENDENCIA (2)'!SGO58</f>
        <v>0</v>
      </c>
      <c r="SGK21" s="4">
        <f>'[7]NECESIDAD X DEPENDENCIA (2)'!SGP58</f>
        <v>0</v>
      </c>
      <c r="SGL21" s="4">
        <f>'[7]NECESIDAD X DEPENDENCIA (2)'!SGQ58</f>
        <v>0</v>
      </c>
      <c r="SGM21" s="4">
        <f>'[7]NECESIDAD X DEPENDENCIA (2)'!SGR58</f>
        <v>0</v>
      </c>
      <c r="SGN21" s="4">
        <f>'[7]NECESIDAD X DEPENDENCIA (2)'!SGS58</f>
        <v>0</v>
      </c>
      <c r="SGO21" s="4">
        <f>'[7]NECESIDAD X DEPENDENCIA (2)'!SGT58</f>
        <v>0</v>
      </c>
      <c r="SGP21" s="4">
        <f>'[7]NECESIDAD X DEPENDENCIA (2)'!SGU58</f>
        <v>0</v>
      </c>
      <c r="SGQ21" s="4">
        <f>'[7]NECESIDAD X DEPENDENCIA (2)'!SGV58</f>
        <v>0</v>
      </c>
      <c r="SGR21" s="4">
        <f>'[7]NECESIDAD X DEPENDENCIA (2)'!SGW58</f>
        <v>0</v>
      </c>
      <c r="SGS21" s="4">
        <f>'[7]NECESIDAD X DEPENDENCIA (2)'!SGX58</f>
        <v>0</v>
      </c>
      <c r="SGT21" s="4">
        <f>'[7]NECESIDAD X DEPENDENCIA (2)'!SGY58</f>
        <v>0</v>
      </c>
      <c r="SGU21" s="4">
        <f>'[7]NECESIDAD X DEPENDENCIA (2)'!SGZ58</f>
        <v>0</v>
      </c>
      <c r="SGV21" s="4">
        <f>'[7]NECESIDAD X DEPENDENCIA (2)'!SHA58</f>
        <v>0</v>
      </c>
      <c r="SGW21" s="4">
        <f>'[7]NECESIDAD X DEPENDENCIA (2)'!SHB58</f>
        <v>0</v>
      </c>
      <c r="SGX21" s="4">
        <f>'[7]NECESIDAD X DEPENDENCIA (2)'!SHC58</f>
        <v>0</v>
      </c>
      <c r="SGY21" s="4">
        <f>'[7]NECESIDAD X DEPENDENCIA (2)'!SHD58</f>
        <v>0</v>
      </c>
      <c r="SGZ21" s="4">
        <f>'[7]NECESIDAD X DEPENDENCIA (2)'!SHE58</f>
        <v>0</v>
      </c>
      <c r="SHA21" s="4">
        <f>'[7]NECESIDAD X DEPENDENCIA (2)'!SHF58</f>
        <v>0</v>
      </c>
      <c r="SHB21" s="4">
        <f>'[7]NECESIDAD X DEPENDENCIA (2)'!SHG58</f>
        <v>0</v>
      </c>
      <c r="SHC21" s="4">
        <f>'[7]NECESIDAD X DEPENDENCIA (2)'!SHH58</f>
        <v>0</v>
      </c>
      <c r="SHD21" s="4">
        <f>'[7]NECESIDAD X DEPENDENCIA (2)'!SHI58</f>
        <v>0</v>
      </c>
      <c r="SHE21" s="4">
        <f>'[7]NECESIDAD X DEPENDENCIA (2)'!SHJ58</f>
        <v>0</v>
      </c>
      <c r="SHF21" s="4">
        <f>'[7]NECESIDAD X DEPENDENCIA (2)'!SHK58</f>
        <v>0</v>
      </c>
      <c r="SHG21" s="4">
        <f>'[7]NECESIDAD X DEPENDENCIA (2)'!SHL58</f>
        <v>0</v>
      </c>
      <c r="SHH21" s="4">
        <f>'[7]NECESIDAD X DEPENDENCIA (2)'!SHM58</f>
        <v>0</v>
      </c>
      <c r="SHI21" s="4">
        <f>'[7]NECESIDAD X DEPENDENCIA (2)'!SHN58</f>
        <v>0</v>
      </c>
      <c r="SHJ21" s="4">
        <f>'[7]NECESIDAD X DEPENDENCIA (2)'!SHO58</f>
        <v>0</v>
      </c>
      <c r="SHK21" s="4">
        <f>'[7]NECESIDAD X DEPENDENCIA (2)'!SHP58</f>
        <v>0</v>
      </c>
      <c r="SHL21" s="4">
        <f>'[7]NECESIDAD X DEPENDENCIA (2)'!SHQ58</f>
        <v>0</v>
      </c>
      <c r="SHM21" s="4">
        <f>'[7]NECESIDAD X DEPENDENCIA (2)'!SHR58</f>
        <v>0</v>
      </c>
      <c r="SHN21" s="4">
        <f>'[7]NECESIDAD X DEPENDENCIA (2)'!SHS58</f>
        <v>0</v>
      </c>
      <c r="SHO21" s="4">
        <f>'[7]NECESIDAD X DEPENDENCIA (2)'!SHT58</f>
        <v>0</v>
      </c>
      <c r="SHP21" s="4">
        <f>'[7]NECESIDAD X DEPENDENCIA (2)'!SHU58</f>
        <v>0</v>
      </c>
      <c r="SHQ21" s="4">
        <f>'[7]NECESIDAD X DEPENDENCIA (2)'!SHV58</f>
        <v>0</v>
      </c>
      <c r="SHR21" s="4">
        <f>'[7]NECESIDAD X DEPENDENCIA (2)'!SHW58</f>
        <v>0</v>
      </c>
      <c r="SHS21" s="4">
        <f>'[7]NECESIDAD X DEPENDENCIA (2)'!SHX58</f>
        <v>0</v>
      </c>
      <c r="SHT21" s="4">
        <f>'[7]NECESIDAD X DEPENDENCIA (2)'!SHY58</f>
        <v>0</v>
      </c>
      <c r="SHU21" s="4">
        <f>'[7]NECESIDAD X DEPENDENCIA (2)'!SHZ58</f>
        <v>0</v>
      </c>
      <c r="SHV21" s="4">
        <f>'[7]NECESIDAD X DEPENDENCIA (2)'!SIA58</f>
        <v>0</v>
      </c>
      <c r="SHW21" s="4">
        <f>'[7]NECESIDAD X DEPENDENCIA (2)'!SIB58</f>
        <v>0</v>
      </c>
      <c r="SHX21" s="4">
        <f>'[7]NECESIDAD X DEPENDENCIA (2)'!SIC58</f>
        <v>0</v>
      </c>
      <c r="SHY21" s="4">
        <f>'[7]NECESIDAD X DEPENDENCIA (2)'!SID58</f>
        <v>0</v>
      </c>
      <c r="SHZ21" s="4">
        <f>'[7]NECESIDAD X DEPENDENCIA (2)'!SIE58</f>
        <v>0</v>
      </c>
      <c r="SIA21" s="4">
        <f>'[7]NECESIDAD X DEPENDENCIA (2)'!SIF58</f>
        <v>0</v>
      </c>
      <c r="SIB21" s="4">
        <f>'[7]NECESIDAD X DEPENDENCIA (2)'!SIG58</f>
        <v>0</v>
      </c>
      <c r="SIC21" s="4">
        <f>'[7]NECESIDAD X DEPENDENCIA (2)'!SIH58</f>
        <v>0</v>
      </c>
      <c r="SID21" s="4">
        <f>'[7]NECESIDAD X DEPENDENCIA (2)'!SII58</f>
        <v>0</v>
      </c>
      <c r="SIE21" s="4">
        <f>'[7]NECESIDAD X DEPENDENCIA (2)'!SIJ58</f>
        <v>0</v>
      </c>
      <c r="SIF21" s="4">
        <f>'[7]NECESIDAD X DEPENDENCIA (2)'!SIK58</f>
        <v>0</v>
      </c>
      <c r="SIG21" s="4">
        <f>'[7]NECESIDAD X DEPENDENCIA (2)'!SIL58</f>
        <v>0</v>
      </c>
      <c r="SIH21" s="4">
        <f>'[7]NECESIDAD X DEPENDENCIA (2)'!SIM58</f>
        <v>0</v>
      </c>
      <c r="SII21" s="4">
        <f>'[7]NECESIDAD X DEPENDENCIA (2)'!SIN58</f>
        <v>0</v>
      </c>
      <c r="SIJ21" s="4">
        <f>'[7]NECESIDAD X DEPENDENCIA (2)'!SIO58</f>
        <v>0</v>
      </c>
      <c r="SIK21" s="4">
        <f>'[7]NECESIDAD X DEPENDENCIA (2)'!SIP58</f>
        <v>0</v>
      </c>
      <c r="SIL21" s="4">
        <f>'[7]NECESIDAD X DEPENDENCIA (2)'!SIQ58</f>
        <v>0</v>
      </c>
      <c r="SIM21" s="4">
        <f>'[7]NECESIDAD X DEPENDENCIA (2)'!SIR58</f>
        <v>0</v>
      </c>
      <c r="SIN21" s="4">
        <f>'[7]NECESIDAD X DEPENDENCIA (2)'!SIS58</f>
        <v>0</v>
      </c>
      <c r="SIO21" s="4">
        <f>'[7]NECESIDAD X DEPENDENCIA (2)'!SIT58</f>
        <v>0</v>
      </c>
      <c r="SIP21" s="4">
        <f>'[7]NECESIDAD X DEPENDENCIA (2)'!SIU58</f>
        <v>0</v>
      </c>
      <c r="SIQ21" s="4">
        <f>'[7]NECESIDAD X DEPENDENCIA (2)'!SIV58</f>
        <v>0</v>
      </c>
      <c r="SIR21" s="4">
        <f>'[7]NECESIDAD X DEPENDENCIA (2)'!SIW58</f>
        <v>0</v>
      </c>
      <c r="SIS21" s="4">
        <f>'[7]NECESIDAD X DEPENDENCIA (2)'!SIX58</f>
        <v>0</v>
      </c>
      <c r="SIT21" s="4">
        <f>'[7]NECESIDAD X DEPENDENCIA (2)'!SIY58</f>
        <v>0</v>
      </c>
      <c r="SIU21" s="4">
        <f>'[7]NECESIDAD X DEPENDENCIA (2)'!SIZ58</f>
        <v>0</v>
      </c>
      <c r="SIV21" s="4">
        <f>'[7]NECESIDAD X DEPENDENCIA (2)'!SJA58</f>
        <v>0</v>
      </c>
      <c r="SIW21" s="4">
        <f>'[7]NECESIDAD X DEPENDENCIA (2)'!SJB58</f>
        <v>0</v>
      </c>
      <c r="SIX21" s="4">
        <f>'[7]NECESIDAD X DEPENDENCIA (2)'!SJC58</f>
        <v>0</v>
      </c>
      <c r="SIY21" s="4">
        <f>'[7]NECESIDAD X DEPENDENCIA (2)'!SJD58</f>
        <v>0</v>
      </c>
      <c r="SIZ21" s="4">
        <f>'[7]NECESIDAD X DEPENDENCIA (2)'!SJE58</f>
        <v>0</v>
      </c>
      <c r="SJA21" s="4">
        <f>'[7]NECESIDAD X DEPENDENCIA (2)'!SJF58</f>
        <v>0</v>
      </c>
      <c r="SJB21" s="4">
        <f>'[7]NECESIDAD X DEPENDENCIA (2)'!SJG58</f>
        <v>0</v>
      </c>
      <c r="SJC21" s="4">
        <f>'[7]NECESIDAD X DEPENDENCIA (2)'!SJH58</f>
        <v>0</v>
      </c>
      <c r="SJD21" s="4">
        <f>'[7]NECESIDAD X DEPENDENCIA (2)'!SJI58</f>
        <v>0</v>
      </c>
      <c r="SJE21" s="4">
        <f>'[7]NECESIDAD X DEPENDENCIA (2)'!SJJ58</f>
        <v>0</v>
      </c>
      <c r="SJF21" s="4">
        <f>'[7]NECESIDAD X DEPENDENCIA (2)'!SJK58</f>
        <v>0</v>
      </c>
      <c r="SJG21" s="4">
        <f>'[7]NECESIDAD X DEPENDENCIA (2)'!SJL58</f>
        <v>0</v>
      </c>
      <c r="SJH21" s="4">
        <f>'[7]NECESIDAD X DEPENDENCIA (2)'!SJM58</f>
        <v>0</v>
      </c>
      <c r="SJI21" s="4">
        <f>'[7]NECESIDAD X DEPENDENCIA (2)'!SJN58</f>
        <v>0</v>
      </c>
      <c r="SJJ21" s="4">
        <f>'[7]NECESIDAD X DEPENDENCIA (2)'!SJO58</f>
        <v>0</v>
      </c>
      <c r="SJK21" s="4">
        <f>'[7]NECESIDAD X DEPENDENCIA (2)'!SJP58</f>
        <v>0</v>
      </c>
      <c r="SJL21" s="4">
        <f>'[7]NECESIDAD X DEPENDENCIA (2)'!SJQ58</f>
        <v>0</v>
      </c>
      <c r="SJM21" s="4">
        <f>'[7]NECESIDAD X DEPENDENCIA (2)'!SJR58</f>
        <v>0</v>
      </c>
      <c r="SJN21" s="4">
        <f>'[7]NECESIDAD X DEPENDENCIA (2)'!SJS58</f>
        <v>0</v>
      </c>
      <c r="SJO21" s="4">
        <f>'[7]NECESIDAD X DEPENDENCIA (2)'!SJT58</f>
        <v>0</v>
      </c>
      <c r="SJP21" s="4">
        <f>'[7]NECESIDAD X DEPENDENCIA (2)'!SJU58</f>
        <v>0</v>
      </c>
      <c r="SJQ21" s="4">
        <f>'[7]NECESIDAD X DEPENDENCIA (2)'!SJV58</f>
        <v>0</v>
      </c>
      <c r="SJR21" s="4">
        <f>'[7]NECESIDAD X DEPENDENCIA (2)'!SJW58</f>
        <v>0</v>
      </c>
      <c r="SJS21" s="4">
        <f>'[7]NECESIDAD X DEPENDENCIA (2)'!SJX58</f>
        <v>0</v>
      </c>
      <c r="SJT21" s="4">
        <f>'[7]NECESIDAD X DEPENDENCIA (2)'!SJY58</f>
        <v>0</v>
      </c>
      <c r="SJU21" s="4">
        <f>'[7]NECESIDAD X DEPENDENCIA (2)'!SJZ58</f>
        <v>0</v>
      </c>
      <c r="SJV21" s="4">
        <f>'[7]NECESIDAD X DEPENDENCIA (2)'!SKA58</f>
        <v>0</v>
      </c>
      <c r="SJW21" s="4">
        <f>'[7]NECESIDAD X DEPENDENCIA (2)'!SKB58</f>
        <v>0</v>
      </c>
      <c r="SJX21" s="4">
        <f>'[7]NECESIDAD X DEPENDENCIA (2)'!SKC58</f>
        <v>0</v>
      </c>
      <c r="SJY21" s="4">
        <f>'[7]NECESIDAD X DEPENDENCIA (2)'!SKD58</f>
        <v>0</v>
      </c>
      <c r="SJZ21" s="4">
        <f>'[7]NECESIDAD X DEPENDENCIA (2)'!SKE58</f>
        <v>0</v>
      </c>
      <c r="SKA21" s="4">
        <f>'[7]NECESIDAD X DEPENDENCIA (2)'!SKF58</f>
        <v>0</v>
      </c>
      <c r="SKB21" s="4">
        <f>'[7]NECESIDAD X DEPENDENCIA (2)'!SKG58</f>
        <v>0</v>
      </c>
      <c r="SKC21" s="4">
        <f>'[7]NECESIDAD X DEPENDENCIA (2)'!SKH58</f>
        <v>0</v>
      </c>
      <c r="SKD21" s="4">
        <f>'[7]NECESIDAD X DEPENDENCIA (2)'!SKI58</f>
        <v>0</v>
      </c>
      <c r="SKE21" s="4">
        <f>'[7]NECESIDAD X DEPENDENCIA (2)'!SKJ58</f>
        <v>0</v>
      </c>
      <c r="SKF21" s="4">
        <f>'[7]NECESIDAD X DEPENDENCIA (2)'!SKK58</f>
        <v>0</v>
      </c>
      <c r="SKG21" s="4">
        <f>'[7]NECESIDAD X DEPENDENCIA (2)'!SKL58</f>
        <v>0</v>
      </c>
      <c r="SKH21" s="4">
        <f>'[7]NECESIDAD X DEPENDENCIA (2)'!SKM58</f>
        <v>0</v>
      </c>
      <c r="SKI21" s="4">
        <f>'[7]NECESIDAD X DEPENDENCIA (2)'!SKN58</f>
        <v>0</v>
      </c>
      <c r="SKJ21" s="4">
        <f>'[7]NECESIDAD X DEPENDENCIA (2)'!SKO58</f>
        <v>0</v>
      </c>
      <c r="SKK21" s="4">
        <f>'[7]NECESIDAD X DEPENDENCIA (2)'!SKP58</f>
        <v>0</v>
      </c>
      <c r="SKL21" s="4">
        <f>'[7]NECESIDAD X DEPENDENCIA (2)'!SKQ58</f>
        <v>0</v>
      </c>
      <c r="SKM21" s="4">
        <f>'[7]NECESIDAD X DEPENDENCIA (2)'!SKR58</f>
        <v>0</v>
      </c>
      <c r="SKN21" s="4">
        <f>'[7]NECESIDAD X DEPENDENCIA (2)'!SKS58</f>
        <v>0</v>
      </c>
      <c r="SKO21" s="4">
        <f>'[7]NECESIDAD X DEPENDENCIA (2)'!SKT58</f>
        <v>0</v>
      </c>
      <c r="SKP21" s="4">
        <f>'[7]NECESIDAD X DEPENDENCIA (2)'!SKU58</f>
        <v>0</v>
      </c>
      <c r="SKQ21" s="4">
        <f>'[7]NECESIDAD X DEPENDENCIA (2)'!SKV58</f>
        <v>0</v>
      </c>
      <c r="SKR21" s="4">
        <f>'[7]NECESIDAD X DEPENDENCIA (2)'!SKW58</f>
        <v>0</v>
      </c>
      <c r="SKS21" s="4">
        <f>'[7]NECESIDAD X DEPENDENCIA (2)'!SKX58</f>
        <v>0</v>
      </c>
      <c r="SKT21" s="4">
        <f>'[7]NECESIDAD X DEPENDENCIA (2)'!SKY58</f>
        <v>0</v>
      </c>
      <c r="SKU21" s="4">
        <f>'[7]NECESIDAD X DEPENDENCIA (2)'!SKZ58</f>
        <v>0</v>
      </c>
      <c r="SKV21" s="4">
        <f>'[7]NECESIDAD X DEPENDENCIA (2)'!SLA58</f>
        <v>0</v>
      </c>
      <c r="SKW21" s="4">
        <f>'[7]NECESIDAD X DEPENDENCIA (2)'!SLB58</f>
        <v>0</v>
      </c>
      <c r="SKX21" s="4">
        <f>'[7]NECESIDAD X DEPENDENCIA (2)'!SLC58</f>
        <v>0</v>
      </c>
      <c r="SKY21" s="4">
        <f>'[7]NECESIDAD X DEPENDENCIA (2)'!SLD58</f>
        <v>0</v>
      </c>
      <c r="SKZ21" s="4">
        <f>'[7]NECESIDAD X DEPENDENCIA (2)'!SLE58</f>
        <v>0</v>
      </c>
      <c r="SLA21" s="4">
        <f>'[7]NECESIDAD X DEPENDENCIA (2)'!SLF58</f>
        <v>0</v>
      </c>
      <c r="SLB21" s="4">
        <f>'[7]NECESIDAD X DEPENDENCIA (2)'!SLG58</f>
        <v>0</v>
      </c>
      <c r="SLC21" s="4">
        <f>'[7]NECESIDAD X DEPENDENCIA (2)'!SLH58</f>
        <v>0</v>
      </c>
      <c r="SLD21" s="4">
        <f>'[7]NECESIDAD X DEPENDENCIA (2)'!SLI58</f>
        <v>0</v>
      </c>
      <c r="SLE21" s="4">
        <f>'[7]NECESIDAD X DEPENDENCIA (2)'!SLJ58</f>
        <v>0</v>
      </c>
      <c r="SLF21" s="4">
        <f>'[7]NECESIDAD X DEPENDENCIA (2)'!SLK58</f>
        <v>0</v>
      </c>
      <c r="SLG21" s="4">
        <f>'[7]NECESIDAD X DEPENDENCIA (2)'!SLL58</f>
        <v>0</v>
      </c>
      <c r="SLH21" s="4">
        <f>'[7]NECESIDAD X DEPENDENCIA (2)'!SLM58</f>
        <v>0</v>
      </c>
      <c r="SLI21" s="4">
        <f>'[7]NECESIDAD X DEPENDENCIA (2)'!SLN58</f>
        <v>0</v>
      </c>
      <c r="SLJ21" s="4">
        <f>'[7]NECESIDAD X DEPENDENCIA (2)'!SLO58</f>
        <v>0</v>
      </c>
      <c r="SLK21" s="4">
        <f>'[7]NECESIDAD X DEPENDENCIA (2)'!SLP58</f>
        <v>0</v>
      </c>
      <c r="SLL21" s="4">
        <f>'[7]NECESIDAD X DEPENDENCIA (2)'!SLQ58</f>
        <v>0</v>
      </c>
      <c r="SLM21" s="4">
        <f>'[7]NECESIDAD X DEPENDENCIA (2)'!SLR58</f>
        <v>0</v>
      </c>
      <c r="SLN21" s="4">
        <f>'[7]NECESIDAD X DEPENDENCIA (2)'!SLS58</f>
        <v>0</v>
      </c>
      <c r="SLO21" s="4">
        <f>'[7]NECESIDAD X DEPENDENCIA (2)'!SLT58</f>
        <v>0</v>
      </c>
      <c r="SLP21" s="4">
        <f>'[7]NECESIDAD X DEPENDENCIA (2)'!SLU58</f>
        <v>0</v>
      </c>
      <c r="SLQ21" s="4">
        <f>'[7]NECESIDAD X DEPENDENCIA (2)'!SLV58</f>
        <v>0</v>
      </c>
      <c r="SLR21" s="4">
        <f>'[7]NECESIDAD X DEPENDENCIA (2)'!SLW58</f>
        <v>0</v>
      </c>
      <c r="SLS21" s="4">
        <f>'[7]NECESIDAD X DEPENDENCIA (2)'!SLX58</f>
        <v>0</v>
      </c>
      <c r="SLT21" s="4">
        <f>'[7]NECESIDAD X DEPENDENCIA (2)'!SLY58</f>
        <v>0</v>
      </c>
      <c r="SLU21" s="4">
        <f>'[7]NECESIDAD X DEPENDENCIA (2)'!SLZ58</f>
        <v>0</v>
      </c>
      <c r="SLV21" s="4">
        <f>'[7]NECESIDAD X DEPENDENCIA (2)'!SMA58</f>
        <v>0</v>
      </c>
      <c r="SLW21" s="4">
        <f>'[7]NECESIDAD X DEPENDENCIA (2)'!SMB58</f>
        <v>0</v>
      </c>
      <c r="SLX21" s="4">
        <f>'[7]NECESIDAD X DEPENDENCIA (2)'!SMC58</f>
        <v>0</v>
      </c>
      <c r="SLY21" s="4">
        <f>'[7]NECESIDAD X DEPENDENCIA (2)'!SMD58</f>
        <v>0</v>
      </c>
      <c r="SLZ21" s="4">
        <f>'[7]NECESIDAD X DEPENDENCIA (2)'!SME58</f>
        <v>0</v>
      </c>
      <c r="SMA21" s="4">
        <f>'[7]NECESIDAD X DEPENDENCIA (2)'!SMF58</f>
        <v>0</v>
      </c>
      <c r="SMB21" s="4">
        <f>'[7]NECESIDAD X DEPENDENCIA (2)'!SMG58</f>
        <v>0</v>
      </c>
      <c r="SMC21" s="4">
        <f>'[7]NECESIDAD X DEPENDENCIA (2)'!SMH58</f>
        <v>0</v>
      </c>
      <c r="SMD21" s="4">
        <f>'[7]NECESIDAD X DEPENDENCIA (2)'!SMI58</f>
        <v>0</v>
      </c>
      <c r="SME21" s="4">
        <f>'[7]NECESIDAD X DEPENDENCIA (2)'!SMJ58</f>
        <v>0</v>
      </c>
      <c r="SMF21" s="4">
        <f>'[7]NECESIDAD X DEPENDENCIA (2)'!SMK58</f>
        <v>0</v>
      </c>
      <c r="SMG21" s="4">
        <f>'[7]NECESIDAD X DEPENDENCIA (2)'!SML58</f>
        <v>0</v>
      </c>
      <c r="SMH21" s="4">
        <f>'[7]NECESIDAD X DEPENDENCIA (2)'!SMM58</f>
        <v>0</v>
      </c>
      <c r="SMI21" s="4">
        <f>'[7]NECESIDAD X DEPENDENCIA (2)'!SMN58</f>
        <v>0</v>
      </c>
      <c r="SMJ21" s="4">
        <f>'[7]NECESIDAD X DEPENDENCIA (2)'!SMO58</f>
        <v>0</v>
      </c>
      <c r="SMK21" s="4">
        <f>'[7]NECESIDAD X DEPENDENCIA (2)'!SMP58</f>
        <v>0</v>
      </c>
      <c r="SML21" s="4">
        <f>'[7]NECESIDAD X DEPENDENCIA (2)'!SMQ58</f>
        <v>0</v>
      </c>
      <c r="SMM21" s="4">
        <f>'[7]NECESIDAD X DEPENDENCIA (2)'!SMR58</f>
        <v>0</v>
      </c>
      <c r="SMN21" s="4">
        <f>'[7]NECESIDAD X DEPENDENCIA (2)'!SMS58</f>
        <v>0</v>
      </c>
      <c r="SMO21" s="4">
        <f>'[7]NECESIDAD X DEPENDENCIA (2)'!SMT58</f>
        <v>0</v>
      </c>
      <c r="SMP21" s="4">
        <f>'[7]NECESIDAD X DEPENDENCIA (2)'!SMU58</f>
        <v>0</v>
      </c>
      <c r="SMQ21" s="4">
        <f>'[7]NECESIDAD X DEPENDENCIA (2)'!SMV58</f>
        <v>0</v>
      </c>
      <c r="SMR21" s="4">
        <f>'[7]NECESIDAD X DEPENDENCIA (2)'!SMW58</f>
        <v>0</v>
      </c>
      <c r="SMS21" s="4">
        <f>'[7]NECESIDAD X DEPENDENCIA (2)'!SMX58</f>
        <v>0</v>
      </c>
      <c r="SMT21" s="4">
        <f>'[7]NECESIDAD X DEPENDENCIA (2)'!SMY58</f>
        <v>0</v>
      </c>
      <c r="SMU21" s="4">
        <f>'[7]NECESIDAD X DEPENDENCIA (2)'!SMZ58</f>
        <v>0</v>
      </c>
      <c r="SMV21" s="4">
        <f>'[7]NECESIDAD X DEPENDENCIA (2)'!SNA58</f>
        <v>0</v>
      </c>
      <c r="SMW21" s="4">
        <f>'[7]NECESIDAD X DEPENDENCIA (2)'!SNB58</f>
        <v>0</v>
      </c>
      <c r="SMX21" s="4">
        <f>'[7]NECESIDAD X DEPENDENCIA (2)'!SNC58</f>
        <v>0</v>
      </c>
      <c r="SMY21" s="4">
        <f>'[7]NECESIDAD X DEPENDENCIA (2)'!SND58</f>
        <v>0</v>
      </c>
      <c r="SMZ21" s="4">
        <f>'[7]NECESIDAD X DEPENDENCIA (2)'!SNE58</f>
        <v>0</v>
      </c>
      <c r="SNA21" s="4">
        <f>'[7]NECESIDAD X DEPENDENCIA (2)'!SNF58</f>
        <v>0</v>
      </c>
      <c r="SNB21" s="4">
        <f>'[7]NECESIDAD X DEPENDENCIA (2)'!SNG58</f>
        <v>0</v>
      </c>
      <c r="SNC21" s="4">
        <f>'[7]NECESIDAD X DEPENDENCIA (2)'!SNH58</f>
        <v>0</v>
      </c>
      <c r="SND21" s="4">
        <f>'[7]NECESIDAD X DEPENDENCIA (2)'!SNI58</f>
        <v>0</v>
      </c>
      <c r="SNE21" s="4">
        <f>'[7]NECESIDAD X DEPENDENCIA (2)'!SNJ58</f>
        <v>0</v>
      </c>
      <c r="SNF21" s="4">
        <f>'[7]NECESIDAD X DEPENDENCIA (2)'!SNK58</f>
        <v>0</v>
      </c>
      <c r="SNG21" s="4">
        <f>'[7]NECESIDAD X DEPENDENCIA (2)'!SNL58</f>
        <v>0</v>
      </c>
      <c r="SNH21" s="4">
        <f>'[7]NECESIDAD X DEPENDENCIA (2)'!SNM58</f>
        <v>0</v>
      </c>
      <c r="SNI21" s="4">
        <f>'[7]NECESIDAD X DEPENDENCIA (2)'!SNN58</f>
        <v>0</v>
      </c>
      <c r="SNJ21" s="4">
        <f>'[7]NECESIDAD X DEPENDENCIA (2)'!SNO58</f>
        <v>0</v>
      </c>
      <c r="SNK21" s="4">
        <f>'[7]NECESIDAD X DEPENDENCIA (2)'!SNP58</f>
        <v>0</v>
      </c>
      <c r="SNL21" s="4">
        <f>'[7]NECESIDAD X DEPENDENCIA (2)'!SNQ58</f>
        <v>0</v>
      </c>
      <c r="SNM21" s="4">
        <f>'[7]NECESIDAD X DEPENDENCIA (2)'!SNR58</f>
        <v>0</v>
      </c>
      <c r="SNN21" s="4">
        <f>'[7]NECESIDAD X DEPENDENCIA (2)'!SNS58</f>
        <v>0</v>
      </c>
      <c r="SNO21" s="4">
        <f>'[7]NECESIDAD X DEPENDENCIA (2)'!SNT58</f>
        <v>0</v>
      </c>
      <c r="SNP21" s="4">
        <f>'[7]NECESIDAD X DEPENDENCIA (2)'!SNU58</f>
        <v>0</v>
      </c>
      <c r="SNQ21" s="4">
        <f>'[7]NECESIDAD X DEPENDENCIA (2)'!SNV58</f>
        <v>0</v>
      </c>
      <c r="SNR21" s="4">
        <f>'[7]NECESIDAD X DEPENDENCIA (2)'!SNW58</f>
        <v>0</v>
      </c>
      <c r="SNS21" s="4">
        <f>'[7]NECESIDAD X DEPENDENCIA (2)'!SNX58</f>
        <v>0</v>
      </c>
      <c r="SNT21" s="4">
        <f>'[7]NECESIDAD X DEPENDENCIA (2)'!SNY58</f>
        <v>0</v>
      </c>
      <c r="SNU21" s="4">
        <f>'[7]NECESIDAD X DEPENDENCIA (2)'!SNZ58</f>
        <v>0</v>
      </c>
      <c r="SNV21" s="4">
        <f>'[7]NECESIDAD X DEPENDENCIA (2)'!SOA58</f>
        <v>0</v>
      </c>
      <c r="SNW21" s="4">
        <f>'[7]NECESIDAD X DEPENDENCIA (2)'!SOB58</f>
        <v>0</v>
      </c>
      <c r="SNX21" s="4">
        <f>'[7]NECESIDAD X DEPENDENCIA (2)'!SOC58</f>
        <v>0</v>
      </c>
      <c r="SNY21" s="4">
        <f>'[7]NECESIDAD X DEPENDENCIA (2)'!SOD58</f>
        <v>0</v>
      </c>
      <c r="SNZ21" s="4">
        <f>'[7]NECESIDAD X DEPENDENCIA (2)'!SOE58</f>
        <v>0</v>
      </c>
      <c r="SOA21" s="4">
        <f>'[7]NECESIDAD X DEPENDENCIA (2)'!SOF58</f>
        <v>0</v>
      </c>
      <c r="SOB21" s="4">
        <f>'[7]NECESIDAD X DEPENDENCIA (2)'!SOG58</f>
        <v>0</v>
      </c>
      <c r="SOC21" s="4">
        <f>'[7]NECESIDAD X DEPENDENCIA (2)'!SOH58</f>
        <v>0</v>
      </c>
      <c r="SOD21" s="4">
        <f>'[7]NECESIDAD X DEPENDENCIA (2)'!SOI58</f>
        <v>0</v>
      </c>
      <c r="SOE21" s="4">
        <f>'[7]NECESIDAD X DEPENDENCIA (2)'!SOJ58</f>
        <v>0</v>
      </c>
      <c r="SOF21" s="4">
        <f>'[7]NECESIDAD X DEPENDENCIA (2)'!SOK58</f>
        <v>0</v>
      </c>
      <c r="SOG21" s="4">
        <f>'[7]NECESIDAD X DEPENDENCIA (2)'!SOL58</f>
        <v>0</v>
      </c>
      <c r="SOH21" s="4">
        <f>'[7]NECESIDAD X DEPENDENCIA (2)'!SOM58</f>
        <v>0</v>
      </c>
      <c r="SOI21" s="4">
        <f>'[7]NECESIDAD X DEPENDENCIA (2)'!SON58</f>
        <v>0</v>
      </c>
      <c r="SOJ21" s="4">
        <f>'[7]NECESIDAD X DEPENDENCIA (2)'!SOO58</f>
        <v>0</v>
      </c>
      <c r="SOK21" s="4">
        <f>'[7]NECESIDAD X DEPENDENCIA (2)'!SOP58</f>
        <v>0</v>
      </c>
      <c r="SOL21" s="4">
        <f>'[7]NECESIDAD X DEPENDENCIA (2)'!SOQ58</f>
        <v>0</v>
      </c>
      <c r="SOM21" s="4">
        <f>'[7]NECESIDAD X DEPENDENCIA (2)'!SOR58</f>
        <v>0</v>
      </c>
      <c r="SON21" s="4">
        <f>'[7]NECESIDAD X DEPENDENCIA (2)'!SOS58</f>
        <v>0</v>
      </c>
      <c r="SOO21" s="4">
        <f>'[7]NECESIDAD X DEPENDENCIA (2)'!SOT58</f>
        <v>0</v>
      </c>
      <c r="SOP21" s="4">
        <f>'[7]NECESIDAD X DEPENDENCIA (2)'!SOU58</f>
        <v>0</v>
      </c>
      <c r="SOQ21" s="4">
        <f>'[7]NECESIDAD X DEPENDENCIA (2)'!SOV58</f>
        <v>0</v>
      </c>
      <c r="SOR21" s="4">
        <f>'[7]NECESIDAD X DEPENDENCIA (2)'!SOW58</f>
        <v>0</v>
      </c>
      <c r="SOS21" s="4">
        <f>'[7]NECESIDAD X DEPENDENCIA (2)'!SOX58</f>
        <v>0</v>
      </c>
      <c r="SOT21" s="4">
        <f>'[7]NECESIDAD X DEPENDENCIA (2)'!SOY58</f>
        <v>0</v>
      </c>
      <c r="SOU21" s="4">
        <f>'[7]NECESIDAD X DEPENDENCIA (2)'!SOZ58</f>
        <v>0</v>
      </c>
      <c r="SOV21" s="4">
        <f>'[7]NECESIDAD X DEPENDENCIA (2)'!SPA58</f>
        <v>0</v>
      </c>
      <c r="SOW21" s="4">
        <f>'[7]NECESIDAD X DEPENDENCIA (2)'!SPB58</f>
        <v>0</v>
      </c>
      <c r="SOX21" s="4">
        <f>'[7]NECESIDAD X DEPENDENCIA (2)'!SPC58</f>
        <v>0</v>
      </c>
      <c r="SOY21" s="4">
        <f>'[7]NECESIDAD X DEPENDENCIA (2)'!SPD58</f>
        <v>0</v>
      </c>
      <c r="SOZ21" s="4">
        <f>'[7]NECESIDAD X DEPENDENCIA (2)'!SPE58</f>
        <v>0</v>
      </c>
      <c r="SPA21" s="4">
        <f>'[7]NECESIDAD X DEPENDENCIA (2)'!SPF58</f>
        <v>0</v>
      </c>
      <c r="SPB21" s="4">
        <f>'[7]NECESIDAD X DEPENDENCIA (2)'!SPG58</f>
        <v>0</v>
      </c>
      <c r="SPC21" s="4">
        <f>'[7]NECESIDAD X DEPENDENCIA (2)'!SPH58</f>
        <v>0</v>
      </c>
      <c r="SPD21" s="4">
        <f>'[7]NECESIDAD X DEPENDENCIA (2)'!SPI58</f>
        <v>0</v>
      </c>
      <c r="SPE21" s="4">
        <f>'[7]NECESIDAD X DEPENDENCIA (2)'!SPJ58</f>
        <v>0</v>
      </c>
      <c r="SPF21" s="4">
        <f>'[7]NECESIDAD X DEPENDENCIA (2)'!SPK58</f>
        <v>0</v>
      </c>
      <c r="SPG21" s="4">
        <f>'[7]NECESIDAD X DEPENDENCIA (2)'!SPL58</f>
        <v>0</v>
      </c>
      <c r="SPH21" s="4">
        <f>'[7]NECESIDAD X DEPENDENCIA (2)'!SPM58</f>
        <v>0</v>
      </c>
      <c r="SPI21" s="4">
        <f>'[7]NECESIDAD X DEPENDENCIA (2)'!SPN58</f>
        <v>0</v>
      </c>
      <c r="SPJ21" s="4">
        <f>'[7]NECESIDAD X DEPENDENCIA (2)'!SPO58</f>
        <v>0</v>
      </c>
      <c r="SPK21" s="4">
        <f>'[7]NECESIDAD X DEPENDENCIA (2)'!SPP58</f>
        <v>0</v>
      </c>
      <c r="SPL21" s="4">
        <f>'[7]NECESIDAD X DEPENDENCIA (2)'!SPQ58</f>
        <v>0</v>
      </c>
      <c r="SPM21" s="4">
        <f>'[7]NECESIDAD X DEPENDENCIA (2)'!SPR58</f>
        <v>0</v>
      </c>
      <c r="SPN21" s="4">
        <f>'[7]NECESIDAD X DEPENDENCIA (2)'!SPS58</f>
        <v>0</v>
      </c>
      <c r="SPO21" s="4">
        <f>'[7]NECESIDAD X DEPENDENCIA (2)'!SPT58</f>
        <v>0</v>
      </c>
      <c r="SPP21" s="4">
        <f>'[7]NECESIDAD X DEPENDENCIA (2)'!SPU58</f>
        <v>0</v>
      </c>
      <c r="SPQ21" s="4">
        <f>'[7]NECESIDAD X DEPENDENCIA (2)'!SPV58</f>
        <v>0</v>
      </c>
      <c r="SPR21" s="4">
        <f>'[7]NECESIDAD X DEPENDENCIA (2)'!SPW58</f>
        <v>0</v>
      </c>
      <c r="SPS21" s="4">
        <f>'[7]NECESIDAD X DEPENDENCIA (2)'!SPX58</f>
        <v>0</v>
      </c>
      <c r="SPT21" s="4">
        <f>'[7]NECESIDAD X DEPENDENCIA (2)'!SPY58</f>
        <v>0</v>
      </c>
      <c r="SPU21" s="4">
        <f>'[7]NECESIDAD X DEPENDENCIA (2)'!SPZ58</f>
        <v>0</v>
      </c>
      <c r="SPV21" s="4">
        <f>'[7]NECESIDAD X DEPENDENCIA (2)'!SQA58</f>
        <v>0</v>
      </c>
      <c r="SPW21" s="4">
        <f>'[7]NECESIDAD X DEPENDENCIA (2)'!SQB58</f>
        <v>0</v>
      </c>
      <c r="SPX21" s="4">
        <f>'[7]NECESIDAD X DEPENDENCIA (2)'!SQC58</f>
        <v>0</v>
      </c>
      <c r="SPY21" s="4">
        <f>'[7]NECESIDAD X DEPENDENCIA (2)'!SQD58</f>
        <v>0</v>
      </c>
      <c r="SPZ21" s="4">
        <f>'[7]NECESIDAD X DEPENDENCIA (2)'!SQE58</f>
        <v>0</v>
      </c>
      <c r="SQA21" s="4">
        <f>'[7]NECESIDAD X DEPENDENCIA (2)'!SQF58</f>
        <v>0</v>
      </c>
      <c r="SQB21" s="4">
        <f>'[7]NECESIDAD X DEPENDENCIA (2)'!SQG58</f>
        <v>0</v>
      </c>
      <c r="SQC21" s="4">
        <f>'[7]NECESIDAD X DEPENDENCIA (2)'!SQH58</f>
        <v>0</v>
      </c>
      <c r="SQD21" s="4">
        <f>'[7]NECESIDAD X DEPENDENCIA (2)'!SQI58</f>
        <v>0</v>
      </c>
      <c r="SQE21" s="4">
        <f>'[7]NECESIDAD X DEPENDENCIA (2)'!SQJ58</f>
        <v>0</v>
      </c>
      <c r="SQF21" s="4">
        <f>'[7]NECESIDAD X DEPENDENCIA (2)'!SQK58</f>
        <v>0</v>
      </c>
      <c r="SQG21" s="4">
        <f>'[7]NECESIDAD X DEPENDENCIA (2)'!SQL58</f>
        <v>0</v>
      </c>
      <c r="SQH21" s="4">
        <f>'[7]NECESIDAD X DEPENDENCIA (2)'!SQM58</f>
        <v>0</v>
      </c>
      <c r="SQI21" s="4">
        <f>'[7]NECESIDAD X DEPENDENCIA (2)'!SQN58</f>
        <v>0</v>
      </c>
      <c r="SQJ21" s="4">
        <f>'[7]NECESIDAD X DEPENDENCIA (2)'!SQO58</f>
        <v>0</v>
      </c>
      <c r="SQK21" s="4">
        <f>'[7]NECESIDAD X DEPENDENCIA (2)'!SQP58</f>
        <v>0</v>
      </c>
      <c r="SQL21" s="4">
        <f>'[7]NECESIDAD X DEPENDENCIA (2)'!SQQ58</f>
        <v>0</v>
      </c>
      <c r="SQM21" s="4">
        <f>'[7]NECESIDAD X DEPENDENCIA (2)'!SQR58</f>
        <v>0</v>
      </c>
      <c r="SQN21" s="4">
        <f>'[7]NECESIDAD X DEPENDENCIA (2)'!SQS58</f>
        <v>0</v>
      </c>
      <c r="SQO21" s="4">
        <f>'[7]NECESIDAD X DEPENDENCIA (2)'!SQT58</f>
        <v>0</v>
      </c>
      <c r="SQP21" s="4">
        <f>'[7]NECESIDAD X DEPENDENCIA (2)'!SQU58</f>
        <v>0</v>
      </c>
      <c r="SQQ21" s="4">
        <f>'[7]NECESIDAD X DEPENDENCIA (2)'!SQV58</f>
        <v>0</v>
      </c>
      <c r="SQR21" s="4">
        <f>'[7]NECESIDAD X DEPENDENCIA (2)'!SQW58</f>
        <v>0</v>
      </c>
      <c r="SQS21" s="4">
        <f>'[7]NECESIDAD X DEPENDENCIA (2)'!SQX58</f>
        <v>0</v>
      </c>
      <c r="SQT21" s="4">
        <f>'[7]NECESIDAD X DEPENDENCIA (2)'!SQY58</f>
        <v>0</v>
      </c>
      <c r="SQU21" s="4">
        <f>'[7]NECESIDAD X DEPENDENCIA (2)'!SQZ58</f>
        <v>0</v>
      </c>
      <c r="SQV21" s="4">
        <f>'[7]NECESIDAD X DEPENDENCIA (2)'!SRA58</f>
        <v>0</v>
      </c>
      <c r="SQW21" s="4">
        <f>'[7]NECESIDAD X DEPENDENCIA (2)'!SRB58</f>
        <v>0</v>
      </c>
      <c r="SQX21" s="4">
        <f>'[7]NECESIDAD X DEPENDENCIA (2)'!SRC58</f>
        <v>0</v>
      </c>
      <c r="SQY21" s="4">
        <f>'[7]NECESIDAD X DEPENDENCIA (2)'!SRD58</f>
        <v>0</v>
      </c>
      <c r="SQZ21" s="4">
        <f>'[7]NECESIDAD X DEPENDENCIA (2)'!SRE58</f>
        <v>0</v>
      </c>
      <c r="SRA21" s="4">
        <f>'[7]NECESIDAD X DEPENDENCIA (2)'!SRF58</f>
        <v>0</v>
      </c>
      <c r="SRB21" s="4">
        <f>'[7]NECESIDAD X DEPENDENCIA (2)'!SRG58</f>
        <v>0</v>
      </c>
      <c r="SRC21" s="4">
        <f>'[7]NECESIDAD X DEPENDENCIA (2)'!SRH58</f>
        <v>0</v>
      </c>
      <c r="SRD21" s="4">
        <f>'[7]NECESIDAD X DEPENDENCIA (2)'!SRI58</f>
        <v>0</v>
      </c>
      <c r="SRE21" s="4">
        <f>'[7]NECESIDAD X DEPENDENCIA (2)'!SRJ58</f>
        <v>0</v>
      </c>
      <c r="SRF21" s="4">
        <f>'[7]NECESIDAD X DEPENDENCIA (2)'!SRK58</f>
        <v>0</v>
      </c>
      <c r="SRG21" s="4">
        <f>'[7]NECESIDAD X DEPENDENCIA (2)'!SRL58</f>
        <v>0</v>
      </c>
      <c r="SRH21" s="4">
        <f>'[7]NECESIDAD X DEPENDENCIA (2)'!SRM58</f>
        <v>0</v>
      </c>
      <c r="SRI21" s="4">
        <f>'[7]NECESIDAD X DEPENDENCIA (2)'!SRN58</f>
        <v>0</v>
      </c>
      <c r="SRJ21" s="4">
        <f>'[7]NECESIDAD X DEPENDENCIA (2)'!SRO58</f>
        <v>0</v>
      </c>
      <c r="SRK21" s="4">
        <f>'[7]NECESIDAD X DEPENDENCIA (2)'!SRP58</f>
        <v>0</v>
      </c>
      <c r="SRL21" s="4">
        <f>'[7]NECESIDAD X DEPENDENCIA (2)'!SRQ58</f>
        <v>0</v>
      </c>
      <c r="SRM21" s="4">
        <f>'[7]NECESIDAD X DEPENDENCIA (2)'!SRR58</f>
        <v>0</v>
      </c>
      <c r="SRN21" s="4">
        <f>'[7]NECESIDAD X DEPENDENCIA (2)'!SRS58</f>
        <v>0</v>
      </c>
      <c r="SRO21" s="4">
        <f>'[7]NECESIDAD X DEPENDENCIA (2)'!SRT58</f>
        <v>0</v>
      </c>
      <c r="SRP21" s="4">
        <f>'[7]NECESIDAD X DEPENDENCIA (2)'!SRU58</f>
        <v>0</v>
      </c>
      <c r="SRQ21" s="4">
        <f>'[7]NECESIDAD X DEPENDENCIA (2)'!SRV58</f>
        <v>0</v>
      </c>
      <c r="SRR21" s="4">
        <f>'[7]NECESIDAD X DEPENDENCIA (2)'!SRW58</f>
        <v>0</v>
      </c>
      <c r="SRS21" s="4">
        <f>'[7]NECESIDAD X DEPENDENCIA (2)'!SRX58</f>
        <v>0</v>
      </c>
      <c r="SRT21" s="4">
        <f>'[7]NECESIDAD X DEPENDENCIA (2)'!SRY58</f>
        <v>0</v>
      </c>
      <c r="SRU21" s="4">
        <f>'[7]NECESIDAD X DEPENDENCIA (2)'!SRZ58</f>
        <v>0</v>
      </c>
      <c r="SRV21" s="4">
        <f>'[7]NECESIDAD X DEPENDENCIA (2)'!SSA58</f>
        <v>0</v>
      </c>
      <c r="SRW21" s="4">
        <f>'[7]NECESIDAD X DEPENDENCIA (2)'!SSB58</f>
        <v>0</v>
      </c>
      <c r="SRX21" s="4">
        <f>'[7]NECESIDAD X DEPENDENCIA (2)'!SSC58</f>
        <v>0</v>
      </c>
      <c r="SRY21" s="4">
        <f>'[7]NECESIDAD X DEPENDENCIA (2)'!SSD58</f>
        <v>0</v>
      </c>
      <c r="SRZ21" s="4">
        <f>'[7]NECESIDAD X DEPENDENCIA (2)'!SSE58</f>
        <v>0</v>
      </c>
      <c r="SSA21" s="4">
        <f>'[7]NECESIDAD X DEPENDENCIA (2)'!SSF58</f>
        <v>0</v>
      </c>
      <c r="SSB21" s="4">
        <f>'[7]NECESIDAD X DEPENDENCIA (2)'!SSG58</f>
        <v>0</v>
      </c>
      <c r="SSC21" s="4">
        <f>'[7]NECESIDAD X DEPENDENCIA (2)'!SSH58</f>
        <v>0</v>
      </c>
      <c r="SSD21" s="4">
        <f>'[7]NECESIDAD X DEPENDENCIA (2)'!SSI58</f>
        <v>0</v>
      </c>
      <c r="SSE21" s="4">
        <f>'[7]NECESIDAD X DEPENDENCIA (2)'!SSJ58</f>
        <v>0</v>
      </c>
      <c r="SSF21" s="4">
        <f>'[7]NECESIDAD X DEPENDENCIA (2)'!SSK58</f>
        <v>0</v>
      </c>
      <c r="SSG21" s="4">
        <f>'[7]NECESIDAD X DEPENDENCIA (2)'!SSL58</f>
        <v>0</v>
      </c>
      <c r="SSH21" s="4">
        <f>'[7]NECESIDAD X DEPENDENCIA (2)'!SSM58</f>
        <v>0</v>
      </c>
      <c r="SSI21" s="4">
        <f>'[7]NECESIDAD X DEPENDENCIA (2)'!SSN58</f>
        <v>0</v>
      </c>
      <c r="SSJ21" s="4">
        <f>'[7]NECESIDAD X DEPENDENCIA (2)'!SSO58</f>
        <v>0</v>
      </c>
      <c r="SSK21" s="4">
        <f>'[7]NECESIDAD X DEPENDENCIA (2)'!SSP58</f>
        <v>0</v>
      </c>
      <c r="SSL21" s="4">
        <f>'[7]NECESIDAD X DEPENDENCIA (2)'!SSQ58</f>
        <v>0</v>
      </c>
      <c r="SSM21" s="4">
        <f>'[7]NECESIDAD X DEPENDENCIA (2)'!SSR58</f>
        <v>0</v>
      </c>
      <c r="SSN21" s="4">
        <f>'[7]NECESIDAD X DEPENDENCIA (2)'!SSS58</f>
        <v>0</v>
      </c>
      <c r="SSO21" s="4">
        <f>'[7]NECESIDAD X DEPENDENCIA (2)'!SST58</f>
        <v>0</v>
      </c>
      <c r="SSP21" s="4">
        <f>'[7]NECESIDAD X DEPENDENCIA (2)'!SSU58</f>
        <v>0</v>
      </c>
      <c r="SSQ21" s="4">
        <f>'[7]NECESIDAD X DEPENDENCIA (2)'!SSV58</f>
        <v>0</v>
      </c>
      <c r="SSR21" s="4">
        <f>'[7]NECESIDAD X DEPENDENCIA (2)'!SSW58</f>
        <v>0</v>
      </c>
      <c r="SSS21" s="4">
        <f>'[7]NECESIDAD X DEPENDENCIA (2)'!SSX58</f>
        <v>0</v>
      </c>
      <c r="SST21" s="4">
        <f>'[7]NECESIDAD X DEPENDENCIA (2)'!SSY58</f>
        <v>0</v>
      </c>
      <c r="SSU21" s="4">
        <f>'[7]NECESIDAD X DEPENDENCIA (2)'!SSZ58</f>
        <v>0</v>
      </c>
      <c r="SSV21" s="4">
        <f>'[7]NECESIDAD X DEPENDENCIA (2)'!STA58</f>
        <v>0</v>
      </c>
      <c r="SSW21" s="4">
        <f>'[7]NECESIDAD X DEPENDENCIA (2)'!STB58</f>
        <v>0</v>
      </c>
      <c r="SSX21" s="4">
        <f>'[7]NECESIDAD X DEPENDENCIA (2)'!STC58</f>
        <v>0</v>
      </c>
      <c r="SSY21" s="4">
        <f>'[7]NECESIDAD X DEPENDENCIA (2)'!STD58</f>
        <v>0</v>
      </c>
      <c r="SSZ21" s="4">
        <f>'[7]NECESIDAD X DEPENDENCIA (2)'!STE58</f>
        <v>0</v>
      </c>
      <c r="STA21" s="4">
        <f>'[7]NECESIDAD X DEPENDENCIA (2)'!STF58</f>
        <v>0</v>
      </c>
      <c r="STB21" s="4">
        <f>'[7]NECESIDAD X DEPENDENCIA (2)'!STG58</f>
        <v>0</v>
      </c>
      <c r="STC21" s="4">
        <f>'[7]NECESIDAD X DEPENDENCIA (2)'!STH58</f>
        <v>0</v>
      </c>
      <c r="STD21" s="4">
        <f>'[7]NECESIDAD X DEPENDENCIA (2)'!STI58</f>
        <v>0</v>
      </c>
      <c r="STE21" s="4">
        <f>'[7]NECESIDAD X DEPENDENCIA (2)'!STJ58</f>
        <v>0</v>
      </c>
      <c r="STF21" s="4">
        <f>'[7]NECESIDAD X DEPENDENCIA (2)'!STK58</f>
        <v>0</v>
      </c>
      <c r="STG21" s="4">
        <f>'[7]NECESIDAD X DEPENDENCIA (2)'!STL58</f>
        <v>0</v>
      </c>
      <c r="STH21" s="4">
        <f>'[7]NECESIDAD X DEPENDENCIA (2)'!STM58</f>
        <v>0</v>
      </c>
      <c r="STI21" s="4">
        <f>'[7]NECESIDAD X DEPENDENCIA (2)'!STN58</f>
        <v>0</v>
      </c>
      <c r="STJ21" s="4">
        <f>'[7]NECESIDAD X DEPENDENCIA (2)'!STO58</f>
        <v>0</v>
      </c>
      <c r="STK21" s="4">
        <f>'[7]NECESIDAD X DEPENDENCIA (2)'!STP58</f>
        <v>0</v>
      </c>
      <c r="STL21" s="4">
        <f>'[7]NECESIDAD X DEPENDENCIA (2)'!STQ58</f>
        <v>0</v>
      </c>
      <c r="STM21" s="4">
        <f>'[7]NECESIDAD X DEPENDENCIA (2)'!STR58</f>
        <v>0</v>
      </c>
      <c r="STN21" s="4">
        <f>'[7]NECESIDAD X DEPENDENCIA (2)'!STS58</f>
        <v>0</v>
      </c>
      <c r="STO21" s="4">
        <f>'[7]NECESIDAD X DEPENDENCIA (2)'!STT58</f>
        <v>0</v>
      </c>
      <c r="STP21" s="4">
        <f>'[7]NECESIDAD X DEPENDENCIA (2)'!STU58</f>
        <v>0</v>
      </c>
      <c r="STQ21" s="4">
        <f>'[7]NECESIDAD X DEPENDENCIA (2)'!STV58</f>
        <v>0</v>
      </c>
      <c r="STR21" s="4">
        <f>'[7]NECESIDAD X DEPENDENCIA (2)'!STW58</f>
        <v>0</v>
      </c>
      <c r="STS21" s="4">
        <f>'[7]NECESIDAD X DEPENDENCIA (2)'!STX58</f>
        <v>0</v>
      </c>
      <c r="STT21" s="4">
        <f>'[7]NECESIDAD X DEPENDENCIA (2)'!STY58</f>
        <v>0</v>
      </c>
      <c r="STU21" s="4">
        <f>'[7]NECESIDAD X DEPENDENCIA (2)'!STZ58</f>
        <v>0</v>
      </c>
      <c r="STV21" s="4">
        <f>'[7]NECESIDAD X DEPENDENCIA (2)'!SUA58</f>
        <v>0</v>
      </c>
      <c r="STW21" s="4">
        <f>'[7]NECESIDAD X DEPENDENCIA (2)'!SUB58</f>
        <v>0</v>
      </c>
      <c r="STX21" s="4">
        <f>'[7]NECESIDAD X DEPENDENCIA (2)'!SUC58</f>
        <v>0</v>
      </c>
      <c r="STY21" s="4">
        <f>'[7]NECESIDAD X DEPENDENCIA (2)'!SUD58</f>
        <v>0</v>
      </c>
      <c r="STZ21" s="4">
        <f>'[7]NECESIDAD X DEPENDENCIA (2)'!SUE58</f>
        <v>0</v>
      </c>
      <c r="SUA21" s="4">
        <f>'[7]NECESIDAD X DEPENDENCIA (2)'!SUF58</f>
        <v>0</v>
      </c>
      <c r="SUB21" s="4">
        <f>'[7]NECESIDAD X DEPENDENCIA (2)'!SUG58</f>
        <v>0</v>
      </c>
      <c r="SUC21" s="4">
        <f>'[7]NECESIDAD X DEPENDENCIA (2)'!SUH58</f>
        <v>0</v>
      </c>
      <c r="SUD21" s="4">
        <f>'[7]NECESIDAD X DEPENDENCIA (2)'!SUI58</f>
        <v>0</v>
      </c>
      <c r="SUE21" s="4">
        <f>'[7]NECESIDAD X DEPENDENCIA (2)'!SUJ58</f>
        <v>0</v>
      </c>
      <c r="SUF21" s="4">
        <f>'[7]NECESIDAD X DEPENDENCIA (2)'!SUK58</f>
        <v>0</v>
      </c>
      <c r="SUG21" s="4">
        <f>'[7]NECESIDAD X DEPENDENCIA (2)'!SUL58</f>
        <v>0</v>
      </c>
      <c r="SUH21" s="4">
        <f>'[7]NECESIDAD X DEPENDENCIA (2)'!SUM58</f>
        <v>0</v>
      </c>
      <c r="SUI21" s="4">
        <f>'[7]NECESIDAD X DEPENDENCIA (2)'!SUN58</f>
        <v>0</v>
      </c>
      <c r="SUJ21" s="4">
        <f>'[7]NECESIDAD X DEPENDENCIA (2)'!SUO58</f>
        <v>0</v>
      </c>
      <c r="SUK21" s="4">
        <f>'[7]NECESIDAD X DEPENDENCIA (2)'!SUP58</f>
        <v>0</v>
      </c>
      <c r="SUL21" s="4">
        <f>'[7]NECESIDAD X DEPENDENCIA (2)'!SUQ58</f>
        <v>0</v>
      </c>
      <c r="SUM21" s="4">
        <f>'[7]NECESIDAD X DEPENDENCIA (2)'!SUR58</f>
        <v>0</v>
      </c>
      <c r="SUN21" s="4">
        <f>'[7]NECESIDAD X DEPENDENCIA (2)'!SUS58</f>
        <v>0</v>
      </c>
      <c r="SUO21" s="4">
        <f>'[7]NECESIDAD X DEPENDENCIA (2)'!SUT58</f>
        <v>0</v>
      </c>
      <c r="SUP21" s="4">
        <f>'[7]NECESIDAD X DEPENDENCIA (2)'!SUU58</f>
        <v>0</v>
      </c>
      <c r="SUQ21" s="4">
        <f>'[7]NECESIDAD X DEPENDENCIA (2)'!SUV58</f>
        <v>0</v>
      </c>
      <c r="SUR21" s="4">
        <f>'[7]NECESIDAD X DEPENDENCIA (2)'!SUW58</f>
        <v>0</v>
      </c>
      <c r="SUS21" s="4">
        <f>'[7]NECESIDAD X DEPENDENCIA (2)'!SUX58</f>
        <v>0</v>
      </c>
      <c r="SUT21" s="4">
        <f>'[7]NECESIDAD X DEPENDENCIA (2)'!SUY58</f>
        <v>0</v>
      </c>
      <c r="SUU21" s="4">
        <f>'[7]NECESIDAD X DEPENDENCIA (2)'!SUZ58</f>
        <v>0</v>
      </c>
      <c r="SUV21" s="4">
        <f>'[7]NECESIDAD X DEPENDENCIA (2)'!SVA58</f>
        <v>0</v>
      </c>
      <c r="SUW21" s="4">
        <f>'[7]NECESIDAD X DEPENDENCIA (2)'!SVB58</f>
        <v>0</v>
      </c>
      <c r="SUX21" s="4">
        <f>'[7]NECESIDAD X DEPENDENCIA (2)'!SVC58</f>
        <v>0</v>
      </c>
      <c r="SUY21" s="4">
        <f>'[7]NECESIDAD X DEPENDENCIA (2)'!SVD58</f>
        <v>0</v>
      </c>
      <c r="SUZ21" s="4">
        <f>'[7]NECESIDAD X DEPENDENCIA (2)'!SVE58</f>
        <v>0</v>
      </c>
      <c r="SVA21" s="4">
        <f>'[7]NECESIDAD X DEPENDENCIA (2)'!SVF58</f>
        <v>0</v>
      </c>
      <c r="SVB21" s="4">
        <f>'[7]NECESIDAD X DEPENDENCIA (2)'!SVG58</f>
        <v>0</v>
      </c>
      <c r="SVC21" s="4">
        <f>'[7]NECESIDAD X DEPENDENCIA (2)'!SVH58</f>
        <v>0</v>
      </c>
      <c r="SVD21" s="4">
        <f>'[7]NECESIDAD X DEPENDENCIA (2)'!SVI58</f>
        <v>0</v>
      </c>
      <c r="SVE21" s="4">
        <f>'[7]NECESIDAD X DEPENDENCIA (2)'!SVJ58</f>
        <v>0</v>
      </c>
      <c r="SVF21" s="4">
        <f>'[7]NECESIDAD X DEPENDENCIA (2)'!SVK58</f>
        <v>0</v>
      </c>
      <c r="SVG21" s="4">
        <f>'[7]NECESIDAD X DEPENDENCIA (2)'!SVL58</f>
        <v>0</v>
      </c>
      <c r="SVH21" s="4">
        <f>'[7]NECESIDAD X DEPENDENCIA (2)'!SVM58</f>
        <v>0</v>
      </c>
      <c r="SVI21" s="4">
        <f>'[7]NECESIDAD X DEPENDENCIA (2)'!SVN58</f>
        <v>0</v>
      </c>
      <c r="SVJ21" s="4">
        <f>'[7]NECESIDAD X DEPENDENCIA (2)'!SVO58</f>
        <v>0</v>
      </c>
      <c r="SVK21" s="4">
        <f>'[7]NECESIDAD X DEPENDENCIA (2)'!SVP58</f>
        <v>0</v>
      </c>
      <c r="SVL21" s="4">
        <f>'[7]NECESIDAD X DEPENDENCIA (2)'!SVQ58</f>
        <v>0</v>
      </c>
      <c r="SVM21" s="4">
        <f>'[7]NECESIDAD X DEPENDENCIA (2)'!SVR58</f>
        <v>0</v>
      </c>
      <c r="SVN21" s="4">
        <f>'[7]NECESIDAD X DEPENDENCIA (2)'!SVS58</f>
        <v>0</v>
      </c>
      <c r="SVO21" s="4">
        <f>'[7]NECESIDAD X DEPENDENCIA (2)'!SVT58</f>
        <v>0</v>
      </c>
      <c r="SVP21" s="4">
        <f>'[7]NECESIDAD X DEPENDENCIA (2)'!SVU58</f>
        <v>0</v>
      </c>
      <c r="SVQ21" s="4">
        <f>'[7]NECESIDAD X DEPENDENCIA (2)'!SVV58</f>
        <v>0</v>
      </c>
      <c r="SVR21" s="4">
        <f>'[7]NECESIDAD X DEPENDENCIA (2)'!SVW58</f>
        <v>0</v>
      </c>
      <c r="SVS21" s="4">
        <f>'[7]NECESIDAD X DEPENDENCIA (2)'!SVX58</f>
        <v>0</v>
      </c>
      <c r="SVT21" s="4">
        <f>'[7]NECESIDAD X DEPENDENCIA (2)'!SVY58</f>
        <v>0</v>
      </c>
      <c r="SVU21" s="4">
        <f>'[7]NECESIDAD X DEPENDENCIA (2)'!SVZ58</f>
        <v>0</v>
      </c>
      <c r="SVV21" s="4">
        <f>'[7]NECESIDAD X DEPENDENCIA (2)'!SWA58</f>
        <v>0</v>
      </c>
      <c r="SVW21" s="4">
        <f>'[7]NECESIDAD X DEPENDENCIA (2)'!SWB58</f>
        <v>0</v>
      </c>
      <c r="SVX21" s="4">
        <f>'[7]NECESIDAD X DEPENDENCIA (2)'!SWC58</f>
        <v>0</v>
      </c>
      <c r="SVY21" s="4">
        <f>'[7]NECESIDAD X DEPENDENCIA (2)'!SWD58</f>
        <v>0</v>
      </c>
      <c r="SVZ21" s="4">
        <f>'[7]NECESIDAD X DEPENDENCIA (2)'!SWE58</f>
        <v>0</v>
      </c>
      <c r="SWA21" s="4">
        <f>'[7]NECESIDAD X DEPENDENCIA (2)'!SWF58</f>
        <v>0</v>
      </c>
      <c r="SWB21" s="4">
        <f>'[7]NECESIDAD X DEPENDENCIA (2)'!SWG58</f>
        <v>0</v>
      </c>
      <c r="SWC21" s="4">
        <f>'[7]NECESIDAD X DEPENDENCIA (2)'!SWH58</f>
        <v>0</v>
      </c>
      <c r="SWD21" s="4">
        <f>'[7]NECESIDAD X DEPENDENCIA (2)'!SWI58</f>
        <v>0</v>
      </c>
      <c r="SWE21" s="4">
        <f>'[7]NECESIDAD X DEPENDENCIA (2)'!SWJ58</f>
        <v>0</v>
      </c>
      <c r="SWF21" s="4">
        <f>'[7]NECESIDAD X DEPENDENCIA (2)'!SWK58</f>
        <v>0</v>
      </c>
      <c r="SWG21" s="4">
        <f>'[7]NECESIDAD X DEPENDENCIA (2)'!SWL58</f>
        <v>0</v>
      </c>
      <c r="SWH21" s="4">
        <f>'[7]NECESIDAD X DEPENDENCIA (2)'!SWM58</f>
        <v>0</v>
      </c>
      <c r="SWI21" s="4">
        <f>'[7]NECESIDAD X DEPENDENCIA (2)'!SWN58</f>
        <v>0</v>
      </c>
      <c r="SWJ21" s="4">
        <f>'[7]NECESIDAD X DEPENDENCIA (2)'!SWO58</f>
        <v>0</v>
      </c>
      <c r="SWK21" s="4">
        <f>'[7]NECESIDAD X DEPENDENCIA (2)'!SWP58</f>
        <v>0</v>
      </c>
      <c r="SWL21" s="4">
        <f>'[7]NECESIDAD X DEPENDENCIA (2)'!SWQ58</f>
        <v>0</v>
      </c>
      <c r="SWM21" s="4">
        <f>'[7]NECESIDAD X DEPENDENCIA (2)'!SWR58</f>
        <v>0</v>
      </c>
      <c r="SWN21" s="4">
        <f>'[7]NECESIDAD X DEPENDENCIA (2)'!SWS58</f>
        <v>0</v>
      </c>
      <c r="SWO21" s="4">
        <f>'[7]NECESIDAD X DEPENDENCIA (2)'!SWT58</f>
        <v>0</v>
      </c>
      <c r="SWP21" s="4">
        <f>'[7]NECESIDAD X DEPENDENCIA (2)'!SWU58</f>
        <v>0</v>
      </c>
      <c r="SWQ21" s="4">
        <f>'[7]NECESIDAD X DEPENDENCIA (2)'!SWV58</f>
        <v>0</v>
      </c>
      <c r="SWR21" s="4">
        <f>'[7]NECESIDAD X DEPENDENCIA (2)'!SWW58</f>
        <v>0</v>
      </c>
      <c r="SWS21" s="4">
        <f>'[7]NECESIDAD X DEPENDENCIA (2)'!SWX58</f>
        <v>0</v>
      </c>
      <c r="SWT21" s="4">
        <f>'[7]NECESIDAD X DEPENDENCIA (2)'!SWY58</f>
        <v>0</v>
      </c>
      <c r="SWU21" s="4">
        <f>'[7]NECESIDAD X DEPENDENCIA (2)'!SWZ58</f>
        <v>0</v>
      </c>
      <c r="SWV21" s="4">
        <f>'[7]NECESIDAD X DEPENDENCIA (2)'!SXA58</f>
        <v>0</v>
      </c>
      <c r="SWW21" s="4">
        <f>'[7]NECESIDAD X DEPENDENCIA (2)'!SXB58</f>
        <v>0</v>
      </c>
      <c r="SWX21" s="4">
        <f>'[7]NECESIDAD X DEPENDENCIA (2)'!SXC58</f>
        <v>0</v>
      </c>
      <c r="SWY21" s="4">
        <f>'[7]NECESIDAD X DEPENDENCIA (2)'!SXD58</f>
        <v>0</v>
      </c>
      <c r="SWZ21" s="4">
        <f>'[7]NECESIDAD X DEPENDENCIA (2)'!SXE58</f>
        <v>0</v>
      </c>
      <c r="SXA21" s="4">
        <f>'[7]NECESIDAD X DEPENDENCIA (2)'!SXF58</f>
        <v>0</v>
      </c>
      <c r="SXB21" s="4">
        <f>'[7]NECESIDAD X DEPENDENCIA (2)'!SXG58</f>
        <v>0</v>
      </c>
      <c r="SXC21" s="4">
        <f>'[7]NECESIDAD X DEPENDENCIA (2)'!SXH58</f>
        <v>0</v>
      </c>
      <c r="SXD21" s="4">
        <f>'[7]NECESIDAD X DEPENDENCIA (2)'!SXI58</f>
        <v>0</v>
      </c>
      <c r="SXE21" s="4">
        <f>'[7]NECESIDAD X DEPENDENCIA (2)'!SXJ58</f>
        <v>0</v>
      </c>
      <c r="SXF21" s="4">
        <f>'[7]NECESIDAD X DEPENDENCIA (2)'!SXK58</f>
        <v>0</v>
      </c>
      <c r="SXG21" s="4">
        <f>'[7]NECESIDAD X DEPENDENCIA (2)'!SXL58</f>
        <v>0</v>
      </c>
      <c r="SXH21" s="4">
        <f>'[7]NECESIDAD X DEPENDENCIA (2)'!SXM58</f>
        <v>0</v>
      </c>
      <c r="SXI21" s="4">
        <f>'[7]NECESIDAD X DEPENDENCIA (2)'!SXN58</f>
        <v>0</v>
      </c>
      <c r="SXJ21" s="4">
        <f>'[7]NECESIDAD X DEPENDENCIA (2)'!SXO58</f>
        <v>0</v>
      </c>
      <c r="SXK21" s="4">
        <f>'[7]NECESIDAD X DEPENDENCIA (2)'!SXP58</f>
        <v>0</v>
      </c>
      <c r="SXL21" s="4">
        <f>'[7]NECESIDAD X DEPENDENCIA (2)'!SXQ58</f>
        <v>0</v>
      </c>
      <c r="SXM21" s="4">
        <f>'[7]NECESIDAD X DEPENDENCIA (2)'!SXR58</f>
        <v>0</v>
      </c>
      <c r="SXN21" s="4">
        <f>'[7]NECESIDAD X DEPENDENCIA (2)'!SXS58</f>
        <v>0</v>
      </c>
      <c r="SXO21" s="4">
        <f>'[7]NECESIDAD X DEPENDENCIA (2)'!SXT58</f>
        <v>0</v>
      </c>
      <c r="SXP21" s="4">
        <f>'[7]NECESIDAD X DEPENDENCIA (2)'!SXU58</f>
        <v>0</v>
      </c>
      <c r="SXQ21" s="4">
        <f>'[7]NECESIDAD X DEPENDENCIA (2)'!SXV58</f>
        <v>0</v>
      </c>
      <c r="SXR21" s="4">
        <f>'[7]NECESIDAD X DEPENDENCIA (2)'!SXW58</f>
        <v>0</v>
      </c>
      <c r="SXS21" s="4">
        <f>'[7]NECESIDAD X DEPENDENCIA (2)'!SXX58</f>
        <v>0</v>
      </c>
      <c r="SXT21" s="4">
        <f>'[7]NECESIDAD X DEPENDENCIA (2)'!SXY58</f>
        <v>0</v>
      </c>
      <c r="SXU21" s="4">
        <f>'[7]NECESIDAD X DEPENDENCIA (2)'!SXZ58</f>
        <v>0</v>
      </c>
      <c r="SXV21" s="4">
        <f>'[7]NECESIDAD X DEPENDENCIA (2)'!SYA58</f>
        <v>0</v>
      </c>
      <c r="SXW21" s="4">
        <f>'[7]NECESIDAD X DEPENDENCIA (2)'!SYB58</f>
        <v>0</v>
      </c>
      <c r="SXX21" s="4">
        <f>'[7]NECESIDAD X DEPENDENCIA (2)'!SYC58</f>
        <v>0</v>
      </c>
      <c r="SXY21" s="4">
        <f>'[7]NECESIDAD X DEPENDENCIA (2)'!SYD58</f>
        <v>0</v>
      </c>
      <c r="SXZ21" s="4">
        <f>'[7]NECESIDAD X DEPENDENCIA (2)'!SYE58</f>
        <v>0</v>
      </c>
      <c r="SYA21" s="4">
        <f>'[7]NECESIDAD X DEPENDENCIA (2)'!SYF58</f>
        <v>0</v>
      </c>
      <c r="SYB21" s="4">
        <f>'[7]NECESIDAD X DEPENDENCIA (2)'!SYG58</f>
        <v>0</v>
      </c>
      <c r="SYC21" s="4">
        <f>'[7]NECESIDAD X DEPENDENCIA (2)'!SYH58</f>
        <v>0</v>
      </c>
      <c r="SYD21" s="4">
        <f>'[7]NECESIDAD X DEPENDENCIA (2)'!SYI58</f>
        <v>0</v>
      </c>
      <c r="SYE21" s="4">
        <f>'[7]NECESIDAD X DEPENDENCIA (2)'!SYJ58</f>
        <v>0</v>
      </c>
      <c r="SYF21" s="4">
        <f>'[7]NECESIDAD X DEPENDENCIA (2)'!SYK58</f>
        <v>0</v>
      </c>
      <c r="SYG21" s="4">
        <f>'[7]NECESIDAD X DEPENDENCIA (2)'!SYL58</f>
        <v>0</v>
      </c>
      <c r="SYH21" s="4">
        <f>'[7]NECESIDAD X DEPENDENCIA (2)'!SYM58</f>
        <v>0</v>
      </c>
      <c r="SYI21" s="4">
        <f>'[7]NECESIDAD X DEPENDENCIA (2)'!SYN58</f>
        <v>0</v>
      </c>
      <c r="SYJ21" s="4">
        <f>'[7]NECESIDAD X DEPENDENCIA (2)'!SYO58</f>
        <v>0</v>
      </c>
      <c r="SYK21" s="4">
        <f>'[7]NECESIDAD X DEPENDENCIA (2)'!SYP58</f>
        <v>0</v>
      </c>
      <c r="SYL21" s="4">
        <f>'[7]NECESIDAD X DEPENDENCIA (2)'!SYQ58</f>
        <v>0</v>
      </c>
      <c r="SYM21" s="4">
        <f>'[7]NECESIDAD X DEPENDENCIA (2)'!SYR58</f>
        <v>0</v>
      </c>
      <c r="SYN21" s="4">
        <f>'[7]NECESIDAD X DEPENDENCIA (2)'!SYS58</f>
        <v>0</v>
      </c>
      <c r="SYO21" s="4">
        <f>'[7]NECESIDAD X DEPENDENCIA (2)'!SYT58</f>
        <v>0</v>
      </c>
      <c r="SYP21" s="4">
        <f>'[7]NECESIDAD X DEPENDENCIA (2)'!SYU58</f>
        <v>0</v>
      </c>
      <c r="SYQ21" s="4">
        <f>'[7]NECESIDAD X DEPENDENCIA (2)'!SYV58</f>
        <v>0</v>
      </c>
      <c r="SYR21" s="4">
        <f>'[7]NECESIDAD X DEPENDENCIA (2)'!SYW58</f>
        <v>0</v>
      </c>
      <c r="SYS21" s="4">
        <f>'[7]NECESIDAD X DEPENDENCIA (2)'!SYX58</f>
        <v>0</v>
      </c>
      <c r="SYT21" s="4">
        <f>'[7]NECESIDAD X DEPENDENCIA (2)'!SYY58</f>
        <v>0</v>
      </c>
      <c r="SYU21" s="4">
        <f>'[7]NECESIDAD X DEPENDENCIA (2)'!SYZ58</f>
        <v>0</v>
      </c>
      <c r="SYV21" s="4">
        <f>'[7]NECESIDAD X DEPENDENCIA (2)'!SZA58</f>
        <v>0</v>
      </c>
      <c r="SYW21" s="4">
        <f>'[7]NECESIDAD X DEPENDENCIA (2)'!SZB58</f>
        <v>0</v>
      </c>
      <c r="SYX21" s="4">
        <f>'[7]NECESIDAD X DEPENDENCIA (2)'!SZC58</f>
        <v>0</v>
      </c>
      <c r="SYY21" s="4">
        <f>'[7]NECESIDAD X DEPENDENCIA (2)'!SZD58</f>
        <v>0</v>
      </c>
      <c r="SYZ21" s="4">
        <f>'[7]NECESIDAD X DEPENDENCIA (2)'!SZE58</f>
        <v>0</v>
      </c>
      <c r="SZA21" s="4">
        <f>'[7]NECESIDAD X DEPENDENCIA (2)'!SZF58</f>
        <v>0</v>
      </c>
      <c r="SZB21" s="4">
        <f>'[7]NECESIDAD X DEPENDENCIA (2)'!SZG58</f>
        <v>0</v>
      </c>
      <c r="SZC21" s="4">
        <f>'[7]NECESIDAD X DEPENDENCIA (2)'!SZH58</f>
        <v>0</v>
      </c>
      <c r="SZD21" s="4">
        <f>'[7]NECESIDAD X DEPENDENCIA (2)'!SZI58</f>
        <v>0</v>
      </c>
      <c r="SZE21" s="4">
        <f>'[7]NECESIDAD X DEPENDENCIA (2)'!SZJ58</f>
        <v>0</v>
      </c>
      <c r="SZF21" s="4">
        <f>'[7]NECESIDAD X DEPENDENCIA (2)'!SZK58</f>
        <v>0</v>
      </c>
      <c r="SZG21" s="4">
        <f>'[7]NECESIDAD X DEPENDENCIA (2)'!SZL58</f>
        <v>0</v>
      </c>
      <c r="SZH21" s="4">
        <f>'[7]NECESIDAD X DEPENDENCIA (2)'!SZM58</f>
        <v>0</v>
      </c>
      <c r="SZI21" s="4">
        <f>'[7]NECESIDAD X DEPENDENCIA (2)'!SZN58</f>
        <v>0</v>
      </c>
      <c r="SZJ21" s="4">
        <f>'[7]NECESIDAD X DEPENDENCIA (2)'!SZO58</f>
        <v>0</v>
      </c>
      <c r="SZK21" s="4">
        <f>'[7]NECESIDAD X DEPENDENCIA (2)'!SZP58</f>
        <v>0</v>
      </c>
      <c r="SZL21" s="4">
        <f>'[7]NECESIDAD X DEPENDENCIA (2)'!SZQ58</f>
        <v>0</v>
      </c>
      <c r="SZM21" s="4">
        <f>'[7]NECESIDAD X DEPENDENCIA (2)'!SZR58</f>
        <v>0</v>
      </c>
      <c r="SZN21" s="4">
        <f>'[7]NECESIDAD X DEPENDENCIA (2)'!SZS58</f>
        <v>0</v>
      </c>
      <c r="SZO21" s="4">
        <f>'[7]NECESIDAD X DEPENDENCIA (2)'!SZT58</f>
        <v>0</v>
      </c>
      <c r="SZP21" s="4">
        <f>'[7]NECESIDAD X DEPENDENCIA (2)'!SZU58</f>
        <v>0</v>
      </c>
      <c r="SZQ21" s="4">
        <f>'[7]NECESIDAD X DEPENDENCIA (2)'!SZV58</f>
        <v>0</v>
      </c>
      <c r="SZR21" s="4">
        <f>'[7]NECESIDAD X DEPENDENCIA (2)'!SZW58</f>
        <v>0</v>
      </c>
      <c r="SZS21" s="4">
        <f>'[7]NECESIDAD X DEPENDENCIA (2)'!SZX58</f>
        <v>0</v>
      </c>
      <c r="SZT21" s="4">
        <f>'[7]NECESIDAD X DEPENDENCIA (2)'!SZY58</f>
        <v>0</v>
      </c>
      <c r="SZU21" s="4">
        <f>'[7]NECESIDAD X DEPENDENCIA (2)'!SZZ58</f>
        <v>0</v>
      </c>
      <c r="SZV21" s="4">
        <f>'[7]NECESIDAD X DEPENDENCIA (2)'!TAA58</f>
        <v>0</v>
      </c>
      <c r="SZW21" s="4">
        <f>'[7]NECESIDAD X DEPENDENCIA (2)'!TAB58</f>
        <v>0</v>
      </c>
      <c r="SZX21" s="4">
        <f>'[7]NECESIDAD X DEPENDENCIA (2)'!TAC58</f>
        <v>0</v>
      </c>
      <c r="SZY21" s="4">
        <f>'[7]NECESIDAD X DEPENDENCIA (2)'!TAD58</f>
        <v>0</v>
      </c>
      <c r="SZZ21" s="4">
        <f>'[7]NECESIDAD X DEPENDENCIA (2)'!TAE58</f>
        <v>0</v>
      </c>
      <c r="TAA21" s="4">
        <f>'[7]NECESIDAD X DEPENDENCIA (2)'!TAF58</f>
        <v>0</v>
      </c>
      <c r="TAB21" s="4">
        <f>'[7]NECESIDAD X DEPENDENCIA (2)'!TAG58</f>
        <v>0</v>
      </c>
      <c r="TAC21" s="4">
        <f>'[7]NECESIDAD X DEPENDENCIA (2)'!TAH58</f>
        <v>0</v>
      </c>
      <c r="TAD21" s="4">
        <f>'[7]NECESIDAD X DEPENDENCIA (2)'!TAI58</f>
        <v>0</v>
      </c>
      <c r="TAE21" s="4">
        <f>'[7]NECESIDAD X DEPENDENCIA (2)'!TAJ58</f>
        <v>0</v>
      </c>
      <c r="TAF21" s="4">
        <f>'[7]NECESIDAD X DEPENDENCIA (2)'!TAK58</f>
        <v>0</v>
      </c>
      <c r="TAG21" s="4">
        <f>'[7]NECESIDAD X DEPENDENCIA (2)'!TAL58</f>
        <v>0</v>
      </c>
      <c r="TAH21" s="4">
        <f>'[7]NECESIDAD X DEPENDENCIA (2)'!TAM58</f>
        <v>0</v>
      </c>
      <c r="TAI21" s="4">
        <f>'[7]NECESIDAD X DEPENDENCIA (2)'!TAN58</f>
        <v>0</v>
      </c>
      <c r="TAJ21" s="4">
        <f>'[7]NECESIDAD X DEPENDENCIA (2)'!TAO58</f>
        <v>0</v>
      </c>
      <c r="TAK21" s="4">
        <f>'[7]NECESIDAD X DEPENDENCIA (2)'!TAP58</f>
        <v>0</v>
      </c>
      <c r="TAL21" s="4">
        <f>'[7]NECESIDAD X DEPENDENCIA (2)'!TAQ58</f>
        <v>0</v>
      </c>
      <c r="TAM21" s="4">
        <f>'[7]NECESIDAD X DEPENDENCIA (2)'!TAR58</f>
        <v>0</v>
      </c>
      <c r="TAN21" s="4">
        <f>'[7]NECESIDAD X DEPENDENCIA (2)'!TAS58</f>
        <v>0</v>
      </c>
      <c r="TAO21" s="4">
        <f>'[7]NECESIDAD X DEPENDENCIA (2)'!TAT58</f>
        <v>0</v>
      </c>
      <c r="TAP21" s="4">
        <f>'[7]NECESIDAD X DEPENDENCIA (2)'!TAU58</f>
        <v>0</v>
      </c>
      <c r="TAQ21" s="4">
        <f>'[7]NECESIDAD X DEPENDENCIA (2)'!TAV58</f>
        <v>0</v>
      </c>
      <c r="TAR21" s="4">
        <f>'[7]NECESIDAD X DEPENDENCIA (2)'!TAW58</f>
        <v>0</v>
      </c>
      <c r="TAS21" s="4">
        <f>'[7]NECESIDAD X DEPENDENCIA (2)'!TAX58</f>
        <v>0</v>
      </c>
      <c r="TAT21" s="4">
        <f>'[7]NECESIDAD X DEPENDENCIA (2)'!TAY58</f>
        <v>0</v>
      </c>
      <c r="TAU21" s="4">
        <f>'[7]NECESIDAD X DEPENDENCIA (2)'!TAZ58</f>
        <v>0</v>
      </c>
      <c r="TAV21" s="4">
        <f>'[7]NECESIDAD X DEPENDENCIA (2)'!TBA58</f>
        <v>0</v>
      </c>
      <c r="TAW21" s="4">
        <f>'[7]NECESIDAD X DEPENDENCIA (2)'!TBB58</f>
        <v>0</v>
      </c>
      <c r="TAX21" s="4">
        <f>'[7]NECESIDAD X DEPENDENCIA (2)'!TBC58</f>
        <v>0</v>
      </c>
      <c r="TAY21" s="4">
        <f>'[7]NECESIDAD X DEPENDENCIA (2)'!TBD58</f>
        <v>0</v>
      </c>
      <c r="TAZ21" s="4">
        <f>'[7]NECESIDAD X DEPENDENCIA (2)'!TBE58</f>
        <v>0</v>
      </c>
      <c r="TBA21" s="4">
        <f>'[7]NECESIDAD X DEPENDENCIA (2)'!TBF58</f>
        <v>0</v>
      </c>
      <c r="TBB21" s="4">
        <f>'[7]NECESIDAD X DEPENDENCIA (2)'!TBG58</f>
        <v>0</v>
      </c>
      <c r="TBC21" s="4">
        <f>'[7]NECESIDAD X DEPENDENCIA (2)'!TBH58</f>
        <v>0</v>
      </c>
      <c r="TBD21" s="4">
        <f>'[7]NECESIDAD X DEPENDENCIA (2)'!TBI58</f>
        <v>0</v>
      </c>
      <c r="TBE21" s="4">
        <f>'[7]NECESIDAD X DEPENDENCIA (2)'!TBJ58</f>
        <v>0</v>
      </c>
      <c r="TBF21" s="4">
        <f>'[7]NECESIDAD X DEPENDENCIA (2)'!TBK58</f>
        <v>0</v>
      </c>
      <c r="TBG21" s="4">
        <f>'[7]NECESIDAD X DEPENDENCIA (2)'!TBL58</f>
        <v>0</v>
      </c>
      <c r="TBH21" s="4">
        <f>'[7]NECESIDAD X DEPENDENCIA (2)'!TBM58</f>
        <v>0</v>
      </c>
      <c r="TBI21" s="4">
        <f>'[7]NECESIDAD X DEPENDENCIA (2)'!TBN58</f>
        <v>0</v>
      </c>
      <c r="TBJ21" s="4">
        <f>'[7]NECESIDAD X DEPENDENCIA (2)'!TBO58</f>
        <v>0</v>
      </c>
      <c r="TBK21" s="4">
        <f>'[7]NECESIDAD X DEPENDENCIA (2)'!TBP58</f>
        <v>0</v>
      </c>
      <c r="TBL21" s="4">
        <f>'[7]NECESIDAD X DEPENDENCIA (2)'!TBQ58</f>
        <v>0</v>
      </c>
      <c r="TBM21" s="4">
        <f>'[7]NECESIDAD X DEPENDENCIA (2)'!TBR58</f>
        <v>0</v>
      </c>
      <c r="TBN21" s="4">
        <f>'[7]NECESIDAD X DEPENDENCIA (2)'!TBS58</f>
        <v>0</v>
      </c>
      <c r="TBO21" s="4">
        <f>'[7]NECESIDAD X DEPENDENCIA (2)'!TBT58</f>
        <v>0</v>
      </c>
      <c r="TBP21" s="4">
        <f>'[7]NECESIDAD X DEPENDENCIA (2)'!TBU58</f>
        <v>0</v>
      </c>
      <c r="TBQ21" s="4">
        <f>'[7]NECESIDAD X DEPENDENCIA (2)'!TBV58</f>
        <v>0</v>
      </c>
      <c r="TBR21" s="4">
        <f>'[7]NECESIDAD X DEPENDENCIA (2)'!TBW58</f>
        <v>0</v>
      </c>
      <c r="TBS21" s="4">
        <f>'[7]NECESIDAD X DEPENDENCIA (2)'!TBX58</f>
        <v>0</v>
      </c>
      <c r="TBT21" s="4">
        <f>'[7]NECESIDAD X DEPENDENCIA (2)'!TBY58</f>
        <v>0</v>
      </c>
      <c r="TBU21" s="4">
        <f>'[7]NECESIDAD X DEPENDENCIA (2)'!TBZ58</f>
        <v>0</v>
      </c>
      <c r="TBV21" s="4">
        <f>'[7]NECESIDAD X DEPENDENCIA (2)'!TCA58</f>
        <v>0</v>
      </c>
      <c r="TBW21" s="4">
        <f>'[7]NECESIDAD X DEPENDENCIA (2)'!TCB58</f>
        <v>0</v>
      </c>
      <c r="TBX21" s="4">
        <f>'[7]NECESIDAD X DEPENDENCIA (2)'!TCC58</f>
        <v>0</v>
      </c>
      <c r="TBY21" s="4">
        <f>'[7]NECESIDAD X DEPENDENCIA (2)'!TCD58</f>
        <v>0</v>
      </c>
      <c r="TBZ21" s="4">
        <f>'[7]NECESIDAD X DEPENDENCIA (2)'!TCE58</f>
        <v>0</v>
      </c>
      <c r="TCA21" s="4">
        <f>'[7]NECESIDAD X DEPENDENCIA (2)'!TCF58</f>
        <v>0</v>
      </c>
      <c r="TCB21" s="4">
        <f>'[7]NECESIDAD X DEPENDENCIA (2)'!TCG58</f>
        <v>0</v>
      </c>
      <c r="TCC21" s="4">
        <f>'[7]NECESIDAD X DEPENDENCIA (2)'!TCH58</f>
        <v>0</v>
      </c>
      <c r="TCD21" s="4">
        <f>'[7]NECESIDAD X DEPENDENCIA (2)'!TCI58</f>
        <v>0</v>
      </c>
      <c r="TCE21" s="4">
        <f>'[7]NECESIDAD X DEPENDENCIA (2)'!TCJ58</f>
        <v>0</v>
      </c>
      <c r="TCF21" s="4">
        <f>'[7]NECESIDAD X DEPENDENCIA (2)'!TCK58</f>
        <v>0</v>
      </c>
      <c r="TCG21" s="4">
        <f>'[7]NECESIDAD X DEPENDENCIA (2)'!TCL58</f>
        <v>0</v>
      </c>
      <c r="TCH21" s="4">
        <f>'[7]NECESIDAD X DEPENDENCIA (2)'!TCM58</f>
        <v>0</v>
      </c>
      <c r="TCI21" s="4">
        <f>'[7]NECESIDAD X DEPENDENCIA (2)'!TCN58</f>
        <v>0</v>
      </c>
      <c r="TCJ21" s="4">
        <f>'[7]NECESIDAD X DEPENDENCIA (2)'!TCO58</f>
        <v>0</v>
      </c>
      <c r="TCK21" s="4">
        <f>'[7]NECESIDAD X DEPENDENCIA (2)'!TCP58</f>
        <v>0</v>
      </c>
      <c r="TCL21" s="4">
        <f>'[7]NECESIDAD X DEPENDENCIA (2)'!TCQ58</f>
        <v>0</v>
      </c>
      <c r="TCM21" s="4">
        <f>'[7]NECESIDAD X DEPENDENCIA (2)'!TCR58</f>
        <v>0</v>
      </c>
      <c r="TCN21" s="4">
        <f>'[7]NECESIDAD X DEPENDENCIA (2)'!TCS58</f>
        <v>0</v>
      </c>
      <c r="TCO21" s="4">
        <f>'[7]NECESIDAD X DEPENDENCIA (2)'!TCT58</f>
        <v>0</v>
      </c>
      <c r="TCP21" s="4">
        <f>'[7]NECESIDAD X DEPENDENCIA (2)'!TCU58</f>
        <v>0</v>
      </c>
      <c r="TCQ21" s="4">
        <f>'[7]NECESIDAD X DEPENDENCIA (2)'!TCV58</f>
        <v>0</v>
      </c>
      <c r="TCR21" s="4">
        <f>'[7]NECESIDAD X DEPENDENCIA (2)'!TCW58</f>
        <v>0</v>
      </c>
      <c r="TCS21" s="4">
        <f>'[7]NECESIDAD X DEPENDENCIA (2)'!TCX58</f>
        <v>0</v>
      </c>
      <c r="TCT21" s="4">
        <f>'[7]NECESIDAD X DEPENDENCIA (2)'!TCY58</f>
        <v>0</v>
      </c>
      <c r="TCU21" s="4">
        <f>'[7]NECESIDAD X DEPENDENCIA (2)'!TCZ58</f>
        <v>0</v>
      </c>
      <c r="TCV21" s="4">
        <f>'[7]NECESIDAD X DEPENDENCIA (2)'!TDA58</f>
        <v>0</v>
      </c>
      <c r="TCW21" s="4">
        <f>'[7]NECESIDAD X DEPENDENCIA (2)'!TDB58</f>
        <v>0</v>
      </c>
      <c r="TCX21" s="4">
        <f>'[7]NECESIDAD X DEPENDENCIA (2)'!TDC58</f>
        <v>0</v>
      </c>
      <c r="TCY21" s="4">
        <f>'[7]NECESIDAD X DEPENDENCIA (2)'!TDD58</f>
        <v>0</v>
      </c>
      <c r="TCZ21" s="4">
        <f>'[7]NECESIDAD X DEPENDENCIA (2)'!TDE58</f>
        <v>0</v>
      </c>
      <c r="TDA21" s="4">
        <f>'[7]NECESIDAD X DEPENDENCIA (2)'!TDF58</f>
        <v>0</v>
      </c>
      <c r="TDB21" s="4">
        <f>'[7]NECESIDAD X DEPENDENCIA (2)'!TDG58</f>
        <v>0</v>
      </c>
      <c r="TDC21" s="4">
        <f>'[7]NECESIDAD X DEPENDENCIA (2)'!TDH58</f>
        <v>0</v>
      </c>
      <c r="TDD21" s="4">
        <f>'[7]NECESIDAD X DEPENDENCIA (2)'!TDI58</f>
        <v>0</v>
      </c>
      <c r="TDE21" s="4">
        <f>'[7]NECESIDAD X DEPENDENCIA (2)'!TDJ58</f>
        <v>0</v>
      </c>
      <c r="TDF21" s="4">
        <f>'[7]NECESIDAD X DEPENDENCIA (2)'!TDK58</f>
        <v>0</v>
      </c>
      <c r="TDG21" s="4">
        <f>'[7]NECESIDAD X DEPENDENCIA (2)'!TDL58</f>
        <v>0</v>
      </c>
      <c r="TDH21" s="4">
        <f>'[7]NECESIDAD X DEPENDENCIA (2)'!TDM58</f>
        <v>0</v>
      </c>
      <c r="TDI21" s="4">
        <f>'[7]NECESIDAD X DEPENDENCIA (2)'!TDN58</f>
        <v>0</v>
      </c>
      <c r="TDJ21" s="4">
        <f>'[7]NECESIDAD X DEPENDENCIA (2)'!TDO58</f>
        <v>0</v>
      </c>
      <c r="TDK21" s="4">
        <f>'[7]NECESIDAD X DEPENDENCIA (2)'!TDP58</f>
        <v>0</v>
      </c>
      <c r="TDL21" s="4">
        <f>'[7]NECESIDAD X DEPENDENCIA (2)'!TDQ58</f>
        <v>0</v>
      </c>
      <c r="TDM21" s="4">
        <f>'[7]NECESIDAD X DEPENDENCIA (2)'!TDR58</f>
        <v>0</v>
      </c>
      <c r="TDN21" s="4">
        <f>'[7]NECESIDAD X DEPENDENCIA (2)'!TDS58</f>
        <v>0</v>
      </c>
      <c r="TDO21" s="4">
        <f>'[7]NECESIDAD X DEPENDENCIA (2)'!TDT58</f>
        <v>0</v>
      </c>
      <c r="TDP21" s="4">
        <f>'[7]NECESIDAD X DEPENDENCIA (2)'!TDU58</f>
        <v>0</v>
      </c>
      <c r="TDQ21" s="4">
        <f>'[7]NECESIDAD X DEPENDENCIA (2)'!TDV58</f>
        <v>0</v>
      </c>
      <c r="TDR21" s="4">
        <f>'[7]NECESIDAD X DEPENDENCIA (2)'!TDW58</f>
        <v>0</v>
      </c>
      <c r="TDS21" s="4">
        <f>'[7]NECESIDAD X DEPENDENCIA (2)'!TDX58</f>
        <v>0</v>
      </c>
      <c r="TDT21" s="4">
        <f>'[7]NECESIDAD X DEPENDENCIA (2)'!TDY58</f>
        <v>0</v>
      </c>
      <c r="TDU21" s="4">
        <f>'[7]NECESIDAD X DEPENDENCIA (2)'!TDZ58</f>
        <v>0</v>
      </c>
      <c r="TDV21" s="4">
        <f>'[7]NECESIDAD X DEPENDENCIA (2)'!TEA58</f>
        <v>0</v>
      </c>
      <c r="TDW21" s="4">
        <f>'[7]NECESIDAD X DEPENDENCIA (2)'!TEB58</f>
        <v>0</v>
      </c>
      <c r="TDX21" s="4">
        <f>'[7]NECESIDAD X DEPENDENCIA (2)'!TEC58</f>
        <v>0</v>
      </c>
      <c r="TDY21" s="4">
        <f>'[7]NECESIDAD X DEPENDENCIA (2)'!TED58</f>
        <v>0</v>
      </c>
      <c r="TDZ21" s="4">
        <f>'[7]NECESIDAD X DEPENDENCIA (2)'!TEE58</f>
        <v>0</v>
      </c>
      <c r="TEA21" s="4">
        <f>'[7]NECESIDAD X DEPENDENCIA (2)'!TEF58</f>
        <v>0</v>
      </c>
      <c r="TEB21" s="4">
        <f>'[7]NECESIDAD X DEPENDENCIA (2)'!TEG58</f>
        <v>0</v>
      </c>
      <c r="TEC21" s="4">
        <f>'[7]NECESIDAD X DEPENDENCIA (2)'!TEH58</f>
        <v>0</v>
      </c>
      <c r="TED21" s="4">
        <f>'[7]NECESIDAD X DEPENDENCIA (2)'!TEI58</f>
        <v>0</v>
      </c>
      <c r="TEE21" s="4">
        <f>'[7]NECESIDAD X DEPENDENCIA (2)'!TEJ58</f>
        <v>0</v>
      </c>
      <c r="TEF21" s="4">
        <f>'[7]NECESIDAD X DEPENDENCIA (2)'!TEK58</f>
        <v>0</v>
      </c>
      <c r="TEG21" s="4">
        <f>'[7]NECESIDAD X DEPENDENCIA (2)'!TEL58</f>
        <v>0</v>
      </c>
      <c r="TEH21" s="4">
        <f>'[7]NECESIDAD X DEPENDENCIA (2)'!TEM58</f>
        <v>0</v>
      </c>
      <c r="TEI21" s="4">
        <f>'[7]NECESIDAD X DEPENDENCIA (2)'!TEN58</f>
        <v>0</v>
      </c>
      <c r="TEJ21" s="4">
        <f>'[7]NECESIDAD X DEPENDENCIA (2)'!TEO58</f>
        <v>0</v>
      </c>
      <c r="TEK21" s="4">
        <f>'[7]NECESIDAD X DEPENDENCIA (2)'!TEP58</f>
        <v>0</v>
      </c>
      <c r="TEL21" s="4">
        <f>'[7]NECESIDAD X DEPENDENCIA (2)'!TEQ58</f>
        <v>0</v>
      </c>
      <c r="TEM21" s="4">
        <f>'[7]NECESIDAD X DEPENDENCIA (2)'!TER58</f>
        <v>0</v>
      </c>
      <c r="TEN21" s="4">
        <f>'[7]NECESIDAD X DEPENDENCIA (2)'!TES58</f>
        <v>0</v>
      </c>
      <c r="TEO21" s="4">
        <f>'[7]NECESIDAD X DEPENDENCIA (2)'!TET58</f>
        <v>0</v>
      </c>
      <c r="TEP21" s="4">
        <f>'[7]NECESIDAD X DEPENDENCIA (2)'!TEU58</f>
        <v>0</v>
      </c>
      <c r="TEQ21" s="4">
        <f>'[7]NECESIDAD X DEPENDENCIA (2)'!TEV58</f>
        <v>0</v>
      </c>
      <c r="TER21" s="4">
        <f>'[7]NECESIDAD X DEPENDENCIA (2)'!TEW58</f>
        <v>0</v>
      </c>
      <c r="TES21" s="4">
        <f>'[7]NECESIDAD X DEPENDENCIA (2)'!TEX58</f>
        <v>0</v>
      </c>
      <c r="TET21" s="4">
        <f>'[7]NECESIDAD X DEPENDENCIA (2)'!TEY58</f>
        <v>0</v>
      </c>
      <c r="TEU21" s="4">
        <f>'[7]NECESIDAD X DEPENDENCIA (2)'!TEZ58</f>
        <v>0</v>
      </c>
      <c r="TEV21" s="4">
        <f>'[7]NECESIDAD X DEPENDENCIA (2)'!TFA58</f>
        <v>0</v>
      </c>
      <c r="TEW21" s="4">
        <f>'[7]NECESIDAD X DEPENDENCIA (2)'!TFB58</f>
        <v>0</v>
      </c>
      <c r="TEX21" s="4">
        <f>'[7]NECESIDAD X DEPENDENCIA (2)'!TFC58</f>
        <v>0</v>
      </c>
      <c r="TEY21" s="4">
        <f>'[7]NECESIDAD X DEPENDENCIA (2)'!TFD58</f>
        <v>0</v>
      </c>
      <c r="TEZ21" s="4">
        <f>'[7]NECESIDAD X DEPENDENCIA (2)'!TFE58</f>
        <v>0</v>
      </c>
      <c r="TFA21" s="4">
        <f>'[7]NECESIDAD X DEPENDENCIA (2)'!TFF58</f>
        <v>0</v>
      </c>
      <c r="TFB21" s="4">
        <f>'[7]NECESIDAD X DEPENDENCIA (2)'!TFG58</f>
        <v>0</v>
      </c>
      <c r="TFC21" s="4">
        <f>'[7]NECESIDAD X DEPENDENCIA (2)'!TFH58</f>
        <v>0</v>
      </c>
      <c r="TFD21" s="4">
        <f>'[7]NECESIDAD X DEPENDENCIA (2)'!TFI58</f>
        <v>0</v>
      </c>
      <c r="TFE21" s="4">
        <f>'[7]NECESIDAD X DEPENDENCIA (2)'!TFJ58</f>
        <v>0</v>
      </c>
      <c r="TFF21" s="4">
        <f>'[7]NECESIDAD X DEPENDENCIA (2)'!TFK58</f>
        <v>0</v>
      </c>
      <c r="TFG21" s="4">
        <f>'[7]NECESIDAD X DEPENDENCIA (2)'!TFL58</f>
        <v>0</v>
      </c>
      <c r="TFH21" s="4">
        <f>'[7]NECESIDAD X DEPENDENCIA (2)'!TFM58</f>
        <v>0</v>
      </c>
      <c r="TFI21" s="4">
        <f>'[7]NECESIDAD X DEPENDENCIA (2)'!TFN58</f>
        <v>0</v>
      </c>
      <c r="TFJ21" s="4">
        <f>'[7]NECESIDAD X DEPENDENCIA (2)'!TFO58</f>
        <v>0</v>
      </c>
      <c r="TFK21" s="4">
        <f>'[7]NECESIDAD X DEPENDENCIA (2)'!TFP58</f>
        <v>0</v>
      </c>
      <c r="TFL21" s="4">
        <f>'[7]NECESIDAD X DEPENDENCIA (2)'!TFQ58</f>
        <v>0</v>
      </c>
      <c r="TFM21" s="4">
        <f>'[7]NECESIDAD X DEPENDENCIA (2)'!TFR58</f>
        <v>0</v>
      </c>
      <c r="TFN21" s="4">
        <f>'[7]NECESIDAD X DEPENDENCIA (2)'!TFS58</f>
        <v>0</v>
      </c>
      <c r="TFO21" s="4">
        <f>'[7]NECESIDAD X DEPENDENCIA (2)'!TFT58</f>
        <v>0</v>
      </c>
      <c r="TFP21" s="4">
        <f>'[7]NECESIDAD X DEPENDENCIA (2)'!TFU58</f>
        <v>0</v>
      </c>
      <c r="TFQ21" s="4">
        <f>'[7]NECESIDAD X DEPENDENCIA (2)'!TFV58</f>
        <v>0</v>
      </c>
      <c r="TFR21" s="4">
        <f>'[7]NECESIDAD X DEPENDENCIA (2)'!TFW58</f>
        <v>0</v>
      </c>
      <c r="TFS21" s="4">
        <f>'[7]NECESIDAD X DEPENDENCIA (2)'!TFX58</f>
        <v>0</v>
      </c>
      <c r="TFT21" s="4">
        <f>'[7]NECESIDAD X DEPENDENCIA (2)'!TFY58</f>
        <v>0</v>
      </c>
      <c r="TFU21" s="4">
        <f>'[7]NECESIDAD X DEPENDENCIA (2)'!TFZ58</f>
        <v>0</v>
      </c>
      <c r="TFV21" s="4">
        <f>'[7]NECESIDAD X DEPENDENCIA (2)'!TGA58</f>
        <v>0</v>
      </c>
      <c r="TFW21" s="4">
        <f>'[7]NECESIDAD X DEPENDENCIA (2)'!TGB58</f>
        <v>0</v>
      </c>
      <c r="TFX21" s="4">
        <f>'[7]NECESIDAD X DEPENDENCIA (2)'!TGC58</f>
        <v>0</v>
      </c>
      <c r="TFY21" s="4">
        <f>'[7]NECESIDAD X DEPENDENCIA (2)'!TGD58</f>
        <v>0</v>
      </c>
      <c r="TFZ21" s="4">
        <f>'[7]NECESIDAD X DEPENDENCIA (2)'!TGE58</f>
        <v>0</v>
      </c>
      <c r="TGA21" s="4">
        <f>'[7]NECESIDAD X DEPENDENCIA (2)'!TGF58</f>
        <v>0</v>
      </c>
      <c r="TGB21" s="4">
        <f>'[7]NECESIDAD X DEPENDENCIA (2)'!TGG58</f>
        <v>0</v>
      </c>
      <c r="TGC21" s="4">
        <f>'[7]NECESIDAD X DEPENDENCIA (2)'!TGH58</f>
        <v>0</v>
      </c>
      <c r="TGD21" s="4">
        <f>'[7]NECESIDAD X DEPENDENCIA (2)'!TGI58</f>
        <v>0</v>
      </c>
      <c r="TGE21" s="4">
        <f>'[7]NECESIDAD X DEPENDENCIA (2)'!TGJ58</f>
        <v>0</v>
      </c>
      <c r="TGF21" s="4">
        <f>'[7]NECESIDAD X DEPENDENCIA (2)'!TGK58</f>
        <v>0</v>
      </c>
      <c r="TGG21" s="4">
        <f>'[7]NECESIDAD X DEPENDENCIA (2)'!TGL58</f>
        <v>0</v>
      </c>
      <c r="TGH21" s="4">
        <f>'[7]NECESIDAD X DEPENDENCIA (2)'!TGM58</f>
        <v>0</v>
      </c>
      <c r="TGI21" s="4">
        <f>'[7]NECESIDAD X DEPENDENCIA (2)'!TGN58</f>
        <v>0</v>
      </c>
      <c r="TGJ21" s="4">
        <f>'[7]NECESIDAD X DEPENDENCIA (2)'!TGO58</f>
        <v>0</v>
      </c>
      <c r="TGK21" s="4">
        <f>'[7]NECESIDAD X DEPENDENCIA (2)'!TGP58</f>
        <v>0</v>
      </c>
      <c r="TGL21" s="4">
        <f>'[7]NECESIDAD X DEPENDENCIA (2)'!TGQ58</f>
        <v>0</v>
      </c>
      <c r="TGM21" s="4">
        <f>'[7]NECESIDAD X DEPENDENCIA (2)'!TGR58</f>
        <v>0</v>
      </c>
      <c r="TGN21" s="4">
        <f>'[7]NECESIDAD X DEPENDENCIA (2)'!TGS58</f>
        <v>0</v>
      </c>
      <c r="TGO21" s="4">
        <f>'[7]NECESIDAD X DEPENDENCIA (2)'!TGT58</f>
        <v>0</v>
      </c>
      <c r="TGP21" s="4">
        <f>'[7]NECESIDAD X DEPENDENCIA (2)'!TGU58</f>
        <v>0</v>
      </c>
      <c r="TGQ21" s="4">
        <f>'[7]NECESIDAD X DEPENDENCIA (2)'!TGV58</f>
        <v>0</v>
      </c>
      <c r="TGR21" s="4">
        <f>'[7]NECESIDAD X DEPENDENCIA (2)'!TGW58</f>
        <v>0</v>
      </c>
      <c r="TGS21" s="4">
        <f>'[7]NECESIDAD X DEPENDENCIA (2)'!TGX58</f>
        <v>0</v>
      </c>
      <c r="TGT21" s="4">
        <f>'[7]NECESIDAD X DEPENDENCIA (2)'!TGY58</f>
        <v>0</v>
      </c>
      <c r="TGU21" s="4">
        <f>'[7]NECESIDAD X DEPENDENCIA (2)'!TGZ58</f>
        <v>0</v>
      </c>
      <c r="TGV21" s="4">
        <f>'[7]NECESIDAD X DEPENDENCIA (2)'!THA58</f>
        <v>0</v>
      </c>
      <c r="TGW21" s="4">
        <f>'[7]NECESIDAD X DEPENDENCIA (2)'!THB58</f>
        <v>0</v>
      </c>
      <c r="TGX21" s="4">
        <f>'[7]NECESIDAD X DEPENDENCIA (2)'!THC58</f>
        <v>0</v>
      </c>
      <c r="TGY21" s="4">
        <f>'[7]NECESIDAD X DEPENDENCIA (2)'!THD58</f>
        <v>0</v>
      </c>
      <c r="TGZ21" s="4">
        <f>'[7]NECESIDAD X DEPENDENCIA (2)'!THE58</f>
        <v>0</v>
      </c>
      <c r="THA21" s="4">
        <f>'[7]NECESIDAD X DEPENDENCIA (2)'!THF58</f>
        <v>0</v>
      </c>
      <c r="THB21" s="4">
        <f>'[7]NECESIDAD X DEPENDENCIA (2)'!THG58</f>
        <v>0</v>
      </c>
      <c r="THC21" s="4">
        <f>'[7]NECESIDAD X DEPENDENCIA (2)'!THH58</f>
        <v>0</v>
      </c>
      <c r="THD21" s="4">
        <f>'[7]NECESIDAD X DEPENDENCIA (2)'!THI58</f>
        <v>0</v>
      </c>
      <c r="THE21" s="4">
        <f>'[7]NECESIDAD X DEPENDENCIA (2)'!THJ58</f>
        <v>0</v>
      </c>
      <c r="THF21" s="4">
        <f>'[7]NECESIDAD X DEPENDENCIA (2)'!THK58</f>
        <v>0</v>
      </c>
      <c r="THG21" s="4">
        <f>'[7]NECESIDAD X DEPENDENCIA (2)'!THL58</f>
        <v>0</v>
      </c>
      <c r="THH21" s="4">
        <f>'[7]NECESIDAD X DEPENDENCIA (2)'!THM58</f>
        <v>0</v>
      </c>
      <c r="THI21" s="4">
        <f>'[7]NECESIDAD X DEPENDENCIA (2)'!THN58</f>
        <v>0</v>
      </c>
      <c r="THJ21" s="4">
        <f>'[7]NECESIDAD X DEPENDENCIA (2)'!THO58</f>
        <v>0</v>
      </c>
      <c r="THK21" s="4">
        <f>'[7]NECESIDAD X DEPENDENCIA (2)'!THP58</f>
        <v>0</v>
      </c>
      <c r="THL21" s="4">
        <f>'[7]NECESIDAD X DEPENDENCIA (2)'!THQ58</f>
        <v>0</v>
      </c>
      <c r="THM21" s="4">
        <f>'[7]NECESIDAD X DEPENDENCIA (2)'!THR58</f>
        <v>0</v>
      </c>
      <c r="THN21" s="4">
        <f>'[7]NECESIDAD X DEPENDENCIA (2)'!THS58</f>
        <v>0</v>
      </c>
      <c r="THO21" s="4">
        <f>'[7]NECESIDAD X DEPENDENCIA (2)'!THT58</f>
        <v>0</v>
      </c>
      <c r="THP21" s="4">
        <f>'[7]NECESIDAD X DEPENDENCIA (2)'!THU58</f>
        <v>0</v>
      </c>
      <c r="THQ21" s="4">
        <f>'[7]NECESIDAD X DEPENDENCIA (2)'!THV58</f>
        <v>0</v>
      </c>
      <c r="THR21" s="4">
        <f>'[7]NECESIDAD X DEPENDENCIA (2)'!THW58</f>
        <v>0</v>
      </c>
      <c r="THS21" s="4">
        <f>'[7]NECESIDAD X DEPENDENCIA (2)'!THX58</f>
        <v>0</v>
      </c>
      <c r="THT21" s="4">
        <f>'[7]NECESIDAD X DEPENDENCIA (2)'!THY58</f>
        <v>0</v>
      </c>
      <c r="THU21" s="4">
        <f>'[7]NECESIDAD X DEPENDENCIA (2)'!THZ58</f>
        <v>0</v>
      </c>
      <c r="THV21" s="4">
        <f>'[7]NECESIDAD X DEPENDENCIA (2)'!TIA58</f>
        <v>0</v>
      </c>
      <c r="THW21" s="4">
        <f>'[7]NECESIDAD X DEPENDENCIA (2)'!TIB58</f>
        <v>0</v>
      </c>
      <c r="THX21" s="4">
        <f>'[7]NECESIDAD X DEPENDENCIA (2)'!TIC58</f>
        <v>0</v>
      </c>
      <c r="THY21" s="4">
        <f>'[7]NECESIDAD X DEPENDENCIA (2)'!TID58</f>
        <v>0</v>
      </c>
      <c r="THZ21" s="4">
        <f>'[7]NECESIDAD X DEPENDENCIA (2)'!TIE58</f>
        <v>0</v>
      </c>
      <c r="TIA21" s="4">
        <f>'[7]NECESIDAD X DEPENDENCIA (2)'!TIF58</f>
        <v>0</v>
      </c>
      <c r="TIB21" s="4">
        <f>'[7]NECESIDAD X DEPENDENCIA (2)'!TIG58</f>
        <v>0</v>
      </c>
      <c r="TIC21" s="4">
        <f>'[7]NECESIDAD X DEPENDENCIA (2)'!TIH58</f>
        <v>0</v>
      </c>
      <c r="TID21" s="4">
        <f>'[7]NECESIDAD X DEPENDENCIA (2)'!TII58</f>
        <v>0</v>
      </c>
      <c r="TIE21" s="4">
        <f>'[7]NECESIDAD X DEPENDENCIA (2)'!TIJ58</f>
        <v>0</v>
      </c>
      <c r="TIF21" s="4">
        <f>'[7]NECESIDAD X DEPENDENCIA (2)'!TIK58</f>
        <v>0</v>
      </c>
      <c r="TIG21" s="4">
        <f>'[7]NECESIDAD X DEPENDENCIA (2)'!TIL58</f>
        <v>0</v>
      </c>
      <c r="TIH21" s="4">
        <f>'[7]NECESIDAD X DEPENDENCIA (2)'!TIM58</f>
        <v>0</v>
      </c>
      <c r="TII21" s="4">
        <f>'[7]NECESIDAD X DEPENDENCIA (2)'!TIN58</f>
        <v>0</v>
      </c>
      <c r="TIJ21" s="4">
        <f>'[7]NECESIDAD X DEPENDENCIA (2)'!TIO58</f>
        <v>0</v>
      </c>
      <c r="TIK21" s="4">
        <f>'[7]NECESIDAD X DEPENDENCIA (2)'!TIP58</f>
        <v>0</v>
      </c>
      <c r="TIL21" s="4">
        <f>'[7]NECESIDAD X DEPENDENCIA (2)'!TIQ58</f>
        <v>0</v>
      </c>
      <c r="TIM21" s="4">
        <f>'[7]NECESIDAD X DEPENDENCIA (2)'!TIR58</f>
        <v>0</v>
      </c>
      <c r="TIN21" s="4">
        <f>'[7]NECESIDAD X DEPENDENCIA (2)'!TIS58</f>
        <v>0</v>
      </c>
      <c r="TIO21" s="4">
        <f>'[7]NECESIDAD X DEPENDENCIA (2)'!TIT58</f>
        <v>0</v>
      </c>
      <c r="TIP21" s="4">
        <f>'[7]NECESIDAD X DEPENDENCIA (2)'!TIU58</f>
        <v>0</v>
      </c>
      <c r="TIQ21" s="4">
        <f>'[7]NECESIDAD X DEPENDENCIA (2)'!TIV58</f>
        <v>0</v>
      </c>
      <c r="TIR21" s="4">
        <f>'[7]NECESIDAD X DEPENDENCIA (2)'!TIW58</f>
        <v>0</v>
      </c>
      <c r="TIS21" s="4">
        <f>'[7]NECESIDAD X DEPENDENCIA (2)'!TIX58</f>
        <v>0</v>
      </c>
      <c r="TIT21" s="4">
        <f>'[7]NECESIDAD X DEPENDENCIA (2)'!TIY58</f>
        <v>0</v>
      </c>
      <c r="TIU21" s="4">
        <f>'[7]NECESIDAD X DEPENDENCIA (2)'!TIZ58</f>
        <v>0</v>
      </c>
      <c r="TIV21" s="4">
        <f>'[7]NECESIDAD X DEPENDENCIA (2)'!TJA58</f>
        <v>0</v>
      </c>
      <c r="TIW21" s="4">
        <f>'[7]NECESIDAD X DEPENDENCIA (2)'!TJB58</f>
        <v>0</v>
      </c>
      <c r="TIX21" s="4">
        <f>'[7]NECESIDAD X DEPENDENCIA (2)'!TJC58</f>
        <v>0</v>
      </c>
      <c r="TIY21" s="4">
        <f>'[7]NECESIDAD X DEPENDENCIA (2)'!TJD58</f>
        <v>0</v>
      </c>
      <c r="TIZ21" s="4">
        <f>'[7]NECESIDAD X DEPENDENCIA (2)'!TJE58</f>
        <v>0</v>
      </c>
      <c r="TJA21" s="4">
        <f>'[7]NECESIDAD X DEPENDENCIA (2)'!TJF58</f>
        <v>0</v>
      </c>
      <c r="TJB21" s="4">
        <f>'[7]NECESIDAD X DEPENDENCIA (2)'!TJG58</f>
        <v>0</v>
      </c>
      <c r="TJC21" s="4">
        <f>'[7]NECESIDAD X DEPENDENCIA (2)'!TJH58</f>
        <v>0</v>
      </c>
      <c r="TJD21" s="4">
        <f>'[7]NECESIDAD X DEPENDENCIA (2)'!TJI58</f>
        <v>0</v>
      </c>
      <c r="TJE21" s="4">
        <f>'[7]NECESIDAD X DEPENDENCIA (2)'!TJJ58</f>
        <v>0</v>
      </c>
      <c r="TJF21" s="4">
        <f>'[7]NECESIDAD X DEPENDENCIA (2)'!TJK58</f>
        <v>0</v>
      </c>
      <c r="TJG21" s="4">
        <f>'[7]NECESIDAD X DEPENDENCIA (2)'!TJL58</f>
        <v>0</v>
      </c>
      <c r="TJH21" s="4">
        <f>'[7]NECESIDAD X DEPENDENCIA (2)'!TJM58</f>
        <v>0</v>
      </c>
      <c r="TJI21" s="4">
        <f>'[7]NECESIDAD X DEPENDENCIA (2)'!TJN58</f>
        <v>0</v>
      </c>
      <c r="TJJ21" s="4">
        <f>'[7]NECESIDAD X DEPENDENCIA (2)'!TJO58</f>
        <v>0</v>
      </c>
      <c r="TJK21" s="4">
        <f>'[7]NECESIDAD X DEPENDENCIA (2)'!TJP58</f>
        <v>0</v>
      </c>
      <c r="TJL21" s="4">
        <f>'[7]NECESIDAD X DEPENDENCIA (2)'!TJQ58</f>
        <v>0</v>
      </c>
      <c r="TJM21" s="4">
        <f>'[7]NECESIDAD X DEPENDENCIA (2)'!TJR58</f>
        <v>0</v>
      </c>
      <c r="TJN21" s="4">
        <f>'[7]NECESIDAD X DEPENDENCIA (2)'!TJS58</f>
        <v>0</v>
      </c>
      <c r="TJO21" s="4">
        <f>'[7]NECESIDAD X DEPENDENCIA (2)'!TJT58</f>
        <v>0</v>
      </c>
      <c r="TJP21" s="4">
        <f>'[7]NECESIDAD X DEPENDENCIA (2)'!TJU58</f>
        <v>0</v>
      </c>
      <c r="TJQ21" s="4">
        <f>'[7]NECESIDAD X DEPENDENCIA (2)'!TJV58</f>
        <v>0</v>
      </c>
      <c r="TJR21" s="4">
        <f>'[7]NECESIDAD X DEPENDENCIA (2)'!TJW58</f>
        <v>0</v>
      </c>
      <c r="TJS21" s="4">
        <f>'[7]NECESIDAD X DEPENDENCIA (2)'!TJX58</f>
        <v>0</v>
      </c>
      <c r="TJT21" s="4">
        <f>'[7]NECESIDAD X DEPENDENCIA (2)'!TJY58</f>
        <v>0</v>
      </c>
      <c r="TJU21" s="4">
        <f>'[7]NECESIDAD X DEPENDENCIA (2)'!TJZ58</f>
        <v>0</v>
      </c>
      <c r="TJV21" s="4">
        <f>'[7]NECESIDAD X DEPENDENCIA (2)'!TKA58</f>
        <v>0</v>
      </c>
      <c r="TJW21" s="4">
        <f>'[7]NECESIDAD X DEPENDENCIA (2)'!TKB58</f>
        <v>0</v>
      </c>
      <c r="TJX21" s="4">
        <f>'[7]NECESIDAD X DEPENDENCIA (2)'!TKC58</f>
        <v>0</v>
      </c>
      <c r="TJY21" s="4">
        <f>'[7]NECESIDAD X DEPENDENCIA (2)'!TKD58</f>
        <v>0</v>
      </c>
      <c r="TJZ21" s="4">
        <f>'[7]NECESIDAD X DEPENDENCIA (2)'!TKE58</f>
        <v>0</v>
      </c>
      <c r="TKA21" s="4">
        <f>'[7]NECESIDAD X DEPENDENCIA (2)'!TKF58</f>
        <v>0</v>
      </c>
      <c r="TKB21" s="4">
        <f>'[7]NECESIDAD X DEPENDENCIA (2)'!TKG58</f>
        <v>0</v>
      </c>
      <c r="TKC21" s="4">
        <f>'[7]NECESIDAD X DEPENDENCIA (2)'!TKH58</f>
        <v>0</v>
      </c>
      <c r="TKD21" s="4">
        <f>'[7]NECESIDAD X DEPENDENCIA (2)'!TKI58</f>
        <v>0</v>
      </c>
      <c r="TKE21" s="4">
        <f>'[7]NECESIDAD X DEPENDENCIA (2)'!TKJ58</f>
        <v>0</v>
      </c>
      <c r="TKF21" s="4">
        <f>'[7]NECESIDAD X DEPENDENCIA (2)'!TKK58</f>
        <v>0</v>
      </c>
      <c r="TKG21" s="4">
        <f>'[7]NECESIDAD X DEPENDENCIA (2)'!TKL58</f>
        <v>0</v>
      </c>
      <c r="TKH21" s="4">
        <f>'[7]NECESIDAD X DEPENDENCIA (2)'!TKM58</f>
        <v>0</v>
      </c>
      <c r="TKI21" s="4">
        <f>'[7]NECESIDAD X DEPENDENCIA (2)'!TKN58</f>
        <v>0</v>
      </c>
      <c r="TKJ21" s="4">
        <f>'[7]NECESIDAD X DEPENDENCIA (2)'!TKO58</f>
        <v>0</v>
      </c>
      <c r="TKK21" s="4">
        <f>'[7]NECESIDAD X DEPENDENCIA (2)'!TKP58</f>
        <v>0</v>
      </c>
      <c r="TKL21" s="4">
        <f>'[7]NECESIDAD X DEPENDENCIA (2)'!TKQ58</f>
        <v>0</v>
      </c>
      <c r="TKM21" s="4">
        <f>'[7]NECESIDAD X DEPENDENCIA (2)'!TKR58</f>
        <v>0</v>
      </c>
      <c r="TKN21" s="4">
        <f>'[7]NECESIDAD X DEPENDENCIA (2)'!TKS58</f>
        <v>0</v>
      </c>
      <c r="TKO21" s="4">
        <f>'[7]NECESIDAD X DEPENDENCIA (2)'!TKT58</f>
        <v>0</v>
      </c>
      <c r="TKP21" s="4">
        <f>'[7]NECESIDAD X DEPENDENCIA (2)'!TKU58</f>
        <v>0</v>
      </c>
      <c r="TKQ21" s="4">
        <f>'[7]NECESIDAD X DEPENDENCIA (2)'!TKV58</f>
        <v>0</v>
      </c>
      <c r="TKR21" s="4">
        <f>'[7]NECESIDAD X DEPENDENCIA (2)'!TKW58</f>
        <v>0</v>
      </c>
      <c r="TKS21" s="4">
        <f>'[7]NECESIDAD X DEPENDENCIA (2)'!TKX58</f>
        <v>0</v>
      </c>
      <c r="TKT21" s="4">
        <f>'[7]NECESIDAD X DEPENDENCIA (2)'!TKY58</f>
        <v>0</v>
      </c>
      <c r="TKU21" s="4">
        <f>'[7]NECESIDAD X DEPENDENCIA (2)'!TKZ58</f>
        <v>0</v>
      </c>
      <c r="TKV21" s="4">
        <f>'[7]NECESIDAD X DEPENDENCIA (2)'!TLA58</f>
        <v>0</v>
      </c>
      <c r="TKW21" s="4">
        <f>'[7]NECESIDAD X DEPENDENCIA (2)'!TLB58</f>
        <v>0</v>
      </c>
      <c r="TKX21" s="4">
        <f>'[7]NECESIDAD X DEPENDENCIA (2)'!TLC58</f>
        <v>0</v>
      </c>
      <c r="TKY21" s="4">
        <f>'[7]NECESIDAD X DEPENDENCIA (2)'!TLD58</f>
        <v>0</v>
      </c>
      <c r="TKZ21" s="4">
        <f>'[7]NECESIDAD X DEPENDENCIA (2)'!TLE58</f>
        <v>0</v>
      </c>
      <c r="TLA21" s="4">
        <f>'[7]NECESIDAD X DEPENDENCIA (2)'!TLF58</f>
        <v>0</v>
      </c>
      <c r="TLB21" s="4">
        <f>'[7]NECESIDAD X DEPENDENCIA (2)'!TLG58</f>
        <v>0</v>
      </c>
      <c r="TLC21" s="4">
        <f>'[7]NECESIDAD X DEPENDENCIA (2)'!TLH58</f>
        <v>0</v>
      </c>
      <c r="TLD21" s="4">
        <f>'[7]NECESIDAD X DEPENDENCIA (2)'!TLI58</f>
        <v>0</v>
      </c>
      <c r="TLE21" s="4">
        <f>'[7]NECESIDAD X DEPENDENCIA (2)'!TLJ58</f>
        <v>0</v>
      </c>
      <c r="TLF21" s="4">
        <f>'[7]NECESIDAD X DEPENDENCIA (2)'!TLK58</f>
        <v>0</v>
      </c>
      <c r="TLG21" s="4">
        <f>'[7]NECESIDAD X DEPENDENCIA (2)'!TLL58</f>
        <v>0</v>
      </c>
      <c r="TLH21" s="4">
        <f>'[7]NECESIDAD X DEPENDENCIA (2)'!TLM58</f>
        <v>0</v>
      </c>
      <c r="TLI21" s="4">
        <f>'[7]NECESIDAD X DEPENDENCIA (2)'!TLN58</f>
        <v>0</v>
      </c>
      <c r="TLJ21" s="4">
        <f>'[7]NECESIDAD X DEPENDENCIA (2)'!TLO58</f>
        <v>0</v>
      </c>
      <c r="TLK21" s="4">
        <f>'[7]NECESIDAD X DEPENDENCIA (2)'!TLP58</f>
        <v>0</v>
      </c>
      <c r="TLL21" s="4">
        <f>'[7]NECESIDAD X DEPENDENCIA (2)'!TLQ58</f>
        <v>0</v>
      </c>
      <c r="TLM21" s="4">
        <f>'[7]NECESIDAD X DEPENDENCIA (2)'!TLR58</f>
        <v>0</v>
      </c>
      <c r="TLN21" s="4">
        <f>'[7]NECESIDAD X DEPENDENCIA (2)'!TLS58</f>
        <v>0</v>
      </c>
      <c r="TLO21" s="4">
        <f>'[7]NECESIDAD X DEPENDENCIA (2)'!TLT58</f>
        <v>0</v>
      </c>
      <c r="TLP21" s="4">
        <f>'[7]NECESIDAD X DEPENDENCIA (2)'!TLU58</f>
        <v>0</v>
      </c>
      <c r="TLQ21" s="4">
        <f>'[7]NECESIDAD X DEPENDENCIA (2)'!TLV58</f>
        <v>0</v>
      </c>
      <c r="TLR21" s="4">
        <f>'[7]NECESIDAD X DEPENDENCIA (2)'!TLW58</f>
        <v>0</v>
      </c>
      <c r="TLS21" s="4">
        <f>'[7]NECESIDAD X DEPENDENCIA (2)'!TLX58</f>
        <v>0</v>
      </c>
      <c r="TLT21" s="4">
        <f>'[7]NECESIDAD X DEPENDENCIA (2)'!TLY58</f>
        <v>0</v>
      </c>
      <c r="TLU21" s="4">
        <f>'[7]NECESIDAD X DEPENDENCIA (2)'!TLZ58</f>
        <v>0</v>
      </c>
      <c r="TLV21" s="4">
        <f>'[7]NECESIDAD X DEPENDENCIA (2)'!TMA58</f>
        <v>0</v>
      </c>
      <c r="TLW21" s="4">
        <f>'[7]NECESIDAD X DEPENDENCIA (2)'!TMB58</f>
        <v>0</v>
      </c>
      <c r="TLX21" s="4">
        <f>'[7]NECESIDAD X DEPENDENCIA (2)'!TMC58</f>
        <v>0</v>
      </c>
      <c r="TLY21" s="4">
        <f>'[7]NECESIDAD X DEPENDENCIA (2)'!TMD58</f>
        <v>0</v>
      </c>
      <c r="TLZ21" s="4">
        <f>'[7]NECESIDAD X DEPENDENCIA (2)'!TME58</f>
        <v>0</v>
      </c>
      <c r="TMA21" s="4">
        <f>'[7]NECESIDAD X DEPENDENCIA (2)'!TMF58</f>
        <v>0</v>
      </c>
      <c r="TMB21" s="4">
        <f>'[7]NECESIDAD X DEPENDENCIA (2)'!TMG58</f>
        <v>0</v>
      </c>
      <c r="TMC21" s="4">
        <f>'[7]NECESIDAD X DEPENDENCIA (2)'!TMH58</f>
        <v>0</v>
      </c>
      <c r="TMD21" s="4">
        <f>'[7]NECESIDAD X DEPENDENCIA (2)'!TMI58</f>
        <v>0</v>
      </c>
      <c r="TME21" s="4">
        <f>'[7]NECESIDAD X DEPENDENCIA (2)'!TMJ58</f>
        <v>0</v>
      </c>
      <c r="TMF21" s="4">
        <f>'[7]NECESIDAD X DEPENDENCIA (2)'!TMK58</f>
        <v>0</v>
      </c>
      <c r="TMG21" s="4">
        <f>'[7]NECESIDAD X DEPENDENCIA (2)'!TML58</f>
        <v>0</v>
      </c>
      <c r="TMH21" s="4">
        <f>'[7]NECESIDAD X DEPENDENCIA (2)'!TMM58</f>
        <v>0</v>
      </c>
      <c r="TMI21" s="4">
        <f>'[7]NECESIDAD X DEPENDENCIA (2)'!TMN58</f>
        <v>0</v>
      </c>
      <c r="TMJ21" s="4">
        <f>'[7]NECESIDAD X DEPENDENCIA (2)'!TMO58</f>
        <v>0</v>
      </c>
      <c r="TMK21" s="4">
        <f>'[7]NECESIDAD X DEPENDENCIA (2)'!TMP58</f>
        <v>0</v>
      </c>
      <c r="TML21" s="4">
        <f>'[7]NECESIDAD X DEPENDENCIA (2)'!TMQ58</f>
        <v>0</v>
      </c>
      <c r="TMM21" s="4">
        <f>'[7]NECESIDAD X DEPENDENCIA (2)'!TMR58</f>
        <v>0</v>
      </c>
      <c r="TMN21" s="4">
        <f>'[7]NECESIDAD X DEPENDENCIA (2)'!TMS58</f>
        <v>0</v>
      </c>
      <c r="TMO21" s="4">
        <f>'[7]NECESIDAD X DEPENDENCIA (2)'!TMT58</f>
        <v>0</v>
      </c>
      <c r="TMP21" s="4">
        <f>'[7]NECESIDAD X DEPENDENCIA (2)'!TMU58</f>
        <v>0</v>
      </c>
      <c r="TMQ21" s="4">
        <f>'[7]NECESIDAD X DEPENDENCIA (2)'!TMV58</f>
        <v>0</v>
      </c>
      <c r="TMR21" s="4">
        <f>'[7]NECESIDAD X DEPENDENCIA (2)'!TMW58</f>
        <v>0</v>
      </c>
      <c r="TMS21" s="4">
        <f>'[7]NECESIDAD X DEPENDENCIA (2)'!TMX58</f>
        <v>0</v>
      </c>
      <c r="TMT21" s="4">
        <f>'[7]NECESIDAD X DEPENDENCIA (2)'!TMY58</f>
        <v>0</v>
      </c>
      <c r="TMU21" s="4">
        <f>'[7]NECESIDAD X DEPENDENCIA (2)'!TMZ58</f>
        <v>0</v>
      </c>
      <c r="TMV21" s="4">
        <f>'[7]NECESIDAD X DEPENDENCIA (2)'!TNA58</f>
        <v>0</v>
      </c>
      <c r="TMW21" s="4">
        <f>'[7]NECESIDAD X DEPENDENCIA (2)'!TNB58</f>
        <v>0</v>
      </c>
      <c r="TMX21" s="4">
        <f>'[7]NECESIDAD X DEPENDENCIA (2)'!TNC58</f>
        <v>0</v>
      </c>
      <c r="TMY21" s="4">
        <f>'[7]NECESIDAD X DEPENDENCIA (2)'!TND58</f>
        <v>0</v>
      </c>
      <c r="TMZ21" s="4">
        <f>'[7]NECESIDAD X DEPENDENCIA (2)'!TNE58</f>
        <v>0</v>
      </c>
      <c r="TNA21" s="4">
        <f>'[7]NECESIDAD X DEPENDENCIA (2)'!TNF58</f>
        <v>0</v>
      </c>
      <c r="TNB21" s="4">
        <f>'[7]NECESIDAD X DEPENDENCIA (2)'!TNG58</f>
        <v>0</v>
      </c>
      <c r="TNC21" s="4">
        <f>'[7]NECESIDAD X DEPENDENCIA (2)'!TNH58</f>
        <v>0</v>
      </c>
      <c r="TND21" s="4">
        <f>'[7]NECESIDAD X DEPENDENCIA (2)'!TNI58</f>
        <v>0</v>
      </c>
      <c r="TNE21" s="4">
        <f>'[7]NECESIDAD X DEPENDENCIA (2)'!TNJ58</f>
        <v>0</v>
      </c>
      <c r="TNF21" s="4">
        <f>'[7]NECESIDAD X DEPENDENCIA (2)'!TNK58</f>
        <v>0</v>
      </c>
      <c r="TNG21" s="4">
        <f>'[7]NECESIDAD X DEPENDENCIA (2)'!TNL58</f>
        <v>0</v>
      </c>
      <c r="TNH21" s="4">
        <f>'[7]NECESIDAD X DEPENDENCIA (2)'!TNM58</f>
        <v>0</v>
      </c>
      <c r="TNI21" s="4">
        <f>'[7]NECESIDAD X DEPENDENCIA (2)'!TNN58</f>
        <v>0</v>
      </c>
      <c r="TNJ21" s="4">
        <f>'[7]NECESIDAD X DEPENDENCIA (2)'!TNO58</f>
        <v>0</v>
      </c>
      <c r="TNK21" s="4">
        <f>'[7]NECESIDAD X DEPENDENCIA (2)'!TNP58</f>
        <v>0</v>
      </c>
      <c r="TNL21" s="4">
        <f>'[7]NECESIDAD X DEPENDENCIA (2)'!TNQ58</f>
        <v>0</v>
      </c>
      <c r="TNM21" s="4">
        <f>'[7]NECESIDAD X DEPENDENCIA (2)'!TNR58</f>
        <v>0</v>
      </c>
      <c r="TNN21" s="4">
        <f>'[7]NECESIDAD X DEPENDENCIA (2)'!TNS58</f>
        <v>0</v>
      </c>
      <c r="TNO21" s="4">
        <f>'[7]NECESIDAD X DEPENDENCIA (2)'!TNT58</f>
        <v>0</v>
      </c>
      <c r="TNP21" s="4">
        <f>'[7]NECESIDAD X DEPENDENCIA (2)'!TNU58</f>
        <v>0</v>
      </c>
      <c r="TNQ21" s="4">
        <f>'[7]NECESIDAD X DEPENDENCIA (2)'!TNV58</f>
        <v>0</v>
      </c>
      <c r="TNR21" s="4">
        <f>'[7]NECESIDAD X DEPENDENCIA (2)'!TNW58</f>
        <v>0</v>
      </c>
      <c r="TNS21" s="4">
        <f>'[7]NECESIDAD X DEPENDENCIA (2)'!TNX58</f>
        <v>0</v>
      </c>
      <c r="TNT21" s="4">
        <f>'[7]NECESIDAD X DEPENDENCIA (2)'!TNY58</f>
        <v>0</v>
      </c>
      <c r="TNU21" s="4">
        <f>'[7]NECESIDAD X DEPENDENCIA (2)'!TNZ58</f>
        <v>0</v>
      </c>
      <c r="TNV21" s="4">
        <f>'[7]NECESIDAD X DEPENDENCIA (2)'!TOA58</f>
        <v>0</v>
      </c>
      <c r="TNW21" s="4">
        <f>'[7]NECESIDAD X DEPENDENCIA (2)'!TOB58</f>
        <v>0</v>
      </c>
      <c r="TNX21" s="4">
        <f>'[7]NECESIDAD X DEPENDENCIA (2)'!TOC58</f>
        <v>0</v>
      </c>
      <c r="TNY21" s="4">
        <f>'[7]NECESIDAD X DEPENDENCIA (2)'!TOD58</f>
        <v>0</v>
      </c>
      <c r="TNZ21" s="4">
        <f>'[7]NECESIDAD X DEPENDENCIA (2)'!TOE58</f>
        <v>0</v>
      </c>
      <c r="TOA21" s="4">
        <f>'[7]NECESIDAD X DEPENDENCIA (2)'!TOF58</f>
        <v>0</v>
      </c>
      <c r="TOB21" s="4">
        <f>'[7]NECESIDAD X DEPENDENCIA (2)'!TOG58</f>
        <v>0</v>
      </c>
      <c r="TOC21" s="4">
        <f>'[7]NECESIDAD X DEPENDENCIA (2)'!TOH58</f>
        <v>0</v>
      </c>
      <c r="TOD21" s="4">
        <f>'[7]NECESIDAD X DEPENDENCIA (2)'!TOI58</f>
        <v>0</v>
      </c>
      <c r="TOE21" s="4">
        <f>'[7]NECESIDAD X DEPENDENCIA (2)'!TOJ58</f>
        <v>0</v>
      </c>
      <c r="TOF21" s="4">
        <f>'[7]NECESIDAD X DEPENDENCIA (2)'!TOK58</f>
        <v>0</v>
      </c>
      <c r="TOG21" s="4">
        <f>'[7]NECESIDAD X DEPENDENCIA (2)'!TOL58</f>
        <v>0</v>
      </c>
      <c r="TOH21" s="4">
        <f>'[7]NECESIDAD X DEPENDENCIA (2)'!TOM58</f>
        <v>0</v>
      </c>
      <c r="TOI21" s="4">
        <f>'[7]NECESIDAD X DEPENDENCIA (2)'!TON58</f>
        <v>0</v>
      </c>
      <c r="TOJ21" s="4">
        <f>'[7]NECESIDAD X DEPENDENCIA (2)'!TOO58</f>
        <v>0</v>
      </c>
      <c r="TOK21" s="4">
        <f>'[7]NECESIDAD X DEPENDENCIA (2)'!TOP58</f>
        <v>0</v>
      </c>
      <c r="TOL21" s="4">
        <f>'[7]NECESIDAD X DEPENDENCIA (2)'!TOQ58</f>
        <v>0</v>
      </c>
      <c r="TOM21" s="4">
        <f>'[7]NECESIDAD X DEPENDENCIA (2)'!TOR58</f>
        <v>0</v>
      </c>
      <c r="TON21" s="4">
        <f>'[7]NECESIDAD X DEPENDENCIA (2)'!TOS58</f>
        <v>0</v>
      </c>
      <c r="TOO21" s="4">
        <f>'[7]NECESIDAD X DEPENDENCIA (2)'!TOT58</f>
        <v>0</v>
      </c>
      <c r="TOP21" s="4">
        <f>'[7]NECESIDAD X DEPENDENCIA (2)'!TOU58</f>
        <v>0</v>
      </c>
      <c r="TOQ21" s="4">
        <f>'[7]NECESIDAD X DEPENDENCIA (2)'!TOV58</f>
        <v>0</v>
      </c>
      <c r="TOR21" s="4">
        <f>'[7]NECESIDAD X DEPENDENCIA (2)'!TOW58</f>
        <v>0</v>
      </c>
      <c r="TOS21" s="4">
        <f>'[7]NECESIDAD X DEPENDENCIA (2)'!TOX58</f>
        <v>0</v>
      </c>
      <c r="TOT21" s="4">
        <f>'[7]NECESIDAD X DEPENDENCIA (2)'!TOY58</f>
        <v>0</v>
      </c>
      <c r="TOU21" s="4">
        <f>'[7]NECESIDAD X DEPENDENCIA (2)'!TOZ58</f>
        <v>0</v>
      </c>
      <c r="TOV21" s="4">
        <f>'[7]NECESIDAD X DEPENDENCIA (2)'!TPA58</f>
        <v>0</v>
      </c>
      <c r="TOW21" s="4">
        <f>'[7]NECESIDAD X DEPENDENCIA (2)'!TPB58</f>
        <v>0</v>
      </c>
      <c r="TOX21" s="4">
        <f>'[7]NECESIDAD X DEPENDENCIA (2)'!TPC58</f>
        <v>0</v>
      </c>
      <c r="TOY21" s="4">
        <f>'[7]NECESIDAD X DEPENDENCIA (2)'!TPD58</f>
        <v>0</v>
      </c>
      <c r="TOZ21" s="4">
        <f>'[7]NECESIDAD X DEPENDENCIA (2)'!TPE58</f>
        <v>0</v>
      </c>
      <c r="TPA21" s="4">
        <f>'[7]NECESIDAD X DEPENDENCIA (2)'!TPF58</f>
        <v>0</v>
      </c>
      <c r="TPB21" s="4">
        <f>'[7]NECESIDAD X DEPENDENCIA (2)'!TPG58</f>
        <v>0</v>
      </c>
      <c r="TPC21" s="4">
        <f>'[7]NECESIDAD X DEPENDENCIA (2)'!TPH58</f>
        <v>0</v>
      </c>
      <c r="TPD21" s="4">
        <f>'[7]NECESIDAD X DEPENDENCIA (2)'!TPI58</f>
        <v>0</v>
      </c>
      <c r="TPE21" s="4">
        <f>'[7]NECESIDAD X DEPENDENCIA (2)'!TPJ58</f>
        <v>0</v>
      </c>
      <c r="TPF21" s="4">
        <f>'[7]NECESIDAD X DEPENDENCIA (2)'!TPK58</f>
        <v>0</v>
      </c>
      <c r="TPG21" s="4">
        <f>'[7]NECESIDAD X DEPENDENCIA (2)'!TPL58</f>
        <v>0</v>
      </c>
      <c r="TPH21" s="4">
        <f>'[7]NECESIDAD X DEPENDENCIA (2)'!TPM58</f>
        <v>0</v>
      </c>
      <c r="TPI21" s="4">
        <f>'[7]NECESIDAD X DEPENDENCIA (2)'!TPN58</f>
        <v>0</v>
      </c>
      <c r="TPJ21" s="4">
        <f>'[7]NECESIDAD X DEPENDENCIA (2)'!TPO58</f>
        <v>0</v>
      </c>
      <c r="TPK21" s="4">
        <f>'[7]NECESIDAD X DEPENDENCIA (2)'!TPP58</f>
        <v>0</v>
      </c>
      <c r="TPL21" s="4">
        <f>'[7]NECESIDAD X DEPENDENCIA (2)'!TPQ58</f>
        <v>0</v>
      </c>
      <c r="TPM21" s="4">
        <f>'[7]NECESIDAD X DEPENDENCIA (2)'!TPR58</f>
        <v>0</v>
      </c>
      <c r="TPN21" s="4">
        <f>'[7]NECESIDAD X DEPENDENCIA (2)'!TPS58</f>
        <v>0</v>
      </c>
      <c r="TPO21" s="4">
        <f>'[7]NECESIDAD X DEPENDENCIA (2)'!TPT58</f>
        <v>0</v>
      </c>
      <c r="TPP21" s="4">
        <f>'[7]NECESIDAD X DEPENDENCIA (2)'!TPU58</f>
        <v>0</v>
      </c>
      <c r="TPQ21" s="4">
        <f>'[7]NECESIDAD X DEPENDENCIA (2)'!TPV58</f>
        <v>0</v>
      </c>
      <c r="TPR21" s="4">
        <f>'[7]NECESIDAD X DEPENDENCIA (2)'!TPW58</f>
        <v>0</v>
      </c>
      <c r="TPS21" s="4">
        <f>'[7]NECESIDAD X DEPENDENCIA (2)'!TPX58</f>
        <v>0</v>
      </c>
      <c r="TPT21" s="4">
        <f>'[7]NECESIDAD X DEPENDENCIA (2)'!TPY58</f>
        <v>0</v>
      </c>
      <c r="TPU21" s="4">
        <f>'[7]NECESIDAD X DEPENDENCIA (2)'!TPZ58</f>
        <v>0</v>
      </c>
      <c r="TPV21" s="4">
        <f>'[7]NECESIDAD X DEPENDENCIA (2)'!TQA58</f>
        <v>0</v>
      </c>
      <c r="TPW21" s="4">
        <f>'[7]NECESIDAD X DEPENDENCIA (2)'!TQB58</f>
        <v>0</v>
      </c>
      <c r="TPX21" s="4">
        <f>'[7]NECESIDAD X DEPENDENCIA (2)'!TQC58</f>
        <v>0</v>
      </c>
      <c r="TPY21" s="4">
        <f>'[7]NECESIDAD X DEPENDENCIA (2)'!TQD58</f>
        <v>0</v>
      </c>
      <c r="TPZ21" s="4">
        <f>'[7]NECESIDAD X DEPENDENCIA (2)'!TQE58</f>
        <v>0</v>
      </c>
      <c r="TQA21" s="4">
        <f>'[7]NECESIDAD X DEPENDENCIA (2)'!TQF58</f>
        <v>0</v>
      </c>
      <c r="TQB21" s="4">
        <f>'[7]NECESIDAD X DEPENDENCIA (2)'!TQG58</f>
        <v>0</v>
      </c>
      <c r="TQC21" s="4">
        <f>'[7]NECESIDAD X DEPENDENCIA (2)'!TQH58</f>
        <v>0</v>
      </c>
      <c r="TQD21" s="4">
        <f>'[7]NECESIDAD X DEPENDENCIA (2)'!TQI58</f>
        <v>0</v>
      </c>
      <c r="TQE21" s="4">
        <f>'[7]NECESIDAD X DEPENDENCIA (2)'!TQJ58</f>
        <v>0</v>
      </c>
      <c r="TQF21" s="4">
        <f>'[7]NECESIDAD X DEPENDENCIA (2)'!TQK58</f>
        <v>0</v>
      </c>
      <c r="TQG21" s="4">
        <f>'[7]NECESIDAD X DEPENDENCIA (2)'!TQL58</f>
        <v>0</v>
      </c>
      <c r="TQH21" s="4">
        <f>'[7]NECESIDAD X DEPENDENCIA (2)'!TQM58</f>
        <v>0</v>
      </c>
      <c r="TQI21" s="4">
        <f>'[7]NECESIDAD X DEPENDENCIA (2)'!TQN58</f>
        <v>0</v>
      </c>
      <c r="TQJ21" s="4">
        <f>'[7]NECESIDAD X DEPENDENCIA (2)'!TQO58</f>
        <v>0</v>
      </c>
      <c r="TQK21" s="4">
        <f>'[7]NECESIDAD X DEPENDENCIA (2)'!TQP58</f>
        <v>0</v>
      </c>
      <c r="TQL21" s="4">
        <f>'[7]NECESIDAD X DEPENDENCIA (2)'!TQQ58</f>
        <v>0</v>
      </c>
      <c r="TQM21" s="4">
        <f>'[7]NECESIDAD X DEPENDENCIA (2)'!TQR58</f>
        <v>0</v>
      </c>
      <c r="TQN21" s="4">
        <f>'[7]NECESIDAD X DEPENDENCIA (2)'!TQS58</f>
        <v>0</v>
      </c>
      <c r="TQO21" s="4">
        <f>'[7]NECESIDAD X DEPENDENCIA (2)'!TQT58</f>
        <v>0</v>
      </c>
      <c r="TQP21" s="4">
        <f>'[7]NECESIDAD X DEPENDENCIA (2)'!TQU58</f>
        <v>0</v>
      </c>
      <c r="TQQ21" s="4">
        <f>'[7]NECESIDAD X DEPENDENCIA (2)'!TQV58</f>
        <v>0</v>
      </c>
      <c r="TQR21" s="4">
        <f>'[7]NECESIDAD X DEPENDENCIA (2)'!TQW58</f>
        <v>0</v>
      </c>
      <c r="TQS21" s="4">
        <f>'[7]NECESIDAD X DEPENDENCIA (2)'!TQX58</f>
        <v>0</v>
      </c>
      <c r="TQT21" s="4">
        <f>'[7]NECESIDAD X DEPENDENCIA (2)'!TQY58</f>
        <v>0</v>
      </c>
      <c r="TQU21" s="4">
        <f>'[7]NECESIDAD X DEPENDENCIA (2)'!TQZ58</f>
        <v>0</v>
      </c>
      <c r="TQV21" s="4">
        <f>'[7]NECESIDAD X DEPENDENCIA (2)'!TRA58</f>
        <v>0</v>
      </c>
      <c r="TQW21" s="4">
        <f>'[7]NECESIDAD X DEPENDENCIA (2)'!TRB58</f>
        <v>0</v>
      </c>
      <c r="TQX21" s="4">
        <f>'[7]NECESIDAD X DEPENDENCIA (2)'!TRC58</f>
        <v>0</v>
      </c>
      <c r="TQY21" s="4">
        <f>'[7]NECESIDAD X DEPENDENCIA (2)'!TRD58</f>
        <v>0</v>
      </c>
      <c r="TQZ21" s="4">
        <f>'[7]NECESIDAD X DEPENDENCIA (2)'!TRE58</f>
        <v>0</v>
      </c>
      <c r="TRA21" s="4">
        <f>'[7]NECESIDAD X DEPENDENCIA (2)'!TRF58</f>
        <v>0</v>
      </c>
      <c r="TRB21" s="4">
        <f>'[7]NECESIDAD X DEPENDENCIA (2)'!TRG58</f>
        <v>0</v>
      </c>
      <c r="TRC21" s="4">
        <f>'[7]NECESIDAD X DEPENDENCIA (2)'!TRH58</f>
        <v>0</v>
      </c>
      <c r="TRD21" s="4">
        <f>'[7]NECESIDAD X DEPENDENCIA (2)'!TRI58</f>
        <v>0</v>
      </c>
      <c r="TRE21" s="4">
        <f>'[7]NECESIDAD X DEPENDENCIA (2)'!TRJ58</f>
        <v>0</v>
      </c>
      <c r="TRF21" s="4">
        <f>'[7]NECESIDAD X DEPENDENCIA (2)'!TRK58</f>
        <v>0</v>
      </c>
      <c r="TRG21" s="4">
        <f>'[7]NECESIDAD X DEPENDENCIA (2)'!TRL58</f>
        <v>0</v>
      </c>
      <c r="TRH21" s="4">
        <f>'[7]NECESIDAD X DEPENDENCIA (2)'!TRM58</f>
        <v>0</v>
      </c>
      <c r="TRI21" s="4">
        <f>'[7]NECESIDAD X DEPENDENCIA (2)'!TRN58</f>
        <v>0</v>
      </c>
      <c r="TRJ21" s="4">
        <f>'[7]NECESIDAD X DEPENDENCIA (2)'!TRO58</f>
        <v>0</v>
      </c>
      <c r="TRK21" s="4">
        <f>'[7]NECESIDAD X DEPENDENCIA (2)'!TRP58</f>
        <v>0</v>
      </c>
      <c r="TRL21" s="4">
        <f>'[7]NECESIDAD X DEPENDENCIA (2)'!TRQ58</f>
        <v>0</v>
      </c>
      <c r="TRM21" s="4">
        <f>'[7]NECESIDAD X DEPENDENCIA (2)'!TRR58</f>
        <v>0</v>
      </c>
      <c r="TRN21" s="4">
        <f>'[7]NECESIDAD X DEPENDENCIA (2)'!TRS58</f>
        <v>0</v>
      </c>
      <c r="TRO21" s="4">
        <f>'[7]NECESIDAD X DEPENDENCIA (2)'!TRT58</f>
        <v>0</v>
      </c>
      <c r="TRP21" s="4">
        <f>'[7]NECESIDAD X DEPENDENCIA (2)'!TRU58</f>
        <v>0</v>
      </c>
      <c r="TRQ21" s="4">
        <f>'[7]NECESIDAD X DEPENDENCIA (2)'!TRV58</f>
        <v>0</v>
      </c>
      <c r="TRR21" s="4">
        <f>'[7]NECESIDAD X DEPENDENCIA (2)'!TRW58</f>
        <v>0</v>
      </c>
      <c r="TRS21" s="4">
        <f>'[7]NECESIDAD X DEPENDENCIA (2)'!TRX58</f>
        <v>0</v>
      </c>
      <c r="TRT21" s="4">
        <f>'[7]NECESIDAD X DEPENDENCIA (2)'!TRY58</f>
        <v>0</v>
      </c>
      <c r="TRU21" s="4">
        <f>'[7]NECESIDAD X DEPENDENCIA (2)'!TRZ58</f>
        <v>0</v>
      </c>
      <c r="TRV21" s="4">
        <f>'[7]NECESIDAD X DEPENDENCIA (2)'!TSA58</f>
        <v>0</v>
      </c>
      <c r="TRW21" s="4">
        <f>'[7]NECESIDAD X DEPENDENCIA (2)'!TSB58</f>
        <v>0</v>
      </c>
      <c r="TRX21" s="4">
        <f>'[7]NECESIDAD X DEPENDENCIA (2)'!TSC58</f>
        <v>0</v>
      </c>
      <c r="TRY21" s="4">
        <f>'[7]NECESIDAD X DEPENDENCIA (2)'!TSD58</f>
        <v>0</v>
      </c>
      <c r="TRZ21" s="4">
        <f>'[7]NECESIDAD X DEPENDENCIA (2)'!TSE58</f>
        <v>0</v>
      </c>
      <c r="TSA21" s="4">
        <f>'[7]NECESIDAD X DEPENDENCIA (2)'!TSF58</f>
        <v>0</v>
      </c>
      <c r="TSB21" s="4">
        <f>'[7]NECESIDAD X DEPENDENCIA (2)'!TSG58</f>
        <v>0</v>
      </c>
      <c r="TSC21" s="4">
        <f>'[7]NECESIDAD X DEPENDENCIA (2)'!TSH58</f>
        <v>0</v>
      </c>
      <c r="TSD21" s="4">
        <f>'[7]NECESIDAD X DEPENDENCIA (2)'!TSI58</f>
        <v>0</v>
      </c>
      <c r="TSE21" s="4">
        <f>'[7]NECESIDAD X DEPENDENCIA (2)'!TSJ58</f>
        <v>0</v>
      </c>
      <c r="TSF21" s="4">
        <f>'[7]NECESIDAD X DEPENDENCIA (2)'!TSK58</f>
        <v>0</v>
      </c>
      <c r="TSG21" s="4">
        <f>'[7]NECESIDAD X DEPENDENCIA (2)'!TSL58</f>
        <v>0</v>
      </c>
      <c r="TSH21" s="4">
        <f>'[7]NECESIDAD X DEPENDENCIA (2)'!TSM58</f>
        <v>0</v>
      </c>
      <c r="TSI21" s="4">
        <f>'[7]NECESIDAD X DEPENDENCIA (2)'!TSN58</f>
        <v>0</v>
      </c>
      <c r="TSJ21" s="4">
        <f>'[7]NECESIDAD X DEPENDENCIA (2)'!TSO58</f>
        <v>0</v>
      </c>
      <c r="TSK21" s="4">
        <f>'[7]NECESIDAD X DEPENDENCIA (2)'!TSP58</f>
        <v>0</v>
      </c>
      <c r="TSL21" s="4">
        <f>'[7]NECESIDAD X DEPENDENCIA (2)'!TSQ58</f>
        <v>0</v>
      </c>
      <c r="TSM21" s="4">
        <f>'[7]NECESIDAD X DEPENDENCIA (2)'!TSR58</f>
        <v>0</v>
      </c>
      <c r="TSN21" s="4">
        <f>'[7]NECESIDAD X DEPENDENCIA (2)'!TSS58</f>
        <v>0</v>
      </c>
      <c r="TSO21" s="4">
        <f>'[7]NECESIDAD X DEPENDENCIA (2)'!TST58</f>
        <v>0</v>
      </c>
      <c r="TSP21" s="4">
        <f>'[7]NECESIDAD X DEPENDENCIA (2)'!TSU58</f>
        <v>0</v>
      </c>
      <c r="TSQ21" s="4">
        <f>'[7]NECESIDAD X DEPENDENCIA (2)'!TSV58</f>
        <v>0</v>
      </c>
      <c r="TSR21" s="4">
        <f>'[7]NECESIDAD X DEPENDENCIA (2)'!TSW58</f>
        <v>0</v>
      </c>
      <c r="TSS21" s="4">
        <f>'[7]NECESIDAD X DEPENDENCIA (2)'!TSX58</f>
        <v>0</v>
      </c>
      <c r="TST21" s="4">
        <f>'[7]NECESIDAD X DEPENDENCIA (2)'!TSY58</f>
        <v>0</v>
      </c>
      <c r="TSU21" s="4">
        <f>'[7]NECESIDAD X DEPENDENCIA (2)'!TSZ58</f>
        <v>0</v>
      </c>
      <c r="TSV21" s="4">
        <f>'[7]NECESIDAD X DEPENDENCIA (2)'!TTA58</f>
        <v>0</v>
      </c>
      <c r="TSW21" s="4">
        <f>'[7]NECESIDAD X DEPENDENCIA (2)'!TTB58</f>
        <v>0</v>
      </c>
      <c r="TSX21" s="4">
        <f>'[7]NECESIDAD X DEPENDENCIA (2)'!TTC58</f>
        <v>0</v>
      </c>
      <c r="TSY21" s="4">
        <f>'[7]NECESIDAD X DEPENDENCIA (2)'!TTD58</f>
        <v>0</v>
      </c>
      <c r="TSZ21" s="4">
        <f>'[7]NECESIDAD X DEPENDENCIA (2)'!TTE58</f>
        <v>0</v>
      </c>
      <c r="TTA21" s="4">
        <f>'[7]NECESIDAD X DEPENDENCIA (2)'!TTF58</f>
        <v>0</v>
      </c>
      <c r="TTB21" s="4">
        <f>'[7]NECESIDAD X DEPENDENCIA (2)'!TTG58</f>
        <v>0</v>
      </c>
      <c r="TTC21" s="4">
        <f>'[7]NECESIDAD X DEPENDENCIA (2)'!TTH58</f>
        <v>0</v>
      </c>
      <c r="TTD21" s="4">
        <f>'[7]NECESIDAD X DEPENDENCIA (2)'!TTI58</f>
        <v>0</v>
      </c>
      <c r="TTE21" s="4">
        <f>'[7]NECESIDAD X DEPENDENCIA (2)'!TTJ58</f>
        <v>0</v>
      </c>
      <c r="TTF21" s="4">
        <f>'[7]NECESIDAD X DEPENDENCIA (2)'!TTK58</f>
        <v>0</v>
      </c>
      <c r="TTG21" s="4">
        <f>'[7]NECESIDAD X DEPENDENCIA (2)'!TTL58</f>
        <v>0</v>
      </c>
      <c r="TTH21" s="4">
        <f>'[7]NECESIDAD X DEPENDENCIA (2)'!TTM58</f>
        <v>0</v>
      </c>
      <c r="TTI21" s="4">
        <f>'[7]NECESIDAD X DEPENDENCIA (2)'!TTN58</f>
        <v>0</v>
      </c>
      <c r="TTJ21" s="4">
        <f>'[7]NECESIDAD X DEPENDENCIA (2)'!TTO58</f>
        <v>0</v>
      </c>
      <c r="TTK21" s="4">
        <f>'[7]NECESIDAD X DEPENDENCIA (2)'!TTP58</f>
        <v>0</v>
      </c>
      <c r="TTL21" s="4">
        <f>'[7]NECESIDAD X DEPENDENCIA (2)'!TTQ58</f>
        <v>0</v>
      </c>
      <c r="TTM21" s="4">
        <f>'[7]NECESIDAD X DEPENDENCIA (2)'!TTR58</f>
        <v>0</v>
      </c>
      <c r="TTN21" s="4">
        <f>'[7]NECESIDAD X DEPENDENCIA (2)'!TTS58</f>
        <v>0</v>
      </c>
      <c r="TTO21" s="4">
        <f>'[7]NECESIDAD X DEPENDENCIA (2)'!TTT58</f>
        <v>0</v>
      </c>
      <c r="TTP21" s="4">
        <f>'[7]NECESIDAD X DEPENDENCIA (2)'!TTU58</f>
        <v>0</v>
      </c>
      <c r="TTQ21" s="4">
        <f>'[7]NECESIDAD X DEPENDENCIA (2)'!TTV58</f>
        <v>0</v>
      </c>
      <c r="TTR21" s="4">
        <f>'[7]NECESIDAD X DEPENDENCIA (2)'!TTW58</f>
        <v>0</v>
      </c>
      <c r="TTS21" s="4">
        <f>'[7]NECESIDAD X DEPENDENCIA (2)'!TTX58</f>
        <v>0</v>
      </c>
      <c r="TTT21" s="4">
        <f>'[7]NECESIDAD X DEPENDENCIA (2)'!TTY58</f>
        <v>0</v>
      </c>
      <c r="TTU21" s="4">
        <f>'[7]NECESIDAD X DEPENDENCIA (2)'!TTZ58</f>
        <v>0</v>
      </c>
      <c r="TTV21" s="4">
        <f>'[7]NECESIDAD X DEPENDENCIA (2)'!TUA58</f>
        <v>0</v>
      </c>
      <c r="TTW21" s="4">
        <f>'[7]NECESIDAD X DEPENDENCIA (2)'!TUB58</f>
        <v>0</v>
      </c>
      <c r="TTX21" s="4">
        <f>'[7]NECESIDAD X DEPENDENCIA (2)'!TUC58</f>
        <v>0</v>
      </c>
      <c r="TTY21" s="4">
        <f>'[7]NECESIDAD X DEPENDENCIA (2)'!TUD58</f>
        <v>0</v>
      </c>
      <c r="TTZ21" s="4">
        <f>'[7]NECESIDAD X DEPENDENCIA (2)'!TUE58</f>
        <v>0</v>
      </c>
      <c r="TUA21" s="4">
        <f>'[7]NECESIDAD X DEPENDENCIA (2)'!TUF58</f>
        <v>0</v>
      </c>
      <c r="TUB21" s="4">
        <f>'[7]NECESIDAD X DEPENDENCIA (2)'!TUG58</f>
        <v>0</v>
      </c>
      <c r="TUC21" s="4">
        <f>'[7]NECESIDAD X DEPENDENCIA (2)'!TUH58</f>
        <v>0</v>
      </c>
      <c r="TUD21" s="4">
        <f>'[7]NECESIDAD X DEPENDENCIA (2)'!TUI58</f>
        <v>0</v>
      </c>
      <c r="TUE21" s="4">
        <f>'[7]NECESIDAD X DEPENDENCIA (2)'!TUJ58</f>
        <v>0</v>
      </c>
      <c r="TUF21" s="4">
        <f>'[7]NECESIDAD X DEPENDENCIA (2)'!TUK58</f>
        <v>0</v>
      </c>
      <c r="TUG21" s="4">
        <f>'[7]NECESIDAD X DEPENDENCIA (2)'!TUL58</f>
        <v>0</v>
      </c>
      <c r="TUH21" s="4">
        <f>'[7]NECESIDAD X DEPENDENCIA (2)'!TUM58</f>
        <v>0</v>
      </c>
      <c r="TUI21" s="4">
        <f>'[7]NECESIDAD X DEPENDENCIA (2)'!TUN58</f>
        <v>0</v>
      </c>
      <c r="TUJ21" s="4">
        <f>'[7]NECESIDAD X DEPENDENCIA (2)'!TUO58</f>
        <v>0</v>
      </c>
      <c r="TUK21" s="4">
        <f>'[7]NECESIDAD X DEPENDENCIA (2)'!TUP58</f>
        <v>0</v>
      </c>
      <c r="TUL21" s="4">
        <f>'[7]NECESIDAD X DEPENDENCIA (2)'!TUQ58</f>
        <v>0</v>
      </c>
      <c r="TUM21" s="4">
        <f>'[7]NECESIDAD X DEPENDENCIA (2)'!TUR58</f>
        <v>0</v>
      </c>
      <c r="TUN21" s="4">
        <f>'[7]NECESIDAD X DEPENDENCIA (2)'!TUS58</f>
        <v>0</v>
      </c>
      <c r="TUO21" s="4">
        <f>'[7]NECESIDAD X DEPENDENCIA (2)'!TUT58</f>
        <v>0</v>
      </c>
      <c r="TUP21" s="4">
        <f>'[7]NECESIDAD X DEPENDENCIA (2)'!TUU58</f>
        <v>0</v>
      </c>
      <c r="TUQ21" s="4">
        <f>'[7]NECESIDAD X DEPENDENCIA (2)'!TUV58</f>
        <v>0</v>
      </c>
      <c r="TUR21" s="4">
        <f>'[7]NECESIDAD X DEPENDENCIA (2)'!TUW58</f>
        <v>0</v>
      </c>
      <c r="TUS21" s="4">
        <f>'[7]NECESIDAD X DEPENDENCIA (2)'!TUX58</f>
        <v>0</v>
      </c>
      <c r="TUT21" s="4">
        <f>'[7]NECESIDAD X DEPENDENCIA (2)'!TUY58</f>
        <v>0</v>
      </c>
      <c r="TUU21" s="4">
        <f>'[7]NECESIDAD X DEPENDENCIA (2)'!TUZ58</f>
        <v>0</v>
      </c>
      <c r="TUV21" s="4">
        <f>'[7]NECESIDAD X DEPENDENCIA (2)'!TVA58</f>
        <v>0</v>
      </c>
      <c r="TUW21" s="4">
        <f>'[7]NECESIDAD X DEPENDENCIA (2)'!TVB58</f>
        <v>0</v>
      </c>
      <c r="TUX21" s="4">
        <f>'[7]NECESIDAD X DEPENDENCIA (2)'!TVC58</f>
        <v>0</v>
      </c>
      <c r="TUY21" s="4">
        <f>'[7]NECESIDAD X DEPENDENCIA (2)'!TVD58</f>
        <v>0</v>
      </c>
      <c r="TUZ21" s="4">
        <f>'[7]NECESIDAD X DEPENDENCIA (2)'!TVE58</f>
        <v>0</v>
      </c>
      <c r="TVA21" s="4">
        <f>'[7]NECESIDAD X DEPENDENCIA (2)'!TVF58</f>
        <v>0</v>
      </c>
      <c r="TVB21" s="4">
        <f>'[7]NECESIDAD X DEPENDENCIA (2)'!TVG58</f>
        <v>0</v>
      </c>
      <c r="TVC21" s="4">
        <f>'[7]NECESIDAD X DEPENDENCIA (2)'!TVH58</f>
        <v>0</v>
      </c>
      <c r="TVD21" s="4">
        <f>'[7]NECESIDAD X DEPENDENCIA (2)'!TVI58</f>
        <v>0</v>
      </c>
      <c r="TVE21" s="4">
        <f>'[7]NECESIDAD X DEPENDENCIA (2)'!TVJ58</f>
        <v>0</v>
      </c>
      <c r="TVF21" s="4">
        <f>'[7]NECESIDAD X DEPENDENCIA (2)'!TVK58</f>
        <v>0</v>
      </c>
      <c r="TVG21" s="4">
        <f>'[7]NECESIDAD X DEPENDENCIA (2)'!TVL58</f>
        <v>0</v>
      </c>
      <c r="TVH21" s="4">
        <f>'[7]NECESIDAD X DEPENDENCIA (2)'!TVM58</f>
        <v>0</v>
      </c>
      <c r="TVI21" s="4">
        <f>'[7]NECESIDAD X DEPENDENCIA (2)'!TVN58</f>
        <v>0</v>
      </c>
      <c r="TVJ21" s="4">
        <f>'[7]NECESIDAD X DEPENDENCIA (2)'!TVO58</f>
        <v>0</v>
      </c>
      <c r="TVK21" s="4">
        <f>'[7]NECESIDAD X DEPENDENCIA (2)'!TVP58</f>
        <v>0</v>
      </c>
      <c r="TVL21" s="4">
        <f>'[7]NECESIDAD X DEPENDENCIA (2)'!TVQ58</f>
        <v>0</v>
      </c>
      <c r="TVM21" s="4">
        <f>'[7]NECESIDAD X DEPENDENCIA (2)'!TVR58</f>
        <v>0</v>
      </c>
      <c r="TVN21" s="4">
        <f>'[7]NECESIDAD X DEPENDENCIA (2)'!TVS58</f>
        <v>0</v>
      </c>
      <c r="TVO21" s="4">
        <f>'[7]NECESIDAD X DEPENDENCIA (2)'!TVT58</f>
        <v>0</v>
      </c>
      <c r="TVP21" s="4">
        <f>'[7]NECESIDAD X DEPENDENCIA (2)'!TVU58</f>
        <v>0</v>
      </c>
      <c r="TVQ21" s="4">
        <f>'[7]NECESIDAD X DEPENDENCIA (2)'!TVV58</f>
        <v>0</v>
      </c>
      <c r="TVR21" s="4">
        <f>'[7]NECESIDAD X DEPENDENCIA (2)'!TVW58</f>
        <v>0</v>
      </c>
      <c r="TVS21" s="4">
        <f>'[7]NECESIDAD X DEPENDENCIA (2)'!TVX58</f>
        <v>0</v>
      </c>
      <c r="TVT21" s="4">
        <f>'[7]NECESIDAD X DEPENDENCIA (2)'!TVY58</f>
        <v>0</v>
      </c>
      <c r="TVU21" s="4">
        <f>'[7]NECESIDAD X DEPENDENCIA (2)'!TVZ58</f>
        <v>0</v>
      </c>
      <c r="TVV21" s="4">
        <f>'[7]NECESIDAD X DEPENDENCIA (2)'!TWA58</f>
        <v>0</v>
      </c>
      <c r="TVW21" s="4">
        <f>'[7]NECESIDAD X DEPENDENCIA (2)'!TWB58</f>
        <v>0</v>
      </c>
      <c r="TVX21" s="4">
        <f>'[7]NECESIDAD X DEPENDENCIA (2)'!TWC58</f>
        <v>0</v>
      </c>
      <c r="TVY21" s="4">
        <f>'[7]NECESIDAD X DEPENDENCIA (2)'!TWD58</f>
        <v>0</v>
      </c>
      <c r="TVZ21" s="4">
        <f>'[7]NECESIDAD X DEPENDENCIA (2)'!TWE58</f>
        <v>0</v>
      </c>
      <c r="TWA21" s="4">
        <f>'[7]NECESIDAD X DEPENDENCIA (2)'!TWF58</f>
        <v>0</v>
      </c>
      <c r="TWB21" s="4">
        <f>'[7]NECESIDAD X DEPENDENCIA (2)'!TWG58</f>
        <v>0</v>
      </c>
      <c r="TWC21" s="4">
        <f>'[7]NECESIDAD X DEPENDENCIA (2)'!TWH58</f>
        <v>0</v>
      </c>
      <c r="TWD21" s="4">
        <f>'[7]NECESIDAD X DEPENDENCIA (2)'!TWI58</f>
        <v>0</v>
      </c>
      <c r="TWE21" s="4">
        <f>'[7]NECESIDAD X DEPENDENCIA (2)'!TWJ58</f>
        <v>0</v>
      </c>
      <c r="TWF21" s="4">
        <f>'[7]NECESIDAD X DEPENDENCIA (2)'!TWK58</f>
        <v>0</v>
      </c>
      <c r="TWG21" s="4">
        <f>'[7]NECESIDAD X DEPENDENCIA (2)'!TWL58</f>
        <v>0</v>
      </c>
      <c r="TWH21" s="4">
        <f>'[7]NECESIDAD X DEPENDENCIA (2)'!TWM58</f>
        <v>0</v>
      </c>
      <c r="TWI21" s="4">
        <f>'[7]NECESIDAD X DEPENDENCIA (2)'!TWN58</f>
        <v>0</v>
      </c>
      <c r="TWJ21" s="4">
        <f>'[7]NECESIDAD X DEPENDENCIA (2)'!TWO58</f>
        <v>0</v>
      </c>
      <c r="TWK21" s="4">
        <f>'[7]NECESIDAD X DEPENDENCIA (2)'!TWP58</f>
        <v>0</v>
      </c>
      <c r="TWL21" s="4">
        <f>'[7]NECESIDAD X DEPENDENCIA (2)'!TWQ58</f>
        <v>0</v>
      </c>
      <c r="TWM21" s="4">
        <f>'[7]NECESIDAD X DEPENDENCIA (2)'!TWR58</f>
        <v>0</v>
      </c>
      <c r="TWN21" s="4">
        <f>'[7]NECESIDAD X DEPENDENCIA (2)'!TWS58</f>
        <v>0</v>
      </c>
      <c r="TWO21" s="4">
        <f>'[7]NECESIDAD X DEPENDENCIA (2)'!TWT58</f>
        <v>0</v>
      </c>
      <c r="TWP21" s="4">
        <f>'[7]NECESIDAD X DEPENDENCIA (2)'!TWU58</f>
        <v>0</v>
      </c>
      <c r="TWQ21" s="4">
        <f>'[7]NECESIDAD X DEPENDENCIA (2)'!TWV58</f>
        <v>0</v>
      </c>
      <c r="TWR21" s="4">
        <f>'[7]NECESIDAD X DEPENDENCIA (2)'!TWW58</f>
        <v>0</v>
      </c>
      <c r="TWS21" s="4">
        <f>'[7]NECESIDAD X DEPENDENCIA (2)'!TWX58</f>
        <v>0</v>
      </c>
      <c r="TWT21" s="4">
        <f>'[7]NECESIDAD X DEPENDENCIA (2)'!TWY58</f>
        <v>0</v>
      </c>
      <c r="TWU21" s="4">
        <f>'[7]NECESIDAD X DEPENDENCIA (2)'!TWZ58</f>
        <v>0</v>
      </c>
      <c r="TWV21" s="4">
        <f>'[7]NECESIDAD X DEPENDENCIA (2)'!TXA58</f>
        <v>0</v>
      </c>
      <c r="TWW21" s="4">
        <f>'[7]NECESIDAD X DEPENDENCIA (2)'!TXB58</f>
        <v>0</v>
      </c>
      <c r="TWX21" s="4">
        <f>'[7]NECESIDAD X DEPENDENCIA (2)'!TXC58</f>
        <v>0</v>
      </c>
      <c r="TWY21" s="4">
        <f>'[7]NECESIDAD X DEPENDENCIA (2)'!TXD58</f>
        <v>0</v>
      </c>
      <c r="TWZ21" s="4">
        <f>'[7]NECESIDAD X DEPENDENCIA (2)'!TXE58</f>
        <v>0</v>
      </c>
      <c r="TXA21" s="4">
        <f>'[7]NECESIDAD X DEPENDENCIA (2)'!TXF58</f>
        <v>0</v>
      </c>
      <c r="TXB21" s="4">
        <f>'[7]NECESIDAD X DEPENDENCIA (2)'!TXG58</f>
        <v>0</v>
      </c>
      <c r="TXC21" s="4">
        <f>'[7]NECESIDAD X DEPENDENCIA (2)'!TXH58</f>
        <v>0</v>
      </c>
      <c r="TXD21" s="4">
        <f>'[7]NECESIDAD X DEPENDENCIA (2)'!TXI58</f>
        <v>0</v>
      </c>
      <c r="TXE21" s="4">
        <f>'[7]NECESIDAD X DEPENDENCIA (2)'!TXJ58</f>
        <v>0</v>
      </c>
      <c r="TXF21" s="4">
        <f>'[7]NECESIDAD X DEPENDENCIA (2)'!TXK58</f>
        <v>0</v>
      </c>
      <c r="TXG21" s="4">
        <f>'[7]NECESIDAD X DEPENDENCIA (2)'!TXL58</f>
        <v>0</v>
      </c>
      <c r="TXH21" s="4">
        <f>'[7]NECESIDAD X DEPENDENCIA (2)'!TXM58</f>
        <v>0</v>
      </c>
      <c r="TXI21" s="4">
        <f>'[7]NECESIDAD X DEPENDENCIA (2)'!TXN58</f>
        <v>0</v>
      </c>
      <c r="TXJ21" s="4">
        <f>'[7]NECESIDAD X DEPENDENCIA (2)'!TXO58</f>
        <v>0</v>
      </c>
      <c r="TXK21" s="4">
        <f>'[7]NECESIDAD X DEPENDENCIA (2)'!TXP58</f>
        <v>0</v>
      </c>
      <c r="TXL21" s="4">
        <f>'[7]NECESIDAD X DEPENDENCIA (2)'!TXQ58</f>
        <v>0</v>
      </c>
      <c r="TXM21" s="4">
        <f>'[7]NECESIDAD X DEPENDENCIA (2)'!TXR58</f>
        <v>0</v>
      </c>
      <c r="TXN21" s="4">
        <f>'[7]NECESIDAD X DEPENDENCIA (2)'!TXS58</f>
        <v>0</v>
      </c>
      <c r="TXO21" s="4">
        <f>'[7]NECESIDAD X DEPENDENCIA (2)'!TXT58</f>
        <v>0</v>
      </c>
      <c r="TXP21" s="4">
        <f>'[7]NECESIDAD X DEPENDENCIA (2)'!TXU58</f>
        <v>0</v>
      </c>
      <c r="TXQ21" s="4">
        <f>'[7]NECESIDAD X DEPENDENCIA (2)'!TXV58</f>
        <v>0</v>
      </c>
      <c r="TXR21" s="4">
        <f>'[7]NECESIDAD X DEPENDENCIA (2)'!TXW58</f>
        <v>0</v>
      </c>
      <c r="TXS21" s="4">
        <f>'[7]NECESIDAD X DEPENDENCIA (2)'!TXX58</f>
        <v>0</v>
      </c>
      <c r="TXT21" s="4">
        <f>'[7]NECESIDAD X DEPENDENCIA (2)'!TXY58</f>
        <v>0</v>
      </c>
      <c r="TXU21" s="4">
        <f>'[7]NECESIDAD X DEPENDENCIA (2)'!TXZ58</f>
        <v>0</v>
      </c>
      <c r="TXV21" s="4">
        <f>'[7]NECESIDAD X DEPENDENCIA (2)'!TYA58</f>
        <v>0</v>
      </c>
      <c r="TXW21" s="4">
        <f>'[7]NECESIDAD X DEPENDENCIA (2)'!TYB58</f>
        <v>0</v>
      </c>
      <c r="TXX21" s="4">
        <f>'[7]NECESIDAD X DEPENDENCIA (2)'!TYC58</f>
        <v>0</v>
      </c>
      <c r="TXY21" s="4">
        <f>'[7]NECESIDAD X DEPENDENCIA (2)'!TYD58</f>
        <v>0</v>
      </c>
      <c r="TXZ21" s="4">
        <f>'[7]NECESIDAD X DEPENDENCIA (2)'!TYE58</f>
        <v>0</v>
      </c>
      <c r="TYA21" s="4">
        <f>'[7]NECESIDAD X DEPENDENCIA (2)'!TYF58</f>
        <v>0</v>
      </c>
      <c r="TYB21" s="4">
        <f>'[7]NECESIDAD X DEPENDENCIA (2)'!TYG58</f>
        <v>0</v>
      </c>
      <c r="TYC21" s="4">
        <f>'[7]NECESIDAD X DEPENDENCIA (2)'!TYH58</f>
        <v>0</v>
      </c>
      <c r="TYD21" s="4">
        <f>'[7]NECESIDAD X DEPENDENCIA (2)'!TYI58</f>
        <v>0</v>
      </c>
      <c r="TYE21" s="4">
        <f>'[7]NECESIDAD X DEPENDENCIA (2)'!TYJ58</f>
        <v>0</v>
      </c>
      <c r="TYF21" s="4">
        <f>'[7]NECESIDAD X DEPENDENCIA (2)'!TYK58</f>
        <v>0</v>
      </c>
      <c r="TYG21" s="4">
        <f>'[7]NECESIDAD X DEPENDENCIA (2)'!TYL58</f>
        <v>0</v>
      </c>
      <c r="TYH21" s="4">
        <f>'[7]NECESIDAD X DEPENDENCIA (2)'!TYM58</f>
        <v>0</v>
      </c>
      <c r="TYI21" s="4">
        <f>'[7]NECESIDAD X DEPENDENCIA (2)'!TYN58</f>
        <v>0</v>
      </c>
      <c r="TYJ21" s="4">
        <f>'[7]NECESIDAD X DEPENDENCIA (2)'!TYO58</f>
        <v>0</v>
      </c>
      <c r="TYK21" s="4">
        <f>'[7]NECESIDAD X DEPENDENCIA (2)'!TYP58</f>
        <v>0</v>
      </c>
      <c r="TYL21" s="4">
        <f>'[7]NECESIDAD X DEPENDENCIA (2)'!TYQ58</f>
        <v>0</v>
      </c>
      <c r="TYM21" s="4">
        <f>'[7]NECESIDAD X DEPENDENCIA (2)'!TYR58</f>
        <v>0</v>
      </c>
      <c r="TYN21" s="4">
        <f>'[7]NECESIDAD X DEPENDENCIA (2)'!TYS58</f>
        <v>0</v>
      </c>
      <c r="TYO21" s="4">
        <f>'[7]NECESIDAD X DEPENDENCIA (2)'!TYT58</f>
        <v>0</v>
      </c>
      <c r="TYP21" s="4">
        <f>'[7]NECESIDAD X DEPENDENCIA (2)'!TYU58</f>
        <v>0</v>
      </c>
      <c r="TYQ21" s="4">
        <f>'[7]NECESIDAD X DEPENDENCIA (2)'!TYV58</f>
        <v>0</v>
      </c>
      <c r="TYR21" s="4">
        <f>'[7]NECESIDAD X DEPENDENCIA (2)'!TYW58</f>
        <v>0</v>
      </c>
      <c r="TYS21" s="4">
        <f>'[7]NECESIDAD X DEPENDENCIA (2)'!TYX58</f>
        <v>0</v>
      </c>
      <c r="TYT21" s="4">
        <f>'[7]NECESIDAD X DEPENDENCIA (2)'!TYY58</f>
        <v>0</v>
      </c>
      <c r="TYU21" s="4">
        <f>'[7]NECESIDAD X DEPENDENCIA (2)'!TYZ58</f>
        <v>0</v>
      </c>
      <c r="TYV21" s="4">
        <f>'[7]NECESIDAD X DEPENDENCIA (2)'!TZA58</f>
        <v>0</v>
      </c>
      <c r="TYW21" s="4">
        <f>'[7]NECESIDAD X DEPENDENCIA (2)'!TZB58</f>
        <v>0</v>
      </c>
      <c r="TYX21" s="4">
        <f>'[7]NECESIDAD X DEPENDENCIA (2)'!TZC58</f>
        <v>0</v>
      </c>
      <c r="TYY21" s="4">
        <f>'[7]NECESIDAD X DEPENDENCIA (2)'!TZD58</f>
        <v>0</v>
      </c>
      <c r="TYZ21" s="4">
        <f>'[7]NECESIDAD X DEPENDENCIA (2)'!TZE58</f>
        <v>0</v>
      </c>
      <c r="TZA21" s="4">
        <f>'[7]NECESIDAD X DEPENDENCIA (2)'!TZF58</f>
        <v>0</v>
      </c>
      <c r="TZB21" s="4">
        <f>'[7]NECESIDAD X DEPENDENCIA (2)'!TZG58</f>
        <v>0</v>
      </c>
      <c r="TZC21" s="4">
        <f>'[7]NECESIDAD X DEPENDENCIA (2)'!TZH58</f>
        <v>0</v>
      </c>
      <c r="TZD21" s="4">
        <f>'[7]NECESIDAD X DEPENDENCIA (2)'!TZI58</f>
        <v>0</v>
      </c>
      <c r="TZE21" s="4">
        <f>'[7]NECESIDAD X DEPENDENCIA (2)'!TZJ58</f>
        <v>0</v>
      </c>
      <c r="TZF21" s="4">
        <f>'[7]NECESIDAD X DEPENDENCIA (2)'!TZK58</f>
        <v>0</v>
      </c>
      <c r="TZG21" s="4">
        <f>'[7]NECESIDAD X DEPENDENCIA (2)'!TZL58</f>
        <v>0</v>
      </c>
      <c r="TZH21" s="4">
        <f>'[7]NECESIDAD X DEPENDENCIA (2)'!TZM58</f>
        <v>0</v>
      </c>
      <c r="TZI21" s="4">
        <f>'[7]NECESIDAD X DEPENDENCIA (2)'!TZN58</f>
        <v>0</v>
      </c>
      <c r="TZJ21" s="4">
        <f>'[7]NECESIDAD X DEPENDENCIA (2)'!TZO58</f>
        <v>0</v>
      </c>
      <c r="TZK21" s="4">
        <f>'[7]NECESIDAD X DEPENDENCIA (2)'!TZP58</f>
        <v>0</v>
      </c>
      <c r="TZL21" s="4">
        <f>'[7]NECESIDAD X DEPENDENCIA (2)'!TZQ58</f>
        <v>0</v>
      </c>
      <c r="TZM21" s="4">
        <f>'[7]NECESIDAD X DEPENDENCIA (2)'!TZR58</f>
        <v>0</v>
      </c>
      <c r="TZN21" s="4">
        <f>'[7]NECESIDAD X DEPENDENCIA (2)'!TZS58</f>
        <v>0</v>
      </c>
      <c r="TZO21" s="4">
        <f>'[7]NECESIDAD X DEPENDENCIA (2)'!TZT58</f>
        <v>0</v>
      </c>
      <c r="TZP21" s="4">
        <f>'[7]NECESIDAD X DEPENDENCIA (2)'!TZU58</f>
        <v>0</v>
      </c>
      <c r="TZQ21" s="4">
        <f>'[7]NECESIDAD X DEPENDENCIA (2)'!TZV58</f>
        <v>0</v>
      </c>
      <c r="TZR21" s="4">
        <f>'[7]NECESIDAD X DEPENDENCIA (2)'!TZW58</f>
        <v>0</v>
      </c>
      <c r="TZS21" s="4">
        <f>'[7]NECESIDAD X DEPENDENCIA (2)'!TZX58</f>
        <v>0</v>
      </c>
      <c r="TZT21" s="4">
        <f>'[7]NECESIDAD X DEPENDENCIA (2)'!TZY58</f>
        <v>0</v>
      </c>
      <c r="TZU21" s="4">
        <f>'[7]NECESIDAD X DEPENDENCIA (2)'!TZZ58</f>
        <v>0</v>
      </c>
      <c r="TZV21" s="4">
        <f>'[7]NECESIDAD X DEPENDENCIA (2)'!UAA58</f>
        <v>0</v>
      </c>
      <c r="TZW21" s="4">
        <f>'[7]NECESIDAD X DEPENDENCIA (2)'!UAB58</f>
        <v>0</v>
      </c>
      <c r="TZX21" s="4">
        <f>'[7]NECESIDAD X DEPENDENCIA (2)'!UAC58</f>
        <v>0</v>
      </c>
      <c r="TZY21" s="4">
        <f>'[7]NECESIDAD X DEPENDENCIA (2)'!UAD58</f>
        <v>0</v>
      </c>
      <c r="TZZ21" s="4">
        <f>'[7]NECESIDAD X DEPENDENCIA (2)'!UAE58</f>
        <v>0</v>
      </c>
      <c r="UAA21" s="4">
        <f>'[7]NECESIDAD X DEPENDENCIA (2)'!UAF58</f>
        <v>0</v>
      </c>
      <c r="UAB21" s="4">
        <f>'[7]NECESIDAD X DEPENDENCIA (2)'!UAG58</f>
        <v>0</v>
      </c>
      <c r="UAC21" s="4">
        <f>'[7]NECESIDAD X DEPENDENCIA (2)'!UAH58</f>
        <v>0</v>
      </c>
      <c r="UAD21" s="4">
        <f>'[7]NECESIDAD X DEPENDENCIA (2)'!UAI58</f>
        <v>0</v>
      </c>
      <c r="UAE21" s="4">
        <f>'[7]NECESIDAD X DEPENDENCIA (2)'!UAJ58</f>
        <v>0</v>
      </c>
      <c r="UAF21" s="4">
        <f>'[7]NECESIDAD X DEPENDENCIA (2)'!UAK58</f>
        <v>0</v>
      </c>
      <c r="UAG21" s="4">
        <f>'[7]NECESIDAD X DEPENDENCIA (2)'!UAL58</f>
        <v>0</v>
      </c>
      <c r="UAH21" s="4">
        <f>'[7]NECESIDAD X DEPENDENCIA (2)'!UAM58</f>
        <v>0</v>
      </c>
      <c r="UAI21" s="4">
        <f>'[7]NECESIDAD X DEPENDENCIA (2)'!UAN58</f>
        <v>0</v>
      </c>
      <c r="UAJ21" s="4">
        <f>'[7]NECESIDAD X DEPENDENCIA (2)'!UAO58</f>
        <v>0</v>
      </c>
      <c r="UAK21" s="4">
        <f>'[7]NECESIDAD X DEPENDENCIA (2)'!UAP58</f>
        <v>0</v>
      </c>
      <c r="UAL21" s="4">
        <f>'[7]NECESIDAD X DEPENDENCIA (2)'!UAQ58</f>
        <v>0</v>
      </c>
      <c r="UAM21" s="4">
        <f>'[7]NECESIDAD X DEPENDENCIA (2)'!UAR58</f>
        <v>0</v>
      </c>
      <c r="UAN21" s="4">
        <f>'[7]NECESIDAD X DEPENDENCIA (2)'!UAS58</f>
        <v>0</v>
      </c>
      <c r="UAO21" s="4">
        <f>'[7]NECESIDAD X DEPENDENCIA (2)'!UAT58</f>
        <v>0</v>
      </c>
      <c r="UAP21" s="4">
        <f>'[7]NECESIDAD X DEPENDENCIA (2)'!UAU58</f>
        <v>0</v>
      </c>
      <c r="UAQ21" s="4">
        <f>'[7]NECESIDAD X DEPENDENCIA (2)'!UAV58</f>
        <v>0</v>
      </c>
      <c r="UAR21" s="4">
        <f>'[7]NECESIDAD X DEPENDENCIA (2)'!UAW58</f>
        <v>0</v>
      </c>
      <c r="UAS21" s="4">
        <f>'[7]NECESIDAD X DEPENDENCIA (2)'!UAX58</f>
        <v>0</v>
      </c>
      <c r="UAT21" s="4">
        <f>'[7]NECESIDAD X DEPENDENCIA (2)'!UAY58</f>
        <v>0</v>
      </c>
      <c r="UAU21" s="4">
        <f>'[7]NECESIDAD X DEPENDENCIA (2)'!UAZ58</f>
        <v>0</v>
      </c>
      <c r="UAV21" s="4">
        <f>'[7]NECESIDAD X DEPENDENCIA (2)'!UBA58</f>
        <v>0</v>
      </c>
      <c r="UAW21" s="4">
        <f>'[7]NECESIDAD X DEPENDENCIA (2)'!UBB58</f>
        <v>0</v>
      </c>
      <c r="UAX21" s="4">
        <f>'[7]NECESIDAD X DEPENDENCIA (2)'!UBC58</f>
        <v>0</v>
      </c>
      <c r="UAY21" s="4">
        <f>'[7]NECESIDAD X DEPENDENCIA (2)'!UBD58</f>
        <v>0</v>
      </c>
      <c r="UAZ21" s="4">
        <f>'[7]NECESIDAD X DEPENDENCIA (2)'!UBE58</f>
        <v>0</v>
      </c>
      <c r="UBA21" s="4">
        <f>'[7]NECESIDAD X DEPENDENCIA (2)'!UBF58</f>
        <v>0</v>
      </c>
      <c r="UBB21" s="4">
        <f>'[7]NECESIDAD X DEPENDENCIA (2)'!UBG58</f>
        <v>0</v>
      </c>
      <c r="UBC21" s="4">
        <f>'[7]NECESIDAD X DEPENDENCIA (2)'!UBH58</f>
        <v>0</v>
      </c>
      <c r="UBD21" s="4">
        <f>'[7]NECESIDAD X DEPENDENCIA (2)'!UBI58</f>
        <v>0</v>
      </c>
      <c r="UBE21" s="4">
        <f>'[7]NECESIDAD X DEPENDENCIA (2)'!UBJ58</f>
        <v>0</v>
      </c>
      <c r="UBF21" s="4">
        <f>'[7]NECESIDAD X DEPENDENCIA (2)'!UBK58</f>
        <v>0</v>
      </c>
      <c r="UBG21" s="4">
        <f>'[7]NECESIDAD X DEPENDENCIA (2)'!UBL58</f>
        <v>0</v>
      </c>
      <c r="UBH21" s="4">
        <f>'[7]NECESIDAD X DEPENDENCIA (2)'!UBM58</f>
        <v>0</v>
      </c>
      <c r="UBI21" s="4">
        <f>'[7]NECESIDAD X DEPENDENCIA (2)'!UBN58</f>
        <v>0</v>
      </c>
      <c r="UBJ21" s="4">
        <f>'[7]NECESIDAD X DEPENDENCIA (2)'!UBO58</f>
        <v>0</v>
      </c>
      <c r="UBK21" s="4">
        <f>'[7]NECESIDAD X DEPENDENCIA (2)'!UBP58</f>
        <v>0</v>
      </c>
      <c r="UBL21" s="4">
        <f>'[7]NECESIDAD X DEPENDENCIA (2)'!UBQ58</f>
        <v>0</v>
      </c>
      <c r="UBM21" s="4">
        <f>'[7]NECESIDAD X DEPENDENCIA (2)'!UBR58</f>
        <v>0</v>
      </c>
      <c r="UBN21" s="4">
        <f>'[7]NECESIDAD X DEPENDENCIA (2)'!UBS58</f>
        <v>0</v>
      </c>
      <c r="UBO21" s="4">
        <f>'[7]NECESIDAD X DEPENDENCIA (2)'!UBT58</f>
        <v>0</v>
      </c>
      <c r="UBP21" s="4">
        <f>'[7]NECESIDAD X DEPENDENCIA (2)'!UBU58</f>
        <v>0</v>
      </c>
      <c r="UBQ21" s="4">
        <f>'[7]NECESIDAD X DEPENDENCIA (2)'!UBV58</f>
        <v>0</v>
      </c>
      <c r="UBR21" s="4">
        <f>'[7]NECESIDAD X DEPENDENCIA (2)'!UBW58</f>
        <v>0</v>
      </c>
      <c r="UBS21" s="4">
        <f>'[7]NECESIDAD X DEPENDENCIA (2)'!UBX58</f>
        <v>0</v>
      </c>
      <c r="UBT21" s="4">
        <f>'[7]NECESIDAD X DEPENDENCIA (2)'!UBY58</f>
        <v>0</v>
      </c>
      <c r="UBU21" s="4">
        <f>'[7]NECESIDAD X DEPENDENCIA (2)'!UBZ58</f>
        <v>0</v>
      </c>
      <c r="UBV21" s="4">
        <f>'[7]NECESIDAD X DEPENDENCIA (2)'!UCA58</f>
        <v>0</v>
      </c>
      <c r="UBW21" s="4">
        <f>'[7]NECESIDAD X DEPENDENCIA (2)'!UCB58</f>
        <v>0</v>
      </c>
      <c r="UBX21" s="4">
        <f>'[7]NECESIDAD X DEPENDENCIA (2)'!UCC58</f>
        <v>0</v>
      </c>
      <c r="UBY21" s="4">
        <f>'[7]NECESIDAD X DEPENDENCIA (2)'!UCD58</f>
        <v>0</v>
      </c>
      <c r="UBZ21" s="4">
        <f>'[7]NECESIDAD X DEPENDENCIA (2)'!UCE58</f>
        <v>0</v>
      </c>
      <c r="UCA21" s="4">
        <f>'[7]NECESIDAD X DEPENDENCIA (2)'!UCF58</f>
        <v>0</v>
      </c>
      <c r="UCB21" s="4">
        <f>'[7]NECESIDAD X DEPENDENCIA (2)'!UCG58</f>
        <v>0</v>
      </c>
      <c r="UCC21" s="4">
        <f>'[7]NECESIDAD X DEPENDENCIA (2)'!UCH58</f>
        <v>0</v>
      </c>
      <c r="UCD21" s="4">
        <f>'[7]NECESIDAD X DEPENDENCIA (2)'!UCI58</f>
        <v>0</v>
      </c>
      <c r="UCE21" s="4">
        <f>'[7]NECESIDAD X DEPENDENCIA (2)'!UCJ58</f>
        <v>0</v>
      </c>
      <c r="UCF21" s="4">
        <f>'[7]NECESIDAD X DEPENDENCIA (2)'!UCK58</f>
        <v>0</v>
      </c>
      <c r="UCG21" s="4">
        <f>'[7]NECESIDAD X DEPENDENCIA (2)'!UCL58</f>
        <v>0</v>
      </c>
      <c r="UCH21" s="4">
        <f>'[7]NECESIDAD X DEPENDENCIA (2)'!UCM58</f>
        <v>0</v>
      </c>
      <c r="UCI21" s="4">
        <f>'[7]NECESIDAD X DEPENDENCIA (2)'!UCN58</f>
        <v>0</v>
      </c>
      <c r="UCJ21" s="4">
        <f>'[7]NECESIDAD X DEPENDENCIA (2)'!UCO58</f>
        <v>0</v>
      </c>
      <c r="UCK21" s="4">
        <f>'[7]NECESIDAD X DEPENDENCIA (2)'!UCP58</f>
        <v>0</v>
      </c>
      <c r="UCL21" s="4">
        <f>'[7]NECESIDAD X DEPENDENCIA (2)'!UCQ58</f>
        <v>0</v>
      </c>
      <c r="UCM21" s="4">
        <f>'[7]NECESIDAD X DEPENDENCIA (2)'!UCR58</f>
        <v>0</v>
      </c>
      <c r="UCN21" s="4">
        <f>'[7]NECESIDAD X DEPENDENCIA (2)'!UCS58</f>
        <v>0</v>
      </c>
      <c r="UCO21" s="4">
        <f>'[7]NECESIDAD X DEPENDENCIA (2)'!UCT58</f>
        <v>0</v>
      </c>
      <c r="UCP21" s="4">
        <f>'[7]NECESIDAD X DEPENDENCIA (2)'!UCU58</f>
        <v>0</v>
      </c>
      <c r="UCQ21" s="4">
        <f>'[7]NECESIDAD X DEPENDENCIA (2)'!UCV58</f>
        <v>0</v>
      </c>
      <c r="UCR21" s="4">
        <f>'[7]NECESIDAD X DEPENDENCIA (2)'!UCW58</f>
        <v>0</v>
      </c>
      <c r="UCS21" s="4">
        <f>'[7]NECESIDAD X DEPENDENCIA (2)'!UCX58</f>
        <v>0</v>
      </c>
      <c r="UCT21" s="4">
        <f>'[7]NECESIDAD X DEPENDENCIA (2)'!UCY58</f>
        <v>0</v>
      </c>
      <c r="UCU21" s="4">
        <f>'[7]NECESIDAD X DEPENDENCIA (2)'!UCZ58</f>
        <v>0</v>
      </c>
      <c r="UCV21" s="4">
        <f>'[7]NECESIDAD X DEPENDENCIA (2)'!UDA58</f>
        <v>0</v>
      </c>
      <c r="UCW21" s="4">
        <f>'[7]NECESIDAD X DEPENDENCIA (2)'!UDB58</f>
        <v>0</v>
      </c>
      <c r="UCX21" s="4">
        <f>'[7]NECESIDAD X DEPENDENCIA (2)'!UDC58</f>
        <v>0</v>
      </c>
      <c r="UCY21" s="4">
        <f>'[7]NECESIDAD X DEPENDENCIA (2)'!UDD58</f>
        <v>0</v>
      </c>
      <c r="UCZ21" s="4">
        <f>'[7]NECESIDAD X DEPENDENCIA (2)'!UDE58</f>
        <v>0</v>
      </c>
      <c r="UDA21" s="4">
        <f>'[7]NECESIDAD X DEPENDENCIA (2)'!UDF58</f>
        <v>0</v>
      </c>
      <c r="UDB21" s="4">
        <f>'[7]NECESIDAD X DEPENDENCIA (2)'!UDG58</f>
        <v>0</v>
      </c>
      <c r="UDC21" s="4">
        <f>'[7]NECESIDAD X DEPENDENCIA (2)'!UDH58</f>
        <v>0</v>
      </c>
      <c r="UDD21" s="4">
        <f>'[7]NECESIDAD X DEPENDENCIA (2)'!UDI58</f>
        <v>0</v>
      </c>
      <c r="UDE21" s="4">
        <f>'[7]NECESIDAD X DEPENDENCIA (2)'!UDJ58</f>
        <v>0</v>
      </c>
      <c r="UDF21" s="4">
        <f>'[7]NECESIDAD X DEPENDENCIA (2)'!UDK58</f>
        <v>0</v>
      </c>
      <c r="UDG21" s="4">
        <f>'[7]NECESIDAD X DEPENDENCIA (2)'!UDL58</f>
        <v>0</v>
      </c>
      <c r="UDH21" s="4">
        <f>'[7]NECESIDAD X DEPENDENCIA (2)'!UDM58</f>
        <v>0</v>
      </c>
      <c r="UDI21" s="4">
        <f>'[7]NECESIDAD X DEPENDENCIA (2)'!UDN58</f>
        <v>0</v>
      </c>
      <c r="UDJ21" s="4">
        <f>'[7]NECESIDAD X DEPENDENCIA (2)'!UDO58</f>
        <v>0</v>
      </c>
      <c r="UDK21" s="4">
        <f>'[7]NECESIDAD X DEPENDENCIA (2)'!UDP58</f>
        <v>0</v>
      </c>
      <c r="UDL21" s="4">
        <f>'[7]NECESIDAD X DEPENDENCIA (2)'!UDQ58</f>
        <v>0</v>
      </c>
      <c r="UDM21" s="4">
        <f>'[7]NECESIDAD X DEPENDENCIA (2)'!UDR58</f>
        <v>0</v>
      </c>
      <c r="UDN21" s="4">
        <f>'[7]NECESIDAD X DEPENDENCIA (2)'!UDS58</f>
        <v>0</v>
      </c>
      <c r="UDO21" s="4">
        <f>'[7]NECESIDAD X DEPENDENCIA (2)'!UDT58</f>
        <v>0</v>
      </c>
      <c r="UDP21" s="4">
        <f>'[7]NECESIDAD X DEPENDENCIA (2)'!UDU58</f>
        <v>0</v>
      </c>
      <c r="UDQ21" s="4">
        <f>'[7]NECESIDAD X DEPENDENCIA (2)'!UDV58</f>
        <v>0</v>
      </c>
      <c r="UDR21" s="4">
        <f>'[7]NECESIDAD X DEPENDENCIA (2)'!UDW58</f>
        <v>0</v>
      </c>
      <c r="UDS21" s="4">
        <f>'[7]NECESIDAD X DEPENDENCIA (2)'!UDX58</f>
        <v>0</v>
      </c>
      <c r="UDT21" s="4">
        <f>'[7]NECESIDAD X DEPENDENCIA (2)'!UDY58</f>
        <v>0</v>
      </c>
      <c r="UDU21" s="4">
        <f>'[7]NECESIDAD X DEPENDENCIA (2)'!UDZ58</f>
        <v>0</v>
      </c>
      <c r="UDV21" s="4">
        <f>'[7]NECESIDAD X DEPENDENCIA (2)'!UEA58</f>
        <v>0</v>
      </c>
      <c r="UDW21" s="4">
        <f>'[7]NECESIDAD X DEPENDENCIA (2)'!UEB58</f>
        <v>0</v>
      </c>
      <c r="UDX21" s="4">
        <f>'[7]NECESIDAD X DEPENDENCIA (2)'!UEC58</f>
        <v>0</v>
      </c>
      <c r="UDY21" s="4">
        <f>'[7]NECESIDAD X DEPENDENCIA (2)'!UED58</f>
        <v>0</v>
      </c>
      <c r="UDZ21" s="4">
        <f>'[7]NECESIDAD X DEPENDENCIA (2)'!UEE58</f>
        <v>0</v>
      </c>
      <c r="UEA21" s="4">
        <f>'[7]NECESIDAD X DEPENDENCIA (2)'!UEF58</f>
        <v>0</v>
      </c>
      <c r="UEB21" s="4">
        <f>'[7]NECESIDAD X DEPENDENCIA (2)'!UEG58</f>
        <v>0</v>
      </c>
      <c r="UEC21" s="4">
        <f>'[7]NECESIDAD X DEPENDENCIA (2)'!UEH58</f>
        <v>0</v>
      </c>
      <c r="UED21" s="4">
        <f>'[7]NECESIDAD X DEPENDENCIA (2)'!UEI58</f>
        <v>0</v>
      </c>
      <c r="UEE21" s="4">
        <f>'[7]NECESIDAD X DEPENDENCIA (2)'!UEJ58</f>
        <v>0</v>
      </c>
      <c r="UEF21" s="4">
        <f>'[7]NECESIDAD X DEPENDENCIA (2)'!UEK58</f>
        <v>0</v>
      </c>
      <c r="UEG21" s="4">
        <f>'[7]NECESIDAD X DEPENDENCIA (2)'!UEL58</f>
        <v>0</v>
      </c>
      <c r="UEH21" s="4">
        <f>'[7]NECESIDAD X DEPENDENCIA (2)'!UEM58</f>
        <v>0</v>
      </c>
      <c r="UEI21" s="4">
        <f>'[7]NECESIDAD X DEPENDENCIA (2)'!UEN58</f>
        <v>0</v>
      </c>
      <c r="UEJ21" s="4">
        <f>'[7]NECESIDAD X DEPENDENCIA (2)'!UEO58</f>
        <v>0</v>
      </c>
      <c r="UEK21" s="4">
        <f>'[7]NECESIDAD X DEPENDENCIA (2)'!UEP58</f>
        <v>0</v>
      </c>
      <c r="UEL21" s="4">
        <f>'[7]NECESIDAD X DEPENDENCIA (2)'!UEQ58</f>
        <v>0</v>
      </c>
      <c r="UEM21" s="4">
        <f>'[7]NECESIDAD X DEPENDENCIA (2)'!UER58</f>
        <v>0</v>
      </c>
      <c r="UEN21" s="4">
        <f>'[7]NECESIDAD X DEPENDENCIA (2)'!UES58</f>
        <v>0</v>
      </c>
      <c r="UEO21" s="4">
        <f>'[7]NECESIDAD X DEPENDENCIA (2)'!UET58</f>
        <v>0</v>
      </c>
      <c r="UEP21" s="4">
        <f>'[7]NECESIDAD X DEPENDENCIA (2)'!UEU58</f>
        <v>0</v>
      </c>
      <c r="UEQ21" s="4">
        <f>'[7]NECESIDAD X DEPENDENCIA (2)'!UEV58</f>
        <v>0</v>
      </c>
      <c r="UER21" s="4">
        <f>'[7]NECESIDAD X DEPENDENCIA (2)'!UEW58</f>
        <v>0</v>
      </c>
      <c r="UES21" s="4">
        <f>'[7]NECESIDAD X DEPENDENCIA (2)'!UEX58</f>
        <v>0</v>
      </c>
      <c r="UET21" s="4">
        <f>'[7]NECESIDAD X DEPENDENCIA (2)'!UEY58</f>
        <v>0</v>
      </c>
      <c r="UEU21" s="4">
        <f>'[7]NECESIDAD X DEPENDENCIA (2)'!UEZ58</f>
        <v>0</v>
      </c>
      <c r="UEV21" s="4">
        <f>'[7]NECESIDAD X DEPENDENCIA (2)'!UFA58</f>
        <v>0</v>
      </c>
      <c r="UEW21" s="4">
        <f>'[7]NECESIDAD X DEPENDENCIA (2)'!UFB58</f>
        <v>0</v>
      </c>
      <c r="UEX21" s="4">
        <f>'[7]NECESIDAD X DEPENDENCIA (2)'!UFC58</f>
        <v>0</v>
      </c>
      <c r="UEY21" s="4">
        <f>'[7]NECESIDAD X DEPENDENCIA (2)'!UFD58</f>
        <v>0</v>
      </c>
      <c r="UEZ21" s="4">
        <f>'[7]NECESIDAD X DEPENDENCIA (2)'!UFE58</f>
        <v>0</v>
      </c>
      <c r="UFA21" s="4">
        <f>'[7]NECESIDAD X DEPENDENCIA (2)'!UFF58</f>
        <v>0</v>
      </c>
      <c r="UFB21" s="4">
        <f>'[7]NECESIDAD X DEPENDENCIA (2)'!UFG58</f>
        <v>0</v>
      </c>
      <c r="UFC21" s="4">
        <f>'[7]NECESIDAD X DEPENDENCIA (2)'!UFH58</f>
        <v>0</v>
      </c>
      <c r="UFD21" s="4">
        <f>'[7]NECESIDAD X DEPENDENCIA (2)'!UFI58</f>
        <v>0</v>
      </c>
      <c r="UFE21" s="4">
        <f>'[7]NECESIDAD X DEPENDENCIA (2)'!UFJ58</f>
        <v>0</v>
      </c>
      <c r="UFF21" s="4">
        <f>'[7]NECESIDAD X DEPENDENCIA (2)'!UFK58</f>
        <v>0</v>
      </c>
      <c r="UFG21" s="4">
        <f>'[7]NECESIDAD X DEPENDENCIA (2)'!UFL58</f>
        <v>0</v>
      </c>
      <c r="UFH21" s="4">
        <f>'[7]NECESIDAD X DEPENDENCIA (2)'!UFM58</f>
        <v>0</v>
      </c>
      <c r="UFI21" s="4">
        <f>'[7]NECESIDAD X DEPENDENCIA (2)'!UFN58</f>
        <v>0</v>
      </c>
      <c r="UFJ21" s="4">
        <f>'[7]NECESIDAD X DEPENDENCIA (2)'!UFO58</f>
        <v>0</v>
      </c>
      <c r="UFK21" s="4">
        <f>'[7]NECESIDAD X DEPENDENCIA (2)'!UFP58</f>
        <v>0</v>
      </c>
      <c r="UFL21" s="4">
        <f>'[7]NECESIDAD X DEPENDENCIA (2)'!UFQ58</f>
        <v>0</v>
      </c>
      <c r="UFM21" s="4">
        <f>'[7]NECESIDAD X DEPENDENCIA (2)'!UFR58</f>
        <v>0</v>
      </c>
      <c r="UFN21" s="4">
        <f>'[7]NECESIDAD X DEPENDENCIA (2)'!UFS58</f>
        <v>0</v>
      </c>
      <c r="UFO21" s="4">
        <f>'[7]NECESIDAD X DEPENDENCIA (2)'!UFT58</f>
        <v>0</v>
      </c>
      <c r="UFP21" s="4">
        <f>'[7]NECESIDAD X DEPENDENCIA (2)'!UFU58</f>
        <v>0</v>
      </c>
      <c r="UFQ21" s="4">
        <f>'[7]NECESIDAD X DEPENDENCIA (2)'!UFV58</f>
        <v>0</v>
      </c>
      <c r="UFR21" s="4">
        <f>'[7]NECESIDAD X DEPENDENCIA (2)'!UFW58</f>
        <v>0</v>
      </c>
      <c r="UFS21" s="4">
        <f>'[7]NECESIDAD X DEPENDENCIA (2)'!UFX58</f>
        <v>0</v>
      </c>
      <c r="UFT21" s="4">
        <f>'[7]NECESIDAD X DEPENDENCIA (2)'!UFY58</f>
        <v>0</v>
      </c>
      <c r="UFU21" s="4">
        <f>'[7]NECESIDAD X DEPENDENCIA (2)'!UFZ58</f>
        <v>0</v>
      </c>
      <c r="UFV21" s="4">
        <f>'[7]NECESIDAD X DEPENDENCIA (2)'!UGA58</f>
        <v>0</v>
      </c>
      <c r="UFW21" s="4">
        <f>'[7]NECESIDAD X DEPENDENCIA (2)'!UGB58</f>
        <v>0</v>
      </c>
      <c r="UFX21" s="4">
        <f>'[7]NECESIDAD X DEPENDENCIA (2)'!UGC58</f>
        <v>0</v>
      </c>
      <c r="UFY21" s="4">
        <f>'[7]NECESIDAD X DEPENDENCIA (2)'!UGD58</f>
        <v>0</v>
      </c>
      <c r="UFZ21" s="4">
        <f>'[7]NECESIDAD X DEPENDENCIA (2)'!UGE58</f>
        <v>0</v>
      </c>
      <c r="UGA21" s="4">
        <f>'[7]NECESIDAD X DEPENDENCIA (2)'!UGF58</f>
        <v>0</v>
      </c>
      <c r="UGB21" s="4">
        <f>'[7]NECESIDAD X DEPENDENCIA (2)'!UGG58</f>
        <v>0</v>
      </c>
      <c r="UGC21" s="4">
        <f>'[7]NECESIDAD X DEPENDENCIA (2)'!UGH58</f>
        <v>0</v>
      </c>
      <c r="UGD21" s="4">
        <f>'[7]NECESIDAD X DEPENDENCIA (2)'!UGI58</f>
        <v>0</v>
      </c>
      <c r="UGE21" s="4">
        <f>'[7]NECESIDAD X DEPENDENCIA (2)'!UGJ58</f>
        <v>0</v>
      </c>
      <c r="UGF21" s="4">
        <f>'[7]NECESIDAD X DEPENDENCIA (2)'!UGK58</f>
        <v>0</v>
      </c>
      <c r="UGG21" s="4">
        <f>'[7]NECESIDAD X DEPENDENCIA (2)'!UGL58</f>
        <v>0</v>
      </c>
      <c r="UGH21" s="4">
        <f>'[7]NECESIDAD X DEPENDENCIA (2)'!UGM58</f>
        <v>0</v>
      </c>
      <c r="UGI21" s="4">
        <f>'[7]NECESIDAD X DEPENDENCIA (2)'!UGN58</f>
        <v>0</v>
      </c>
      <c r="UGJ21" s="4">
        <f>'[7]NECESIDAD X DEPENDENCIA (2)'!UGO58</f>
        <v>0</v>
      </c>
      <c r="UGK21" s="4">
        <f>'[7]NECESIDAD X DEPENDENCIA (2)'!UGP58</f>
        <v>0</v>
      </c>
      <c r="UGL21" s="4">
        <f>'[7]NECESIDAD X DEPENDENCIA (2)'!UGQ58</f>
        <v>0</v>
      </c>
      <c r="UGM21" s="4">
        <f>'[7]NECESIDAD X DEPENDENCIA (2)'!UGR58</f>
        <v>0</v>
      </c>
      <c r="UGN21" s="4">
        <f>'[7]NECESIDAD X DEPENDENCIA (2)'!UGS58</f>
        <v>0</v>
      </c>
      <c r="UGO21" s="4">
        <f>'[7]NECESIDAD X DEPENDENCIA (2)'!UGT58</f>
        <v>0</v>
      </c>
      <c r="UGP21" s="4">
        <f>'[7]NECESIDAD X DEPENDENCIA (2)'!UGU58</f>
        <v>0</v>
      </c>
      <c r="UGQ21" s="4">
        <f>'[7]NECESIDAD X DEPENDENCIA (2)'!UGV58</f>
        <v>0</v>
      </c>
      <c r="UGR21" s="4">
        <f>'[7]NECESIDAD X DEPENDENCIA (2)'!UGW58</f>
        <v>0</v>
      </c>
      <c r="UGS21" s="4">
        <f>'[7]NECESIDAD X DEPENDENCIA (2)'!UGX58</f>
        <v>0</v>
      </c>
      <c r="UGT21" s="4">
        <f>'[7]NECESIDAD X DEPENDENCIA (2)'!UGY58</f>
        <v>0</v>
      </c>
      <c r="UGU21" s="4">
        <f>'[7]NECESIDAD X DEPENDENCIA (2)'!UGZ58</f>
        <v>0</v>
      </c>
      <c r="UGV21" s="4">
        <f>'[7]NECESIDAD X DEPENDENCIA (2)'!UHA58</f>
        <v>0</v>
      </c>
      <c r="UGW21" s="4">
        <f>'[7]NECESIDAD X DEPENDENCIA (2)'!UHB58</f>
        <v>0</v>
      </c>
      <c r="UGX21" s="4">
        <f>'[7]NECESIDAD X DEPENDENCIA (2)'!UHC58</f>
        <v>0</v>
      </c>
      <c r="UGY21" s="4">
        <f>'[7]NECESIDAD X DEPENDENCIA (2)'!UHD58</f>
        <v>0</v>
      </c>
      <c r="UGZ21" s="4">
        <f>'[7]NECESIDAD X DEPENDENCIA (2)'!UHE58</f>
        <v>0</v>
      </c>
      <c r="UHA21" s="4">
        <f>'[7]NECESIDAD X DEPENDENCIA (2)'!UHF58</f>
        <v>0</v>
      </c>
      <c r="UHB21" s="4">
        <f>'[7]NECESIDAD X DEPENDENCIA (2)'!UHG58</f>
        <v>0</v>
      </c>
      <c r="UHC21" s="4">
        <f>'[7]NECESIDAD X DEPENDENCIA (2)'!UHH58</f>
        <v>0</v>
      </c>
      <c r="UHD21" s="4">
        <f>'[7]NECESIDAD X DEPENDENCIA (2)'!UHI58</f>
        <v>0</v>
      </c>
      <c r="UHE21" s="4">
        <f>'[7]NECESIDAD X DEPENDENCIA (2)'!UHJ58</f>
        <v>0</v>
      </c>
      <c r="UHF21" s="4">
        <f>'[7]NECESIDAD X DEPENDENCIA (2)'!UHK58</f>
        <v>0</v>
      </c>
      <c r="UHG21" s="4">
        <f>'[7]NECESIDAD X DEPENDENCIA (2)'!UHL58</f>
        <v>0</v>
      </c>
      <c r="UHH21" s="4">
        <f>'[7]NECESIDAD X DEPENDENCIA (2)'!UHM58</f>
        <v>0</v>
      </c>
      <c r="UHI21" s="4">
        <f>'[7]NECESIDAD X DEPENDENCIA (2)'!UHN58</f>
        <v>0</v>
      </c>
      <c r="UHJ21" s="4">
        <f>'[7]NECESIDAD X DEPENDENCIA (2)'!UHO58</f>
        <v>0</v>
      </c>
      <c r="UHK21" s="4">
        <f>'[7]NECESIDAD X DEPENDENCIA (2)'!UHP58</f>
        <v>0</v>
      </c>
      <c r="UHL21" s="4">
        <f>'[7]NECESIDAD X DEPENDENCIA (2)'!UHQ58</f>
        <v>0</v>
      </c>
      <c r="UHM21" s="4">
        <f>'[7]NECESIDAD X DEPENDENCIA (2)'!UHR58</f>
        <v>0</v>
      </c>
      <c r="UHN21" s="4">
        <f>'[7]NECESIDAD X DEPENDENCIA (2)'!UHS58</f>
        <v>0</v>
      </c>
      <c r="UHO21" s="4">
        <f>'[7]NECESIDAD X DEPENDENCIA (2)'!UHT58</f>
        <v>0</v>
      </c>
      <c r="UHP21" s="4">
        <f>'[7]NECESIDAD X DEPENDENCIA (2)'!UHU58</f>
        <v>0</v>
      </c>
      <c r="UHQ21" s="4">
        <f>'[7]NECESIDAD X DEPENDENCIA (2)'!UHV58</f>
        <v>0</v>
      </c>
      <c r="UHR21" s="4">
        <f>'[7]NECESIDAD X DEPENDENCIA (2)'!UHW58</f>
        <v>0</v>
      </c>
      <c r="UHS21" s="4">
        <f>'[7]NECESIDAD X DEPENDENCIA (2)'!UHX58</f>
        <v>0</v>
      </c>
      <c r="UHT21" s="4">
        <f>'[7]NECESIDAD X DEPENDENCIA (2)'!UHY58</f>
        <v>0</v>
      </c>
      <c r="UHU21" s="4">
        <f>'[7]NECESIDAD X DEPENDENCIA (2)'!UHZ58</f>
        <v>0</v>
      </c>
      <c r="UHV21" s="4">
        <f>'[7]NECESIDAD X DEPENDENCIA (2)'!UIA58</f>
        <v>0</v>
      </c>
      <c r="UHW21" s="4">
        <f>'[7]NECESIDAD X DEPENDENCIA (2)'!UIB58</f>
        <v>0</v>
      </c>
      <c r="UHX21" s="4">
        <f>'[7]NECESIDAD X DEPENDENCIA (2)'!UIC58</f>
        <v>0</v>
      </c>
      <c r="UHY21" s="4">
        <f>'[7]NECESIDAD X DEPENDENCIA (2)'!UID58</f>
        <v>0</v>
      </c>
      <c r="UHZ21" s="4">
        <f>'[7]NECESIDAD X DEPENDENCIA (2)'!UIE58</f>
        <v>0</v>
      </c>
      <c r="UIA21" s="4">
        <f>'[7]NECESIDAD X DEPENDENCIA (2)'!UIF58</f>
        <v>0</v>
      </c>
      <c r="UIB21" s="4">
        <f>'[7]NECESIDAD X DEPENDENCIA (2)'!UIG58</f>
        <v>0</v>
      </c>
      <c r="UIC21" s="4">
        <f>'[7]NECESIDAD X DEPENDENCIA (2)'!UIH58</f>
        <v>0</v>
      </c>
      <c r="UID21" s="4">
        <f>'[7]NECESIDAD X DEPENDENCIA (2)'!UII58</f>
        <v>0</v>
      </c>
      <c r="UIE21" s="4">
        <f>'[7]NECESIDAD X DEPENDENCIA (2)'!UIJ58</f>
        <v>0</v>
      </c>
      <c r="UIF21" s="4">
        <f>'[7]NECESIDAD X DEPENDENCIA (2)'!UIK58</f>
        <v>0</v>
      </c>
      <c r="UIG21" s="4">
        <f>'[7]NECESIDAD X DEPENDENCIA (2)'!UIL58</f>
        <v>0</v>
      </c>
      <c r="UIH21" s="4">
        <f>'[7]NECESIDAD X DEPENDENCIA (2)'!UIM58</f>
        <v>0</v>
      </c>
      <c r="UII21" s="4">
        <f>'[7]NECESIDAD X DEPENDENCIA (2)'!UIN58</f>
        <v>0</v>
      </c>
      <c r="UIJ21" s="4">
        <f>'[7]NECESIDAD X DEPENDENCIA (2)'!UIO58</f>
        <v>0</v>
      </c>
      <c r="UIK21" s="4">
        <f>'[7]NECESIDAD X DEPENDENCIA (2)'!UIP58</f>
        <v>0</v>
      </c>
      <c r="UIL21" s="4">
        <f>'[7]NECESIDAD X DEPENDENCIA (2)'!UIQ58</f>
        <v>0</v>
      </c>
      <c r="UIM21" s="4">
        <f>'[7]NECESIDAD X DEPENDENCIA (2)'!UIR58</f>
        <v>0</v>
      </c>
      <c r="UIN21" s="4">
        <f>'[7]NECESIDAD X DEPENDENCIA (2)'!UIS58</f>
        <v>0</v>
      </c>
      <c r="UIO21" s="4">
        <f>'[7]NECESIDAD X DEPENDENCIA (2)'!UIT58</f>
        <v>0</v>
      </c>
      <c r="UIP21" s="4">
        <f>'[7]NECESIDAD X DEPENDENCIA (2)'!UIU58</f>
        <v>0</v>
      </c>
      <c r="UIQ21" s="4">
        <f>'[7]NECESIDAD X DEPENDENCIA (2)'!UIV58</f>
        <v>0</v>
      </c>
      <c r="UIR21" s="4">
        <f>'[7]NECESIDAD X DEPENDENCIA (2)'!UIW58</f>
        <v>0</v>
      </c>
      <c r="UIS21" s="4">
        <f>'[7]NECESIDAD X DEPENDENCIA (2)'!UIX58</f>
        <v>0</v>
      </c>
      <c r="UIT21" s="4">
        <f>'[7]NECESIDAD X DEPENDENCIA (2)'!UIY58</f>
        <v>0</v>
      </c>
      <c r="UIU21" s="4">
        <f>'[7]NECESIDAD X DEPENDENCIA (2)'!UIZ58</f>
        <v>0</v>
      </c>
      <c r="UIV21" s="4">
        <f>'[7]NECESIDAD X DEPENDENCIA (2)'!UJA58</f>
        <v>0</v>
      </c>
      <c r="UIW21" s="4">
        <f>'[7]NECESIDAD X DEPENDENCIA (2)'!UJB58</f>
        <v>0</v>
      </c>
      <c r="UIX21" s="4">
        <f>'[7]NECESIDAD X DEPENDENCIA (2)'!UJC58</f>
        <v>0</v>
      </c>
      <c r="UIY21" s="4">
        <f>'[7]NECESIDAD X DEPENDENCIA (2)'!UJD58</f>
        <v>0</v>
      </c>
      <c r="UIZ21" s="4">
        <f>'[7]NECESIDAD X DEPENDENCIA (2)'!UJE58</f>
        <v>0</v>
      </c>
      <c r="UJA21" s="4">
        <f>'[7]NECESIDAD X DEPENDENCIA (2)'!UJF58</f>
        <v>0</v>
      </c>
      <c r="UJB21" s="4">
        <f>'[7]NECESIDAD X DEPENDENCIA (2)'!UJG58</f>
        <v>0</v>
      </c>
      <c r="UJC21" s="4">
        <f>'[7]NECESIDAD X DEPENDENCIA (2)'!UJH58</f>
        <v>0</v>
      </c>
      <c r="UJD21" s="4">
        <f>'[7]NECESIDAD X DEPENDENCIA (2)'!UJI58</f>
        <v>0</v>
      </c>
      <c r="UJE21" s="4">
        <f>'[7]NECESIDAD X DEPENDENCIA (2)'!UJJ58</f>
        <v>0</v>
      </c>
      <c r="UJF21" s="4">
        <f>'[7]NECESIDAD X DEPENDENCIA (2)'!UJK58</f>
        <v>0</v>
      </c>
      <c r="UJG21" s="4">
        <f>'[7]NECESIDAD X DEPENDENCIA (2)'!UJL58</f>
        <v>0</v>
      </c>
      <c r="UJH21" s="4">
        <f>'[7]NECESIDAD X DEPENDENCIA (2)'!UJM58</f>
        <v>0</v>
      </c>
      <c r="UJI21" s="4">
        <f>'[7]NECESIDAD X DEPENDENCIA (2)'!UJN58</f>
        <v>0</v>
      </c>
      <c r="UJJ21" s="4">
        <f>'[7]NECESIDAD X DEPENDENCIA (2)'!UJO58</f>
        <v>0</v>
      </c>
      <c r="UJK21" s="4">
        <f>'[7]NECESIDAD X DEPENDENCIA (2)'!UJP58</f>
        <v>0</v>
      </c>
      <c r="UJL21" s="4">
        <f>'[7]NECESIDAD X DEPENDENCIA (2)'!UJQ58</f>
        <v>0</v>
      </c>
      <c r="UJM21" s="4">
        <f>'[7]NECESIDAD X DEPENDENCIA (2)'!UJR58</f>
        <v>0</v>
      </c>
      <c r="UJN21" s="4">
        <f>'[7]NECESIDAD X DEPENDENCIA (2)'!UJS58</f>
        <v>0</v>
      </c>
      <c r="UJO21" s="4">
        <f>'[7]NECESIDAD X DEPENDENCIA (2)'!UJT58</f>
        <v>0</v>
      </c>
      <c r="UJP21" s="4">
        <f>'[7]NECESIDAD X DEPENDENCIA (2)'!UJU58</f>
        <v>0</v>
      </c>
      <c r="UJQ21" s="4">
        <f>'[7]NECESIDAD X DEPENDENCIA (2)'!UJV58</f>
        <v>0</v>
      </c>
      <c r="UJR21" s="4">
        <f>'[7]NECESIDAD X DEPENDENCIA (2)'!UJW58</f>
        <v>0</v>
      </c>
      <c r="UJS21" s="4">
        <f>'[7]NECESIDAD X DEPENDENCIA (2)'!UJX58</f>
        <v>0</v>
      </c>
      <c r="UJT21" s="4">
        <f>'[7]NECESIDAD X DEPENDENCIA (2)'!UJY58</f>
        <v>0</v>
      </c>
      <c r="UJU21" s="4">
        <f>'[7]NECESIDAD X DEPENDENCIA (2)'!UJZ58</f>
        <v>0</v>
      </c>
      <c r="UJV21" s="4">
        <f>'[7]NECESIDAD X DEPENDENCIA (2)'!UKA58</f>
        <v>0</v>
      </c>
      <c r="UJW21" s="4">
        <f>'[7]NECESIDAD X DEPENDENCIA (2)'!UKB58</f>
        <v>0</v>
      </c>
      <c r="UJX21" s="4">
        <f>'[7]NECESIDAD X DEPENDENCIA (2)'!UKC58</f>
        <v>0</v>
      </c>
      <c r="UJY21" s="4">
        <f>'[7]NECESIDAD X DEPENDENCIA (2)'!UKD58</f>
        <v>0</v>
      </c>
      <c r="UJZ21" s="4">
        <f>'[7]NECESIDAD X DEPENDENCIA (2)'!UKE58</f>
        <v>0</v>
      </c>
      <c r="UKA21" s="4">
        <f>'[7]NECESIDAD X DEPENDENCIA (2)'!UKF58</f>
        <v>0</v>
      </c>
      <c r="UKB21" s="4">
        <f>'[7]NECESIDAD X DEPENDENCIA (2)'!UKG58</f>
        <v>0</v>
      </c>
      <c r="UKC21" s="4">
        <f>'[7]NECESIDAD X DEPENDENCIA (2)'!UKH58</f>
        <v>0</v>
      </c>
      <c r="UKD21" s="4">
        <f>'[7]NECESIDAD X DEPENDENCIA (2)'!UKI58</f>
        <v>0</v>
      </c>
      <c r="UKE21" s="4">
        <f>'[7]NECESIDAD X DEPENDENCIA (2)'!UKJ58</f>
        <v>0</v>
      </c>
      <c r="UKF21" s="4">
        <f>'[7]NECESIDAD X DEPENDENCIA (2)'!UKK58</f>
        <v>0</v>
      </c>
      <c r="UKG21" s="4">
        <f>'[7]NECESIDAD X DEPENDENCIA (2)'!UKL58</f>
        <v>0</v>
      </c>
      <c r="UKH21" s="4">
        <f>'[7]NECESIDAD X DEPENDENCIA (2)'!UKM58</f>
        <v>0</v>
      </c>
      <c r="UKI21" s="4">
        <f>'[7]NECESIDAD X DEPENDENCIA (2)'!UKN58</f>
        <v>0</v>
      </c>
      <c r="UKJ21" s="4">
        <f>'[7]NECESIDAD X DEPENDENCIA (2)'!UKO58</f>
        <v>0</v>
      </c>
      <c r="UKK21" s="4">
        <f>'[7]NECESIDAD X DEPENDENCIA (2)'!UKP58</f>
        <v>0</v>
      </c>
      <c r="UKL21" s="4">
        <f>'[7]NECESIDAD X DEPENDENCIA (2)'!UKQ58</f>
        <v>0</v>
      </c>
      <c r="UKM21" s="4">
        <f>'[7]NECESIDAD X DEPENDENCIA (2)'!UKR58</f>
        <v>0</v>
      </c>
      <c r="UKN21" s="4">
        <f>'[7]NECESIDAD X DEPENDENCIA (2)'!UKS58</f>
        <v>0</v>
      </c>
      <c r="UKO21" s="4">
        <f>'[7]NECESIDAD X DEPENDENCIA (2)'!UKT58</f>
        <v>0</v>
      </c>
      <c r="UKP21" s="4">
        <f>'[7]NECESIDAD X DEPENDENCIA (2)'!UKU58</f>
        <v>0</v>
      </c>
      <c r="UKQ21" s="4">
        <f>'[7]NECESIDAD X DEPENDENCIA (2)'!UKV58</f>
        <v>0</v>
      </c>
      <c r="UKR21" s="4">
        <f>'[7]NECESIDAD X DEPENDENCIA (2)'!UKW58</f>
        <v>0</v>
      </c>
      <c r="UKS21" s="4">
        <f>'[7]NECESIDAD X DEPENDENCIA (2)'!UKX58</f>
        <v>0</v>
      </c>
      <c r="UKT21" s="4">
        <f>'[7]NECESIDAD X DEPENDENCIA (2)'!UKY58</f>
        <v>0</v>
      </c>
      <c r="UKU21" s="4">
        <f>'[7]NECESIDAD X DEPENDENCIA (2)'!UKZ58</f>
        <v>0</v>
      </c>
      <c r="UKV21" s="4">
        <f>'[7]NECESIDAD X DEPENDENCIA (2)'!ULA58</f>
        <v>0</v>
      </c>
      <c r="UKW21" s="4">
        <f>'[7]NECESIDAD X DEPENDENCIA (2)'!ULB58</f>
        <v>0</v>
      </c>
      <c r="UKX21" s="4">
        <f>'[7]NECESIDAD X DEPENDENCIA (2)'!ULC58</f>
        <v>0</v>
      </c>
      <c r="UKY21" s="4">
        <f>'[7]NECESIDAD X DEPENDENCIA (2)'!ULD58</f>
        <v>0</v>
      </c>
      <c r="UKZ21" s="4">
        <f>'[7]NECESIDAD X DEPENDENCIA (2)'!ULE58</f>
        <v>0</v>
      </c>
      <c r="ULA21" s="4">
        <f>'[7]NECESIDAD X DEPENDENCIA (2)'!ULF58</f>
        <v>0</v>
      </c>
      <c r="ULB21" s="4">
        <f>'[7]NECESIDAD X DEPENDENCIA (2)'!ULG58</f>
        <v>0</v>
      </c>
      <c r="ULC21" s="4">
        <f>'[7]NECESIDAD X DEPENDENCIA (2)'!ULH58</f>
        <v>0</v>
      </c>
      <c r="ULD21" s="4">
        <f>'[7]NECESIDAD X DEPENDENCIA (2)'!ULI58</f>
        <v>0</v>
      </c>
      <c r="ULE21" s="4">
        <f>'[7]NECESIDAD X DEPENDENCIA (2)'!ULJ58</f>
        <v>0</v>
      </c>
      <c r="ULF21" s="4">
        <f>'[7]NECESIDAD X DEPENDENCIA (2)'!ULK58</f>
        <v>0</v>
      </c>
      <c r="ULG21" s="4">
        <f>'[7]NECESIDAD X DEPENDENCIA (2)'!ULL58</f>
        <v>0</v>
      </c>
      <c r="ULH21" s="4">
        <f>'[7]NECESIDAD X DEPENDENCIA (2)'!ULM58</f>
        <v>0</v>
      </c>
      <c r="ULI21" s="4">
        <f>'[7]NECESIDAD X DEPENDENCIA (2)'!ULN58</f>
        <v>0</v>
      </c>
      <c r="ULJ21" s="4">
        <f>'[7]NECESIDAD X DEPENDENCIA (2)'!ULO58</f>
        <v>0</v>
      </c>
      <c r="ULK21" s="4">
        <f>'[7]NECESIDAD X DEPENDENCIA (2)'!ULP58</f>
        <v>0</v>
      </c>
      <c r="ULL21" s="4">
        <f>'[7]NECESIDAD X DEPENDENCIA (2)'!ULQ58</f>
        <v>0</v>
      </c>
      <c r="ULM21" s="4">
        <f>'[7]NECESIDAD X DEPENDENCIA (2)'!ULR58</f>
        <v>0</v>
      </c>
      <c r="ULN21" s="4">
        <f>'[7]NECESIDAD X DEPENDENCIA (2)'!ULS58</f>
        <v>0</v>
      </c>
      <c r="ULO21" s="4">
        <f>'[7]NECESIDAD X DEPENDENCIA (2)'!ULT58</f>
        <v>0</v>
      </c>
      <c r="ULP21" s="4">
        <f>'[7]NECESIDAD X DEPENDENCIA (2)'!ULU58</f>
        <v>0</v>
      </c>
      <c r="ULQ21" s="4">
        <f>'[7]NECESIDAD X DEPENDENCIA (2)'!ULV58</f>
        <v>0</v>
      </c>
      <c r="ULR21" s="4">
        <f>'[7]NECESIDAD X DEPENDENCIA (2)'!ULW58</f>
        <v>0</v>
      </c>
      <c r="ULS21" s="4">
        <f>'[7]NECESIDAD X DEPENDENCIA (2)'!ULX58</f>
        <v>0</v>
      </c>
      <c r="ULT21" s="4">
        <f>'[7]NECESIDAD X DEPENDENCIA (2)'!ULY58</f>
        <v>0</v>
      </c>
      <c r="ULU21" s="4">
        <f>'[7]NECESIDAD X DEPENDENCIA (2)'!ULZ58</f>
        <v>0</v>
      </c>
      <c r="ULV21" s="4">
        <f>'[7]NECESIDAD X DEPENDENCIA (2)'!UMA58</f>
        <v>0</v>
      </c>
      <c r="ULW21" s="4">
        <f>'[7]NECESIDAD X DEPENDENCIA (2)'!UMB58</f>
        <v>0</v>
      </c>
      <c r="ULX21" s="4">
        <f>'[7]NECESIDAD X DEPENDENCIA (2)'!UMC58</f>
        <v>0</v>
      </c>
      <c r="ULY21" s="4">
        <f>'[7]NECESIDAD X DEPENDENCIA (2)'!UMD58</f>
        <v>0</v>
      </c>
      <c r="ULZ21" s="4">
        <f>'[7]NECESIDAD X DEPENDENCIA (2)'!UME58</f>
        <v>0</v>
      </c>
      <c r="UMA21" s="4">
        <f>'[7]NECESIDAD X DEPENDENCIA (2)'!UMF58</f>
        <v>0</v>
      </c>
      <c r="UMB21" s="4">
        <f>'[7]NECESIDAD X DEPENDENCIA (2)'!UMG58</f>
        <v>0</v>
      </c>
      <c r="UMC21" s="4">
        <f>'[7]NECESIDAD X DEPENDENCIA (2)'!UMH58</f>
        <v>0</v>
      </c>
      <c r="UMD21" s="4">
        <f>'[7]NECESIDAD X DEPENDENCIA (2)'!UMI58</f>
        <v>0</v>
      </c>
      <c r="UME21" s="4">
        <f>'[7]NECESIDAD X DEPENDENCIA (2)'!UMJ58</f>
        <v>0</v>
      </c>
      <c r="UMF21" s="4">
        <f>'[7]NECESIDAD X DEPENDENCIA (2)'!UMK58</f>
        <v>0</v>
      </c>
      <c r="UMG21" s="4">
        <f>'[7]NECESIDAD X DEPENDENCIA (2)'!UML58</f>
        <v>0</v>
      </c>
      <c r="UMH21" s="4">
        <f>'[7]NECESIDAD X DEPENDENCIA (2)'!UMM58</f>
        <v>0</v>
      </c>
      <c r="UMI21" s="4">
        <f>'[7]NECESIDAD X DEPENDENCIA (2)'!UMN58</f>
        <v>0</v>
      </c>
      <c r="UMJ21" s="4">
        <f>'[7]NECESIDAD X DEPENDENCIA (2)'!UMO58</f>
        <v>0</v>
      </c>
      <c r="UMK21" s="4">
        <f>'[7]NECESIDAD X DEPENDENCIA (2)'!UMP58</f>
        <v>0</v>
      </c>
      <c r="UML21" s="4">
        <f>'[7]NECESIDAD X DEPENDENCIA (2)'!UMQ58</f>
        <v>0</v>
      </c>
      <c r="UMM21" s="4">
        <f>'[7]NECESIDAD X DEPENDENCIA (2)'!UMR58</f>
        <v>0</v>
      </c>
      <c r="UMN21" s="4">
        <f>'[7]NECESIDAD X DEPENDENCIA (2)'!UMS58</f>
        <v>0</v>
      </c>
      <c r="UMO21" s="4">
        <f>'[7]NECESIDAD X DEPENDENCIA (2)'!UMT58</f>
        <v>0</v>
      </c>
      <c r="UMP21" s="4">
        <f>'[7]NECESIDAD X DEPENDENCIA (2)'!UMU58</f>
        <v>0</v>
      </c>
      <c r="UMQ21" s="4">
        <f>'[7]NECESIDAD X DEPENDENCIA (2)'!UMV58</f>
        <v>0</v>
      </c>
      <c r="UMR21" s="4">
        <f>'[7]NECESIDAD X DEPENDENCIA (2)'!UMW58</f>
        <v>0</v>
      </c>
      <c r="UMS21" s="4">
        <f>'[7]NECESIDAD X DEPENDENCIA (2)'!UMX58</f>
        <v>0</v>
      </c>
      <c r="UMT21" s="4">
        <f>'[7]NECESIDAD X DEPENDENCIA (2)'!UMY58</f>
        <v>0</v>
      </c>
      <c r="UMU21" s="4">
        <f>'[7]NECESIDAD X DEPENDENCIA (2)'!UMZ58</f>
        <v>0</v>
      </c>
      <c r="UMV21" s="4">
        <f>'[7]NECESIDAD X DEPENDENCIA (2)'!UNA58</f>
        <v>0</v>
      </c>
      <c r="UMW21" s="4">
        <f>'[7]NECESIDAD X DEPENDENCIA (2)'!UNB58</f>
        <v>0</v>
      </c>
      <c r="UMX21" s="4">
        <f>'[7]NECESIDAD X DEPENDENCIA (2)'!UNC58</f>
        <v>0</v>
      </c>
      <c r="UMY21" s="4">
        <f>'[7]NECESIDAD X DEPENDENCIA (2)'!UND58</f>
        <v>0</v>
      </c>
      <c r="UMZ21" s="4">
        <f>'[7]NECESIDAD X DEPENDENCIA (2)'!UNE58</f>
        <v>0</v>
      </c>
      <c r="UNA21" s="4">
        <f>'[7]NECESIDAD X DEPENDENCIA (2)'!UNF58</f>
        <v>0</v>
      </c>
      <c r="UNB21" s="4">
        <f>'[7]NECESIDAD X DEPENDENCIA (2)'!UNG58</f>
        <v>0</v>
      </c>
      <c r="UNC21" s="4">
        <f>'[7]NECESIDAD X DEPENDENCIA (2)'!UNH58</f>
        <v>0</v>
      </c>
      <c r="UND21" s="4">
        <f>'[7]NECESIDAD X DEPENDENCIA (2)'!UNI58</f>
        <v>0</v>
      </c>
      <c r="UNE21" s="4">
        <f>'[7]NECESIDAD X DEPENDENCIA (2)'!UNJ58</f>
        <v>0</v>
      </c>
      <c r="UNF21" s="4">
        <f>'[7]NECESIDAD X DEPENDENCIA (2)'!UNK58</f>
        <v>0</v>
      </c>
      <c r="UNG21" s="4">
        <f>'[7]NECESIDAD X DEPENDENCIA (2)'!UNL58</f>
        <v>0</v>
      </c>
      <c r="UNH21" s="4">
        <f>'[7]NECESIDAD X DEPENDENCIA (2)'!UNM58</f>
        <v>0</v>
      </c>
      <c r="UNI21" s="4">
        <f>'[7]NECESIDAD X DEPENDENCIA (2)'!UNN58</f>
        <v>0</v>
      </c>
      <c r="UNJ21" s="4">
        <f>'[7]NECESIDAD X DEPENDENCIA (2)'!UNO58</f>
        <v>0</v>
      </c>
      <c r="UNK21" s="4">
        <f>'[7]NECESIDAD X DEPENDENCIA (2)'!UNP58</f>
        <v>0</v>
      </c>
      <c r="UNL21" s="4">
        <f>'[7]NECESIDAD X DEPENDENCIA (2)'!UNQ58</f>
        <v>0</v>
      </c>
      <c r="UNM21" s="4">
        <f>'[7]NECESIDAD X DEPENDENCIA (2)'!UNR58</f>
        <v>0</v>
      </c>
      <c r="UNN21" s="4">
        <f>'[7]NECESIDAD X DEPENDENCIA (2)'!UNS58</f>
        <v>0</v>
      </c>
      <c r="UNO21" s="4">
        <f>'[7]NECESIDAD X DEPENDENCIA (2)'!UNT58</f>
        <v>0</v>
      </c>
      <c r="UNP21" s="4">
        <f>'[7]NECESIDAD X DEPENDENCIA (2)'!UNU58</f>
        <v>0</v>
      </c>
      <c r="UNQ21" s="4">
        <f>'[7]NECESIDAD X DEPENDENCIA (2)'!UNV58</f>
        <v>0</v>
      </c>
      <c r="UNR21" s="4">
        <f>'[7]NECESIDAD X DEPENDENCIA (2)'!UNW58</f>
        <v>0</v>
      </c>
      <c r="UNS21" s="4">
        <f>'[7]NECESIDAD X DEPENDENCIA (2)'!UNX58</f>
        <v>0</v>
      </c>
      <c r="UNT21" s="4">
        <f>'[7]NECESIDAD X DEPENDENCIA (2)'!UNY58</f>
        <v>0</v>
      </c>
      <c r="UNU21" s="4">
        <f>'[7]NECESIDAD X DEPENDENCIA (2)'!UNZ58</f>
        <v>0</v>
      </c>
      <c r="UNV21" s="4">
        <f>'[7]NECESIDAD X DEPENDENCIA (2)'!UOA58</f>
        <v>0</v>
      </c>
      <c r="UNW21" s="4">
        <f>'[7]NECESIDAD X DEPENDENCIA (2)'!UOB58</f>
        <v>0</v>
      </c>
      <c r="UNX21" s="4">
        <f>'[7]NECESIDAD X DEPENDENCIA (2)'!UOC58</f>
        <v>0</v>
      </c>
      <c r="UNY21" s="4">
        <f>'[7]NECESIDAD X DEPENDENCIA (2)'!UOD58</f>
        <v>0</v>
      </c>
      <c r="UNZ21" s="4">
        <f>'[7]NECESIDAD X DEPENDENCIA (2)'!UOE58</f>
        <v>0</v>
      </c>
      <c r="UOA21" s="4">
        <f>'[7]NECESIDAD X DEPENDENCIA (2)'!UOF58</f>
        <v>0</v>
      </c>
      <c r="UOB21" s="4">
        <f>'[7]NECESIDAD X DEPENDENCIA (2)'!UOG58</f>
        <v>0</v>
      </c>
      <c r="UOC21" s="4">
        <f>'[7]NECESIDAD X DEPENDENCIA (2)'!UOH58</f>
        <v>0</v>
      </c>
      <c r="UOD21" s="4">
        <f>'[7]NECESIDAD X DEPENDENCIA (2)'!UOI58</f>
        <v>0</v>
      </c>
      <c r="UOE21" s="4">
        <f>'[7]NECESIDAD X DEPENDENCIA (2)'!UOJ58</f>
        <v>0</v>
      </c>
      <c r="UOF21" s="4">
        <f>'[7]NECESIDAD X DEPENDENCIA (2)'!UOK58</f>
        <v>0</v>
      </c>
      <c r="UOG21" s="4">
        <f>'[7]NECESIDAD X DEPENDENCIA (2)'!UOL58</f>
        <v>0</v>
      </c>
      <c r="UOH21" s="4">
        <f>'[7]NECESIDAD X DEPENDENCIA (2)'!UOM58</f>
        <v>0</v>
      </c>
      <c r="UOI21" s="4">
        <f>'[7]NECESIDAD X DEPENDENCIA (2)'!UON58</f>
        <v>0</v>
      </c>
      <c r="UOJ21" s="4">
        <f>'[7]NECESIDAD X DEPENDENCIA (2)'!UOO58</f>
        <v>0</v>
      </c>
      <c r="UOK21" s="4">
        <f>'[7]NECESIDAD X DEPENDENCIA (2)'!UOP58</f>
        <v>0</v>
      </c>
      <c r="UOL21" s="4">
        <f>'[7]NECESIDAD X DEPENDENCIA (2)'!UOQ58</f>
        <v>0</v>
      </c>
      <c r="UOM21" s="4">
        <f>'[7]NECESIDAD X DEPENDENCIA (2)'!UOR58</f>
        <v>0</v>
      </c>
      <c r="UON21" s="4">
        <f>'[7]NECESIDAD X DEPENDENCIA (2)'!UOS58</f>
        <v>0</v>
      </c>
      <c r="UOO21" s="4">
        <f>'[7]NECESIDAD X DEPENDENCIA (2)'!UOT58</f>
        <v>0</v>
      </c>
      <c r="UOP21" s="4">
        <f>'[7]NECESIDAD X DEPENDENCIA (2)'!UOU58</f>
        <v>0</v>
      </c>
      <c r="UOQ21" s="4">
        <f>'[7]NECESIDAD X DEPENDENCIA (2)'!UOV58</f>
        <v>0</v>
      </c>
      <c r="UOR21" s="4">
        <f>'[7]NECESIDAD X DEPENDENCIA (2)'!UOW58</f>
        <v>0</v>
      </c>
      <c r="UOS21" s="4">
        <f>'[7]NECESIDAD X DEPENDENCIA (2)'!UOX58</f>
        <v>0</v>
      </c>
      <c r="UOT21" s="4">
        <f>'[7]NECESIDAD X DEPENDENCIA (2)'!UOY58</f>
        <v>0</v>
      </c>
      <c r="UOU21" s="4">
        <f>'[7]NECESIDAD X DEPENDENCIA (2)'!UOZ58</f>
        <v>0</v>
      </c>
      <c r="UOV21" s="4">
        <f>'[7]NECESIDAD X DEPENDENCIA (2)'!UPA58</f>
        <v>0</v>
      </c>
      <c r="UOW21" s="4">
        <f>'[7]NECESIDAD X DEPENDENCIA (2)'!UPB58</f>
        <v>0</v>
      </c>
      <c r="UOX21" s="4">
        <f>'[7]NECESIDAD X DEPENDENCIA (2)'!UPC58</f>
        <v>0</v>
      </c>
      <c r="UOY21" s="4">
        <f>'[7]NECESIDAD X DEPENDENCIA (2)'!UPD58</f>
        <v>0</v>
      </c>
      <c r="UOZ21" s="4">
        <f>'[7]NECESIDAD X DEPENDENCIA (2)'!UPE58</f>
        <v>0</v>
      </c>
      <c r="UPA21" s="4">
        <f>'[7]NECESIDAD X DEPENDENCIA (2)'!UPF58</f>
        <v>0</v>
      </c>
      <c r="UPB21" s="4">
        <f>'[7]NECESIDAD X DEPENDENCIA (2)'!UPG58</f>
        <v>0</v>
      </c>
      <c r="UPC21" s="4">
        <f>'[7]NECESIDAD X DEPENDENCIA (2)'!UPH58</f>
        <v>0</v>
      </c>
      <c r="UPD21" s="4">
        <f>'[7]NECESIDAD X DEPENDENCIA (2)'!UPI58</f>
        <v>0</v>
      </c>
      <c r="UPE21" s="4">
        <f>'[7]NECESIDAD X DEPENDENCIA (2)'!UPJ58</f>
        <v>0</v>
      </c>
      <c r="UPF21" s="4">
        <f>'[7]NECESIDAD X DEPENDENCIA (2)'!UPK58</f>
        <v>0</v>
      </c>
      <c r="UPG21" s="4">
        <f>'[7]NECESIDAD X DEPENDENCIA (2)'!UPL58</f>
        <v>0</v>
      </c>
      <c r="UPH21" s="4">
        <f>'[7]NECESIDAD X DEPENDENCIA (2)'!UPM58</f>
        <v>0</v>
      </c>
      <c r="UPI21" s="4">
        <f>'[7]NECESIDAD X DEPENDENCIA (2)'!UPN58</f>
        <v>0</v>
      </c>
      <c r="UPJ21" s="4">
        <f>'[7]NECESIDAD X DEPENDENCIA (2)'!UPO58</f>
        <v>0</v>
      </c>
      <c r="UPK21" s="4">
        <f>'[7]NECESIDAD X DEPENDENCIA (2)'!UPP58</f>
        <v>0</v>
      </c>
      <c r="UPL21" s="4">
        <f>'[7]NECESIDAD X DEPENDENCIA (2)'!UPQ58</f>
        <v>0</v>
      </c>
      <c r="UPM21" s="4">
        <f>'[7]NECESIDAD X DEPENDENCIA (2)'!UPR58</f>
        <v>0</v>
      </c>
      <c r="UPN21" s="4">
        <f>'[7]NECESIDAD X DEPENDENCIA (2)'!UPS58</f>
        <v>0</v>
      </c>
      <c r="UPO21" s="4">
        <f>'[7]NECESIDAD X DEPENDENCIA (2)'!UPT58</f>
        <v>0</v>
      </c>
      <c r="UPP21" s="4">
        <f>'[7]NECESIDAD X DEPENDENCIA (2)'!UPU58</f>
        <v>0</v>
      </c>
      <c r="UPQ21" s="4">
        <f>'[7]NECESIDAD X DEPENDENCIA (2)'!UPV58</f>
        <v>0</v>
      </c>
      <c r="UPR21" s="4">
        <f>'[7]NECESIDAD X DEPENDENCIA (2)'!UPW58</f>
        <v>0</v>
      </c>
      <c r="UPS21" s="4">
        <f>'[7]NECESIDAD X DEPENDENCIA (2)'!UPX58</f>
        <v>0</v>
      </c>
      <c r="UPT21" s="4">
        <f>'[7]NECESIDAD X DEPENDENCIA (2)'!UPY58</f>
        <v>0</v>
      </c>
      <c r="UPU21" s="4">
        <f>'[7]NECESIDAD X DEPENDENCIA (2)'!UPZ58</f>
        <v>0</v>
      </c>
      <c r="UPV21" s="4">
        <f>'[7]NECESIDAD X DEPENDENCIA (2)'!UQA58</f>
        <v>0</v>
      </c>
      <c r="UPW21" s="4">
        <f>'[7]NECESIDAD X DEPENDENCIA (2)'!UQB58</f>
        <v>0</v>
      </c>
      <c r="UPX21" s="4">
        <f>'[7]NECESIDAD X DEPENDENCIA (2)'!UQC58</f>
        <v>0</v>
      </c>
      <c r="UPY21" s="4">
        <f>'[7]NECESIDAD X DEPENDENCIA (2)'!UQD58</f>
        <v>0</v>
      </c>
      <c r="UPZ21" s="4">
        <f>'[7]NECESIDAD X DEPENDENCIA (2)'!UQE58</f>
        <v>0</v>
      </c>
      <c r="UQA21" s="4">
        <f>'[7]NECESIDAD X DEPENDENCIA (2)'!UQF58</f>
        <v>0</v>
      </c>
      <c r="UQB21" s="4">
        <f>'[7]NECESIDAD X DEPENDENCIA (2)'!UQG58</f>
        <v>0</v>
      </c>
      <c r="UQC21" s="4">
        <f>'[7]NECESIDAD X DEPENDENCIA (2)'!UQH58</f>
        <v>0</v>
      </c>
      <c r="UQD21" s="4">
        <f>'[7]NECESIDAD X DEPENDENCIA (2)'!UQI58</f>
        <v>0</v>
      </c>
      <c r="UQE21" s="4">
        <f>'[7]NECESIDAD X DEPENDENCIA (2)'!UQJ58</f>
        <v>0</v>
      </c>
      <c r="UQF21" s="4">
        <f>'[7]NECESIDAD X DEPENDENCIA (2)'!UQK58</f>
        <v>0</v>
      </c>
      <c r="UQG21" s="4">
        <f>'[7]NECESIDAD X DEPENDENCIA (2)'!UQL58</f>
        <v>0</v>
      </c>
      <c r="UQH21" s="4">
        <f>'[7]NECESIDAD X DEPENDENCIA (2)'!UQM58</f>
        <v>0</v>
      </c>
      <c r="UQI21" s="4">
        <f>'[7]NECESIDAD X DEPENDENCIA (2)'!UQN58</f>
        <v>0</v>
      </c>
      <c r="UQJ21" s="4">
        <f>'[7]NECESIDAD X DEPENDENCIA (2)'!UQO58</f>
        <v>0</v>
      </c>
      <c r="UQK21" s="4">
        <f>'[7]NECESIDAD X DEPENDENCIA (2)'!UQP58</f>
        <v>0</v>
      </c>
      <c r="UQL21" s="4">
        <f>'[7]NECESIDAD X DEPENDENCIA (2)'!UQQ58</f>
        <v>0</v>
      </c>
      <c r="UQM21" s="4">
        <f>'[7]NECESIDAD X DEPENDENCIA (2)'!UQR58</f>
        <v>0</v>
      </c>
      <c r="UQN21" s="4">
        <f>'[7]NECESIDAD X DEPENDENCIA (2)'!UQS58</f>
        <v>0</v>
      </c>
      <c r="UQO21" s="4">
        <f>'[7]NECESIDAD X DEPENDENCIA (2)'!UQT58</f>
        <v>0</v>
      </c>
      <c r="UQP21" s="4">
        <f>'[7]NECESIDAD X DEPENDENCIA (2)'!UQU58</f>
        <v>0</v>
      </c>
      <c r="UQQ21" s="4">
        <f>'[7]NECESIDAD X DEPENDENCIA (2)'!UQV58</f>
        <v>0</v>
      </c>
      <c r="UQR21" s="4">
        <f>'[7]NECESIDAD X DEPENDENCIA (2)'!UQW58</f>
        <v>0</v>
      </c>
      <c r="UQS21" s="4">
        <f>'[7]NECESIDAD X DEPENDENCIA (2)'!UQX58</f>
        <v>0</v>
      </c>
      <c r="UQT21" s="4">
        <f>'[7]NECESIDAD X DEPENDENCIA (2)'!UQY58</f>
        <v>0</v>
      </c>
      <c r="UQU21" s="4">
        <f>'[7]NECESIDAD X DEPENDENCIA (2)'!UQZ58</f>
        <v>0</v>
      </c>
      <c r="UQV21" s="4">
        <f>'[7]NECESIDAD X DEPENDENCIA (2)'!URA58</f>
        <v>0</v>
      </c>
      <c r="UQW21" s="4">
        <f>'[7]NECESIDAD X DEPENDENCIA (2)'!URB58</f>
        <v>0</v>
      </c>
      <c r="UQX21" s="4">
        <f>'[7]NECESIDAD X DEPENDENCIA (2)'!URC58</f>
        <v>0</v>
      </c>
      <c r="UQY21" s="4">
        <f>'[7]NECESIDAD X DEPENDENCIA (2)'!URD58</f>
        <v>0</v>
      </c>
      <c r="UQZ21" s="4">
        <f>'[7]NECESIDAD X DEPENDENCIA (2)'!URE58</f>
        <v>0</v>
      </c>
      <c r="URA21" s="4">
        <f>'[7]NECESIDAD X DEPENDENCIA (2)'!URF58</f>
        <v>0</v>
      </c>
      <c r="URB21" s="4">
        <f>'[7]NECESIDAD X DEPENDENCIA (2)'!URG58</f>
        <v>0</v>
      </c>
      <c r="URC21" s="4">
        <f>'[7]NECESIDAD X DEPENDENCIA (2)'!URH58</f>
        <v>0</v>
      </c>
      <c r="URD21" s="4">
        <f>'[7]NECESIDAD X DEPENDENCIA (2)'!URI58</f>
        <v>0</v>
      </c>
      <c r="URE21" s="4">
        <f>'[7]NECESIDAD X DEPENDENCIA (2)'!URJ58</f>
        <v>0</v>
      </c>
      <c r="URF21" s="4">
        <f>'[7]NECESIDAD X DEPENDENCIA (2)'!URK58</f>
        <v>0</v>
      </c>
      <c r="URG21" s="4">
        <f>'[7]NECESIDAD X DEPENDENCIA (2)'!URL58</f>
        <v>0</v>
      </c>
      <c r="URH21" s="4">
        <f>'[7]NECESIDAD X DEPENDENCIA (2)'!URM58</f>
        <v>0</v>
      </c>
      <c r="URI21" s="4">
        <f>'[7]NECESIDAD X DEPENDENCIA (2)'!URN58</f>
        <v>0</v>
      </c>
      <c r="URJ21" s="4">
        <f>'[7]NECESIDAD X DEPENDENCIA (2)'!URO58</f>
        <v>0</v>
      </c>
      <c r="URK21" s="4">
        <f>'[7]NECESIDAD X DEPENDENCIA (2)'!URP58</f>
        <v>0</v>
      </c>
      <c r="URL21" s="4">
        <f>'[7]NECESIDAD X DEPENDENCIA (2)'!URQ58</f>
        <v>0</v>
      </c>
      <c r="URM21" s="4">
        <f>'[7]NECESIDAD X DEPENDENCIA (2)'!URR58</f>
        <v>0</v>
      </c>
      <c r="URN21" s="4">
        <f>'[7]NECESIDAD X DEPENDENCIA (2)'!URS58</f>
        <v>0</v>
      </c>
      <c r="URO21" s="4">
        <f>'[7]NECESIDAD X DEPENDENCIA (2)'!URT58</f>
        <v>0</v>
      </c>
      <c r="URP21" s="4">
        <f>'[7]NECESIDAD X DEPENDENCIA (2)'!URU58</f>
        <v>0</v>
      </c>
      <c r="URQ21" s="4">
        <f>'[7]NECESIDAD X DEPENDENCIA (2)'!URV58</f>
        <v>0</v>
      </c>
      <c r="URR21" s="4">
        <f>'[7]NECESIDAD X DEPENDENCIA (2)'!URW58</f>
        <v>0</v>
      </c>
      <c r="URS21" s="4">
        <f>'[7]NECESIDAD X DEPENDENCIA (2)'!URX58</f>
        <v>0</v>
      </c>
      <c r="URT21" s="4">
        <f>'[7]NECESIDAD X DEPENDENCIA (2)'!URY58</f>
        <v>0</v>
      </c>
      <c r="URU21" s="4">
        <f>'[7]NECESIDAD X DEPENDENCIA (2)'!URZ58</f>
        <v>0</v>
      </c>
      <c r="URV21" s="4">
        <f>'[7]NECESIDAD X DEPENDENCIA (2)'!USA58</f>
        <v>0</v>
      </c>
      <c r="URW21" s="4">
        <f>'[7]NECESIDAD X DEPENDENCIA (2)'!USB58</f>
        <v>0</v>
      </c>
      <c r="URX21" s="4">
        <f>'[7]NECESIDAD X DEPENDENCIA (2)'!USC58</f>
        <v>0</v>
      </c>
      <c r="URY21" s="4">
        <f>'[7]NECESIDAD X DEPENDENCIA (2)'!USD58</f>
        <v>0</v>
      </c>
      <c r="URZ21" s="4">
        <f>'[7]NECESIDAD X DEPENDENCIA (2)'!USE58</f>
        <v>0</v>
      </c>
      <c r="USA21" s="4">
        <f>'[7]NECESIDAD X DEPENDENCIA (2)'!USF58</f>
        <v>0</v>
      </c>
      <c r="USB21" s="4">
        <f>'[7]NECESIDAD X DEPENDENCIA (2)'!USG58</f>
        <v>0</v>
      </c>
      <c r="USC21" s="4">
        <f>'[7]NECESIDAD X DEPENDENCIA (2)'!USH58</f>
        <v>0</v>
      </c>
      <c r="USD21" s="4">
        <f>'[7]NECESIDAD X DEPENDENCIA (2)'!USI58</f>
        <v>0</v>
      </c>
      <c r="USE21" s="4">
        <f>'[7]NECESIDAD X DEPENDENCIA (2)'!USJ58</f>
        <v>0</v>
      </c>
      <c r="USF21" s="4">
        <f>'[7]NECESIDAD X DEPENDENCIA (2)'!USK58</f>
        <v>0</v>
      </c>
      <c r="USG21" s="4">
        <f>'[7]NECESIDAD X DEPENDENCIA (2)'!USL58</f>
        <v>0</v>
      </c>
      <c r="USH21" s="4">
        <f>'[7]NECESIDAD X DEPENDENCIA (2)'!USM58</f>
        <v>0</v>
      </c>
      <c r="USI21" s="4">
        <f>'[7]NECESIDAD X DEPENDENCIA (2)'!USN58</f>
        <v>0</v>
      </c>
      <c r="USJ21" s="4">
        <f>'[7]NECESIDAD X DEPENDENCIA (2)'!USO58</f>
        <v>0</v>
      </c>
      <c r="USK21" s="4">
        <f>'[7]NECESIDAD X DEPENDENCIA (2)'!USP58</f>
        <v>0</v>
      </c>
      <c r="USL21" s="4">
        <f>'[7]NECESIDAD X DEPENDENCIA (2)'!USQ58</f>
        <v>0</v>
      </c>
      <c r="USM21" s="4">
        <f>'[7]NECESIDAD X DEPENDENCIA (2)'!USR58</f>
        <v>0</v>
      </c>
      <c r="USN21" s="4">
        <f>'[7]NECESIDAD X DEPENDENCIA (2)'!USS58</f>
        <v>0</v>
      </c>
      <c r="USO21" s="4">
        <f>'[7]NECESIDAD X DEPENDENCIA (2)'!UST58</f>
        <v>0</v>
      </c>
      <c r="USP21" s="4">
        <f>'[7]NECESIDAD X DEPENDENCIA (2)'!USU58</f>
        <v>0</v>
      </c>
      <c r="USQ21" s="4">
        <f>'[7]NECESIDAD X DEPENDENCIA (2)'!USV58</f>
        <v>0</v>
      </c>
      <c r="USR21" s="4">
        <f>'[7]NECESIDAD X DEPENDENCIA (2)'!USW58</f>
        <v>0</v>
      </c>
      <c r="USS21" s="4">
        <f>'[7]NECESIDAD X DEPENDENCIA (2)'!USX58</f>
        <v>0</v>
      </c>
      <c r="UST21" s="4">
        <f>'[7]NECESIDAD X DEPENDENCIA (2)'!USY58</f>
        <v>0</v>
      </c>
      <c r="USU21" s="4">
        <f>'[7]NECESIDAD X DEPENDENCIA (2)'!USZ58</f>
        <v>0</v>
      </c>
      <c r="USV21" s="4">
        <f>'[7]NECESIDAD X DEPENDENCIA (2)'!UTA58</f>
        <v>0</v>
      </c>
      <c r="USW21" s="4">
        <f>'[7]NECESIDAD X DEPENDENCIA (2)'!UTB58</f>
        <v>0</v>
      </c>
      <c r="USX21" s="4">
        <f>'[7]NECESIDAD X DEPENDENCIA (2)'!UTC58</f>
        <v>0</v>
      </c>
      <c r="USY21" s="4">
        <f>'[7]NECESIDAD X DEPENDENCIA (2)'!UTD58</f>
        <v>0</v>
      </c>
      <c r="USZ21" s="4">
        <f>'[7]NECESIDAD X DEPENDENCIA (2)'!UTE58</f>
        <v>0</v>
      </c>
      <c r="UTA21" s="4">
        <f>'[7]NECESIDAD X DEPENDENCIA (2)'!UTF58</f>
        <v>0</v>
      </c>
      <c r="UTB21" s="4">
        <f>'[7]NECESIDAD X DEPENDENCIA (2)'!UTG58</f>
        <v>0</v>
      </c>
      <c r="UTC21" s="4">
        <f>'[7]NECESIDAD X DEPENDENCIA (2)'!UTH58</f>
        <v>0</v>
      </c>
      <c r="UTD21" s="4">
        <f>'[7]NECESIDAD X DEPENDENCIA (2)'!UTI58</f>
        <v>0</v>
      </c>
      <c r="UTE21" s="4">
        <f>'[7]NECESIDAD X DEPENDENCIA (2)'!UTJ58</f>
        <v>0</v>
      </c>
      <c r="UTF21" s="4">
        <f>'[7]NECESIDAD X DEPENDENCIA (2)'!UTK58</f>
        <v>0</v>
      </c>
      <c r="UTG21" s="4">
        <f>'[7]NECESIDAD X DEPENDENCIA (2)'!UTL58</f>
        <v>0</v>
      </c>
      <c r="UTH21" s="4">
        <f>'[7]NECESIDAD X DEPENDENCIA (2)'!UTM58</f>
        <v>0</v>
      </c>
      <c r="UTI21" s="4">
        <f>'[7]NECESIDAD X DEPENDENCIA (2)'!UTN58</f>
        <v>0</v>
      </c>
      <c r="UTJ21" s="4">
        <f>'[7]NECESIDAD X DEPENDENCIA (2)'!UTO58</f>
        <v>0</v>
      </c>
      <c r="UTK21" s="4">
        <f>'[7]NECESIDAD X DEPENDENCIA (2)'!UTP58</f>
        <v>0</v>
      </c>
      <c r="UTL21" s="4">
        <f>'[7]NECESIDAD X DEPENDENCIA (2)'!UTQ58</f>
        <v>0</v>
      </c>
      <c r="UTM21" s="4">
        <f>'[7]NECESIDAD X DEPENDENCIA (2)'!UTR58</f>
        <v>0</v>
      </c>
      <c r="UTN21" s="4">
        <f>'[7]NECESIDAD X DEPENDENCIA (2)'!UTS58</f>
        <v>0</v>
      </c>
      <c r="UTO21" s="4">
        <f>'[7]NECESIDAD X DEPENDENCIA (2)'!UTT58</f>
        <v>0</v>
      </c>
      <c r="UTP21" s="4">
        <f>'[7]NECESIDAD X DEPENDENCIA (2)'!UTU58</f>
        <v>0</v>
      </c>
      <c r="UTQ21" s="4">
        <f>'[7]NECESIDAD X DEPENDENCIA (2)'!UTV58</f>
        <v>0</v>
      </c>
      <c r="UTR21" s="4">
        <f>'[7]NECESIDAD X DEPENDENCIA (2)'!UTW58</f>
        <v>0</v>
      </c>
      <c r="UTS21" s="4">
        <f>'[7]NECESIDAD X DEPENDENCIA (2)'!UTX58</f>
        <v>0</v>
      </c>
      <c r="UTT21" s="4">
        <f>'[7]NECESIDAD X DEPENDENCIA (2)'!UTY58</f>
        <v>0</v>
      </c>
      <c r="UTU21" s="4">
        <f>'[7]NECESIDAD X DEPENDENCIA (2)'!UTZ58</f>
        <v>0</v>
      </c>
      <c r="UTV21" s="4">
        <f>'[7]NECESIDAD X DEPENDENCIA (2)'!UUA58</f>
        <v>0</v>
      </c>
      <c r="UTW21" s="4">
        <f>'[7]NECESIDAD X DEPENDENCIA (2)'!UUB58</f>
        <v>0</v>
      </c>
      <c r="UTX21" s="4">
        <f>'[7]NECESIDAD X DEPENDENCIA (2)'!UUC58</f>
        <v>0</v>
      </c>
      <c r="UTY21" s="4">
        <f>'[7]NECESIDAD X DEPENDENCIA (2)'!UUD58</f>
        <v>0</v>
      </c>
      <c r="UTZ21" s="4">
        <f>'[7]NECESIDAD X DEPENDENCIA (2)'!UUE58</f>
        <v>0</v>
      </c>
      <c r="UUA21" s="4">
        <f>'[7]NECESIDAD X DEPENDENCIA (2)'!UUF58</f>
        <v>0</v>
      </c>
      <c r="UUB21" s="4">
        <f>'[7]NECESIDAD X DEPENDENCIA (2)'!UUG58</f>
        <v>0</v>
      </c>
      <c r="UUC21" s="4">
        <f>'[7]NECESIDAD X DEPENDENCIA (2)'!UUH58</f>
        <v>0</v>
      </c>
      <c r="UUD21" s="4">
        <f>'[7]NECESIDAD X DEPENDENCIA (2)'!UUI58</f>
        <v>0</v>
      </c>
      <c r="UUE21" s="4">
        <f>'[7]NECESIDAD X DEPENDENCIA (2)'!UUJ58</f>
        <v>0</v>
      </c>
      <c r="UUF21" s="4">
        <f>'[7]NECESIDAD X DEPENDENCIA (2)'!UUK58</f>
        <v>0</v>
      </c>
      <c r="UUG21" s="4">
        <f>'[7]NECESIDAD X DEPENDENCIA (2)'!UUL58</f>
        <v>0</v>
      </c>
      <c r="UUH21" s="4">
        <f>'[7]NECESIDAD X DEPENDENCIA (2)'!UUM58</f>
        <v>0</v>
      </c>
      <c r="UUI21" s="4">
        <f>'[7]NECESIDAD X DEPENDENCIA (2)'!UUN58</f>
        <v>0</v>
      </c>
      <c r="UUJ21" s="4">
        <f>'[7]NECESIDAD X DEPENDENCIA (2)'!UUO58</f>
        <v>0</v>
      </c>
      <c r="UUK21" s="4">
        <f>'[7]NECESIDAD X DEPENDENCIA (2)'!UUP58</f>
        <v>0</v>
      </c>
      <c r="UUL21" s="4">
        <f>'[7]NECESIDAD X DEPENDENCIA (2)'!UUQ58</f>
        <v>0</v>
      </c>
      <c r="UUM21" s="4">
        <f>'[7]NECESIDAD X DEPENDENCIA (2)'!UUR58</f>
        <v>0</v>
      </c>
      <c r="UUN21" s="4">
        <f>'[7]NECESIDAD X DEPENDENCIA (2)'!UUS58</f>
        <v>0</v>
      </c>
      <c r="UUO21" s="4">
        <f>'[7]NECESIDAD X DEPENDENCIA (2)'!UUT58</f>
        <v>0</v>
      </c>
      <c r="UUP21" s="4">
        <f>'[7]NECESIDAD X DEPENDENCIA (2)'!UUU58</f>
        <v>0</v>
      </c>
      <c r="UUQ21" s="4">
        <f>'[7]NECESIDAD X DEPENDENCIA (2)'!UUV58</f>
        <v>0</v>
      </c>
      <c r="UUR21" s="4">
        <f>'[7]NECESIDAD X DEPENDENCIA (2)'!UUW58</f>
        <v>0</v>
      </c>
      <c r="UUS21" s="4">
        <f>'[7]NECESIDAD X DEPENDENCIA (2)'!UUX58</f>
        <v>0</v>
      </c>
      <c r="UUT21" s="4">
        <f>'[7]NECESIDAD X DEPENDENCIA (2)'!UUY58</f>
        <v>0</v>
      </c>
      <c r="UUU21" s="4">
        <f>'[7]NECESIDAD X DEPENDENCIA (2)'!UUZ58</f>
        <v>0</v>
      </c>
      <c r="UUV21" s="4">
        <f>'[7]NECESIDAD X DEPENDENCIA (2)'!UVA58</f>
        <v>0</v>
      </c>
      <c r="UUW21" s="4">
        <f>'[7]NECESIDAD X DEPENDENCIA (2)'!UVB58</f>
        <v>0</v>
      </c>
      <c r="UUX21" s="4">
        <f>'[7]NECESIDAD X DEPENDENCIA (2)'!UVC58</f>
        <v>0</v>
      </c>
      <c r="UUY21" s="4">
        <f>'[7]NECESIDAD X DEPENDENCIA (2)'!UVD58</f>
        <v>0</v>
      </c>
      <c r="UUZ21" s="4">
        <f>'[7]NECESIDAD X DEPENDENCIA (2)'!UVE58</f>
        <v>0</v>
      </c>
      <c r="UVA21" s="4">
        <f>'[7]NECESIDAD X DEPENDENCIA (2)'!UVF58</f>
        <v>0</v>
      </c>
      <c r="UVB21" s="4">
        <f>'[7]NECESIDAD X DEPENDENCIA (2)'!UVG58</f>
        <v>0</v>
      </c>
      <c r="UVC21" s="4">
        <f>'[7]NECESIDAD X DEPENDENCIA (2)'!UVH58</f>
        <v>0</v>
      </c>
      <c r="UVD21" s="4">
        <f>'[7]NECESIDAD X DEPENDENCIA (2)'!UVI58</f>
        <v>0</v>
      </c>
      <c r="UVE21" s="4">
        <f>'[7]NECESIDAD X DEPENDENCIA (2)'!UVJ58</f>
        <v>0</v>
      </c>
      <c r="UVF21" s="4">
        <f>'[7]NECESIDAD X DEPENDENCIA (2)'!UVK58</f>
        <v>0</v>
      </c>
      <c r="UVG21" s="4">
        <f>'[7]NECESIDAD X DEPENDENCIA (2)'!UVL58</f>
        <v>0</v>
      </c>
      <c r="UVH21" s="4">
        <f>'[7]NECESIDAD X DEPENDENCIA (2)'!UVM58</f>
        <v>0</v>
      </c>
      <c r="UVI21" s="4">
        <f>'[7]NECESIDAD X DEPENDENCIA (2)'!UVN58</f>
        <v>0</v>
      </c>
      <c r="UVJ21" s="4">
        <f>'[7]NECESIDAD X DEPENDENCIA (2)'!UVO58</f>
        <v>0</v>
      </c>
      <c r="UVK21" s="4">
        <f>'[7]NECESIDAD X DEPENDENCIA (2)'!UVP58</f>
        <v>0</v>
      </c>
      <c r="UVL21" s="4">
        <f>'[7]NECESIDAD X DEPENDENCIA (2)'!UVQ58</f>
        <v>0</v>
      </c>
      <c r="UVM21" s="4">
        <f>'[7]NECESIDAD X DEPENDENCIA (2)'!UVR58</f>
        <v>0</v>
      </c>
      <c r="UVN21" s="4">
        <f>'[7]NECESIDAD X DEPENDENCIA (2)'!UVS58</f>
        <v>0</v>
      </c>
      <c r="UVO21" s="4">
        <f>'[7]NECESIDAD X DEPENDENCIA (2)'!UVT58</f>
        <v>0</v>
      </c>
      <c r="UVP21" s="4">
        <f>'[7]NECESIDAD X DEPENDENCIA (2)'!UVU58</f>
        <v>0</v>
      </c>
      <c r="UVQ21" s="4">
        <f>'[7]NECESIDAD X DEPENDENCIA (2)'!UVV58</f>
        <v>0</v>
      </c>
      <c r="UVR21" s="4">
        <f>'[7]NECESIDAD X DEPENDENCIA (2)'!UVW58</f>
        <v>0</v>
      </c>
      <c r="UVS21" s="4">
        <f>'[7]NECESIDAD X DEPENDENCIA (2)'!UVX58</f>
        <v>0</v>
      </c>
      <c r="UVT21" s="4">
        <f>'[7]NECESIDAD X DEPENDENCIA (2)'!UVY58</f>
        <v>0</v>
      </c>
      <c r="UVU21" s="4">
        <f>'[7]NECESIDAD X DEPENDENCIA (2)'!UVZ58</f>
        <v>0</v>
      </c>
      <c r="UVV21" s="4">
        <f>'[7]NECESIDAD X DEPENDENCIA (2)'!UWA58</f>
        <v>0</v>
      </c>
      <c r="UVW21" s="4">
        <f>'[7]NECESIDAD X DEPENDENCIA (2)'!UWB58</f>
        <v>0</v>
      </c>
      <c r="UVX21" s="4">
        <f>'[7]NECESIDAD X DEPENDENCIA (2)'!UWC58</f>
        <v>0</v>
      </c>
      <c r="UVY21" s="4">
        <f>'[7]NECESIDAD X DEPENDENCIA (2)'!UWD58</f>
        <v>0</v>
      </c>
      <c r="UVZ21" s="4">
        <f>'[7]NECESIDAD X DEPENDENCIA (2)'!UWE58</f>
        <v>0</v>
      </c>
      <c r="UWA21" s="4">
        <f>'[7]NECESIDAD X DEPENDENCIA (2)'!UWF58</f>
        <v>0</v>
      </c>
      <c r="UWB21" s="4">
        <f>'[7]NECESIDAD X DEPENDENCIA (2)'!UWG58</f>
        <v>0</v>
      </c>
      <c r="UWC21" s="4">
        <f>'[7]NECESIDAD X DEPENDENCIA (2)'!UWH58</f>
        <v>0</v>
      </c>
      <c r="UWD21" s="4">
        <f>'[7]NECESIDAD X DEPENDENCIA (2)'!UWI58</f>
        <v>0</v>
      </c>
      <c r="UWE21" s="4">
        <f>'[7]NECESIDAD X DEPENDENCIA (2)'!UWJ58</f>
        <v>0</v>
      </c>
      <c r="UWF21" s="4">
        <f>'[7]NECESIDAD X DEPENDENCIA (2)'!UWK58</f>
        <v>0</v>
      </c>
      <c r="UWG21" s="4">
        <f>'[7]NECESIDAD X DEPENDENCIA (2)'!UWL58</f>
        <v>0</v>
      </c>
      <c r="UWH21" s="4">
        <f>'[7]NECESIDAD X DEPENDENCIA (2)'!UWM58</f>
        <v>0</v>
      </c>
      <c r="UWI21" s="4">
        <f>'[7]NECESIDAD X DEPENDENCIA (2)'!UWN58</f>
        <v>0</v>
      </c>
      <c r="UWJ21" s="4">
        <f>'[7]NECESIDAD X DEPENDENCIA (2)'!UWO58</f>
        <v>0</v>
      </c>
      <c r="UWK21" s="4">
        <f>'[7]NECESIDAD X DEPENDENCIA (2)'!UWP58</f>
        <v>0</v>
      </c>
      <c r="UWL21" s="4">
        <f>'[7]NECESIDAD X DEPENDENCIA (2)'!UWQ58</f>
        <v>0</v>
      </c>
      <c r="UWM21" s="4">
        <f>'[7]NECESIDAD X DEPENDENCIA (2)'!UWR58</f>
        <v>0</v>
      </c>
      <c r="UWN21" s="4">
        <f>'[7]NECESIDAD X DEPENDENCIA (2)'!UWS58</f>
        <v>0</v>
      </c>
      <c r="UWO21" s="4">
        <f>'[7]NECESIDAD X DEPENDENCIA (2)'!UWT58</f>
        <v>0</v>
      </c>
      <c r="UWP21" s="4">
        <f>'[7]NECESIDAD X DEPENDENCIA (2)'!UWU58</f>
        <v>0</v>
      </c>
      <c r="UWQ21" s="4">
        <f>'[7]NECESIDAD X DEPENDENCIA (2)'!UWV58</f>
        <v>0</v>
      </c>
      <c r="UWR21" s="4">
        <f>'[7]NECESIDAD X DEPENDENCIA (2)'!UWW58</f>
        <v>0</v>
      </c>
      <c r="UWS21" s="4">
        <f>'[7]NECESIDAD X DEPENDENCIA (2)'!UWX58</f>
        <v>0</v>
      </c>
      <c r="UWT21" s="4">
        <f>'[7]NECESIDAD X DEPENDENCIA (2)'!UWY58</f>
        <v>0</v>
      </c>
      <c r="UWU21" s="4">
        <f>'[7]NECESIDAD X DEPENDENCIA (2)'!UWZ58</f>
        <v>0</v>
      </c>
      <c r="UWV21" s="4">
        <f>'[7]NECESIDAD X DEPENDENCIA (2)'!UXA58</f>
        <v>0</v>
      </c>
      <c r="UWW21" s="4">
        <f>'[7]NECESIDAD X DEPENDENCIA (2)'!UXB58</f>
        <v>0</v>
      </c>
      <c r="UWX21" s="4">
        <f>'[7]NECESIDAD X DEPENDENCIA (2)'!UXC58</f>
        <v>0</v>
      </c>
      <c r="UWY21" s="4">
        <f>'[7]NECESIDAD X DEPENDENCIA (2)'!UXD58</f>
        <v>0</v>
      </c>
      <c r="UWZ21" s="4">
        <f>'[7]NECESIDAD X DEPENDENCIA (2)'!UXE58</f>
        <v>0</v>
      </c>
      <c r="UXA21" s="4">
        <f>'[7]NECESIDAD X DEPENDENCIA (2)'!UXF58</f>
        <v>0</v>
      </c>
      <c r="UXB21" s="4">
        <f>'[7]NECESIDAD X DEPENDENCIA (2)'!UXG58</f>
        <v>0</v>
      </c>
      <c r="UXC21" s="4">
        <f>'[7]NECESIDAD X DEPENDENCIA (2)'!UXH58</f>
        <v>0</v>
      </c>
      <c r="UXD21" s="4">
        <f>'[7]NECESIDAD X DEPENDENCIA (2)'!UXI58</f>
        <v>0</v>
      </c>
      <c r="UXE21" s="4">
        <f>'[7]NECESIDAD X DEPENDENCIA (2)'!UXJ58</f>
        <v>0</v>
      </c>
      <c r="UXF21" s="4">
        <f>'[7]NECESIDAD X DEPENDENCIA (2)'!UXK58</f>
        <v>0</v>
      </c>
      <c r="UXG21" s="4">
        <f>'[7]NECESIDAD X DEPENDENCIA (2)'!UXL58</f>
        <v>0</v>
      </c>
      <c r="UXH21" s="4">
        <f>'[7]NECESIDAD X DEPENDENCIA (2)'!UXM58</f>
        <v>0</v>
      </c>
      <c r="UXI21" s="4">
        <f>'[7]NECESIDAD X DEPENDENCIA (2)'!UXN58</f>
        <v>0</v>
      </c>
      <c r="UXJ21" s="4">
        <f>'[7]NECESIDAD X DEPENDENCIA (2)'!UXO58</f>
        <v>0</v>
      </c>
      <c r="UXK21" s="4">
        <f>'[7]NECESIDAD X DEPENDENCIA (2)'!UXP58</f>
        <v>0</v>
      </c>
      <c r="UXL21" s="4">
        <f>'[7]NECESIDAD X DEPENDENCIA (2)'!UXQ58</f>
        <v>0</v>
      </c>
      <c r="UXM21" s="4">
        <f>'[7]NECESIDAD X DEPENDENCIA (2)'!UXR58</f>
        <v>0</v>
      </c>
      <c r="UXN21" s="4">
        <f>'[7]NECESIDAD X DEPENDENCIA (2)'!UXS58</f>
        <v>0</v>
      </c>
      <c r="UXO21" s="4">
        <f>'[7]NECESIDAD X DEPENDENCIA (2)'!UXT58</f>
        <v>0</v>
      </c>
      <c r="UXP21" s="4">
        <f>'[7]NECESIDAD X DEPENDENCIA (2)'!UXU58</f>
        <v>0</v>
      </c>
      <c r="UXQ21" s="4">
        <f>'[7]NECESIDAD X DEPENDENCIA (2)'!UXV58</f>
        <v>0</v>
      </c>
      <c r="UXR21" s="4">
        <f>'[7]NECESIDAD X DEPENDENCIA (2)'!UXW58</f>
        <v>0</v>
      </c>
      <c r="UXS21" s="4">
        <f>'[7]NECESIDAD X DEPENDENCIA (2)'!UXX58</f>
        <v>0</v>
      </c>
      <c r="UXT21" s="4">
        <f>'[7]NECESIDAD X DEPENDENCIA (2)'!UXY58</f>
        <v>0</v>
      </c>
      <c r="UXU21" s="4">
        <f>'[7]NECESIDAD X DEPENDENCIA (2)'!UXZ58</f>
        <v>0</v>
      </c>
      <c r="UXV21" s="4">
        <f>'[7]NECESIDAD X DEPENDENCIA (2)'!UYA58</f>
        <v>0</v>
      </c>
      <c r="UXW21" s="4">
        <f>'[7]NECESIDAD X DEPENDENCIA (2)'!UYB58</f>
        <v>0</v>
      </c>
      <c r="UXX21" s="4">
        <f>'[7]NECESIDAD X DEPENDENCIA (2)'!UYC58</f>
        <v>0</v>
      </c>
      <c r="UXY21" s="4">
        <f>'[7]NECESIDAD X DEPENDENCIA (2)'!UYD58</f>
        <v>0</v>
      </c>
      <c r="UXZ21" s="4">
        <f>'[7]NECESIDAD X DEPENDENCIA (2)'!UYE58</f>
        <v>0</v>
      </c>
      <c r="UYA21" s="4">
        <f>'[7]NECESIDAD X DEPENDENCIA (2)'!UYF58</f>
        <v>0</v>
      </c>
      <c r="UYB21" s="4">
        <f>'[7]NECESIDAD X DEPENDENCIA (2)'!UYG58</f>
        <v>0</v>
      </c>
      <c r="UYC21" s="4">
        <f>'[7]NECESIDAD X DEPENDENCIA (2)'!UYH58</f>
        <v>0</v>
      </c>
      <c r="UYD21" s="4">
        <f>'[7]NECESIDAD X DEPENDENCIA (2)'!UYI58</f>
        <v>0</v>
      </c>
      <c r="UYE21" s="4">
        <f>'[7]NECESIDAD X DEPENDENCIA (2)'!UYJ58</f>
        <v>0</v>
      </c>
      <c r="UYF21" s="4">
        <f>'[7]NECESIDAD X DEPENDENCIA (2)'!UYK58</f>
        <v>0</v>
      </c>
      <c r="UYG21" s="4">
        <f>'[7]NECESIDAD X DEPENDENCIA (2)'!UYL58</f>
        <v>0</v>
      </c>
      <c r="UYH21" s="4">
        <f>'[7]NECESIDAD X DEPENDENCIA (2)'!UYM58</f>
        <v>0</v>
      </c>
      <c r="UYI21" s="4">
        <f>'[7]NECESIDAD X DEPENDENCIA (2)'!UYN58</f>
        <v>0</v>
      </c>
      <c r="UYJ21" s="4">
        <f>'[7]NECESIDAD X DEPENDENCIA (2)'!UYO58</f>
        <v>0</v>
      </c>
      <c r="UYK21" s="4">
        <f>'[7]NECESIDAD X DEPENDENCIA (2)'!UYP58</f>
        <v>0</v>
      </c>
      <c r="UYL21" s="4">
        <f>'[7]NECESIDAD X DEPENDENCIA (2)'!UYQ58</f>
        <v>0</v>
      </c>
      <c r="UYM21" s="4">
        <f>'[7]NECESIDAD X DEPENDENCIA (2)'!UYR58</f>
        <v>0</v>
      </c>
      <c r="UYN21" s="4">
        <f>'[7]NECESIDAD X DEPENDENCIA (2)'!UYS58</f>
        <v>0</v>
      </c>
      <c r="UYO21" s="4">
        <f>'[7]NECESIDAD X DEPENDENCIA (2)'!UYT58</f>
        <v>0</v>
      </c>
      <c r="UYP21" s="4">
        <f>'[7]NECESIDAD X DEPENDENCIA (2)'!UYU58</f>
        <v>0</v>
      </c>
      <c r="UYQ21" s="4">
        <f>'[7]NECESIDAD X DEPENDENCIA (2)'!UYV58</f>
        <v>0</v>
      </c>
      <c r="UYR21" s="4">
        <f>'[7]NECESIDAD X DEPENDENCIA (2)'!UYW58</f>
        <v>0</v>
      </c>
      <c r="UYS21" s="4">
        <f>'[7]NECESIDAD X DEPENDENCIA (2)'!UYX58</f>
        <v>0</v>
      </c>
      <c r="UYT21" s="4">
        <f>'[7]NECESIDAD X DEPENDENCIA (2)'!UYY58</f>
        <v>0</v>
      </c>
      <c r="UYU21" s="4">
        <f>'[7]NECESIDAD X DEPENDENCIA (2)'!UYZ58</f>
        <v>0</v>
      </c>
      <c r="UYV21" s="4">
        <f>'[7]NECESIDAD X DEPENDENCIA (2)'!UZA58</f>
        <v>0</v>
      </c>
      <c r="UYW21" s="4">
        <f>'[7]NECESIDAD X DEPENDENCIA (2)'!UZB58</f>
        <v>0</v>
      </c>
      <c r="UYX21" s="4">
        <f>'[7]NECESIDAD X DEPENDENCIA (2)'!UZC58</f>
        <v>0</v>
      </c>
      <c r="UYY21" s="4">
        <f>'[7]NECESIDAD X DEPENDENCIA (2)'!UZD58</f>
        <v>0</v>
      </c>
      <c r="UYZ21" s="4">
        <f>'[7]NECESIDAD X DEPENDENCIA (2)'!UZE58</f>
        <v>0</v>
      </c>
      <c r="UZA21" s="4">
        <f>'[7]NECESIDAD X DEPENDENCIA (2)'!UZF58</f>
        <v>0</v>
      </c>
      <c r="UZB21" s="4">
        <f>'[7]NECESIDAD X DEPENDENCIA (2)'!UZG58</f>
        <v>0</v>
      </c>
      <c r="UZC21" s="4">
        <f>'[7]NECESIDAD X DEPENDENCIA (2)'!UZH58</f>
        <v>0</v>
      </c>
      <c r="UZD21" s="4">
        <f>'[7]NECESIDAD X DEPENDENCIA (2)'!UZI58</f>
        <v>0</v>
      </c>
      <c r="UZE21" s="4">
        <f>'[7]NECESIDAD X DEPENDENCIA (2)'!UZJ58</f>
        <v>0</v>
      </c>
      <c r="UZF21" s="4">
        <f>'[7]NECESIDAD X DEPENDENCIA (2)'!UZK58</f>
        <v>0</v>
      </c>
      <c r="UZG21" s="4">
        <f>'[7]NECESIDAD X DEPENDENCIA (2)'!UZL58</f>
        <v>0</v>
      </c>
      <c r="UZH21" s="4">
        <f>'[7]NECESIDAD X DEPENDENCIA (2)'!UZM58</f>
        <v>0</v>
      </c>
      <c r="UZI21" s="4">
        <f>'[7]NECESIDAD X DEPENDENCIA (2)'!UZN58</f>
        <v>0</v>
      </c>
      <c r="UZJ21" s="4">
        <f>'[7]NECESIDAD X DEPENDENCIA (2)'!UZO58</f>
        <v>0</v>
      </c>
      <c r="UZK21" s="4">
        <f>'[7]NECESIDAD X DEPENDENCIA (2)'!UZP58</f>
        <v>0</v>
      </c>
      <c r="UZL21" s="4">
        <f>'[7]NECESIDAD X DEPENDENCIA (2)'!UZQ58</f>
        <v>0</v>
      </c>
      <c r="UZM21" s="4">
        <f>'[7]NECESIDAD X DEPENDENCIA (2)'!UZR58</f>
        <v>0</v>
      </c>
      <c r="UZN21" s="4">
        <f>'[7]NECESIDAD X DEPENDENCIA (2)'!UZS58</f>
        <v>0</v>
      </c>
      <c r="UZO21" s="4">
        <f>'[7]NECESIDAD X DEPENDENCIA (2)'!UZT58</f>
        <v>0</v>
      </c>
      <c r="UZP21" s="4">
        <f>'[7]NECESIDAD X DEPENDENCIA (2)'!UZU58</f>
        <v>0</v>
      </c>
      <c r="UZQ21" s="4">
        <f>'[7]NECESIDAD X DEPENDENCIA (2)'!UZV58</f>
        <v>0</v>
      </c>
      <c r="UZR21" s="4">
        <f>'[7]NECESIDAD X DEPENDENCIA (2)'!UZW58</f>
        <v>0</v>
      </c>
      <c r="UZS21" s="4">
        <f>'[7]NECESIDAD X DEPENDENCIA (2)'!UZX58</f>
        <v>0</v>
      </c>
      <c r="UZT21" s="4">
        <f>'[7]NECESIDAD X DEPENDENCIA (2)'!UZY58</f>
        <v>0</v>
      </c>
      <c r="UZU21" s="4">
        <f>'[7]NECESIDAD X DEPENDENCIA (2)'!UZZ58</f>
        <v>0</v>
      </c>
      <c r="UZV21" s="4">
        <f>'[7]NECESIDAD X DEPENDENCIA (2)'!VAA58</f>
        <v>0</v>
      </c>
      <c r="UZW21" s="4">
        <f>'[7]NECESIDAD X DEPENDENCIA (2)'!VAB58</f>
        <v>0</v>
      </c>
      <c r="UZX21" s="4">
        <f>'[7]NECESIDAD X DEPENDENCIA (2)'!VAC58</f>
        <v>0</v>
      </c>
      <c r="UZY21" s="4">
        <f>'[7]NECESIDAD X DEPENDENCIA (2)'!VAD58</f>
        <v>0</v>
      </c>
      <c r="UZZ21" s="4">
        <f>'[7]NECESIDAD X DEPENDENCIA (2)'!VAE58</f>
        <v>0</v>
      </c>
      <c r="VAA21" s="4">
        <f>'[7]NECESIDAD X DEPENDENCIA (2)'!VAF58</f>
        <v>0</v>
      </c>
      <c r="VAB21" s="4">
        <f>'[7]NECESIDAD X DEPENDENCIA (2)'!VAG58</f>
        <v>0</v>
      </c>
      <c r="VAC21" s="4">
        <f>'[7]NECESIDAD X DEPENDENCIA (2)'!VAH58</f>
        <v>0</v>
      </c>
      <c r="VAD21" s="4">
        <f>'[7]NECESIDAD X DEPENDENCIA (2)'!VAI58</f>
        <v>0</v>
      </c>
      <c r="VAE21" s="4">
        <f>'[7]NECESIDAD X DEPENDENCIA (2)'!VAJ58</f>
        <v>0</v>
      </c>
      <c r="VAF21" s="4">
        <f>'[7]NECESIDAD X DEPENDENCIA (2)'!VAK58</f>
        <v>0</v>
      </c>
      <c r="VAG21" s="4">
        <f>'[7]NECESIDAD X DEPENDENCIA (2)'!VAL58</f>
        <v>0</v>
      </c>
      <c r="VAH21" s="4">
        <f>'[7]NECESIDAD X DEPENDENCIA (2)'!VAM58</f>
        <v>0</v>
      </c>
      <c r="VAI21" s="4">
        <f>'[7]NECESIDAD X DEPENDENCIA (2)'!VAN58</f>
        <v>0</v>
      </c>
      <c r="VAJ21" s="4">
        <f>'[7]NECESIDAD X DEPENDENCIA (2)'!VAO58</f>
        <v>0</v>
      </c>
      <c r="VAK21" s="4">
        <f>'[7]NECESIDAD X DEPENDENCIA (2)'!VAP58</f>
        <v>0</v>
      </c>
      <c r="VAL21" s="4">
        <f>'[7]NECESIDAD X DEPENDENCIA (2)'!VAQ58</f>
        <v>0</v>
      </c>
      <c r="VAM21" s="4">
        <f>'[7]NECESIDAD X DEPENDENCIA (2)'!VAR58</f>
        <v>0</v>
      </c>
      <c r="VAN21" s="4">
        <f>'[7]NECESIDAD X DEPENDENCIA (2)'!VAS58</f>
        <v>0</v>
      </c>
      <c r="VAO21" s="4">
        <f>'[7]NECESIDAD X DEPENDENCIA (2)'!VAT58</f>
        <v>0</v>
      </c>
      <c r="VAP21" s="4">
        <f>'[7]NECESIDAD X DEPENDENCIA (2)'!VAU58</f>
        <v>0</v>
      </c>
      <c r="VAQ21" s="4">
        <f>'[7]NECESIDAD X DEPENDENCIA (2)'!VAV58</f>
        <v>0</v>
      </c>
      <c r="VAR21" s="4">
        <f>'[7]NECESIDAD X DEPENDENCIA (2)'!VAW58</f>
        <v>0</v>
      </c>
      <c r="VAS21" s="4">
        <f>'[7]NECESIDAD X DEPENDENCIA (2)'!VAX58</f>
        <v>0</v>
      </c>
      <c r="VAT21" s="4">
        <f>'[7]NECESIDAD X DEPENDENCIA (2)'!VAY58</f>
        <v>0</v>
      </c>
      <c r="VAU21" s="4">
        <f>'[7]NECESIDAD X DEPENDENCIA (2)'!VAZ58</f>
        <v>0</v>
      </c>
      <c r="VAV21" s="4">
        <f>'[7]NECESIDAD X DEPENDENCIA (2)'!VBA58</f>
        <v>0</v>
      </c>
      <c r="VAW21" s="4">
        <f>'[7]NECESIDAD X DEPENDENCIA (2)'!VBB58</f>
        <v>0</v>
      </c>
      <c r="VAX21" s="4">
        <f>'[7]NECESIDAD X DEPENDENCIA (2)'!VBC58</f>
        <v>0</v>
      </c>
      <c r="VAY21" s="4">
        <f>'[7]NECESIDAD X DEPENDENCIA (2)'!VBD58</f>
        <v>0</v>
      </c>
      <c r="VAZ21" s="4">
        <f>'[7]NECESIDAD X DEPENDENCIA (2)'!VBE58</f>
        <v>0</v>
      </c>
      <c r="VBA21" s="4">
        <f>'[7]NECESIDAD X DEPENDENCIA (2)'!VBF58</f>
        <v>0</v>
      </c>
      <c r="VBB21" s="4">
        <f>'[7]NECESIDAD X DEPENDENCIA (2)'!VBG58</f>
        <v>0</v>
      </c>
      <c r="VBC21" s="4">
        <f>'[7]NECESIDAD X DEPENDENCIA (2)'!VBH58</f>
        <v>0</v>
      </c>
      <c r="VBD21" s="4">
        <f>'[7]NECESIDAD X DEPENDENCIA (2)'!VBI58</f>
        <v>0</v>
      </c>
      <c r="VBE21" s="4">
        <f>'[7]NECESIDAD X DEPENDENCIA (2)'!VBJ58</f>
        <v>0</v>
      </c>
      <c r="VBF21" s="4">
        <f>'[7]NECESIDAD X DEPENDENCIA (2)'!VBK58</f>
        <v>0</v>
      </c>
      <c r="VBG21" s="4">
        <f>'[7]NECESIDAD X DEPENDENCIA (2)'!VBL58</f>
        <v>0</v>
      </c>
      <c r="VBH21" s="4">
        <f>'[7]NECESIDAD X DEPENDENCIA (2)'!VBM58</f>
        <v>0</v>
      </c>
      <c r="VBI21" s="4">
        <f>'[7]NECESIDAD X DEPENDENCIA (2)'!VBN58</f>
        <v>0</v>
      </c>
      <c r="VBJ21" s="4">
        <f>'[7]NECESIDAD X DEPENDENCIA (2)'!VBO58</f>
        <v>0</v>
      </c>
      <c r="VBK21" s="4">
        <f>'[7]NECESIDAD X DEPENDENCIA (2)'!VBP58</f>
        <v>0</v>
      </c>
      <c r="VBL21" s="4">
        <f>'[7]NECESIDAD X DEPENDENCIA (2)'!VBQ58</f>
        <v>0</v>
      </c>
      <c r="VBM21" s="4">
        <f>'[7]NECESIDAD X DEPENDENCIA (2)'!VBR58</f>
        <v>0</v>
      </c>
      <c r="VBN21" s="4">
        <f>'[7]NECESIDAD X DEPENDENCIA (2)'!VBS58</f>
        <v>0</v>
      </c>
      <c r="VBO21" s="4">
        <f>'[7]NECESIDAD X DEPENDENCIA (2)'!VBT58</f>
        <v>0</v>
      </c>
      <c r="VBP21" s="4">
        <f>'[7]NECESIDAD X DEPENDENCIA (2)'!VBU58</f>
        <v>0</v>
      </c>
      <c r="VBQ21" s="4">
        <f>'[7]NECESIDAD X DEPENDENCIA (2)'!VBV58</f>
        <v>0</v>
      </c>
      <c r="VBR21" s="4">
        <f>'[7]NECESIDAD X DEPENDENCIA (2)'!VBW58</f>
        <v>0</v>
      </c>
      <c r="VBS21" s="4">
        <f>'[7]NECESIDAD X DEPENDENCIA (2)'!VBX58</f>
        <v>0</v>
      </c>
      <c r="VBT21" s="4">
        <f>'[7]NECESIDAD X DEPENDENCIA (2)'!VBY58</f>
        <v>0</v>
      </c>
      <c r="VBU21" s="4">
        <f>'[7]NECESIDAD X DEPENDENCIA (2)'!VBZ58</f>
        <v>0</v>
      </c>
      <c r="VBV21" s="4">
        <f>'[7]NECESIDAD X DEPENDENCIA (2)'!VCA58</f>
        <v>0</v>
      </c>
      <c r="VBW21" s="4">
        <f>'[7]NECESIDAD X DEPENDENCIA (2)'!VCB58</f>
        <v>0</v>
      </c>
      <c r="VBX21" s="4">
        <f>'[7]NECESIDAD X DEPENDENCIA (2)'!VCC58</f>
        <v>0</v>
      </c>
      <c r="VBY21" s="4">
        <f>'[7]NECESIDAD X DEPENDENCIA (2)'!VCD58</f>
        <v>0</v>
      </c>
      <c r="VBZ21" s="4">
        <f>'[7]NECESIDAD X DEPENDENCIA (2)'!VCE58</f>
        <v>0</v>
      </c>
      <c r="VCA21" s="4">
        <f>'[7]NECESIDAD X DEPENDENCIA (2)'!VCF58</f>
        <v>0</v>
      </c>
      <c r="VCB21" s="4">
        <f>'[7]NECESIDAD X DEPENDENCIA (2)'!VCG58</f>
        <v>0</v>
      </c>
      <c r="VCC21" s="4">
        <f>'[7]NECESIDAD X DEPENDENCIA (2)'!VCH58</f>
        <v>0</v>
      </c>
      <c r="VCD21" s="4">
        <f>'[7]NECESIDAD X DEPENDENCIA (2)'!VCI58</f>
        <v>0</v>
      </c>
      <c r="VCE21" s="4">
        <f>'[7]NECESIDAD X DEPENDENCIA (2)'!VCJ58</f>
        <v>0</v>
      </c>
      <c r="VCF21" s="4">
        <f>'[7]NECESIDAD X DEPENDENCIA (2)'!VCK58</f>
        <v>0</v>
      </c>
      <c r="VCG21" s="4">
        <f>'[7]NECESIDAD X DEPENDENCIA (2)'!VCL58</f>
        <v>0</v>
      </c>
      <c r="VCH21" s="4">
        <f>'[7]NECESIDAD X DEPENDENCIA (2)'!VCM58</f>
        <v>0</v>
      </c>
      <c r="VCI21" s="4">
        <f>'[7]NECESIDAD X DEPENDENCIA (2)'!VCN58</f>
        <v>0</v>
      </c>
      <c r="VCJ21" s="4">
        <f>'[7]NECESIDAD X DEPENDENCIA (2)'!VCO58</f>
        <v>0</v>
      </c>
      <c r="VCK21" s="4">
        <f>'[7]NECESIDAD X DEPENDENCIA (2)'!VCP58</f>
        <v>0</v>
      </c>
      <c r="VCL21" s="4">
        <f>'[7]NECESIDAD X DEPENDENCIA (2)'!VCQ58</f>
        <v>0</v>
      </c>
      <c r="VCM21" s="4">
        <f>'[7]NECESIDAD X DEPENDENCIA (2)'!VCR58</f>
        <v>0</v>
      </c>
      <c r="VCN21" s="4">
        <f>'[7]NECESIDAD X DEPENDENCIA (2)'!VCS58</f>
        <v>0</v>
      </c>
      <c r="VCO21" s="4">
        <f>'[7]NECESIDAD X DEPENDENCIA (2)'!VCT58</f>
        <v>0</v>
      </c>
      <c r="VCP21" s="4">
        <f>'[7]NECESIDAD X DEPENDENCIA (2)'!VCU58</f>
        <v>0</v>
      </c>
      <c r="VCQ21" s="4">
        <f>'[7]NECESIDAD X DEPENDENCIA (2)'!VCV58</f>
        <v>0</v>
      </c>
      <c r="VCR21" s="4">
        <f>'[7]NECESIDAD X DEPENDENCIA (2)'!VCW58</f>
        <v>0</v>
      </c>
      <c r="VCS21" s="4">
        <f>'[7]NECESIDAD X DEPENDENCIA (2)'!VCX58</f>
        <v>0</v>
      </c>
      <c r="VCT21" s="4">
        <f>'[7]NECESIDAD X DEPENDENCIA (2)'!VCY58</f>
        <v>0</v>
      </c>
      <c r="VCU21" s="4">
        <f>'[7]NECESIDAD X DEPENDENCIA (2)'!VCZ58</f>
        <v>0</v>
      </c>
      <c r="VCV21" s="4">
        <f>'[7]NECESIDAD X DEPENDENCIA (2)'!VDA58</f>
        <v>0</v>
      </c>
      <c r="VCW21" s="4">
        <f>'[7]NECESIDAD X DEPENDENCIA (2)'!VDB58</f>
        <v>0</v>
      </c>
      <c r="VCX21" s="4">
        <f>'[7]NECESIDAD X DEPENDENCIA (2)'!VDC58</f>
        <v>0</v>
      </c>
      <c r="VCY21" s="4">
        <f>'[7]NECESIDAD X DEPENDENCIA (2)'!VDD58</f>
        <v>0</v>
      </c>
      <c r="VCZ21" s="4">
        <f>'[7]NECESIDAD X DEPENDENCIA (2)'!VDE58</f>
        <v>0</v>
      </c>
      <c r="VDA21" s="4">
        <f>'[7]NECESIDAD X DEPENDENCIA (2)'!VDF58</f>
        <v>0</v>
      </c>
      <c r="VDB21" s="4">
        <f>'[7]NECESIDAD X DEPENDENCIA (2)'!VDG58</f>
        <v>0</v>
      </c>
      <c r="VDC21" s="4">
        <f>'[7]NECESIDAD X DEPENDENCIA (2)'!VDH58</f>
        <v>0</v>
      </c>
      <c r="VDD21" s="4">
        <f>'[7]NECESIDAD X DEPENDENCIA (2)'!VDI58</f>
        <v>0</v>
      </c>
      <c r="VDE21" s="4">
        <f>'[7]NECESIDAD X DEPENDENCIA (2)'!VDJ58</f>
        <v>0</v>
      </c>
      <c r="VDF21" s="4">
        <f>'[7]NECESIDAD X DEPENDENCIA (2)'!VDK58</f>
        <v>0</v>
      </c>
      <c r="VDG21" s="4">
        <f>'[7]NECESIDAD X DEPENDENCIA (2)'!VDL58</f>
        <v>0</v>
      </c>
      <c r="VDH21" s="4">
        <f>'[7]NECESIDAD X DEPENDENCIA (2)'!VDM58</f>
        <v>0</v>
      </c>
      <c r="VDI21" s="4">
        <f>'[7]NECESIDAD X DEPENDENCIA (2)'!VDN58</f>
        <v>0</v>
      </c>
      <c r="VDJ21" s="4">
        <f>'[7]NECESIDAD X DEPENDENCIA (2)'!VDO58</f>
        <v>0</v>
      </c>
      <c r="VDK21" s="4">
        <f>'[7]NECESIDAD X DEPENDENCIA (2)'!VDP58</f>
        <v>0</v>
      </c>
      <c r="VDL21" s="4">
        <f>'[7]NECESIDAD X DEPENDENCIA (2)'!VDQ58</f>
        <v>0</v>
      </c>
      <c r="VDM21" s="4">
        <f>'[7]NECESIDAD X DEPENDENCIA (2)'!VDR58</f>
        <v>0</v>
      </c>
      <c r="VDN21" s="4">
        <f>'[7]NECESIDAD X DEPENDENCIA (2)'!VDS58</f>
        <v>0</v>
      </c>
      <c r="VDO21" s="4">
        <f>'[7]NECESIDAD X DEPENDENCIA (2)'!VDT58</f>
        <v>0</v>
      </c>
      <c r="VDP21" s="4">
        <f>'[7]NECESIDAD X DEPENDENCIA (2)'!VDU58</f>
        <v>0</v>
      </c>
      <c r="VDQ21" s="4">
        <f>'[7]NECESIDAD X DEPENDENCIA (2)'!VDV58</f>
        <v>0</v>
      </c>
      <c r="VDR21" s="4">
        <f>'[7]NECESIDAD X DEPENDENCIA (2)'!VDW58</f>
        <v>0</v>
      </c>
      <c r="VDS21" s="4">
        <f>'[7]NECESIDAD X DEPENDENCIA (2)'!VDX58</f>
        <v>0</v>
      </c>
      <c r="VDT21" s="4">
        <f>'[7]NECESIDAD X DEPENDENCIA (2)'!VDY58</f>
        <v>0</v>
      </c>
      <c r="VDU21" s="4">
        <f>'[7]NECESIDAD X DEPENDENCIA (2)'!VDZ58</f>
        <v>0</v>
      </c>
      <c r="VDV21" s="4">
        <f>'[7]NECESIDAD X DEPENDENCIA (2)'!VEA58</f>
        <v>0</v>
      </c>
      <c r="VDW21" s="4">
        <f>'[7]NECESIDAD X DEPENDENCIA (2)'!VEB58</f>
        <v>0</v>
      </c>
      <c r="VDX21" s="4">
        <f>'[7]NECESIDAD X DEPENDENCIA (2)'!VEC58</f>
        <v>0</v>
      </c>
      <c r="VDY21" s="4">
        <f>'[7]NECESIDAD X DEPENDENCIA (2)'!VED58</f>
        <v>0</v>
      </c>
      <c r="VDZ21" s="4">
        <f>'[7]NECESIDAD X DEPENDENCIA (2)'!VEE58</f>
        <v>0</v>
      </c>
      <c r="VEA21" s="4">
        <f>'[7]NECESIDAD X DEPENDENCIA (2)'!VEF58</f>
        <v>0</v>
      </c>
      <c r="VEB21" s="4">
        <f>'[7]NECESIDAD X DEPENDENCIA (2)'!VEG58</f>
        <v>0</v>
      </c>
      <c r="VEC21" s="4">
        <f>'[7]NECESIDAD X DEPENDENCIA (2)'!VEH58</f>
        <v>0</v>
      </c>
      <c r="VED21" s="4">
        <f>'[7]NECESIDAD X DEPENDENCIA (2)'!VEI58</f>
        <v>0</v>
      </c>
      <c r="VEE21" s="4">
        <f>'[7]NECESIDAD X DEPENDENCIA (2)'!VEJ58</f>
        <v>0</v>
      </c>
      <c r="VEF21" s="4">
        <f>'[7]NECESIDAD X DEPENDENCIA (2)'!VEK58</f>
        <v>0</v>
      </c>
      <c r="VEG21" s="4">
        <f>'[7]NECESIDAD X DEPENDENCIA (2)'!VEL58</f>
        <v>0</v>
      </c>
      <c r="VEH21" s="4">
        <f>'[7]NECESIDAD X DEPENDENCIA (2)'!VEM58</f>
        <v>0</v>
      </c>
      <c r="VEI21" s="4">
        <f>'[7]NECESIDAD X DEPENDENCIA (2)'!VEN58</f>
        <v>0</v>
      </c>
      <c r="VEJ21" s="4">
        <f>'[7]NECESIDAD X DEPENDENCIA (2)'!VEO58</f>
        <v>0</v>
      </c>
      <c r="VEK21" s="4">
        <f>'[7]NECESIDAD X DEPENDENCIA (2)'!VEP58</f>
        <v>0</v>
      </c>
      <c r="VEL21" s="4">
        <f>'[7]NECESIDAD X DEPENDENCIA (2)'!VEQ58</f>
        <v>0</v>
      </c>
      <c r="VEM21" s="4">
        <f>'[7]NECESIDAD X DEPENDENCIA (2)'!VER58</f>
        <v>0</v>
      </c>
      <c r="VEN21" s="4">
        <f>'[7]NECESIDAD X DEPENDENCIA (2)'!VES58</f>
        <v>0</v>
      </c>
      <c r="VEO21" s="4">
        <f>'[7]NECESIDAD X DEPENDENCIA (2)'!VET58</f>
        <v>0</v>
      </c>
      <c r="VEP21" s="4">
        <f>'[7]NECESIDAD X DEPENDENCIA (2)'!VEU58</f>
        <v>0</v>
      </c>
      <c r="VEQ21" s="4">
        <f>'[7]NECESIDAD X DEPENDENCIA (2)'!VEV58</f>
        <v>0</v>
      </c>
      <c r="VER21" s="4">
        <f>'[7]NECESIDAD X DEPENDENCIA (2)'!VEW58</f>
        <v>0</v>
      </c>
      <c r="VES21" s="4">
        <f>'[7]NECESIDAD X DEPENDENCIA (2)'!VEX58</f>
        <v>0</v>
      </c>
      <c r="VET21" s="4">
        <f>'[7]NECESIDAD X DEPENDENCIA (2)'!VEY58</f>
        <v>0</v>
      </c>
      <c r="VEU21" s="4">
        <f>'[7]NECESIDAD X DEPENDENCIA (2)'!VEZ58</f>
        <v>0</v>
      </c>
      <c r="VEV21" s="4">
        <f>'[7]NECESIDAD X DEPENDENCIA (2)'!VFA58</f>
        <v>0</v>
      </c>
      <c r="VEW21" s="4">
        <f>'[7]NECESIDAD X DEPENDENCIA (2)'!VFB58</f>
        <v>0</v>
      </c>
      <c r="VEX21" s="4">
        <f>'[7]NECESIDAD X DEPENDENCIA (2)'!VFC58</f>
        <v>0</v>
      </c>
      <c r="VEY21" s="4">
        <f>'[7]NECESIDAD X DEPENDENCIA (2)'!VFD58</f>
        <v>0</v>
      </c>
      <c r="VEZ21" s="4">
        <f>'[7]NECESIDAD X DEPENDENCIA (2)'!VFE58</f>
        <v>0</v>
      </c>
      <c r="VFA21" s="4">
        <f>'[7]NECESIDAD X DEPENDENCIA (2)'!VFF58</f>
        <v>0</v>
      </c>
      <c r="VFB21" s="4">
        <f>'[7]NECESIDAD X DEPENDENCIA (2)'!VFG58</f>
        <v>0</v>
      </c>
      <c r="VFC21" s="4">
        <f>'[7]NECESIDAD X DEPENDENCIA (2)'!VFH58</f>
        <v>0</v>
      </c>
      <c r="VFD21" s="4">
        <f>'[7]NECESIDAD X DEPENDENCIA (2)'!VFI58</f>
        <v>0</v>
      </c>
      <c r="VFE21" s="4">
        <f>'[7]NECESIDAD X DEPENDENCIA (2)'!VFJ58</f>
        <v>0</v>
      </c>
      <c r="VFF21" s="4">
        <f>'[7]NECESIDAD X DEPENDENCIA (2)'!VFK58</f>
        <v>0</v>
      </c>
      <c r="VFG21" s="4">
        <f>'[7]NECESIDAD X DEPENDENCIA (2)'!VFL58</f>
        <v>0</v>
      </c>
      <c r="VFH21" s="4">
        <f>'[7]NECESIDAD X DEPENDENCIA (2)'!VFM58</f>
        <v>0</v>
      </c>
      <c r="VFI21" s="4">
        <f>'[7]NECESIDAD X DEPENDENCIA (2)'!VFN58</f>
        <v>0</v>
      </c>
      <c r="VFJ21" s="4">
        <f>'[7]NECESIDAD X DEPENDENCIA (2)'!VFO58</f>
        <v>0</v>
      </c>
      <c r="VFK21" s="4">
        <f>'[7]NECESIDAD X DEPENDENCIA (2)'!VFP58</f>
        <v>0</v>
      </c>
      <c r="VFL21" s="4">
        <f>'[7]NECESIDAD X DEPENDENCIA (2)'!VFQ58</f>
        <v>0</v>
      </c>
      <c r="VFM21" s="4">
        <f>'[7]NECESIDAD X DEPENDENCIA (2)'!VFR58</f>
        <v>0</v>
      </c>
      <c r="VFN21" s="4">
        <f>'[7]NECESIDAD X DEPENDENCIA (2)'!VFS58</f>
        <v>0</v>
      </c>
      <c r="VFO21" s="4">
        <f>'[7]NECESIDAD X DEPENDENCIA (2)'!VFT58</f>
        <v>0</v>
      </c>
      <c r="VFP21" s="4">
        <f>'[7]NECESIDAD X DEPENDENCIA (2)'!VFU58</f>
        <v>0</v>
      </c>
      <c r="VFQ21" s="4">
        <f>'[7]NECESIDAD X DEPENDENCIA (2)'!VFV58</f>
        <v>0</v>
      </c>
      <c r="VFR21" s="4">
        <f>'[7]NECESIDAD X DEPENDENCIA (2)'!VFW58</f>
        <v>0</v>
      </c>
      <c r="VFS21" s="4">
        <f>'[7]NECESIDAD X DEPENDENCIA (2)'!VFX58</f>
        <v>0</v>
      </c>
      <c r="VFT21" s="4">
        <f>'[7]NECESIDAD X DEPENDENCIA (2)'!VFY58</f>
        <v>0</v>
      </c>
      <c r="VFU21" s="4">
        <f>'[7]NECESIDAD X DEPENDENCIA (2)'!VFZ58</f>
        <v>0</v>
      </c>
      <c r="VFV21" s="4">
        <f>'[7]NECESIDAD X DEPENDENCIA (2)'!VGA58</f>
        <v>0</v>
      </c>
      <c r="VFW21" s="4">
        <f>'[7]NECESIDAD X DEPENDENCIA (2)'!VGB58</f>
        <v>0</v>
      </c>
      <c r="VFX21" s="4">
        <f>'[7]NECESIDAD X DEPENDENCIA (2)'!VGC58</f>
        <v>0</v>
      </c>
      <c r="VFY21" s="4">
        <f>'[7]NECESIDAD X DEPENDENCIA (2)'!VGD58</f>
        <v>0</v>
      </c>
      <c r="VFZ21" s="4">
        <f>'[7]NECESIDAD X DEPENDENCIA (2)'!VGE58</f>
        <v>0</v>
      </c>
      <c r="VGA21" s="4">
        <f>'[7]NECESIDAD X DEPENDENCIA (2)'!VGF58</f>
        <v>0</v>
      </c>
      <c r="VGB21" s="4">
        <f>'[7]NECESIDAD X DEPENDENCIA (2)'!VGG58</f>
        <v>0</v>
      </c>
      <c r="VGC21" s="4">
        <f>'[7]NECESIDAD X DEPENDENCIA (2)'!VGH58</f>
        <v>0</v>
      </c>
      <c r="VGD21" s="4">
        <f>'[7]NECESIDAD X DEPENDENCIA (2)'!VGI58</f>
        <v>0</v>
      </c>
      <c r="VGE21" s="4">
        <f>'[7]NECESIDAD X DEPENDENCIA (2)'!VGJ58</f>
        <v>0</v>
      </c>
      <c r="VGF21" s="4">
        <f>'[7]NECESIDAD X DEPENDENCIA (2)'!VGK58</f>
        <v>0</v>
      </c>
      <c r="VGG21" s="4">
        <f>'[7]NECESIDAD X DEPENDENCIA (2)'!VGL58</f>
        <v>0</v>
      </c>
      <c r="VGH21" s="4">
        <f>'[7]NECESIDAD X DEPENDENCIA (2)'!VGM58</f>
        <v>0</v>
      </c>
      <c r="VGI21" s="4">
        <f>'[7]NECESIDAD X DEPENDENCIA (2)'!VGN58</f>
        <v>0</v>
      </c>
      <c r="VGJ21" s="4">
        <f>'[7]NECESIDAD X DEPENDENCIA (2)'!VGO58</f>
        <v>0</v>
      </c>
      <c r="VGK21" s="4">
        <f>'[7]NECESIDAD X DEPENDENCIA (2)'!VGP58</f>
        <v>0</v>
      </c>
      <c r="VGL21" s="4">
        <f>'[7]NECESIDAD X DEPENDENCIA (2)'!VGQ58</f>
        <v>0</v>
      </c>
      <c r="VGM21" s="4">
        <f>'[7]NECESIDAD X DEPENDENCIA (2)'!VGR58</f>
        <v>0</v>
      </c>
      <c r="VGN21" s="4">
        <f>'[7]NECESIDAD X DEPENDENCIA (2)'!VGS58</f>
        <v>0</v>
      </c>
      <c r="VGO21" s="4">
        <f>'[7]NECESIDAD X DEPENDENCIA (2)'!VGT58</f>
        <v>0</v>
      </c>
      <c r="VGP21" s="4">
        <f>'[7]NECESIDAD X DEPENDENCIA (2)'!VGU58</f>
        <v>0</v>
      </c>
      <c r="VGQ21" s="4">
        <f>'[7]NECESIDAD X DEPENDENCIA (2)'!VGV58</f>
        <v>0</v>
      </c>
      <c r="VGR21" s="4">
        <f>'[7]NECESIDAD X DEPENDENCIA (2)'!VGW58</f>
        <v>0</v>
      </c>
      <c r="VGS21" s="4">
        <f>'[7]NECESIDAD X DEPENDENCIA (2)'!VGX58</f>
        <v>0</v>
      </c>
      <c r="VGT21" s="4">
        <f>'[7]NECESIDAD X DEPENDENCIA (2)'!VGY58</f>
        <v>0</v>
      </c>
      <c r="VGU21" s="4">
        <f>'[7]NECESIDAD X DEPENDENCIA (2)'!VGZ58</f>
        <v>0</v>
      </c>
      <c r="VGV21" s="4">
        <f>'[7]NECESIDAD X DEPENDENCIA (2)'!VHA58</f>
        <v>0</v>
      </c>
      <c r="VGW21" s="4">
        <f>'[7]NECESIDAD X DEPENDENCIA (2)'!VHB58</f>
        <v>0</v>
      </c>
      <c r="VGX21" s="4">
        <f>'[7]NECESIDAD X DEPENDENCIA (2)'!VHC58</f>
        <v>0</v>
      </c>
      <c r="VGY21" s="4">
        <f>'[7]NECESIDAD X DEPENDENCIA (2)'!VHD58</f>
        <v>0</v>
      </c>
      <c r="VGZ21" s="4">
        <f>'[7]NECESIDAD X DEPENDENCIA (2)'!VHE58</f>
        <v>0</v>
      </c>
      <c r="VHA21" s="4">
        <f>'[7]NECESIDAD X DEPENDENCIA (2)'!VHF58</f>
        <v>0</v>
      </c>
      <c r="VHB21" s="4">
        <f>'[7]NECESIDAD X DEPENDENCIA (2)'!VHG58</f>
        <v>0</v>
      </c>
      <c r="VHC21" s="4">
        <f>'[7]NECESIDAD X DEPENDENCIA (2)'!VHH58</f>
        <v>0</v>
      </c>
      <c r="VHD21" s="4">
        <f>'[7]NECESIDAD X DEPENDENCIA (2)'!VHI58</f>
        <v>0</v>
      </c>
      <c r="VHE21" s="4">
        <f>'[7]NECESIDAD X DEPENDENCIA (2)'!VHJ58</f>
        <v>0</v>
      </c>
      <c r="VHF21" s="4">
        <f>'[7]NECESIDAD X DEPENDENCIA (2)'!VHK58</f>
        <v>0</v>
      </c>
      <c r="VHG21" s="4">
        <f>'[7]NECESIDAD X DEPENDENCIA (2)'!VHL58</f>
        <v>0</v>
      </c>
      <c r="VHH21" s="4">
        <f>'[7]NECESIDAD X DEPENDENCIA (2)'!VHM58</f>
        <v>0</v>
      </c>
      <c r="VHI21" s="4">
        <f>'[7]NECESIDAD X DEPENDENCIA (2)'!VHN58</f>
        <v>0</v>
      </c>
      <c r="VHJ21" s="4">
        <f>'[7]NECESIDAD X DEPENDENCIA (2)'!VHO58</f>
        <v>0</v>
      </c>
      <c r="VHK21" s="4">
        <f>'[7]NECESIDAD X DEPENDENCIA (2)'!VHP58</f>
        <v>0</v>
      </c>
      <c r="VHL21" s="4">
        <f>'[7]NECESIDAD X DEPENDENCIA (2)'!VHQ58</f>
        <v>0</v>
      </c>
      <c r="VHM21" s="4">
        <f>'[7]NECESIDAD X DEPENDENCIA (2)'!VHR58</f>
        <v>0</v>
      </c>
      <c r="VHN21" s="4">
        <f>'[7]NECESIDAD X DEPENDENCIA (2)'!VHS58</f>
        <v>0</v>
      </c>
      <c r="VHO21" s="4">
        <f>'[7]NECESIDAD X DEPENDENCIA (2)'!VHT58</f>
        <v>0</v>
      </c>
      <c r="VHP21" s="4">
        <f>'[7]NECESIDAD X DEPENDENCIA (2)'!VHU58</f>
        <v>0</v>
      </c>
      <c r="VHQ21" s="4">
        <f>'[7]NECESIDAD X DEPENDENCIA (2)'!VHV58</f>
        <v>0</v>
      </c>
      <c r="VHR21" s="4">
        <f>'[7]NECESIDAD X DEPENDENCIA (2)'!VHW58</f>
        <v>0</v>
      </c>
      <c r="VHS21" s="4">
        <f>'[7]NECESIDAD X DEPENDENCIA (2)'!VHX58</f>
        <v>0</v>
      </c>
      <c r="VHT21" s="4">
        <f>'[7]NECESIDAD X DEPENDENCIA (2)'!VHY58</f>
        <v>0</v>
      </c>
      <c r="VHU21" s="4">
        <f>'[7]NECESIDAD X DEPENDENCIA (2)'!VHZ58</f>
        <v>0</v>
      </c>
      <c r="VHV21" s="4">
        <f>'[7]NECESIDAD X DEPENDENCIA (2)'!VIA58</f>
        <v>0</v>
      </c>
      <c r="VHW21" s="4">
        <f>'[7]NECESIDAD X DEPENDENCIA (2)'!VIB58</f>
        <v>0</v>
      </c>
      <c r="VHX21" s="4">
        <f>'[7]NECESIDAD X DEPENDENCIA (2)'!VIC58</f>
        <v>0</v>
      </c>
      <c r="VHY21" s="4">
        <f>'[7]NECESIDAD X DEPENDENCIA (2)'!VID58</f>
        <v>0</v>
      </c>
      <c r="VHZ21" s="4">
        <f>'[7]NECESIDAD X DEPENDENCIA (2)'!VIE58</f>
        <v>0</v>
      </c>
      <c r="VIA21" s="4">
        <f>'[7]NECESIDAD X DEPENDENCIA (2)'!VIF58</f>
        <v>0</v>
      </c>
      <c r="VIB21" s="4">
        <f>'[7]NECESIDAD X DEPENDENCIA (2)'!VIG58</f>
        <v>0</v>
      </c>
      <c r="VIC21" s="4">
        <f>'[7]NECESIDAD X DEPENDENCIA (2)'!VIH58</f>
        <v>0</v>
      </c>
      <c r="VID21" s="4">
        <f>'[7]NECESIDAD X DEPENDENCIA (2)'!VII58</f>
        <v>0</v>
      </c>
      <c r="VIE21" s="4">
        <f>'[7]NECESIDAD X DEPENDENCIA (2)'!VIJ58</f>
        <v>0</v>
      </c>
      <c r="VIF21" s="4">
        <f>'[7]NECESIDAD X DEPENDENCIA (2)'!VIK58</f>
        <v>0</v>
      </c>
      <c r="VIG21" s="4">
        <f>'[7]NECESIDAD X DEPENDENCIA (2)'!VIL58</f>
        <v>0</v>
      </c>
      <c r="VIH21" s="4">
        <f>'[7]NECESIDAD X DEPENDENCIA (2)'!VIM58</f>
        <v>0</v>
      </c>
      <c r="VII21" s="4">
        <f>'[7]NECESIDAD X DEPENDENCIA (2)'!VIN58</f>
        <v>0</v>
      </c>
      <c r="VIJ21" s="4">
        <f>'[7]NECESIDAD X DEPENDENCIA (2)'!VIO58</f>
        <v>0</v>
      </c>
      <c r="VIK21" s="4">
        <f>'[7]NECESIDAD X DEPENDENCIA (2)'!VIP58</f>
        <v>0</v>
      </c>
      <c r="VIL21" s="4">
        <f>'[7]NECESIDAD X DEPENDENCIA (2)'!VIQ58</f>
        <v>0</v>
      </c>
      <c r="VIM21" s="4">
        <f>'[7]NECESIDAD X DEPENDENCIA (2)'!VIR58</f>
        <v>0</v>
      </c>
      <c r="VIN21" s="4">
        <f>'[7]NECESIDAD X DEPENDENCIA (2)'!VIS58</f>
        <v>0</v>
      </c>
      <c r="VIO21" s="4">
        <f>'[7]NECESIDAD X DEPENDENCIA (2)'!VIT58</f>
        <v>0</v>
      </c>
      <c r="VIP21" s="4">
        <f>'[7]NECESIDAD X DEPENDENCIA (2)'!VIU58</f>
        <v>0</v>
      </c>
      <c r="VIQ21" s="4">
        <f>'[7]NECESIDAD X DEPENDENCIA (2)'!VIV58</f>
        <v>0</v>
      </c>
      <c r="VIR21" s="4">
        <f>'[7]NECESIDAD X DEPENDENCIA (2)'!VIW58</f>
        <v>0</v>
      </c>
      <c r="VIS21" s="4">
        <f>'[7]NECESIDAD X DEPENDENCIA (2)'!VIX58</f>
        <v>0</v>
      </c>
      <c r="VIT21" s="4">
        <f>'[7]NECESIDAD X DEPENDENCIA (2)'!VIY58</f>
        <v>0</v>
      </c>
      <c r="VIU21" s="4">
        <f>'[7]NECESIDAD X DEPENDENCIA (2)'!VIZ58</f>
        <v>0</v>
      </c>
      <c r="VIV21" s="4">
        <f>'[7]NECESIDAD X DEPENDENCIA (2)'!VJA58</f>
        <v>0</v>
      </c>
      <c r="VIW21" s="4">
        <f>'[7]NECESIDAD X DEPENDENCIA (2)'!VJB58</f>
        <v>0</v>
      </c>
      <c r="VIX21" s="4">
        <f>'[7]NECESIDAD X DEPENDENCIA (2)'!VJC58</f>
        <v>0</v>
      </c>
      <c r="VIY21" s="4">
        <f>'[7]NECESIDAD X DEPENDENCIA (2)'!VJD58</f>
        <v>0</v>
      </c>
      <c r="VIZ21" s="4">
        <f>'[7]NECESIDAD X DEPENDENCIA (2)'!VJE58</f>
        <v>0</v>
      </c>
      <c r="VJA21" s="4">
        <f>'[7]NECESIDAD X DEPENDENCIA (2)'!VJF58</f>
        <v>0</v>
      </c>
      <c r="VJB21" s="4">
        <f>'[7]NECESIDAD X DEPENDENCIA (2)'!VJG58</f>
        <v>0</v>
      </c>
      <c r="VJC21" s="4">
        <f>'[7]NECESIDAD X DEPENDENCIA (2)'!VJH58</f>
        <v>0</v>
      </c>
      <c r="VJD21" s="4">
        <f>'[7]NECESIDAD X DEPENDENCIA (2)'!VJI58</f>
        <v>0</v>
      </c>
      <c r="VJE21" s="4">
        <f>'[7]NECESIDAD X DEPENDENCIA (2)'!VJJ58</f>
        <v>0</v>
      </c>
      <c r="VJF21" s="4">
        <f>'[7]NECESIDAD X DEPENDENCIA (2)'!VJK58</f>
        <v>0</v>
      </c>
      <c r="VJG21" s="4">
        <f>'[7]NECESIDAD X DEPENDENCIA (2)'!VJL58</f>
        <v>0</v>
      </c>
      <c r="VJH21" s="4">
        <f>'[7]NECESIDAD X DEPENDENCIA (2)'!VJM58</f>
        <v>0</v>
      </c>
      <c r="VJI21" s="4">
        <f>'[7]NECESIDAD X DEPENDENCIA (2)'!VJN58</f>
        <v>0</v>
      </c>
      <c r="VJJ21" s="4">
        <f>'[7]NECESIDAD X DEPENDENCIA (2)'!VJO58</f>
        <v>0</v>
      </c>
      <c r="VJK21" s="4">
        <f>'[7]NECESIDAD X DEPENDENCIA (2)'!VJP58</f>
        <v>0</v>
      </c>
      <c r="VJL21" s="4">
        <f>'[7]NECESIDAD X DEPENDENCIA (2)'!VJQ58</f>
        <v>0</v>
      </c>
      <c r="VJM21" s="4">
        <f>'[7]NECESIDAD X DEPENDENCIA (2)'!VJR58</f>
        <v>0</v>
      </c>
      <c r="VJN21" s="4">
        <f>'[7]NECESIDAD X DEPENDENCIA (2)'!VJS58</f>
        <v>0</v>
      </c>
      <c r="VJO21" s="4">
        <f>'[7]NECESIDAD X DEPENDENCIA (2)'!VJT58</f>
        <v>0</v>
      </c>
      <c r="VJP21" s="4">
        <f>'[7]NECESIDAD X DEPENDENCIA (2)'!VJU58</f>
        <v>0</v>
      </c>
      <c r="VJQ21" s="4">
        <f>'[7]NECESIDAD X DEPENDENCIA (2)'!VJV58</f>
        <v>0</v>
      </c>
      <c r="VJR21" s="4">
        <f>'[7]NECESIDAD X DEPENDENCIA (2)'!VJW58</f>
        <v>0</v>
      </c>
      <c r="VJS21" s="4">
        <f>'[7]NECESIDAD X DEPENDENCIA (2)'!VJX58</f>
        <v>0</v>
      </c>
      <c r="VJT21" s="4">
        <f>'[7]NECESIDAD X DEPENDENCIA (2)'!VJY58</f>
        <v>0</v>
      </c>
      <c r="VJU21" s="4">
        <f>'[7]NECESIDAD X DEPENDENCIA (2)'!VJZ58</f>
        <v>0</v>
      </c>
      <c r="VJV21" s="4">
        <f>'[7]NECESIDAD X DEPENDENCIA (2)'!VKA58</f>
        <v>0</v>
      </c>
      <c r="VJW21" s="4">
        <f>'[7]NECESIDAD X DEPENDENCIA (2)'!VKB58</f>
        <v>0</v>
      </c>
      <c r="VJX21" s="4">
        <f>'[7]NECESIDAD X DEPENDENCIA (2)'!VKC58</f>
        <v>0</v>
      </c>
      <c r="VJY21" s="4">
        <f>'[7]NECESIDAD X DEPENDENCIA (2)'!VKD58</f>
        <v>0</v>
      </c>
      <c r="VJZ21" s="4">
        <f>'[7]NECESIDAD X DEPENDENCIA (2)'!VKE58</f>
        <v>0</v>
      </c>
      <c r="VKA21" s="4">
        <f>'[7]NECESIDAD X DEPENDENCIA (2)'!VKF58</f>
        <v>0</v>
      </c>
      <c r="VKB21" s="4">
        <f>'[7]NECESIDAD X DEPENDENCIA (2)'!VKG58</f>
        <v>0</v>
      </c>
      <c r="VKC21" s="4">
        <f>'[7]NECESIDAD X DEPENDENCIA (2)'!VKH58</f>
        <v>0</v>
      </c>
      <c r="VKD21" s="4">
        <f>'[7]NECESIDAD X DEPENDENCIA (2)'!VKI58</f>
        <v>0</v>
      </c>
      <c r="VKE21" s="4">
        <f>'[7]NECESIDAD X DEPENDENCIA (2)'!VKJ58</f>
        <v>0</v>
      </c>
      <c r="VKF21" s="4">
        <f>'[7]NECESIDAD X DEPENDENCIA (2)'!VKK58</f>
        <v>0</v>
      </c>
      <c r="VKG21" s="4">
        <f>'[7]NECESIDAD X DEPENDENCIA (2)'!VKL58</f>
        <v>0</v>
      </c>
      <c r="VKH21" s="4">
        <f>'[7]NECESIDAD X DEPENDENCIA (2)'!VKM58</f>
        <v>0</v>
      </c>
      <c r="VKI21" s="4">
        <f>'[7]NECESIDAD X DEPENDENCIA (2)'!VKN58</f>
        <v>0</v>
      </c>
      <c r="VKJ21" s="4">
        <f>'[7]NECESIDAD X DEPENDENCIA (2)'!VKO58</f>
        <v>0</v>
      </c>
      <c r="VKK21" s="4">
        <f>'[7]NECESIDAD X DEPENDENCIA (2)'!VKP58</f>
        <v>0</v>
      </c>
      <c r="VKL21" s="4">
        <f>'[7]NECESIDAD X DEPENDENCIA (2)'!VKQ58</f>
        <v>0</v>
      </c>
      <c r="VKM21" s="4">
        <f>'[7]NECESIDAD X DEPENDENCIA (2)'!VKR58</f>
        <v>0</v>
      </c>
      <c r="VKN21" s="4">
        <f>'[7]NECESIDAD X DEPENDENCIA (2)'!VKS58</f>
        <v>0</v>
      </c>
      <c r="VKO21" s="4">
        <f>'[7]NECESIDAD X DEPENDENCIA (2)'!VKT58</f>
        <v>0</v>
      </c>
      <c r="VKP21" s="4">
        <f>'[7]NECESIDAD X DEPENDENCIA (2)'!VKU58</f>
        <v>0</v>
      </c>
      <c r="VKQ21" s="4">
        <f>'[7]NECESIDAD X DEPENDENCIA (2)'!VKV58</f>
        <v>0</v>
      </c>
      <c r="VKR21" s="4">
        <f>'[7]NECESIDAD X DEPENDENCIA (2)'!VKW58</f>
        <v>0</v>
      </c>
      <c r="VKS21" s="4">
        <f>'[7]NECESIDAD X DEPENDENCIA (2)'!VKX58</f>
        <v>0</v>
      </c>
      <c r="VKT21" s="4">
        <f>'[7]NECESIDAD X DEPENDENCIA (2)'!VKY58</f>
        <v>0</v>
      </c>
      <c r="VKU21" s="4">
        <f>'[7]NECESIDAD X DEPENDENCIA (2)'!VKZ58</f>
        <v>0</v>
      </c>
      <c r="VKV21" s="4">
        <f>'[7]NECESIDAD X DEPENDENCIA (2)'!VLA58</f>
        <v>0</v>
      </c>
      <c r="VKW21" s="4">
        <f>'[7]NECESIDAD X DEPENDENCIA (2)'!VLB58</f>
        <v>0</v>
      </c>
      <c r="VKX21" s="4">
        <f>'[7]NECESIDAD X DEPENDENCIA (2)'!VLC58</f>
        <v>0</v>
      </c>
      <c r="VKY21" s="4">
        <f>'[7]NECESIDAD X DEPENDENCIA (2)'!VLD58</f>
        <v>0</v>
      </c>
      <c r="VKZ21" s="4">
        <f>'[7]NECESIDAD X DEPENDENCIA (2)'!VLE58</f>
        <v>0</v>
      </c>
      <c r="VLA21" s="4">
        <f>'[7]NECESIDAD X DEPENDENCIA (2)'!VLF58</f>
        <v>0</v>
      </c>
      <c r="VLB21" s="4">
        <f>'[7]NECESIDAD X DEPENDENCIA (2)'!VLG58</f>
        <v>0</v>
      </c>
      <c r="VLC21" s="4">
        <f>'[7]NECESIDAD X DEPENDENCIA (2)'!VLH58</f>
        <v>0</v>
      </c>
      <c r="VLD21" s="4">
        <f>'[7]NECESIDAD X DEPENDENCIA (2)'!VLI58</f>
        <v>0</v>
      </c>
      <c r="VLE21" s="4">
        <f>'[7]NECESIDAD X DEPENDENCIA (2)'!VLJ58</f>
        <v>0</v>
      </c>
      <c r="VLF21" s="4">
        <f>'[7]NECESIDAD X DEPENDENCIA (2)'!VLK58</f>
        <v>0</v>
      </c>
      <c r="VLG21" s="4">
        <f>'[7]NECESIDAD X DEPENDENCIA (2)'!VLL58</f>
        <v>0</v>
      </c>
      <c r="VLH21" s="4">
        <f>'[7]NECESIDAD X DEPENDENCIA (2)'!VLM58</f>
        <v>0</v>
      </c>
      <c r="VLI21" s="4">
        <f>'[7]NECESIDAD X DEPENDENCIA (2)'!VLN58</f>
        <v>0</v>
      </c>
      <c r="VLJ21" s="4">
        <f>'[7]NECESIDAD X DEPENDENCIA (2)'!VLO58</f>
        <v>0</v>
      </c>
      <c r="VLK21" s="4">
        <f>'[7]NECESIDAD X DEPENDENCIA (2)'!VLP58</f>
        <v>0</v>
      </c>
      <c r="VLL21" s="4">
        <f>'[7]NECESIDAD X DEPENDENCIA (2)'!VLQ58</f>
        <v>0</v>
      </c>
      <c r="VLM21" s="4">
        <f>'[7]NECESIDAD X DEPENDENCIA (2)'!VLR58</f>
        <v>0</v>
      </c>
      <c r="VLN21" s="4">
        <f>'[7]NECESIDAD X DEPENDENCIA (2)'!VLS58</f>
        <v>0</v>
      </c>
      <c r="VLO21" s="4">
        <f>'[7]NECESIDAD X DEPENDENCIA (2)'!VLT58</f>
        <v>0</v>
      </c>
      <c r="VLP21" s="4">
        <f>'[7]NECESIDAD X DEPENDENCIA (2)'!VLU58</f>
        <v>0</v>
      </c>
      <c r="VLQ21" s="4">
        <f>'[7]NECESIDAD X DEPENDENCIA (2)'!VLV58</f>
        <v>0</v>
      </c>
      <c r="VLR21" s="4">
        <f>'[7]NECESIDAD X DEPENDENCIA (2)'!VLW58</f>
        <v>0</v>
      </c>
      <c r="VLS21" s="4">
        <f>'[7]NECESIDAD X DEPENDENCIA (2)'!VLX58</f>
        <v>0</v>
      </c>
      <c r="VLT21" s="4">
        <f>'[7]NECESIDAD X DEPENDENCIA (2)'!VLY58</f>
        <v>0</v>
      </c>
      <c r="VLU21" s="4">
        <f>'[7]NECESIDAD X DEPENDENCIA (2)'!VLZ58</f>
        <v>0</v>
      </c>
      <c r="VLV21" s="4">
        <f>'[7]NECESIDAD X DEPENDENCIA (2)'!VMA58</f>
        <v>0</v>
      </c>
      <c r="VLW21" s="4">
        <f>'[7]NECESIDAD X DEPENDENCIA (2)'!VMB58</f>
        <v>0</v>
      </c>
      <c r="VLX21" s="4">
        <f>'[7]NECESIDAD X DEPENDENCIA (2)'!VMC58</f>
        <v>0</v>
      </c>
      <c r="VLY21" s="4">
        <f>'[7]NECESIDAD X DEPENDENCIA (2)'!VMD58</f>
        <v>0</v>
      </c>
      <c r="VLZ21" s="4">
        <f>'[7]NECESIDAD X DEPENDENCIA (2)'!VME58</f>
        <v>0</v>
      </c>
      <c r="VMA21" s="4">
        <f>'[7]NECESIDAD X DEPENDENCIA (2)'!VMF58</f>
        <v>0</v>
      </c>
      <c r="VMB21" s="4">
        <f>'[7]NECESIDAD X DEPENDENCIA (2)'!VMG58</f>
        <v>0</v>
      </c>
      <c r="VMC21" s="4">
        <f>'[7]NECESIDAD X DEPENDENCIA (2)'!VMH58</f>
        <v>0</v>
      </c>
      <c r="VMD21" s="4">
        <f>'[7]NECESIDAD X DEPENDENCIA (2)'!VMI58</f>
        <v>0</v>
      </c>
      <c r="VME21" s="4">
        <f>'[7]NECESIDAD X DEPENDENCIA (2)'!VMJ58</f>
        <v>0</v>
      </c>
      <c r="VMF21" s="4">
        <f>'[7]NECESIDAD X DEPENDENCIA (2)'!VMK58</f>
        <v>0</v>
      </c>
      <c r="VMG21" s="4">
        <f>'[7]NECESIDAD X DEPENDENCIA (2)'!VML58</f>
        <v>0</v>
      </c>
      <c r="VMH21" s="4">
        <f>'[7]NECESIDAD X DEPENDENCIA (2)'!VMM58</f>
        <v>0</v>
      </c>
      <c r="VMI21" s="4">
        <f>'[7]NECESIDAD X DEPENDENCIA (2)'!VMN58</f>
        <v>0</v>
      </c>
      <c r="VMJ21" s="4">
        <f>'[7]NECESIDAD X DEPENDENCIA (2)'!VMO58</f>
        <v>0</v>
      </c>
      <c r="VMK21" s="4">
        <f>'[7]NECESIDAD X DEPENDENCIA (2)'!VMP58</f>
        <v>0</v>
      </c>
      <c r="VML21" s="4">
        <f>'[7]NECESIDAD X DEPENDENCIA (2)'!VMQ58</f>
        <v>0</v>
      </c>
      <c r="VMM21" s="4">
        <f>'[7]NECESIDAD X DEPENDENCIA (2)'!VMR58</f>
        <v>0</v>
      </c>
      <c r="VMN21" s="4">
        <f>'[7]NECESIDAD X DEPENDENCIA (2)'!VMS58</f>
        <v>0</v>
      </c>
      <c r="VMO21" s="4">
        <f>'[7]NECESIDAD X DEPENDENCIA (2)'!VMT58</f>
        <v>0</v>
      </c>
      <c r="VMP21" s="4">
        <f>'[7]NECESIDAD X DEPENDENCIA (2)'!VMU58</f>
        <v>0</v>
      </c>
      <c r="VMQ21" s="4">
        <f>'[7]NECESIDAD X DEPENDENCIA (2)'!VMV58</f>
        <v>0</v>
      </c>
      <c r="VMR21" s="4">
        <f>'[7]NECESIDAD X DEPENDENCIA (2)'!VMW58</f>
        <v>0</v>
      </c>
      <c r="VMS21" s="4">
        <f>'[7]NECESIDAD X DEPENDENCIA (2)'!VMX58</f>
        <v>0</v>
      </c>
      <c r="VMT21" s="4">
        <f>'[7]NECESIDAD X DEPENDENCIA (2)'!VMY58</f>
        <v>0</v>
      </c>
      <c r="VMU21" s="4">
        <f>'[7]NECESIDAD X DEPENDENCIA (2)'!VMZ58</f>
        <v>0</v>
      </c>
      <c r="VMV21" s="4">
        <f>'[7]NECESIDAD X DEPENDENCIA (2)'!VNA58</f>
        <v>0</v>
      </c>
      <c r="VMW21" s="4">
        <f>'[7]NECESIDAD X DEPENDENCIA (2)'!VNB58</f>
        <v>0</v>
      </c>
      <c r="VMX21" s="4">
        <f>'[7]NECESIDAD X DEPENDENCIA (2)'!VNC58</f>
        <v>0</v>
      </c>
      <c r="VMY21" s="4">
        <f>'[7]NECESIDAD X DEPENDENCIA (2)'!VND58</f>
        <v>0</v>
      </c>
      <c r="VMZ21" s="4">
        <f>'[7]NECESIDAD X DEPENDENCIA (2)'!VNE58</f>
        <v>0</v>
      </c>
      <c r="VNA21" s="4">
        <f>'[7]NECESIDAD X DEPENDENCIA (2)'!VNF58</f>
        <v>0</v>
      </c>
      <c r="VNB21" s="4">
        <f>'[7]NECESIDAD X DEPENDENCIA (2)'!VNG58</f>
        <v>0</v>
      </c>
      <c r="VNC21" s="4">
        <f>'[7]NECESIDAD X DEPENDENCIA (2)'!VNH58</f>
        <v>0</v>
      </c>
      <c r="VND21" s="4">
        <f>'[7]NECESIDAD X DEPENDENCIA (2)'!VNI58</f>
        <v>0</v>
      </c>
      <c r="VNE21" s="4">
        <f>'[7]NECESIDAD X DEPENDENCIA (2)'!VNJ58</f>
        <v>0</v>
      </c>
      <c r="VNF21" s="4">
        <f>'[7]NECESIDAD X DEPENDENCIA (2)'!VNK58</f>
        <v>0</v>
      </c>
      <c r="VNG21" s="4">
        <f>'[7]NECESIDAD X DEPENDENCIA (2)'!VNL58</f>
        <v>0</v>
      </c>
      <c r="VNH21" s="4">
        <f>'[7]NECESIDAD X DEPENDENCIA (2)'!VNM58</f>
        <v>0</v>
      </c>
      <c r="VNI21" s="4">
        <f>'[7]NECESIDAD X DEPENDENCIA (2)'!VNN58</f>
        <v>0</v>
      </c>
      <c r="VNJ21" s="4">
        <f>'[7]NECESIDAD X DEPENDENCIA (2)'!VNO58</f>
        <v>0</v>
      </c>
      <c r="VNK21" s="4">
        <f>'[7]NECESIDAD X DEPENDENCIA (2)'!VNP58</f>
        <v>0</v>
      </c>
      <c r="VNL21" s="4">
        <f>'[7]NECESIDAD X DEPENDENCIA (2)'!VNQ58</f>
        <v>0</v>
      </c>
      <c r="VNM21" s="4">
        <f>'[7]NECESIDAD X DEPENDENCIA (2)'!VNR58</f>
        <v>0</v>
      </c>
      <c r="VNN21" s="4">
        <f>'[7]NECESIDAD X DEPENDENCIA (2)'!VNS58</f>
        <v>0</v>
      </c>
      <c r="VNO21" s="4">
        <f>'[7]NECESIDAD X DEPENDENCIA (2)'!VNT58</f>
        <v>0</v>
      </c>
      <c r="VNP21" s="4">
        <f>'[7]NECESIDAD X DEPENDENCIA (2)'!VNU58</f>
        <v>0</v>
      </c>
      <c r="VNQ21" s="4">
        <f>'[7]NECESIDAD X DEPENDENCIA (2)'!VNV58</f>
        <v>0</v>
      </c>
      <c r="VNR21" s="4">
        <f>'[7]NECESIDAD X DEPENDENCIA (2)'!VNW58</f>
        <v>0</v>
      </c>
      <c r="VNS21" s="4">
        <f>'[7]NECESIDAD X DEPENDENCIA (2)'!VNX58</f>
        <v>0</v>
      </c>
      <c r="VNT21" s="4">
        <f>'[7]NECESIDAD X DEPENDENCIA (2)'!VNY58</f>
        <v>0</v>
      </c>
      <c r="VNU21" s="4">
        <f>'[7]NECESIDAD X DEPENDENCIA (2)'!VNZ58</f>
        <v>0</v>
      </c>
      <c r="VNV21" s="4">
        <f>'[7]NECESIDAD X DEPENDENCIA (2)'!VOA58</f>
        <v>0</v>
      </c>
      <c r="VNW21" s="4">
        <f>'[7]NECESIDAD X DEPENDENCIA (2)'!VOB58</f>
        <v>0</v>
      </c>
      <c r="VNX21" s="4">
        <f>'[7]NECESIDAD X DEPENDENCIA (2)'!VOC58</f>
        <v>0</v>
      </c>
      <c r="VNY21" s="4">
        <f>'[7]NECESIDAD X DEPENDENCIA (2)'!VOD58</f>
        <v>0</v>
      </c>
      <c r="VNZ21" s="4">
        <f>'[7]NECESIDAD X DEPENDENCIA (2)'!VOE58</f>
        <v>0</v>
      </c>
      <c r="VOA21" s="4">
        <f>'[7]NECESIDAD X DEPENDENCIA (2)'!VOF58</f>
        <v>0</v>
      </c>
      <c r="VOB21" s="4">
        <f>'[7]NECESIDAD X DEPENDENCIA (2)'!VOG58</f>
        <v>0</v>
      </c>
      <c r="VOC21" s="4">
        <f>'[7]NECESIDAD X DEPENDENCIA (2)'!VOH58</f>
        <v>0</v>
      </c>
      <c r="VOD21" s="4">
        <f>'[7]NECESIDAD X DEPENDENCIA (2)'!VOI58</f>
        <v>0</v>
      </c>
      <c r="VOE21" s="4">
        <f>'[7]NECESIDAD X DEPENDENCIA (2)'!VOJ58</f>
        <v>0</v>
      </c>
      <c r="VOF21" s="4">
        <f>'[7]NECESIDAD X DEPENDENCIA (2)'!VOK58</f>
        <v>0</v>
      </c>
      <c r="VOG21" s="4">
        <f>'[7]NECESIDAD X DEPENDENCIA (2)'!VOL58</f>
        <v>0</v>
      </c>
      <c r="VOH21" s="4">
        <f>'[7]NECESIDAD X DEPENDENCIA (2)'!VOM58</f>
        <v>0</v>
      </c>
      <c r="VOI21" s="4">
        <f>'[7]NECESIDAD X DEPENDENCIA (2)'!VON58</f>
        <v>0</v>
      </c>
      <c r="VOJ21" s="4">
        <f>'[7]NECESIDAD X DEPENDENCIA (2)'!VOO58</f>
        <v>0</v>
      </c>
      <c r="VOK21" s="4">
        <f>'[7]NECESIDAD X DEPENDENCIA (2)'!VOP58</f>
        <v>0</v>
      </c>
      <c r="VOL21" s="4">
        <f>'[7]NECESIDAD X DEPENDENCIA (2)'!VOQ58</f>
        <v>0</v>
      </c>
      <c r="VOM21" s="4">
        <f>'[7]NECESIDAD X DEPENDENCIA (2)'!VOR58</f>
        <v>0</v>
      </c>
      <c r="VON21" s="4">
        <f>'[7]NECESIDAD X DEPENDENCIA (2)'!VOS58</f>
        <v>0</v>
      </c>
      <c r="VOO21" s="4">
        <f>'[7]NECESIDAD X DEPENDENCIA (2)'!VOT58</f>
        <v>0</v>
      </c>
      <c r="VOP21" s="4">
        <f>'[7]NECESIDAD X DEPENDENCIA (2)'!VOU58</f>
        <v>0</v>
      </c>
      <c r="VOQ21" s="4">
        <f>'[7]NECESIDAD X DEPENDENCIA (2)'!VOV58</f>
        <v>0</v>
      </c>
      <c r="VOR21" s="4">
        <f>'[7]NECESIDAD X DEPENDENCIA (2)'!VOW58</f>
        <v>0</v>
      </c>
      <c r="VOS21" s="4">
        <f>'[7]NECESIDAD X DEPENDENCIA (2)'!VOX58</f>
        <v>0</v>
      </c>
      <c r="VOT21" s="4">
        <f>'[7]NECESIDAD X DEPENDENCIA (2)'!VOY58</f>
        <v>0</v>
      </c>
      <c r="VOU21" s="4">
        <f>'[7]NECESIDAD X DEPENDENCIA (2)'!VOZ58</f>
        <v>0</v>
      </c>
      <c r="VOV21" s="4">
        <f>'[7]NECESIDAD X DEPENDENCIA (2)'!VPA58</f>
        <v>0</v>
      </c>
      <c r="VOW21" s="4">
        <f>'[7]NECESIDAD X DEPENDENCIA (2)'!VPB58</f>
        <v>0</v>
      </c>
      <c r="VOX21" s="4">
        <f>'[7]NECESIDAD X DEPENDENCIA (2)'!VPC58</f>
        <v>0</v>
      </c>
      <c r="VOY21" s="4">
        <f>'[7]NECESIDAD X DEPENDENCIA (2)'!VPD58</f>
        <v>0</v>
      </c>
      <c r="VOZ21" s="4">
        <f>'[7]NECESIDAD X DEPENDENCIA (2)'!VPE58</f>
        <v>0</v>
      </c>
      <c r="VPA21" s="4">
        <f>'[7]NECESIDAD X DEPENDENCIA (2)'!VPF58</f>
        <v>0</v>
      </c>
      <c r="VPB21" s="4">
        <f>'[7]NECESIDAD X DEPENDENCIA (2)'!VPG58</f>
        <v>0</v>
      </c>
      <c r="VPC21" s="4">
        <f>'[7]NECESIDAD X DEPENDENCIA (2)'!VPH58</f>
        <v>0</v>
      </c>
      <c r="VPD21" s="4">
        <f>'[7]NECESIDAD X DEPENDENCIA (2)'!VPI58</f>
        <v>0</v>
      </c>
      <c r="VPE21" s="4">
        <f>'[7]NECESIDAD X DEPENDENCIA (2)'!VPJ58</f>
        <v>0</v>
      </c>
      <c r="VPF21" s="4">
        <f>'[7]NECESIDAD X DEPENDENCIA (2)'!VPK58</f>
        <v>0</v>
      </c>
      <c r="VPG21" s="4">
        <f>'[7]NECESIDAD X DEPENDENCIA (2)'!VPL58</f>
        <v>0</v>
      </c>
      <c r="VPH21" s="4">
        <f>'[7]NECESIDAD X DEPENDENCIA (2)'!VPM58</f>
        <v>0</v>
      </c>
      <c r="VPI21" s="4">
        <f>'[7]NECESIDAD X DEPENDENCIA (2)'!VPN58</f>
        <v>0</v>
      </c>
      <c r="VPJ21" s="4">
        <f>'[7]NECESIDAD X DEPENDENCIA (2)'!VPO58</f>
        <v>0</v>
      </c>
      <c r="VPK21" s="4">
        <f>'[7]NECESIDAD X DEPENDENCIA (2)'!VPP58</f>
        <v>0</v>
      </c>
      <c r="VPL21" s="4">
        <f>'[7]NECESIDAD X DEPENDENCIA (2)'!VPQ58</f>
        <v>0</v>
      </c>
      <c r="VPM21" s="4">
        <f>'[7]NECESIDAD X DEPENDENCIA (2)'!VPR58</f>
        <v>0</v>
      </c>
      <c r="VPN21" s="4">
        <f>'[7]NECESIDAD X DEPENDENCIA (2)'!VPS58</f>
        <v>0</v>
      </c>
      <c r="VPO21" s="4">
        <f>'[7]NECESIDAD X DEPENDENCIA (2)'!VPT58</f>
        <v>0</v>
      </c>
      <c r="VPP21" s="4">
        <f>'[7]NECESIDAD X DEPENDENCIA (2)'!VPU58</f>
        <v>0</v>
      </c>
      <c r="VPQ21" s="4">
        <f>'[7]NECESIDAD X DEPENDENCIA (2)'!VPV58</f>
        <v>0</v>
      </c>
      <c r="VPR21" s="4">
        <f>'[7]NECESIDAD X DEPENDENCIA (2)'!VPW58</f>
        <v>0</v>
      </c>
      <c r="VPS21" s="4">
        <f>'[7]NECESIDAD X DEPENDENCIA (2)'!VPX58</f>
        <v>0</v>
      </c>
      <c r="VPT21" s="4">
        <f>'[7]NECESIDAD X DEPENDENCIA (2)'!VPY58</f>
        <v>0</v>
      </c>
      <c r="VPU21" s="4">
        <f>'[7]NECESIDAD X DEPENDENCIA (2)'!VPZ58</f>
        <v>0</v>
      </c>
      <c r="VPV21" s="4">
        <f>'[7]NECESIDAD X DEPENDENCIA (2)'!VQA58</f>
        <v>0</v>
      </c>
      <c r="VPW21" s="4">
        <f>'[7]NECESIDAD X DEPENDENCIA (2)'!VQB58</f>
        <v>0</v>
      </c>
      <c r="VPX21" s="4">
        <f>'[7]NECESIDAD X DEPENDENCIA (2)'!VQC58</f>
        <v>0</v>
      </c>
      <c r="VPY21" s="4">
        <f>'[7]NECESIDAD X DEPENDENCIA (2)'!VQD58</f>
        <v>0</v>
      </c>
      <c r="VPZ21" s="4">
        <f>'[7]NECESIDAD X DEPENDENCIA (2)'!VQE58</f>
        <v>0</v>
      </c>
      <c r="VQA21" s="4">
        <f>'[7]NECESIDAD X DEPENDENCIA (2)'!VQF58</f>
        <v>0</v>
      </c>
      <c r="VQB21" s="4">
        <f>'[7]NECESIDAD X DEPENDENCIA (2)'!VQG58</f>
        <v>0</v>
      </c>
      <c r="VQC21" s="4">
        <f>'[7]NECESIDAD X DEPENDENCIA (2)'!VQH58</f>
        <v>0</v>
      </c>
      <c r="VQD21" s="4">
        <f>'[7]NECESIDAD X DEPENDENCIA (2)'!VQI58</f>
        <v>0</v>
      </c>
      <c r="VQE21" s="4">
        <f>'[7]NECESIDAD X DEPENDENCIA (2)'!VQJ58</f>
        <v>0</v>
      </c>
      <c r="VQF21" s="4">
        <f>'[7]NECESIDAD X DEPENDENCIA (2)'!VQK58</f>
        <v>0</v>
      </c>
      <c r="VQG21" s="4">
        <f>'[7]NECESIDAD X DEPENDENCIA (2)'!VQL58</f>
        <v>0</v>
      </c>
      <c r="VQH21" s="4">
        <f>'[7]NECESIDAD X DEPENDENCIA (2)'!VQM58</f>
        <v>0</v>
      </c>
      <c r="VQI21" s="4">
        <f>'[7]NECESIDAD X DEPENDENCIA (2)'!VQN58</f>
        <v>0</v>
      </c>
      <c r="VQJ21" s="4">
        <f>'[7]NECESIDAD X DEPENDENCIA (2)'!VQO58</f>
        <v>0</v>
      </c>
      <c r="VQK21" s="4">
        <f>'[7]NECESIDAD X DEPENDENCIA (2)'!VQP58</f>
        <v>0</v>
      </c>
      <c r="VQL21" s="4">
        <f>'[7]NECESIDAD X DEPENDENCIA (2)'!VQQ58</f>
        <v>0</v>
      </c>
      <c r="VQM21" s="4">
        <f>'[7]NECESIDAD X DEPENDENCIA (2)'!VQR58</f>
        <v>0</v>
      </c>
      <c r="VQN21" s="4">
        <f>'[7]NECESIDAD X DEPENDENCIA (2)'!VQS58</f>
        <v>0</v>
      </c>
      <c r="VQO21" s="4">
        <f>'[7]NECESIDAD X DEPENDENCIA (2)'!VQT58</f>
        <v>0</v>
      </c>
      <c r="VQP21" s="4">
        <f>'[7]NECESIDAD X DEPENDENCIA (2)'!VQU58</f>
        <v>0</v>
      </c>
      <c r="VQQ21" s="4">
        <f>'[7]NECESIDAD X DEPENDENCIA (2)'!VQV58</f>
        <v>0</v>
      </c>
      <c r="VQR21" s="4">
        <f>'[7]NECESIDAD X DEPENDENCIA (2)'!VQW58</f>
        <v>0</v>
      </c>
      <c r="VQS21" s="4">
        <f>'[7]NECESIDAD X DEPENDENCIA (2)'!VQX58</f>
        <v>0</v>
      </c>
      <c r="VQT21" s="4">
        <f>'[7]NECESIDAD X DEPENDENCIA (2)'!VQY58</f>
        <v>0</v>
      </c>
      <c r="VQU21" s="4">
        <f>'[7]NECESIDAD X DEPENDENCIA (2)'!VQZ58</f>
        <v>0</v>
      </c>
      <c r="VQV21" s="4">
        <f>'[7]NECESIDAD X DEPENDENCIA (2)'!VRA58</f>
        <v>0</v>
      </c>
      <c r="VQW21" s="4">
        <f>'[7]NECESIDAD X DEPENDENCIA (2)'!VRB58</f>
        <v>0</v>
      </c>
      <c r="VQX21" s="4">
        <f>'[7]NECESIDAD X DEPENDENCIA (2)'!VRC58</f>
        <v>0</v>
      </c>
      <c r="VQY21" s="4">
        <f>'[7]NECESIDAD X DEPENDENCIA (2)'!VRD58</f>
        <v>0</v>
      </c>
      <c r="VQZ21" s="4">
        <f>'[7]NECESIDAD X DEPENDENCIA (2)'!VRE58</f>
        <v>0</v>
      </c>
      <c r="VRA21" s="4">
        <f>'[7]NECESIDAD X DEPENDENCIA (2)'!VRF58</f>
        <v>0</v>
      </c>
      <c r="VRB21" s="4">
        <f>'[7]NECESIDAD X DEPENDENCIA (2)'!VRG58</f>
        <v>0</v>
      </c>
      <c r="VRC21" s="4">
        <f>'[7]NECESIDAD X DEPENDENCIA (2)'!VRH58</f>
        <v>0</v>
      </c>
      <c r="VRD21" s="4">
        <f>'[7]NECESIDAD X DEPENDENCIA (2)'!VRI58</f>
        <v>0</v>
      </c>
      <c r="VRE21" s="4">
        <f>'[7]NECESIDAD X DEPENDENCIA (2)'!VRJ58</f>
        <v>0</v>
      </c>
      <c r="VRF21" s="4">
        <f>'[7]NECESIDAD X DEPENDENCIA (2)'!VRK58</f>
        <v>0</v>
      </c>
      <c r="VRG21" s="4">
        <f>'[7]NECESIDAD X DEPENDENCIA (2)'!VRL58</f>
        <v>0</v>
      </c>
      <c r="VRH21" s="4">
        <f>'[7]NECESIDAD X DEPENDENCIA (2)'!VRM58</f>
        <v>0</v>
      </c>
      <c r="VRI21" s="4">
        <f>'[7]NECESIDAD X DEPENDENCIA (2)'!VRN58</f>
        <v>0</v>
      </c>
      <c r="VRJ21" s="4">
        <f>'[7]NECESIDAD X DEPENDENCIA (2)'!VRO58</f>
        <v>0</v>
      </c>
      <c r="VRK21" s="4">
        <f>'[7]NECESIDAD X DEPENDENCIA (2)'!VRP58</f>
        <v>0</v>
      </c>
      <c r="VRL21" s="4">
        <f>'[7]NECESIDAD X DEPENDENCIA (2)'!VRQ58</f>
        <v>0</v>
      </c>
      <c r="VRM21" s="4">
        <f>'[7]NECESIDAD X DEPENDENCIA (2)'!VRR58</f>
        <v>0</v>
      </c>
      <c r="VRN21" s="4">
        <f>'[7]NECESIDAD X DEPENDENCIA (2)'!VRS58</f>
        <v>0</v>
      </c>
      <c r="VRO21" s="4">
        <f>'[7]NECESIDAD X DEPENDENCIA (2)'!VRT58</f>
        <v>0</v>
      </c>
      <c r="VRP21" s="4">
        <f>'[7]NECESIDAD X DEPENDENCIA (2)'!VRU58</f>
        <v>0</v>
      </c>
      <c r="VRQ21" s="4">
        <f>'[7]NECESIDAD X DEPENDENCIA (2)'!VRV58</f>
        <v>0</v>
      </c>
      <c r="VRR21" s="4">
        <f>'[7]NECESIDAD X DEPENDENCIA (2)'!VRW58</f>
        <v>0</v>
      </c>
      <c r="VRS21" s="4">
        <f>'[7]NECESIDAD X DEPENDENCIA (2)'!VRX58</f>
        <v>0</v>
      </c>
      <c r="VRT21" s="4">
        <f>'[7]NECESIDAD X DEPENDENCIA (2)'!VRY58</f>
        <v>0</v>
      </c>
      <c r="VRU21" s="4">
        <f>'[7]NECESIDAD X DEPENDENCIA (2)'!VRZ58</f>
        <v>0</v>
      </c>
      <c r="VRV21" s="4">
        <f>'[7]NECESIDAD X DEPENDENCIA (2)'!VSA58</f>
        <v>0</v>
      </c>
      <c r="VRW21" s="4">
        <f>'[7]NECESIDAD X DEPENDENCIA (2)'!VSB58</f>
        <v>0</v>
      </c>
      <c r="VRX21" s="4">
        <f>'[7]NECESIDAD X DEPENDENCIA (2)'!VSC58</f>
        <v>0</v>
      </c>
      <c r="VRY21" s="4">
        <f>'[7]NECESIDAD X DEPENDENCIA (2)'!VSD58</f>
        <v>0</v>
      </c>
      <c r="VRZ21" s="4">
        <f>'[7]NECESIDAD X DEPENDENCIA (2)'!VSE58</f>
        <v>0</v>
      </c>
      <c r="VSA21" s="4">
        <f>'[7]NECESIDAD X DEPENDENCIA (2)'!VSF58</f>
        <v>0</v>
      </c>
      <c r="VSB21" s="4">
        <f>'[7]NECESIDAD X DEPENDENCIA (2)'!VSG58</f>
        <v>0</v>
      </c>
      <c r="VSC21" s="4">
        <f>'[7]NECESIDAD X DEPENDENCIA (2)'!VSH58</f>
        <v>0</v>
      </c>
      <c r="VSD21" s="4">
        <f>'[7]NECESIDAD X DEPENDENCIA (2)'!VSI58</f>
        <v>0</v>
      </c>
      <c r="VSE21" s="4">
        <f>'[7]NECESIDAD X DEPENDENCIA (2)'!VSJ58</f>
        <v>0</v>
      </c>
      <c r="VSF21" s="4">
        <f>'[7]NECESIDAD X DEPENDENCIA (2)'!VSK58</f>
        <v>0</v>
      </c>
      <c r="VSG21" s="4">
        <f>'[7]NECESIDAD X DEPENDENCIA (2)'!VSL58</f>
        <v>0</v>
      </c>
      <c r="VSH21" s="4">
        <f>'[7]NECESIDAD X DEPENDENCIA (2)'!VSM58</f>
        <v>0</v>
      </c>
      <c r="VSI21" s="4">
        <f>'[7]NECESIDAD X DEPENDENCIA (2)'!VSN58</f>
        <v>0</v>
      </c>
      <c r="VSJ21" s="4">
        <f>'[7]NECESIDAD X DEPENDENCIA (2)'!VSO58</f>
        <v>0</v>
      </c>
      <c r="VSK21" s="4">
        <f>'[7]NECESIDAD X DEPENDENCIA (2)'!VSP58</f>
        <v>0</v>
      </c>
      <c r="VSL21" s="4">
        <f>'[7]NECESIDAD X DEPENDENCIA (2)'!VSQ58</f>
        <v>0</v>
      </c>
      <c r="VSM21" s="4">
        <f>'[7]NECESIDAD X DEPENDENCIA (2)'!VSR58</f>
        <v>0</v>
      </c>
      <c r="VSN21" s="4">
        <f>'[7]NECESIDAD X DEPENDENCIA (2)'!VSS58</f>
        <v>0</v>
      </c>
      <c r="VSO21" s="4">
        <f>'[7]NECESIDAD X DEPENDENCIA (2)'!VST58</f>
        <v>0</v>
      </c>
      <c r="VSP21" s="4">
        <f>'[7]NECESIDAD X DEPENDENCIA (2)'!VSU58</f>
        <v>0</v>
      </c>
      <c r="VSQ21" s="4">
        <f>'[7]NECESIDAD X DEPENDENCIA (2)'!VSV58</f>
        <v>0</v>
      </c>
      <c r="VSR21" s="4">
        <f>'[7]NECESIDAD X DEPENDENCIA (2)'!VSW58</f>
        <v>0</v>
      </c>
      <c r="VSS21" s="4">
        <f>'[7]NECESIDAD X DEPENDENCIA (2)'!VSX58</f>
        <v>0</v>
      </c>
      <c r="VST21" s="4">
        <f>'[7]NECESIDAD X DEPENDENCIA (2)'!VSY58</f>
        <v>0</v>
      </c>
      <c r="VSU21" s="4">
        <f>'[7]NECESIDAD X DEPENDENCIA (2)'!VSZ58</f>
        <v>0</v>
      </c>
      <c r="VSV21" s="4">
        <f>'[7]NECESIDAD X DEPENDENCIA (2)'!VTA58</f>
        <v>0</v>
      </c>
      <c r="VSW21" s="4">
        <f>'[7]NECESIDAD X DEPENDENCIA (2)'!VTB58</f>
        <v>0</v>
      </c>
      <c r="VSX21" s="4">
        <f>'[7]NECESIDAD X DEPENDENCIA (2)'!VTC58</f>
        <v>0</v>
      </c>
      <c r="VSY21" s="4">
        <f>'[7]NECESIDAD X DEPENDENCIA (2)'!VTD58</f>
        <v>0</v>
      </c>
      <c r="VSZ21" s="4">
        <f>'[7]NECESIDAD X DEPENDENCIA (2)'!VTE58</f>
        <v>0</v>
      </c>
      <c r="VTA21" s="4">
        <f>'[7]NECESIDAD X DEPENDENCIA (2)'!VTF58</f>
        <v>0</v>
      </c>
      <c r="VTB21" s="4">
        <f>'[7]NECESIDAD X DEPENDENCIA (2)'!VTG58</f>
        <v>0</v>
      </c>
      <c r="VTC21" s="4">
        <f>'[7]NECESIDAD X DEPENDENCIA (2)'!VTH58</f>
        <v>0</v>
      </c>
      <c r="VTD21" s="4">
        <f>'[7]NECESIDAD X DEPENDENCIA (2)'!VTI58</f>
        <v>0</v>
      </c>
      <c r="VTE21" s="4">
        <f>'[7]NECESIDAD X DEPENDENCIA (2)'!VTJ58</f>
        <v>0</v>
      </c>
      <c r="VTF21" s="4">
        <f>'[7]NECESIDAD X DEPENDENCIA (2)'!VTK58</f>
        <v>0</v>
      </c>
      <c r="VTG21" s="4">
        <f>'[7]NECESIDAD X DEPENDENCIA (2)'!VTL58</f>
        <v>0</v>
      </c>
      <c r="VTH21" s="4">
        <f>'[7]NECESIDAD X DEPENDENCIA (2)'!VTM58</f>
        <v>0</v>
      </c>
      <c r="VTI21" s="4">
        <f>'[7]NECESIDAD X DEPENDENCIA (2)'!VTN58</f>
        <v>0</v>
      </c>
      <c r="VTJ21" s="4">
        <f>'[7]NECESIDAD X DEPENDENCIA (2)'!VTO58</f>
        <v>0</v>
      </c>
      <c r="VTK21" s="4">
        <f>'[7]NECESIDAD X DEPENDENCIA (2)'!VTP58</f>
        <v>0</v>
      </c>
      <c r="VTL21" s="4">
        <f>'[7]NECESIDAD X DEPENDENCIA (2)'!VTQ58</f>
        <v>0</v>
      </c>
      <c r="VTM21" s="4">
        <f>'[7]NECESIDAD X DEPENDENCIA (2)'!VTR58</f>
        <v>0</v>
      </c>
      <c r="VTN21" s="4">
        <f>'[7]NECESIDAD X DEPENDENCIA (2)'!VTS58</f>
        <v>0</v>
      </c>
      <c r="VTO21" s="4">
        <f>'[7]NECESIDAD X DEPENDENCIA (2)'!VTT58</f>
        <v>0</v>
      </c>
      <c r="VTP21" s="4">
        <f>'[7]NECESIDAD X DEPENDENCIA (2)'!VTU58</f>
        <v>0</v>
      </c>
      <c r="VTQ21" s="4">
        <f>'[7]NECESIDAD X DEPENDENCIA (2)'!VTV58</f>
        <v>0</v>
      </c>
      <c r="VTR21" s="4">
        <f>'[7]NECESIDAD X DEPENDENCIA (2)'!VTW58</f>
        <v>0</v>
      </c>
      <c r="VTS21" s="4">
        <f>'[7]NECESIDAD X DEPENDENCIA (2)'!VTX58</f>
        <v>0</v>
      </c>
      <c r="VTT21" s="4">
        <f>'[7]NECESIDAD X DEPENDENCIA (2)'!VTY58</f>
        <v>0</v>
      </c>
      <c r="VTU21" s="4">
        <f>'[7]NECESIDAD X DEPENDENCIA (2)'!VTZ58</f>
        <v>0</v>
      </c>
      <c r="VTV21" s="4">
        <f>'[7]NECESIDAD X DEPENDENCIA (2)'!VUA58</f>
        <v>0</v>
      </c>
      <c r="VTW21" s="4">
        <f>'[7]NECESIDAD X DEPENDENCIA (2)'!VUB58</f>
        <v>0</v>
      </c>
      <c r="VTX21" s="4">
        <f>'[7]NECESIDAD X DEPENDENCIA (2)'!VUC58</f>
        <v>0</v>
      </c>
      <c r="VTY21" s="4">
        <f>'[7]NECESIDAD X DEPENDENCIA (2)'!VUD58</f>
        <v>0</v>
      </c>
      <c r="VTZ21" s="4">
        <f>'[7]NECESIDAD X DEPENDENCIA (2)'!VUE58</f>
        <v>0</v>
      </c>
      <c r="VUA21" s="4">
        <f>'[7]NECESIDAD X DEPENDENCIA (2)'!VUF58</f>
        <v>0</v>
      </c>
      <c r="VUB21" s="4">
        <f>'[7]NECESIDAD X DEPENDENCIA (2)'!VUG58</f>
        <v>0</v>
      </c>
      <c r="VUC21" s="4">
        <f>'[7]NECESIDAD X DEPENDENCIA (2)'!VUH58</f>
        <v>0</v>
      </c>
      <c r="VUD21" s="4">
        <f>'[7]NECESIDAD X DEPENDENCIA (2)'!VUI58</f>
        <v>0</v>
      </c>
      <c r="VUE21" s="4">
        <f>'[7]NECESIDAD X DEPENDENCIA (2)'!VUJ58</f>
        <v>0</v>
      </c>
      <c r="VUF21" s="4">
        <f>'[7]NECESIDAD X DEPENDENCIA (2)'!VUK58</f>
        <v>0</v>
      </c>
      <c r="VUG21" s="4">
        <f>'[7]NECESIDAD X DEPENDENCIA (2)'!VUL58</f>
        <v>0</v>
      </c>
      <c r="VUH21" s="4">
        <f>'[7]NECESIDAD X DEPENDENCIA (2)'!VUM58</f>
        <v>0</v>
      </c>
      <c r="VUI21" s="4">
        <f>'[7]NECESIDAD X DEPENDENCIA (2)'!VUN58</f>
        <v>0</v>
      </c>
      <c r="VUJ21" s="4">
        <f>'[7]NECESIDAD X DEPENDENCIA (2)'!VUO58</f>
        <v>0</v>
      </c>
      <c r="VUK21" s="4">
        <f>'[7]NECESIDAD X DEPENDENCIA (2)'!VUP58</f>
        <v>0</v>
      </c>
      <c r="VUL21" s="4">
        <f>'[7]NECESIDAD X DEPENDENCIA (2)'!VUQ58</f>
        <v>0</v>
      </c>
      <c r="VUM21" s="4">
        <f>'[7]NECESIDAD X DEPENDENCIA (2)'!VUR58</f>
        <v>0</v>
      </c>
      <c r="VUN21" s="4">
        <f>'[7]NECESIDAD X DEPENDENCIA (2)'!VUS58</f>
        <v>0</v>
      </c>
      <c r="VUO21" s="4">
        <f>'[7]NECESIDAD X DEPENDENCIA (2)'!VUT58</f>
        <v>0</v>
      </c>
      <c r="VUP21" s="4">
        <f>'[7]NECESIDAD X DEPENDENCIA (2)'!VUU58</f>
        <v>0</v>
      </c>
      <c r="VUQ21" s="4">
        <f>'[7]NECESIDAD X DEPENDENCIA (2)'!VUV58</f>
        <v>0</v>
      </c>
      <c r="VUR21" s="4">
        <f>'[7]NECESIDAD X DEPENDENCIA (2)'!VUW58</f>
        <v>0</v>
      </c>
      <c r="VUS21" s="4">
        <f>'[7]NECESIDAD X DEPENDENCIA (2)'!VUX58</f>
        <v>0</v>
      </c>
      <c r="VUT21" s="4">
        <f>'[7]NECESIDAD X DEPENDENCIA (2)'!VUY58</f>
        <v>0</v>
      </c>
      <c r="VUU21" s="4">
        <f>'[7]NECESIDAD X DEPENDENCIA (2)'!VUZ58</f>
        <v>0</v>
      </c>
      <c r="VUV21" s="4">
        <f>'[7]NECESIDAD X DEPENDENCIA (2)'!VVA58</f>
        <v>0</v>
      </c>
      <c r="VUW21" s="4">
        <f>'[7]NECESIDAD X DEPENDENCIA (2)'!VVB58</f>
        <v>0</v>
      </c>
      <c r="VUX21" s="4">
        <f>'[7]NECESIDAD X DEPENDENCIA (2)'!VVC58</f>
        <v>0</v>
      </c>
      <c r="VUY21" s="4">
        <f>'[7]NECESIDAD X DEPENDENCIA (2)'!VVD58</f>
        <v>0</v>
      </c>
      <c r="VUZ21" s="4">
        <f>'[7]NECESIDAD X DEPENDENCIA (2)'!VVE58</f>
        <v>0</v>
      </c>
      <c r="VVA21" s="4">
        <f>'[7]NECESIDAD X DEPENDENCIA (2)'!VVF58</f>
        <v>0</v>
      </c>
      <c r="VVB21" s="4">
        <f>'[7]NECESIDAD X DEPENDENCIA (2)'!VVG58</f>
        <v>0</v>
      </c>
      <c r="VVC21" s="4">
        <f>'[7]NECESIDAD X DEPENDENCIA (2)'!VVH58</f>
        <v>0</v>
      </c>
      <c r="VVD21" s="4">
        <f>'[7]NECESIDAD X DEPENDENCIA (2)'!VVI58</f>
        <v>0</v>
      </c>
      <c r="VVE21" s="4">
        <f>'[7]NECESIDAD X DEPENDENCIA (2)'!VVJ58</f>
        <v>0</v>
      </c>
      <c r="VVF21" s="4">
        <f>'[7]NECESIDAD X DEPENDENCIA (2)'!VVK58</f>
        <v>0</v>
      </c>
      <c r="VVG21" s="4">
        <f>'[7]NECESIDAD X DEPENDENCIA (2)'!VVL58</f>
        <v>0</v>
      </c>
      <c r="VVH21" s="4">
        <f>'[7]NECESIDAD X DEPENDENCIA (2)'!VVM58</f>
        <v>0</v>
      </c>
      <c r="VVI21" s="4">
        <f>'[7]NECESIDAD X DEPENDENCIA (2)'!VVN58</f>
        <v>0</v>
      </c>
      <c r="VVJ21" s="4">
        <f>'[7]NECESIDAD X DEPENDENCIA (2)'!VVO58</f>
        <v>0</v>
      </c>
      <c r="VVK21" s="4">
        <f>'[7]NECESIDAD X DEPENDENCIA (2)'!VVP58</f>
        <v>0</v>
      </c>
      <c r="VVL21" s="4">
        <f>'[7]NECESIDAD X DEPENDENCIA (2)'!VVQ58</f>
        <v>0</v>
      </c>
      <c r="VVM21" s="4">
        <f>'[7]NECESIDAD X DEPENDENCIA (2)'!VVR58</f>
        <v>0</v>
      </c>
      <c r="VVN21" s="4">
        <f>'[7]NECESIDAD X DEPENDENCIA (2)'!VVS58</f>
        <v>0</v>
      </c>
      <c r="VVO21" s="4">
        <f>'[7]NECESIDAD X DEPENDENCIA (2)'!VVT58</f>
        <v>0</v>
      </c>
      <c r="VVP21" s="4">
        <f>'[7]NECESIDAD X DEPENDENCIA (2)'!VVU58</f>
        <v>0</v>
      </c>
      <c r="VVQ21" s="4">
        <f>'[7]NECESIDAD X DEPENDENCIA (2)'!VVV58</f>
        <v>0</v>
      </c>
      <c r="VVR21" s="4">
        <f>'[7]NECESIDAD X DEPENDENCIA (2)'!VVW58</f>
        <v>0</v>
      </c>
      <c r="VVS21" s="4">
        <f>'[7]NECESIDAD X DEPENDENCIA (2)'!VVX58</f>
        <v>0</v>
      </c>
      <c r="VVT21" s="4">
        <f>'[7]NECESIDAD X DEPENDENCIA (2)'!VVY58</f>
        <v>0</v>
      </c>
      <c r="VVU21" s="4">
        <f>'[7]NECESIDAD X DEPENDENCIA (2)'!VVZ58</f>
        <v>0</v>
      </c>
      <c r="VVV21" s="4">
        <f>'[7]NECESIDAD X DEPENDENCIA (2)'!VWA58</f>
        <v>0</v>
      </c>
      <c r="VVW21" s="4">
        <f>'[7]NECESIDAD X DEPENDENCIA (2)'!VWB58</f>
        <v>0</v>
      </c>
      <c r="VVX21" s="4">
        <f>'[7]NECESIDAD X DEPENDENCIA (2)'!VWC58</f>
        <v>0</v>
      </c>
      <c r="VVY21" s="4">
        <f>'[7]NECESIDAD X DEPENDENCIA (2)'!VWD58</f>
        <v>0</v>
      </c>
      <c r="VVZ21" s="4">
        <f>'[7]NECESIDAD X DEPENDENCIA (2)'!VWE58</f>
        <v>0</v>
      </c>
      <c r="VWA21" s="4">
        <f>'[7]NECESIDAD X DEPENDENCIA (2)'!VWF58</f>
        <v>0</v>
      </c>
      <c r="VWB21" s="4">
        <f>'[7]NECESIDAD X DEPENDENCIA (2)'!VWG58</f>
        <v>0</v>
      </c>
      <c r="VWC21" s="4">
        <f>'[7]NECESIDAD X DEPENDENCIA (2)'!VWH58</f>
        <v>0</v>
      </c>
      <c r="VWD21" s="4">
        <f>'[7]NECESIDAD X DEPENDENCIA (2)'!VWI58</f>
        <v>0</v>
      </c>
      <c r="VWE21" s="4">
        <f>'[7]NECESIDAD X DEPENDENCIA (2)'!VWJ58</f>
        <v>0</v>
      </c>
      <c r="VWF21" s="4">
        <f>'[7]NECESIDAD X DEPENDENCIA (2)'!VWK58</f>
        <v>0</v>
      </c>
      <c r="VWG21" s="4">
        <f>'[7]NECESIDAD X DEPENDENCIA (2)'!VWL58</f>
        <v>0</v>
      </c>
      <c r="VWH21" s="4">
        <f>'[7]NECESIDAD X DEPENDENCIA (2)'!VWM58</f>
        <v>0</v>
      </c>
      <c r="VWI21" s="4">
        <f>'[7]NECESIDAD X DEPENDENCIA (2)'!VWN58</f>
        <v>0</v>
      </c>
      <c r="VWJ21" s="4">
        <f>'[7]NECESIDAD X DEPENDENCIA (2)'!VWO58</f>
        <v>0</v>
      </c>
      <c r="VWK21" s="4">
        <f>'[7]NECESIDAD X DEPENDENCIA (2)'!VWP58</f>
        <v>0</v>
      </c>
      <c r="VWL21" s="4">
        <f>'[7]NECESIDAD X DEPENDENCIA (2)'!VWQ58</f>
        <v>0</v>
      </c>
      <c r="VWM21" s="4">
        <f>'[7]NECESIDAD X DEPENDENCIA (2)'!VWR58</f>
        <v>0</v>
      </c>
      <c r="VWN21" s="4">
        <f>'[7]NECESIDAD X DEPENDENCIA (2)'!VWS58</f>
        <v>0</v>
      </c>
      <c r="VWO21" s="4">
        <f>'[7]NECESIDAD X DEPENDENCIA (2)'!VWT58</f>
        <v>0</v>
      </c>
      <c r="VWP21" s="4">
        <f>'[7]NECESIDAD X DEPENDENCIA (2)'!VWU58</f>
        <v>0</v>
      </c>
      <c r="VWQ21" s="4">
        <f>'[7]NECESIDAD X DEPENDENCIA (2)'!VWV58</f>
        <v>0</v>
      </c>
      <c r="VWR21" s="4">
        <f>'[7]NECESIDAD X DEPENDENCIA (2)'!VWW58</f>
        <v>0</v>
      </c>
      <c r="VWS21" s="4">
        <f>'[7]NECESIDAD X DEPENDENCIA (2)'!VWX58</f>
        <v>0</v>
      </c>
      <c r="VWT21" s="4">
        <f>'[7]NECESIDAD X DEPENDENCIA (2)'!VWY58</f>
        <v>0</v>
      </c>
      <c r="VWU21" s="4">
        <f>'[7]NECESIDAD X DEPENDENCIA (2)'!VWZ58</f>
        <v>0</v>
      </c>
      <c r="VWV21" s="4">
        <f>'[7]NECESIDAD X DEPENDENCIA (2)'!VXA58</f>
        <v>0</v>
      </c>
      <c r="VWW21" s="4">
        <f>'[7]NECESIDAD X DEPENDENCIA (2)'!VXB58</f>
        <v>0</v>
      </c>
      <c r="VWX21" s="4">
        <f>'[7]NECESIDAD X DEPENDENCIA (2)'!VXC58</f>
        <v>0</v>
      </c>
      <c r="VWY21" s="4">
        <f>'[7]NECESIDAD X DEPENDENCIA (2)'!VXD58</f>
        <v>0</v>
      </c>
      <c r="VWZ21" s="4">
        <f>'[7]NECESIDAD X DEPENDENCIA (2)'!VXE58</f>
        <v>0</v>
      </c>
      <c r="VXA21" s="4">
        <f>'[7]NECESIDAD X DEPENDENCIA (2)'!VXF58</f>
        <v>0</v>
      </c>
      <c r="VXB21" s="4">
        <f>'[7]NECESIDAD X DEPENDENCIA (2)'!VXG58</f>
        <v>0</v>
      </c>
      <c r="VXC21" s="4">
        <f>'[7]NECESIDAD X DEPENDENCIA (2)'!VXH58</f>
        <v>0</v>
      </c>
      <c r="VXD21" s="4">
        <f>'[7]NECESIDAD X DEPENDENCIA (2)'!VXI58</f>
        <v>0</v>
      </c>
      <c r="VXE21" s="4">
        <f>'[7]NECESIDAD X DEPENDENCIA (2)'!VXJ58</f>
        <v>0</v>
      </c>
      <c r="VXF21" s="4">
        <f>'[7]NECESIDAD X DEPENDENCIA (2)'!VXK58</f>
        <v>0</v>
      </c>
      <c r="VXG21" s="4">
        <f>'[7]NECESIDAD X DEPENDENCIA (2)'!VXL58</f>
        <v>0</v>
      </c>
      <c r="VXH21" s="4">
        <f>'[7]NECESIDAD X DEPENDENCIA (2)'!VXM58</f>
        <v>0</v>
      </c>
      <c r="VXI21" s="4">
        <f>'[7]NECESIDAD X DEPENDENCIA (2)'!VXN58</f>
        <v>0</v>
      </c>
      <c r="VXJ21" s="4">
        <f>'[7]NECESIDAD X DEPENDENCIA (2)'!VXO58</f>
        <v>0</v>
      </c>
      <c r="VXK21" s="4">
        <f>'[7]NECESIDAD X DEPENDENCIA (2)'!VXP58</f>
        <v>0</v>
      </c>
      <c r="VXL21" s="4">
        <f>'[7]NECESIDAD X DEPENDENCIA (2)'!VXQ58</f>
        <v>0</v>
      </c>
      <c r="VXM21" s="4">
        <f>'[7]NECESIDAD X DEPENDENCIA (2)'!VXR58</f>
        <v>0</v>
      </c>
      <c r="VXN21" s="4">
        <f>'[7]NECESIDAD X DEPENDENCIA (2)'!VXS58</f>
        <v>0</v>
      </c>
      <c r="VXO21" s="4">
        <f>'[7]NECESIDAD X DEPENDENCIA (2)'!VXT58</f>
        <v>0</v>
      </c>
      <c r="VXP21" s="4">
        <f>'[7]NECESIDAD X DEPENDENCIA (2)'!VXU58</f>
        <v>0</v>
      </c>
      <c r="VXQ21" s="4">
        <f>'[7]NECESIDAD X DEPENDENCIA (2)'!VXV58</f>
        <v>0</v>
      </c>
      <c r="VXR21" s="4">
        <f>'[7]NECESIDAD X DEPENDENCIA (2)'!VXW58</f>
        <v>0</v>
      </c>
      <c r="VXS21" s="4">
        <f>'[7]NECESIDAD X DEPENDENCIA (2)'!VXX58</f>
        <v>0</v>
      </c>
      <c r="VXT21" s="4">
        <f>'[7]NECESIDAD X DEPENDENCIA (2)'!VXY58</f>
        <v>0</v>
      </c>
      <c r="VXU21" s="4">
        <f>'[7]NECESIDAD X DEPENDENCIA (2)'!VXZ58</f>
        <v>0</v>
      </c>
      <c r="VXV21" s="4">
        <f>'[7]NECESIDAD X DEPENDENCIA (2)'!VYA58</f>
        <v>0</v>
      </c>
      <c r="VXW21" s="4">
        <f>'[7]NECESIDAD X DEPENDENCIA (2)'!VYB58</f>
        <v>0</v>
      </c>
      <c r="VXX21" s="4">
        <f>'[7]NECESIDAD X DEPENDENCIA (2)'!VYC58</f>
        <v>0</v>
      </c>
      <c r="VXY21" s="4">
        <f>'[7]NECESIDAD X DEPENDENCIA (2)'!VYD58</f>
        <v>0</v>
      </c>
      <c r="VXZ21" s="4">
        <f>'[7]NECESIDAD X DEPENDENCIA (2)'!VYE58</f>
        <v>0</v>
      </c>
      <c r="VYA21" s="4">
        <f>'[7]NECESIDAD X DEPENDENCIA (2)'!VYF58</f>
        <v>0</v>
      </c>
      <c r="VYB21" s="4">
        <f>'[7]NECESIDAD X DEPENDENCIA (2)'!VYG58</f>
        <v>0</v>
      </c>
      <c r="VYC21" s="4">
        <f>'[7]NECESIDAD X DEPENDENCIA (2)'!VYH58</f>
        <v>0</v>
      </c>
      <c r="VYD21" s="4">
        <f>'[7]NECESIDAD X DEPENDENCIA (2)'!VYI58</f>
        <v>0</v>
      </c>
      <c r="VYE21" s="4">
        <f>'[7]NECESIDAD X DEPENDENCIA (2)'!VYJ58</f>
        <v>0</v>
      </c>
      <c r="VYF21" s="4">
        <f>'[7]NECESIDAD X DEPENDENCIA (2)'!VYK58</f>
        <v>0</v>
      </c>
      <c r="VYG21" s="4">
        <f>'[7]NECESIDAD X DEPENDENCIA (2)'!VYL58</f>
        <v>0</v>
      </c>
      <c r="VYH21" s="4">
        <f>'[7]NECESIDAD X DEPENDENCIA (2)'!VYM58</f>
        <v>0</v>
      </c>
      <c r="VYI21" s="4">
        <f>'[7]NECESIDAD X DEPENDENCIA (2)'!VYN58</f>
        <v>0</v>
      </c>
      <c r="VYJ21" s="4">
        <f>'[7]NECESIDAD X DEPENDENCIA (2)'!VYO58</f>
        <v>0</v>
      </c>
      <c r="VYK21" s="4">
        <f>'[7]NECESIDAD X DEPENDENCIA (2)'!VYP58</f>
        <v>0</v>
      </c>
      <c r="VYL21" s="4">
        <f>'[7]NECESIDAD X DEPENDENCIA (2)'!VYQ58</f>
        <v>0</v>
      </c>
      <c r="VYM21" s="4">
        <f>'[7]NECESIDAD X DEPENDENCIA (2)'!VYR58</f>
        <v>0</v>
      </c>
      <c r="VYN21" s="4">
        <f>'[7]NECESIDAD X DEPENDENCIA (2)'!VYS58</f>
        <v>0</v>
      </c>
      <c r="VYO21" s="4">
        <f>'[7]NECESIDAD X DEPENDENCIA (2)'!VYT58</f>
        <v>0</v>
      </c>
      <c r="VYP21" s="4">
        <f>'[7]NECESIDAD X DEPENDENCIA (2)'!VYU58</f>
        <v>0</v>
      </c>
      <c r="VYQ21" s="4">
        <f>'[7]NECESIDAD X DEPENDENCIA (2)'!VYV58</f>
        <v>0</v>
      </c>
      <c r="VYR21" s="4">
        <f>'[7]NECESIDAD X DEPENDENCIA (2)'!VYW58</f>
        <v>0</v>
      </c>
      <c r="VYS21" s="4">
        <f>'[7]NECESIDAD X DEPENDENCIA (2)'!VYX58</f>
        <v>0</v>
      </c>
      <c r="VYT21" s="4">
        <f>'[7]NECESIDAD X DEPENDENCIA (2)'!VYY58</f>
        <v>0</v>
      </c>
      <c r="VYU21" s="4">
        <f>'[7]NECESIDAD X DEPENDENCIA (2)'!VYZ58</f>
        <v>0</v>
      </c>
      <c r="VYV21" s="4">
        <f>'[7]NECESIDAD X DEPENDENCIA (2)'!VZA58</f>
        <v>0</v>
      </c>
      <c r="VYW21" s="4">
        <f>'[7]NECESIDAD X DEPENDENCIA (2)'!VZB58</f>
        <v>0</v>
      </c>
      <c r="VYX21" s="4">
        <f>'[7]NECESIDAD X DEPENDENCIA (2)'!VZC58</f>
        <v>0</v>
      </c>
      <c r="VYY21" s="4">
        <f>'[7]NECESIDAD X DEPENDENCIA (2)'!VZD58</f>
        <v>0</v>
      </c>
      <c r="VYZ21" s="4">
        <f>'[7]NECESIDAD X DEPENDENCIA (2)'!VZE58</f>
        <v>0</v>
      </c>
      <c r="VZA21" s="4">
        <f>'[7]NECESIDAD X DEPENDENCIA (2)'!VZF58</f>
        <v>0</v>
      </c>
      <c r="VZB21" s="4">
        <f>'[7]NECESIDAD X DEPENDENCIA (2)'!VZG58</f>
        <v>0</v>
      </c>
      <c r="VZC21" s="4">
        <f>'[7]NECESIDAD X DEPENDENCIA (2)'!VZH58</f>
        <v>0</v>
      </c>
      <c r="VZD21" s="4">
        <f>'[7]NECESIDAD X DEPENDENCIA (2)'!VZI58</f>
        <v>0</v>
      </c>
      <c r="VZE21" s="4">
        <f>'[7]NECESIDAD X DEPENDENCIA (2)'!VZJ58</f>
        <v>0</v>
      </c>
      <c r="VZF21" s="4">
        <f>'[7]NECESIDAD X DEPENDENCIA (2)'!VZK58</f>
        <v>0</v>
      </c>
      <c r="VZG21" s="4">
        <f>'[7]NECESIDAD X DEPENDENCIA (2)'!VZL58</f>
        <v>0</v>
      </c>
      <c r="VZH21" s="4">
        <f>'[7]NECESIDAD X DEPENDENCIA (2)'!VZM58</f>
        <v>0</v>
      </c>
      <c r="VZI21" s="4">
        <f>'[7]NECESIDAD X DEPENDENCIA (2)'!VZN58</f>
        <v>0</v>
      </c>
      <c r="VZJ21" s="4">
        <f>'[7]NECESIDAD X DEPENDENCIA (2)'!VZO58</f>
        <v>0</v>
      </c>
      <c r="VZK21" s="4">
        <f>'[7]NECESIDAD X DEPENDENCIA (2)'!VZP58</f>
        <v>0</v>
      </c>
      <c r="VZL21" s="4">
        <f>'[7]NECESIDAD X DEPENDENCIA (2)'!VZQ58</f>
        <v>0</v>
      </c>
      <c r="VZM21" s="4">
        <f>'[7]NECESIDAD X DEPENDENCIA (2)'!VZR58</f>
        <v>0</v>
      </c>
      <c r="VZN21" s="4">
        <f>'[7]NECESIDAD X DEPENDENCIA (2)'!VZS58</f>
        <v>0</v>
      </c>
      <c r="VZO21" s="4">
        <f>'[7]NECESIDAD X DEPENDENCIA (2)'!VZT58</f>
        <v>0</v>
      </c>
      <c r="VZP21" s="4">
        <f>'[7]NECESIDAD X DEPENDENCIA (2)'!VZU58</f>
        <v>0</v>
      </c>
      <c r="VZQ21" s="4">
        <f>'[7]NECESIDAD X DEPENDENCIA (2)'!VZV58</f>
        <v>0</v>
      </c>
      <c r="VZR21" s="4">
        <f>'[7]NECESIDAD X DEPENDENCIA (2)'!VZW58</f>
        <v>0</v>
      </c>
      <c r="VZS21" s="4">
        <f>'[7]NECESIDAD X DEPENDENCIA (2)'!VZX58</f>
        <v>0</v>
      </c>
      <c r="VZT21" s="4">
        <f>'[7]NECESIDAD X DEPENDENCIA (2)'!VZY58</f>
        <v>0</v>
      </c>
      <c r="VZU21" s="4">
        <f>'[7]NECESIDAD X DEPENDENCIA (2)'!VZZ58</f>
        <v>0</v>
      </c>
      <c r="VZV21" s="4">
        <f>'[7]NECESIDAD X DEPENDENCIA (2)'!WAA58</f>
        <v>0</v>
      </c>
      <c r="VZW21" s="4">
        <f>'[7]NECESIDAD X DEPENDENCIA (2)'!WAB58</f>
        <v>0</v>
      </c>
      <c r="VZX21" s="4">
        <f>'[7]NECESIDAD X DEPENDENCIA (2)'!WAC58</f>
        <v>0</v>
      </c>
      <c r="VZY21" s="4">
        <f>'[7]NECESIDAD X DEPENDENCIA (2)'!WAD58</f>
        <v>0</v>
      </c>
      <c r="VZZ21" s="4">
        <f>'[7]NECESIDAD X DEPENDENCIA (2)'!WAE58</f>
        <v>0</v>
      </c>
      <c r="WAA21" s="4">
        <f>'[7]NECESIDAD X DEPENDENCIA (2)'!WAF58</f>
        <v>0</v>
      </c>
      <c r="WAB21" s="4">
        <f>'[7]NECESIDAD X DEPENDENCIA (2)'!WAG58</f>
        <v>0</v>
      </c>
      <c r="WAC21" s="4">
        <f>'[7]NECESIDAD X DEPENDENCIA (2)'!WAH58</f>
        <v>0</v>
      </c>
      <c r="WAD21" s="4">
        <f>'[7]NECESIDAD X DEPENDENCIA (2)'!WAI58</f>
        <v>0</v>
      </c>
      <c r="WAE21" s="4">
        <f>'[7]NECESIDAD X DEPENDENCIA (2)'!WAJ58</f>
        <v>0</v>
      </c>
      <c r="WAF21" s="4">
        <f>'[7]NECESIDAD X DEPENDENCIA (2)'!WAK58</f>
        <v>0</v>
      </c>
      <c r="WAG21" s="4">
        <f>'[7]NECESIDAD X DEPENDENCIA (2)'!WAL58</f>
        <v>0</v>
      </c>
      <c r="WAH21" s="4">
        <f>'[7]NECESIDAD X DEPENDENCIA (2)'!WAM58</f>
        <v>0</v>
      </c>
      <c r="WAI21" s="4">
        <f>'[7]NECESIDAD X DEPENDENCIA (2)'!WAN58</f>
        <v>0</v>
      </c>
      <c r="WAJ21" s="4">
        <f>'[7]NECESIDAD X DEPENDENCIA (2)'!WAO58</f>
        <v>0</v>
      </c>
      <c r="WAK21" s="4">
        <f>'[7]NECESIDAD X DEPENDENCIA (2)'!WAP58</f>
        <v>0</v>
      </c>
      <c r="WAL21" s="4">
        <f>'[7]NECESIDAD X DEPENDENCIA (2)'!WAQ58</f>
        <v>0</v>
      </c>
      <c r="WAM21" s="4">
        <f>'[7]NECESIDAD X DEPENDENCIA (2)'!WAR58</f>
        <v>0</v>
      </c>
      <c r="WAN21" s="4">
        <f>'[7]NECESIDAD X DEPENDENCIA (2)'!WAS58</f>
        <v>0</v>
      </c>
      <c r="WAO21" s="4">
        <f>'[7]NECESIDAD X DEPENDENCIA (2)'!WAT58</f>
        <v>0</v>
      </c>
      <c r="WAP21" s="4">
        <f>'[7]NECESIDAD X DEPENDENCIA (2)'!WAU58</f>
        <v>0</v>
      </c>
      <c r="WAQ21" s="4">
        <f>'[7]NECESIDAD X DEPENDENCIA (2)'!WAV58</f>
        <v>0</v>
      </c>
      <c r="WAR21" s="4">
        <f>'[7]NECESIDAD X DEPENDENCIA (2)'!WAW58</f>
        <v>0</v>
      </c>
      <c r="WAS21" s="4">
        <f>'[7]NECESIDAD X DEPENDENCIA (2)'!WAX58</f>
        <v>0</v>
      </c>
      <c r="WAT21" s="4">
        <f>'[7]NECESIDAD X DEPENDENCIA (2)'!WAY58</f>
        <v>0</v>
      </c>
      <c r="WAU21" s="4">
        <f>'[7]NECESIDAD X DEPENDENCIA (2)'!WAZ58</f>
        <v>0</v>
      </c>
      <c r="WAV21" s="4">
        <f>'[7]NECESIDAD X DEPENDENCIA (2)'!WBA58</f>
        <v>0</v>
      </c>
      <c r="WAW21" s="4">
        <f>'[7]NECESIDAD X DEPENDENCIA (2)'!WBB58</f>
        <v>0</v>
      </c>
      <c r="WAX21" s="4">
        <f>'[7]NECESIDAD X DEPENDENCIA (2)'!WBC58</f>
        <v>0</v>
      </c>
      <c r="WAY21" s="4">
        <f>'[7]NECESIDAD X DEPENDENCIA (2)'!WBD58</f>
        <v>0</v>
      </c>
      <c r="WAZ21" s="4">
        <f>'[7]NECESIDAD X DEPENDENCIA (2)'!WBE58</f>
        <v>0</v>
      </c>
      <c r="WBA21" s="4">
        <f>'[7]NECESIDAD X DEPENDENCIA (2)'!WBF58</f>
        <v>0</v>
      </c>
      <c r="WBB21" s="4">
        <f>'[7]NECESIDAD X DEPENDENCIA (2)'!WBG58</f>
        <v>0</v>
      </c>
      <c r="WBC21" s="4">
        <f>'[7]NECESIDAD X DEPENDENCIA (2)'!WBH58</f>
        <v>0</v>
      </c>
      <c r="WBD21" s="4">
        <f>'[7]NECESIDAD X DEPENDENCIA (2)'!WBI58</f>
        <v>0</v>
      </c>
      <c r="WBE21" s="4">
        <f>'[7]NECESIDAD X DEPENDENCIA (2)'!WBJ58</f>
        <v>0</v>
      </c>
      <c r="WBF21" s="4">
        <f>'[7]NECESIDAD X DEPENDENCIA (2)'!WBK58</f>
        <v>0</v>
      </c>
      <c r="WBG21" s="4">
        <f>'[7]NECESIDAD X DEPENDENCIA (2)'!WBL58</f>
        <v>0</v>
      </c>
      <c r="WBH21" s="4">
        <f>'[7]NECESIDAD X DEPENDENCIA (2)'!WBM58</f>
        <v>0</v>
      </c>
      <c r="WBI21" s="4">
        <f>'[7]NECESIDAD X DEPENDENCIA (2)'!WBN58</f>
        <v>0</v>
      </c>
      <c r="WBJ21" s="4">
        <f>'[7]NECESIDAD X DEPENDENCIA (2)'!WBO58</f>
        <v>0</v>
      </c>
      <c r="WBK21" s="4">
        <f>'[7]NECESIDAD X DEPENDENCIA (2)'!WBP58</f>
        <v>0</v>
      </c>
      <c r="WBL21" s="4">
        <f>'[7]NECESIDAD X DEPENDENCIA (2)'!WBQ58</f>
        <v>0</v>
      </c>
      <c r="WBM21" s="4">
        <f>'[7]NECESIDAD X DEPENDENCIA (2)'!WBR58</f>
        <v>0</v>
      </c>
      <c r="WBN21" s="4">
        <f>'[7]NECESIDAD X DEPENDENCIA (2)'!WBS58</f>
        <v>0</v>
      </c>
      <c r="WBO21" s="4">
        <f>'[7]NECESIDAD X DEPENDENCIA (2)'!WBT58</f>
        <v>0</v>
      </c>
      <c r="WBP21" s="4">
        <f>'[7]NECESIDAD X DEPENDENCIA (2)'!WBU58</f>
        <v>0</v>
      </c>
      <c r="WBQ21" s="4">
        <f>'[7]NECESIDAD X DEPENDENCIA (2)'!WBV58</f>
        <v>0</v>
      </c>
      <c r="WBR21" s="4">
        <f>'[7]NECESIDAD X DEPENDENCIA (2)'!WBW58</f>
        <v>0</v>
      </c>
      <c r="WBS21" s="4">
        <f>'[7]NECESIDAD X DEPENDENCIA (2)'!WBX58</f>
        <v>0</v>
      </c>
      <c r="WBT21" s="4">
        <f>'[7]NECESIDAD X DEPENDENCIA (2)'!WBY58</f>
        <v>0</v>
      </c>
      <c r="WBU21" s="4">
        <f>'[7]NECESIDAD X DEPENDENCIA (2)'!WBZ58</f>
        <v>0</v>
      </c>
      <c r="WBV21" s="4">
        <f>'[7]NECESIDAD X DEPENDENCIA (2)'!WCA58</f>
        <v>0</v>
      </c>
      <c r="WBW21" s="4">
        <f>'[7]NECESIDAD X DEPENDENCIA (2)'!WCB58</f>
        <v>0</v>
      </c>
      <c r="WBX21" s="4">
        <f>'[7]NECESIDAD X DEPENDENCIA (2)'!WCC58</f>
        <v>0</v>
      </c>
      <c r="WBY21" s="4">
        <f>'[7]NECESIDAD X DEPENDENCIA (2)'!WCD58</f>
        <v>0</v>
      </c>
      <c r="WBZ21" s="4">
        <f>'[7]NECESIDAD X DEPENDENCIA (2)'!WCE58</f>
        <v>0</v>
      </c>
      <c r="WCA21" s="4">
        <f>'[7]NECESIDAD X DEPENDENCIA (2)'!WCF58</f>
        <v>0</v>
      </c>
      <c r="WCB21" s="4">
        <f>'[7]NECESIDAD X DEPENDENCIA (2)'!WCG58</f>
        <v>0</v>
      </c>
      <c r="WCC21" s="4">
        <f>'[7]NECESIDAD X DEPENDENCIA (2)'!WCH58</f>
        <v>0</v>
      </c>
      <c r="WCD21" s="4">
        <f>'[7]NECESIDAD X DEPENDENCIA (2)'!WCI58</f>
        <v>0</v>
      </c>
      <c r="WCE21" s="4">
        <f>'[7]NECESIDAD X DEPENDENCIA (2)'!WCJ58</f>
        <v>0</v>
      </c>
      <c r="WCF21" s="4">
        <f>'[7]NECESIDAD X DEPENDENCIA (2)'!WCK58</f>
        <v>0</v>
      </c>
      <c r="WCG21" s="4">
        <f>'[7]NECESIDAD X DEPENDENCIA (2)'!WCL58</f>
        <v>0</v>
      </c>
      <c r="WCH21" s="4">
        <f>'[7]NECESIDAD X DEPENDENCIA (2)'!WCM58</f>
        <v>0</v>
      </c>
      <c r="WCI21" s="4">
        <f>'[7]NECESIDAD X DEPENDENCIA (2)'!WCN58</f>
        <v>0</v>
      </c>
      <c r="WCJ21" s="4">
        <f>'[7]NECESIDAD X DEPENDENCIA (2)'!WCO58</f>
        <v>0</v>
      </c>
      <c r="WCK21" s="4">
        <f>'[7]NECESIDAD X DEPENDENCIA (2)'!WCP58</f>
        <v>0</v>
      </c>
      <c r="WCL21" s="4">
        <f>'[7]NECESIDAD X DEPENDENCIA (2)'!WCQ58</f>
        <v>0</v>
      </c>
      <c r="WCM21" s="4">
        <f>'[7]NECESIDAD X DEPENDENCIA (2)'!WCR58</f>
        <v>0</v>
      </c>
      <c r="WCN21" s="4">
        <f>'[7]NECESIDAD X DEPENDENCIA (2)'!WCS58</f>
        <v>0</v>
      </c>
      <c r="WCO21" s="4">
        <f>'[7]NECESIDAD X DEPENDENCIA (2)'!WCT58</f>
        <v>0</v>
      </c>
      <c r="WCP21" s="4">
        <f>'[7]NECESIDAD X DEPENDENCIA (2)'!WCU58</f>
        <v>0</v>
      </c>
      <c r="WCQ21" s="4">
        <f>'[7]NECESIDAD X DEPENDENCIA (2)'!WCV58</f>
        <v>0</v>
      </c>
      <c r="WCR21" s="4">
        <f>'[7]NECESIDAD X DEPENDENCIA (2)'!WCW58</f>
        <v>0</v>
      </c>
      <c r="WCS21" s="4">
        <f>'[7]NECESIDAD X DEPENDENCIA (2)'!WCX58</f>
        <v>0</v>
      </c>
      <c r="WCT21" s="4">
        <f>'[7]NECESIDAD X DEPENDENCIA (2)'!WCY58</f>
        <v>0</v>
      </c>
      <c r="WCU21" s="4">
        <f>'[7]NECESIDAD X DEPENDENCIA (2)'!WCZ58</f>
        <v>0</v>
      </c>
      <c r="WCV21" s="4">
        <f>'[7]NECESIDAD X DEPENDENCIA (2)'!WDA58</f>
        <v>0</v>
      </c>
      <c r="WCW21" s="4">
        <f>'[7]NECESIDAD X DEPENDENCIA (2)'!WDB58</f>
        <v>0</v>
      </c>
      <c r="WCX21" s="4">
        <f>'[7]NECESIDAD X DEPENDENCIA (2)'!WDC58</f>
        <v>0</v>
      </c>
      <c r="WCY21" s="4">
        <f>'[7]NECESIDAD X DEPENDENCIA (2)'!WDD58</f>
        <v>0</v>
      </c>
      <c r="WCZ21" s="4">
        <f>'[7]NECESIDAD X DEPENDENCIA (2)'!WDE58</f>
        <v>0</v>
      </c>
      <c r="WDA21" s="4">
        <f>'[7]NECESIDAD X DEPENDENCIA (2)'!WDF58</f>
        <v>0</v>
      </c>
      <c r="WDB21" s="4">
        <f>'[7]NECESIDAD X DEPENDENCIA (2)'!WDG58</f>
        <v>0</v>
      </c>
      <c r="WDC21" s="4">
        <f>'[7]NECESIDAD X DEPENDENCIA (2)'!WDH58</f>
        <v>0</v>
      </c>
      <c r="WDD21" s="4">
        <f>'[7]NECESIDAD X DEPENDENCIA (2)'!WDI58</f>
        <v>0</v>
      </c>
      <c r="WDE21" s="4">
        <f>'[7]NECESIDAD X DEPENDENCIA (2)'!WDJ58</f>
        <v>0</v>
      </c>
      <c r="WDF21" s="4">
        <f>'[7]NECESIDAD X DEPENDENCIA (2)'!WDK58</f>
        <v>0</v>
      </c>
      <c r="WDG21" s="4">
        <f>'[7]NECESIDAD X DEPENDENCIA (2)'!WDL58</f>
        <v>0</v>
      </c>
      <c r="WDH21" s="4">
        <f>'[7]NECESIDAD X DEPENDENCIA (2)'!WDM58</f>
        <v>0</v>
      </c>
      <c r="WDI21" s="4">
        <f>'[7]NECESIDAD X DEPENDENCIA (2)'!WDN58</f>
        <v>0</v>
      </c>
      <c r="WDJ21" s="4">
        <f>'[7]NECESIDAD X DEPENDENCIA (2)'!WDO58</f>
        <v>0</v>
      </c>
      <c r="WDK21" s="4">
        <f>'[7]NECESIDAD X DEPENDENCIA (2)'!WDP58</f>
        <v>0</v>
      </c>
      <c r="WDL21" s="4">
        <f>'[7]NECESIDAD X DEPENDENCIA (2)'!WDQ58</f>
        <v>0</v>
      </c>
      <c r="WDM21" s="4">
        <f>'[7]NECESIDAD X DEPENDENCIA (2)'!WDR58</f>
        <v>0</v>
      </c>
      <c r="WDN21" s="4">
        <f>'[7]NECESIDAD X DEPENDENCIA (2)'!WDS58</f>
        <v>0</v>
      </c>
      <c r="WDO21" s="4">
        <f>'[7]NECESIDAD X DEPENDENCIA (2)'!WDT58</f>
        <v>0</v>
      </c>
      <c r="WDP21" s="4">
        <f>'[7]NECESIDAD X DEPENDENCIA (2)'!WDU58</f>
        <v>0</v>
      </c>
      <c r="WDQ21" s="4">
        <f>'[7]NECESIDAD X DEPENDENCIA (2)'!WDV58</f>
        <v>0</v>
      </c>
      <c r="WDR21" s="4">
        <f>'[7]NECESIDAD X DEPENDENCIA (2)'!WDW58</f>
        <v>0</v>
      </c>
      <c r="WDS21" s="4">
        <f>'[7]NECESIDAD X DEPENDENCIA (2)'!WDX58</f>
        <v>0</v>
      </c>
      <c r="WDT21" s="4">
        <f>'[7]NECESIDAD X DEPENDENCIA (2)'!WDY58</f>
        <v>0</v>
      </c>
      <c r="WDU21" s="4">
        <f>'[7]NECESIDAD X DEPENDENCIA (2)'!WDZ58</f>
        <v>0</v>
      </c>
      <c r="WDV21" s="4">
        <f>'[7]NECESIDAD X DEPENDENCIA (2)'!WEA58</f>
        <v>0</v>
      </c>
      <c r="WDW21" s="4">
        <f>'[7]NECESIDAD X DEPENDENCIA (2)'!WEB58</f>
        <v>0</v>
      </c>
      <c r="WDX21" s="4">
        <f>'[7]NECESIDAD X DEPENDENCIA (2)'!WEC58</f>
        <v>0</v>
      </c>
      <c r="WDY21" s="4">
        <f>'[7]NECESIDAD X DEPENDENCIA (2)'!WED58</f>
        <v>0</v>
      </c>
      <c r="WDZ21" s="4">
        <f>'[7]NECESIDAD X DEPENDENCIA (2)'!WEE58</f>
        <v>0</v>
      </c>
      <c r="WEA21" s="4">
        <f>'[7]NECESIDAD X DEPENDENCIA (2)'!WEF58</f>
        <v>0</v>
      </c>
      <c r="WEB21" s="4">
        <f>'[7]NECESIDAD X DEPENDENCIA (2)'!WEG58</f>
        <v>0</v>
      </c>
      <c r="WEC21" s="4">
        <f>'[7]NECESIDAD X DEPENDENCIA (2)'!WEH58</f>
        <v>0</v>
      </c>
      <c r="WED21" s="4">
        <f>'[7]NECESIDAD X DEPENDENCIA (2)'!WEI58</f>
        <v>0</v>
      </c>
      <c r="WEE21" s="4">
        <f>'[7]NECESIDAD X DEPENDENCIA (2)'!WEJ58</f>
        <v>0</v>
      </c>
      <c r="WEF21" s="4">
        <f>'[7]NECESIDAD X DEPENDENCIA (2)'!WEK58</f>
        <v>0</v>
      </c>
      <c r="WEG21" s="4">
        <f>'[7]NECESIDAD X DEPENDENCIA (2)'!WEL58</f>
        <v>0</v>
      </c>
      <c r="WEH21" s="4">
        <f>'[7]NECESIDAD X DEPENDENCIA (2)'!WEM58</f>
        <v>0</v>
      </c>
      <c r="WEI21" s="4">
        <f>'[7]NECESIDAD X DEPENDENCIA (2)'!WEN58</f>
        <v>0</v>
      </c>
      <c r="WEJ21" s="4">
        <f>'[7]NECESIDAD X DEPENDENCIA (2)'!WEO58</f>
        <v>0</v>
      </c>
      <c r="WEK21" s="4">
        <f>'[7]NECESIDAD X DEPENDENCIA (2)'!WEP58</f>
        <v>0</v>
      </c>
      <c r="WEL21" s="4">
        <f>'[7]NECESIDAD X DEPENDENCIA (2)'!WEQ58</f>
        <v>0</v>
      </c>
      <c r="WEM21" s="4">
        <f>'[7]NECESIDAD X DEPENDENCIA (2)'!WER58</f>
        <v>0</v>
      </c>
      <c r="WEN21" s="4">
        <f>'[7]NECESIDAD X DEPENDENCIA (2)'!WES58</f>
        <v>0</v>
      </c>
      <c r="WEO21" s="4">
        <f>'[7]NECESIDAD X DEPENDENCIA (2)'!WET58</f>
        <v>0</v>
      </c>
      <c r="WEP21" s="4">
        <f>'[7]NECESIDAD X DEPENDENCIA (2)'!WEU58</f>
        <v>0</v>
      </c>
      <c r="WEQ21" s="4">
        <f>'[7]NECESIDAD X DEPENDENCIA (2)'!WEV58</f>
        <v>0</v>
      </c>
      <c r="WER21" s="4">
        <f>'[7]NECESIDAD X DEPENDENCIA (2)'!WEW58</f>
        <v>0</v>
      </c>
      <c r="WES21" s="4">
        <f>'[7]NECESIDAD X DEPENDENCIA (2)'!WEX58</f>
        <v>0</v>
      </c>
      <c r="WET21" s="4">
        <f>'[7]NECESIDAD X DEPENDENCIA (2)'!WEY58</f>
        <v>0</v>
      </c>
      <c r="WEU21" s="4">
        <f>'[7]NECESIDAD X DEPENDENCIA (2)'!WEZ58</f>
        <v>0</v>
      </c>
      <c r="WEV21" s="4">
        <f>'[7]NECESIDAD X DEPENDENCIA (2)'!WFA58</f>
        <v>0</v>
      </c>
      <c r="WEW21" s="4">
        <f>'[7]NECESIDAD X DEPENDENCIA (2)'!WFB58</f>
        <v>0</v>
      </c>
      <c r="WEX21" s="4">
        <f>'[7]NECESIDAD X DEPENDENCIA (2)'!WFC58</f>
        <v>0</v>
      </c>
      <c r="WEY21" s="4">
        <f>'[7]NECESIDAD X DEPENDENCIA (2)'!WFD58</f>
        <v>0</v>
      </c>
      <c r="WEZ21" s="4">
        <f>'[7]NECESIDAD X DEPENDENCIA (2)'!WFE58</f>
        <v>0</v>
      </c>
      <c r="WFA21" s="4">
        <f>'[7]NECESIDAD X DEPENDENCIA (2)'!WFF58</f>
        <v>0</v>
      </c>
      <c r="WFB21" s="4">
        <f>'[7]NECESIDAD X DEPENDENCIA (2)'!WFG58</f>
        <v>0</v>
      </c>
      <c r="WFC21" s="4">
        <f>'[7]NECESIDAD X DEPENDENCIA (2)'!WFH58</f>
        <v>0</v>
      </c>
      <c r="WFD21" s="4">
        <f>'[7]NECESIDAD X DEPENDENCIA (2)'!WFI58</f>
        <v>0</v>
      </c>
      <c r="WFE21" s="4">
        <f>'[7]NECESIDAD X DEPENDENCIA (2)'!WFJ58</f>
        <v>0</v>
      </c>
      <c r="WFF21" s="4">
        <f>'[7]NECESIDAD X DEPENDENCIA (2)'!WFK58</f>
        <v>0</v>
      </c>
      <c r="WFG21" s="4">
        <f>'[7]NECESIDAD X DEPENDENCIA (2)'!WFL58</f>
        <v>0</v>
      </c>
      <c r="WFH21" s="4">
        <f>'[7]NECESIDAD X DEPENDENCIA (2)'!WFM58</f>
        <v>0</v>
      </c>
      <c r="WFI21" s="4">
        <f>'[7]NECESIDAD X DEPENDENCIA (2)'!WFN58</f>
        <v>0</v>
      </c>
      <c r="WFJ21" s="4">
        <f>'[7]NECESIDAD X DEPENDENCIA (2)'!WFO58</f>
        <v>0</v>
      </c>
      <c r="WFK21" s="4">
        <f>'[7]NECESIDAD X DEPENDENCIA (2)'!WFP58</f>
        <v>0</v>
      </c>
      <c r="WFL21" s="4">
        <f>'[7]NECESIDAD X DEPENDENCIA (2)'!WFQ58</f>
        <v>0</v>
      </c>
      <c r="WFM21" s="4">
        <f>'[7]NECESIDAD X DEPENDENCIA (2)'!WFR58</f>
        <v>0</v>
      </c>
      <c r="WFN21" s="4">
        <f>'[7]NECESIDAD X DEPENDENCIA (2)'!WFS58</f>
        <v>0</v>
      </c>
      <c r="WFO21" s="4">
        <f>'[7]NECESIDAD X DEPENDENCIA (2)'!WFT58</f>
        <v>0</v>
      </c>
      <c r="WFP21" s="4">
        <f>'[7]NECESIDAD X DEPENDENCIA (2)'!WFU58</f>
        <v>0</v>
      </c>
      <c r="WFQ21" s="4">
        <f>'[7]NECESIDAD X DEPENDENCIA (2)'!WFV58</f>
        <v>0</v>
      </c>
      <c r="WFR21" s="4">
        <f>'[7]NECESIDAD X DEPENDENCIA (2)'!WFW58</f>
        <v>0</v>
      </c>
      <c r="WFS21" s="4">
        <f>'[7]NECESIDAD X DEPENDENCIA (2)'!WFX58</f>
        <v>0</v>
      </c>
      <c r="WFT21" s="4">
        <f>'[7]NECESIDAD X DEPENDENCIA (2)'!WFY58</f>
        <v>0</v>
      </c>
      <c r="WFU21" s="4">
        <f>'[7]NECESIDAD X DEPENDENCIA (2)'!WFZ58</f>
        <v>0</v>
      </c>
      <c r="WFV21" s="4">
        <f>'[7]NECESIDAD X DEPENDENCIA (2)'!WGA58</f>
        <v>0</v>
      </c>
      <c r="WFW21" s="4">
        <f>'[7]NECESIDAD X DEPENDENCIA (2)'!WGB58</f>
        <v>0</v>
      </c>
      <c r="WFX21" s="4">
        <f>'[7]NECESIDAD X DEPENDENCIA (2)'!WGC58</f>
        <v>0</v>
      </c>
      <c r="WFY21" s="4">
        <f>'[7]NECESIDAD X DEPENDENCIA (2)'!WGD58</f>
        <v>0</v>
      </c>
      <c r="WFZ21" s="4">
        <f>'[7]NECESIDAD X DEPENDENCIA (2)'!WGE58</f>
        <v>0</v>
      </c>
      <c r="WGA21" s="4">
        <f>'[7]NECESIDAD X DEPENDENCIA (2)'!WGF58</f>
        <v>0</v>
      </c>
      <c r="WGB21" s="4">
        <f>'[7]NECESIDAD X DEPENDENCIA (2)'!WGG58</f>
        <v>0</v>
      </c>
      <c r="WGC21" s="4">
        <f>'[7]NECESIDAD X DEPENDENCIA (2)'!WGH58</f>
        <v>0</v>
      </c>
      <c r="WGD21" s="4">
        <f>'[7]NECESIDAD X DEPENDENCIA (2)'!WGI58</f>
        <v>0</v>
      </c>
      <c r="WGE21" s="4">
        <f>'[7]NECESIDAD X DEPENDENCIA (2)'!WGJ58</f>
        <v>0</v>
      </c>
      <c r="WGF21" s="4">
        <f>'[7]NECESIDAD X DEPENDENCIA (2)'!WGK58</f>
        <v>0</v>
      </c>
      <c r="WGG21" s="4">
        <f>'[7]NECESIDAD X DEPENDENCIA (2)'!WGL58</f>
        <v>0</v>
      </c>
      <c r="WGH21" s="4">
        <f>'[7]NECESIDAD X DEPENDENCIA (2)'!WGM58</f>
        <v>0</v>
      </c>
      <c r="WGI21" s="4">
        <f>'[7]NECESIDAD X DEPENDENCIA (2)'!WGN58</f>
        <v>0</v>
      </c>
      <c r="WGJ21" s="4">
        <f>'[7]NECESIDAD X DEPENDENCIA (2)'!WGO58</f>
        <v>0</v>
      </c>
      <c r="WGK21" s="4">
        <f>'[7]NECESIDAD X DEPENDENCIA (2)'!WGP58</f>
        <v>0</v>
      </c>
      <c r="WGL21" s="4">
        <f>'[7]NECESIDAD X DEPENDENCIA (2)'!WGQ58</f>
        <v>0</v>
      </c>
      <c r="WGM21" s="4">
        <f>'[7]NECESIDAD X DEPENDENCIA (2)'!WGR58</f>
        <v>0</v>
      </c>
      <c r="WGN21" s="4">
        <f>'[7]NECESIDAD X DEPENDENCIA (2)'!WGS58</f>
        <v>0</v>
      </c>
      <c r="WGO21" s="4">
        <f>'[7]NECESIDAD X DEPENDENCIA (2)'!WGT58</f>
        <v>0</v>
      </c>
      <c r="WGP21" s="4">
        <f>'[7]NECESIDAD X DEPENDENCIA (2)'!WGU58</f>
        <v>0</v>
      </c>
      <c r="WGQ21" s="4">
        <f>'[7]NECESIDAD X DEPENDENCIA (2)'!WGV58</f>
        <v>0</v>
      </c>
      <c r="WGR21" s="4">
        <f>'[7]NECESIDAD X DEPENDENCIA (2)'!WGW58</f>
        <v>0</v>
      </c>
      <c r="WGS21" s="4">
        <f>'[7]NECESIDAD X DEPENDENCIA (2)'!WGX58</f>
        <v>0</v>
      </c>
      <c r="WGT21" s="4">
        <f>'[7]NECESIDAD X DEPENDENCIA (2)'!WGY58</f>
        <v>0</v>
      </c>
      <c r="WGU21" s="4">
        <f>'[7]NECESIDAD X DEPENDENCIA (2)'!WGZ58</f>
        <v>0</v>
      </c>
      <c r="WGV21" s="4">
        <f>'[7]NECESIDAD X DEPENDENCIA (2)'!WHA58</f>
        <v>0</v>
      </c>
      <c r="WGW21" s="4">
        <f>'[7]NECESIDAD X DEPENDENCIA (2)'!WHB58</f>
        <v>0</v>
      </c>
      <c r="WGX21" s="4">
        <f>'[7]NECESIDAD X DEPENDENCIA (2)'!WHC58</f>
        <v>0</v>
      </c>
      <c r="WGY21" s="4">
        <f>'[7]NECESIDAD X DEPENDENCIA (2)'!WHD58</f>
        <v>0</v>
      </c>
      <c r="WGZ21" s="4">
        <f>'[7]NECESIDAD X DEPENDENCIA (2)'!WHE58</f>
        <v>0</v>
      </c>
      <c r="WHA21" s="4">
        <f>'[7]NECESIDAD X DEPENDENCIA (2)'!WHF58</f>
        <v>0</v>
      </c>
      <c r="WHB21" s="4">
        <f>'[7]NECESIDAD X DEPENDENCIA (2)'!WHG58</f>
        <v>0</v>
      </c>
      <c r="WHC21" s="4">
        <f>'[7]NECESIDAD X DEPENDENCIA (2)'!WHH58</f>
        <v>0</v>
      </c>
      <c r="WHD21" s="4">
        <f>'[7]NECESIDAD X DEPENDENCIA (2)'!WHI58</f>
        <v>0</v>
      </c>
      <c r="WHE21" s="4">
        <f>'[7]NECESIDAD X DEPENDENCIA (2)'!WHJ58</f>
        <v>0</v>
      </c>
      <c r="WHF21" s="4">
        <f>'[7]NECESIDAD X DEPENDENCIA (2)'!WHK58</f>
        <v>0</v>
      </c>
      <c r="WHG21" s="4">
        <f>'[7]NECESIDAD X DEPENDENCIA (2)'!WHL58</f>
        <v>0</v>
      </c>
      <c r="WHH21" s="4">
        <f>'[7]NECESIDAD X DEPENDENCIA (2)'!WHM58</f>
        <v>0</v>
      </c>
      <c r="WHI21" s="4">
        <f>'[7]NECESIDAD X DEPENDENCIA (2)'!WHN58</f>
        <v>0</v>
      </c>
      <c r="WHJ21" s="4">
        <f>'[7]NECESIDAD X DEPENDENCIA (2)'!WHO58</f>
        <v>0</v>
      </c>
      <c r="WHK21" s="4">
        <f>'[7]NECESIDAD X DEPENDENCIA (2)'!WHP58</f>
        <v>0</v>
      </c>
      <c r="WHL21" s="4">
        <f>'[7]NECESIDAD X DEPENDENCIA (2)'!WHQ58</f>
        <v>0</v>
      </c>
      <c r="WHM21" s="4">
        <f>'[7]NECESIDAD X DEPENDENCIA (2)'!WHR58</f>
        <v>0</v>
      </c>
      <c r="WHN21" s="4">
        <f>'[7]NECESIDAD X DEPENDENCIA (2)'!WHS58</f>
        <v>0</v>
      </c>
      <c r="WHO21" s="4">
        <f>'[7]NECESIDAD X DEPENDENCIA (2)'!WHT58</f>
        <v>0</v>
      </c>
      <c r="WHP21" s="4">
        <f>'[7]NECESIDAD X DEPENDENCIA (2)'!WHU58</f>
        <v>0</v>
      </c>
      <c r="WHQ21" s="4">
        <f>'[7]NECESIDAD X DEPENDENCIA (2)'!WHV58</f>
        <v>0</v>
      </c>
      <c r="WHR21" s="4">
        <f>'[7]NECESIDAD X DEPENDENCIA (2)'!WHW58</f>
        <v>0</v>
      </c>
      <c r="WHS21" s="4">
        <f>'[7]NECESIDAD X DEPENDENCIA (2)'!WHX58</f>
        <v>0</v>
      </c>
      <c r="WHT21" s="4">
        <f>'[7]NECESIDAD X DEPENDENCIA (2)'!WHY58</f>
        <v>0</v>
      </c>
      <c r="WHU21" s="4">
        <f>'[7]NECESIDAD X DEPENDENCIA (2)'!WHZ58</f>
        <v>0</v>
      </c>
      <c r="WHV21" s="4">
        <f>'[7]NECESIDAD X DEPENDENCIA (2)'!WIA58</f>
        <v>0</v>
      </c>
      <c r="WHW21" s="4">
        <f>'[7]NECESIDAD X DEPENDENCIA (2)'!WIB58</f>
        <v>0</v>
      </c>
      <c r="WHX21" s="4">
        <f>'[7]NECESIDAD X DEPENDENCIA (2)'!WIC58</f>
        <v>0</v>
      </c>
      <c r="WHY21" s="4">
        <f>'[7]NECESIDAD X DEPENDENCIA (2)'!WID58</f>
        <v>0</v>
      </c>
      <c r="WHZ21" s="4">
        <f>'[7]NECESIDAD X DEPENDENCIA (2)'!WIE58</f>
        <v>0</v>
      </c>
      <c r="WIA21" s="4">
        <f>'[7]NECESIDAD X DEPENDENCIA (2)'!WIF58</f>
        <v>0</v>
      </c>
      <c r="WIB21" s="4">
        <f>'[7]NECESIDAD X DEPENDENCIA (2)'!WIG58</f>
        <v>0</v>
      </c>
      <c r="WIC21" s="4">
        <f>'[7]NECESIDAD X DEPENDENCIA (2)'!WIH58</f>
        <v>0</v>
      </c>
      <c r="WID21" s="4">
        <f>'[7]NECESIDAD X DEPENDENCIA (2)'!WII58</f>
        <v>0</v>
      </c>
      <c r="WIE21" s="4">
        <f>'[7]NECESIDAD X DEPENDENCIA (2)'!WIJ58</f>
        <v>0</v>
      </c>
      <c r="WIF21" s="4">
        <f>'[7]NECESIDAD X DEPENDENCIA (2)'!WIK58</f>
        <v>0</v>
      </c>
      <c r="WIG21" s="4">
        <f>'[7]NECESIDAD X DEPENDENCIA (2)'!WIL58</f>
        <v>0</v>
      </c>
      <c r="WIH21" s="4">
        <f>'[7]NECESIDAD X DEPENDENCIA (2)'!WIM58</f>
        <v>0</v>
      </c>
      <c r="WII21" s="4">
        <f>'[7]NECESIDAD X DEPENDENCIA (2)'!WIN58</f>
        <v>0</v>
      </c>
      <c r="WIJ21" s="4">
        <f>'[7]NECESIDAD X DEPENDENCIA (2)'!WIO58</f>
        <v>0</v>
      </c>
      <c r="WIK21" s="4">
        <f>'[7]NECESIDAD X DEPENDENCIA (2)'!WIP58</f>
        <v>0</v>
      </c>
      <c r="WIL21" s="4">
        <f>'[7]NECESIDAD X DEPENDENCIA (2)'!WIQ58</f>
        <v>0</v>
      </c>
      <c r="WIM21" s="4">
        <f>'[7]NECESIDAD X DEPENDENCIA (2)'!WIR58</f>
        <v>0</v>
      </c>
      <c r="WIN21" s="4">
        <f>'[7]NECESIDAD X DEPENDENCIA (2)'!WIS58</f>
        <v>0</v>
      </c>
      <c r="WIO21" s="4">
        <f>'[7]NECESIDAD X DEPENDENCIA (2)'!WIT58</f>
        <v>0</v>
      </c>
      <c r="WIP21" s="4">
        <f>'[7]NECESIDAD X DEPENDENCIA (2)'!WIU58</f>
        <v>0</v>
      </c>
      <c r="WIQ21" s="4">
        <f>'[7]NECESIDAD X DEPENDENCIA (2)'!WIV58</f>
        <v>0</v>
      </c>
      <c r="WIR21" s="4">
        <f>'[7]NECESIDAD X DEPENDENCIA (2)'!WIW58</f>
        <v>0</v>
      </c>
      <c r="WIS21" s="4">
        <f>'[7]NECESIDAD X DEPENDENCIA (2)'!WIX58</f>
        <v>0</v>
      </c>
      <c r="WIT21" s="4">
        <f>'[7]NECESIDAD X DEPENDENCIA (2)'!WIY58</f>
        <v>0</v>
      </c>
      <c r="WIU21" s="4">
        <f>'[7]NECESIDAD X DEPENDENCIA (2)'!WIZ58</f>
        <v>0</v>
      </c>
      <c r="WIV21" s="4">
        <f>'[7]NECESIDAD X DEPENDENCIA (2)'!WJA58</f>
        <v>0</v>
      </c>
      <c r="WIW21" s="4">
        <f>'[7]NECESIDAD X DEPENDENCIA (2)'!WJB58</f>
        <v>0</v>
      </c>
      <c r="WIX21" s="4">
        <f>'[7]NECESIDAD X DEPENDENCIA (2)'!WJC58</f>
        <v>0</v>
      </c>
      <c r="WIY21" s="4">
        <f>'[7]NECESIDAD X DEPENDENCIA (2)'!WJD58</f>
        <v>0</v>
      </c>
      <c r="WIZ21" s="4">
        <f>'[7]NECESIDAD X DEPENDENCIA (2)'!WJE58</f>
        <v>0</v>
      </c>
      <c r="WJA21" s="4">
        <f>'[7]NECESIDAD X DEPENDENCIA (2)'!WJF58</f>
        <v>0</v>
      </c>
      <c r="WJB21" s="4">
        <f>'[7]NECESIDAD X DEPENDENCIA (2)'!WJG58</f>
        <v>0</v>
      </c>
      <c r="WJC21" s="4">
        <f>'[7]NECESIDAD X DEPENDENCIA (2)'!WJH58</f>
        <v>0</v>
      </c>
      <c r="WJD21" s="4">
        <f>'[7]NECESIDAD X DEPENDENCIA (2)'!WJI58</f>
        <v>0</v>
      </c>
      <c r="WJE21" s="4">
        <f>'[7]NECESIDAD X DEPENDENCIA (2)'!WJJ58</f>
        <v>0</v>
      </c>
      <c r="WJF21" s="4">
        <f>'[7]NECESIDAD X DEPENDENCIA (2)'!WJK58</f>
        <v>0</v>
      </c>
      <c r="WJG21" s="4">
        <f>'[7]NECESIDAD X DEPENDENCIA (2)'!WJL58</f>
        <v>0</v>
      </c>
      <c r="WJH21" s="4">
        <f>'[7]NECESIDAD X DEPENDENCIA (2)'!WJM58</f>
        <v>0</v>
      </c>
      <c r="WJI21" s="4">
        <f>'[7]NECESIDAD X DEPENDENCIA (2)'!WJN58</f>
        <v>0</v>
      </c>
      <c r="WJJ21" s="4">
        <f>'[7]NECESIDAD X DEPENDENCIA (2)'!WJO58</f>
        <v>0</v>
      </c>
      <c r="WJK21" s="4">
        <f>'[7]NECESIDAD X DEPENDENCIA (2)'!WJP58</f>
        <v>0</v>
      </c>
      <c r="WJL21" s="4">
        <f>'[7]NECESIDAD X DEPENDENCIA (2)'!WJQ58</f>
        <v>0</v>
      </c>
      <c r="WJM21" s="4">
        <f>'[7]NECESIDAD X DEPENDENCIA (2)'!WJR58</f>
        <v>0</v>
      </c>
      <c r="WJN21" s="4">
        <f>'[7]NECESIDAD X DEPENDENCIA (2)'!WJS58</f>
        <v>0</v>
      </c>
      <c r="WJO21" s="4">
        <f>'[7]NECESIDAD X DEPENDENCIA (2)'!WJT58</f>
        <v>0</v>
      </c>
      <c r="WJP21" s="4">
        <f>'[7]NECESIDAD X DEPENDENCIA (2)'!WJU58</f>
        <v>0</v>
      </c>
      <c r="WJQ21" s="4">
        <f>'[7]NECESIDAD X DEPENDENCIA (2)'!WJV58</f>
        <v>0</v>
      </c>
      <c r="WJR21" s="4">
        <f>'[7]NECESIDAD X DEPENDENCIA (2)'!WJW58</f>
        <v>0</v>
      </c>
      <c r="WJS21" s="4">
        <f>'[7]NECESIDAD X DEPENDENCIA (2)'!WJX58</f>
        <v>0</v>
      </c>
      <c r="WJT21" s="4">
        <f>'[7]NECESIDAD X DEPENDENCIA (2)'!WJY58</f>
        <v>0</v>
      </c>
      <c r="WJU21" s="4">
        <f>'[7]NECESIDAD X DEPENDENCIA (2)'!WJZ58</f>
        <v>0</v>
      </c>
      <c r="WJV21" s="4">
        <f>'[7]NECESIDAD X DEPENDENCIA (2)'!WKA58</f>
        <v>0</v>
      </c>
      <c r="WJW21" s="4">
        <f>'[7]NECESIDAD X DEPENDENCIA (2)'!WKB58</f>
        <v>0</v>
      </c>
      <c r="WJX21" s="4">
        <f>'[7]NECESIDAD X DEPENDENCIA (2)'!WKC58</f>
        <v>0</v>
      </c>
      <c r="WJY21" s="4">
        <f>'[7]NECESIDAD X DEPENDENCIA (2)'!WKD58</f>
        <v>0</v>
      </c>
      <c r="WJZ21" s="4">
        <f>'[7]NECESIDAD X DEPENDENCIA (2)'!WKE58</f>
        <v>0</v>
      </c>
      <c r="WKA21" s="4">
        <f>'[7]NECESIDAD X DEPENDENCIA (2)'!WKF58</f>
        <v>0</v>
      </c>
      <c r="WKB21" s="4">
        <f>'[7]NECESIDAD X DEPENDENCIA (2)'!WKG58</f>
        <v>0</v>
      </c>
      <c r="WKC21" s="4">
        <f>'[7]NECESIDAD X DEPENDENCIA (2)'!WKH58</f>
        <v>0</v>
      </c>
      <c r="WKD21" s="4">
        <f>'[7]NECESIDAD X DEPENDENCIA (2)'!WKI58</f>
        <v>0</v>
      </c>
      <c r="WKE21" s="4">
        <f>'[7]NECESIDAD X DEPENDENCIA (2)'!WKJ58</f>
        <v>0</v>
      </c>
      <c r="WKF21" s="4">
        <f>'[7]NECESIDAD X DEPENDENCIA (2)'!WKK58</f>
        <v>0</v>
      </c>
      <c r="WKG21" s="4">
        <f>'[7]NECESIDAD X DEPENDENCIA (2)'!WKL58</f>
        <v>0</v>
      </c>
      <c r="WKH21" s="4">
        <f>'[7]NECESIDAD X DEPENDENCIA (2)'!WKM58</f>
        <v>0</v>
      </c>
      <c r="WKI21" s="4">
        <f>'[7]NECESIDAD X DEPENDENCIA (2)'!WKN58</f>
        <v>0</v>
      </c>
      <c r="WKJ21" s="4">
        <f>'[7]NECESIDAD X DEPENDENCIA (2)'!WKO58</f>
        <v>0</v>
      </c>
      <c r="WKK21" s="4">
        <f>'[7]NECESIDAD X DEPENDENCIA (2)'!WKP58</f>
        <v>0</v>
      </c>
      <c r="WKL21" s="4">
        <f>'[7]NECESIDAD X DEPENDENCIA (2)'!WKQ58</f>
        <v>0</v>
      </c>
      <c r="WKM21" s="4">
        <f>'[7]NECESIDAD X DEPENDENCIA (2)'!WKR58</f>
        <v>0</v>
      </c>
      <c r="WKN21" s="4">
        <f>'[7]NECESIDAD X DEPENDENCIA (2)'!WKS58</f>
        <v>0</v>
      </c>
      <c r="WKO21" s="4">
        <f>'[7]NECESIDAD X DEPENDENCIA (2)'!WKT58</f>
        <v>0</v>
      </c>
      <c r="WKP21" s="4">
        <f>'[7]NECESIDAD X DEPENDENCIA (2)'!WKU58</f>
        <v>0</v>
      </c>
      <c r="WKQ21" s="4">
        <f>'[7]NECESIDAD X DEPENDENCIA (2)'!WKV58</f>
        <v>0</v>
      </c>
      <c r="WKR21" s="4">
        <f>'[7]NECESIDAD X DEPENDENCIA (2)'!WKW58</f>
        <v>0</v>
      </c>
      <c r="WKS21" s="4">
        <f>'[7]NECESIDAD X DEPENDENCIA (2)'!WKX58</f>
        <v>0</v>
      </c>
      <c r="WKT21" s="4">
        <f>'[7]NECESIDAD X DEPENDENCIA (2)'!WKY58</f>
        <v>0</v>
      </c>
      <c r="WKU21" s="4">
        <f>'[7]NECESIDAD X DEPENDENCIA (2)'!WKZ58</f>
        <v>0</v>
      </c>
      <c r="WKV21" s="4">
        <f>'[7]NECESIDAD X DEPENDENCIA (2)'!WLA58</f>
        <v>0</v>
      </c>
      <c r="WKW21" s="4">
        <f>'[7]NECESIDAD X DEPENDENCIA (2)'!WLB58</f>
        <v>0</v>
      </c>
      <c r="WKX21" s="4">
        <f>'[7]NECESIDAD X DEPENDENCIA (2)'!WLC58</f>
        <v>0</v>
      </c>
      <c r="WKY21" s="4">
        <f>'[7]NECESIDAD X DEPENDENCIA (2)'!WLD58</f>
        <v>0</v>
      </c>
      <c r="WKZ21" s="4">
        <f>'[7]NECESIDAD X DEPENDENCIA (2)'!WLE58</f>
        <v>0</v>
      </c>
      <c r="WLA21" s="4">
        <f>'[7]NECESIDAD X DEPENDENCIA (2)'!WLF58</f>
        <v>0</v>
      </c>
      <c r="WLB21" s="4">
        <f>'[7]NECESIDAD X DEPENDENCIA (2)'!WLG58</f>
        <v>0</v>
      </c>
      <c r="WLC21" s="4">
        <f>'[7]NECESIDAD X DEPENDENCIA (2)'!WLH58</f>
        <v>0</v>
      </c>
      <c r="WLD21" s="4">
        <f>'[7]NECESIDAD X DEPENDENCIA (2)'!WLI58</f>
        <v>0</v>
      </c>
      <c r="WLE21" s="4">
        <f>'[7]NECESIDAD X DEPENDENCIA (2)'!WLJ58</f>
        <v>0</v>
      </c>
      <c r="WLF21" s="4">
        <f>'[7]NECESIDAD X DEPENDENCIA (2)'!WLK58</f>
        <v>0</v>
      </c>
      <c r="WLG21" s="4">
        <f>'[7]NECESIDAD X DEPENDENCIA (2)'!WLL58</f>
        <v>0</v>
      </c>
      <c r="WLH21" s="4">
        <f>'[7]NECESIDAD X DEPENDENCIA (2)'!WLM58</f>
        <v>0</v>
      </c>
      <c r="WLI21" s="4">
        <f>'[7]NECESIDAD X DEPENDENCIA (2)'!WLN58</f>
        <v>0</v>
      </c>
      <c r="WLJ21" s="4">
        <f>'[7]NECESIDAD X DEPENDENCIA (2)'!WLO58</f>
        <v>0</v>
      </c>
      <c r="WLK21" s="4">
        <f>'[7]NECESIDAD X DEPENDENCIA (2)'!WLP58</f>
        <v>0</v>
      </c>
      <c r="WLL21" s="4">
        <f>'[7]NECESIDAD X DEPENDENCIA (2)'!WLQ58</f>
        <v>0</v>
      </c>
      <c r="WLM21" s="4">
        <f>'[7]NECESIDAD X DEPENDENCIA (2)'!WLR58</f>
        <v>0</v>
      </c>
      <c r="WLN21" s="4">
        <f>'[7]NECESIDAD X DEPENDENCIA (2)'!WLS58</f>
        <v>0</v>
      </c>
      <c r="WLO21" s="4">
        <f>'[7]NECESIDAD X DEPENDENCIA (2)'!WLT58</f>
        <v>0</v>
      </c>
      <c r="WLP21" s="4">
        <f>'[7]NECESIDAD X DEPENDENCIA (2)'!WLU58</f>
        <v>0</v>
      </c>
      <c r="WLQ21" s="4">
        <f>'[7]NECESIDAD X DEPENDENCIA (2)'!WLV58</f>
        <v>0</v>
      </c>
      <c r="WLR21" s="4">
        <f>'[7]NECESIDAD X DEPENDENCIA (2)'!WLW58</f>
        <v>0</v>
      </c>
      <c r="WLS21" s="4">
        <f>'[7]NECESIDAD X DEPENDENCIA (2)'!WLX58</f>
        <v>0</v>
      </c>
      <c r="WLT21" s="4">
        <f>'[7]NECESIDAD X DEPENDENCIA (2)'!WLY58</f>
        <v>0</v>
      </c>
      <c r="WLU21" s="4">
        <f>'[7]NECESIDAD X DEPENDENCIA (2)'!WLZ58</f>
        <v>0</v>
      </c>
      <c r="WLV21" s="4">
        <f>'[7]NECESIDAD X DEPENDENCIA (2)'!WMA58</f>
        <v>0</v>
      </c>
      <c r="WLW21" s="4">
        <f>'[7]NECESIDAD X DEPENDENCIA (2)'!WMB58</f>
        <v>0</v>
      </c>
      <c r="WLX21" s="4">
        <f>'[7]NECESIDAD X DEPENDENCIA (2)'!WMC58</f>
        <v>0</v>
      </c>
      <c r="WLY21" s="4">
        <f>'[7]NECESIDAD X DEPENDENCIA (2)'!WMD58</f>
        <v>0</v>
      </c>
      <c r="WLZ21" s="4">
        <f>'[7]NECESIDAD X DEPENDENCIA (2)'!WME58</f>
        <v>0</v>
      </c>
      <c r="WMA21" s="4">
        <f>'[7]NECESIDAD X DEPENDENCIA (2)'!WMF58</f>
        <v>0</v>
      </c>
      <c r="WMB21" s="4">
        <f>'[7]NECESIDAD X DEPENDENCIA (2)'!WMG58</f>
        <v>0</v>
      </c>
      <c r="WMC21" s="4">
        <f>'[7]NECESIDAD X DEPENDENCIA (2)'!WMH58</f>
        <v>0</v>
      </c>
      <c r="WMD21" s="4">
        <f>'[7]NECESIDAD X DEPENDENCIA (2)'!WMI58</f>
        <v>0</v>
      </c>
      <c r="WME21" s="4">
        <f>'[7]NECESIDAD X DEPENDENCIA (2)'!WMJ58</f>
        <v>0</v>
      </c>
      <c r="WMF21" s="4">
        <f>'[7]NECESIDAD X DEPENDENCIA (2)'!WMK58</f>
        <v>0</v>
      </c>
      <c r="WMG21" s="4">
        <f>'[7]NECESIDAD X DEPENDENCIA (2)'!WML58</f>
        <v>0</v>
      </c>
      <c r="WMH21" s="4">
        <f>'[7]NECESIDAD X DEPENDENCIA (2)'!WMM58</f>
        <v>0</v>
      </c>
      <c r="WMI21" s="4">
        <f>'[7]NECESIDAD X DEPENDENCIA (2)'!WMN58</f>
        <v>0</v>
      </c>
      <c r="WMJ21" s="4">
        <f>'[7]NECESIDAD X DEPENDENCIA (2)'!WMO58</f>
        <v>0</v>
      </c>
      <c r="WMK21" s="4">
        <f>'[7]NECESIDAD X DEPENDENCIA (2)'!WMP58</f>
        <v>0</v>
      </c>
      <c r="WML21" s="4">
        <f>'[7]NECESIDAD X DEPENDENCIA (2)'!WMQ58</f>
        <v>0</v>
      </c>
      <c r="WMM21" s="4">
        <f>'[7]NECESIDAD X DEPENDENCIA (2)'!WMR58</f>
        <v>0</v>
      </c>
      <c r="WMN21" s="4">
        <f>'[7]NECESIDAD X DEPENDENCIA (2)'!WMS58</f>
        <v>0</v>
      </c>
      <c r="WMO21" s="4">
        <f>'[7]NECESIDAD X DEPENDENCIA (2)'!WMT58</f>
        <v>0</v>
      </c>
      <c r="WMP21" s="4">
        <f>'[7]NECESIDAD X DEPENDENCIA (2)'!WMU58</f>
        <v>0</v>
      </c>
      <c r="WMQ21" s="4">
        <f>'[7]NECESIDAD X DEPENDENCIA (2)'!WMV58</f>
        <v>0</v>
      </c>
      <c r="WMR21" s="4">
        <f>'[7]NECESIDAD X DEPENDENCIA (2)'!WMW58</f>
        <v>0</v>
      </c>
      <c r="WMS21" s="4">
        <f>'[7]NECESIDAD X DEPENDENCIA (2)'!WMX58</f>
        <v>0</v>
      </c>
      <c r="WMT21" s="4">
        <f>'[7]NECESIDAD X DEPENDENCIA (2)'!WMY58</f>
        <v>0</v>
      </c>
      <c r="WMU21" s="4">
        <f>'[7]NECESIDAD X DEPENDENCIA (2)'!WMZ58</f>
        <v>0</v>
      </c>
      <c r="WMV21" s="4">
        <f>'[7]NECESIDAD X DEPENDENCIA (2)'!WNA58</f>
        <v>0</v>
      </c>
      <c r="WMW21" s="4">
        <f>'[7]NECESIDAD X DEPENDENCIA (2)'!WNB58</f>
        <v>0</v>
      </c>
      <c r="WMX21" s="4">
        <f>'[7]NECESIDAD X DEPENDENCIA (2)'!WNC58</f>
        <v>0</v>
      </c>
      <c r="WMY21" s="4">
        <f>'[7]NECESIDAD X DEPENDENCIA (2)'!WND58</f>
        <v>0</v>
      </c>
      <c r="WMZ21" s="4">
        <f>'[7]NECESIDAD X DEPENDENCIA (2)'!WNE58</f>
        <v>0</v>
      </c>
      <c r="WNA21" s="4">
        <f>'[7]NECESIDAD X DEPENDENCIA (2)'!WNF58</f>
        <v>0</v>
      </c>
      <c r="WNB21" s="4">
        <f>'[7]NECESIDAD X DEPENDENCIA (2)'!WNG58</f>
        <v>0</v>
      </c>
      <c r="WNC21" s="4">
        <f>'[7]NECESIDAD X DEPENDENCIA (2)'!WNH58</f>
        <v>0</v>
      </c>
      <c r="WND21" s="4">
        <f>'[7]NECESIDAD X DEPENDENCIA (2)'!WNI58</f>
        <v>0</v>
      </c>
      <c r="WNE21" s="4">
        <f>'[7]NECESIDAD X DEPENDENCIA (2)'!WNJ58</f>
        <v>0</v>
      </c>
      <c r="WNF21" s="4">
        <f>'[7]NECESIDAD X DEPENDENCIA (2)'!WNK58</f>
        <v>0</v>
      </c>
      <c r="WNG21" s="4">
        <f>'[7]NECESIDAD X DEPENDENCIA (2)'!WNL58</f>
        <v>0</v>
      </c>
      <c r="WNH21" s="4">
        <f>'[7]NECESIDAD X DEPENDENCIA (2)'!WNM58</f>
        <v>0</v>
      </c>
      <c r="WNI21" s="4">
        <f>'[7]NECESIDAD X DEPENDENCIA (2)'!WNN58</f>
        <v>0</v>
      </c>
      <c r="WNJ21" s="4">
        <f>'[7]NECESIDAD X DEPENDENCIA (2)'!WNO58</f>
        <v>0</v>
      </c>
      <c r="WNK21" s="4">
        <f>'[7]NECESIDAD X DEPENDENCIA (2)'!WNP58</f>
        <v>0</v>
      </c>
      <c r="WNL21" s="4">
        <f>'[7]NECESIDAD X DEPENDENCIA (2)'!WNQ58</f>
        <v>0</v>
      </c>
      <c r="WNM21" s="4">
        <f>'[7]NECESIDAD X DEPENDENCIA (2)'!WNR58</f>
        <v>0</v>
      </c>
      <c r="WNN21" s="4">
        <f>'[7]NECESIDAD X DEPENDENCIA (2)'!WNS58</f>
        <v>0</v>
      </c>
      <c r="WNO21" s="4">
        <f>'[7]NECESIDAD X DEPENDENCIA (2)'!WNT58</f>
        <v>0</v>
      </c>
      <c r="WNP21" s="4">
        <f>'[7]NECESIDAD X DEPENDENCIA (2)'!WNU58</f>
        <v>0</v>
      </c>
      <c r="WNQ21" s="4">
        <f>'[7]NECESIDAD X DEPENDENCIA (2)'!WNV58</f>
        <v>0</v>
      </c>
      <c r="WNR21" s="4">
        <f>'[7]NECESIDAD X DEPENDENCIA (2)'!WNW58</f>
        <v>0</v>
      </c>
      <c r="WNS21" s="4">
        <f>'[7]NECESIDAD X DEPENDENCIA (2)'!WNX58</f>
        <v>0</v>
      </c>
      <c r="WNT21" s="4">
        <f>'[7]NECESIDAD X DEPENDENCIA (2)'!WNY58</f>
        <v>0</v>
      </c>
      <c r="WNU21" s="4">
        <f>'[7]NECESIDAD X DEPENDENCIA (2)'!WNZ58</f>
        <v>0</v>
      </c>
      <c r="WNV21" s="4">
        <f>'[7]NECESIDAD X DEPENDENCIA (2)'!WOA58</f>
        <v>0</v>
      </c>
      <c r="WNW21" s="4">
        <f>'[7]NECESIDAD X DEPENDENCIA (2)'!WOB58</f>
        <v>0</v>
      </c>
      <c r="WNX21" s="4">
        <f>'[7]NECESIDAD X DEPENDENCIA (2)'!WOC58</f>
        <v>0</v>
      </c>
      <c r="WNY21" s="4">
        <f>'[7]NECESIDAD X DEPENDENCIA (2)'!WOD58</f>
        <v>0</v>
      </c>
      <c r="WNZ21" s="4">
        <f>'[7]NECESIDAD X DEPENDENCIA (2)'!WOE58</f>
        <v>0</v>
      </c>
      <c r="WOA21" s="4">
        <f>'[7]NECESIDAD X DEPENDENCIA (2)'!WOF58</f>
        <v>0</v>
      </c>
      <c r="WOB21" s="4">
        <f>'[7]NECESIDAD X DEPENDENCIA (2)'!WOG58</f>
        <v>0</v>
      </c>
      <c r="WOC21" s="4">
        <f>'[7]NECESIDAD X DEPENDENCIA (2)'!WOH58</f>
        <v>0</v>
      </c>
      <c r="WOD21" s="4">
        <f>'[7]NECESIDAD X DEPENDENCIA (2)'!WOI58</f>
        <v>0</v>
      </c>
      <c r="WOE21" s="4">
        <f>'[7]NECESIDAD X DEPENDENCIA (2)'!WOJ58</f>
        <v>0</v>
      </c>
      <c r="WOF21" s="4">
        <f>'[7]NECESIDAD X DEPENDENCIA (2)'!WOK58</f>
        <v>0</v>
      </c>
      <c r="WOG21" s="4">
        <f>'[7]NECESIDAD X DEPENDENCIA (2)'!WOL58</f>
        <v>0</v>
      </c>
      <c r="WOH21" s="4">
        <f>'[7]NECESIDAD X DEPENDENCIA (2)'!WOM58</f>
        <v>0</v>
      </c>
      <c r="WOI21" s="4">
        <f>'[7]NECESIDAD X DEPENDENCIA (2)'!WON58</f>
        <v>0</v>
      </c>
      <c r="WOJ21" s="4">
        <f>'[7]NECESIDAD X DEPENDENCIA (2)'!WOO58</f>
        <v>0</v>
      </c>
      <c r="WOK21" s="4">
        <f>'[7]NECESIDAD X DEPENDENCIA (2)'!WOP58</f>
        <v>0</v>
      </c>
      <c r="WOL21" s="4">
        <f>'[7]NECESIDAD X DEPENDENCIA (2)'!WOQ58</f>
        <v>0</v>
      </c>
      <c r="WOM21" s="4">
        <f>'[7]NECESIDAD X DEPENDENCIA (2)'!WOR58</f>
        <v>0</v>
      </c>
      <c r="WON21" s="4">
        <f>'[7]NECESIDAD X DEPENDENCIA (2)'!WOS58</f>
        <v>0</v>
      </c>
      <c r="WOO21" s="4">
        <f>'[7]NECESIDAD X DEPENDENCIA (2)'!WOT58</f>
        <v>0</v>
      </c>
      <c r="WOP21" s="4">
        <f>'[7]NECESIDAD X DEPENDENCIA (2)'!WOU58</f>
        <v>0</v>
      </c>
      <c r="WOQ21" s="4">
        <f>'[7]NECESIDAD X DEPENDENCIA (2)'!WOV58</f>
        <v>0</v>
      </c>
      <c r="WOR21" s="4">
        <f>'[7]NECESIDAD X DEPENDENCIA (2)'!WOW58</f>
        <v>0</v>
      </c>
      <c r="WOS21" s="4">
        <f>'[7]NECESIDAD X DEPENDENCIA (2)'!WOX58</f>
        <v>0</v>
      </c>
      <c r="WOT21" s="4">
        <f>'[7]NECESIDAD X DEPENDENCIA (2)'!WOY58</f>
        <v>0</v>
      </c>
      <c r="WOU21" s="4">
        <f>'[7]NECESIDAD X DEPENDENCIA (2)'!WOZ58</f>
        <v>0</v>
      </c>
      <c r="WOV21" s="4">
        <f>'[7]NECESIDAD X DEPENDENCIA (2)'!WPA58</f>
        <v>0</v>
      </c>
      <c r="WOW21" s="4">
        <f>'[7]NECESIDAD X DEPENDENCIA (2)'!WPB58</f>
        <v>0</v>
      </c>
      <c r="WOX21" s="4">
        <f>'[7]NECESIDAD X DEPENDENCIA (2)'!WPC58</f>
        <v>0</v>
      </c>
      <c r="WOY21" s="4">
        <f>'[7]NECESIDAD X DEPENDENCIA (2)'!WPD58</f>
        <v>0</v>
      </c>
      <c r="WOZ21" s="4">
        <f>'[7]NECESIDAD X DEPENDENCIA (2)'!WPE58</f>
        <v>0</v>
      </c>
      <c r="WPA21" s="4">
        <f>'[7]NECESIDAD X DEPENDENCIA (2)'!WPF58</f>
        <v>0</v>
      </c>
      <c r="WPB21" s="4">
        <f>'[7]NECESIDAD X DEPENDENCIA (2)'!WPG58</f>
        <v>0</v>
      </c>
      <c r="WPC21" s="4">
        <f>'[7]NECESIDAD X DEPENDENCIA (2)'!WPH58</f>
        <v>0</v>
      </c>
      <c r="WPD21" s="4">
        <f>'[7]NECESIDAD X DEPENDENCIA (2)'!WPI58</f>
        <v>0</v>
      </c>
      <c r="WPE21" s="4">
        <f>'[7]NECESIDAD X DEPENDENCIA (2)'!WPJ58</f>
        <v>0</v>
      </c>
      <c r="WPF21" s="4">
        <f>'[7]NECESIDAD X DEPENDENCIA (2)'!WPK58</f>
        <v>0</v>
      </c>
      <c r="WPG21" s="4">
        <f>'[7]NECESIDAD X DEPENDENCIA (2)'!WPL58</f>
        <v>0</v>
      </c>
      <c r="WPH21" s="4">
        <f>'[7]NECESIDAD X DEPENDENCIA (2)'!WPM58</f>
        <v>0</v>
      </c>
      <c r="WPI21" s="4">
        <f>'[7]NECESIDAD X DEPENDENCIA (2)'!WPN58</f>
        <v>0</v>
      </c>
      <c r="WPJ21" s="4">
        <f>'[7]NECESIDAD X DEPENDENCIA (2)'!WPO58</f>
        <v>0</v>
      </c>
      <c r="WPK21" s="4">
        <f>'[7]NECESIDAD X DEPENDENCIA (2)'!WPP58</f>
        <v>0</v>
      </c>
      <c r="WPL21" s="4">
        <f>'[7]NECESIDAD X DEPENDENCIA (2)'!WPQ58</f>
        <v>0</v>
      </c>
      <c r="WPM21" s="4">
        <f>'[7]NECESIDAD X DEPENDENCIA (2)'!WPR58</f>
        <v>0</v>
      </c>
      <c r="WPN21" s="4">
        <f>'[7]NECESIDAD X DEPENDENCIA (2)'!WPS58</f>
        <v>0</v>
      </c>
      <c r="WPO21" s="4">
        <f>'[7]NECESIDAD X DEPENDENCIA (2)'!WPT58</f>
        <v>0</v>
      </c>
      <c r="WPP21" s="4">
        <f>'[7]NECESIDAD X DEPENDENCIA (2)'!WPU58</f>
        <v>0</v>
      </c>
      <c r="WPQ21" s="4">
        <f>'[7]NECESIDAD X DEPENDENCIA (2)'!WPV58</f>
        <v>0</v>
      </c>
      <c r="WPR21" s="4">
        <f>'[7]NECESIDAD X DEPENDENCIA (2)'!WPW58</f>
        <v>0</v>
      </c>
      <c r="WPS21" s="4">
        <f>'[7]NECESIDAD X DEPENDENCIA (2)'!WPX58</f>
        <v>0</v>
      </c>
      <c r="WPT21" s="4">
        <f>'[7]NECESIDAD X DEPENDENCIA (2)'!WPY58</f>
        <v>0</v>
      </c>
      <c r="WPU21" s="4">
        <f>'[7]NECESIDAD X DEPENDENCIA (2)'!WPZ58</f>
        <v>0</v>
      </c>
      <c r="WPV21" s="4">
        <f>'[7]NECESIDAD X DEPENDENCIA (2)'!WQA58</f>
        <v>0</v>
      </c>
      <c r="WPW21" s="4">
        <f>'[7]NECESIDAD X DEPENDENCIA (2)'!WQB58</f>
        <v>0</v>
      </c>
      <c r="WPX21" s="4">
        <f>'[7]NECESIDAD X DEPENDENCIA (2)'!WQC58</f>
        <v>0</v>
      </c>
      <c r="WPY21" s="4">
        <f>'[7]NECESIDAD X DEPENDENCIA (2)'!WQD58</f>
        <v>0</v>
      </c>
      <c r="WPZ21" s="4">
        <f>'[7]NECESIDAD X DEPENDENCIA (2)'!WQE58</f>
        <v>0</v>
      </c>
      <c r="WQA21" s="4">
        <f>'[7]NECESIDAD X DEPENDENCIA (2)'!WQF58</f>
        <v>0</v>
      </c>
      <c r="WQB21" s="4">
        <f>'[7]NECESIDAD X DEPENDENCIA (2)'!WQG58</f>
        <v>0</v>
      </c>
      <c r="WQC21" s="4">
        <f>'[7]NECESIDAD X DEPENDENCIA (2)'!WQH58</f>
        <v>0</v>
      </c>
      <c r="WQD21" s="4">
        <f>'[7]NECESIDAD X DEPENDENCIA (2)'!WQI58</f>
        <v>0</v>
      </c>
      <c r="WQE21" s="4">
        <f>'[7]NECESIDAD X DEPENDENCIA (2)'!WQJ58</f>
        <v>0</v>
      </c>
      <c r="WQF21" s="4">
        <f>'[7]NECESIDAD X DEPENDENCIA (2)'!WQK58</f>
        <v>0</v>
      </c>
      <c r="WQG21" s="4">
        <f>'[7]NECESIDAD X DEPENDENCIA (2)'!WQL58</f>
        <v>0</v>
      </c>
      <c r="WQH21" s="4">
        <f>'[7]NECESIDAD X DEPENDENCIA (2)'!WQM58</f>
        <v>0</v>
      </c>
      <c r="WQI21" s="4">
        <f>'[7]NECESIDAD X DEPENDENCIA (2)'!WQN58</f>
        <v>0</v>
      </c>
      <c r="WQJ21" s="4">
        <f>'[7]NECESIDAD X DEPENDENCIA (2)'!WQO58</f>
        <v>0</v>
      </c>
      <c r="WQK21" s="4">
        <f>'[7]NECESIDAD X DEPENDENCIA (2)'!WQP58</f>
        <v>0</v>
      </c>
      <c r="WQL21" s="4">
        <f>'[7]NECESIDAD X DEPENDENCIA (2)'!WQQ58</f>
        <v>0</v>
      </c>
      <c r="WQM21" s="4">
        <f>'[7]NECESIDAD X DEPENDENCIA (2)'!WQR58</f>
        <v>0</v>
      </c>
      <c r="WQN21" s="4">
        <f>'[7]NECESIDAD X DEPENDENCIA (2)'!WQS58</f>
        <v>0</v>
      </c>
      <c r="WQO21" s="4">
        <f>'[7]NECESIDAD X DEPENDENCIA (2)'!WQT58</f>
        <v>0</v>
      </c>
      <c r="WQP21" s="4">
        <f>'[7]NECESIDAD X DEPENDENCIA (2)'!WQU58</f>
        <v>0</v>
      </c>
      <c r="WQQ21" s="4">
        <f>'[7]NECESIDAD X DEPENDENCIA (2)'!WQV58</f>
        <v>0</v>
      </c>
      <c r="WQR21" s="4">
        <f>'[7]NECESIDAD X DEPENDENCIA (2)'!WQW58</f>
        <v>0</v>
      </c>
      <c r="WQS21" s="4">
        <f>'[7]NECESIDAD X DEPENDENCIA (2)'!WQX58</f>
        <v>0</v>
      </c>
      <c r="WQT21" s="4">
        <f>'[7]NECESIDAD X DEPENDENCIA (2)'!WQY58</f>
        <v>0</v>
      </c>
      <c r="WQU21" s="4">
        <f>'[7]NECESIDAD X DEPENDENCIA (2)'!WQZ58</f>
        <v>0</v>
      </c>
      <c r="WQV21" s="4">
        <f>'[7]NECESIDAD X DEPENDENCIA (2)'!WRA58</f>
        <v>0</v>
      </c>
      <c r="WQW21" s="4">
        <f>'[7]NECESIDAD X DEPENDENCIA (2)'!WRB58</f>
        <v>0</v>
      </c>
      <c r="WQX21" s="4">
        <f>'[7]NECESIDAD X DEPENDENCIA (2)'!WRC58</f>
        <v>0</v>
      </c>
      <c r="WQY21" s="4">
        <f>'[7]NECESIDAD X DEPENDENCIA (2)'!WRD58</f>
        <v>0</v>
      </c>
      <c r="WQZ21" s="4">
        <f>'[7]NECESIDAD X DEPENDENCIA (2)'!WRE58</f>
        <v>0</v>
      </c>
      <c r="WRA21" s="4">
        <f>'[7]NECESIDAD X DEPENDENCIA (2)'!WRF58</f>
        <v>0</v>
      </c>
      <c r="WRB21" s="4">
        <f>'[7]NECESIDAD X DEPENDENCIA (2)'!WRG58</f>
        <v>0</v>
      </c>
      <c r="WRC21" s="4">
        <f>'[7]NECESIDAD X DEPENDENCIA (2)'!WRH58</f>
        <v>0</v>
      </c>
      <c r="WRD21" s="4">
        <f>'[7]NECESIDAD X DEPENDENCIA (2)'!WRI58</f>
        <v>0</v>
      </c>
      <c r="WRE21" s="4">
        <f>'[7]NECESIDAD X DEPENDENCIA (2)'!WRJ58</f>
        <v>0</v>
      </c>
      <c r="WRF21" s="4">
        <f>'[7]NECESIDAD X DEPENDENCIA (2)'!WRK58</f>
        <v>0</v>
      </c>
      <c r="WRG21" s="4">
        <f>'[7]NECESIDAD X DEPENDENCIA (2)'!WRL58</f>
        <v>0</v>
      </c>
      <c r="WRH21" s="4">
        <f>'[7]NECESIDAD X DEPENDENCIA (2)'!WRM58</f>
        <v>0</v>
      </c>
      <c r="WRI21" s="4">
        <f>'[7]NECESIDAD X DEPENDENCIA (2)'!WRN58</f>
        <v>0</v>
      </c>
      <c r="WRJ21" s="4">
        <f>'[7]NECESIDAD X DEPENDENCIA (2)'!WRO58</f>
        <v>0</v>
      </c>
      <c r="WRK21" s="4">
        <f>'[7]NECESIDAD X DEPENDENCIA (2)'!WRP58</f>
        <v>0</v>
      </c>
      <c r="WRL21" s="4">
        <f>'[7]NECESIDAD X DEPENDENCIA (2)'!WRQ58</f>
        <v>0</v>
      </c>
      <c r="WRM21" s="4">
        <f>'[7]NECESIDAD X DEPENDENCIA (2)'!WRR58</f>
        <v>0</v>
      </c>
      <c r="WRN21" s="4">
        <f>'[7]NECESIDAD X DEPENDENCIA (2)'!WRS58</f>
        <v>0</v>
      </c>
      <c r="WRO21" s="4">
        <f>'[7]NECESIDAD X DEPENDENCIA (2)'!WRT58</f>
        <v>0</v>
      </c>
      <c r="WRP21" s="4">
        <f>'[7]NECESIDAD X DEPENDENCIA (2)'!WRU58</f>
        <v>0</v>
      </c>
      <c r="WRQ21" s="4">
        <f>'[7]NECESIDAD X DEPENDENCIA (2)'!WRV58</f>
        <v>0</v>
      </c>
      <c r="WRR21" s="4">
        <f>'[7]NECESIDAD X DEPENDENCIA (2)'!WRW58</f>
        <v>0</v>
      </c>
      <c r="WRS21" s="4">
        <f>'[7]NECESIDAD X DEPENDENCIA (2)'!WRX58</f>
        <v>0</v>
      </c>
      <c r="WRT21" s="4">
        <f>'[7]NECESIDAD X DEPENDENCIA (2)'!WRY58</f>
        <v>0</v>
      </c>
      <c r="WRU21" s="4">
        <f>'[7]NECESIDAD X DEPENDENCIA (2)'!WRZ58</f>
        <v>0</v>
      </c>
      <c r="WRV21" s="4">
        <f>'[7]NECESIDAD X DEPENDENCIA (2)'!WSA58</f>
        <v>0</v>
      </c>
      <c r="WRW21" s="4">
        <f>'[7]NECESIDAD X DEPENDENCIA (2)'!WSB58</f>
        <v>0</v>
      </c>
      <c r="WRX21" s="4">
        <f>'[7]NECESIDAD X DEPENDENCIA (2)'!WSC58</f>
        <v>0</v>
      </c>
      <c r="WRY21" s="4">
        <f>'[7]NECESIDAD X DEPENDENCIA (2)'!WSD58</f>
        <v>0</v>
      </c>
      <c r="WRZ21" s="4">
        <f>'[7]NECESIDAD X DEPENDENCIA (2)'!WSE58</f>
        <v>0</v>
      </c>
      <c r="WSA21" s="4">
        <f>'[7]NECESIDAD X DEPENDENCIA (2)'!WSF58</f>
        <v>0</v>
      </c>
      <c r="WSB21" s="4">
        <f>'[7]NECESIDAD X DEPENDENCIA (2)'!WSG58</f>
        <v>0</v>
      </c>
      <c r="WSC21" s="4">
        <f>'[7]NECESIDAD X DEPENDENCIA (2)'!WSH58</f>
        <v>0</v>
      </c>
      <c r="WSD21" s="4">
        <f>'[7]NECESIDAD X DEPENDENCIA (2)'!WSI58</f>
        <v>0</v>
      </c>
      <c r="WSE21" s="4">
        <f>'[7]NECESIDAD X DEPENDENCIA (2)'!WSJ58</f>
        <v>0</v>
      </c>
      <c r="WSF21" s="4">
        <f>'[7]NECESIDAD X DEPENDENCIA (2)'!WSK58</f>
        <v>0</v>
      </c>
      <c r="WSG21" s="4">
        <f>'[7]NECESIDAD X DEPENDENCIA (2)'!WSL58</f>
        <v>0</v>
      </c>
      <c r="WSH21" s="4">
        <f>'[7]NECESIDAD X DEPENDENCIA (2)'!WSM58</f>
        <v>0</v>
      </c>
      <c r="WSI21" s="4">
        <f>'[7]NECESIDAD X DEPENDENCIA (2)'!WSN58</f>
        <v>0</v>
      </c>
      <c r="WSJ21" s="4">
        <f>'[7]NECESIDAD X DEPENDENCIA (2)'!WSO58</f>
        <v>0</v>
      </c>
      <c r="WSK21" s="4">
        <f>'[7]NECESIDAD X DEPENDENCIA (2)'!WSP58</f>
        <v>0</v>
      </c>
      <c r="WSL21" s="4">
        <f>'[7]NECESIDAD X DEPENDENCIA (2)'!WSQ58</f>
        <v>0</v>
      </c>
      <c r="WSM21" s="4">
        <f>'[7]NECESIDAD X DEPENDENCIA (2)'!WSR58</f>
        <v>0</v>
      </c>
      <c r="WSN21" s="4">
        <f>'[7]NECESIDAD X DEPENDENCIA (2)'!WSS58</f>
        <v>0</v>
      </c>
      <c r="WSO21" s="4">
        <f>'[7]NECESIDAD X DEPENDENCIA (2)'!WST58</f>
        <v>0</v>
      </c>
      <c r="WSP21" s="4">
        <f>'[7]NECESIDAD X DEPENDENCIA (2)'!WSU58</f>
        <v>0</v>
      </c>
      <c r="WSQ21" s="4">
        <f>'[7]NECESIDAD X DEPENDENCIA (2)'!WSV58</f>
        <v>0</v>
      </c>
      <c r="WSR21" s="4">
        <f>'[7]NECESIDAD X DEPENDENCIA (2)'!WSW58</f>
        <v>0</v>
      </c>
      <c r="WSS21" s="4">
        <f>'[7]NECESIDAD X DEPENDENCIA (2)'!WSX58</f>
        <v>0</v>
      </c>
      <c r="WST21" s="4">
        <f>'[7]NECESIDAD X DEPENDENCIA (2)'!WSY58</f>
        <v>0</v>
      </c>
      <c r="WSU21" s="4">
        <f>'[7]NECESIDAD X DEPENDENCIA (2)'!WSZ58</f>
        <v>0</v>
      </c>
      <c r="WSV21" s="4">
        <f>'[7]NECESIDAD X DEPENDENCIA (2)'!WTA58</f>
        <v>0</v>
      </c>
      <c r="WSW21" s="4">
        <f>'[7]NECESIDAD X DEPENDENCIA (2)'!WTB58</f>
        <v>0</v>
      </c>
      <c r="WSX21" s="4">
        <f>'[7]NECESIDAD X DEPENDENCIA (2)'!WTC58</f>
        <v>0</v>
      </c>
      <c r="WSY21" s="4">
        <f>'[7]NECESIDAD X DEPENDENCIA (2)'!WTD58</f>
        <v>0</v>
      </c>
      <c r="WSZ21" s="4">
        <f>'[7]NECESIDAD X DEPENDENCIA (2)'!WTE58</f>
        <v>0</v>
      </c>
      <c r="WTA21" s="4">
        <f>'[7]NECESIDAD X DEPENDENCIA (2)'!WTF58</f>
        <v>0</v>
      </c>
      <c r="WTB21" s="4">
        <f>'[7]NECESIDAD X DEPENDENCIA (2)'!WTG58</f>
        <v>0</v>
      </c>
      <c r="WTC21" s="4">
        <f>'[7]NECESIDAD X DEPENDENCIA (2)'!WTH58</f>
        <v>0</v>
      </c>
      <c r="WTD21" s="4">
        <f>'[7]NECESIDAD X DEPENDENCIA (2)'!WTI58</f>
        <v>0</v>
      </c>
      <c r="WTE21" s="4">
        <f>'[7]NECESIDAD X DEPENDENCIA (2)'!WTJ58</f>
        <v>0</v>
      </c>
      <c r="WTF21" s="4">
        <f>'[7]NECESIDAD X DEPENDENCIA (2)'!WTK58</f>
        <v>0</v>
      </c>
      <c r="WTG21" s="4">
        <f>'[7]NECESIDAD X DEPENDENCIA (2)'!WTL58</f>
        <v>0</v>
      </c>
      <c r="WTH21" s="4">
        <f>'[7]NECESIDAD X DEPENDENCIA (2)'!WTM58</f>
        <v>0</v>
      </c>
      <c r="WTI21" s="4">
        <f>'[7]NECESIDAD X DEPENDENCIA (2)'!WTN58</f>
        <v>0</v>
      </c>
      <c r="WTJ21" s="4">
        <f>'[7]NECESIDAD X DEPENDENCIA (2)'!WTO58</f>
        <v>0</v>
      </c>
      <c r="WTK21" s="4">
        <f>'[7]NECESIDAD X DEPENDENCIA (2)'!WTP58</f>
        <v>0</v>
      </c>
      <c r="WTL21" s="4">
        <f>'[7]NECESIDAD X DEPENDENCIA (2)'!WTQ58</f>
        <v>0</v>
      </c>
      <c r="WTM21" s="4">
        <f>'[7]NECESIDAD X DEPENDENCIA (2)'!WTR58</f>
        <v>0</v>
      </c>
      <c r="WTN21" s="4">
        <f>'[7]NECESIDAD X DEPENDENCIA (2)'!WTS58</f>
        <v>0</v>
      </c>
      <c r="WTO21" s="4">
        <f>'[7]NECESIDAD X DEPENDENCIA (2)'!WTT58</f>
        <v>0</v>
      </c>
      <c r="WTP21" s="4">
        <f>'[7]NECESIDAD X DEPENDENCIA (2)'!WTU58</f>
        <v>0</v>
      </c>
      <c r="WTQ21" s="4">
        <f>'[7]NECESIDAD X DEPENDENCIA (2)'!WTV58</f>
        <v>0</v>
      </c>
      <c r="WTR21" s="4">
        <f>'[7]NECESIDAD X DEPENDENCIA (2)'!WTW58</f>
        <v>0</v>
      </c>
      <c r="WTS21" s="4">
        <f>'[7]NECESIDAD X DEPENDENCIA (2)'!WTX58</f>
        <v>0</v>
      </c>
      <c r="WTT21" s="4">
        <f>'[7]NECESIDAD X DEPENDENCIA (2)'!WTY58</f>
        <v>0</v>
      </c>
      <c r="WTU21" s="4">
        <f>'[7]NECESIDAD X DEPENDENCIA (2)'!WTZ58</f>
        <v>0</v>
      </c>
      <c r="WTV21" s="4">
        <f>'[7]NECESIDAD X DEPENDENCIA (2)'!WUA58</f>
        <v>0</v>
      </c>
      <c r="WTW21" s="4">
        <f>'[7]NECESIDAD X DEPENDENCIA (2)'!WUB58</f>
        <v>0</v>
      </c>
      <c r="WTX21" s="4">
        <f>'[7]NECESIDAD X DEPENDENCIA (2)'!WUC58</f>
        <v>0</v>
      </c>
      <c r="WTY21" s="4">
        <f>'[7]NECESIDAD X DEPENDENCIA (2)'!WUD58</f>
        <v>0</v>
      </c>
      <c r="WTZ21" s="4">
        <f>'[7]NECESIDAD X DEPENDENCIA (2)'!WUE58</f>
        <v>0</v>
      </c>
      <c r="WUA21" s="4">
        <f>'[7]NECESIDAD X DEPENDENCIA (2)'!WUF58</f>
        <v>0</v>
      </c>
      <c r="WUB21" s="4">
        <f>'[7]NECESIDAD X DEPENDENCIA (2)'!WUG58</f>
        <v>0</v>
      </c>
      <c r="WUC21" s="4">
        <f>'[7]NECESIDAD X DEPENDENCIA (2)'!WUH58</f>
        <v>0</v>
      </c>
      <c r="WUD21" s="4">
        <f>'[7]NECESIDAD X DEPENDENCIA (2)'!WUI58</f>
        <v>0</v>
      </c>
      <c r="WUE21" s="4">
        <f>'[7]NECESIDAD X DEPENDENCIA (2)'!WUJ58</f>
        <v>0</v>
      </c>
      <c r="WUF21" s="4">
        <f>'[7]NECESIDAD X DEPENDENCIA (2)'!WUK58</f>
        <v>0</v>
      </c>
      <c r="WUG21" s="4">
        <f>'[7]NECESIDAD X DEPENDENCIA (2)'!WUL58</f>
        <v>0</v>
      </c>
      <c r="WUH21" s="4">
        <f>'[7]NECESIDAD X DEPENDENCIA (2)'!WUM58</f>
        <v>0</v>
      </c>
      <c r="WUI21" s="4">
        <f>'[7]NECESIDAD X DEPENDENCIA (2)'!WUN58</f>
        <v>0</v>
      </c>
      <c r="WUJ21" s="4">
        <f>'[7]NECESIDAD X DEPENDENCIA (2)'!WUO58</f>
        <v>0</v>
      </c>
      <c r="WUK21" s="4">
        <f>'[7]NECESIDAD X DEPENDENCIA (2)'!WUP58</f>
        <v>0</v>
      </c>
      <c r="WUL21" s="4">
        <f>'[7]NECESIDAD X DEPENDENCIA (2)'!WUQ58</f>
        <v>0</v>
      </c>
      <c r="WUM21" s="4">
        <f>'[7]NECESIDAD X DEPENDENCIA (2)'!WUR58</f>
        <v>0</v>
      </c>
      <c r="WUN21" s="4">
        <f>'[7]NECESIDAD X DEPENDENCIA (2)'!WUS58</f>
        <v>0</v>
      </c>
      <c r="WUO21" s="4">
        <f>'[7]NECESIDAD X DEPENDENCIA (2)'!WUT58</f>
        <v>0</v>
      </c>
      <c r="WUP21" s="4">
        <f>'[7]NECESIDAD X DEPENDENCIA (2)'!WUU58</f>
        <v>0</v>
      </c>
      <c r="WUQ21" s="4">
        <f>'[7]NECESIDAD X DEPENDENCIA (2)'!WUV58</f>
        <v>0</v>
      </c>
      <c r="WUR21" s="4">
        <f>'[7]NECESIDAD X DEPENDENCIA (2)'!WUW58</f>
        <v>0</v>
      </c>
      <c r="WUS21" s="4">
        <f>'[7]NECESIDAD X DEPENDENCIA (2)'!WUX58</f>
        <v>0</v>
      </c>
      <c r="WUT21" s="4">
        <f>'[7]NECESIDAD X DEPENDENCIA (2)'!WUY58</f>
        <v>0</v>
      </c>
      <c r="WUU21" s="4">
        <f>'[7]NECESIDAD X DEPENDENCIA (2)'!WUZ58</f>
        <v>0</v>
      </c>
      <c r="WUV21" s="4">
        <f>'[7]NECESIDAD X DEPENDENCIA (2)'!WVA58</f>
        <v>0</v>
      </c>
      <c r="WUW21" s="4">
        <f>'[7]NECESIDAD X DEPENDENCIA (2)'!WVB58</f>
        <v>0</v>
      </c>
      <c r="WUX21" s="4">
        <f>'[7]NECESIDAD X DEPENDENCIA (2)'!WVC58</f>
        <v>0</v>
      </c>
      <c r="WUY21" s="4">
        <f>'[7]NECESIDAD X DEPENDENCIA (2)'!WVD58</f>
        <v>0</v>
      </c>
      <c r="WUZ21" s="4">
        <f>'[7]NECESIDAD X DEPENDENCIA (2)'!WVE58</f>
        <v>0</v>
      </c>
      <c r="WVA21" s="4">
        <f>'[7]NECESIDAD X DEPENDENCIA (2)'!WVF58</f>
        <v>0</v>
      </c>
      <c r="WVB21" s="4">
        <f>'[7]NECESIDAD X DEPENDENCIA (2)'!WVG58</f>
        <v>0</v>
      </c>
      <c r="WVC21" s="4">
        <f>'[7]NECESIDAD X DEPENDENCIA (2)'!WVH58</f>
        <v>0</v>
      </c>
      <c r="WVD21" s="4">
        <f>'[7]NECESIDAD X DEPENDENCIA (2)'!WVI58</f>
        <v>0</v>
      </c>
      <c r="WVE21" s="4">
        <f>'[7]NECESIDAD X DEPENDENCIA (2)'!WVJ58</f>
        <v>0</v>
      </c>
      <c r="WVF21" s="4">
        <f>'[7]NECESIDAD X DEPENDENCIA (2)'!WVK58</f>
        <v>0</v>
      </c>
      <c r="WVG21" s="4">
        <f>'[7]NECESIDAD X DEPENDENCIA (2)'!WVL58</f>
        <v>0</v>
      </c>
      <c r="WVH21" s="4">
        <f>'[7]NECESIDAD X DEPENDENCIA (2)'!WVM58</f>
        <v>0</v>
      </c>
      <c r="WVI21" s="4">
        <f>'[7]NECESIDAD X DEPENDENCIA (2)'!WVN58</f>
        <v>0</v>
      </c>
      <c r="WVJ21" s="4">
        <f>'[7]NECESIDAD X DEPENDENCIA (2)'!WVO58</f>
        <v>0</v>
      </c>
      <c r="WVK21" s="4">
        <f>'[7]NECESIDAD X DEPENDENCIA (2)'!WVP58</f>
        <v>0</v>
      </c>
      <c r="WVL21" s="4">
        <f>'[7]NECESIDAD X DEPENDENCIA (2)'!WVQ58</f>
        <v>0</v>
      </c>
      <c r="WVM21" s="4">
        <f>'[7]NECESIDAD X DEPENDENCIA (2)'!WVR58</f>
        <v>0</v>
      </c>
      <c r="WVN21" s="4">
        <f>'[7]NECESIDAD X DEPENDENCIA (2)'!WVS58</f>
        <v>0</v>
      </c>
      <c r="WVO21" s="4">
        <f>'[7]NECESIDAD X DEPENDENCIA (2)'!WVT58</f>
        <v>0</v>
      </c>
      <c r="WVP21" s="4">
        <f>'[7]NECESIDAD X DEPENDENCIA (2)'!WVU58</f>
        <v>0</v>
      </c>
      <c r="WVQ21" s="4">
        <f>'[7]NECESIDAD X DEPENDENCIA (2)'!WVV58</f>
        <v>0</v>
      </c>
      <c r="WVR21" s="4">
        <f>'[7]NECESIDAD X DEPENDENCIA (2)'!WVW58</f>
        <v>0</v>
      </c>
      <c r="WVS21" s="4">
        <f>'[7]NECESIDAD X DEPENDENCIA (2)'!WVX58</f>
        <v>0</v>
      </c>
      <c r="WVT21" s="4">
        <f>'[7]NECESIDAD X DEPENDENCIA (2)'!WVY58</f>
        <v>0</v>
      </c>
      <c r="WVU21" s="4">
        <f>'[7]NECESIDAD X DEPENDENCIA (2)'!WVZ58</f>
        <v>0</v>
      </c>
      <c r="WVV21" s="4">
        <f>'[7]NECESIDAD X DEPENDENCIA (2)'!WWA58</f>
        <v>0</v>
      </c>
      <c r="WVW21" s="4">
        <f>'[7]NECESIDAD X DEPENDENCIA (2)'!WWB58</f>
        <v>0</v>
      </c>
      <c r="WVX21" s="4">
        <f>'[7]NECESIDAD X DEPENDENCIA (2)'!WWC58</f>
        <v>0</v>
      </c>
      <c r="WVY21" s="4">
        <f>'[7]NECESIDAD X DEPENDENCIA (2)'!WWD58</f>
        <v>0</v>
      </c>
      <c r="WVZ21" s="4">
        <f>'[7]NECESIDAD X DEPENDENCIA (2)'!WWE58</f>
        <v>0</v>
      </c>
      <c r="WWA21" s="4">
        <f>'[7]NECESIDAD X DEPENDENCIA (2)'!WWF58</f>
        <v>0</v>
      </c>
      <c r="WWB21" s="4">
        <f>'[7]NECESIDAD X DEPENDENCIA (2)'!WWG58</f>
        <v>0</v>
      </c>
      <c r="WWC21" s="4">
        <f>'[7]NECESIDAD X DEPENDENCIA (2)'!WWH58</f>
        <v>0</v>
      </c>
      <c r="WWD21" s="4">
        <f>'[7]NECESIDAD X DEPENDENCIA (2)'!WWI58</f>
        <v>0</v>
      </c>
      <c r="WWE21" s="4">
        <f>'[7]NECESIDAD X DEPENDENCIA (2)'!WWJ58</f>
        <v>0</v>
      </c>
      <c r="WWF21" s="4">
        <f>'[7]NECESIDAD X DEPENDENCIA (2)'!WWK58</f>
        <v>0</v>
      </c>
      <c r="WWG21" s="4">
        <f>'[7]NECESIDAD X DEPENDENCIA (2)'!WWL58</f>
        <v>0</v>
      </c>
      <c r="WWH21" s="4">
        <f>'[7]NECESIDAD X DEPENDENCIA (2)'!WWM58</f>
        <v>0</v>
      </c>
      <c r="WWI21" s="4">
        <f>'[7]NECESIDAD X DEPENDENCIA (2)'!WWN58</f>
        <v>0</v>
      </c>
      <c r="WWJ21" s="4">
        <f>'[7]NECESIDAD X DEPENDENCIA (2)'!WWO58</f>
        <v>0</v>
      </c>
      <c r="WWK21" s="4">
        <f>'[7]NECESIDAD X DEPENDENCIA (2)'!WWP58</f>
        <v>0</v>
      </c>
      <c r="WWL21" s="4">
        <f>'[7]NECESIDAD X DEPENDENCIA (2)'!WWQ58</f>
        <v>0</v>
      </c>
      <c r="WWM21" s="4">
        <f>'[7]NECESIDAD X DEPENDENCIA (2)'!WWR58</f>
        <v>0</v>
      </c>
      <c r="WWN21" s="4">
        <f>'[7]NECESIDAD X DEPENDENCIA (2)'!WWS58</f>
        <v>0</v>
      </c>
      <c r="WWO21" s="4">
        <f>'[7]NECESIDAD X DEPENDENCIA (2)'!WWT58</f>
        <v>0</v>
      </c>
      <c r="WWP21" s="4">
        <f>'[7]NECESIDAD X DEPENDENCIA (2)'!WWU58</f>
        <v>0</v>
      </c>
      <c r="WWQ21" s="4">
        <f>'[7]NECESIDAD X DEPENDENCIA (2)'!WWV58</f>
        <v>0</v>
      </c>
      <c r="WWR21" s="4">
        <f>'[7]NECESIDAD X DEPENDENCIA (2)'!WWW58</f>
        <v>0</v>
      </c>
      <c r="WWS21" s="4">
        <f>'[7]NECESIDAD X DEPENDENCIA (2)'!WWX58</f>
        <v>0</v>
      </c>
      <c r="WWT21" s="4">
        <f>'[7]NECESIDAD X DEPENDENCIA (2)'!WWY58</f>
        <v>0</v>
      </c>
      <c r="WWU21" s="4">
        <f>'[7]NECESIDAD X DEPENDENCIA (2)'!WWZ58</f>
        <v>0</v>
      </c>
      <c r="WWV21" s="4">
        <f>'[7]NECESIDAD X DEPENDENCIA (2)'!WXA58</f>
        <v>0</v>
      </c>
      <c r="WWW21" s="4">
        <f>'[7]NECESIDAD X DEPENDENCIA (2)'!WXB58</f>
        <v>0</v>
      </c>
      <c r="WWX21" s="4">
        <f>'[7]NECESIDAD X DEPENDENCIA (2)'!WXC58</f>
        <v>0</v>
      </c>
      <c r="WWY21" s="4">
        <f>'[7]NECESIDAD X DEPENDENCIA (2)'!WXD58</f>
        <v>0</v>
      </c>
      <c r="WWZ21" s="4">
        <f>'[7]NECESIDAD X DEPENDENCIA (2)'!WXE58</f>
        <v>0</v>
      </c>
      <c r="WXA21" s="4">
        <f>'[7]NECESIDAD X DEPENDENCIA (2)'!WXF58</f>
        <v>0</v>
      </c>
      <c r="WXB21" s="4">
        <f>'[7]NECESIDAD X DEPENDENCIA (2)'!WXG58</f>
        <v>0</v>
      </c>
      <c r="WXC21" s="4">
        <f>'[7]NECESIDAD X DEPENDENCIA (2)'!WXH58</f>
        <v>0</v>
      </c>
      <c r="WXD21" s="4">
        <f>'[7]NECESIDAD X DEPENDENCIA (2)'!WXI58</f>
        <v>0</v>
      </c>
      <c r="WXE21" s="4">
        <f>'[7]NECESIDAD X DEPENDENCIA (2)'!WXJ58</f>
        <v>0</v>
      </c>
      <c r="WXF21" s="4">
        <f>'[7]NECESIDAD X DEPENDENCIA (2)'!WXK58</f>
        <v>0</v>
      </c>
      <c r="WXG21" s="4">
        <f>'[7]NECESIDAD X DEPENDENCIA (2)'!WXL58</f>
        <v>0</v>
      </c>
      <c r="WXH21" s="4">
        <f>'[7]NECESIDAD X DEPENDENCIA (2)'!WXM58</f>
        <v>0</v>
      </c>
      <c r="WXI21" s="4">
        <f>'[7]NECESIDAD X DEPENDENCIA (2)'!WXN58</f>
        <v>0</v>
      </c>
      <c r="WXJ21" s="4">
        <f>'[7]NECESIDAD X DEPENDENCIA (2)'!WXO58</f>
        <v>0</v>
      </c>
      <c r="WXK21" s="4">
        <f>'[7]NECESIDAD X DEPENDENCIA (2)'!WXP58</f>
        <v>0</v>
      </c>
      <c r="WXL21" s="4">
        <f>'[7]NECESIDAD X DEPENDENCIA (2)'!WXQ58</f>
        <v>0</v>
      </c>
      <c r="WXM21" s="4">
        <f>'[7]NECESIDAD X DEPENDENCIA (2)'!WXR58</f>
        <v>0</v>
      </c>
      <c r="WXN21" s="4">
        <f>'[7]NECESIDAD X DEPENDENCIA (2)'!WXS58</f>
        <v>0</v>
      </c>
      <c r="WXO21" s="4">
        <f>'[7]NECESIDAD X DEPENDENCIA (2)'!WXT58</f>
        <v>0</v>
      </c>
      <c r="WXP21" s="4">
        <f>'[7]NECESIDAD X DEPENDENCIA (2)'!WXU58</f>
        <v>0</v>
      </c>
      <c r="WXQ21" s="4">
        <f>'[7]NECESIDAD X DEPENDENCIA (2)'!WXV58</f>
        <v>0</v>
      </c>
      <c r="WXR21" s="4">
        <f>'[7]NECESIDAD X DEPENDENCIA (2)'!WXW58</f>
        <v>0</v>
      </c>
      <c r="WXS21" s="4">
        <f>'[7]NECESIDAD X DEPENDENCIA (2)'!WXX58</f>
        <v>0</v>
      </c>
      <c r="WXT21" s="4">
        <f>'[7]NECESIDAD X DEPENDENCIA (2)'!WXY58</f>
        <v>0</v>
      </c>
      <c r="WXU21" s="4">
        <f>'[7]NECESIDAD X DEPENDENCIA (2)'!WXZ58</f>
        <v>0</v>
      </c>
      <c r="WXV21" s="4">
        <f>'[7]NECESIDAD X DEPENDENCIA (2)'!WYA58</f>
        <v>0</v>
      </c>
      <c r="WXW21" s="4">
        <f>'[7]NECESIDAD X DEPENDENCIA (2)'!WYB58</f>
        <v>0</v>
      </c>
      <c r="WXX21" s="4">
        <f>'[7]NECESIDAD X DEPENDENCIA (2)'!WYC58</f>
        <v>0</v>
      </c>
      <c r="WXY21" s="4">
        <f>'[7]NECESIDAD X DEPENDENCIA (2)'!WYD58</f>
        <v>0</v>
      </c>
      <c r="WXZ21" s="4">
        <f>'[7]NECESIDAD X DEPENDENCIA (2)'!WYE58</f>
        <v>0</v>
      </c>
      <c r="WYA21" s="4">
        <f>'[7]NECESIDAD X DEPENDENCIA (2)'!WYF58</f>
        <v>0</v>
      </c>
      <c r="WYB21" s="4">
        <f>'[7]NECESIDAD X DEPENDENCIA (2)'!WYG58</f>
        <v>0</v>
      </c>
      <c r="WYC21" s="4">
        <f>'[7]NECESIDAD X DEPENDENCIA (2)'!WYH58</f>
        <v>0</v>
      </c>
      <c r="WYD21" s="4">
        <f>'[7]NECESIDAD X DEPENDENCIA (2)'!WYI58</f>
        <v>0</v>
      </c>
      <c r="WYE21" s="4">
        <f>'[7]NECESIDAD X DEPENDENCIA (2)'!WYJ58</f>
        <v>0</v>
      </c>
      <c r="WYF21" s="4">
        <f>'[7]NECESIDAD X DEPENDENCIA (2)'!WYK58</f>
        <v>0</v>
      </c>
      <c r="WYG21" s="4">
        <f>'[7]NECESIDAD X DEPENDENCIA (2)'!WYL58</f>
        <v>0</v>
      </c>
      <c r="WYH21" s="4">
        <f>'[7]NECESIDAD X DEPENDENCIA (2)'!WYM58</f>
        <v>0</v>
      </c>
      <c r="WYI21" s="4">
        <f>'[7]NECESIDAD X DEPENDENCIA (2)'!WYN58</f>
        <v>0</v>
      </c>
      <c r="WYJ21" s="4">
        <f>'[7]NECESIDAD X DEPENDENCIA (2)'!WYO58</f>
        <v>0</v>
      </c>
      <c r="WYK21" s="4">
        <f>'[7]NECESIDAD X DEPENDENCIA (2)'!WYP58</f>
        <v>0</v>
      </c>
      <c r="WYL21" s="4">
        <f>'[7]NECESIDAD X DEPENDENCIA (2)'!WYQ58</f>
        <v>0</v>
      </c>
      <c r="WYM21" s="4">
        <f>'[7]NECESIDAD X DEPENDENCIA (2)'!WYR58</f>
        <v>0</v>
      </c>
      <c r="WYN21" s="4">
        <f>'[7]NECESIDAD X DEPENDENCIA (2)'!WYS58</f>
        <v>0</v>
      </c>
      <c r="WYO21" s="4">
        <f>'[7]NECESIDAD X DEPENDENCIA (2)'!WYT58</f>
        <v>0</v>
      </c>
      <c r="WYP21" s="4">
        <f>'[7]NECESIDAD X DEPENDENCIA (2)'!WYU58</f>
        <v>0</v>
      </c>
      <c r="WYQ21" s="4">
        <f>'[7]NECESIDAD X DEPENDENCIA (2)'!WYV58</f>
        <v>0</v>
      </c>
      <c r="WYR21" s="4">
        <f>'[7]NECESIDAD X DEPENDENCIA (2)'!WYW58</f>
        <v>0</v>
      </c>
      <c r="WYS21" s="4">
        <f>'[7]NECESIDAD X DEPENDENCIA (2)'!WYX58</f>
        <v>0</v>
      </c>
      <c r="WYT21" s="4">
        <f>'[7]NECESIDAD X DEPENDENCIA (2)'!WYY58</f>
        <v>0</v>
      </c>
      <c r="WYU21" s="4">
        <f>'[7]NECESIDAD X DEPENDENCIA (2)'!WYZ58</f>
        <v>0</v>
      </c>
      <c r="WYV21" s="4">
        <f>'[7]NECESIDAD X DEPENDENCIA (2)'!WZA58</f>
        <v>0</v>
      </c>
      <c r="WYW21" s="4">
        <f>'[7]NECESIDAD X DEPENDENCIA (2)'!WZB58</f>
        <v>0</v>
      </c>
      <c r="WYX21" s="4">
        <f>'[7]NECESIDAD X DEPENDENCIA (2)'!WZC58</f>
        <v>0</v>
      </c>
      <c r="WYY21" s="4">
        <f>'[7]NECESIDAD X DEPENDENCIA (2)'!WZD58</f>
        <v>0</v>
      </c>
      <c r="WYZ21" s="4">
        <f>'[7]NECESIDAD X DEPENDENCIA (2)'!WZE58</f>
        <v>0</v>
      </c>
      <c r="WZA21" s="4">
        <f>'[7]NECESIDAD X DEPENDENCIA (2)'!WZF58</f>
        <v>0</v>
      </c>
      <c r="WZB21" s="4">
        <f>'[7]NECESIDAD X DEPENDENCIA (2)'!WZG58</f>
        <v>0</v>
      </c>
      <c r="WZC21" s="4">
        <f>'[7]NECESIDAD X DEPENDENCIA (2)'!WZH58</f>
        <v>0</v>
      </c>
      <c r="WZD21" s="4">
        <f>'[7]NECESIDAD X DEPENDENCIA (2)'!WZI58</f>
        <v>0</v>
      </c>
      <c r="WZE21" s="4">
        <f>'[7]NECESIDAD X DEPENDENCIA (2)'!WZJ58</f>
        <v>0</v>
      </c>
      <c r="WZF21" s="4">
        <f>'[7]NECESIDAD X DEPENDENCIA (2)'!WZK58</f>
        <v>0</v>
      </c>
      <c r="WZG21" s="4">
        <f>'[7]NECESIDAD X DEPENDENCIA (2)'!WZL58</f>
        <v>0</v>
      </c>
      <c r="WZH21" s="4">
        <f>'[7]NECESIDAD X DEPENDENCIA (2)'!WZM58</f>
        <v>0</v>
      </c>
      <c r="WZI21" s="4">
        <f>'[7]NECESIDAD X DEPENDENCIA (2)'!WZN58</f>
        <v>0</v>
      </c>
      <c r="WZJ21" s="4">
        <f>'[7]NECESIDAD X DEPENDENCIA (2)'!WZO58</f>
        <v>0</v>
      </c>
      <c r="WZK21" s="4">
        <f>'[7]NECESIDAD X DEPENDENCIA (2)'!WZP58</f>
        <v>0</v>
      </c>
      <c r="WZL21" s="4">
        <f>'[7]NECESIDAD X DEPENDENCIA (2)'!WZQ58</f>
        <v>0</v>
      </c>
      <c r="WZM21" s="4">
        <f>'[7]NECESIDAD X DEPENDENCIA (2)'!WZR58</f>
        <v>0</v>
      </c>
      <c r="WZN21" s="4">
        <f>'[7]NECESIDAD X DEPENDENCIA (2)'!WZS58</f>
        <v>0</v>
      </c>
      <c r="WZO21" s="4">
        <f>'[7]NECESIDAD X DEPENDENCIA (2)'!WZT58</f>
        <v>0</v>
      </c>
      <c r="WZP21" s="4">
        <f>'[7]NECESIDAD X DEPENDENCIA (2)'!WZU58</f>
        <v>0</v>
      </c>
      <c r="WZQ21" s="4">
        <f>'[7]NECESIDAD X DEPENDENCIA (2)'!WZV58</f>
        <v>0</v>
      </c>
      <c r="WZR21" s="4">
        <f>'[7]NECESIDAD X DEPENDENCIA (2)'!WZW58</f>
        <v>0</v>
      </c>
      <c r="WZS21" s="4">
        <f>'[7]NECESIDAD X DEPENDENCIA (2)'!WZX58</f>
        <v>0</v>
      </c>
      <c r="WZT21" s="4">
        <f>'[7]NECESIDAD X DEPENDENCIA (2)'!WZY58</f>
        <v>0</v>
      </c>
      <c r="WZU21" s="4">
        <f>'[7]NECESIDAD X DEPENDENCIA (2)'!WZZ58</f>
        <v>0</v>
      </c>
      <c r="WZV21" s="4">
        <f>'[7]NECESIDAD X DEPENDENCIA (2)'!XAA58</f>
        <v>0</v>
      </c>
      <c r="WZW21" s="4">
        <f>'[7]NECESIDAD X DEPENDENCIA (2)'!XAB58</f>
        <v>0</v>
      </c>
      <c r="WZX21" s="4">
        <f>'[7]NECESIDAD X DEPENDENCIA (2)'!XAC58</f>
        <v>0</v>
      </c>
      <c r="WZY21" s="4">
        <f>'[7]NECESIDAD X DEPENDENCIA (2)'!XAD58</f>
        <v>0</v>
      </c>
      <c r="WZZ21" s="4">
        <f>'[7]NECESIDAD X DEPENDENCIA (2)'!XAE58</f>
        <v>0</v>
      </c>
      <c r="XAA21" s="4">
        <f>'[7]NECESIDAD X DEPENDENCIA (2)'!XAF58</f>
        <v>0</v>
      </c>
      <c r="XAB21" s="4">
        <f>'[7]NECESIDAD X DEPENDENCIA (2)'!XAG58</f>
        <v>0</v>
      </c>
      <c r="XAC21" s="4">
        <f>'[7]NECESIDAD X DEPENDENCIA (2)'!XAH58</f>
        <v>0</v>
      </c>
      <c r="XAD21" s="4">
        <f>'[7]NECESIDAD X DEPENDENCIA (2)'!XAI58</f>
        <v>0</v>
      </c>
      <c r="XAE21" s="4">
        <f>'[7]NECESIDAD X DEPENDENCIA (2)'!XAJ58</f>
        <v>0</v>
      </c>
      <c r="XAF21" s="4">
        <f>'[7]NECESIDAD X DEPENDENCIA (2)'!XAK58</f>
        <v>0</v>
      </c>
      <c r="XAG21" s="4">
        <f>'[7]NECESIDAD X DEPENDENCIA (2)'!XAL58</f>
        <v>0</v>
      </c>
      <c r="XAH21" s="4">
        <f>'[7]NECESIDAD X DEPENDENCIA (2)'!XAM58</f>
        <v>0</v>
      </c>
      <c r="XAI21" s="4">
        <f>'[7]NECESIDAD X DEPENDENCIA (2)'!XAN58</f>
        <v>0</v>
      </c>
      <c r="XAJ21" s="4">
        <f>'[7]NECESIDAD X DEPENDENCIA (2)'!XAO58</f>
        <v>0</v>
      </c>
      <c r="XAK21" s="4">
        <f>'[7]NECESIDAD X DEPENDENCIA (2)'!XAP58</f>
        <v>0</v>
      </c>
      <c r="XAL21" s="4">
        <f>'[7]NECESIDAD X DEPENDENCIA (2)'!XAQ58</f>
        <v>0</v>
      </c>
      <c r="XAM21" s="4">
        <f>'[7]NECESIDAD X DEPENDENCIA (2)'!XAR58</f>
        <v>0</v>
      </c>
      <c r="XAN21" s="4">
        <f>'[7]NECESIDAD X DEPENDENCIA (2)'!XAS58</f>
        <v>0</v>
      </c>
      <c r="XAO21" s="4">
        <f>'[7]NECESIDAD X DEPENDENCIA (2)'!XAT58</f>
        <v>0</v>
      </c>
      <c r="XAP21" s="4">
        <f>'[7]NECESIDAD X DEPENDENCIA (2)'!XAU58</f>
        <v>0</v>
      </c>
      <c r="XAQ21" s="4">
        <f>'[7]NECESIDAD X DEPENDENCIA (2)'!XAV58</f>
        <v>0</v>
      </c>
      <c r="XAR21" s="4">
        <f>'[7]NECESIDAD X DEPENDENCIA (2)'!XAW58</f>
        <v>0</v>
      </c>
      <c r="XAS21" s="4">
        <f>'[7]NECESIDAD X DEPENDENCIA (2)'!XAX58</f>
        <v>0</v>
      </c>
      <c r="XAT21" s="4">
        <f>'[7]NECESIDAD X DEPENDENCIA (2)'!XAY58</f>
        <v>0</v>
      </c>
      <c r="XAU21" s="4">
        <f>'[7]NECESIDAD X DEPENDENCIA (2)'!XAZ58</f>
        <v>0</v>
      </c>
      <c r="XAV21" s="4">
        <f>'[7]NECESIDAD X DEPENDENCIA (2)'!XBA58</f>
        <v>0</v>
      </c>
      <c r="XAW21" s="4">
        <f>'[7]NECESIDAD X DEPENDENCIA (2)'!XBB58</f>
        <v>0</v>
      </c>
      <c r="XAX21" s="4">
        <f>'[7]NECESIDAD X DEPENDENCIA (2)'!XBC58</f>
        <v>0</v>
      </c>
      <c r="XAY21" s="4">
        <f>'[7]NECESIDAD X DEPENDENCIA (2)'!XBD58</f>
        <v>0</v>
      </c>
      <c r="XAZ21" s="4">
        <f>'[7]NECESIDAD X DEPENDENCIA (2)'!XBE58</f>
        <v>0</v>
      </c>
      <c r="XBA21" s="4">
        <f>'[7]NECESIDAD X DEPENDENCIA (2)'!XBF58</f>
        <v>0</v>
      </c>
      <c r="XBB21" s="4">
        <f>'[7]NECESIDAD X DEPENDENCIA (2)'!XBG58</f>
        <v>0</v>
      </c>
      <c r="XBC21" s="4">
        <f>'[7]NECESIDAD X DEPENDENCIA (2)'!XBH58</f>
        <v>0</v>
      </c>
      <c r="XBD21" s="4">
        <f>'[7]NECESIDAD X DEPENDENCIA (2)'!XBI58</f>
        <v>0</v>
      </c>
      <c r="XBE21" s="4">
        <f>'[7]NECESIDAD X DEPENDENCIA (2)'!XBJ58</f>
        <v>0</v>
      </c>
      <c r="XBF21" s="4">
        <f>'[7]NECESIDAD X DEPENDENCIA (2)'!XBK58</f>
        <v>0</v>
      </c>
      <c r="XBG21" s="4">
        <f>'[7]NECESIDAD X DEPENDENCIA (2)'!XBL58</f>
        <v>0</v>
      </c>
      <c r="XBH21" s="4">
        <f>'[7]NECESIDAD X DEPENDENCIA (2)'!XBM58</f>
        <v>0</v>
      </c>
      <c r="XBI21" s="4">
        <f>'[7]NECESIDAD X DEPENDENCIA (2)'!XBN58</f>
        <v>0</v>
      </c>
      <c r="XBJ21" s="4">
        <f>'[7]NECESIDAD X DEPENDENCIA (2)'!XBO58</f>
        <v>0</v>
      </c>
      <c r="XBK21" s="4">
        <f>'[7]NECESIDAD X DEPENDENCIA (2)'!XBP58</f>
        <v>0</v>
      </c>
      <c r="XBL21" s="4">
        <f>'[7]NECESIDAD X DEPENDENCIA (2)'!XBQ58</f>
        <v>0</v>
      </c>
      <c r="XBM21" s="4">
        <f>'[7]NECESIDAD X DEPENDENCIA (2)'!XBR58</f>
        <v>0</v>
      </c>
      <c r="XBN21" s="4">
        <f>'[7]NECESIDAD X DEPENDENCIA (2)'!XBS58</f>
        <v>0</v>
      </c>
      <c r="XBO21" s="4">
        <f>'[7]NECESIDAD X DEPENDENCIA (2)'!XBT58</f>
        <v>0</v>
      </c>
      <c r="XBP21" s="4">
        <f>'[7]NECESIDAD X DEPENDENCIA (2)'!XBU58</f>
        <v>0</v>
      </c>
      <c r="XBQ21" s="4">
        <f>'[7]NECESIDAD X DEPENDENCIA (2)'!XBV58</f>
        <v>0</v>
      </c>
      <c r="XBR21" s="4">
        <f>'[7]NECESIDAD X DEPENDENCIA (2)'!XBW58</f>
        <v>0</v>
      </c>
      <c r="XBS21" s="4">
        <f>'[7]NECESIDAD X DEPENDENCIA (2)'!XBX58</f>
        <v>0</v>
      </c>
      <c r="XBT21" s="4">
        <f>'[7]NECESIDAD X DEPENDENCIA (2)'!XBY58</f>
        <v>0</v>
      </c>
      <c r="XBU21" s="4">
        <f>'[7]NECESIDAD X DEPENDENCIA (2)'!XBZ58</f>
        <v>0</v>
      </c>
      <c r="XBV21" s="4">
        <f>'[7]NECESIDAD X DEPENDENCIA (2)'!XCA58</f>
        <v>0</v>
      </c>
      <c r="XBW21" s="4">
        <f>'[7]NECESIDAD X DEPENDENCIA (2)'!XCB58</f>
        <v>0</v>
      </c>
      <c r="XBX21" s="4">
        <f>'[7]NECESIDAD X DEPENDENCIA (2)'!XCC58</f>
        <v>0</v>
      </c>
      <c r="XBY21" s="4">
        <f>'[7]NECESIDAD X DEPENDENCIA (2)'!XCD58</f>
        <v>0</v>
      </c>
      <c r="XBZ21" s="4">
        <f>'[7]NECESIDAD X DEPENDENCIA (2)'!XCE58</f>
        <v>0</v>
      </c>
      <c r="XCA21" s="4">
        <f>'[7]NECESIDAD X DEPENDENCIA (2)'!XCF58</f>
        <v>0</v>
      </c>
      <c r="XCB21" s="4">
        <f>'[7]NECESIDAD X DEPENDENCIA (2)'!XCG58</f>
        <v>0</v>
      </c>
      <c r="XCC21" s="4">
        <f>'[7]NECESIDAD X DEPENDENCIA (2)'!XCH58</f>
        <v>0</v>
      </c>
      <c r="XCD21" s="4">
        <f>'[7]NECESIDAD X DEPENDENCIA (2)'!XCI58</f>
        <v>0</v>
      </c>
      <c r="XCE21" s="4">
        <f>'[7]NECESIDAD X DEPENDENCIA (2)'!XCJ58</f>
        <v>0</v>
      </c>
      <c r="XCF21" s="4">
        <f>'[7]NECESIDAD X DEPENDENCIA (2)'!XCK58</f>
        <v>0</v>
      </c>
      <c r="XCG21" s="4">
        <f>'[7]NECESIDAD X DEPENDENCIA (2)'!XCL58</f>
        <v>0</v>
      </c>
      <c r="XCH21" s="4">
        <f>'[7]NECESIDAD X DEPENDENCIA (2)'!XCM58</f>
        <v>0</v>
      </c>
      <c r="XCI21" s="4">
        <f>'[7]NECESIDAD X DEPENDENCIA (2)'!XCN58</f>
        <v>0</v>
      </c>
      <c r="XCJ21" s="4">
        <f>'[7]NECESIDAD X DEPENDENCIA (2)'!XCO58</f>
        <v>0</v>
      </c>
      <c r="XCK21" s="4">
        <f>'[7]NECESIDAD X DEPENDENCIA (2)'!XCP58</f>
        <v>0</v>
      </c>
      <c r="XCL21" s="4">
        <f>'[7]NECESIDAD X DEPENDENCIA (2)'!XCQ58</f>
        <v>0</v>
      </c>
      <c r="XCM21" s="4">
        <f>'[7]NECESIDAD X DEPENDENCIA (2)'!XCR58</f>
        <v>0</v>
      </c>
      <c r="XCN21" s="4">
        <f>'[7]NECESIDAD X DEPENDENCIA (2)'!XCS58</f>
        <v>0</v>
      </c>
      <c r="XCO21" s="4">
        <f>'[7]NECESIDAD X DEPENDENCIA (2)'!XCT58</f>
        <v>0</v>
      </c>
      <c r="XCP21" s="4">
        <f>'[7]NECESIDAD X DEPENDENCIA (2)'!XCU58</f>
        <v>0</v>
      </c>
      <c r="XCQ21" s="4">
        <f>'[7]NECESIDAD X DEPENDENCIA (2)'!XCV58</f>
        <v>0</v>
      </c>
      <c r="XCR21" s="4">
        <f>'[7]NECESIDAD X DEPENDENCIA (2)'!XCW58</f>
        <v>0</v>
      </c>
      <c r="XCS21" s="4">
        <f>'[7]NECESIDAD X DEPENDENCIA (2)'!XCX58</f>
        <v>0</v>
      </c>
      <c r="XCT21" s="4">
        <f>'[7]NECESIDAD X DEPENDENCIA (2)'!XCY58</f>
        <v>0</v>
      </c>
      <c r="XCU21" s="4">
        <f>'[7]NECESIDAD X DEPENDENCIA (2)'!XCZ58</f>
        <v>0</v>
      </c>
      <c r="XCV21" s="4">
        <f>'[7]NECESIDAD X DEPENDENCIA (2)'!XDA58</f>
        <v>0</v>
      </c>
      <c r="XCW21" s="4">
        <f>'[7]NECESIDAD X DEPENDENCIA (2)'!XDB58</f>
        <v>0</v>
      </c>
      <c r="XCX21" s="4">
        <f>'[7]NECESIDAD X DEPENDENCIA (2)'!XDC58</f>
        <v>0</v>
      </c>
      <c r="XCY21" s="4">
        <f>'[7]NECESIDAD X DEPENDENCIA (2)'!XDD58</f>
        <v>0</v>
      </c>
      <c r="XCZ21" s="4">
        <f>'[7]NECESIDAD X DEPENDENCIA (2)'!XDE58</f>
        <v>0</v>
      </c>
      <c r="XDA21" s="4">
        <f>'[7]NECESIDAD X DEPENDENCIA (2)'!XDF58</f>
        <v>0</v>
      </c>
      <c r="XDB21" s="4">
        <f>'[7]NECESIDAD X DEPENDENCIA (2)'!XDG58</f>
        <v>0</v>
      </c>
      <c r="XDC21" s="4">
        <f>'[7]NECESIDAD X DEPENDENCIA (2)'!XDH58</f>
        <v>0</v>
      </c>
      <c r="XDD21" s="4">
        <f>'[7]NECESIDAD X DEPENDENCIA (2)'!XDI58</f>
        <v>0</v>
      </c>
      <c r="XDE21" s="4">
        <f>'[7]NECESIDAD X DEPENDENCIA (2)'!XDJ58</f>
        <v>0</v>
      </c>
      <c r="XDF21" s="4">
        <f>'[7]NECESIDAD X DEPENDENCIA (2)'!XDK58</f>
        <v>0</v>
      </c>
      <c r="XDG21" s="4">
        <f>'[7]NECESIDAD X DEPENDENCIA (2)'!XDL58</f>
        <v>0</v>
      </c>
      <c r="XDH21" s="4">
        <f>'[7]NECESIDAD X DEPENDENCIA (2)'!XDM58</f>
        <v>0</v>
      </c>
      <c r="XDI21" s="4">
        <f>'[7]NECESIDAD X DEPENDENCIA (2)'!XDN58</f>
        <v>0</v>
      </c>
      <c r="XDJ21" s="4">
        <f>'[7]NECESIDAD X DEPENDENCIA (2)'!XDO58</f>
        <v>0</v>
      </c>
      <c r="XDK21" s="4">
        <f>'[7]NECESIDAD X DEPENDENCIA (2)'!XDP58</f>
        <v>0</v>
      </c>
      <c r="XDL21" s="4">
        <f>'[7]NECESIDAD X DEPENDENCIA (2)'!XDQ58</f>
        <v>0</v>
      </c>
      <c r="XDM21" s="4">
        <f>'[7]NECESIDAD X DEPENDENCIA (2)'!XDR58</f>
        <v>0</v>
      </c>
      <c r="XDN21" s="4">
        <f>'[7]NECESIDAD X DEPENDENCIA (2)'!XDS58</f>
        <v>0</v>
      </c>
      <c r="XDO21" s="4">
        <f>'[7]NECESIDAD X DEPENDENCIA (2)'!XDT58</f>
        <v>0</v>
      </c>
      <c r="XDP21" s="4">
        <f>'[7]NECESIDAD X DEPENDENCIA (2)'!XDU58</f>
        <v>0</v>
      </c>
      <c r="XDQ21" s="4">
        <f>'[7]NECESIDAD X DEPENDENCIA (2)'!XDV58</f>
        <v>0</v>
      </c>
      <c r="XDR21" s="4">
        <f>'[7]NECESIDAD X DEPENDENCIA (2)'!XDW58</f>
        <v>0</v>
      </c>
      <c r="XDS21" s="4">
        <f>'[7]NECESIDAD X DEPENDENCIA (2)'!XDX58</f>
        <v>0</v>
      </c>
      <c r="XDT21" s="4">
        <f>'[7]NECESIDAD X DEPENDENCIA (2)'!XDY58</f>
        <v>0</v>
      </c>
      <c r="XDU21" s="4">
        <f>'[7]NECESIDAD X DEPENDENCIA (2)'!XDZ58</f>
        <v>0</v>
      </c>
      <c r="XDV21" s="4">
        <f>'[7]NECESIDAD X DEPENDENCIA (2)'!XEA58</f>
        <v>0</v>
      </c>
      <c r="XDW21" s="4">
        <f>'[7]NECESIDAD X DEPENDENCIA (2)'!XEB58</f>
        <v>0</v>
      </c>
      <c r="XDX21" s="4">
        <f>'[7]NECESIDAD X DEPENDENCIA (2)'!XEC58</f>
        <v>0</v>
      </c>
      <c r="XDY21" s="4">
        <f>'[7]NECESIDAD X DEPENDENCIA (2)'!XED58</f>
        <v>0</v>
      </c>
      <c r="XDZ21" s="4">
        <f>'[7]NECESIDAD X DEPENDENCIA (2)'!XEE58</f>
        <v>0</v>
      </c>
      <c r="XEA21" s="4">
        <f>'[7]NECESIDAD X DEPENDENCIA (2)'!XEF58</f>
        <v>0</v>
      </c>
      <c r="XEB21" s="4">
        <f>'[7]NECESIDAD X DEPENDENCIA (2)'!XEG58</f>
        <v>0</v>
      </c>
      <c r="XEC21" s="4">
        <f>'[7]NECESIDAD X DEPENDENCIA (2)'!XEH58</f>
        <v>0</v>
      </c>
      <c r="XED21" s="4">
        <f>'[7]NECESIDAD X DEPENDENCIA (2)'!XEI58</f>
        <v>0</v>
      </c>
      <c r="XEE21" s="4">
        <f>'[7]NECESIDAD X DEPENDENCIA (2)'!XEJ58</f>
        <v>0</v>
      </c>
      <c r="XEF21" s="4">
        <f>'[7]NECESIDAD X DEPENDENCIA (2)'!XEK58</f>
        <v>0</v>
      </c>
      <c r="XEG21" s="4">
        <f>'[7]NECESIDAD X DEPENDENCIA (2)'!XEL58</f>
        <v>0</v>
      </c>
      <c r="XEH21" s="4">
        <f>'[7]NECESIDAD X DEPENDENCIA (2)'!XEM58</f>
        <v>0</v>
      </c>
      <c r="XEI21" s="4">
        <f>'[7]NECESIDAD X DEPENDENCIA (2)'!XEN58</f>
        <v>0</v>
      </c>
      <c r="XEJ21" s="4">
        <f>'[7]NECESIDAD X DEPENDENCIA (2)'!XEO58</f>
        <v>0</v>
      </c>
      <c r="XEK21" s="4">
        <f>'[7]NECESIDAD X DEPENDENCIA (2)'!XEP58</f>
        <v>0</v>
      </c>
      <c r="XEL21" s="4">
        <f>'[7]NECESIDAD X DEPENDENCIA (2)'!XEQ58</f>
        <v>0</v>
      </c>
      <c r="XEM21" s="4">
        <f>'[7]NECESIDAD X DEPENDENCIA (2)'!XER58</f>
        <v>0</v>
      </c>
      <c r="XEN21" s="4">
        <f>'[7]NECESIDAD X DEPENDENCIA (2)'!XES58</f>
        <v>0</v>
      </c>
      <c r="XEO21" s="4">
        <f>'[7]NECESIDAD X DEPENDENCIA (2)'!XET58</f>
        <v>0</v>
      </c>
      <c r="XEP21" s="4">
        <f>'[7]NECESIDAD X DEPENDENCIA (2)'!XEU58</f>
        <v>0</v>
      </c>
      <c r="XEQ21" s="4">
        <f>'[7]NECESIDAD X DEPENDENCIA (2)'!XEV58</f>
        <v>0</v>
      </c>
      <c r="XER21" s="4">
        <f>'[7]NECESIDAD X DEPENDENCIA (2)'!XEW58</f>
        <v>0</v>
      </c>
      <c r="XES21" s="4">
        <f>'[7]NECESIDAD X DEPENDENCIA (2)'!XEX58</f>
        <v>0</v>
      </c>
      <c r="XET21" s="4">
        <f>'[7]NECESIDAD X DEPENDENCIA (2)'!XEY58</f>
        <v>0</v>
      </c>
      <c r="XEU21" s="4">
        <f>'[7]NECESIDAD X DEPENDENCIA (2)'!XEZ58</f>
        <v>0</v>
      </c>
      <c r="XEV21" s="4">
        <f>'[7]NECESIDAD X DEPENDENCIA (2)'!XFA58</f>
        <v>0</v>
      </c>
      <c r="XEW21" s="4">
        <f>'[7]NECESIDAD X DEPENDENCIA (2)'!XFB58</f>
        <v>0</v>
      </c>
      <c r="XEX21" s="4">
        <f>'[7]NECESIDAD X DEPENDENCIA (2)'!XFC58</f>
        <v>0</v>
      </c>
      <c r="XEY21" s="4">
        <f>'[7]NECESIDAD X DEPENDENCIA (2)'!XFD58</f>
        <v>0</v>
      </c>
    </row>
    <row r="22" s="3" customFormat="1" ht="409.5" spans="1:34">
      <c r="A22" s="64">
        <v>3</v>
      </c>
      <c r="B22" s="65"/>
      <c r="C22" s="65" t="s">
        <v>55</v>
      </c>
      <c r="D22" s="65" t="s">
        <v>80</v>
      </c>
      <c r="E22" s="66" t="s">
        <v>81</v>
      </c>
      <c r="F22" s="65" t="s">
        <v>82</v>
      </c>
      <c r="G22" s="65">
        <v>1</v>
      </c>
      <c r="H22" s="67" t="s">
        <v>83</v>
      </c>
      <c r="I22" s="65">
        <v>3</v>
      </c>
      <c r="J22" s="65" t="s">
        <v>84</v>
      </c>
      <c r="K22" s="65" t="s">
        <v>61</v>
      </c>
      <c r="L22" s="66" t="s">
        <v>85</v>
      </c>
      <c r="M22" s="102">
        <v>7500000</v>
      </c>
      <c r="N22" s="100">
        <f>M22</f>
        <v>7500000</v>
      </c>
      <c r="O22" s="65" t="s">
        <v>63</v>
      </c>
      <c r="P22" s="65" t="s">
        <v>64</v>
      </c>
      <c r="Q22" s="140" t="s">
        <v>65</v>
      </c>
      <c r="R22" s="135"/>
      <c r="S22" s="141" t="s">
        <v>86</v>
      </c>
      <c r="T22" s="141" t="s">
        <v>87</v>
      </c>
      <c r="U22" s="137" t="s">
        <v>88</v>
      </c>
      <c r="V22" s="138" t="s">
        <v>89</v>
      </c>
      <c r="W22" s="145" t="s">
        <v>90</v>
      </c>
      <c r="X22" s="139">
        <v>48701482</v>
      </c>
      <c r="Y22" s="186"/>
      <c r="Z22" s="139">
        <v>48701482</v>
      </c>
      <c r="AA22" s="139">
        <v>48701482</v>
      </c>
      <c r="AB22" s="141" t="s">
        <v>91</v>
      </c>
      <c r="AC22" s="136">
        <v>9825</v>
      </c>
      <c r="AD22" s="178">
        <f t="shared" si="1"/>
        <v>494</v>
      </c>
      <c r="AE22" s="179">
        <v>45807</v>
      </c>
      <c r="AF22" s="179">
        <v>46301</v>
      </c>
      <c r="AG22" s="136" t="s">
        <v>92</v>
      </c>
      <c r="AH22" s="136" t="s">
        <v>72</v>
      </c>
    </row>
    <row r="23" s="3" customFormat="1" ht="409.5" spans="1:34">
      <c r="A23" s="64">
        <v>3</v>
      </c>
      <c r="B23" s="65"/>
      <c r="C23" s="65" t="s">
        <v>55</v>
      </c>
      <c r="D23" s="65" t="s">
        <v>80</v>
      </c>
      <c r="E23" s="66" t="s">
        <v>81</v>
      </c>
      <c r="F23" s="65" t="s">
        <v>82</v>
      </c>
      <c r="G23" s="65">
        <v>1</v>
      </c>
      <c r="H23" s="67" t="s">
        <v>83</v>
      </c>
      <c r="I23" s="65">
        <v>3</v>
      </c>
      <c r="J23" s="65" t="s">
        <v>84</v>
      </c>
      <c r="K23" s="65" t="s">
        <v>61</v>
      </c>
      <c r="L23" s="66" t="s">
        <v>93</v>
      </c>
      <c r="M23" s="102">
        <v>51500000</v>
      </c>
      <c r="N23" s="100">
        <f>M23</f>
        <v>51500000</v>
      </c>
      <c r="O23" s="65" t="s">
        <v>63</v>
      </c>
      <c r="P23" s="65" t="s">
        <v>64</v>
      </c>
      <c r="Q23" s="65" t="s">
        <v>65</v>
      </c>
      <c r="R23" s="135"/>
      <c r="S23" s="141" t="s">
        <v>94</v>
      </c>
      <c r="T23" s="141" t="s">
        <v>95</v>
      </c>
      <c r="U23" s="137" t="s">
        <v>96</v>
      </c>
      <c r="V23" s="138" t="s">
        <v>89</v>
      </c>
      <c r="W23" s="145" t="s">
        <v>90</v>
      </c>
      <c r="X23" s="139">
        <v>6344128</v>
      </c>
      <c r="Y23" s="175"/>
      <c r="Z23" s="139">
        <v>6344128</v>
      </c>
      <c r="AA23" s="139">
        <v>6344128</v>
      </c>
      <c r="AB23" s="141" t="s">
        <v>97</v>
      </c>
      <c r="AC23" s="136">
        <v>2425</v>
      </c>
      <c r="AD23" s="178">
        <f t="shared" si="1"/>
        <v>364</v>
      </c>
      <c r="AE23" s="179">
        <v>45846</v>
      </c>
      <c r="AF23" s="179">
        <v>46210</v>
      </c>
      <c r="AG23" s="136" t="s">
        <v>92</v>
      </c>
      <c r="AH23" s="136" t="s">
        <v>72</v>
      </c>
    </row>
    <row r="24" s="3" customFormat="1" ht="409.5" spans="1:34">
      <c r="A24" s="64">
        <v>4</v>
      </c>
      <c r="B24" s="65"/>
      <c r="C24" s="65" t="s">
        <v>55</v>
      </c>
      <c r="D24" s="65" t="s">
        <v>98</v>
      </c>
      <c r="E24" s="66" t="s">
        <v>99</v>
      </c>
      <c r="F24" s="65" t="s">
        <v>82</v>
      </c>
      <c r="G24" s="65">
        <v>1</v>
      </c>
      <c r="H24" s="67" t="s">
        <v>75</v>
      </c>
      <c r="I24" s="65">
        <v>2</v>
      </c>
      <c r="J24" s="65" t="s">
        <v>60</v>
      </c>
      <c r="K24" s="65" t="s">
        <v>61</v>
      </c>
      <c r="L24" s="66" t="s">
        <v>100</v>
      </c>
      <c r="M24" s="102">
        <v>12000000</v>
      </c>
      <c r="N24" s="100">
        <f>M24</f>
        <v>12000000</v>
      </c>
      <c r="O24" s="65" t="s">
        <v>63</v>
      </c>
      <c r="P24" s="65" t="s">
        <v>64</v>
      </c>
      <c r="Q24" s="65" t="s">
        <v>65</v>
      </c>
      <c r="R24" s="135"/>
      <c r="S24" s="136" t="s">
        <v>101</v>
      </c>
      <c r="T24" s="136" t="s">
        <v>102</v>
      </c>
      <c r="U24" s="137">
        <v>45736</v>
      </c>
      <c r="V24" s="138" t="s">
        <v>103</v>
      </c>
      <c r="W24" s="136" t="s">
        <v>104</v>
      </c>
      <c r="X24" s="139">
        <v>12913000</v>
      </c>
      <c r="Y24" s="175"/>
      <c r="Z24" s="139">
        <f t="shared" ref="Z24:Z28" si="3">X24+Y24</f>
        <v>12913000</v>
      </c>
      <c r="AA24" s="139">
        <f>Z24</f>
        <v>12913000</v>
      </c>
      <c r="AB24" s="136" t="s">
        <v>105</v>
      </c>
      <c r="AC24" s="136">
        <v>6225</v>
      </c>
      <c r="AD24" s="180">
        <f t="shared" si="1"/>
        <v>60</v>
      </c>
      <c r="AE24" s="179">
        <v>45736</v>
      </c>
      <c r="AF24" s="179">
        <v>45796</v>
      </c>
      <c r="AG24" s="136" t="s">
        <v>106</v>
      </c>
      <c r="AH24" s="136" t="s">
        <v>72</v>
      </c>
    </row>
    <row r="25" s="3" customFormat="1" ht="280.5" spans="1:34">
      <c r="A25" s="64">
        <v>4</v>
      </c>
      <c r="B25" s="65"/>
      <c r="C25" s="65" t="s">
        <v>55</v>
      </c>
      <c r="D25" s="65" t="s">
        <v>98</v>
      </c>
      <c r="E25" s="66" t="s">
        <v>99</v>
      </c>
      <c r="F25" s="65" t="s">
        <v>82</v>
      </c>
      <c r="G25" s="65">
        <v>1</v>
      </c>
      <c r="H25" s="67" t="s">
        <v>75</v>
      </c>
      <c r="I25" s="65">
        <v>2</v>
      </c>
      <c r="J25" s="65" t="s">
        <v>60</v>
      </c>
      <c r="K25" s="65" t="s">
        <v>61</v>
      </c>
      <c r="L25" s="66" t="s">
        <v>107</v>
      </c>
      <c r="M25" s="102">
        <v>2000000</v>
      </c>
      <c r="N25" s="102">
        <v>2000000</v>
      </c>
      <c r="O25" s="65" t="s">
        <v>63</v>
      </c>
      <c r="P25" s="65" t="s">
        <v>64</v>
      </c>
      <c r="Q25" s="65" t="s">
        <v>65</v>
      </c>
      <c r="R25" s="135"/>
      <c r="S25" s="136" t="s">
        <v>101</v>
      </c>
      <c r="T25" s="136" t="s">
        <v>102</v>
      </c>
      <c r="U25" s="137">
        <v>45736</v>
      </c>
      <c r="V25" s="138" t="s">
        <v>103</v>
      </c>
      <c r="W25" s="136" t="s">
        <v>104</v>
      </c>
      <c r="X25" s="139"/>
      <c r="Y25" s="175"/>
      <c r="Z25" s="139"/>
      <c r="AA25" s="139"/>
      <c r="AB25" s="136"/>
      <c r="AC25" s="136"/>
      <c r="AD25" s="178">
        <f t="shared" si="1"/>
        <v>0</v>
      </c>
      <c r="AE25" s="137"/>
      <c r="AF25" s="137"/>
      <c r="AG25" s="136"/>
      <c r="AH25" s="136"/>
    </row>
    <row r="26" s="3" customFormat="1" ht="409.5" spans="1:34">
      <c r="A26" s="64">
        <v>5</v>
      </c>
      <c r="B26" s="65"/>
      <c r="C26" s="65" t="s">
        <v>55</v>
      </c>
      <c r="D26" s="65">
        <v>72101511</v>
      </c>
      <c r="E26" s="66" t="s">
        <v>108</v>
      </c>
      <c r="F26" s="65" t="s">
        <v>82</v>
      </c>
      <c r="G26" s="65">
        <v>1</v>
      </c>
      <c r="H26" s="67" t="s">
        <v>59</v>
      </c>
      <c r="I26" s="65">
        <v>9</v>
      </c>
      <c r="J26" s="65" t="s">
        <v>109</v>
      </c>
      <c r="K26" s="65" t="s">
        <v>61</v>
      </c>
      <c r="L26" s="66" t="s">
        <v>110</v>
      </c>
      <c r="M26" s="102">
        <v>12000000</v>
      </c>
      <c r="N26" s="102">
        <v>12000000</v>
      </c>
      <c r="O26" s="65" t="s">
        <v>63</v>
      </c>
      <c r="P26" s="65" t="s">
        <v>64</v>
      </c>
      <c r="Q26" s="65" t="s">
        <v>65</v>
      </c>
      <c r="R26" s="135"/>
      <c r="S26" s="136" t="s">
        <v>111</v>
      </c>
      <c r="T26" s="136" t="s">
        <v>112</v>
      </c>
      <c r="U26" s="137">
        <v>45727</v>
      </c>
      <c r="V26" s="138" t="s">
        <v>113</v>
      </c>
      <c r="W26" s="136" t="s">
        <v>114</v>
      </c>
      <c r="X26" s="139">
        <v>7289760</v>
      </c>
      <c r="Y26" s="175"/>
      <c r="Z26" s="139">
        <v>7289760</v>
      </c>
      <c r="AA26" s="139">
        <v>7289760</v>
      </c>
      <c r="AB26" s="136" t="s">
        <v>115</v>
      </c>
      <c r="AC26" s="136">
        <v>4025</v>
      </c>
      <c r="AD26" s="180">
        <f t="shared" si="1"/>
        <v>289</v>
      </c>
      <c r="AE26" s="179">
        <v>45733</v>
      </c>
      <c r="AF26" s="179">
        <v>46022</v>
      </c>
      <c r="AG26" s="136" t="s">
        <v>106</v>
      </c>
      <c r="AH26" s="136" t="s">
        <v>72</v>
      </c>
    </row>
    <row r="27" s="3" customFormat="1" ht="225" customHeight="1" spans="1:34">
      <c r="A27" s="64">
        <v>6</v>
      </c>
      <c r="B27" s="65"/>
      <c r="C27" s="65" t="s">
        <v>55</v>
      </c>
      <c r="D27" s="65">
        <v>73152108</v>
      </c>
      <c r="E27" s="66" t="s">
        <v>116</v>
      </c>
      <c r="F27" s="65" t="s">
        <v>82</v>
      </c>
      <c r="G27" s="65">
        <v>1</v>
      </c>
      <c r="H27" s="67" t="s">
        <v>117</v>
      </c>
      <c r="I27" s="65">
        <v>10</v>
      </c>
      <c r="J27" s="65" t="s">
        <v>109</v>
      </c>
      <c r="K27" s="65" t="s">
        <v>61</v>
      </c>
      <c r="L27" s="66" t="s">
        <v>110</v>
      </c>
      <c r="M27" s="102">
        <v>14000000</v>
      </c>
      <c r="N27" s="102">
        <v>14000000</v>
      </c>
      <c r="O27" s="65" t="s">
        <v>63</v>
      </c>
      <c r="P27" s="65" t="s">
        <v>64</v>
      </c>
      <c r="Q27" s="65" t="s">
        <v>65</v>
      </c>
      <c r="R27" s="135"/>
      <c r="S27" s="141" t="s">
        <v>118</v>
      </c>
      <c r="T27" s="141" t="s">
        <v>119</v>
      </c>
      <c r="U27" s="142">
        <v>45699</v>
      </c>
      <c r="V27" s="143" t="s">
        <v>120</v>
      </c>
      <c r="W27" s="141" t="s">
        <v>114</v>
      </c>
      <c r="X27" s="144">
        <v>6872250</v>
      </c>
      <c r="Y27" s="182"/>
      <c r="Z27" s="144">
        <f t="shared" si="3"/>
        <v>6872250</v>
      </c>
      <c r="AA27" s="144">
        <f>Y27+Z27</f>
        <v>6872250</v>
      </c>
      <c r="AB27" s="141" t="s">
        <v>121</v>
      </c>
      <c r="AC27" s="141">
        <v>3925</v>
      </c>
      <c r="AD27" s="180">
        <f t="shared" si="1"/>
        <v>321</v>
      </c>
      <c r="AE27" s="185">
        <v>45701</v>
      </c>
      <c r="AF27" s="185">
        <v>46022</v>
      </c>
      <c r="AG27" s="141" t="s">
        <v>106</v>
      </c>
      <c r="AH27" s="141" t="s">
        <v>72</v>
      </c>
    </row>
    <row r="28" s="3" customFormat="1" ht="409.5" spans="1:34">
      <c r="A28" s="64">
        <v>7</v>
      </c>
      <c r="B28" s="65"/>
      <c r="C28" s="65" t="s">
        <v>55</v>
      </c>
      <c r="D28" s="65" t="s">
        <v>122</v>
      </c>
      <c r="E28" s="66" t="s">
        <v>123</v>
      </c>
      <c r="F28" s="65" t="s">
        <v>82</v>
      </c>
      <c r="G28" s="65">
        <v>1</v>
      </c>
      <c r="H28" s="67" t="s">
        <v>59</v>
      </c>
      <c r="I28" s="65">
        <v>9</v>
      </c>
      <c r="J28" s="65" t="s">
        <v>109</v>
      </c>
      <c r="K28" s="65" t="s">
        <v>61</v>
      </c>
      <c r="L28" s="66" t="s">
        <v>110</v>
      </c>
      <c r="M28" s="102">
        <v>14000000</v>
      </c>
      <c r="N28" s="102">
        <v>14000000</v>
      </c>
      <c r="O28" s="65" t="s">
        <v>63</v>
      </c>
      <c r="P28" s="65" t="s">
        <v>64</v>
      </c>
      <c r="Q28" s="65" t="s">
        <v>65</v>
      </c>
      <c r="R28" s="135"/>
      <c r="S28" s="136" t="s">
        <v>124</v>
      </c>
      <c r="T28" s="136" t="s">
        <v>125</v>
      </c>
      <c r="U28" s="137">
        <v>45714</v>
      </c>
      <c r="V28" s="138" t="s">
        <v>126</v>
      </c>
      <c r="W28" s="136" t="s">
        <v>114</v>
      </c>
      <c r="X28" s="139">
        <v>7105224</v>
      </c>
      <c r="Y28" s="175"/>
      <c r="Z28" s="139">
        <f t="shared" si="3"/>
        <v>7105224</v>
      </c>
      <c r="AA28" s="176">
        <f t="shared" ref="AA28:AA35" si="4">Z28</f>
        <v>7105224</v>
      </c>
      <c r="AB28" s="136" t="s">
        <v>127</v>
      </c>
      <c r="AC28" s="136">
        <v>3425</v>
      </c>
      <c r="AD28" s="178">
        <f t="shared" si="1"/>
        <v>302</v>
      </c>
      <c r="AE28" s="185">
        <v>45720</v>
      </c>
      <c r="AF28" s="179">
        <v>46022</v>
      </c>
      <c r="AG28" s="136" t="s">
        <v>106</v>
      </c>
      <c r="AH28" s="136" t="s">
        <v>72</v>
      </c>
    </row>
    <row r="29" s="3" customFormat="1" ht="409.5" spans="1:34">
      <c r="A29" s="69">
        <v>8</v>
      </c>
      <c r="B29" s="70"/>
      <c r="C29" s="70" t="s">
        <v>55</v>
      </c>
      <c r="D29" s="70" t="s">
        <v>128</v>
      </c>
      <c r="E29" s="71" t="s">
        <v>129</v>
      </c>
      <c r="F29" s="70" t="s">
        <v>82</v>
      </c>
      <c r="G29" s="70">
        <v>1</v>
      </c>
      <c r="H29" s="72" t="s">
        <v>75</v>
      </c>
      <c r="I29" s="70">
        <v>9</v>
      </c>
      <c r="J29" s="70" t="s">
        <v>109</v>
      </c>
      <c r="K29" s="70" t="s">
        <v>61</v>
      </c>
      <c r="L29" s="71" t="s">
        <v>130</v>
      </c>
      <c r="M29" s="103">
        <v>0</v>
      </c>
      <c r="N29" s="103">
        <v>0</v>
      </c>
      <c r="O29" s="70" t="s">
        <v>63</v>
      </c>
      <c r="P29" s="70" t="s">
        <v>64</v>
      </c>
      <c r="Q29" s="70" t="s">
        <v>65</v>
      </c>
      <c r="R29" s="135"/>
      <c r="S29" s="146" t="s">
        <v>131</v>
      </c>
      <c r="T29" s="146" t="s">
        <v>132</v>
      </c>
      <c r="U29" s="147"/>
      <c r="V29" s="70" t="s">
        <v>133</v>
      </c>
      <c r="W29" s="146" t="s">
        <v>104</v>
      </c>
      <c r="X29" s="148">
        <v>15000000</v>
      </c>
      <c r="Y29" s="148"/>
      <c r="Z29" s="148">
        <v>15000000</v>
      </c>
      <c r="AA29" s="148">
        <v>15000000</v>
      </c>
      <c r="AB29" s="146" t="s">
        <v>134</v>
      </c>
      <c r="AC29" s="146">
        <v>2625</v>
      </c>
      <c r="AD29" s="178">
        <f t="shared" si="1"/>
        <v>0</v>
      </c>
      <c r="AE29" s="147"/>
      <c r="AF29" s="147"/>
      <c r="AG29" s="146"/>
      <c r="AH29" s="146"/>
    </row>
    <row r="30" s="3" customFormat="1" ht="213" customHeight="1" spans="1:34">
      <c r="A30" s="64">
        <v>9</v>
      </c>
      <c r="B30" s="65"/>
      <c r="C30" s="65" t="s">
        <v>55</v>
      </c>
      <c r="D30" s="65">
        <v>81141804</v>
      </c>
      <c r="E30" s="66" t="s">
        <v>135</v>
      </c>
      <c r="F30" s="65" t="s">
        <v>82</v>
      </c>
      <c r="G30" s="65">
        <v>1</v>
      </c>
      <c r="H30" s="67" t="s">
        <v>136</v>
      </c>
      <c r="I30" s="65">
        <v>1</v>
      </c>
      <c r="J30" s="65" t="s">
        <v>109</v>
      </c>
      <c r="K30" s="65" t="s">
        <v>61</v>
      </c>
      <c r="L30" s="66" t="s">
        <v>137</v>
      </c>
      <c r="M30" s="102">
        <v>1300000</v>
      </c>
      <c r="N30" s="102">
        <v>1300000</v>
      </c>
      <c r="O30" s="65" t="s">
        <v>63</v>
      </c>
      <c r="P30" s="65" t="s">
        <v>64</v>
      </c>
      <c r="Q30" s="65" t="s">
        <v>65</v>
      </c>
      <c r="R30" s="135"/>
      <c r="S30" s="136" t="s">
        <v>138</v>
      </c>
      <c r="T30" s="136" t="s">
        <v>139</v>
      </c>
      <c r="U30" s="137">
        <v>45946</v>
      </c>
      <c r="V30" s="138" t="s">
        <v>140</v>
      </c>
      <c r="W30" s="145" t="s">
        <v>104</v>
      </c>
      <c r="X30" s="139">
        <v>1300000</v>
      </c>
      <c r="Y30" s="187"/>
      <c r="Z30" s="139">
        <v>1300000</v>
      </c>
      <c r="AA30" s="139">
        <v>1300000</v>
      </c>
      <c r="AB30" s="149" t="s">
        <v>141</v>
      </c>
      <c r="AC30" s="136">
        <v>5725</v>
      </c>
      <c r="AD30" s="178">
        <f t="shared" si="1"/>
        <v>46006</v>
      </c>
      <c r="AE30" s="188"/>
      <c r="AF30" s="179">
        <v>46006</v>
      </c>
      <c r="AG30" s="212"/>
      <c r="AH30" s="136" t="s">
        <v>72</v>
      </c>
    </row>
    <row r="31" s="3" customFormat="1" ht="409.5" spans="1:34">
      <c r="A31" s="64">
        <v>10</v>
      </c>
      <c r="B31" s="65"/>
      <c r="C31" s="65" t="s">
        <v>55</v>
      </c>
      <c r="D31" s="65">
        <v>46191601</v>
      </c>
      <c r="E31" s="66" t="s">
        <v>142</v>
      </c>
      <c r="F31" s="65" t="s">
        <v>82</v>
      </c>
      <c r="G31" s="65">
        <v>1</v>
      </c>
      <c r="H31" s="67" t="s">
        <v>117</v>
      </c>
      <c r="I31" s="65">
        <v>3</v>
      </c>
      <c r="J31" s="65" t="s">
        <v>109</v>
      </c>
      <c r="K31" s="65" t="s">
        <v>61</v>
      </c>
      <c r="L31" s="66" t="s">
        <v>143</v>
      </c>
      <c r="M31" s="102">
        <v>3000000</v>
      </c>
      <c r="N31" s="102">
        <v>3000000</v>
      </c>
      <c r="O31" s="65" t="s">
        <v>63</v>
      </c>
      <c r="P31" s="65" t="s">
        <v>64</v>
      </c>
      <c r="Q31" s="65" t="s">
        <v>65</v>
      </c>
      <c r="R31" s="135"/>
      <c r="S31" s="149" t="s">
        <v>144</v>
      </c>
      <c r="T31" s="149" t="s">
        <v>145</v>
      </c>
      <c r="U31" s="150">
        <v>45701</v>
      </c>
      <c r="V31" s="151" t="s">
        <v>146</v>
      </c>
      <c r="W31" s="149" t="s">
        <v>114</v>
      </c>
      <c r="X31" s="152">
        <v>1341400</v>
      </c>
      <c r="Y31" s="189"/>
      <c r="Z31" s="152">
        <f t="shared" ref="Z31:Z34" si="5">X31+Y31</f>
        <v>1341400</v>
      </c>
      <c r="AA31" s="190">
        <f t="shared" si="4"/>
        <v>1341400</v>
      </c>
      <c r="AB31" s="149" t="s">
        <v>147</v>
      </c>
      <c r="AC31" s="149">
        <v>3025</v>
      </c>
      <c r="AD31" s="191">
        <f t="shared" si="1"/>
        <v>52</v>
      </c>
      <c r="AE31" s="192">
        <v>45702</v>
      </c>
      <c r="AF31" s="192">
        <v>45754</v>
      </c>
      <c r="AG31" s="149" t="s">
        <v>106</v>
      </c>
      <c r="AH31" s="149" t="s">
        <v>72</v>
      </c>
    </row>
    <row r="32" s="3" customFormat="1" ht="409.5" spans="1:34">
      <c r="A32" s="64">
        <v>11</v>
      </c>
      <c r="B32" s="65"/>
      <c r="C32" s="65" t="s">
        <v>55</v>
      </c>
      <c r="D32" s="65" t="s">
        <v>148</v>
      </c>
      <c r="E32" s="66" t="s">
        <v>149</v>
      </c>
      <c r="F32" s="65" t="s">
        <v>82</v>
      </c>
      <c r="G32" s="65">
        <v>1</v>
      </c>
      <c r="H32" s="67" t="s">
        <v>75</v>
      </c>
      <c r="I32" s="65">
        <v>8</v>
      </c>
      <c r="J32" s="65" t="s">
        <v>109</v>
      </c>
      <c r="K32" s="65" t="s">
        <v>61</v>
      </c>
      <c r="L32" s="66" t="s">
        <v>150</v>
      </c>
      <c r="M32" s="104">
        <v>2500000</v>
      </c>
      <c r="N32" s="102">
        <v>2500000</v>
      </c>
      <c r="O32" s="65" t="s">
        <v>63</v>
      </c>
      <c r="P32" s="65" t="s">
        <v>64</v>
      </c>
      <c r="Q32" s="65" t="s">
        <v>65</v>
      </c>
      <c r="R32" s="135"/>
      <c r="S32" s="149" t="s">
        <v>151</v>
      </c>
      <c r="T32" s="149" t="s">
        <v>152</v>
      </c>
      <c r="U32" s="150">
        <v>45758</v>
      </c>
      <c r="V32" s="151" t="s">
        <v>153</v>
      </c>
      <c r="W32" s="149" t="s">
        <v>104</v>
      </c>
      <c r="X32" s="152">
        <v>1527906.25</v>
      </c>
      <c r="Y32" s="193"/>
      <c r="Z32" s="152">
        <v>1527906.25</v>
      </c>
      <c r="AA32" s="152">
        <f>Z32+Y32</f>
        <v>1527906.25</v>
      </c>
      <c r="AB32" s="149" t="s">
        <v>154</v>
      </c>
      <c r="AC32" s="194">
        <v>10825</v>
      </c>
      <c r="AD32" s="195">
        <f t="shared" si="1"/>
        <v>229</v>
      </c>
      <c r="AE32" s="192">
        <v>45772</v>
      </c>
      <c r="AF32" s="192">
        <v>46001</v>
      </c>
      <c r="AG32" s="149" t="s">
        <v>106</v>
      </c>
      <c r="AH32" s="149" t="s">
        <v>72</v>
      </c>
    </row>
    <row r="33" s="3" customFormat="1" ht="409.5" spans="1:34">
      <c r="A33" s="64">
        <v>12</v>
      </c>
      <c r="B33" s="65"/>
      <c r="C33" s="65" t="s">
        <v>55</v>
      </c>
      <c r="D33" s="65">
        <v>92121702</v>
      </c>
      <c r="E33" s="66" t="s">
        <v>155</v>
      </c>
      <c r="F33" s="65" t="s">
        <v>82</v>
      </c>
      <c r="G33" s="65">
        <v>1</v>
      </c>
      <c r="H33" s="67" t="s">
        <v>117</v>
      </c>
      <c r="I33" s="65">
        <v>10</v>
      </c>
      <c r="J33" s="65" t="s">
        <v>109</v>
      </c>
      <c r="K33" s="65" t="s">
        <v>61</v>
      </c>
      <c r="L33" s="66" t="s">
        <v>156</v>
      </c>
      <c r="M33" s="102">
        <v>11000000</v>
      </c>
      <c r="N33" s="102">
        <v>11000000</v>
      </c>
      <c r="O33" s="65" t="s">
        <v>63</v>
      </c>
      <c r="P33" s="65" t="s">
        <v>64</v>
      </c>
      <c r="Q33" s="65" t="s">
        <v>65</v>
      </c>
      <c r="R33" s="135"/>
      <c r="S33" s="136" t="s">
        <v>157</v>
      </c>
      <c r="T33" s="136" t="s">
        <v>158</v>
      </c>
      <c r="U33" s="137">
        <v>45700</v>
      </c>
      <c r="V33" s="138" t="s">
        <v>159</v>
      </c>
      <c r="W33" s="136" t="s">
        <v>114</v>
      </c>
      <c r="X33" s="139">
        <v>7000000</v>
      </c>
      <c r="Y33" s="175"/>
      <c r="Z33" s="139">
        <f t="shared" si="5"/>
        <v>7000000</v>
      </c>
      <c r="AA33" s="176">
        <f t="shared" si="4"/>
        <v>7000000</v>
      </c>
      <c r="AB33" s="136" t="s">
        <v>160</v>
      </c>
      <c r="AC33" s="136">
        <v>3725</v>
      </c>
      <c r="AD33" s="178">
        <f t="shared" si="1"/>
        <v>320</v>
      </c>
      <c r="AE33" s="179">
        <v>45702</v>
      </c>
      <c r="AF33" s="179">
        <v>46022</v>
      </c>
      <c r="AG33" s="136" t="s">
        <v>106</v>
      </c>
      <c r="AH33" s="136" t="s">
        <v>72</v>
      </c>
    </row>
    <row r="34" s="3" customFormat="1" ht="409.5" spans="1:34">
      <c r="A34" s="64">
        <v>13</v>
      </c>
      <c r="B34" s="65"/>
      <c r="C34" s="65" t="s">
        <v>55</v>
      </c>
      <c r="D34" s="65">
        <v>92121500</v>
      </c>
      <c r="E34" s="66" t="s">
        <v>161</v>
      </c>
      <c r="F34" s="65" t="s">
        <v>82</v>
      </c>
      <c r="G34" s="65">
        <v>1</v>
      </c>
      <c r="H34" s="67" t="s">
        <v>75</v>
      </c>
      <c r="I34" s="65">
        <v>14</v>
      </c>
      <c r="J34" s="65" t="s">
        <v>84</v>
      </c>
      <c r="K34" s="65" t="s">
        <v>61</v>
      </c>
      <c r="L34" s="66" t="s">
        <v>162</v>
      </c>
      <c r="M34" s="102">
        <v>476000000</v>
      </c>
      <c r="N34" s="102">
        <v>272000000</v>
      </c>
      <c r="O34" s="65" t="s">
        <v>63</v>
      </c>
      <c r="P34" s="65" t="s">
        <v>64</v>
      </c>
      <c r="Q34" s="65" t="s">
        <v>65</v>
      </c>
      <c r="R34" s="135"/>
      <c r="S34" s="136" t="s">
        <v>163</v>
      </c>
      <c r="T34" s="136" t="s">
        <v>164</v>
      </c>
      <c r="U34" s="137">
        <v>45768</v>
      </c>
      <c r="V34" s="138" t="s">
        <v>165</v>
      </c>
      <c r="W34" s="136" t="s">
        <v>114</v>
      </c>
      <c r="X34" s="139">
        <v>264450420.5</v>
      </c>
      <c r="Y34" s="175"/>
      <c r="Z34" s="139">
        <f t="shared" si="5"/>
        <v>264450420.5</v>
      </c>
      <c r="AA34" s="176">
        <f t="shared" si="4"/>
        <v>264450420.5</v>
      </c>
      <c r="AB34" s="136" t="s">
        <v>166</v>
      </c>
      <c r="AC34" s="136">
        <v>2725</v>
      </c>
      <c r="AD34" s="178">
        <f t="shared" si="1"/>
        <v>249</v>
      </c>
      <c r="AE34" s="179">
        <v>45773</v>
      </c>
      <c r="AF34" s="179">
        <v>46022</v>
      </c>
      <c r="AG34" s="136" t="s">
        <v>167</v>
      </c>
      <c r="AH34" s="136" t="s">
        <v>72</v>
      </c>
    </row>
    <row r="35" s="3" customFormat="1" ht="409.5" spans="1:34">
      <c r="A35" s="64">
        <v>14</v>
      </c>
      <c r="B35" s="65"/>
      <c r="C35" s="65" t="s">
        <v>55</v>
      </c>
      <c r="D35" s="65" t="s">
        <v>168</v>
      </c>
      <c r="E35" s="66" t="s">
        <v>169</v>
      </c>
      <c r="F35" s="65" t="s">
        <v>82</v>
      </c>
      <c r="G35" s="65">
        <v>1</v>
      </c>
      <c r="H35" s="67" t="s">
        <v>117</v>
      </c>
      <c r="I35" s="65">
        <v>6</v>
      </c>
      <c r="J35" s="65" t="s">
        <v>170</v>
      </c>
      <c r="K35" s="65" t="s">
        <v>61</v>
      </c>
      <c r="L35" s="66" t="s">
        <v>171</v>
      </c>
      <c r="M35" s="102">
        <f>43000000*I35</f>
        <v>258000000</v>
      </c>
      <c r="N35" s="102">
        <f>M35</f>
        <v>258000000</v>
      </c>
      <c r="O35" s="65" t="s">
        <v>63</v>
      </c>
      <c r="P35" s="65" t="s">
        <v>64</v>
      </c>
      <c r="Q35" s="65" t="s">
        <v>65</v>
      </c>
      <c r="R35" s="135"/>
      <c r="S35" s="136" t="s">
        <v>172</v>
      </c>
      <c r="T35" s="136" t="s">
        <v>173</v>
      </c>
      <c r="U35" s="137">
        <v>45709</v>
      </c>
      <c r="V35" s="138" t="s">
        <v>174</v>
      </c>
      <c r="W35" s="136" t="s">
        <v>114</v>
      </c>
      <c r="X35" s="139">
        <v>224630942</v>
      </c>
      <c r="Y35" s="139">
        <v>112119267</v>
      </c>
      <c r="Z35" s="176">
        <f>(X35+Y35)</f>
        <v>336750209</v>
      </c>
      <c r="AA35" s="176">
        <f t="shared" si="4"/>
        <v>336750209</v>
      </c>
      <c r="AB35" s="136" t="s">
        <v>175</v>
      </c>
      <c r="AC35" s="136">
        <v>3225</v>
      </c>
      <c r="AD35" s="178">
        <f t="shared" si="1"/>
        <v>150</v>
      </c>
      <c r="AE35" s="179">
        <v>45709</v>
      </c>
      <c r="AF35" s="179">
        <v>45859</v>
      </c>
      <c r="AG35" s="136" t="s">
        <v>167</v>
      </c>
      <c r="AH35" s="136" t="s">
        <v>72</v>
      </c>
    </row>
    <row r="36" s="3" customFormat="1" ht="409.5" spans="1:34">
      <c r="A36" s="64">
        <v>15</v>
      </c>
      <c r="B36" s="65"/>
      <c r="C36" s="65" t="s">
        <v>55</v>
      </c>
      <c r="D36" s="65" t="s">
        <v>168</v>
      </c>
      <c r="E36" s="66" t="s">
        <v>176</v>
      </c>
      <c r="F36" s="65" t="s">
        <v>82</v>
      </c>
      <c r="G36" s="65">
        <v>1</v>
      </c>
      <c r="H36" s="67" t="s">
        <v>136</v>
      </c>
      <c r="I36" s="65">
        <v>4</v>
      </c>
      <c r="J36" s="65" t="s">
        <v>170</v>
      </c>
      <c r="K36" s="65" t="s">
        <v>61</v>
      </c>
      <c r="L36" s="66" t="s">
        <v>171</v>
      </c>
      <c r="M36" s="102">
        <v>160000000</v>
      </c>
      <c r="N36" s="102">
        <v>160000000</v>
      </c>
      <c r="O36" s="65" t="s">
        <v>63</v>
      </c>
      <c r="P36" s="65" t="s">
        <v>64</v>
      </c>
      <c r="Q36" s="65" t="s">
        <v>65</v>
      </c>
      <c r="R36" s="135"/>
      <c r="S36" s="136" t="s">
        <v>177</v>
      </c>
      <c r="T36" s="136" t="s">
        <v>178</v>
      </c>
      <c r="U36" s="137">
        <v>45931</v>
      </c>
      <c r="V36" s="138" t="s">
        <v>179</v>
      </c>
      <c r="W36" s="136" t="s">
        <v>114</v>
      </c>
      <c r="X36" s="139">
        <v>119869634.38</v>
      </c>
      <c r="Y36" s="175"/>
      <c r="Z36" s="139">
        <v>119869634.38</v>
      </c>
      <c r="AA36" s="139">
        <v>119869634.38</v>
      </c>
      <c r="AB36" s="136" t="s">
        <v>180</v>
      </c>
      <c r="AC36" s="136">
        <v>3325</v>
      </c>
      <c r="AD36" s="178">
        <f t="shared" si="1"/>
        <v>91</v>
      </c>
      <c r="AE36" s="137">
        <v>45931</v>
      </c>
      <c r="AF36" s="179">
        <v>46022</v>
      </c>
      <c r="AG36" s="136" t="s">
        <v>167</v>
      </c>
      <c r="AH36" s="136" t="s">
        <v>55</v>
      </c>
    </row>
    <row r="37" s="3" customFormat="1" ht="409.5" spans="1:34">
      <c r="A37" s="64">
        <v>16</v>
      </c>
      <c r="B37" s="65"/>
      <c r="C37" s="65" t="s">
        <v>55</v>
      </c>
      <c r="D37" s="65" t="s">
        <v>181</v>
      </c>
      <c r="E37" s="66" t="s">
        <v>182</v>
      </c>
      <c r="F37" s="65" t="s">
        <v>82</v>
      </c>
      <c r="G37" s="65">
        <v>1</v>
      </c>
      <c r="H37" s="67" t="s">
        <v>75</v>
      </c>
      <c r="I37" s="65">
        <v>6</v>
      </c>
      <c r="J37" s="65" t="s">
        <v>170</v>
      </c>
      <c r="K37" s="65" t="s">
        <v>61</v>
      </c>
      <c r="L37" s="66" t="s">
        <v>183</v>
      </c>
      <c r="M37" s="102">
        <f>5500000*6</f>
        <v>33000000</v>
      </c>
      <c r="N37" s="100">
        <f>M37</f>
        <v>33000000</v>
      </c>
      <c r="O37" s="65" t="s">
        <v>63</v>
      </c>
      <c r="P37" s="65" t="s">
        <v>64</v>
      </c>
      <c r="Q37" s="65" t="s">
        <v>65</v>
      </c>
      <c r="R37" s="135"/>
      <c r="S37" s="145" t="s">
        <v>184</v>
      </c>
      <c r="T37" s="136" t="s">
        <v>185</v>
      </c>
      <c r="U37" s="137">
        <v>45747</v>
      </c>
      <c r="V37" s="138" t="s">
        <v>186</v>
      </c>
      <c r="W37" s="136" t="s">
        <v>187</v>
      </c>
      <c r="X37" s="139">
        <v>26712719</v>
      </c>
      <c r="Y37" s="139">
        <v>3487281</v>
      </c>
      <c r="Z37" s="139">
        <f>X37+Y37</f>
        <v>30200000</v>
      </c>
      <c r="AA37" s="176">
        <f>Z37</f>
        <v>30200000</v>
      </c>
      <c r="AB37" s="136" t="s">
        <v>188</v>
      </c>
      <c r="AC37" s="136">
        <v>2525</v>
      </c>
      <c r="AD37" s="178">
        <f t="shared" si="1"/>
        <v>121</v>
      </c>
      <c r="AE37" s="179">
        <v>45809</v>
      </c>
      <c r="AF37" s="179">
        <v>45930</v>
      </c>
      <c r="AG37" s="136" t="s">
        <v>189</v>
      </c>
      <c r="AH37" s="136" t="s">
        <v>72</v>
      </c>
    </row>
    <row r="38" s="3" customFormat="1" ht="409.5" spans="1:34">
      <c r="A38" s="64">
        <v>17</v>
      </c>
      <c r="B38" s="65"/>
      <c r="C38" s="65" t="s">
        <v>55</v>
      </c>
      <c r="D38" s="65" t="s">
        <v>181</v>
      </c>
      <c r="E38" s="66" t="s">
        <v>190</v>
      </c>
      <c r="F38" s="65" t="s">
        <v>82</v>
      </c>
      <c r="G38" s="65">
        <v>1</v>
      </c>
      <c r="H38" s="67" t="s">
        <v>136</v>
      </c>
      <c r="I38" s="65">
        <v>10</v>
      </c>
      <c r="J38" s="65" t="s">
        <v>170</v>
      </c>
      <c r="K38" s="65" t="s">
        <v>61</v>
      </c>
      <c r="L38" s="66" t="s">
        <v>183</v>
      </c>
      <c r="M38" s="102">
        <v>62000000</v>
      </c>
      <c r="N38" s="100">
        <v>16500000</v>
      </c>
      <c r="O38" s="65" t="s">
        <v>191</v>
      </c>
      <c r="P38" s="65" t="s">
        <v>192</v>
      </c>
      <c r="Q38" s="65" t="s">
        <v>65</v>
      </c>
      <c r="R38" s="135"/>
      <c r="S38" s="145" t="s">
        <v>193</v>
      </c>
      <c r="T38" s="136" t="s">
        <v>185</v>
      </c>
      <c r="U38" s="137">
        <v>45944</v>
      </c>
      <c r="V38" s="138" t="s">
        <v>194</v>
      </c>
      <c r="W38" s="136" t="s">
        <v>187</v>
      </c>
      <c r="X38" s="139">
        <v>62502000</v>
      </c>
      <c r="Y38" s="175"/>
      <c r="Z38" s="139">
        <v>62502000</v>
      </c>
      <c r="AA38" s="139">
        <v>62502000</v>
      </c>
      <c r="AB38" s="136" t="s">
        <v>195</v>
      </c>
      <c r="AC38" s="136">
        <v>11225</v>
      </c>
      <c r="AD38" s="178">
        <f t="shared" si="1"/>
        <v>290</v>
      </c>
      <c r="AE38" s="179">
        <v>45944</v>
      </c>
      <c r="AF38" s="179">
        <v>46234</v>
      </c>
      <c r="AG38" s="136" t="s">
        <v>189</v>
      </c>
      <c r="AH38" s="136" t="s">
        <v>72</v>
      </c>
    </row>
    <row r="39" s="3" customFormat="1" ht="409.5" spans="1:34">
      <c r="A39" s="73">
        <v>18</v>
      </c>
      <c r="B39" s="65"/>
      <c r="C39" s="65" t="s">
        <v>55</v>
      </c>
      <c r="D39" s="65" t="s">
        <v>196</v>
      </c>
      <c r="E39" s="66" t="s">
        <v>197</v>
      </c>
      <c r="F39" s="65" t="s">
        <v>82</v>
      </c>
      <c r="G39" s="65">
        <v>1</v>
      </c>
      <c r="H39" s="67" t="s">
        <v>59</v>
      </c>
      <c r="I39" s="65">
        <v>7</v>
      </c>
      <c r="J39" s="65" t="s">
        <v>84</v>
      </c>
      <c r="K39" s="65" t="s">
        <v>61</v>
      </c>
      <c r="L39" s="105" t="s">
        <v>198</v>
      </c>
      <c r="M39" s="102">
        <v>54000000</v>
      </c>
      <c r="N39" s="100">
        <v>54000000</v>
      </c>
      <c r="O39" s="65" t="s">
        <v>63</v>
      </c>
      <c r="P39" s="65" t="s">
        <v>64</v>
      </c>
      <c r="Q39" s="65" t="s">
        <v>65</v>
      </c>
      <c r="R39" s="135"/>
      <c r="S39" s="136" t="s">
        <v>199</v>
      </c>
      <c r="T39" s="138" t="s">
        <v>200</v>
      </c>
      <c r="U39" s="137">
        <v>45747</v>
      </c>
      <c r="V39" s="138" t="s">
        <v>201</v>
      </c>
      <c r="W39" s="136" t="s">
        <v>202</v>
      </c>
      <c r="X39" s="139">
        <v>48098400</v>
      </c>
      <c r="Y39" s="175">
        <v>2649908.69</v>
      </c>
      <c r="Z39" s="139">
        <f>X39+Y39</f>
        <v>50748308.69</v>
      </c>
      <c r="AA39" s="176">
        <f>Z39</f>
        <v>50748308.69</v>
      </c>
      <c r="AB39" s="136" t="s">
        <v>203</v>
      </c>
      <c r="AC39" s="136">
        <v>2125</v>
      </c>
      <c r="AD39" s="178">
        <f t="shared" si="1"/>
        <v>211</v>
      </c>
      <c r="AE39" s="179">
        <v>45750</v>
      </c>
      <c r="AF39" s="179">
        <v>45961</v>
      </c>
      <c r="AG39" s="136" t="s">
        <v>204</v>
      </c>
      <c r="AH39" s="136" t="s">
        <v>205</v>
      </c>
    </row>
    <row r="40" s="3" customFormat="1" ht="409.5" spans="1:34">
      <c r="A40" s="64">
        <v>19</v>
      </c>
      <c r="B40" s="65"/>
      <c r="C40" s="65" t="s">
        <v>55</v>
      </c>
      <c r="D40" s="65">
        <v>72101506</v>
      </c>
      <c r="E40" s="66" t="s">
        <v>206</v>
      </c>
      <c r="F40" s="65" t="s">
        <v>82</v>
      </c>
      <c r="G40" s="65">
        <v>1</v>
      </c>
      <c r="H40" s="74" t="s">
        <v>136</v>
      </c>
      <c r="I40" s="65">
        <v>10</v>
      </c>
      <c r="J40" s="65" t="s">
        <v>207</v>
      </c>
      <c r="K40" s="65" t="s">
        <v>61</v>
      </c>
      <c r="L40" s="66" t="s">
        <v>110</v>
      </c>
      <c r="M40" s="99">
        <v>53297395</v>
      </c>
      <c r="N40" s="99">
        <v>12892140.78</v>
      </c>
      <c r="O40" s="106" t="s">
        <v>208</v>
      </c>
      <c r="P40" s="65" t="s">
        <v>192</v>
      </c>
      <c r="Q40" s="65" t="s">
        <v>65</v>
      </c>
      <c r="R40" s="135"/>
      <c r="S40" s="136" t="s">
        <v>209</v>
      </c>
      <c r="T40" s="136" t="s">
        <v>210</v>
      </c>
      <c r="U40" s="137">
        <v>45930</v>
      </c>
      <c r="V40" s="138" t="s">
        <v>211</v>
      </c>
      <c r="W40" s="136" t="s">
        <v>212</v>
      </c>
      <c r="X40" s="139">
        <v>53297395</v>
      </c>
      <c r="Y40" s="175"/>
      <c r="Z40" s="139">
        <v>53297395</v>
      </c>
      <c r="AA40" s="139">
        <v>53297395</v>
      </c>
      <c r="AB40" s="136" t="s">
        <v>213</v>
      </c>
      <c r="AC40" s="136">
        <v>6425</v>
      </c>
      <c r="AD40" s="178">
        <f t="shared" si="1"/>
        <v>333</v>
      </c>
      <c r="AE40" s="179">
        <v>45901</v>
      </c>
      <c r="AF40" s="179">
        <v>46234</v>
      </c>
      <c r="AG40" s="136" t="s">
        <v>214</v>
      </c>
      <c r="AH40" s="136" t="s">
        <v>55</v>
      </c>
    </row>
    <row r="41" s="3" customFormat="1" ht="169.5" customHeight="1" spans="1:34">
      <c r="A41" s="64">
        <v>20</v>
      </c>
      <c r="B41" s="65"/>
      <c r="C41" s="65" t="s">
        <v>55</v>
      </c>
      <c r="D41" s="65">
        <f>'[8]NECESIDAD X DEPENDENCIA (2)'!D28</f>
        <v>80141607</v>
      </c>
      <c r="E41" s="66" t="s">
        <v>215</v>
      </c>
      <c r="F41" s="65" t="str">
        <f>'[8]NECESIDAD X DEPENDENCIA (2)'!F28</f>
        <v>Global</v>
      </c>
      <c r="G41" s="65">
        <f>'[8]NECESIDAD X DEPENDENCIA (2)'!G28</f>
        <v>1</v>
      </c>
      <c r="H41" s="67" t="s">
        <v>75</v>
      </c>
      <c r="I41" s="65">
        <v>9</v>
      </c>
      <c r="J41" s="65" t="s">
        <v>84</v>
      </c>
      <c r="K41" s="65" t="str">
        <f>'[8]NECESIDAD X DEPENDENCIA (2)'!K28</f>
        <v>Funcionamiento</v>
      </c>
      <c r="L41" s="66" t="s">
        <v>137</v>
      </c>
      <c r="M41" s="100">
        <f>158630160+5000000</f>
        <v>163630160</v>
      </c>
      <c r="N41" s="100">
        <f>158630160+5000000</f>
        <v>163630160</v>
      </c>
      <c r="O41" s="65" t="s">
        <v>63</v>
      </c>
      <c r="P41" s="65" t="s">
        <v>64</v>
      </c>
      <c r="Q41" s="65" t="s">
        <v>65</v>
      </c>
      <c r="R41" s="135"/>
      <c r="S41" s="136" t="s">
        <v>216</v>
      </c>
      <c r="T41" s="136" t="s">
        <v>217</v>
      </c>
      <c r="U41" s="137" t="s">
        <v>96</v>
      </c>
      <c r="V41" s="138" t="s">
        <v>218</v>
      </c>
      <c r="W41" s="136" t="s">
        <v>219</v>
      </c>
      <c r="X41" s="139">
        <v>213630160</v>
      </c>
      <c r="Y41" s="175"/>
      <c r="Z41" s="139">
        <v>213630160</v>
      </c>
      <c r="AA41" s="139">
        <v>213630160</v>
      </c>
      <c r="AB41" s="136" t="s">
        <v>220</v>
      </c>
      <c r="AC41" s="136" t="s">
        <v>221</v>
      </c>
      <c r="AD41" s="178">
        <f t="shared" si="1"/>
        <v>187</v>
      </c>
      <c r="AE41" s="179">
        <v>45804</v>
      </c>
      <c r="AF41" s="179">
        <v>45991</v>
      </c>
      <c r="AG41" s="136" t="s">
        <v>167</v>
      </c>
      <c r="AH41" s="136" t="s">
        <v>222</v>
      </c>
    </row>
    <row r="42" s="3" customFormat="1" ht="74.5" customHeight="1" spans="1:34">
      <c r="A42" s="64">
        <v>20</v>
      </c>
      <c r="B42" s="65" t="s">
        <v>223</v>
      </c>
      <c r="C42" s="65" t="s">
        <v>55</v>
      </c>
      <c r="D42" s="65">
        <f>'[8]NECESIDAD X DEPENDENCIA (2)'!D29</f>
        <v>80141607</v>
      </c>
      <c r="E42" s="66" t="s">
        <v>224</v>
      </c>
      <c r="F42" s="65" t="str">
        <f>'[8]NECESIDAD X DEPENDENCIA (2)'!F29</f>
        <v>Global</v>
      </c>
      <c r="G42" s="65">
        <f>'[8]NECESIDAD X DEPENDENCIA (2)'!G29</f>
        <v>1</v>
      </c>
      <c r="H42" s="67" t="s">
        <v>75</v>
      </c>
      <c r="I42" s="65">
        <v>9</v>
      </c>
      <c r="J42" s="65" t="s">
        <v>84</v>
      </c>
      <c r="K42" s="65" t="s">
        <v>225</v>
      </c>
      <c r="L42" s="66" t="str">
        <f>'[8]NECESIDAD X DEPENDENCIA (2)'!L29</f>
        <v>C-0505-1000-6 FORTALECIMIENTO DE LAS CAPACIDADES INSTITUCIONALES PARA LA PRESTACIÓN ÓPTIMA DE UN SERVICIO PUBLICO DE CALIDAD A LAS CIUDADANíAS BOGOTA</v>
      </c>
      <c r="M42" s="99">
        <v>50000000</v>
      </c>
      <c r="N42" s="99">
        <v>50000000</v>
      </c>
      <c r="O42" s="65" t="s">
        <v>63</v>
      </c>
      <c r="P42" s="65" t="s">
        <v>64</v>
      </c>
      <c r="Q42" s="65" t="s">
        <v>65</v>
      </c>
      <c r="R42" s="135"/>
      <c r="S42" s="136" t="s">
        <v>216</v>
      </c>
      <c r="T42" s="136" t="s">
        <v>217</v>
      </c>
      <c r="U42" s="137" t="s">
        <v>96</v>
      </c>
      <c r="V42" s="138" t="s">
        <v>218</v>
      </c>
      <c r="W42" s="136" t="s">
        <v>219</v>
      </c>
      <c r="X42" s="139"/>
      <c r="Y42" s="175"/>
      <c r="Z42" s="139"/>
      <c r="AA42" s="176"/>
      <c r="AB42" s="136"/>
      <c r="AC42" s="136"/>
      <c r="AD42" s="178"/>
      <c r="AE42" s="179"/>
      <c r="AF42" s="179"/>
      <c r="AG42" s="136"/>
      <c r="AH42" s="136"/>
    </row>
    <row r="43" s="5" customFormat="1" ht="409.5" spans="1:35">
      <c r="A43" s="73">
        <v>21</v>
      </c>
      <c r="B43" s="75"/>
      <c r="C43" s="65" t="s">
        <v>226</v>
      </c>
      <c r="D43" s="65">
        <v>78102200</v>
      </c>
      <c r="E43" s="66" t="s">
        <v>227</v>
      </c>
      <c r="F43" s="76" t="s">
        <v>82</v>
      </c>
      <c r="G43" s="76">
        <v>1</v>
      </c>
      <c r="H43" s="67" t="s">
        <v>228</v>
      </c>
      <c r="I43" s="65">
        <v>9</v>
      </c>
      <c r="J43" s="65" t="s">
        <v>207</v>
      </c>
      <c r="K43" s="76" t="s">
        <v>61</v>
      </c>
      <c r="L43" s="107" t="s">
        <v>229</v>
      </c>
      <c r="M43" s="108">
        <v>172120050</v>
      </c>
      <c r="N43" s="109">
        <v>36900000</v>
      </c>
      <c r="O43" s="76" t="s">
        <v>191</v>
      </c>
      <c r="P43" s="65" t="s">
        <v>230</v>
      </c>
      <c r="Q43" s="153" t="s">
        <v>231</v>
      </c>
      <c r="R43" s="154"/>
      <c r="S43" s="136" t="s">
        <v>232</v>
      </c>
      <c r="T43" s="136" t="s">
        <v>233</v>
      </c>
      <c r="U43" s="137" t="s">
        <v>234</v>
      </c>
      <c r="V43" s="138" t="s">
        <v>235</v>
      </c>
      <c r="W43" s="136" t="s">
        <v>114</v>
      </c>
      <c r="X43" s="139">
        <v>172120050</v>
      </c>
      <c r="Y43" s="175"/>
      <c r="Z43" s="139">
        <v>172120050</v>
      </c>
      <c r="AA43" s="139">
        <v>172120050</v>
      </c>
      <c r="AB43" s="136" t="s">
        <v>236</v>
      </c>
      <c r="AC43" s="136" t="s">
        <v>237</v>
      </c>
      <c r="AD43" s="178">
        <f t="shared" si="1"/>
        <v>273</v>
      </c>
      <c r="AE43" s="179">
        <v>45961</v>
      </c>
      <c r="AF43" s="179">
        <v>46234</v>
      </c>
      <c r="AG43" s="136" t="s">
        <v>238</v>
      </c>
      <c r="AH43" s="136" t="s">
        <v>239</v>
      </c>
      <c r="AI43" s="213"/>
    </row>
    <row r="44" s="5" customFormat="1" ht="59.5" customHeight="1" spans="1:35">
      <c r="A44" s="77">
        <v>22</v>
      </c>
      <c r="B44" s="78"/>
      <c r="C44" s="79" t="s">
        <v>226</v>
      </c>
      <c r="D44" s="79">
        <v>78102200</v>
      </c>
      <c r="E44" s="80" t="s">
        <v>240</v>
      </c>
      <c r="F44" s="79" t="s">
        <v>82</v>
      </c>
      <c r="G44" s="81">
        <v>1</v>
      </c>
      <c r="H44" s="82" t="s">
        <v>136</v>
      </c>
      <c r="I44" s="81">
        <v>1</v>
      </c>
      <c r="J44" s="83" t="s">
        <v>109</v>
      </c>
      <c r="K44" s="79" t="s">
        <v>61</v>
      </c>
      <c r="L44" s="110" t="s">
        <v>241</v>
      </c>
      <c r="M44" s="111">
        <v>0</v>
      </c>
      <c r="N44" s="111">
        <v>0</v>
      </c>
      <c r="O44" s="79" t="s">
        <v>63</v>
      </c>
      <c r="P44" s="79" t="s">
        <v>64</v>
      </c>
      <c r="Q44" s="81" t="s">
        <v>242</v>
      </c>
      <c r="R44" s="154"/>
      <c r="S44" s="155"/>
      <c r="T44" s="155"/>
      <c r="U44" s="156"/>
      <c r="V44" s="157"/>
      <c r="W44" s="158"/>
      <c r="X44" s="159"/>
      <c r="Y44" s="196"/>
      <c r="Z44" s="197"/>
      <c r="AA44" s="197"/>
      <c r="AB44" s="157"/>
      <c r="AC44" s="198"/>
      <c r="AD44" s="199"/>
      <c r="AE44" s="199"/>
      <c r="AF44" s="199"/>
      <c r="AG44" s="198"/>
      <c r="AH44" s="198"/>
      <c r="AI44" s="213"/>
    </row>
    <row r="45" s="5" customFormat="1" ht="65.15" customHeight="1" spans="1:35">
      <c r="A45" s="77">
        <v>23</v>
      </c>
      <c r="B45" s="83"/>
      <c r="C45" s="79" t="s">
        <v>226</v>
      </c>
      <c r="D45" s="79" t="s">
        <v>243</v>
      </c>
      <c r="E45" s="80" t="s">
        <v>244</v>
      </c>
      <c r="F45" s="81" t="s">
        <v>82</v>
      </c>
      <c r="G45" s="81">
        <v>1</v>
      </c>
      <c r="H45" s="82" t="s">
        <v>245</v>
      </c>
      <c r="I45" s="81">
        <v>1</v>
      </c>
      <c r="J45" s="81" t="s">
        <v>246</v>
      </c>
      <c r="K45" s="81" t="s">
        <v>61</v>
      </c>
      <c r="L45" s="110" t="s">
        <v>247</v>
      </c>
      <c r="M45" s="112">
        <v>0</v>
      </c>
      <c r="N45" s="113">
        <v>0</v>
      </c>
      <c r="O45" s="81" t="s">
        <v>63</v>
      </c>
      <c r="P45" s="81" t="s">
        <v>64</v>
      </c>
      <c r="Q45" s="81" t="s">
        <v>242</v>
      </c>
      <c r="R45" s="154"/>
      <c r="S45" s="160"/>
      <c r="T45" s="160"/>
      <c r="U45" s="161"/>
      <c r="V45" s="162"/>
      <c r="W45" s="163"/>
      <c r="X45" s="164"/>
      <c r="Y45" s="200"/>
      <c r="Z45" s="201"/>
      <c r="AA45" s="201"/>
      <c r="AB45" s="162"/>
      <c r="AC45" s="202"/>
      <c r="AD45" s="178"/>
      <c r="AE45" s="203"/>
      <c r="AF45" s="203"/>
      <c r="AG45" s="202"/>
      <c r="AH45" s="202"/>
      <c r="AI45" s="213"/>
    </row>
    <row r="46" s="5" customFormat="1" ht="65.15" customHeight="1" spans="1:35">
      <c r="A46" s="73">
        <v>24</v>
      </c>
      <c r="B46" s="75"/>
      <c r="C46" s="65" t="s">
        <v>248</v>
      </c>
      <c r="D46" s="65" t="s">
        <v>249</v>
      </c>
      <c r="E46" s="66" t="s">
        <v>250</v>
      </c>
      <c r="F46" s="65" t="s">
        <v>58</v>
      </c>
      <c r="G46" s="76">
        <v>1</v>
      </c>
      <c r="H46" s="67" t="s">
        <v>251</v>
      </c>
      <c r="I46" s="76">
        <v>12</v>
      </c>
      <c r="J46" s="65" t="s">
        <v>109</v>
      </c>
      <c r="K46" s="76" t="s">
        <v>61</v>
      </c>
      <c r="L46" s="107" t="s">
        <v>137</v>
      </c>
      <c r="M46" s="108">
        <v>7000000</v>
      </c>
      <c r="N46" s="109">
        <f t="shared" ref="N46" si="6">M46</f>
        <v>7000000</v>
      </c>
      <c r="O46" s="65" t="s">
        <v>63</v>
      </c>
      <c r="P46" s="65" t="s">
        <v>64</v>
      </c>
      <c r="Q46" s="76" t="s">
        <v>252</v>
      </c>
      <c r="R46" s="154"/>
      <c r="S46" s="136" t="s">
        <v>253</v>
      </c>
      <c r="T46" s="138" t="s">
        <v>254</v>
      </c>
      <c r="U46" s="137">
        <v>45863</v>
      </c>
      <c r="V46" s="138" t="s">
        <v>255</v>
      </c>
      <c r="W46" s="136" t="s">
        <v>114</v>
      </c>
      <c r="X46" s="139">
        <v>2003255</v>
      </c>
      <c r="Y46" s="175"/>
      <c r="Z46" s="139">
        <v>2003255</v>
      </c>
      <c r="AA46" s="139">
        <v>2003255</v>
      </c>
      <c r="AB46" s="136" t="s">
        <v>256</v>
      </c>
      <c r="AC46" s="136">
        <v>5925</v>
      </c>
      <c r="AD46" s="178">
        <f>_xlfn.DAYS(AF46,AE46)</f>
        <v>11</v>
      </c>
      <c r="AE46" s="179" t="s">
        <v>257</v>
      </c>
      <c r="AF46" s="179">
        <v>45874</v>
      </c>
      <c r="AG46" s="136" t="s">
        <v>258</v>
      </c>
      <c r="AH46" s="136" t="s">
        <v>259</v>
      </c>
      <c r="AI46" s="213"/>
    </row>
    <row r="47" s="5" customFormat="1" ht="102" spans="1:35">
      <c r="A47" s="77">
        <v>25</v>
      </c>
      <c r="B47" s="78"/>
      <c r="C47" s="79" t="s">
        <v>260</v>
      </c>
      <c r="D47" s="79" t="s">
        <v>261</v>
      </c>
      <c r="E47" s="80" t="s">
        <v>262</v>
      </c>
      <c r="F47" s="79" t="s">
        <v>58</v>
      </c>
      <c r="G47" s="81">
        <v>1</v>
      </c>
      <c r="H47" s="82" t="s">
        <v>75</v>
      </c>
      <c r="I47" s="81">
        <v>9</v>
      </c>
      <c r="J47" s="83" t="s">
        <v>207</v>
      </c>
      <c r="K47" s="79" t="s">
        <v>61</v>
      </c>
      <c r="L47" s="110" t="s">
        <v>143</v>
      </c>
      <c r="M47" s="111">
        <v>0</v>
      </c>
      <c r="N47" s="111">
        <v>0</v>
      </c>
      <c r="O47" s="79" t="s">
        <v>63</v>
      </c>
      <c r="P47" s="79" t="s">
        <v>64</v>
      </c>
      <c r="Q47" s="81" t="s">
        <v>263</v>
      </c>
      <c r="R47" s="154"/>
      <c r="S47" s="155"/>
      <c r="T47" s="155"/>
      <c r="U47" s="156"/>
      <c r="V47" s="157"/>
      <c r="W47" s="158"/>
      <c r="X47" s="159"/>
      <c r="Y47" s="196"/>
      <c r="Z47" s="197"/>
      <c r="AA47" s="197"/>
      <c r="AB47" s="157"/>
      <c r="AC47" s="198"/>
      <c r="AD47" s="198"/>
      <c r="AE47" s="199"/>
      <c r="AF47" s="199"/>
      <c r="AG47" s="198"/>
      <c r="AH47" s="198"/>
      <c r="AI47" s="213"/>
    </row>
    <row r="48" s="5" customFormat="1" ht="153" customHeight="1" spans="1:16379">
      <c r="A48" s="77">
        <v>26</v>
      </c>
      <c r="B48" s="78" t="s">
        <v>223</v>
      </c>
      <c r="C48" s="79" t="s">
        <v>264</v>
      </c>
      <c r="D48" s="79" t="s">
        <v>265</v>
      </c>
      <c r="E48" s="80" t="s">
        <v>266</v>
      </c>
      <c r="F48" s="79" t="s">
        <v>58</v>
      </c>
      <c r="G48" s="81">
        <v>1</v>
      </c>
      <c r="H48" s="82" t="s">
        <v>59</v>
      </c>
      <c r="I48" s="81">
        <v>5</v>
      </c>
      <c r="J48" s="83" t="s">
        <v>207</v>
      </c>
      <c r="K48" s="79" t="s">
        <v>225</v>
      </c>
      <c r="L48" s="110" t="s">
        <v>267</v>
      </c>
      <c r="M48" s="111">
        <v>0</v>
      </c>
      <c r="N48" s="111">
        <f t="shared" ref="N48:N58" si="7">M48</f>
        <v>0</v>
      </c>
      <c r="O48" s="79" t="s">
        <v>63</v>
      </c>
      <c r="P48" s="79" t="s">
        <v>64</v>
      </c>
      <c r="Q48" s="81" t="s">
        <v>268</v>
      </c>
      <c r="R48" s="154"/>
      <c r="S48" s="155"/>
      <c r="T48" s="155"/>
      <c r="U48" s="156"/>
      <c r="V48" s="157"/>
      <c r="W48" s="158"/>
      <c r="X48" s="159"/>
      <c r="Y48" s="196"/>
      <c r="Z48" s="197"/>
      <c r="AA48" s="197"/>
      <c r="AB48" s="157"/>
      <c r="AC48" s="198"/>
      <c r="AD48" s="198"/>
      <c r="AE48" s="199"/>
      <c r="AF48" s="199"/>
      <c r="AG48" s="198"/>
      <c r="AH48" s="198"/>
      <c r="AI48" s="77"/>
      <c r="AJ48" s="78"/>
      <c r="AK48" s="79"/>
      <c r="AL48" s="79"/>
      <c r="AM48" s="80"/>
      <c r="AN48" s="79"/>
      <c r="AO48" s="81"/>
      <c r="AP48" s="82"/>
      <c r="AQ48" s="81"/>
      <c r="AR48" s="83"/>
      <c r="AS48" s="79"/>
      <c r="AT48" s="110"/>
      <c r="AU48" s="111"/>
      <c r="AV48" s="111"/>
      <c r="AW48" s="79"/>
      <c r="AX48" s="79"/>
      <c r="AY48" s="81"/>
      <c r="AZ48" s="154"/>
      <c r="BA48" s="160"/>
      <c r="BB48" s="160"/>
      <c r="BC48" s="219"/>
      <c r="BD48" s="162"/>
      <c r="BE48" s="163"/>
      <c r="BF48" s="164"/>
      <c r="BG48" s="200"/>
      <c r="BH48" s="201"/>
      <c r="BI48" s="201"/>
      <c r="BJ48" s="162"/>
      <c r="BK48" s="202"/>
      <c r="BL48" s="202"/>
      <c r="BM48" s="202"/>
      <c r="BN48" s="202"/>
      <c r="BO48" s="202"/>
      <c r="BP48" s="202"/>
      <c r="BQ48" s="162"/>
      <c r="BR48" s="219"/>
      <c r="BS48" s="219"/>
      <c r="BT48" s="163"/>
      <c r="BU48" s="220"/>
      <c r="BV48" s="77"/>
      <c r="BW48" s="78"/>
      <c r="BX48" s="79"/>
      <c r="BY48" s="79"/>
      <c r="BZ48" s="80"/>
      <c r="CA48" s="79"/>
      <c r="CB48" s="81"/>
      <c r="CC48" s="82"/>
      <c r="CD48" s="81"/>
      <c r="CE48" s="83"/>
      <c r="CF48" s="79"/>
      <c r="CG48" s="110"/>
      <c r="CH48" s="111"/>
      <c r="CI48" s="111"/>
      <c r="CJ48" s="79"/>
      <c r="CK48" s="79"/>
      <c r="CL48" s="81"/>
      <c r="CM48" s="154"/>
      <c r="CN48" s="160"/>
      <c r="CO48" s="160"/>
      <c r="CP48" s="219"/>
      <c r="CQ48" s="162"/>
      <c r="CR48" s="163"/>
      <c r="CS48" s="164"/>
      <c r="CT48" s="200"/>
      <c r="CU48" s="201"/>
      <c r="CV48" s="201"/>
      <c r="CW48" s="162"/>
      <c r="CX48" s="202"/>
      <c r="CY48" s="202"/>
      <c r="CZ48" s="202"/>
      <c r="DA48" s="202"/>
      <c r="DB48" s="202"/>
      <c r="DC48" s="202"/>
      <c r="DD48" s="162"/>
      <c r="DE48" s="219"/>
      <c r="DF48" s="219"/>
      <c r="DG48" s="163"/>
      <c r="DH48" s="220"/>
      <c r="DI48" s="77"/>
      <c r="DJ48" s="78"/>
      <c r="DK48" s="79"/>
      <c r="DL48" s="79"/>
      <c r="DM48" s="80"/>
      <c r="DN48" s="79"/>
      <c r="DO48" s="81"/>
      <c r="DP48" s="82"/>
      <c r="DQ48" s="81"/>
      <c r="DR48" s="83"/>
      <c r="DS48" s="79"/>
      <c r="DT48" s="110"/>
      <c r="DU48" s="111"/>
      <c r="DV48" s="111"/>
      <c r="DW48" s="79"/>
      <c r="DX48" s="79"/>
      <c r="DY48" s="81"/>
      <c r="DZ48" s="154"/>
      <c r="EA48" s="160"/>
      <c r="EB48" s="160"/>
      <c r="EC48" s="219"/>
      <c r="ED48" s="162"/>
      <c r="EE48" s="163"/>
      <c r="EF48" s="164"/>
      <c r="EG48" s="200"/>
      <c r="EH48" s="201"/>
      <c r="EI48" s="201"/>
      <c r="EJ48" s="162"/>
      <c r="EK48" s="202"/>
      <c r="EL48" s="202"/>
      <c r="EM48" s="202"/>
      <c r="EN48" s="202"/>
      <c r="EO48" s="202"/>
      <c r="EP48" s="202"/>
      <c r="EQ48" s="162"/>
      <c r="ER48" s="219"/>
      <c r="ES48" s="219"/>
      <c r="ET48" s="163"/>
      <c r="EU48" s="220"/>
      <c r="EV48" s="77"/>
      <c r="EW48" s="78"/>
      <c r="EX48" s="79"/>
      <c r="EY48" s="79"/>
      <c r="EZ48" s="80"/>
      <c r="FA48" s="79"/>
      <c r="FB48" s="81"/>
      <c r="FC48" s="82"/>
      <c r="FD48" s="81"/>
      <c r="FE48" s="83"/>
      <c r="FF48" s="79"/>
      <c r="FG48" s="110"/>
      <c r="FH48" s="111"/>
      <c r="FI48" s="111"/>
      <c r="FJ48" s="79"/>
      <c r="FK48" s="79"/>
      <c r="FL48" s="81"/>
      <c r="FM48" s="154"/>
      <c r="FN48" s="160"/>
      <c r="FO48" s="160"/>
      <c r="FP48" s="219"/>
      <c r="FQ48" s="162"/>
      <c r="FR48" s="163"/>
      <c r="FS48" s="164"/>
      <c r="FT48" s="200"/>
      <c r="FU48" s="201"/>
      <c r="FV48" s="201"/>
      <c r="FW48" s="162"/>
      <c r="FX48" s="202"/>
      <c r="FY48" s="202"/>
      <c r="FZ48" s="202"/>
      <c r="GA48" s="202"/>
      <c r="GB48" s="202"/>
      <c r="GC48" s="202"/>
      <c r="GD48" s="162"/>
      <c r="GE48" s="219"/>
      <c r="GF48" s="219"/>
      <c r="GG48" s="163"/>
      <c r="GH48" s="220"/>
      <c r="GI48" s="77"/>
      <c r="GJ48" s="78"/>
      <c r="GK48" s="79"/>
      <c r="GL48" s="79"/>
      <c r="GM48" s="80"/>
      <c r="GN48" s="79"/>
      <c r="GO48" s="81"/>
      <c r="GP48" s="82"/>
      <c r="GQ48" s="81"/>
      <c r="GR48" s="83"/>
      <c r="GS48" s="79"/>
      <c r="GT48" s="110"/>
      <c r="GU48" s="111"/>
      <c r="GV48" s="111"/>
      <c r="GW48" s="79"/>
      <c r="GX48" s="79"/>
      <c r="GY48" s="81"/>
      <c r="GZ48" s="154"/>
      <c r="HA48" s="160"/>
      <c r="HB48" s="160"/>
      <c r="HC48" s="219"/>
      <c r="HD48" s="162"/>
      <c r="HE48" s="163"/>
      <c r="HF48" s="164"/>
      <c r="HG48" s="200"/>
      <c r="HH48" s="201"/>
      <c r="HI48" s="201"/>
      <c r="HJ48" s="162"/>
      <c r="HK48" s="202"/>
      <c r="HL48" s="202"/>
      <c r="HM48" s="202"/>
      <c r="HN48" s="202"/>
      <c r="HO48" s="202"/>
      <c r="HP48" s="202"/>
      <c r="HQ48" s="162"/>
      <c r="HR48" s="219"/>
      <c r="HS48" s="219"/>
      <c r="HT48" s="163"/>
      <c r="HU48" s="220"/>
      <c r="HV48" s="77"/>
      <c r="HW48" s="78"/>
      <c r="HX48" s="79"/>
      <c r="HY48" s="79"/>
      <c r="HZ48" s="80"/>
      <c r="IA48" s="79"/>
      <c r="IB48" s="81"/>
      <c r="IC48" s="82"/>
      <c r="ID48" s="81"/>
      <c r="IE48" s="83"/>
      <c r="IF48" s="79"/>
      <c r="IG48" s="110"/>
      <c r="IH48" s="111"/>
      <c r="II48" s="111"/>
      <c r="IJ48" s="79"/>
      <c r="IK48" s="79"/>
      <c r="IL48" s="81"/>
      <c r="IM48" s="154"/>
      <c r="IN48" s="160"/>
      <c r="IO48" s="160"/>
      <c r="IP48" s="219"/>
      <c r="IQ48" s="162"/>
      <c r="IR48" s="163"/>
      <c r="IS48" s="164"/>
      <c r="IT48" s="200"/>
      <c r="IU48" s="201"/>
      <c r="IV48" s="201"/>
      <c r="IW48" s="162"/>
      <c r="IX48" s="202"/>
      <c r="IY48" s="202"/>
      <c r="IZ48" s="202"/>
      <c r="JA48" s="202"/>
      <c r="JB48" s="202"/>
      <c r="JC48" s="202"/>
      <c r="JD48" s="162"/>
      <c r="JE48" s="219"/>
      <c r="JF48" s="219"/>
      <c r="JG48" s="163"/>
      <c r="JH48" s="220"/>
      <c r="JI48" s="77"/>
      <c r="JJ48" s="78"/>
      <c r="JK48" s="79"/>
      <c r="JL48" s="79"/>
      <c r="JM48" s="80"/>
      <c r="JN48" s="79"/>
      <c r="JO48" s="81"/>
      <c r="JP48" s="82"/>
      <c r="JQ48" s="81"/>
      <c r="JR48" s="83"/>
      <c r="JS48" s="79"/>
      <c r="JT48" s="110"/>
      <c r="JU48" s="111"/>
      <c r="JV48" s="111"/>
      <c r="JW48" s="79"/>
      <c r="JX48" s="79"/>
      <c r="JY48" s="81"/>
      <c r="JZ48" s="154"/>
      <c r="KA48" s="160"/>
      <c r="KB48" s="160"/>
      <c r="KC48" s="219"/>
      <c r="KD48" s="162"/>
      <c r="KE48" s="163"/>
      <c r="KF48" s="164"/>
      <c r="KG48" s="200"/>
      <c r="KH48" s="201"/>
      <c r="KI48" s="201"/>
      <c r="KJ48" s="162"/>
      <c r="KK48" s="202"/>
      <c r="KL48" s="202"/>
      <c r="KM48" s="202"/>
      <c r="KN48" s="202"/>
      <c r="KO48" s="202"/>
      <c r="KP48" s="202"/>
      <c r="KQ48" s="162"/>
      <c r="KR48" s="219"/>
      <c r="KS48" s="219"/>
      <c r="KT48" s="163"/>
      <c r="KU48" s="220"/>
      <c r="KV48" s="77"/>
      <c r="KW48" s="78"/>
      <c r="KX48" s="79"/>
      <c r="KY48" s="79"/>
      <c r="KZ48" s="80"/>
      <c r="LA48" s="79"/>
      <c r="LB48" s="81"/>
      <c r="LC48" s="82"/>
      <c r="LD48" s="81"/>
      <c r="LE48" s="83"/>
      <c r="LF48" s="79"/>
      <c r="LG48" s="110"/>
      <c r="LH48" s="111"/>
      <c r="LI48" s="111"/>
      <c r="LJ48" s="79"/>
      <c r="LK48" s="79"/>
      <c r="LL48" s="81"/>
      <c r="LM48" s="154"/>
      <c r="LN48" s="160"/>
      <c r="LO48" s="160"/>
      <c r="LP48" s="219"/>
      <c r="LQ48" s="162"/>
      <c r="LR48" s="163"/>
      <c r="LS48" s="164"/>
      <c r="LT48" s="200"/>
      <c r="LU48" s="201"/>
      <c r="LV48" s="201"/>
      <c r="LW48" s="162"/>
      <c r="LX48" s="202"/>
      <c r="LY48" s="202"/>
      <c r="LZ48" s="202"/>
      <c r="MA48" s="202"/>
      <c r="MB48" s="202"/>
      <c r="MC48" s="202"/>
      <c r="MD48" s="162"/>
      <c r="ME48" s="219"/>
      <c r="MF48" s="219"/>
      <c r="MG48" s="163"/>
      <c r="MH48" s="220"/>
      <c r="MI48" s="77"/>
      <c r="MJ48" s="78"/>
      <c r="MK48" s="79"/>
      <c r="ML48" s="79"/>
      <c r="MM48" s="80"/>
      <c r="MN48" s="79"/>
      <c r="MO48" s="81"/>
      <c r="MP48" s="82"/>
      <c r="MQ48" s="81"/>
      <c r="MR48" s="83"/>
      <c r="MS48" s="79"/>
      <c r="MT48" s="110"/>
      <c r="MU48" s="111"/>
      <c r="MV48" s="111"/>
      <c r="MW48" s="79"/>
      <c r="MX48" s="79"/>
      <c r="MY48" s="81"/>
      <c r="MZ48" s="154"/>
      <c r="NA48" s="160"/>
      <c r="NB48" s="160"/>
      <c r="NC48" s="219"/>
      <c r="ND48" s="162"/>
      <c r="NE48" s="163"/>
      <c r="NF48" s="164"/>
      <c r="NG48" s="200"/>
      <c r="NH48" s="201"/>
      <c r="NI48" s="201"/>
      <c r="NJ48" s="162"/>
      <c r="NK48" s="202"/>
      <c r="NL48" s="202"/>
      <c r="NM48" s="202"/>
      <c r="NN48" s="202"/>
      <c r="NO48" s="202"/>
      <c r="NP48" s="202"/>
      <c r="NQ48" s="162"/>
      <c r="NR48" s="219"/>
      <c r="NS48" s="219"/>
      <c r="NT48" s="163"/>
      <c r="NU48" s="220"/>
      <c r="NV48" s="77"/>
      <c r="NW48" s="78"/>
      <c r="NX48" s="79"/>
      <c r="NY48" s="79"/>
      <c r="NZ48" s="80"/>
      <c r="OA48" s="79"/>
      <c r="OB48" s="81"/>
      <c r="OC48" s="82"/>
      <c r="OD48" s="81"/>
      <c r="OE48" s="83"/>
      <c r="OF48" s="79"/>
      <c r="OG48" s="110"/>
      <c r="OH48" s="111"/>
      <c r="OI48" s="111"/>
      <c r="OJ48" s="79"/>
      <c r="OK48" s="79"/>
      <c r="OL48" s="81"/>
      <c r="OM48" s="154"/>
      <c r="ON48" s="160"/>
      <c r="OO48" s="160"/>
      <c r="OP48" s="219"/>
      <c r="OQ48" s="162"/>
      <c r="OR48" s="163"/>
      <c r="OS48" s="164"/>
      <c r="OT48" s="200"/>
      <c r="OU48" s="201"/>
      <c r="OV48" s="201"/>
      <c r="OW48" s="162"/>
      <c r="OX48" s="202"/>
      <c r="OY48" s="202"/>
      <c r="OZ48" s="202"/>
      <c r="PA48" s="202"/>
      <c r="PB48" s="202"/>
      <c r="PC48" s="202"/>
      <c r="PD48" s="162"/>
      <c r="PE48" s="219"/>
      <c r="PF48" s="219"/>
      <c r="PG48" s="163"/>
      <c r="PH48" s="220"/>
      <c r="PI48" s="77"/>
      <c r="PJ48" s="78"/>
      <c r="PK48" s="79"/>
      <c r="PL48" s="79"/>
      <c r="PM48" s="80"/>
      <c r="PN48" s="79"/>
      <c r="PO48" s="81"/>
      <c r="PP48" s="82"/>
      <c r="PQ48" s="81"/>
      <c r="PR48" s="83"/>
      <c r="PS48" s="79"/>
      <c r="PT48" s="110"/>
      <c r="PU48" s="111"/>
      <c r="PV48" s="111"/>
      <c r="PW48" s="79"/>
      <c r="PX48" s="79"/>
      <c r="PY48" s="81"/>
      <c r="PZ48" s="154"/>
      <c r="QA48" s="160"/>
      <c r="QB48" s="160"/>
      <c r="QC48" s="219"/>
      <c r="QD48" s="162"/>
      <c r="QE48" s="163"/>
      <c r="QF48" s="164"/>
      <c r="QG48" s="200"/>
      <c r="QH48" s="201"/>
      <c r="QI48" s="201"/>
      <c r="QJ48" s="162"/>
      <c r="QK48" s="202"/>
      <c r="QL48" s="202"/>
      <c r="QM48" s="202"/>
      <c r="QN48" s="202"/>
      <c r="QO48" s="202"/>
      <c r="QP48" s="202"/>
      <c r="QQ48" s="162"/>
      <c r="QR48" s="219"/>
      <c r="QS48" s="219"/>
      <c r="QT48" s="163"/>
      <c r="QU48" s="220"/>
      <c r="QV48" s="77"/>
      <c r="QW48" s="78"/>
      <c r="QX48" s="79"/>
      <c r="QY48" s="79"/>
      <c r="QZ48" s="80"/>
      <c r="RA48" s="79"/>
      <c r="RB48" s="81"/>
      <c r="RC48" s="82"/>
      <c r="RD48" s="81"/>
      <c r="RE48" s="83"/>
      <c r="RF48" s="79"/>
      <c r="RG48" s="110"/>
      <c r="RH48" s="111"/>
      <c r="RI48" s="111"/>
      <c r="RJ48" s="79"/>
      <c r="RK48" s="79"/>
      <c r="RL48" s="81"/>
      <c r="RM48" s="154"/>
      <c r="RN48" s="160"/>
      <c r="RO48" s="160"/>
      <c r="RP48" s="219"/>
      <c r="RQ48" s="162"/>
      <c r="RR48" s="163"/>
      <c r="RS48" s="164"/>
      <c r="RT48" s="200"/>
      <c r="RU48" s="201"/>
      <c r="RV48" s="201"/>
      <c r="RW48" s="162"/>
      <c r="RX48" s="202"/>
      <c r="RY48" s="202"/>
      <c r="RZ48" s="202"/>
      <c r="SA48" s="202"/>
      <c r="SB48" s="202"/>
      <c r="SC48" s="202"/>
      <c r="SD48" s="162"/>
      <c r="SE48" s="219"/>
      <c r="SF48" s="219"/>
      <c r="SG48" s="163"/>
      <c r="SH48" s="220"/>
      <c r="SI48" s="77"/>
      <c r="SJ48" s="78"/>
      <c r="SK48" s="79"/>
      <c r="SL48" s="79"/>
      <c r="SM48" s="80"/>
      <c r="SN48" s="79"/>
      <c r="SO48" s="81"/>
      <c r="SP48" s="82"/>
      <c r="SQ48" s="81"/>
      <c r="SR48" s="83"/>
      <c r="SS48" s="79"/>
      <c r="ST48" s="110"/>
      <c r="SU48" s="111"/>
      <c r="SV48" s="111"/>
      <c r="SW48" s="79"/>
      <c r="SX48" s="79"/>
      <c r="SY48" s="81"/>
      <c r="SZ48" s="154"/>
      <c r="TA48" s="160"/>
      <c r="TB48" s="160"/>
      <c r="TC48" s="219"/>
      <c r="TD48" s="162"/>
      <c r="TE48" s="163"/>
      <c r="TF48" s="164"/>
      <c r="TG48" s="200"/>
      <c r="TH48" s="201"/>
      <c r="TI48" s="201"/>
      <c r="TJ48" s="162"/>
      <c r="TK48" s="202"/>
      <c r="TL48" s="202"/>
      <c r="TM48" s="202"/>
      <c r="TN48" s="202"/>
      <c r="TO48" s="202"/>
      <c r="TP48" s="202"/>
      <c r="TQ48" s="162"/>
      <c r="TR48" s="219"/>
      <c r="TS48" s="219"/>
      <c r="TT48" s="163"/>
      <c r="TU48" s="220"/>
      <c r="TV48" s="77"/>
      <c r="TW48" s="78"/>
      <c r="TX48" s="79"/>
      <c r="TY48" s="79"/>
      <c r="TZ48" s="80"/>
      <c r="UA48" s="79"/>
      <c r="UB48" s="81"/>
      <c r="UC48" s="82"/>
      <c r="UD48" s="81"/>
      <c r="UE48" s="83"/>
      <c r="UF48" s="79"/>
      <c r="UG48" s="110"/>
      <c r="UH48" s="111"/>
      <c r="UI48" s="111"/>
      <c r="UJ48" s="79"/>
      <c r="UK48" s="79"/>
      <c r="UL48" s="81"/>
      <c r="UM48" s="154"/>
      <c r="UN48" s="160"/>
      <c r="UO48" s="160"/>
      <c r="UP48" s="219"/>
      <c r="UQ48" s="162"/>
      <c r="UR48" s="163"/>
      <c r="US48" s="164"/>
      <c r="UT48" s="200"/>
      <c r="UU48" s="201"/>
      <c r="UV48" s="201"/>
      <c r="UW48" s="162"/>
      <c r="UX48" s="202"/>
      <c r="UY48" s="202"/>
      <c r="UZ48" s="202"/>
      <c r="VA48" s="202"/>
      <c r="VB48" s="202"/>
      <c r="VC48" s="202"/>
      <c r="VD48" s="162"/>
      <c r="VE48" s="219"/>
      <c r="VF48" s="219"/>
      <c r="VG48" s="163"/>
      <c r="VH48" s="220"/>
      <c r="VI48" s="77"/>
      <c r="VJ48" s="78"/>
      <c r="VK48" s="79"/>
      <c r="VL48" s="79"/>
      <c r="VM48" s="80"/>
      <c r="VN48" s="79"/>
      <c r="VO48" s="81"/>
      <c r="VP48" s="82"/>
      <c r="VQ48" s="81"/>
      <c r="VR48" s="83"/>
      <c r="VS48" s="79"/>
      <c r="VT48" s="110"/>
      <c r="VU48" s="111"/>
      <c r="VV48" s="111"/>
      <c r="VW48" s="79"/>
      <c r="VX48" s="79"/>
      <c r="VY48" s="81"/>
      <c r="VZ48" s="154"/>
      <c r="WA48" s="160"/>
      <c r="WB48" s="160"/>
      <c r="WC48" s="219"/>
      <c r="WD48" s="162"/>
      <c r="WE48" s="163"/>
      <c r="WF48" s="164"/>
      <c r="WG48" s="200"/>
      <c r="WH48" s="201"/>
      <c r="WI48" s="201"/>
      <c r="WJ48" s="162"/>
      <c r="WK48" s="202"/>
      <c r="WL48" s="202"/>
      <c r="WM48" s="202"/>
      <c r="WN48" s="202"/>
      <c r="WO48" s="202"/>
      <c r="WP48" s="202"/>
      <c r="WQ48" s="162"/>
      <c r="WR48" s="219"/>
      <c r="WS48" s="219"/>
      <c r="WT48" s="163"/>
      <c r="WU48" s="220"/>
      <c r="WV48" s="77"/>
      <c r="WW48" s="78"/>
      <c r="WX48" s="79"/>
      <c r="WY48" s="79"/>
      <c r="WZ48" s="80"/>
      <c r="XA48" s="79"/>
      <c r="XB48" s="81"/>
      <c r="XC48" s="82"/>
      <c r="XD48" s="81"/>
      <c r="XE48" s="83"/>
      <c r="XF48" s="79"/>
      <c r="XG48" s="110"/>
      <c r="XH48" s="111"/>
      <c r="XI48" s="111"/>
      <c r="XJ48" s="79"/>
      <c r="XK48" s="79"/>
      <c r="XL48" s="81"/>
      <c r="XM48" s="154"/>
      <c r="XN48" s="160"/>
      <c r="XO48" s="160"/>
      <c r="XP48" s="219"/>
      <c r="XQ48" s="162"/>
      <c r="XR48" s="163"/>
      <c r="XS48" s="164"/>
      <c r="XT48" s="200"/>
      <c r="XU48" s="201"/>
      <c r="XV48" s="201"/>
      <c r="XW48" s="162"/>
      <c r="XX48" s="202"/>
      <c r="XY48" s="202"/>
      <c r="XZ48" s="202"/>
      <c r="YA48" s="202"/>
      <c r="YB48" s="202"/>
      <c r="YC48" s="202"/>
      <c r="YD48" s="162"/>
      <c r="YE48" s="219"/>
      <c r="YF48" s="219"/>
      <c r="YG48" s="163"/>
      <c r="YH48" s="220"/>
      <c r="YI48" s="77"/>
      <c r="YJ48" s="78"/>
      <c r="YK48" s="79"/>
      <c r="YL48" s="79"/>
      <c r="YM48" s="80"/>
      <c r="YN48" s="79"/>
      <c r="YO48" s="81"/>
      <c r="YP48" s="82"/>
      <c r="YQ48" s="81"/>
      <c r="YR48" s="83"/>
      <c r="YS48" s="79"/>
      <c r="YT48" s="110"/>
      <c r="YU48" s="111"/>
      <c r="YV48" s="111"/>
      <c r="YW48" s="79"/>
      <c r="YX48" s="79"/>
      <c r="YY48" s="81"/>
      <c r="YZ48" s="154"/>
      <c r="ZA48" s="160"/>
      <c r="ZB48" s="160"/>
      <c r="ZC48" s="219"/>
      <c r="ZD48" s="162"/>
      <c r="ZE48" s="163"/>
      <c r="ZF48" s="164"/>
      <c r="ZG48" s="200"/>
      <c r="ZH48" s="201"/>
      <c r="ZI48" s="201"/>
      <c r="ZJ48" s="162"/>
      <c r="ZK48" s="202"/>
      <c r="ZL48" s="202"/>
      <c r="ZM48" s="202"/>
      <c r="ZN48" s="202"/>
      <c r="ZO48" s="202"/>
      <c r="ZP48" s="202"/>
      <c r="ZQ48" s="162"/>
      <c r="ZR48" s="219"/>
      <c r="ZS48" s="219"/>
      <c r="ZT48" s="163"/>
      <c r="ZU48" s="220"/>
      <c r="ZV48" s="77"/>
      <c r="ZW48" s="78"/>
      <c r="ZX48" s="79"/>
      <c r="ZY48" s="79"/>
      <c r="ZZ48" s="80"/>
      <c r="AAA48" s="79"/>
      <c r="AAB48" s="81"/>
      <c r="AAC48" s="82"/>
      <c r="AAD48" s="81"/>
      <c r="AAE48" s="83"/>
      <c r="AAF48" s="79"/>
      <c r="AAG48" s="110"/>
      <c r="AAH48" s="111"/>
      <c r="AAI48" s="111"/>
      <c r="AAJ48" s="79"/>
      <c r="AAK48" s="79"/>
      <c r="AAL48" s="81"/>
      <c r="AAM48" s="154"/>
      <c r="AAN48" s="160"/>
      <c r="AAO48" s="160"/>
      <c r="AAP48" s="219"/>
      <c r="AAQ48" s="162"/>
      <c r="AAR48" s="163"/>
      <c r="AAS48" s="164"/>
      <c r="AAT48" s="200"/>
      <c r="AAU48" s="201"/>
      <c r="AAV48" s="201"/>
      <c r="AAW48" s="162"/>
      <c r="AAX48" s="202"/>
      <c r="AAY48" s="202"/>
      <c r="AAZ48" s="202"/>
      <c r="ABA48" s="202"/>
      <c r="ABB48" s="202"/>
      <c r="ABC48" s="202"/>
      <c r="ABD48" s="162"/>
      <c r="ABE48" s="219"/>
      <c r="ABF48" s="219"/>
      <c r="ABG48" s="163"/>
      <c r="ABH48" s="220"/>
      <c r="ABI48" s="77"/>
      <c r="ABJ48" s="78"/>
      <c r="ABK48" s="79"/>
      <c r="ABL48" s="79"/>
      <c r="ABM48" s="80"/>
      <c r="ABN48" s="79"/>
      <c r="ABO48" s="81"/>
      <c r="ABP48" s="82"/>
      <c r="ABQ48" s="81"/>
      <c r="ABR48" s="83"/>
      <c r="ABS48" s="79"/>
      <c r="ABT48" s="110"/>
      <c r="ABU48" s="111"/>
      <c r="ABV48" s="111"/>
      <c r="ABW48" s="79"/>
      <c r="ABX48" s="79"/>
      <c r="ABY48" s="81"/>
      <c r="ABZ48" s="154"/>
      <c r="ACA48" s="160"/>
      <c r="ACB48" s="160"/>
      <c r="ACC48" s="219"/>
      <c r="ACD48" s="162"/>
      <c r="ACE48" s="163"/>
      <c r="ACF48" s="164"/>
      <c r="ACG48" s="200"/>
      <c r="ACH48" s="201"/>
      <c r="ACI48" s="201"/>
      <c r="ACJ48" s="162"/>
      <c r="ACK48" s="202"/>
      <c r="ACL48" s="202"/>
      <c r="ACM48" s="202"/>
      <c r="ACN48" s="202"/>
      <c r="ACO48" s="202"/>
      <c r="ACP48" s="202"/>
      <c r="ACQ48" s="162"/>
      <c r="ACR48" s="219"/>
      <c r="ACS48" s="219"/>
      <c r="ACT48" s="163"/>
      <c r="ACU48" s="220"/>
      <c r="ACV48" s="77"/>
      <c r="ACW48" s="78"/>
      <c r="ACX48" s="79"/>
      <c r="ACY48" s="79"/>
      <c r="ACZ48" s="80"/>
      <c r="ADA48" s="79"/>
      <c r="ADB48" s="81"/>
      <c r="ADC48" s="82"/>
      <c r="ADD48" s="81"/>
      <c r="ADE48" s="83"/>
      <c r="ADF48" s="79"/>
      <c r="ADG48" s="110"/>
      <c r="ADH48" s="111"/>
      <c r="ADI48" s="111"/>
      <c r="ADJ48" s="79"/>
      <c r="ADK48" s="79"/>
      <c r="ADL48" s="81"/>
      <c r="ADM48" s="154"/>
      <c r="ADN48" s="160"/>
      <c r="ADO48" s="160"/>
      <c r="ADP48" s="219"/>
      <c r="ADQ48" s="162"/>
      <c r="ADR48" s="163"/>
      <c r="ADS48" s="164"/>
      <c r="ADT48" s="200"/>
      <c r="ADU48" s="201"/>
      <c r="ADV48" s="201"/>
      <c r="ADW48" s="162"/>
      <c r="ADX48" s="202"/>
      <c r="ADY48" s="202"/>
      <c r="ADZ48" s="202"/>
      <c r="AEA48" s="202"/>
      <c r="AEB48" s="202"/>
      <c r="AEC48" s="202"/>
      <c r="AED48" s="162"/>
      <c r="AEE48" s="219"/>
      <c r="AEF48" s="219"/>
      <c r="AEG48" s="163"/>
      <c r="AEH48" s="220"/>
      <c r="AEI48" s="77"/>
      <c r="AEJ48" s="78"/>
      <c r="AEK48" s="79"/>
      <c r="AEL48" s="79"/>
      <c r="AEM48" s="80"/>
      <c r="AEN48" s="79"/>
      <c r="AEO48" s="81"/>
      <c r="AEP48" s="82"/>
      <c r="AEQ48" s="81"/>
      <c r="AER48" s="83"/>
      <c r="AES48" s="79"/>
      <c r="AET48" s="110"/>
      <c r="AEU48" s="111"/>
      <c r="AEV48" s="111"/>
      <c r="AEW48" s="79"/>
      <c r="AEX48" s="79"/>
      <c r="AEY48" s="81"/>
      <c r="AEZ48" s="154"/>
      <c r="AFA48" s="160"/>
      <c r="AFB48" s="160"/>
      <c r="AFC48" s="219"/>
      <c r="AFD48" s="162"/>
      <c r="AFE48" s="163"/>
      <c r="AFF48" s="164"/>
      <c r="AFG48" s="200"/>
      <c r="AFH48" s="201"/>
      <c r="AFI48" s="201"/>
      <c r="AFJ48" s="162"/>
      <c r="AFK48" s="202"/>
      <c r="AFL48" s="202"/>
      <c r="AFM48" s="202"/>
      <c r="AFN48" s="202"/>
      <c r="AFO48" s="202"/>
      <c r="AFP48" s="202"/>
      <c r="AFQ48" s="162"/>
      <c r="AFR48" s="219"/>
      <c r="AFS48" s="219"/>
      <c r="AFT48" s="163"/>
      <c r="AFU48" s="220"/>
      <c r="AFV48" s="77"/>
      <c r="AFW48" s="78"/>
      <c r="AFX48" s="79"/>
      <c r="AFY48" s="79"/>
      <c r="AFZ48" s="80"/>
      <c r="AGA48" s="79"/>
      <c r="AGB48" s="81"/>
      <c r="AGC48" s="82"/>
      <c r="AGD48" s="81"/>
      <c r="AGE48" s="83"/>
      <c r="AGF48" s="79"/>
      <c r="AGG48" s="110"/>
      <c r="AGH48" s="111"/>
      <c r="AGI48" s="111"/>
      <c r="AGJ48" s="79"/>
      <c r="AGK48" s="79"/>
      <c r="AGL48" s="81"/>
      <c r="AGM48" s="154"/>
      <c r="AGN48" s="160"/>
      <c r="AGO48" s="160"/>
      <c r="AGP48" s="219"/>
      <c r="AGQ48" s="162"/>
      <c r="AGR48" s="163"/>
      <c r="AGS48" s="164"/>
      <c r="AGT48" s="200"/>
      <c r="AGU48" s="201"/>
      <c r="AGV48" s="201"/>
      <c r="AGW48" s="162"/>
      <c r="AGX48" s="202"/>
      <c r="AGY48" s="202"/>
      <c r="AGZ48" s="202"/>
      <c r="AHA48" s="202"/>
      <c r="AHB48" s="202"/>
      <c r="AHC48" s="202"/>
      <c r="AHD48" s="162"/>
      <c r="AHE48" s="219"/>
      <c r="AHF48" s="219"/>
      <c r="AHG48" s="163"/>
      <c r="AHH48" s="220"/>
      <c r="AHI48" s="77"/>
      <c r="AHJ48" s="78"/>
      <c r="AHK48" s="79"/>
      <c r="AHL48" s="79"/>
      <c r="AHM48" s="80"/>
      <c r="AHN48" s="79"/>
      <c r="AHO48" s="81"/>
      <c r="AHP48" s="82"/>
      <c r="AHQ48" s="81"/>
      <c r="AHR48" s="83"/>
      <c r="AHS48" s="79"/>
      <c r="AHT48" s="110"/>
      <c r="AHU48" s="111"/>
      <c r="AHV48" s="111"/>
      <c r="AHW48" s="79"/>
      <c r="AHX48" s="79"/>
      <c r="AHY48" s="81"/>
      <c r="AHZ48" s="154"/>
      <c r="AIA48" s="160"/>
      <c r="AIB48" s="160"/>
      <c r="AIC48" s="219"/>
      <c r="AID48" s="162"/>
      <c r="AIE48" s="163"/>
      <c r="AIF48" s="164"/>
      <c r="AIG48" s="200"/>
      <c r="AIH48" s="201"/>
      <c r="AII48" s="201"/>
      <c r="AIJ48" s="162"/>
      <c r="AIK48" s="202"/>
      <c r="AIL48" s="202"/>
      <c r="AIM48" s="202"/>
      <c r="AIN48" s="202"/>
      <c r="AIO48" s="202"/>
      <c r="AIP48" s="202"/>
      <c r="AIQ48" s="162"/>
      <c r="AIR48" s="219"/>
      <c r="AIS48" s="219"/>
      <c r="AIT48" s="163"/>
      <c r="AIU48" s="220"/>
      <c r="AIV48" s="77"/>
      <c r="AIW48" s="78"/>
      <c r="AIX48" s="79"/>
      <c r="AIY48" s="79"/>
      <c r="AIZ48" s="80"/>
      <c r="AJA48" s="79"/>
      <c r="AJB48" s="81"/>
      <c r="AJC48" s="82"/>
      <c r="AJD48" s="81"/>
      <c r="AJE48" s="83"/>
      <c r="AJF48" s="79"/>
      <c r="AJG48" s="110"/>
      <c r="AJH48" s="111"/>
      <c r="AJI48" s="111"/>
      <c r="AJJ48" s="79"/>
      <c r="AJK48" s="79"/>
      <c r="AJL48" s="81"/>
      <c r="AJM48" s="154"/>
      <c r="AJN48" s="160"/>
      <c r="AJO48" s="160"/>
      <c r="AJP48" s="219"/>
      <c r="AJQ48" s="162"/>
      <c r="AJR48" s="163"/>
      <c r="AJS48" s="164"/>
      <c r="AJT48" s="200"/>
      <c r="AJU48" s="201"/>
      <c r="AJV48" s="201"/>
      <c r="AJW48" s="162"/>
      <c r="AJX48" s="202"/>
      <c r="AJY48" s="202"/>
      <c r="AJZ48" s="202"/>
      <c r="AKA48" s="202"/>
      <c r="AKB48" s="202"/>
      <c r="AKC48" s="202"/>
      <c r="AKD48" s="162"/>
      <c r="AKE48" s="219"/>
      <c r="AKF48" s="219"/>
      <c r="AKG48" s="163"/>
      <c r="AKH48" s="220"/>
      <c r="AKI48" s="77"/>
      <c r="AKJ48" s="78"/>
      <c r="AKK48" s="79"/>
      <c r="AKL48" s="79"/>
      <c r="AKM48" s="80"/>
      <c r="AKN48" s="79"/>
      <c r="AKO48" s="81"/>
      <c r="AKP48" s="82"/>
      <c r="AKQ48" s="81"/>
      <c r="AKR48" s="83"/>
      <c r="AKS48" s="79"/>
      <c r="AKT48" s="110"/>
      <c r="AKU48" s="111"/>
      <c r="AKV48" s="111"/>
      <c r="AKW48" s="79"/>
      <c r="AKX48" s="79"/>
      <c r="AKY48" s="81"/>
      <c r="AKZ48" s="154"/>
      <c r="ALA48" s="160"/>
      <c r="ALB48" s="160"/>
      <c r="ALC48" s="219"/>
      <c r="ALD48" s="162"/>
      <c r="ALE48" s="163"/>
      <c r="ALF48" s="164"/>
      <c r="ALG48" s="200"/>
      <c r="ALH48" s="201"/>
      <c r="ALI48" s="201"/>
      <c r="ALJ48" s="162"/>
      <c r="ALK48" s="202"/>
      <c r="ALL48" s="202"/>
      <c r="ALM48" s="202"/>
      <c r="ALN48" s="202"/>
      <c r="ALO48" s="202"/>
      <c r="ALP48" s="202"/>
      <c r="ALQ48" s="162"/>
      <c r="ALR48" s="219"/>
      <c r="ALS48" s="219"/>
      <c r="ALT48" s="163"/>
      <c r="ALU48" s="220"/>
      <c r="ALV48" s="77"/>
      <c r="ALW48" s="78"/>
      <c r="ALX48" s="79"/>
      <c r="ALY48" s="79"/>
      <c r="ALZ48" s="80"/>
      <c r="AMA48" s="79"/>
      <c r="AMB48" s="81"/>
      <c r="AMC48" s="82"/>
      <c r="AMD48" s="81"/>
      <c r="AME48" s="83"/>
      <c r="AMF48" s="79"/>
      <c r="AMG48" s="110"/>
      <c r="AMH48" s="111"/>
      <c r="AMI48" s="111"/>
      <c r="AMJ48" s="79"/>
      <c r="AMK48" s="79"/>
      <c r="AML48" s="81"/>
      <c r="AMM48" s="154"/>
      <c r="AMN48" s="160"/>
      <c r="AMO48" s="160"/>
      <c r="AMP48" s="219"/>
      <c r="AMQ48" s="162"/>
      <c r="AMR48" s="163"/>
      <c r="AMS48" s="164"/>
      <c r="AMT48" s="200"/>
      <c r="AMU48" s="201"/>
      <c r="AMV48" s="201"/>
      <c r="AMW48" s="162"/>
      <c r="AMX48" s="202"/>
      <c r="AMY48" s="202"/>
      <c r="AMZ48" s="202"/>
      <c r="ANA48" s="202"/>
      <c r="ANB48" s="202"/>
      <c r="ANC48" s="202"/>
      <c r="AND48" s="162"/>
      <c r="ANE48" s="219"/>
      <c r="ANF48" s="219"/>
      <c r="ANG48" s="163"/>
      <c r="ANH48" s="220"/>
      <c r="ANI48" s="77"/>
      <c r="ANJ48" s="78"/>
      <c r="ANK48" s="79"/>
      <c r="ANL48" s="79"/>
      <c r="ANM48" s="80"/>
      <c r="ANN48" s="79"/>
      <c r="ANO48" s="81"/>
      <c r="ANP48" s="82"/>
      <c r="ANQ48" s="81"/>
      <c r="ANR48" s="83"/>
      <c r="ANS48" s="79"/>
      <c r="ANT48" s="110"/>
      <c r="ANU48" s="111"/>
      <c r="ANV48" s="111"/>
      <c r="ANW48" s="79"/>
      <c r="ANX48" s="79"/>
      <c r="ANY48" s="81"/>
      <c r="ANZ48" s="154"/>
      <c r="AOA48" s="160"/>
      <c r="AOB48" s="160"/>
      <c r="AOC48" s="219"/>
      <c r="AOD48" s="162"/>
      <c r="AOE48" s="163"/>
      <c r="AOF48" s="164"/>
      <c r="AOG48" s="200"/>
      <c r="AOH48" s="201"/>
      <c r="AOI48" s="201"/>
      <c r="AOJ48" s="162"/>
      <c r="AOK48" s="202"/>
      <c r="AOL48" s="202"/>
      <c r="AOM48" s="202"/>
      <c r="AON48" s="202"/>
      <c r="AOO48" s="202"/>
      <c r="AOP48" s="202"/>
      <c r="AOQ48" s="162"/>
      <c r="AOR48" s="219"/>
      <c r="AOS48" s="219"/>
      <c r="AOT48" s="163"/>
      <c r="AOU48" s="220"/>
      <c r="AOV48" s="77"/>
      <c r="AOW48" s="78"/>
      <c r="AOX48" s="79"/>
      <c r="AOY48" s="79"/>
      <c r="AOZ48" s="80"/>
      <c r="APA48" s="79"/>
      <c r="APB48" s="81"/>
      <c r="APC48" s="82"/>
      <c r="APD48" s="81"/>
      <c r="APE48" s="83"/>
      <c r="APF48" s="79"/>
      <c r="APG48" s="110"/>
      <c r="APH48" s="111"/>
      <c r="API48" s="111"/>
      <c r="APJ48" s="79"/>
      <c r="APK48" s="79"/>
      <c r="APL48" s="81"/>
      <c r="APM48" s="154"/>
      <c r="APN48" s="160"/>
      <c r="APO48" s="160"/>
      <c r="APP48" s="219"/>
      <c r="APQ48" s="162"/>
      <c r="APR48" s="163"/>
      <c r="APS48" s="164"/>
      <c r="APT48" s="200"/>
      <c r="APU48" s="201"/>
      <c r="APV48" s="201"/>
      <c r="APW48" s="162"/>
      <c r="APX48" s="202"/>
      <c r="APY48" s="202"/>
      <c r="APZ48" s="202"/>
      <c r="AQA48" s="202"/>
      <c r="AQB48" s="202"/>
      <c r="AQC48" s="202"/>
      <c r="AQD48" s="162"/>
      <c r="AQE48" s="219"/>
      <c r="AQF48" s="219"/>
      <c r="AQG48" s="163"/>
      <c r="AQH48" s="220"/>
      <c r="AQI48" s="77"/>
      <c r="AQJ48" s="78"/>
      <c r="AQK48" s="79"/>
      <c r="AQL48" s="79"/>
      <c r="AQM48" s="80"/>
      <c r="AQN48" s="79"/>
      <c r="AQO48" s="81"/>
      <c r="AQP48" s="82"/>
      <c r="AQQ48" s="81"/>
      <c r="AQR48" s="83"/>
      <c r="AQS48" s="79"/>
      <c r="AQT48" s="110"/>
      <c r="AQU48" s="111"/>
      <c r="AQV48" s="111"/>
      <c r="AQW48" s="79"/>
      <c r="AQX48" s="79"/>
      <c r="AQY48" s="81"/>
      <c r="AQZ48" s="154"/>
      <c r="ARA48" s="160"/>
      <c r="ARB48" s="160"/>
      <c r="ARC48" s="219"/>
      <c r="ARD48" s="162"/>
      <c r="ARE48" s="163"/>
      <c r="ARF48" s="164"/>
      <c r="ARG48" s="200"/>
      <c r="ARH48" s="201"/>
      <c r="ARI48" s="201"/>
      <c r="ARJ48" s="162"/>
      <c r="ARK48" s="202"/>
      <c r="ARL48" s="202"/>
      <c r="ARM48" s="202"/>
      <c r="ARN48" s="202"/>
      <c r="ARO48" s="202"/>
      <c r="ARP48" s="202"/>
      <c r="ARQ48" s="162"/>
      <c r="ARR48" s="219"/>
      <c r="ARS48" s="219"/>
      <c r="ART48" s="163"/>
      <c r="ARU48" s="220"/>
      <c r="ARV48" s="77"/>
      <c r="ARW48" s="78"/>
      <c r="ARX48" s="79"/>
      <c r="ARY48" s="79"/>
      <c r="ARZ48" s="80"/>
      <c r="ASA48" s="79"/>
      <c r="ASB48" s="81"/>
      <c r="ASC48" s="82"/>
      <c r="ASD48" s="81"/>
      <c r="ASE48" s="83"/>
      <c r="ASF48" s="79"/>
      <c r="ASG48" s="110"/>
      <c r="ASH48" s="111"/>
      <c r="ASI48" s="111"/>
      <c r="ASJ48" s="79"/>
      <c r="ASK48" s="79"/>
      <c r="ASL48" s="81"/>
      <c r="ASM48" s="154"/>
      <c r="ASN48" s="160"/>
      <c r="ASO48" s="160"/>
      <c r="ASP48" s="219"/>
      <c r="ASQ48" s="162"/>
      <c r="ASR48" s="163"/>
      <c r="ASS48" s="164"/>
      <c r="AST48" s="200"/>
      <c r="ASU48" s="201"/>
      <c r="ASV48" s="201"/>
      <c r="ASW48" s="162"/>
      <c r="ASX48" s="202"/>
      <c r="ASY48" s="202"/>
      <c r="ASZ48" s="202"/>
      <c r="ATA48" s="202"/>
      <c r="ATB48" s="202"/>
      <c r="ATC48" s="202"/>
      <c r="ATD48" s="162"/>
      <c r="ATE48" s="219"/>
      <c r="ATF48" s="219"/>
      <c r="ATG48" s="163"/>
      <c r="ATH48" s="220"/>
      <c r="ATI48" s="77"/>
      <c r="ATJ48" s="78"/>
      <c r="ATK48" s="79"/>
      <c r="ATL48" s="79"/>
      <c r="ATM48" s="80"/>
      <c r="ATN48" s="79"/>
      <c r="ATO48" s="81"/>
      <c r="ATP48" s="82"/>
      <c r="ATQ48" s="81"/>
      <c r="ATR48" s="83"/>
      <c r="ATS48" s="79"/>
      <c r="ATT48" s="110"/>
      <c r="ATU48" s="111"/>
      <c r="ATV48" s="111"/>
      <c r="ATW48" s="79"/>
      <c r="ATX48" s="79"/>
      <c r="ATY48" s="81"/>
      <c r="ATZ48" s="154"/>
      <c r="AUA48" s="160"/>
      <c r="AUB48" s="160"/>
      <c r="AUC48" s="219"/>
      <c r="AUD48" s="162"/>
      <c r="AUE48" s="163"/>
      <c r="AUF48" s="164"/>
      <c r="AUG48" s="200"/>
      <c r="AUH48" s="201"/>
      <c r="AUI48" s="201"/>
      <c r="AUJ48" s="162"/>
      <c r="AUK48" s="202"/>
      <c r="AUL48" s="202"/>
      <c r="AUM48" s="202"/>
      <c r="AUN48" s="202"/>
      <c r="AUO48" s="202"/>
      <c r="AUP48" s="202"/>
      <c r="AUQ48" s="162"/>
      <c r="AUR48" s="219"/>
      <c r="AUS48" s="219"/>
      <c r="AUT48" s="163"/>
      <c r="AUU48" s="220"/>
      <c r="AUV48" s="77"/>
      <c r="AUW48" s="78"/>
      <c r="AUX48" s="79"/>
      <c r="AUY48" s="79"/>
      <c r="AUZ48" s="80"/>
      <c r="AVA48" s="79"/>
      <c r="AVB48" s="81"/>
      <c r="AVC48" s="82"/>
      <c r="AVD48" s="81"/>
      <c r="AVE48" s="83"/>
      <c r="AVF48" s="79"/>
      <c r="AVG48" s="110"/>
      <c r="AVH48" s="111"/>
      <c r="AVI48" s="111"/>
      <c r="AVJ48" s="79"/>
      <c r="AVK48" s="79"/>
      <c r="AVL48" s="81"/>
      <c r="AVM48" s="154"/>
      <c r="AVN48" s="160"/>
      <c r="AVO48" s="160"/>
      <c r="AVP48" s="219"/>
      <c r="AVQ48" s="162"/>
      <c r="AVR48" s="163"/>
      <c r="AVS48" s="164"/>
      <c r="AVT48" s="200"/>
      <c r="AVU48" s="201"/>
      <c r="AVV48" s="201"/>
      <c r="AVW48" s="162"/>
      <c r="AVX48" s="202"/>
      <c r="AVY48" s="202"/>
      <c r="AVZ48" s="202"/>
      <c r="AWA48" s="202"/>
      <c r="AWB48" s="202"/>
      <c r="AWC48" s="202"/>
      <c r="AWD48" s="162"/>
      <c r="AWE48" s="219"/>
      <c r="AWF48" s="219"/>
      <c r="AWG48" s="163"/>
      <c r="AWH48" s="220"/>
      <c r="AWI48" s="77"/>
      <c r="AWJ48" s="78"/>
      <c r="AWK48" s="79"/>
      <c r="AWL48" s="79"/>
      <c r="AWM48" s="80"/>
      <c r="AWN48" s="79"/>
      <c r="AWO48" s="81"/>
      <c r="AWP48" s="82"/>
      <c r="AWQ48" s="81"/>
      <c r="AWR48" s="83"/>
      <c r="AWS48" s="79"/>
      <c r="AWT48" s="110"/>
      <c r="AWU48" s="111"/>
      <c r="AWV48" s="111"/>
      <c r="AWW48" s="79"/>
      <c r="AWX48" s="79"/>
      <c r="AWY48" s="81"/>
      <c r="AWZ48" s="154"/>
      <c r="AXA48" s="160"/>
      <c r="AXB48" s="160"/>
      <c r="AXC48" s="219"/>
      <c r="AXD48" s="162"/>
      <c r="AXE48" s="163"/>
      <c r="AXF48" s="164"/>
      <c r="AXG48" s="200"/>
      <c r="AXH48" s="201"/>
      <c r="AXI48" s="201"/>
      <c r="AXJ48" s="162"/>
      <c r="AXK48" s="202"/>
      <c r="AXL48" s="202"/>
      <c r="AXM48" s="202"/>
      <c r="AXN48" s="202"/>
      <c r="AXO48" s="202"/>
      <c r="AXP48" s="202"/>
      <c r="AXQ48" s="162"/>
      <c r="AXR48" s="219"/>
      <c r="AXS48" s="219"/>
      <c r="AXT48" s="163"/>
      <c r="AXU48" s="220"/>
      <c r="AXV48" s="77"/>
      <c r="AXW48" s="78"/>
      <c r="AXX48" s="79"/>
      <c r="AXY48" s="79"/>
      <c r="AXZ48" s="80"/>
      <c r="AYA48" s="79"/>
      <c r="AYB48" s="81"/>
      <c r="AYC48" s="82"/>
      <c r="AYD48" s="81"/>
      <c r="AYE48" s="83"/>
      <c r="AYF48" s="79"/>
      <c r="AYG48" s="110"/>
      <c r="AYH48" s="111"/>
      <c r="AYI48" s="111"/>
      <c r="AYJ48" s="79"/>
      <c r="AYK48" s="79"/>
      <c r="AYL48" s="81"/>
      <c r="AYM48" s="154"/>
      <c r="AYN48" s="160"/>
      <c r="AYO48" s="160"/>
      <c r="AYP48" s="219"/>
      <c r="AYQ48" s="162"/>
      <c r="AYR48" s="163"/>
      <c r="AYS48" s="164"/>
      <c r="AYT48" s="200"/>
      <c r="AYU48" s="201"/>
      <c r="AYV48" s="201"/>
      <c r="AYW48" s="162"/>
      <c r="AYX48" s="202"/>
      <c r="AYY48" s="202"/>
      <c r="AYZ48" s="202"/>
      <c r="AZA48" s="202"/>
      <c r="AZB48" s="202"/>
      <c r="AZC48" s="202"/>
      <c r="AZD48" s="162"/>
      <c r="AZE48" s="219"/>
      <c r="AZF48" s="219"/>
      <c r="AZG48" s="163"/>
      <c r="AZH48" s="220"/>
      <c r="AZI48" s="77"/>
      <c r="AZJ48" s="78"/>
      <c r="AZK48" s="79"/>
      <c r="AZL48" s="79"/>
      <c r="AZM48" s="80"/>
      <c r="AZN48" s="79"/>
      <c r="AZO48" s="81"/>
      <c r="AZP48" s="82"/>
      <c r="AZQ48" s="81"/>
      <c r="AZR48" s="83"/>
      <c r="AZS48" s="79"/>
      <c r="AZT48" s="110"/>
      <c r="AZU48" s="111"/>
      <c r="AZV48" s="111"/>
      <c r="AZW48" s="79"/>
      <c r="AZX48" s="79"/>
      <c r="AZY48" s="81"/>
      <c r="AZZ48" s="154"/>
      <c r="BAA48" s="160"/>
      <c r="BAB48" s="160"/>
      <c r="BAC48" s="219"/>
      <c r="BAD48" s="162"/>
      <c r="BAE48" s="163"/>
      <c r="BAF48" s="164"/>
      <c r="BAG48" s="200"/>
      <c r="BAH48" s="201"/>
      <c r="BAI48" s="201"/>
      <c r="BAJ48" s="162"/>
      <c r="BAK48" s="202"/>
      <c r="BAL48" s="202"/>
      <c r="BAM48" s="202"/>
      <c r="BAN48" s="202"/>
      <c r="BAO48" s="202"/>
      <c r="BAP48" s="202"/>
      <c r="BAQ48" s="162"/>
      <c r="BAR48" s="219"/>
      <c r="BAS48" s="219"/>
      <c r="BAT48" s="163"/>
      <c r="BAU48" s="220"/>
      <c r="BAV48" s="77"/>
      <c r="BAW48" s="78"/>
      <c r="BAX48" s="79"/>
      <c r="BAY48" s="79"/>
      <c r="BAZ48" s="80"/>
      <c r="BBA48" s="79"/>
      <c r="BBB48" s="81"/>
      <c r="BBC48" s="82"/>
      <c r="BBD48" s="81"/>
      <c r="BBE48" s="83"/>
      <c r="BBF48" s="79"/>
      <c r="BBG48" s="110"/>
      <c r="BBH48" s="111"/>
      <c r="BBI48" s="111"/>
      <c r="BBJ48" s="79"/>
      <c r="BBK48" s="79"/>
      <c r="BBL48" s="81"/>
      <c r="BBM48" s="154"/>
      <c r="BBN48" s="160"/>
      <c r="BBO48" s="160"/>
      <c r="BBP48" s="219"/>
      <c r="BBQ48" s="162"/>
      <c r="BBR48" s="163"/>
      <c r="BBS48" s="164"/>
      <c r="BBT48" s="200"/>
      <c r="BBU48" s="201"/>
      <c r="BBV48" s="201"/>
      <c r="BBW48" s="162"/>
      <c r="BBX48" s="202"/>
      <c r="BBY48" s="202"/>
      <c r="BBZ48" s="202"/>
      <c r="BCA48" s="202"/>
      <c r="BCB48" s="202"/>
      <c r="BCC48" s="202"/>
      <c r="BCD48" s="162"/>
      <c r="BCE48" s="219"/>
      <c r="BCF48" s="219"/>
      <c r="BCG48" s="163"/>
      <c r="BCH48" s="220"/>
      <c r="BCI48" s="77"/>
      <c r="BCJ48" s="78"/>
      <c r="BCK48" s="79"/>
      <c r="BCL48" s="79"/>
      <c r="BCM48" s="80"/>
      <c r="BCN48" s="79"/>
      <c r="BCO48" s="81"/>
      <c r="BCP48" s="82"/>
      <c r="BCQ48" s="81"/>
      <c r="BCR48" s="83"/>
      <c r="BCS48" s="79"/>
      <c r="BCT48" s="110"/>
      <c r="BCU48" s="111"/>
      <c r="BCV48" s="111"/>
      <c r="BCW48" s="79"/>
      <c r="BCX48" s="79"/>
      <c r="BCY48" s="81"/>
      <c r="BCZ48" s="154"/>
      <c r="BDA48" s="160"/>
      <c r="BDB48" s="160"/>
      <c r="BDC48" s="219"/>
      <c r="BDD48" s="162"/>
      <c r="BDE48" s="163"/>
      <c r="BDF48" s="164"/>
      <c r="BDG48" s="200"/>
      <c r="BDH48" s="201"/>
      <c r="BDI48" s="201"/>
      <c r="BDJ48" s="162"/>
      <c r="BDK48" s="202"/>
      <c r="BDL48" s="202"/>
      <c r="BDM48" s="202"/>
      <c r="BDN48" s="202"/>
      <c r="BDO48" s="202"/>
      <c r="BDP48" s="202"/>
      <c r="BDQ48" s="162"/>
      <c r="BDR48" s="219"/>
      <c r="BDS48" s="219"/>
      <c r="BDT48" s="163"/>
      <c r="BDU48" s="220"/>
      <c r="BDV48" s="77"/>
      <c r="BDW48" s="78"/>
      <c r="BDX48" s="79"/>
      <c r="BDY48" s="79"/>
      <c r="BDZ48" s="80"/>
      <c r="BEA48" s="79"/>
      <c r="BEB48" s="81"/>
      <c r="BEC48" s="82"/>
      <c r="BED48" s="81"/>
      <c r="BEE48" s="83"/>
      <c r="BEF48" s="79"/>
      <c r="BEG48" s="110"/>
      <c r="BEH48" s="111"/>
      <c r="BEI48" s="111"/>
      <c r="BEJ48" s="79"/>
      <c r="BEK48" s="79"/>
      <c r="BEL48" s="81"/>
      <c r="BEM48" s="154"/>
      <c r="BEN48" s="160"/>
      <c r="BEO48" s="160"/>
      <c r="BEP48" s="219"/>
      <c r="BEQ48" s="162"/>
      <c r="BER48" s="163"/>
      <c r="BES48" s="164"/>
      <c r="BET48" s="200"/>
      <c r="BEU48" s="201"/>
      <c r="BEV48" s="201"/>
      <c r="BEW48" s="162"/>
      <c r="BEX48" s="202"/>
      <c r="BEY48" s="202"/>
      <c r="BEZ48" s="202"/>
      <c r="BFA48" s="202"/>
      <c r="BFB48" s="202"/>
      <c r="BFC48" s="202"/>
      <c r="BFD48" s="162"/>
      <c r="BFE48" s="219"/>
      <c r="BFF48" s="219"/>
      <c r="BFG48" s="163"/>
      <c r="BFH48" s="220"/>
      <c r="BFI48" s="77"/>
      <c r="BFJ48" s="78"/>
      <c r="BFK48" s="79"/>
      <c r="BFL48" s="79"/>
      <c r="BFM48" s="80"/>
      <c r="BFN48" s="79"/>
      <c r="BFO48" s="81"/>
      <c r="BFP48" s="82"/>
      <c r="BFQ48" s="81"/>
      <c r="BFR48" s="83"/>
      <c r="BFS48" s="79"/>
      <c r="BFT48" s="110"/>
      <c r="BFU48" s="111"/>
      <c r="BFV48" s="111"/>
      <c r="BFW48" s="79"/>
      <c r="BFX48" s="79"/>
      <c r="BFY48" s="81"/>
      <c r="BFZ48" s="154"/>
      <c r="BGA48" s="160"/>
      <c r="BGB48" s="160"/>
      <c r="BGC48" s="219"/>
      <c r="BGD48" s="162"/>
      <c r="BGE48" s="163"/>
      <c r="BGF48" s="164"/>
      <c r="BGG48" s="200"/>
      <c r="BGH48" s="201"/>
      <c r="BGI48" s="201"/>
      <c r="BGJ48" s="162"/>
      <c r="BGK48" s="202"/>
      <c r="BGL48" s="202"/>
      <c r="BGM48" s="202"/>
      <c r="BGN48" s="202"/>
      <c r="BGO48" s="202"/>
      <c r="BGP48" s="202"/>
      <c r="BGQ48" s="162"/>
      <c r="BGR48" s="219"/>
      <c r="BGS48" s="219"/>
      <c r="BGT48" s="163"/>
      <c r="BGU48" s="220"/>
      <c r="BGV48" s="77"/>
      <c r="BGW48" s="78"/>
      <c r="BGX48" s="79"/>
      <c r="BGY48" s="79"/>
      <c r="BGZ48" s="80"/>
      <c r="BHA48" s="79"/>
      <c r="BHB48" s="81"/>
      <c r="BHC48" s="82"/>
      <c r="BHD48" s="81"/>
      <c r="BHE48" s="83"/>
      <c r="BHF48" s="79"/>
      <c r="BHG48" s="110"/>
      <c r="BHH48" s="111"/>
      <c r="BHI48" s="111"/>
      <c r="BHJ48" s="79"/>
      <c r="BHK48" s="79"/>
      <c r="BHL48" s="81"/>
      <c r="BHM48" s="154"/>
      <c r="BHN48" s="160"/>
      <c r="BHO48" s="160"/>
      <c r="BHP48" s="219"/>
      <c r="BHQ48" s="162"/>
      <c r="BHR48" s="163"/>
      <c r="BHS48" s="164"/>
      <c r="BHT48" s="200"/>
      <c r="BHU48" s="201"/>
      <c r="BHV48" s="201"/>
      <c r="BHW48" s="162"/>
      <c r="BHX48" s="202"/>
      <c r="BHY48" s="202"/>
      <c r="BHZ48" s="202"/>
      <c r="BIA48" s="202"/>
      <c r="BIB48" s="202"/>
      <c r="BIC48" s="202"/>
      <c r="BID48" s="162"/>
      <c r="BIE48" s="219"/>
      <c r="BIF48" s="219"/>
      <c r="BIG48" s="163"/>
      <c r="BIH48" s="220"/>
      <c r="BII48" s="77"/>
      <c r="BIJ48" s="78"/>
      <c r="BIK48" s="79"/>
      <c r="BIL48" s="79"/>
      <c r="BIM48" s="80"/>
      <c r="BIN48" s="79"/>
      <c r="BIO48" s="81"/>
      <c r="BIP48" s="82"/>
      <c r="BIQ48" s="81"/>
      <c r="BIR48" s="83"/>
      <c r="BIS48" s="79"/>
      <c r="BIT48" s="110"/>
      <c r="BIU48" s="111"/>
      <c r="BIV48" s="111"/>
      <c r="BIW48" s="79"/>
      <c r="BIX48" s="79"/>
      <c r="BIY48" s="81"/>
      <c r="BIZ48" s="154"/>
      <c r="BJA48" s="160"/>
      <c r="BJB48" s="160"/>
      <c r="BJC48" s="219"/>
      <c r="BJD48" s="162"/>
      <c r="BJE48" s="163"/>
      <c r="BJF48" s="164"/>
      <c r="BJG48" s="200"/>
      <c r="BJH48" s="201"/>
      <c r="BJI48" s="201"/>
      <c r="BJJ48" s="162"/>
      <c r="BJK48" s="202"/>
      <c r="BJL48" s="202"/>
      <c r="BJM48" s="202"/>
      <c r="BJN48" s="202"/>
      <c r="BJO48" s="202"/>
      <c r="BJP48" s="202"/>
      <c r="BJQ48" s="162"/>
      <c r="BJR48" s="219"/>
      <c r="BJS48" s="219"/>
      <c r="BJT48" s="163"/>
      <c r="BJU48" s="220"/>
      <c r="BJV48" s="77"/>
      <c r="BJW48" s="78"/>
      <c r="BJX48" s="79"/>
      <c r="BJY48" s="79"/>
      <c r="BJZ48" s="80"/>
      <c r="BKA48" s="79"/>
      <c r="BKB48" s="81"/>
      <c r="BKC48" s="82"/>
      <c r="BKD48" s="81"/>
      <c r="BKE48" s="83"/>
      <c r="BKF48" s="79"/>
      <c r="BKG48" s="110"/>
      <c r="BKH48" s="111"/>
      <c r="BKI48" s="111"/>
      <c r="BKJ48" s="79"/>
      <c r="BKK48" s="79"/>
      <c r="BKL48" s="81"/>
      <c r="BKM48" s="154"/>
      <c r="BKN48" s="160"/>
      <c r="BKO48" s="160"/>
      <c r="BKP48" s="219"/>
      <c r="BKQ48" s="162"/>
      <c r="BKR48" s="163"/>
      <c r="BKS48" s="164"/>
      <c r="BKT48" s="200"/>
      <c r="BKU48" s="201"/>
      <c r="BKV48" s="201"/>
      <c r="BKW48" s="162"/>
      <c r="BKX48" s="202"/>
      <c r="BKY48" s="202"/>
      <c r="BKZ48" s="202"/>
      <c r="BLA48" s="202"/>
      <c r="BLB48" s="202"/>
      <c r="BLC48" s="202"/>
      <c r="BLD48" s="162"/>
      <c r="BLE48" s="219"/>
      <c r="BLF48" s="219"/>
      <c r="BLG48" s="163"/>
      <c r="BLH48" s="220"/>
      <c r="BLI48" s="77"/>
      <c r="BLJ48" s="78"/>
      <c r="BLK48" s="79"/>
      <c r="BLL48" s="79"/>
      <c r="BLM48" s="80"/>
      <c r="BLN48" s="79"/>
      <c r="BLO48" s="81"/>
      <c r="BLP48" s="82"/>
      <c r="BLQ48" s="81"/>
      <c r="BLR48" s="83"/>
      <c r="BLS48" s="79"/>
      <c r="BLT48" s="110"/>
      <c r="BLU48" s="111"/>
      <c r="BLV48" s="111"/>
      <c r="BLW48" s="79"/>
      <c r="BLX48" s="79"/>
      <c r="BLY48" s="81"/>
      <c r="BLZ48" s="154"/>
      <c r="BMA48" s="160"/>
      <c r="BMB48" s="160"/>
      <c r="BMC48" s="219"/>
      <c r="BMD48" s="162"/>
      <c r="BME48" s="163"/>
      <c r="BMF48" s="164"/>
      <c r="BMG48" s="200"/>
      <c r="BMH48" s="201"/>
      <c r="BMI48" s="201"/>
      <c r="BMJ48" s="162"/>
      <c r="BMK48" s="202"/>
      <c r="BML48" s="202"/>
      <c r="BMM48" s="202"/>
      <c r="BMN48" s="202"/>
      <c r="BMO48" s="202"/>
      <c r="BMP48" s="202"/>
      <c r="BMQ48" s="162"/>
      <c r="BMR48" s="219"/>
      <c r="BMS48" s="219"/>
      <c r="BMT48" s="163"/>
      <c r="BMU48" s="220"/>
      <c r="BMV48" s="77"/>
      <c r="BMW48" s="78"/>
      <c r="BMX48" s="79"/>
      <c r="BMY48" s="79"/>
      <c r="BMZ48" s="80"/>
      <c r="BNA48" s="79"/>
      <c r="BNB48" s="81"/>
      <c r="BNC48" s="82"/>
      <c r="BND48" s="81"/>
      <c r="BNE48" s="83"/>
      <c r="BNF48" s="79"/>
      <c r="BNG48" s="110"/>
      <c r="BNH48" s="111"/>
      <c r="BNI48" s="111"/>
      <c r="BNJ48" s="79"/>
      <c r="BNK48" s="79"/>
      <c r="BNL48" s="81"/>
      <c r="BNM48" s="154"/>
      <c r="BNN48" s="160"/>
      <c r="BNO48" s="160"/>
      <c r="BNP48" s="219"/>
      <c r="BNQ48" s="162"/>
      <c r="BNR48" s="163"/>
      <c r="BNS48" s="164"/>
      <c r="BNT48" s="200"/>
      <c r="BNU48" s="201"/>
      <c r="BNV48" s="201"/>
      <c r="BNW48" s="162"/>
      <c r="BNX48" s="202"/>
      <c r="BNY48" s="202"/>
      <c r="BNZ48" s="202"/>
      <c r="BOA48" s="202"/>
      <c r="BOB48" s="202"/>
      <c r="BOC48" s="202"/>
      <c r="BOD48" s="162"/>
      <c r="BOE48" s="219"/>
      <c r="BOF48" s="219"/>
      <c r="BOG48" s="163"/>
      <c r="BOH48" s="220"/>
      <c r="BOI48" s="77"/>
      <c r="BOJ48" s="78"/>
      <c r="BOK48" s="79"/>
      <c r="BOL48" s="79"/>
      <c r="BOM48" s="80"/>
      <c r="BON48" s="79"/>
      <c r="BOO48" s="81"/>
      <c r="BOP48" s="82"/>
      <c r="BOQ48" s="81"/>
      <c r="BOR48" s="83"/>
      <c r="BOS48" s="79"/>
      <c r="BOT48" s="110"/>
      <c r="BOU48" s="111"/>
      <c r="BOV48" s="111"/>
      <c r="BOW48" s="79"/>
      <c r="BOX48" s="79"/>
      <c r="BOY48" s="81"/>
      <c r="BOZ48" s="154"/>
      <c r="BPA48" s="160"/>
      <c r="BPB48" s="160"/>
      <c r="BPC48" s="219"/>
      <c r="BPD48" s="162"/>
      <c r="BPE48" s="163"/>
      <c r="BPF48" s="164"/>
      <c r="BPG48" s="200"/>
      <c r="BPH48" s="201"/>
      <c r="BPI48" s="201"/>
      <c r="BPJ48" s="162"/>
      <c r="BPK48" s="202"/>
      <c r="BPL48" s="202"/>
      <c r="BPM48" s="202"/>
      <c r="BPN48" s="202"/>
      <c r="BPO48" s="202"/>
      <c r="BPP48" s="202"/>
      <c r="BPQ48" s="162"/>
      <c r="BPR48" s="219"/>
      <c r="BPS48" s="219"/>
      <c r="BPT48" s="163"/>
      <c r="BPU48" s="220"/>
      <c r="BPV48" s="77"/>
      <c r="BPW48" s="78"/>
      <c r="BPX48" s="79"/>
      <c r="BPY48" s="79"/>
      <c r="BPZ48" s="80"/>
      <c r="BQA48" s="79"/>
      <c r="BQB48" s="81"/>
      <c r="BQC48" s="82"/>
      <c r="BQD48" s="81"/>
      <c r="BQE48" s="83"/>
      <c r="BQF48" s="79"/>
      <c r="BQG48" s="110"/>
      <c r="BQH48" s="111"/>
      <c r="BQI48" s="111"/>
      <c r="BQJ48" s="79"/>
      <c r="BQK48" s="79"/>
      <c r="BQL48" s="81"/>
      <c r="BQM48" s="154"/>
      <c r="BQN48" s="160"/>
      <c r="BQO48" s="160"/>
      <c r="BQP48" s="219"/>
      <c r="BQQ48" s="162"/>
      <c r="BQR48" s="163"/>
      <c r="BQS48" s="164"/>
      <c r="BQT48" s="200"/>
      <c r="BQU48" s="201"/>
      <c r="BQV48" s="201"/>
      <c r="BQW48" s="162"/>
      <c r="BQX48" s="202"/>
      <c r="BQY48" s="202"/>
      <c r="BQZ48" s="202"/>
      <c r="BRA48" s="202"/>
      <c r="BRB48" s="202"/>
      <c r="BRC48" s="202"/>
      <c r="BRD48" s="162"/>
      <c r="BRE48" s="219"/>
      <c r="BRF48" s="219"/>
      <c r="BRG48" s="163"/>
      <c r="BRH48" s="220"/>
      <c r="BRI48" s="77"/>
      <c r="BRJ48" s="78"/>
      <c r="BRK48" s="79"/>
      <c r="BRL48" s="79"/>
      <c r="BRM48" s="80"/>
      <c r="BRN48" s="79"/>
      <c r="BRO48" s="81"/>
      <c r="BRP48" s="82"/>
      <c r="BRQ48" s="81"/>
      <c r="BRR48" s="83"/>
      <c r="BRS48" s="79"/>
      <c r="BRT48" s="110"/>
      <c r="BRU48" s="111"/>
      <c r="BRV48" s="111"/>
      <c r="BRW48" s="79"/>
      <c r="BRX48" s="79"/>
      <c r="BRY48" s="81"/>
      <c r="BRZ48" s="154"/>
      <c r="BSA48" s="160"/>
      <c r="BSB48" s="160"/>
      <c r="BSC48" s="219"/>
      <c r="BSD48" s="162"/>
      <c r="BSE48" s="163"/>
      <c r="BSF48" s="164"/>
      <c r="BSG48" s="200"/>
      <c r="BSH48" s="201"/>
      <c r="BSI48" s="201"/>
      <c r="BSJ48" s="162"/>
      <c r="BSK48" s="202"/>
      <c r="BSL48" s="202"/>
      <c r="BSM48" s="202"/>
      <c r="BSN48" s="202"/>
      <c r="BSO48" s="202"/>
      <c r="BSP48" s="202"/>
      <c r="BSQ48" s="162"/>
      <c r="BSR48" s="219"/>
      <c r="BSS48" s="219"/>
      <c r="BST48" s="163"/>
      <c r="BSU48" s="220"/>
      <c r="BSV48" s="77"/>
      <c r="BSW48" s="78"/>
      <c r="BSX48" s="79"/>
      <c r="BSY48" s="79"/>
      <c r="BSZ48" s="80"/>
      <c r="BTA48" s="79"/>
      <c r="BTB48" s="81"/>
      <c r="BTC48" s="82"/>
      <c r="BTD48" s="81"/>
      <c r="BTE48" s="83"/>
      <c r="BTF48" s="79"/>
      <c r="BTG48" s="110"/>
      <c r="BTH48" s="111"/>
      <c r="BTI48" s="111"/>
      <c r="BTJ48" s="79"/>
      <c r="BTK48" s="79"/>
      <c r="BTL48" s="81"/>
      <c r="BTM48" s="154"/>
      <c r="BTN48" s="160"/>
      <c r="BTO48" s="160"/>
      <c r="BTP48" s="219"/>
      <c r="BTQ48" s="162"/>
      <c r="BTR48" s="163"/>
      <c r="BTS48" s="164"/>
      <c r="BTT48" s="200"/>
      <c r="BTU48" s="201"/>
      <c r="BTV48" s="201"/>
      <c r="BTW48" s="162"/>
      <c r="BTX48" s="202"/>
      <c r="BTY48" s="202"/>
      <c r="BTZ48" s="202"/>
      <c r="BUA48" s="202"/>
      <c r="BUB48" s="202"/>
      <c r="BUC48" s="202"/>
      <c r="BUD48" s="162"/>
      <c r="BUE48" s="219"/>
      <c r="BUF48" s="219"/>
      <c r="BUG48" s="163"/>
      <c r="BUH48" s="220"/>
      <c r="BUI48" s="77"/>
      <c r="BUJ48" s="78"/>
      <c r="BUK48" s="79"/>
      <c r="BUL48" s="79"/>
      <c r="BUM48" s="80"/>
      <c r="BUN48" s="79"/>
      <c r="BUO48" s="81"/>
      <c r="BUP48" s="82"/>
      <c r="BUQ48" s="81"/>
      <c r="BUR48" s="83"/>
      <c r="BUS48" s="79"/>
      <c r="BUT48" s="110"/>
      <c r="BUU48" s="111"/>
      <c r="BUV48" s="111"/>
      <c r="BUW48" s="79"/>
      <c r="BUX48" s="79"/>
      <c r="BUY48" s="81"/>
      <c r="BUZ48" s="154"/>
      <c r="BVA48" s="160"/>
      <c r="BVB48" s="160"/>
      <c r="BVC48" s="219"/>
      <c r="BVD48" s="162"/>
      <c r="BVE48" s="163"/>
      <c r="BVF48" s="164"/>
      <c r="BVG48" s="200"/>
      <c r="BVH48" s="201"/>
      <c r="BVI48" s="201"/>
      <c r="BVJ48" s="162"/>
      <c r="BVK48" s="202"/>
      <c r="BVL48" s="202"/>
      <c r="BVM48" s="202"/>
      <c r="BVN48" s="202"/>
      <c r="BVO48" s="202"/>
      <c r="BVP48" s="202"/>
      <c r="BVQ48" s="162"/>
      <c r="BVR48" s="219"/>
      <c r="BVS48" s="219"/>
      <c r="BVT48" s="163"/>
      <c r="BVU48" s="220"/>
      <c r="BVV48" s="77"/>
      <c r="BVW48" s="78"/>
      <c r="BVX48" s="79"/>
      <c r="BVY48" s="79"/>
      <c r="BVZ48" s="80"/>
      <c r="BWA48" s="79"/>
      <c r="BWB48" s="81"/>
      <c r="BWC48" s="82"/>
      <c r="BWD48" s="81"/>
      <c r="BWE48" s="83"/>
      <c r="BWF48" s="79"/>
      <c r="BWG48" s="110"/>
      <c r="BWH48" s="111"/>
      <c r="BWI48" s="111"/>
      <c r="BWJ48" s="79"/>
      <c r="BWK48" s="79"/>
      <c r="BWL48" s="81"/>
      <c r="BWM48" s="154"/>
      <c r="BWN48" s="160"/>
      <c r="BWO48" s="160"/>
      <c r="BWP48" s="219"/>
      <c r="BWQ48" s="162"/>
      <c r="BWR48" s="163"/>
      <c r="BWS48" s="164"/>
      <c r="BWT48" s="200"/>
      <c r="BWU48" s="201"/>
      <c r="BWV48" s="201"/>
      <c r="BWW48" s="162"/>
      <c r="BWX48" s="202"/>
      <c r="BWY48" s="202"/>
      <c r="BWZ48" s="202"/>
      <c r="BXA48" s="202"/>
      <c r="BXB48" s="202"/>
      <c r="BXC48" s="202"/>
      <c r="BXD48" s="162"/>
      <c r="BXE48" s="219"/>
      <c r="BXF48" s="219"/>
      <c r="BXG48" s="163"/>
      <c r="BXH48" s="220"/>
      <c r="BXI48" s="77"/>
      <c r="BXJ48" s="78"/>
      <c r="BXK48" s="79"/>
      <c r="BXL48" s="79"/>
      <c r="BXM48" s="80"/>
      <c r="BXN48" s="79"/>
      <c r="BXO48" s="81"/>
      <c r="BXP48" s="82"/>
      <c r="BXQ48" s="81"/>
      <c r="BXR48" s="83"/>
      <c r="BXS48" s="79"/>
      <c r="BXT48" s="110"/>
      <c r="BXU48" s="111"/>
      <c r="BXV48" s="111"/>
      <c r="BXW48" s="79"/>
      <c r="BXX48" s="79"/>
      <c r="BXY48" s="81"/>
      <c r="BXZ48" s="154"/>
      <c r="BYA48" s="160"/>
      <c r="BYB48" s="160"/>
      <c r="BYC48" s="219"/>
      <c r="BYD48" s="162"/>
      <c r="BYE48" s="163"/>
      <c r="BYF48" s="164"/>
      <c r="BYG48" s="200"/>
      <c r="BYH48" s="201"/>
      <c r="BYI48" s="201"/>
      <c r="BYJ48" s="162"/>
      <c r="BYK48" s="202"/>
      <c r="BYL48" s="202"/>
      <c r="BYM48" s="202"/>
      <c r="BYN48" s="202"/>
      <c r="BYO48" s="202"/>
      <c r="BYP48" s="202"/>
      <c r="BYQ48" s="162"/>
      <c r="BYR48" s="219"/>
      <c r="BYS48" s="219"/>
      <c r="BYT48" s="163"/>
      <c r="BYU48" s="220"/>
      <c r="BYV48" s="77"/>
      <c r="BYW48" s="78"/>
      <c r="BYX48" s="79"/>
      <c r="BYY48" s="79"/>
      <c r="BYZ48" s="80"/>
      <c r="BZA48" s="79"/>
      <c r="BZB48" s="81"/>
      <c r="BZC48" s="82"/>
      <c r="BZD48" s="81"/>
      <c r="BZE48" s="83"/>
      <c r="BZF48" s="79"/>
      <c r="BZG48" s="110"/>
      <c r="BZH48" s="111"/>
      <c r="BZI48" s="111"/>
      <c r="BZJ48" s="79"/>
      <c r="BZK48" s="79"/>
      <c r="BZL48" s="81"/>
      <c r="BZM48" s="154"/>
      <c r="BZN48" s="160"/>
      <c r="BZO48" s="160"/>
      <c r="BZP48" s="219"/>
      <c r="BZQ48" s="162"/>
      <c r="BZR48" s="163"/>
      <c r="BZS48" s="164"/>
      <c r="BZT48" s="200"/>
      <c r="BZU48" s="201"/>
      <c r="BZV48" s="201"/>
      <c r="BZW48" s="162"/>
      <c r="BZX48" s="202"/>
      <c r="BZY48" s="202"/>
      <c r="BZZ48" s="202"/>
      <c r="CAA48" s="202"/>
      <c r="CAB48" s="202"/>
      <c r="CAC48" s="202"/>
      <c r="CAD48" s="162"/>
      <c r="CAE48" s="219"/>
      <c r="CAF48" s="219"/>
      <c r="CAG48" s="163"/>
      <c r="CAH48" s="220"/>
      <c r="CAI48" s="77"/>
      <c r="CAJ48" s="78"/>
      <c r="CAK48" s="79"/>
      <c r="CAL48" s="79"/>
      <c r="CAM48" s="80"/>
      <c r="CAN48" s="79"/>
      <c r="CAO48" s="81"/>
      <c r="CAP48" s="82"/>
      <c r="CAQ48" s="81"/>
      <c r="CAR48" s="83"/>
      <c r="CAS48" s="79"/>
      <c r="CAT48" s="110"/>
      <c r="CAU48" s="111"/>
      <c r="CAV48" s="111"/>
      <c r="CAW48" s="79"/>
      <c r="CAX48" s="79"/>
      <c r="CAY48" s="81"/>
      <c r="CAZ48" s="154"/>
      <c r="CBA48" s="160"/>
      <c r="CBB48" s="160"/>
      <c r="CBC48" s="219"/>
      <c r="CBD48" s="162"/>
      <c r="CBE48" s="163"/>
      <c r="CBF48" s="164"/>
      <c r="CBG48" s="200"/>
      <c r="CBH48" s="201"/>
      <c r="CBI48" s="201"/>
      <c r="CBJ48" s="162"/>
      <c r="CBK48" s="202"/>
      <c r="CBL48" s="202"/>
      <c r="CBM48" s="202"/>
      <c r="CBN48" s="202"/>
      <c r="CBO48" s="202"/>
      <c r="CBP48" s="202"/>
      <c r="CBQ48" s="162"/>
      <c r="CBR48" s="219"/>
      <c r="CBS48" s="219"/>
      <c r="CBT48" s="163"/>
      <c r="CBU48" s="220"/>
      <c r="CBV48" s="77"/>
      <c r="CBW48" s="78"/>
      <c r="CBX48" s="79"/>
      <c r="CBY48" s="79"/>
      <c r="CBZ48" s="80"/>
      <c r="CCA48" s="79"/>
      <c r="CCB48" s="81"/>
      <c r="CCC48" s="82"/>
      <c r="CCD48" s="81"/>
      <c r="CCE48" s="83"/>
      <c r="CCF48" s="79"/>
      <c r="CCG48" s="110"/>
      <c r="CCH48" s="111"/>
      <c r="CCI48" s="111"/>
      <c r="CCJ48" s="79"/>
      <c r="CCK48" s="79"/>
      <c r="CCL48" s="81"/>
      <c r="CCM48" s="154"/>
      <c r="CCN48" s="160"/>
      <c r="CCO48" s="160"/>
      <c r="CCP48" s="219"/>
      <c r="CCQ48" s="162"/>
      <c r="CCR48" s="163"/>
      <c r="CCS48" s="164"/>
      <c r="CCT48" s="200"/>
      <c r="CCU48" s="201"/>
      <c r="CCV48" s="201"/>
      <c r="CCW48" s="162"/>
      <c r="CCX48" s="202"/>
      <c r="CCY48" s="202"/>
      <c r="CCZ48" s="202"/>
      <c r="CDA48" s="202"/>
      <c r="CDB48" s="202"/>
      <c r="CDC48" s="202"/>
      <c r="CDD48" s="162"/>
      <c r="CDE48" s="219"/>
      <c r="CDF48" s="219"/>
      <c r="CDG48" s="163"/>
      <c r="CDH48" s="220"/>
      <c r="CDI48" s="77"/>
      <c r="CDJ48" s="78"/>
      <c r="CDK48" s="79"/>
      <c r="CDL48" s="79"/>
      <c r="CDM48" s="80"/>
      <c r="CDN48" s="79"/>
      <c r="CDO48" s="81"/>
      <c r="CDP48" s="82"/>
      <c r="CDQ48" s="81"/>
      <c r="CDR48" s="83"/>
      <c r="CDS48" s="79"/>
      <c r="CDT48" s="110"/>
      <c r="CDU48" s="111"/>
      <c r="CDV48" s="111"/>
      <c r="CDW48" s="79"/>
      <c r="CDX48" s="79"/>
      <c r="CDY48" s="81"/>
      <c r="CDZ48" s="154"/>
      <c r="CEA48" s="160"/>
      <c r="CEB48" s="160"/>
      <c r="CEC48" s="219"/>
      <c r="CED48" s="162"/>
      <c r="CEE48" s="163"/>
      <c r="CEF48" s="164"/>
      <c r="CEG48" s="200"/>
      <c r="CEH48" s="201"/>
      <c r="CEI48" s="201"/>
      <c r="CEJ48" s="162"/>
      <c r="CEK48" s="202"/>
      <c r="CEL48" s="202"/>
      <c r="CEM48" s="202"/>
      <c r="CEN48" s="202"/>
      <c r="CEO48" s="202"/>
      <c r="CEP48" s="202"/>
      <c r="CEQ48" s="162"/>
      <c r="CER48" s="219"/>
      <c r="CES48" s="219"/>
      <c r="CET48" s="163"/>
      <c r="CEU48" s="220"/>
      <c r="CEV48" s="77"/>
      <c r="CEW48" s="78"/>
      <c r="CEX48" s="79"/>
      <c r="CEY48" s="79"/>
      <c r="CEZ48" s="80"/>
      <c r="CFA48" s="79"/>
      <c r="CFB48" s="81"/>
      <c r="CFC48" s="82"/>
      <c r="CFD48" s="81"/>
      <c r="CFE48" s="83"/>
      <c r="CFF48" s="79"/>
      <c r="CFG48" s="110"/>
      <c r="CFH48" s="111"/>
      <c r="CFI48" s="111"/>
      <c r="CFJ48" s="79"/>
      <c r="CFK48" s="79"/>
      <c r="CFL48" s="81"/>
      <c r="CFM48" s="154"/>
      <c r="CFN48" s="160"/>
      <c r="CFO48" s="160"/>
      <c r="CFP48" s="219"/>
      <c r="CFQ48" s="162"/>
      <c r="CFR48" s="163"/>
      <c r="CFS48" s="164"/>
      <c r="CFT48" s="200"/>
      <c r="CFU48" s="201"/>
      <c r="CFV48" s="201"/>
      <c r="CFW48" s="162"/>
      <c r="CFX48" s="202"/>
      <c r="CFY48" s="202"/>
      <c r="CFZ48" s="202"/>
      <c r="CGA48" s="202"/>
      <c r="CGB48" s="202"/>
      <c r="CGC48" s="202"/>
      <c r="CGD48" s="162"/>
      <c r="CGE48" s="219"/>
      <c r="CGF48" s="219"/>
      <c r="CGG48" s="163"/>
      <c r="CGH48" s="220"/>
      <c r="CGI48" s="77"/>
      <c r="CGJ48" s="78"/>
      <c r="CGK48" s="79"/>
      <c r="CGL48" s="79"/>
      <c r="CGM48" s="80"/>
      <c r="CGN48" s="79"/>
      <c r="CGO48" s="81"/>
      <c r="CGP48" s="82"/>
      <c r="CGQ48" s="81"/>
      <c r="CGR48" s="83"/>
      <c r="CGS48" s="79"/>
      <c r="CGT48" s="110"/>
      <c r="CGU48" s="111"/>
      <c r="CGV48" s="111"/>
      <c r="CGW48" s="79"/>
      <c r="CGX48" s="79"/>
      <c r="CGY48" s="81"/>
      <c r="CGZ48" s="154"/>
      <c r="CHA48" s="160"/>
      <c r="CHB48" s="160"/>
      <c r="CHC48" s="219"/>
      <c r="CHD48" s="162"/>
      <c r="CHE48" s="163"/>
      <c r="CHF48" s="164"/>
      <c r="CHG48" s="200"/>
      <c r="CHH48" s="201"/>
      <c r="CHI48" s="201"/>
      <c r="CHJ48" s="162"/>
      <c r="CHK48" s="202"/>
      <c r="CHL48" s="202"/>
      <c r="CHM48" s="202"/>
      <c r="CHN48" s="202"/>
      <c r="CHO48" s="202"/>
      <c r="CHP48" s="202"/>
      <c r="CHQ48" s="162"/>
      <c r="CHR48" s="219"/>
      <c r="CHS48" s="219"/>
      <c r="CHT48" s="163"/>
      <c r="CHU48" s="220"/>
      <c r="CHV48" s="77"/>
      <c r="CHW48" s="78"/>
      <c r="CHX48" s="79"/>
      <c r="CHY48" s="79"/>
      <c r="CHZ48" s="80"/>
      <c r="CIA48" s="79"/>
      <c r="CIB48" s="81"/>
      <c r="CIC48" s="82"/>
      <c r="CID48" s="81"/>
      <c r="CIE48" s="83"/>
      <c r="CIF48" s="79"/>
      <c r="CIG48" s="110"/>
      <c r="CIH48" s="111"/>
      <c r="CII48" s="111"/>
      <c r="CIJ48" s="79"/>
      <c r="CIK48" s="79"/>
      <c r="CIL48" s="81"/>
      <c r="CIM48" s="154"/>
      <c r="CIN48" s="160"/>
      <c r="CIO48" s="160"/>
      <c r="CIP48" s="219"/>
      <c r="CIQ48" s="162"/>
      <c r="CIR48" s="163"/>
      <c r="CIS48" s="164"/>
      <c r="CIT48" s="200"/>
      <c r="CIU48" s="201"/>
      <c r="CIV48" s="201"/>
      <c r="CIW48" s="162"/>
      <c r="CIX48" s="202"/>
      <c r="CIY48" s="202"/>
      <c r="CIZ48" s="202"/>
      <c r="CJA48" s="202"/>
      <c r="CJB48" s="202"/>
      <c r="CJC48" s="202"/>
      <c r="CJD48" s="162"/>
      <c r="CJE48" s="219"/>
      <c r="CJF48" s="219"/>
      <c r="CJG48" s="163"/>
      <c r="CJH48" s="220"/>
      <c r="CJI48" s="77"/>
      <c r="CJJ48" s="78"/>
      <c r="CJK48" s="79"/>
      <c r="CJL48" s="79"/>
      <c r="CJM48" s="80"/>
      <c r="CJN48" s="79"/>
      <c r="CJO48" s="81"/>
      <c r="CJP48" s="82"/>
      <c r="CJQ48" s="81"/>
      <c r="CJR48" s="83"/>
      <c r="CJS48" s="79"/>
      <c r="CJT48" s="110"/>
      <c r="CJU48" s="111"/>
      <c r="CJV48" s="111"/>
      <c r="CJW48" s="79"/>
      <c r="CJX48" s="79"/>
      <c r="CJY48" s="81"/>
      <c r="CJZ48" s="154"/>
      <c r="CKA48" s="160"/>
      <c r="CKB48" s="160"/>
      <c r="CKC48" s="219"/>
      <c r="CKD48" s="162"/>
      <c r="CKE48" s="163"/>
      <c r="CKF48" s="164"/>
      <c r="CKG48" s="200"/>
      <c r="CKH48" s="201"/>
      <c r="CKI48" s="201"/>
      <c r="CKJ48" s="162"/>
      <c r="CKK48" s="202"/>
      <c r="CKL48" s="202"/>
      <c r="CKM48" s="202"/>
      <c r="CKN48" s="202"/>
      <c r="CKO48" s="202"/>
      <c r="CKP48" s="202"/>
      <c r="CKQ48" s="162"/>
      <c r="CKR48" s="219"/>
      <c r="CKS48" s="219"/>
      <c r="CKT48" s="163"/>
      <c r="CKU48" s="220"/>
      <c r="CKV48" s="77"/>
      <c r="CKW48" s="78"/>
      <c r="CKX48" s="79"/>
      <c r="CKY48" s="79"/>
      <c r="CKZ48" s="80"/>
      <c r="CLA48" s="79"/>
      <c r="CLB48" s="81"/>
      <c r="CLC48" s="82"/>
      <c r="CLD48" s="81"/>
      <c r="CLE48" s="83"/>
      <c r="CLF48" s="79"/>
      <c r="CLG48" s="110"/>
      <c r="CLH48" s="111"/>
      <c r="CLI48" s="111"/>
      <c r="CLJ48" s="79"/>
      <c r="CLK48" s="79"/>
      <c r="CLL48" s="81"/>
      <c r="CLM48" s="154"/>
      <c r="CLN48" s="160"/>
      <c r="CLO48" s="160"/>
      <c r="CLP48" s="219"/>
      <c r="CLQ48" s="162"/>
      <c r="CLR48" s="163"/>
      <c r="CLS48" s="164"/>
      <c r="CLT48" s="200"/>
      <c r="CLU48" s="201"/>
      <c r="CLV48" s="201"/>
      <c r="CLW48" s="162"/>
      <c r="CLX48" s="202"/>
      <c r="CLY48" s="202"/>
      <c r="CLZ48" s="202"/>
      <c r="CMA48" s="202"/>
      <c r="CMB48" s="202"/>
      <c r="CMC48" s="202"/>
      <c r="CMD48" s="162"/>
      <c r="CME48" s="219"/>
      <c r="CMF48" s="219"/>
      <c r="CMG48" s="163"/>
      <c r="CMH48" s="220"/>
      <c r="CMI48" s="77"/>
      <c r="CMJ48" s="78"/>
      <c r="CMK48" s="79"/>
      <c r="CML48" s="79"/>
      <c r="CMM48" s="80"/>
      <c r="CMN48" s="79"/>
      <c r="CMO48" s="81"/>
      <c r="CMP48" s="82"/>
      <c r="CMQ48" s="81"/>
      <c r="CMR48" s="83"/>
      <c r="CMS48" s="79"/>
      <c r="CMT48" s="110"/>
      <c r="CMU48" s="111"/>
      <c r="CMV48" s="111"/>
      <c r="CMW48" s="79"/>
      <c r="CMX48" s="79"/>
      <c r="CMY48" s="81"/>
      <c r="CMZ48" s="154"/>
      <c r="CNA48" s="160"/>
      <c r="CNB48" s="160"/>
      <c r="CNC48" s="219"/>
      <c r="CND48" s="162"/>
      <c r="CNE48" s="163"/>
      <c r="CNF48" s="164"/>
      <c r="CNG48" s="200"/>
      <c r="CNH48" s="201"/>
      <c r="CNI48" s="201"/>
      <c r="CNJ48" s="162"/>
      <c r="CNK48" s="202"/>
      <c r="CNL48" s="202"/>
      <c r="CNM48" s="202"/>
      <c r="CNN48" s="202"/>
      <c r="CNO48" s="202"/>
      <c r="CNP48" s="202"/>
      <c r="CNQ48" s="162"/>
      <c r="CNR48" s="219"/>
      <c r="CNS48" s="219"/>
      <c r="CNT48" s="163"/>
      <c r="CNU48" s="220"/>
      <c r="CNV48" s="77"/>
      <c r="CNW48" s="78"/>
      <c r="CNX48" s="79"/>
      <c r="CNY48" s="79"/>
      <c r="CNZ48" s="80"/>
      <c r="COA48" s="79"/>
      <c r="COB48" s="81"/>
      <c r="COC48" s="82"/>
      <c r="COD48" s="81"/>
      <c r="COE48" s="83"/>
      <c r="COF48" s="79"/>
      <c r="COG48" s="110"/>
      <c r="COH48" s="111"/>
      <c r="COI48" s="111"/>
      <c r="COJ48" s="79"/>
      <c r="COK48" s="79"/>
      <c r="COL48" s="81"/>
      <c r="COM48" s="154"/>
      <c r="CON48" s="160"/>
      <c r="COO48" s="160"/>
      <c r="COP48" s="219"/>
      <c r="COQ48" s="162"/>
      <c r="COR48" s="163"/>
      <c r="COS48" s="164"/>
      <c r="COT48" s="200"/>
      <c r="COU48" s="201"/>
      <c r="COV48" s="201"/>
      <c r="COW48" s="162"/>
      <c r="COX48" s="202"/>
      <c r="COY48" s="202"/>
      <c r="COZ48" s="202"/>
      <c r="CPA48" s="202"/>
      <c r="CPB48" s="202"/>
      <c r="CPC48" s="202"/>
      <c r="CPD48" s="162"/>
      <c r="CPE48" s="219"/>
      <c r="CPF48" s="219"/>
      <c r="CPG48" s="163"/>
      <c r="CPH48" s="220"/>
      <c r="CPI48" s="77"/>
      <c r="CPJ48" s="78"/>
      <c r="CPK48" s="79"/>
      <c r="CPL48" s="79"/>
      <c r="CPM48" s="80"/>
      <c r="CPN48" s="79"/>
      <c r="CPO48" s="81"/>
      <c r="CPP48" s="82"/>
      <c r="CPQ48" s="81"/>
      <c r="CPR48" s="83"/>
      <c r="CPS48" s="79"/>
      <c r="CPT48" s="110"/>
      <c r="CPU48" s="111"/>
      <c r="CPV48" s="111"/>
      <c r="CPW48" s="79"/>
      <c r="CPX48" s="79"/>
      <c r="CPY48" s="81"/>
      <c r="CPZ48" s="154"/>
      <c r="CQA48" s="160"/>
      <c r="CQB48" s="160"/>
      <c r="CQC48" s="219"/>
      <c r="CQD48" s="162"/>
      <c r="CQE48" s="163"/>
      <c r="CQF48" s="164"/>
      <c r="CQG48" s="200"/>
      <c r="CQH48" s="201"/>
      <c r="CQI48" s="201"/>
      <c r="CQJ48" s="162"/>
      <c r="CQK48" s="202"/>
      <c r="CQL48" s="202"/>
      <c r="CQM48" s="202"/>
      <c r="CQN48" s="202"/>
      <c r="CQO48" s="202"/>
      <c r="CQP48" s="202"/>
      <c r="CQQ48" s="162"/>
      <c r="CQR48" s="219"/>
      <c r="CQS48" s="219"/>
      <c r="CQT48" s="163"/>
      <c r="CQU48" s="220"/>
      <c r="CQV48" s="77"/>
      <c r="CQW48" s="78"/>
      <c r="CQX48" s="79"/>
      <c r="CQY48" s="79"/>
      <c r="CQZ48" s="80"/>
      <c r="CRA48" s="79"/>
      <c r="CRB48" s="81"/>
      <c r="CRC48" s="82"/>
      <c r="CRD48" s="81"/>
      <c r="CRE48" s="83"/>
      <c r="CRF48" s="79"/>
      <c r="CRG48" s="110"/>
      <c r="CRH48" s="111"/>
      <c r="CRI48" s="111"/>
      <c r="CRJ48" s="79"/>
      <c r="CRK48" s="79"/>
      <c r="CRL48" s="81"/>
      <c r="CRM48" s="154"/>
      <c r="CRN48" s="160"/>
      <c r="CRO48" s="160"/>
      <c r="CRP48" s="219"/>
      <c r="CRQ48" s="162"/>
      <c r="CRR48" s="163"/>
      <c r="CRS48" s="164"/>
      <c r="CRT48" s="200"/>
      <c r="CRU48" s="201"/>
      <c r="CRV48" s="201"/>
      <c r="CRW48" s="162"/>
      <c r="CRX48" s="202"/>
      <c r="CRY48" s="202"/>
      <c r="CRZ48" s="202"/>
      <c r="CSA48" s="202"/>
      <c r="CSB48" s="202"/>
      <c r="CSC48" s="202"/>
      <c r="CSD48" s="162"/>
      <c r="CSE48" s="219"/>
      <c r="CSF48" s="219"/>
      <c r="CSG48" s="163"/>
      <c r="CSH48" s="220"/>
      <c r="CSI48" s="77"/>
      <c r="CSJ48" s="78"/>
      <c r="CSK48" s="79"/>
      <c r="CSL48" s="79"/>
      <c r="CSM48" s="80"/>
      <c r="CSN48" s="79"/>
      <c r="CSO48" s="81"/>
      <c r="CSP48" s="82"/>
      <c r="CSQ48" s="81"/>
      <c r="CSR48" s="83"/>
      <c r="CSS48" s="79"/>
      <c r="CST48" s="110"/>
      <c r="CSU48" s="111"/>
      <c r="CSV48" s="111"/>
      <c r="CSW48" s="79"/>
      <c r="CSX48" s="79"/>
      <c r="CSY48" s="81"/>
      <c r="CSZ48" s="154"/>
      <c r="CTA48" s="160"/>
      <c r="CTB48" s="160"/>
      <c r="CTC48" s="219"/>
      <c r="CTD48" s="162"/>
      <c r="CTE48" s="163"/>
      <c r="CTF48" s="164"/>
      <c r="CTG48" s="200"/>
      <c r="CTH48" s="201"/>
      <c r="CTI48" s="201"/>
      <c r="CTJ48" s="162"/>
      <c r="CTK48" s="202"/>
      <c r="CTL48" s="202"/>
      <c r="CTM48" s="202"/>
      <c r="CTN48" s="202"/>
      <c r="CTO48" s="202"/>
      <c r="CTP48" s="202"/>
      <c r="CTQ48" s="162"/>
      <c r="CTR48" s="219"/>
      <c r="CTS48" s="219"/>
      <c r="CTT48" s="163"/>
      <c r="CTU48" s="220"/>
      <c r="CTV48" s="77"/>
      <c r="CTW48" s="78"/>
      <c r="CTX48" s="79"/>
      <c r="CTY48" s="79"/>
      <c r="CTZ48" s="80"/>
      <c r="CUA48" s="79"/>
      <c r="CUB48" s="81"/>
      <c r="CUC48" s="82"/>
      <c r="CUD48" s="81"/>
      <c r="CUE48" s="83"/>
      <c r="CUF48" s="79"/>
      <c r="CUG48" s="110"/>
      <c r="CUH48" s="111"/>
      <c r="CUI48" s="111"/>
      <c r="CUJ48" s="79"/>
      <c r="CUK48" s="79"/>
      <c r="CUL48" s="81"/>
      <c r="CUM48" s="154"/>
      <c r="CUN48" s="160"/>
      <c r="CUO48" s="160"/>
      <c r="CUP48" s="219"/>
      <c r="CUQ48" s="162"/>
      <c r="CUR48" s="163"/>
      <c r="CUS48" s="164"/>
      <c r="CUT48" s="200"/>
      <c r="CUU48" s="201"/>
      <c r="CUV48" s="201"/>
      <c r="CUW48" s="162"/>
      <c r="CUX48" s="202"/>
      <c r="CUY48" s="202"/>
      <c r="CUZ48" s="202"/>
      <c r="CVA48" s="202"/>
      <c r="CVB48" s="202"/>
      <c r="CVC48" s="202"/>
      <c r="CVD48" s="162"/>
      <c r="CVE48" s="219"/>
      <c r="CVF48" s="219"/>
      <c r="CVG48" s="163"/>
      <c r="CVH48" s="220"/>
      <c r="CVI48" s="77"/>
      <c r="CVJ48" s="78"/>
      <c r="CVK48" s="79"/>
      <c r="CVL48" s="79"/>
      <c r="CVM48" s="80"/>
      <c r="CVN48" s="79"/>
      <c r="CVO48" s="81"/>
      <c r="CVP48" s="82"/>
      <c r="CVQ48" s="81"/>
      <c r="CVR48" s="83"/>
      <c r="CVS48" s="79"/>
      <c r="CVT48" s="110"/>
      <c r="CVU48" s="111"/>
      <c r="CVV48" s="111"/>
      <c r="CVW48" s="79"/>
      <c r="CVX48" s="79"/>
      <c r="CVY48" s="81"/>
      <c r="CVZ48" s="154"/>
      <c r="CWA48" s="160"/>
      <c r="CWB48" s="160"/>
      <c r="CWC48" s="219"/>
      <c r="CWD48" s="162"/>
      <c r="CWE48" s="163"/>
      <c r="CWF48" s="164"/>
      <c r="CWG48" s="200"/>
      <c r="CWH48" s="201"/>
      <c r="CWI48" s="201"/>
      <c r="CWJ48" s="162"/>
      <c r="CWK48" s="202"/>
      <c r="CWL48" s="202"/>
      <c r="CWM48" s="202"/>
      <c r="CWN48" s="202"/>
      <c r="CWO48" s="202"/>
      <c r="CWP48" s="202"/>
      <c r="CWQ48" s="162"/>
      <c r="CWR48" s="219"/>
      <c r="CWS48" s="219"/>
      <c r="CWT48" s="163"/>
      <c r="CWU48" s="220"/>
      <c r="CWV48" s="77"/>
      <c r="CWW48" s="78"/>
      <c r="CWX48" s="79"/>
      <c r="CWY48" s="79"/>
      <c r="CWZ48" s="80"/>
      <c r="CXA48" s="79"/>
      <c r="CXB48" s="81"/>
      <c r="CXC48" s="82"/>
      <c r="CXD48" s="81"/>
      <c r="CXE48" s="83"/>
      <c r="CXF48" s="79"/>
      <c r="CXG48" s="110"/>
      <c r="CXH48" s="111"/>
      <c r="CXI48" s="111"/>
      <c r="CXJ48" s="79"/>
      <c r="CXK48" s="79"/>
      <c r="CXL48" s="81"/>
      <c r="CXM48" s="154"/>
      <c r="CXN48" s="160"/>
      <c r="CXO48" s="160"/>
      <c r="CXP48" s="219"/>
      <c r="CXQ48" s="162"/>
      <c r="CXR48" s="163"/>
      <c r="CXS48" s="164"/>
      <c r="CXT48" s="200"/>
      <c r="CXU48" s="201"/>
      <c r="CXV48" s="201"/>
      <c r="CXW48" s="162"/>
      <c r="CXX48" s="202"/>
      <c r="CXY48" s="202"/>
      <c r="CXZ48" s="202"/>
      <c r="CYA48" s="202"/>
      <c r="CYB48" s="202"/>
      <c r="CYC48" s="202"/>
      <c r="CYD48" s="162"/>
      <c r="CYE48" s="219"/>
      <c r="CYF48" s="219"/>
      <c r="CYG48" s="163"/>
      <c r="CYH48" s="220"/>
      <c r="CYI48" s="77"/>
      <c r="CYJ48" s="78"/>
      <c r="CYK48" s="79"/>
      <c r="CYL48" s="79"/>
      <c r="CYM48" s="80"/>
      <c r="CYN48" s="79"/>
      <c r="CYO48" s="81"/>
      <c r="CYP48" s="82"/>
      <c r="CYQ48" s="81"/>
      <c r="CYR48" s="83"/>
      <c r="CYS48" s="79"/>
      <c r="CYT48" s="110"/>
      <c r="CYU48" s="111"/>
      <c r="CYV48" s="111"/>
      <c r="CYW48" s="79"/>
      <c r="CYX48" s="79"/>
      <c r="CYY48" s="81"/>
      <c r="CYZ48" s="154"/>
      <c r="CZA48" s="160"/>
      <c r="CZB48" s="160"/>
      <c r="CZC48" s="219"/>
      <c r="CZD48" s="162"/>
      <c r="CZE48" s="163"/>
      <c r="CZF48" s="164"/>
      <c r="CZG48" s="200"/>
      <c r="CZH48" s="201"/>
      <c r="CZI48" s="201"/>
      <c r="CZJ48" s="162"/>
      <c r="CZK48" s="202"/>
      <c r="CZL48" s="202"/>
      <c r="CZM48" s="202"/>
      <c r="CZN48" s="202"/>
      <c r="CZO48" s="202"/>
      <c r="CZP48" s="202"/>
      <c r="CZQ48" s="162"/>
      <c r="CZR48" s="219"/>
      <c r="CZS48" s="219"/>
      <c r="CZT48" s="163"/>
      <c r="CZU48" s="220"/>
      <c r="CZV48" s="77"/>
      <c r="CZW48" s="78"/>
      <c r="CZX48" s="79"/>
      <c r="CZY48" s="79"/>
      <c r="CZZ48" s="80"/>
      <c r="DAA48" s="79"/>
      <c r="DAB48" s="81"/>
      <c r="DAC48" s="82"/>
      <c r="DAD48" s="81"/>
      <c r="DAE48" s="83"/>
      <c r="DAF48" s="79"/>
      <c r="DAG48" s="110"/>
      <c r="DAH48" s="111"/>
      <c r="DAI48" s="111"/>
      <c r="DAJ48" s="79"/>
      <c r="DAK48" s="79"/>
      <c r="DAL48" s="81"/>
      <c r="DAM48" s="154"/>
      <c r="DAN48" s="160"/>
      <c r="DAO48" s="160"/>
      <c r="DAP48" s="219"/>
      <c r="DAQ48" s="162"/>
      <c r="DAR48" s="163"/>
      <c r="DAS48" s="164"/>
      <c r="DAT48" s="200"/>
      <c r="DAU48" s="201"/>
      <c r="DAV48" s="201"/>
      <c r="DAW48" s="162"/>
      <c r="DAX48" s="202"/>
      <c r="DAY48" s="202"/>
      <c r="DAZ48" s="202"/>
      <c r="DBA48" s="202"/>
      <c r="DBB48" s="202"/>
      <c r="DBC48" s="202"/>
      <c r="DBD48" s="162"/>
      <c r="DBE48" s="219"/>
      <c r="DBF48" s="219"/>
      <c r="DBG48" s="163"/>
      <c r="DBH48" s="220"/>
      <c r="DBI48" s="77"/>
      <c r="DBJ48" s="78"/>
      <c r="DBK48" s="79"/>
      <c r="DBL48" s="79"/>
      <c r="DBM48" s="80"/>
      <c r="DBN48" s="79"/>
      <c r="DBO48" s="81"/>
      <c r="DBP48" s="82"/>
      <c r="DBQ48" s="81"/>
      <c r="DBR48" s="83"/>
      <c r="DBS48" s="79"/>
      <c r="DBT48" s="110"/>
      <c r="DBU48" s="111"/>
      <c r="DBV48" s="111"/>
      <c r="DBW48" s="79"/>
      <c r="DBX48" s="79"/>
      <c r="DBY48" s="81"/>
      <c r="DBZ48" s="154"/>
      <c r="DCA48" s="160"/>
      <c r="DCB48" s="160"/>
      <c r="DCC48" s="219"/>
      <c r="DCD48" s="162"/>
      <c r="DCE48" s="163"/>
      <c r="DCF48" s="164"/>
      <c r="DCG48" s="200"/>
      <c r="DCH48" s="201"/>
      <c r="DCI48" s="201"/>
      <c r="DCJ48" s="162"/>
      <c r="DCK48" s="202"/>
      <c r="DCL48" s="202"/>
      <c r="DCM48" s="202"/>
      <c r="DCN48" s="202"/>
      <c r="DCO48" s="202"/>
      <c r="DCP48" s="202"/>
      <c r="DCQ48" s="162"/>
      <c r="DCR48" s="219"/>
      <c r="DCS48" s="219"/>
      <c r="DCT48" s="163"/>
      <c r="DCU48" s="220"/>
      <c r="DCV48" s="77"/>
      <c r="DCW48" s="78"/>
      <c r="DCX48" s="79"/>
      <c r="DCY48" s="79"/>
      <c r="DCZ48" s="80"/>
      <c r="DDA48" s="79"/>
      <c r="DDB48" s="81"/>
      <c r="DDC48" s="82"/>
      <c r="DDD48" s="81"/>
      <c r="DDE48" s="83"/>
      <c r="DDF48" s="79"/>
      <c r="DDG48" s="110"/>
      <c r="DDH48" s="111"/>
      <c r="DDI48" s="111"/>
      <c r="DDJ48" s="79"/>
      <c r="DDK48" s="79"/>
      <c r="DDL48" s="81"/>
      <c r="DDM48" s="154"/>
      <c r="DDN48" s="160"/>
      <c r="DDO48" s="160"/>
      <c r="DDP48" s="219"/>
      <c r="DDQ48" s="162"/>
      <c r="DDR48" s="163"/>
      <c r="DDS48" s="164"/>
      <c r="DDT48" s="200"/>
      <c r="DDU48" s="201"/>
      <c r="DDV48" s="201"/>
      <c r="DDW48" s="162"/>
      <c r="DDX48" s="202"/>
      <c r="DDY48" s="202"/>
      <c r="DDZ48" s="202"/>
      <c r="DEA48" s="202"/>
      <c r="DEB48" s="202"/>
      <c r="DEC48" s="202"/>
      <c r="DED48" s="162"/>
      <c r="DEE48" s="219"/>
      <c r="DEF48" s="219"/>
      <c r="DEG48" s="163"/>
      <c r="DEH48" s="220"/>
      <c r="DEI48" s="77"/>
      <c r="DEJ48" s="78"/>
      <c r="DEK48" s="79"/>
      <c r="DEL48" s="79"/>
      <c r="DEM48" s="80"/>
      <c r="DEN48" s="79"/>
      <c r="DEO48" s="81"/>
      <c r="DEP48" s="82"/>
      <c r="DEQ48" s="81"/>
      <c r="DER48" s="83"/>
      <c r="DES48" s="79"/>
      <c r="DET48" s="110"/>
      <c r="DEU48" s="111"/>
      <c r="DEV48" s="111"/>
      <c r="DEW48" s="79"/>
      <c r="DEX48" s="79"/>
      <c r="DEY48" s="81"/>
      <c r="DEZ48" s="154"/>
      <c r="DFA48" s="160"/>
      <c r="DFB48" s="160"/>
      <c r="DFC48" s="219"/>
      <c r="DFD48" s="162"/>
      <c r="DFE48" s="163"/>
      <c r="DFF48" s="164"/>
      <c r="DFG48" s="200"/>
      <c r="DFH48" s="201"/>
      <c r="DFI48" s="201"/>
      <c r="DFJ48" s="162"/>
      <c r="DFK48" s="202"/>
      <c r="DFL48" s="202"/>
      <c r="DFM48" s="202"/>
      <c r="DFN48" s="202"/>
      <c r="DFO48" s="202"/>
      <c r="DFP48" s="202"/>
      <c r="DFQ48" s="162"/>
      <c r="DFR48" s="219"/>
      <c r="DFS48" s="219"/>
      <c r="DFT48" s="163"/>
      <c r="DFU48" s="220"/>
      <c r="DFV48" s="77"/>
      <c r="DFW48" s="78"/>
      <c r="DFX48" s="79"/>
      <c r="DFY48" s="79"/>
      <c r="DFZ48" s="80"/>
      <c r="DGA48" s="79"/>
      <c r="DGB48" s="81"/>
      <c r="DGC48" s="82"/>
      <c r="DGD48" s="81"/>
      <c r="DGE48" s="83"/>
      <c r="DGF48" s="79"/>
      <c r="DGG48" s="110"/>
      <c r="DGH48" s="111"/>
      <c r="DGI48" s="111"/>
      <c r="DGJ48" s="79"/>
      <c r="DGK48" s="79"/>
      <c r="DGL48" s="81"/>
      <c r="DGM48" s="154"/>
      <c r="DGN48" s="160"/>
      <c r="DGO48" s="160"/>
      <c r="DGP48" s="219"/>
      <c r="DGQ48" s="162"/>
      <c r="DGR48" s="163"/>
      <c r="DGS48" s="164"/>
      <c r="DGT48" s="200"/>
      <c r="DGU48" s="201"/>
      <c r="DGV48" s="201"/>
      <c r="DGW48" s="162"/>
      <c r="DGX48" s="202"/>
      <c r="DGY48" s="202"/>
      <c r="DGZ48" s="202"/>
      <c r="DHA48" s="202"/>
      <c r="DHB48" s="202"/>
      <c r="DHC48" s="202"/>
      <c r="DHD48" s="162"/>
      <c r="DHE48" s="219"/>
      <c r="DHF48" s="219"/>
      <c r="DHG48" s="163"/>
      <c r="DHH48" s="220"/>
      <c r="DHI48" s="77"/>
      <c r="DHJ48" s="78"/>
      <c r="DHK48" s="79"/>
      <c r="DHL48" s="79"/>
      <c r="DHM48" s="80"/>
      <c r="DHN48" s="79"/>
      <c r="DHO48" s="81"/>
      <c r="DHP48" s="82"/>
      <c r="DHQ48" s="81"/>
      <c r="DHR48" s="83"/>
      <c r="DHS48" s="79"/>
      <c r="DHT48" s="110"/>
      <c r="DHU48" s="111"/>
      <c r="DHV48" s="111"/>
      <c r="DHW48" s="79"/>
      <c r="DHX48" s="79"/>
      <c r="DHY48" s="81"/>
      <c r="DHZ48" s="154"/>
      <c r="DIA48" s="160"/>
      <c r="DIB48" s="160"/>
      <c r="DIC48" s="219"/>
      <c r="DID48" s="162"/>
      <c r="DIE48" s="163"/>
      <c r="DIF48" s="164"/>
      <c r="DIG48" s="200"/>
      <c r="DIH48" s="201"/>
      <c r="DII48" s="201"/>
      <c r="DIJ48" s="162"/>
      <c r="DIK48" s="202"/>
      <c r="DIL48" s="202"/>
      <c r="DIM48" s="202"/>
      <c r="DIN48" s="202"/>
      <c r="DIO48" s="202"/>
      <c r="DIP48" s="202"/>
      <c r="DIQ48" s="162"/>
      <c r="DIR48" s="219"/>
      <c r="DIS48" s="219"/>
      <c r="DIT48" s="163"/>
      <c r="DIU48" s="220"/>
      <c r="DIV48" s="77"/>
      <c r="DIW48" s="78"/>
      <c r="DIX48" s="79"/>
      <c r="DIY48" s="79"/>
      <c r="DIZ48" s="80"/>
      <c r="DJA48" s="79"/>
      <c r="DJB48" s="81"/>
      <c r="DJC48" s="82"/>
      <c r="DJD48" s="81"/>
      <c r="DJE48" s="83"/>
      <c r="DJF48" s="79"/>
      <c r="DJG48" s="110"/>
      <c r="DJH48" s="111"/>
      <c r="DJI48" s="111"/>
      <c r="DJJ48" s="79"/>
      <c r="DJK48" s="79"/>
      <c r="DJL48" s="81"/>
      <c r="DJM48" s="154"/>
      <c r="DJN48" s="160"/>
      <c r="DJO48" s="160"/>
      <c r="DJP48" s="219"/>
      <c r="DJQ48" s="162"/>
      <c r="DJR48" s="163"/>
      <c r="DJS48" s="164"/>
      <c r="DJT48" s="200"/>
      <c r="DJU48" s="201"/>
      <c r="DJV48" s="201"/>
      <c r="DJW48" s="162"/>
      <c r="DJX48" s="202"/>
      <c r="DJY48" s="202"/>
      <c r="DJZ48" s="202"/>
      <c r="DKA48" s="202"/>
      <c r="DKB48" s="202"/>
      <c r="DKC48" s="202"/>
      <c r="DKD48" s="162"/>
      <c r="DKE48" s="219"/>
      <c r="DKF48" s="219"/>
      <c r="DKG48" s="163"/>
      <c r="DKH48" s="220"/>
      <c r="DKI48" s="77"/>
      <c r="DKJ48" s="78"/>
      <c r="DKK48" s="79"/>
      <c r="DKL48" s="79"/>
      <c r="DKM48" s="80"/>
      <c r="DKN48" s="79"/>
      <c r="DKO48" s="81"/>
      <c r="DKP48" s="82"/>
      <c r="DKQ48" s="81"/>
      <c r="DKR48" s="83"/>
      <c r="DKS48" s="79"/>
      <c r="DKT48" s="110"/>
      <c r="DKU48" s="111"/>
      <c r="DKV48" s="111"/>
      <c r="DKW48" s="79"/>
      <c r="DKX48" s="79"/>
      <c r="DKY48" s="81"/>
      <c r="DKZ48" s="154"/>
      <c r="DLA48" s="160"/>
      <c r="DLB48" s="160"/>
      <c r="DLC48" s="219"/>
      <c r="DLD48" s="162"/>
      <c r="DLE48" s="163"/>
      <c r="DLF48" s="164"/>
      <c r="DLG48" s="200"/>
      <c r="DLH48" s="201"/>
      <c r="DLI48" s="201"/>
      <c r="DLJ48" s="162"/>
      <c r="DLK48" s="202"/>
      <c r="DLL48" s="202"/>
      <c r="DLM48" s="202"/>
      <c r="DLN48" s="202"/>
      <c r="DLO48" s="202"/>
      <c r="DLP48" s="202"/>
      <c r="DLQ48" s="162"/>
      <c r="DLR48" s="219"/>
      <c r="DLS48" s="219"/>
      <c r="DLT48" s="163"/>
      <c r="DLU48" s="220"/>
      <c r="DLV48" s="77"/>
      <c r="DLW48" s="78"/>
      <c r="DLX48" s="79"/>
      <c r="DLY48" s="79"/>
      <c r="DLZ48" s="80"/>
      <c r="DMA48" s="79"/>
      <c r="DMB48" s="81"/>
      <c r="DMC48" s="82"/>
      <c r="DMD48" s="81"/>
      <c r="DME48" s="83"/>
      <c r="DMF48" s="79"/>
      <c r="DMG48" s="110"/>
      <c r="DMH48" s="111"/>
      <c r="DMI48" s="111"/>
      <c r="DMJ48" s="79"/>
      <c r="DMK48" s="79"/>
      <c r="DML48" s="81"/>
      <c r="DMM48" s="154"/>
      <c r="DMN48" s="160"/>
      <c r="DMO48" s="160"/>
      <c r="DMP48" s="219"/>
      <c r="DMQ48" s="162"/>
      <c r="DMR48" s="163"/>
      <c r="DMS48" s="164"/>
      <c r="DMT48" s="200"/>
      <c r="DMU48" s="201"/>
      <c r="DMV48" s="201"/>
      <c r="DMW48" s="162"/>
      <c r="DMX48" s="202"/>
      <c r="DMY48" s="202"/>
      <c r="DMZ48" s="202"/>
      <c r="DNA48" s="202"/>
      <c r="DNB48" s="202"/>
      <c r="DNC48" s="202"/>
      <c r="DND48" s="162"/>
      <c r="DNE48" s="219"/>
      <c r="DNF48" s="219"/>
      <c r="DNG48" s="163"/>
      <c r="DNH48" s="220"/>
      <c r="DNI48" s="77"/>
      <c r="DNJ48" s="78"/>
      <c r="DNK48" s="79"/>
      <c r="DNL48" s="79"/>
      <c r="DNM48" s="80"/>
      <c r="DNN48" s="79"/>
      <c r="DNO48" s="81"/>
      <c r="DNP48" s="82"/>
      <c r="DNQ48" s="81"/>
      <c r="DNR48" s="83"/>
      <c r="DNS48" s="79"/>
      <c r="DNT48" s="110"/>
      <c r="DNU48" s="111"/>
      <c r="DNV48" s="111"/>
      <c r="DNW48" s="79"/>
      <c r="DNX48" s="79"/>
      <c r="DNY48" s="81"/>
      <c r="DNZ48" s="154"/>
      <c r="DOA48" s="160"/>
      <c r="DOB48" s="160"/>
      <c r="DOC48" s="219"/>
      <c r="DOD48" s="162"/>
      <c r="DOE48" s="163"/>
      <c r="DOF48" s="164"/>
      <c r="DOG48" s="200"/>
      <c r="DOH48" s="201"/>
      <c r="DOI48" s="201"/>
      <c r="DOJ48" s="162"/>
      <c r="DOK48" s="202"/>
      <c r="DOL48" s="202"/>
      <c r="DOM48" s="202"/>
      <c r="DON48" s="202"/>
      <c r="DOO48" s="202"/>
      <c r="DOP48" s="202"/>
      <c r="DOQ48" s="162"/>
      <c r="DOR48" s="219"/>
      <c r="DOS48" s="219"/>
      <c r="DOT48" s="163"/>
      <c r="DOU48" s="220"/>
      <c r="DOV48" s="77"/>
      <c r="DOW48" s="78"/>
      <c r="DOX48" s="79"/>
      <c r="DOY48" s="79"/>
      <c r="DOZ48" s="80"/>
      <c r="DPA48" s="79"/>
      <c r="DPB48" s="81"/>
      <c r="DPC48" s="82"/>
      <c r="DPD48" s="81"/>
      <c r="DPE48" s="83"/>
      <c r="DPF48" s="79"/>
      <c r="DPG48" s="110"/>
      <c r="DPH48" s="111"/>
      <c r="DPI48" s="111"/>
      <c r="DPJ48" s="79"/>
      <c r="DPK48" s="79"/>
      <c r="DPL48" s="81"/>
      <c r="DPM48" s="154"/>
      <c r="DPN48" s="160"/>
      <c r="DPO48" s="160"/>
      <c r="DPP48" s="219"/>
      <c r="DPQ48" s="162"/>
      <c r="DPR48" s="163"/>
      <c r="DPS48" s="164"/>
      <c r="DPT48" s="200"/>
      <c r="DPU48" s="201"/>
      <c r="DPV48" s="201"/>
      <c r="DPW48" s="162"/>
      <c r="DPX48" s="202"/>
      <c r="DPY48" s="202"/>
      <c r="DPZ48" s="202"/>
      <c r="DQA48" s="202"/>
      <c r="DQB48" s="202"/>
      <c r="DQC48" s="202"/>
      <c r="DQD48" s="162"/>
      <c r="DQE48" s="219"/>
      <c r="DQF48" s="219"/>
      <c r="DQG48" s="163"/>
      <c r="DQH48" s="220"/>
      <c r="DQI48" s="77"/>
      <c r="DQJ48" s="78"/>
      <c r="DQK48" s="79"/>
      <c r="DQL48" s="79"/>
      <c r="DQM48" s="80"/>
      <c r="DQN48" s="79"/>
      <c r="DQO48" s="81"/>
      <c r="DQP48" s="82"/>
      <c r="DQQ48" s="81"/>
      <c r="DQR48" s="83"/>
      <c r="DQS48" s="79"/>
      <c r="DQT48" s="110"/>
      <c r="DQU48" s="111"/>
      <c r="DQV48" s="111"/>
      <c r="DQW48" s="79"/>
      <c r="DQX48" s="79"/>
      <c r="DQY48" s="81"/>
      <c r="DQZ48" s="154"/>
      <c r="DRA48" s="160"/>
      <c r="DRB48" s="160"/>
      <c r="DRC48" s="219"/>
      <c r="DRD48" s="162"/>
      <c r="DRE48" s="163"/>
      <c r="DRF48" s="164"/>
      <c r="DRG48" s="200"/>
      <c r="DRH48" s="201"/>
      <c r="DRI48" s="201"/>
      <c r="DRJ48" s="162"/>
      <c r="DRK48" s="202"/>
      <c r="DRL48" s="202"/>
      <c r="DRM48" s="202"/>
      <c r="DRN48" s="202"/>
      <c r="DRO48" s="202"/>
      <c r="DRP48" s="202"/>
      <c r="DRQ48" s="162"/>
      <c r="DRR48" s="219"/>
      <c r="DRS48" s="219"/>
      <c r="DRT48" s="163"/>
      <c r="DRU48" s="220"/>
      <c r="DRV48" s="77"/>
      <c r="DRW48" s="78"/>
      <c r="DRX48" s="79"/>
      <c r="DRY48" s="79"/>
      <c r="DRZ48" s="80"/>
      <c r="DSA48" s="79"/>
      <c r="DSB48" s="81"/>
      <c r="DSC48" s="82"/>
      <c r="DSD48" s="81"/>
      <c r="DSE48" s="83"/>
      <c r="DSF48" s="79"/>
      <c r="DSG48" s="110"/>
      <c r="DSH48" s="111"/>
      <c r="DSI48" s="111"/>
      <c r="DSJ48" s="79"/>
      <c r="DSK48" s="79"/>
      <c r="DSL48" s="81"/>
      <c r="DSM48" s="154"/>
      <c r="DSN48" s="160"/>
      <c r="DSO48" s="160"/>
      <c r="DSP48" s="219"/>
      <c r="DSQ48" s="162"/>
      <c r="DSR48" s="163"/>
      <c r="DSS48" s="164"/>
      <c r="DST48" s="200"/>
      <c r="DSU48" s="201"/>
      <c r="DSV48" s="201"/>
      <c r="DSW48" s="162"/>
      <c r="DSX48" s="202"/>
      <c r="DSY48" s="202"/>
      <c r="DSZ48" s="202"/>
      <c r="DTA48" s="202"/>
      <c r="DTB48" s="202"/>
      <c r="DTC48" s="202"/>
      <c r="DTD48" s="162"/>
      <c r="DTE48" s="219"/>
      <c r="DTF48" s="219"/>
      <c r="DTG48" s="163"/>
      <c r="DTH48" s="220"/>
      <c r="DTI48" s="77"/>
      <c r="DTJ48" s="78"/>
      <c r="DTK48" s="79"/>
      <c r="DTL48" s="79"/>
      <c r="DTM48" s="80"/>
      <c r="DTN48" s="79"/>
      <c r="DTO48" s="81"/>
      <c r="DTP48" s="82"/>
      <c r="DTQ48" s="81"/>
      <c r="DTR48" s="83"/>
      <c r="DTS48" s="79"/>
      <c r="DTT48" s="110"/>
      <c r="DTU48" s="111"/>
      <c r="DTV48" s="111"/>
      <c r="DTW48" s="79"/>
      <c r="DTX48" s="79"/>
      <c r="DTY48" s="81"/>
      <c r="DTZ48" s="154"/>
      <c r="DUA48" s="160"/>
      <c r="DUB48" s="160"/>
      <c r="DUC48" s="219"/>
      <c r="DUD48" s="162"/>
      <c r="DUE48" s="163"/>
      <c r="DUF48" s="164"/>
      <c r="DUG48" s="200"/>
      <c r="DUH48" s="201"/>
      <c r="DUI48" s="201"/>
      <c r="DUJ48" s="162"/>
      <c r="DUK48" s="202"/>
      <c r="DUL48" s="202"/>
      <c r="DUM48" s="202"/>
      <c r="DUN48" s="202"/>
      <c r="DUO48" s="202"/>
      <c r="DUP48" s="202"/>
      <c r="DUQ48" s="162"/>
      <c r="DUR48" s="219"/>
      <c r="DUS48" s="219"/>
      <c r="DUT48" s="163"/>
      <c r="DUU48" s="220"/>
      <c r="DUV48" s="77"/>
      <c r="DUW48" s="78"/>
      <c r="DUX48" s="79"/>
      <c r="DUY48" s="79"/>
      <c r="DUZ48" s="80"/>
      <c r="DVA48" s="79"/>
      <c r="DVB48" s="81"/>
      <c r="DVC48" s="82"/>
      <c r="DVD48" s="81"/>
      <c r="DVE48" s="83"/>
      <c r="DVF48" s="79"/>
      <c r="DVG48" s="110"/>
      <c r="DVH48" s="111"/>
      <c r="DVI48" s="111"/>
      <c r="DVJ48" s="79"/>
      <c r="DVK48" s="79"/>
      <c r="DVL48" s="81"/>
      <c r="DVM48" s="154"/>
      <c r="DVN48" s="160"/>
      <c r="DVO48" s="160"/>
      <c r="DVP48" s="219"/>
      <c r="DVQ48" s="162"/>
      <c r="DVR48" s="163"/>
      <c r="DVS48" s="164"/>
      <c r="DVT48" s="200"/>
      <c r="DVU48" s="201"/>
      <c r="DVV48" s="201"/>
      <c r="DVW48" s="162"/>
      <c r="DVX48" s="202"/>
      <c r="DVY48" s="202"/>
      <c r="DVZ48" s="202"/>
      <c r="DWA48" s="202"/>
      <c r="DWB48" s="202"/>
      <c r="DWC48" s="202"/>
      <c r="DWD48" s="162"/>
      <c r="DWE48" s="219"/>
      <c r="DWF48" s="219"/>
      <c r="DWG48" s="163"/>
      <c r="DWH48" s="220"/>
      <c r="DWI48" s="77"/>
      <c r="DWJ48" s="78"/>
      <c r="DWK48" s="79"/>
      <c r="DWL48" s="79"/>
      <c r="DWM48" s="80"/>
      <c r="DWN48" s="79"/>
      <c r="DWO48" s="81"/>
      <c r="DWP48" s="82"/>
      <c r="DWQ48" s="81"/>
      <c r="DWR48" s="83"/>
      <c r="DWS48" s="79"/>
      <c r="DWT48" s="110"/>
      <c r="DWU48" s="111"/>
      <c r="DWV48" s="111"/>
      <c r="DWW48" s="79"/>
      <c r="DWX48" s="79"/>
      <c r="DWY48" s="81"/>
      <c r="DWZ48" s="154"/>
      <c r="DXA48" s="160"/>
      <c r="DXB48" s="160"/>
      <c r="DXC48" s="219"/>
      <c r="DXD48" s="162"/>
      <c r="DXE48" s="163"/>
      <c r="DXF48" s="164"/>
      <c r="DXG48" s="200"/>
      <c r="DXH48" s="201"/>
      <c r="DXI48" s="201"/>
      <c r="DXJ48" s="162"/>
      <c r="DXK48" s="202"/>
      <c r="DXL48" s="202"/>
      <c r="DXM48" s="202"/>
      <c r="DXN48" s="202"/>
      <c r="DXO48" s="202"/>
      <c r="DXP48" s="202"/>
      <c r="DXQ48" s="162"/>
      <c r="DXR48" s="219"/>
      <c r="DXS48" s="219"/>
      <c r="DXT48" s="163"/>
      <c r="DXU48" s="220"/>
      <c r="DXV48" s="77"/>
      <c r="DXW48" s="78"/>
      <c r="DXX48" s="79"/>
      <c r="DXY48" s="79"/>
      <c r="DXZ48" s="80"/>
      <c r="DYA48" s="79"/>
      <c r="DYB48" s="81"/>
      <c r="DYC48" s="82"/>
      <c r="DYD48" s="81"/>
      <c r="DYE48" s="83"/>
      <c r="DYF48" s="79"/>
      <c r="DYG48" s="110"/>
      <c r="DYH48" s="111"/>
      <c r="DYI48" s="111"/>
      <c r="DYJ48" s="79"/>
      <c r="DYK48" s="79"/>
      <c r="DYL48" s="81"/>
      <c r="DYM48" s="154"/>
      <c r="DYN48" s="160"/>
      <c r="DYO48" s="160"/>
      <c r="DYP48" s="219"/>
      <c r="DYQ48" s="162"/>
      <c r="DYR48" s="163"/>
      <c r="DYS48" s="164"/>
      <c r="DYT48" s="200"/>
      <c r="DYU48" s="201"/>
      <c r="DYV48" s="201"/>
      <c r="DYW48" s="162"/>
      <c r="DYX48" s="202"/>
      <c r="DYY48" s="202"/>
      <c r="DYZ48" s="202"/>
      <c r="DZA48" s="202"/>
      <c r="DZB48" s="202"/>
      <c r="DZC48" s="202"/>
      <c r="DZD48" s="162"/>
      <c r="DZE48" s="219"/>
      <c r="DZF48" s="219"/>
      <c r="DZG48" s="163"/>
      <c r="DZH48" s="220"/>
      <c r="DZI48" s="77"/>
      <c r="DZJ48" s="78"/>
      <c r="DZK48" s="79"/>
      <c r="DZL48" s="79"/>
      <c r="DZM48" s="80"/>
      <c r="DZN48" s="79"/>
      <c r="DZO48" s="81"/>
      <c r="DZP48" s="82"/>
      <c r="DZQ48" s="81"/>
      <c r="DZR48" s="83"/>
      <c r="DZS48" s="79"/>
      <c r="DZT48" s="110"/>
      <c r="DZU48" s="111"/>
      <c r="DZV48" s="111"/>
      <c r="DZW48" s="79"/>
      <c r="DZX48" s="79"/>
      <c r="DZY48" s="81"/>
      <c r="DZZ48" s="154"/>
      <c r="EAA48" s="160"/>
      <c r="EAB48" s="160"/>
      <c r="EAC48" s="219"/>
      <c r="EAD48" s="162"/>
      <c r="EAE48" s="163"/>
      <c r="EAF48" s="164"/>
      <c r="EAG48" s="200"/>
      <c r="EAH48" s="201"/>
      <c r="EAI48" s="201"/>
      <c r="EAJ48" s="162"/>
      <c r="EAK48" s="202"/>
      <c r="EAL48" s="202"/>
      <c r="EAM48" s="202"/>
      <c r="EAN48" s="202"/>
      <c r="EAO48" s="202"/>
      <c r="EAP48" s="202"/>
      <c r="EAQ48" s="162"/>
      <c r="EAR48" s="219"/>
      <c r="EAS48" s="219"/>
      <c r="EAT48" s="163"/>
      <c r="EAU48" s="220"/>
      <c r="EAV48" s="77"/>
      <c r="EAW48" s="78"/>
      <c r="EAX48" s="79"/>
      <c r="EAY48" s="79"/>
      <c r="EAZ48" s="80"/>
      <c r="EBA48" s="79"/>
      <c r="EBB48" s="81"/>
      <c r="EBC48" s="82"/>
      <c r="EBD48" s="81"/>
      <c r="EBE48" s="83"/>
      <c r="EBF48" s="79"/>
      <c r="EBG48" s="110"/>
      <c r="EBH48" s="111"/>
      <c r="EBI48" s="111"/>
      <c r="EBJ48" s="79"/>
      <c r="EBK48" s="79"/>
      <c r="EBL48" s="81"/>
      <c r="EBM48" s="154"/>
      <c r="EBN48" s="160"/>
      <c r="EBO48" s="160"/>
      <c r="EBP48" s="219"/>
      <c r="EBQ48" s="162"/>
      <c r="EBR48" s="163"/>
      <c r="EBS48" s="164"/>
      <c r="EBT48" s="200"/>
      <c r="EBU48" s="201"/>
      <c r="EBV48" s="201"/>
      <c r="EBW48" s="162"/>
      <c r="EBX48" s="202"/>
      <c r="EBY48" s="202"/>
      <c r="EBZ48" s="202"/>
      <c r="ECA48" s="202"/>
      <c r="ECB48" s="202"/>
      <c r="ECC48" s="202"/>
      <c r="ECD48" s="162"/>
      <c r="ECE48" s="219"/>
      <c r="ECF48" s="219"/>
      <c r="ECG48" s="163"/>
      <c r="ECH48" s="220"/>
      <c r="ECI48" s="77"/>
      <c r="ECJ48" s="78"/>
      <c r="ECK48" s="79"/>
      <c r="ECL48" s="79"/>
      <c r="ECM48" s="80"/>
      <c r="ECN48" s="79"/>
      <c r="ECO48" s="81"/>
      <c r="ECP48" s="82"/>
      <c r="ECQ48" s="81"/>
      <c r="ECR48" s="83"/>
      <c r="ECS48" s="79"/>
      <c r="ECT48" s="110"/>
      <c r="ECU48" s="111"/>
      <c r="ECV48" s="111"/>
      <c r="ECW48" s="79"/>
      <c r="ECX48" s="79"/>
      <c r="ECY48" s="81"/>
      <c r="ECZ48" s="154"/>
      <c r="EDA48" s="160"/>
      <c r="EDB48" s="160"/>
      <c r="EDC48" s="219"/>
      <c r="EDD48" s="162"/>
      <c r="EDE48" s="163"/>
      <c r="EDF48" s="164"/>
      <c r="EDG48" s="200"/>
      <c r="EDH48" s="201"/>
      <c r="EDI48" s="201"/>
      <c r="EDJ48" s="162"/>
      <c r="EDK48" s="202"/>
      <c r="EDL48" s="202"/>
      <c r="EDM48" s="202"/>
      <c r="EDN48" s="202"/>
      <c r="EDO48" s="202"/>
      <c r="EDP48" s="202"/>
      <c r="EDQ48" s="162"/>
      <c r="EDR48" s="219"/>
      <c r="EDS48" s="219"/>
      <c r="EDT48" s="163"/>
      <c r="EDU48" s="220"/>
      <c r="EDV48" s="77"/>
      <c r="EDW48" s="78"/>
      <c r="EDX48" s="79"/>
      <c r="EDY48" s="79"/>
      <c r="EDZ48" s="80"/>
      <c r="EEA48" s="79"/>
      <c r="EEB48" s="81"/>
      <c r="EEC48" s="82"/>
      <c r="EED48" s="81"/>
      <c r="EEE48" s="83"/>
      <c r="EEF48" s="79"/>
      <c r="EEG48" s="110"/>
      <c r="EEH48" s="111"/>
      <c r="EEI48" s="111"/>
      <c r="EEJ48" s="79"/>
      <c r="EEK48" s="79"/>
      <c r="EEL48" s="81"/>
      <c r="EEM48" s="154"/>
      <c r="EEN48" s="160"/>
      <c r="EEO48" s="160"/>
      <c r="EEP48" s="219"/>
      <c r="EEQ48" s="162"/>
      <c r="EER48" s="163"/>
      <c r="EES48" s="164"/>
      <c r="EET48" s="200"/>
      <c r="EEU48" s="201"/>
      <c r="EEV48" s="201"/>
      <c r="EEW48" s="162"/>
      <c r="EEX48" s="202"/>
      <c r="EEY48" s="202"/>
      <c r="EEZ48" s="202"/>
      <c r="EFA48" s="202"/>
      <c r="EFB48" s="202"/>
      <c r="EFC48" s="202"/>
      <c r="EFD48" s="162"/>
      <c r="EFE48" s="219"/>
      <c r="EFF48" s="219"/>
      <c r="EFG48" s="163"/>
      <c r="EFH48" s="220"/>
      <c r="EFI48" s="77"/>
      <c r="EFJ48" s="78"/>
      <c r="EFK48" s="79"/>
      <c r="EFL48" s="79"/>
      <c r="EFM48" s="80"/>
      <c r="EFN48" s="79"/>
      <c r="EFO48" s="81"/>
      <c r="EFP48" s="82"/>
      <c r="EFQ48" s="81"/>
      <c r="EFR48" s="83"/>
      <c r="EFS48" s="79"/>
      <c r="EFT48" s="110"/>
      <c r="EFU48" s="111"/>
      <c r="EFV48" s="111"/>
      <c r="EFW48" s="79"/>
      <c r="EFX48" s="79"/>
      <c r="EFY48" s="81"/>
      <c r="EFZ48" s="154"/>
      <c r="EGA48" s="160"/>
      <c r="EGB48" s="160"/>
      <c r="EGC48" s="219"/>
      <c r="EGD48" s="162"/>
      <c r="EGE48" s="163"/>
      <c r="EGF48" s="164"/>
      <c r="EGG48" s="200"/>
      <c r="EGH48" s="201"/>
      <c r="EGI48" s="201"/>
      <c r="EGJ48" s="162"/>
      <c r="EGK48" s="202"/>
      <c r="EGL48" s="202"/>
      <c r="EGM48" s="202"/>
      <c r="EGN48" s="202"/>
      <c r="EGO48" s="202"/>
      <c r="EGP48" s="202"/>
      <c r="EGQ48" s="162"/>
      <c r="EGR48" s="219"/>
      <c r="EGS48" s="219"/>
      <c r="EGT48" s="163"/>
      <c r="EGU48" s="220"/>
      <c r="EGV48" s="77"/>
      <c r="EGW48" s="78"/>
      <c r="EGX48" s="79"/>
      <c r="EGY48" s="79"/>
      <c r="EGZ48" s="80"/>
      <c r="EHA48" s="79"/>
      <c r="EHB48" s="81"/>
      <c r="EHC48" s="82"/>
      <c r="EHD48" s="81"/>
      <c r="EHE48" s="83"/>
      <c r="EHF48" s="79"/>
      <c r="EHG48" s="110"/>
      <c r="EHH48" s="111"/>
      <c r="EHI48" s="111"/>
      <c r="EHJ48" s="79"/>
      <c r="EHK48" s="79"/>
      <c r="EHL48" s="81"/>
      <c r="EHM48" s="154"/>
      <c r="EHN48" s="160"/>
      <c r="EHO48" s="160"/>
      <c r="EHP48" s="219"/>
      <c r="EHQ48" s="162"/>
      <c r="EHR48" s="163"/>
      <c r="EHS48" s="164"/>
      <c r="EHT48" s="200"/>
      <c r="EHU48" s="201"/>
      <c r="EHV48" s="201"/>
      <c r="EHW48" s="162"/>
      <c r="EHX48" s="202"/>
      <c r="EHY48" s="202"/>
      <c r="EHZ48" s="202"/>
      <c r="EIA48" s="202"/>
      <c r="EIB48" s="202"/>
      <c r="EIC48" s="202"/>
      <c r="EID48" s="162"/>
      <c r="EIE48" s="219"/>
      <c r="EIF48" s="219"/>
      <c r="EIG48" s="163"/>
      <c r="EIH48" s="220"/>
      <c r="EII48" s="77"/>
      <c r="EIJ48" s="78"/>
      <c r="EIK48" s="79"/>
      <c r="EIL48" s="79"/>
      <c r="EIM48" s="80"/>
      <c r="EIN48" s="79"/>
      <c r="EIO48" s="81"/>
      <c r="EIP48" s="82"/>
      <c r="EIQ48" s="81"/>
      <c r="EIR48" s="83"/>
      <c r="EIS48" s="79"/>
      <c r="EIT48" s="110"/>
      <c r="EIU48" s="111"/>
      <c r="EIV48" s="111"/>
      <c r="EIW48" s="79"/>
      <c r="EIX48" s="79"/>
      <c r="EIY48" s="81"/>
      <c r="EIZ48" s="154"/>
      <c r="EJA48" s="160"/>
      <c r="EJB48" s="160"/>
      <c r="EJC48" s="219"/>
      <c r="EJD48" s="162"/>
      <c r="EJE48" s="163"/>
      <c r="EJF48" s="164"/>
      <c r="EJG48" s="200"/>
      <c r="EJH48" s="201"/>
      <c r="EJI48" s="201"/>
      <c r="EJJ48" s="162"/>
      <c r="EJK48" s="202"/>
      <c r="EJL48" s="202"/>
      <c r="EJM48" s="202"/>
      <c r="EJN48" s="202"/>
      <c r="EJO48" s="202"/>
      <c r="EJP48" s="202"/>
      <c r="EJQ48" s="162"/>
      <c r="EJR48" s="219"/>
      <c r="EJS48" s="219"/>
      <c r="EJT48" s="163"/>
      <c r="EJU48" s="220"/>
      <c r="EJV48" s="77"/>
      <c r="EJW48" s="78"/>
      <c r="EJX48" s="79"/>
      <c r="EJY48" s="79"/>
      <c r="EJZ48" s="80"/>
      <c r="EKA48" s="79"/>
      <c r="EKB48" s="81"/>
      <c r="EKC48" s="82"/>
      <c r="EKD48" s="81"/>
      <c r="EKE48" s="83"/>
      <c r="EKF48" s="79"/>
      <c r="EKG48" s="110"/>
      <c r="EKH48" s="111"/>
      <c r="EKI48" s="111"/>
      <c r="EKJ48" s="79"/>
      <c r="EKK48" s="79"/>
      <c r="EKL48" s="81"/>
      <c r="EKM48" s="154"/>
      <c r="EKN48" s="160"/>
      <c r="EKO48" s="160"/>
      <c r="EKP48" s="219"/>
      <c r="EKQ48" s="162"/>
      <c r="EKR48" s="163"/>
      <c r="EKS48" s="164"/>
      <c r="EKT48" s="200"/>
      <c r="EKU48" s="201"/>
      <c r="EKV48" s="201"/>
      <c r="EKW48" s="162"/>
      <c r="EKX48" s="202"/>
      <c r="EKY48" s="202"/>
      <c r="EKZ48" s="202"/>
      <c r="ELA48" s="202"/>
      <c r="ELB48" s="202"/>
      <c r="ELC48" s="202"/>
      <c r="ELD48" s="162"/>
      <c r="ELE48" s="219"/>
      <c r="ELF48" s="219"/>
      <c r="ELG48" s="163"/>
      <c r="ELH48" s="220"/>
      <c r="ELI48" s="77"/>
      <c r="ELJ48" s="78"/>
      <c r="ELK48" s="79"/>
      <c r="ELL48" s="79"/>
      <c r="ELM48" s="80"/>
      <c r="ELN48" s="79"/>
      <c r="ELO48" s="81"/>
      <c r="ELP48" s="82"/>
      <c r="ELQ48" s="81"/>
      <c r="ELR48" s="83"/>
      <c r="ELS48" s="79"/>
      <c r="ELT48" s="110"/>
      <c r="ELU48" s="111"/>
      <c r="ELV48" s="111"/>
      <c r="ELW48" s="79"/>
      <c r="ELX48" s="79"/>
      <c r="ELY48" s="81"/>
      <c r="ELZ48" s="154"/>
      <c r="EMA48" s="160"/>
      <c r="EMB48" s="160"/>
      <c r="EMC48" s="219"/>
      <c r="EMD48" s="162"/>
      <c r="EME48" s="163"/>
      <c r="EMF48" s="164"/>
      <c r="EMG48" s="200"/>
      <c r="EMH48" s="201"/>
      <c r="EMI48" s="201"/>
      <c r="EMJ48" s="162"/>
      <c r="EMK48" s="202"/>
      <c r="EML48" s="202"/>
      <c r="EMM48" s="202"/>
      <c r="EMN48" s="202"/>
      <c r="EMO48" s="202"/>
      <c r="EMP48" s="202"/>
      <c r="EMQ48" s="162"/>
      <c r="EMR48" s="219"/>
      <c r="EMS48" s="219"/>
      <c r="EMT48" s="163"/>
      <c r="EMU48" s="220"/>
      <c r="EMV48" s="77"/>
      <c r="EMW48" s="78"/>
      <c r="EMX48" s="79"/>
      <c r="EMY48" s="79"/>
      <c r="EMZ48" s="80"/>
      <c r="ENA48" s="79"/>
      <c r="ENB48" s="81"/>
      <c r="ENC48" s="82"/>
      <c r="END48" s="81"/>
      <c r="ENE48" s="83"/>
      <c r="ENF48" s="79"/>
      <c r="ENG48" s="110"/>
      <c r="ENH48" s="111"/>
      <c r="ENI48" s="111"/>
      <c r="ENJ48" s="79"/>
      <c r="ENK48" s="79"/>
      <c r="ENL48" s="81"/>
      <c r="ENM48" s="154"/>
      <c r="ENN48" s="160"/>
      <c r="ENO48" s="160"/>
      <c r="ENP48" s="219"/>
      <c r="ENQ48" s="162"/>
      <c r="ENR48" s="163"/>
      <c r="ENS48" s="164"/>
      <c r="ENT48" s="200"/>
      <c r="ENU48" s="201"/>
      <c r="ENV48" s="201"/>
      <c r="ENW48" s="162"/>
      <c r="ENX48" s="202"/>
      <c r="ENY48" s="202"/>
      <c r="ENZ48" s="202"/>
      <c r="EOA48" s="202"/>
      <c r="EOB48" s="202"/>
      <c r="EOC48" s="202"/>
      <c r="EOD48" s="162"/>
      <c r="EOE48" s="219"/>
      <c r="EOF48" s="219"/>
      <c r="EOG48" s="163"/>
      <c r="EOH48" s="220"/>
      <c r="EOI48" s="77"/>
      <c r="EOJ48" s="78"/>
      <c r="EOK48" s="79"/>
      <c r="EOL48" s="79"/>
      <c r="EOM48" s="80"/>
      <c r="EON48" s="79"/>
      <c r="EOO48" s="81"/>
      <c r="EOP48" s="82"/>
      <c r="EOQ48" s="81"/>
      <c r="EOR48" s="83"/>
      <c r="EOS48" s="79"/>
      <c r="EOT48" s="110"/>
      <c r="EOU48" s="111"/>
      <c r="EOV48" s="111"/>
      <c r="EOW48" s="79"/>
      <c r="EOX48" s="79"/>
      <c r="EOY48" s="81"/>
      <c r="EOZ48" s="154"/>
      <c r="EPA48" s="160"/>
      <c r="EPB48" s="160"/>
      <c r="EPC48" s="219"/>
      <c r="EPD48" s="162"/>
      <c r="EPE48" s="163"/>
      <c r="EPF48" s="164"/>
      <c r="EPG48" s="200"/>
      <c r="EPH48" s="201"/>
      <c r="EPI48" s="201"/>
      <c r="EPJ48" s="162"/>
      <c r="EPK48" s="202"/>
      <c r="EPL48" s="202"/>
      <c r="EPM48" s="202"/>
      <c r="EPN48" s="202"/>
      <c r="EPO48" s="202"/>
      <c r="EPP48" s="202"/>
      <c r="EPQ48" s="162"/>
      <c r="EPR48" s="219"/>
      <c r="EPS48" s="219"/>
      <c r="EPT48" s="163"/>
      <c r="EPU48" s="220"/>
      <c r="EPV48" s="77"/>
      <c r="EPW48" s="78"/>
      <c r="EPX48" s="79"/>
      <c r="EPY48" s="79"/>
      <c r="EPZ48" s="80"/>
      <c r="EQA48" s="79"/>
      <c r="EQB48" s="81"/>
      <c r="EQC48" s="82"/>
      <c r="EQD48" s="81"/>
      <c r="EQE48" s="83"/>
      <c r="EQF48" s="79"/>
      <c r="EQG48" s="110"/>
      <c r="EQH48" s="111"/>
      <c r="EQI48" s="111"/>
      <c r="EQJ48" s="79"/>
      <c r="EQK48" s="79"/>
      <c r="EQL48" s="81"/>
      <c r="EQM48" s="154"/>
      <c r="EQN48" s="160"/>
      <c r="EQO48" s="160"/>
      <c r="EQP48" s="219"/>
      <c r="EQQ48" s="162"/>
      <c r="EQR48" s="163"/>
      <c r="EQS48" s="164"/>
      <c r="EQT48" s="200"/>
      <c r="EQU48" s="201"/>
      <c r="EQV48" s="201"/>
      <c r="EQW48" s="162"/>
      <c r="EQX48" s="202"/>
      <c r="EQY48" s="202"/>
      <c r="EQZ48" s="202"/>
      <c r="ERA48" s="202"/>
      <c r="ERB48" s="202"/>
      <c r="ERC48" s="202"/>
      <c r="ERD48" s="162"/>
      <c r="ERE48" s="219"/>
      <c r="ERF48" s="219"/>
      <c r="ERG48" s="163"/>
      <c r="ERH48" s="220"/>
      <c r="ERI48" s="77"/>
      <c r="ERJ48" s="78"/>
      <c r="ERK48" s="79"/>
      <c r="ERL48" s="79"/>
      <c r="ERM48" s="80"/>
      <c r="ERN48" s="79"/>
      <c r="ERO48" s="81"/>
      <c r="ERP48" s="82"/>
      <c r="ERQ48" s="81"/>
      <c r="ERR48" s="83"/>
      <c r="ERS48" s="79"/>
      <c r="ERT48" s="110"/>
      <c r="ERU48" s="111"/>
      <c r="ERV48" s="111"/>
      <c r="ERW48" s="79"/>
      <c r="ERX48" s="79"/>
      <c r="ERY48" s="81"/>
      <c r="ERZ48" s="154"/>
      <c r="ESA48" s="160"/>
      <c r="ESB48" s="160"/>
      <c r="ESC48" s="219"/>
      <c r="ESD48" s="162"/>
      <c r="ESE48" s="163"/>
      <c r="ESF48" s="164"/>
      <c r="ESG48" s="200"/>
      <c r="ESH48" s="201"/>
      <c r="ESI48" s="201"/>
      <c r="ESJ48" s="162"/>
      <c r="ESK48" s="202"/>
      <c r="ESL48" s="202"/>
      <c r="ESM48" s="202"/>
      <c r="ESN48" s="202"/>
      <c r="ESO48" s="202"/>
      <c r="ESP48" s="202"/>
      <c r="ESQ48" s="162"/>
      <c r="ESR48" s="219"/>
      <c r="ESS48" s="219"/>
      <c r="EST48" s="163"/>
      <c r="ESU48" s="220"/>
      <c r="ESV48" s="77"/>
      <c r="ESW48" s="78"/>
      <c r="ESX48" s="79"/>
      <c r="ESY48" s="79"/>
      <c r="ESZ48" s="80"/>
      <c r="ETA48" s="79"/>
      <c r="ETB48" s="81"/>
      <c r="ETC48" s="82"/>
      <c r="ETD48" s="81"/>
      <c r="ETE48" s="83"/>
      <c r="ETF48" s="79"/>
      <c r="ETG48" s="110"/>
      <c r="ETH48" s="111"/>
      <c r="ETI48" s="111"/>
      <c r="ETJ48" s="79"/>
      <c r="ETK48" s="79"/>
      <c r="ETL48" s="81"/>
      <c r="ETM48" s="154"/>
      <c r="ETN48" s="160"/>
      <c r="ETO48" s="160"/>
      <c r="ETP48" s="219"/>
      <c r="ETQ48" s="162"/>
      <c r="ETR48" s="163"/>
      <c r="ETS48" s="164"/>
      <c r="ETT48" s="200"/>
      <c r="ETU48" s="201"/>
      <c r="ETV48" s="201"/>
      <c r="ETW48" s="162"/>
      <c r="ETX48" s="202"/>
      <c r="ETY48" s="202"/>
      <c r="ETZ48" s="202"/>
      <c r="EUA48" s="202"/>
      <c r="EUB48" s="202"/>
      <c r="EUC48" s="202"/>
      <c r="EUD48" s="162"/>
      <c r="EUE48" s="219"/>
      <c r="EUF48" s="219"/>
      <c r="EUG48" s="163"/>
      <c r="EUH48" s="220"/>
      <c r="EUI48" s="77"/>
      <c r="EUJ48" s="78"/>
      <c r="EUK48" s="79"/>
      <c r="EUL48" s="79"/>
      <c r="EUM48" s="80"/>
      <c r="EUN48" s="79"/>
      <c r="EUO48" s="81"/>
      <c r="EUP48" s="82"/>
      <c r="EUQ48" s="81"/>
      <c r="EUR48" s="83"/>
      <c r="EUS48" s="79"/>
      <c r="EUT48" s="110"/>
      <c r="EUU48" s="111"/>
      <c r="EUV48" s="111"/>
      <c r="EUW48" s="79"/>
      <c r="EUX48" s="79"/>
      <c r="EUY48" s="81"/>
      <c r="EUZ48" s="154"/>
      <c r="EVA48" s="160"/>
      <c r="EVB48" s="160"/>
      <c r="EVC48" s="219"/>
      <c r="EVD48" s="162"/>
      <c r="EVE48" s="163"/>
      <c r="EVF48" s="164"/>
      <c r="EVG48" s="200"/>
      <c r="EVH48" s="201"/>
      <c r="EVI48" s="201"/>
      <c r="EVJ48" s="162"/>
      <c r="EVK48" s="202"/>
      <c r="EVL48" s="202"/>
      <c r="EVM48" s="202"/>
      <c r="EVN48" s="202"/>
      <c r="EVO48" s="202"/>
      <c r="EVP48" s="202"/>
      <c r="EVQ48" s="162"/>
      <c r="EVR48" s="219"/>
      <c r="EVS48" s="219"/>
      <c r="EVT48" s="163"/>
      <c r="EVU48" s="220"/>
      <c r="EVV48" s="77"/>
      <c r="EVW48" s="78"/>
      <c r="EVX48" s="79"/>
      <c r="EVY48" s="79"/>
      <c r="EVZ48" s="80"/>
      <c r="EWA48" s="79"/>
      <c r="EWB48" s="81"/>
      <c r="EWC48" s="82"/>
      <c r="EWD48" s="81"/>
      <c r="EWE48" s="83"/>
      <c r="EWF48" s="79"/>
      <c r="EWG48" s="110"/>
      <c r="EWH48" s="111"/>
      <c r="EWI48" s="111"/>
      <c r="EWJ48" s="79"/>
      <c r="EWK48" s="79"/>
      <c r="EWL48" s="81"/>
      <c r="EWM48" s="154"/>
      <c r="EWN48" s="160"/>
      <c r="EWO48" s="160"/>
      <c r="EWP48" s="219"/>
      <c r="EWQ48" s="162"/>
      <c r="EWR48" s="163"/>
      <c r="EWS48" s="164"/>
      <c r="EWT48" s="200"/>
      <c r="EWU48" s="201"/>
      <c r="EWV48" s="201"/>
      <c r="EWW48" s="162"/>
      <c r="EWX48" s="202"/>
      <c r="EWY48" s="202"/>
      <c r="EWZ48" s="202"/>
      <c r="EXA48" s="202"/>
      <c r="EXB48" s="202"/>
      <c r="EXC48" s="202"/>
      <c r="EXD48" s="162"/>
      <c r="EXE48" s="219"/>
      <c r="EXF48" s="219"/>
      <c r="EXG48" s="163"/>
      <c r="EXH48" s="220"/>
      <c r="EXI48" s="77"/>
      <c r="EXJ48" s="78"/>
      <c r="EXK48" s="79"/>
      <c r="EXL48" s="79"/>
      <c r="EXM48" s="80"/>
      <c r="EXN48" s="79"/>
      <c r="EXO48" s="81"/>
      <c r="EXP48" s="82"/>
      <c r="EXQ48" s="81"/>
      <c r="EXR48" s="83"/>
      <c r="EXS48" s="79"/>
      <c r="EXT48" s="110"/>
      <c r="EXU48" s="111"/>
      <c r="EXV48" s="111"/>
      <c r="EXW48" s="79"/>
      <c r="EXX48" s="79"/>
      <c r="EXY48" s="81"/>
      <c r="EXZ48" s="154"/>
      <c r="EYA48" s="160"/>
      <c r="EYB48" s="160"/>
      <c r="EYC48" s="219"/>
      <c r="EYD48" s="162"/>
      <c r="EYE48" s="163"/>
      <c r="EYF48" s="164"/>
      <c r="EYG48" s="200"/>
      <c r="EYH48" s="201"/>
      <c r="EYI48" s="201"/>
      <c r="EYJ48" s="162"/>
      <c r="EYK48" s="202"/>
      <c r="EYL48" s="202"/>
      <c r="EYM48" s="202"/>
      <c r="EYN48" s="202"/>
      <c r="EYO48" s="202"/>
      <c r="EYP48" s="202"/>
      <c r="EYQ48" s="162"/>
      <c r="EYR48" s="219"/>
      <c r="EYS48" s="219"/>
      <c r="EYT48" s="163"/>
      <c r="EYU48" s="220"/>
      <c r="EYV48" s="77"/>
      <c r="EYW48" s="78"/>
      <c r="EYX48" s="79"/>
      <c r="EYY48" s="79"/>
      <c r="EYZ48" s="80"/>
      <c r="EZA48" s="79"/>
      <c r="EZB48" s="81"/>
      <c r="EZC48" s="82"/>
      <c r="EZD48" s="81"/>
      <c r="EZE48" s="83"/>
      <c r="EZF48" s="79"/>
      <c r="EZG48" s="110"/>
      <c r="EZH48" s="111"/>
      <c r="EZI48" s="111"/>
      <c r="EZJ48" s="79"/>
      <c r="EZK48" s="79"/>
      <c r="EZL48" s="81"/>
      <c r="EZM48" s="154"/>
      <c r="EZN48" s="160"/>
      <c r="EZO48" s="160"/>
      <c r="EZP48" s="219"/>
      <c r="EZQ48" s="162"/>
      <c r="EZR48" s="163"/>
      <c r="EZS48" s="164"/>
      <c r="EZT48" s="200"/>
      <c r="EZU48" s="201"/>
      <c r="EZV48" s="201"/>
      <c r="EZW48" s="162"/>
      <c r="EZX48" s="202"/>
      <c r="EZY48" s="202"/>
      <c r="EZZ48" s="202"/>
      <c r="FAA48" s="202"/>
      <c r="FAB48" s="202"/>
      <c r="FAC48" s="202"/>
      <c r="FAD48" s="162"/>
      <c r="FAE48" s="219"/>
      <c r="FAF48" s="219"/>
      <c r="FAG48" s="163"/>
      <c r="FAH48" s="220"/>
      <c r="FAI48" s="77"/>
      <c r="FAJ48" s="78"/>
      <c r="FAK48" s="79"/>
      <c r="FAL48" s="79"/>
      <c r="FAM48" s="80"/>
      <c r="FAN48" s="79"/>
      <c r="FAO48" s="81"/>
      <c r="FAP48" s="82"/>
      <c r="FAQ48" s="81"/>
      <c r="FAR48" s="83"/>
      <c r="FAS48" s="79"/>
      <c r="FAT48" s="110"/>
      <c r="FAU48" s="111"/>
      <c r="FAV48" s="111"/>
      <c r="FAW48" s="79"/>
      <c r="FAX48" s="79"/>
      <c r="FAY48" s="81"/>
      <c r="FAZ48" s="154"/>
      <c r="FBA48" s="160"/>
      <c r="FBB48" s="160"/>
      <c r="FBC48" s="219"/>
      <c r="FBD48" s="162"/>
      <c r="FBE48" s="163"/>
      <c r="FBF48" s="164"/>
      <c r="FBG48" s="200"/>
      <c r="FBH48" s="201"/>
      <c r="FBI48" s="201"/>
      <c r="FBJ48" s="162"/>
      <c r="FBK48" s="202"/>
      <c r="FBL48" s="202"/>
      <c r="FBM48" s="202"/>
      <c r="FBN48" s="202"/>
      <c r="FBO48" s="202"/>
      <c r="FBP48" s="202"/>
      <c r="FBQ48" s="162"/>
      <c r="FBR48" s="219"/>
      <c r="FBS48" s="219"/>
      <c r="FBT48" s="163"/>
      <c r="FBU48" s="220"/>
      <c r="FBV48" s="77"/>
      <c r="FBW48" s="78"/>
      <c r="FBX48" s="79"/>
      <c r="FBY48" s="79"/>
      <c r="FBZ48" s="80"/>
      <c r="FCA48" s="79"/>
      <c r="FCB48" s="81"/>
      <c r="FCC48" s="82"/>
      <c r="FCD48" s="81"/>
      <c r="FCE48" s="83"/>
      <c r="FCF48" s="79"/>
      <c r="FCG48" s="110"/>
      <c r="FCH48" s="111"/>
      <c r="FCI48" s="111"/>
      <c r="FCJ48" s="79"/>
      <c r="FCK48" s="79"/>
      <c r="FCL48" s="81"/>
      <c r="FCM48" s="154"/>
      <c r="FCN48" s="160"/>
      <c r="FCO48" s="160"/>
      <c r="FCP48" s="219"/>
      <c r="FCQ48" s="162"/>
      <c r="FCR48" s="163"/>
      <c r="FCS48" s="164"/>
      <c r="FCT48" s="200"/>
      <c r="FCU48" s="201"/>
      <c r="FCV48" s="201"/>
      <c r="FCW48" s="162"/>
      <c r="FCX48" s="202"/>
      <c r="FCY48" s="202"/>
      <c r="FCZ48" s="202"/>
      <c r="FDA48" s="202"/>
      <c r="FDB48" s="202"/>
      <c r="FDC48" s="202"/>
      <c r="FDD48" s="162"/>
      <c r="FDE48" s="219"/>
      <c r="FDF48" s="219"/>
      <c r="FDG48" s="163"/>
      <c r="FDH48" s="220"/>
      <c r="FDI48" s="77"/>
      <c r="FDJ48" s="78"/>
      <c r="FDK48" s="79"/>
      <c r="FDL48" s="79"/>
      <c r="FDM48" s="80"/>
      <c r="FDN48" s="79"/>
      <c r="FDO48" s="81"/>
      <c r="FDP48" s="82"/>
      <c r="FDQ48" s="81"/>
      <c r="FDR48" s="83"/>
      <c r="FDS48" s="79"/>
      <c r="FDT48" s="110"/>
      <c r="FDU48" s="111"/>
      <c r="FDV48" s="111"/>
      <c r="FDW48" s="79"/>
      <c r="FDX48" s="79"/>
      <c r="FDY48" s="81"/>
      <c r="FDZ48" s="154"/>
      <c r="FEA48" s="160"/>
      <c r="FEB48" s="160"/>
      <c r="FEC48" s="219"/>
      <c r="FED48" s="162"/>
      <c r="FEE48" s="163"/>
      <c r="FEF48" s="164"/>
      <c r="FEG48" s="200"/>
      <c r="FEH48" s="201"/>
      <c r="FEI48" s="201"/>
      <c r="FEJ48" s="162"/>
      <c r="FEK48" s="202"/>
      <c r="FEL48" s="202"/>
      <c r="FEM48" s="202"/>
      <c r="FEN48" s="202"/>
      <c r="FEO48" s="202"/>
      <c r="FEP48" s="202"/>
      <c r="FEQ48" s="162"/>
      <c r="FER48" s="219"/>
      <c r="FES48" s="219"/>
      <c r="FET48" s="163"/>
      <c r="FEU48" s="220"/>
      <c r="FEV48" s="77"/>
      <c r="FEW48" s="78"/>
      <c r="FEX48" s="79"/>
      <c r="FEY48" s="79"/>
      <c r="FEZ48" s="80"/>
      <c r="FFA48" s="79"/>
      <c r="FFB48" s="81"/>
      <c r="FFC48" s="82"/>
      <c r="FFD48" s="81"/>
      <c r="FFE48" s="83"/>
      <c r="FFF48" s="79"/>
      <c r="FFG48" s="110"/>
      <c r="FFH48" s="111"/>
      <c r="FFI48" s="111"/>
      <c r="FFJ48" s="79"/>
      <c r="FFK48" s="79"/>
      <c r="FFL48" s="81"/>
      <c r="FFM48" s="154"/>
      <c r="FFN48" s="160"/>
      <c r="FFO48" s="160"/>
      <c r="FFP48" s="219"/>
      <c r="FFQ48" s="162"/>
      <c r="FFR48" s="163"/>
      <c r="FFS48" s="164"/>
      <c r="FFT48" s="200"/>
      <c r="FFU48" s="201"/>
      <c r="FFV48" s="201"/>
      <c r="FFW48" s="162"/>
      <c r="FFX48" s="202"/>
      <c r="FFY48" s="202"/>
      <c r="FFZ48" s="202"/>
      <c r="FGA48" s="202"/>
      <c r="FGB48" s="202"/>
      <c r="FGC48" s="202"/>
      <c r="FGD48" s="162"/>
      <c r="FGE48" s="219"/>
      <c r="FGF48" s="219"/>
      <c r="FGG48" s="163"/>
      <c r="FGH48" s="220"/>
      <c r="FGI48" s="77"/>
      <c r="FGJ48" s="78"/>
      <c r="FGK48" s="79"/>
      <c r="FGL48" s="79"/>
      <c r="FGM48" s="80"/>
      <c r="FGN48" s="79"/>
      <c r="FGO48" s="81"/>
      <c r="FGP48" s="82"/>
      <c r="FGQ48" s="81"/>
      <c r="FGR48" s="83"/>
      <c r="FGS48" s="79"/>
      <c r="FGT48" s="110"/>
      <c r="FGU48" s="111"/>
      <c r="FGV48" s="111"/>
      <c r="FGW48" s="79"/>
      <c r="FGX48" s="79"/>
      <c r="FGY48" s="81"/>
      <c r="FGZ48" s="154"/>
      <c r="FHA48" s="160"/>
      <c r="FHB48" s="160"/>
      <c r="FHC48" s="219"/>
      <c r="FHD48" s="162"/>
      <c r="FHE48" s="163"/>
      <c r="FHF48" s="164"/>
      <c r="FHG48" s="200"/>
      <c r="FHH48" s="201"/>
      <c r="FHI48" s="201"/>
      <c r="FHJ48" s="162"/>
      <c r="FHK48" s="202"/>
      <c r="FHL48" s="202"/>
      <c r="FHM48" s="202"/>
      <c r="FHN48" s="202"/>
      <c r="FHO48" s="202"/>
      <c r="FHP48" s="202"/>
      <c r="FHQ48" s="162"/>
      <c r="FHR48" s="219"/>
      <c r="FHS48" s="219"/>
      <c r="FHT48" s="163"/>
      <c r="FHU48" s="220"/>
      <c r="FHV48" s="77"/>
      <c r="FHW48" s="78"/>
      <c r="FHX48" s="79"/>
      <c r="FHY48" s="79"/>
      <c r="FHZ48" s="80"/>
      <c r="FIA48" s="79"/>
      <c r="FIB48" s="81"/>
      <c r="FIC48" s="82"/>
      <c r="FID48" s="81"/>
      <c r="FIE48" s="83"/>
      <c r="FIF48" s="79"/>
      <c r="FIG48" s="110"/>
      <c r="FIH48" s="111"/>
      <c r="FII48" s="111"/>
      <c r="FIJ48" s="79"/>
      <c r="FIK48" s="79"/>
      <c r="FIL48" s="81"/>
      <c r="FIM48" s="154"/>
      <c r="FIN48" s="160"/>
      <c r="FIO48" s="160"/>
      <c r="FIP48" s="219"/>
      <c r="FIQ48" s="162"/>
      <c r="FIR48" s="163"/>
      <c r="FIS48" s="164"/>
      <c r="FIT48" s="200"/>
      <c r="FIU48" s="201"/>
      <c r="FIV48" s="201"/>
      <c r="FIW48" s="162"/>
      <c r="FIX48" s="202"/>
      <c r="FIY48" s="202"/>
      <c r="FIZ48" s="202"/>
      <c r="FJA48" s="202"/>
      <c r="FJB48" s="202"/>
      <c r="FJC48" s="202"/>
      <c r="FJD48" s="162"/>
      <c r="FJE48" s="219"/>
      <c r="FJF48" s="219"/>
      <c r="FJG48" s="163"/>
      <c r="FJH48" s="220"/>
      <c r="FJI48" s="77"/>
      <c r="FJJ48" s="78"/>
      <c r="FJK48" s="79"/>
      <c r="FJL48" s="79"/>
      <c r="FJM48" s="80"/>
      <c r="FJN48" s="79"/>
      <c r="FJO48" s="81"/>
      <c r="FJP48" s="82"/>
      <c r="FJQ48" s="81"/>
      <c r="FJR48" s="83"/>
      <c r="FJS48" s="79"/>
      <c r="FJT48" s="110"/>
      <c r="FJU48" s="111"/>
      <c r="FJV48" s="111"/>
      <c r="FJW48" s="79"/>
      <c r="FJX48" s="79"/>
      <c r="FJY48" s="81"/>
      <c r="FJZ48" s="154"/>
      <c r="FKA48" s="160"/>
      <c r="FKB48" s="160"/>
      <c r="FKC48" s="219"/>
      <c r="FKD48" s="162"/>
      <c r="FKE48" s="163"/>
      <c r="FKF48" s="164"/>
      <c r="FKG48" s="200"/>
      <c r="FKH48" s="201"/>
      <c r="FKI48" s="201"/>
      <c r="FKJ48" s="162"/>
      <c r="FKK48" s="202"/>
      <c r="FKL48" s="202"/>
      <c r="FKM48" s="202"/>
      <c r="FKN48" s="202"/>
      <c r="FKO48" s="202"/>
      <c r="FKP48" s="202"/>
      <c r="FKQ48" s="162"/>
      <c r="FKR48" s="219"/>
      <c r="FKS48" s="219"/>
      <c r="FKT48" s="163"/>
      <c r="FKU48" s="220"/>
      <c r="FKV48" s="77"/>
      <c r="FKW48" s="78"/>
      <c r="FKX48" s="79"/>
      <c r="FKY48" s="79"/>
      <c r="FKZ48" s="80"/>
      <c r="FLA48" s="79"/>
      <c r="FLB48" s="81"/>
      <c r="FLC48" s="82"/>
      <c r="FLD48" s="81"/>
      <c r="FLE48" s="83"/>
      <c r="FLF48" s="79"/>
      <c r="FLG48" s="110"/>
      <c r="FLH48" s="111"/>
      <c r="FLI48" s="111"/>
      <c r="FLJ48" s="79"/>
      <c r="FLK48" s="79"/>
      <c r="FLL48" s="81"/>
      <c r="FLM48" s="154"/>
      <c r="FLN48" s="160"/>
      <c r="FLO48" s="160"/>
      <c r="FLP48" s="219"/>
      <c r="FLQ48" s="162"/>
      <c r="FLR48" s="163"/>
      <c r="FLS48" s="164"/>
      <c r="FLT48" s="200"/>
      <c r="FLU48" s="201"/>
      <c r="FLV48" s="201"/>
      <c r="FLW48" s="162"/>
      <c r="FLX48" s="202"/>
      <c r="FLY48" s="202"/>
      <c r="FLZ48" s="202"/>
      <c r="FMA48" s="202"/>
      <c r="FMB48" s="202"/>
      <c r="FMC48" s="202"/>
      <c r="FMD48" s="162"/>
      <c r="FME48" s="219"/>
      <c r="FMF48" s="219"/>
      <c r="FMG48" s="163"/>
      <c r="FMH48" s="220"/>
      <c r="FMI48" s="77"/>
      <c r="FMJ48" s="78"/>
      <c r="FMK48" s="79"/>
      <c r="FML48" s="79"/>
      <c r="FMM48" s="80"/>
      <c r="FMN48" s="79"/>
      <c r="FMO48" s="81"/>
      <c r="FMP48" s="82"/>
      <c r="FMQ48" s="81"/>
      <c r="FMR48" s="83"/>
      <c r="FMS48" s="79"/>
      <c r="FMT48" s="110"/>
      <c r="FMU48" s="111"/>
      <c r="FMV48" s="111"/>
      <c r="FMW48" s="79"/>
      <c r="FMX48" s="79"/>
      <c r="FMY48" s="81"/>
      <c r="FMZ48" s="154"/>
      <c r="FNA48" s="160"/>
      <c r="FNB48" s="160"/>
      <c r="FNC48" s="219"/>
      <c r="FND48" s="162"/>
      <c r="FNE48" s="163"/>
      <c r="FNF48" s="164"/>
      <c r="FNG48" s="200"/>
      <c r="FNH48" s="201"/>
      <c r="FNI48" s="201"/>
      <c r="FNJ48" s="162"/>
      <c r="FNK48" s="202"/>
      <c r="FNL48" s="202"/>
      <c r="FNM48" s="202"/>
      <c r="FNN48" s="202"/>
      <c r="FNO48" s="202"/>
      <c r="FNP48" s="202"/>
      <c r="FNQ48" s="162"/>
      <c r="FNR48" s="219"/>
      <c r="FNS48" s="219"/>
      <c r="FNT48" s="163"/>
      <c r="FNU48" s="220"/>
      <c r="FNV48" s="77"/>
      <c r="FNW48" s="78"/>
      <c r="FNX48" s="79"/>
      <c r="FNY48" s="79"/>
      <c r="FNZ48" s="80"/>
      <c r="FOA48" s="79"/>
      <c r="FOB48" s="81"/>
      <c r="FOC48" s="82"/>
      <c r="FOD48" s="81"/>
      <c r="FOE48" s="83"/>
      <c r="FOF48" s="79"/>
      <c r="FOG48" s="110"/>
      <c r="FOH48" s="111"/>
      <c r="FOI48" s="111"/>
      <c r="FOJ48" s="79"/>
      <c r="FOK48" s="79"/>
      <c r="FOL48" s="81"/>
      <c r="FOM48" s="154"/>
      <c r="FON48" s="160"/>
      <c r="FOO48" s="160"/>
      <c r="FOP48" s="219"/>
      <c r="FOQ48" s="162"/>
      <c r="FOR48" s="163"/>
      <c r="FOS48" s="164"/>
      <c r="FOT48" s="200"/>
      <c r="FOU48" s="201"/>
      <c r="FOV48" s="201"/>
      <c r="FOW48" s="162"/>
      <c r="FOX48" s="202"/>
      <c r="FOY48" s="202"/>
      <c r="FOZ48" s="202"/>
      <c r="FPA48" s="202"/>
      <c r="FPB48" s="202"/>
      <c r="FPC48" s="202"/>
      <c r="FPD48" s="162"/>
      <c r="FPE48" s="219"/>
      <c r="FPF48" s="219"/>
      <c r="FPG48" s="163"/>
      <c r="FPH48" s="220"/>
      <c r="FPI48" s="77"/>
      <c r="FPJ48" s="78"/>
      <c r="FPK48" s="79"/>
      <c r="FPL48" s="79"/>
      <c r="FPM48" s="80"/>
      <c r="FPN48" s="79"/>
      <c r="FPO48" s="81"/>
      <c r="FPP48" s="82"/>
      <c r="FPQ48" s="81"/>
      <c r="FPR48" s="83"/>
      <c r="FPS48" s="79"/>
      <c r="FPT48" s="110"/>
      <c r="FPU48" s="111"/>
      <c r="FPV48" s="111"/>
      <c r="FPW48" s="79"/>
      <c r="FPX48" s="79"/>
      <c r="FPY48" s="81"/>
      <c r="FPZ48" s="154"/>
      <c r="FQA48" s="160"/>
      <c r="FQB48" s="160"/>
      <c r="FQC48" s="219"/>
      <c r="FQD48" s="162"/>
      <c r="FQE48" s="163"/>
      <c r="FQF48" s="164"/>
      <c r="FQG48" s="200"/>
      <c r="FQH48" s="201"/>
      <c r="FQI48" s="201"/>
      <c r="FQJ48" s="162"/>
      <c r="FQK48" s="202"/>
      <c r="FQL48" s="202"/>
      <c r="FQM48" s="202"/>
      <c r="FQN48" s="202"/>
      <c r="FQO48" s="202"/>
      <c r="FQP48" s="202"/>
      <c r="FQQ48" s="162"/>
      <c r="FQR48" s="219"/>
      <c r="FQS48" s="219"/>
      <c r="FQT48" s="163"/>
      <c r="FQU48" s="220"/>
      <c r="FQV48" s="77"/>
      <c r="FQW48" s="78"/>
      <c r="FQX48" s="79"/>
      <c r="FQY48" s="79"/>
      <c r="FQZ48" s="80"/>
      <c r="FRA48" s="79"/>
      <c r="FRB48" s="81"/>
      <c r="FRC48" s="82"/>
      <c r="FRD48" s="81"/>
      <c r="FRE48" s="83"/>
      <c r="FRF48" s="79"/>
      <c r="FRG48" s="110"/>
      <c r="FRH48" s="111"/>
      <c r="FRI48" s="111"/>
      <c r="FRJ48" s="79"/>
      <c r="FRK48" s="79"/>
      <c r="FRL48" s="81"/>
      <c r="FRM48" s="154"/>
      <c r="FRN48" s="160"/>
      <c r="FRO48" s="160"/>
      <c r="FRP48" s="219"/>
      <c r="FRQ48" s="162"/>
      <c r="FRR48" s="163"/>
      <c r="FRS48" s="164"/>
      <c r="FRT48" s="200"/>
      <c r="FRU48" s="201"/>
      <c r="FRV48" s="201"/>
      <c r="FRW48" s="162"/>
      <c r="FRX48" s="202"/>
      <c r="FRY48" s="202"/>
      <c r="FRZ48" s="202"/>
      <c r="FSA48" s="202"/>
      <c r="FSB48" s="202"/>
      <c r="FSC48" s="202"/>
      <c r="FSD48" s="162"/>
      <c r="FSE48" s="219"/>
      <c r="FSF48" s="219"/>
      <c r="FSG48" s="163"/>
      <c r="FSH48" s="220"/>
      <c r="FSI48" s="77"/>
      <c r="FSJ48" s="78"/>
      <c r="FSK48" s="79"/>
      <c r="FSL48" s="79"/>
      <c r="FSM48" s="80"/>
      <c r="FSN48" s="79"/>
      <c r="FSO48" s="81"/>
      <c r="FSP48" s="82"/>
      <c r="FSQ48" s="81"/>
      <c r="FSR48" s="83"/>
      <c r="FSS48" s="79"/>
      <c r="FST48" s="110"/>
      <c r="FSU48" s="111"/>
      <c r="FSV48" s="111"/>
      <c r="FSW48" s="79"/>
      <c r="FSX48" s="79"/>
      <c r="FSY48" s="81"/>
      <c r="FSZ48" s="154"/>
      <c r="FTA48" s="160"/>
      <c r="FTB48" s="160"/>
      <c r="FTC48" s="219"/>
      <c r="FTD48" s="162"/>
      <c r="FTE48" s="163"/>
      <c r="FTF48" s="164"/>
      <c r="FTG48" s="200"/>
      <c r="FTH48" s="201"/>
      <c r="FTI48" s="201"/>
      <c r="FTJ48" s="162"/>
      <c r="FTK48" s="202"/>
      <c r="FTL48" s="202"/>
      <c r="FTM48" s="202"/>
      <c r="FTN48" s="202"/>
      <c r="FTO48" s="202"/>
      <c r="FTP48" s="202"/>
      <c r="FTQ48" s="162"/>
      <c r="FTR48" s="219"/>
      <c r="FTS48" s="219"/>
      <c r="FTT48" s="163"/>
      <c r="FTU48" s="220"/>
      <c r="FTV48" s="77"/>
      <c r="FTW48" s="78"/>
      <c r="FTX48" s="79"/>
      <c r="FTY48" s="79"/>
      <c r="FTZ48" s="80"/>
      <c r="FUA48" s="79"/>
      <c r="FUB48" s="81"/>
      <c r="FUC48" s="82"/>
      <c r="FUD48" s="81"/>
      <c r="FUE48" s="83"/>
      <c r="FUF48" s="79"/>
      <c r="FUG48" s="110"/>
      <c r="FUH48" s="111"/>
      <c r="FUI48" s="111"/>
      <c r="FUJ48" s="79"/>
      <c r="FUK48" s="79"/>
      <c r="FUL48" s="81"/>
      <c r="FUM48" s="154"/>
      <c r="FUN48" s="160"/>
      <c r="FUO48" s="160"/>
      <c r="FUP48" s="219"/>
      <c r="FUQ48" s="162"/>
      <c r="FUR48" s="163"/>
      <c r="FUS48" s="164"/>
      <c r="FUT48" s="200"/>
      <c r="FUU48" s="201"/>
      <c r="FUV48" s="201"/>
      <c r="FUW48" s="162"/>
      <c r="FUX48" s="202"/>
      <c r="FUY48" s="202"/>
      <c r="FUZ48" s="202"/>
      <c r="FVA48" s="202"/>
      <c r="FVB48" s="202"/>
      <c r="FVC48" s="202"/>
      <c r="FVD48" s="162"/>
      <c r="FVE48" s="219"/>
      <c r="FVF48" s="219"/>
      <c r="FVG48" s="163"/>
      <c r="FVH48" s="220"/>
      <c r="FVI48" s="77"/>
      <c r="FVJ48" s="78"/>
      <c r="FVK48" s="79"/>
      <c r="FVL48" s="79"/>
      <c r="FVM48" s="80"/>
      <c r="FVN48" s="79"/>
      <c r="FVO48" s="81"/>
      <c r="FVP48" s="82"/>
      <c r="FVQ48" s="81"/>
      <c r="FVR48" s="83"/>
      <c r="FVS48" s="79"/>
      <c r="FVT48" s="110"/>
      <c r="FVU48" s="111"/>
      <c r="FVV48" s="111"/>
      <c r="FVW48" s="79"/>
      <c r="FVX48" s="79"/>
      <c r="FVY48" s="81"/>
      <c r="FVZ48" s="154"/>
      <c r="FWA48" s="160"/>
      <c r="FWB48" s="160"/>
      <c r="FWC48" s="219"/>
      <c r="FWD48" s="162"/>
      <c r="FWE48" s="163"/>
      <c r="FWF48" s="164"/>
      <c r="FWG48" s="200"/>
      <c r="FWH48" s="201"/>
      <c r="FWI48" s="201"/>
      <c r="FWJ48" s="162"/>
      <c r="FWK48" s="202"/>
      <c r="FWL48" s="202"/>
      <c r="FWM48" s="202"/>
      <c r="FWN48" s="202"/>
      <c r="FWO48" s="202"/>
      <c r="FWP48" s="202"/>
      <c r="FWQ48" s="162"/>
      <c r="FWR48" s="219"/>
      <c r="FWS48" s="219"/>
      <c r="FWT48" s="163"/>
      <c r="FWU48" s="220"/>
      <c r="FWV48" s="77"/>
      <c r="FWW48" s="78"/>
      <c r="FWX48" s="79"/>
      <c r="FWY48" s="79"/>
      <c r="FWZ48" s="80"/>
      <c r="FXA48" s="79"/>
      <c r="FXB48" s="81"/>
      <c r="FXC48" s="82"/>
      <c r="FXD48" s="81"/>
      <c r="FXE48" s="83"/>
      <c r="FXF48" s="79"/>
      <c r="FXG48" s="110"/>
      <c r="FXH48" s="111"/>
      <c r="FXI48" s="111"/>
      <c r="FXJ48" s="79"/>
      <c r="FXK48" s="79"/>
      <c r="FXL48" s="81"/>
      <c r="FXM48" s="154"/>
      <c r="FXN48" s="160"/>
      <c r="FXO48" s="160"/>
      <c r="FXP48" s="219"/>
      <c r="FXQ48" s="162"/>
      <c r="FXR48" s="163"/>
      <c r="FXS48" s="164"/>
      <c r="FXT48" s="200"/>
      <c r="FXU48" s="201"/>
      <c r="FXV48" s="201"/>
      <c r="FXW48" s="162"/>
      <c r="FXX48" s="202"/>
      <c r="FXY48" s="202"/>
      <c r="FXZ48" s="202"/>
      <c r="FYA48" s="202"/>
      <c r="FYB48" s="202"/>
      <c r="FYC48" s="202"/>
      <c r="FYD48" s="162"/>
      <c r="FYE48" s="219"/>
      <c r="FYF48" s="219"/>
      <c r="FYG48" s="163"/>
      <c r="FYH48" s="220"/>
      <c r="FYI48" s="77"/>
      <c r="FYJ48" s="78"/>
      <c r="FYK48" s="79"/>
      <c r="FYL48" s="79"/>
      <c r="FYM48" s="80"/>
      <c r="FYN48" s="79"/>
      <c r="FYO48" s="81"/>
      <c r="FYP48" s="82"/>
      <c r="FYQ48" s="81"/>
      <c r="FYR48" s="83"/>
      <c r="FYS48" s="79"/>
      <c r="FYT48" s="110"/>
      <c r="FYU48" s="111"/>
      <c r="FYV48" s="111"/>
      <c r="FYW48" s="79"/>
      <c r="FYX48" s="79"/>
      <c r="FYY48" s="81"/>
      <c r="FYZ48" s="154"/>
      <c r="FZA48" s="160"/>
      <c r="FZB48" s="160"/>
      <c r="FZC48" s="219"/>
      <c r="FZD48" s="162"/>
      <c r="FZE48" s="163"/>
      <c r="FZF48" s="164"/>
      <c r="FZG48" s="200"/>
      <c r="FZH48" s="201"/>
      <c r="FZI48" s="201"/>
      <c r="FZJ48" s="162"/>
      <c r="FZK48" s="202"/>
      <c r="FZL48" s="202"/>
      <c r="FZM48" s="202"/>
      <c r="FZN48" s="202"/>
      <c r="FZO48" s="202"/>
      <c r="FZP48" s="202"/>
      <c r="FZQ48" s="162"/>
      <c r="FZR48" s="219"/>
      <c r="FZS48" s="219"/>
      <c r="FZT48" s="163"/>
      <c r="FZU48" s="220"/>
      <c r="FZV48" s="77"/>
      <c r="FZW48" s="78"/>
      <c r="FZX48" s="79"/>
      <c r="FZY48" s="79"/>
      <c r="FZZ48" s="80"/>
      <c r="GAA48" s="79"/>
      <c r="GAB48" s="81"/>
      <c r="GAC48" s="82"/>
      <c r="GAD48" s="81"/>
      <c r="GAE48" s="83"/>
      <c r="GAF48" s="79"/>
      <c r="GAG48" s="110"/>
      <c r="GAH48" s="111"/>
      <c r="GAI48" s="111"/>
      <c r="GAJ48" s="79"/>
      <c r="GAK48" s="79"/>
      <c r="GAL48" s="81"/>
      <c r="GAM48" s="154"/>
      <c r="GAN48" s="160"/>
      <c r="GAO48" s="160"/>
      <c r="GAP48" s="219"/>
      <c r="GAQ48" s="162"/>
      <c r="GAR48" s="163"/>
      <c r="GAS48" s="164"/>
      <c r="GAT48" s="200"/>
      <c r="GAU48" s="201"/>
      <c r="GAV48" s="201"/>
      <c r="GAW48" s="162"/>
      <c r="GAX48" s="202"/>
      <c r="GAY48" s="202"/>
      <c r="GAZ48" s="202"/>
      <c r="GBA48" s="202"/>
      <c r="GBB48" s="202"/>
      <c r="GBC48" s="202"/>
      <c r="GBD48" s="162"/>
      <c r="GBE48" s="219"/>
      <c r="GBF48" s="219"/>
      <c r="GBG48" s="163"/>
      <c r="GBH48" s="220"/>
      <c r="GBI48" s="77"/>
      <c r="GBJ48" s="78"/>
      <c r="GBK48" s="79"/>
      <c r="GBL48" s="79"/>
      <c r="GBM48" s="80"/>
      <c r="GBN48" s="79"/>
      <c r="GBO48" s="81"/>
      <c r="GBP48" s="82"/>
      <c r="GBQ48" s="81"/>
      <c r="GBR48" s="83"/>
      <c r="GBS48" s="79"/>
      <c r="GBT48" s="110"/>
      <c r="GBU48" s="111"/>
      <c r="GBV48" s="111"/>
      <c r="GBW48" s="79"/>
      <c r="GBX48" s="79"/>
      <c r="GBY48" s="81"/>
      <c r="GBZ48" s="154"/>
      <c r="GCA48" s="160"/>
      <c r="GCB48" s="160"/>
      <c r="GCC48" s="219"/>
      <c r="GCD48" s="162"/>
      <c r="GCE48" s="163"/>
      <c r="GCF48" s="164"/>
      <c r="GCG48" s="200"/>
      <c r="GCH48" s="201"/>
      <c r="GCI48" s="201"/>
      <c r="GCJ48" s="162"/>
      <c r="GCK48" s="202"/>
      <c r="GCL48" s="202"/>
      <c r="GCM48" s="202"/>
      <c r="GCN48" s="202"/>
      <c r="GCO48" s="202"/>
      <c r="GCP48" s="202"/>
      <c r="GCQ48" s="162"/>
      <c r="GCR48" s="219"/>
      <c r="GCS48" s="219"/>
      <c r="GCT48" s="163"/>
      <c r="GCU48" s="220"/>
      <c r="GCV48" s="77"/>
      <c r="GCW48" s="78"/>
      <c r="GCX48" s="79"/>
      <c r="GCY48" s="79"/>
      <c r="GCZ48" s="80"/>
      <c r="GDA48" s="79"/>
      <c r="GDB48" s="81"/>
      <c r="GDC48" s="82"/>
      <c r="GDD48" s="81"/>
      <c r="GDE48" s="83"/>
      <c r="GDF48" s="79"/>
      <c r="GDG48" s="110"/>
      <c r="GDH48" s="111"/>
      <c r="GDI48" s="111"/>
      <c r="GDJ48" s="79"/>
      <c r="GDK48" s="79"/>
      <c r="GDL48" s="81"/>
      <c r="GDM48" s="154"/>
      <c r="GDN48" s="160"/>
      <c r="GDO48" s="160"/>
      <c r="GDP48" s="219"/>
      <c r="GDQ48" s="162"/>
      <c r="GDR48" s="163"/>
      <c r="GDS48" s="164"/>
      <c r="GDT48" s="200"/>
      <c r="GDU48" s="201"/>
      <c r="GDV48" s="201"/>
      <c r="GDW48" s="162"/>
      <c r="GDX48" s="202"/>
      <c r="GDY48" s="202"/>
      <c r="GDZ48" s="202"/>
      <c r="GEA48" s="202"/>
      <c r="GEB48" s="202"/>
      <c r="GEC48" s="202"/>
      <c r="GED48" s="162"/>
      <c r="GEE48" s="219"/>
      <c r="GEF48" s="219"/>
      <c r="GEG48" s="163"/>
      <c r="GEH48" s="220"/>
      <c r="GEI48" s="77"/>
      <c r="GEJ48" s="78"/>
      <c r="GEK48" s="79"/>
      <c r="GEL48" s="79"/>
      <c r="GEM48" s="80"/>
      <c r="GEN48" s="79"/>
      <c r="GEO48" s="81"/>
      <c r="GEP48" s="82"/>
      <c r="GEQ48" s="81"/>
      <c r="GER48" s="83"/>
      <c r="GES48" s="79"/>
      <c r="GET48" s="110"/>
      <c r="GEU48" s="111"/>
      <c r="GEV48" s="111"/>
      <c r="GEW48" s="79"/>
      <c r="GEX48" s="79"/>
      <c r="GEY48" s="81"/>
      <c r="GEZ48" s="154"/>
      <c r="GFA48" s="160"/>
      <c r="GFB48" s="160"/>
      <c r="GFC48" s="219"/>
      <c r="GFD48" s="162"/>
      <c r="GFE48" s="163"/>
      <c r="GFF48" s="164"/>
      <c r="GFG48" s="200"/>
      <c r="GFH48" s="201"/>
      <c r="GFI48" s="201"/>
      <c r="GFJ48" s="162"/>
      <c r="GFK48" s="202"/>
      <c r="GFL48" s="202"/>
      <c r="GFM48" s="202"/>
      <c r="GFN48" s="202"/>
      <c r="GFO48" s="202"/>
      <c r="GFP48" s="202"/>
      <c r="GFQ48" s="162"/>
      <c r="GFR48" s="219"/>
      <c r="GFS48" s="219"/>
      <c r="GFT48" s="163"/>
      <c r="GFU48" s="220"/>
      <c r="GFV48" s="77"/>
      <c r="GFW48" s="78"/>
      <c r="GFX48" s="79"/>
      <c r="GFY48" s="79"/>
      <c r="GFZ48" s="80"/>
      <c r="GGA48" s="79"/>
      <c r="GGB48" s="81"/>
      <c r="GGC48" s="82"/>
      <c r="GGD48" s="81"/>
      <c r="GGE48" s="83"/>
      <c r="GGF48" s="79"/>
      <c r="GGG48" s="110"/>
      <c r="GGH48" s="111"/>
      <c r="GGI48" s="111"/>
      <c r="GGJ48" s="79"/>
      <c r="GGK48" s="79"/>
      <c r="GGL48" s="81"/>
      <c r="GGM48" s="154"/>
      <c r="GGN48" s="160"/>
      <c r="GGO48" s="160"/>
      <c r="GGP48" s="219"/>
      <c r="GGQ48" s="162"/>
      <c r="GGR48" s="163"/>
      <c r="GGS48" s="164"/>
      <c r="GGT48" s="200"/>
      <c r="GGU48" s="201"/>
      <c r="GGV48" s="201"/>
      <c r="GGW48" s="162"/>
      <c r="GGX48" s="202"/>
      <c r="GGY48" s="202"/>
      <c r="GGZ48" s="202"/>
      <c r="GHA48" s="202"/>
      <c r="GHB48" s="202"/>
      <c r="GHC48" s="202"/>
      <c r="GHD48" s="162"/>
      <c r="GHE48" s="219"/>
      <c r="GHF48" s="219"/>
      <c r="GHG48" s="163"/>
      <c r="GHH48" s="220"/>
      <c r="GHI48" s="77"/>
      <c r="GHJ48" s="78"/>
      <c r="GHK48" s="79"/>
      <c r="GHL48" s="79"/>
      <c r="GHM48" s="80"/>
      <c r="GHN48" s="79"/>
      <c r="GHO48" s="81"/>
      <c r="GHP48" s="82"/>
      <c r="GHQ48" s="81"/>
      <c r="GHR48" s="83"/>
      <c r="GHS48" s="79"/>
      <c r="GHT48" s="110"/>
      <c r="GHU48" s="111"/>
      <c r="GHV48" s="111"/>
      <c r="GHW48" s="79"/>
      <c r="GHX48" s="79"/>
      <c r="GHY48" s="81"/>
      <c r="GHZ48" s="154"/>
      <c r="GIA48" s="160"/>
      <c r="GIB48" s="160"/>
      <c r="GIC48" s="219"/>
      <c r="GID48" s="162"/>
      <c r="GIE48" s="163"/>
      <c r="GIF48" s="164"/>
      <c r="GIG48" s="200"/>
      <c r="GIH48" s="201"/>
      <c r="GII48" s="201"/>
      <c r="GIJ48" s="162"/>
      <c r="GIK48" s="202"/>
      <c r="GIL48" s="202"/>
      <c r="GIM48" s="202"/>
      <c r="GIN48" s="202"/>
      <c r="GIO48" s="202"/>
      <c r="GIP48" s="202"/>
      <c r="GIQ48" s="162"/>
      <c r="GIR48" s="219"/>
      <c r="GIS48" s="219"/>
      <c r="GIT48" s="163"/>
      <c r="GIU48" s="220"/>
      <c r="GIV48" s="77"/>
      <c r="GIW48" s="78"/>
      <c r="GIX48" s="79"/>
      <c r="GIY48" s="79"/>
      <c r="GIZ48" s="80"/>
      <c r="GJA48" s="79"/>
      <c r="GJB48" s="81"/>
      <c r="GJC48" s="82"/>
      <c r="GJD48" s="81"/>
      <c r="GJE48" s="83"/>
      <c r="GJF48" s="79"/>
      <c r="GJG48" s="110"/>
      <c r="GJH48" s="111"/>
      <c r="GJI48" s="111"/>
      <c r="GJJ48" s="79"/>
      <c r="GJK48" s="79"/>
      <c r="GJL48" s="81"/>
      <c r="GJM48" s="154"/>
      <c r="GJN48" s="160"/>
      <c r="GJO48" s="160"/>
      <c r="GJP48" s="219"/>
      <c r="GJQ48" s="162"/>
      <c r="GJR48" s="163"/>
      <c r="GJS48" s="164"/>
      <c r="GJT48" s="200"/>
      <c r="GJU48" s="201"/>
      <c r="GJV48" s="201"/>
      <c r="GJW48" s="162"/>
      <c r="GJX48" s="202"/>
      <c r="GJY48" s="202"/>
      <c r="GJZ48" s="202"/>
      <c r="GKA48" s="202"/>
      <c r="GKB48" s="202"/>
      <c r="GKC48" s="202"/>
      <c r="GKD48" s="162"/>
      <c r="GKE48" s="219"/>
      <c r="GKF48" s="219"/>
      <c r="GKG48" s="163"/>
      <c r="GKH48" s="220"/>
      <c r="GKI48" s="77"/>
      <c r="GKJ48" s="78"/>
      <c r="GKK48" s="79"/>
      <c r="GKL48" s="79"/>
      <c r="GKM48" s="80"/>
      <c r="GKN48" s="79"/>
      <c r="GKO48" s="81"/>
      <c r="GKP48" s="82"/>
      <c r="GKQ48" s="81"/>
      <c r="GKR48" s="83"/>
      <c r="GKS48" s="79"/>
      <c r="GKT48" s="110"/>
      <c r="GKU48" s="111"/>
      <c r="GKV48" s="111"/>
      <c r="GKW48" s="79"/>
      <c r="GKX48" s="79"/>
      <c r="GKY48" s="81"/>
      <c r="GKZ48" s="154"/>
      <c r="GLA48" s="160"/>
      <c r="GLB48" s="160"/>
      <c r="GLC48" s="219"/>
      <c r="GLD48" s="162"/>
      <c r="GLE48" s="163"/>
      <c r="GLF48" s="164"/>
      <c r="GLG48" s="200"/>
      <c r="GLH48" s="201"/>
      <c r="GLI48" s="201"/>
      <c r="GLJ48" s="162"/>
      <c r="GLK48" s="202"/>
      <c r="GLL48" s="202"/>
      <c r="GLM48" s="202"/>
      <c r="GLN48" s="202"/>
      <c r="GLO48" s="202"/>
      <c r="GLP48" s="202"/>
      <c r="GLQ48" s="162"/>
      <c r="GLR48" s="219"/>
      <c r="GLS48" s="219"/>
      <c r="GLT48" s="163"/>
      <c r="GLU48" s="220"/>
      <c r="GLV48" s="77"/>
      <c r="GLW48" s="78"/>
      <c r="GLX48" s="79"/>
      <c r="GLY48" s="79"/>
      <c r="GLZ48" s="80"/>
      <c r="GMA48" s="79"/>
      <c r="GMB48" s="81"/>
      <c r="GMC48" s="82"/>
      <c r="GMD48" s="81"/>
      <c r="GME48" s="83"/>
      <c r="GMF48" s="79"/>
      <c r="GMG48" s="110"/>
      <c r="GMH48" s="111"/>
      <c r="GMI48" s="111"/>
      <c r="GMJ48" s="79"/>
      <c r="GMK48" s="79"/>
      <c r="GML48" s="81"/>
      <c r="GMM48" s="154"/>
      <c r="GMN48" s="160"/>
      <c r="GMO48" s="160"/>
      <c r="GMP48" s="219"/>
      <c r="GMQ48" s="162"/>
      <c r="GMR48" s="163"/>
      <c r="GMS48" s="164"/>
      <c r="GMT48" s="200"/>
      <c r="GMU48" s="201"/>
      <c r="GMV48" s="201"/>
      <c r="GMW48" s="162"/>
      <c r="GMX48" s="202"/>
      <c r="GMY48" s="202"/>
      <c r="GMZ48" s="202"/>
      <c r="GNA48" s="202"/>
      <c r="GNB48" s="202"/>
      <c r="GNC48" s="202"/>
      <c r="GND48" s="162"/>
      <c r="GNE48" s="219"/>
      <c r="GNF48" s="219"/>
      <c r="GNG48" s="163"/>
      <c r="GNH48" s="220"/>
      <c r="GNI48" s="77"/>
      <c r="GNJ48" s="78"/>
      <c r="GNK48" s="79"/>
      <c r="GNL48" s="79"/>
      <c r="GNM48" s="80"/>
      <c r="GNN48" s="79"/>
      <c r="GNO48" s="81"/>
      <c r="GNP48" s="82"/>
      <c r="GNQ48" s="81"/>
      <c r="GNR48" s="83"/>
      <c r="GNS48" s="79"/>
      <c r="GNT48" s="110"/>
      <c r="GNU48" s="111"/>
      <c r="GNV48" s="111"/>
      <c r="GNW48" s="79"/>
      <c r="GNX48" s="79"/>
      <c r="GNY48" s="81"/>
      <c r="GNZ48" s="154"/>
      <c r="GOA48" s="160"/>
      <c r="GOB48" s="160"/>
      <c r="GOC48" s="219"/>
      <c r="GOD48" s="162"/>
      <c r="GOE48" s="163"/>
      <c r="GOF48" s="164"/>
      <c r="GOG48" s="200"/>
      <c r="GOH48" s="201"/>
      <c r="GOI48" s="201"/>
      <c r="GOJ48" s="162"/>
      <c r="GOK48" s="202"/>
      <c r="GOL48" s="202"/>
      <c r="GOM48" s="202"/>
      <c r="GON48" s="202"/>
      <c r="GOO48" s="202"/>
      <c r="GOP48" s="202"/>
      <c r="GOQ48" s="162"/>
      <c r="GOR48" s="219"/>
      <c r="GOS48" s="219"/>
      <c r="GOT48" s="163"/>
      <c r="GOU48" s="220"/>
      <c r="GOV48" s="77"/>
      <c r="GOW48" s="78"/>
      <c r="GOX48" s="79"/>
      <c r="GOY48" s="79"/>
      <c r="GOZ48" s="80"/>
      <c r="GPA48" s="79"/>
      <c r="GPB48" s="81"/>
      <c r="GPC48" s="82"/>
      <c r="GPD48" s="81"/>
      <c r="GPE48" s="83"/>
      <c r="GPF48" s="79"/>
      <c r="GPG48" s="110"/>
      <c r="GPH48" s="111"/>
      <c r="GPI48" s="111"/>
      <c r="GPJ48" s="79"/>
      <c r="GPK48" s="79"/>
      <c r="GPL48" s="81"/>
      <c r="GPM48" s="154"/>
      <c r="GPN48" s="160"/>
      <c r="GPO48" s="160"/>
      <c r="GPP48" s="219"/>
      <c r="GPQ48" s="162"/>
      <c r="GPR48" s="163"/>
      <c r="GPS48" s="164"/>
      <c r="GPT48" s="200"/>
      <c r="GPU48" s="201"/>
      <c r="GPV48" s="201"/>
      <c r="GPW48" s="162"/>
      <c r="GPX48" s="202"/>
      <c r="GPY48" s="202"/>
      <c r="GPZ48" s="202"/>
      <c r="GQA48" s="202"/>
      <c r="GQB48" s="202"/>
      <c r="GQC48" s="202"/>
      <c r="GQD48" s="162"/>
      <c r="GQE48" s="219"/>
      <c r="GQF48" s="219"/>
      <c r="GQG48" s="163"/>
      <c r="GQH48" s="220"/>
      <c r="GQI48" s="77"/>
      <c r="GQJ48" s="78"/>
      <c r="GQK48" s="79"/>
      <c r="GQL48" s="79"/>
      <c r="GQM48" s="80"/>
      <c r="GQN48" s="79"/>
      <c r="GQO48" s="81"/>
      <c r="GQP48" s="82"/>
      <c r="GQQ48" s="81"/>
      <c r="GQR48" s="83"/>
      <c r="GQS48" s="79"/>
      <c r="GQT48" s="110"/>
      <c r="GQU48" s="111"/>
      <c r="GQV48" s="111"/>
      <c r="GQW48" s="79"/>
      <c r="GQX48" s="79"/>
      <c r="GQY48" s="81"/>
      <c r="GQZ48" s="154"/>
      <c r="GRA48" s="160"/>
      <c r="GRB48" s="160"/>
      <c r="GRC48" s="219"/>
      <c r="GRD48" s="162"/>
      <c r="GRE48" s="163"/>
      <c r="GRF48" s="164"/>
      <c r="GRG48" s="200"/>
      <c r="GRH48" s="201"/>
      <c r="GRI48" s="201"/>
      <c r="GRJ48" s="162"/>
      <c r="GRK48" s="202"/>
      <c r="GRL48" s="202"/>
      <c r="GRM48" s="202"/>
      <c r="GRN48" s="202"/>
      <c r="GRO48" s="202"/>
      <c r="GRP48" s="202"/>
      <c r="GRQ48" s="162"/>
      <c r="GRR48" s="219"/>
      <c r="GRS48" s="219"/>
      <c r="GRT48" s="163"/>
      <c r="GRU48" s="220"/>
      <c r="GRV48" s="77"/>
      <c r="GRW48" s="78"/>
      <c r="GRX48" s="79"/>
      <c r="GRY48" s="79"/>
      <c r="GRZ48" s="80"/>
      <c r="GSA48" s="79"/>
      <c r="GSB48" s="81"/>
      <c r="GSC48" s="82"/>
      <c r="GSD48" s="81"/>
      <c r="GSE48" s="83"/>
      <c r="GSF48" s="79"/>
      <c r="GSG48" s="110"/>
      <c r="GSH48" s="111"/>
      <c r="GSI48" s="111"/>
      <c r="GSJ48" s="79"/>
      <c r="GSK48" s="79"/>
      <c r="GSL48" s="81"/>
      <c r="GSM48" s="154"/>
      <c r="GSN48" s="160"/>
      <c r="GSO48" s="160"/>
      <c r="GSP48" s="219"/>
      <c r="GSQ48" s="162"/>
      <c r="GSR48" s="163"/>
      <c r="GSS48" s="164"/>
      <c r="GST48" s="200"/>
      <c r="GSU48" s="201"/>
      <c r="GSV48" s="201"/>
      <c r="GSW48" s="162"/>
      <c r="GSX48" s="202"/>
      <c r="GSY48" s="202"/>
      <c r="GSZ48" s="202"/>
      <c r="GTA48" s="202"/>
      <c r="GTB48" s="202"/>
      <c r="GTC48" s="202"/>
      <c r="GTD48" s="162"/>
      <c r="GTE48" s="219"/>
      <c r="GTF48" s="219"/>
      <c r="GTG48" s="163"/>
      <c r="GTH48" s="220"/>
      <c r="GTI48" s="77"/>
      <c r="GTJ48" s="78"/>
      <c r="GTK48" s="79"/>
      <c r="GTL48" s="79"/>
      <c r="GTM48" s="80"/>
      <c r="GTN48" s="79"/>
      <c r="GTO48" s="81"/>
      <c r="GTP48" s="82"/>
      <c r="GTQ48" s="81"/>
      <c r="GTR48" s="83"/>
      <c r="GTS48" s="79"/>
      <c r="GTT48" s="110"/>
      <c r="GTU48" s="111"/>
      <c r="GTV48" s="111"/>
      <c r="GTW48" s="79"/>
      <c r="GTX48" s="79"/>
      <c r="GTY48" s="81"/>
      <c r="GTZ48" s="154"/>
      <c r="GUA48" s="160"/>
      <c r="GUB48" s="160"/>
      <c r="GUC48" s="219"/>
      <c r="GUD48" s="162"/>
      <c r="GUE48" s="163"/>
      <c r="GUF48" s="164"/>
      <c r="GUG48" s="200"/>
      <c r="GUH48" s="201"/>
      <c r="GUI48" s="201"/>
      <c r="GUJ48" s="162"/>
      <c r="GUK48" s="202"/>
      <c r="GUL48" s="202"/>
      <c r="GUM48" s="202"/>
      <c r="GUN48" s="202"/>
      <c r="GUO48" s="202"/>
      <c r="GUP48" s="202"/>
      <c r="GUQ48" s="162"/>
      <c r="GUR48" s="219"/>
      <c r="GUS48" s="219"/>
      <c r="GUT48" s="163"/>
      <c r="GUU48" s="220"/>
      <c r="GUV48" s="77"/>
      <c r="GUW48" s="78"/>
      <c r="GUX48" s="79"/>
      <c r="GUY48" s="79"/>
      <c r="GUZ48" s="80"/>
      <c r="GVA48" s="79"/>
      <c r="GVB48" s="81"/>
      <c r="GVC48" s="82"/>
      <c r="GVD48" s="81"/>
      <c r="GVE48" s="83"/>
      <c r="GVF48" s="79"/>
      <c r="GVG48" s="110"/>
      <c r="GVH48" s="111"/>
      <c r="GVI48" s="111"/>
      <c r="GVJ48" s="79"/>
      <c r="GVK48" s="79"/>
      <c r="GVL48" s="81"/>
      <c r="GVM48" s="154"/>
      <c r="GVN48" s="160"/>
      <c r="GVO48" s="160"/>
      <c r="GVP48" s="219"/>
      <c r="GVQ48" s="162"/>
      <c r="GVR48" s="163"/>
      <c r="GVS48" s="164"/>
      <c r="GVT48" s="200"/>
      <c r="GVU48" s="201"/>
      <c r="GVV48" s="201"/>
      <c r="GVW48" s="162"/>
      <c r="GVX48" s="202"/>
      <c r="GVY48" s="202"/>
      <c r="GVZ48" s="202"/>
      <c r="GWA48" s="202"/>
      <c r="GWB48" s="202"/>
      <c r="GWC48" s="202"/>
      <c r="GWD48" s="162"/>
      <c r="GWE48" s="219"/>
      <c r="GWF48" s="219"/>
      <c r="GWG48" s="163"/>
      <c r="GWH48" s="220"/>
      <c r="GWI48" s="77"/>
      <c r="GWJ48" s="78"/>
      <c r="GWK48" s="79"/>
      <c r="GWL48" s="79"/>
      <c r="GWM48" s="80"/>
      <c r="GWN48" s="79"/>
      <c r="GWO48" s="81"/>
      <c r="GWP48" s="82"/>
      <c r="GWQ48" s="81"/>
      <c r="GWR48" s="83"/>
      <c r="GWS48" s="79"/>
      <c r="GWT48" s="110"/>
      <c r="GWU48" s="111"/>
      <c r="GWV48" s="111"/>
      <c r="GWW48" s="79"/>
      <c r="GWX48" s="79"/>
      <c r="GWY48" s="81"/>
      <c r="GWZ48" s="154"/>
      <c r="GXA48" s="160"/>
      <c r="GXB48" s="160"/>
      <c r="GXC48" s="219"/>
      <c r="GXD48" s="162"/>
      <c r="GXE48" s="163"/>
      <c r="GXF48" s="164"/>
      <c r="GXG48" s="200"/>
      <c r="GXH48" s="201"/>
      <c r="GXI48" s="201"/>
      <c r="GXJ48" s="162"/>
      <c r="GXK48" s="202"/>
      <c r="GXL48" s="202"/>
      <c r="GXM48" s="202"/>
      <c r="GXN48" s="202"/>
      <c r="GXO48" s="202"/>
      <c r="GXP48" s="202"/>
      <c r="GXQ48" s="162"/>
      <c r="GXR48" s="219"/>
      <c r="GXS48" s="219"/>
      <c r="GXT48" s="163"/>
      <c r="GXU48" s="220"/>
      <c r="GXV48" s="77"/>
      <c r="GXW48" s="78"/>
      <c r="GXX48" s="79"/>
      <c r="GXY48" s="79"/>
      <c r="GXZ48" s="80"/>
      <c r="GYA48" s="79"/>
      <c r="GYB48" s="81"/>
      <c r="GYC48" s="82"/>
      <c r="GYD48" s="81"/>
      <c r="GYE48" s="83"/>
      <c r="GYF48" s="79"/>
      <c r="GYG48" s="110"/>
      <c r="GYH48" s="111"/>
      <c r="GYI48" s="111"/>
      <c r="GYJ48" s="79"/>
      <c r="GYK48" s="79"/>
      <c r="GYL48" s="81"/>
      <c r="GYM48" s="154"/>
      <c r="GYN48" s="160"/>
      <c r="GYO48" s="160"/>
      <c r="GYP48" s="219"/>
      <c r="GYQ48" s="162"/>
      <c r="GYR48" s="163"/>
      <c r="GYS48" s="164"/>
      <c r="GYT48" s="200"/>
      <c r="GYU48" s="201"/>
      <c r="GYV48" s="201"/>
      <c r="GYW48" s="162"/>
      <c r="GYX48" s="202"/>
      <c r="GYY48" s="202"/>
      <c r="GYZ48" s="202"/>
      <c r="GZA48" s="202"/>
      <c r="GZB48" s="202"/>
      <c r="GZC48" s="202"/>
      <c r="GZD48" s="162"/>
      <c r="GZE48" s="219"/>
      <c r="GZF48" s="219"/>
      <c r="GZG48" s="163"/>
      <c r="GZH48" s="220"/>
      <c r="GZI48" s="77"/>
      <c r="GZJ48" s="78"/>
      <c r="GZK48" s="79"/>
      <c r="GZL48" s="79"/>
      <c r="GZM48" s="80"/>
      <c r="GZN48" s="79"/>
      <c r="GZO48" s="81"/>
      <c r="GZP48" s="82"/>
      <c r="GZQ48" s="81"/>
      <c r="GZR48" s="83"/>
      <c r="GZS48" s="79"/>
      <c r="GZT48" s="110"/>
      <c r="GZU48" s="111"/>
      <c r="GZV48" s="111"/>
      <c r="GZW48" s="79"/>
      <c r="GZX48" s="79"/>
      <c r="GZY48" s="81"/>
      <c r="GZZ48" s="154"/>
      <c r="HAA48" s="160"/>
      <c r="HAB48" s="160"/>
      <c r="HAC48" s="219"/>
      <c r="HAD48" s="162"/>
      <c r="HAE48" s="163"/>
      <c r="HAF48" s="164"/>
      <c r="HAG48" s="200"/>
      <c r="HAH48" s="201"/>
      <c r="HAI48" s="201"/>
      <c r="HAJ48" s="162"/>
      <c r="HAK48" s="202"/>
      <c r="HAL48" s="202"/>
      <c r="HAM48" s="202"/>
      <c r="HAN48" s="202"/>
      <c r="HAO48" s="202"/>
      <c r="HAP48" s="202"/>
      <c r="HAQ48" s="162"/>
      <c r="HAR48" s="219"/>
      <c r="HAS48" s="219"/>
      <c r="HAT48" s="163"/>
      <c r="HAU48" s="220"/>
      <c r="HAV48" s="77"/>
      <c r="HAW48" s="78"/>
      <c r="HAX48" s="79"/>
      <c r="HAY48" s="79"/>
      <c r="HAZ48" s="80"/>
      <c r="HBA48" s="79"/>
      <c r="HBB48" s="81"/>
      <c r="HBC48" s="82"/>
      <c r="HBD48" s="81"/>
      <c r="HBE48" s="83"/>
      <c r="HBF48" s="79"/>
      <c r="HBG48" s="110"/>
      <c r="HBH48" s="111"/>
      <c r="HBI48" s="111"/>
      <c r="HBJ48" s="79"/>
      <c r="HBK48" s="79"/>
      <c r="HBL48" s="81"/>
      <c r="HBM48" s="154"/>
      <c r="HBN48" s="160"/>
      <c r="HBO48" s="160"/>
      <c r="HBP48" s="219"/>
      <c r="HBQ48" s="162"/>
      <c r="HBR48" s="163"/>
      <c r="HBS48" s="164"/>
      <c r="HBT48" s="200"/>
      <c r="HBU48" s="201"/>
      <c r="HBV48" s="201"/>
      <c r="HBW48" s="162"/>
      <c r="HBX48" s="202"/>
      <c r="HBY48" s="202"/>
      <c r="HBZ48" s="202"/>
      <c r="HCA48" s="202"/>
      <c r="HCB48" s="202"/>
      <c r="HCC48" s="202"/>
      <c r="HCD48" s="162"/>
      <c r="HCE48" s="219"/>
      <c r="HCF48" s="219"/>
      <c r="HCG48" s="163"/>
      <c r="HCH48" s="220"/>
      <c r="HCI48" s="77"/>
      <c r="HCJ48" s="78"/>
      <c r="HCK48" s="79"/>
      <c r="HCL48" s="79"/>
      <c r="HCM48" s="80"/>
      <c r="HCN48" s="79"/>
      <c r="HCO48" s="81"/>
      <c r="HCP48" s="82"/>
      <c r="HCQ48" s="81"/>
      <c r="HCR48" s="83"/>
      <c r="HCS48" s="79"/>
      <c r="HCT48" s="110"/>
      <c r="HCU48" s="111"/>
      <c r="HCV48" s="111"/>
      <c r="HCW48" s="79"/>
      <c r="HCX48" s="79"/>
      <c r="HCY48" s="81"/>
      <c r="HCZ48" s="154"/>
      <c r="HDA48" s="160"/>
      <c r="HDB48" s="160"/>
      <c r="HDC48" s="219"/>
      <c r="HDD48" s="162"/>
      <c r="HDE48" s="163"/>
      <c r="HDF48" s="164"/>
      <c r="HDG48" s="200"/>
      <c r="HDH48" s="201"/>
      <c r="HDI48" s="201"/>
      <c r="HDJ48" s="162"/>
      <c r="HDK48" s="202"/>
      <c r="HDL48" s="202"/>
      <c r="HDM48" s="202"/>
      <c r="HDN48" s="202"/>
      <c r="HDO48" s="202"/>
      <c r="HDP48" s="202"/>
      <c r="HDQ48" s="162"/>
      <c r="HDR48" s="219"/>
      <c r="HDS48" s="219"/>
      <c r="HDT48" s="163"/>
      <c r="HDU48" s="220"/>
      <c r="HDV48" s="77"/>
      <c r="HDW48" s="78"/>
      <c r="HDX48" s="79"/>
      <c r="HDY48" s="79"/>
      <c r="HDZ48" s="80"/>
      <c r="HEA48" s="79"/>
      <c r="HEB48" s="81"/>
      <c r="HEC48" s="82"/>
      <c r="HED48" s="81"/>
      <c r="HEE48" s="83"/>
      <c r="HEF48" s="79"/>
      <c r="HEG48" s="110"/>
      <c r="HEH48" s="111"/>
      <c r="HEI48" s="111"/>
      <c r="HEJ48" s="79"/>
      <c r="HEK48" s="79"/>
      <c r="HEL48" s="81"/>
      <c r="HEM48" s="154"/>
      <c r="HEN48" s="160"/>
      <c r="HEO48" s="160"/>
      <c r="HEP48" s="219"/>
      <c r="HEQ48" s="162"/>
      <c r="HER48" s="163"/>
      <c r="HES48" s="164"/>
      <c r="HET48" s="200"/>
      <c r="HEU48" s="201"/>
      <c r="HEV48" s="201"/>
      <c r="HEW48" s="162"/>
      <c r="HEX48" s="202"/>
      <c r="HEY48" s="202"/>
      <c r="HEZ48" s="202"/>
      <c r="HFA48" s="202"/>
      <c r="HFB48" s="202"/>
      <c r="HFC48" s="202"/>
      <c r="HFD48" s="162"/>
      <c r="HFE48" s="219"/>
      <c r="HFF48" s="219"/>
      <c r="HFG48" s="163"/>
      <c r="HFH48" s="220"/>
      <c r="HFI48" s="77"/>
      <c r="HFJ48" s="78"/>
      <c r="HFK48" s="79"/>
      <c r="HFL48" s="79"/>
      <c r="HFM48" s="80"/>
      <c r="HFN48" s="79"/>
      <c r="HFO48" s="81"/>
      <c r="HFP48" s="82"/>
      <c r="HFQ48" s="81"/>
      <c r="HFR48" s="83"/>
      <c r="HFS48" s="79"/>
      <c r="HFT48" s="110"/>
      <c r="HFU48" s="111"/>
      <c r="HFV48" s="111"/>
      <c r="HFW48" s="79"/>
      <c r="HFX48" s="79"/>
      <c r="HFY48" s="81"/>
      <c r="HFZ48" s="154"/>
      <c r="HGA48" s="160"/>
      <c r="HGB48" s="160"/>
      <c r="HGC48" s="219"/>
      <c r="HGD48" s="162"/>
      <c r="HGE48" s="163"/>
      <c r="HGF48" s="164"/>
      <c r="HGG48" s="200"/>
      <c r="HGH48" s="201"/>
      <c r="HGI48" s="201"/>
      <c r="HGJ48" s="162"/>
      <c r="HGK48" s="202"/>
      <c r="HGL48" s="202"/>
      <c r="HGM48" s="202"/>
      <c r="HGN48" s="202"/>
      <c r="HGO48" s="202"/>
      <c r="HGP48" s="202"/>
      <c r="HGQ48" s="162"/>
      <c r="HGR48" s="219"/>
      <c r="HGS48" s="219"/>
      <c r="HGT48" s="163"/>
      <c r="HGU48" s="220"/>
      <c r="HGV48" s="77"/>
      <c r="HGW48" s="78"/>
      <c r="HGX48" s="79"/>
      <c r="HGY48" s="79"/>
      <c r="HGZ48" s="80"/>
      <c r="HHA48" s="79"/>
      <c r="HHB48" s="81"/>
      <c r="HHC48" s="82"/>
      <c r="HHD48" s="81"/>
      <c r="HHE48" s="83"/>
      <c r="HHF48" s="79"/>
      <c r="HHG48" s="110"/>
      <c r="HHH48" s="111"/>
      <c r="HHI48" s="111"/>
      <c r="HHJ48" s="79"/>
      <c r="HHK48" s="79"/>
      <c r="HHL48" s="81"/>
      <c r="HHM48" s="154"/>
      <c r="HHN48" s="160"/>
      <c r="HHO48" s="160"/>
      <c r="HHP48" s="219"/>
      <c r="HHQ48" s="162"/>
      <c r="HHR48" s="163"/>
      <c r="HHS48" s="164"/>
      <c r="HHT48" s="200"/>
      <c r="HHU48" s="201"/>
      <c r="HHV48" s="201"/>
      <c r="HHW48" s="162"/>
      <c r="HHX48" s="202"/>
      <c r="HHY48" s="202"/>
      <c r="HHZ48" s="202"/>
      <c r="HIA48" s="202"/>
      <c r="HIB48" s="202"/>
      <c r="HIC48" s="202"/>
      <c r="HID48" s="162"/>
      <c r="HIE48" s="219"/>
      <c r="HIF48" s="219"/>
      <c r="HIG48" s="163"/>
      <c r="HIH48" s="220"/>
      <c r="HII48" s="77"/>
      <c r="HIJ48" s="78"/>
      <c r="HIK48" s="79"/>
      <c r="HIL48" s="79"/>
      <c r="HIM48" s="80"/>
      <c r="HIN48" s="79"/>
      <c r="HIO48" s="81"/>
      <c r="HIP48" s="82"/>
      <c r="HIQ48" s="81"/>
      <c r="HIR48" s="83"/>
      <c r="HIS48" s="79"/>
      <c r="HIT48" s="110"/>
      <c r="HIU48" s="111"/>
      <c r="HIV48" s="111"/>
      <c r="HIW48" s="79"/>
      <c r="HIX48" s="79"/>
      <c r="HIY48" s="81"/>
      <c r="HIZ48" s="154"/>
      <c r="HJA48" s="160"/>
      <c r="HJB48" s="160"/>
      <c r="HJC48" s="219"/>
      <c r="HJD48" s="162"/>
      <c r="HJE48" s="163"/>
      <c r="HJF48" s="164"/>
      <c r="HJG48" s="200"/>
      <c r="HJH48" s="201"/>
      <c r="HJI48" s="201"/>
      <c r="HJJ48" s="162"/>
      <c r="HJK48" s="202"/>
      <c r="HJL48" s="202"/>
      <c r="HJM48" s="202"/>
      <c r="HJN48" s="202"/>
      <c r="HJO48" s="202"/>
      <c r="HJP48" s="202"/>
      <c r="HJQ48" s="162"/>
      <c r="HJR48" s="219"/>
      <c r="HJS48" s="219"/>
      <c r="HJT48" s="163"/>
      <c r="HJU48" s="220"/>
      <c r="HJV48" s="77"/>
      <c r="HJW48" s="78"/>
      <c r="HJX48" s="79"/>
      <c r="HJY48" s="79"/>
      <c r="HJZ48" s="80"/>
      <c r="HKA48" s="79"/>
      <c r="HKB48" s="81"/>
      <c r="HKC48" s="82"/>
      <c r="HKD48" s="81"/>
      <c r="HKE48" s="83"/>
      <c r="HKF48" s="79"/>
      <c r="HKG48" s="110"/>
      <c r="HKH48" s="111"/>
      <c r="HKI48" s="111"/>
      <c r="HKJ48" s="79"/>
      <c r="HKK48" s="79"/>
      <c r="HKL48" s="81"/>
      <c r="HKM48" s="154"/>
      <c r="HKN48" s="160"/>
      <c r="HKO48" s="160"/>
      <c r="HKP48" s="219"/>
      <c r="HKQ48" s="162"/>
      <c r="HKR48" s="163"/>
      <c r="HKS48" s="164"/>
      <c r="HKT48" s="200"/>
      <c r="HKU48" s="201"/>
      <c r="HKV48" s="201"/>
      <c r="HKW48" s="162"/>
      <c r="HKX48" s="202"/>
      <c r="HKY48" s="202"/>
      <c r="HKZ48" s="202"/>
      <c r="HLA48" s="202"/>
      <c r="HLB48" s="202"/>
      <c r="HLC48" s="202"/>
      <c r="HLD48" s="162"/>
      <c r="HLE48" s="219"/>
      <c r="HLF48" s="219"/>
      <c r="HLG48" s="163"/>
      <c r="HLH48" s="220"/>
      <c r="HLI48" s="77"/>
      <c r="HLJ48" s="78"/>
      <c r="HLK48" s="79"/>
      <c r="HLL48" s="79"/>
      <c r="HLM48" s="80"/>
      <c r="HLN48" s="79"/>
      <c r="HLO48" s="81"/>
      <c r="HLP48" s="82"/>
      <c r="HLQ48" s="81"/>
      <c r="HLR48" s="83"/>
      <c r="HLS48" s="79"/>
      <c r="HLT48" s="110"/>
      <c r="HLU48" s="111"/>
      <c r="HLV48" s="111"/>
      <c r="HLW48" s="79"/>
      <c r="HLX48" s="79"/>
      <c r="HLY48" s="81"/>
      <c r="HLZ48" s="154"/>
      <c r="HMA48" s="160"/>
      <c r="HMB48" s="160"/>
      <c r="HMC48" s="219"/>
      <c r="HMD48" s="162"/>
      <c r="HME48" s="163"/>
      <c r="HMF48" s="164"/>
      <c r="HMG48" s="200"/>
      <c r="HMH48" s="201"/>
      <c r="HMI48" s="201"/>
      <c r="HMJ48" s="162"/>
      <c r="HMK48" s="202"/>
      <c r="HML48" s="202"/>
      <c r="HMM48" s="202"/>
      <c r="HMN48" s="202"/>
      <c r="HMO48" s="202"/>
      <c r="HMP48" s="202"/>
      <c r="HMQ48" s="162"/>
      <c r="HMR48" s="219"/>
      <c r="HMS48" s="219"/>
      <c r="HMT48" s="163"/>
      <c r="HMU48" s="220"/>
      <c r="HMV48" s="77"/>
      <c r="HMW48" s="78"/>
      <c r="HMX48" s="79"/>
      <c r="HMY48" s="79"/>
      <c r="HMZ48" s="80"/>
      <c r="HNA48" s="79"/>
      <c r="HNB48" s="81"/>
      <c r="HNC48" s="82"/>
      <c r="HND48" s="81"/>
      <c r="HNE48" s="83"/>
      <c r="HNF48" s="79"/>
      <c r="HNG48" s="110"/>
      <c r="HNH48" s="111"/>
      <c r="HNI48" s="111"/>
      <c r="HNJ48" s="79"/>
      <c r="HNK48" s="79"/>
      <c r="HNL48" s="81"/>
      <c r="HNM48" s="154"/>
      <c r="HNN48" s="160"/>
      <c r="HNO48" s="160"/>
      <c r="HNP48" s="219"/>
      <c r="HNQ48" s="162"/>
      <c r="HNR48" s="163"/>
      <c r="HNS48" s="164"/>
      <c r="HNT48" s="200"/>
      <c r="HNU48" s="201"/>
      <c r="HNV48" s="201"/>
      <c r="HNW48" s="162"/>
      <c r="HNX48" s="202"/>
      <c r="HNY48" s="202"/>
      <c r="HNZ48" s="202"/>
      <c r="HOA48" s="202"/>
      <c r="HOB48" s="202"/>
      <c r="HOC48" s="202"/>
      <c r="HOD48" s="162"/>
      <c r="HOE48" s="219"/>
      <c r="HOF48" s="219"/>
      <c r="HOG48" s="163"/>
      <c r="HOH48" s="220"/>
      <c r="HOI48" s="77"/>
      <c r="HOJ48" s="78"/>
      <c r="HOK48" s="79"/>
      <c r="HOL48" s="79"/>
      <c r="HOM48" s="80"/>
      <c r="HON48" s="79"/>
      <c r="HOO48" s="81"/>
      <c r="HOP48" s="82"/>
      <c r="HOQ48" s="81"/>
      <c r="HOR48" s="83"/>
      <c r="HOS48" s="79"/>
      <c r="HOT48" s="110"/>
      <c r="HOU48" s="111"/>
      <c r="HOV48" s="111"/>
      <c r="HOW48" s="79"/>
      <c r="HOX48" s="79"/>
      <c r="HOY48" s="81"/>
      <c r="HOZ48" s="154"/>
      <c r="HPA48" s="160"/>
      <c r="HPB48" s="160"/>
      <c r="HPC48" s="219"/>
      <c r="HPD48" s="162"/>
      <c r="HPE48" s="163"/>
      <c r="HPF48" s="164"/>
      <c r="HPG48" s="200"/>
      <c r="HPH48" s="201"/>
      <c r="HPI48" s="201"/>
      <c r="HPJ48" s="162"/>
      <c r="HPK48" s="202"/>
      <c r="HPL48" s="202"/>
      <c r="HPM48" s="202"/>
      <c r="HPN48" s="202"/>
      <c r="HPO48" s="202"/>
      <c r="HPP48" s="202"/>
      <c r="HPQ48" s="162"/>
      <c r="HPR48" s="219"/>
      <c r="HPS48" s="219"/>
      <c r="HPT48" s="163"/>
      <c r="HPU48" s="220"/>
      <c r="HPV48" s="77"/>
      <c r="HPW48" s="78"/>
      <c r="HPX48" s="79"/>
      <c r="HPY48" s="79"/>
      <c r="HPZ48" s="80"/>
      <c r="HQA48" s="79"/>
      <c r="HQB48" s="81"/>
      <c r="HQC48" s="82"/>
      <c r="HQD48" s="81"/>
      <c r="HQE48" s="83"/>
      <c r="HQF48" s="79"/>
      <c r="HQG48" s="110"/>
      <c r="HQH48" s="111"/>
      <c r="HQI48" s="111"/>
      <c r="HQJ48" s="79"/>
      <c r="HQK48" s="79"/>
      <c r="HQL48" s="81"/>
      <c r="HQM48" s="154"/>
      <c r="HQN48" s="160"/>
      <c r="HQO48" s="160"/>
      <c r="HQP48" s="219"/>
      <c r="HQQ48" s="162"/>
      <c r="HQR48" s="163"/>
      <c r="HQS48" s="164"/>
      <c r="HQT48" s="200"/>
      <c r="HQU48" s="201"/>
      <c r="HQV48" s="201"/>
      <c r="HQW48" s="162"/>
      <c r="HQX48" s="202"/>
      <c r="HQY48" s="202"/>
      <c r="HQZ48" s="202"/>
      <c r="HRA48" s="202"/>
      <c r="HRB48" s="202"/>
      <c r="HRC48" s="202"/>
      <c r="HRD48" s="162"/>
      <c r="HRE48" s="219"/>
      <c r="HRF48" s="219"/>
      <c r="HRG48" s="163"/>
      <c r="HRH48" s="220"/>
      <c r="HRI48" s="77"/>
      <c r="HRJ48" s="78"/>
      <c r="HRK48" s="79"/>
      <c r="HRL48" s="79"/>
      <c r="HRM48" s="80"/>
      <c r="HRN48" s="79"/>
      <c r="HRO48" s="81"/>
      <c r="HRP48" s="82"/>
      <c r="HRQ48" s="81"/>
      <c r="HRR48" s="83"/>
      <c r="HRS48" s="79"/>
      <c r="HRT48" s="110"/>
      <c r="HRU48" s="111"/>
      <c r="HRV48" s="111"/>
      <c r="HRW48" s="79"/>
      <c r="HRX48" s="79"/>
      <c r="HRY48" s="81"/>
      <c r="HRZ48" s="154"/>
      <c r="HSA48" s="160"/>
      <c r="HSB48" s="160"/>
      <c r="HSC48" s="219"/>
      <c r="HSD48" s="162"/>
      <c r="HSE48" s="163"/>
      <c r="HSF48" s="164"/>
      <c r="HSG48" s="200"/>
      <c r="HSH48" s="201"/>
      <c r="HSI48" s="201"/>
      <c r="HSJ48" s="162"/>
      <c r="HSK48" s="202"/>
      <c r="HSL48" s="202"/>
      <c r="HSM48" s="202"/>
      <c r="HSN48" s="202"/>
      <c r="HSO48" s="202"/>
      <c r="HSP48" s="202"/>
      <c r="HSQ48" s="162"/>
      <c r="HSR48" s="219"/>
      <c r="HSS48" s="219"/>
      <c r="HST48" s="163"/>
      <c r="HSU48" s="220"/>
      <c r="HSV48" s="77"/>
      <c r="HSW48" s="78"/>
      <c r="HSX48" s="79"/>
      <c r="HSY48" s="79"/>
      <c r="HSZ48" s="80"/>
      <c r="HTA48" s="79"/>
      <c r="HTB48" s="81"/>
      <c r="HTC48" s="82"/>
      <c r="HTD48" s="81"/>
      <c r="HTE48" s="83"/>
      <c r="HTF48" s="79"/>
      <c r="HTG48" s="110"/>
      <c r="HTH48" s="111"/>
      <c r="HTI48" s="111"/>
      <c r="HTJ48" s="79"/>
      <c r="HTK48" s="79"/>
      <c r="HTL48" s="81"/>
      <c r="HTM48" s="154"/>
      <c r="HTN48" s="160"/>
      <c r="HTO48" s="160"/>
      <c r="HTP48" s="219"/>
      <c r="HTQ48" s="162"/>
      <c r="HTR48" s="163"/>
      <c r="HTS48" s="164"/>
      <c r="HTT48" s="200"/>
      <c r="HTU48" s="201"/>
      <c r="HTV48" s="201"/>
      <c r="HTW48" s="162"/>
      <c r="HTX48" s="202"/>
      <c r="HTY48" s="202"/>
      <c r="HTZ48" s="202"/>
      <c r="HUA48" s="202"/>
      <c r="HUB48" s="202"/>
      <c r="HUC48" s="202"/>
      <c r="HUD48" s="162"/>
      <c r="HUE48" s="219"/>
      <c r="HUF48" s="219"/>
      <c r="HUG48" s="163"/>
      <c r="HUH48" s="220"/>
      <c r="HUI48" s="77"/>
      <c r="HUJ48" s="78"/>
      <c r="HUK48" s="79"/>
      <c r="HUL48" s="79"/>
      <c r="HUM48" s="80"/>
      <c r="HUN48" s="79"/>
      <c r="HUO48" s="81"/>
      <c r="HUP48" s="82"/>
      <c r="HUQ48" s="81"/>
      <c r="HUR48" s="83"/>
      <c r="HUS48" s="79"/>
      <c r="HUT48" s="110"/>
      <c r="HUU48" s="111"/>
      <c r="HUV48" s="111"/>
      <c r="HUW48" s="79"/>
      <c r="HUX48" s="79"/>
      <c r="HUY48" s="81"/>
      <c r="HUZ48" s="154"/>
      <c r="HVA48" s="160"/>
      <c r="HVB48" s="160"/>
      <c r="HVC48" s="219"/>
      <c r="HVD48" s="162"/>
      <c r="HVE48" s="163"/>
      <c r="HVF48" s="164"/>
      <c r="HVG48" s="200"/>
      <c r="HVH48" s="201"/>
      <c r="HVI48" s="201"/>
      <c r="HVJ48" s="162"/>
      <c r="HVK48" s="202"/>
      <c r="HVL48" s="202"/>
      <c r="HVM48" s="202"/>
      <c r="HVN48" s="202"/>
      <c r="HVO48" s="202"/>
      <c r="HVP48" s="202"/>
      <c r="HVQ48" s="162"/>
      <c r="HVR48" s="219"/>
      <c r="HVS48" s="219"/>
      <c r="HVT48" s="163"/>
      <c r="HVU48" s="220"/>
      <c r="HVV48" s="77"/>
      <c r="HVW48" s="78"/>
      <c r="HVX48" s="79"/>
      <c r="HVY48" s="79"/>
      <c r="HVZ48" s="80"/>
      <c r="HWA48" s="79"/>
      <c r="HWB48" s="81"/>
      <c r="HWC48" s="82"/>
      <c r="HWD48" s="81"/>
      <c r="HWE48" s="83"/>
      <c r="HWF48" s="79"/>
      <c r="HWG48" s="110"/>
      <c r="HWH48" s="111"/>
      <c r="HWI48" s="111"/>
      <c r="HWJ48" s="79"/>
      <c r="HWK48" s="79"/>
      <c r="HWL48" s="81"/>
      <c r="HWM48" s="154"/>
      <c r="HWN48" s="160"/>
      <c r="HWO48" s="160"/>
      <c r="HWP48" s="219"/>
      <c r="HWQ48" s="162"/>
      <c r="HWR48" s="163"/>
      <c r="HWS48" s="164"/>
      <c r="HWT48" s="200"/>
      <c r="HWU48" s="201"/>
      <c r="HWV48" s="201"/>
      <c r="HWW48" s="162"/>
      <c r="HWX48" s="202"/>
      <c r="HWY48" s="202"/>
      <c r="HWZ48" s="202"/>
      <c r="HXA48" s="202"/>
      <c r="HXB48" s="202"/>
      <c r="HXC48" s="202"/>
      <c r="HXD48" s="162"/>
      <c r="HXE48" s="219"/>
      <c r="HXF48" s="219"/>
      <c r="HXG48" s="163"/>
      <c r="HXH48" s="220"/>
      <c r="HXI48" s="77"/>
      <c r="HXJ48" s="78"/>
      <c r="HXK48" s="79"/>
      <c r="HXL48" s="79"/>
      <c r="HXM48" s="80"/>
      <c r="HXN48" s="79"/>
      <c r="HXO48" s="81"/>
      <c r="HXP48" s="82"/>
      <c r="HXQ48" s="81"/>
      <c r="HXR48" s="83"/>
      <c r="HXS48" s="79"/>
      <c r="HXT48" s="110"/>
      <c r="HXU48" s="111"/>
      <c r="HXV48" s="111"/>
      <c r="HXW48" s="79"/>
      <c r="HXX48" s="79"/>
      <c r="HXY48" s="81"/>
      <c r="HXZ48" s="154"/>
      <c r="HYA48" s="160"/>
      <c r="HYB48" s="160"/>
      <c r="HYC48" s="219"/>
      <c r="HYD48" s="162"/>
      <c r="HYE48" s="163"/>
      <c r="HYF48" s="164"/>
      <c r="HYG48" s="200"/>
      <c r="HYH48" s="201"/>
      <c r="HYI48" s="201"/>
      <c r="HYJ48" s="162"/>
      <c r="HYK48" s="202"/>
      <c r="HYL48" s="202"/>
      <c r="HYM48" s="202"/>
      <c r="HYN48" s="202"/>
      <c r="HYO48" s="202"/>
      <c r="HYP48" s="202"/>
      <c r="HYQ48" s="162"/>
      <c r="HYR48" s="219"/>
      <c r="HYS48" s="219"/>
      <c r="HYT48" s="163"/>
      <c r="HYU48" s="220"/>
      <c r="HYV48" s="77"/>
      <c r="HYW48" s="78"/>
      <c r="HYX48" s="79"/>
      <c r="HYY48" s="79"/>
      <c r="HYZ48" s="80"/>
      <c r="HZA48" s="79"/>
      <c r="HZB48" s="81"/>
      <c r="HZC48" s="82"/>
      <c r="HZD48" s="81"/>
      <c r="HZE48" s="83"/>
      <c r="HZF48" s="79"/>
      <c r="HZG48" s="110"/>
      <c r="HZH48" s="111"/>
      <c r="HZI48" s="111"/>
      <c r="HZJ48" s="79"/>
      <c r="HZK48" s="79"/>
      <c r="HZL48" s="81"/>
      <c r="HZM48" s="154"/>
      <c r="HZN48" s="160"/>
      <c r="HZO48" s="160"/>
      <c r="HZP48" s="219"/>
      <c r="HZQ48" s="162"/>
      <c r="HZR48" s="163"/>
      <c r="HZS48" s="164"/>
      <c r="HZT48" s="200"/>
      <c r="HZU48" s="201"/>
      <c r="HZV48" s="201"/>
      <c r="HZW48" s="162"/>
      <c r="HZX48" s="202"/>
      <c r="HZY48" s="202"/>
      <c r="HZZ48" s="202"/>
      <c r="IAA48" s="202"/>
      <c r="IAB48" s="202"/>
      <c r="IAC48" s="202"/>
      <c r="IAD48" s="162"/>
      <c r="IAE48" s="219"/>
      <c r="IAF48" s="219"/>
      <c r="IAG48" s="163"/>
      <c r="IAH48" s="220"/>
      <c r="IAI48" s="77"/>
      <c r="IAJ48" s="78"/>
      <c r="IAK48" s="79"/>
      <c r="IAL48" s="79"/>
      <c r="IAM48" s="80"/>
      <c r="IAN48" s="79"/>
      <c r="IAO48" s="81"/>
      <c r="IAP48" s="82"/>
      <c r="IAQ48" s="81"/>
      <c r="IAR48" s="83"/>
      <c r="IAS48" s="79"/>
      <c r="IAT48" s="110"/>
      <c r="IAU48" s="111"/>
      <c r="IAV48" s="111"/>
      <c r="IAW48" s="79"/>
      <c r="IAX48" s="79"/>
      <c r="IAY48" s="81"/>
      <c r="IAZ48" s="154"/>
      <c r="IBA48" s="160"/>
      <c r="IBB48" s="160"/>
      <c r="IBC48" s="219"/>
      <c r="IBD48" s="162"/>
      <c r="IBE48" s="163"/>
      <c r="IBF48" s="164"/>
      <c r="IBG48" s="200"/>
      <c r="IBH48" s="201"/>
      <c r="IBI48" s="201"/>
      <c r="IBJ48" s="162"/>
      <c r="IBK48" s="202"/>
      <c r="IBL48" s="202"/>
      <c r="IBM48" s="202"/>
      <c r="IBN48" s="202"/>
      <c r="IBO48" s="202"/>
      <c r="IBP48" s="202"/>
      <c r="IBQ48" s="162"/>
      <c r="IBR48" s="219"/>
      <c r="IBS48" s="219"/>
      <c r="IBT48" s="163"/>
      <c r="IBU48" s="220"/>
      <c r="IBV48" s="77"/>
      <c r="IBW48" s="78"/>
      <c r="IBX48" s="79"/>
      <c r="IBY48" s="79"/>
      <c r="IBZ48" s="80"/>
      <c r="ICA48" s="79"/>
      <c r="ICB48" s="81"/>
      <c r="ICC48" s="82"/>
      <c r="ICD48" s="81"/>
      <c r="ICE48" s="83"/>
      <c r="ICF48" s="79"/>
      <c r="ICG48" s="110"/>
      <c r="ICH48" s="111"/>
      <c r="ICI48" s="111"/>
      <c r="ICJ48" s="79"/>
      <c r="ICK48" s="79"/>
      <c r="ICL48" s="81"/>
      <c r="ICM48" s="154"/>
      <c r="ICN48" s="160"/>
      <c r="ICO48" s="160"/>
      <c r="ICP48" s="219"/>
      <c r="ICQ48" s="162"/>
      <c r="ICR48" s="163"/>
      <c r="ICS48" s="164"/>
      <c r="ICT48" s="200"/>
      <c r="ICU48" s="201"/>
      <c r="ICV48" s="201"/>
      <c r="ICW48" s="162"/>
      <c r="ICX48" s="202"/>
      <c r="ICY48" s="202"/>
      <c r="ICZ48" s="202"/>
      <c r="IDA48" s="202"/>
      <c r="IDB48" s="202"/>
      <c r="IDC48" s="202"/>
      <c r="IDD48" s="162"/>
      <c r="IDE48" s="219"/>
      <c r="IDF48" s="219"/>
      <c r="IDG48" s="163"/>
      <c r="IDH48" s="220"/>
      <c r="IDI48" s="77"/>
      <c r="IDJ48" s="78"/>
      <c r="IDK48" s="79"/>
      <c r="IDL48" s="79"/>
      <c r="IDM48" s="80"/>
      <c r="IDN48" s="79"/>
      <c r="IDO48" s="81"/>
      <c r="IDP48" s="82"/>
      <c r="IDQ48" s="81"/>
      <c r="IDR48" s="83"/>
      <c r="IDS48" s="79"/>
      <c r="IDT48" s="110"/>
      <c r="IDU48" s="111"/>
      <c r="IDV48" s="111"/>
      <c r="IDW48" s="79"/>
      <c r="IDX48" s="79"/>
      <c r="IDY48" s="81"/>
      <c r="IDZ48" s="154"/>
      <c r="IEA48" s="160"/>
      <c r="IEB48" s="160"/>
      <c r="IEC48" s="219"/>
      <c r="IED48" s="162"/>
      <c r="IEE48" s="163"/>
      <c r="IEF48" s="164"/>
      <c r="IEG48" s="200"/>
      <c r="IEH48" s="201"/>
      <c r="IEI48" s="201"/>
      <c r="IEJ48" s="162"/>
      <c r="IEK48" s="202"/>
      <c r="IEL48" s="202"/>
      <c r="IEM48" s="202"/>
      <c r="IEN48" s="202"/>
      <c r="IEO48" s="202"/>
      <c r="IEP48" s="202"/>
      <c r="IEQ48" s="162"/>
      <c r="IER48" s="219"/>
      <c r="IES48" s="219"/>
      <c r="IET48" s="163"/>
      <c r="IEU48" s="220"/>
      <c r="IEV48" s="77"/>
      <c r="IEW48" s="78"/>
      <c r="IEX48" s="79"/>
      <c r="IEY48" s="79"/>
      <c r="IEZ48" s="80"/>
      <c r="IFA48" s="79"/>
      <c r="IFB48" s="81"/>
      <c r="IFC48" s="82"/>
      <c r="IFD48" s="81"/>
      <c r="IFE48" s="83"/>
      <c r="IFF48" s="79"/>
      <c r="IFG48" s="110"/>
      <c r="IFH48" s="111"/>
      <c r="IFI48" s="111"/>
      <c r="IFJ48" s="79"/>
      <c r="IFK48" s="79"/>
      <c r="IFL48" s="81"/>
      <c r="IFM48" s="154"/>
      <c r="IFN48" s="160"/>
      <c r="IFO48" s="160"/>
      <c r="IFP48" s="219"/>
      <c r="IFQ48" s="162"/>
      <c r="IFR48" s="163"/>
      <c r="IFS48" s="164"/>
      <c r="IFT48" s="200"/>
      <c r="IFU48" s="201"/>
      <c r="IFV48" s="201"/>
      <c r="IFW48" s="162"/>
      <c r="IFX48" s="202"/>
      <c r="IFY48" s="202"/>
      <c r="IFZ48" s="202"/>
      <c r="IGA48" s="202"/>
      <c r="IGB48" s="202"/>
      <c r="IGC48" s="202"/>
      <c r="IGD48" s="162"/>
      <c r="IGE48" s="219"/>
      <c r="IGF48" s="219"/>
      <c r="IGG48" s="163"/>
      <c r="IGH48" s="220"/>
      <c r="IGI48" s="77"/>
      <c r="IGJ48" s="78"/>
      <c r="IGK48" s="79"/>
      <c r="IGL48" s="79"/>
      <c r="IGM48" s="80"/>
      <c r="IGN48" s="79"/>
      <c r="IGO48" s="81"/>
      <c r="IGP48" s="82"/>
      <c r="IGQ48" s="81"/>
      <c r="IGR48" s="83"/>
      <c r="IGS48" s="79"/>
      <c r="IGT48" s="110"/>
      <c r="IGU48" s="111"/>
      <c r="IGV48" s="111"/>
      <c r="IGW48" s="79"/>
      <c r="IGX48" s="79"/>
      <c r="IGY48" s="81"/>
      <c r="IGZ48" s="154"/>
      <c r="IHA48" s="160"/>
      <c r="IHB48" s="160"/>
      <c r="IHC48" s="219"/>
      <c r="IHD48" s="162"/>
      <c r="IHE48" s="163"/>
      <c r="IHF48" s="164"/>
      <c r="IHG48" s="200"/>
      <c r="IHH48" s="201"/>
      <c r="IHI48" s="201"/>
      <c r="IHJ48" s="162"/>
      <c r="IHK48" s="202"/>
      <c r="IHL48" s="202"/>
      <c r="IHM48" s="202"/>
      <c r="IHN48" s="202"/>
      <c r="IHO48" s="202"/>
      <c r="IHP48" s="202"/>
      <c r="IHQ48" s="162"/>
      <c r="IHR48" s="219"/>
      <c r="IHS48" s="219"/>
      <c r="IHT48" s="163"/>
      <c r="IHU48" s="220"/>
      <c r="IHV48" s="77"/>
      <c r="IHW48" s="78"/>
      <c r="IHX48" s="79"/>
      <c r="IHY48" s="79"/>
      <c r="IHZ48" s="80"/>
      <c r="IIA48" s="79"/>
      <c r="IIB48" s="81"/>
      <c r="IIC48" s="82"/>
      <c r="IID48" s="81"/>
      <c r="IIE48" s="83"/>
      <c r="IIF48" s="79"/>
      <c r="IIG48" s="110"/>
      <c r="IIH48" s="111"/>
      <c r="III48" s="111"/>
      <c r="IIJ48" s="79"/>
      <c r="IIK48" s="79"/>
      <c r="IIL48" s="81"/>
      <c r="IIM48" s="154"/>
      <c r="IIN48" s="160"/>
      <c r="IIO48" s="160"/>
      <c r="IIP48" s="219"/>
      <c r="IIQ48" s="162"/>
      <c r="IIR48" s="163"/>
      <c r="IIS48" s="164"/>
      <c r="IIT48" s="200"/>
      <c r="IIU48" s="201"/>
      <c r="IIV48" s="201"/>
      <c r="IIW48" s="162"/>
      <c r="IIX48" s="202"/>
      <c r="IIY48" s="202"/>
      <c r="IIZ48" s="202"/>
      <c r="IJA48" s="202"/>
      <c r="IJB48" s="202"/>
      <c r="IJC48" s="202"/>
      <c r="IJD48" s="162"/>
      <c r="IJE48" s="219"/>
      <c r="IJF48" s="219"/>
      <c r="IJG48" s="163"/>
      <c r="IJH48" s="220"/>
      <c r="IJI48" s="77"/>
      <c r="IJJ48" s="78"/>
      <c r="IJK48" s="79"/>
      <c r="IJL48" s="79"/>
      <c r="IJM48" s="80"/>
      <c r="IJN48" s="79"/>
      <c r="IJO48" s="81"/>
      <c r="IJP48" s="82"/>
      <c r="IJQ48" s="81"/>
      <c r="IJR48" s="83"/>
      <c r="IJS48" s="79"/>
      <c r="IJT48" s="110"/>
      <c r="IJU48" s="111"/>
      <c r="IJV48" s="111"/>
      <c r="IJW48" s="79"/>
      <c r="IJX48" s="79"/>
      <c r="IJY48" s="81"/>
      <c r="IJZ48" s="154"/>
      <c r="IKA48" s="160"/>
      <c r="IKB48" s="160"/>
      <c r="IKC48" s="219"/>
      <c r="IKD48" s="162"/>
      <c r="IKE48" s="163"/>
      <c r="IKF48" s="164"/>
      <c r="IKG48" s="200"/>
      <c r="IKH48" s="201"/>
      <c r="IKI48" s="201"/>
      <c r="IKJ48" s="162"/>
      <c r="IKK48" s="202"/>
      <c r="IKL48" s="202"/>
      <c r="IKM48" s="202"/>
      <c r="IKN48" s="202"/>
      <c r="IKO48" s="202"/>
      <c r="IKP48" s="202"/>
      <c r="IKQ48" s="162"/>
      <c r="IKR48" s="219"/>
      <c r="IKS48" s="219"/>
      <c r="IKT48" s="163"/>
      <c r="IKU48" s="220"/>
      <c r="IKV48" s="77"/>
      <c r="IKW48" s="78"/>
      <c r="IKX48" s="79"/>
      <c r="IKY48" s="79"/>
      <c r="IKZ48" s="80"/>
      <c r="ILA48" s="79"/>
      <c r="ILB48" s="81"/>
      <c r="ILC48" s="82"/>
      <c r="ILD48" s="81"/>
      <c r="ILE48" s="83"/>
      <c r="ILF48" s="79"/>
      <c r="ILG48" s="110"/>
      <c r="ILH48" s="111"/>
      <c r="ILI48" s="111"/>
      <c r="ILJ48" s="79"/>
      <c r="ILK48" s="79"/>
      <c r="ILL48" s="81"/>
      <c r="ILM48" s="154"/>
      <c r="ILN48" s="160"/>
      <c r="ILO48" s="160"/>
      <c r="ILP48" s="219"/>
      <c r="ILQ48" s="162"/>
      <c r="ILR48" s="163"/>
      <c r="ILS48" s="164"/>
      <c r="ILT48" s="200"/>
      <c r="ILU48" s="201"/>
      <c r="ILV48" s="201"/>
      <c r="ILW48" s="162"/>
      <c r="ILX48" s="202"/>
      <c r="ILY48" s="202"/>
      <c r="ILZ48" s="202"/>
      <c r="IMA48" s="202"/>
      <c r="IMB48" s="202"/>
      <c r="IMC48" s="202"/>
      <c r="IMD48" s="162"/>
      <c r="IME48" s="219"/>
      <c r="IMF48" s="219"/>
      <c r="IMG48" s="163"/>
      <c r="IMH48" s="220"/>
      <c r="IMI48" s="77"/>
      <c r="IMJ48" s="78"/>
      <c r="IMK48" s="79"/>
      <c r="IML48" s="79"/>
      <c r="IMM48" s="80"/>
      <c r="IMN48" s="79"/>
      <c r="IMO48" s="81"/>
      <c r="IMP48" s="82"/>
      <c r="IMQ48" s="81"/>
      <c r="IMR48" s="83"/>
      <c r="IMS48" s="79"/>
      <c r="IMT48" s="110"/>
      <c r="IMU48" s="111"/>
      <c r="IMV48" s="111"/>
      <c r="IMW48" s="79"/>
      <c r="IMX48" s="79"/>
      <c r="IMY48" s="81"/>
      <c r="IMZ48" s="154"/>
      <c r="INA48" s="160"/>
      <c r="INB48" s="160"/>
      <c r="INC48" s="219"/>
      <c r="IND48" s="162"/>
      <c r="INE48" s="163"/>
      <c r="INF48" s="164"/>
      <c r="ING48" s="200"/>
      <c r="INH48" s="201"/>
      <c r="INI48" s="201"/>
      <c r="INJ48" s="162"/>
      <c r="INK48" s="202"/>
      <c r="INL48" s="202"/>
      <c r="INM48" s="202"/>
      <c r="INN48" s="202"/>
      <c r="INO48" s="202"/>
      <c r="INP48" s="202"/>
      <c r="INQ48" s="162"/>
      <c r="INR48" s="219"/>
      <c r="INS48" s="219"/>
      <c r="INT48" s="163"/>
      <c r="INU48" s="220"/>
      <c r="INV48" s="77"/>
      <c r="INW48" s="78"/>
      <c r="INX48" s="79"/>
      <c r="INY48" s="79"/>
      <c r="INZ48" s="80"/>
      <c r="IOA48" s="79"/>
      <c r="IOB48" s="81"/>
      <c r="IOC48" s="82"/>
      <c r="IOD48" s="81"/>
      <c r="IOE48" s="83"/>
      <c r="IOF48" s="79"/>
      <c r="IOG48" s="110"/>
      <c r="IOH48" s="111"/>
      <c r="IOI48" s="111"/>
      <c r="IOJ48" s="79"/>
      <c r="IOK48" s="79"/>
      <c r="IOL48" s="81"/>
      <c r="IOM48" s="154"/>
      <c r="ION48" s="160"/>
      <c r="IOO48" s="160"/>
      <c r="IOP48" s="219"/>
      <c r="IOQ48" s="162"/>
      <c r="IOR48" s="163"/>
      <c r="IOS48" s="164"/>
      <c r="IOT48" s="200"/>
      <c r="IOU48" s="201"/>
      <c r="IOV48" s="201"/>
      <c r="IOW48" s="162"/>
      <c r="IOX48" s="202"/>
      <c r="IOY48" s="202"/>
      <c r="IOZ48" s="202"/>
      <c r="IPA48" s="202"/>
      <c r="IPB48" s="202"/>
      <c r="IPC48" s="202"/>
      <c r="IPD48" s="162"/>
      <c r="IPE48" s="219"/>
      <c r="IPF48" s="219"/>
      <c r="IPG48" s="163"/>
      <c r="IPH48" s="220"/>
      <c r="IPI48" s="77"/>
      <c r="IPJ48" s="78"/>
      <c r="IPK48" s="79"/>
      <c r="IPL48" s="79"/>
      <c r="IPM48" s="80"/>
      <c r="IPN48" s="79"/>
      <c r="IPO48" s="81"/>
      <c r="IPP48" s="82"/>
      <c r="IPQ48" s="81"/>
      <c r="IPR48" s="83"/>
      <c r="IPS48" s="79"/>
      <c r="IPT48" s="110"/>
      <c r="IPU48" s="111"/>
      <c r="IPV48" s="111"/>
      <c r="IPW48" s="79"/>
      <c r="IPX48" s="79"/>
      <c r="IPY48" s="81"/>
      <c r="IPZ48" s="154"/>
      <c r="IQA48" s="160"/>
      <c r="IQB48" s="160"/>
      <c r="IQC48" s="219"/>
      <c r="IQD48" s="162"/>
      <c r="IQE48" s="163"/>
      <c r="IQF48" s="164"/>
      <c r="IQG48" s="200"/>
      <c r="IQH48" s="201"/>
      <c r="IQI48" s="201"/>
      <c r="IQJ48" s="162"/>
      <c r="IQK48" s="202"/>
      <c r="IQL48" s="202"/>
      <c r="IQM48" s="202"/>
      <c r="IQN48" s="202"/>
      <c r="IQO48" s="202"/>
      <c r="IQP48" s="202"/>
      <c r="IQQ48" s="162"/>
      <c r="IQR48" s="219"/>
      <c r="IQS48" s="219"/>
      <c r="IQT48" s="163"/>
      <c r="IQU48" s="220"/>
      <c r="IQV48" s="77"/>
      <c r="IQW48" s="78"/>
      <c r="IQX48" s="79"/>
      <c r="IQY48" s="79"/>
      <c r="IQZ48" s="80"/>
      <c r="IRA48" s="79"/>
      <c r="IRB48" s="81"/>
      <c r="IRC48" s="82"/>
      <c r="IRD48" s="81"/>
      <c r="IRE48" s="83"/>
      <c r="IRF48" s="79"/>
      <c r="IRG48" s="110"/>
      <c r="IRH48" s="111"/>
      <c r="IRI48" s="111"/>
      <c r="IRJ48" s="79"/>
      <c r="IRK48" s="79"/>
      <c r="IRL48" s="81"/>
      <c r="IRM48" s="154"/>
      <c r="IRN48" s="160"/>
      <c r="IRO48" s="160"/>
      <c r="IRP48" s="219"/>
      <c r="IRQ48" s="162"/>
      <c r="IRR48" s="163"/>
      <c r="IRS48" s="164"/>
      <c r="IRT48" s="200"/>
      <c r="IRU48" s="201"/>
      <c r="IRV48" s="201"/>
      <c r="IRW48" s="162"/>
      <c r="IRX48" s="202"/>
      <c r="IRY48" s="202"/>
      <c r="IRZ48" s="202"/>
      <c r="ISA48" s="202"/>
      <c r="ISB48" s="202"/>
      <c r="ISC48" s="202"/>
      <c r="ISD48" s="162"/>
      <c r="ISE48" s="219"/>
      <c r="ISF48" s="219"/>
      <c r="ISG48" s="163"/>
      <c r="ISH48" s="220"/>
      <c r="ISI48" s="77"/>
      <c r="ISJ48" s="78"/>
      <c r="ISK48" s="79"/>
      <c r="ISL48" s="79"/>
      <c r="ISM48" s="80"/>
      <c r="ISN48" s="79"/>
      <c r="ISO48" s="81"/>
      <c r="ISP48" s="82"/>
      <c r="ISQ48" s="81"/>
      <c r="ISR48" s="83"/>
      <c r="ISS48" s="79"/>
      <c r="IST48" s="110"/>
      <c r="ISU48" s="111"/>
      <c r="ISV48" s="111"/>
      <c r="ISW48" s="79"/>
      <c r="ISX48" s="79"/>
      <c r="ISY48" s="81"/>
      <c r="ISZ48" s="154"/>
      <c r="ITA48" s="160"/>
      <c r="ITB48" s="160"/>
      <c r="ITC48" s="219"/>
      <c r="ITD48" s="162"/>
      <c r="ITE48" s="163"/>
      <c r="ITF48" s="164"/>
      <c r="ITG48" s="200"/>
      <c r="ITH48" s="201"/>
      <c r="ITI48" s="201"/>
      <c r="ITJ48" s="162"/>
      <c r="ITK48" s="202"/>
      <c r="ITL48" s="202"/>
      <c r="ITM48" s="202"/>
      <c r="ITN48" s="202"/>
      <c r="ITO48" s="202"/>
      <c r="ITP48" s="202"/>
      <c r="ITQ48" s="162"/>
      <c r="ITR48" s="219"/>
      <c r="ITS48" s="219"/>
      <c r="ITT48" s="163"/>
      <c r="ITU48" s="220"/>
      <c r="ITV48" s="77"/>
      <c r="ITW48" s="78"/>
      <c r="ITX48" s="79"/>
      <c r="ITY48" s="79"/>
      <c r="ITZ48" s="80"/>
      <c r="IUA48" s="79"/>
      <c r="IUB48" s="81"/>
      <c r="IUC48" s="82"/>
      <c r="IUD48" s="81"/>
      <c r="IUE48" s="83"/>
      <c r="IUF48" s="79"/>
      <c r="IUG48" s="110"/>
      <c r="IUH48" s="111"/>
      <c r="IUI48" s="111"/>
      <c r="IUJ48" s="79"/>
      <c r="IUK48" s="79"/>
      <c r="IUL48" s="81"/>
      <c r="IUM48" s="154"/>
      <c r="IUN48" s="160"/>
      <c r="IUO48" s="160"/>
      <c r="IUP48" s="219"/>
      <c r="IUQ48" s="162"/>
      <c r="IUR48" s="163"/>
      <c r="IUS48" s="164"/>
      <c r="IUT48" s="200"/>
      <c r="IUU48" s="201"/>
      <c r="IUV48" s="201"/>
      <c r="IUW48" s="162"/>
      <c r="IUX48" s="202"/>
      <c r="IUY48" s="202"/>
      <c r="IUZ48" s="202"/>
      <c r="IVA48" s="202"/>
      <c r="IVB48" s="202"/>
      <c r="IVC48" s="202"/>
      <c r="IVD48" s="162"/>
      <c r="IVE48" s="219"/>
      <c r="IVF48" s="219"/>
      <c r="IVG48" s="163"/>
      <c r="IVH48" s="220"/>
      <c r="IVI48" s="77"/>
      <c r="IVJ48" s="78"/>
      <c r="IVK48" s="79"/>
      <c r="IVL48" s="79"/>
      <c r="IVM48" s="80"/>
      <c r="IVN48" s="79"/>
      <c r="IVO48" s="81"/>
      <c r="IVP48" s="82"/>
      <c r="IVQ48" s="81"/>
      <c r="IVR48" s="83"/>
      <c r="IVS48" s="79"/>
      <c r="IVT48" s="110"/>
      <c r="IVU48" s="111"/>
      <c r="IVV48" s="111"/>
      <c r="IVW48" s="79"/>
      <c r="IVX48" s="79"/>
      <c r="IVY48" s="81"/>
      <c r="IVZ48" s="154"/>
      <c r="IWA48" s="160"/>
      <c r="IWB48" s="160"/>
      <c r="IWC48" s="219"/>
      <c r="IWD48" s="162"/>
      <c r="IWE48" s="163"/>
      <c r="IWF48" s="164"/>
      <c r="IWG48" s="200"/>
      <c r="IWH48" s="201"/>
      <c r="IWI48" s="201"/>
      <c r="IWJ48" s="162"/>
      <c r="IWK48" s="202"/>
      <c r="IWL48" s="202"/>
      <c r="IWM48" s="202"/>
      <c r="IWN48" s="202"/>
      <c r="IWO48" s="202"/>
      <c r="IWP48" s="202"/>
      <c r="IWQ48" s="162"/>
      <c r="IWR48" s="219"/>
      <c r="IWS48" s="219"/>
      <c r="IWT48" s="163"/>
      <c r="IWU48" s="220"/>
      <c r="IWV48" s="77"/>
      <c r="IWW48" s="78"/>
      <c r="IWX48" s="79"/>
      <c r="IWY48" s="79"/>
      <c r="IWZ48" s="80"/>
      <c r="IXA48" s="79"/>
      <c r="IXB48" s="81"/>
      <c r="IXC48" s="82"/>
      <c r="IXD48" s="81"/>
      <c r="IXE48" s="83"/>
      <c r="IXF48" s="79"/>
      <c r="IXG48" s="110"/>
      <c r="IXH48" s="111"/>
      <c r="IXI48" s="111"/>
      <c r="IXJ48" s="79"/>
      <c r="IXK48" s="79"/>
      <c r="IXL48" s="81"/>
      <c r="IXM48" s="154"/>
      <c r="IXN48" s="160"/>
      <c r="IXO48" s="160"/>
      <c r="IXP48" s="219"/>
      <c r="IXQ48" s="162"/>
      <c r="IXR48" s="163"/>
      <c r="IXS48" s="164"/>
      <c r="IXT48" s="200"/>
      <c r="IXU48" s="201"/>
      <c r="IXV48" s="201"/>
      <c r="IXW48" s="162"/>
      <c r="IXX48" s="202"/>
      <c r="IXY48" s="202"/>
      <c r="IXZ48" s="202"/>
      <c r="IYA48" s="202"/>
      <c r="IYB48" s="202"/>
      <c r="IYC48" s="202"/>
      <c r="IYD48" s="162"/>
      <c r="IYE48" s="219"/>
      <c r="IYF48" s="219"/>
      <c r="IYG48" s="163"/>
      <c r="IYH48" s="220"/>
      <c r="IYI48" s="77"/>
      <c r="IYJ48" s="78"/>
      <c r="IYK48" s="79"/>
      <c r="IYL48" s="79"/>
      <c r="IYM48" s="80"/>
      <c r="IYN48" s="79"/>
      <c r="IYO48" s="81"/>
      <c r="IYP48" s="82"/>
      <c r="IYQ48" s="81"/>
      <c r="IYR48" s="83"/>
      <c r="IYS48" s="79"/>
      <c r="IYT48" s="110"/>
      <c r="IYU48" s="111"/>
      <c r="IYV48" s="111"/>
      <c r="IYW48" s="79"/>
      <c r="IYX48" s="79"/>
      <c r="IYY48" s="81"/>
      <c r="IYZ48" s="154"/>
      <c r="IZA48" s="160"/>
      <c r="IZB48" s="160"/>
      <c r="IZC48" s="219"/>
      <c r="IZD48" s="162"/>
      <c r="IZE48" s="163"/>
      <c r="IZF48" s="164"/>
      <c r="IZG48" s="200"/>
      <c r="IZH48" s="201"/>
      <c r="IZI48" s="201"/>
      <c r="IZJ48" s="162"/>
      <c r="IZK48" s="202"/>
      <c r="IZL48" s="202"/>
      <c r="IZM48" s="202"/>
      <c r="IZN48" s="202"/>
      <c r="IZO48" s="202"/>
      <c r="IZP48" s="202"/>
      <c r="IZQ48" s="162"/>
      <c r="IZR48" s="219"/>
      <c r="IZS48" s="219"/>
      <c r="IZT48" s="163"/>
      <c r="IZU48" s="220"/>
      <c r="IZV48" s="77"/>
      <c r="IZW48" s="78"/>
      <c r="IZX48" s="79"/>
      <c r="IZY48" s="79"/>
      <c r="IZZ48" s="80"/>
      <c r="JAA48" s="79"/>
      <c r="JAB48" s="81"/>
      <c r="JAC48" s="82"/>
      <c r="JAD48" s="81"/>
      <c r="JAE48" s="83"/>
      <c r="JAF48" s="79"/>
      <c r="JAG48" s="110"/>
      <c r="JAH48" s="111"/>
      <c r="JAI48" s="111"/>
      <c r="JAJ48" s="79"/>
      <c r="JAK48" s="79"/>
      <c r="JAL48" s="81"/>
      <c r="JAM48" s="154"/>
      <c r="JAN48" s="160"/>
      <c r="JAO48" s="160"/>
      <c r="JAP48" s="219"/>
      <c r="JAQ48" s="162"/>
      <c r="JAR48" s="163"/>
      <c r="JAS48" s="164"/>
      <c r="JAT48" s="200"/>
      <c r="JAU48" s="201"/>
      <c r="JAV48" s="201"/>
      <c r="JAW48" s="162"/>
      <c r="JAX48" s="202"/>
      <c r="JAY48" s="202"/>
      <c r="JAZ48" s="202"/>
      <c r="JBA48" s="202"/>
      <c r="JBB48" s="202"/>
      <c r="JBC48" s="202"/>
      <c r="JBD48" s="162"/>
      <c r="JBE48" s="219"/>
      <c r="JBF48" s="219"/>
      <c r="JBG48" s="163"/>
      <c r="JBH48" s="220"/>
      <c r="JBI48" s="77"/>
      <c r="JBJ48" s="78"/>
      <c r="JBK48" s="79"/>
      <c r="JBL48" s="79"/>
      <c r="JBM48" s="80"/>
      <c r="JBN48" s="79"/>
      <c r="JBO48" s="81"/>
      <c r="JBP48" s="82"/>
      <c r="JBQ48" s="81"/>
      <c r="JBR48" s="83"/>
      <c r="JBS48" s="79"/>
      <c r="JBT48" s="110"/>
      <c r="JBU48" s="111"/>
      <c r="JBV48" s="111"/>
      <c r="JBW48" s="79"/>
      <c r="JBX48" s="79"/>
      <c r="JBY48" s="81"/>
      <c r="JBZ48" s="154"/>
      <c r="JCA48" s="160"/>
      <c r="JCB48" s="160"/>
      <c r="JCC48" s="219"/>
      <c r="JCD48" s="162"/>
      <c r="JCE48" s="163"/>
      <c r="JCF48" s="164"/>
      <c r="JCG48" s="200"/>
      <c r="JCH48" s="201"/>
      <c r="JCI48" s="201"/>
      <c r="JCJ48" s="162"/>
      <c r="JCK48" s="202"/>
      <c r="JCL48" s="202"/>
      <c r="JCM48" s="202"/>
      <c r="JCN48" s="202"/>
      <c r="JCO48" s="202"/>
      <c r="JCP48" s="202"/>
      <c r="JCQ48" s="162"/>
      <c r="JCR48" s="219"/>
      <c r="JCS48" s="219"/>
      <c r="JCT48" s="163"/>
      <c r="JCU48" s="220"/>
      <c r="JCV48" s="77"/>
      <c r="JCW48" s="78"/>
      <c r="JCX48" s="79"/>
      <c r="JCY48" s="79"/>
      <c r="JCZ48" s="80"/>
      <c r="JDA48" s="79"/>
      <c r="JDB48" s="81"/>
      <c r="JDC48" s="82"/>
      <c r="JDD48" s="81"/>
      <c r="JDE48" s="83"/>
      <c r="JDF48" s="79"/>
      <c r="JDG48" s="110"/>
      <c r="JDH48" s="111"/>
      <c r="JDI48" s="111"/>
      <c r="JDJ48" s="79"/>
      <c r="JDK48" s="79"/>
      <c r="JDL48" s="81"/>
      <c r="JDM48" s="154"/>
      <c r="JDN48" s="160"/>
      <c r="JDO48" s="160"/>
      <c r="JDP48" s="219"/>
      <c r="JDQ48" s="162"/>
      <c r="JDR48" s="163"/>
      <c r="JDS48" s="164"/>
      <c r="JDT48" s="200"/>
      <c r="JDU48" s="201"/>
      <c r="JDV48" s="201"/>
      <c r="JDW48" s="162"/>
      <c r="JDX48" s="202"/>
      <c r="JDY48" s="202"/>
      <c r="JDZ48" s="202"/>
      <c r="JEA48" s="202"/>
      <c r="JEB48" s="202"/>
      <c r="JEC48" s="202"/>
      <c r="JED48" s="162"/>
      <c r="JEE48" s="219"/>
      <c r="JEF48" s="219"/>
      <c r="JEG48" s="163"/>
      <c r="JEH48" s="220"/>
      <c r="JEI48" s="77"/>
      <c r="JEJ48" s="78"/>
      <c r="JEK48" s="79"/>
      <c r="JEL48" s="79"/>
      <c r="JEM48" s="80"/>
      <c r="JEN48" s="79"/>
      <c r="JEO48" s="81"/>
      <c r="JEP48" s="82"/>
      <c r="JEQ48" s="81"/>
      <c r="JER48" s="83"/>
      <c r="JES48" s="79"/>
      <c r="JET48" s="110"/>
      <c r="JEU48" s="111"/>
      <c r="JEV48" s="111"/>
      <c r="JEW48" s="79"/>
      <c r="JEX48" s="79"/>
      <c r="JEY48" s="81"/>
      <c r="JEZ48" s="154"/>
      <c r="JFA48" s="160"/>
      <c r="JFB48" s="160"/>
      <c r="JFC48" s="219"/>
      <c r="JFD48" s="162"/>
      <c r="JFE48" s="163"/>
      <c r="JFF48" s="164"/>
      <c r="JFG48" s="200"/>
      <c r="JFH48" s="201"/>
      <c r="JFI48" s="201"/>
      <c r="JFJ48" s="162"/>
      <c r="JFK48" s="202"/>
      <c r="JFL48" s="202"/>
      <c r="JFM48" s="202"/>
      <c r="JFN48" s="202"/>
      <c r="JFO48" s="202"/>
      <c r="JFP48" s="202"/>
      <c r="JFQ48" s="162"/>
      <c r="JFR48" s="219"/>
      <c r="JFS48" s="219"/>
      <c r="JFT48" s="163"/>
      <c r="JFU48" s="220"/>
      <c r="JFV48" s="77"/>
      <c r="JFW48" s="78"/>
      <c r="JFX48" s="79"/>
      <c r="JFY48" s="79"/>
      <c r="JFZ48" s="80"/>
      <c r="JGA48" s="79"/>
      <c r="JGB48" s="81"/>
      <c r="JGC48" s="82"/>
      <c r="JGD48" s="81"/>
      <c r="JGE48" s="83"/>
      <c r="JGF48" s="79"/>
      <c r="JGG48" s="110"/>
      <c r="JGH48" s="111"/>
      <c r="JGI48" s="111"/>
      <c r="JGJ48" s="79"/>
      <c r="JGK48" s="79"/>
      <c r="JGL48" s="81"/>
      <c r="JGM48" s="154"/>
      <c r="JGN48" s="160"/>
      <c r="JGO48" s="160"/>
      <c r="JGP48" s="219"/>
      <c r="JGQ48" s="162"/>
      <c r="JGR48" s="163"/>
      <c r="JGS48" s="164"/>
      <c r="JGT48" s="200"/>
      <c r="JGU48" s="201"/>
      <c r="JGV48" s="201"/>
      <c r="JGW48" s="162"/>
      <c r="JGX48" s="202"/>
      <c r="JGY48" s="202"/>
      <c r="JGZ48" s="202"/>
      <c r="JHA48" s="202"/>
      <c r="JHB48" s="202"/>
      <c r="JHC48" s="202"/>
      <c r="JHD48" s="162"/>
      <c r="JHE48" s="219"/>
      <c r="JHF48" s="219"/>
      <c r="JHG48" s="163"/>
      <c r="JHH48" s="220"/>
      <c r="JHI48" s="77"/>
      <c r="JHJ48" s="78"/>
      <c r="JHK48" s="79"/>
      <c r="JHL48" s="79"/>
      <c r="JHM48" s="80"/>
      <c r="JHN48" s="79"/>
      <c r="JHO48" s="81"/>
      <c r="JHP48" s="82"/>
      <c r="JHQ48" s="81"/>
      <c r="JHR48" s="83"/>
      <c r="JHS48" s="79"/>
      <c r="JHT48" s="110"/>
      <c r="JHU48" s="111"/>
      <c r="JHV48" s="111"/>
      <c r="JHW48" s="79"/>
      <c r="JHX48" s="79"/>
      <c r="JHY48" s="81"/>
      <c r="JHZ48" s="154"/>
      <c r="JIA48" s="160"/>
      <c r="JIB48" s="160"/>
      <c r="JIC48" s="219"/>
      <c r="JID48" s="162"/>
      <c r="JIE48" s="163"/>
      <c r="JIF48" s="164"/>
      <c r="JIG48" s="200"/>
      <c r="JIH48" s="201"/>
      <c r="JII48" s="201"/>
      <c r="JIJ48" s="162"/>
      <c r="JIK48" s="202"/>
      <c r="JIL48" s="202"/>
      <c r="JIM48" s="202"/>
      <c r="JIN48" s="202"/>
      <c r="JIO48" s="202"/>
      <c r="JIP48" s="202"/>
      <c r="JIQ48" s="162"/>
      <c r="JIR48" s="219"/>
      <c r="JIS48" s="219"/>
      <c r="JIT48" s="163"/>
      <c r="JIU48" s="220"/>
      <c r="JIV48" s="77"/>
      <c r="JIW48" s="78"/>
      <c r="JIX48" s="79"/>
      <c r="JIY48" s="79"/>
      <c r="JIZ48" s="80"/>
      <c r="JJA48" s="79"/>
      <c r="JJB48" s="81"/>
      <c r="JJC48" s="82"/>
      <c r="JJD48" s="81"/>
      <c r="JJE48" s="83"/>
      <c r="JJF48" s="79"/>
      <c r="JJG48" s="110"/>
      <c r="JJH48" s="111"/>
      <c r="JJI48" s="111"/>
      <c r="JJJ48" s="79"/>
      <c r="JJK48" s="79"/>
      <c r="JJL48" s="81"/>
      <c r="JJM48" s="154"/>
      <c r="JJN48" s="160"/>
      <c r="JJO48" s="160"/>
      <c r="JJP48" s="219"/>
      <c r="JJQ48" s="162"/>
      <c r="JJR48" s="163"/>
      <c r="JJS48" s="164"/>
      <c r="JJT48" s="200"/>
      <c r="JJU48" s="201"/>
      <c r="JJV48" s="201"/>
      <c r="JJW48" s="162"/>
      <c r="JJX48" s="202"/>
      <c r="JJY48" s="202"/>
      <c r="JJZ48" s="202"/>
      <c r="JKA48" s="202"/>
      <c r="JKB48" s="202"/>
      <c r="JKC48" s="202"/>
      <c r="JKD48" s="162"/>
      <c r="JKE48" s="219"/>
      <c r="JKF48" s="219"/>
      <c r="JKG48" s="163"/>
      <c r="JKH48" s="220"/>
      <c r="JKI48" s="77"/>
      <c r="JKJ48" s="78"/>
      <c r="JKK48" s="79"/>
      <c r="JKL48" s="79"/>
      <c r="JKM48" s="80"/>
      <c r="JKN48" s="79"/>
      <c r="JKO48" s="81"/>
      <c r="JKP48" s="82"/>
      <c r="JKQ48" s="81"/>
      <c r="JKR48" s="83"/>
      <c r="JKS48" s="79"/>
      <c r="JKT48" s="110"/>
      <c r="JKU48" s="111"/>
      <c r="JKV48" s="111"/>
      <c r="JKW48" s="79"/>
      <c r="JKX48" s="79"/>
      <c r="JKY48" s="81"/>
      <c r="JKZ48" s="154"/>
      <c r="JLA48" s="160"/>
      <c r="JLB48" s="160"/>
      <c r="JLC48" s="219"/>
      <c r="JLD48" s="162"/>
      <c r="JLE48" s="163"/>
      <c r="JLF48" s="164"/>
      <c r="JLG48" s="200"/>
      <c r="JLH48" s="201"/>
      <c r="JLI48" s="201"/>
      <c r="JLJ48" s="162"/>
      <c r="JLK48" s="202"/>
      <c r="JLL48" s="202"/>
      <c r="JLM48" s="202"/>
      <c r="JLN48" s="202"/>
      <c r="JLO48" s="202"/>
      <c r="JLP48" s="202"/>
      <c r="JLQ48" s="162"/>
      <c r="JLR48" s="219"/>
      <c r="JLS48" s="219"/>
      <c r="JLT48" s="163"/>
      <c r="JLU48" s="220"/>
      <c r="JLV48" s="77"/>
      <c r="JLW48" s="78"/>
      <c r="JLX48" s="79"/>
      <c r="JLY48" s="79"/>
      <c r="JLZ48" s="80"/>
      <c r="JMA48" s="79"/>
      <c r="JMB48" s="81"/>
      <c r="JMC48" s="82"/>
      <c r="JMD48" s="81"/>
      <c r="JME48" s="83"/>
      <c r="JMF48" s="79"/>
      <c r="JMG48" s="110"/>
      <c r="JMH48" s="111"/>
      <c r="JMI48" s="111"/>
      <c r="JMJ48" s="79"/>
      <c r="JMK48" s="79"/>
      <c r="JML48" s="81"/>
      <c r="JMM48" s="154"/>
      <c r="JMN48" s="160"/>
      <c r="JMO48" s="160"/>
      <c r="JMP48" s="219"/>
      <c r="JMQ48" s="162"/>
      <c r="JMR48" s="163"/>
      <c r="JMS48" s="164"/>
      <c r="JMT48" s="200"/>
      <c r="JMU48" s="201"/>
      <c r="JMV48" s="201"/>
      <c r="JMW48" s="162"/>
      <c r="JMX48" s="202"/>
      <c r="JMY48" s="202"/>
      <c r="JMZ48" s="202"/>
      <c r="JNA48" s="202"/>
      <c r="JNB48" s="202"/>
      <c r="JNC48" s="202"/>
      <c r="JND48" s="162"/>
      <c r="JNE48" s="219"/>
      <c r="JNF48" s="219"/>
      <c r="JNG48" s="163"/>
      <c r="JNH48" s="220"/>
      <c r="JNI48" s="77"/>
      <c r="JNJ48" s="78"/>
      <c r="JNK48" s="79"/>
      <c r="JNL48" s="79"/>
      <c r="JNM48" s="80"/>
      <c r="JNN48" s="79"/>
      <c r="JNO48" s="81"/>
      <c r="JNP48" s="82"/>
      <c r="JNQ48" s="81"/>
      <c r="JNR48" s="83"/>
      <c r="JNS48" s="79"/>
      <c r="JNT48" s="110"/>
      <c r="JNU48" s="111"/>
      <c r="JNV48" s="111"/>
      <c r="JNW48" s="79"/>
      <c r="JNX48" s="79"/>
      <c r="JNY48" s="81"/>
      <c r="JNZ48" s="154"/>
      <c r="JOA48" s="160"/>
      <c r="JOB48" s="160"/>
      <c r="JOC48" s="219"/>
      <c r="JOD48" s="162"/>
      <c r="JOE48" s="163"/>
      <c r="JOF48" s="164"/>
      <c r="JOG48" s="200"/>
      <c r="JOH48" s="201"/>
      <c r="JOI48" s="201"/>
      <c r="JOJ48" s="162"/>
      <c r="JOK48" s="202"/>
      <c r="JOL48" s="202"/>
      <c r="JOM48" s="202"/>
      <c r="JON48" s="202"/>
      <c r="JOO48" s="202"/>
      <c r="JOP48" s="202"/>
      <c r="JOQ48" s="162"/>
      <c r="JOR48" s="219"/>
      <c r="JOS48" s="219"/>
      <c r="JOT48" s="163"/>
      <c r="JOU48" s="220"/>
      <c r="JOV48" s="77"/>
      <c r="JOW48" s="78"/>
      <c r="JOX48" s="79"/>
      <c r="JOY48" s="79"/>
      <c r="JOZ48" s="80"/>
      <c r="JPA48" s="79"/>
      <c r="JPB48" s="81"/>
      <c r="JPC48" s="82"/>
      <c r="JPD48" s="81"/>
      <c r="JPE48" s="83"/>
      <c r="JPF48" s="79"/>
      <c r="JPG48" s="110"/>
      <c r="JPH48" s="111"/>
      <c r="JPI48" s="111"/>
      <c r="JPJ48" s="79"/>
      <c r="JPK48" s="79"/>
      <c r="JPL48" s="81"/>
      <c r="JPM48" s="154"/>
      <c r="JPN48" s="160"/>
      <c r="JPO48" s="160"/>
      <c r="JPP48" s="219"/>
      <c r="JPQ48" s="162"/>
      <c r="JPR48" s="163"/>
      <c r="JPS48" s="164"/>
      <c r="JPT48" s="200"/>
      <c r="JPU48" s="201"/>
      <c r="JPV48" s="201"/>
      <c r="JPW48" s="162"/>
      <c r="JPX48" s="202"/>
      <c r="JPY48" s="202"/>
      <c r="JPZ48" s="202"/>
      <c r="JQA48" s="202"/>
      <c r="JQB48" s="202"/>
      <c r="JQC48" s="202"/>
      <c r="JQD48" s="162"/>
      <c r="JQE48" s="219"/>
      <c r="JQF48" s="219"/>
      <c r="JQG48" s="163"/>
      <c r="JQH48" s="220"/>
      <c r="JQI48" s="77"/>
      <c r="JQJ48" s="78"/>
      <c r="JQK48" s="79"/>
      <c r="JQL48" s="79"/>
      <c r="JQM48" s="80"/>
      <c r="JQN48" s="79"/>
      <c r="JQO48" s="81"/>
      <c r="JQP48" s="82"/>
      <c r="JQQ48" s="81"/>
      <c r="JQR48" s="83"/>
      <c r="JQS48" s="79"/>
      <c r="JQT48" s="110"/>
      <c r="JQU48" s="111"/>
      <c r="JQV48" s="111"/>
      <c r="JQW48" s="79"/>
      <c r="JQX48" s="79"/>
      <c r="JQY48" s="81"/>
      <c r="JQZ48" s="154"/>
      <c r="JRA48" s="160"/>
      <c r="JRB48" s="160"/>
      <c r="JRC48" s="219"/>
      <c r="JRD48" s="162"/>
      <c r="JRE48" s="163"/>
      <c r="JRF48" s="164"/>
      <c r="JRG48" s="200"/>
      <c r="JRH48" s="201"/>
      <c r="JRI48" s="201"/>
      <c r="JRJ48" s="162"/>
      <c r="JRK48" s="202"/>
      <c r="JRL48" s="202"/>
      <c r="JRM48" s="202"/>
      <c r="JRN48" s="202"/>
      <c r="JRO48" s="202"/>
      <c r="JRP48" s="202"/>
      <c r="JRQ48" s="162"/>
      <c r="JRR48" s="219"/>
      <c r="JRS48" s="219"/>
      <c r="JRT48" s="163"/>
      <c r="JRU48" s="220"/>
      <c r="JRV48" s="77"/>
      <c r="JRW48" s="78"/>
      <c r="JRX48" s="79"/>
      <c r="JRY48" s="79"/>
      <c r="JRZ48" s="80"/>
      <c r="JSA48" s="79"/>
      <c r="JSB48" s="81"/>
      <c r="JSC48" s="82"/>
      <c r="JSD48" s="81"/>
      <c r="JSE48" s="83"/>
      <c r="JSF48" s="79"/>
      <c r="JSG48" s="110"/>
      <c r="JSH48" s="111"/>
      <c r="JSI48" s="111"/>
      <c r="JSJ48" s="79"/>
      <c r="JSK48" s="79"/>
      <c r="JSL48" s="81"/>
      <c r="JSM48" s="154"/>
      <c r="JSN48" s="160"/>
      <c r="JSO48" s="160"/>
      <c r="JSP48" s="219"/>
      <c r="JSQ48" s="162"/>
      <c r="JSR48" s="163"/>
      <c r="JSS48" s="164"/>
      <c r="JST48" s="200"/>
      <c r="JSU48" s="201"/>
      <c r="JSV48" s="201"/>
      <c r="JSW48" s="162"/>
      <c r="JSX48" s="202"/>
      <c r="JSY48" s="202"/>
      <c r="JSZ48" s="202"/>
      <c r="JTA48" s="202"/>
      <c r="JTB48" s="202"/>
      <c r="JTC48" s="202"/>
      <c r="JTD48" s="162"/>
      <c r="JTE48" s="219"/>
      <c r="JTF48" s="219"/>
      <c r="JTG48" s="163"/>
      <c r="JTH48" s="220"/>
      <c r="JTI48" s="77"/>
      <c r="JTJ48" s="78"/>
      <c r="JTK48" s="79"/>
      <c r="JTL48" s="79"/>
      <c r="JTM48" s="80"/>
      <c r="JTN48" s="79"/>
      <c r="JTO48" s="81"/>
      <c r="JTP48" s="82"/>
      <c r="JTQ48" s="81"/>
      <c r="JTR48" s="83"/>
      <c r="JTS48" s="79"/>
      <c r="JTT48" s="110"/>
      <c r="JTU48" s="111"/>
      <c r="JTV48" s="111"/>
      <c r="JTW48" s="79"/>
      <c r="JTX48" s="79"/>
      <c r="JTY48" s="81"/>
      <c r="JTZ48" s="154"/>
      <c r="JUA48" s="160"/>
      <c r="JUB48" s="160"/>
      <c r="JUC48" s="219"/>
      <c r="JUD48" s="162"/>
      <c r="JUE48" s="163"/>
      <c r="JUF48" s="164"/>
      <c r="JUG48" s="200"/>
      <c r="JUH48" s="201"/>
      <c r="JUI48" s="201"/>
      <c r="JUJ48" s="162"/>
      <c r="JUK48" s="202"/>
      <c r="JUL48" s="202"/>
      <c r="JUM48" s="202"/>
      <c r="JUN48" s="202"/>
      <c r="JUO48" s="202"/>
      <c r="JUP48" s="202"/>
      <c r="JUQ48" s="162"/>
      <c r="JUR48" s="219"/>
      <c r="JUS48" s="219"/>
      <c r="JUT48" s="163"/>
      <c r="JUU48" s="220"/>
      <c r="JUV48" s="77"/>
      <c r="JUW48" s="78"/>
      <c r="JUX48" s="79"/>
      <c r="JUY48" s="79"/>
      <c r="JUZ48" s="80"/>
      <c r="JVA48" s="79"/>
      <c r="JVB48" s="81"/>
      <c r="JVC48" s="82"/>
      <c r="JVD48" s="81"/>
      <c r="JVE48" s="83"/>
      <c r="JVF48" s="79"/>
      <c r="JVG48" s="110"/>
      <c r="JVH48" s="111"/>
      <c r="JVI48" s="111"/>
      <c r="JVJ48" s="79"/>
      <c r="JVK48" s="79"/>
      <c r="JVL48" s="81"/>
      <c r="JVM48" s="154"/>
      <c r="JVN48" s="160"/>
      <c r="JVO48" s="160"/>
      <c r="JVP48" s="219"/>
      <c r="JVQ48" s="162"/>
      <c r="JVR48" s="163"/>
      <c r="JVS48" s="164"/>
      <c r="JVT48" s="200"/>
      <c r="JVU48" s="201"/>
      <c r="JVV48" s="201"/>
      <c r="JVW48" s="162"/>
      <c r="JVX48" s="202"/>
      <c r="JVY48" s="202"/>
      <c r="JVZ48" s="202"/>
      <c r="JWA48" s="202"/>
      <c r="JWB48" s="202"/>
      <c r="JWC48" s="202"/>
      <c r="JWD48" s="162"/>
      <c r="JWE48" s="219"/>
      <c r="JWF48" s="219"/>
      <c r="JWG48" s="163"/>
      <c r="JWH48" s="220"/>
      <c r="JWI48" s="77"/>
      <c r="JWJ48" s="78"/>
      <c r="JWK48" s="79"/>
      <c r="JWL48" s="79"/>
      <c r="JWM48" s="80"/>
      <c r="JWN48" s="79"/>
      <c r="JWO48" s="81"/>
      <c r="JWP48" s="82"/>
      <c r="JWQ48" s="81"/>
      <c r="JWR48" s="83"/>
      <c r="JWS48" s="79"/>
      <c r="JWT48" s="110"/>
      <c r="JWU48" s="111"/>
      <c r="JWV48" s="111"/>
      <c r="JWW48" s="79"/>
      <c r="JWX48" s="79"/>
      <c r="JWY48" s="81"/>
      <c r="JWZ48" s="154"/>
      <c r="JXA48" s="160"/>
      <c r="JXB48" s="160"/>
      <c r="JXC48" s="219"/>
      <c r="JXD48" s="162"/>
      <c r="JXE48" s="163"/>
      <c r="JXF48" s="164"/>
      <c r="JXG48" s="200"/>
      <c r="JXH48" s="201"/>
      <c r="JXI48" s="201"/>
      <c r="JXJ48" s="162"/>
      <c r="JXK48" s="202"/>
      <c r="JXL48" s="202"/>
      <c r="JXM48" s="202"/>
      <c r="JXN48" s="202"/>
      <c r="JXO48" s="202"/>
      <c r="JXP48" s="202"/>
      <c r="JXQ48" s="162"/>
      <c r="JXR48" s="219"/>
      <c r="JXS48" s="219"/>
      <c r="JXT48" s="163"/>
      <c r="JXU48" s="220"/>
      <c r="JXV48" s="77"/>
      <c r="JXW48" s="78"/>
      <c r="JXX48" s="79"/>
      <c r="JXY48" s="79"/>
      <c r="JXZ48" s="80"/>
      <c r="JYA48" s="79"/>
      <c r="JYB48" s="81"/>
      <c r="JYC48" s="82"/>
      <c r="JYD48" s="81"/>
      <c r="JYE48" s="83"/>
      <c r="JYF48" s="79"/>
      <c r="JYG48" s="110"/>
      <c r="JYH48" s="111"/>
      <c r="JYI48" s="111"/>
      <c r="JYJ48" s="79"/>
      <c r="JYK48" s="79"/>
      <c r="JYL48" s="81"/>
      <c r="JYM48" s="154"/>
      <c r="JYN48" s="160"/>
      <c r="JYO48" s="160"/>
      <c r="JYP48" s="219"/>
      <c r="JYQ48" s="162"/>
      <c r="JYR48" s="163"/>
      <c r="JYS48" s="164"/>
      <c r="JYT48" s="200"/>
      <c r="JYU48" s="201"/>
      <c r="JYV48" s="201"/>
      <c r="JYW48" s="162"/>
      <c r="JYX48" s="202"/>
      <c r="JYY48" s="202"/>
      <c r="JYZ48" s="202"/>
      <c r="JZA48" s="202"/>
      <c r="JZB48" s="202"/>
      <c r="JZC48" s="202"/>
      <c r="JZD48" s="162"/>
      <c r="JZE48" s="219"/>
      <c r="JZF48" s="219"/>
      <c r="JZG48" s="163"/>
      <c r="JZH48" s="220"/>
      <c r="JZI48" s="77"/>
      <c r="JZJ48" s="78"/>
      <c r="JZK48" s="79"/>
      <c r="JZL48" s="79"/>
      <c r="JZM48" s="80"/>
      <c r="JZN48" s="79"/>
      <c r="JZO48" s="81"/>
      <c r="JZP48" s="82"/>
      <c r="JZQ48" s="81"/>
      <c r="JZR48" s="83"/>
      <c r="JZS48" s="79"/>
      <c r="JZT48" s="110"/>
      <c r="JZU48" s="111"/>
      <c r="JZV48" s="111"/>
      <c r="JZW48" s="79"/>
      <c r="JZX48" s="79"/>
      <c r="JZY48" s="81"/>
      <c r="JZZ48" s="154"/>
      <c r="KAA48" s="160"/>
      <c r="KAB48" s="160"/>
      <c r="KAC48" s="219"/>
      <c r="KAD48" s="162"/>
      <c r="KAE48" s="163"/>
      <c r="KAF48" s="164"/>
      <c r="KAG48" s="200"/>
      <c r="KAH48" s="201"/>
      <c r="KAI48" s="201"/>
      <c r="KAJ48" s="162"/>
      <c r="KAK48" s="202"/>
      <c r="KAL48" s="202"/>
      <c r="KAM48" s="202"/>
      <c r="KAN48" s="202"/>
      <c r="KAO48" s="202"/>
      <c r="KAP48" s="202"/>
      <c r="KAQ48" s="162"/>
      <c r="KAR48" s="219"/>
      <c r="KAS48" s="219"/>
      <c r="KAT48" s="163"/>
      <c r="KAU48" s="220"/>
      <c r="KAV48" s="77"/>
      <c r="KAW48" s="78"/>
      <c r="KAX48" s="79"/>
      <c r="KAY48" s="79"/>
      <c r="KAZ48" s="80"/>
      <c r="KBA48" s="79"/>
      <c r="KBB48" s="81"/>
      <c r="KBC48" s="82"/>
      <c r="KBD48" s="81"/>
      <c r="KBE48" s="83"/>
      <c r="KBF48" s="79"/>
      <c r="KBG48" s="110"/>
      <c r="KBH48" s="111"/>
      <c r="KBI48" s="111"/>
      <c r="KBJ48" s="79"/>
      <c r="KBK48" s="79"/>
      <c r="KBL48" s="81"/>
      <c r="KBM48" s="154"/>
      <c r="KBN48" s="160"/>
      <c r="KBO48" s="160"/>
      <c r="KBP48" s="219"/>
      <c r="KBQ48" s="162"/>
      <c r="KBR48" s="163"/>
      <c r="KBS48" s="164"/>
      <c r="KBT48" s="200"/>
      <c r="KBU48" s="201"/>
      <c r="KBV48" s="201"/>
      <c r="KBW48" s="162"/>
      <c r="KBX48" s="202"/>
      <c r="KBY48" s="202"/>
      <c r="KBZ48" s="202"/>
      <c r="KCA48" s="202"/>
      <c r="KCB48" s="202"/>
      <c r="KCC48" s="202"/>
      <c r="KCD48" s="162"/>
      <c r="KCE48" s="219"/>
      <c r="KCF48" s="219"/>
      <c r="KCG48" s="163"/>
      <c r="KCH48" s="220"/>
      <c r="KCI48" s="77"/>
      <c r="KCJ48" s="78"/>
      <c r="KCK48" s="79"/>
      <c r="KCL48" s="79"/>
      <c r="KCM48" s="80"/>
      <c r="KCN48" s="79"/>
      <c r="KCO48" s="81"/>
      <c r="KCP48" s="82"/>
      <c r="KCQ48" s="81"/>
      <c r="KCR48" s="83"/>
      <c r="KCS48" s="79"/>
      <c r="KCT48" s="110"/>
      <c r="KCU48" s="111"/>
      <c r="KCV48" s="111"/>
      <c r="KCW48" s="79"/>
      <c r="KCX48" s="79"/>
      <c r="KCY48" s="81"/>
      <c r="KCZ48" s="154"/>
      <c r="KDA48" s="160"/>
      <c r="KDB48" s="160"/>
      <c r="KDC48" s="219"/>
      <c r="KDD48" s="162"/>
      <c r="KDE48" s="163"/>
      <c r="KDF48" s="164"/>
      <c r="KDG48" s="200"/>
      <c r="KDH48" s="201"/>
      <c r="KDI48" s="201"/>
      <c r="KDJ48" s="162"/>
      <c r="KDK48" s="202"/>
      <c r="KDL48" s="202"/>
      <c r="KDM48" s="202"/>
      <c r="KDN48" s="202"/>
      <c r="KDO48" s="202"/>
      <c r="KDP48" s="202"/>
      <c r="KDQ48" s="162"/>
      <c r="KDR48" s="219"/>
      <c r="KDS48" s="219"/>
      <c r="KDT48" s="163"/>
      <c r="KDU48" s="220"/>
      <c r="KDV48" s="77"/>
      <c r="KDW48" s="78"/>
      <c r="KDX48" s="79"/>
      <c r="KDY48" s="79"/>
      <c r="KDZ48" s="80"/>
      <c r="KEA48" s="79"/>
      <c r="KEB48" s="81"/>
      <c r="KEC48" s="82"/>
      <c r="KED48" s="81"/>
      <c r="KEE48" s="83"/>
      <c r="KEF48" s="79"/>
      <c r="KEG48" s="110"/>
      <c r="KEH48" s="111"/>
      <c r="KEI48" s="111"/>
      <c r="KEJ48" s="79"/>
      <c r="KEK48" s="79"/>
      <c r="KEL48" s="81"/>
      <c r="KEM48" s="154"/>
      <c r="KEN48" s="160"/>
      <c r="KEO48" s="160"/>
      <c r="KEP48" s="219"/>
      <c r="KEQ48" s="162"/>
      <c r="KER48" s="163"/>
      <c r="KES48" s="164"/>
      <c r="KET48" s="200"/>
      <c r="KEU48" s="201"/>
      <c r="KEV48" s="201"/>
      <c r="KEW48" s="162"/>
      <c r="KEX48" s="202"/>
      <c r="KEY48" s="202"/>
      <c r="KEZ48" s="202"/>
      <c r="KFA48" s="202"/>
      <c r="KFB48" s="202"/>
      <c r="KFC48" s="202"/>
      <c r="KFD48" s="162"/>
      <c r="KFE48" s="219"/>
      <c r="KFF48" s="219"/>
      <c r="KFG48" s="163"/>
      <c r="KFH48" s="220"/>
      <c r="KFI48" s="77"/>
      <c r="KFJ48" s="78"/>
      <c r="KFK48" s="79"/>
      <c r="KFL48" s="79"/>
      <c r="KFM48" s="80"/>
      <c r="KFN48" s="79"/>
      <c r="KFO48" s="81"/>
      <c r="KFP48" s="82"/>
      <c r="KFQ48" s="81"/>
      <c r="KFR48" s="83"/>
      <c r="KFS48" s="79"/>
      <c r="KFT48" s="110"/>
      <c r="KFU48" s="111"/>
      <c r="KFV48" s="111"/>
      <c r="KFW48" s="79"/>
      <c r="KFX48" s="79"/>
      <c r="KFY48" s="81"/>
      <c r="KFZ48" s="154"/>
      <c r="KGA48" s="160"/>
      <c r="KGB48" s="160"/>
      <c r="KGC48" s="219"/>
      <c r="KGD48" s="162"/>
      <c r="KGE48" s="163"/>
      <c r="KGF48" s="164"/>
      <c r="KGG48" s="200"/>
      <c r="KGH48" s="201"/>
      <c r="KGI48" s="201"/>
      <c r="KGJ48" s="162"/>
      <c r="KGK48" s="202"/>
      <c r="KGL48" s="202"/>
      <c r="KGM48" s="202"/>
      <c r="KGN48" s="202"/>
      <c r="KGO48" s="202"/>
      <c r="KGP48" s="202"/>
      <c r="KGQ48" s="162"/>
      <c r="KGR48" s="219"/>
      <c r="KGS48" s="219"/>
      <c r="KGT48" s="163"/>
      <c r="KGU48" s="220"/>
      <c r="KGV48" s="77"/>
      <c r="KGW48" s="78"/>
      <c r="KGX48" s="79"/>
      <c r="KGY48" s="79"/>
      <c r="KGZ48" s="80"/>
      <c r="KHA48" s="79"/>
      <c r="KHB48" s="81"/>
      <c r="KHC48" s="82"/>
      <c r="KHD48" s="81"/>
      <c r="KHE48" s="83"/>
      <c r="KHF48" s="79"/>
      <c r="KHG48" s="110"/>
      <c r="KHH48" s="111"/>
      <c r="KHI48" s="111"/>
      <c r="KHJ48" s="79"/>
      <c r="KHK48" s="79"/>
      <c r="KHL48" s="81"/>
      <c r="KHM48" s="154"/>
      <c r="KHN48" s="160"/>
      <c r="KHO48" s="160"/>
      <c r="KHP48" s="219"/>
      <c r="KHQ48" s="162"/>
      <c r="KHR48" s="163"/>
      <c r="KHS48" s="164"/>
      <c r="KHT48" s="200"/>
      <c r="KHU48" s="201"/>
      <c r="KHV48" s="201"/>
      <c r="KHW48" s="162"/>
      <c r="KHX48" s="202"/>
      <c r="KHY48" s="202"/>
      <c r="KHZ48" s="202"/>
      <c r="KIA48" s="202"/>
      <c r="KIB48" s="202"/>
      <c r="KIC48" s="202"/>
      <c r="KID48" s="162"/>
      <c r="KIE48" s="219"/>
      <c r="KIF48" s="219"/>
      <c r="KIG48" s="163"/>
      <c r="KIH48" s="220"/>
      <c r="KII48" s="77"/>
      <c r="KIJ48" s="78"/>
      <c r="KIK48" s="79"/>
      <c r="KIL48" s="79"/>
      <c r="KIM48" s="80"/>
      <c r="KIN48" s="79"/>
      <c r="KIO48" s="81"/>
      <c r="KIP48" s="82"/>
      <c r="KIQ48" s="81"/>
      <c r="KIR48" s="83"/>
      <c r="KIS48" s="79"/>
      <c r="KIT48" s="110"/>
      <c r="KIU48" s="111"/>
      <c r="KIV48" s="111"/>
      <c r="KIW48" s="79"/>
      <c r="KIX48" s="79"/>
      <c r="KIY48" s="81"/>
      <c r="KIZ48" s="154"/>
      <c r="KJA48" s="160"/>
      <c r="KJB48" s="160"/>
      <c r="KJC48" s="219"/>
      <c r="KJD48" s="162"/>
      <c r="KJE48" s="163"/>
      <c r="KJF48" s="164"/>
      <c r="KJG48" s="200"/>
      <c r="KJH48" s="201"/>
      <c r="KJI48" s="201"/>
      <c r="KJJ48" s="162"/>
      <c r="KJK48" s="202"/>
      <c r="KJL48" s="202"/>
      <c r="KJM48" s="202"/>
      <c r="KJN48" s="202"/>
      <c r="KJO48" s="202"/>
      <c r="KJP48" s="202"/>
      <c r="KJQ48" s="162"/>
      <c r="KJR48" s="219"/>
      <c r="KJS48" s="219"/>
      <c r="KJT48" s="163"/>
      <c r="KJU48" s="220"/>
      <c r="KJV48" s="77"/>
      <c r="KJW48" s="78"/>
      <c r="KJX48" s="79"/>
      <c r="KJY48" s="79"/>
      <c r="KJZ48" s="80"/>
      <c r="KKA48" s="79"/>
      <c r="KKB48" s="81"/>
      <c r="KKC48" s="82"/>
      <c r="KKD48" s="81"/>
      <c r="KKE48" s="83"/>
      <c r="KKF48" s="79"/>
      <c r="KKG48" s="110"/>
      <c r="KKH48" s="111"/>
      <c r="KKI48" s="111"/>
      <c r="KKJ48" s="79"/>
      <c r="KKK48" s="79"/>
      <c r="KKL48" s="81"/>
      <c r="KKM48" s="154"/>
      <c r="KKN48" s="160"/>
      <c r="KKO48" s="160"/>
      <c r="KKP48" s="219"/>
      <c r="KKQ48" s="162"/>
      <c r="KKR48" s="163"/>
      <c r="KKS48" s="164"/>
      <c r="KKT48" s="200"/>
      <c r="KKU48" s="201"/>
      <c r="KKV48" s="201"/>
      <c r="KKW48" s="162"/>
      <c r="KKX48" s="202"/>
      <c r="KKY48" s="202"/>
      <c r="KKZ48" s="202"/>
      <c r="KLA48" s="202"/>
      <c r="KLB48" s="202"/>
      <c r="KLC48" s="202"/>
      <c r="KLD48" s="162"/>
      <c r="KLE48" s="219"/>
      <c r="KLF48" s="219"/>
      <c r="KLG48" s="163"/>
      <c r="KLH48" s="220"/>
      <c r="KLI48" s="77"/>
      <c r="KLJ48" s="78"/>
      <c r="KLK48" s="79"/>
      <c r="KLL48" s="79"/>
      <c r="KLM48" s="80"/>
      <c r="KLN48" s="79"/>
      <c r="KLO48" s="81"/>
      <c r="KLP48" s="82"/>
      <c r="KLQ48" s="81"/>
      <c r="KLR48" s="83"/>
      <c r="KLS48" s="79"/>
      <c r="KLT48" s="110"/>
      <c r="KLU48" s="111"/>
      <c r="KLV48" s="111"/>
      <c r="KLW48" s="79"/>
      <c r="KLX48" s="79"/>
      <c r="KLY48" s="81"/>
      <c r="KLZ48" s="154"/>
      <c r="KMA48" s="160"/>
      <c r="KMB48" s="160"/>
      <c r="KMC48" s="219"/>
      <c r="KMD48" s="162"/>
      <c r="KME48" s="163"/>
      <c r="KMF48" s="164"/>
      <c r="KMG48" s="200"/>
      <c r="KMH48" s="201"/>
      <c r="KMI48" s="201"/>
      <c r="KMJ48" s="162"/>
      <c r="KMK48" s="202"/>
      <c r="KML48" s="202"/>
      <c r="KMM48" s="202"/>
      <c r="KMN48" s="202"/>
      <c r="KMO48" s="202"/>
      <c r="KMP48" s="202"/>
      <c r="KMQ48" s="162"/>
      <c r="KMR48" s="219"/>
      <c r="KMS48" s="219"/>
      <c r="KMT48" s="163"/>
      <c r="KMU48" s="220"/>
      <c r="KMV48" s="77"/>
      <c r="KMW48" s="78"/>
      <c r="KMX48" s="79"/>
      <c r="KMY48" s="79"/>
      <c r="KMZ48" s="80"/>
      <c r="KNA48" s="79"/>
      <c r="KNB48" s="81"/>
      <c r="KNC48" s="82"/>
      <c r="KND48" s="81"/>
      <c r="KNE48" s="83"/>
      <c r="KNF48" s="79"/>
      <c r="KNG48" s="110"/>
      <c r="KNH48" s="111"/>
      <c r="KNI48" s="111"/>
      <c r="KNJ48" s="79"/>
      <c r="KNK48" s="79"/>
      <c r="KNL48" s="81"/>
      <c r="KNM48" s="154"/>
      <c r="KNN48" s="160"/>
      <c r="KNO48" s="160"/>
      <c r="KNP48" s="219"/>
      <c r="KNQ48" s="162"/>
      <c r="KNR48" s="163"/>
      <c r="KNS48" s="164"/>
      <c r="KNT48" s="200"/>
      <c r="KNU48" s="201"/>
      <c r="KNV48" s="201"/>
      <c r="KNW48" s="162"/>
      <c r="KNX48" s="202"/>
      <c r="KNY48" s="202"/>
      <c r="KNZ48" s="202"/>
      <c r="KOA48" s="202"/>
      <c r="KOB48" s="202"/>
      <c r="KOC48" s="202"/>
      <c r="KOD48" s="162"/>
      <c r="KOE48" s="219"/>
      <c r="KOF48" s="219"/>
      <c r="KOG48" s="163"/>
      <c r="KOH48" s="220"/>
      <c r="KOI48" s="77"/>
      <c r="KOJ48" s="78"/>
      <c r="KOK48" s="79"/>
      <c r="KOL48" s="79"/>
      <c r="KOM48" s="80"/>
      <c r="KON48" s="79"/>
      <c r="KOO48" s="81"/>
      <c r="KOP48" s="82"/>
      <c r="KOQ48" s="81"/>
      <c r="KOR48" s="83"/>
      <c r="KOS48" s="79"/>
      <c r="KOT48" s="110"/>
      <c r="KOU48" s="111"/>
      <c r="KOV48" s="111"/>
      <c r="KOW48" s="79"/>
      <c r="KOX48" s="79"/>
      <c r="KOY48" s="81"/>
      <c r="KOZ48" s="154"/>
      <c r="KPA48" s="160"/>
      <c r="KPB48" s="160"/>
      <c r="KPC48" s="219"/>
      <c r="KPD48" s="162"/>
      <c r="KPE48" s="163"/>
      <c r="KPF48" s="164"/>
      <c r="KPG48" s="200"/>
      <c r="KPH48" s="201"/>
      <c r="KPI48" s="201"/>
      <c r="KPJ48" s="162"/>
      <c r="KPK48" s="202"/>
      <c r="KPL48" s="202"/>
      <c r="KPM48" s="202"/>
      <c r="KPN48" s="202"/>
      <c r="KPO48" s="202"/>
      <c r="KPP48" s="202"/>
      <c r="KPQ48" s="162"/>
      <c r="KPR48" s="219"/>
      <c r="KPS48" s="219"/>
      <c r="KPT48" s="163"/>
      <c r="KPU48" s="220"/>
      <c r="KPV48" s="77"/>
      <c r="KPW48" s="78"/>
      <c r="KPX48" s="79"/>
      <c r="KPY48" s="79"/>
      <c r="KPZ48" s="80"/>
      <c r="KQA48" s="79"/>
      <c r="KQB48" s="81"/>
      <c r="KQC48" s="82"/>
      <c r="KQD48" s="81"/>
      <c r="KQE48" s="83"/>
      <c r="KQF48" s="79"/>
      <c r="KQG48" s="110"/>
      <c r="KQH48" s="111"/>
      <c r="KQI48" s="111"/>
      <c r="KQJ48" s="79"/>
      <c r="KQK48" s="79"/>
      <c r="KQL48" s="81"/>
      <c r="KQM48" s="154"/>
      <c r="KQN48" s="160"/>
      <c r="KQO48" s="160"/>
      <c r="KQP48" s="219"/>
      <c r="KQQ48" s="162"/>
      <c r="KQR48" s="163"/>
      <c r="KQS48" s="164"/>
      <c r="KQT48" s="200"/>
      <c r="KQU48" s="201"/>
      <c r="KQV48" s="201"/>
      <c r="KQW48" s="162"/>
      <c r="KQX48" s="202"/>
      <c r="KQY48" s="202"/>
      <c r="KQZ48" s="202"/>
      <c r="KRA48" s="202"/>
      <c r="KRB48" s="202"/>
      <c r="KRC48" s="202"/>
      <c r="KRD48" s="162"/>
      <c r="KRE48" s="219"/>
      <c r="KRF48" s="219"/>
      <c r="KRG48" s="163"/>
      <c r="KRH48" s="220"/>
      <c r="KRI48" s="77"/>
      <c r="KRJ48" s="78"/>
      <c r="KRK48" s="79"/>
      <c r="KRL48" s="79"/>
      <c r="KRM48" s="80"/>
      <c r="KRN48" s="79"/>
      <c r="KRO48" s="81"/>
      <c r="KRP48" s="82"/>
      <c r="KRQ48" s="81"/>
      <c r="KRR48" s="83"/>
      <c r="KRS48" s="79"/>
      <c r="KRT48" s="110"/>
      <c r="KRU48" s="111"/>
      <c r="KRV48" s="111"/>
      <c r="KRW48" s="79"/>
      <c r="KRX48" s="79"/>
      <c r="KRY48" s="81"/>
      <c r="KRZ48" s="154"/>
      <c r="KSA48" s="160"/>
      <c r="KSB48" s="160"/>
      <c r="KSC48" s="219"/>
      <c r="KSD48" s="162"/>
      <c r="KSE48" s="163"/>
      <c r="KSF48" s="164"/>
      <c r="KSG48" s="200"/>
      <c r="KSH48" s="201"/>
      <c r="KSI48" s="201"/>
      <c r="KSJ48" s="162"/>
      <c r="KSK48" s="202"/>
      <c r="KSL48" s="202"/>
      <c r="KSM48" s="202"/>
      <c r="KSN48" s="202"/>
      <c r="KSO48" s="202"/>
      <c r="KSP48" s="202"/>
      <c r="KSQ48" s="162"/>
      <c r="KSR48" s="219"/>
      <c r="KSS48" s="219"/>
      <c r="KST48" s="163"/>
      <c r="KSU48" s="220"/>
      <c r="KSV48" s="77"/>
      <c r="KSW48" s="78"/>
      <c r="KSX48" s="79"/>
      <c r="KSY48" s="79"/>
      <c r="KSZ48" s="80"/>
      <c r="KTA48" s="79"/>
      <c r="KTB48" s="81"/>
      <c r="KTC48" s="82"/>
      <c r="KTD48" s="81"/>
      <c r="KTE48" s="83"/>
      <c r="KTF48" s="79"/>
      <c r="KTG48" s="110"/>
      <c r="KTH48" s="111"/>
      <c r="KTI48" s="111"/>
      <c r="KTJ48" s="79"/>
      <c r="KTK48" s="79"/>
      <c r="KTL48" s="81"/>
      <c r="KTM48" s="154"/>
      <c r="KTN48" s="160"/>
      <c r="KTO48" s="160"/>
      <c r="KTP48" s="219"/>
      <c r="KTQ48" s="162"/>
      <c r="KTR48" s="163"/>
      <c r="KTS48" s="164"/>
      <c r="KTT48" s="200"/>
      <c r="KTU48" s="201"/>
      <c r="KTV48" s="201"/>
      <c r="KTW48" s="162"/>
      <c r="KTX48" s="202"/>
      <c r="KTY48" s="202"/>
      <c r="KTZ48" s="202"/>
      <c r="KUA48" s="202"/>
      <c r="KUB48" s="202"/>
      <c r="KUC48" s="202"/>
      <c r="KUD48" s="162"/>
      <c r="KUE48" s="219"/>
      <c r="KUF48" s="219"/>
      <c r="KUG48" s="163"/>
      <c r="KUH48" s="220"/>
      <c r="KUI48" s="77"/>
      <c r="KUJ48" s="78"/>
      <c r="KUK48" s="79"/>
      <c r="KUL48" s="79"/>
      <c r="KUM48" s="80"/>
      <c r="KUN48" s="79"/>
      <c r="KUO48" s="81"/>
      <c r="KUP48" s="82"/>
      <c r="KUQ48" s="81"/>
      <c r="KUR48" s="83"/>
      <c r="KUS48" s="79"/>
      <c r="KUT48" s="110"/>
      <c r="KUU48" s="111"/>
      <c r="KUV48" s="111"/>
      <c r="KUW48" s="79"/>
      <c r="KUX48" s="79"/>
      <c r="KUY48" s="81"/>
      <c r="KUZ48" s="154"/>
      <c r="KVA48" s="160"/>
      <c r="KVB48" s="160"/>
      <c r="KVC48" s="219"/>
      <c r="KVD48" s="162"/>
      <c r="KVE48" s="163"/>
      <c r="KVF48" s="164"/>
      <c r="KVG48" s="200"/>
      <c r="KVH48" s="201"/>
      <c r="KVI48" s="201"/>
      <c r="KVJ48" s="162"/>
      <c r="KVK48" s="202"/>
      <c r="KVL48" s="202"/>
      <c r="KVM48" s="202"/>
      <c r="KVN48" s="202"/>
      <c r="KVO48" s="202"/>
      <c r="KVP48" s="202"/>
      <c r="KVQ48" s="162"/>
      <c r="KVR48" s="219"/>
      <c r="KVS48" s="219"/>
      <c r="KVT48" s="163"/>
      <c r="KVU48" s="220"/>
      <c r="KVV48" s="77"/>
      <c r="KVW48" s="78"/>
      <c r="KVX48" s="79"/>
      <c r="KVY48" s="79"/>
      <c r="KVZ48" s="80"/>
      <c r="KWA48" s="79"/>
      <c r="KWB48" s="81"/>
      <c r="KWC48" s="82"/>
      <c r="KWD48" s="81"/>
      <c r="KWE48" s="83"/>
      <c r="KWF48" s="79"/>
      <c r="KWG48" s="110"/>
      <c r="KWH48" s="111"/>
      <c r="KWI48" s="111"/>
      <c r="KWJ48" s="79"/>
      <c r="KWK48" s="79"/>
      <c r="KWL48" s="81"/>
      <c r="KWM48" s="154"/>
      <c r="KWN48" s="160"/>
      <c r="KWO48" s="160"/>
      <c r="KWP48" s="219"/>
      <c r="KWQ48" s="162"/>
      <c r="KWR48" s="163"/>
      <c r="KWS48" s="164"/>
      <c r="KWT48" s="200"/>
      <c r="KWU48" s="201"/>
      <c r="KWV48" s="201"/>
      <c r="KWW48" s="162"/>
      <c r="KWX48" s="202"/>
      <c r="KWY48" s="202"/>
      <c r="KWZ48" s="202"/>
      <c r="KXA48" s="202"/>
      <c r="KXB48" s="202"/>
      <c r="KXC48" s="202"/>
      <c r="KXD48" s="162"/>
      <c r="KXE48" s="219"/>
      <c r="KXF48" s="219"/>
      <c r="KXG48" s="163"/>
      <c r="KXH48" s="220"/>
      <c r="KXI48" s="77"/>
      <c r="KXJ48" s="78"/>
      <c r="KXK48" s="79"/>
      <c r="KXL48" s="79"/>
      <c r="KXM48" s="80"/>
      <c r="KXN48" s="79"/>
      <c r="KXO48" s="81"/>
      <c r="KXP48" s="82"/>
      <c r="KXQ48" s="81"/>
      <c r="KXR48" s="83"/>
      <c r="KXS48" s="79"/>
      <c r="KXT48" s="110"/>
      <c r="KXU48" s="111"/>
      <c r="KXV48" s="111"/>
      <c r="KXW48" s="79"/>
      <c r="KXX48" s="79"/>
      <c r="KXY48" s="81"/>
      <c r="KXZ48" s="154"/>
      <c r="KYA48" s="160"/>
      <c r="KYB48" s="160"/>
      <c r="KYC48" s="219"/>
      <c r="KYD48" s="162"/>
      <c r="KYE48" s="163"/>
      <c r="KYF48" s="164"/>
      <c r="KYG48" s="200"/>
      <c r="KYH48" s="201"/>
      <c r="KYI48" s="201"/>
      <c r="KYJ48" s="162"/>
      <c r="KYK48" s="202"/>
      <c r="KYL48" s="202"/>
      <c r="KYM48" s="202"/>
      <c r="KYN48" s="202"/>
      <c r="KYO48" s="202"/>
      <c r="KYP48" s="202"/>
      <c r="KYQ48" s="162"/>
      <c r="KYR48" s="219"/>
      <c r="KYS48" s="219"/>
      <c r="KYT48" s="163"/>
      <c r="KYU48" s="220"/>
      <c r="KYV48" s="77"/>
      <c r="KYW48" s="78"/>
      <c r="KYX48" s="79"/>
      <c r="KYY48" s="79"/>
      <c r="KYZ48" s="80"/>
      <c r="KZA48" s="79"/>
      <c r="KZB48" s="81"/>
      <c r="KZC48" s="82"/>
      <c r="KZD48" s="81"/>
      <c r="KZE48" s="83"/>
      <c r="KZF48" s="79"/>
      <c r="KZG48" s="110"/>
      <c r="KZH48" s="111"/>
      <c r="KZI48" s="111"/>
      <c r="KZJ48" s="79"/>
      <c r="KZK48" s="79"/>
      <c r="KZL48" s="81"/>
      <c r="KZM48" s="154"/>
      <c r="KZN48" s="160"/>
      <c r="KZO48" s="160"/>
      <c r="KZP48" s="219"/>
      <c r="KZQ48" s="162"/>
      <c r="KZR48" s="163"/>
      <c r="KZS48" s="164"/>
      <c r="KZT48" s="200"/>
      <c r="KZU48" s="201"/>
      <c r="KZV48" s="201"/>
      <c r="KZW48" s="162"/>
      <c r="KZX48" s="202"/>
      <c r="KZY48" s="202"/>
      <c r="KZZ48" s="202"/>
      <c r="LAA48" s="202"/>
      <c r="LAB48" s="202"/>
      <c r="LAC48" s="202"/>
      <c r="LAD48" s="162"/>
      <c r="LAE48" s="219"/>
      <c r="LAF48" s="219"/>
      <c r="LAG48" s="163"/>
      <c r="LAH48" s="220"/>
      <c r="LAI48" s="77"/>
      <c r="LAJ48" s="78"/>
      <c r="LAK48" s="79"/>
      <c r="LAL48" s="79"/>
      <c r="LAM48" s="80"/>
      <c r="LAN48" s="79"/>
      <c r="LAO48" s="81"/>
      <c r="LAP48" s="82"/>
      <c r="LAQ48" s="81"/>
      <c r="LAR48" s="83"/>
      <c r="LAS48" s="79"/>
      <c r="LAT48" s="110"/>
      <c r="LAU48" s="111"/>
      <c r="LAV48" s="111"/>
      <c r="LAW48" s="79"/>
      <c r="LAX48" s="79"/>
      <c r="LAY48" s="81"/>
      <c r="LAZ48" s="154"/>
      <c r="LBA48" s="160"/>
      <c r="LBB48" s="160"/>
      <c r="LBC48" s="219"/>
      <c r="LBD48" s="162"/>
      <c r="LBE48" s="163"/>
      <c r="LBF48" s="164"/>
      <c r="LBG48" s="200"/>
      <c r="LBH48" s="201"/>
      <c r="LBI48" s="201"/>
      <c r="LBJ48" s="162"/>
      <c r="LBK48" s="202"/>
      <c r="LBL48" s="202"/>
      <c r="LBM48" s="202"/>
      <c r="LBN48" s="202"/>
      <c r="LBO48" s="202"/>
      <c r="LBP48" s="202"/>
      <c r="LBQ48" s="162"/>
      <c r="LBR48" s="219"/>
      <c r="LBS48" s="219"/>
      <c r="LBT48" s="163"/>
      <c r="LBU48" s="220"/>
      <c r="LBV48" s="77"/>
      <c r="LBW48" s="78"/>
      <c r="LBX48" s="79"/>
      <c r="LBY48" s="79"/>
      <c r="LBZ48" s="80"/>
      <c r="LCA48" s="79"/>
      <c r="LCB48" s="81"/>
      <c r="LCC48" s="82"/>
      <c r="LCD48" s="81"/>
      <c r="LCE48" s="83"/>
      <c r="LCF48" s="79"/>
      <c r="LCG48" s="110"/>
      <c r="LCH48" s="111"/>
      <c r="LCI48" s="111"/>
      <c r="LCJ48" s="79"/>
      <c r="LCK48" s="79"/>
      <c r="LCL48" s="81"/>
      <c r="LCM48" s="154"/>
      <c r="LCN48" s="160"/>
      <c r="LCO48" s="160"/>
      <c r="LCP48" s="219"/>
      <c r="LCQ48" s="162"/>
      <c r="LCR48" s="163"/>
      <c r="LCS48" s="164"/>
      <c r="LCT48" s="200"/>
      <c r="LCU48" s="201"/>
      <c r="LCV48" s="201"/>
      <c r="LCW48" s="162"/>
      <c r="LCX48" s="202"/>
      <c r="LCY48" s="202"/>
      <c r="LCZ48" s="202"/>
      <c r="LDA48" s="202"/>
      <c r="LDB48" s="202"/>
      <c r="LDC48" s="202"/>
      <c r="LDD48" s="162"/>
      <c r="LDE48" s="219"/>
      <c r="LDF48" s="219"/>
      <c r="LDG48" s="163"/>
      <c r="LDH48" s="220"/>
      <c r="LDI48" s="77"/>
      <c r="LDJ48" s="78"/>
      <c r="LDK48" s="79"/>
      <c r="LDL48" s="79"/>
      <c r="LDM48" s="80"/>
      <c r="LDN48" s="79"/>
      <c r="LDO48" s="81"/>
      <c r="LDP48" s="82"/>
      <c r="LDQ48" s="81"/>
      <c r="LDR48" s="83"/>
      <c r="LDS48" s="79"/>
      <c r="LDT48" s="110"/>
      <c r="LDU48" s="111"/>
      <c r="LDV48" s="111"/>
      <c r="LDW48" s="79"/>
      <c r="LDX48" s="79"/>
      <c r="LDY48" s="81"/>
      <c r="LDZ48" s="154"/>
      <c r="LEA48" s="160"/>
      <c r="LEB48" s="160"/>
      <c r="LEC48" s="219"/>
      <c r="LED48" s="162"/>
      <c r="LEE48" s="163"/>
      <c r="LEF48" s="164"/>
      <c r="LEG48" s="200"/>
      <c r="LEH48" s="201"/>
      <c r="LEI48" s="201"/>
      <c r="LEJ48" s="162"/>
      <c r="LEK48" s="202"/>
      <c r="LEL48" s="202"/>
      <c r="LEM48" s="202"/>
      <c r="LEN48" s="202"/>
      <c r="LEO48" s="202"/>
      <c r="LEP48" s="202"/>
      <c r="LEQ48" s="162"/>
      <c r="LER48" s="219"/>
      <c r="LES48" s="219"/>
      <c r="LET48" s="163"/>
      <c r="LEU48" s="220"/>
      <c r="LEV48" s="77"/>
      <c r="LEW48" s="78"/>
      <c r="LEX48" s="79"/>
      <c r="LEY48" s="79"/>
      <c r="LEZ48" s="80"/>
      <c r="LFA48" s="79"/>
      <c r="LFB48" s="81"/>
      <c r="LFC48" s="82"/>
      <c r="LFD48" s="81"/>
      <c r="LFE48" s="83"/>
      <c r="LFF48" s="79"/>
      <c r="LFG48" s="110"/>
      <c r="LFH48" s="111"/>
      <c r="LFI48" s="111"/>
      <c r="LFJ48" s="79"/>
      <c r="LFK48" s="79"/>
      <c r="LFL48" s="81"/>
      <c r="LFM48" s="154"/>
      <c r="LFN48" s="160"/>
      <c r="LFO48" s="160"/>
      <c r="LFP48" s="219"/>
      <c r="LFQ48" s="162"/>
      <c r="LFR48" s="163"/>
      <c r="LFS48" s="164"/>
      <c r="LFT48" s="200"/>
      <c r="LFU48" s="201"/>
      <c r="LFV48" s="201"/>
      <c r="LFW48" s="162"/>
      <c r="LFX48" s="202"/>
      <c r="LFY48" s="202"/>
      <c r="LFZ48" s="202"/>
      <c r="LGA48" s="202"/>
      <c r="LGB48" s="202"/>
      <c r="LGC48" s="202"/>
      <c r="LGD48" s="162"/>
      <c r="LGE48" s="219"/>
      <c r="LGF48" s="219"/>
      <c r="LGG48" s="163"/>
      <c r="LGH48" s="220"/>
      <c r="LGI48" s="77"/>
      <c r="LGJ48" s="78"/>
      <c r="LGK48" s="79"/>
      <c r="LGL48" s="79"/>
      <c r="LGM48" s="80"/>
      <c r="LGN48" s="79"/>
      <c r="LGO48" s="81"/>
      <c r="LGP48" s="82"/>
      <c r="LGQ48" s="81"/>
      <c r="LGR48" s="83"/>
      <c r="LGS48" s="79"/>
      <c r="LGT48" s="110"/>
      <c r="LGU48" s="111"/>
      <c r="LGV48" s="111"/>
      <c r="LGW48" s="79"/>
      <c r="LGX48" s="79"/>
      <c r="LGY48" s="81"/>
      <c r="LGZ48" s="154"/>
      <c r="LHA48" s="160"/>
      <c r="LHB48" s="160"/>
      <c r="LHC48" s="219"/>
      <c r="LHD48" s="162"/>
      <c r="LHE48" s="163"/>
      <c r="LHF48" s="164"/>
      <c r="LHG48" s="200"/>
      <c r="LHH48" s="201"/>
      <c r="LHI48" s="201"/>
      <c r="LHJ48" s="162"/>
      <c r="LHK48" s="202"/>
      <c r="LHL48" s="202"/>
      <c r="LHM48" s="202"/>
      <c r="LHN48" s="202"/>
      <c r="LHO48" s="202"/>
      <c r="LHP48" s="202"/>
      <c r="LHQ48" s="162"/>
      <c r="LHR48" s="219"/>
      <c r="LHS48" s="219"/>
      <c r="LHT48" s="163"/>
      <c r="LHU48" s="220"/>
      <c r="LHV48" s="77"/>
      <c r="LHW48" s="78"/>
      <c r="LHX48" s="79"/>
      <c r="LHY48" s="79"/>
      <c r="LHZ48" s="80"/>
      <c r="LIA48" s="79"/>
      <c r="LIB48" s="81"/>
      <c r="LIC48" s="82"/>
      <c r="LID48" s="81"/>
      <c r="LIE48" s="83"/>
      <c r="LIF48" s="79"/>
      <c r="LIG48" s="110"/>
      <c r="LIH48" s="111"/>
      <c r="LII48" s="111"/>
      <c r="LIJ48" s="79"/>
      <c r="LIK48" s="79"/>
      <c r="LIL48" s="81"/>
      <c r="LIM48" s="154"/>
      <c r="LIN48" s="160"/>
      <c r="LIO48" s="160"/>
      <c r="LIP48" s="219"/>
      <c r="LIQ48" s="162"/>
      <c r="LIR48" s="163"/>
      <c r="LIS48" s="164"/>
      <c r="LIT48" s="200"/>
      <c r="LIU48" s="201"/>
      <c r="LIV48" s="201"/>
      <c r="LIW48" s="162"/>
      <c r="LIX48" s="202"/>
      <c r="LIY48" s="202"/>
      <c r="LIZ48" s="202"/>
      <c r="LJA48" s="202"/>
      <c r="LJB48" s="202"/>
      <c r="LJC48" s="202"/>
      <c r="LJD48" s="162"/>
      <c r="LJE48" s="219"/>
      <c r="LJF48" s="219"/>
      <c r="LJG48" s="163"/>
      <c r="LJH48" s="220"/>
      <c r="LJI48" s="77"/>
      <c r="LJJ48" s="78"/>
      <c r="LJK48" s="79"/>
      <c r="LJL48" s="79"/>
      <c r="LJM48" s="80"/>
      <c r="LJN48" s="79"/>
      <c r="LJO48" s="81"/>
      <c r="LJP48" s="82"/>
      <c r="LJQ48" s="81"/>
      <c r="LJR48" s="83"/>
      <c r="LJS48" s="79"/>
      <c r="LJT48" s="110"/>
      <c r="LJU48" s="111"/>
      <c r="LJV48" s="111"/>
      <c r="LJW48" s="79"/>
      <c r="LJX48" s="79"/>
      <c r="LJY48" s="81"/>
      <c r="LJZ48" s="154"/>
      <c r="LKA48" s="160"/>
      <c r="LKB48" s="160"/>
      <c r="LKC48" s="219"/>
      <c r="LKD48" s="162"/>
      <c r="LKE48" s="163"/>
      <c r="LKF48" s="164"/>
      <c r="LKG48" s="200"/>
      <c r="LKH48" s="201"/>
      <c r="LKI48" s="201"/>
      <c r="LKJ48" s="162"/>
      <c r="LKK48" s="202"/>
      <c r="LKL48" s="202"/>
      <c r="LKM48" s="202"/>
      <c r="LKN48" s="202"/>
      <c r="LKO48" s="202"/>
      <c r="LKP48" s="202"/>
      <c r="LKQ48" s="162"/>
      <c r="LKR48" s="219"/>
      <c r="LKS48" s="219"/>
      <c r="LKT48" s="163"/>
      <c r="LKU48" s="220"/>
      <c r="LKV48" s="77"/>
      <c r="LKW48" s="78"/>
      <c r="LKX48" s="79"/>
      <c r="LKY48" s="79"/>
      <c r="LKZ48" s="80"/>
      <c r="LLA48" s="79"/>
      <c r="LLB48" s="81"/>
      <c r="LLC48" s="82"/>
      <c r="LLD48" s="81"/>
      <c r="LLE48" s="83"/>
      <c r="LLF48" s="79"/>
      <c r="LLG48" s="110"/>
      <c r="LLH48" s="111"/>
      <c r="LLI48" s="111"/>
      <c r="LLJ48" s="79"/>
      <c r="LLK48" s="79"/>
      <c r="LLL48" s="81"/>
      <c r="LLM48" s="154"/>
      <c r="LLN48" s="160"/>
      <c r="LLO48" s="160"/>
      <c r="LLP48" s="219"/>
      <c r="LLQ48" s="162"/>
      <c r="LLR48" s="163"/>
      <c r="LLS48" s="164"/>
      <c r="LLT48" s="200"/>
      <c r="LLU48" s="201"/>
      <c r="LLV48" s="201"/>
      <c r="LLW48" s="162"/>
      <c r="LLX48" s="202"/>
      <c r="LLY48" s="202"/>
      <c r="LLZ48" s="202"/>
      <c r="LMA48" s="202"/>
      <c r="LMB48" s="202"/>
      <c r="LMC48" s="202"/>
      <c r="LMD48" s="162"/>
      <c r="LME48" s="219"/>
      <c r="LMF48" s="219"/>
      <c r="LMG48" s="163"/>
      <c r="LMH48" s="220"/>
      <c r="LMI48" s="77"/>
      <c r="LMJ48" s="78"/>
      <c r="LMK48" s="79"/>
      <c r="LML48" s="79"/>
      <c r="LMM48" s="80"/>
      <c r="LMN48" s="79"/>
      <c r="LMO48" s="81"/>
      <c r="LMP48" s="82"/>
      <c r="LMQ48" s="81"/>
      <c r="LMR48" s="83"/>
      <c r="LMS48" s="79"/>
      <c r="LMT48" s="110"/>
      <c r="LMU48" s="111"/>
      <c r="LMV48" s="111"/>
      <c r="LMW48" s="79"/>
      <c r="LMX48" s="79"/>
      <c r="LMY48" s="81"/>
      <c r="LMZ48" s="154"/>
      <c r="LNA48" s="160"/>
      <c r="LNB48" s="160"/>
      <c r="LNC48" s="219"/>
      <c r="LND48" s="162"/>
      <c r="LNE48" s="163"/>
      <c r="LNF48" s="164"/>
      <c r="LNG48" s="200"/>
      <c r="LNH48" s="201"/>
      <c r="LNI48" s="201"/>
      <c r="LNJ48" s="162"/>
      <c r="LNK48" s="202"/>
      <c r="LNL48" s="202"/>
      <c r="LNM48" s="202"/>
      <c r="LNN48" s="202"/>
      <c r="LNO48" s="202"/>
      <c r="LNP48" s="202"/>
      <c r="LNQ48" s="162"/>
      <c r="LNR48" s="219"/>
      <c r="LNS48" s="219"/>
      <c r="LNT48" s="163"/>
      <c r="LNU48" s="220"/>
      <c r="LNV48" s="77"/>
      <c r="LNW48" s="78"/>
      <c r="LNX48" s="79"/>
      <c r="LNY48" s="79"/>
      <c r="LNZ48" s="80"/>
      <c r="LOA48" s="79"/>
      <c r="LOB48" s="81"/>
      <c r="LOC48" s="82"/>
      <c r="LOD48" s="81"/>
      <c r="LOE48" s="83"/>
      <c r="LOF48" s="79"/>
      <c r="LOG48" s="110"/>
      <c r="LOH48" s="111"/>
      <c r="LOI48" s="111"/>
      <c r="LOJ48" s="79"/>
      <c r="LOK48" s="79"/>
      <c r="LOL48" s="81"/>
      <c r="LOM48" s="154"/>
      <c r="LON48" s="160"/>
      <c r="LOO48" s="160"/>
      <c r="LOP48" s="219"/>
      <c r="LOQ48" s="162"/>
      <c r="LOR48" s="163"/>
      <c r="LOS48" s="164"/>
      <c r="LOT48" s="200"/>
      <c r="LOU48" s="201"/>
      <c r="LOV48" s="201"/>
      <c r="LOW48" s="162"/>
      <c r="LOX48" s="202"/>
      <c r="LOY48" s="202"/>
      <c r="LOZ48" s="202"/>
      <c r="LPA48" s="202"/>
      <c r="LPB48" s="202"/>
      <c r="LPC48" s="202"/>
      <c r="LPD48" s="162"/>
      <c r="LPE48" s="219"/>
      <c r="LPF48" s="219"/>
      <c r="LPG48" s="163"/>
      <c r="LPH48" s="220"/>
      <c r="LPI48" s="77"/>
      <c r="LPJ48" s="78"/>
      <c r="LPK48" s="79"/>
      <c r="LPL48" s="79"/>
      <c r="LPM48" s="80"/>
      <c r="LPN48" s="79"/>
      <c r="LPO48" s="81"/>
      <c r="LPP48" s="82"/>
      <c r="LPQ48" s="81"/>
      <c r="LPR48" s="83"/>
      <c r="LPS48" s="79"/>
      <c r="LPT48" s="110"/>
      <c r="LPU48" s="111"/>
      <c r="LPV48" s="111"/>
      <c r="LPW48" s="79"/>
      <c r="LPX48" s="79"/>
      <c r="LPY48" s="81"/>
      <c r="LPZ48" s="154"/>
      <c r="LQA48" s="160"/>
      <c r="LQB48" s="160"/>
      <c r="LQC48" s="219"/>
      <c r="LQD48" s="162"/>
      <c r="LQE48" s="163"/>
      <c r="LQF48" s="164"/>
      <c r="LQG48" s="200"/>
      <c r="LQH48" s="201"/>
      <c r="LQI48" s="201"/>
      <c r="LQJ48" s="162"/>
      <c r="LQK48" s="202"/>
      <c r="LQL48" s="202"/>
      <c r="LQM48" s="202"/>
      <c r="LQN48" s="202"/>
      <c r="LQO48" s="202"/>
      <c r="LQP48" s="202"/>
      <c r="LQQ48" s="162"/>
      <c r="LQR48" s="219"/>
      <c r="LQS48" s="219"/>
      <c r="LQT48" s="163"/>
      <c r="LQU48" s="220"/>
      <c r="LQV48" s="77"/>
      <c r="LQW48" s="78"/>
      <c r="LQX48" s="79"/>
      <c r="LQY48" s="79"/>
      <c r="LQZ48" s="80"/>
      <c r="LRA48" s="79"/>
      <c r="LRB48" s="81"/>
      <c r="LRC48" s="82"/>
      <c r="LRD48" s="81"/>
      <c r="LRE48" s="83"/>
      <c r="LRF48" s="79"/>
      <c r="LRG48" s="110"/>
      <c r="LRH48" s="111"/>
      <c r="LRI48" s="111"/>
      <c r="LRJ48" s="79"/>
      <c r="LRK48" s="79"/>
      <c r="LRL48" s="81"/>
      <c r="LRM48" s="154"/>
      <c r="LRN48" s="160"/>
      <c r="LRO48" s="160"/>
      <c r="LRP48" s="219"/>
      <c r="LRQ48" s="162"/>
      <c r="LRR48" s="163"/>
      <c r="LRS48" s="164"/>
      <c r="LRT48" s="200"/>
      <c r="LRU48" s="201"/>
      <c r="LRV48" s="201"/>
      <c r="LRW48" s="162"/>
      <c r="LRX48" s="202"/>
      <c r="LRY48" s="202"/>
      <c r="LRZ48" s="202"/>
      <c r="LSA48" s="202"/>
      <c r="LSB48" s="202"/>
      <c r="LSC48" s="202"/>
      <c r="LSD48" s="162"/>
      <c r="LSE48" s="219"/>
      <c r="LSF48" s="219"/>
      <c r="LSG48" s="163"/>
      <c r="LSH48" s="220"/>
      <c r="LSI48" s="77"/>
      <c r="LSJ48" s="78"/>
      <c r="LSK48" s="79"/>
      <c r="LSL48" s="79"/>
      <c r="LSM48" s="80"/>
      <c r="LSN48" s="79"/>
      <c r="LSO48" s="81"/>
      <c r="LSP48" s="82"/>
      <c r="LSQ48" s="81"/>
      <c r="LSR48" s="83"/>
      <c r="LSS48" s="79"/>
      <c r="LST48" s="110"/>
      <c r="LSU48" s="111"/>
      <c r="LSV48" s="111"/>
      <c r="LSW48" s="79"/>
      <c r="LSX48" s="79"/>
      <c r="LSY48" s="81"/>
      <c r="LSZ48" s="154"/>
      <c r="LTA48" s="160"/>
      <c r="LTB48" s="160"/>
      <c r="LTC48" s="219"/>
      <c r="LTD48" s="162"/>
      <c r="LTE48" s="163"/>
      <c r="LTF48" s="164"/>
      <c r="LTG48" s="200"/>
      <c r="LTH48" s="201"/>
      <c r="LTI48" s="201"/>
      <c r="LTJ48" s="162"/>
      <c r="LTK48" s="202"/>
      <c r="LTL48" s="202"/>
      <c r="LTM48" s="202"/>
      <c r="LTN48" s="202"/>
      <c r="LTO48" s="202"/>
      <c r="LTP48" s="202"/>
      <c r="LTQ48" s="162"/>
      <c r="LTR48" s="219"/>
      <c r="LTS48" s="219"/>
      <c r="LTT48" s="163"/>
      <c r="LTU48" s="220"/>
      <c r="LTV48" s="77"/>
      <c r="LTW48" s="78"/>
      <c r="LTX48" s="79"/>
      <c r="LTY48" s="79"/>
      <c r="LTZ48" s="80"/>
      <c r="LUA48" s="79"/>
      <c r="LUB48" s="81"/>
      <c r="LUC48" s="82"/>
      <c r="LUD48" s="81"/>
      <c r="LUE48" s="83"/>
      <c r="LUF48" s="79"/>
      <c r="LUG48" s="110"/>
      <c r="LUH48" s="111"/>
      <c r="LUI48" s="111"/>
      <c r="LUJ48" s="79"/>
      <c r="LUK48" s="79"/>
      <c r="LUL48" s="81"/>
      <c r="LUM48" s="154"/>
      <c r="LUN48" s="160"/>
      <c r="LUO48" s="160"/>
      <c r="LUP48" s="219"/>
      <c r="LUQ48" s="162"/>
      <c r="LUR48" s="163"/>
      <c r="LUS48" s="164"/>
      <c r="LUT48" s="200"/>
      <c r="LUU48" s="201"/>
      <c r="LUV48" s="201"/>
      <c r="LUW48" s="162"/>
      <c r="LUX48" s="202"/>
      <c r="LUY48" s="202"/>
      <c r="LUZ48" s="202"/>
      <c r="LVA48" s="202"/>
      <c r="LVB48" s="202"/>
      <c r="LVC48" s="202"/>
      <c r="LVD48" s="162"/>
      <c r="LVE48" s="219"/>
      <c r="LVF48" s="219"/>
      <c r="LVG48" s="163"/>
      <c r="LVH48" s="220"/>
      <c r="LVI48" s="77"/>
      <c r="LVJ48" s="78"/>
      <c r="LVK48" s="79"/>
      <c r="LVL48" s="79"/>
      <c r="LVM48" s="80"/>
      <c r="LVN48" s="79"/>
      <c r="LVO48" s="81"/>
      <c r="LVP48" s="82"/>
      <c r="LVQ48" s="81"/>
      <c r="LVR48" s="83"/>
      <c r="LVS48" s="79"/>
      <c r="LVT48" s="110"/>
      <c r="LVU48" s="111"/>
      <c r="LVV48" s="111"/>
      <c r="LVW48" s="79"/>
      <c r="LVX48" s="79"/>
      <c r="LVY48" s="81"/>
      <c r="LVZ48" s="154"/>
      <c r="LWA48" s="160"/>
      <c r="LWB48" s="160"/>
      <c r="LWC48" s="219"/>
      <c r="LWD48" s="162"/>
      <c r="LWE48" s="163"/>
      <c r="LWF48" s="164"/>
      <c r="LWG48" s="200"/>
      <c r="LWH48" s="201"/>
      <c r="LWI48" s="201"/>
      <c r="LWJ48" s="162"/>
      <c r="LWK48" s="202"/>
      <c r="LWL48" s="202"/>
      <c r="LWM48" s="202"/>
      <c r="LWN48" s="202"/>
      <c r="LWO48" s="202"/>
      <c r="LWP48" s="202"/>
      <c r="LWQ48" s="162"/>
      <c r="LWR48" s="219"/>
      <c r="LWS48" s="219"/>
      <c r="LWT48" s="163"/>
      <c r="LWU48" s="220"/>
      <c r="LWV48" s="77"/>
      <c r="LWW48" s="78"/>
      <c r="LWX48" s="79"/>
      <c r="LWY48" s="79"/>
      <c r="LWZ48" s="80"/>
      <c r="LXA48" s="79"/>
      <c r="LXB48" s="81"/>
      <c r="LXC48" s="82"/>
      <c r="LXD48" s="81"/>
      <c r="LXE48" s="83"/>
      <c r="LXF48" s="79"/>
      <c r="LXG48" s="110"/>
      <c r="LXH48" s="111"/>
      <c r="LXI48" s="111"/>
      <c r="LXJ48" s="79"/>
      <c r="LXK48" s="79"/>
      <c r="LXL48" s="81"/>
      <c r="LXM48" s="154"/>
      <c r="LXN48" s="160"/>
      <c r="LXO48" s="160"/>
      <c r="LXP48" s="219"/>
      <c r="LXQ48" s="162"/>
      <c r="LXR48" s="163"/>
      <c r="LXS48" s="164"/>
      <c r="LXT48" s="200"/>
      <c r="LXU48" s="201"/>
      <c r="LXV48" s="201"/>
      <c r="LXW48" s="162"/>
      <c r="LXX48" s="202"/>
      <c r="LXY48" s="202"/>
      <c r="LXZ48" s="202"/>
      <c r="LYA48" s="202"/>
      <c r="LYB48" s="202"/>
      <c r="LYC48" s="202"/>
      <c r="LYD48" s="162"/>
      <c r="LYE48" s="219"/>
      <c r="LYF48" s="219"/>
      <c r="LYG48" s="163"/>
      <c r="LYH48" s="220"/>
      <c r="LYI48" s="77"/>
      <c r="LYJ48" s="78"/>
      <c r="LYK48" s="79"/>
      <c r="LYL48" s="79"/>
      <c r="LYM48" s="80"/>
      <c r="LYN48" s="79"/>
      <c r="LYO48" s="81"/>
      <c r="LYP48" s="82"/>
      <c r="LYQ48" s="81"/>
      <c r="LYR48" s="83"/>
      <c r="LYS48" s="79"/>
      <c r="LYT48" s="110"/>
      <c r="LYU48" s="111"/>
      <c r="LYV48" s="111"/>
      <c r="LYW48" s="79"/>
      <c r="LYX48" s="79"/>
      <c r="LYY48" s="81"/>
      <c r="LYZ48" s="154"/>
      <c r="LZA48" s="160"/>
      <c r="LZB48" s="160"/>
      <c r="LZC48" s="219"/>
      <c r="LZD48" s="162"/>
      <c r="LZE48" s="163"/>
      <c r="LZF48" s="164"/>
      <c r="LZG48" s="200"/>
      <c r="LZH48" s="201"/>
      <c r="LZI48" s="201"/>
      <c r="LZJ48" s="162"/>
      <c r="LZK48" s="202"/>
      <c r="LZL48" s="202"/>
      <c r="LZM48" s="202"/>
      <c r="LZN48" s="202"/>
      <c r="LZO48" s="202"/>
      <c r="LZP48" s="202"/>
      <c r="LZQ48" s="162"/>
      <c r="LZR48" s="219"/>
      <c r="LZS48" s="219"/>
      <c r="LZT48" s="163"/>
      <c r="LZU48" s="220"/>
      <c r="LZV48" s="77"/>
      <c r="LZW48" s="78"/>
      <c r="LZX48" s="79"/>
      <c r="LZY48" s="79"/>
      <c r="LZZ48" s="80"/>
      <c r="MAA48" s="79"/>
      <c r="MAB48" s="81"/>
      <c r="MAC48" s="82"/>
      <c r="MAD48" s="81"/>
      <c r="MAE48" s="83"/>
      <c r="MAF48" s="79"/>
      <c r="MAG48" s="110"/>
      <c r="MAH48" s="111"/>
      <c r="MAI48" s="111"/>
      <c r="MAJ48" s="79"/>
      <c r="MAK48" s="79"/>
      <c r="MAL48" s="81"/>
      <c r="MAM48" s="154"/>
      <c r="MAN48" s="160"/>
      <c r="MAO48" s="160"/>
      <c r="MAP48" s="219"/>
      <c r="MAQ48" s="162"/>
      <c r="MAR48" s="163"/>
      <c r="MAS48" s="164"/>
      <c r="MAT48" s="200"/>
      <c r="MAU48" s="201"/>
      <c r="MAV48" s="201"/>
      <c r="MAW48" s="162"/>
      <c r="MAX48" s="202"/>
      <c r="MAY48" s="202"/>
      <c r="MAZ48" s="202"/>
      <c r="MBA48" s="202"/>
      <c r="MBB48" s="202"/>
      <c r="MBC48" s="202"/>
      <c r="MBD48" s="162"/>
      <c r="MBE48" s="219"/>
      <c r="MBF48" s="219"/>
      <c r="MBG48" s="163"/>
      <c r="MBH48" s="220"/>
      <c r="MBI48" s="77"/>
      <c r="MBJ48" s="78"/>
      <c r="MBK48" s="79"/>
      <c r="MBL48" s="79"/>
      <c r="MBM48" s="80"/>
      <c r="MBN48" s="79"/>
      <c r="MBO48" s="81"/>
      <c r="MBP48" s="82"/>
      <c r="MBQ48" s="81"/>
      <c r="MBR48" s="83"/>
      <c r="MBS48" s="79"/>
      <c r="MBT48" s="110"/>
      <c r="MBU48" s="111"/>
      <c r="MBV48" s="111"/>
      <c r="MBW48" s="79"/>
      <c r="MBX48" s="79"/>
      <c r="MBY48" s="81"/>
      <c r="MBZ48" s="154"/>
      <c r="MCA48" s="160"/>
      <c r="MCB48" s="160"/>
      <c r="MCC48" s="219"/>
      <c r="MCD48" s="162"/>
      <c r="MCE48" s="163"/>
      <c r="MCF48" s="164"/>
      <c r="MCG48" s="200"/>
      <c r="MCH48" s="201"/>
      <c r="MCI48" s="201"/>
      <c r="MCJ48" s="162"/>
      <c r="MCK48" s="202"/>
      <c r="MCL48" s="202"/>
      <c r="MCM48" s="202"/>
      <c r="MCN48" s="202"/>
      <c r="MCO48" s="202"/>
      <c r="MCP48" s="202"/>
      <c r="MCQ48" s="162"/>
      <c r="MCR48" s="219"/>
      <c r="MCS48" s="219"/>
      <c r="MCT48" s="163"/>
      <c r="MCU48" s="220"/>
      <c r="MCV48" s="77"/>
      <c r="MCW48" s="78"/>
      <c r="MCX48" s="79"/>
      <c r="MCY48" s="79"/>
      <c r="MCZ48" s="80"/>
      <c r="MDA48" s="79"/>
      <c r="MDB48" s="81"/>
      <c r="MDC48" s="82"/>
      <c r="MDD48" s="81"/>
      <c r="MDE48" s="83"/>
      <c r="MDF48" s="79"/>
      <c r="MDG48" s="110"/>
      <c r="MDH48" s="111"/>
      <c r="MDI48" s="111"/>
      <c r="MDJ48" s="79"/>
      <c r="MDK48" s="79"/>
      <c r="MDL48" s="81"/>
      <c r="MDM48" s="154"/>
      <c r="MDN48" s="160"/>
      <c r="MDO48" s="160"/>
      <c r="MDP48" s="219"/>
      <c r="MDQ48" s="162"/>
      <c r="MDR48" s="163"/>
      <c r="MDS48" s="164"/>
      <c r="MDT48" s="200"/>
      <c r="MDU48" s="201"/>
      <c r="MDV48" s="201"/>
      <c r="MDW48" s="162"/>
      <c r="MDX48" s="202"/>
      <c r="MDY48" s="202"/>
      <c r="MDZ48" s="202"/>
      <c r="MEA48" s="202"/>
      <c r="MEB48" s="202"/>
      <c r="MEC48" s="202"/>
      <c r="MED48" s="162"/>
      <c r="MEE48" s="219"/>
      <c r="MEF48" s="219"/>
      <c r="MEG48" s="163"/>
      <c r="MEH48" s="220"/>
      <c r="MEI48" s="77"/>
      <c r="MEJ48" s="78"/>
      <c r="MEK48" s="79"/>
      <c r="MEL48" s="79"/>
      <c r="MEM48" s="80"/>
      <c r="MEN48" s="79"/>
      <c r="MEO48" s="81"/>
      <c r="MEP48" s="82"/>
      <c r="MEQ48" s="81"/>
      <c r="MER48" s="83"/>
      <c r="MES48" s="79"/>
      <c r="MET48" s="110"/>
      <c r="MEU48" s="111"/>
      <c r="MEV48" s="111"/>
      <c r="MEW48" s="79"/>
      <c r="MEX48" s="79"/>
      <c r="MEY48" s="81"/>
      <c r="MEZ48" s="154"/>
      <c r="MFA48" s="160"/>
      <c r="MFB48" s="160"/>
      <c r="MFC48" s="219"/>
      <c r="MFD48" s="162"/>
      <c r="MFE48" s="163"/>
      <c r="MFF48" s="164"/>
      <c r="MFG48" s="200"/>
      <c r="MFH48" s="201"/>
      <c r="MFI48" s="201"/>
      <c r="MFJ48" s="162"/>
      <c r="MFK48" s="202"/>
      <c r="MFL48" s="202"/>
      <c r="MFM48" s="202"/>
      <c r="MFN48" s="202"/>
      <c r="MFO48" s="202"/>
      <c r="MFP48" s="202"/>
      <c r="MFQ48" s="162"/>
      <c r="MFR48" s="219"/>
      <c r="MFS48" s="219"/>
      <c r="MFT48" s="163"/>
      <c r="MFU48" s="220"/>
      <c r="MFV48" s="77"/>
      <c r="MFW48" s="78"/>
      <c r="MFX48" s="79"/>
      <c r="MFY48" s="79"/>
      <c r="MFZ48" s="80"/>
      <c r="MGA48" s="79"/>
      <c r="MGB48" s="81"/>
      <c r="MGC48" s="82"/>
      <c r="MGD48" s="81"/>
      <c r="MGE48" s="83"/>
      <c r="MGF48" s="79"/>
      <c r="MGG48" s="110"/>
      <c r="MGH48" s="111"/>
      <c r="MGI48" s="111"/>
      <c r="MGJ48" s="79"/>
      <c r="MGK48" s="79"/>
      <c r="MGL48" s="81"/>
      <c r="MGM48" s="154"/>
      <c r="MGN48" s="160"/>
      <c r="MGO48" s="160"/>
      <c r="MGP48" s="219"/>
      <c r="MGQ48" s="162"/>
      <c r="MGR48" s="163"/>
      <c r="MGS48" s="164"/>
      <c r="MGT48" s="200"/>
      <c r="MGU48" s="201"/>
      <c r="MGV48" s="201"/>
      <c r="MGW48" s="162"/>
      <c r="MGX48" s="202"/>
      <c r="MGY48" s="202"/>
      <c r="MGZ48" s="202"/>
      <c r="MHA48" s="202"/>
      <c r="MHB48" s="202"/>
      <c r="MHC48" s="202"/>
      <c r="MHD48" s="162"/>
      <c r="MHE48" s="219"/>
      <c r="MHF48" s="219"/>
      <c r="MHG48" s="163"/>
      <c r="MHH48" s="220"/>
      <c r="MHI48" s="77"/>
      <c r="MHJ48" s="78"/>
      <c r="MHK48" s="79"/>
      <c r="MHL48" s="79"/>
      <c r="MHM48" s="80"/>
      <c r="MHN48" s="79"/>
      <c r="MHO48" s="81"/>
      <c r="MHP48" s="82"/>
      <c r="MHQ48" s="81"/>
      <c r="MHR48" s="83"/>
      <c r="MHS48" s="79"/>
      <c r="MHT48" s="110"/>
      <c r="MHU48" s="111"/>
      <c r="MHV48" s="111"/>
      <c r="MHW48" s="79"/>
      <c r="MHX48" s="79"/>
      <c r="MHY48" s="81"/>
      <c r="MHZ48" s="154"/>
      <c r="MIA48" s="160"/>
      <c r="MIB48" s="160"/>
      <c r="MIC48" s="219"/>
      <c r="MID48" s="162"/>
      <c r="MIE48" s="163"/>
      <c r="MIF48" s="164"/>
      <c r="MIG48" s="200"/>
      <c r="MIH48" s="201"/>
      <c r="MII48" s="201"/>
      <c r="MIJ48" s="162"/>
      <c r="MIK48" s="202"/>
      <c r="MIL48" s="202"/>
      <c r="MIM48" s="202"/>
      <c r="MIN48" s="202"/>
      <c r="MIO48" s="202"/>
      <c r="MIP48" s="202"/>
      <c r="MIQ48" s="162"/>
      <c r="MIR48" s="219"/>
      <c r="MIS48" s="219"/>
      <c r="MIT48" s="163"/>
      <c r="MIU48" s="220"/>
      <c r="MIV48" s="77"/>
      <c r="MIW48" s="78"/>
      <c r="MIX48" s="79"/>
      <c r="MIY48" s="79"/>
      <c r="MIZ48" s="80"/>
      <c r="MJA48" s="79"/>
      <c r="MJB48" s="81"/>
      <c r="MJC48" s="82"/>
      <c r="MJD48" s="81"/>
      <c r="MJE48" s="83"/>
      <c r="MJF48" s="79"/>
      <c r="MJG48" s="110"/>
      <c r="MJH48" s="111"/>
      <c r="MJI48" s="111"/>
      <c r="MJJ48" s="79"/>
      <c r="MJK48" s="79"/>
      <c r="MJL48" s="81"/>
      <c r="MJM48" s="154"/>
      <c r="MJN48" s="160"/>
      <c r="MJO48" s="160"/>
      <c r="MJP48" s="219"/>
      <c r="MJQ48" s="162"/>
      <c r="MJR48" s="163"/>
      <c r="MJS48" s="164"/>
      <c r="MJT48" s="200"/>
      <c r="MJU48" s="201"/>
      <c r="MJV48" s="201"/>
      <c r="MJW48" s="162"/>
      <c r="MJX48" s="202"/>
      <c r="MJY48" s="202"/>
      <c r="MJZ48" s="202"/>
      <c r="MKA48" s="202"/>
      <c r="MKB48" s="202"/>
      <c r="MKC48" s="202"/>
      <c r="MKD48" s="162"/>
      <c r="MKE48" s="219"/>
      <c r="MKF48" s="219"/>
      <c r="MKG48" s="163"/>
      <c r="MKH48" s="220"/>
      <c r="MKI48" s="77"/>
      <c r="MKJ48" s="78"/>
      <c r="MKK48" s="79"/>
      <c r="MKL48" s="79"/>
      <c r="MKM48" s="80"/>
      <c r="MKN48" s="79"/>
      <c r="MKO48" s="81"/>
      <c r="MKP48" s="82"/>
      <c r="MKQ48" s="81"/>
      <c r="MKR48" s="83"/>
      <c r="MKS48" s="79"/>
      <c r="MKT48" s="110"/>
      <c r="MKU48" s="111"/>
      <c r="MKV48" s="111"/>
      <c r="MKW48" s="79"/>
      <c r="MKX48" s="79"/>
      <c r="MKY48" s="81"/>
      <c r="MKZ48" s="154"/>
      <c r="MLA48" s="160"/>
      <c r="MLB48" s="160"/>
      <c r="MLC48" s="219"/>
      <c r="MLD48" s="162"/>
      <c r="MLE48" s="163"/>
      <c r="MLF48" s="164"/>
      <c r="MLG48" s="200"/>
      <c r="MLH48" s="201"/>
      <c r="MLI48" s="201"/>
      <c r="MLJ48" s="162"/>
      <c r="MLK48" s="202"/>
      <c r="MLL48" s="202"/>
      <c r="MLM48" s="202"/>
      <c r="MLN48" s="202"/>
      <c r="MLO48" s="202"/>
      <c r="MLP48" s="202"/>
      <c r="MLQ48" s="162"/>
      <c r="MLR48" s="219"/>
      <c r="MLS48" s="219"/>
      <c r="MLT48" s="163"/>
      <c r="MLU48" s="220"/>
      <c r="MLV48" s="77"/>
      <c r="MLW48" s="78"/>
      <c r="MLX48" s="79"/>
      <c r="MLY48" s="79"/>
      <c r="MLZ48" s="80"/>
      <c r="MMA48" s="79"/>
      <c r="MMB48" s="81"/>
      <c r="MMC48" s="82"/>
      <c r="MMD48" s="81"/>
      <c r="MME48" s="83"/>
      <c r="MMF48" s="79"/>
      <c r="MMG48" s="110"/>
      <c r="MMH48" s="111"/>
      <c r="MMI48" s="111"/>
      <c r="MMJ48" s="79"/>
      <c r="MMK48" s="79"/>
      <c r="MML48" s="81"/>
      <c r="MMM48" s="154"/>
      <c r="MMN48" s="160"/>
      <c r="MMO48" s="160"/>
      <c r="MMP48" s="219"/>
      <c r="MMQ48" s="162"/>
      <c r="MMR48" s="163"/>
      <c r="MMS48" s="164"/>
      <c r="MMT48" s="200"/>
      <c r="MMU48" s="201"/>
      <c r="MMV48" s="201"/>
      <c r="MMW48" s="162"/>
      <c r="MMX48" s="202"/>
      <c r="MMY48" s="202"/>
      <c r="MMZ48" s="202"/>
      <c r="MNA48" s="202"/>
      <c r="MNB48" s="202"/>
      <c r="MNC48" s="202"/>
      <c r="MND48" s="162"/>
      <c r="MNE48" s="219"/>
      <c r="MNF48" s="219"/>
      <c r="MNG48" s="163"/>
      <c r="MNH48" s="220"/>
      <c r="MNI48" s="77"/>
      <c r="MNJ48" s="78"/>
      <c r="MNK48" s="79"/>
      <c r="MNL48" s="79"/>
      <c r="MNM48" s="80"/>
      <c r="MNN48" s="79"/>
      <c r="MNO48" s="81"/>
      <c r="MNP48" s="82"/>
      <c r="MNQ48" s="81"/>
      <c r="MNR48" s="83"/>
      <c r="MNS48" s="79"/>
      <c r="MNT48" s="110"/>
      <c r="MNU48" s="111"/>
      <c r="MNV48" s="111"/>
      <c r="MNW48" s="79"/>
      <c r="MNX48" s="79"/>
      <c r="MNY48" s="81"/>
      <c r="MNZ48" s="154"/>
      <c r="MOA48" s="160"/>
      <c r="MOB48" s="160"/>
      <c r="MOC48" s="219"/>
      <c r="MOD48" s="162"/>
      <c r="MOE48" s="163"/>
      <c r="MOF48" s="164"/>
      <c r="MOG48" s="200"/>
      <c r="MOH48" s="201"/>
      <c r="MOI48" s="201"/>
      <c r="MOJ48" s="162"/>
      <c r="MOK48" s="202"/>
      <c r="MOL48" s="202"/>
      <c r="MOM48" s="202"/>
      <c r="MON48" s="202"/>
      <c r="MOO48" s="202"/>
      <c r="MOP48" s="202"/>
      <c r="MOQ48" s="162"/>
      <c r="MOR48" s="219"/>
      <c r="MOS48" s="219"/>
      <c r="MOT48" s="163"/>
      <c r="MOU48" s="220"/>
      <c r="MOV48" s="77"/>
      <c r="MOW48" s="78"/>
      <c r="MOX48" s="79"/>
      <c r="MOY48" s="79"/>
      <c r="MOZ48" s="80"/>
      <c r="MPA48" s="79"/>
      <c r="MPB48" s="81"/>
      <c r="MPC48" s="82"/>
      <c r="MPD48" s="81"/>
      <c r="MPE48" s="83"/>
      <c r="MPF48" s="79"/>
      <c r="MPG48" s="110"/>
      <c r="MPH48" s="111"/>
      <c r="MPI48" s="111"/>
      <c r="MPJ48" s="79"/>
      <c r="MPK48" s="79"/>
      <c r="MPL48" s="81"/>
      <c r="MPM48" s="154"/>
      <c r="MPN48" s="160"/>
      <c r="MPO48" s="160"/>
      <c r="MPP48" s="219"/>
      <c r="MPQ48" s="162"/>
      <c r="MPR48" s="163"/>
      <c r="MPS48" s="164"/>
      <c r="MPT48" s="200"/>
      <c r="MPU48" s="201"/>
      <c r="MPV48" s="201"/>
      <c r="MPW48" s="162"/>
      <c r="MPX48" s="202"/>
      <c r="MPY48" s="202"/>
      <c r="MPZ48" s="202"/>
      <c r="MQA48" s="202"/>
      <c r="MQB48" s="202"/>
      <c r="MQC48" s="202"/>
      <c r="MQD48" s="162"/>
      <c r="MQE48" s="219"/>
      <c r="MQF48" s="219"/>
      <c r="MQG48" s="163"/>
      <c r="MQH48" s="220"/>
      <c r="MQI48" s="77"/>
      <c r="MQJ48" s="78"/>
      <c r="MQK48" s="79"/>
      <c r="MQL48" s="79"/>
      <c r="MQM48" s="80"/>
      <c r="MQN48" s="79"/>
      <c r="MQO48" s="81"/>
      <c r="MQP48" s="82"/>
      <c r="MQQ48" s="81"/>
      <c r="MQR48" s="83"/>
      <c r="MQS48" s="79"/>
      <c r="MQT48" s="110"/>
      <c r="MQU48" s="111"/>
      <c r="MQV48" s="111"/>
      <c r="MQW48" s="79"/>
      <c r="MQX48" s="79"/>
      <c r="MQY48" s="81"/>
      <c r="MQZ48" s="154"/>
      <c r="MRA48" s="160"/>
      <c r="MRB48" s="160"/>
      <c r="MRC48" s="219"/>
      <c r="MRD48" s="162"/>
      <c r="MRE48" s="163"/>
      <c r="MRF48" s="164"/>
      <c r="MRG48" s="200"/>
      <c r="MRH48" s="201"/>
      <c r="MRI48" s="201"/>
      <c r="MRJ48" s="162"/>
      <c r="MRK48" s="202"/>
      <c r="MRL48" s="202"/>
      <c r="MRM48" s="202"/>
      <c r="MRN48" s="202"/>
      <c r="MRO48" s="202"/>
      <c r="MRP48" s="202"/>
      <c r="MRQ48" s="162"/>
      <c r="MRR48" s="219"/>
      <c r="MRS48" s="219"/>
      <c r="MRT48" s="163"/>
      <c r="MRU48" s="220"/>
      <c r="MRV48" s="77"/>
      <c r="MRW48" s="78"/>
      <c r="MRX48" s="79"/>
      <c r="MRY48" s="79"/>
      <c r="MRZ48" s="80"/>
      <c r="MSA48" s="79"/>
      <c r="MSB48" s="81"/>
      <c r="MSC48" s="82"/>
      <c r="MSD48" s="81"/>
      <c r="MSE48" s="83"/>
      <c r="MSF48" s="79"/>
      <c r="MSG48" s="110"/>
      <c r="MSH48" s="111"/>
      <c r="MSI48" s="111"/>
      <c r="MSJ48" s="79"/>
      <c r="MSK48" s="79"/>
      <c r="MSL48" s="81"/>
      <c r="MSM48" s="154"/>
      <c r="MSN48" s="160"/>
      <c r="MSO48" s="160"/>
      <c r="MSP48" s="219"/>
      <c r="MSQ48" s="162"/>
      <c r="MSR48" s="163"/>
      <c r="MSS48" s="164"/>
      <c r="MST48" s="200"/>
      <c r="MSU48" s="201"/>
      <c r="MSV48" s="201"/>
      <c r="MSW48" s="162"/>
      <c r="MSX48" s="202"/>
      <c r="MSY48" s="202"/>
      <c r="MSZ48" s="202"/>
      <c r="MTA48" s="202"/>
      <c r="MTB48" s="202"/>
      <c r="MTC48" s="202"/>
      <c r="MTD48" s="162"/>
      <c r="MTE48" s="219"/>
      <c r="MTF48" s="219"/>
      <c r="MTG48" s="163"/>
      <c r="MTH48" s="220"/>
      <c r="MTI48" s="77"/>
      <c r="MTJ48" s="78"/>
      <c r="MTK48" s="79"/>
      <c r="MTL48" s="79"/>
      <c r="MTM48" s="80"/>
      <c r="MTN48" s="79"/>
      <c r="MTO48" s="81"/>
      <c r="MTP48" s="82"/>
      <c r="MTQ48" s="81"/>
      <c r="MTR48" s="83"/>
      <c r="MTS48" s="79"/>
      <c r="MTT48" s="110"/>
      <c r="MTU48" s="111"/>
      <c r="MTV48" s="111"/>
      <c r="MTW48" s="79"/>
      <c r="MTX48" s="79"/>
      <c r="MTY48" s="81"/>
      <c r="MTZ48" s="154"/>
      <c r="MUA48" s="160"/>
      <c r="MUB48" s="160"/>
      <c r="MUC48" s="219"/>
      <c r="MUD48" s="162"/>
      <c r="MUE48" s="163"/>
      <c r="MUF48" s="164"/>
      <c r="MUG48" s="200"/>
      <c r="MUH48" s="201"/>
      <c r="MUI48" s="201"/>
      <c r="MUJ48" s="162"/>
      <c r="MUK48" s="202"/>
      <c r="MUL48" s="202"/>
      <c r="MUM48" s="202"/>
      <c r="MUN48" s="202"/>
      <c r="MUO48" s="202"/>
      <c r="MUP48" s="202"/>
      <c r="MUQ48" s="162"/>
      <c r="MUR48" s="219"/>
      <c r="MUS48" s="219"/>
      <c r="MUT48" s="163"/>
      <c r="MUU48" s="220"/>
      <c r="MUV48" s="77"/>
      <c r="MUW48" s="78"/>
      <c r="MUX48" s="79"/>
      <c r="MUY48" s="79"/>
      <c r="MUZ48" s="80"/>
      <c r="MVA48" s="79"/>
      <c r="MVB48" s="81"/>
      <c r="MVC48" s="82"/>
      <c r="MVD48" s="81"/>
      <c r="MVE48" s="83"/>
      <c r="MVF48" s="79"/>
      <c r="MVG48" s="110"/>
      <c r="MVH48" s="111"/>
      <c r="MVI48" s="111"/>
      <c r="MVJ48" s="79"/>
      <c r="MVK48" s="79"/>
      <c r="MVL48" s="81"/>
      <c r="MVM48" s="154"/>
      <c r="MVN48" s="160"/>
      <c r="MVO48" s="160"/>
      <c r="MVP48" s="219"/>
      <c r="MVQ48" s="162"/>
      <c r="MVR48" s="163"/>
      <c r="MVS48" s="164"/>
      <c r="MVT48" s="200"/>
      <c r="MVU48" s="201"/>
      <c r="MVV48" s="201"/>
      <c r="MVW48" s="162"/>
      <c r="MVX48" s="202"/>
      <c r="MVY48" s="202"/>
      <c r="MVZ48" s="202"/>
      <c r="MWA48" s="202"/>
      <c r="MWB48" s="202"/>
      <c r="MWC48" s="202"/>
      <c r="MWD48" s="162"/>
      <c r="MWE48" s="219"/>
      <c r="MWF48" s="219"/>
      <c r="MWG48" s="163"/>
      <c r="MWH48" s="220"/>
      <c r="MWI48" s="77"/>
      <c r="MWJ48" s="78"/>
      <c r="MWK48" s="79"/>
      <c r="MWL48" s="79"/>
      <c r="MWM48" s="80"/>
      <c r="MWN48" s="79"/>
      <c r="MWO48" s="81"/>
      <c r="MWP48" s="82"/>
      <c r="MWQ48" s="81"/>
      <c r="MWR48" s="83"/>
      <c r="MWS48" s="79"/>
      <c r="MWT48" s="110"/>
      <c r="MWU48" s="111"/>
      <c r="MWV48" s="111"/>
      <c r="MWW48" s="79"/>
      <c r="MWX48" s="79"/>
      <c r="MWY48" s="81"/>
      <c r="MWZ48" s="154"/>
      <c r="MXA48" s="160"/>
      <c r="MXB48" s="160"/>
      <c r="MXC48" s="219"/>
      <c r="MXD48" s="162"/>
      <c r="MXE48" s="163"/>
      <c r="MXF48" s="164"/>
      <c r="MXG48" s="200"/>
      <c r="MXH48" s="201"/>
      <c r="MXI48" s="201"/>
      <c r="MXJ48" s="162"/>
      <c r="MXK48" s="202"/>
      <c r="MXL48" s="202"/>
      <c r="MXM48" s="202"/>
      <c r="MXN48" s="202"/>
      <c r="MXO48" s="202"/>
      <c r="MXP48" s="202"/>
      <c r="MXQ48" s="162"/>
      <c r="MXR48" s="219"/>
      <c r="MXS48" s="219"/>
      <c r="MXT48" s="163"/>
      <c r="MXU48" s="220"/>
      <c r="MXV48" s="77"/>
      <c r="MXW48" s="78"/>
      <c r="MXX48" s="79"/>
      <c r="MXY48" s="79"/>
      <c r="MXZ48" s="80"/>
      <c r="MYA48" s="79"/>
      <c r="MYB48" s="81"/>
      <c r="MYC48" s="82"/>
      <c r="MYD48" s="81"/>
      <c r="MYE48" s="83"/>
      <c r="MYF48" s="79"/>
      <c r="MYG48" s="110"/>
      <c r="MYH48" s="111"/>
      <c r="MYI48" s="111"/>
      <c r="MYJ48" s="79"/>
      <c r="MYK48" s="79"/>
      <c r="MYL48" s="81"/>
      <c r="MYM48" s="154"/>
      <c r="MYN48" s="160"/>
      <c r="MYO48" s="160"/>
      <c r="MYP48" s="219"/>
      <c r="MYQ48" s="162"/>
      <c r="MYR48" s="163"/>
      <c r="MYS48" s="164"/>
      <c r="MYT48" s="200"/>
      <c r="MYU48" s="201"/>
      <c r="MYV48" s="201"/>
      <c r="MYW48" s="162"/>
      <c r="MYX48" s="202"/>
      <c r="MYY48" s="202"/>
      <c r="MYZ48" s="202"/>
      <c r="MZA48" s="202"/>
      <c r="MZB48" s="202"/>
      <c r="MZC48" s="202"/>
      <c r="MZD48" s="162"/>
      <c r="MZE48" s="219"/>
      <c r="MZF48" s="219"/>
      <c r="MZG48" s="163"/>
      <c r="MZH48" s="220"/>
      <c r="MZI48" s="77"/>
      <c r="MZJ48" s="78"/>
      <c r="MZK48" s="79"/>
      <c r="MZL48" s="79"/>
      <c r="MZM48" s="80"/>
      <c r="MZN48" s="79"/>
      <c r="MZO48" s="81"/>
      <c r="MZP48" s="82"/>
      <c r="MZQ48" s="81"/>
      <c r="MZR48" s="83"/>
      <c r="MZS48" s="79"/>
      <c r="MZT48" s="110"/>
      <c r="MZU48" s="111"/>
      <c r="MZV48" s="111"/>
      <c r="MZW48" s="79"/>
      <c r="MZX48" s="79"/>
      <c r="MZY48" s="81"/>
      <c r="MZZ48" s="154"/>
      <c r="NAA48" s="160"/>
      <c r="NAB48" s="160"/>
      <c r="NAC48" s="219"/>
      <c r="NAD48" s="162"/>
      <c r="NAE48" s="163"/>
      <c r="NAF48" s="164"/>
      <c r="NAG48" s="200"/>
      <c r="NAH48" s="201"/>
      <c r="NAI48" s="201"/>
      <c r="NAJ48" s="162"/>
      <c r="NAK48" s="202"/>
      <c r="NAL48" s="202"/>
      <c r="NAM48" s="202"/>
      <c r="NAN48" s="202"/>
      <c r="NAO48" s="202"/>
      <c r="NAP48" s="202"/>
      <c r="NAQ48" s="162"/>
      <c r="NAR48" s="219"/>
      <c r="NAS48" s="219"/>
      <c r="NAT48" s="163"/>
      <c r="NAU48" s="220"/>
      <c r="NAV48" s="77"/>
      <c r="NAW48" s="78"/>
      <c r="NAX48" s="79"/>
      <c r="NAY48" s="79"/>
      <c r="NAZ48" s="80"/>
      <c r="NBA48" s="79"/>
      <c r="NBB48" s="81"/>
      <c r="NBC48" s="82"/>
      <c r="NBD48" s="81"/>
      <c r="NBE48" s="83"/>
      <c r="NBF48" s="79"/>
      <c r="NBG48" s="110"/>
      <c r="NBH48" s="111"/>
      <c r="NBI48" s="111"/>
      <c r="NBJ48" s="79"/>
      <c r="NBK48" s="79"/>
      <c r="NBL48" s="81"/>
      <c r="NBM48" s="154"/>
      <c r="NBN48" s="160"/>
      <c r="NBO48" s="160"/>
      <c r="NBP48" s="219"/>
      <c r="NBQ48" s="162"/>
      <c r="NBR48" s="163"/>
      <c r="NBS48" s="164"/>
      <c r="NBT48" s="200"/>
      <c r="NBU48" s="201"/>
      <c r="NBV48" s="201"/>
      <c r="NBW48" s="162"/>
      <c r="NBX48" s="202"/>
      <c r="NBY48" s="202"/>
      <c r="NBZ48" s="202"/>
      <c r="NCA48" s="202"/>
      <c r="NCB48" s="202"/>
      <c r="NCC48" s="202"/>
      <c r="NCD48" s="162"/>
      <c r="NCE48" s="219"/>
      <c r="NCF48" s="219"/>
      <c r="NCG48" s="163"/>
      <c r="NCH48" s="220"/>
      <c r="NCI48" s="77"/>
      <c r="NCJ48" s="78"/>
      <c r="NCK48" s="79"/>
      <c r="NCL48" s="79"/>
      <c r="NCM48" s="80"/>
      <c r="NCN48" s="79"/>
      <c r="NCO48" s="81"/>
      <c r="NCP48" s="82"/>
      <c r="NCQ48" s="81"/>
      <c r="NCR48" s="83"/>
      <c r="NCS48" s="79"/>
      <c r="NCT48" s="110"/>
      <c r="NCU48" s="111"/>
      <c r="NCV48" s="111"/>
      <c r="NCW48" s="79"/>
      <c r="NCX48" s="79"/>
      <c r="NCY48" s="81"/>
      <c r="NCZ48" s="154"/>
      <c r="NDA48" s="160"/>
      <c r="NDB48" s="160"/>
      <c r="NDC48" s="219"/>
      <c r="NDD48" s="162"/>
      <c r="NDE48" s="163"/>
      <c r="NDF48" s="164"/>
      <c r="NDG48" s="200"/>
      <c r="NDH48" s="201"/>
      <c r="NDI48" s="201"/>
      <c r="NDJ48" s="162"/>
      <c r="NDK48" s="202"/>
      <c r="NDL48" s="202"/>
      <c r="NDM48" s="202"/>
      <c r="NDN48" s="202"/>
      <c r="NDO48" s="202"/>
      <c r="NDP48" s="202"/>
      <c r="NDQ48" s="162"/>
      <c r="NDR48" s="219"/>
      <c r="NDS48" s="219"/>
      <c r="NDT48" s="163"/>
      <c r="NDU48" s="220"/>
      <c r="NDV48" s="77"/>
      <c r="NDW48" s="78"/>
      <c r="NDX48" s="79"/>
      <c r="NDY48" s="79"/>
      <c r="NDZ48" s="80"/>
      <c r="NEA48" s="79"/>
      <c r="NEB48" s="81"/>
      <c r="NEC48" s="82"/>
      <c r="NED48" s="81"/>
      <c r="NEE48" s="83"/>
      <c r="NEF48" s="79"/>
      <c r="NEG48" s="110"/>
      <c r="NEH48" s="111"/>
      <c r="NEI48" s="111"/>
      <c r="NEJ48" s="79"/>
      <c r="NEK48" s="79"/>
      <c r="NEL48" s="81"/>
      <c r="NEM48" s="154"/>
      <c r="NEN48" s="160"/>
      <c r="NEO48" s="160"/>
      <c r="NEP48" s="219"/>
      <c r="NEQ48" s="162"/>
      <c r="NER48" s="163"/>
      <c r="NES48" s="164"/>
      <c r="NET48" s="200"/>
      <c r="NEU48" s="201"/>
      <c r="NEV48" s="201"/>
      <c r="NEW48" s="162"/>
      <c r="NEX48" s="202"/>
      <c r="NEY48" s="202"/>
      <c r="NEZ48" s="202"/>
      <c r="NFA48" s="202"/>
      <c r="NFB48" s="202"/>
      <c r="NFC48" s="202"/>
      <c r="NFD48" s="162"/>
      <c r="NFE48" s="219"/>
      <c r="NFF48" s="219"/>
      <c r="NFG48" s="163"/>
      <c r="NFH48" s="220"/>
      <c r="NFI48" s="77"/>
      <c r="NFJ48" s="78"/>
      <c r="NFK48" s="79"/>
      <c r="NFL48" s="79"/>
      <c r="NFM48" s="80"/>
      <c r="NFN48" s="79"/>
      <c r="NFO48" s="81"/>
      <c r="NFP48" s="82"/>
      <c r="NFQ48" s="81"/>
      <c r="NFR48" s="83"/>
      <c r="NFS48" s="79"/>
      <c r="NFT48" s="110"/>
      <c r="NFU48" s="111"/>
      <c r="NFV48" s="111"/>
      <c r="NFW48" s="79"/>
      <c r="NFX48" s="79"/>
      <c r="NFY48" s="81"/>
      <c r="NFZ48" s="154"/>
      <c r="NGA48" s="160"/>
      <c r="NGB48" s="160"/>
      <c r="NGC48" s="219"/>
      <c r="NGD48" s="162"/>
      <c r="NGE48" s="163"/>
      <c r="NGF48" s="164"/>
      <c r="NGG48" s="200"/>
      <c r="NGH48" s="201"/>
      <c r="NGI48" s="201"/>
      <c r="NGJ48" s="162"/>
      <c r="NGK48" s="202"/>
      <c r="NGL48" s="202"/>
      <c r="NGM48" s="202"/>
      <c r="NGN48" s="202"/>
      <c r="NGO48" s="202"/>
      <c r="NGP48" s="202"/>
      <c r="NGQ48" s="162"/>
      <c r="NGR48" s="219"/>
      <c r="NGS48" s="219"/>
      <c r="NGT48" s="163"/>
      <c r="NGU48" s="220"/>
      <c r="NGV48" s="77"/>
      <c r="NGW48" s="78"/>
      <c r="NGX48" s="79"/>
      <c r="NGY48" s="79"/>
      <c r="NGZ48" s="80"/>
      <c r="NHA48" s="79"/>
      <c r="NHB48" s="81"/>
      <c r="NHC48" s="82"/>
      <c r="NHD48" s="81"/>
      <c r="NHE48" s="83"/>
      <c r="NHF48" s="79"/>
      <c r="NHG48" s="110"/>
      <c r="NHH48" s="111"/>
      <c r="NHI48" s="111"/>
      <c r="NHJ48" s="79"/>
      <c r="NHK48" s="79"/>
      <c r="NHL48" s="81"/>
      <c r="NHM48" s="154"/>
      <c r="NHN48" s="160"/>
      <c r="NHO48" s="160"/>
      <c r="NHP48" s="219"/>
      <c r="NHQ48" s="162"/>
      <c r="NHR48" s="163"/>
      <c r="NHS48" s="164"/>
      <c r="NHT48" s="200"/>
      <c r="NHU48" s="201"/>
      <c r="NHV48" s="201"/>
      <c r="NHW48" s="162"/>
      <c r="NHX48" s="202"/>
      <c r="NHY48" s="202"/>
      <c r="NHZ48" s="202"/>
      <c r="NIA48" s="202"/>
      <c r="NIB48" s="202"/>
      <c r="NIC48" s="202"/>
      <c r="NID48" s="162"/>
      <c r="NIE48" s="219"/>
      <c r="NIF48" s="219"/>
      <c r="NIG48" s="163"/>
      <c r="NIH48" s="220"/>
      <c r="NII48" s="77"/>
      <c r="NIJ48" s="78"/>
      <c r="NIK48" s="79"/>
      <c r="NIL48" s="79"/>
      <c r="NIM48" s="80"/>
      <c r="NIN48" s="79"/>
      <c r="NIO48" s="81"/>
      <c r="NIP48" s="82"/>
      <c r="NIQ48" s="81"/>
      <c r="NIR48" s="83"/>
      <c r="NIS48" s="79"/>
      <c r="NIT48" s="110"/>
      <c r="NIU48" s="111"/>
      <c r="NIV48" s="111"/>
      <c r="NIW48" s="79"/>
      <c r="NIX48" s="79"/>
      <c r="NIY48" s="81"/>
      <c r="NIZ48" s="154"/>
      <c r="NJA48" s="160"/>
      <c r="NJB48" s="160"/>
      <c r="NJC48" s="219"/>
      <c r="NJD48" s="162"/>
      <c r="NJE48" s="163"/>
      <c r="NJF48" s="164"/>
      <c r="NJG48" s="200"/>
      <c r="NJH48" s="201"/>
      <c r="NJI48" s="201"/>
      <c r="NJJ48" s="162"/>
      <c r="NJK48" s="202"/>
      <c r="NJL48" s="202"/>
      <c r="NJM48" s="202"/>
      <c r="NJN48" s="202"/>
      <c r="NJO48" s="202"/>
      <c r="NJP48" s="202"/>
      <c r="NJQ48" s="162"/>
      <c r="NJR48" s="219"/>
      <c r="NJS48" s="219"/>
      <c r="NJT48" s="163"/>
      <c r="NJU48" s="220"/>
      <c r="NJV48" s="77"/>
      <c r="NJW48" s="78"/>
      <c r="NJX48" s="79"/>
      <c r="NJY48" s="79"/>
      <c r="NJZ48" s="80"/>
      <c r="NKA48" s="79"/>
      <c r="NKB48" s="81"/>
      <c r="NKC48" s="82"/>
      <c r="NKD48" s="81"/>
      <c r="NKE48" s="83"/>
      <c r="NKF48" s="79"/>
      <c r="NKG48" s="110"/>
      <c r="NKH48" s="111"/>
      <c r="NKI48" s="111"/>
      <c r="NKJ48" s="79"/>
      <c r="NKK48" s="79"/>
      <c r="NKL48" s="81"/>
      <c r="NKM48" s="154"/>
      <c r="NKN48" s="160"/>
      <c r="NKO48" s="160"/>
      <c r="NKP48" s="219"/>
      <c r="NKQ48" s="162"/>
      <c r="NKR48" s="163"/>
      <c r="NKS48" s="164"/>
      <c r="NKT48" s="200"/>
      <c r="NKU48" s="201"/>
      <c r="NKV48" s="201"/>
      <c r="NKW48" s="162"/>
      <c r="NKX48" s="202"/>
      <c r="NKY48" s="202"/>
      <c r="NKZ48" s="202"/>
      <c r="NLA48" s="202"/>
      <c r="NLB48" s="202"/>
      <c r="NLC48" s="202"/>
      <c r="NLD48" s="162"/>
      <c r="NLE48" s="219"/>
      <c r="NLF48" s="219"/>
      <c r="NLG48" s="163"/>
      <c r="NLH48" s="220"/>
      <c r="NLI48" s="77"/>
      <c r="NLJ48" s="78"/>
      <c r="NLK48" s="79"/>
      <c r="NLL48" s="79"/>
      <c r="NLM48" s="80"/>
      <c r="NLN48" s="79"/>
      <c r="NLO48" s="81"/>
      <c r="NLP48" s="82"/>
      <c r="NLQ48" s="81"/>
      <c r="NLR48" s="83"/>
      <c r="NLS48" s="79"/>
      <c r="NLT48" s="110"/>
      <c r="NLU48" s="111"/>
      <c r="NLV48" s="111"/>
      <c r="NLW48" s="79"/>
      <c r="NLX48" s="79"/>
      <c r="NLY48" s="81"/>
      <c r="NLZ48" s="154"/>
      <c r="NMA48" s="160"/>
      <c r="NMB48" s="160"/>
      <c r="NMC48" s="219"/>
      <c r="NMD48" s="162"/>
      <c r="NME48" s="163"/>
      <c r="NMF48" s="164"/>
      <c r="NMG48" s="200"/>
      <c r="NMH48" s="201"/>
      <c r="NMI48" s="201"/>
      <c r="NMJ48" s="162"/>
      <c r="NMK48" s="202"/>
      <c r="NML48" s="202"/>
      <c r="NMM48" s="202"/>
      <c r="NMN48" s="202"/>
      <c r="NMO48" s="202"/>
      <c r="NMP48" s="202"/>
      <c r="NMQ48" s="162"/>
      <c r="NMR48" s="219"/>
      <c r="NMS48" s="219"/>
      <c r="NMT48" s="163"/>
      <c r="NMU48" s="220"/>
      <c r="NMV48" s="77"/>
      <c r="NMW48" s="78"/>
      <c r="NMX48" s="79"/>
      <c r="NMY48" s="79"/>
      <c r="NMZ48" s="80"/>
      <c r="NNA48" s="79"/>
      <c r="NNB48" s="81"/>
      <c r="NNC48" s="82"/>
      <c r="NND48" s="81"/>
      <c r="NNE48" s="83"/>
      <c r="NNF48" s="79"/>
      <c r="NNG48" s="110"/>
      <c r="NNH48" s="111"/>
      <c r="NNI48" s="111"/>
      <c r="NNJ48" s="79"/>
      <c r="NNK48" s="79"/>
      <c r="NNL48" s="81"/>
      <c r="NNM48" s="154"/>
      <c r="NNN48" s="160"/>
      <c r="NNO48" s="160"/>
      <c r="NNP48" s="219"/>
      <c r="NNQ48" s="162"/>
      <c r="NNR48" s="163"/>
      <c r="NNS48" s="164"/>
      <c r="NNT48" s="200"/>
      <c r="NNU48" s="201"/>
      <c r="NNV48" s="201"/>
      <c r="NNW48" s="162"/>
      <c r="NNX48" s="202"/>
      <c r="NNY48" s="202"/>
      <c r="NNZ48" s="202"/>
      <c r="NOA48" s="202"/>
      <c r="NOB48" s="202"/>
      <c r="NOC48" s="202"/>
      <c r="NOD48" s="162"/>
      <c r="NOE48" s="219"/>
      <c r="NOF48" s="219"/>
      <c r="NOG48" s="163"/>
      <c r="NOH48" s="220"/>
      <c r="NOI48" s="77"/>
      <c r="NOJ48" s="78"/>
      <c r="NOK48" s="79"/>
      <c r="NOL48" s="79"/>
      <c r="NOM48" s="80"/>
      <c r="NON48" s="79"/>
      <c r="NOO48" s="81"/>
      <c r="NOP48" s="82"/>
      <c r="NOQ48" s="81"/>
      <c r="NOR48" s="83"/>
      <c r="NOS48" s="79"/>
      <c r="NOT48" s="110"/>
      <c r="NOU48" s="111"/>
      <c r="NOV48" s="111"/>
      <c r="NOW48" s="79"/>
      <c r="NOX48" s="79"/>
      <c r="NOY48" s="81"/>
      <c r="NOZ48" s="154"/>
      <c r="NPA48" s="160"/>
      <c r="NPB48" s="160"/>
      <c r="NPC48" s="219"/>
      <c r="NPD48" s="162"/>
      <c r="NPE48" s="163"/>
      <c r="NPF48" s="164"/>
      <c r="NPG48" s="200"/>
      <c r="NPH48" s="201"/>
      <c r="NPI48" s="201"/>
      <c r="NPJ48" s="162"/>
      <c r="NPK48" s="202"/>
      <c r="NPL48" s="202"/>
      <c r="NPM48" s="202"/>
      <c r="NPN48" s="202"/>
      <c r="NPO48" s="202"/>
      <c r="NPP48" s="202"/>
      <c r="NPQ48" s="162"/>
      <c r="NPR48" s="219"/>
      <c r="NPS48" s="219"/>
      <c r="NPT48" s="163"/>
      <c r="NPU48" s="220"/>
      <c r="NPV48" s="77"/>
      <c r="NPW48" s="78"/>
      <c r="NPX48" s="79"/>
      <c r="NPY48" s="79"/>
      <c r="NPZ48" s="80"/>
      <c r="NQA48" s="79"/>
      <c r="NQB48" s="81"/>
      <c r="NQC48" s="82"/>
      <c r="NQD48" s="81"/>
      <c r="NQE48" s="83"/>
      <c r="NQF48" s="79"/>
      <c r="NQG48" s="110"/>
      <c r="NQH48" s="111"/>
      <c r="NQI48" s="111"/>
      <c r="NQJ48" s="79"/>
      <c r="NQK48" s="79"/>
      <c r="NQL48" s="81"/>
      <c r="NQM48" s="154"/>
      <c r="NQN48" s="160"/>
      <c r="NQO48" s="160"/>
      <c r="NQP48" s="219"/>
      <c r="NQQ48" s="162"/>
      <c r="NQR48" s="163"/>
      <c r="NQS48" s="164"/>
      <c r="NQT48" s="200"/>
      <c r="NQU48" s="201"/>
      <c r="NQV48" s="201"/>
      <c r="NQW48" s="162"/>
      <c r="NQX48" s="202"/>
      <c r="NQY48" s="202"/>
      <c r="NQZ48" s="202"/>
      <c r="NRA48" s="202"/>
      <c r="NRB48" s="202"/>
      <c r="NRC48" s="202"/>
      <c r="NRD48" s="162"/>
      <c r="NRE48" s="219"/>
      <c r="NRF48" s="219"/>
      <c r="NRG48" s="163"/>
      <c r="NRH48" s="220"/>
      <c r="NRI48" s="77"/>
      <c r="NRJ48" s="78"/>
      <c r="NRK48" s="79"/>
      <c r="NRL48" s="79"/>
      <c r="NRM48" s="80"/>
      <c r="NRN48" s="79"/>
      <c r="NRO48" s="81"/>
      <c r="NRP48" s="82"/>
      <c r="NRQ48" s="81"/>
      <c r="NRR48" s="83"/>
      <c r="NRS48" s="79"/>
      <c r="NRT48" s="110"/>
      <c r="NRU48" s="111"/>
      <c r="NRV48" s="111"/>
      <c r="NRW48" s="79"/>
      <c r="NRX48" s="79"/>
      <c r="NRY48" s="81"/>
      <c r="NRZ48" s="154"/>
      <c r="NSA48" s="160"/>
      <c r="NSB48" s="160"/>
      <c r="NSC48" s="219"/>
      <c r="NSD48" s="162"/>
      <c r="NSE48" s="163"/>
      <c r="NSF48" s="164"/>
      <c r="NSG48" s="200"/>
      <c r="NSH48" s="201"/>
      <c r="NSI48" s="201"/>
      <c r="NSJ48" s="162"/>
      <c r="NSK48" s="202"/>
      <c r="NSL48" s="202"/>
      <c r="NSM48" s="202"/>
      <c r="NSN48" s="202"/>
      <c r="NSO48" s="202"/>
      <c r="NSP48" s="202"/>
      <c r="NSQ48" s="162"/>
      <c r="NSR48" s="219"/>
      <c r="NSS48" s="219"/>
      <c r="NST48" s="163"/>
      <c r="NSU48" s="220"/>
      <c r="NSV48" s="77"/>
      <c r="NSW48" s="78"/>
      <c r="NSX48" s="79"/>
      <c r="NSY48" s="79"/>
      <c r="NSZ48" s="80"/>
      <c r="NTA48" s="79"/>
      <c r="NTB48" s="81"/>
      <c r="NTC48" s="82"/>
      <c r="NTD48" s="81"/>
      <c r="NTE48" s="83"/>
      <c r="NTF48" s="79"/>
      <c r="NTG48" s="110"/>
      <c r="NTH48" s="111"/>
      <c r="NTI48" s="111"/>
      <c r="NTJ48" s="79"/>
      <c r="NTK48" s="79"/>
      <c r="NTL48" s="81"/>
      <c r="NTM48" s="154"/>
      <c r="NTN48" s="160"/>
      <c r="NTO48" s="160"/>
      <c r="NTP48" s="219"/>
      <c r="NTQ48" s="162"/>
      <c r="NTR48" s="163"/>
      <c r="NTS48" s="164"/>
      <c r="NTT48" s="200"/>
      <c r="NTU48" s="201"/>
      <c r="NTV48" s="201"/>
      <c r="NTW48" s="162"/>
      <c r="NTX48" s="202"/>
      <c r="NTY48" s="202"/>
      <c r="NTZ48" s="202"/>
      <c r="NUA48" s="202"/>
      <c r="NUB48" s="202"/>
      <c r="NUC48" s="202"/>
      <c r="NUD48" s="162"/>
      <c r="NUE48" s="219"/>
      <c r="NUF48" s="219"/>
      <c r="NUG48" s="163"/>
      <c r="NUH48" s="220"/>
      <c r="NUI48" s="77"/>
      <c r="NUJ48" s="78"/>
      <c r="NUK48" s="79"/>
      <c r="NUL48" s="79"/>
      <c r="NUM48" s="80"/>
      <c r="NUN48" s="79"/>
      <c r="NUO48" s="81"/>
      <c r="NUP48" s="82"/>
      <c r="NUQ48" s="81"/>
      <c r="NUR48" s="83"/>
      <c r="NUS48" s="79"/>
      <c r="NUT48" s="110"/>
      <c r="NUU48" s="111"/>
      <c r="NUV48" s="111"/>
      <c r="NUW48" s="79"/>
      <c r="NUX48" s="79"/>
      <c r="NUY48" s="81"/>
      <c r="NUZ48" s="154"/>
      <c r="NVA48" s="160"/>
      <c r="NVB48" s="160"/>
      <c r="NVC48" s="219"/>
      <c r="NVD48" s="162"/>
      <c r="NVE48" s="163"/>
      <c r="NVF48" s="164"/>
      <c r="NVG48" s="200"/>
      <c r="NVH48" s="201"/>
      <c r="NVI48" s="201"/>
      <c r="NVJ48" s="162"/>
      <c r="NVK48" s="202"/>
      <c r="NVL48" s="202"/>
      <c r="NVM48" s="202"/>
      <c r="NVN48" s="202"/>
      <c r="NVO48" s="202"/>
      <c r="NVP48" s="202"/>
      <c r="NVQ48" s="162"/>
      <c r="NVR48" s="219"/>
      <c r="NVS48" s="219"/>
      <c r="NVT48" s="163"/>
      <c r="NVU48" s="220"/>
      <c r="NVV48" s="77"/>
      <c r="NVW48" s="78"/>
      <c r="NVX48" s="79"/>
      <c r="NVY48" s="79"/>
      <c r="NVZ48" s="80"/>
      <c r="NWA48" s="79"/>
      <c r="NWB48" s="81"/>
      <c r="NWC48" s="82"/>
      <c r="NWD48" s="81"/>
      <c r="NWE48" s="83"/>
      <c r="NWF48" s="79"/>
      <c r="NWG48" s="110"/>
      <c r="NWH48" s="111"/>
      <c r="NWI48" s="111"/>
      <c r="NWJ48" s="79"/>
      <c r="NWK48" s="79"/>
      <c r="NWL48" s="81"/>
      <c r="NWM48" s="154"/>
      <c r="NWN48" s="160"/>
      <c r="NWO48" s="160"/>
      <c r="NWP48" s="219"/>
      <c r="NWQ48" s="162"/>
      <c r="NWR48" s="163"/>
      <c r="NWS48" s="164"/>
      <c r="NWT48" s="200"/>
      <c r="NWU48" s="201"/>
      <c r="NWV48" s="201"/>
      <c r="NWW48" s="162"/>
      <c r="NWX48" s="202"/>
      <c r="NWY48" s="202"/>
      <c r="NWZ48" s="202"/>
      <c r="NXA48" s="202"/>
      <c r="NXB48" s="202"/>
      <c r="NXC48" s="202"/>
      <c r="NXD48" s="162"/>
      <c r="NXE48" s="219"/>
      <c r="NXF48" s="219"/>
      <c r="NXG48" s="163"/>
      <c r="NXH48" s="220"/>
      <c r="NXI48" s="77"/>
      <c r="NXJ48" s="78"/>
      <c r="NXK48" s="79"/>
      <c r="NXL48" s="79"/>
      <c r="NXM48" s="80"/>
      <c r="NXN48" s="79"/>
      <c r="NXO48" s="81"/>
      <c r="NXP48" s="82"/>
      <c r="NXQ48" s="81"/>
      <c r="NXR48" s="83"/>
      <c r="NXS48" s="79"/>
      <c r="NXT48" s="110"/>
      <c r="NXU48" s="111"/>
      <c r="NXV48" s="111"/>
      <c r="NXW48" s="79"/>
      <c r="NXX48" s="79"/>
      <c r="NXY48" s="81"/>
      <c r="NXZ48" s="154"/>
      <c r="NYA48" s="160"/>
      <c r="NYB48" s="160"/>
      <c r="NYC48" s="219"/>
      <c r="NYD48" s="162"/>
      <c r="NYE48" s="163"/>
      <c r="NYF48" s="164"/>
      <c r="NYG48" s="200"/>
      <c r="NYH48" s="201"/>
      <c r="NYI48" s="201"/>
      <c r="NYJ48" s="162"/>
      <c r="NYK48" s="202"/>
      <c r="NYL48" s="202"/>
      <c r="NYM48" s="202"/>
      <c r="NYN48" s="202"/>
      <c r="NYO48" s="202"/>
      <c r="NYP48" s="202"/>
      <c r="NYQ48" s="162"/>
      <c r="NYR48" s="219"/>
      <c r="NYS48" s="219"/>
      <c r="NYT48" s="163"/>
      <c r="NYU48" s="220"/>
      <c r="NYV48" s="77"/>
      <c r="NYW48" s="78"/>
      <c r="NYX48" s="79"/>
      <c r="NYY48" s="79"/>
      <c r="NYZ48" s="80"/>
      <c r="NZA48" s="79"/>
      <c r="NZB48" s="81"/>
      <c r="NZC48" s="82"/>
      <c r="NZD48" s="81"/>
      <c r="NZE48" s="83"/>
      <c r="NZF48" s="79"/>
      <c r="NZG48" s="110"/>
      <c r="NZH48" s="111"/>
      <c r="NZI48" s="111"/>
      <c r="NZJ48" s="79"/>
      <c r="NZK48" s="79"/>
      <c r="NZL48" s="81"/>
      <c r="NZM48" s="154"/>
      <c r="NZN48" s="160"/>
      <c r="NZO48" s="160"/>
      <c r="NZP48" s="219"/>
      <c r="NZQ48" s="162"/>
      <c r="NZR48" s="163"/>
      <c r="NZS48" s="164"/>
      <c r="NZT48" s="200"/>
      <c r="NZU48" s="201"/>
      <c r="NZV48" s="201"/>
      <c r="NZW48" s="162"/>
      <c r="NZX48" s="202"/>
      <c r="NZY48" s="202"/>
      <c r="NZZ48" s="202"/>
      <c r="OAA48" s="202"/>
      <c r="OAB48" s="202"/>
      <c r="OAC48" s="202"/>
      <c r="OAD48" s="162"/>
      <c r="OAE48" s="219"/>
      <c r="OAF48" s="219"/>
      <c r="OAG48" s="163"/>
      <c r="OAH48" s="220"/>
      <c r="OAI48" s="77"/>
      <c r="OAJ48" s="78"/>
      <c r="OAK48" s="79"/>
      <c r="OAL48" s="79"/>
      <c r="OAM48" s="80"/>
      <c r="OAN48" s="79"/>
      <c r="OAO48" s="81"/>
      <c r="OAP48" s="82"/>
      <c r="OAQ48" s="81"/>
      <c r="OAR48" s="83"/>
      <c r="OAS48" s="79"/>
      <c r="OAT48" s="110"/>
      <c r="OAU48" s="111"/>
      <c r="OAV48" s="111"/>
      <c r="OAW48" s="79"/>
      <c r="OAX48" s="79"/>
      <c r="OAY48" s="81"/>
      <c r="OAZ48" s="154"/>
      <c r="OBA48" s="160"/>
      <c r="OBB48" s="160"/>
      <c r="OBC48" s="219"/>
      <c r="OBD48" s="162"/>
      <c r="OBE48" s="163"/>
      <c r="OBF48" s="164"/>
      <c r="OBG48" s="200"/>
      <c r="OBH48" s="201"/>
      <c r="OBI48" s="201"/>
      <c r="OBJ48" s="162"/>
      <c r="OBK48" s="202"/>
      <c r="OBL48" s="202"/>
      <c r="OBM48" s="202"/>
      <c r="OBN48" s="202"/>
      <c r="OBO48" s="202"/>
      <c r="OBP48" s="202"/>
      <c r="OBQ48" s="162"/>
      <c r="OBR48" s="219"/>
      <c r="OBS48" s="219"/>
      <c r="OBT48" s="163"/>
      <c r="OBU48" s="220"/>
      <c r="OBV48" s="77"/>
      <c r="OBW48" s="78"/>
      <c r="OBX48" s="79"/>
      <c r="OBY48" s="79"/>
      <c r="OBZ48" s="80"/>
      <c r="OCA48" s="79"/>
      <c r="OCB48" s="81"/>
      <c r="OCC48" s="82"/>
      <c r="OCD48" s="81"/>
      <c r="OCE48" s="83"/>
      <c r="OCF48" s="79"/>
      <c r="OCG48" s="110"/>
      <c r="OCH48" s="111"/>
      <c r="OCI48" s="111"/>
      <c r="OCJ48" s="79"/>
      <c r="OCK48" s="79"/>
      <c r="OCL48" s="81"/>
      <c r="OCM48" s="154"/>
      <c r="OCN48" s="160"/>
      <c r="OCO48" s="160"/>
      <c r="OCP48" s="219"/>
      <c r="OCQ48" s="162"/>
      <c r="OCR48" s="163"/>
      <c r="OCS48" s="164"/>
      <c r="OCT48" s="200"/>
      <c r="OCU48" s="201"/>
      <c r="OCV48" s="201"/>
      <c r="OCW48" s="162"/>
      <c r="OCX48" s="202"/>
      <c r="OCY48" s="202"/>
      <c r="OCZ48" s="202"/>
      <c r="ODA48" s="202"/>
      <c r="ODB48" s="202"/>
      <c r="ODC48" s="202"/>
      <c r="ODD48" s="162"/>
      <c r="ODE48" s="219"/>
      <c r="ODF48" s="219"/>
      <c r="ODG48" s="163"/>
      <c r="ODH48" s="220"/>
      <c r="ODI48" s="77"/>
      <c r="ODJ48" s="78"/>
      <c r="ODK48" s="79"/>
      <c r="ODL48" s="79"/>
      <c r="ODM48" s="80"/>
      <c r="ODN48" s="79"/>
      <c r="ODO48" s="81"/>
      <c r="ODP48" s="82"/>
      <c r="ODQ48" s="81"/>
      <c r="ODR48" s="83"/>
      <c r="ODS48" s="79"/>
      <c r="ODT48" s="110"/>
      <c r="ODU48" s="111"/>
      <c r="ODV48" s="111"/>
      <c r="ODW48" s="79"/>
      <c r="ODX48" s="79"/>
      <c r="ODY48" s="81"/>
      <c r="ODZ48" s="154"/>
      <c r="OEA48" s="160"/>
      <c r="OEB48" s="160"/>
      <c r="OEC48" s="219"/>
      <c r="OED48" s="162"/>
      <c r="OEE48" s="163"/>
      <c r="OEF48" s="164"/>
      <c r="OEG48" s="200"/>
      <c r="OEH48" s="201"/>
      <c r="OEI48" s="201"/>
      <c r="OEJ48" s="162"/>
      <c r="OEK48" s="202"/>
      <c r="OEL48" s="202"/>
      <c r="OEM48" s="202"/>
      <c r="OEN48" s="202"/>
      <c r="OEO48" s="202"/>
      <c r="OEP48" s="202"/>
      <c r="OEQ48" s="162"/>
      <c r="OER48" s="219"/>
      <c r="OES48" s="219"/>
      <c r="OET48" s="163"/>
      <c r="OEU48" s="220"/>
      <c r="OEV48" s="77"/>
      <c r="OEW48" s="78"/>
      <c r="OEX48" s="79"/>
      <c r="OEY48" s="79"/>
      <c r="OEZ48" s="80"/>
      <c r="OFA48" s="79"/>
      <c r="OFB48" s="81"/>
      <c r="OFC48" s="82"/>
      <c r="OFD48" s="81"/>
      <c r="OFE48" s="83"/>
      <c r="OFF48" s="79"/>
      <c r="OFG48" s="110"/>
      <c r="OFH48" s="111"/>
      <c r="OFI48" s="111"/>
      <c r="OFJ48" s="79"/>
      <c r="OFK48" s="79"/>
      <c r="OFL48" s="81"/>
      <c r="OFM48" s="154"/>
      <c r="OFN48" s="160"/>
      <c r="OFO48" s="160"/>
      <c r="OFP48" s="219"/>
      <c r="OFQ48" s="162"/>
      <c r="OFR48" s="163"/>
      <c r="OFS48" s="164"/>
      <c r="OFT48" s="200"/>
      <c r="OFU48" s="201"/>
      <c r="OFV48" s="201"/>
      <c r="OFW48" s="162"/>
      <c r="OFX48" s="202"/>
      <c r="OFY48" s="202"/>
      <c r="OFZ48" s="202"/>
      <c r="OGA48" s="202"/>
      <c r="OGB48" s="202"/>
      <c r="OGC48" s="202"/>
      <c r="OGD48" s="162"/>
      <c r="OGE48" s="219"/>
      <c r="OGF48" s="219"/>
      <c r="OGG48" s="163"/>
      <c r="OGH48" s="220"/>
      <c r="OGI48" s="77"/>
      <c r="OGJ48" s="78"/>
      <c r="OGK48" s="79"/>
      <c r="OGL48" s="79"/>
      <c r="OGM48" s="80"/>
      <c r="OGN48" s="79"/>
      <c r="OGO48" s="81"/>
      <c r="OGP48" s="82"/>
      <c r="OGQ48" s="81"/>
      <c r="OGR48" s="83"/>
      <c r="OGS48" s="79"/>
      <c r="OGT48" s="110"/>
      <c r="OGU48" s="111"/>
      <c r="OGV48" s="111"/>
      <c r="OGW48" s="79"/>
      <c r="OGX48" s="79"/>
      <c r="OGY48" s="81"/>
      <c r="OGZ48" s="154"/>
      <c r="OHA48" s="160"/>
      <c r="OHB48" s="160"/>
      <c r="OHC48" s="219"/>
      <c r="OHD48" s="162"/>
      <c r="OHE48" s="163"/>
      <c r="OHF48" s="164"/>
      <c r="OHG48" s="200"/>
      <c r="OHH48" s="201"/>
      <c r="OHI48" s="201"/>
      <c r="OHJ48" s="162"/>
      <c r="OHK48" s="202"/>
      <c r="OHL48" s="202"/>
      <c r="OHM48" s="202"/>
      <c r="OHN48" s="202"/>
      <c r="OHO48" s="202"/>
      <c r="OHP48" s="202"/>
      <c r="OHQ48" s="162"/>
      <c r="OHR48" s="219"/>
      <c r="OHS48" s="219"/>
      <c r="OHT48" s="163"/>
      <c r="OHU48" s="220"/>
      <c r="OHV48" s="77"/>
      <c r="OHW48" s="78"/>
      <c r="OHX48" s="79"/>
      <c r="OHY48" s="79"/>
      <c r="OHZ48" s="80"/>
      <c r="OIA48" s="79"/>
      <c r="OIB48" s="81"/>
      <c r="OIC48" s="82"/>
      <c r="OID48" s="81"/>
      <c r="OIE48" s="83"/>
      <c r="OIF48" s="79"/>
      <c r="OIG48" s="110"/>
      <c r="OIH48" s="111"/>
      <c r="OII48" s="111"/>
      <c r="OIJ48" s="79"/>
      <c r="OIK48" s="79"/>
      <c r="OIL48" s="81"/>
      <c r="OIM48" s="154"/>
      <c r="OIN48" s="160"/>
      <c r="OIO48" s="160"/>
      <c r="OIP48" s="219"/>
      <c r="OIQ48" s="162"/>
      <c r="OIR48" s="163"/>
      <c r="OIS48" s="164"/>
      <c r="OIT48" s="200"/>
      <c r="OIU48" s="201"/>
      <c r="OIV48" s="201"/>
      <c r="OIW48" s="162"/>
      <c r="OIX48" s="202"/>
      <c r="OIY48" s="202"/>
      <c r="OIZ48" s="202"/>
      <c r="OJA48" s="202"/>
      <c r="OJB48" s="202"/>
      <c r="OJC48" s="202"/>
      <c r="OJD48" s="162"/>
      <c r="OJE48" s="219"/>
      <c r="OJF48" s="219"/>
      <c r="OJG48" s="163"/>
      <c r="OJH48" s="220"/>
      <c r="OJI48" s="77"/>
      <c r="OJJ48" s="78"/>
      <c r="OJK48" s="79"/>
      <c r="OJL48" s="79"/>
      <c r="OJM48" s="80"/>
      <c r="OJN48" s="79"/>
      <c r="OJO48" s="81"/>
      <c r="OJP48" s="82"/>
      <c r="OJQ48" s="81"/>
      <c r="OJR48" s="83"/>
      <c r="OJS48" s="79"/>
      <c r="OJT48" s="110"/>
      <c r="OJU48" s="111"/>
      <c r="OJV48" s="111"/>
      <c r="OJW48" s="79"/>
      <c r="OJX48" s="79"/>
      <c r="OJY48" s="81"/>
      <c r="OJZ48" s="154"/>
      <c r="OKA48" s="160"/>
      <c r="OKB48" s="160"/>
      <c r="OKC48" s="219"/>
      <c r="OKD48" s="162"/>
      <c r="OKE48" s="163"/>
      <c r="OKF48" s="164"/>
      <c r="OKG48" s="200"/>
      <c r="OKH48" s="201"/>
      <c r="OKI48" s="201"/>
      <c r="OKJ48" s="162"/>
      <c r="OKK48" s="202"/>
      <c r="OKL48" s="202"/>
      <c r="OKM48" s="202"/>
      <c r="OKN48" s="202"/>
      <c r="OKO48" s="202"/>
      <c r="OKP48" s="202"/>
      <c r="OKQ48" s="162"/>
      <c r="OKR48" s="219"/>
      <c r="OKS48" s="219"/>
      <c r="OKT48" s="163"/>
      <c r="OKU48" s="220"/>
      <c r="OKV48" s="77"/>
      <c r="OKW48" s="78"/>
      <c r="OKX48" s="79"/>
      <c r="OKY48" s="79"/>
      <c r="OKZ48" s="80"/>
      <c r="OLA48" s="79"/>
      <c r="OLB48" s="81"/>
      <c r="OLC48" s="82"/>
      <c r="OLD48" s="81"/>
      <c r="OLE48" s="83"/>
      <c r="OLF48" s="79"/>
      <c r="OLG48" s="110"/>
      <c r="OLH48" s="111"/>
      <c r="OLI48" s="111"/>
      <c r="OLJ48" s="79"/>
      <c r="OLK48" s="79"/>
      <c r="OLL48" s="81"/>
      <c r="OLM48" s="154"/>
      <c r="OLN48" s="160"/>
      <c r="OLO48" s="160"/>
      <c r="OLP48" s="219"/>
      <c r="OLQ48" s="162"/>
      <c r="OLR48" s="163"/>
      <c r="OLS48" s="164"/>
      <c r="OLT48" s="200"/>
      <c r="OLU48" s="201"/>
      <c r="OLV48" s="201"/>
      <c r="OLW48" s="162"/>
      <c r="OLX48" s="202"/>
      <c r="OLY48" s="202"/>
      <c r="OLZ48" s="202"/>
      <c r="OMA48" s="202"/>
      <c r="OMB48" s="202"/>
      <c r="OMC48" s="202"/>
      <c r="OMD48" s="162"/>
      <c r="OME48" s="219"/>
      <c r="OMF48" s="219"/>
      <c r="OMG48" s="163"/>
      <c r="OMH48" s="220"/>
      <c r="OMI48" s="77"/>
      <c r="OMJ48" s="78"/>
      <c r="OMK48" s="79"/>
      <c r="OML48" s="79"/>
      <c r="OMM48" s="80"/>
      <c r="OMN48" s="79"/>
      <c r="OMO48" s="81"/>
      <c r="OMP48" s="82"/>
      <c r="OMQ48" s="81"/>
      <c r="OMR48" s="83"/>
      <c r="OMS48" s="79"/>
      <c r="OMT48" s="110"/>
      <c r="OMU48" s="111"/>
      <c r="OMV48" s="111"/>
      <c r="OMW48" s="79"/>
      <c r="OMX48" s="79"/>
      <c r="OMY48" s="81"/>
      <c r="OMZ48" s="154"/>
      <c r="ONA48" s="160"/>
      <c r="ONB48" s="160"/>
      <c r="ONC48" s="219"/>
      <c r="OND48" s="162"/>
      <c r="ONE48" s="163"/>
      <c r="ONF48" s="164"/>
      <c r="ONG48" s="200"/>
      <c r="ONH48" s="201"/>
      <c r="ONI48" s="201"/>
      <c r="ONJ48" s="162"/>
      <c r="ONK48" s="202"/>
      <c r="ONL48" s="202"/>
      <c r="ONM48" s="202"/>
      <c r="ONN48" s="202"/>
      <c r="ONO48" s="202"/>
      <c r="ONP48" s="202"/>
      <c r="ONQ48" s="162"/>
      <c r="ONR48" s="219"/>
      <c r="ONS48" s="219"/>
      <c r="ONT48" s="163"/>
      <c r="ONU48" s="220"/>
      <c r="ONV48" s="77"/>
      <c r="ONW48" s="78"/>
      <c r="ONX48" s="79"/>
      <c r="ONY48" s="79"/>
      <c r="ONZ48" s="80"/>
      <c r="OOA48" s="79"/>
      <c r="OOB48" s="81"/>
      <c r="OOC48" s="82"/>
      <c r="OOD48" s="81"/>
      <c r="OOE48" s="83"/>
      <c r="OOF48" s="79"/>
      <c r="OOG48" s="110"/>
      <c r="OOH48" s="111"/>
      <c r="OOI48" s="111"/>
      <c r="OOJ48" s="79"/>
      <c r="OOK48" s="79"/>
      <c r="OOL48" s="81"/>
      <c r="OOM48" s="154"/>
      <c r="OON48" s="160"/>
      <c r="OOO48" s="160"/>
      <c r="OOP48" s="219"/>
      <c r="OOQ48" s="162"/>
      <c r="OOR48" s="163"/>
      <c r="OOS48" s="164"/>
      <c r="OOT48" s="200"/>
      <c r="OOU48" s="201"/>
      <c r="OOV48" s="201"/>
      <c r="OOW48" s="162"/>
      <c r="OOX48" s="202"/>
      <c r="OOY48" s="202"/>
      <c r="OOZ48" s="202"/>
      <c r="OPA48" s="202"/>
      <c r="OPB48" s="202"/>
      <c r="OPC48" s="202"/>
      <c r="OPD48" s="162"/>
      <c r="OPE48" s="219"/>
      <c r="OPF48" s="219"/>
      <c r="OPG48" s="163"/>
      <c r="OPH48" s="220"/>
      <c r="OPI48" s="77"/>
      <c r="OPJ48" s="78"/>
      <c r="OPK48" s="79"/>
      <c r="OPL48" s="79"/>
      <c r="OPM48" s="80"/>
      <c r="OPN48" s="79"/>
      <c r="OPO48" s="81"/>
      <c r="OPP48" s="82"/>
      <c r="OPQ48" s="81"/>
      <c r="OPR48" s="83"/>
      <c r="OPS48" s="79"/>
      <c r="OPT48" s="110"/>
      <c r="OPU48" s="111"/>
      <c r="OPV48" s="111"/>
      <c r="OPW48" s="79"/>
      <c r="OPX48" s="79"/>
      <c r="OPY48" s="81"/>
      <c r="OPZ48" s="154"/>
      <c r="OQA48" s="160"/>
      <c r="OQB48" s="160"/>
      <c r="OQC48" s="219"/>
      <c r="OQD48" s="162"/>
      <c r="OQE48" s="163"/>
      <c r="OQF48" s="164"/>
      <c r="OQG48" s="200"/>
      <c r="OQH48" s="201"/>
      <c r="OQI48" s="201"/>
      <c r="OQJ48" s="162"/>
      <c r="OQK48" s="202"/>
      <c r="OQL48" s="202"/>
      <c r="OQM48" s="202"/>
      <c r="OQN48" s="202"/>
      <c r="OQO48" s="202"/>
      <c r="OQP48" s="202"/>
      <c r="OQQ48" s="162"/>
      <c r="OQR48" s="219"/>
      <c r="OQS48" s="219"/>
      <c r="OQT48" s="163"/>
      <c r="OQU48" s="220"/>
      <c r="OQV48" s="77"/>
      <c r="OQW48" s="78"/>
      <c r="OQX48" s="79"/>
      <c r="OQY48" s="79"/>
      <c r="OQZ48" s="80"/>
      <c r="ORA48" s="79"/>
      <c r="ORB48" s="81"/>
      <c r="ORC48" s="82"/>
      <c r="ORD48" s="81"/>
      <c r="ORE48" s="83"/>
      <c r="ORF48" s="79"/>
      <c r="ORG48" s="110"/>
      <c r="ORH48" s="111"/>
      <c r="ORI48" s="111"/>
      <c r="ORJ48" s="79"/>
      <c r="ORK48" s="79"/>
      <c r="ORL48" s="81"/>
      <c r="ORM48" s="154"/>
      <c r="ORN48" s="160"/>
      <c r="ORO48" s="160"/>
      <c r="ORP48" s="219"/>
      <c r="ORQ48" s="162"/>
      <c r="ORR48" s="163"/>
      <c r="ORS48" s="164"/>
      <c r="ORT48" s="200"/>
      <c r="ORU48" s="201"/>
      <c r="ORV48" s="201"/>
      <c r="ORW48" s="162"/>
      <c r="ORX48" s="202"/>
      <c r="ORY48" s="202"/>
      <c r="ORZ48" s="202"/>
      <c r="OSA48" s="202"/>
      <c r="OSB48" s="202"/>
      <c r="OSC48" s="202"/>
      <c r="OSD48" s="162"/>
      <c r="OSE48" s="219"/>
      <c r="OSF48" s="219"/>
      <c r="OSG48" s="163"/>
      <c r="OSH48" s="220"/>
      <c r="OSI48" s="77"/>
      <c r="OSJ48" s="78"/>
      <c r="OSK48" s="79"/>
      <c r="OSL48" s="79"/>
      <c r="OSM48" s="80"/>
      <c r="OSN48" s="79"/>
      <c r="OSO48" s="81"/>
      <c r="OSP48" s="82"/>
      <c r="OSQ48" s="81"/>
      <c r="OSR48" s="83"/>
      <c r="OSS48" s="79"/>
      <c r="OST48" s="110"/>
      <c r="OSU48" s="111"/>
      <c r="OSV48" s="111"/>
      <c r="OSW48" s="79"/>
      <c r="OSX48" s="79"/>
      <c r="OSY48" s="81"/>
      <c r="OSZ48" s="154"/>
      <c r="OTA48" s="160"/>
      <c r="OTB48" s="160"/>
      <c r="OTC48" s="219"/>
      <c r="OTD48" s="162"/>
      <c r="OTE48" s="163"/>
      <c r="OTF48" s="164"/>
      <c r="OTG48" s="200"/>
      <c r="OTH48" s="201"/>
      <c r="OTI48" s="201"/>
      <c r="OTJ48" s="162"/>
      <c r="OTK48" s="202"/>
      <c r="OTL48" s="202"/>
      <c r="OTM48" s="202"/>
      <c r="OTN48" s="202"/>
      <c r="OTO48" s="202"/>
      <c r="OTP48" s="202"/>
      <c r="OTQ48" s="162"/>
      <c r="OTR48" s="219"/>
      <c r="OTS48" s="219"/>
      <c r="OTT48" s="163"/>
      <c r="OTU48" s="220"/>
      <c r="OTV48" s="77"/>
      <c r="OTW48" s="78"/>
      <c r="OTX48" s="79"/>
      <c r="OTY48" s="79"/>
      <c r="OTZ48" s="80"/>
      <c r="OUA48" s="79"/>
      <c r="OUB48" s="81"/>
      <c r="OUC48" s="82"/>
      <c r="OUD48" s="81"/>
      <c r="OUE48" s="83"/>
      <c r="OUF48" s="79"/>
      <c r="OUG48" s="110"/>
      <c r="OUH48" s="111"/>
      <c r="OUI48" s="111"/>
      <c r="OUJ48" s="79"/>
      <c r="OUK48" s="79"/>
      <c r="OUL48" s="81"/>
      <c r="OUM48" s="154"/>
      <c r="OUN48" s="160"/>
      <c r="OUO48" s="160"/>
      <c r="OUP48" s="219"/>
      <c r="OUQ48" s="162"/>
      <c r="OUR48" s="163"/>
      <c r="OUS48" s="164"/>
      <c r="OUT48" s="200"/>
      <c r="OUU48" s="201"/>
      <c r="OUV48" s="201"/>
      <c r="OUW48" s="162"/>
      <c r="OUX48" s="202"/>
      <c r="OUY48" s="202"/>
      <c r="OUZ48" s="202"/>
      <c r="OVA48" s="202"/>
      <c r="OVB48" s="202"/>
      <c r="OVC48" s="202"/>
      <c r="OVD48" s="162"/>
      <c r="OVE48" s="219"/>
      <c r="OVF48" s="219"/>
      <c r="OVG48" s="163"/>
      <c r="OVH48" s="220"/>
      <c r="OVI48" s="77"/>
      <c r="OVJ48" s="78"/>
      <c r="OVK48" s="79"/>
      <c r="OVL48" s="79"/>
      <c r="OVM48" s="80"/>
      <c r="OVN48" s="79"/>
      <c r="OVO48" s="81"/>
      <c r="OVP48" s="82"/>
      <c r="OVQ48" s="81"/>
      <c r="OVR48" s="83"/>
      <c r="OVS48" s="79"/>
      <c r="OVT48" s="110"/>
      <c r="OVU48" s="111"/>
      <c r="OVV48" s="111"/>
      <c r="OVW48" s="79"/>
      <c r="OVX48" s="79"/>
      <c r="OVY48" s="81"/>
      <c r="OVZ48" s="154"/>
      <c r="OWA48" s="160"/>
      <c r="OWB48" s="160"/>
      <c r="OWC48" s="219"/>
      <c r="OWD48" s="162"/>
      <c r="OWE48" s="163"/>
      <c r="OWF48" s="164"/>
      <c r="OWG48" s="200"/>
      <c r="OWH48" s="201"/>
      <c r="OWI48" s="201"/>
      <c r="OWJ48" s="162"/>
      <c r="OWK48" s="202"/>
      <c r="OWL48" s="202"/>
      <c r="OWM48" s="202"/>
      <c r="OWN48" s="202"/>
      <c r="OWO48" s="202"/>
      <c r="OWP48" s="202"/>
      <c r="OWQ48" s="162"/>
      <c r="OWR48" s="219"/>
      <c r="OWS48" s="219"/>
      <c r="OWT48" s="163"/>
      <c r="OWU48" s="220"/>
      <c r="OWV48" s="77"/>
      <c r="OWW48" s="78"/>
      <c r="OWX48" s="79"/>
      <c r="OWY48" s="79"/>
      <c r="OWZ48" s="80"/>
      <c r="OXA48" s="79"/>
      <c r="OXB48" s="81"/>
      <c r="OXC48" s="82"/>
      <c r="OXD48" s="81"/>
      <c r="OXE48" s="83"/>
      <c r="OXF48" s="79"/>
      <c r="OXG48" s="110"/>
      <c r="OXH48" s="111"/>
      <c r="OXI48" s="111"/>
      <c r="OXJ48" s="79"/>
      <c r="OXK48" s="79"/>
      <c r="OXL48" s="81"/>
      <c r="OXM48" s="154"/>
      <c r="OXN48" s="160"/>
      <c r="OXO48" s="160"/>
      <c r="OXP48" s="219"/>
      <c r="OXQ48" s="162"/>
      <c r="OXR48" s="163"/>
      <c r="OXS48" s="164"/>
      <c r="OXT48" s="200"/>
      <c r="OXU48" s="201"/>
      <c r="OXV48" s="201"/>
      <c r="OXW48" s="162"/>
      <c r="OXX48" s="202"/>
      <c r="OXY48" s="202"/>
      <c r="OXZ48" s="202"/>
      <c r="OYA48" s="202"/>
      <c r="OYB48" s="202"/>
      <c r="OYC48" s="202"/>
      <c r="OYD48" s="162"/>
      <c r="OYE48" s="219"/>
      <c r="OYF48" s="219"/>
      <c r="OYG48" s="163"/>
      <c r="OYH48" s="220"/>
      <c r="OYI48" s="77"/>
      <c r="OYJ48" s="78"/>
      <c r="OYK48" s="79"/>
      <c r="OYL48" s="79"/>
      <c r="OYM48" s="80"/>
      <c r="OYN48" s="79"/>
      <c r="OYO48" s="81"/>
      <c r="OYP48" s="82"/>
      <c r="OYQ48" s="81"/>
      <c r="OYR48" s="83"/>
      <c r="OYS48" s="79"/>
      <c r="OYT48" s="110"/>
      <c r="OYU48" s="111"/>
      <c r="OYV48" s="111"/>
      <c r="OYW48" s="79"/>
      <c r="OYX48" s="79"/>
      <c r="OYY48" s="81"/>
      <c r="OYZ48" s="154"/>
      <c r="OZA48" s="160"/>
      <c r="OZB48" s="160"/>
      <c r="OZC48" s="219"/>
      <c r="OZD48" s="162"/>
      <c r="OZE48" s="163"/>
      <c r="OZF48" s="164"/>
      <c r="OZG48" s="200"/>
      <c r="OZH48" s="201"/>
      <c r="OZI48" s="201"/>
      <c r="OZJ48" s="162"/>
      <c r="OZK48" s="202"/>
      <c r="OZL48" s="202"/>
      <c r="OZM48" s="202"/>
      <c r="OZN48" s="202"/>
      <c r="OZO48" s="202"/>
      <c r="OZP48" s="202"/>
      <c r="OZQ48" s="162"/>
      <c r="OZR48" s="219"/>
      <c r="OZS48" s="219"/>
      <c r="OZT48" s="163"/>
      <c r="OZU48" s="220"/>
      <c r="OZV48" s="77"/>
      <c r="OZW48" s="78"/>
      <c r="OZX48" s="79"/>
      <c r="OZY48" s="79"/>
      <c r="OZZ48" s="80"/>
      <c r="PAA48" s="79"/>
      <c r="PAB48" s="81"/>
      <c r="PAC48" s="82"/>
      <c r="PAD48" s="81"/>
      <c r="PAE48" s="83"/>
      <c r="PAF48" s="79"/>
      <c r="PAG48" s="110"/>
      <c r="PAH48" s="111"/>
      <c r="PAI48" s="111"/>
      <c r="PAJ48" s="79"/>
      <c r="PAK48" s="79"/>
      <c r="PAL48" s="81"/>
      <c r="PAM48" s="154"/>
      <c r="PAN48" s="160"/>
      <c r="PAO48" s="160"/>
      <c r="PAP48" s="219"/>
      <c r="PAQ48" s="162"/>
      <c r="PAR48" s="163"/>
      <c r="PAS48" s="164"/>
      <c r="PAT48" s="200"/>
      <c r="PAU48" s="201"/>
      <c r="PAV48" s="201"/>
      <c r="PAW48" s="162"/>
      <c r="PAX48" s="202"/>
      <c r="PAY48" s="202"/>
      <c r="PAZ48" s="202"/>
      <c r="PBA48" s="202"/>
      <c r="PBB48" s="202"/>
      <c r="PBC48" s="202"/>
      <c r="PBD48" s="162"/>
      <c r="PBE48" s="219"/>
      <c r="PBF48" s="219"/>
      <c r="PBG48" s="163"/>
      <c r="PBH48" s="220"/>
      <c r="PBI48" s="77"/>
      <c r="PBJ48" s="78"/>
      <c r="PBK48" s="79"/>
      <c r="PBL48" s="79"/>
      <c r="PBM48" s="80"/>
      <c r="PBN48" s="79"/>
      <c r="PBO48" s="81"/>
      <c r="PBP48" s="82"/>
      <c r="PBQ48" s="81"/>
      <c r="PBR48" s="83"/>
      <c r="PBS48" s="79"/>
      <c r="PBT48" s="110"/>
      <c r="PBU48" s="111"/>
      <c r="PBV48" s="111"/>
      <c r="PBW48" s="79"/>
      <c r="PBX48" s="79"/>
      <c r="PBY48" s="81"/>
      <c r="PBZ48" s="154"/>
      <c r="PCA48" s="160"/>
      <c r="PCB48" s="160"/>
      <c r="PCC48" s="219"/>
      <c r="PCD48" s="162"/>
      <c r="PCE48" s="163"/>
      <c r="PCF48" s="164"/>
      <c r="PCG48" s="200"/>
      <c r="PCH48" s="201"/>
      <c r="PCI48" s="201"/>
      <c r="PCJ48" s="162"/>
      <c r="PCK48" s="202"/>
      <c r="PCL48" s="202"/>
      <c r="PCM48" s="202"/>
      <c r="PCN48" s="202"/>
      <c r="PCO48" s="202"/>
      <c r="PCP48" s="202"/>
      <c r="PCQ48" s="162"/>
      <c r="PCR48" s="219"/>
      <c r="PCS48" s="219"/>
      <c r="PCT48" s="163"/>
      <c r="PCU48" s="220"/>
      <c r="PCV48" s="77"/>
      <c r="PCW48" s="78"/>
      <c r="PCX48" s="79"/>
      <c r="PCY48" s="79"/>
      <c r="PCZ48" s="80"/>
      <c r="PDA48" s="79"/>
      <c r="PDB48" s="81"/>
      <c r="PDC48" s="82"/>
      <c r="PDD48" s="81"/>
      <c r="PDE48" s="83"/>
      <c r="PDF48" s="79"/>
      <c r="PDG48" s="110"/>
      <c r="PDH48" s="111"/>
      <c r="PDI48" s="111"/>
      <c r="PDJ48" s="79"/>
      <c r="PDK48" s="79"/>
      <c r="PDL48" s="81"/>
      <c r="PDM48" s="154"/>
      <c r="PDN48" s="160"/>
      <c r="PDO48" s="160"/>
      <c r="PDP48" s="219"/>
      <c r="PDQ48" s="162"/>
      <c r="PDR48" s="163"/>
      <c r="PDS48" s="164"/>
      <c r="PDT48" s="200"/>
      <c r="PDU48" s="201"/>
      <c r="PDV48" s="201"/>
      <c r="PDW48" s="162"/>
      <c r="PDX48" s="202"/>
      <c r="PDY48" s="202"/>
      <c r="PDZ48" s="202"/>
      <c r="PEA48" s="202"/>
      <c r="PEB48" s="202"/>
      <c r="PEC48" s="202"/>
      <c r="PED48" s="162"/>
      <c r="PEE48" s="219"/>
      <c r="PEF48" s="219"/>
      <c r="PEG48" s="163"/>
      <c r="PEH48" s="220"/>
      <c r="PEI48" s="77"/>
      <c r="PEJ48" s="78"/>
      <c r="PEK48" s="79"/>
      <c r="PEL48" s="79"/>
      <c r="PEM48" s="80"/>
      <c r="PEN48" s="79"/>
      <c r="PEO48" s="81"/>
      <c r="PEP48" s="82"/>
      <c r="PEQ48" s="81"/>
      <c r="PER48" s="83"/>
      <c r="PES48" s="79"/>
      <c r="PET48" s="110"/>
      <c r="PEU48" s="111"/>
      <c r="PEV48" s="111"/>
      <c r="PEW48" s="79"/>
      <c r="PEX48" s="79"/>
      <c r="PEY48" s="81"/>
      <c r="PEZ48" s="154"/>
      <c r="PFA48" s="160"/>
      <c r="PFB48" s="160"/>
      <c r="PFC48" s="219"/>
      <c r="PFD48" s="162"/>
      <c r="PFE48" s="163"/>
      <c r="PFF48" s="164"/>
      <c r="PFG48" s="200"/>
      <c r="PFH48" s="201"/>
      <c r="PFI48" s="201"/>
      <c r="PFJ48" s="162"/>
      <c r="PFK48" s="202"/>
      <c r="PFL48" s="202"/>
      <c r="PFM48" s="202"/>
      <c r="PFN48" s="202"/>
      <c r="PFO48" s="202"/>
      <c r="PFP48" s="202"/>
      <c r="PFQ48" s="162"/>
      <c r="PFR48" s="219"/>
      <c r="PFS48" s="219"/>
      <c r="PFT48" s="163"/>
      <c r="PFU48" s="220"/>
      <c r="PFV48" s="77"/>
      <c r="PFW48" s="78"/>
      <c r="PFX48" s="79"/>
      <c r="PFY48" s="79"/>
      <c r="PFZ48" s="80"/>
      <c r="PGA48" s="79"/>
      <c r="PGB48" s="81"/>
      <c r="PGC48" s="82"/>
      <c r="PGD48" s="81"/>
      <c r="PGE48" s="83"/>
      <c r="PGF48" s="79"/>
      <c r="PGG48" s="110"/>
      <c r="PGH48" s="111"/>
      <c r="PGI48" s="111"/>
      <c r="PGJ48" s="79"/>
      <c r="PGK48" s="79"/>
      <c r="PGL48" s="81"/>
      <c r="PGM48" s="154"/>
      <c r="PGN48" s="160"/>
      <c r="PGO48" s="160"/>
      <c r="PGP48" s="219"/>
      <c r="PGQ48" s="162"/>
      <c r="PGR48" s="163"/>
      <c r="PGS48" s="164"/>
      <c r="PGT48" s="200"/>
      <c r="PGU48" s="201"/>
      <c r="PGV48" s="201"/>
      <c r="PGW48" s="162"/>
      <c r="PGX48" s="202"/>
      <c r="PGY48" s="202"/>
      <c r="PGZ48" s="202"/>
      <c r="PHA48" s="202"/>
      <c r="PHB48" s="202"/>
      <c r="PHC48" s="202"/>
      <c r="PHD48" s="162"/>
      <c r="PHE48" s="219"/>
      <c r="PHF48" s="219"/>
      <c r="PHG48" s="163"/>
      <c r="PHH48" s="220"/>
      <c r="PHI48" s="77"/>
      <c r="PHJ48" s="78"/>
      <c r="PHK48" s="79"/>
      <c r="PHL48" s="79"/>
      <c r="PHM48" s="80"/>
      <c r="PHN48" s="79"/>
      <c r="PHO48" s="81"/>
      <c r="PHP48" s="82"/>
      <c r="PHQ48" s="81"/>
      <c r="PHR48" s="83"/>
      <c r="PHS48" s="79"/>
      <c r="PHT48" s="110"/>
      <c r="PHU48" s="111"/>
      <c r="PHV48" s="111"/>
      <c r="PHW48" s="79"/>
      <c r="PHX48" s="79"/>
      <c r="PHY48" s="81"/>
      <c r="PHZ48" s="154"/>
      <c r="PIA48" s="160"/>
      <c r="PIB48" s="160"/>
      <c r="PIC48" s="219"/>
      <c r="PID48" s="162"/>
      <c r="PIE48" s="163"/>
      <c r="PIF48" s="164"/>
      <c r="PIG48" s="200"/>
      <c r="PIH48" s="201"/>
      <c r="PII48" s="201"/>
      <c r="PIJ48" s="162"/>
      <c r="PIK48" s="202"/>
      <c r="PIL48" s="202"/>
      <c r="PIM48" s="202"/>
      <c r="PIN48" s="202"/>
      <c r="PIO48" s="202"/>
      <c r="PIP48" s="202"/>
      <c r="PIQ48" s="162"/>
      <c r="PIR48" s="219"/>
      <c r="PIS48" s="219"/>
      <c r="PIT48" s="163"/>
      <c r="PIU48" s="220"/>
      <c r="PIV48" s="77"/>
      <c r="PIW48" s="78"/>
      <c r="PIX48" s="79"/>
      <c r="PIY48" s="79"/>
      <c r="PIZ48" s="80"/>
      <c r="PJA48" s="79"/>
      <c r="PJB48" s="81"/>
      <c r="PJC48" s="82"/>
      <c r="PJD48" s="81"/>
      <c r="PJE48" s="83"/>
      <c r="PJF48" s="79"/>
      <c r="PJG48" s="110"/>
      <c r="PJH48" s="111"/>
      <c r="PJI48" s="111"/>
      <c r="PJJ48" s="79"/>
      <c r="PJK48" s="79"/>
      <c r="PJL48" s="81"/>
      <c r="PJM48" s="154"/>
      <c r="PJN48" s="160"/>
      <c r="PJO48" s="160"/>
      <c r="PJP48" s="219"/>
      <c r="PJQ48" s="162"/>
      <c r="PJR48" s="163"/>
      <c r="PJS48" s="164"/>
      <c r="PJT48" s="200"/>
      <c r="PJU48" s="201"/>
      <c r="PJV48" s="201"/>
      <c r="PJW48" s="162"/>
      <c r="PJX48" s="202"/>
      <c r="PJY48" s="202"/>
      <c r="PJZ48" s="202"/>
      <c r="PKA48" s="202"/>
      <c r="PKB48" s="202"/>
      <c r="PKC48" s="202"/>
      <c r="PKD48" s="162"/>
      <c r="PKE48" s="219"/>
      <c r="PKF48" s="219"/>
      <c r="PKG48" s="163"/>
      <c r="PKH48" s="220"/>
      <c r="PKI48" s="77"/>
      <c r="PKJ48" s="78"/>
      <c r="PKK48" s="79"/>
      <c r="PKL48" s="79"/>
      <c r="PKM48" s="80"/>
      <c r="PKN48" s="79"/>
      <c r="PKO48" s="81"/>
      <c r="PKP48" s="82"/>
      <c r="PKQ48" s="81"/>
      <c r="PKR48" s="83"/>
      <c r="PKS48" s="79"/>
      <c r="PKT48" s="110"/>
      <c r="PKU48" s="111"/>
      <c r="PKV48" s="111"/>
      <c r="PKW48" s="79"/>
      <c r="PKX48" s="79"/>
      <c r="PKY48" s="81"/>
      <c r="PKZ48" s="154"/>
      <c r="PLA48" s="160"/>
      <c r="PLB48" s="160"/>
      <c r="PLC48" s="219"/>
      <c r="PLD48" s="162"/>
      <c r="PLE48" s="163"/>
      <c r="PLF48" s="164"/>
      <c r="PLG48" s="200"/>
      <c r="PLH48" s="201"/>
      <c r="PLI48" s="201"/>
      <c r="PLJ48" s="162"/>
      <c r="PLK48" s="202"/>
      <c r="PLL48" s="202"/>
      <c r="PLM48" s="202"/>
      <c r="PLN48" s="202"/>
      <c r="PLO48" s="202"/>
      <c r="PLP48" s="202"/>
      <c r="PLQ48" s="162"/>
      <c r="PLR48" s="219"/>
      <c r="PLS48" s="219"/>
      <c r="PLT48" s="163"/>
      <c r="PLU48" s="220"/>
      <c r="PLV48" s="77"/>
      <c r="PLW48" s="78"/>
      <c r="PLX48" s="79"/>
      <c r="PLY48" s="79"/>
      <c r="PLZ48" s="80"/>
      <c r="PMA48" s="79"/>
      <c r="PMB48" s="81"/>
      <c r="PMC48" s="82"/>
      <c r="PMD48" s="81"/>
      <c r="PME48" s="83"/>
      <c r="PMF48" s="79"/>
      <c r="PMG48" s="110"/>
      <c r="PMH48" s="111"/>
      <c r="PMI48" s="111"/>
      <c r="PMJ48" s="79"/>
      <c r="PMK48" s="79"/>
      <c r="PML48" s="81"/>
      <c r="PMM48" s="154"/>
      <c r="PMN48" s="160"/>
      <c r="PMO48" s="160"/>
      <c r="PMP48" s="219"/>
      <c r="PMQ48" s="162"/>
      <c r="PMR48" s="163"/>
      <c r="PMS48" s="164"/>
      <c r="PMT48" s="200"/>
      <c r="PMU48" s="201"/>
      <c r="PMV48" s="201"/>
      <c r="PMW48" s="162"/>
      <c r="PMX48" s="202"/>
      <c r="PMY48" s="202"/>
      <c r="PMZ48" s="202"/>
      <c r="PNA48" s="202"/>
      <c r="PNB48" s="202"/>
      <c r="PNC48" s="202"/>
      <c r="PND48" s="162"/>
      <c r="PNE48" s="219"/>
      <c r="PNF48" s="219"/>
      <c r="PNG48" s="163"/>
      <c r="PNH48" s="220"/>
      <c r="PNI48" s="77"/>
      <c r="PNJ48" s="78"/>
      <c r="PNK48" s="79"/>
      <c r="PNL48" s="79"/>
      <c r="PNM48" s="80"/>
      <c r="PNN48" s="79"/>
      <c r="PNO48" s="81"/>
      <c r="PNP48" s="82"/>
      <c r="PNQ48" s="81"/>
      <c r="PNR48" s="83"/>
      <c r="PNS48" s="79"/>
      <c r="PNT48" s="110"/>
      <c r="PNU48" s="111"/>
      <c r="PNV48" s="111"/>
      <c r="PNW48" s="79"/>
      <c r="PNX48" s="79"/>
      <c r="PNY48" s="81"/>
      <c r="PNZ48" s="154"/>
      <c r="POA48" s="160"/>
      <c r="POB48" s="160"/>
      <c r="POC48" s="219"/>
      <c r="POD48" s="162"/>
      <c r="POE48" s="163"/>
      <c r="POF48" s="164"/>
      <c r="POG48" s="200"/>
      <c r="POH48" s="201"/>
      <c r="POI48" s="201"/>
      <c r="POJ48" s="162"/>
      <c r="POK48" s="202"/>
      <c r="POL48" s="202"/>
      <c r="POM48" s="202"/>
      <c r="PON48" s="202"/>
      <c r="POO48" s="202"/>
      <c r="POP48" s="202"/>
      <c r="POQ48" s="162"/>
      <c r="POR48" s="219"/>
      <c r="POS48" s="219"/>
      <c r="POT48" s="163"/>
      <c r="POU48" s="220"/>
      <c r="POV48" s="77"/>
      <c r="POW48" s="78"/>
      <c r="POX48" s="79"/>
      <c r="POY48" s="79"/>
      <c r="POZ48" s="80"/>
      <c r="PPA48" s="79"/>
      <c r="PPB48" s="81"/>
      <c r="PPC48" s="82"/>
      <c r="PPD48" s="81"/>
      <c r="PPE48" s="83"/>
      <c r="PPF48" s="79"/>
      <c r="PPG48" s="110"/>
      <c r="PPH48" s="111"/>
      <c r="PPI48" s="111"/>
      <c r="PPJ48" s="79"/>
      <c r="PPK48" s="79"/>
      <c r="PPL48" s="81"/>
      <c r="PPM48" s="154"/>
      <c r="PPN48" s="160"/>
      <c r="PPO48" s="160"/>
      <c r="PPP48" s="219"/>
      <c r="PPQ48" s="162"/>
      <c r="PPR48" s="163"/>
      <c r="PPS48" s="164"/>
      <c r="PPT48" s="200"/>
      <c r="PPU48" s="201"/>
      <c r="PPV48" s="201"/>
      <c r="PPW48" s="162"/>
      <c r="PPX48" s="202"/>
      <c r="PPY48" s="202"/>
      <c r="PPZ48" s="202"/>
      <c r="PQA48" s="202"/>
      <c r="PQB48" s="202"/>
      <c r="PQC48" s="202"/>
      <c r="PQD48" s="162"/>
      <c r="PQE48" s="219"/>
      <c r="PQF48" s="219"/>
      <c r="PQG48" s="163"/>
      <c r="PQH48" s="220"/>
      <c r="PQI48" s="77"/>
      <c r="PQJ48" s="78"/>
      <c r="PQK48" s="79"/>
      <c r="PQL48" s="79"/>
      <c r="PQM48" s="80"/>
      <c r="PQN48" s="79"/>
      <c r="PQO48" s="81"/>
      <c r="PQP48" s="82"/>
      <c r="PQQ48" s="81"/>
      <c r="PQR48" s="83"/>
      <c r="PQS48" s="79"/>
      <c r="PQT48" s="110"/>
      <c r="PQU48" s="111"/>
      <c r="PQV48" s="111"/>
      <c r="PQW48" s="79"/>
      <c r="PQX48" s="79"/>
      <c r="PQY48" s="81"/>
      <c r="PQZ48" s="154"/>
      <c r="PRA48" s="160"/>
      <c r="PRB48" s="160"/>
      <c r="PRC48" s="219"/>
      <c r="PRD48" s="162"/>
      <c r="PRE48" s="163"/>
      <c r="PRF48" s="164"/>
      <c r="PRG48" s="200"/>
      <c r="PRH48" s="201"/>
      <c r="PRI48" s="201"/>
      <c r="PRJ48" s="162"/>
      <c r="PRK48" s="202"/>
      <c r="PRL48" s="202"/>
      <c r="PRM48" s="202"/>
      <c r="PRN48" s="202"/>
      <c r="PRO48" s="202"/>
      <c r="PRP48" s="202"/>
      <c r="PRQ48" s="162"/>
      <c r="PRR48" s="219"/>
      <c r="PRS48" s="219"/>
      <c r="PRT48" s="163"/>
      <c r="PRU48" s="220"/>
      <c r="PRV48" s="77"/>
      <c r="PRW48" s="78"/>
      <c r="PRX48" s="79"/>
      <c r="PRY48" s="79"/>
      <c r="PRZ48" s="80"/>
      <c r="PSA48" s="79"/>
      <c r="PSB48" s="81"/>
      <c r="PSC48" s="82"/>
      <c r="PSD48" s="81"/>
      <c r="PSE48" s="83"/>
      <c r="PSF48" s="79"/>
      <c r="PSG48" s="110"/>
      <c r="PSH48" s="111"/>
      <c r="PSI48" s="111"/>
      <c r="PSJ48" s="79"/>
      <c r="PSK48" s="79"/>
      <c r="PSL48" s="81"/>
      <c r="PSM48" s="154"/>
      <c r="PSN48" s="160"/>
      <c r="PSO48" s="160"/>
      <c r="PSP48" s="219"/>
      <c r="PSQ48" s="162"/>
      <c r="PSR48" s="163"/>
      <c r="PSS48" s="164"/>
      <c r="PST48" s="200"/>
      <c r="PSU48" s="201"/>
      <c r="PSV48" s="201"/>
      <c r="PSW48" s="162"/>
      <c r="PSX48" s="202"/>
      <c r="PSY48" s="202"/>
      <c r="PSZ48" s="202"/>
      <c r="PTA48" s="202"/>
      <c r="PTB48" s="202"/>
      <c r="PTC48" s="202"/>
      <c r="PTD48" s="162"/>
      <c r="PTE48" s="219"/>
      <c r="PTF48" s="219"/>
      <c r="PTG48" s="163"/>
      <c r="PTH48" s="220"/>
      <c r="PTI48" s="77"/>
      <c r="PTJ48" s="78"/>
      <c r="PTK48" s="79"/>
      <c r="PTL48" s="79"/>
      <c r="PTM48" s="80"/>
      <c r="PTN48" s="79"/>
      <c r="PTO48" s="81"/>
      <c r="PTP48" s="82"/>
      <c r="PTQ48" s="81"/>
      <c r="PTR48" s="83"/>
      <c r="PTS48" s="79"/>
      <c r="PTT48" s="110"/>
      <c r="PTU48" s="111"/>
      <c r="PTV48" s="111"/>
      <c r="PTW48" s="79"/>
      <c r="PTX48" s="79"/>
      <c r="PTY48" s="81"/>
      <c r="PTZ48" s="154"/>
      <c r="PUA48" s="160"/>
      <c r="PUB48" s="160"/>
      <c r="PUC48" s="219"/>
      <c r="PUD48" s="162"/>
      <c r="PUE48" s="163"/>
      <c r="PUF48" s="164"/>
      <c r="PUG48" s="200"/>
      <c r="PUH48" s="201"/>
      <c r="PUI48" s="201"/>
      <c r="PUJ48" s="162"/>
      <c r="PUK48" s="202"/>
      <c r="PUL48" s="202"/>
      <c r="PUM48" s="202"/>
      <c r="PUN48" s="202"/>
      <c r="PUO48" s="202"/>
      <c r="PUP48" s="202"/>
      <c r="PUQ48" s="162"/>
      <c r="PUR48" s="219"/>
      <c r="PUS48" s="219"/>
      <c r="PUT48" s="163"/>
      <c r="PUU48" s="220"/>
      <c r="PUV48" s="77"/>
      <c r="PUW48" s="78"/>
      <c r="PUX48" s="79"/>
      <c r="PUY48" s="79"/>
      <c r="PUZ48" s="80"/>
      <c r="PVA48" s="79"/>
      <c r="PVB48" s="81"/>
      <c r="PVC48" s="82"/>
      <c r="PVD48" s="81"/>
      <c r="PVE48" s="83"/>
      <c r="PVF48" s="79"/>
      <c r="PVG48" s="110"/>
      <c r="PVH48" s="111"/>
      <c r="PVI48" s="111"/>
      <c r="PVJ48" s="79"/>
      <c r="PVK48" s="79"/>
      <c r="PVL48" s="81"/>
      <c r="PVM48" s="154"/>
      <c r="PVN48" s="160"/>
      <c r="PVO48" s="160"/>
      <c r="PVP48" s="219"/>
      <c r="PVQ48" s="162"/>
      <c r="PVR48" s="163"/>
      <c r="PVS48" s="164"/>
      <c r="PVT48" s="200"/>
      <c r="PVU48" s="201"/>
      <c r="PVV48" s="201"/>
      <c r="PVW48" s="162"/>
      <c r="PVX48" s="202"/>
      <c r="PVY48" s="202"/>
      <c r="PVZ48" s="202"/>
      <c r="PWA48" s="202"/>
      <c r="PWB48" s="202"/>
      <c r="PWC48" s="202"/>
      <c r="PWD48" s="162"/>
      <c r="PWE48" s="219"/>
      <c r="PWF48" s="219"/>
      <c r="PWG48" s="163"/>
      <c r="PWH48" s="220"/>
      <c r="PWI48" s="77"/>
      <c r="PWJ48" s="78"/>
      <c r="PWK48" s="79"/>
      <c r="PWL48" s="79"/>
      <c r="PWM48" s="80"/>
      <c r="PWN48" s="79"/>
      <c r="PWO48" s="81"/>
      <c r="PWP48" s="82"/>
      <c r="PWQ48" s="81"/>
      <c r="PWR48" s="83"/>
      <c r="PWS48" s="79"/>
      <c r="PWT48" s="110"/>
      <c r="PWU48" s="111"/>
      <c r="PWV48" s="111"/>
      <c r="PWW48" s="79"/>
      <c r="PWX48" s="79"/>
      <c r="PWY48" s="81"/>
      <c r="PWZ48" s="154"/>
      <c r="PXA48" s="160"/>
      <c r="PXB48" s="160"/>
      <c r="PXC48" s="219"/>
      <c r="PXD48" s="162"/>
      <c r="PXE48" s="163"/>
      <c r="PXF48" s="164"/>
      <c r="PXG48" s="200"/>
      <c r="PXH48" s="201"/>
      <c r="PXI48" s="201"/>
      <c r="PXJ48" s="162"/>
      <c r="PXK48" s="202"/>
      <c r="PXL48" s="202"/>
      <c r="PXM48" s="202"/>
      <c r="PXN48" s="202"/>
      <c r="PXO48" s="202"/>
      <c r="PXP48" s="202"/>
      <c r="PXQ48" s="162"/>
      <c r="PXR48" s="219"/>
      <c r="PXS48" s="219"/>
      <c r="PXT48" s="163"/>
      <c r="PXU48" s="220"/>
      <c r="PXV48" s="77"/>
      <c r="PXW48" s="78"/>
      <c r="PXX48" s="79"/>
      <c r="PXY48" s="79"/>
      <c r="PXZ48" s="80"/>
      <c r="PYA48" s="79"/>
      <c r="PYB48" s="81"/>
      <c r="PYC48" s="82"/>
      <c r="PYD48" s="81"/>
      <c r="PYE48" s="83"/>
      <c r="PYF48" s="79"/>
      <c r="PYG48" s="110"/>
      <c r="PYH48" s="111"/>
      <c r="PYI48" s="111"/>
      <c r="PYJ48" s="79"/>
      <c r="PYK48" s="79"/>
      <c r="PYL48" s="81"/>
      <c r="PYM48" s="154"/>
      <c r="PYN48" s="160"/>
      <c r="PYO48" s="160"/>
      <c r="PYP48" s="219"/>
      <c r="PYQ48" s="162"/>
      <c r="PYR48" s="163"/>
      <c r="PYS48" s="164"/>
      <c r="PYT48" s="200"/>
      <c r="PYU48" s="201"/>
      <c r="PYV48" s="201"/>
      <c r="PYW48" s="162"/>
      <c r="PYX48" s="202"/>
      <c r="PYY48" s="202"/>
      <c r="PYZ48" s="202"/>
      <c r="PZA48" s="202"/>
      <c r="PZB48" s="202"/>
      <c r="PZC48" s="202"/>
      <c r="PZD48" s="162"/>
      <c r="PZE48" s="219"/>
      <c r="PZF48" s="219"/>
      <c r="PZG48" s="163"/>
      <c r="PZH48" s="220"/>
      <c r="PZI48" s="77"/>
      <c r="PZJ48" s="78"/>
      <c r="PZK48" s="79"/>
      <c r="PZL48" s="79"/>
      <c r="PZM48" s="80"/>
      <c r="PZN48" s="79"/>
      <c r="PZO48" s="81"/>
      <c r="PZP48" s="82"/>
      <c r="PZQ48" s="81"/>
      <c r="PZR48" s="83"/>
      <c r="PZS48" s="79"/>
      <c r="PZT48" s="110"/>
      <c r="PZU48" s="111"/>
      <c r="PZV48" s="111"/>
      <c r="PZW48" s="79"/>
      <c r="PZX48" s="79"/>
      <c r="PZY48" s="81"/>
      <c r="PZZ48" s="154"/>
      <c r="QAA48" s="160"/>
      <c r="QAB48" s="160"/>
      <c r="QAC48" s="219"/>
      <c r="QAD48" s="162"/>
      <c r="QAE48" s="163"/>
      <c r="QAF48" s="164"/>
      <c r="QAG48" s="200"/>
      <c r="QAH48" s="201"/>
      <c r="QAI48" s="201"/>
      <c r="QAJ48" s="162"/>
      <c r="QAK48" s="202"/>
      <c r="QAL48" s="202"/>
      <c r="QAM48" s="202"/>
      <c r="QAN48" s="202"/>
      <c r="QAO48" s="202"/>
      <c r="QAP48" s="202"/>
      <c r="QAQ48" s="162"/>
      <c r="QAR48" s="219"/>
      <c r="QAS48" s="219"/>
      <c r="QAT48" s="163"/>
      <c r="QAU48" s="220"/>
      <c r="QAV48" s="77"/>
      <c r="QAW48" s="78"/>
      <c r="QAX48" s="79"/>
      <c r="QAY48" s="79"/>
      <c r="QAZ48" s="80"/>
      <c r="QBA48" s="79"/>
      <c r="QBB48" s="81"/>
      <c r="QBC48" s="82"/>
      <c r="QBD48" s="81"/>
      <c r="QBE48" s="83"/>
      <c r="QBF48" s="79"/>
      <c r="QBG48" s="110"/>
      <c r="QBH48" s="111"/>
      <c r="QBI48" s="111"/>
      <c r="QBJ48" s="79"/>
      <c r="QBK48" s="79"/>
      <c r="QBL48" s="81"/>
      <c r="QBM48" s="154"/>
      <c r="QBN48" s="160"/>
      <c r="QBO48" s="160"/>
      <c r="QBP48" s="219"/>
      <c r="QBQ48" s="162"/>
      <c r="QBR48" s="163"/>
      <c r="QBS48" s="164"/>
      <c r="QBT48" s="200"/>
      <c r="QBU48" s="201"/>
      <c r="QBV48" s="201"/>
      <c r="QBW48" s="162"/>
      <c r="QBX48" s="202"/>
      <c r="QBY48" s="202"/>
      <c r="QBZ48" s="202"/>
      <c r="QCA48" s="202"/>
      <c r="QCB48" s="202"/>
      <c r="QCC48" s="202"/>
      <c r="QCD48" s="162"/>
      <c r="QCE48" s="219"/>
      <c r="QCF48" s="219"/>
      <c r="QCG48" s="163"/>
      <c r="QCH48" s="220"/>
      <c r="QCI48" s="77"/>
      <c r="QCJ48" s="78"/>
      <c r="QCK48" s="79"/>
      <c r="QCL48" s="79"/>
      <c r="QCM48" s="80"/>
      <c r="QCN48" s="79"/>
      <c r="QCO48" s="81"/>
      <c r="QCP48" s="82"/>
      <c r="QCQ48" s="81"/>
      <c r="QCR48" s="83"/>
      <c r="QCS48" s="79"/>
      <c r="QCT48" s="110"/>
      <c r="QCU48" s="111"/>
      <c r="QCV48" s="111"/>
      <c r="QCW48" s="79"/>
      <c r="QCX48" s="79"/>
      <c r="QCY48" s="81"/>
      <c r="QCZ48" s="154"/>
      <c r="QDA48" s="160"/>
      <c r="QDB48" s="160"/>
      <c r="QDC48" s="219"/>
      <c r="QDD48" s="162"/>
      <c r="QDE48" s="163"/>
      <c r="QDF48" s="164"/>
      <c r="QDG48" s="200"/>
      <c r="QDH48" s="201"/>
      <c r="QDI48" s="201"/>
      <c r="QDJ48" s="162"/>
      <c r="QDK48" s="202"/>
      <c r="QDL48" s="202"/>
      <c r="QDM48" s="202"/>
      <c r="QDN48" s="202"/>
      <c r="QDO48" s="202"/>
      <c r="QDP48" s="202"/>
      <c r="QDQ48" s="162"/>
      <c r="QDR48" s="219"/>
      <c r="QDS48" s="219"/>
      <c r="QDT48" s="163"/>
      <c r="QDU48" s="220"/>
      <c r="QDV48" s="77"/>
      <c r="QDW48" s="78"/>
      <c r="QDX48" s="79"/>
      <c r="QDY48" s="79"/>
      <c r="QDZ48" s="80"/>
      <c r="QEA48" s="79"/>
      <c r="QEB48" s="81"/>
      <c r="QEC48" s="82"/>
      <c r="QED48" s="81"/>
      <c r="QEE48" s="83"/>
      <c r="QEF48" s="79"/>
      <c r="QEG48" s="110"/>
      <c r="QEH48" s="111"/>
      <c r="QEI48" s="111"/>
      <c r="QEJ48" s="79"/>
      <c r="QEK48" s="79"/>
      <c r="QEL48" s="81"/>
      <c r="QEM48" s="154"/>
      <c r="QEN48" s="160"/>
      <c r="QEO48" s="160"/>
      <c r="QEP48" s="219"/>
      <c r="QEQ48" s="162"/>
      <c r="QER48" s="163"/>
      <c r="QES48" s="164"/>
      <c r="QET48" s="200"/>
      <c r="QEU48" s="201"/>
      <c r="QEV48" s="201"/>
      <c r="QEW48" s="162"/>
      <c r="QEX48" s="202"/>
      <c r="QEY48" s="202"/>
      <c r="QEZ48" s="202"/>
      <c r="QFA48" s="202"/>
      <c r="QFB48" s="202"/>
      <c r="QFC48" s="202"/>
      <c r="QFD48" s="162"/>
      <c r="QFE48" s="219"/>
      <c r="QFF48" s="219"/>
      <c r="QFG48" s="163"/>
      <c r="QFH48" s="220"/>
      <c r="QFI48" s="77"/>
      <c r="QFJ48" s="78"/>
      <c r="QFK48" s="79"/>
      <c r="QFL48" s="79"/>
      <c r="QFM48" s="80"/>
      <c r="QFN48" s="79"/>
      <c r="QFO48" s="81"/>
      <c r="QFP48" s="82"/>
      <c r="QFQ48" s="81"/>
      <c r="QFR48" s="83"/>
      <c r="QFS48" s="79"/>
      <c r="QFT48" s="110"/>
      <c r="QFU48" s="111"/>
      <c r="QFV48" s="111"/>
      <c r="QFW48" s="79"/>
      <c r="QFX48" s="79"/>
      <c r="QFY48" s="81"/>
      <c r="QFZ48" s="154"/>
      <c r="QGA48" s="160"/>
      <c r="QGB48" s="160"/>
      <c r="QGC48" s="219"/>
      <c r="QGD48" s="162"/>
      <c r="QGE48" s="163"/>
      <c r="QGF48" s="164"/>
      <c r="QGG48" s="200"/>
      <c r="QGH48" s="201"/>
      <c r="QGI48" s="201"/>
      <c r="QGJ48" s="162"/>
      <c r="QGK48" s="202"/>
      <c r="QGL48" s="202"/>
      <c r="QGM48" s="202"/>
      <c r="QGN48" s="202"/>
      <c r="QGO48" s="202"/>
      <c r="QGP48" s="202"/>
      <c r="QGQ48" s="162"/>
      <c r="QGR48" s="219"/>
      <c r="QGS48" s="219"/>
      <c r="QGT48" s="163"/>
      <c r="QGU48" s="220"/>
      <c r="QGV48" s="77"/>
      <c r="QGW48" s="78"/>
      <c r="QGX48" s="79"/>
      <c r="QGY48" s="79"/>
      <c r="QGZ48" s="80"/>
      <c r="QHA48" s="79"/>
      <c r="QHB48" s="81"/>
      <c r="QHC48" s="82"/>
      <c r="QHD48" s="81"/>
      <c r="QHE48" s="83"/>
      <c r="QHF48" s="79"/>
      <c r="QHG48" s="110"/>
      <c r="QHH48" s="111"/>
      <c r="QHI48" s="111"/>
      <c r="QHJ48" s="79"/>
      <c r="QHK48" s="79"/>
      <c r="QHL48" s="81"/>
      <c r="QHM48" s="154"/>
      <c r="QHN48" s="160"/>
      <c r="QHO48" s="160"/>
      <c r="QHP48" s="219"/>
      <c r="QHQ48" s="162"/>
      <c r="QHR48" s="163"/>
      <c r="QHS48" s="164"/>
      <c r="QHT48" s="200"/>
      <c r="QHU48" s="201"/>
      <c r="QHV48" s="201"/>
      <c r="QHW48" s="162"/>
      <c r="QHX48" s="202"/>
      <c r="QHY48" s="202"/>
      <c r="QHZ48" s="202"/>
      <c r="QIA48" s="202"/>
      <c r="QIB48" s="202"/>
      <c r="QIC48" s="202"/>
      <c r="QID48" s="162"/>
      <c r="QIE48" s="219"/>
      <c r="QIF48" s="219"/>
      <c r="QIG48" s="163"/>
      <c r="QIH48" s="220"/>
      <c r="QII48" s="77"/>
      <c r="QIJ48" s="78"/>
      <c r="QIK48" s="79"/>
      <c r="QIL48" s="79"/>
      <c r="QIM48" s="80"/>
      <c r="QIN48" s="79"/>
      <c r="QIO48" s="81"/>
      <c r="QIP48" s="82"/>
      <c r="QIQ48" s="81"/>
      <c r="QIR48" s="83"/>
      <c r="QIS48" s="79"/>
      <c r="QIT48" s="110"/>
      <c r="QIU48" s="111"/>
      <c r="QIV48" s="111"/>
      <c r="QIW48" s="79"/>
      <c r="QIX48" s="79"/>
      <c r="QIY48" s="81"/>
      <c r="QIZ48" s="154"/>
      <c r="QJA48" s="160"/>
      <c r="QJB48" s="160"/>
      <c r="QJC48" s="219"/>
      <c r="QJD48" s="162"/>
      <c r="QJE48" s="163"/>
      <c r="QJF48" s="164"/>
      <c r="QJG48" s="200"/>
      <c r="QJH48" s="201"/>
      <c r="QJI48" s="201"/>
      <c r="QJJ48" s="162"/>
      <c r="QJK48" s="202"/>
      <c r="QJL48" s="202"/>
      <c r="QJM48" s="202"/>
      <c r="QJN48" s="202"/>
      <c r="QJO48" s="202"/>
      <c r="QJP48" s="202"/>
      <c r="QJQ48" s="162"/>
      <c r="QJR48" s="219"/>
      <c r="QJS48" s="219"/>
      <c r="QJT48" s="163"/>
      <c r="QJU48" s="220"/>
      <c r="QJV48" s="77"/>
      <c r="QJW48" s="78"/>
      <c r="QJX48" s="79"/>
      <c r="QJY48" s="79"/>
      <c r="QJZ48" s="80"/>
      <c r="QKA48" s="79"/>
      <c r="QKB48" s="81"/>
      <c r="QKC48" s="82"/>
      <c r="QKD48" s="81"/>
      <c r="QKE48" s="83"/>
      <c r="QKF48" s="79"/>
      <c r="QKG48" s="110"/>
      <c r="QKH48" s="111"/>
      <c r="QKI48" s="111"/>
      <c r="QKJ48" s="79"/>
      <c r="QKK48" s="79"/>
      <c r="QKL48" s="81"/>
      <c r="QKM48" s="154"/>
      <c r="QKN48" s="160"/>
      <c r="QKO48" s="160"/>
      <c r="QKP48" s="219"/>
      <c r="QKQ48" s="162"/>
      <c r="QKR48" s="163"/>
      <c r="QKS48" s="164"/>
      <c r="QKT48" s="200"/>
      <c r="QKU48" s="201"/>
      <c r="QKV48" s="201"/>
      <c r="QKW48" s="162"/>
      <c r="QKX48" s="202"/>
      <c r="QKY48" s="202"/>
      <c r="QKZ48" s="202"/>
      <c r="QLA48" s="202"/>
      <c r="QLB48" s="202"/>
      <c r="QLC48" s="202"/>
      <c r="QLD48" s="162"/>
      <c r="QLE48" s="219"/>
      <c r="QLF48" s="219"/>
      <c r="QLG48" s="163"/>
      <c r="QLH48" s="220"/>
      <c r="QLI48" s="77"/>
      <c r="QLJ48" s="78"/>
      <c r="QLK48" s="79"/>
      <c r="QLL48" s="79"/>
      <c r="QLM48" s="80"/>
      <c r="QLN48" s="79"/>
      <c r="QLO48" s="81"/>
      <c r="QLP48" s="82"/>
      <c r="QLQ48" s="81"/>
      <c r="QLR48" s="83"/>
      <c r="QLS48" s="79"/>
      <c r="QLT48" s="110"/>
      <c r="QLU48" s="111"/>
      <c r="QLV48" s="111"/>
      <c r="QLW48" s="79"/>
      <c r="QLX48" s="79"/>
      <c r="QLY48" s="81"/>
      <c r="QLZ48" s="154"/>
      <c r="QMA48" s="160"/>
      <c r="QMB48" s="160"/>
      <c r="QMC48" s="219"/>
      <c r="QMD48" s="162"/>
      <c r="QME48" s="163"/>
      <c r="QMF48" s="164"/>
      <c r="QMG48" s="200"/>
      <c r="QMH48" s="201"/>
      <c r="QMI48" s="201"/>
      <c r="QMJ48" s="162"/>
      <c r="QMK48" s="202"/>
      <c r="QML48" s="202"/>
      <c r="QMM48" s="202"/>
      <c r="QMN48" s="202"/>
      <c r="QMO48" s="202"/>
      <c r="QMP48" s="202"/>
      <c r="QMQ48" s="162"/>
      <c r="QMR48" s="219"/>
      <c r="QMS48" s="219"/>
      <c r="QMT48" s="163"/>
      <c r="QMU48" s="220"/>
      <c r="QMV48" s="77"/>
      <c r="QMW48" s="78"/>
      <c r="QMX48" s="79"/>
      <c r="QMY48" s="79"/>
      <c r="QMZ48" s="80"/>
      <c r="QNA48" s="79"/>
      <c r="QNB48" s="81"/>
      <c r="QNC48" s="82"/>
      <c r="QND48" s="81"/>
      <c r="QNE48" s="83"/>
      <c r="QNF48" s="79"/>
      <c r="QNG48" s="110"/>
      <c r="QNH48" s="111"/>
      <c r="QNI48" s="111"/>
      <c r="QNJ48" s="79"/>
      <c r="QNK48" s="79"/>
      <c r="QNL48" s="81"/>
      <c r="QNM48" s="154"/>
      <c r="QNN48" s="160"/>
      <c r="QNO48" s="160"/>
      <c r="QNP48" s="219"/>
      <c r="QNQ48" s="162"/>
      <c r="QNR48" s="163"/>
      <c r="QNS48" s="164"/>
      <c r="QNT48" s="200"/>
      <c r="QNU48" s="201"/>
      <c r="QNV48" s="201"/>
      <c r="QNW48" s="162"/>
      <c r="QNX48" s="202"/>
      <c r="QNY48" s="202"/>
      <c r="QNZ48" s="202"/>
      <c r="QOA48" s="202"/>
      <c r="QOB48" s="202"/>
      <c r="QOC48" s="202"/>
      <c r="QOD48" s="162"/>
      <c r="QOE48" s="219"/>
      <c r="QOF48" s="219"/>
      <c r="QOG48" s="163"/>
      <c r="QOH48" s="220"/>
      <c r="QOI48" s="77"/>
      <c r="QOJ48" s="78"/>
      <c r="QOK48" s="79"/>
      <c r="QOL48" s="79"/>
      <c r="QOM48" s="80"/>
      <c r="QON48" s="79"/>
      <c r="QOO48" s="81"/>
      <c r="QOP48" s="82"/>
      <c r="QOQ48" s="81"/>
      <c r="QOR48" s="83"/>
      <c r="QOS48" s="79"/>
      <c r="QOT48" s="110"/>
      <c r="QOU48" s="111"/>
      <c r="QOV48" s="111"/>
      <c r="QOW48" s="79"/>
      <c r="QOX48" s="79"/>
      <c r="QOY48" s="81"/>
      <c r="QOZ48" s="154"/>
      <c r="QPA48" s="160"/>
      <c r="QPB48" s="160"/>
      <c r="QPC48" s="219"/>
      <c r="QPD48" s="162"/>
      <c r="QPE48" s="163"/>
      <c r="QPF48" s="164"/>
      <c r="QPG48" s="200"/>
      <c r="QPH48" s="201"/>
      <c r="QPI48" s="201"/>
      <c r="QPJ48" s="162"/>
      <c r="QPK48" s="202"/>
      <c r="QPL48" s="202"/>
      <c r="QPM48" s="202"/>
      <c r="QPN48" s="202"/>
      <c r="QPO48" s="202"/>
      <c r="QPP48" s="202"/>
      <c r="QPQ48" s="162"/>
      <c r="QPR48" s="219"/>
      <c r="QPS48" s="219"/>
      <c r="QPT48" s="163"/>
      <c r="QPU48" s="220"/>
      <c r="QPV48" s="77"/>
      <c r="QPW48" s="78"/>
      <c r="QPX48" s="79"/>
      <c r="QPY48" s="79"/>
      <c r="QPZ48" s="80"/>
      <c r="QQA48" s="79"/>
      <c r="QQB48" s="81"/>
      <c r="QQC48" s="82"/>
      <c r="QQD48" s="81"/>
      <c r="QQE48" s="83"/>
      <c r="QQF48" s="79"/>
      <c r="QQG48" s="110"/>
      <c r="QQH48" s="111"/>
      <c r="QQI48" s="111"/>
      <c r="QQJ48" s="79"/>
      <c r="QQK48" s="79"/>
      <c r="QQL48" s="81"/>
      <c r="QQM48" s="154"/>
      <c r="QQN48" s="160"/>
      <c r="QQO48" s="160"/>
      <c r="QQP48" s="219"/>
      <c r="QQQ48" s="162"/>
      <c r="QQR48" s="163"/>
      <c r="QQS48" s="164"/>
      <c r="QQT48" s="200"/>
      <c r="QQU48" s="201"/>
      <c r="QQV48" s="201"/>
      <c r="QQW48" s="162"/>
      <c r="QQX48" s="202"/>
      <c r="QQY48" s="202"/>
      <c r="QQZ48" s="202"/>
      <c r="QRA48" s="202"/>
      <c r="QRB48" s="202"/>
      <c r="QRC48" s="202"/>
      <c r="QRD48" s="162"/>
      <c r="QRE48" s="219"/>
      <c r="QRF48" s="219"/>
      <c r="QRG48" s="163"/>
      <c r="QRH48" s="220"/>
      <c r="QRI48" s="77"/>
      <c r="QRJ48" s="78"/>
      <c r="QRK48" s="79"/>
      <c r="QRL48" s="79"/>
      <c r="QRM48" s="80"/>
      <c r="QRN48" s="79"/>
      <c r="QRO48" s="81"/>
      <c r="QRP48" s="82"/>
      <c r="QRQ48" s="81"/>
      <c r="QRR48" s="83"/>
      <c r="QRS48" s="79"/>
      <c r="QRT48" s="110"/>
      <c r="QRU48" s="111"/>
      <c r="QRV48" s="111"/>
      <c r="QRW48" s="79"/>
      <c r="QRX48" s="79"/>
      <c r="QRY48" s="81"/>
      <c r="QRZ48" s="154"/>
      <c r="QSA48" s="160"/>
      <c r="QSB48" s="160"/>
      <c r="QSC48" s="219"/>
      <c r="QSD48" s="162"/>
      <c r="QSE48" s="163"/>
      <c r="QSF48" s="164"/>
      <c r="QSG48" s="200"/>
      <c r="QSH48" s="201"/>
      <c r="QSI48" s="201"/>
      <c r="QSJ48" s="162"/>
      <c r="QSK48" s="202"/>
      <c r="QSL48" s="202"/>
      <c r="QSM48" s="202"/>
      <c r="QSN48" s="202"/>
      <c r="QSO48" s="202"/>
      <c r="QSP48" s="202"/>
      <c r="QSQ48" s="162"/>
      <c r="QSR48" s="219"/>
      <c r="QSS48" s="219"/>
      <c r="QST48" s="163"/>
      <c r="QSU48" s="220"/>
      <c r="QSV48" s="77"/>
      <c r="QSW48" s="78"/>
      <c r="QSX48" s="79"/>
      <c r="QSY48" s="79"/>
      <c r="QSZ48" s="80"/>
      <c r="QTA48" s="79"/>
      <c r="QTB48" s="81"/>
      <c r="QTC48" s="82"/>
      <c r="QTD48" s="81"/>
      <c r="QTE48" s="83"/>
      <c r="QTF48" s="79"/>
      <c r="QTG48" s="110"/>
      <c r="QTH48" s="111"/>
      <c r="QTI48" s="111"/>
      <c r="QTJ48" s="79"/>
      <c r="QTK48" s="79"/>
      <c r="QTL48" s="81"/>
      <c r="QTM48" s="154"/>
      <c r="QTN48" s="160"/>
      <c r="QTO48" s="160"/>
      <c r="QTP48" s="219"/>
      <c r="QTQ48" s="162"/>
      <c r="QTR48" s="163"/>
      <c r="QTS48" s="164"/>
      <c r="QTT48" s="200"/>
      <c r="QTU48" s="201"/>
      <c r="QTV48" s="201"/>
      <c r="QTW48" s="162"/>
      <c r="QTX48" s="202"/>
      <c r="QTY48" s="202"/>
      <c r="QTZ48" s="202"/>
      <c r="QUA48" s="202"/>
      <c r="QUB48" s="202"/>
      <c r="QUC48" s="202"/>
      <c r="QUD48" s="162"/>
      <c r="QUE48" s="219"/>
      <c r="QUF48" s="219"/>
      <c r="QUG48" s="163"/>
      <c r="QUH48" s="220"/>
      <c r="QUI48" s="77"/>
      <c r="QUJ48" s="78"/>
      <c r="QUK48" s="79"/>
      <c r="QUL48" s="79"/>
      <c r="QUM48" s="80"/>
      <c r="QUN48" s="79"/>
      <c r="QUO48" s="81"/>
      <c r="QUP48" s="82"/>
      <c r="QUQ48" s="81"/>
      <c r="QUR48" s="83"/>
      <c r="QUS48" s="79"/>
      <c r="QUT48" s="110"/>
      <c r="QUU48" s="111"/>
      <c r="QUV48" s="111"/>
      <c r="QUW48" s="79"/>
      <c r="QUX48" s="79"/>
      <c r="QUY48" s="81"/>
      <c r="QUZ48" s="154"/>
      <c r="QVA48" s="160"/>
      <c r="QVB48" s="160"/>
      <c r="QVC48" s="219"/>
      <c r="QVD48" s="162"/>
      <c r="QVE48" s="163"/>
      <c r="QVF48" s="164"/>
      <c r="QVG48" s="200"/>
      <c r="QVH48" s="201"/>
      <c r="QVI48" s="201"/>
      <c r="QVJ48" s="162"/>
      <c r="QVK48" s="202"/>
      <c r="QVL48" s="202"/>
      <c r="QVM48" s="202"/>
      <c r="QVN48" s="202"/>
      <c r="QVO48" s="202"/>
      <c r="QVP48" s="202"/>
      <c r="QVQ48" s="162"/>
      <c r="QVR48" s="219"/>
      <c r="QVS48" s="219"/>
      <c r="QVT48" s="163"/>
      <c r="QVU48" s="220"/>
      <c r="QVV48" s="77"/>
      <c r="QVW48" s="78"/>
      <c r="QVX48" s="79"/>
      <c r="QVY48" s="79"/>
      <c r="QVZ48" s="80"/>
      <c r="QWA48" s="79"/>
      <c r="QWB48" s="81"/>
      <c r="QWC48" s="82"/>
      <c r="QWD48" s="81"/>
      <c r="QWE48" s="83"/>
      <c r="QWF48" s="79"/>
      <c r="QWG48" s="110"/>
      <c r="QWH48" s="111"/>
      <c r="QWI48" s="111"/>
      <c r="QWJ48" s="79"/>
      <c r="QWK48" s="79"/>
      <c r="QWL48" s="81"/>
      <c r="QWM48" s="154"/>
      <c r="QWN48" s="160"/>
      <c r="QWO48" s="160"/>
      <c r="QWP48" s="219"/>
      <c r="QWQ48" s="162"/>
      <c r="QWR48" s="163"/>
      <c r="QWS48" s="164"/>
      <c r="QWT48" s="200"/>
      <c r="QWU48" s="201"/>
      <c r="QWV48" s="201"/>
      <c r="QWW48" s="162"/>
      <c r="QWX48" s="202"/>
      <c r="QWY48" s="202"/>
      <c r="QWZ48" s="202"/>
      <c r="QXA48" s="202"/>
      <c r="QXB48" s="202"/>
      <c r="QXC48" s="202"/>
      <c r="QXD48" s="162"/>
      <c r="QXE48" s="219"/>
      <c r="QXF48" s="219"/>
      <c r="QXG48" s="163"/>
      <c r="QXH48" s="220"/>
      <c r="QXI48" s="77"/>
      <c r="QXJ48" s="78"/>
      <c r="QXK48" s="79"/>
      <c r="QXL48" s="79"/>
      <c r="QXM48" s="80"/>
      <c r="QXN48" s="79"/>
      <c r="QXO48" s="81"/>
      <c r="QXP48" s="82"/>
      <c r="QXQ48" s="81"/>
      <c r="QXR48" s="83"/>
      <c r="QXS48" s="79"/>
      <c r="QXT48" s="110"/>
      <c r="QXU48" s="111"/>
      <c r="QXV48" s="111"/>
      <c r="QXW48" s="79"/>
      <c r="QXX48" s="79"/>
      <c r="QXY48" s="81"/>
      <c r="QXZ48" s="154"/>
      <c r="QYA48" s="160"/>
      <c r="QYB48" s="160"/>
      <c r="QYC48" s="219"/>
      <c r="QYD48" s="162"/>
      <c r="QYE48" s="163"/>
      <c r="QYF48" s="164"/>
      <c r="QYG48" s="200"/>
      <c r="QYH48" s="201"/>
      <c r="QYI48" s="201"/>
      <c r="QYJ48" s="162"/>
      <c r="QYK48" s="202"/>
      <c r="QYL48" s="202"/>
      <c r="QYM48" s="202"/>
      <c r="QYN48" s="202"/>
      <c r="QYO48" s="202"/>
      <c r="QYP48" s="202"/>
      <c r="QYQ48" s="162"/>
      <c r="QYR48" s="219"/>
      <c r="QYS48" s="219"/>
      <c r="QYT48" s="163"/>
      <c r="QYU48" s="220"/>
      <c r="QYV48" s="77"/>
      <c r="QYW48" s="78"/>
      <c r="QYX48" s="79"/>
      <c r="QYY48" s="79"/>
      <c r="QYZ48" s="80"/>
      <c r="QZA48" s="79"/>
      <c r="QZB48" s="81"/>
      <c r="QZC48" s="82"/>
      <c r="QZD48" s="81"/>
      <c r="QZE48" s="83"/>
      <c r="QZF48" s="79"/>
      <c r="QZG48" s="110"/>
      <c r="QZH48" s="111"/>
      <c r="QZI48" s="111"/>
      <c r="QZJ48" s="79"/>
      <c r="QZK48" s="79"/>
      <c r="QZL48" s="81"/>
      <c r="QZM48" s="154"/>
      <c r="QZN48" s="160"/>
      <c r="QZO48" s="160"/>
      <c r="QZP48" s="219"/>
      <c r="QZQ48" s="162"/>
      <c r="QZR48" s="163"/>
      <c r="QZS48" s="164"/>
      <c r="QZT48" s="200"/>
      <c r="QZU48" s="201"/>
      <c r="QZV48" s="201"/>
      <c r="QZW48" s="162"/>
      <c r="QZX48" s="202"/>
      <c r="QZY48" s="202"/>
      <c r="QZZ48" s="202"/>
      <c r="RAA48" s="202"/>
      <c r="RAB48" s="202"/>
      <c r="RAC48" s="202"/>
      <c r="RAD48" s="162"/>
      <c r="RAE48" s="219"/>
      <c r="RAF48" s="219"/>
      <c r="RAG48" s="163"/>
      <c r="RAH48" s="220"/>
      <c r="RAI48" s="77"/>
      <c r="RAJ48" s="78"/>
      <c r="RAK48" s="79"/>
      <c r="RAL48" s="79"/>
      <c r="RAM48" s="80"/>
      <c r="RAN48" s="79"/>
      <c r="RAO48" s="81"/>
      <c r="RAP48" s="82"/>
      <c r="RAQ48" s="81"/>
      <c r="RAR48" s="83"/>
      <c r="RAS48" s="79"/>
      <c r="RAT48" s="110"/>
      <c r="RAU48" s="111"/>
      <c r="RAV48" s="111"/>
      <c r="RAW48" s="79"/>
      <c r="RAX48" s="79"/>
      <c r="RAY48" s="81"/>
      <c r="RAZ48" s="154"/>
      <c r="RBA48" s="160"/>
      <c r="RBB48" s="160"/>
      <c r="RBC48" s="219"/>
      <c r="RBD48" s="162"/>
      <c r="RBE48" s="163"/>
      <c r="RBF48" s="164"/>
      <c r="RBG48" s="200"/>
      <c r="RBH48" s="201"/>
      <c r="RBI48" s="201"/>
      <c r="RBJ48" s="162"/>
      <c r="RBK48" s="202"/>
      <c r="RBL48" s="202"/>
      <c r="RBM48" s="202"/>
      <c r="RBN48" s="202"/>
      <c r="RBO48" s="202"/>
      <c r="RBP48" s="202"/>
      <c r="RBQ48" s="162"/>
      <c r="RBR48" s="219"/>
      <c r="RBS48" s="219"/>
      <c r="RBT48" s="163"/>
      <c r="RBU48" s="220"/>
      <c r="RBV48" s="77"/>
      <c r="RBW48" s="78"/>
      <c r="RBX48" s="79"/>
      <c r="RBY48" s="79"/>
      <c r="RBZ48" s="80"/>
      <c r="RCA48" s="79"/>
      <c r="RCB48" s="81"/>
      <c r="RCC48" s="82"/>
      <c r="RCD48" s="81"/>
      <c r="RCE48" s="83"/>
      <c r="RCF48" s="79"/>
      <c r="RCG48" s="110"/>
      <c r="RCH48" s="111"/>
      <c r="RCI48" s="111"/>
      <c r="RCJ48" s="79"/>
      <c r="RCK48" s="79"/>
      <c r="RCL48" s="81"/>
      <c r="RCM48" s="154"/>
      <c r="RCN48" s="160"/>
      <c r="RCO48" s="160"/>
      <c r="RCP48" s="219"/>
      <c r="RCQ48" s="162"/>
      <c r="RCR48" s="163"/>
      <c r="RCS48" s="164"/>
      <c r="RCT48" s="200"/>
      <c r="RCU48" s="201"/>
      <c r="RCV48" s="201"/>
      <c r="RCW48" s="162"/>
      <c r="RCX48" s="202"/>
      <c r="RCY48" s="202"/>
      <c r="RCZ48" s="202"/>
      <c r="RDA48" s="202"/>
      <c r="RDB48" s="202"/>
      <c r="RDC48" s="202"/>
      <c r="RDD48" s="162"/>
      <c r="RDE48" s="219"/>
      <c r="RDF48" s="219"/>
      <c r="RDG48" s="163"/>
      <c r="RDH48" s="220"/>
      <c r="RDI48" s="77"/>
      <c r="RDJ48" s="78"/>
      <c r="RDK48" s="79"/>
      <c r="RDL48" s="79"/>
      <c r="RDM48" s="80"/>
      <c r="RDN48" s="79"/>
      <c r="RDO48" s="81"/>
      <c r="RDP48" s="82"/>
      <c r="RDQ48" s="81"/>
      <c r="RDR48" s="83"/>
      <c r="RDS48" s="79"/>
      <c r="RDT48" s="110"/>
      <c r="RDU48" s="111"/>
      <c r="RDV48" s="111"/>
      <c r="RDW48" s="79"/>
      <c r="RDX48" s="79"/>
      <c r="RDY48" s="81"/>
      <c r="RDZ48" s="154"/>
      <c r="REA48" s="160"/>
      <c r="REB48" s="160"/>
      <c r="REC48" s="219"/>
      <c r="RED48" s="162"/>
      <c r="REE48" s="163"/>
      <c r="REF48" s="164"/>
      <c r="REG48" s="200"/>
      <c r="REH48" s="201"/>
      <c r="REI48" s="201"/>
      <c r="REJ48" s="162"/>
      <c r="REK48" s="202"/>
      <c r="REL48" s="202"/>
      <c r="REM48" s="202"/>
      <c r="REN48" s="202"/>
      <c r="REO48" s="202"/>
      <c r="REP48" s="202"/>
      <c r="REQ48" s="162"/>
      <c r="RER48" s="219"/>
      <c r="RES48" s="219"/>
      <c r="RET48" s="163"/>
      <c r="REU48" s="220"/>
      <c r="REV48" s="77"/>
      <c r="REW48" s="78"/>
      <c r="REX48" s="79"/>
      <c r="REY48" s="79"/>
      <c r="REZ48" s="80"/>
      <c r="RFA48" s="79"/>
      <c r="RFB48" s="81"/>
      <c r="RFC48" s="82"/>
      <c r="RFD48" s="81"/>
      <c r="RFE48" s="83"/>
      <c r="RFF48" s="79"/>
      <c r="RFG48" s="110"/>
      <c r="RFH48" s="111"/>
      <c r="RFI48" s="111"/>
      <c r="RFJ48" s="79"/>
      <c r="RFK48" s="79"/>
      <c r="RFL48" s="81"/>
      <c r="RFM48" s="154"/>
      <c r="RFN48" s="160"/>
      <c r="RFO48" s="160"/>
      <c r="RFP48" s="219"/>
      <c r="RFQ48" s="162"/>
      <c r="RFR48" s="163"/>
      <c r="RFS48" s="164"/>
      <c r="RFT48" s="200"/>
      <c r="RFU48" s="201"/>
      <c r="RFV48" s="201"/>
      <c r="RFW48" s="162"/>
      <c r="RFX48" s="202"/>
      <c r="RFY48" s="202"/>
      <c r="RFZ48" s="202"/>
      <c r="RGA48" s="202"/>
      <c r="RGB48" s="202"/>
      <c r="RGC48" s="202"/>
      <c r="RGD48" s="162"/>
      <c r="RGE48" s="219"/>
      <c r="RGF48" s="219"/>
      <c r="RGG48" s="163"/>
      <c r="RGH48" s="220"/>
      <c r="RGI48" s="77"/>
      <c r="RGJ48" s="78"/>
      <c r="RGK48" s="79"/>
      <c r="RGL48" s="79"/>
      <c r="RGM48" s="80"/>
      <c r="RGN48" s="79"/>
      <c r="RGO48" s="81"/>
      <c r="RGP48" s="82"/>
      <c r="RGQ48" s="81"/>
      <c r="RGR48" s="83"/>
      <c r="RGS48" s="79"/>
      <c r="RGT48" s="110"/>
      <c r="RGU48" s="111"/>
      <c r="RGV48" s="111"/>
      <c r="RGW48" s="79"/>
      <c r="RGX48" s="79"/>
      <c r="RGY48" s="81"/>
      <c r="RGZ48" s="154"/>
      <c r="RHA48" s="160"/>
      <c r="RHB48" s="160"/>
      <c r="RHC48" s="219"/>
      <c r="RHD48" s="162"/>
      <c r="RHE48" s="163"/>
      <c r="RHF48" s="164"/>
      <c r="RHG48" s="200"/>
      <c r="RHH48" s="201"/>
      <c r="RHI48" s="201"/>
      <c r="RHJ48" s="162"/>
      <c r="RHK48" s="202"/>
      <c r="RHL48" s="202"/>
      <c r="RHM48" s="202"/>
      <c r="RHN48" s="202"/>
      <c r="RHO48" s="202"/>
      <c r="RHP48" s="202"/>
      <c r="RHQ48" s="162"/>
      <c r="RHR48" s="219"/>
      <c r="RHS48" s="219"/>
      <c r="RHT48" s="163"/>
      <c r="RHU48" s="220"/>
      <c r="RHV48" s="77"/>
      <c r="RHW48" s="78"/>
      <c r="RHX48" s="79"/>
      <c r="RHY48" s="79"/>
      <c r="RHZ48" s="80"/>
      <c r="RIA48" s="79"/>
      <c r="RIB48" s="81"/>
      <c r="RIC48" s="82"/>
      <c r="RID48" s="81"/>
      <c r="RIE48" s="83"/>
      <c r="RIF48" s="79"/>
      <c r="RIG48" s="110"/>
      <c r="RIH48" s="111"/>
      <c r="RII48" s="111"/>
      <c r="RIJ48" s="79"/>
      <c r="RIK48" s="79"/>
      <c r="RIL48" s="81"/>
      <c r="RIM48" s="154"/>
      <c r="RIN48" s="160"/>
      <c r="RIO48" s="160"/>
      <c r="RIP48" s="219"/>
      <c r="RIQ48" s="162"/>
      <c r="RIR48" s="163"/>
      <c r="RIS48" s="164"/>
      <c r="RIT48" s="200"/>
      <c r="RIU48" s="201"/>
      <c r="RIV48" s="201"/>
      <c r="RIW48" s="162"/>
      <c r="RIX48" s="202"/>
      <c r="RIY48" s="202"/>
      <c r="RIZ48" s="202"/>
      <c r="RJA48" s="202"/>
      <c r="RJB48" s="202"/>
      <c r="RJC48" s="202"/>
      <c r="RJD48" s="162"/>
      <c r="RJE48" s="219"/>
      <c r="RJF48" s="219"/>
      <c r="RJG48" s="163"/>
      <c r="RJH48" s="220"/>
      <c r="RJI48" s="77"/>
      <c r="RJJ48" s="78"/>
      <c r="RJK48" s="79"/>
      <c r="RJL48" s="79"/>
      <c r="RJM48" s="80"/>
      <c r="RJN48" s="79"/>
      <c r="RJO48" s="81"/>
      <c r="RJP48" s="82"/>
      <c r="RJQ48" s="81"/>
      <c r="RJR48" s="83"/>
      <c r="RJS48" s="79"/>
      <c r="RJT48" s="110"/>
      <c r="RJU48" s="111"/>
      <c r="RJV48" s="111"/>
      <c r="RJW48" s="79"/>
      <c r="RJX48" s="79"/>
      <c r="RJY48" s="81"/>
      <c r="RJZ48" s="154"/>
      <c r="RKA48" s="160"/>
      <c r="RKB48" s="160"/>
      <c r="RKC48" s="219"/>
      <c r="RKD48" s="162"/>
      <c r="RKE48" s="163"/>
      <c r="RKF48" s="164"/>
      <c r="RKG48" s="200"/>
      <c r="RKH48" s="201"/>
      <c r="RKI48" s="201"/>
      <c r="RKJ48" s="162"/>
      <c r="RKK48" s="202"/>
      <c r="RKL48" s="202"/>
      <c r="RKM48" s="202"/>
      <c r="RKN48" s="202"/>
      <c r="RKO48" s="202"/>
      <c r="RKP48" s="202"/>
      <c r="RKQ48" s="162"/>
      <c r="RKR48" s="219"/>
      <c r="RKS48" s="219"/>
      <c r="RKT48" s="163"/>
      <c r="RKU48" s="220"/>
      <c r="RKV48" s="77"/>
      <c r="RKW48" s="78"/>
      <c r="RKX48" s="79"/>
      <c r="RKY48" s="79"/>
      <c r="RKZ48" s="80"/>
      <c r="RLA48" s="79"/>
      <c r="RLB48" s="81"/>
      <c r="RLC48" s="82"/>
      <c r="RLD48" s="81"/>
      <c r="RLE48" s="83"/>
      <c r="RLF48" s="79"/>
      <c r="RLG48" s="110"/>
      <c r="RLH48" s="111"/>
      <c r="RLI48" s="111"/>
      <c r="RLJ48" s="79"/>
      <c r="RLK48" s="79"/>
      <c r="RLL48" s="81"/>
      <c r="RLM48" s="154"/>
      <c r="RLN48" s="160"/>
      <c r="RLO48" s="160"/>
      <c r="RLP48" s="219"/>
      <c r="RLQ48" s="162"/>
      <c r="RLR48" s="163"/>
      <c r="RLS48" s="164"/>
      <c r="RLT48" s="200"/>
      <c r="RLU48" s="201"/>
      <c r="RLV48" s="201"/>
      <c r="RLW48" s="162"/>
      <c r="RLX48" s="202"/>
      <c r="RLY48" s="202"/>
      <c r="RLZ48" s="202"/>
      <c r="RMA48" s="202"/>
      <c r="RMB48" s="202"/>
      <c r="RMC48" s="202"/>
      <c r="RMD48" s="162"/>
      <c r="RME48" s="219"/>
      <c r="RMF48" s="219"/>
      <c r="RMG48" s="163"/>
      <c r="RMH48" s="220"/>
      <c r="RMI48" s="77"/>
      <c r="RMJ48" s="78"/>
      <c r="RMK48" s="79"/>
      <c r="RML48" s="79"/>
      <c r="RMM48" s="80"/>
      <c r="RMN48" s="79"/>
      <c r="RMO48" s="81"/>
      <c r="RMP48" s="82"/>
      <c r="RMQ48" s="81"/>
      <c r="RMR48" s="83"/>
      <c r="RMS48" s="79"/>
      <c r="RMT48" s="110"/>
      <c r="RMU48" s="111"/>
      <c r="RMV48" s="111"/>
      <c r="RMW48" s="79"/>
      <c r="RMX48" s="79"/>
      <c r="RMY48" s="81"/>
      <c r="RMZ48" s="154"/>
      <c r="RNA48" s="160"/>
      <c r="RNB48" s="160"/>
      <c r="RNC48" s="219"/>
      <c r="RND48" s="162"/>
      <c r="RNE48" s="163"/>
      <c r="RNF48" s="164"/>
      <c r="RNG48" s="200"/>
      <c r="RNH48" s="201"/>
      <c r="RNI48" s="201"/>
      <c r="RNJ48" s="162"/>
      <c r="RNK48" s="202"/>
      <c r="RNL48" s="202"/>
      <c r="RNM48" s="202"/>
      <c r="RNN48" s="202"/>
      <c r="RNO48" s="202"/>
      <c r="RNP48" s="202"/>
      <c r="RNQ48" s="162"/>
      <c r="RNR48" s="219"/>
      <c r="RNS48" s="219"/>
      <c r="RNT48" s="163"/>
      <c r="RNU48" s="220"/>
      <c r="RNV48" s="77"/>
      <c r="RNW48" s="78"/>
      <c r="RNX48" s="79"/>
      <c r="RNY48" s="79"/>
      <c r="RNZ48" s="80"/>
      <c r="ROA48" s="79"/>
      <c r="ROB48" s="81"/>
      <c r="ROC48" s="82"/>
      <c r="ROD48" s="81"/>
      <c r="ROE48" s="83"/>
      <c r="ROF48" s="79"/>
      <c r="ROG48" s="110"/>
      <c r="ROH48" s="111"/>
      <c r="ROI48" s="111"/>
      <c r="ROJ48" s="79"/>
      <c r="ROK48" s="79"/>
      <c r="ROL48" s="81"/>
      <c r="ROM48" s="154"/>
      <c r="RON48" s="160"/>
      <c r="ROO48" s="160"/>
      <c r="ROP48" s="219"/>
      <c r="ROQ48" s="162"/>
      <c r="ROR48" s="163"/>
      <c r="ROS48" s="164"/>
      <c r="ROT48" s="200"/>
      <c r="ROU48" s="201"/>
      <c r="ROV48" s="201"/>
      <c r="ROW48" s="162"/>
      <c r="ROX48" s="202"/>
      <c r="ROY48" s="202"/>
      <c r="ROZ48" s="202"/>
      <c r="RPA48" s="202"/>
      <c r="RPB48" s="202"/>
      <c r="RPC48" s="202"/>
      <c r="RPD48" s="162"/>
      <c r="RPE48" s="219"/>
      <c r="RPF48" s="219"/>
      <c r="RPG48" s="163"/>
      <c r="RPH48" s="220"/>
      <c r="RPI48" s="77"/>
      <c r="RPJ48" s="78"/>
      <c r="RPK48" s="79"/>
      <c r="RPL48" s="79"/>
      <c r="RPM48" s="80"/>
      <c r="RPN48" s="79"/>
      <c r="RPO48" s="81"/>
      <c r="RPP48" s="82"/>
      <c r="RPQ48" s="81"/>
      <c r="RPR48" s="83"/>
      <c r="RPS48" s="79"/>
      <c r="RPT48" s="110"/>
      <c r="RPU48" s="111"/>
      <c r="RPV48" s="111"/>
      <c r="RPW48" s="79"/>
      <c r="RPX48" s="79"/>
      <c r="RPY48" s="81"/>
      <c r="RPZ48" s="154"/>
      <c r="RQA48" s="160"/>
      <c r="RQB48" s="160"/>
      <c r="RQC48" s="219"/>
      <c r="RQD48" s="162"/>
      <c r="RQE48" s="163"/>
      <c r="RQF48" s="164"/>
      <c r="RQG48" s="200"/>
      <c r="RQH48" s="201"/>
      <c r="RQI48" s="201"/>
      <c r="RQJ48" s="162"/>
      <c r="RQK48" s="202"/>
      <c r="RQL48" s="202"/>
      <c r="RQM48" s="202"/>
      <c r="RQN48" s="202"/>
      <c r="RQO48" s="202"/>
      <c r="RQP48" s="202"/>
      <c r="RQQ48" s="162"/>
      <c r="RQR48" s="219"/>
      <c r="RQS48" s="219"/>
      <c r="RQT48" s="163"/>
      <c r="RQU48" s="220"/>
      <c r="RQV48" s="77"/>
      <c r="RQW48" s="78"/>
      <c r="RQX48" s="79"/>
      <c r="RQY48" s="79"/>
      <c r="RQZ48" s="80"/>
      <c r="RRA48" s="79"/>
      <c r="RRB48" s="81"/>
      <c r="RRC48" s="82"/>
      <c r="RRD48" s="81"/>
      <c r="RRE48" s="83"/>
      <c r="RRF48" s="79"/>
      <c r="RRG48" s="110"/>
      <c r="RRH48" s="111"/>
      <c r="RRI48" s="111"/>
      <c r="RRJ48" s="79"/>
      <c r="RRK48" s="79"/>
      <c r="RRL48" s="81"/>
      <c r="RRM48" s="154"/>
      <c r="RRN48" s="160"/>
      <c r="RRO48" s="160"/>
      <c r="RRP48" s="219"/>
      <c r="RRQ48" s="162"/>
      <c r="RRR48" s="163"/>
      <c r="RRS48" s="164"/>
      <c r="RRT48" s="200"/>
      <c r="RRU48" s="201"/>
      <c r="RRV48" s="201"/>
      <c r="RRW48" s="162"/>
      <c r="RRX48" s="202"/>
      <c r="RRY48" s="202"/>
      <c r="RRZ48" s="202"/>
      <c r="RSA48" s="202"/>
      <c r="RSB48" s="202"/>
      <c r="RSC48" s="202"/>
      <c r="RSD48" s="162"/>
      <c r="RSE48" s="219"/>
      <c r="RSF48" s="219"/>
      <c r="RSG48" s="163"/>
      <c r="RSH48" s="220"/>
      <c r="RSI48" s="77"/>
      <c r="RSJ48" s="78"/>
      <c r="RSK48" s="79"/>
      <c r="RSL48" s="79"/>
      <c r="RSM48" s="80"/>
      <c r="RSN48" s="79"/>
      <c r="RSO48" s="81"/>
      <c r="RSP48" s="82"/>
      <c r="RSQ48" s="81"/>
      <c r="RSR48" s="83"/>
      <c r="RSS48" s="79"/>
      <c r="RST48" s="110"/>
      <c r="RSU48" s="111"/>
      <c r="RSV48" s="111"/>
      <c r="RSW48" s="79"/>
      <c r="RSX48" s="79"/>
      <c r="RSY48" s="81"/>
      <c r="RSZ48" s="154"/>
      <c r="RTA48" s="160"/>
      <c r="RTB48" s="160"/>
      <c r="RTC48" s="219"/>
      <c r="RTD48" s="162"/>
      <c r="RTE48" s="163"/>
      <c r="RTF48" s="164"/>
      <c r="RTG48" s="200"/>
      <c r="RTH48" s="201"/>
      <c r="RTI48" s="201"/>
      <c r="RTJ48" s="162"/>
      <c r="RTK48" s="202"/>
      <c r="RTL48" s="202"/>
      <c r="RTM48" s="202"/>
      <c r="RTN48" s="202"/>
      <c r="RTO48" s="202"/>
      <c r="RTP48" s="202"/>
      <c r="RTQ48" s="162"/>
      <c r="RTR48" s="219"/>
      <c r="RTS48" s="219"/>
      <c r="RTT48" s="163"/>
      <c r="RTU48" s="220"/>
      <c r="RTV48" s="77"/>
      <c r="RTW48" s="78"/>
      <c r="RTX48" s="79"/>
      <c r="RTY48" s="79"/>
      <c r="RTZ48" s="80"/>
      <c r="RUA48" s="79"/>
      <c r="RUB48" s="81"/>
      <c r="RUC48" s="82"/>
      <c r="RUD48" s="81"/>
      <c r="RUE48" s="83"/>
      <c r="RUF48" s="79"/>
      <c r="RUG48" s="110"/>
      <c r="RUH48" s="111"/>
      <c r="RUI48" s="111"/>
      <c r="RUJ48" s="79"/>
      <c r="RUK48" s="79"/>
      <c r="RUL48" s="81"/>
      <c r="RUM48" s="154"/>
      <c r="RUN48" s="160"/>
      <c r="RUO48" s="160"/>
      <c r="RUP48" s="219"/>
      <c r="RUQ48" s="162"/>
      <c r="RUR48" s="163"/>
      <c r="RUS48" s="164"/>
      <c r="RUT48" s="200"/>
      <c r="RUU48" s="201"/>
      <c r="RUV48" s="201"/>
      <c r="RUW48" s="162"/>
      <c r="RUX48" s="202"/>
      <c r="RUY48" s="202"/>
      <c r="RUZ48" s="202"/>
      <c r="RVA48" s="202"/>
      <c r="RVB48" s="202"/>
      <c r="RVC48" s="202"/>
      <c r="RVD48" s="162"/>
      <c r="RVE48" s="219"/>
      <c r="RVF48" s="219"/>
      <c r="RVG48" s="163"/>
      <c r="RVH48" s="220"/>
      <c r="RVI48" s="77"/>
      <c r="RVJ48" s="78"/>
      <c r="RVK48" s="79"/>
      <c r="RVL48" s="79"/>
      <c r="RVM48" s="80"/>
      <c r="RVN48" s="79"/>
      <c r="RVO48" s="81"/>
      <c r="RVP48" s="82"/>
      <c r="RVQ48" s="81"/>
      <c r="RVR48" s="83"/>
      <c r="RVS48" s="79"/>
      <c r="RVT48" s="110"/>
      <c r="RVU48" s="111"/>
      <c r="RVV48" s="111"/>
      <c r="RVW48" s="79"/>
      <c r="RVX48" s="79"/>
      <c r="RVY48" s="81"/>
      <c r="RVZ48" s="154"/>
      <c r="RWA48" s="160"/>
      <c r="RWB48" s="160"/>
      <c r="RWC48" s="219"/>
      <c r="RWD48" s="162"/>
      <c r="RWE48" s="163"/>
      <c r="RWF48" s="164"/>
      <c r="RWG48" s="200"/>
      <c r="RWH48" s="201"/>
      <c r="RWI48" s="201"/>
      <c r="RWJ48" s="162"/>
      <c r="RWK48" s="202"/>
      <c r="RWL48" s="202"/>
      <c r="RWM48" s="202"/>
      <c r="RWN48" s="202"/>
      <c r="RWO48" s="202"/>
      <c r="RWP48" s="202"/>
      <c r="RWQ48" s="162"/>
      <c r="RWR48" s="219"/>
      <c r="RWS48" s="219"/>
      <c r="RWT48" s="163"/>
      <c r="RWU48" s="220"/>
      <c r="RWV48" s="77"/>
      <c r="RWW48" s="78"/>
      <c r="RWX48" s="79"/>
      <c r="RWY48" s="79"/>
      <c r="RWZ48" s="80"/>
      <c r="RXA48" s="79"/>
      <c r="RXB48" s="81"/>
      <c r="RXC48" s="82"/>
      <c r="RXD48" s="81"/>
      <c r="RXE48" s="83"/>
      <c r="RXF48" s="79"/>
      <c r="RXG48" s="110"/>
      <c r="RXH48" s="111"/>
      <c r="RXI48" s="111"/>
      <c r="RXJ48" s="79"/>
      <c r="RXK48" s="79"/>
      <c r="RXL48" s="81"/>
      <c r="RXM48" s="154"/>
      <c r="RXN48" s="160"/>
      <c r="RXO48" s="160"/>
      <c r="RXP48" s="219"/>
      <c r="RXQ48" s="162"/>
      <c r="RXR48" s="163"/>
      <c r="RXS48" s="164"/>
      <c r="RXT48" s="200"/>
      <c r="RXU48" s="201"/>
      <c r="RXV48" s="201"/>
      <c r="RXW48" s="162"/>
      <c r="RXX48" s="202"/>
      <c r="RXY48" s="202"/>
      <c r="RXZ48" s="202"/>
      <c r="RYA48" s="202"/>
      <c r="RYB48" s="202"/>
      <c r="RYC48" s="202"/>
      <c r="RYD48" s="162"/>
      <c r="RYE48" s="219"/>
      <c r="RYF48" s="219"/>
      <c r="RYG48" s="163"/>
      <c r="RYH48" s="220"/>
      <c r="RYI48" s="77"/>
      <c r="RYJ48" s="78"/>
      <c r="RYK48" s="79"/>
      <c r="RYL48" s="79"/>
      <c r="RYM48" s="80"/>
      <c r="RYN48" s="79"/>
      <c r="RYO48" s="81"/>
      <c r="RYP48" s="82"/>
      <c r="RYQ48" s="81"/>
      <c r="RYR48" s="83"/>
      <c r="RYS48" s="79"/>
      <c r="RYT48" s="110"/>
      <c r="RYU48" s="111"/>
      <c r="RYV48" s="111"/>
      <c r="RYW48" s="79"/>
      <c r="RYX48" s="79"/>
      <c r="RYY48" s="81"/>
      <c r="RYZ48" s="154"/>
      <c r="RZA48" s="160"/>
      <c r="RZB48" s="160"/>
      <c r="RZC48" s="219"/>
      <c r="RZD48" s="162"/>
      <c r="RZE48" s="163"/>
      <c r="RZF48" s="164"/>
      <c r="RZG48" s="200"/>
      <c r="RZH48" s="201"/>
      <c r="RZI48" s="201"/>
      <c r="RZJ48" s="162"/>
      <c r="RZK48" s="202"/>
      <c r="RZL48" s="202"/>
      <c r="RZM48" s="202"/>
      <c r="RZN48" s="202"/>
      <c r="RZO48" s="202"/>
      <c r="RZP48" s="202"/>
      <c r="RZQ48" s="162"/>
      <c r="RZR48" s="219"/>
      <c r="RZS48" s="219"/>
      <c r="RZT48" s="163"/>
      <c r="RZU48" s="220"/>
      <c r="RZV48" s="77"/>
      <c r="RZW48" s="78"/>
      <c r="RZX48" s="79"/>
      <c r="RZY48" s="79"/>
      <c r="RZZ48" s="80"/>
      <c r="SAA48" s="79"/>
      <c r="SAB48" s="81"/>
      <c r="SAC48" s="82"/>
      <c r="SAD48" s="81"/>
      <c r="SAE48" s="83"/>
      <c r="SAF48" s="79"/>
      <c r="SAG48" s="110"/>
      <c r="SAH48" s="111"/>
      <c r="SAI48" s="111"/>
      <c r="SAJ48" s="79"/>
      <c r="SAK48" s="79"/>
      <c r="SAL48" s="81"/>
      <c r="SAM48" s="154"/>
      <c r="SAN48" s="160"/>
      <c r="SAO48" s="160"/>
      <c r="SAP48" s="219"/>
      <c r="SAQ48" s="162"/>
      <c r="SAR48" s="163"/>
      <c r="SAS48" s="164"/>
      <c r="SAT48" s="200"/>
      <c r="SAU48" s="201"/>
      <c r="SAV48" s="201"/>
      <c r="SAW48" s="162"/>
      <c r="SAX48" s="202"/>
      <c r="SAY48" s="202"/>
      <c r="SAZ48" s="202"/>
      <c r="SBA48" s="202"/>
      <c r="SBB48" s="202"/>
      <c r="SBC48" s="202"/>
      <c r="SBD48" s="162"/>
      <c r="SBE48" s="219"/>
      <c r="SBF48" s="219"/>
      <c r="SBG48" s="163"/>
      <c r="SBH48" s="220"/>
      <c r="SBI48" s="77"/>
      <c r="SBJ48" s="78"/>
      <c r="SBK48" s="79"/>
      <c r="SBL48" s="79"/>
      <c r="SBM48" s="80"/>
      <c r="SBN48" s="79"/>
      <c r="SBO48" s="81"/>
      <c r="SBP48" s="82"/>
      <c r="SBQ48" s="81"/>
      <c r="SBR48" s="83"/>
      <c r="SBS48" s="79"/>
      <c r="SBT48" s="110"/>
      <c r="SBU48" s="111"/>
      <c r="SBV48" s="111"/>
      <c r="SBW48" s="79"/>
      <c r="SBX48" s="79"/>
      <c r="SBY48" s="81"/>
      <c r="SBZ48" s="154"/>
      <c r="SCA48" s="160"/>
      <c r="SCB48" s="160"/>
      <c r="SCC48" s="219"/>
      <c r="SCD48" s="162"/>
      <c r="SCE48" s="163"/>
      <c r="SCF48" s="164"/>
      <c r="SCG48" s="200"/>
      <c r="SCH48" s="201"/>
      <c r="SCI48" s="201"/>
      <c r="SCJ48" s="162"/>
      <c r="SCK48" s="202"/>
      <c r="SCL48" s="202"/>
      <c r="SCM48" s="202"/>
      <c r="SCN48" s="202"/>
      <c r="SCO48" s="202"/>
      <c r="SCP48" s="202"/>
      <c r="SCQ48" s="162"/>
      <c r="SCR48" s="219"/>
      <c r="SCS48" s="219"/>
      <c r="SCT48" s="163"/>
      <c r="SCU48" s="220"/>
      <c r="SCV48" s="77"/>
      <c r="SCW48" s="78"/>
      <c r="SCX48" s="79"/>
      <c r="SCY48" s="79"/>
      <c r="SCZ48" s="80"/>
      <c r="SDA48" s="79"/>
      <c r="SDB48" s="81"/>
      <c r="SDC48" s="82"/>
      <c r="SDD48" s="81"/>
      <c r="SDE48" s="83"/>
      <c r="SDF48" s="79"/>
      <c r="SDG48" s="110"/>
      <c r="SDH48" s="111"/>
      <c r="SDI48" s="111"/>
      <c r="SDJ48" s="79"/>
      <c r="SDK48" s="79"/>
      <c r="SDL48" s="81"/>
      <c r="SDM48" s="154"/>
      <c r="SDN48" s="160"/>
      <c r="SDO48" s="160"/>
      <c r="SDP48" s="219"/>
      <c r="SDQ48" s="162"/>
      <c r="SDR48" s="163"/>
      <c r="SDS48" s="164"/>
      <c r="SDT48" s="200"/>
      <c r="SDU48" s="201"/>
      <c r="SDV48" s="201"/>
      <c r="SDW48" s="162"/>
      <c r="SDX48" s="202"/>
      <c r="SDY48" s="202"/>
      <c r="SDZ48" s="202"/>
      <c r="SEA48" s="202"/>
      <c r="SEB48" s="202"/>
      <c r="SEC48" s="202"/>
      <c r="SED48" s="162"/>
      <c r="SEE48" s="219"/>
      <c r="SEF48" s="219"/>
      <c r="SEG48" s="163"/>
      <c r="SEH48" s="220"/>
      <c r="SEI48" s="77"/>
      <c r="SEJ48" s="78"/>
      <c r="SEK48" s="79"/>
      <c r="SEL48" s="79"/>
      <c r="SEM48" s="80"/>
      <c r="SEN48" s="79"/>
      <c r="SEO48" s="81"/>
      <c r="SEP48" s="82"/>
      <c r="SEQ48" s="81"/>
      <c r="SER48" s="83"/>
      <c r="SES48" s="79"/>
      <c r="SET48" s="110"/>
      <c r="SEU48" s="111"/>
      <c r="SEV48" s="111"/>
      <c r="SEW48" s="79"/>
      <c r="SEX48" s="79"/>
      <c r="SEY48" s="81"/>
      <c r="SEZ48" s="154"/>
      <c r="SFA48" s="160"/>
      <c r="SFB48" s="160"/>
      <c r="SFC48" s="219"/>
      <c r="SFD48" s="162"/>
      <c r="SFE48" s="163"/>
      <c r="SFF48" s="164"/>
      <c r="SFG48" s="200"/>
      <c r="SFH48" s="201"/>
      <c r="SFI48" s="201"/>
      <c r="SFJ48" s="162"/>
      <c r="SFK48" s="202"/>
      <c r="SFL48" s="202"/>
      <c r="SFM48" s="202"/>
      <c r="SFN48" s="202"/>
      <c r="SFO48" s="202"/>
      <c r="SFP48" s="202"/>
      <c r="SFQ48" s="162"/>
      <c r="SFR48" s="219"/>
      <c r="SFS48" s="219"/>
      <c r="SFT48" s="163"/>
      <c r="SFU48" s="220"/>
      <c r="SFV48" s="77"/>
      <c r="SFW48" s="78"/>
      <c r="SFX48" s="79"/>
      <c r="SFY48" s="79"/>
      <c r="SFZ48" s="80"/>
      <c r="SGA48" s="79"/>
      <c r="SGB48" s="81"/>
      <c r="SGC48" s="82"/>
      <c r="SGD48" s="81"/>
      <c r="SGE48" s="83"/>
      <c r="SGF48" s="79"/>
      <c r="SGG48" s="110"/>
      <c r="SGH48" s="111"/>
      <c r="SGI48" s="111"/>
      <c r="SGJ48" s="79"/>
      <c r="SGK48" s="79"/>
      <c r="SGL48" s="81"/>
      <c r="SGM48" s="154"/>
      <c r="SGN48" s="160"/>
      <c r="SGO48" s="160"/>
      <c r="SGP48" s="219"/>
      <c r="SGQ48" s="162"/>
      <c r="SGR48" s="163"/>
      <c r="SGS48" s="164"/>
      <c r="SGT48" s="200"/>
      <c r="SGU48" s="201"/>
      <c r="SGV48" s="201"/>
      <c r="SGW48" s="162"/>
      <c r="SGX48" s="202"/>
      <c r="SGY48" s="202"/>
      <c r="SGZ48" s="202"/>
      <c r="SHA48" s="202"/>
      <c r="SHB48" s="202"/>
      <c r="SHC48" s="202"/>
      <c r="SHD48" s="162"/>
      <c r="SHE48" s="219"/>
      <c r="SHF48" s="219"/>
      <c r="SHG48" s="163"/>
      <c r="SHH48" s="220"/>
      <c r="SHI48" s="77"/>
      <c r="SHJ48" s="78"/>
      <c r="SHK48" s="79"/>
      <c r="SHL48" s="79"/>
      <c r="SHM48" s="80"/>
      <c r="SHN48" s="79"/>
      <c r="SHO48" s="81"/>
      <c r="SHP48" s="82"/>
      <c r="SHQ48" s="81"/>
      <c r="SHR48" s="83"/>
      <c r="SHS48" s="79"/>
      <c r="SHT48" s="110"/>
      <c r="SHU48" s="111"/>
      <c r="SHV48" s="111"/>
      <c r="SHW48" s="79"/>
      <c r="SHX48" s="79"/>
      <c r="SHY48" s="81"/>
      <c r="SHZ48" s="154"/>
      <c r="SIA48" s="160"/>
      <c r="SIB48" s="160"/>
      <c r="SIC48" s="219"/>
      <c r="SID48" s="162"/>
      <c r="SIE48" s="163"/>
      <c r="SIF48" s="164"/>
      <c r="SIG48" s="200"/>
      <c r="SIH48" s="201"/>
      <c r="SII48" s="201"/>
      <c r="SIJ48" s="162"/>
      <c r="SIK48" s="202"/>
      <c r="SIL48" s="202"/>
      <c r="SIM48" s="202"/>
      <c r="SIN48" s="202"/>
      <c r="SIO48" s="202"/>
      <c r="SIP48" s="202"/>
      <c r="SIQ48" s="162"/>
      <c r="SIR48" s="219"/>
      <c r="SIS48" s="219"/>
      <c r="SIT48" s="163"/>
      <c r="SIU48" s="220"/>
      <c r="SIV48" s="77"/>
      <c r="SIW48" s="78"/>
      <c r="SIX48" s="79"/>
      <c r="SIY48" s="79"/>
      <c r="SIZ48" s="80"/>
      <c r="SJA48" s="79"/>
      <c r="SJB48" s="81"/>
      <c r="SJC48" s="82"/>
      <c r="SJD48" s="81"/>
      <c r="SJE48" s="83"/>
      <c r="SJF48" s="79"/>
      <c r="SJG48" s="110"/>
      <c r="SJH48" s="111"/>
      <c r="SJI48" s="111"/>
      <c r="SJJ48" s="79"/>
      <c r="SJK48" s="79"/>
      <c r="SJL48" s="81"/>
      <c r="SJM48" s="154"/>
      <c r="SJN48" s="160"/>
      <c r="SJO48" s="160"/>
      <c r="SJP48" s="219"/>
      <c r="SJQ48" s="162"/>
      <c r="SJR48" s="163"/>
      <c r="SJS48" s="164"/>
      <c r="SJT48" s="200"/>
      <c r="SJU48" s="201"/>
      <c r="SJV48" s="201"/>
      <c r="SJW48" s="162"/>
      <c r="SJX48" s="202"/>
      <c r="SJY48" s="202"/>
      <c r="SJZ48" s="202"/>
      <c r="SKA48" s="202"/>
      <c r="SKB48" s="202"/>
      <c r="SKC48" s="202"/>
      <c r="SKD48" s="162"/>
      <c r="SKE48" s="219"/>
      <c r="SKF48" s="219"/>
      <c r="SKG48" s="163"/>
      <c r="SKH48" s="220"/>
      <c r="SKI48" s="77"/>
      <c r="SKJ48" s="78"/>
      <c r="SKK48" s="79"/>
      <c r="SKL48" s="79"/>
      <c r="SKM48" s="80"/>
      <c r="SKN48" s="79"/>
      <c r="SKO48" s="81"/>
      <c r="SKP48" s="82"/>
      <c r="SKQ48" s="81"/>
      <c r="SKR48" s="83"/>
      <c r="SKS48" s="79"/>
      <c r="SKT48" s="110"/>
      <c r="SKU48" s="111"/>
      <c r="SKV48" s="111"/>
      <c r="SKW48" s="79"/>
      <c r="SKX48" s="79"/>
      <c r="SKY48" s="81"/>
      <c r="SKZ48" s="154"/>
      <c r="SLA48" s="160"/>
      <c r="SLB48" s="160"/>
      <c r="SLC48" s="219"/>
      <c r="SLD48" s="162"/>
      <c r="SLE48" s="163"/>
      <c r="SLF48" s="164"/>
      <c r="SLG48" s="200"/>
      <c r="SLH48" s="201"/>
      <c r="SLI48" s="201"/>
      <c r="SLJ48" s="162"/>
      <c r="SLK48" s="202"/>
      <c r="SLL48" s="202"/>
      <c r="SLM48" s="202"/>
      <c r="SLN48" s="202"/>
      <c r="SLO48" s="202"/>
      <c r="SLP48" s="202"/>
      <c r="SLQ48" s="162"/>
      <c r="SLR48" s="219"/>
      <c r="SLS48" s="219"/>
      <c r="SLT48" s="163"/>
      <c r="SLU48" s="220"/>
      <c r="SLV48" s="77"/>
      <c r="SLW48" s="78"/>
      <c r="SLX48" s="79"/>
      <c r="SLY48" s="79"/>
      <c r="SLZ48" s="80"/>
      <c r="SMA48" s="79"/>
      <c r="SMB48" s="81"/>
      <c r="SMC48" s="82"/>
      <c r="SMD48" s="81"/>
      <c r="SME48" s="83"/>
      <c r="SMF48" s="79"/>
      <c r="SMG48" s="110"/>
      <c r="SMH48" s="111"/>
      <c r="SMI48" s="111"/>
      <c r="SMJ48" s="79"/>
      <c r="SMK48" s="79"/>
      <c r="SML48" s="81"/>
      <c r="SMM48" s="154"/>
      <c r="SMN48" s="160"/>
      <c r="SMO48" s="160"/>
      <c r="SMP48" s="219"/>
      <c r="SMQ48" s="162"/>
      <c r="SMR48" s="163"/>
      <c r="SMS48" s="164"/>
      <c r="SMT48" s="200"/>
      <c r="SMU48" s="201"/>
      <c r="SMV48" s="201"/>
      <c r="SMW48" s="162"/>
      <c r="SMX48" s="202"/>
      <c r="SMY48" s="202"/>
      <c r="SMZ48" s="202"/>
      <c r="SNA48" s="202"/>
      <c r="SNB48" s="202"/>
      <c r="SNC48" s="202"/>
      <c r="SND48" s="162"/>
      <c r="SNE48" s="219"/>
      <c r="SNF48" s="219"/>
      <c r="SNG48" s="163"/>
      <c r="SNH48" s="220"/>
      <c r="SNI48" s="77"/>
      <c r="SNJ48" s="78"/>
      <c r="SNK48" s="79"/>
      <c r="SNL48" s="79"/>
      <c r="SNM48" s="80"/>
      <c r="SNN48" s="79"/>
      <c r="SNO48" s="81"/>
      <c r="SNP48" s="82"/>
      <c r="SNQ48" s="81"/>
      <c r="SNR48" s="83"/>
      <c r="SNS48" s="79"/>
      <c r="SNT48" s="110"/>
      <c r="SNU48" s="111"/>
      <c r="SNV48" s="111"/>
      <c r="SNW48" s="79"/>
      <c r="SNX48" s="79"/>
      <c r="SNY48" s="81"/>
      <c r="SNZ48" s="154"/>
      <c r="SOA48" s="160"/>
      <c r="SOB48" s="160"/>
      <c r="SOC48" s="219"/>
      <c r="SOD48" s="162"/>
      <c r="SOE48" s="163"/>
      <c r="SOF48" s="164"/>
      <c r="SOG48" s="200"/>
      <c r="SOH48" s="201"/>
      <c r="SOI48" s="201"/>
      <c r="SOJ48" s="162"/>
      <c r="SOK48" s="202"/>
      <c r="SOL48" s="202"/>
      <c r="SOM48" s="202"/>
      <c r="SON48" s="202"/>
      <c r="SOO48" s="202"/>
      <c r="SOP48" s="202"/>
      <c r="SOQ48" s="162"/>
      <c r="SOR48" s="219"/>
      <c r="SOS48" s="219"/>
      <c r="SOT48" s="163"/>
      <c r="SOU48" s="220"/>
      <c r="SOV48" s="77"/>
      <c r="SOW48" s="78"/>
      <c r="SOX48" s="79"/>
      <c r="SOY48" s="79"/>
      <c r="SOZ48" s="80"/>
      <c r="SPA48" s="79"/>
      <c r="SPB48" s="81"/>
      <c r="SPC48" s="82"/>
      <c r="SPD48" s="81"/>
      <c r="SPE48" s="83"/>
      <c r="SPF48" s="79"/>
      <c r="SPG48" s="110"/>
      <c r="SPH48" s="111"/>
      <c r="SPI48" s="111"/>
      <c r="SPJ48" s="79"/>
      <c r="SPK48" s="79"/>
      <c r="SPL48" s="81"/>
      <c r="SPM48" s="154"/>
      <c r="SPN48" s="160"/>
      <c r="SPO48" s="160"/>
      <c r="SPP48" s="219"/>
      <c r="SPQ48" s="162"/>
      <c r="SPR48" s="163"/>
      <c r="SPS48" s="164"/>
      <c r="SPT48" s="200"/>
      <c r="SPU48" s="201"/>
      <c r="SPV48" s="201"/>
      <c r="SPW48" s="162"/>
      <c r="SPX48" s="202"/>
      <c r="SPY48" s="202"/>
      <c r="SPZ48" s="202"/>
      <c r="SQA48" s="202"/>
      <c r="SQB48" s="202"/>
      <c r="SQC48" s="202"/>
      <c r="SQD48" s="162"/>
      <c r="SQE48" s="219"/>
      <c r="SQF48" s="219"/>
      <c r="SQG48" s="163"/>
      <c r="SQH48" s="220"/>
      <c r="SQI48" s="77"/>
      <c r="SQJ48" s="78"/>
      <c r="SQK48" s="79"/>
      <c r="SQL48" s="79"/>
      <c r="SQM48" s="80"/>
      <c r="SQN48" s="79"/>
      <c r="SQO48" s="81"/>
      <c r="SQP48" s="82"/>
      <c r="SQQ48" s="81"/>
      <c r="SQR48" s="83"/>
      <c r="SQS48" s="79"/>
      <c r="SQT48" s="110"/>
      <c r="SQU48" s="111"/>
      <c r="SQV48" s="111"/>
      <c r="SQW48" s="79"/>
      <c r="SQX48" s="79"/>
      <c r="SQY48" s="81"/>
      <c r="SQZ48" s="154"/>
      <c r="SRA48" s="160"/>
      <c r="SRB48" s="160"/>
      <c r="SRC48" s="219"/>
      <c r="SRD48" s="162"/>
      <c r="SRE48" s="163"/>
      <c r="SRF48" s="164"/>
      <c r="SRG48" s="200"/>
      <c r="SRH48" s="201"/>
      <c r="SRI48" s="201"/>
      <c r="SRJ48" s="162"/>
      <c r="SRK48" s="202"/>
      <c r="SRL48" s="202"/>
      <c r="SRM48" s="202"/>
      <c r="SRN48" s="202"/>
      <c r="SRO48" s="202"/>
      <c r="SRP48" s="202"/>
      <c r="SRQ48" s="162"/>
      <c r="SRR48" s="219"/>
      <c r="SRS48" s="219"/>
      <c r="SRT48" s="163"/>
      <c r="SRU48" s="220"/>
      <c r="SRV48" s="77"/>
      <c r="SRW48" s="78"/>
      <c r="SRX48" s="79"/>
      <c r="SRY48" s="79"/>
      <c r="SRZ48" s="80"/>
      <c r="SSA48" s="79"/>
      <c r="SSB48" s="81"/>
      <c r="SSC48" s="82"/>
      <c r="SSD48" s="81"/>
      <c r="SSE48" s="83"/>
      <c r="SSF48" s="79"/>
      <c r="SSG48" s="110"/>
      <c r="SSH48" s="111"/>
      <c r="SSI48" s="111"/>
      <c r="SSJ48" s="79"/>
      <c r="SSK48" s="79"/>
      <c r="SSL48" s="81"/>
      <c r="SSM48" s="154"/>
      <c r="SSN48" s="160"/>
      <c r="SSO48" s="160"/>
      <c r="SSP48" s="219"/>
      <c r="SSQ48" s="162"/>
      <c r="SSR48" s="163"/>
      <c r="SSS48" s="164"/>
      <c r="SST48" s="200"/>
      <c r="SSU48" s="201"/>
      <c r="SSV48" s="201"/>
      <c r="SSW48" s="162"/>
      <c r="SSX48" s="202"/>
      <c r="SSY48" s="202"/>
      <c r="SSZ48" s="202"/>
      <c r="STA48" s="202"/>
      <c r="STB48" s="202"/>
      <c r="STC48" s="202"/>
      <c r="STD48" s="162"/>
      <c r="STE48" s="219"/>
      <c r="STF48" s="219"/>
      <c r="STG48" s="163"/>
      <c r="STH48" s="220"/>
      <c r="STI48" s="77"/>
      <c r="STJ48" s="78"/>
      <c r="STK48" s="79"/>
      <c r="STL48" s="79"/>
      <c r="STM48" s="80"/>
      <c r="STN48" s="79"/>
      <c r="STO48" s="81"/>
      <c r="STP48" s="82"/>
      <c r="STQ48" s="81"/>
      <c r="STR48" s="83"/>
      <c r="STS48" s="79"/>
      <c r="STT48" s="110"/>
      <c r="STU48" s="111"/>
      <c r="STV48" s="111"/>
      <c r="STW48" s="79"/>
      <c r="STX48" s="79"/>
      <c r="STY48" s="81"/>
      <c r="STZ48" s="154"/>
      <c r="SUA48" s="160"/>
      <c r="SUB48" s="160"/>
      <c r="SUC48" s="219"/>
      <c r="SUD48" s="162"/>
      <c r="SUE48" s="163"/>
      <c r="SUF48" s="164"/>
      <c r="SUG48" s="200"/>
      <c r="SUH48" s="201"/>
      <c r="SUI48" s="201"/>
      <c r="SUJ48" s="162"/>
      <c r="SUK48" s="202"/>
      <c r="SUL48" s="202"/>
      <c r="SUM48" s="202"/>
      <c r="SUN48" s="202"/>
      <c r="SUO48" s="202"/>
      <c r="SUP48" s="202"/>
      <c r="SUQ48" s="162"/>
      <c r="SUR48" s="219"/>
      <c r="SUS48" s="219"/>
      <c r="SUT48" s="163"/>
      <c r="SUU48" s="220"/>
      <c r="SUV48" s="77"/>
      <c r="SUW48" s="78"/>
      <c r="SUX48" s="79"/>
      <c r="SUY48" s="79"/>
      <c r="SUZ48" s="80"/>
      <c r="SVA48" s="79"/>
      <c r="SVB48" s="81"/>
      <c r="SVC48" s="82"/>
      <c r="SVD48" s="81"/>
      <c r="SVE48" s="83"/>
      <c r="SVF48" s="79"/>
      <c r="SVG48" s="110"/>
      <c r="SVH48" s="111"/>
      <c r="SVI48" s="111"/>
      <c r="SVJ48" s="79"/>
      <c r="SVK48" s="79"/>
      <c r="SVL48" s="81"/>
      <c r="SVM48" s="154"/>
      <c r="SVN48" s="160"/>
      <c r="SVO48" s="160"/>
      <c r="SVP48" s="219"/>
      <c r="SVQ48" s="162"/>
      <c r="SVR48" s="163"/>
      <c r="SVS48" s="164"/>
      <c r="SVT48" s="200"/>
      <c r="SVU48" s="201"/>
      <c r="SVV48" s="201"/>
      <c r="SVW48" s="162"/>
      <c r="SVX48" s="202"/>
      <c r="SVY48" s="202"/>
      <c r="SVZ48" s="202"/>
      <c r="SWA48" s="202"/>
      <c r="SWB48" s="202"/>
      <c r="SWC48" s="202"/>
      <c r="SWD48" s="162"/>
      <c r="SWE48" s="219"/>
      <c r="SWF48" s="219"/>
      <c r="SWG48" s="163"/>
      <c r="SWH48" s="220"/>
      <c r="SWI48" s="77"/>
      <c r="SWJ48" s="78"/>
      <c r="SWK48" s="79"/>
      <c r="SWL48" s="79"/>
      <c r="SWM48" s="80"/>
      <c r="SWN48" s="79"/>
      <c r="SWO48" s="81"/>
      <c r="SWP48" s="82"/>
      <c r="SWQ48" s="81"/>
      <c r="SWR48" s="83"/>
      <c r="SWS48" s="79"/>
      <c r="SWT48" s="110"/>
      <c r="SWU48" s="111"/>
      <c r="SWV48" s="111"/>
      <c r="SWW48" s="79"/>
      <c r="SWX48" s="79"/>
      <c r="SWY48" s="81"/>
      <c r="SWZ48" s="154"/>
      <c r="SXA48" s="160"/>
      <c r="SXB48" s="160"/>
      <c r="SXC48" s="219"/>
      <c r="SXD48" s="162"/>
      <c r="SXE48" s="163"/>
      <c r="SXF48" s="164"/>
      <c r="SXG48" s="200"/>
      <c r="SXH48" s="201"/>
      <c r="SXI48" s="201"/>
      <c r="SXJ48" s="162"/>
      <c r="SXK48" s="202"/>
      <c r="SXL48" s="202"/>
      <c r="SXM48" s="202"/>
      <c r="SXN48" s="202"/>
      <c r="SXO48" s="202"/>
      <c r="SXP48" s="202"/>
      <c r="SXQ48" s="162"/>
      <c r="SXR48" s="219"/>
      <c r="SXS48" s="219"/>
      <c r="SXT48" s="163"/>
      <c r="SXU48" s="220"/>
      <c r="SXV48" s="77"/>
      <c r="SXW48" s="78"/>
      <c r="SXX48" s="79"/>
      <c r="SXY48" s="79"/>
      <c r="SXZ48" s="80"/>
      <c r="SYA48" s="79"/>
      <c r="SYB48" s="81"/>
      <c r="SYC48" s="82"/>
      <c r="SYD48" s="81"/>
      <c r="SYE48" s="83"/>
      <c r="SYF48" s="79"/>
      <c r="SYG48" s="110"/>
      <c r="SYH48" s="111"/>
      <c r="SYI48" s="111"/>
      <c r="SYJ48" s="79"/>
      <c r="SYK48" s="79"/>
      <c r="SYL48" s="81"/>
      <c r="SYM48" s="154"/>
      <c r="SYN48" s="160"/>
      <c r="SYO48" s="160"/>
      <c r="SYP48" s="219"/>
      <c r="SYQ48" s="162"/>
      <c r="SYR48" s="163"/>
      <c r="SYS48" s="164"/>
      <c r="SYT48" s="200"/>
      <c r="SYU48" s="201"/>
      <c r="SYV48" s="201"/>
      <c r="SYW48" s="162"/>
      <c r="SYX48" s="202"/>
      <c r="SYY48" s="202"/>
      <c r="SYZ48" s="202"/>
      <c r="SZA48" s="202"/>
      <c r="SZB48" s="202"/>
      <c r="SZC48" s="202"/>
      <c r="SZD48" s="162"/>
      <c r="SZE48" s="219"/>
      <c r="SZF48" s="219"/>
      <c r="SZG48" s="163"/>
      <c r="SZH48" s="220"/>
      <c r="SZI48" s="77"/>
      <c r="SZJ48" s="78"/>
      <c r="SZK48" s="79"/>
      <c r="SZL48" s="79"/>
      <c r="SZM48" s="80"/>
      <c r="SZN48" s="79"/>
      <c r="SZO48" s="81"/>
      <c r="SZP48" s="82"/>
      <c r="SZQ48" s="81"/>
      <c r="SZR48" s="83"/>
      <c r="SZS48" s="79"/>
      <c r="SZT48" s="110"/>
      <c r="SZU48" s="111"/>
      <c r="SZV48" s="111"/>
      <c r="SZW48" s="79"/>
      <c r="SZX48" s="79"/>
      <c r="SZY48" s="81"/>
      <c r="SZZ48" s="154"/>
      <c r="TAA48" s="160"/>
      <c r="TAB48" s="160"/>
      <c r="TAC48" s="219"/>
      <c r="TAD48" s="162"/>
      <c r="TAE48" s="163"/>
      <c r="TAF48" s="164"/>
      <c r="TAG48" s="200"/>
      <c r="TAH48" s="201"/>
      <c r="TAI48" s="201"/>
      <c r="TAJ48" s="162"/>
      <c r="TAK48" s="202"/>
      <c r="TAL48" s="202"/>
      <c r="TAM48" s="202"/>
      <c r="TAN48" s="202"/>
      <c r="TAO48" s="202"/>
      <c r="TAP48" s="202"/>
      <c r="TAQ48" s="162"/>
      <c r="TAR48" s="219"/>
      <c r="TAS48" s="219"/>
      <c r="TAT48" s="163"/>
      <c r="TAU48" s="220"/>
      <c r="TAV48" s="77"/>
      <c r="TAW48" s="78"/>
      <c r="TAX48" s="79"/>
      <c r="TAY48" s="79"/>
      <c r="TAZ48" s="80"/>
      <c r="TBA48" s="79"/>
      <c r="TBB48" s="81"/>
      <c r="TBC48" s="82"/>
      <c r="TBD48" s="81"/>
      <c r="TBE48" s="83"/>
      <c r="TBF48" s="79"/>
      <c r="TBG48" s="110"/>
      <c r="TBH48" s="111"/>
      <c r="TBI48" s="111"/>
      <c r="TBJ48" s="79"/>
      <c r="TBK48" s="79"/>
      <c r="TBL48" s="81"/>
      <c r="TBM48" s="154"/>
      <c r="TBN48" s="160"/>
      <c r="TBO48" s="160"/>
      <c r="TBP48" s="219"/>
      <c r="TBQ48" s="162"/>
      <c r="TBR48" s="163"/>
      <c r="TBS48" s="164"/>
      <c r="TBT48" s="200"/>
      <c r="TBU48" s="201"/>
      <c r="TBV48" s="201"/>
      <c r="TBW48" s="162"/>
      <c r="TBX48" s="202"/>
      <c r="TBY48" s="202"/>
      <c r="TBZ48" s="202"/>
      <c r="TCA48" s="202"/>
      <c r="TCB48" s="202"/>
      <c r="TCC48" s="202"/>
      <c r="TCD48" s="162"/>
      <c r="TCE48" s="219"/>
      <c r="TCF48" s="219"/>
      <c r="TCG48" s="163"/>
      <c r="TCH48" s="220"/>
      <c r="TCI48" s="77"/>
      <c r="TCJ48" s="78"/>
      <c r="TCK48" s="79"/>
      <c r="TCL48" s="79"/>
      <c r="TCM48" s="80"/>
      <c r="TCN48" s="79"/>
      <c r="TCO48" s="81"/>
      <c r="TCP48" s="82"/>
      <c r="TCQ48" s="81"/>
      <c r="TCR48" s="83"/>
      <c r="TCS48" s="79"/>
      <c r="TCT48" s="110"/>
      <c r="TCU48" s="111"/>
      <c r="TCV48" s="111"/>
      <c r="TCW48" s="79"/>
      <c r="TCX48" s="79"/>
      <c r="TCY48" s="81"/>
      <c r="TCZ48" s="154"/>
      <c r="TDA48" s="160"/>
      <c r="TDB48" s="160"/>
      <c r="TDC48" s="219"/>
      <c r="TDD48" s="162"/>
      <c r="TDE48" s="163"/>
      <c r="TDF48" s="164"/>
      <c r="TDG48" s="200"/>
      <c r="TDH48" s="201"/>
      <c r="TDI48" s="201"/>
      <c r="TDJ48" s="162"/>
      <c r="TDK48" s="202"/>
      <c r="TDL48" s="202"/>
      <c r="TDM48" s="202"/>
      <c r="TDN48" s="202"/>
      <c r="TDO48" s="202"/>
      <c r="TDP48" s="202"/>
      <c r="TDQ48" s="162"/>
      <c r="TDR48" s="219"/>
      <c r="TDS48" s="219"/>
      <c r="TDT48" s="163"/>
      <c r="TDU48" s="220"/>
      <c r="TDV48" s="77"/>
      <c r="TDW48" s="78"/>
      <c r="TDX48" s="79"/>
      <c r="TDY48" s="79"/>
      <c r="TDZ48" s="80"/>
      <c r="TEA48" s="79"/>
      <c r="TEB48" s="81"/>
      <c r="TEC48" s="82"/>
      <c r="TED48" s="81"/>
      <c r="TEE48" s="83"/>
      <c r="TEF48" s="79"/>
      <c r="TEG48" s="110"/>
      <c r="TEH48" s="111"/>
      <c r="TEI48" s="111"/>
      <c r="TEJ48" s="79"/>
      <c r="TEK48" s="79"/>
      <c r="TEL48" s="81"/>
      <c r="TEM48" s="154"/>
      <c r="TEN48" s="160"/>
      <c r="TEO48" s="160"/>
      <c r="TEP48" s="219"/>
      <c r="TEQ48" s="162"/>
      <c r="TER48" s="163"/>
      <c r="TES48" s="164"/>
      <c r="TET48" s="200"/>
      <c r="TEU48" s="201"/>
      <c r="TEV48" s="201"/>
      <c r="TEW48" s="162"/>
      <c r="TEX48" s="202"/>
      <c r="TEY48" s="202"/>
      <c r="TEZ48" s="202"/>
      <c r="TFA48" s="202"/>
      <c r="TFB48" s="202"/>
      <c r="TFC48" s="202"/>
      <c r="TFD48" s="162"/>
      <c r="TFE48" s="219"/>
      <c r="TFF48" s="219"/>
      <c r="TFG48" s="163"/>
      <c r="TFH48" s="220"/>
      <c r="TFI48" s="77"/>
      <c r="TFJ48" s="78"/>
      <c r="TFK48" s="79"/>
      <c r="TFL48" s="79"/>
      <c r="TFM48" s="80"/>
      <c r="TFN48" s="79"/>
      <c r="TFO48" s="81"/>
      <c r="TFP48" s="82"/>
      <c r="TFQ48" s="81"/>
      <c r="TFR48" s="83"/>
      <c r="TFS48" s="79"/>
      <c r="TFT48" s="110"/>
      <c r="TFU48" s="111"/>
      <c r="TFV48" s="111"/>
      <c r="TFW48" s="79"/>
      <c r="TFX48" s="79"/>
      <c r="TFY48" s="81"/>
      <c r="TFZ48" s="154"/>
      <c r="TGA48" s="160"/>
      <c r="TGB48" s="160"/>
      <c r="TGC48" s="219"/>
      <c r="TGD48" s="162"/>
      <c r="TGE48" s="163"/>
      <c r="TGF48" s="164"/>
      <c r="TGG48" s="200"/>
      <c r="TGH48" s="201"/>
      <c r="TGI48" s="201"/>
      <c r="TGJ48" s="162"/>
      <c r="TGK48" s="202"/>
      <c r="TGL48" s="202"/>
      <c r="TGM48" s="202"/>
      <c r="TGN48" s="202"/>
      <c r="TGO48" s="202"/>
      <c r="TGP48" s="202"/>
      <c r="TGQ48" s="162"/>
      <c r="TGR48" s="219"/>
      <c r="TGS48" s="219"/>
      <c r="TGT48" s="163"/>
      <c r="TGU48" s="220"/>
      <c r="TGV48" s="77"/>
      <c r="TGW48" s="78"/>
      <c r="TGX48" s="79"/>
      <c r="TGY48" s="79"/>
      <c r="TGZ48" s="80"/>
      <c r="THA48" s="79"/>
      <c r="THB48" s="81"/>
      <c r="THC48" s="82"/>
      <c r="THD48" s="81"/>
      <c r="THE48" s="83"/>
      <c r="THF48" s="79"/>
      <c r="THG48" s="110"/>
      <c r="THH48" s="111"/>
      <c r="THI48" s="111"/>
      <c r="THJ48" s="79"/>
      <c r="THK48" s="79"/>
      <c r="THL48" s="81"/>
      <c r="THM48" s="154"/>
      <c r="THN48" s="160"/>
      <c r="THO48" s="160"/>
      <c r="THP48" s="219"/>
      <c r="THQ48" s="162"/>
      <c r="THR48" s="163"/>
      <c r="THS48" s="164"/>
      <c r="THT48" s="200"/>
      <c r="THU48" s="201"/>
      <c r="THV48" s="201"/>
      <c r="THW48" s="162"/>
      <c r="THX48" s="202"/>
      <c r="THY48" s="202"/>
      <c r="THZ48" s="202"/>
      <c r="TIA48" s="202"/>
      <c r="TIB48" s="202"/>
      <c r="TIC48" s="202"/>
      <c r="TID48" s="162"/>
      <c r="TIE48" s="219"/>
      <c r="TIF48" s="219"/>
      <c r="TIG48" s="163"/>
      <c r="TIH48" s="220"/>
      <c r="TII48" s="77"/>
      <c r="TIJ48" s="78"/>
      <c r="TIK48" s="79"/>
      <c r="TIL48" s="79"/>
      <c r="TIM48" s="80"/>
      <c r="TIN48" s="79"/>
      <c r="TIO48" s="81"/>
      <c r="TIP48" s="82"/>
      <c r="TIQ48" s="81"/>
      <c r="TIR48" s="83"/>
      <c r="TIS48" s="79"/>
      <c r="TIT48" s="110"/>
      <c r="TIU48" s="111"/>
      <c r="TIV48" s="111"/>
      <c r="TIW48" s="79"/>
      <c r="TIX48" s="79"/>
      <c r="TIY48" s="81"/>
      <c r="TIZ48" s="154"/>
      <c r="TJA48" s="160"/>
      <c r="TJB48" s="160"/>
      <c r="TJC48" s="219"/>
      <c r="TJD48" s="162"/>
      <c r="TJE48" s="163"/>
      <c r="TJF48" s="164"/>
      <c r="TJG48" s="200"/>
      <c r="TJH48" s="201"/>
      <c r="TJI48" s="201"/>
      <c r="TJJ48" s="162"/>
      <c r="TJK48" s="202"/>
      <c r="TJL48" s="202"/>
      <c r="TJM48" s="202"/>
      <c r="TJN48" s="202"/>
      <c r="TJO48" s="202"/>
      <c r="TJP48" s="202"/>
      <c r="TJQ48" s="162"/>
      <c r="TJR48" s="219"/>
      <c r="TJS48" s="219"/>
      <c r="TJT48" s="163"/>
      <c r="TJU48" s="220"/>
      <c r="TJV48" s="77"/>
      <c r="TJW48" s="78"/>
      <c r="TJX48" s="79"/>
      <c r="TJY48" s="79"/>
      <c r="TJZ48" s="80"/>
      <c r="TKA48" s="79"/>
      <c r="TKB48" s="81"/>
      <c r="TKC48" s="82"/>
      <c r="TKD48" s="81"/>
      <c r="TKE48" s="83"/>
      <c r="TKF48" s="79"/>
      <c r="TKG48" s="110"/>
      <c r="TKH48" s="111"/>
      <c r="TKI48" s="111"/>
      <c r="TKJ48" s="79"/>
      <c r="TKK48" s="79"/>
      <c r="TKL48" s="81"/>
      <c r="TKM48" s="154"/>
      <c r="TKN48" s="160"/>
      <c r="TKO48" s="160"/>
      <c r="TKP48" s="219"/>
      <c r="TKQ48" s="162"/>
      <c r="TKR48" s="163"/>
      <c r="TKS48" s="164"/>
      <c r="TKT48" s="200"/>
      <c r="TKU48" s="201"/>
      <c r="TKV48" s="201"/>
      <c r="TKW48" s="162"/>
      <c r="TKX48" s="202"/>
      <c r="TKY48" s="202"/>
      <c r="TKZ48" s="202"/>
      <c r="TLA48" s="202"/>
      <c r="TLB48" s="202"/>
      <c r="TLC48" s="202"/>
      <c r="TLD48" s="162"/>
      <c r="TLE48" s="219"/>
      <c r="TLF48" s="219"/>
      <c r="TLG48" s="163"/>
      <c r="TLH48" s="220"/>
      <c r="TLI48" s="77"/>
      <c r="TLJ48" s="78"/>
      <c r="TLK48" s="79"/>
      <c r="TLL48" s="79"/>
      <c r="TLM48" s="80"/>
      <c r="TLN48" s="79"/>
      <c r="TLO48" s="81"/>
      <c r="TLP48" s="82"/>
      <c r="TLQ48" s="81"/>
      <c r="TLR48" s="83"/>
      <c r="TLS48" s="79"/>
      <c r="TLT48" s="110"/>
      <c r="TLU48" s="111"/>
      <c r="TLV48" s="111"/>
      <c r="TLW48" s="79"/>
      <c r="TLX48" s="79"/>
      <c r="TLY48" s="81"/>
      <c r="TLZ48" s="154"/>
      <c r="TMA48" s="160"/>
      <c r="TMB48" s="160"/>
      <c r="TMC48" s="219"/>
      <c r="TMD48" s="162"/>
      <c r="TME48" s="163"/>
      <c r="TMF48" s="164"/>
      <c r="TMG48" s="200"/>
      <c r="TMH48" s="201"/>
      <c r="TMI48" s="201"/>
      <c r="TMJ48" s="162"/>
      <c r="TMK48" s="202"/>
      <c r="TML48" s="202"/>
      <c r="TMM48" s="202"/>
      <c r="TMN48" s="202"/>
      <c r="TMO48" s="202"/>
      <c r="TMP48" s="202"/>
      <c r="TMQ48" s="162"/>
      <c r="TMR48" s="219"/>
      <c r="TMS48" s="219"/>
      <c r="TMT48" s="163"/>
      <c r="TMU48" s="220"/>
      <c r="TMV48" s="77"/>
      <c r="TMW48" s="78"/>
      <c r="TMX48" s="79"/>
      <c r="TMY48" s="79"/>
      <c r="TMZ48" s="80"/>
      <c r="TNA48" s="79"/>
      <c r="TNB48" s="81"/>
      <c r="TNC48" s="82"/>
      <c r="TND48" s="81"/>
      <c r="TNE48" s="83"/>
      <c r="TNF48" s="79"/>
      <c r="TNG48" s="110"/>
      <c r="TNH48" s="111"/>
      <c r="TNI48" s="111"/>
      <c r="TNJ48" s="79"/>
      <c r="TNK48" s="79"/>
      <c r="TNL48" s="81"/>
      <c r="TNM48" s="154"/>
      <c r="TNN48" s="160"/>
      <c r="TNO48" s="160"/>
      <c r="TNP48" s="219"/>
      <c r="TNQ48" s="162"/>
      <c r="TNR48" s="163"/>
      <c r="TNS48" s="164"/>
      <c r="TNT48" s="200"/>
      <c r="TNU48" s="201"/>
      <c r="TNV48" s="201"/>
      <c r="TNW48" s="162"/>
      <c r="TNX48" s="202"/>
      <c r="TNY48" s="202"/>
      <c r="TNZ48" s="202"/>
      <c r="TOA48" s="202"/>
      <c r="TOB48" s="202"/>
      <c r="TOC48" s="202"/>
      <c r="TOD48" s="162"/>
      <c r="TOE48" s="219"/>
      <c r="TOF48" s="219"/>
      <c r="TOG48" s="163"/>
      <c r="TOH48" s="220"/>
      <c r="TOI48" s="77"/>
      <c r="TOJ48" s="78"/>
      <c r="TOK48" s="79"/>
      <c r="TOL48" s="79"/>
      <c r="TOM48" s="80"/>
      <c r="TON48" s="79"/>
      <c r="TOO48" s="81"/>
      <c r="TOP48" s="82"/>
      <c r="TOQ48" s="81"/>
      <c r="TOR48" s="83"/>
      <c r="TOS48" s="79"/>
      <c r="TOT48" s="110"/>
      <c r="TOU48" s="111"/>
      <c r="TOV48" s="111"/>
      <c r="TOW48" s="79"/>
      <c r="TOX48" s="79"/>
      <c r="TOY48" s="81"/>
      <c r="TOZ48" s="154"/>
      <c r="TPA48" s="160"/>
      <c r="TPB48" s="160"/>
      <c r="TPC48" s="219"/>
      <c r="TPD48" s="162"/>
      <c r="TPE48" s="163"/>
      <c r="TPF48" s="164"/>
      <c r="TPG48" s="200"/>
      <c r="TPH48" s="201"/>
      <c r="TPI48" s="201"/>
      <c r="TPJ48" s="162"/>
      <c r="TPK48" s="202"/>
      <c r="TPL48" s="202"/>
      <c r="TPM48" s="202"/>
      <c r="TPN48" s="202"/>
      <c r="TPO48" s="202"/>
      <c r="TPP48" s="202"/>
      <c r="TPQ48" s="162"/>
      <c r="TPR48" s="219"/>
      <c r="TPS48" s="219"/>
      <c r="TPT48" s="163"/>
      <c r="TPU48" s="220"/>
      <c r="TPV48" s="77"/>
      <c r="TPW48" s="78"/>
      <c r="TPX48" s="79"/>
      <c r="TPY48" s="79"/>
      <c r="TPZ48" s="80"/>
      <c r="TQA48" s="79"/>
      <c r="TQB48" s="81"/>
      <c r="TQC48" s="82"/>
      <c r="TQD48" s="81"/>
      <c r="TQE48" s="83"/>
      <c r="TQF48" s="79"/>
      <c r="TQG48" s="110"/>
      <c r="TQH48" s="111"/>
      <c r="TQI48" s="111"/>
      <c r="TQJ48" s="79"/>
      <c r="TQK48" s="79"/>
      <c r="TQL48" s="81"/>
      <c r="TQM48" s="154"/>
      <c r="TQN48" s="160"/>
      <c r="TQO48" s="160"/>
      <c r="TQP48" s="219"/>
      <c r="TQQ48" s="162"/>
      <c r="TQR48" s="163"/>
      <c r="TQS48" s="164"/>
      <c r="TQT48" s="200"/>
      <c r="TQU48" s="201"/>
      <c r="TQV48" s="201"/>
      <c r="TQW48" s="162"/>
      <c r="TQX48" s="202"/>
      <c r="TQY48" s="202"/>
      <c r="TQZ48" s="202"/>
      <c r="TRA48" s="202"/>
      <c r="TRB48" s="202"/>
      <c r="TRC48" s="202"/>
      <c r="TRD48" s="162"/>
      <c r="TRE48" s="219"/>
      <c r="TRF48" s="219"/>
      <c r="TRG48" s="163"/>
      <c r="TRH48" s="220"/>
      <c r="TRI48" s="77"/>
      <c r="TRJ48" s="78"/>
      <c r="TRK48" s="79"/>
      <c r="TRL48" s="79"/>
      <c r="TRM48" s="80"/>
      <c r="TRN48" s="79"/>
      <c r="TRO48" s="81"/>
      <c r="TRP48" s="82"/>
      <c r="TRQ48" s="81"/>
      <c r="TRR48" s="83"/>
      <c r="TRS48" s="79"/>
      <c r="TRT48" s="110"/>
      <c r="TRU48" s="111"/>
      <c r="TRV48" s="111"/>
      <c r="TRW48" s="79"/>
      <c r="TRX48" s="79"/>
      <c r="TRY48" s="81"/>
      <c r="TRZ48" s="154"/>
      <c r="TSA48" s="160"/>
      <c r="TSB48" s="160"/>
      <c r="TSC48" s="219"/>
      <c r="TSD48" s="162"/>
      <c r="TSE48" s="163"/>
      <c r="TSF48" s="164"/>
      <c r="TSG48" s="200"/>
      <c r="TSH48" s="201"/>
      <c r="TSI48" s="201"/>
      <c r="TSJ48" s="162"/>
      <c r="TSK48" s="202"/>
      <c r="TSL48" s="202"/>
      <c r="TSM48" s="202"/>
      <c r="TSN48" s="202"/>
      <c r="TSO48" s="202"/>
      <c r="TSP48" s="202"/>
      <c r="TSQ48" s="162"/>
      <c r="TSR48" s="219"/>
      <c r="TSS48" s="219"/>
      <c r="TST48" s="163"/>
      <c r="TSU48" s="220"/>
      <c r="TSV48" s="77"/>
      <c r="TSW48" s="78"/>
      <c r="TSX48" s="79"/>
      <c r="TSY48" s="79"/>
      <c r="TSZ48" s="80"/>
      <c r="TTA48" s="79"/>
      <c r="TTB48" s="81"/>
      <c r="TTC48" s="82"/>
      <c r="TTD48" s="81"/>
      <c r="TTE48" s="83"/>
      <c r="TTF48" s="79"/>
      <c r="TTG48" s="110"/>
      <c r="TTH48" s="111"/>
      <c r="TTI48" s="111"/>
      <c r="TTJ48" s="79"/>
      <c r="TTK48" s="79"/>
      <c r="TTL48" s="81"/>
      <c r="TTM48" s="154"/>
      <c r="TTN48" s="160"/>
      <c r="TTO48" s="160"/>
      <c r="TTP48" s="219"/>
      <c r="TTQ48" s="162"/>
      <c r="TTR48" s="163"/>
      <c r="TTS48" s="164"/>
      <c r="TTT48" s="200"/>
      <c r="TTU48" s="201"/>
      <c r="TTV48" s="201"/>
      <c r="TTW48" s="162"/>
      <c r="TTX48" s="202"/>
      <c r="TTY48" s="202"/>
      <c r="TTZ48" s="202"/>
      <c r="TUA48" s="202"/>
      <c r="TUB48" s="202"/>
      <c r="TUC48" s="202"/>
      <c r="TUD48" s="162"/>
      <c r="TUE48" s="219"/>
      <c r="TUF48" s="219"/>
      <c r="TUG48" s="163"/>
      <c r="TUH48" s="220"/>
      <c r="TUI48" s="77"/>
      <c r="TUJ48" s="78"/>
      <c r="TUK48" s="79"/>
      <c r="TUL48" s="79"/>
      <c r="TUM48" s="80"/>
      <c r="TUN48" s="79"/>
      <c r="TUO48" s="81"/>
      <c r="TUP48" s="82"/>
      <c r="TUQ48" s="81"/>
      <c r="TUR48" s="83"/>
      <c r="TUS48" s="79"/>
      <c r="TUT48" s="110"/>
      <c r="TUU48" s="111"/>
      <c r="TUV48" s="111"/>
      <c r="TUW48" s="79"/>
      <c r="TUX48" s="79"/>
      <c r="TUY48" s="81"/>
      <c r="TUZ48" s="154"/>
      <c r="TVA48" s="160"/>
      <c r="TVB48" s="160"/>
      <c r="TVC48" s="219"/>
      <c r="TVD48" s="162"/>
      <c r="TVE48" s="163"/>
      <c r="TVF48" s="164"/>
      <c r="TVG48" s="200"/>
      <c r="TVH48" s="201"/>
      <c r="TVI48" s="201"/>
      <c r="TVJ48" s="162"/>
      <c r="TVK48" s="202"/>
      <c r="TVL48" s="202"/>
      <c r="TVM48" s="202"/>
      <c r="TVN48" s="202"/>
      <c r="TVO48" s="202"/>
      <c r="TVP48" s="202"/>
      <c r="TVQ48" s="162"/>
      <c r="TVR48" s="219"/>
      <c r="TVS48" s="219"/>
      <c r="TVT48" s="163"/>
      <c r="TVU48" s="220"/>
      <c r="TVV48" s="77"/>
      <c r="TVW48" s="78"/>
      <c r="TVX48" s="79"/>
      <c r="TVY48" s="79"/>
      <c r="TVZ48" s="80"/>
      <c r="TWA48" s="79"/>
      <c r="TWB48" s="81"/>
      <c r="TWC48" s="82"/>
      <c r="TWD48" s="81"/>
      <c r="TWE48" s="83"/>
      <c r="TWF48" s="79"/>
      <c r="TWG48" s="110"/>
      <c r="TWH48" s="111"/>
      <c r="TWI48" s="111"/>
      <c r="TWJ48" s="79"/>
      <c r="TWK48" s="79"/>
      <c r="TWL48" s="81"/>
      <c r="TWM48" s="154"/>
      <c r="TWN48" s="160"/>
      <c r="TWO48" s="160"/>
      <c r="TWP48" s="219"/>
      <c r="TWQ48" s="162"/>
      <c r="TWR48" s="163"/>
      <c r="TWS48" s="164"/>
      <c r="TWT48" s="200"/>
      <c r="TWU48" s="201"/>
      <c r="TWV48" s="201"/>
      <c r="TWW48" s="162"/>
      <c r="TWX48" s="202"/>
      <c r="TWY48" s="202"/>
      <c r="TWZ48" s="202"/>
      <c r="TXA48" s="202"/>
      <c r="TXB48" s="202"/>
      <c r="TXC48" s="202"/>
      <c r="TXD48" s="162"/>
      <c r="TXE48" s="219"/>
      <c r="TXF48" s="219"/>
      <c r="TXG48" s="163"/>
      <c r="TXH48" s="220"/>
      <c r="TXI48" s="77"/>
      <c r="TXJ48" s="78"/>
      <c r="TXK48" s="79"/>
      <c r="TXL48" s="79"/>
      <c r="TXM48" s="80"/>
      <c r="TXN48" s="79"/>
      <c r="TXO48" s="81"/>
      <c r="TXP48" s="82"/>
      <c r="TXQ48" s="81"/>
      <c r="TXR48" s="83"/>
      <c r="TXS48" s="79"/>
      <c r="TXT48" s="110"/>
      <c r="TXU48" s="111"/>
      <c r="TXV48" s="111"/>
      <c r="TXW48" s="79"/>
      <c r="TXX48" s="79"/>
      <c r="TXY48" s="81"/>
      <c r="TXZ48" s="154"/>
      <c r="TYA48" s="160"/>
      <c r="TYB48" s="160"/>
      <c r="TYC48" s="219"/>
      <c r="TYD48" s="162"/>
      <c r="TYE48" s="163"/>
      <c r="TYF48" s="164"/>
      <c r="TYG48" s="200"/>
      <c r="TYH48" s="201"/>
      <c r="TYI48" s="201"/>
      <c r="TYJ48" s="162"/>
      <c r="TYK48" s="202"/>
      <c r="TYL48" s="202"/>
      <c r="TYM48" s="202"/>
      <c r="TYN48" s="202"/>
      <c r="TYO48" s="202"/>
      <c r="TYP48" s="202"/>
      <c r="TYQ48" s="162"/>
      <c r="TYR48" s="219"/>
      <c r="TYS48" s="219"/>
      <c r="TYT48" s="163"/>
      <c r="TYU48" s="220"/>
      <c r="TYV48" s="77"/>
      <c r="TYW48" s="78"/>
      <c r="TYX48" s="79"/>
      <c r="TYY48" s="79"/>
      <c r="TYZ48" s="80"/>
      <c r="TZA48" s="79"/>
      <c r="TZB48" s="81"/>
      <c r="TZC48" s="82"/>
      <c r="TZD48" s="81"/>
      <c r="TZE48" s="83"/>
      <c r="TZF48" s="79"/>
      <c r="TZG48" s="110"/>
      <c r="TZH48" s="111"/>
      <c r="TZI48" s="111"/>
      <c r="TZJ48" s="79"/>
      <c r="TZK48" s="79"/>
      <c r="TZL48" s="81"/>
      <c r="TZM48" s="154"/>
      <c r="TZN48" s="160"/>
      <c r="TZO48" s="160"/>
      <c r="TZP48" s="219"/>
      <c r="TZQ48" s="162"/>
      <c r="TZR48" s="163"/>
      <c r="TZS48" s="164"/>
      <c r="TZT48" s="200"/>
      <c r="TZU48" s="201"/>
      <c r="TZV48" s="201"/>
      <c r="TZW48" s="162"/>
      <c r="TZX48" s="202"/>
      <c r="TZY48" s="202"/>
      <c r="TZZ48" s="202"/>
      <c r="UAA48" s="202"/>
      <c r="UAB48" s="202"/>
      <c r="UAC48" s="202"/>
      <c r="UAD48" s="162"/>
      <c r="UAE48" s="219"/>
      <c r="UAF48" s="219"/>
      <c r="UAG48" s="163"/>
      <c r="UAH48" s="220"/>
      <c r="UAI48" s="77"/>
      <c r="UAJ48" s="78"/>
      <c r="UAK48" s="79"/>
      <c r="UAL48" s="79"/>
      <c r="UAM48" s="80"/>
      <c r="UAN48" s="79"/>
      <c r="UAO48" s="81"/>
      <c r="UAP48" s="82"/>
      <c r="UAQ48" s="81"/>
      <c r="UAR48" s="83"/>
      <c r="UAS48" s="79"/>
      <c r="UAT48" s="110"/>
      <c r="UAU48" s="111"/>
      <c r="UAV48" s="111"/>
      <c r="UAW48" s="79"/>
      <c r="UAX48" s="79"/>
      <c r="UAY48" s="81"/>
      <c r="UAZ48" s="154"/>
      <c r="UBA48" s="160"/>
      <c r="UBB48" s="160"/>
      <c r="UBC48" s="219"/>
      <c r="UBD48" s="162"/>
      <c r="UBE48" s="163"/>
      <c r="UBF48" s="164"/>
      <c r="UBG48" s="200"/>
      <c r="UBH48" s="201"/>
      <c r="UBI48" s="201"/>
      <c r="UBJ48" s="162"/>
      <c r="UBK48" s="202"/>
      <c r="UBL48" s="202"/>
      <c r="UBM48" s="202"/>
      <c r="UBN48" s="202"/>
      <c r="UBO48" s="202"/>
      <c r="UBP48" s="202"/>
      <c r="UBQ48" s="162"/>
      <c r="UBR48" s="219"/>
      <c r="UBS48" s="219"/>
      <c r="UBT48" s="163"/>
      <c r="UBU48" s="220"/>
      <c r="UBV48" s="77"/>
      <c r="UBW48" s="78"/>
      <c r="UBX48" s="79"/>
      <c r="UBY48" s="79"/>
      <c r="UBZ48" s="80"/>
      <c r="UCA48" s="79"/>
      <c r="UCB48" s="81"/>
      <c r="UCC48" s="82"/>
      <c r="UCD48" s="81"/>
      <c r="UCE48" s="83"/>
      <c r="UCF48" s="79"/>
      <c r="UCG48" s="110"/>
      <c r="UCH48" s="111"/>
      <c r="UCI48" s="111"/>
      <c r="UCJ48" s="79"/>
      <c r="UCK48" s="79"/>
      <c r="UCL48" s="81"/>
      <c r="UCM48" s="154"/>
      <c r="UCN48" s="160"/>
      <c r="UCO48" s="160"/>
      <c r="UCP48" s="219"/>
      <c r="UCQ48" s="162"/>
      <c r="UCR48" s="163"/>
      <c r="UCS48" s="164"/>
      <c r="UCT48" s="200"/>
      <c r="UCU48" s="201"/>
      <c r="UCV48" s="201"/>
      <c r="UCW48" s="162"/>
      <c r="UCX48" s="202"/>
      <c r="UCY48" s="202"/>
      <c r="UCZ48" s="202"/>
      <c r="UDA48" s="202"/>
      <c r="UDB48" s="202"/>
      <c r="UDC48" s="202"/>
      <c r="UDD48" s="162"/>
      <c r="UDE48" s="219"/>
      <c r="UDF48" s="219"/>
      <c r="UDG48" s="163"/>
      <c r="UDH48" s="220"/>
      <c r="UDI48" s="77"/>
      <c r="UDJ48" s="78"/>
      <c r="UDK48" s="79"/>
      <c r="UDL48" s="79"/>
      <c r="UDM48" s="80"/>
      <c r="UDN48" s="79"/>
      <c r="UDO48" s="81"/>
      <c r="UDP48" s="82"/>
      <c r="UDQ48" s="81"/>
      <c r="UDR48" s="83"/>
      <c r="UDS48" s="79"/>
      <c r="UDT48" s="110"/>
      <c r="UDU48" s="111"/>
      <c r="UDV48" s="111"/>
      <c r="UDW48" s="79"/>
      <c r="UDX48" s="79"/>
      <c r="UDY48" s="81"/>
      <c r="UDZ48" s="154"/>
      <c r="UEA48" s="160"/>
      <c r="UEB48" s="160"/>
      <c r="UEC48" s="219"/>
      <c r="UED48" s="162"/>
      <c r="UEE48" s="163"/>
      <c r="UEF48" s="164"/>
      <c r="UEG48" s="200"/>
      <c r="UEH48" s="201"/>
      <c r="UEI48" s="201"/>
      <c r="UEJ48" s="162"/>
      <c r="UEK48" s="202"/>
      <c r="UEL48" s="202"/>
      <c r="UEM48" s="202"/>
      <c r="UEN48" s="202"/>
      <c r="UEO48" s="202"/>
      <c r="UEP48" s="202"/>
      <c r="UEQ48" s="162"/>
      <c r="UER48" s="219"/>
      <c r="UES48" s="219"/>
      <c r="UET48" s="163"/>
      <c r="UEU48" s="220"/>
      <c r="UEV48" s="77"/>
      <c r="UEW48" s="78"/>
      <c r="UEX48" s="79"/>
      <c r="UEY48" s="79"/>
      <c r="UEZ48" s="80"/>
      <c r="UFA48" s="79"/>
      <c r="UFB48" s="81"/>
      <c r="UFC48" s="82"/>
      <c r="UFD48" s="81"/>
      <c r="UFE48" s="83"/>
      <c r="UFF48" s="79"/>
      <c r="UFG48" s="110"/>
      <c r="UFH48" s="111"/>
      <c r="UFI48" s="111"/>
      <c r="UFJ48" s="79"/>
      <c r="UFK48" s="79"/>
      <c r="UFL48" s="81"/>
      <c r="UFM48" s="154"/>
      <c r="UFN48" s="160"/>
      <c r="UFO48" s="160"/>
      <c r="UFP48" s="219"/>
      <c r="UFQ48" s="162"/>
      <c r="UFR48" s="163"/>
      <c r="UFS48" s="164"/>
      <c r="UFT48" s="200"/>
      <c r="UFU48" s="201"/>
      <c r="UFV48" s="201"/>
      <c r="UFW48" s="162"/>
      <c r="UFX48" s="202"/>
      <c r="UFY48" s="202"/>
      <c r="UFZ48" s="202"/>
      <c r="UGA48" s="202"/>
      <c r="UGB48" s="202"/>
      <c r="UGC48" s="202"/>
      <c r="UGD48" s="162"/>
      <c r="UGE48" s="219"/>
      <c r="UGF48" s="219"/>
      <c r="UGG48" s="163"/>
      <c r="UGH48" s="220"/>
      <c r="UGI48" s="77"/>
      <c r="UGJ48" s="78"/>
      <c r="UGK48" s="79"/>
      <c r="UGL48" s="79"/>
      <c r="UGM48" s="80"/>
      <c r="UGN48" s="79"/>
      <c r="UGO48" s="81"/>
      <c r="UGP48" s="82"/>
      <c r="UGQ48" s="81"/>
      <c r="UGR48" s="83"/>
      <c r="UGS48" s="79"/>
      <c r="UGT48" s="110"/>
      <c r="UGU48" s="111"/>
      <c r="UGV48" s="111"/>
      <c r="UGW48" s="79"/>
      <c r="UGX48" s="79"/>
      <c r="UGY48" s="81"/>
      <c r="UGZ48" s="154"/>
      <c r="UHA48" s="160"/>
      <c r="UHB48" s="160"/>
      <c r="UHC48" s="219"/>
      <c r="UHD48" s="162"/>
      <c r="UHE48" s="163"/>
      <c r="UHF48" s="164"/>
      <c r="UHG48" s="200"/>
      <c r="UHH48" s="201"/>
      <c r="UHI48" s="201"/>
      <c r="UHJ48" s="162"/>
      <c r="UHK48" s="202"/>
      <c r="UHL48" s="202"/>
      <c r="UHM48" s="202"/>
      <c r="UHN48" s="202"/>
      <c r="UHO48" s="202"/>
      <c r="UHP48" s="202"/>
      <c r="UHQ48" s="162"/>
      <c r="UHR48" s="219"/>
      <c r="UHS48" s="219"/>
      <c r="UHT48" s="163"/>
      <c r="UHU48" s="220"/>
      <c r="UHV48" s="77"/>
      <c r="UHW48" s="78"/>
      <c r="UHX48" s="79"/>
      <c r="UHY48" s="79"/>
      <c r="UHZ48" s="80"/>
      <c r="UIA48" s="79"/>
      <c r="UIB48" s="81"/>
      <c r="UIC48" s="82"/>
      <c r="UID48" s="81"/>
      <c r="UIE48" s="83"/>
      <c r="UIF48" s="79"/>
      <c r="UIG48" s="110"/>
      <c r="UIH48" s="111"/>
      <c r="UII48" s="111"/>
      <c r="UIJ48" s="79"/>
      <c r="UIK48" s="79"/>
      <c r="UIL48" s="81"/>
      <c r="UIM48" s="154"/>
      <c r="UIN48" s="160"/>
      <c r="UIO48" s="160"/>
      <c r="UIP48" s="219"/>
      <c r="UIQ48" s="162"/>
      <c r="UIR48" s="163"/>
      <c r="UIS48" s="164"/>
      <c r="UIT48" s="200"/>
      <c r="UIU48" s="201"/>
      <c r="UIV48" s="201"/>
      <c r="UIW48" s="162"/>
      <c r="UIX48" s="202"/>
      <c r="UIY48" s="202"/>
      <c r="UIZ48" s="202"/>
      <c r="UJA48" s="202"/>
      <c r="UJB48" s="202"/>
      <c r="UJC48" s="202"/>
      <c r="UJD48" s="162"/>
      <c r="UJE48" s="219"/>
      <c r="UJF48" s="219"/>
      <c r="UJG48" s="163"/>
      <c r="UJH48" s="220"/>
      <c r="UJI48" s="77"/>
      <c r="UJJ48" s="78"/>
      <c r="UJK48" s="79"/>
      <c r="UJL48" s="79"/>
      <c r="UJM48" s="80"/>
      <c r="UJN48" s="79"/>
      <c r="UJO48" s="81"/>
      <c r="UJP48" s="82"/>
      <c r="UJQ48" s="81"/>
      <c r="UJR48" s="83"/>
      <c r="UJS48" s="79"/>
      <c r="UJT48" s="110"/>
      <c r="UJU48" s="111"/>
      <c r="UJV48" s="111"/>
      <c r="UJW48" s="79"/>
      <c r="UJX48" s="79"/>
      <c r="UJY48" s="81"/>
      <c r="UJZ48" s="154"/>
      <c r="UKA48" s="160"/>
      <c r="UKB48" s="160"/>
      <c r="UKC48" s="219"/>
      <c r="UKD48" s="162"/>
      <c r="UKE48" s="163"/>
      <c r="UKF48" s="164"/>
      <c r="UKG48" s="200"/>
      <c r="UKH48" s="201"/>
      <c r="UKI48" s="201"/>
      <c r="UKJ48" s="162"/>
      <c r="UKK48" s="202"/>
      <c r="UKL48" s="202"/>
      <c r="UKM48" s="202"/>
      <c r="UKN48" s="202"/>
      <c r="UKO48" s="202"/>
      <c r="UKP48" s="202"/>
      <c r="UKQ48" s="162"/>
      <c r="UKR48" s="219"/>
      <c r="UKS48" s="219"/>
      <c r="UKT48" s="163"/>
      <c r="UKU48" s="220"/>
      <c r="UKV48" s="77"/>
      <c r="UKW48" s="78"/>
      <c r="UKX48" s="79"/>
      <c r="UKY48" s="79"/>
      <c r="UKZ48" s="80"/>
      <c r="ULA48" s="79"/>
      <c r="ULB48" s="81"/>
      <c r="ULC48" s="82"/>
      <c r="ULD48" s="81"/>
      <c r="ULE48" s="83"/>
      <c r="ULF48" s="79"/>
      <c r="ULG48" s="110"/>
      <c r="ULH48" s="111"/>
      <c r="ULI48" s="111"/>
      <c r="ULJ48" s="79"/>
      <c r="ULK48" s="79"/>
      <c r="ULL48" s="81"/>
      <c r="ULM48" s="154"/>
      <c r="ULN48" s="160"/>
      <c r="ULO48" s="160"/>
      <c r="ULP48" s="219"/>
      <c r="ULQ48" s="162"/>
      <c r="ULR48" s="163"/>
      <c r="ULS48" s="164"/>
      <c r="ULT48" s="200"/>
      <c r="ULU48" s="201"/>
      <c r="ULV48" s="201"/>
      <c r="ULW48" s="162"/>
      <c r="ULX48" s="202"/>
      <c r="ULY48" s="202"/>
      <c r="ULZ48" s="202"/>
      <c r="UMA48" s="202"/>
      <c r="UMB48" s="202"/>
      <c r="UMC48" s="202"/>
      <c r="UMD48" s="162"/>
      <c r="UME48" s="219"/>
      <c r="UMF48" s="219"/>
      <c r="UMG48" s="163"/>
      <c r="UMH48" s="220"/>
      <c r="UMI48" s="77"/>
      <c r="UMJ48" s="78"/>
      <c r="UMK48" s="79"/>
      <c r="UML48" s="79"/>
      <c r="UMM48" s="80"/>
      <c r="UMN48" s="79"/>
      <c r="UMO48" s="81"/>
      <c r="UMP48" s="82"/>
      <c r="UMQ48" s="81"/>
      <c r="UMR48" s="83"/>
      <c r="UMS48" s="79"/>
      <c r="UMT48" s="110"/>
      <c r="UMU48" s="111"/>
      <c r="UMV48" s="111"/>
      <c r="UMW48" s="79"/>
      <c r="UMX48" s="79"/>
      <c r="UMY48" s="81"/>
      <c r="UMZ48" s="154"/>
      <c r="UNA48" s="160"/>
      <c r="UNB48" s="160"/>
      <c r="UNC48" s="219"/>
      <c r="UND48" s="162"/>
      <c r="UNE48" s="163"/>
      <c r="UNF48" s="164"/>
      <c r="UNG48" s="200"/>
      <c r="UNH48" s="201"/>
      <c r="UNI48" s="201"/>
      <c r="UNJ48" s="162"/>
      <c r="UNK48" s="202"/>
      <c r="UNL48" s="202"/>
      <c r="UNM48" s="202"/>
      <c r="UNN48" s="202"/>
      <c r="UNO48" s="202"/>
      <c r="UNP48" s="202"/>
      <c r="UNQ48" s="162"/>
      <c r="UNR48" s="219"/>
      <c r="UNS48" s="219"/>
      <c r="UNT48" s="163"/>
      <c r="UNU48" s="220"/>
      <c r="UNV48" s="77"/>
      <c r="UNW48" s="78"/>
      <c r="UNX48" s="79"/>
      <c r="UNY48" s="79"/>
      <c r="UNZ48" s="80"/>
      <c r="UOA48" s="79"/>
      <c r="UOB48" s="81"/>
      <c r="UOC48" s="82"/>
      <c r="UOD48" s="81"/>
      <c r="UOE48" s="83"/>
      <c r="UOF48" s="79"/>
      <c r="UOG48" s="110"/>
      <c r="UOH48" s="111"/>
      <c r="UOI48" s="111"/>
      <c r="UOJ48" s="79"/>
      <c r="UOK48" s="79"/>
      <c r="UOL48" s="81"/>
      <c r="UOM48" s="154"/>
      <c r="UON48" s="160"/>
      <c r="UOO48" s="160"/>
      <c r="UOP48" s="219"/>
      <c r="UOQ48" s="162"/>
      <c r="UOR48" s="163"/>
      <c r="UOS48" s="164"/>
      <c r="UOT48" s="200"/>
      <c r="UOU48" s="201"/>
      <c r="UOV48" s="201"/>
      <c r="UOW48" s="162"/>
      <c r="UOX48" s="202"/>
      <c r="UOY48" s="202"/>
      <c r="UOZ48" s="202"/>
      <c r="UPA48" s="202"/>
      <c r="UPB48" s="202"/>
      <c r="UPC48" s="202"/>
      <c r="UPD48" s="162"/>
      <c r="UPE48" s="219"/>
      <c r="UPF48" s="219"/>
      <c r="UPG48" s="163"/>
      <c r="UPH48" s="220"/>
      <c r="UPI48" s="77"/>
      <c r="UPJ48" s="78"/>
      <c r="UPK48" s="79"/>
      <c r="UPL48" s="79"/>
      <c r="UPM48" s="80"/>
      <c r="UPN48" s="79"/>
      <c r="UPO48" s="81"/>
      <c r="UPP48" s="82"/>
      <c r="UPQ48" s="81"/>
      <c r="UPR48" s="83"/>
      <c r="UPS48" s="79"/>
      <c r="UPT48" s="110"/>
      <c r="UPU48" s="111"/>
      <c r="UPV48" s="111"/>
      <c r="UPW48" s="79"/>
      <c r="UPX48" s="79"/>
      <c r="UPY48" s="81"/>
      <c r="UPZ48" s="154"/>
      <c r="UQA48" s="160"/>
      <c r="UQB48" s="160"/>
      <c r="UQC48" s="219"/>
      <c r="UQD48" s="162"/>
      <c r="UQE48" s="163"/>
      <c r="UQF48" s="164"/>
      <c r="UQG48" s="200"/>
      <c r="UQH48" s="201"/>
      <c r="UQI48" s="201"/>
      <c r="UQJ48" s="162"/>
      <c r="UQK48" s="202"/>
      <c r="UQL48" s="202"/>
      <c r="UQM48" s="202"/>
      <c r="UQN48" s="202"/>
      <c r="UQO48" s="202"/>
      <c r="UQP48" s="202"/>
      <c r="UQQ48" s="162"/>
      <c r="UQR48" s="219"/>
      <c r="UQS48" s="219"/>
      <c r="UQT48" s="163"/>
      <c r="UQU48" s="220"/>
      <c r="UQV48" s="77"/>
      <c r="UQW48" s="78"/>
      <c r="UQX48" s="79"/>
      <c r="UQY48" s="79"/>
      <c r="UQZ48" s="80"/>
      <c r="URA48" s="79"/>
      <c r="URB48" s="81"/>
      <c r="URC48" s="82"/>
      <c r="URD48" s="81"/>
      <c r="URE48" s="83"/>
      <c r="URF48" s="79"/>
      <c r="URG48" s="110"/>
      <c r="URH48" s="111"/>
      <c r="URI48" s="111"/>
      <c r="URJ48" s="79"/>
      <c r="URK48" s="79"/>
      <c r="URL48" s="81"/>
      <c r="URM48" s="154"/>
      <c r="URN48" s="160"/>
      <c r="URO48" s="160"/>
      <c r="URP48" s="219"/>
      <c r="URQ48" s="162"/>
      <c r="URR48" s="163"/>
      <c r="URS48" s="164"/>
      <c r="URT48" s="200"/>
      <c r="URU48" s="201"/>
      <c r="URV48" s="201"/>
      <c r="URW48" s="162"/>
      <c r="URX48" s="202"/>
      <c r="URY48" s="202"/>
      <c r="URZ48" s="202"/>
      <c r="USA48" s="202"/>
      <c r="USB48" s="202"/>
      <c r="USC48" s="202"/>
      <c r="USD48" s="162"/>
      <c r="USE48" s="219"/>
      <c r="USF48" s="219"/>
      <c r="USG48" s="163"/>
      <c r="USH48" s="220"/>
      <c r="USI48" s="77"/>
      <c r="USJ48" s="78"/>
      <c r="USK48" s="79"/>
      <c r="USL48" s="79"/>
      <c r="USM48" s="80"/>
      <c r="USN48" s="79"/>
      <c r="USO48" s="81"/>
      <c r="USP48" s="82"/>
      <c r="USQ48" s="81"/>
      <c r="USR48" s="83"/>
      <c r="USS48" s="79"/>
      <c r="UST48" s="110"/>
      <c r="USU48" s="111"/>
      <c r="USV48" s="111"/>
      <c r="USW48" s="79"/>
      <c r="USX48" s="79"/>
      <c r="USY48" s="81"/>
      <c r="USZ48" s="154"/>
      <c r="UTA48" s="160"/>
      <c r="UTB48" s="160"/>
      <c r="UTC48" s="219"/>
      <c r="UTD48" s="162"/>
      <c r="UTE48" s="163"/>
      <c r="UTF48" s="164"/>
      <c r="UTG48" s="200"/>
      <c r="UTH48" s="201"/>
      <c r="UTI48" s="201"/>
      <c r="UTJ48" s="162"/>
      <c r="UTK48" s="202"/>
      <c r="UTL48" s="202"/>
      <c r="UTM48" s="202"/>
      <c r="UTN48" s="202"/>
      <c r="UTO48" s="202"/>
      <c r="UTP48" s="202"/>
      <c r="UTQ48" s="162"/>
      <c r="UTR48" s="219"/>
      <c r="UTS48" s="219"/>
      <c r="UTT48" s="163"/>
      <c r="UTU48" s="220"/>
      <c r="UTV48" s="77"/>
      <c r="UTW48" s="78"/>
      <c r="UTX48" s="79"/>
      <c r="UTY48" s="79"/>
      <c r="UTZ48" s="80"/>
      <c r="UUA48" s="79"/>
      <c r="UUB48" s="81"/>
      <c r="UUC48" s="82"/>
      <c r="UUD48" s="81"/>
      <c r="UUE48" s="83"/>
      <c r="UUF48" s="79"/>
      <c r="UUG48" s="110"/>
      <c r="UUH48" s="111"/>
      <c r="UUI48" s="111"/>
      <c r="UUJ48" s="79"/>
      <c r="UUK48" s="79"/>
      <c r="UUL48" s="81"/>
      <c r="UUM48" s="154"/>
      <c r="UUN48" s="160"/>
      <c r="UUO48" s="160"/>
      <c r="UUP48" s="219"/>
      <c r="UUQ48" s="162"/>
      <c r="UUR48" s="163"/>
      <c r="UUS48" s="164"/>
      <c r="UUT48" s="200"/>
      <c r="UUU48" s="201"/>
      <c r="UUV48" s="201"/>
      <c r="UUW48" s="162"/>
      <c r="UUX48" s="202"/>
      <c r="UUY48" s="202"/>
      <c r="UUZ48" s="202"/>
      <c r="UVA48" s="202"/>
      <c r="UVB48" s="202"/>
      <c r="UVC48" s="202"/>
      <c r="UVD48" s="162"/>
      <c r="UVE48" s="219"/>
      <c r="UVF48" s="219"/>
      <c r="UVG48" s="163"/>
      <c r="UVH48" s="220"/>
      <c r="UVI48" s="77"/>
      <c r="UVJ48" s="78"/>
      <c r="UVK48" s="79"/>
      <c r="UVL48" s="79"/>
      <c r="UVM48" s="80"/>
      <c r="UVN48" s="79"/>
      <c r="UVO48" s="81"/>
      <c r="UVP48" s="82"/>
      <c r="UVQ48" s="81"/>
      <c r="UVR48" s="83"/>
      <c r="UVS48" s="79"/>
      <c r="UVT48" s="110"/>
      <c r="UVU48" s="111"/>
      <c r="UVV48" s="111"/>
      <c r="UVW48" s="79"/>
      <c r="UVX48" s="79"/>
      <c r="UVY48" s="81"/>
      <c r="UVZ48" s="154"/>
      <c r="UWA48" s="160"/>
      <c r="UWB48" s="160"/>
      <c r="UWC48" s="219"/>
      <c r="UWD48" s="162"/>
      <c r="UWE48" s="163"/>
      <c r="UWF48" s="164"/>
      <c r="UWG48" s="200"/>
      <c r="UWH48" s="201"/>
      <c r="UWI48" s="201"/>
      <c r="UWJ48" s="162"/>
      <c r="UWK48" s="202"/>
      <c r="UWL48" s="202"/>
      <c r="UWM48" s="202"/>
      <c r="UWN48" s="202"/>
      <c r="UWO48" s="202"/>
      <c r="UWP48" s="202"/>
      <c r="UWQ48" s="162"/>
      <c r="UWR48" s="219"/>
      <c r="UWS48" s="219"/>
      <c r="UWT48" s="163"/>
      <c r="UWU48" s="220"/>
      <c r="UWV48" s="77"/>
      <c r="UWW48" s="78"/>
      <c r="UWX48" s="79"/>
      <c r="UWY48" s="79"/>
      <c r="UWZ48" s="80"/>
      <c r="UXA48" s="79"/>
      <c r="UXB48" s="81"/>
      <c r="UXC48" s="82"/>
      <c r="UXD48" s="81"/>
      <c r="UXE48" s="83"/>
      <c r="UXF48" s="79"/>
      <c r="UXG48" s="110"/>
      <c r="UXH48" s="111"/>
      <c r="UXI48" s="111"/>
      <c r="UXJ48" s="79"/>
      <c r="UXK48" s="79"/>
      <c r="UXL48" s="81"/>
      <c r="UXM48" s="154"/>
      <c r="UXN48" s="160"/>
      <c r="UXO48" s="160"/>
      <c r="UXP48" s="219"/>
      <c r="UXQ48" s="162"/>
      <c r="UXR48" s="163"/>
      <c r="UXS48" s="164"/>
      <c r="UXT48" s="200"/>
      <c r="UXU48" s="201"/>
      <c r="UXV48" s="201"/>
      <c r="UXW48" s="162"/>
      <c r="UXX48" s="202"/>
      <c r="UXY48" s="202"/>
      <c r="UXZ48" s="202"/>
      <c r="UYA48" s="202"/>
      <c r="UYB48" s="202"/>
      <c r="UYC48" s="202"/>
      <c r="UYD48" s="162"/>
      <c r="UYE48" s="219"/>
      <c r="UYF48" s="219"/>
      <c r="UYG48" s="163"/>
      <c r="UYH48" s="220"/>
      <c r="UYI48" s="77"/>
      <c r="UYJ48" s="78"/>
      <c r="UYK48" s="79"/>
      <c r="UYL48" s="79"/>
      <c r="UYM48" s="80"/>
      <c r="UYN48" s="79"/>
      <c r="UYO48" s="81"/>
      <c r="UYP48" s="82"/>
      <c r="UYQ48" s="81"/>
      <c r="UYR48" s="83"/>
      <c r="UYS48" s="79"/>
      <c r="UYT48" s="110"/>
      <c r="UYU48" s="111"/>
      <c r="UYV48" s="111"/>
      <c r="UYW48" s="79"/>
      <c r="UYX48" s="79"/>
      <c r="UYY48" s="81"/>
      <c r="UYZ48" s="154"/>
      <c r="UZA48" s="160"/>
      <c r="UZB48" s="160"/>
      <c r="UZC48" s="219"/>
      <c r="UZD48" s="162"/>
      <c r="UZE48" s="163"/>
      <c r="UZF48" s="164"/>
      <c r="UZG48" s="200"/>
      <c r="UZH48" s="201"/>
      <c r="UZI48" s="201"/>
      <c r="UZJ48" s="162"/>
      <c r="UZK48" s="202"/>
      <c r="UZL48" s="202"/>
      <c r="UZM48" s="202"/>
      <c r="UZN48" s="202"/>
      <c r="UZO48" s="202"/>
      <c r="UZP48" s="202"/>
      <c r="UZQ48" s="162"/>
      <c r="UZR48" s="219"/>
      <c r="UZS48" s="219"/>
      <c r="UZT48" s="163"/>
      <c r="UZU48" s="220"/>
      <c r="UZV48" s="77"/>
      <c r="UZW48" s="78"/>
      <c r="UZX48" s="79"/>
      <c r="UZY48" s="79"/>
      <c r="UZZ48" s="80"/>
      <c r="VAA48" s="79"/>
      <c r="VAB48" s="81"/>
      <c r="VAC48" s="82"/>
      <c r="VAD48" s="81"/>
      <c r="VAE48" s="83"/>
      <c r="VAF48" s="79"/>
      <c r="VAG48" s="110"/>
      <c r="VAH48" s="111"/>
      <c r="VAI48" s="111"/>
      <c r="VAJ48" s="79"/>
      <c r="VAK48" s="79"/>
      <c r="VAL48" s="81"/>
      <c r="VAM48" s="154"/>
      <c r="VAN48" s="160"/>
      <c r="VAO48" s="160"/>
      <c r="VAP48" s="219"/>
      <c r="VAQ48" s="162"/>
      <c r="VAR48" s="163"/>
      <c r="VAS48" s="164"/>
      <c r="VAT48" s="200"/>
      <c r="VAU48" s="201"/>
      <c r="VAV48" s="201"/>
      <c r="VAW48" s="162"/>
      <c r="VAX48" s="202"/>
      <c r="VAY48" s="202"/>
      <c r="VAZ48" s="202"/>
      <c r="VBA48" s="202"/>
      <c r="VBB48" s="202"/>
      <c r="VBC48" s="202"/>
      <c r="VBD48" s="162"/>
      <c r="VBE48" s="219"/>
      <c r="VBF48" s="219"/>
      <c r="VBG48" s="163"/>
      <c r="VBH48" s="220"/>
      <c r="VBI48" s="77"/>
      <c r="VBJ48" s="78"/>
      <c r="VBK48" s="79"/>
      <c r="VBL48" s="79"/>
      <c r="VBM48" s="80"/>
      <c r="VBN48" s="79"/>
      <c r="VBO48" s="81"/>
      <c r="VBP48" s="82"/>
      <c r="VBQ48" s="81"/>
      <c r="VBR48" s="83"/>
      <c r="VBS48" s="79"/>
      <c r="VBT48" s="110"/>
      <c r="VBU48" s="111"/>
      <c r="VBV48" s="111"/>
      <c r="VBW48" s="79"/>
      <c r="VBX48" s="79"/>
      <c r="VBY48" s="81"/>
      <c r="VBZ48" s="154"/>
      <c r="VCA48" s="160"/>
      <c r="VCB48" s="160"/>
      <c r="VCC48" s="219"/>
      <c r="VCD48" s="162"/>
      <c r="VCE48" s="163"/>
      <c r="VCF48" s="164"/>
      <c r="VCG48" s="200"/>
      <c r="VCH48" s="201"/>
      <c r="VCI48" s="201"/>
      <c r="VCJ48" s="162"/>
      <c r="VCK48" s="202"/>
      <c r="VCL48" s="202"/>
      <c r="VCM48" s="202"/>
      <c r="VCN48" s="202"/>
      <c r="VCO48" s="202"/>
      <c r="VCP48" s="202"/>
      <c r="VCQ48" s="162"/>
      <c r="VCR48" s="219"/>
      <c r="VCS48" s="219"/>
      <c r="VCT48" s="163"/>
      <c r="VCU48" s="220"/>
      <c r="VCV48" s="77"/>
      <c r="VCW48" s="78"/>
      <c r="VCX48" s="79"/>
      <c r="VCY48" s="79"/>
      <c r="VCZ48" s="80"/>
      <c r="VDA48" s="79"/>
      <c r="VDB48" s="81"/>
      <c r="VDC48" s="82"/>
      <c r="VDD48" s="81"/>
      <c r="VDE48" s="83"/>
      <c r="VDF48" s="79"/>
      <c r="VDG48" s="110"/>
      <c r="VDH48" s="111"/>
      <c r="VDI48" s="111"/>
      <c r="VDJ48" s="79"/>
      <c r="VDK48" s="79"/>
      <c r="VDL48" s="81"/>
      <c r="VDM48" s="154"/>
      <c r="VDN48" s="160"/>
      <c r="VDO48" s="160"/>
      <c r="VDP48" s="219"/>
      <c r="VDQ48" s="162"/>
      <c r="VDR48" s="163"/>
      <c r="VDS48" s="164"/>
      <c r="VDT48" s="200"/>
      <c r="VDU48" s="201"/>
      <c r="VDV48" s="201"/>
      <c r="VDW48" s="162"/>
      <c r="VDX48" s="202"/>
      <c r="VDY48" s="202"/>
      <c r="VDZ48" s="202"/>
      <c r="VEA48" s="202"/>
      <c r="VEB48" s="202"/>
      <c r="VEC48" s="202"/>
      <c r="VED48" s="162"/>
      <c r="VEE48" s="219"/>
      <c r="VEF48" s="219"/>
      <c r="VEG48" s="163"/>
      <c r="VEH48" s="220"/>
      <c r="VEI48" s="77"/>
      <c r="VEJ48" s="78"/>
      <c r="VEK48" s="79"/>
      <c r="VEL48" s="79"/>
      <c r="VEM48" s="80"/>
      <c r="VEN48" s="79"/>
      <c r="VEO48" s="81"/>
      <c r="VEP48" s="82"/>
      <c r="VEQ48" s="81"/>
      <c r="VER48" s="83"/>
      <c r="VES48" s="79"/>
      <c r="VET48" s="110"/>
      <c r="VEU48" s="111"/>
      <c r="VEV48" s="111"/>
      <c r="VEW48" s="79"/>
      <c r="VEX48" s="79"/>
      <c r="VEY48" s="81"/>
      <c r="VEZ48" s="154"/>
      <c r="VFA48" s="160"/>
      <c r="VFB48" s="160"/>
      <c r="VFC48" s="219"/>
      <c r="VFD48" s="162"/>
      <c r="VFE48" s="163"/>
      <c r="VFF48" s="164"/>
      <c r="VFG48" s="200"/>
      <c r="VFH48" s="201"/>
      <c r="VFI48" s="201"/>
      <c r="VFJ48" s="162"/>
      <c r="VFK48" s="202"/>
      <c r="VFL48" s="202"/>
      <c r="VFM48" s="202"/>
      <c r="VFN48" s="202"/>
      <c r="VFO48" s="202"/>
      <c r="VFP48" s="202"/>
      <c r="VFQ48" s="162"/>
      <c r="VFR48" s="219"/>
      <c r="VFS48" s="219"/>
      <c r="VFT48" s="163"/>
      <c r="VFU48" s="220"/>
      <c r="VFV48" s="77"/>
      <c r="VFW48" s="78"/>
      <c r="VFX48" s="79"/>
      <c r="VFY48" s="79"/>
      <c r="VFZ48" s="80"/>
      <c r="VGA48" s="79"/>
      <c r="VGB48" s="81"/>
      <c r="VGC48" s="82"/>
      <c r="VGD48" s="81"/>
      <c r="VGE48" s="83"/>
      <c r="VGF48" s="79"/>
      <c r="VGG48" s="110"/>
      <c r="VGH48" s="111"/>
      <c r="VGI48" s="111"/>
      <c r="VGJ48" s="79"/>
      <c r="VGK48" s="79"/>
      <c r="VGL48" s="81"/>
      <c r="VGM48" s="154"/>
      <c r="VGN48" s="160"/>
      <c r="VGO48" s="160"/>
      <c r="VGP48" s="219"/>
      <c r="VGQ48" s="162"/>
      <c r="VGR48" s="163"/>
      <c r="VGS48" s="164"/>
      <c r="VGT48" s="200"/>
      <c r="VGU48" s="201"/>
      <c r="VGV48" s="201"/>
      <c r="VGW48" s="162"/>
      <c r="VGX48" s="202"/>
      <c r="VGY48" s="202"/>
      <c r="VGZ48" s="202"/>
      <c r="VHA48" s="202"/>
      <c r="VHB48" s="202"/>
      <c r="VHC48" s="202"/>
      <c r="VHD48" s="162"/>
      <c r="VHE48" s="219"/>
      <c r="VHF48" s="219"/>
      <c r="VHG48" s="163"/>
      <c r="VHH48" s="220"/>
      <c r="VHI48" s="77"/>
      <c r="VHJ48" s="78"/>
      <c r="VHK48" s="79"/>
      <c r="VHL48" s="79"/>
      <c r="VHM48" s="80"/>
      <c r="VHN48" s="79"/>
      <c r="VHO48" s="81"/>
      <c r="VHP48" s="82"/>
      <c r="VHQ48" s="81"/>
      <c r="VHR48" s="83"/>
      <c r="VHS48" s="79"/>
      <c r="VHT48" s="110"/>
      <c r="VHU48" s="111"/>
      <c r="VHV48" s="111"/>
      <c r="VHW48" s="79"/>
      <c r="VHX48" s="79"/>
      <c r="VHY48" s="81"/>
      <c r="VHZ48" s="154"/>
      <c r="VIA48" s="160"/>
      <c r="VIB48" s="160"/>
      <c r="VIC48" s="219"/>
      <c r="VID48" s="162"/>
      <c r="VIE48" s="163"/>
      <c r="VIF48" s="164"/>
      <c r="VIG48" s="200"/>
      <c r="VIH48" s="201"/>
      <c r="VII48" s="201"/>
      <c r="VIJ48" s="162"/>
      <c r="VIK48" s="202"/>
      <c r="VIL48" s="202"/>
      <c r="VIM48" s="202"/>
      <c r="VIN48" s="202"/>
      <c r="VIO48" s="202"/>
      <c r="VIP48" s="202"/>
      <c r="VIQ48" s="162"/>
      <c r="VIR48" s="219"/>
      <c r="VIS48" s="219"/>
      <c r="VIT48" s="163"/>
      <c r="VIU48" s="220"/>
      <c r="VIV48" s="77"/>
      <c r="VIW48" s="78"/>
      <c r="VIX48" s="79"/>
      <c r="VIY48" s="79"/>
      <c r="VIZ48" s="80"/>
      <c r="VJA48" s="79"/>
      <c r="VJB48" s="81"/>
      <c r="VJC48" s="82"/>
      <c r="VJD48" s="81"/>
      <c r="VJE48" s="83"/>
      <c r="VJF48" s="79"/>
      <c r="VJG48" s="110"/>
      <c r="VJH48" s="111"/>
      <c r="VJI48" s="111"/>
      <c r="VJJ48" s="79"/>
      <c r="VJK48" s="79"/>
      <c r="VJL48" s="81"/>
      <c r="VJM48" s="154"/>
      <c r="VJN48" s="160"/>
      <c r="VJO48" s="160"/>
      <c r="VJP48" s="219"/>
      <c r="VJQ48" s="162"/>
      <c r="VJR48" s="163"/>
      <c r="VJS48" s="164"/>
      <c r="VJT48" s="200"/>
      <c r="VJU48" s="201"/>
      <c r="VJV48" s="201"/>
      <c r="VJW48" s="162"/>
      <c r="VJX48" s="202"/>
      <c r="VJY48" s="202"/>
      <c r="VJZ48" s="202"/>
      <c r="VKA48" s="202"/>
      <c r="VKB48" s="202"/>
      <c r="VKC48" s="202"/>
      <c r="VKD48" s="162"/>
      <c r="VKE48" s="219"/>
      <c r="VKF48" s="219"/>
      <c r="VKG48" s="163"/>
      <c r="VKH48" s="220"/>
      <c r="VKI48" s="77"/>
      <c r="VKJ48" s="78"/>
      <c r="VKK48" s="79"/>
      <c r="VKL48" s="79"/>
      <c r="VKM48" s="80"/>
      <c r="VKN48" s="79"/>
      <c r="VKO48" s="81"/>
      <c r="VKP48" s="82"/>
      <c r="VKQ48" s="81"/>
      <c r="VKR48" s="83"/>
      <c r="VKS48" s="79"/>
      <c r="VKT48" s="110"/>
      <c r="VKU48" s="111"/>
      <c r="VKV48" s="111"/>
      <c r="VKW48" s="79"/>
      <c r="VKX48" s="79"/>
      <c r="VKY48" s="81"/>
      <c r="VKZ48" s="154"/>
      <c r="VLA48" s="160"/>
      <c r="VLB48" s="160"/>
      <c r="VLC48" s="219"/>
      <c r="VLD48" s="162"/>
      <c r="VLE48" s="163"/>
      <c r="VLF48" s="164"/>
      <c r="VLG48" s="200"/>
      <c r="VLH48" s="201"/>
      <c r="VLI48" s="201"/>
      <c r="VLJ48" s="162"/>
      <c r="VLK48" s="202"/>
      <c r="VLL48" s="202"/>
      <c r="VLM48" s="202"/>
      <c r="VLN48" s="202"/>
      <c r="VLO48" s="202"/>
      <c r="VLP48" s="202"/>
      <c r="VLQ48" s="162"/>
      <c r="VLR48" s="219"/>
      <c r="VLS48" s="219"/>
      <c r="VLT48" s="163"/>
      <c r="VLU48" s="220"/>
      <c r="VLV48" s="77"/>
      <c r="VLW48" s="78"/>
      <c r="VLX48" s="79"/>
      <c r="VLY48" s="79"/>
      <c r="VLZ48" s="80"/>
      <c r="VMA48" s="79"/>
      <c r="VMB48" s="81"/>
      <c r="VMC48" s="82"/>
      <c r="VMD48" s="81"/>
      <c r="VME48" s="83"/>
      <c r="VMF48" s="79"/>
      <c r="VMG48" s="110"/>
      <c r="VMH48" s="111"/>
      <c r="VMI48" s="111"/>
      <c r="VMJ48" s="79"/>
      <c r="VMK48" s="79"/>
      <c r="VML48" s="81"/>
      <c r="VMM48" s="154"/>
      <c r="VMN48" s="160"/>
      <c r="VMO48" s="160"/>
      <c r="VMP48" s="219"/>
      <c r="VMQ48" s="162"/>
      <c r="VMR48" s="163"/>
      <c r="VMS48" s="164"/>
      <c r="VMT48" s="200"/>
      <c r="VMU48" s="201"/>
      <c r="VMV48" s="201"/>
      <c r="VMW48" s="162"/>
      <c r="VMX48" s="202"/>
      <c r="VMY48" s="202"/>
      <c r="VMZ48" s="202"/>
      <c r="VNA48" s="202"/>
      <c r="VNB48" s="202"/>
      <c r="VNC48" s="202"/>
      <c r="VND48" s="162"/>
      <c r="VNE48" s="219"/>
      <c r="VNF48" s="219"/>
      <c r="VNG48" s="163"/>
      <c r="VNH48" s="220"/>
      <c r="VNI48" s="77"/>
      <c r="VNJ48" s="78"/>
      <c r="VNK48" s="79"/>
      <c r="VNL48" s="79"/>
      <c r="VNM48" s="80"/>
      <c r="VNN48" s="79"/>
      <c r="VNO48" s="81"/>
      <c r="VNP48" s="82"/>
      <c r="VNQ48" s="81"/>
      <c r="VNR48" s="83"/>
      <c r="VNS48" s="79"/>
      <c r="VNT48" s="110"/>
      <c r="VNU48" s="111"/>
      <c r="VNV48" s="111"/>
      <c r="VNW48" s="79"/>
      <c r="VNX48" s="79"/>
      <c r="VNY48" s="81"/>
      <c r="VNZ48" s="154"/>
      <c r="VOA48" s="160"/>
      <c r="VOB48" s="160"/>
      <c r="VOC48" s="219"/>
      <c r="VOD48" s="162"/>
      <c r="VOE48" s="163"/>
      <c r="VOF48" s="164"/>
      <c r="VOG48" s="200"/>
      <c r="VOH48" s="201"/>
      <c r="VOI48" s="201"/>
      <c r="VOJ48" s="162"/>
      <c r="VOK48" s="202"/>
      <c r="VOL48" s="202"/>
      <c r="VOM48" s="202"/>
      <c r="VON48" s="202"/>
      <c r="VOO48" s="202"/>
      <c r="VOP48" s="202"/>
      <c r="VOQ48" s="162"/>
      <c r="VOR48" s="219"/>
      <c r="VOS48" s="219"/>
      <c r="VOT48" s="163"/>
      <c r="VOU48" s="220"/>
      <c r="VOV48" s="77"/>
      <c r="VOW48" s="78"/>
      <c r="VOX48" s="79"/>
      <c r="VOY48" s="79"/>
      <c r="VOZ48" s="80"/>
      <c r="VPA48" s="79"/>
      <c r="VPB48" s="81"/>
      <c r="VPC48" s="82"/>
      <c r="VPD48" s="81"/>
      <c r="VPE48" s="83"/>
      <c r="VPF48" s="79"/>
      <c r="VPG48" s="110"/>
      <c r="VPH48" s="111"/>
      <c r="VPI48" s="111"/>
      <c r="VPJ48" s="79"/>
      <c r="VPK48" s="79"/>
      <c r="VPL48" s="81"/>
      <c r="VPM48" s="154"/>
      <c r="VPN48" s="160"/>
      <c r="VPO48" s="160"/>
      <c r="VPP48" s="219"/>
      <c r="VPQ48" s="162"/>
      <c r="VPR48" s="163"/>
      <c r="VPS48" s="164"/>
      <c r="VPT48" s="200"/>
      <c r="VPU48" s="201"/>
      <c r="VPV48" s="201"/>
      <c r="VPW48" s="162"/>
      <c r="VPX48" s="202"/>
      <c r="VPY48" s="202"/>
      <c r="VPZ48" s="202"/>
      <c r="VQA48" s="202"/>
      <c r="VQB48" s="202"/>
      <c r="VQC48" s="202"/>
      <c r="VQD48" s="162"/>
      <c r="VQE48" s="219"/>
      <c r="VQF48" s="219"/>
      <c r="VQG48" s="163"/>
      <c r="VQH48" s="220"/>
      <c r="VQI48" s="77"/>
      <c r="VQJ48" s="78"/>
      <c r="VQK48" s="79"/>
      <c r="VQL48" s="79"/>
      <c r="VQM48" s="80"/>
      <c r="VQN48" s="79"/>
      <c r="VQO48" s="81"/>
      <c r="VQP48" s="82"/>
      <c r="VQQ48" s="81"/>
      <c r="VQR48" s="83"/>
      <c r="VQS48" s="79"/>
      <c r="VQT48" s="110"/>
      <c r="VQU48" s="111"/>
      <c r="VQV48" s="111"/>
      <c r="VQW48" s="79"/>
      <c r="VQX48" s="79"/>
      <c r="VQY48" s="81"/>
      <c r="VQZ48" s="154"/>
      <c r="VRA48" s="160"/>
      <c r="VRB48" s="160"/>
      <c r="VRC48" s="219"/>
      <c r="VRD48" s="162"/>
      <c r="VRE48" s="163"/>
      <c r="VRF48" s="164"/>
      <c r="VRG48" s="200"/>
      <c r="VRH48" s="201"/>
      <c r="VRI48" s="201"/>
      <c r="VRJ48" s="162"/>
      <c r="VRK48" s="202"/>
      <c r="VRL48" s="202"/>
      <c r="VRM48" s="202"/>
      <c r="VRN48" s="202"/>
      <c r="VRO48" s="202"/>
      <c r="VRP48" s="202"/>
      <c r="VRQ48" s="162"/>
      <c r="VRR48" s="219"/>
      <c r="VRS48" s="219"/>
      <c r="VRT48" s="163"/>
      <c r="VRU48" s="220"/>
      <c r="VRV48" s="77"/>
      <c r="VRW48" s="78"/>
      <c r="VRX48" s="79"/>
      <c r="VRY48" s="79"/>
      <c r="VRZ48" s="80"/>
      <c r="VSA48" s="79"/>
      <c r="VSB48" s="81"/>
      <c r="VSC48" s="82"/>
      <c r="VSD48" s="81"/>
      <c r="VSE48" s="83"/>
      <c r="VSF48" s="79"/>
      <c r="VSG48" s="110"/>
      <c r="VSH48" s="111"/>
      <c r="VSI48" s="111"/>
      <c r="VSJ48" s="79"/>
      <c r="VSK48" s="79"/>
      <c r="VSL48" s="81"/>
      <c r="VSM48" s="154"/>
      <c r="VSN48" s="160"/>
      <c r="VSO48" s="160"/>
      <c r="VSP48" s="219"/>
      <c r="VSQ48" s="162"/>
      <c r="VSR48" s="163"/>
      <c r="VSS48" s="164"/>
      <c r="VST48" s="200"/>
      <c r="VSU48" s="201"/>
      <c r="VSV48" s="201"/>
      <c r="VSW48" s="162"/>
      <c r="VSX48" s="202"/>
      <c r="VSY48" s="202"/>
      <c r="VSZ48" s="202"/>
      <c r="VTA48" s="202"/>
      <c r="VTB48" s="202"/>
      <c r="VTC48" s="202"/>
      <c r="VTD48" s="162"/>
      <c r="VTE48" s="219"/>
      <c r="VTF48" s="219"/>
      <c r="VTG48" s="163"/>
      <c r="VTH48" s="220"/>
      <c r="VTI48" s="77"/>
      <c r="VTJ48" s="78"/>
      <c r="VTK48" s="79"/>
      <c r="VTL48" s="79"/>
      <c r="VTM48" s="80"/>
      <c r="VTN48" s="79"/>
      <c r="VTO48" s="81"/>
      <c r="VTP48" s="82"/>
      <c r="VTQ48" s="81"/>
      <c r="VTR48" s="83"/>
      <c r="VTS48" s="79"/>
      <c r="VTT48" s="110"/>
      <c r="VTU48" s="111"/>
      <c r="VTV48" s="111"/>
      <c r="VTW48" s="79"/>
      <c r="VTX48" s="79"/>
      <c r="VTY48" s="81"/>
      <c r="VTZ48" s="154"/>
      <c r="VUA48" s="160"/>
      <c r="VUB48" s="160"/>
      <c r="VUC48" s="219"/>
      <c r="VUD48" s="162"/>
      <c r="VUE48" s="163"/>
      <c r="VUF48" s="164"/>
      <c r="VUG48" s="200"/>
      <c r="VUH48" s="201"/>
      <c r="VUI48" s="201"/>
      <c r="VUJ48" s="162"/>
      <c r="VUK48" s="202"/>
      <c r="VUL48" s="202"/>
      <c r="VUM48" s="202"/>
      <c r="VUN48" s="202"/>
      <c r="VUO48" s="202"/>
      <c r="VUP48" s="202"/>
      <c r="VUQ48" s="162"/>
      <c r="VUR48" s="219"/>
      <c r="VUS48" s="219"/>
      <c r="VUT48" s="163"/>
      <c r="VUU48" s="220"/>
      <c r="VUV48" s="77"/>
      <c r="VUW48" s="78"/>
      <c r="VUX48" s="79"/>
      <c r="VUY48" s="79"/>
      <c r="VUZ48" s="80"/>
      <c r="VVA48" s="79"/>
      <c r="VVB48" s="81"/>
      <c r="VVC48" s="82"/>
      <c r="VVD48" s="81"/>
      <c r="VVE48" s="83"/>
      <c r="VVF48" s="79"/>
      <c r="VVG48" s="110"/>
      <c r="VVH48" s="111"/>
      <c r="VVI48" s="111"/>
      <c r="VVJ48" s="79"/>
      <c r="VVK48" s="79"/>
      <c r="VVL48" s="81"/>
      <c r="VVM48" s="154"/>
      <c r="VVN48" s="160"/>
      <c r="VVO48" s="160"/>
      <c r="VVP48" s="219"/>
      <c r="VVQ48" s="162"/>
      <c r="VVR48" s="163"/>
      <c r="VVS48" s="164"/>
      <c r="VVT48" s="200"/>
      <c r="VVU48" s="201"/>
      <c r="VVV48" s="201"/>
      <c r="VVW48" s="162"/>
      <c r="VVX48" s="202"/>
      <c r="VVY48" s="202"/>
      <c r="VVZ48" s="202"/>
      <c r="VWA48" s="202"/>
      <c r="VWB48" s="202"/>
      <c r="VWC48" s="202"/>
      <c r="VWD48" s="162"/>
      <c r="VWE48" s="219"/>
      <c r="VWF48" s="219"/>
      <c r="VWG48" s="163"/>
      <c r="VWH48" s="220"/>
      <c r="VWI48" s="77"/>
      <c r="VWJ48" s="78"/>
      <c r="VWK48" s="79"/>
      <c r="VWL48" s="79"/>
      <c r="VWM48" s="80"/>
      <c r="VWN48" s="79"/>
      <c r="VWO48" s="81"/>
      <c r="VWP48" s="82"/>
      <c r="VWQ48" s="81"/>
      <c r="VWR48" s="83"/>
      <c r="VWS48" s="79"/>
      <c r="VWT48" s="110"/>
      <c r="VWU48" s="111"/>
      <c r="VWV48" s="111"/>
      <c r="VWW48" s="79"/>
      <c r="VWX48" s="79"/>
      <c r="VWY48" s="81"/>
      <c r="VWZ48" s="154"/>
      <c r="VXA48" s="160"/>
      <c r="VXB48" s="160"/>
      <c r="VXC48" s="219"/>
      <c r="VXD48" s="162"/>
      <c r="VXE48" s="163"/>
      <c r="VXF48" s="164"/>
      <c r="VXG48" s="200"/>
      <c r="VXH48" s="201"/>
      <c r="VXI48" s="201"/>
      <c r="VXJ48" s="162"/>
      <c r="VXK48" s="202"/>
      <c r="VXL48" s="202"/>
      <c r="VXM48" s="202"/>
      <c r="VXN48" s="202"/>
      <c r="VXO48" s="202"/>
      <c r="VXP48" s="202"/>
      <c r="VXQ48" s="162"/>
      <c r="VXR48" s="219"/>
      <c r="VXS48" s="219"/>
      <c r="VXT48" s="163"/>
      <c r="VXU48" s="220"/>
      <c r="VXV48" s="77"/>
      <c r="VXW48" s="78"/>
      <c r="VXX48" s="79"/>
      <c r="VXY48" s="79"/>
      <c r="VXZ48" s="80"/>
      <c r="VYA48" s="79"/>
      <c r="VYB48" s="81"/>
      <c r="VYC48" s="82"/>
      <c r="VYD48" s="81"/>
      <c r="VYE48" s="83"/>
      <c r="VYF48" s="79"/>
      <c r="VYG48" s="110"/>
      <c r="VYH48" s="111"/>
      <c r="VYI48" s="111"/>
      <c r="VYJ48" s="79"/>
      <c r="VYK48" s="79"/>
      <c r="VYL48" s="81"/>
      <c r="VYM48" s="154"/>
      <c r="VYN48" s="160"/>
      <c r="VYO48" s="160"/>
      <c r="VYP48" s="219"/>
      <c r="VYQ48" s="162"/>
      <c r="VYR48" s="163"/>
      <c r="VYS48" s="164"/>
      <c r="VYT48" s="200"/>
      <c r="VYU48" s="201"/>
      <c r="VYV48" s="201"/>
      <c r="VYW48" s="162"/>
      <c r="VYX48" s="202"/>
      <c r="VYY48" s="202"/>
      <c r="VYZ48" s="202"/>
      <c r="VZA48" s="202"/>
      <c r="VZB48" s="202"/>
      <c r="VZC48" s="202"/>
      <c r="VZD48" s="162"/>
      <c r="VZE48" s="219"/>
      <c r="VZF48" s="219"/>
      <c r="VZG48" s="163"/>
      <c r="VZH48" s="220"/>
      <c r="VZI48" s="77"/>
      <c r="VZJ48" s="78"/>
      <c r="VZK48" s="79"/>
      <c r="VZL48" s="79"/>
      <c r="VZM48" s="80"/>
      <c r="VZN48" s="79"/>
      <c r="VZO48" s="81"/>
      <c r="VZP48" s="82"/>
      <c r="VZQ48" s="81"/>
      <c r="VZR48" s="83"/>
      <c r="VZS48" s="79"/>
      <c r="VZT48" s="110"/>
      <c r="VZU48" s="111"/>
      <c r="VZV48" s="111"/>
      <c r="VZW48" s="79"/>
      <c r="VZX48" s="79"/>
      <c r="VZY48" s="81"/>
      <c r="VZZ48" s="154"/>
      <c r="WAA48" s="160"/>
      <c r="WAB48" s="160"/>
      <c r="WAC48" s="219"/>
      <c r="WAD48" s="162"/>
      <c r="WAE48" s="163"/>
      <c r="WAF48" s="164"/>
      <c r="WAG48" s="200"/>
      <c r="WAH48" s="201"/>
      <c r="WAI48" s="201"/>
      <c r="WAJ48" s="162"/>
      <c r="WAK48" s="202"/>
      <c r="WAL48" s="202"/>
      <c r="WAM48" s="202"/>
      <c r="WAN48" s="202"/>
      <c r="WAO48" s="202"/>
      <c r="WAP48" s="202"/>
      <c r="WAQ48" s="162"/>
      <c r="WAR48" s="219"/>
      <c r="WAS48" s="219"/>
      <c r="WAT48" s="163"/>
      <c r="WAU48" s="220"/>
      <c r="WAV48" s="77"/>
      <c r="WAW48" s="78"/>
      <c r="WAX48" s="79"/>
      <c r="WAY48" s="79"/>
      <c r="WAZ48" s="80"/>
      <c r="WBA48" s="79"/>
      <c r="WBB48" s="81"/>
      <c r="WBC48" s="82"/>
      <c r="WBD48" s="81"/>
      <c r="WBE48" s="83"/>
      <c r="WBF48" s="79"/>
      <c r="WBG48" s="110"/>
      <c r="WBH48" s="111"/>
      <c r="WBI48" s="111"/>
      <c r="WBJ48" s="79"/>
      <c r="WBK48" s="79"/>
      <c r="WBL48" s="81"/>
      <c r="WBM48" s="154"/>
      <c r="WBN48" s="160"/>
      <c r="WBO48" s="160"/>
      <c r="WBP48" s="219"/>
      <c r="WBQ48" s="162"/>
      <c r="WBR48" s="163"/>
      <c r="WBS48" s="164"/>
      <c r="WBT48" s="200"/>
      <c r="WBU48" s="201"/>
      <c r="WBV48" s="201"/>
      <c r="WBW48" s="162"/>
      <c r="WBX48" s="202"/>
      <c r="WBY48" s="202"/>
      <c r="WBZ48" s="202"/>
      <c r="WCA48" s="202"/>
      <c r="WCB48" s="202"/>
      <c r="WCC48" s="202"/>
      <c r="WCD48" s="162"/>
      <c r="WCE48" s="219"/>
      <c r="WCF48" s="219"/>
      <c r="WCG48" s="163"/>
      <c r="WCH48" s="220"/>
      <c r="WCI48" s="77"/>
      <c r="WCJ48" s="78"/>
      <c r="WCK48" s="79"/>
      <c r="WCL48" s="79"/>
      <c r="WCM48" s="80"/>
      <c r="WCN48" s="79"/>
      <c r="WCO48" s="81"/>
      <c r="WCP48" s="82"/>
      <c r="WCQ48" s="81"/>
      <c r="WCR48" s="83"/>
      <c r="WCS48" s="79"/>
      <c r="WCT48" s="110"/>
      <c r="WCU48" s="111"/>
      <c r="WCV48" s="111"/>
      <c r="WCW48" s="79"/>
      <c r="WCX48" s="79"/>
      <c r="WCY48" s="81"/>
      <c r="WCZ48" s="154"/>
      <c r="WDA48" s="160"/>
      <c r="WDB48" s="160"/>
      <c r="WDC48" s="219"/>
      <c r="WDD48" s="162"/>
      <c r="WDE48" s="163"/>
      <c r="WDF48" s="164"/>
      <c r="WDG48" s="200"/>
      <c r="WDH48" s="201"/>
      <c r="WDI48" s="201"/>
      <c r="WDJ48" s="162"/>
      <c r="WDK48" s="202"/>
      <c r="WDL48" s="202"/>
      <c r="WDM48" s="202"/>
      <c r="WDN48" s="202"/>
      <c r="WDO48" s="202"/>
      <c r="WDP48" s="202"/>
      <c r="WDQ48" s="162"/>
      <c r="WDR48" s="219"/>
      <c r="WDS48" s="219"/>
      <c r="WDT48" s="163"/>
      <c r="WDU48" s="220"/>
      <c r="WDV48" s="77"/>
      <c r="WDW48" s="78"/>
      <c r="WDX48" s="79"/>
      <c r="WDY48" s="79"/>
      <c r="WDZ48" s="80"/>
      <c r="WEA48" s="79"/>
      <c r="WEB48" s="81"/>
      <c r="WEC48" s="82"/>
      <c r="WED48" s="81"/>
      <c r="WEE48" s="83"/>
      <c r="WEF48" s="79"/>
      <c r="WEG48" s="110"/>
      <c r="WEH48" s="111"/>
      <c r="WEI48" s="111"/>
      <c r="WEJ48" s="79"/>
      <c r="WEK48" s="79"/>
      <c r="WEL48" s="81"/>
      <c r="WEM48" s="154"/>
      <c r="WEN48" s="160"/>
      <c r="WEO48" s="160"/>
      <c r="WEP48" s="219"/>
      <c r="WEQ48" s="162"/>
      <c r="WER48" s="163"/>
      <c r="WES48" s="164"/>
      <c r="WET48" s="200"/>
      <c r="WEU48" s="201"/>
      <c r="WEV48" s="201"/>
      <c r="WEW48" s="162"/>
      <c r="WEX48" s="202"/>
      <c r="WEY48" s="202"/>
      <c r="WEZ48" s="202"/>
      <c r="WFA48" s="202"/>
      <c r="WFB48" s="202"/>
      <c r="WFC48" s="202"/>
      <c r="WFD48" s="162"/>
      <c r="WFE48" s="219"/>
      <c r="WFF48" s="219"/>
      <c r="WFG48" s="163"/>
      <c r="WFH48" s="220"/>
      <c r="WFI48" s="77"/>
      <c r="WFJ48" s="78"/>
      <c r="WFK48" s="79"/>
      <c r="WFL48" s="79"/>
      <c r="WFM48" s="80"/>
      <c r="WFN48" s="79"/>
      <c r="WFO48" s="81"/>
      <c r="WFP48" s="82"/>
      <c r="WFQ48" s="81"/>
      <c r="WFR48" s="83"/>
      <c r="WFS48" s="79"/>
      <c r="WFT48" s="110"/>
      <c r="WFU48" s="111"/>
      <c r="WFV48" s="111"/>
      <c r="WFW48" s="79"/>
      <c r="WFX48" s="79"/>
      <c r="WFY48" s="81"/>
      <c r="WFZ48" s="154"/>
      <c r="WGA48" s="160"/>
      <c r="WGB48" s="160"/>
      <c r="WGC48" s="219"/>
      <c r="WGD48" s="162"/>
      <c r="WGE48" s="163"/>
      <c r="WGF48" s="164"/>
      <c r="WGG48" s="200"/>
      <c r="WGH48" s="201"/>
      <c r="WGI48" s="201"/>
      <c r="WGJ48" s="162"/>
      <c r="WGK48" s="202"/>
      <c r="WGL48" s="202"/>
      <c r="WGM48" s="202"/>
      <c r="WGN48" s="202"/>
      <c r="WGO48" s="202"/>
      <c r="WGP48" s="202"/>
      <c r="WGQ48" s="162"/>
      <c r="WGR48" s="219"/>
      <c r="WGS48" s="219"/>
      <c r="WGT48" s="163"/>
      <c r="WGU48" s="220"/>
      <c r="WGV48" s="77"/>
      <c r="WGW48" s="78"/>
      <c r="WGX48" s="79"/>
      <c r="WGY48" s="79"/>
      <c r="WGZ48" s="80"/>
      <c r="WHA48" s="79"/>
      <c r="WHB48" s="81"/>
      <c r="WHC48" s="82"/>
      <c r="WHD48" s="81"/>
      <c r="WHE48" s="83"/>
      <c r="WHF48" s="79"/>
      <c r="WHG48" s="110"/>
      <c r="WHH48" s="111"/>
      <c r="WHI48" s="111"/>
      <c r="WHJ48" s="79"/>
      <c r="WHK48" s="79"/>
      <c r="WHL48" s="81"/>
      <c r="WHM48" s="154"/>
      <c r="WHN48" s="160"/>
      <c r="WHO48" s="160"/>
      <c r="WHP48" s="219"/>
      <c r="WHQ48" s="162"/>
      <c r="WHR48" s="163"/>
      <c r="WHS48" s="164"/>
      <c r="WHT48" s="200"/>
      <c r="WHU48" s="201"/>
      <c r="WHV48" s="201"/>
      <c r="WHW48" s="162"/>
      <c r="WHX48" s="202"/>
      <c r="WHY48" s="202"/>
      <c r="WHZ48" s="202"/>
      <c r="WIA48" s="202"/>
      <c r="WIB48" s="202"/>
      <c r="WIC48" s="202"/>
      <c r="WID48" s="162"/>
      <c r="WIE48" s="219"/>
      <c r="WIF48" s="219"/>
      <c r="WIG48" s="163"/>
      <c r="WIH48" s="220"/>
      <c r="WII48" s="77"/>
      <c r="WIJ48" s="78"/>
      <c r="WIK48" s="79"/>
      <c r="WIL48" s="79"/>
      <c r="WIM48" s="80"/>
      <c r="WIN48" s="79"/>
      <c r="WIO48" s="81"/>
      <c r="WIP48" s="82"/>
      <c r="WIQ48" s="81"/>
      <c r="WIR48" s="83"/>
      <c r="WIS48" s="79"/>
      <c r="WIT48" s="110"/>
      <c r="WIU48" s="111"/>
      <c r="WIV48" s="111"/>
      <c r="WIW48" s="79"/>
      <c r="WIX48" s="79"/>
      <c r="WIY48" s="81"/>
      <c r="WIZ48" s="154"/>
      <c r="WJA48" s="160"/>
      <c r="WJB48" s="160"/>
      <c r="WJC48" s="219"/>
      <c r="WJD48" s="162"/>
      <c r="WJE48" s="163"/>
      <c r="WJF48" s="164"/>
      <c r="WJG48" s="200"/>
      <c r="WJH48" s="201"/>
      <c r="WJI48" s="201"/>
      <c r="WJJ48" s="162"/>
      <c r="WJK48" s="202"/>
      <c r="WJL48" s="202"/>
      <c r="WJM48" s="202"/>
      <c r="WJN48" s="202"/>
      <c r="WJO48" s="202"/>
      <c r="WJP48" s="202"/>
      <c r="WJQ48" s="162"/>
      <c r="WJR48" s="219"/>
      <c r="WJS48" s="219"/>
      <c r="WJT48" s="163"/>
      <c r="WJU48" s="220"/>
      <c r="WJV48" s="77"/>
      <c r="WJW48" s="78"/>
      <c r="WJX48" s="79"/>
      <c r="WJY48" s="79"/>
      <c r="WJZ48" s="80"/>
      <c r="WKA48" s="79"/>
      <c r="WKB48" s="81"/>
      <c r="WKC48" s="82"/>
      <c r="WKD48" s="81"/>
      <c r="WKE48" s="83"/>
      <c r="WKF48" s="79"/>
      <c r="WKG48" s="110"/>
      <c r="WKH48" s="111"/>
      <c r="WKI48" s="111"/>
      <c r="WKJ48" s="79"/>
      <c r="WKK48" s="79"/>
      <c r="WKL48" s="81"/>
      <c r="WKM48" s="154"/>
      <c r="WKN48" s="160"/>
      <c r="WKO48" s="160"/>
      <c r="WKP48" s="219"/>
      <c r="WKQ48" s="162"/>
      <c r="WKR48" s="163"/>
      <c r="WKS48" s="164"/>
      <c r="WKT48" s="200"/>
      <c r="WKU48" s="201"/>
      <c r="WKV48" s="201"/>
      <c r="WKW48" s="162"/>
      <c r="WKX48" s="202"/>
      <c r="WKY48" s="202"/>
      <c r="WKZ48" s="202"/>
      <c r="WLA48" s="202"/>
      <c r="WLB48" s="202"/>
      <c r="WLC48" s="202"/>
      <c r="WLD48" s="162"/>
      <c r="WLE48" s="219"/>
      <c r="WLF48" s="219"/>
      <c r="WLG48" s="163"/>
      <c r="WLH48" s="220"/>
      <c r="WLI48" s="77"/>
      <c r="WLJ48" s="78"/>
      <c r="WLK48" s="79"/>
      <c r="WLL48" s="79"/>
      <c r="WLM48" s="80"/>
      <c r="WLN48" s="79"/>
      <c r="WLO48" s="81"/>
      <c r="WLP48" s="82"/>
      <c r="WLQ48" s="81"/>
      <c r="WLR48" s="83"/>
      <c r="WLS48" s="79"/>
      <c r="WLT48" s="110"/>
      <c r="WLU48" s="111"/>
      <c r="WLV48" s="111"/>
      <c r="WLW48" s="79"/>
      <c r="WLX48" s="79"/>
      <c r="WLY48" s="81"/>
      <c r="WLZ48" s="154"/>
      <c r="WMA48" s="160"/>
      <c r="WMB48" s="160"/>
      <c r="WMC48" s="219"/>
      <c r="WMD48" s="162"/>
      <c r="WME48" s="163"/>
      <c r="WMF48" s="164"/>
      <c r="WMG48" s="200"/>
      <c r="WMH48" s="201"/>
      <c r="WMI48" s="201"/>
      <c r="WMJ48" s="162"/>
      <c r="WMK48" s="202"/>
      <c r="WML48" s="202"/>
      <c r="WMM48" s="202"/>
      <c r="WMN48" s="202"/>
      <c r="WMO48" s="202"/>
      <c r="WMP48" s="202"/>
      <c r="WMQ48" s="162"/>
      <c r="WMR48" s="219"/>
      <c r="WMS48" s="219"/>
      <c r="WMT48" s="163"/>
      <c r="WMU48" s="220"/>
      <c r="WMV48" s="77"/>
      <c r="WMW48" s="78"/>
      <c r="WMX48" s="79"/>
      <c r="WMY48" s="79"/>
      <c r="WMZ48" s="80"/>
      <c r="WNA48" s="79"/>
      <c r="WNB48" s="81"/>
      <c r="WNC48" s="82"/>
      <c r="WND48" s="81"/>
      <c r="WNE48" s="83"/>
      <c r="WNF48" s="79"/>
      <c r="WNG48" s="110"/>
      <c r="WNH48" s="111"/>
      <c r="WNI48" s="111"/>
      <c r="WNJ48" s="79"/>
      <c r="WNK48" s="79"/>
      <c r="WNL48" s="81"/>
      <c r="WNM48" s="154"/>
      <c r="WNN48" s="160"/>
      <c r="WNO48" s="160"/>
      <c r="WNP48" s="219"/>
      <c r="WNQ48" s="162"/>
      <c r="WNR48" s="163"/>
      <c r="WNS48" s="164"/>
      <c r="WNT48" s="200"/>
      <c r="WNU48" s="201"/>
      <c r="WNV48" s="201"/>
      <c r="WNW48" s="162"/>
      <c r="WNX48" s="202"/>
      <c r="WNY48" s="202"/>
      <c r="WNZ48" s="202"/>
      <c r="WOA48" s="202"/>
      <c r="WOB48" s="202"/>
      <c r="WOC48" s="202"/>
      <c r="WOD48" s="162"/>
      <c r="WOE48" s="219"/>
      <c r="WOF48" s="219"/>
      <c r="WOG48" s="163"/>
      <c r="WOH48" s="220"/>
      <c r="WOI48" s="77"/>
      <c r="WOJ48" s="78"/>
      <c r="WOK48" s="79"/>
      <c r="WOL48" s="79"/>
      <c r="WOM48" s="80"/>
      <c r="WON48" s="79"/>
      <c r="WOO48" s="81"/>
      <c r="WOP48" s="82"/>
      <c r="WOQ48" s="81"/>
      <c r="WOR48" s="83"/>
      <c r="WOS48" s="79"/>
      <c r="WOT48" s="110"/>
      <c r="WOU48" s="111"/>
      <c r="WOV48" s="111"/>
      <c r="WOW48" s="79"/>
      <c r="WOX48" s="79"/>
      <c r="WOY48" s="81"/>
      <c r="WOZ48" s="154"/>
      <c r="WPA48" s="160"/>
      <c r="WPB48" s="160"/>
      <c r="WPC48" s="219"/>
      <c r="WPD48" s="162"/>
      <c r="WPE48" s="163"/>
      <c r="WPF48" s="164"/>
      <c r="WPG48" s="200"/>
      <c r="WPH48" s="201"/>
      <c r="WPI48" s="201"/>
      <c r="WPJ48" s="162"/>
      <c r="WPK48" s="202"/>
      <c r="WPL48" s="202"/>
      <c r="WPM48" s="202"/>
      <c r="WPN48" s="202"/>
      <c r="WPO48" s="202"/>
      <c r="WPP48" s="202"/>
      <c r="WPQ48" s="162"/>
      <c r="WPR48" s="219"/>
      <c r="WPS48" s="219"/>
      <c r="WPT48" s="163"/>
      <c r="WPU48" s="220"/>
      <c r="WPV48" s="77"/>
      <c r="WPW48" s="78"/>
      <c r="WPX48" s="79"/>
      <c r="WPY48" s="79"/>
      <c r="WPZ48" s="80"/>
      <c r="WQA48" s="79"/>
      <c r="WQB48" s="81"/>
      <c r="WQC48" s="82"/>
      <c r="WQD48" s="81"/>
      <c r="WQE48" s="83"/>
      <c r="WQF48" s="79"/>
      <c r="WQG48" s="110"/>
      <c r="WQH48" s="111"/>
      <c r="WQI48" s="111"/>
      <c r="WQJ48" s="79"/>
      <c r="WQK48" s="79"/>
      <c r="WQL48" s="81"/>
      <c r="WQM48" s="154"/>
      <c r="WQN48" s="160"/>
      <c r="WQO48" s="160"/>
      <c r="WQP48" s="219"/>
      <c r="WQQ48" s="162"/>
      <c r="WQR48" s="163"/>
      <c r="WQS48" s="164"/>
      <c r="WQT48" s="200"/>
      <c r="WQU48" s="201"/>
      <c r="WQV48" s="201"/>
      <c r="WQW48" s="162"/>
      <c r="WQX48" s="202"/>
      <c r="WQY48" s="202"/>
      <c r="WQZ48" s="202"/>
      <c r="WRA48" s="202"/>
      <c r="WRB48" s="202"/>
      <c r="WRC48" s="202"/>
      <c r="WRD48" s="162"/>
      <c r="WRE48" s="219"/>
      <c r="WRF48" s="219"/>
      <c r="WRG48" s="163"/>
      <c r="WRH48" s="220"/>
      <c r="WRI48" s="77"/>
      <c r="WRJ48" s="78"/>
      <c r="WRK48" s="79"/>
      <c r="WRL48" s="79"/>
      <c r="WRM48" s="80"/>
      <c r="WRN48" s="79"/>
      <c r="WRO48" s="81"/>
      <c r="WRP48" s="82"/>
      <c r="WRQ48" s="81"/>
      <c r="WRR48" s="83"/>
      <c r="WRS48" s="79"/>
      <c r="WRT48" s="110"/>
      <c r="WRU48" s="111"/>
      <c r="WRV48" s="111"/>
      <c r="WRW48" s="79"/>
      <c r="WRX48" s="79"/>
      <c r="WRY48" s="81"/>
      <c r="WRZ48" s="154"/>
      <c r="WSA48" s="160"/>
      <c r="WSB48" s="160"/>
      <c r="WSC48" s="219"/>
      <c r="WSD48" s="162"/>
      <c r="WSE48" s="163"/>
      <c r="WSF48" s="164"/>
      <c r="WSG48" s="200"/>
      <c r="WSH48" s="201"/>
      <c r="WSI48" s="201"/>
      <c r="WSJ48" s="162"/>
      <c r="WSK48" s="202"/>
      <c r="WSL48" s="202"/>
      <c r="WSM48" s="202"/>
      <c r="WSN48" s="202"/>
      <c r="WSO48" s="202"/>
      <c r="WSP48" s="202"/>
      <c r="WSQ48" s="162"/>
      <c r="WSR48" s="219"/>
      <c r="WSS48" s="219"/>
      <c r="WST48" s="163"/>
      <c r="WSU48" s="220"/>
      <c r="WSV48" s="77"/>
      <c r="WSW48" s="78"/>
      <c r="WSX48" s="79"/>
      <c r="WSY48" s="79"/>
      <c r="WSZ48" s="80"/>
      <c r="WTA48" s="79"/>
      <c r="WTB48" s="81"/>
      <c r="WTC48" s="82"/>
      <c r="WTD48" s="81"/>
      <c r="WTE48" s="83"/>
      <c r="WTF48" s="79"/>
      <c r="WTG48" s="110"/>
      <c r="WTH48" s="111"/>
      <c r="WTI48" s="111"/>
      <c r="WTJ48" s="79"/>
      <c r="WTK48" s="79"/>
      <c r="WTL48" s="81"/>
      <c r="WTM48" s="154"/>
      <c r="WTN48" s="160"/>
      <c r="WTO48" s="160"/>
      <c r="WTP48" s="219"/>
      <c r="WTQ48" s="162"/>
      <c r="WTR48" s="163"/>
      <c r="WTS48" s="164"/>
      <c r="WTT48" s="200"/>
      <c r="WTU48" s="201"/>
      <c r="WTV48" s="201"/>
      <c r="WTW48" s="162"/>
      <c r="WTX48" s="202"/>
      <c r="WTY48" s="202"/>
      <c r="WTZ48" s="202"/>
      <c r="WUA48" s="202"/>
      <c r="WUB48" s="202"/>
      <c r="WUC48" s="202"/>
      <c r="WUD48" s="162"/>
      <c r="WUE48" s="219"/>
      <c r="WUF48" s="219"/>
      <c r="WUG48" s="163"/>
      <c r="WUH48" s="220"/>
      <c r="WUI48" s="77"/>
      <c r="WUJ48" s="78"/>
      <c r="WUK48" s="79"/>
      <c r="WUL48" s="79"/>
      <c r="WUM48" s="80"/>
      <c r="WUN48" s="79"/>
      <c r="WUO48" s="81"/>
      <c r="WUP48" s="82"/>
      <c r="WUQ48" s="81"/>
      <c r="WUR48" s="83"/>
      <c r="WUS48" s="79"/>
      <c r="WUT48" s="110"/>
      <c r="WUU48" s="111"/>
      <c r="WUV48" s="111"/>
      <c r="WUW48" s="79"/>
      <c r="WUX48" s="79"/>
      <c r="WUY48" s="81"/>
      <c r="WUZ48" s="154"/>
      <c r="WVA48" s="160"/>
      <c r="WVB48" s="160"/>
      <c r="WVC48" s="219"/>
      <c r="WVD48" s="162"/>
      <c r="WVE48" s="163"/>
      <c r="WVF48" s="164"/>
      <c r="WVG48" s="200"/>
      <c r="WVH48" s="201"/>
      <c r="WVI48" s="201"/>
      <c r="WVJ48" s="162"/>
      <c r="WVK48" s="202"/>
      <c r="WVL48" s="202"/>
      <c r="WVM48" s="202"/>
      <c r="WVN48" s="202"/>
      <c r="WVO48" s="202"/>
      <c r="WVP48" s="202"/>
      <c r="WVQ48" s="162"/>
      <c r="WVR48" s="219"/>
      <c r="WVS48" s="219"/>
      <c r="WVT48" s="163"/>
      <c r="WVU48" s="220"/>
      <c r="WVV48" s="77"/>
      <c r="WVW48" s="78"/>
      <c r="WVX48" s="79"/>
      <c r="WVY48" s="79"/>
      <c r="WVZ48" s="80"/>
      <c r="WWA48" s="79"/>
      <c r="WWB48" s="81"/>
      <c r="WWC48" s="82"/>
      <c r="WWD48" s="81"/>
      <c r="WWE48" s="83"/>
      <c r="WWF48" s="79"/>
      <c r="WWG48" s="110"/>
      <c r="WWH48" s="111"/>
      <c r="WWI48" s="111"/>
      <c r="WWJ48" s="79"/>
      <c r="WWK48" s="79"/>
      <c r="WWL48" s="81"/>
      <c r="WWM48" s="154"/>
      <c r="WWN48" s="160"/>
      <c r="WWO48" s="160"/>
      <c r="WWP48" s="219"/>
      <c r="WWQ48" s="162"/>
      <c r="WWR48" s="163"/>
      <c r="WWS48" s="164"/>
      <c r="WWT48" s="200"/>
      <c r="WWU48" s="201"/>
      <c r="WWV48" s="201"/>
      <c r="WWW48" s="162"/>
      <c r="WWX48" s="202"/>
      <c r="WWY48" s="202"/>
      <c r="WWZ48" s="202"/>
      <c r="WXA48" s="202"/>
      <c r="WXB48" s="202"/>
      <c r="WXC48" s="202"/>
      <c r="WXD48" s="162"/>
      <c r="WXE48" s="219"/>
      <c r="WXF48" s="219"/>
      <c r="WXG48" s="163"/>
      <c r="WXH48" s="220"/>
      <c r="WXI48" s="77"/>
      <c r="WXJ48" s="78"/>
      <c r="WXK48" s="79"/>
      <c r="WXL48" s="79"/>
      <c r="WXM48" s="80"/>
      <c r="WXN48" s="79"/>
      <c r="WXO48" s="81"/>
      <c r="WXP48" s="82"/>
      <c r="WXQ48" s="81"/>
      <c r="WXR48" s="83"/>
      <c r="WXS48" s="79"/>
      <c r="WXT48" s="110"/>
      <c r="WXU48" s="111"/>
      <c r="WXV48" s="111"/>
      <c r="WXW48" s="79"/>
      <c r="WXX48" s="79"/>
      <c r="WXY48" s="81"/>
      <c r="WXZ48" s="154"/>
      <c r="WYA48" s="160"/>
      <c r="WYB48" s="160"/>
      <c r="WYC48" s="219"/>
      <c r="WYD48" s="162"/>
      <c r="WYE48" s="163"/>
      <c r="WYF48" s="164"/>
      <c r="WYG48" s="200"/>
      <c r="WYH48" s="201"/>
      <c r="WYI48" s="201"/>
      <c r="WYJ48" s="162"/>
      <c r="WYK48" s="202"/>
      <c r="WYL48" s="202"/>
      <c r="WYM48" s="202"/>
      <c r="WYN48" s="202"/>
      <c r="WYO48" s="202"/>
      <c r="WYP48" s="202"/>
      <c r="WYQ48" s="162"/>
      <c r="WYR48" s="219"/>
      <c r="WYS48" s="219"/>
      <c r="WYT48" s="163"/>
      <c r="WYU48" s="220"/>
      <c r="WYV48" s="77"/>
      <c r="WYW48" s="78"/>
      <c r="WYX48" s="79"/>
      <c r="WYY48" s="79"/>
      <c r="WYZ48" s="80"/>
      <c r="WZA48" s="79"/>
      <c r="WZB48" s="81"/>
      <c r="WZC48" s="82"/>
      <c r="WZD48" s="81"/>
      <c r="WZE48" s="83"/>
      <c r="WZF48" s="79"/>
      <c r="WZG48" s="110"/>
      <c r="WZH48" s="111"/>
      <c r="WZI48" s="111"/>
      <c r="WZJ48" s="79"/>
      <c r="WZK48" s="79"/>
      <c r="WZL48" s="81"/>
      <c r="WZM48" s="154"/>
      <c r="WZN48" s="160"/>
      <c r="WZO48" s="160"/>
      <c r="WZP48" s="219"/>
      <c r="WZQ48" s="162"/>
      <c r="WZR48" s="163"/>
      <c r="WZS48" s="164"/>
      <c r="WZT48" s="200"/>
      <c r="WZU48" s="201"/>
      <c r="WZV48" s="201"/>
      <c r="WZW48" s="162"/>
      <c r="WZX48" s="202"/>
      <c r="WZY48" s="202"/>
      <c r="WZZ48" s="202"/>
      <c r="XAA48" s="202"/>
      <c r="XAB48" s="202"/>
      <c r="XAC48" s="202"/>
      <c r="XAD48" s="162"/>
      <c r="XAE48" s="219"/>
      <c r="XAF48" s="219"/>
      <c r="XAG48" s="163"/>
      <c r="XAH48" s="220"/>
      <c r="XAI48" s="77"/>
      <c r="XAJ48" s="78"/>
      <c r="XAK48" s="79"/>
      <c r="XAL48" s="79"/>
      <c r="XAM48" s="80"/>
      <c r="XAN48" s="79"/>
      <c r="XAO48" s="81"/>
      <c r="XAP48" s="82"/>
      <c r="XAQ48" s="81"/>
      <c r="XAR48" s="83"/>
      <c r="XAS48" s="79"/>
      <c r="XAT48" s="110"/>
      <c r="XAU48" s="111"/>
      <c r="XAV48" s="111"/>
      <c r="XAW48" s="79"/>
      <c r="XAX48" s="79"/>
      <c r="XAY48" s="81"/>
      <c r="XAZ48" s="154"/>
      <c r="XBA48" s="160"/>
      <c r="XBB48" s="160"/>
      <c r="XBC48" s="219"/>
      <c r="XBD48" s="162"/>
      <c r="XBE48" s="163"/>
      <c r="XBF48" s="164"/>
      <c r="XBG48" s="200"/>
      <c r="XBH48" s="201"/>
      <c r="XBI48" s="201"/>
      <c r="XBJ48" s="162"/>
      <c r="XBK48" s="202"/>
      <c r="XBL48" s="202"/>
      <c r="XBM48" s="202"/>
      <c r="XBN48" s="202"/>
      <c r="XBO48" s="202"/>
      <c r="XBP48" s="202"/>
      <c r="XBQ48" s="162"/>
      <c r="XBR48" s="219"/>
      <c r="XBS48" s="219"/>
      <c r="XBT48" s="163"/>
      <c r="XBU48" s="220"/>
      <c r="XBV48" s="77"/>
      <c r="XBW48" s="78"/>
      <c r="XBX48" s="79"/>
      <c r="XBY48" s="79"/>
      <c r="XBZ48" s="80"/>
      <c r="XCA48" s="79"/>
      <c r="XCB48" s="81"/>
      <c r="XCC48" s="82"/>
      <c r="XCD48" s="81"/>
      <c r="XCE48" s="83"/>
      <c r="XCF48" s="79"/>
      <c r="XCG48" s="110"/>
      <c r="XCH48" s="111"/>
      <c r="XCI48" s="111"/>
      <c r="XCJ48" s="79"/>
      <c r="XCK48" s="79"/>
      <c r="XCL48" s="81"/>
      <c r="XCM48" s="154"/>
      <c r="XCN48" s="160"/>
      <c r="XCO48" s="160"/>
      <c r="XCP48" s="219"/>
      <c r="XCQ48" s="162"/>
      <c r="XCR48" s="163"/>
      <c r="XCS48" s="164"/>
      <c r="XCT48" s="200"/>
      <c r="XCU48" s="201"/>
      <c r="XCV48" s="201"/>
      <c r="XCW48" s="162"/>
      <c r="XCX48" s="202"/>
      <c r="XCY48" s="202"/>
      <c r="XCZ48" s="202"/>
      <c r="XDA48" s="202"/>
      <c r="XDB48" s="202"/>
      <c r="XDC48" s="202"/>
      <c r="XDD48" s="162"/>
      <c r="XDE48" s="219"/>
      <c r="XDF48" s="219"/>
      <c r="XDG48" s="163"/>
      <c r="XDH48" s="220"/>
      <c r="XDI48" s="77"/>
      <c r="XDJ48" s="78"/>
      <c r="XDK48" s="79"/>
      <c r="XDL48" s="79"/>
      <c r="XDM48" s="80"/>
      <c r="XDN48" s="79"/>
      <c r="XDO48" s="81"/>
      <c r="XDP48" s="82"/>
      <c r="XDQ48" s="81"/>
      <c r="XDR48" s="83"/>
      <c r="XDS48" s="79"/>
      <c r="XDT48" s="110"/>
      <c r="XDU48" s="111"/>
      <c r="XDV48" s="111"/>
      <c r="XDW48" s="79"/>
      <c r="XDX48" s="79"/>
      <c r="XDY48" s="81"/>
      <c r="XDZ48" s="154"/>
      <c r="XEA48" s="160"/>
      <c r="XEB48" s="160"/>
      <c r="XEC48" s="219"/>
      <c r="XED48" s="162"/>
      <c r="XEE48" s="163"/>
      <c r="XEF48" s="164"/>
      <c r="XEG48" s="200"/>
      <c r="XEH48" s="201"/>
      <c r="XEI48" s="201"/>
      <c r="XEJ48" s="162"/>
      <c r="XEK48" s="202"/>
      <c r="XEL48" s="202"/>
      <c r="XEM48" s="202"/>
      <c r="XEN48" s="202"/>
      <c r="XEO48" s="202"/>
      <c r="XEP48" s="202"/>
      <c r="XEQ48" s="162"/>
      <c r="XER48" s="219"/>
      <c r="XES48" s="219"/>
      <c r="XET48" s="163"/>
      <c r="XEU48" s="220"/>
      <c r="XEV48" s="77"/>
      <c r="XEW48" s="78"/>
      <c r="XEX48" s="79"/>
      <c r="XEY48" s="79"/>
    </row>
    <row r="49" s="5" customFormat="1" ht="59.5" customHeight="1" spans="1:16379">
      <c r="A49" s="77">
        <v>26</v>
      </c>
      <c r="B49" s="78"/>
      <c r="C49" s="79" t="s">
        <v>264</v>
      </c>
      <c r="D49" s="79" t="s">
        <v>265</v>
      </c>
      <c r="E49" s="80" t="s">
        <v>266</v>
      </c>
      <c r="F49" s="79" t="s">
        <v>58</v>
      </c>
      <c r="G49" s="81">
        <v>1</v>
      </c>
      <c r="H49" s="82" t="s">
        <v>59</v>
      </c>
      <c r="I49" s="81">
        <v>5</v>
      </c>
      <c r="J49" s="83" t="s">
        <v>207</v>
      </c>
      <c r="K49" s="79" t="s">
        <v>61</v>
      </c>
      <c r="L49" s="110" t="s">
        <v>269</v>
      </c>
      <c r="M49" s="111">
        <v>0</v>
      </c>
      <c r="N49" s="111">
        <v>0</v>
      </c>
      <c r="O49" s="79" t="s">
        <v>63</v>
      </c>
      <c r="P49" s="79" t="s">
        <v>64</v>
      </c>
      <c r="Q49" s="81" t="s">
        <v>268</v>
      </c>
      <c r="R49" s="154"/>
      <c r="S49" s="155"/>
      <c r="T49" s="155"/>
      <c r="U49" s="156"/>
      <c r="V49" s="157"/>
      <c r="W49" s="158"/>
      <c r="X49" s="159"/>
      <c r="Y49" s="196"/>
      <c r="Z49" s="197"/>
      <c r="AA49" s="197"/>
      <c r="AB49" s="157"/>
      <c r="AC49" s="198"/>
      <c r="AD49" s="198"/>
      <c r="AE49" s="199"/>
      <c r="AF49" s="199"/>
      <c r="AG49" s="198"/>
      <c r="AH49" s="198"/>
      <c r="AI49" s="214"/>
      <c r="AJ49" s="78"/>
      <c r="AK49" s="79"/>
      <c r="AL49" s="79"/>
      <c r="AM49" s="80"/>
      <c r="AN49" s="79"/>
      <c r="AO49" s="81"/>
      <c r="AP49" s="82"/>
      <c r="AQ49" s="81"/>
      <c r="AR49" s="83"/>
      <c r="AS49" s="79"/>
      <c r="AT49" s="110"/>
      <c r="AU49" s="111"/>
      <c r="AV49" s="111"/>
      <c r="AW49" s="79"/>
      <c r="AX49" s="79"/>
      <c r="AY49" s="81"/>
      <c r="AZ49" s="154"/>
      <c r="BA49" s="160"/>
      <c r="BB49" s="160"/>
      <c r="BC49" s="219"/>
      <c r="BD49" s="162"/>
      <c r="BE49" s="163"/>
      <c r="BF49" s="164"/>
      <c r="BG49" s="200"/>
      <c r="BH49" s="201"/>
      <c r="BI49" s="201"/>
      <c r="BJ49" s="162"/>
      <c r="BK49" s="202"/>
      <c r="BL49" s="202"/>
      <c r="BM49" s="202"/>
      <c r="BN49" s="202"/>
      <c r="BO49" s="202"/>
      <c r="BP49" s="202"/>
      <c r="BQ49" s="162"/>
      <c r="BR49" s="219"/>
      <c r="BS49" s="219"/>
      <c r="BT49" s="163"/>
      <c r="BU49" s="220"/>
      <c r="BV49" s="214"/>
      <c r="BW49" s="78"/>
      <c r="BX49" s="79"/>
      <c r="BY49" s="79"/>
      <c r="BZ49" s="80"/>
      <c r="CA49" s="79"/>
      <c r="CB49" s="81"/>
      <c r="CC49" s="82"/>
      <c r="CD49" s="81"/>
      <c r="CE49" s="83"/>
      <c r="CF49" s="79"/>
      <c r="CG49" s="110"/>
      <c r="CH49" s="111"/>
      <c r="CI49" s="111"/>
      <c r="CJ49" s="79"/>
      <c r="CK49" s="79"/>
      <c r="CL49" s="81"/>
      <c r="CM49" s="154"/>
      <c r="CN49" s="160"/>
      <c r="CO49" s="160"/>
      <c r="CP49" s="219"/>
      <c r="CQ49" s="162"/>
      <c r="CR49" s="163"/>
      <c r="CS49" s="164"/>
      <c r="CT49" s="200"/>
      <c r="CU49" s="201"/>
      <c r="CV49" s="201"/>
      <c r="CW49" s="162"/>
      <c r="CX49" s="202"/>
      <c r="CY49" s="202"/>
      <c r="CZ49" s="202"/>
      <c r="DA49" s="202"/>
      <c r="DB49" s="202"/>
      <c r="DC49" s="202"/>
      <c r="DD49" s="162"/>
      <c r="DE49" s="219"/>
      <c r="DF49" s="219"/>
      <c r="DG49" s="163"/>
      <c r="DH49" s="220"/>
      <c r="DI49" s="214"/>
      <c r="DJ49" s="78"/>
      <c r="DK49" s="79"/>
      <c r="DL49" s="79"/>
      <c r="DM49" s="80"/>
      <c r="DN49" s="79"/>
      <c r="DO49" s="81"/>
      <c r="DP49" s="82"/>
      <c r="DQ49" s="81"/>
      <c r="DR49" s="83"/>
      <c r="DS49" s="79"/>
      <c r="DT49" s="110"/>
      <c r="DU49" s="111"/>
      <c r="DV49" s="111"/>
      <c r="DW49" s="79"/>
      <c r="DX49" s="79"/>
      <c r="DY49" s="81"/>
      <c r="DZ49" s="154"/>
      <c r="EA49" s="160"/>
      <c r="EB49" s="160"/>
      <c r="EC49" s="219"/>
      <c r="ED49" s="162"/>
      <c r="EE49" s="163"/>
      <c r="EF49" s="164"/>
      <c r="EG49" s="200"/>
      <c r="EH49" s="201"/>
      <c r="EI49" s="201"/>
      <c r="EJ49" s="162"/>
      <c r="EK49" s="202"/>
      <c r="EL49" s="202"/>
      <c r="EM49" s="202"/>
      <c r="EN49" s="202"/>
      <c r="EO49" s="202"/>
      <c r="EP49" s="202"/>
      <c r="EQ49" s="162"/>
      <c r="ER49" s="219"/>
      <c r="ES49" s="219"/>
      <c r="ET49" s="163"/>
      <c r="EU49" s="220"/>
      <c r="EV49" s="214"/>
      <c r="EW49" s="78"/>
      <c r="EX49" s="79"/>
      <c r="EY49" s="79"/>
      <c r="EZ49" s="80"/>
      <c r="FA49" s="79"/>
      <c r="FB49" s="81"/>
      <c r="FC49" s="82"/>
      <c r="FD49" s="81"/>
      <c r="FE49" s="83"/>
      <c r="FF49" s="79"/>
      <c r="FG49" s="110"/>
      <c r="FH49" s="111"/>
      <c r="FI49" s="111"/>
      <c r="FJ49" s="79"/>
      <c r="FK49" s="79"/>
      <c r="FL49" s="81"/>
      <c r="FM49" s="154"/>
      <c r="FN49" s="160"/>
      <c r="FO49" s="160"/>
      <c r="FP49" s="219"/>
      <c r="FQ49" s="162"/>
      <c r="FR49" s="163"/>
      <c r="FS49" s="164"/>
      <c r="FT49" s="200"/>
      <c r="FU49" s="201"/>
      <c r="FV49" s="201"/>
      <c r="FW49" s="162"/>
      <c r="FX49" s="202"/>
      <c r="FY49" s="202"/>
      <c r="FZ49" s="202"/>
      <c r="GA49" s="202"/>
      <c r="GB49" s="202"/>
      <c r="GC49" s="202"/>
      <c r="GD49" s="162"/>
      <c r="GE49" s="219"/>
      <c r="GF49" s="219"/>
      <c r="GG49" s="163"/>
      <c r="GH49" s="220"/>
      <c r="GI49" s="214"/>
      <c r="GJ49" s="78"/>
      <c r="GK49" s="79"/>
      <c r="GL49" s="79"/>
      <c r="GM49" s="80"/>
      <c r="GN49" s="79"/>
      <c r="GO49" s="81"/>
      <c r="GP49" s="82"/>
      <c r="GQ49" s="81"/>
      <c r="GR49" s="83"/>
      <c r="GS49" s="79"/>
      <c r="GT49" s="110"/>
      <c r="GU49" s="111"/>
      <c r="GV49" s="111"/>
      <c r="GW49" s="79"/>
      <c r="GX49" s="79"/>
      <c r="GY49" s="81"/>
      <c r="GZ49" s="154"/>
      <c r="HA49" s="160"/>
      <c r="HB49" s="160"/>
      <c r="HC49" s="219"/>
      <c r="HD49" s="162"/>
      <c r="HE49" s="163"/>
      <c r="HF49" s="164"/>
      <c r="HG49" s="200"/>
      <c r="HH49" s="201"/>
      <c r="HI49" s="201"/>
      <c r="HJ49" s="162"/>
      <c r="HK49" s="202"/>
      <c r="HL49" s="202"/>
      <c r="HM49" s="202"/>
      <c r="HN49" s="202"/>
      <c r="HO49" s="202"/>
      <c r="HP49" s="202"/>
      <c r="HQ49" s="162"/>
      <c r="HR49" s="219"/>
      <c r="HS49" s="219"/>
      <c r="HT49" s="163"/>
      <c r="HU49" s="220"/>
      <c r="HV49" s="214"/>
      <c r="HW49" s="78"/>
      <c r="HX49" s="79"/>
      <c r="HY49" s="79"/>
      <c r="HZ49" s="80"/>
      <c r="IA49" s="79"/>
      <c r="IB49" s="81"/>
      <c r="IC49" s="82"/>
      <c r="ID49" s="81"/>
      <c r="IE49" s="83"/>
      <c r="IF49" s="79"/>
      <c r="IG49" s="110"/>
      <c r="IH49" s="111"/>
      <c r="II49" s="111"/>
      <c r="IJ49" s="79"/>
      <c r="IK49" s="79"/>
      <c r="IL49" s="81"/>
      <c r="IM49" s="154"/>
      <c r="IN49" s="160"/>
      <c r="IO49" s="160"/>
      <c r="IP49" s="219"/>
      <c r="IQ49" s="162"/>
      <c r="IR49" s="163"/>
      <c r="IS49" s="164"/>
      <c r="IT49" s="200"/>
      <c r="IU49" s="201"/>
      <c r="IV49" s="201"/>
      <c r="IW49" s="162"/>
      <c r="IX49" s="202"/>
      <c r="IY49" s="202"/>
      <c r="IZ49" s="202"/>
      <c r="JA49" s="202"/>
      <c r="JB49" s="202"/>
      <c r="JC49" s="202"/>
      <c r="JD49" s="162"/>
      <c r="JE49" s="219"/>
      <c r="JF49" s="219"/>
      <c r="JG49" s="163"/>
      <c r="JH49" s="220"/>
      <c r="JI49" s="214"/>
      <c r="JJ49" s="78"/>
      <c r="JK49" s="79"/>
      <c r="JL49" s="79"/>
      <c r="JM49" s="80"/>
      <c r="JN49" s="79"/>
      <c r="JO49" s="81"/>
      <c r="JP49" s="82"/>
      <c r="JQ49" s="81"/>
      <c r="JR49" s="83"/>
      <c r="JS49" s="79"/>
      <c r="JT49" s="110"/>
      <c r="JU49" s="111"/>
      <c r="JV49" s="111"/>
      <c r="JW49" s="79"/>
      <c r="JX49" s="79"/>
      <c r="JY49" s="81"/>
      <c r="JZ49" s="154"/>
      <c r="KA49" s="160"/>
      <c r="KB49" s="160"/>
      <c r="KC49" s="219"/>
      <c r="KD49" s="162"/>
      <c r="KE49" s="163"/>
      <c r="KF49" s="164"/>
      <c r="KG49" s="200"/>
      <c r="KH49" s="201"/>
      <c r="KI49" s="201"/>
      <c r="KJ49" s="162"/>
      <c r="KK49" s="202"/>
      <c r="KL49" s="202"/>
      <c r="KM49" s="202"/>
      <c r="KN49" s="202"/>
      <c r="KO49" s="202"/>
      <c r="KP49" s="202"/>
      <c r="KQ49" s="162"/>
      <c r="KR49" s="219"/>
      <c r="KS49" s="219"/>
      <c r="KT49" s="163"/>
      <c r="KU49" s="220"/>
      <c r="KV49" s="214"/>
      <c r="KW49" s="78"/>
      <c r="KX49" s="79"/>
      <c r="KY49" s="79"/>
      <c r="KZ49" s="80"/>
      <c r="LA49" s="79"/>
      <c r="LB49" s="81"/>
      <c r="LC49" s="82"/>
      <c r="LD49" s="81"/>
      <c r="LE49" s="83"/>
      <c r="LF49" s="79"/>
      <c r="LG49" s="110"/>
      <c r="LH49" s="111"/>
      <c r="LI49" s="111"/>
      <c r="LJ49" s="79"/>
      <c r="LK49" s="79"/>
      <c r="LL49" s="81"/>
      <c r="LM49" s="154"/>
      <c r="LN49" s="160"/>
      <c r="LO49" s="160"/>
      <c r="LP49" s="219"/>
      <c r="LQ49" s="162"/>
      <c r="LR49" s="163"/>
      <c r="LS49" s="164"/>
      <c r="LT49" s="200"/>
      <c r="LU49" s="201"/>
      <c r="LV49" s="201"/>
      <c r="LW49" s="162"/>
      <c r="LX49" s="202"/>
      <c r="LY49" s="202"/>
      <c r="LZ49" s="202"/>
      <c r="MA49" s="202"/>
      <c r="MB49" s="202"/>
      <c r="MC49" s="202"/>
      <c r="MD49" s="162"/>
      <c r="ME49" s="219"/>
      <c r="MF49" s="219"/>
      <c r="MG49" s="163"/>
      <c r="MH49" s="220"/>
      <c r="MI49" s="214"/>
      <c r="MJ49" s="78"/>
      <c r="MK49" s="79"/>
      <c r="ML49" s="79"/>
      <c r="MM49" s="80"/>
      <c r="MN49" s="79"/>
      <c r="MO49" s="81"/>
      <c r="MP49" s="82"/>
      <c r="MQ49" s="81"/>
      <c r="MR49" s="83"/>
      <c r="MS49" s="79"/>
      <c r="MT49" s="110"/>
      <c r="MU49" s="111"/>
      <c r="MV49" s="111"/>
      <c r="MW49" s="79"/>
      <c r="MX49" s="79"/>
      <c r="MY49" s="81"/>
      <c r="MZ49" s="154"/>
      <c r="NA49" s="160"/>
      <c r="NB49" s="160"/>
      <c r="NC49" s="219"/>
      <c r="ND49" s="162"/>
      <c r="NE49" s="163"/>
      <c r="NF49" s="164"/>
      <c r="NG49" s="200"/>
      <c r="NH49" s="201"/>
      <c r="NI49" s="201"/>
      <c r="NJ49" s="162"/>
      <c r="NK49" s="202"/>
      <c r="NL49" s="202"/>
      <c r="NM49" s="202"/>
      <c r="NN49" s="202"/>
      <c r="NO49" s="202"/>
      <c r="NP49" s="202"/>
      <c r="NQ49" s="162"/>
      <c r="NR49" s="219"/>
      <c r="NS49" s="219"/>
      <c r="NT49" s="163"/>
      <c r="NU49" s="220"/>
      <c r="NV49" s="214"/>
      <c r="NW49" s="78"/>
      <c r="NX49" s="79"/>
      <c r="NY49" s="79"/>
      <c r="NZ49" s="80"/>
      <c r="OA49" s="79"/>
      <c r="OB49" s="81"/>
      <c r="OC49" s="82"/>
      <c r="OD49" s="81"/>
      <c r="OE49" s="83"/>
      <c r="OF49" s="79"/>
      <c r="OG49" s="110"/>
      <c r="OH49" s="111"/>
      <c r="OI49" s="111"/>
      <c r="OJ49" s="79"/>
      <c r="OK49" s="79"/>
      <c r="OL49" s="81"/>
      <c r="OM49" s="154"/>
      <c r="ON49" s="160"/>
      <c r="OO49" s="160"/>
      <c r="OP49" s="219"/>
      <c r="OQ49" s="162"/>
      <c r="OR49" s="163"/>
      <c r="OS49" s="164"/>
      <c r="OT49" s="200"/>
      <c r="OU49" s="201"/>
      <c r="OV49" s="201"/>
      <c r="OW49" s="162"/>
      <c r="OX49" s="202"/>
      <c r="OY49" s="202"/>
      <c r="OZ49" s="202"/>
      <c r="PA49" s="202"/>
      <c r="PB49" s="202"/>
      <c r="PC49" s="202"/>
      <c r="PD49" s="162"/>
      <c r="PE49" s="219"/>
      <c r="PF49" s="219"/>
      <c r="PG49" s="163"/>
      <c r="PH49" s="220"/>
      <c r="PI49" s="214"/>
      <c r="PJ49" s="78"/>
      <c r="PK49" s="79"/>
      <c r="PL49" s="79"/>
      <c r="PM49" s="80"/>
      <c r="PN49" s="79"/>
      <c r="PO49" s="81"/>
      <c r="PP49" s="82"/>
      <c r="PQ49" s="81"/>
      <c r="PR49" s="83"/>
      <c r="PS49" s="79"/>
      <c r="PT49" s="110"/>
      <c r="PU49" s="111"/>
      <c r="PV49" s="111"/>
      <c r="PW49" s="79"/>
      <c r="PX49" s="79"/>
      <c r="PY49" s="81"/>
      <c r="PZ49" s="154"/>
      <c r="QA49" s="160"/>
      <c r="QB49" s="160"/>
      <c r="QC49" s="219"/>
      <c r="QD49" s="162"/>
      <c r="QE49" s="163"/>
      <c r="QF49" s="164"/>
      <c r="QG49" s="200"/>
      <c r="QH49" s="201"/>
      <c r="QI49" s="201"/>
      <c r="QJ49" s="162"/>
      <c r="QK49" s="202"/>
      <c r="QL49" s="202"/>
      <c r="QM49" s="202"/>
      <c r="QN49" s="202"/>
      <c r="QO49" s="202"/>
      <c r="QP49" s="202"/>
      <c r="QQ49" s="162"/>
      <c r="QR49" s="219"/>
      <c r="QS49" s="219"/>
      <c r="QT49" s="163"/>
      <c r="QU49" s="220"/>
      <c r="QV49" s="214"/>
      <c r="QW49" s="78"/>
      <c r="QX49" s="79"/>
      <c r="QY49" s="79"/>
      <c r="QZ49" s="80"/>
      <c r="RA49" s="79"/>
      <c r="RB49" s="81"/>
      <c r="RC49" s="82"/>
      <c r="RD49" s="81"/>
      <c r="RE49" s="83"/>
      <c r="RF49" s="79"/>
      <c r="RG49" s="110"/>
      <c r="RH49" s="111"/>
      <c r="RI49" s="111"/>
      <c r="RJ49" s="79"/>
      <c r="RK49" s="79"/>
      <c r="RL49" s="81"/>
      <c r="RM49" s="154"/>
      <c r="RN49" s="160"/>
      <c r="RO49" s="160"/>
      <c r="RP49" s="219"/>
      <c r="RQ49" s="162"/>
      <c r="RR49" s="163"/>
      <c r="RS49" s="164"/>
      <c r="RT49" s="200"/>
      <c r="RU49" s="201"/>
      <c r="RV49" s="201"/>
      <c r="RW49" s="162"/>
      <c r="RX49" s="202"/>
      <c r="RY49" s="202"/>
      <c r="RZ49" s="202"/>
      <c r="SA49" s="202"/>
      <c r="SB49" s="202"/>
      <c r="SC49" s="202"/>
      <c r="SD49" s="162"/>
      <c r="SE49" s="219"/>
      <c r="SF49" s="219"/>
      <c r="SG49" s="163"/>
      <c r="SH49" s="220"/>
      <c r="SI49" s="214"/>
      <c r="SJ49" s="78"/>
      <c r="SK49" s="79"/>
      <c r="SL49" s="79"/>
      <c r="SM49" s="80"/>
      <c r="SN49" s="79"/>
      <c r="SO49" s="81"/>
      <c r="SP49" s="82"/>
      <c r="SQ49" s="81"/>
      <c r="SR49" s="83"/>
      <c r="SS49" s="79"/>
      <c r="ST49" s="110"/>
      <c r="SU49" s="111"/>
      <c r="SV49" s="111"/>
      <c r="SW49" s="79"/>
      <c r="SX49" s="79"/>
      <c r="SY49" s="81"/>
      <c r="SZ49" s="154"/>
      <c r="TA49" s="160"/>
      <c r="TB49" s="160"/>
      <c r="TC49" s="219"/>
      <c r="TD49" s="162"/>
      <c r="TE49" s="163"/>
      <c r="TF49" s="164"/>
      <c r="TG49" s="200"/>
      <c r="TH49" s="201"/>
      <c r="TI49" s="201"/>
      <c r="TJ49" s="162"/>
      <c r="TK49" s="202"/>
      <c r="TL49" s="202"/>
      <c r="TM49" s="202"/>
      <c r="TN49" s="202"/>
      <c r="TO49" s="202"/>
      <c r="TP49" s="202"/>
      <c r="TQ49" s="162"/>
      <c r="TR49" s="219"/>
      <c r="TS49" s="219"/>
      <c r="TT49" s="163"/>
      <c r="TU49" s="220"/>
      <c r="TV49" s="214"/>
      <c r="TW49" s="78"/>
      <c r="TX49" s="79"/>
      <c r="TY49" s="79"/>
      <c r="TZ49" s="80"/>
      <c r="UA49" s="79"/>
      <c r="UB49" s="81"/>
      <c r="UC49" s="82"/>
      <c r="UD49" s="81"/>
      <c r="UE49" s="83"/>
      <c r="UF49" s="79"/>
      <c r="UG49" s="110"/>
      <c r="UH49" s="111"/>
      <c r="UI49" s="111"/>
      <c r="UJ49" s="79"/>
      <c r="UK49" s="79"/>
      <c r="UL49" s="81"/>
      <c r="UM49" s="154"/>
      <c r="UN49" s="160"/>
      <c r="UO49" s="160"/>
      <c r="UP49" s="219"/>
      <c r="UQ49" s="162"/>
      <c r="UR49" s="163"/>
      <c r="US49" s="164"/>
      <c r="UT49" s="200"/>
      <c r="UU49" s="201"/>
      <c r="UV49" s="201"/>
      <c r="UW49" s="162"/>
      <c r="UX49" s="202"/>
      <c r="UY49" s="202"/>
      <c r="UZ49" s="202"/>
      <c r="VA49" s="202"/>
      <c r="VB49" s="202"/>
      <c r="VC49" s="202"/>
      <c r="VD49" s="162"/>
      <c r="VE49" s="219"/>
      <c r="VF49" s="219"/>
      <c r="VG49" s="163"/>
      <c r="VH49" s="220"/>
      <c r="VI49" s="214"/>
      <c r="VJ49" s="78"/>
      <c r="VK49" s="79"/>
      <c r="VL49" s="79"/>
      <c r="VM49" s="80"/>
      <c r="VN49" s="79"/>
      <c r="VO49" s="81"/>
      <c r="VP49" s="82"/>
      <c r="VQ49" s="81"/>
      <c r="VR49" s="83"/>
      <c r="VS49" s="79"/>
      <c r="VT49" s="110"/>
      <c r="VU49" s="111"/>
      <c r="VV49" s="111"/>
      <c r="VW49" s="79"/>
      <c r="VX49" s="79"/>
      <c r="VY49" s="81"/>
      <c r="VZ49" s="154"/>
      <c r="WA49" s="160"/>
      <c r="WB49" s="160"/>
      <c r="WC49" s="219"/>
      <c r="WD49" s="162"/>
      <c r="WE49" s="163"/>
      <c r="WF49" s="164"/>
      <c r="WG49" s="200"/>
      <c r="WH49" s="201"/>
      <c r="WI49" s="201"/>
      <c r="WJ49" s="162"/>
      <c r="WK49" s="202"/>
      <c r="WL49" s="202"/>
      <c r="WM49" s="202"/>
      <c r="WN49" s="202"/>
      <c r="WO49" s="202"/>
      <c r="WP49" s="202"/>
      <c r="WQ49" s="162"/>
      <c r="WR49" s="219"/>
      <c r="WS49" s="219"/>
      <c r="WT49" s="163"/>
      <c r="WU49" s="220"/>
      <c r="WV49" s="214"/>
      <c r="WW49" s="78"/>
      <c r="WX49" s="79"/>
      <c r="WY49" s="79"/>
      <c r="WZ49" s="80"/>
      <c r="XA49" s="79"/>
      <c r="XB49" s="81"/>
      <c r="XC49" s="82"/>
      <c r="XD49" s="81"/>
      <c r="XE49" s="83"/>
      <c r="XF49" s="79"/>
      <c r="XG49" s="110"/>
      <c r="XH49" s="111"/>
      <c r="XI49" s="111"/>
      <c r="XJ49" s="79"/>
      <c r="XK49" s="79"/>
      <c r="XL49" s="81"/>
      <c r="XM49" s="154"/>
      <c r="XN49" s="160"/>
      <c r="XO49" s="160"/>
      <c r="XP49" s="219"/>
      <c r="XQ49" s="162"/>
      <c r="XR49" s="163"/>
      <c r="XS49" s="164"/>
      <c r="XT49" s="200"/>
      <c r="XU49" s="201"/>
      <c r="XV49" s="201"/>
      <c r="XW49" s="162"/>
      <c r="XX49" s="202"/>
      <c r="XY49" s="202"/>
      <c r="XZ49" s="202"/>
      <c r="YA49" s="202"/>
      <c r="YB49" s="202"/>
      <c r="YC49" s="202"/>
      <c r="YD49" s="162"/>
      <c r="YE49" s="219"/>
      <c r="YF49" s="219"/>
      <c r="YG49" s="163"/>
      <c r="YH49" s="220"/>
      <c r="YI49" s="214"/>
      <c r="YJ49" s="78"/>
      <c r="YK49" s="79"/>
      <c r="YL49" s="79"/>
      <c r="YM49" s="80"/>
      <c r="YN49" s="79"/>
      <c r="YO49" s="81"/>
      <c r="YP49" s="82"/>
      <c r="YQ49" s="81"/>
      <c r="YR49" s="83"/>
      <c r="YS49" s="79"/>
      <c r="YT49" s="110"/>
      <c r="YU49" s="111"/>
      <c r="YV49" s="111"/>
      <c r="YW49" s="79"/>
      <c r="YX49" s="79"/>
      <c r="YY49" s="81"/>
      <c r="YZ49" s="154"/>
      <c r="ZA49" s="160"/>
      <c r="ZB49" s="160"/>
      <c r="ZC49" s="219"/>
      <c r="ZD49" s="162"/>
      <c r="ZE49" s="163"/>
      <c r="ZF49" s="164"/>
      <c r="ZG49" s="200"/>
      <c r="ZH49" s="201"/>
      <c r="ZI49" s="201"/>
      <c r="ZJ49" s="162"/>
      <c r="ZK49" s="202"/>
      <c r="ZL49" s="202"/>
      <c r="ZM49" s="202"/>
      <c r="ZN49" s="202"/>
      <c r="ZO49" s="202"/>
      <c r="ZP49" s="202"/>
      <c r="ZQ49" s="162"/>
      <c r="ZR49" s="219"/>
      <c r="ZS49" s="219"/>
      <c r="ZT49" s="163"/>
      <c r="ZU49" s="220"/>
      <c r="ZV49" s="214"/>
      <c r="ZW49" s="78"/>
      <c r="ZX49" s="79"/>
      <c r="ZY49" s="79"/>
      <c r="ZZ49" s="80"/>
      <c r="AAA49" s="79"/>
      <c r="AAB49" s="81"/>
      <c r="AAC49" s="82"/>
      <c r="AAD49" s="81"/>
      <c r="AAE49" s="83"/>
      <c r="AAF49" s="79"/>
      <c r="AAG49" s="110"/>
      <c r="AAH49" s="111"/>
      <c r="AAI49" s="111"/>
      <c r="AAJ49" s="79"/>
      <c r="AAK49" s="79"/>
      <c r="AAL49" s="81"/>
      <c r="AAM49" s="154"/>
      <c r="AAN49" s="160"/>
      <c r="AAO49" s="160"/>
      <c r="AAP49" s="219"/>
      <c r="AAQ49" s="162"/>
      <c r="AAR49" s="163"/>
      <c r="AAS49" s="164"/>
      <c r="AAT49" s="200"/>
      <c r="AAU49" s="201"/>
      <c r="AAV49" s="201"/>
      <c r="AAW49" s="162"/>
      <c r="AAX49" s="202"/>
      <c r="AAY49" s="202"/>
      <c r="AAZ49" s="202"/>
      <c r="ABA49" s="202"/>
      <c r="ABB49" s="202"/>
      <c r="ABC49" s="202"/>
      <c r="ABD49" s="162"/>
      <c r="ABE49" s="219"/>
      <c r="ABF49" s="219"/>
      <c r="ABG49" s="163"/>
      <c r="ABH49" s="220"/>
      <c r="ABI49" s="214"/>
      <c r="ABJ49" s="78"/>
      <c r="ABK49" s="79"/>
      <c r="ABL49" s="79"/>
      <c r="ABM49" s="80"/>
      <c r="ABN49" s="79"/>
      <c r="ABO49" s="81"/>
      <c r="ABP49" s="82"/>
      <c r="ABQ49" s="81"/>
      <c r="ABR49" s="83"/>
      <c r="ABS49" s="79"/>
      <c r="ABT49" s="110"/>
      <c r="ABU49" s="111"/>
      <c r="ABV49" s="111"/>
      <c r="ABW49" s="79"/>
      <c r="ABX49" s="79"/>
      <c r="ABY49" s="81"/>
      <c r="ABZ49" s="154"/>
      <c r="ACA49" s="160"/>
      <c r="ACB49" s="160"/>
      <c r="ACC49" s="219"/>
      <c r="ACD49" s="162"/>
      <c r="ACE49" s="163"/>
      <c r="ACF49" s="164"/>
      <c r="ACG49" s="200"/>
      <c r="ACH49" s="201"/>
      <c r="ACI49" s="201"/>
      <c r="ACJ49" s="162"/>
      <c r="ACK49" s="202"/>
      <c r="ACL49" s="202"/>
      <c r="ACM49" s="202"/>
      <c r="ACN49" s="202"/>
      <c r="ACO49" s="202"/>
      <c r="ACP49" s="202"/>
      <c r="ACQ49" s="162"/>
      <c r="ACR49" s="219"/>
      <c r="ACS49" s="219"/>
      <c r="ACT49" s="163"/>
      <c r="ACU49" s="220"/>
      <c r="ACV49" s="214"/>
      <c r="ACW49" s="78"/>
      <c r="ACX49" s="79"/>
      <c r="ACY49" s="79"/>
      <c r="ACZ49" s="80"/>
      <c r="ADA49" s="79"/>
      <c r="ADB49" s="81"/>
      <c r="ADC49" s="82"/>
      <c r="ADD49" s="81"/>
      <c r="ADE49" s="83"/>
      <c r="ADF49" s="79"/>
      <c r="ADG49" s="110"/>
      <c r="ADH49" s="111"/>
      <c r="ADI49" s="111"/>
      <c r="ADJ49" s="79"/>
      <c r="ADK49" s="79"/>
      <c r="ADL49" s="81"/>
      <c r="ADM49" s="154"/>
      <c r="ADN49" s="160"/>
      <c r="ADO49" s="160"/>
      <c r="ADP49" s="219"/>
      <c r="ADQ49" s="162"/>
      <c r="ADR49" s="163"/>
      <c r="ADS49" s="164"/>
      <c r="ADT49" s="200"/>
      <c r="ADU49" s="201"/>
      <c r="ADV49" s="201"/>
      <c r="ADW49" s="162"/>
      <c r="ADX49" s="202"/>
      <c r="ADY49" s="202"/>
      <c r="ADZ49" s="202"/>
      <c r="AEA49" s="202"/>
      <c r="AEB49" s="202"/>
      <c r="AEC49" s="202"/>
      <c r="AED49" s="162"/>
      <c r="AEE49" s="219"/>
      <c r="AEF49" s="219"/>
      <c r="AEG49" s="163"/>
      <c r="AEH49" s="220"/>
      <c r="AEI49" s="214"/>
      <c r="AEJ49" s="78"/>
      <c r="AEK49" s="79"/>
      <c r="AEL49" s="79"/>
      <c r="AEM49" s="80"/>
      <c r="AEN49" s="79"/>
      <c r="AEO49" s="81"/>
      <c r="AEP49" s="82"/>
      <c r="AEQ49" s="81"/>
      <c r="AER49" s="83"/>
      <c r="AES49" s="79"/>
      <c r="AET49" s="110"/>
      <c r="AEU49" s="111"/>
      <c r="AEV49" s="111"/>
      <c r="AEW49" s="79"/>
      <c r="AEX49" s="79"/>
      <c r="AEY49" s="81"/>
      <c r="AEZ49" s="154"/>
      <c r="AFA49" s="160"/>
      <c r="AFB49" s="160"/>
      <c r="AFC49" s="219"/>
      <c r="AFD49" s="162"/>
      <c r="AFE49" s="163"/>
      <c r="AFF49" s="164"/>
      <c r="AFG49" s="200"/>
      <c r="AFH49" s="201"/>
      <c r="AFI49" s="201"/>
      <c r="AFJ49" s="162"/>
      <c r="AFK49" s="202"/>
      <c r="AFL49" s="202"/>
      <c r="AFM49" s="202"/>
      <c r="AFN49" s="202"/>
      <c r="AFO49" s="202"/>
      <c r="AFP49" s="202"/>
      <c r="AFQ49" s="162"/>
      <c r="AFR49" s="219"/>
      <c r="AFS49" s="219"/>
      <c r="AFT49" s="163"/>
      <c r="AFU49" s="220"/>
      <c r="AFV49" s="214"/>
      <c r="AFW49" s="78"/>
      <c r="AFX49" s="79"/>
      <c r="AFY49" s="79"/>
      <c r="AFZ49" s="80"/>
      <c r="AGA49" s="79"/>
      <c r="AGB49" s="81"/>
      <c r="AGC49" s="82"/>
      <c r="AGD49" s="81"/>
      <c r="AGE49" s="83"/>
      <c r="AGF49" s="79"/>
      <c r="AGG49" s="110"/>
      <c r="AGH49" s="111"/>
      <c r="AGI49" s="111"/>
      <c r="AGJ49" s="79"/>
      <c r="AGK49" s="79"/>
      <c r="AGL49" s="81"/>
      <c r="AGM49" s="154"/>
      <c r="AGN49" s="160"/>
      <c r="AGO49" s="160"/>
      <c r="AGP49" s="219"/>
      <c r="AGQ49" s="162"/>
      <c r="AGR49" s="163"/>
      <c r="AGS49" s="164"/>
      <c r="AGT49" s="200"/>
      <c r="AGU49" s="201"/>
      <c r="AGV49" s="201"/>
      <c r="AGW49" s="162"/>
      <c r="AGX49" s="202"/>
      <c r="AGY49" s="202"/>
      <c r="AGZ49" s="202"/>
      <c r="AHA49" s="202"/>
      <c r="AHB49" s="202"/>
      <c r="AHC49" s="202"/>
      <c r="AHD49" s="162"/>
      <c r="AHE49" s="219"/>
      <c r="AHF49" s="219"/>
      <c r="AHG49" s="163"/>
      <c r="AHH49" s="220"/>
      <c r="AHI49" s="214"/>
      <c r="AHJ49" s="78"/>
      <c r="AHK49" s="79"/>
      <c r="AHL49" s="79"/>
      <c r="AHM49" s="80"/>
      <c r="AHN49" s="79"/>
      <c r="AHO49" s="81"/>
      <c r="AHP49" s="82"/>
      <c r="AHQ49" s="81"/>
      <c r="AHR49" s="83"/>
      <c r="AHS49" s="79"/>
      <c r="AHT49" s="110"/>
      <c r="AHU49" s="111"/>
      <c r="AHV49" s="111"/>
      <c r="AHW49" s="79"/>
      <c r="AHX49" s="79"/>
      <c r="AHY49" s="81"/>
      <c r="AHZ49" s="154"/>
      <c r="AIA49" s="160"/>
      <c r="AIB49" s="160"/>
      <c r="AIC49" s="219"/>
      <c r="AID49" s="162"/>
      <c r="AIE49" s="163"/>
      <c r="AIF49" s="164"/>
      <c r="AIG49" s="200"/>
      <c r="AIH49" s="201"/>
      <c r="AII49" s="201"/>
      <c r="AIJ49" s="162"/>
      <c r="AIK49" s="202"/>
      <c r="AIL49" s="202"/>
      <c r="AIM49" s="202"/>
      <c r="AIN49" s="202"/>
      <c r="AIO49" s="202"/>
      <c r="AIP49" s="202"/>
      <c r="AIQ49" s="162"/>
      <c r="AIR49" s="219"/>
      <c r="AIS49" s="219"/>
      <c r="AIT49" s="163"/>
      <c r="AIU49" s="220"/>
      <c r="AIV49" s="214"/>
      <c r="AIW49" s="78"/>
      <c r="AIX49" s="79"/>
      <c r="AIY49" s="79"/>
      <c r="AIZ49" s="80"/>
      <c r="AJA49" s="79"/>
      <c r="AJB49" s="81"/>
      <c r="AJC49" s="82"/>
      <c r="AJD49" s="81"/>
      <c r="AJE49" s="83"/>
      <c r="AJF49" s="79"/>
      <c r="AJG49" s="110"/>
      <c r="AJH49" s="111"/>
      <c r="AJI49" s="111"/>
      <c r="AJJ49" s="79"/>
      <c r="AJK49" s="79"/>
      <c r="AJL49" s="81"/>
      <c r="AJM49" s="154"/>
      <c r="AJN49" s="160"/>
      <c r="AJO49" s="160"/>
      <c r="AJP49" s="219"/>
      <c r="AJQ49" s="162"/>
      <c r="AJR49" s="163"/>
      <c r="AJS49" s="164"/>
      <c r="AJT49" s="200"/>
      <c r="AJU49" s="201"/>
      <c r="AJV49" s="201"/>
      <c r="AJW49" s="162"/>
      <c r="AJX49" s="202"/>
      <c r="AJY49" s="202"/>
      <c r="AJZ49" s="202"/>
      <c r="AKA49" s="202"/>
      <c r="AKB49" s="202"/>
      <c r="AKC49" s="202"/>
      <c r="AKD49" s="162"/>
      <c r="AKE49" s="219"/>
      <c r="AKF49" s="219"/>
      <c r="AKG49" s="163"/>
      <c r="AKH49" s="220"/>
      <c r="AKI49" s="214"/>
      <c r="AKJ49" s="78"/>
      <c r="AKK49" s="79"/>
      <c r="AKL49" s="79"/>
      <c r="AKM49" s="80"/>
      <c r="AKN49" s="79"/>
      <c r="AKO49" s="81"/>
      <c r="AKP49" s="82"/>
      <c r="AKQ49" s="81"/>
      <c r="AKR49" s="83"/>
      <c r="AKS49" s="79"/>
      <c r="AKT49" s="110"/>
      <c r="AKU49" s="111"/>
      <c r="AKV49" s="111"/>
      <c r="AKW49" s="79"/>
      <c r="AKX49" s="79"/>
      <c r="AKY49" s="81"/>
      <c r="AKZ49" s="154"/>
      <c r="ALA49" s="160"/>
      <c r="ALB49" s="160"/>
      <c r="ALC49" s="219"/>
      <c r="ALD49" s="162"/>
      <c r="ALE49" s="163"/>
      <c r="ALF49" s="164"/>
      <c r="ALG49" s="200"/>
      <c r="ALH49" s="201"/>
      <c r="ALI49" s="201"/>
      <c r="ALJ49" s="162"/>
      <c r="ALK49" s="202"/>
      <c r="ALL49" s="202"/>
      <c r="ALM49" s="202"/>
      <c r="ALN49" s="202"/>
      <c r="ALO49" s="202"/>
      <c r="ALP49" s="202"/>
      <c r="ALQ49" s="162"/>
      <c r="ALR49" s="219"/>
      <c r="ALS49" s="219"/>
      <c r="ALT49" s="163"/>
      <c r="ALU49" s="220"/>
      <c r="ALV49" s="214"/>
      <c r="ALW49" s="78"/>
      <c r="ALX49" s="79"/>
      <c r="ALY49" s="79"/>
      <c r="ALZ49" s="80"/>
      <c r="AMA49" s="79"/>
      <c r="AMB49" s="81"/>
      <c r="AMC49" s="82"/>
      <c r="AMD49" s="81"/>
      <c r="AME49" s="83"/>
      <c r="AMF49" s="79"/>
      <c r="AMG49" s="110"/>
      <c r="AMH49" s="111"/>
      <c r="AMI49" s="111"/>
      <c r="AMJ49" s="79"/>
      <c r="AMK49" s="79"/>
      <c r="AML49" s="81"/>
      <c r="AMM49" s="154"/>
      <c r="AMN49" s="160"/>
      <c r="AMO49" s="160"/>
      <c r="AMP49" s="219"/>
      <c r="AMQ49" s="162"/>
      <c r="AMR49" s="163"/>
      <c r="AMS49" s="164"/>
      <c r="AMT49" s="200"/>
      <c r="AMU49" s="201"/>
      <c r="AMV49" s="201"/>
      <c r="AMW49" s="162"/>
      <c r="AMX49" s="202"/>
      <c r="AMY49" s="202"/>
      <c r="AMZ49" s="202"/>
      <c r="ANA49" s="202"/>
      <c r="ANB49" s="202"/>
      <c r="ANC49" s="202"/>
      <c r="AND49" s="162"/>
      <c r="ANE49" s="219"/>
      <c r="ANF49" s="219"/>
      <c r="ANG49" s="163"/>
      <c r="ANH49" s="220"/>
      <c r="ANI49" s="214"/>
      <c r="ANJ49" s="78"/>
      <c r="ANK49" s="79"/>
      <c r="ANL49" s="79"/>
      <c r="ANM49" s="80"/>
      <c r="ANN49" s="79"/>
      <c r="ANO49" s="81"/>
      <c r="ANP49" s="82"/>
      <c r="ANQ49" s="81"/>
      <c r="ANR49" s="83"/>
      <c r="ANS49" s="79"/>
      <c r="ANT49" s="110"/>
      <c r="ANU49" s="111"/>
      <c r="ANV49" s="111"/>
      <c r="ANW49" s="79"/>
      <c r="ANX49" s="79"/>
      <c r="ANY49" s="81"/>
      <c r="ANZ49" s="154"/>
      <c r="AOA49" s="160"/>
      <c r="AOB49" s="160"/>
      <c r="AOC49" s="219"/>
      <c r="AOD49" s="162"/>
      <c r="AOE49" s="163"/>
      <c r="AOF49" s="164"/>
      <c r="AOG49" s="200"/>
      <c r="AOH49" s="201"/>
      <c r="AOI49" s="201"/>
      <c r="AOJ49" s="162"/>
      <c r="AOK49" s="202"/>
      <c r="AOL49" s="202"/>
      <c r="AOM49" s="202"/>
      <c r="AON49" s="202"/>
      <c r="AOO49" s="202"/>
      <c r="AOP49" s="202"/>
      <c r="AOQ49" s="162"/>
      <c r="AOR49" s="219"/>
      <c r="AOS49" s="219"/>
      <c r="AOT49" s="163"/>
      <c r="AOU49" s="220"/>
      <c r="AOV49" s="214"/>
      <c r="AOW49" s="78"/>
      <c r="AOX49" s="79"/>
      <c r="AOY49" s="79"/>
      <c r="AOZ49" s="80"/>
      <c r="APA49" s="79"/>
      <c r="APB49" s="81"/>
      <c r="APC49" s="82"/>
      <c r="APD49" s="81"/>
      <c r="APE49" s="83"/>
      <c r="APF49" s="79"/>
      <c r="APG49" s="110"/>
      <c r="APH49" s="111"/>
      <c r="API49" s="111"/>
      <c r="APJ49" s="79"/>
      <c r="APK49" s="79"/>
      <c r="APL49" s="81"/>
      <c r="APM49" s="154"/>
      <c r="APN49" s="160"/>
      <c r="APO49" s="160"/>
      <c r="APP49" s="219"/>
      <c r="APQ49" s="162"/>
      <c r="APR49" s="163"/>
      <c r="APS49" s="164"/>
      <c r="APT49" s="200"/>
      <c r="APU49" s="201"/>
      <c r="APV49" s="201"/>
      <c r="APW49" s="162"/>
      <c r="APX49" s="202"/>
      <c r="APY49" s="202"/>
      <c r="APZ49" s="202"/>
      <c r="AQA49" s="202"/>
      <c r="AQB49" s="202"/>
      <c r="AQC49" s="202"/>
      <c r="AQD49" s="162"/>
      <c r="AQE49" s="219"/>
      <c r="AQF49" s="219"/>
      <c r="AQG49" s="163"/>
      <c r="AQH49" s="220"/>
      <c r="AQI49" s="214"/>
      <c r="AQJ49" s="78"/>
      <c r="AQK49" s="79"/>
      <c r="AQL49" s="79"/>
      <c r="AQM49" s="80"/>
      <c r="AQN49" s="79"/>
      <c r="AQO49" s="81"/>
      <c r="AQP49" s="82"/>
      <c r="AQQ49" s="81"/>
      <c r="AQR49" s="83"/>
      <c r="AQS49" s="79"/>
      <c r="AQT49" s="110"/>
      <c r="AQU49" s="111"/>
      <c r="AQV49" s="111"/>
      <c r="AQW49" s="79"/>
      <c r="AQX49" s="79"/>
      <c r="AQY49" s="81"/>
      <c r="AQZ49" s="154"/>
      <c r="ARA49" s="160"/>
      <c r="ARB49" s="160"/>
      <c r="ARC49" s="219"/>
      <c r="ARD49" s="162"/>
      <c r="ARE49" s="163"/>
      <c r="ARF49" s="164"/>
      <c r="ARG49" s="200"/>
      <c r="ARH49" s="201"/>
      <c r="ARI49" s="201"/>
      <c r="ARJ49" s="162"/>
      <c r="ARK49" s="202"/>
      <c r="ARL49" s="202"/>
      <c r="ARM49" s="202"/>
      <c r="ARN49" s="202"/>
      <c r="ARO49" s="202"/>
      <c r="ARP49" s="202"/>
      <c r="ARQ49" s="162"/>
      <c r="ARR49" s="219"/>
      <c r="ARS49" s="219"/>
      <c r="ART49" s="163"/>
      <c r="ARU49" s="220"/>
      <c r="ARV49" s="214"/>
      <c r="ARW49" s="78"/>
      <c r="ARX49" s="79"/>
      <c r="ARY49" s="79"/>
      <c r="ARZ49" s="80"/>
      <c r="ASA49" s="79"/>
      <c r="ASB49" s="81"/>
      <c r="ASC49" s="82"/>
      <c r="ASD49" s="81"/>
      <c r="ASE49" s="83"/>
      <c r="ASF49" s="79"/>
      <c r="ASG49" s="110"/>
      <c r="ASH49" s="111"/>
      <c r="ASI49" s="111"/>
      <c r="ASJ49" s="79"/>
      <c r="ASK49" s="79"/>
      <c r="ASL49" s="81"/>
      <c r="ASM49" s="154"/>
      <c r="ASN49" s="160"/>
      <c r="ASO49" s="160"/>
      <c r="ASP49" s="219"/>
      <c r="ASQ49" s="162"/>
      <c r="ASR49" s="163"/>
      <c r="ASS49" s="164"/>
      <c r="AST49" s="200"/>
      <c r="ASU49" s="201"/>
      <c r="ASV49" s="201"/>
      <c r="ASW49" s="162"/>
      <c r="ASX49" s="202"/>
      <c r="ASY49" s="202"/>
      <c r="ASZ49" s="202"/>
      <c r="ATA49" s="202"/>
      <c r="ATB49" s="202"/>
      <c r="ATC49" s="202"/>
      <c r="ATD49" s="162"/>
      <c r="ATE49" s="219"/>
      <c r="ATF49" s="219"/>
      <c r="ATG49" s="163"/>
      <c r="ATH49" s="220"/>
      <c r="ATI49" s="214"/>
      <c r="ATJ49" s="78"/>
      <c r="ATK49" s="79"/>
      <c r="ATL49" s="79"/>
      <c r="ATM49" s="80"/>
      <c r="ATN49" s="79"/>
      <c r="ATO49" s="81"/>
      <c r="ATP49" s="82"/>
      <c r="ATQ49" s="81"/>
      <c r="ATR49" s="83"/>
      <c r="ATS49" s="79"/>
      <c r="ATT49" s="110"/>
      <c r="ATU49" s="111"/>
      <c r="ATV49" s="111"/>
      <c r="ATW49" s="79"/>
      <c r="ATX49" s="79"/>
      <c r="ATY49" s="81"/>
      <c r="ATZ49" s="154"/>
      <c r="AUA49" s="160"/>
      <c r="AUB49" s="160"/>
      <c r="AUC49" s="219"/>
      <c r="AUD49" s="162"/>
      <c r="AUE49" s="163"/>
      <c r="AUF49" s="164"/>
      <c r="AUG49" s="200"/>
      <c r="AUH49" s="201"/>
      <c r="AUI49" s="201"/>
      <c r="AUJ49" s="162"/>
      <c r="AUK49" s="202"/>
      <c r="AUL49" s="202"/>
      <c r="AUM49" s="202"/>
      <c r="AUN49" s="202"/>
      <c r="AUO49" s="202"/>
      <c r="AUP49" s="202"/>
      <c r="AUQ49" s="162"/>
      <c r="AUR49" s="219"/>
      <c r="AUS49" s="219"/>
      <c r="AUT49" s="163"/>
      <c r="AUU49" s="220"/>
      <c r="AUV49" s="214"/>
      <c r="AUW49" s="78"/>
      <c r="AUX49" s="79"/>
      <c r="AUY49" s="79"/>
      <c r="AUZ49" s="80"/>
      <c r="AVA49" s="79"/>
      <c r="AVB49" s="81"/>
      <c r="AVC49" s="82"/>
      <c r="AVD49" s="81"/>
      <c r="AVE49" s="83"/>
      <c r="AVF49" s="79"/>
      <c r="AVG49" s="110"/>
      <c r="AVH49" s="111"/>
      <c r="AVI49" s="111"/>
      <c r="AVJ49" s="79"/>
      <c r="AVK49" s="79"/>
      <c r="AVL49" s="81"/>
      <c r="AVM49" s="154"/>
      <c r="AVN49" s="160"/>
      <c r="AVO49" s="160"/>
      <c r="AVP49" s="219"/>
      <c r="AVQ49" s="162"/>
      <c r="AVR49" s="163"/>
      <c r="AVS49" s="164"/>
      <c r="AVT49" s="200"/>
      <c r="AVU49" s="201"/>
      <c r="AVV49" s="201"/>
      <c r="AVW49" s="162"/>
      <c r="AVX49" s="202"/>
      <c r="AVY49" s="202"/>
      <c r="AVZ49" s="202"/>
      <c r="AWA49" s="202"/>
      <c r="AWB49" s="202"/>
      <c r="AWC49" s="202"/>
      <c r="AWD49" s="162"/>
      <c r="AWE49" s="219"/>
      <c r="AWF49" s="219"/>
      <c r="AWG49" s="163"/>
      <c r="AWH49" s="220"/>
      <c r="AWI49" s="214"/>
      <c r="AWJ49" s="78"/>
      <c r="AWK49" s="79"/>
      <c r="AWL49" s="79"/>
      <c r="AWM49" s="80"/>
      <c r="AWN49" s="79"/>
      <c r="AWO49" s="81"/>
      <c r="AWP49" s="82"/>
      <c r="AWQ49" s="81"/>
      <c r="AWR49" s="83"/>
      <c r="AWS49" s="79"/>
      <c r="AWT49" s="110"/>
      <c r="AWU49" s="111"/>
      <c r="AWV49" s="111"/>
      <c r="AWW49" s="79"/>
      <c r="AWX49" s="79"/>
      <c r="AWY49" s="81"/>
      <c r="AWZ49" s="154"/>
      <c r="AXA49" s="160"/>
      <c r="AXB49" s="160"/>
      <c r="AXC49" s="219"/>
      <c r="AXD49" s="162"/>
      <c r="AXE49" s="163"/>
      <c r="AXF49" s="164"/>
      <c r="AXG49" s="200"/>
      <c r="AXH49" s="201"/>
      <c r="AXI49" s="201"/>
      <c r="AXJ49" s="162"/>
      <c r="AXK49" s="202"/>
      <c r="AXL49" s="202"/>
      <c r="AXM49" s="202"/>
      <c r="AXN49" s="202"/>
      <c r="AXO49" s="202"/>
      <c r="AXP49" s="202"/>
      <c r="AXQ49" s="162"/>
      <c r="AXR49" s="219"/>
      <c r="AXS49" s="219"/>
      <c r="AXT49" s="163"/>
      <c r="AXU49" s="220"/>
      <c r="AXV49" s="214"/>
      <c r="AXW49" s="78"/>
      <c r="AXX49" s="79"/>
      <c r="AXY49" s="79"/>
      <c r="AXZ49" s="80"/>
      <c r="AYA49" s="79"/>
      <c r="AYB49" s="81"/>
      <c r="AYC49" s="82"/>
      <c r="AYD49" s="81"/>
      <c r="AYE49" s="83"/>
      <c r="AYF49" s="79"/>
      <c r="AYG49" s="110"/>
      <c r="AYH49" s="111"/>
      <c r="AYI49" s="111"/>
      <c r="AYJ49" s="79"/>
      <c r="AYK49" s="79"/>
      <c r="AYL49" s="81"/>
      <c r="AYM49" s="154"/>
      <c r="AYN49" s="160"/>
      <c r="AYO49" s="160"/>
      <c r="AYP49" s="219"/>
      <c r="AYQ49" s="162"/>
      <c r="AYR49" s="163"/>
      <c r="AYS49" s="164"/>
      <c r="AYT49" s="200"/>
      <c r="AYU49" s="201"/>
      <c r="AYV49" s="201"/>
      <c r="AYW49" s="162"/>
      <c r="AYX49" s="202"/>
      <c r="AYY49" s="202"/>
      <c r="AYZ49" s="202"/>
      <c r="AZA49" s="202"/>
      <c r="AZB49" s="202"/>
      <c r="AZC49" s="202"/>
      <c r="AZD49" s="162"/>
      <c r="AZE49" s="219"/>
      <c r="AZF49" s="219"/>
      <c r="AZG49" s="163"/>
      <c r="AZH49" s="220"/>
      <c r="AZI49" s="214"/>
      <c r="AZJ49" s="78"/>
      <c r="AZK49" s="79"/>
      <c r="AZL49" s="79"/>
      <c r="AZM49" s="80"/>
      <c r="AZN49" s="79"/>
      <c r="AZO49" s="81"/>
      <c r="AZP49" s="82"/>
      <c r="AZQ49" s="81"/>
      <c r="AZR49" s="83"/>
      <c r="AZS49" s="79"/>
      <c r="AZT49" s="110"/>
      <c r="AZU49" s="111"/>
      <c r="AZV49" s="111"/>
      <c r="AZW49" s="79"/>
      <c r="AZX49" s="79"/>
      <c r="AZY49" s="81"/>
      <c r="AZZ49" s="154"/>
      <c r="BAA49" s="160"/>
      <c r="BAB49" s="160"/>
      <c r="BAC49" s="219"/>
      <c r="BAD49" s="162"/>
      <c r="BAE49" s="163"/>
      <c r="BAF49" s="164"/>
      <c r="BAG49" s="200"/>
      <c r="BAH49" s="201"/>
      <c r="BAI49" s="201"/>
      <c r="BAJ49" s="162"/>
      <c r="BAK49" s="202"/>
      <c r="BAL49" s="202"/>
      <c r="BAM49" s="202"/>
      <c r="BAN49" s="202"/>
      <c r="BAO49" s="202"/>
      <c r="BAP49" s="202"/>
      <c r="BAQ49" s="162"/>
      <c r="BAR49" s="219"/>
      <c r="BAS49" s="219"/>
      <c r="BAT49" s="163"/>
      <c r="BAU49" s="220"/>
      <c r="BAV49" s="214"/>
      <c r="BAW49" s="78"/>
      <c r="BAX49" s="79"/>
      <c r="BAY49" s="79"/>
      <c r="BAZ49" s="80"/>
      <c r="BBA49" s="79"/>
      <c r="BBB49" s="81"/>
      <c r="BBC49" s="82"/>
      <c r="BBD49" s="81"/>
      <c r="BBE49" s="83"/>
      <c r="BBF49" s="79"/>
      <c r="BBG49" s="110"/>
      <c r="BBH49" s="111"/>
      <c r="BBI49" s="111"/>
      <c r="BBJ49" s="79"/>
      <c r="BBK49" s="79"/>
      <c r="BBL49" s="81"/>
      <c r="BBM49" s="154"/>
      <c r="BBN49" s="160"/>
      <c r="BBO49" s="160"/>
      <c r="BBP49" s="219"/>
      <c r="BBQ49" s="162"/>
      <c r="BBR49" s="163"/>
      <c r="BBS49" s="164"/>
      <c r="BBT49" s="200"/>
      <c r="BBU49" s="201"/>
      <c r="BBV49" s="201"/>
      <c r="BBW49" s="162"/>
      <c r="BBX49" s="202"/>
      <c r="BBY49" s="202"/>
      <c r="BBZ49" s="202"/>
      <c r="BCA49" s="202"/>
      <c r="BCB49" s="202"/>
      <c r="BCC49" s="202"/>
      <c r="BCD49" s="162"/>
      <c r="BCE49" s="219"/>
      <c r="BCF49" s="219"/>
      <c r="BCG49" s="163"/>
      <c r="BCH49" s="220"/>
      <c r="BCI49" s="214"/>
      <c r="BCJ49" s="78"/>
      <c r="BCK49" s="79"/>
      <c r="BCL49" s="79"/>
      <c r="BCM49" s="80"/>
      <c r="BCN49" s="79"/>
      <c r="BCO49" s="81"/>
      <c r="BCP49" s="82"/>
      <c r="BCQ49" s="81"/>
      <c r="BCR49" s="83"/>
      <c r="BCS49" s="79"/>
      <c r="BCT49" s="110"/>
      <c r="BCU49" s="111"/>
      <c r="BCV49" s="111"/>
      <c r="BCW49" s="79"/>
      <c r="BCX49" s="79"/>
      <c r="BCY49" s="81"/>
      <c r="BCZ49" s="154"/>
      <c r="BDA49" s="160"/>
      <c r="BDB49" s="160"/>
      <c r="BDC49" s="219"/>
      <c r="BDD49" s="162"/>
      <c r="BDE49" s="163"/>
      <c r="BDF49" s="164"/>
      <c r="BDG49" s="200"/>
      <c r="BDH49" s="201"/>
      <c r="BDI49" s="201"/>
      <c r="BDJ49" s="162"/>
      <c r="BDK49" s="202"/>
      <c r="BDL49" s="202"/>
      <c r="BDM49" s="202"/>
      <c r="BDN49" s="202"/>
      <c r="BDO49" s="202"/>
      <c r="BDP49" s="202"/>
      <c r="BDQ49" s="162"/>
      <c r="BDR49" s="219"/>
      <c r="BDS49" s="219"/>
      <c r="BDT49" s="163"/>
      <c r="BDU49" s="220"/>
      <c r="BDV49" s="214"/>
      <c r="BDW49" s="78"/>
      <c r="BDX49" s="79"/>
      <c r="BDY49" s="79"/>
      <c r="BDZ49" s="80"/>
      <c r="BEA49" s="79"/>
      <c r="BEB49" s="81"/>
      <c r="BEC49" s="82"/>
      <c r="BED49" s="81"/>
      <c r="BEE49" s="83"/>
      <c r="BEF49" s="79"/>
      <c r="BEG49" s="110"/>
      <c r="BEH49" s="111"/>
      <c r="BEI49" s="111"/>
      <c r="BEJ49" s="79"/>
      <c r="BEK49" s="79"/>
      <c r="BEL49" s="81"/>
      <c r="BEM49" s="154"/>
      <c r="BEN49" s="160"/>
      <c r="BEO49" s="160"/>
      <c r="BEP49" s="219"/>
      <c r="BEQ49" s="162"/>
      <c r="BER49" s="163"/>
      <c r="BES49" s="164"/>
      <c r="BET49" s="200"/>
      <c r="BEU49" s="201"/>
      <c r="BEV49" s="201"/>
      <c r="BEW49" s="162"/>
      <c r="BEX49" s="202"/>
      <c r="BEY49" s="202"/>
      <c r="BEZ49" s="202"/>
      <c r="BFA49" s="202"/>
      <c r="BFB49" s="202"/>
      <c r="BFC49" s="202"/>
      <c r="BFD49" s="162"/>
      <c r="BFE49" s="219"/>
      <c r="BFF49" s="219"/>
      <c r="BFG49" s="163"/>
      <c r="BFH49" s="220"/>
      <c r="BFI49" s="214"/>
      <c r="BFJ49" s="78"/>
      <c r="BFK49" s="79"/>
      <c r="BFL49" s="79"/>
      <c r="BFM49" s="80"/>
      <c r="BFN49" s="79"/>
      <c r="BFO49" s="81"/>
      <c r="BFP49" s="82"/>
      <c r="BFQ49" s="81"/>
      <c r="BFR49" s="83"/>
      <c r="BFS49" s="79"/>
      <c r="BFT49" s="110"/>
      <c r="BFU49" s="111"/>
      <c r="BFV49" s="111"/>
      <c r="BFW49" s="79"/>
      <c r="BFX49" s="79"/>
      <c r="BFY49" s="81"/>
      <c r="BFZ49" s="154"/>
      <c r="BGA49" s="160"/>
      <c r="BGB49" s="160"/>
      <c r="BGC49" s="219"/>
      <c r="BGD49" s="162"/>
      <c r="BGE49" s="163"/>
      <c r="BGF49" s="164"/>
      <c r="BGG49" s="200"/>
      <c r="BGH49" s="201"/>
      <c r="BGI49" s="201"/>
      <c r="BGJ49" s="162"/>
      <c r="BGK49" s="202"/>
      <c r="BGL49" s="202"/>
      <c r="BGM49" s="202"/>
      <c r="BGN49" s="202"/>
      <c r="BGO49" s="202"/>
      <c r="BGP49" s="202"/>
      <c r="BGQ49" s="162"/>
      <c r="BGR49" s="219"/>
      <c r="BGS49" s="219"/>
      <c r="BGT49" s="163"/>
      <c r="BGU49" s="220"/>
      <c r="BGV49" s="214"/>
      <c r="BGW49" s="78"/>
      <c r="BGX49" s="79"/>
      <c r="BGY49" s="79"/>
      <c r="BGZ49" s="80"/>
      <c r="BHA49" s="79"/>
      <c r="BHB49" s="81"/>
      <c r="BHC49" s="82"/>
      <c r="BHD49" s="81"/>
      <c r="BHE49" s="83"/>
      <c r="BHF49" s="79"/>
      <c r="BHG49" s="110"/>
      <c r="BHH49" s="111"/>
      <c r="BHI49" s="111"/>
      <c r="BHJ49" s="79"/>
      <c r="BHK49" s="79"/>
      <c r="BHL49" s="81"/>
      <c r="BHM49" s="154"/>
      <c r="BHN49" s="160"/>
      <c r="BHO49" s="160"/>
      <c r="BHP49" s="219"/>
      <c r="BHQ49" s="162"/>
      <c r="BHR49" s="163"/>
      <c r="BHS49" s="164"/>
      <c r="BHT49" s="200"/>
      <c r="BHU49" s="201"/>
      <c r="BHV49" s="201"/>
      <c r="BHW49" s="162"/>
      <c r="BHX49" s="202"/>
      <c r="BHY49" s="202"/>
      <c r="BHZ49" s="202"/>
      <c r="BIA49" s="202"/>
      <c r="BIB49" s="202"/>
      <c r="BIC49" s="202"/>
      <c r="BID49" s="162"/>
      <c r="BIE49" s="219"/>
      <c r="BIF49" s="219"/>
      <c r="BIG49" s="163"/>
      <c r="BIH49" s="220"/>
      <c r="BII49" s="214"/>
      <c r="BIJ49" s="78"/>
      <c r="BIK49" s="79"/>
      <c r="BIL49" s="79"/>
      <c r="BIM49" s="80"/>
      <c r="BIN49" s="79"/>
      <c r="BIO49" s="81"/>
      <c r="BIP49" s="82"/>
      <c r="BIQ49" s="81"/>
      <c r="BIR49" s="83"/>
      <c r="BIS49" s="79"/>
      <c r="BIT49" s="110"/>
      <c r="BIU49" s="111"/>
      <c r="BIV49" s="111"/>
      <c r="BIW49" s="79"/>
      <c r="BIX49" s="79"/>
      <c r="BIY49" s="81"/>
      <c r="BIZ49" s="154"/>
      <c r="BJA49" s="160"/>
      <c r="BJB49" s="160"/>
      <c r="BJC49" s="219"/>
      <c r="BJD49" s="162"/>
      <c r="BJE49" s="163"/>
      <c r="BJF49" s="164"/>
      <c r="BJG49" s="200"/>
      <c r="BJH49" s="201"/>
      <c r="BJI49" s="201"/>
      <c r="BJJ49" s="162"/>
      <c r="BJK49" s="202"/>
      <c r="BJL49" s="202"/>
      <c r="BJM49" s="202"/>
      <c r="BJN49" s="202"/>
      <c r="BJO49" s="202"/>
      <c r="BJP49" s="202"/>
      <c r="BJQ49" s="162"/>
      <c r="BJR49" s="219"/>
      <c r="BJS49" s="219"/>
      <c r="BJT49" s="163"/>
      <c r="BJU49" s="220"/>
      <c r="BJV49" s="214"/>
      <c r="BJW49" s="78"/>
      <c r="BJX49" s="79"/>
      <c r="BJY49" s="79"/>
      <c r="BJZ49" s="80"/>
      <c r="BKA49" s="79"/>
      <c r="BKB49" s="81"/>
      <c r="BKC49" s="82"/>
      <c r="BKD49" s="81"/>
      <c r="BKE49" s="83"/>
      <c r="BKF49" s="79"/>
      <c r="BKG49" s="110"/>
      <c r="BKH49" s="111"/>
      <c r="BKI49" s="111"/>
      <c r="BKJ49" s="79"/>
      <c r="BKK49" s="79"/>
      <c r="BKL49" s="81"/>
      <c r="BKM49" s="154"/>
      <c r="BKN49" s="160"/>
      <c r="BKO49" s="160"/>
      <c r="BKP49" s="219"/>
      <c r="BKQ49" s="162"/>
      <c r="BKR49" s="163"/>
      <c r="BKS49" s="164"/>
      <c r="BKT49" s="200"/>
      <c r="BKU49" s="201"/>
      <c r="BKV49" s="201"/>
      <c r="BKW49" s="162"/>
      <c r="BKX49" s="202"/>
      <c r="BKY49" s="202"/>
      <c r="BKZ49" s="202"/>
      <c r="BLA49" s="202"/>
      <c r="BLB49" s="202"/>
      <c r="BLC49" s="202"/>
      <c r="BLD49" s="162"/>
      <c r="BLE49" s="219"/>
      <c r="BLF49" s="219"/>
      <c r="BLG49" s="163"/>
      <c r="BLH49" s="220"/>
      <c r="BLI49" s="214"/>
      <c r="BLJ49" s="78"/>
      <c r="BLK49" s="79"/>
      <c r="BLL49" s="79"/>
      <c r="BLM49" s="80"/>
      <c r="BLN49" s="79"/>
      <c r="BLO49" s="81"/>
      <c r="BLP49" s="82"/>
      <c r="BLQ49" s="81"/>
      <c r="BLR49" s="83"/>
      <c r="BLS49" s="79"/>
      <c r="BLT49" s="110"/>
      <c r="BLU49" s="111"/>
      <c r="BLV49" s="111"/>
      <c r="BLW49" s="79"/>
      <c r="BLX49" s="79"/>
      <c r="BLY49" s="81"/>
      <c r="BLZ49" s="154"/>
      <c r="BMA49" s="160"/>
      <c r="BMB49" s="160"/>
      <c r="BMC49" s="219"/>
      <c r="BMD49" s="162"/>
      <c r="BME49" s="163"/>
      <c r="BMF49" s="164"/>
      <c r="BMG49" s="200"/>
      <c r="BMH49" s="201"/>
      <c r="BMI49" s="201"/>
      <c r="BMJ49" s="162"/>
      <c r="BMK49" s="202"/>
      <c r="BML49" s="202"/>
      <c r="BMM49" s="202"/>
      <c r="BMN49" s="202"/>
      <c r="BMO49" s="202"/>
      <c r="BMP49" s="202"/>
      <c r="BMQ49" s="162"/>
      <c r="BMR49" s="219"/>
      <c r="BMS49" s="219"/>
      <c r="BMT49" s="163"/>
      <c r="BMU49" s="220"/>
      <c r="BMV49" s="214"/>
      <c r="BMW49" s="78"/>
      <c r="BMX49" s="79"/>
      <c r="BMY49" s="79"/>
      <c r="BMZ49" s="80"/>
      <c r="BNA49" s="79"/>
      <c r="BNB49" s="81"/>
      <c r="BNC49" s="82"/>
      <c r="BND49" s="81"/>
      <c r="BNE49" s="83"/>
      <c r="BNF49" s="79"/>
      <c r="BNG49" s="110"/>
      <c r="BNH49" s="111"/>
      <c r="BNI49" s="111"/>
      <c r="BNJ49" s="79"/>
      <c r="BNK49" s="79"/>
      <c r="BNL49" s="81"/>
      <c r="BNM49" s="154"/>
      <c r="BNN49" s="160"/>
      <c r="BNO49" s="160"/>
      <c r="BNP49" s="219"/>
      <c r="BNQ49" s="162"/>
      <c r="BNR49" s="163"/>
      <c r="BNS49" s="164"/>
      <c r="BNT49" s="200"/>
      <c r="BNU49" s="201"/>
      <c r="BNV49" s="201"/>
      <c r="BNW49" s="162"/>
      <c r="BNX49" s="202"/>
      <c r="BNY49" s="202"/>
      <c r="BNZ49" s="202"/>
      <c r="BOA49" s="202"/>
      <c r="BOB49" s="202"/>
      <c r="BOC49" s="202"/>
      <c r="BOD49" s="162"/>
      <c r="BOE49" s="219"/>
      <c r="BOF49" s="219"/>
      <c r="BOG49" s="163"/>
      <c r="BOH49" s="220"/>
      <c r="BOI49" s="214"/>
      <c r="BOJ49" s="78"/>
      <c r="BOK49" s="79"/>
      <c r="BOL49" s="79"/>
      <c r="BOM49" s="80"/>
      <c r="BON49" s="79"/>
      <c r="BOO49" s="81"/>
      <c r="BOP49" s="82"/>
      <c r="BOQ49" s="81"/>
      <c r="BOR49" s="83"/>
      <c r="BOS49" s="79"/>
      <c r="BOT49" s="110"/>
      <c r="BOU49" s="111"/>
      <c r="BOV49" s="111"/>
      <c r="BOW49" s="79"/>
      <c r="BOX49" s="79"/>
      <c r="BOY49" s="81"/>
      <c r="BOZ49" s="154"/>
      <c r="BPA49" s="160"/>
      <c r="BPB49" s="160"/>
      <c r="BPC49" s="219"/>
      <c r="BPD49" s="162"/>
      <c r="BPE49" s="163"/>
      <c r="BPF49" s="164"/>
      <c r="BPG49" s="200"/>
      <c r="BPH49" s="201"/>
      <c r="BPI49" s="201"/>
      <c r="BPJ49" s="162"/>
      <c r="BPK49" s="202"/>
      <c r="BPL49" s="202"/>
      <c r="BPM49" s="202"/>
      <c r="BPN49" s="202"/>
      <c r="BPO49" s="202"/>
      <c r="BPP49" s="202"/>
      <c r="BPQ49" s="162"/>
      <c r="BPR49" s="219"/>
      <c r="BPS49" s="219"/>
      <c r="BPT49" s="163"/>
      <c r="BPU49" s="220"/>
      <c r="BPV49" s="214"/>
      <c r="BPW49" s="78"/>
      <c r="BPX49" s="79"/>
      <c r="BPY49" s="79"/>
      <c r="BPZ49" s="80"/>
      <c r="BQA49" s="79"/>
      <c r="BQB49" s="81"/>
      <c r="BQC49" s="82"/>
      <c r="BQD49" s="81"/>
      <c r="BQE49" s="83"/>
      <c r="BQF49" s="79"/>
      <c r="BQG49" s="110"/>
      <c r="BQH49" s="111"/>
      <c r="BQI49" s="111"/>
      <c r="BQJ49" s="79"/>
      <c r="BQK49" s="79"/>
      <c r="BQL49" s="81"/>
      <c r="BQM49" s="154"/>
      <c r="BQN49" s="160"/>
      <c r="BQO49" s="160"/>
      <c r="BQP49" s="219"/>
      <c r="BQQ49" s="162"/>
      <c r="BQR49" s="163"/>
      <c r="BQS49" s="164"/>
      <c r="BQT49" s="200"/>
      <c r="BQU49" s="201"/>
      <c r="BQV49" s="201"/>
      <c r="BQW49" s="162"/>
      <c r="BQX49" s="202"/>
      <c r="BQY49" s="202"/>
      <c r="BQZ49" s="202"/>
      <c r="BRA49" s="202"/>
      <c r="BRB49" s="202"/>
      <c r="BRC49" s="202"/>
      <c r="BRD49" s="162"/>
      <c r="BRE49" s="219"/>
      <c r="BRF49" s="219"/>
      <c r="BRG49" s="163"/>
      <c r="BRH49" s="220"/>
      <c r="BRI49" s="214"/>
      <c r="BRJ49" s="78"/>
      <c r="BRK49" s="79"/>
      <c r="BRL49" s="79"/>
      <c r="BRM49" s="80"/>
      <c r="BRN49" s="79"/>
      <c r="BRO49" s="81"/>
      <c r="BRP49" s="82"/>
      <c r="BRQ49" s="81"/>
      <c r="BRR49" s="83"/>
      <c r="BRS49" s="79"/>
      <c r="BRT49" s="110"/>
      <c r="BRU49" s="111"/>
      <c r="BRV49" s="111"/>
      <c r="BRW49" s="79"/>
      <c r="BRX49" s="79"/>
      <c r="BRY49" s="81"/>
      <c r="BRZ49" s="154"/>
      <c r="BSA49" s="160"/>
      <c r="BSB49" s="160"/>
      <c r="BSC49" s="219"/>
      <c r="BSD49" s="162"/>
      <c r="BSE49" s="163"/>
      <c r="BSF49" s="164"/>
      <c r="BSG49" s="200"/>
      <c r="BSH49" s="201"/>
      <c r="BSI49" s="201"/>
      <c r="BSJ49" s="162"/>
      <c r="BSK49" s="202"/>
      <c r="BSL49" s="202"/>
      <c r="BSM49" s="202"/>
      <c r="BSN49" s="202"/>
      <c r="BSO49" s="202"/>
      <c r="BSP49" s="202"/>
      <c r="BSQ49" s="162"/>
      <c r="BSR49" s="219"/>
      <c r="BSS49" s="219"/>
      <c r="BST49" s="163"/>
      <c r="BSU49" s="220"/>
      <c r="BSV49" s="214"/>
      <c r="BSW49" s="78"/>
      <c r="BSX49" s="79"/>
      <c r="BSY49" s="79"/>
      <c r="BSZ49" s="80"/>
      <c r="BTA49" s="79"/>
      <c r="BTB49" s="81"/>
      <c r="BTC49" s="82"/>
      <c r="BTD49" s="81"/>
      <c r="BTE49" s="83"/>
      <c r="BTF49" s="79"/>
      <c r="BTG49" s="110"/>
      <c r="BTH49" s="111"/>
      <c r="BTI49" s="111"/>
      <c r="BTJ49" s="79"/>
      <c r="BTK49" s="79"/>
      <c r="BTL49" s="81"/>
      <c r="BTM49" s="154"/>
      <c r="BTN49" s="160"/>
      <c r="BTO49" s="160"/>
      <c r="BTP49" s="219"/>
      <c r="BTQ49" s="162"/>
      <c r="BTR49" s="163"/>
      <c r="BTS49" s="164"/>
      <c r="BTT49" s="200"/>
      <c r="BTU49" s="201"/>
      <c r="BTV49" s="201"/>
      <c r="BTW49" s="162"/>
      <c r="BTX49" s="202"/>
      <c r="BTY49" s="202"/>
      <c r="BTZ49" s="202"/>
      <c r="BUA49" s="202"/>
      <c r="BUB49" s="202"/>
      <c r="BUC49" s="202"/>
      <c r="BUD49" s="162"/>
      <c r="BUE49" s="219"/>
      <c r="BUF49" s="219"/>
      <c r="BUG49" s="163"/>
      <c r="BUH49" s="220"/>
      <c r="BUI49" s="214"/>
      <c r="BUJ49" s="78"/>
      <c r="BUK49" s="79"/>
      <c r="BUL49" s="79"/>
      <c r="BUM49" s="80"/>
      <c r="BUN49" s="79"/>
      <c r="BUO49" s="81"/>
      <c r="BUP49" s="82"/>
      <c r="BUQ49" s="81"/>
      <c r="BUR49" s="83"/>
      <c r="BUS49" s="79"/>
      <c r="BUT49" s="110"/>
      <c r="BUU49" s="111"/>
      <c r="BUV49" s="111"/>
      <c r="BUW49" s="79"/>
      <c r="BUX49" s="79"/>
      <c r="BUY49" s="81"/>
      <c r="BUZ49" s="154"/>
      <c r="BVA49" s="160"/>
      <c r="BVB49" s="160"/>
      <c r="BVC49" s="219"/>
      <c r="BVD49" s="162"/>
      <c r="BVE49" s="163"/>
      <c r="BVF49" s="164"/>
      <c r="BVG49" s="200"/>
      <c r="BVH49" s="201"/>
      <c r="BVI49" s="201"/>
      <c r="BVJ49" s="162"/>
      <c r="BVK49" s="202"/>
      <c r="BVL49" s="202"/>
      <c r="BVM49" s="202"/>
      <c r="BVN49" s="202"/>
      <c r="BVO49" s="202"/>
      <c r="BVP49" s="202"/>
      <c r="BVQ49" s="162"/>
      <c r="BVR49" s="219"/>
      <c r="BVS49" s="219"/>
      <c r="BVT49" s="163"/>
      <c r="BVU49" s="220"/>
      <c r="BVV49" s="214"/>
      <c r="BVW49" s="78"/>
      <c r="BVX49" s="79"/>
      <c r="BVY49" s="79"/>
      <c r="BVZ49" s="80"/>
      <c r="BWA49" s="79"/>
      <c r="BWB49" s="81"/>
      <c r="BWC49" s="82"/>
      <c r="BWD49" s="81"/>
      <c r="BWE49" s="83"/>
      <c r="BWF49" s="79"/>
      <c r="BWG49" s="110"/>
      <c r="BWH49" s="111"/>
      <c r="BWI49" s="111"/>
      <c r="BWJ49" s="79"/>
      <c r="BWK49" s="79"/>
      <c r="BWL49" s="81"/>
      <c r="BWM49" s="154"/>
      <c r="BWN49" s="160"/>
      <c r="BWO49" s="160"/>
      <c r="BWP49" s="219"/>
      <c r="BWQ49" s="162"/>
      <c r="BWR49" s="163"/>
      <c r="BWS49" s="164"/>
      <c r="BWT49" s="200"/>
      <c r="BWU49" s="201"/>
      <c r="BWV49" s="201"/>
      <c r="BWW49" s="162"/>
      <c r="BWX49" s="202"/>
      <c r="BWY49" s="202"/>
      <c r="BWZ49" s="202"/>
      <c r="BXA49" s="202"/>
      <c r="BXB49" s="202"/>
      <c r="BXC49" s="202"/>
      <c r="BXD49" s="162"/>
      <c r="BXE49" s="219"/>
      <c r="BXF49" s="219"/>
      <c r="BXG49" s="163"/>
      <c r="BXH49" s="220"/>
      <c r="BXI49" s="214"/>
      <c r="BXJ49" s="78"/>
      <c r="BXK49" s="79"/>
      <c r="BXL49" s="79"/>
      <c r="BXM49" s="80"/>
      <c r="BXN49" s="79"/>
      <c r="BXO49" s="81"/>
      <c r="BXP49" s="82"/>
      <c r="BXQ49" s="81"/>
      <c r="BXR49" s="83"/>
      <c r="BXS49" s="79"/>
      <c r="BXT49" s="110"/>
      <c r="BXU49" s="111"/>
      <c r="BXV49" s="111"/>
      <c r="BXW49" s="79"/>
      <c r="BXX49" s="79"/>
      <c r="BXY49" s="81"/>
      <c r="BXZ49" s="154"/>
      <c r="BYA49" s="160"/>
      <c r="BYB49" s="160"/>
      <c r="BYC49" s="219"/>
      <c r="BYD49" s="162"/>
      <c r="BYE49" s="163"/>
      <c r="BYF49" s="164"/>
      <c r="BYG49" s="200"/>
      <c r="BYH49" s="201"/>
      <c r="BYI49" s="201"/>
      <c r="BYJ49" s="162"/>
      <c r="BYK49" s="202"/>
      <c r="BYL49" s="202"/>
      <c r="BYM49" s="202"/>
      <c r="BYN49" s="202"/>
      <c r="BYO49" s="202"/>
      <c r="BYP49" s="202"/>
      <c r="BYQ49" s="162"/>
      <c r="BYR49" s="219"/>
      <c r="BYS49" s="219"/>
      <c r="BYT49" s="163"/>
      <c r="BYU49" s="220"/>
      <c r="BYV49" s="214"/>
      <c r="BYW49" s="78"/>
      <c r="BYX49" s="79"/>
      <c r="BYY49" s="79"/>
      <c r="BYZ49" s="80"/>
      <c r="BZA49" s="79"/>
      <c r="BZB49" s="81"/>
      <c r="BZC49" s="82"/>
      <c r="BZD49" s="81"/>
      <c r="BZE49" s="83"/>
      <c r="BZF49" s="79"/>
      <c r="BZG49" s="110"/>
      <c r="BZH49" s="111"/>
      <c r="BZI49" s="111"/>
      <c r="BZJ49" s="79"/>
      <c r="BZK49" s="79"/>
      <c r="BZL49" s="81"/>
      <c r="BZM49" s="154"/>
      <c r="BZN49" s="160"/>
      <c r="BZO49" s="160"/>
      <c r="BZP49" s="219"/>
      <c r="BZQ49" s="162"/>
      <c r="BZR49" s="163"/>
      <c r="BZS49" s="164"/>
      <c r="BZT49" s="200"/>
      <c r="BZU49" s="201"/>
      <c r="BZV49" s="201"/>
      <c r="BZW49" s="162"/>
      <c r="BZX49" s="202"/>
      <c r="BZY49" s="202"/>
      <c r="BZZ49" s="202"/>
      <c r="CAA49" s="202"/>
      <c r="CAB49" s="202"/>
      <c r="CAC49" s="202"/>
      <c r="CAD49" s="162"/>
      <c r="CAE49" s="219"/>
      <c r="CAF49" s="219"/>
      <c r="CAG49" s="163"/>
      <c r="CAH49" s="220"/>
      <c r="CAI49" s="214"/>
      <c r="CAJ49" s="78"/>
      <c r="CAK49" s="79"/>
      <c r="CAL49" s="79"/>
      <c r="CAM49" s="80"/>
      <c r="CAN49" s="79"/>
      <c r="CAO49" s="81"/>
      <c r="CAP49" s="82"/>
      <c r="CAQ49" s="81"/>
      <c r="CAR49" s="83"/>
      <c r="CAS49" s="79"/>
      <c r="CAT49" s="110"/>
      <c r="CAU49" s="111"/>
      <c r="CAV49" s="111"/>
      <c r="CAW49" s="79"/>
      <c r="CAX49" s="79"/>
      <c r="CAY49" s="81"/>
      <c r="CAZ49" s="154"/>
      <c r="CBA49" s="160"/>
      <c r="CBB49" s="160"/>
      <c r="CBC49" s="219"/>
      <c r="CBD49" s="162"/>
      <c r="CBE49" s="163"/>
      <c r="CBF49" s="164"/>
      <c r="CBG49" s="200"/>
      <c r="CBH49" s="201"/>
      <c r="CBI49" s="201"/>
      <c r="CBJ49" s="162"/>
      <c r="CBK49" s="202"/>
      <c r="CBL49" s="202"/>
      <c r="CBM49" s="202"/>
      <c r="CBN49" s="202"/>
      <c r="CBO49" s="202"/>
      <c r="CBP49" s="202"/>
      <c r="CBQ49" s="162"/>
      <c r="CBR49" s="219"/>
      <c r="CBS49" s="219"/>
      <c r="CBT49" s="163"/>
      <c r="CBU49" s="220"/>
      <c r="CBV49" s="214"/>
      <c r="CBW49" s="78"/>
      <c r="CBX49" s="79"/>
      <c r="CBY49" s="79"/>
      <c r="CBZ49" s="80"/>
      <c r="CCA49" s="79"/>
      <c r="CCB49" s="81"/>
      <c r="CCC49" s="82"/>
      <c r="CCD49" s="81"/>
      <c r="CCE49" s="83"/>
      <c r="CCF49" s="79"/>
      <c r="CCG49" s="110"/>
      <c r="CCH49" s="111"/>
      <c r="CCI49" s="111"/>
      <c r="CCJ49" s="79"/>
      <c r="CCK49" s="79"/>
      <c r="CCL49" s="81"/>
      <c r="CCM49" s="154"/>
      <c r="CCN49" s="160"/>
      <c r="CCO49" s="160"/>
      <c r="CCP49" s="219"/>
      <c r="CCQ49" s="162"/>
      <c r="CCR49" s="163"/>
      <c r="CCS49" s="164"/>
      <c r="CCT49" s="200"/>
      <c r="CCU49" s="201"/>
      <c r="CCV49" s="201"/>
      <c r="CCW49" s="162"/>
      <c r="CCX49" s="202"/>
      <c r="CCY49" s="202"/>
      <c r="CCZ49" s="202"/>
      <c r="CDA49" s="202"/>
      <c r="CDB49" s="202"/>
      <c r="CDC49" s="202"/>
      <c r="CDD49" s="162"/>
      <c r="CDE49" s="219"/>
      <c r="CDF49" s="219"/>
      <c r="CDG49" s="163"/>
      <c r="CDH49" s="220"/>
      <c r="CDI49" s="214"/>
      <c r="CDJ49" s="78"/>
      <c r="CDK49" s="79"/>
      <c r="CDL49" s="79"/>
      <c r="CDM49" s="80"/>
      <c r="CDN49" s="79"/>
      <c r="CDO49" s="81"/>
      <c r="CDP49" s="82"/>
      <c r="CDQ49" s="81"/>
      <c r="CDR49" s="83"/>
      <c r="CDS49" s="79"/>
      <c r="CDT49" s="110"/>
      <c r="CDU49" s="111"/>
      <c r="CDV49" s="111"/>
      <c r="CDW49" s="79"/>
      <c r="CDX49" s="79"/>
      <c r="CDY49" s="81"/>
      <c r="CDZ49" s="154"/>
      <c r="CEA49" s="160"/>
      <c r="CEB49" s="160"/>
      <c r="CEC49" s="219"/>
      <c r="CED49" s="162"/>
      <c r="CEE49" s="163"/>
      <c r="CEF49" s="164"/>
      <c r="CEG49" s="200"/>
      <c r="CEH49" s="201"/>
      <c r="CEI49" s="201"/>
      <c r="CEJ49" s="162"/>
      <c r="CEK49" s="202"/>
      <c r="CEL49" s="202"/>
      <c r="CEM49" s="202"/>
      <c r="CEN49" s="202"/>
      <c r="CEO49" s="202"/>
      <c r="CEP49" s="202"/>
      <c r="CEQ49" s="162"/>
      <c r="CER49" s="219"/>
      <c r="CES49" s="219"/>
      <c r="CET49" s="163"/>
      <c r="CEU49" s="220"/>
      <c r="CEV49" s="214"/>
      <c r="CEW49" s="78"/>
      <c r="CEX49" s="79"/>
      <c r="CEY49" s="79"/>
      <c r="CEZ49" s="80"/>
      <c r="CFA49" s="79"/>
      <c r="CFB49" s="81"/>
      <c r="CFC49" s="82"/>
      <c r="CFD49" s="81"/>
      <c r="CFE49" s="83"/>
      <c r="CFF49" s="79"/>
      <c r="CFG49" s="110"/>
      <c r="CFH49" s="111"/>
      <c r="CFI49" s="111"/>
      <c r="CFJ49" s="79"/>
      <c r="CFK49" s="79"/>
      <c r="CFL49" s="81"/>
      <c r="CFM49" s="154"/>
      <c r="CFN49" s="160"/>
      <c r="CFO49" s="160"/>
      <c r="CFP49" s="219"/>
      <c r="CFQ49" s="162"/>
      <c r="CFR49" s="163"/>
      <c r="CFS49" s="164"/>
      <c r="CFT49" s="200"/>
      <c r="CFU49" s="201"/>
      <c r="CFV49" s="201"/>
      <c r="CFW49" s="162"/>
      <c r="CFX49" s="202"/>
      <c r="CFY49" s="202"/>
      <c r="CFZ49" s="202"/>
      <c r="CGA49" s="202"/>
      <c r="CGB49" s="202"/>
      <c r="CGC49" s="202"/>
      <c r="CGD49" s="162"/>
      <c r="CGE49" s="219"/>
      <c r="CGF49" s="219"/>
      <c r="CGG49" s="163"/>
      <c r="CGH49" s="220"/>
      <c r="CGI49" s="214"/>
      <c r="CGJ49" s="78"/>
      <c r="CGK49" s="79"/>
      <c r="CGL49" s="79"/>
      <c r="CGM49" s="80"/>
      <c r="CGN49" s="79"/>
      <c r="CGO49" s="81"/>
      <c r="CGP49" s="82"/>
      <c r="CGQ49" s="81"/>
      <c r="CGR49" s="83"/>
      <c r="CGS49" s="79"/>
      <c r="CGT49" s="110"/>
      <c r="CGU49" s="111"/>
      <c r="CGV49" s="111"/>
      <c r="CGW49" s="79"/>
      <c r="CGX49" s="79"/>
      <c r="CGY49" s="81"/>
      <c r="CGZ49" s="154"/>
      <c r="CHA49" s="160"/>
      <c r="CHB49" s="160"/>
      <c r="CHC49" s="219"/>
      <c r="CHD49" s="162"/>
      <c r="CHE49" s="163"/>
      <c r="CHF49" s="164"/>
      <c r="CHG49" s="200"/>
      <c r="CHH49" s="201"/>
      <c r="CHI49" s="201"/>
      <c r="CHJ49" s="162"/>
      <c r="CHK49" s="202"/>
      <c r="CHL49" s="202"/>
      <c r="CHM49" s="202"/>
      <c r="CHN49" s="202"/>
      <c r="CHO49" s="202"/>
      <c r="CHP49" s="202"/>
      <c r="CHQ49" s="162"/>
      <c r="CHR49" s="219"/>
      <c r="CHS49" s="219"/>
      <c r="CHT49" s="163"/>
      <c r="CHU49" s="220"/>
      <c r="CHV49" s="214"/>
      <c r="CHW49" s="78"/>
      <c r="CHX49" s="79"/>
      <c r="CHY49" s="79"/>
      <c r="CHZ49" s="80"/>
      <c r="CIA49" s="79"/>
      <c r="CIB49" s="81"/>
      <c r="CIC49" s="82"/>
      <c r="CID49" s="81"/>
      <c r="CIE49" s="83"/>
      <c r="CIF49" s="79"/>
      <c r="CIG49" s="110"/>
      <c r="CIH49" s="111"/>
      <c r="CII49" s="111"/>
      <c r="CIJ49" s="79"/>
      <c r="CIK49" s="79"/>
      <c r="CIL49" s="81"/>
      <c r="CIM49" s="154"/>
      <c r="CIN49" s="160"/>
      <c r="CIO49" s="160"/>
      <c r="CIP49" s="219"/>
      <c r="CIQ49" s="162"/>
      <c r="CIR49" s="163"/>
      <c r="CIS49" s="164"/>
      <c r="CIT49" s="200"/>
      <c r="CIU49" s="201"/>
      <c r="CIV49" s="201"/>
      <c r="CIW49" s="162"/>
      <c r="CIX49" s="202"/>
      <c r="CIY49" s="202"/>
      <c r="CIZ49" s="202"/>
      <c r="CJA49" s="202"/>
      <c r="CJB49" s="202"/>
      <c r="CJC49" s="202"/>
      <c r="CJD49" s="162"/>
      <c r="CJE49" s="219"/>
      <c r="CJF49" s="219"/>
      <c r="CJG49" s="163"/>
      <c r="CJH49" s="220"/>
      <c r="CJI49" s="214"/>
      <c r="CJJ49" s="78"/>
      <c r="CJK49" s="79"/>
      <c r="CJL49" s="79"/>
      <c r="CJM49" s="80"/>
      <c r="CJN49" s="79"/>
      <c r="CJO49" s="81"/>
      <c r="CJP49" s="82"/>
      <c r="CJQ49" s="81"/>
      <c r="CJR49" s="83"/>
      <c r="CJS49" s="79"/>
      <c r="CJT49" s="110"/>
      <c r="CJU49" s="111"/>
      <c r="CJV49" s="111"/>
      <c r="CJW49" s="79"/>
      <c r="CJX49" s="79"/>
      <c r="CJY49" s="81"/>
      <c r="CJZ49" s="154"/>
      <c r="CKA49" s="160"/>
      <c r="CKB49" s="160"/>
      <c r="CKC49" s="219"/>
      <c r="CKD49" s="162"/>
      <c r="CKE49" s="163"/>
      <c r="CKF49" s="164"/>
      <c r="CKG49" s="200"/>
      <c r="CKH49" s="201"/>
      <c r="CKI49" s="201"/>
      <c r="CKJ49" s="162"/>
      <c r="CKK49" s="202"/>
      <c r="CKL49" s="202"/>
      <c r="CKM49" s="202"/>
      <c r="CKN49" s="202"/>
      <c r="CKO49" s="202"/>
      <c r="CKP49" s="202"/>
      <c r="CKQ49" s="162"/>
      <c r="CKR49" s="219"/>
      <c r="CKS49" s="219"/>
      <c r="CKT49" s="163"/>
      <c r="CKU49" s="220"/>
      <c r="CKV49" s="214"/>
      <c r="CKW49" s="78"/>
      <c r="CKX49" s="79"/>
      <c r="CKY49" s="79"/>
      <c r="CKZ49" s="80"/>
      <c r="CLA49" s="79"/>
      <c r="CLB49" s="81"/>
      <c r="CLC49" s="82"/>
      <c r="CLD49" s="81"/>
      <c r="CLE49" s="83"/>
      <c r="CLF49" s="79"/>
      <c r="CLG49" s="110"/>
      <c r="CLH49" s="111"/>
      <c r="CLI49" s="111"/>
      <c r="CLJ49" s="79"/>
      <c r="CLK49" s="79"/>
      <c r="CLL49" s="81"/>
      <c r="CLM49" s="154"/>
      <c r="CLN49" s="160"/>
      <c r="CLO49" s="160"/>
      <c r="CLP49" s="219"/>
      <c r="CLQ49" s="162"/>
      <c r="CLR49" s="163"/>
      <c r="CLS49" s="164"/>
      <c r="CLT49" s="200"/>
      <c r="CLU49" s="201"/>
      <c r="CLV49" s="201"/>
      <c r="CLW49" s="162"/>
      <c r="CLX49" s="202"/>
      <c r="CLY49" s="202"/>
      <c r="CLZ49" s="202"/>
      <c r="CMA49" s="202"/>
      <c r="CMB49" s="202"/>
      <c r="CMC49" s="202"/>
      <c r="CMD49" s="162"/>
      <c r="CME49" s="219"/>
      <c r="CMF49" s="219"/>
      <c r="CMG49" s="163"/>
      <c r="CMH49" s="220"/>
      <c r="CMI49" s="214"/>
      <c r="CMJ49" s="78"/>
      <c r="CMK49" s="79"/>
      <c r="CML49" s="79"/>
      <c r="CMM49" s="80"/>
      <c r="CMN49" s="79"/>
      <c r="CMO49" s="81"/>
      <c r="CMP49" s="82"/>
      <c r="CMQ49" s="81"/>
      <c r="CMR49" s="83"/>
      <c r="CMS49" s="79"/>
      <c r="CMT49" s="110"/>
      <c r="CMU49" s="111"/>
      <c r="CMV49" s="111"/>
      <c r="CMW49" s="79"/>
      <c r="CMX49" s="79"/>
      <c r="CMY49" s="81"/>
      <c r="CMZ49" s="154"/>
      <c r="CNA49" s="160"/>
      <c r="CNB49" s="160"/>
      <c r="CNC49" s="219"/>
      <c r="CND49" s="162"/>
      <c r="CNE49" s="163"/>
      <c r="CNF49" s="164"/>
      <c r="CNG49" s="200"/>
      <c r="CNH49" s="201"/>
      <c r="CNI49" s="201"/>
      <c r="CNJ49" s="162"/>
      <c r="CNK49" s="202"/>
      <c r="CNL49" s="202"/>
      <c r="CNM49" s="202"/>
      <c r="CNN49" s="202"/>
      <c r="CNO49" s="202"/>
      <c r="CNP49" s="202"/>
      <c r="CNQ49" s="162"/>
      <c r="CNR49" s="219"/>
      <c r="CNS49" s="219"/>
      <c r="CNT49" s="163"/>
      <c r="CNU49" s="220"/>
      <c r="CNV49" s="214"/>
      <c r="CNW49" s="78"/>
      <c r="CNX49" s="79"/>
      <c r="CNY49" s="79"/>
      <c r="CNZ49" s="80"/>
      <c r="COA49" s="79"/>
      <c r="COB49" s="81"/>
      <c r="COC49" s="82"/>
      <c r="COD49" s="81"/>
      <c r="COE49" s="83"/>
      <c r="COF49" s="79"/>
      <c r="COG49" s="110"/>
      <c r="COH49" s="111"/>
      <c r="COI49" s="111"/>
      <c r="COJ49" s="79"/>
      <c r="COK49" s="79"/>
      <c r="COL49" s="81"/>
      <c r="COM49" s="154"/>
      <c r="CON49" s="160"/>
      <c r="COO49" s="160"/>
      <c r="COP49" s="219"/>
      <c r="COQ49" s="162"/>
      <c r="COR49" s="163"/>
      <c r="COS49" s="164"/>
      <c r="COT49" s="200"/>
      <c r="COU49" s="201"/>
      <c r="COV49" s="201"/>
      <c r="COW49" s="162"/>
      <c r="COX49" s="202"/>
      <c r="COY49" s="202"/>
      <c r="COZ49" s="202"/>
      <c r="CPA49" s="202"/>
      <c r="CPB49" s="202"/>
      <c r="CPC49" s="202"/>
      <c r="CPD49" s="162"/>
      <c r="CPE49" s="219"/>
      <c r="CPF49" s="219"/>
      <c r="CPG49" s="163"/>
      <c r="CPH49" s="220"/>
      <c r="CPI49" s="214"/>
      <c r="CPJ49" s="78"/>
      <c r="CPK49" s="79"/>
      <c r="CPL49" s="79"/>
      <c r="CPM49" s="80"/>
      <c r="CPN49" s="79"/>
      <c r="CPO49" s="81"/>
      <c r="CPP49" s="82"/>
      <c r="CPQ49" s="81"/>
      <c r="CPR49" s="83"/>
      <c r="CPS49" s="79"/>
      <c r="CPT49" s="110"/>
      <c r="CPU49" s="111"/>
      <c r="CPV49" s="111"/>
      <c r="CPW49" s="79"/>
      <c r="CPX49" s="79"/>
      <c r="CPY49" s="81"/>
      <c r="CPZ49" s="154"/>
      <c r="CQA49" s="160"/>
      <c r="CQB49" s="160"/>
      <c r="CQC49" s="219"/>
      <c r="CQD49" s="162"/>
      <c r="CQE49" s="163"/>
      <c r="CQF49" s="164"/>
      <c r="CQG49" s="200"/>
      <c r="CQH49" s="201"/>
      <c r="CQI49" s="201"/>
      <c r="CQJ49" s="162"/>
      <c r="CQK49" s="202"/>
      <c r="CQL49" s="202"/>
      <c r="CQM49" s="202"/>
      <c r="CQN49" s="202"/>
      <c r="CQO49" s="202"/>
      <c r="CQP49" s="202"/>
      <c r="CQQ49" s="162"/>
      <c r="CQR49" s="219"/>
      <c r="CQS49" s="219"/>
      <c r="CQT49" s="163"/>
      <c r="CQU49" s="220"/>
      <c r="CQV49" s="214"/>
      <c r="CQW49" s="78"/>
      <c r="CQX49" s="79"/>
      <c r="CQY49" s="79"/>
      <c r="CQZ49" s="80"/>
      <c r="CRA49" s="79"/>
      <c r="CRB49" s="81"/>
      <c r="CRC49" s="82"/>
      <c r="CRD49" s="81"/>
      <c r="CRE49" s="83"/>
      <c r="CRF49" s="79"/>
      <c r="CRG49" s="110"/>
      <c r="CRH49" s="111"/>
      <c r="CRI49" s="111"/>
      <c r="CRJ49" s="79"/>
      <c r="CRK49" s="79"/>
      <c r="CRL49" s="81"/>
      <c r="CRM49" s="154"/>
      <c r="CRN49" s="160"/>
      <c r="CRO49" s="160"/>
      <c r="CRP49" s="219"/>
      <c r="CRQ49" s="162"/>
      <c r="CRR49" s="163"/>
      <c r="CRS49" s="164"/>
      <c r="CRT49" s="200"/>
      <c r="CRU49" s="201"/>
      <c r="CRV49" s="201"/>
      <c r="CRW49" s="162"/>
      <c r="CRX49" s="202"/>
      <c r="CRY49" s="202"/>
      <c r="CRZ49" s="202"/>
      <c r="CSA49" s="202"/>
      <c r="CSB49" s="202"/>
      <c r="CSC49" s="202"/>
      <c r="CSD49" s="162"/>
      <c r="CSE49" s="219"/>
      <c r="CSF49" s="219"/>
      <c r="CSG49" s="163"/>
      <c r="CSH49" s="220"/>
      <c r="CSI49" s="214"/>
      <c r="CSJ49" s="78"/>
      <c r="CSK49" s="79"/>
      <c r="CSL49" s="79"/>
      <c r="CSM49" s="80"/>
      <c r="CSN49" s="79"/>
      <c r="CSO49" s="81"/>
      <c r="CSP49" s="82"/>
      <c r="CSQ49" s="81"/>
      <c r="CSR49" s="83"/>
      <c r="CSS49" s="79"/>
      <c r="CST49" s="110"/>
      <c r="CSU49" s="111"/>
      <c r="CSV49" s="111"/>
      <c r="CSW49" s="79"/>
      <c r="CSX49" s="79"/>
      <c r="CSY49" s="81"/>
      <c r="CSZ49" s="154"/>
      <c r="CTA49" s="160"/>
      <c r="CTB49" s="160"/>
      <c r="CTC49" s="219"/>
      <c r="CTD49" s="162"/>
      <c r="CTE49" s="163"/>
      <c r="CTF49" s="164"/>
      <c r="CTG49" s="200"/>
      <c r="CTH49" s="201"/>
      <c r="CTI49" s="201"/>
      <c r="CTJ49" s="162"/>
      <c r="CTK49" s="202"/>
      <c r="CTL49" s="202"/>
      <c r="CTM49" s="202"/>
      <c r="CTN49" s="202"/>
      <c r="CTO49" s="202"/>
      <c r="CTP49" s="202"/>
      <c r="CTQ49" s="162"/>
      <c r="CTR49" s="219"/>
      <c r="CTS49" s="219"/>
      <c r="CTT49" s="163"/>
      <c r="CTU49" s="220"/>
      <c r="CTV49" s="214"/>
      <c r="CTW49" s="78"/>
      <c r="CTX49" s="79"/>
      <c r="CTY49" s="79"/>
      <c r="CTZ49" s="80"/>
      <c r="CUA49" s="79"/>
      <c r="CUB49" s="81"/>
      <c r="CUC49" s="82"/>
      <c r="CUD49" s="81"/>
      <c r="CUE49" s="83"/>
      <c r="CUF49" s="79"/>
      <c r="CUG49" s="110"/>
      <c r="CUH49" s="111"/>
      <c r="CUI49" s="111"/>
      <c r="CUJ49" s="79"/>
      <c r="CUK49" s="79"/>
      <c r="CUL49" s="81"/>
      <c r="CUM49" s="154"/>
      <c r="CUN49" s="160"/>
      <c r="CUO49" s="160"/>
      <c r="CUP49" s="219"/>
      <c r="CUQ49" s="162"/>
      <c r="CUR49" s="163"/>
      <c r="CUS49" s="164"/>
      <c r="CUT49" s="200"/>
      <c r="CUU49" s="201"/>
      <c r="CUV49" s="201"/>
      <c r="CUW49" s="162"/>
      <c r="CUX49" s="202"/>
      <c r="CUY49" s="202"/>
      <c r="CUZ49" s="202"/>
      <c r="CVA49" s="202"/>
      <c r="CVB49" s="202"/>
      <c r="CVC49" s="202"/>
      <c r="CVD49" s="162"/>
      <c r="CVE49" s="219"/>
      <c r="CVF49" s="219"/>
      <c r="CVG49" s="163"/>
      <c r="CVH49" s="220"/>
      <c r="CVI49" s="214"/>
      <c r="CVJ49" s="78"/>
      <c r="CVK49" s="79"/>
      <c r="CVL49" s="79"/>
      <c r="CVM49" s="80"/>
      <c r="CVN49" s="79"/>
      <c r="CVO49" s="81"/>
      <c r="CVP49" s="82"/>
      <c r="CVQ49" s="81"/>
      <c r="CVR49" s="83"/>
      <c r="CVS49" s="79"/>
      <c r="CVT49" s="110"/>
      <c r="CVU49" s="111"/>
      <c r="CVV49" s="111"/>
      <c r="CVW49" s="79"/>
      <c r="CVX49" s="79"/>
      <c r="CVY49" s="81"/>
      <c r="CVZ49" s="154"/>
      <c r="CWA49" s="160"/>
      <c r="CWB49" s="160"/>
      <c r="CWC49" s="219"/>
      <c r="CWD49" s="162"/>
      <c r="CWE49" s="163"/>
      <c r="CWF49" s="164"/>
      <c r="CWG49" s="200"/>
      <c r="CWH49" s="201"/>
      <c r="CWI49" s="201"/>
      <c r="CWJ49" s="162"/>
      <c r="CWK49" s="202"/>
      <c r="CWL49" s="202"/>
      <c r="CWM49" s="202"/>
      <c r="CWN49" s="202"/>
      <c r="CWO49" s="202"/>
      <c r="CWP49" s="202"/>
      <c r="CWQ49" s="162"/>
      <c r="CWR49" s="219"/>
      <c r="CWS49" s="219"/>
      <c r="CWT49" s="163"/>
      <c r="CWU49" s="220"/>
      <c r="CWV49" s="214"/>
      <c r="CWW49" s="78"/>
      <c r="CWX49" s="79"/>
      <c r="CWY49" s="79"/>
      <c r="CWZ49" s="80"/>
      <c r="CXA49" s="79"/>
      <c r="CXB49" s="81"/>
      <c r="CXC49" s="82"/>
      <c r="CXD49" s="81"/>
      <c r="CXE49" s="83"/>
      <c r="CXF49" s="79"/>
      <c r="CXG49" s="110"/>
      <c r="CXH49" s="111"/>
      <c r="CXI49" s="111"/>
      <c r="CXJ49" s="79"/>
      <c r="CXK49" s="79"/>
      <c r="CXL49" s="81"/>
      <c r="CXM49" s="154"/>
      <c r="CXN49" s="160"/>
      <c r="CXO49" s="160"/>
      <c r="CXP49" s="219"/>
      <c r="CXQ49" s="162"/>
      <c r="CXR49" s="163"/>
      <c r="CXS49" s="164"/>
      <c r="CXT49" s="200"/>
      <c r="CXU49" s="201"/>
      <c r="CXV49" s="201"/>
      <c r="CXW49" s="162"/>
      <c r="CXX49" s="202"/>
      <c r="CXY49" s="202"/>
      <c r="CXZ49" s="202"/>
      <c r="CYA49" s="202"/>
      <c r="CYB49" s="202"/>
      <c r="CYC49" s="202"/>
      <c r="CYD49" s="162"/>
      <c r="CYE49" s="219"/>
      <c r="CYF49" s="219"/>
      <c r="CYG49" s="163"/>
      <c r="CYH49" s="220"/>
      <c r="CYI49" s="214"/>
      <c r="CYJ49" s="78"/>
      <c r="CYK49" s="79"/>
      <c r="CYL49" s="79"/>
      <c r="CYM49" s="80"/>
      <c r="CYN49" s="79"/>
      <c r="CYO49" s="81"/>
      <c r="CYP49" s="82"/>
      <c r="CYQ49" s="81"/>
      <c r="CYR49" s="83"/>
      <c r="CYS49" s="79"/>
      <c r="CYT49" s="110"/>
      <c r="CYU49" s="111"/>
      <c r="CYV49" s="111"/>
      <c r="CYW49" s="79"/>
      <c r="CYX49" s="79"/>
      <c r="CYY49" s="81"/>
      <c r="CYZ49" s="154"/>
      <c r="CZA49" s="160"/>
      <c r="CZB49" s="160"/>
      <c r="CZC49" s="219"/>
      <c r="CZD49" s="162"/>
      <c r="CZE49" s="163"/>
      <c r="CZF49" s="164"/>
      <c r="CZG49" s="200"/>
      <c r="CZH49" s="201"/>
      <c r="CZI49" s="201"/>
      <c r="CZJ49" s="162"/>
      <c r="CZK49" s="202"/>
      <c r="CZL49" s="202"/>
      <c r="CZM49" s="202"/>
      <c r="CZN49" s="202"/>
      <c r="CZO49" s="202"/>
      <c r="CZP49" s="202"/>
      <c r="CZQ49" s="162"/>
      <c r="CZR49" s="219"/>
      <c r="CZS49" s="219"/>
      <c r="CZT49" s="163"/>
      <c r="CZU49" s="220"/>
      <c r="CZV49" s="214"/>
      <c r="CZW49" s="78"/>
      <c r="CZX49" s="79"/>
      <c r="CZY49" s="79"/>
      <c r="CZZ49" s="80"/>
      <c r="DAA49" s="79"/>
      <c r="DAB49" s="81"/>
      <c r="DAC49" s="82"/>
      <c r="DAD49" s="81"/>
      <c r="DAE49" s="83"/>
      <c r="DAF49" s="79"/>
      <c r="DAG49" s="110"/>
      <c r="DAH49" s="111"/>
      <c r="DAI49" s="111"/>
      <c r="DAJ49" s="79"/>
      <c r="DAK49" s="79"/>
      <c r="DAL49" s="81"/>
      <c r="DAM49" s="154"/>
      <c r="DAN49" s="160"/>
      <c r="DAO49" s="160"/>
      <c r="DAP49" s="219"/>
      <c r="DAQ49" s="162"/>
      <c r="DAR49" s="163"/>
      <c r="DAS49" s="164"/>
      <c r="DAT49" s="200"/>
      <c r="DAU49" s="201"/>
      <c r="DAV49" s="201"/>
      <c r="DAW49" s="162"/>
      <c r="DAX49" s="202"/>
      <c r="DAY49" s="202"/>
      <c r="DAZ49" s="202"/>
      <c r="DBA49" s="202"/>
      <c r="DBB49" s="202"/>
      <c r="DBC49" s="202"/>
      <c r="DBD49" s="162"/>
      <c r="DBE49" s="219"/>
      <c r="DBF49" s="219"/>
      <c r="DBG49" s="163"/>
      <c r="DBH49" s="220"/>
      <c r="DBI49" s="214"/>
      <c r="DBJ49" s="78"/>
      <c r="DBK49" s="79"/>
      <c r="DBL49" s="79"/>
      <c r="DBM49" s="80"/>
      <c r="DBN49" s="79"/>
      <c r="DBO49" s="81"/>
      <c r="DBP49" s="82"/>
      <c r="DBQ49" s="81"/>
      <c r="DBR49" s="83"/>
      <c r="DBS49" s="79"/>
      <c r="DBT49" s="110"/>
      <c r="DBU49" s="111"/>
      <c r="DBV49" s="111"/>
      <c r="DBW49" s="79"/>
      <c r="DBX49" s="79"/>
      <c r="DBY49" s="81"/>
      <c r="DBZ49" s="154"/>
      <c r="DCA49" s="160"/>
      <c r="DCB49" s="160"/>
      <c r="DCC49" s="219"/>
      <c r="DCD49" s="162"/>
      <c r="DCE49" s="163"/>
      <c r="DCF49" s="164"/>
      <c r="DCG49" s="200"/>
      <c r="DCH49" s="201"/>
      <c r="DCI49" s="201"/>
      <c r="DCJ49" s="162"/>
      <c r="DCK49" s="202"/>
      <c r="DCL49" s="202"/>
      <c r="DCM49" s="202"/>
      <c r="DCN49" s="202"/>
      <c r="DCO49" s="202"/>
      <c r="DCP49" s="202"/>
      <c r="DCQ49" s="162"/>
      <c r="DCR49" s="219"/>
      <c r="DCS49" s="219"/>
      <c r="DCT49" s="163"/>
      <c r="DCU49" s="220"/>
      <c r="DCV49" s="214"/>
      <c r="DCW49" s="78"/>
      <c r="DCX49" s="79"/>
      <c r="DCY49" s="79"/>
      <c r="DCZ49" s="80"/>
      <c r="DDA49" s="79"/>
      <c r="DDB49" s="81"/>
      <c r="DDC49" s="82"/>
      <c r="DDD49" s="81"/>
      <c r="DDE49" s="83"/>
      <c r="DDF49" s="79"/>
      <c r="DDG49" s="110"/>
      <c r="DDH49" s="111"/>
      <c r="DDI49" s="111"/>
      <c r="DDJ49" s="79"/>
      <c r="DDK49" s="79"/>
      <c r="DDL49" s="81"/>
      <c r="DDM49" s="154"/>
      <c r="DDN49" s="160"/>
      <c r="DDO49" s="160"/>
      <c r="DDP49" s="219"/>
      <c r="DDQ49" s="162"/>
      <c r="DDR49" s="163"/>
      <c r="DDS49" s="164"/>
      <c r="DDT49" s="200"/>
      <c r="DDU49" s="201"/>
      <c r="DDV49" s="201"/>
      <c r="DDW49" s="162"/>
      <c r="DDX49" s="202"/>
      <c r="DDY49" s="202"/>
      <c r="DDZ49" s="202"/>
      <c r="DEA49" s="202"/>
      <c r="DEB49" s="202"/>
      <c r="DEC49" s="202"/>
      <c r="DED49" s="162"/>
      <c r="DEE49" s="219"/>
      <c r="DEF49" s="219"/>
      <c r="DEG49" s="163"/>
      <c r="DEH49" s="220"/>
      <c r="DEI49" s="214"/>
      <c r="DEJ49" s="78"/>
      <c r="DEK49" s="79"/>
      <c r="DEL49" s="79"/>
      <c r="DEM49" s="80"/>
      <c r="DEN49" s="79"/>
      <c r="DEO49" s="81"/>
      <c r="DEP49" s="82"/>
      <c r="DEQ49" s="81"/>
      <c r="DER49" s="83"/>
      <c r="DES49" s="79"/>
      <c r="DET49" s="110"/>
      <c r="DEU49" s="111"/>
      <c r="DEV49" s="111"/>
      <c r="DEW49" s="79"/>
      <c r="DEX49" s="79"/>
      <c r="DEY49" s="81"/>
      <c r="DEZ49" s="154"/>
      <c r="DFA49" s="160"/>
      <c r="DFB49" s="160"/>
      <c r="DFC49" s="219"/>
      <c r="DFD49" s="162"/>
      <c r="DFE49" s="163"/>
      <c r="DFF49" s="164"/>
      <c r="DFG49" s="200"/>
      <c r="DFH49" s="201"/>
      <c r="DFI49" s="201"/>
      <c r="DFJ49" s="162"/>
      <c r="DFK49" s="202"/>
      <c r="DFL49" s="202"/>
      <c r="DFM49" s="202"/>
      <c r="DFN49" s="202"/>
      <c r="DFO49" s="202"/>
      <c r="DFP49" s="202"/>
      <c r="DFQ49" s="162"/>
      <c r="DFR49" s="219"/>
      <c r="DFS49" s="219"/>
      <c r="DFT49" s="163"/>
      <c r="DFU49" s="220"/>
      <c r="DFV49" s="214"/>
      <c r="DFW49" s="78"/>
      <c r="DFX49" s="79"/>
      <c r="DFY49" s="79"/>
      <c r="DFZ49" s="80"/>
      <c r="DGA49" s="79"/>
      <c r="DGB49" s="81"/>
      <c r="DGC49" s="82"/>
      <c r="DGD49" s="81"/>
      <c r="DGE49" s="83"/>
      <c r="DGF49" s="79"/>
      <c r="DGG49" s="110"/>
      <c r="DGH49" s="111"/>
      <c r="DGI49" s="111"/>
      <c r="DGJ49" s="79"/>
      <c r="DGK49" s="79"/>
      <c r="DGL49" s="81"/>
      <c r="DGM49" s="154"/>
      <c r="DGN49" s="160"/>
      <c r="DGO49" s="160"/>
      <c r="DGP49" s="219"/>
      <c r="DGQ49" s="162"/>
      <c r="DGR49" s="163"/>
      <c r="DGS49" s="164"/>
      <c r="DGT49" s="200"/>
      <c r="DGU49" s="201"/>
      <c r="DGV49" s="201"/>
      <c r="DGW49" s="162"/>
      <c r="DGX49" s="202"/>
      <c r="DGY49" s="202"/>
      <c r="DGZ49" s="202"/>
      <c r="DHA49" s="202"/>
      <c r="DHB49" s="202"/>
      <c r="DHC49" s="202"/>
      <c r="DHD49" s="162"/>
      <c r="DHE49" s="219"/>
      <c r="DHF49" s="219"/>
      <c r="DHG49" s="163"/>
      <c r="DHH49" s="220"/>
      <c r="DHI49" s="214"/>
      <c r="DHJ49" s="78"/>
      <c r="DHK49" s="79"/>
      <c r="DHL49" s="79"/>
      <c r="DHM49" s="80"/>
      <c r="DHN49" s="79"/>
      <c r="DHO49" s="81"/>
      <c r="DHP49" s="82"/>
      <c r="DHQ49" s="81"/>
      <c r="DHR49" s="83"/>
      <c r="DHS49" s="79"/>
      <c r="DHT49" s="110"/>
      <c r="DHU49" s="111"/>
      <c r="DHV49" s="111"/>
      <c r="DHW49" s="79"/>
      <c r="DHX49" s="79"/>
      <c r="DHY49" s="81"/>
      <c r="DHZ49" s="154"/>
      <c r="DIA49" s="160"/>
      <c r="DIB49" s="160"/>
      <c r="DIC49" s="219"/>
      <c r="DID49" s="162"/>
      <c r="DIE49" s="163"/>
      <c r="DIF49" s="164"/>
      <c r="DIG49" s="200"/>
      <c r="DIH49" s="201"/>
      <c r="DII49" s="201"/>
      <c r="DIJ49" s="162"/>
      <c r="DIK49" s="202"/>
      <c r="DIL49" s="202"/>
      <c r="DIM49" s="202"/>
      <c r="DIN49" s="202"/>
      <c r="DIO49" s="202"/>
      <c r="DIP49" s="202"/>
      <c r="DIQ49" s="162"/>
      <c r="DIR49" s="219"/>
      <c r="DIS49" s="219"/>
      <c r="DIT49" s="163"/>
      <c r="DIU49" s="220"/>
      <c r="DIV49" s="214"/>
      <c r="DIW49" s="78"/>
      <c r="DIX49" s="79"/>
      <c r="DIY49" s="79"/>
      <c r="DIZ49" s="80"/>
      <c r="DJA49" s="79"/>
      <c r="DJB49" s="81"/>
      <c r="DJC49" s="82"/>
      <c r="DJD49" s="81"/>
      <c r="DJE49" s="83"/>
      <c r="DJF49" s="79"/>
      <c r="DJG49" s="110"/>
      <c r="DJH49" s="111"/>
      <c r="DJI49" s="111"/>
      <c r="DJJ49" s="79"/>
      <c r="DJK49" s="79"/>
      <c r="DJL49" s="81"/>
      <c r="DJM49" s="154"/>
      <c r="DJN49" s="160"/>
      <c r="DJO49" s="160"/>
      <c r="DJP49" s="219"/>
      <c r="DJQ49" s="162"/>
      <c r="DJR49" s="163"/>
      <c r="DJS49" s="164"/>
      <c r="DJT49" s="200"/>
      <c r="DJU49" s="201"/>
      <c r="DJV49" s="201"/>
      <c r="DJW49" s="162"/>
      <c r="DJX49" s="202"/>
      <c r="DJY49" s="202"/>
      <c r="DJZ49" s="202"/>
      <c r="DKA49" s="202"/>
      <c r="DKB49" s="202"/>
      <c r="DKC49" s="202"/>
      <c r="DKD49" s="162"/>
      <c r="DKE49" s="219"/>
      <c r="DKF49" s="219"/>
      <c r="DKG49" s="163"/>
      <c r="DKH49" s="220"/>
      <c r="DKI49" s="214"/>
      <c r="DKJ49" s="78"/>
      <c r="DKK49" s="79"/>
      <c r="DKL49" s="79"/>
      <c r="DKM49" s="80"/>
      <c r="DKN49" s="79"/>
      <c r="DKO49" s="81"/>
      <c r="DKP49" s="82"/>
      <c r="DKQ49" s="81"/>
      <c r="DKR49" s="83"/>
      <c r="DKS49" s="79"/>
      <c r="DKT49" s="110"/>
      <c r="DKU49" s="111"/>
      <c r="DKV49" s="111"/>
      <c r="DKW49" s="79"/>
      <c r="DKX49" s="79"/>
      <c r="DKY49" s="81"/>
      <c r="DKZ49" s="154"/>
      <c r="DLA49" s="160"/>
      <c r="DLB49" s="160"/>
      <c r="DLC49" s="219"/>
      <c r="DLD49" s="162"/>
      <c r="DLE49" s="163"/>
      <c r="DLF49" s="164"/>
      <c r="DLG49" s="200"/>
      <c r="DLH49" s="201"/>
      <c r="DLI49" s="201"/>
      <c r="DLJ49" s="162"/>
      <c r="DLK49" s="202"/>
      <c r="DLL49" s="202"/>
      <c r="DLM49" s="202"/>
      <c r="DLN49" s="202"/>
      <c r="DLO49" s="202"/>
      <c r="DLP49" s="202"/>
      <c r="DLQ49" s="162"/>
      <c r="DLR49" s="219"/>
      <c r="DLS49" s="219"/>
      <c r="DLT49" s="163"/>
      <c r="DLU49" s="220"/>
      <c r="DLV49" s="214"/>
      <c r="DLW49" s="78"/>
      <c r="DLX49" s="79"/>
      <c r="DLY49" s="79"/>
      <c r="DLZ49" s="80"/>
      <c r="DMA49" s="79"/>
      <c r="DMB49" s="81"/>
      <c r="DMC49" s="82"/>
      <c r="DMD49" s="81"/>
      <c r="DME49" s="83"/>
      <c r="DMF49" s="79"/>
      <c r="DMG49" s="110"/>
      <c r="DMH49" s="111"/>
      <c r="DMI49" s="111"/>
      <c r="DMJ49" s="79"/>
      <c r="DMK49" s="79"/>
      <c r="DML49" s="81"/>
      <c r="DMM49" s="154"/>
      <c r="DMN49" s="160"/>
      <c r="DMO49" s="160"/>
      <c r="DMP49" s="219"/>
      <c r="DMQ49" s="162"/>
      <c r="DMR49" s="163"/>
      <c r="DMS49" s="164"/>
      <c r="DMT49" s="200"/>
      <c r="DMU49" s="201"/>
      <c r="DMV49" s="201"/>
      <c r="DMW49" s="162"/>
      <c r="DMX49" s="202"/>
      <c r="DMY49" s="202"/>
      <c r="DMZ49" s="202"/>
      <c r="DNA49" s="202"/>
      <c r="DNB49" s="202"/>
      <c r="DNC49" s="202"/>
      <c r="DND49" s="162"/>
      <c r="DNE49" s="219"/>
      <c r="DNF49" s="219"/>
      <c r="DNG49" s="163"/>
      <c r="DNH49" s="220"/>
      <c r="DNI49" s="214"/>
      <c r="DNJ49" s="78"/>
      <c r="DNK49" s="79"/>
      <c r="DNL49" s="79"/>
      <c r="DNM49" s="80"/>
      <c r="DNN49" s="79"/>
      <c r="DNO49" s="81"/>
      <c r="DNP49" s="82"/>
      <c r="DNQ49" s="81"/>
      <c r="DNR49" s="83"/>
      <c r="DNS49" s="79"/>
      <c r="DNT49" s="110"/>
      <c r="DNU49" s="111"/>
      <c r="DNV49" s="111"/>
      <c r="DNW49" s="79"/>
      <c r="DNX49" s="79"/>
      <c r="DNY49" s="81"/>
      <c r="DNZ49" s="154"/>
      <c r="DOA49" s="160"/>
      <c r="DOB49" s="160"/>
      <c r="DOC49" s="219"/>
      <c r="DOD49" s="162"/>
      <c r="DOE49" s="163"/>
      <c r="DOF49" s="164"/>
      <c r="DOG49" s="200"/>
      <c r="DOH49" s="201"/>
      <c r="DOI49" s="201"/>
      <c r="DOJ49" s="162"/>
      <c r="DOK49" s="202"/>
      <c r="DOL49" s="202"/>
      <c r="DOM49" s="202"/>
      <c r="DON49" s="202"/>
      <c r="DOO49" s="202"/>
      <c r="DOP49" s="202"/>
      <c r="DOQ49" s="162"/>
      <c r="DOR49" s="219"/>
      <c r="DOS49" s="219"/>
      <c r="DOT49" s="163"/>
      <c r="DOU49" s="220"/>
      <c r="DOV49" s="214"/>
      <c r="DOW49" s="78"/>
      <c r="DOX49" s="79"/>
      <c r="DOY49" s="79"/>
      <c r="DOZ49" s="80"/>
      <c r="DPA49" s="79"/>
      <c r="DPB49" s="81"/>
      <c r="DPC49" s="82"/>
      <c r="DPD49" s="81"/>
      <c r="DPE49" s="83"/>
      <c r="DPF49" s="79"/>
      <c r="DPG49" s="110"/>
      <c r="DPH49" s="111"/>
      <c r="DPI49" s="111"/>
      <c r="DPJ49" s="79"/>
      <c r="DPK49" s="79"/>
      <c r="DPL49" s="81"/>
      <c r="DPM49" s="154"/>
      <c r="DPN49" s="160"/>
      <c r="DPO49" s="160"/>
      <c r="DPP49" s="219"/>
      <c r="DPQ49" s="162"/>
      <c r="DPR49" s="163"/>
      <c r="DPS49" s="164"/>
      <c r="DPT49" s="200"/>
      <c r="DPU49" s="201"/>
      <c r="DPV49" s="201"/>
      <c r="DPW49" s="162"/>
      <c r="DPX49" s="202"/>
      <c r="DPY49" s="202"/>
      <c r="DPZ49" s="202"/>
      <c r="DQA49" s="202"/>
      <c r="DQB49" s="202"/>
      <c r="DQC49" s="202"/>
      <c r="DQD49" s="162"/>
      <c r="DQE49" s="219"/>
      <c r="DQF49" s="219"/>
      <c r="DQG49" s="163"/>
      <c r="DQH49" s="220"/>
      <c r="DQI49" s="214"/>
      <c r="DQJ49" s="78"/>
      <c r="DQK49" s="79"/>
      <c r="DQL49" s="79"/>
      <c r="DQM49" s="80"/>
      <c r="DQN49" s="79"/>
      <c r="DQO49" s="81"/>
      <c r="DQP49" s="82"/>
      <c r="DQQ49" s="81"/>
      <c r="DQR49" s="83"/>
      <c r="DQS49" s="79"/>
      <c r="DQT49" s="110"/>
      <c r="DQU49" s="111"/>
      <c r="DQV49" s="111"/>
      <c r="DQW49" s="79"/>
      <c r="DQX49" s="79"/>
      <c r="DQY49" s="81"/>
      <c r="DQZ49" s="154"/>
      <c r="DRA49" s="160"/>
      <c r="DRB49" s="160"/>
      <c r="DRC49" s="219"/>
      <c r="DRD49" s="162"/>
      <c r="DRE49" s="163"/>
      <c r="DRF49" s="164"/>
      <c r="DRG49" s="200"/>
      <c r="DRH49" s="201"/>
      <c r="DRI49" s="201"/>
      <c r="DRJ49" s="162"/>
      <c r="DRK49" s="202"/>
      <c r="DRL49" s="202"/>
      <c r="DRM49" s="202"/>
      <c r="DRN49" s="202"/>
      <c r="DRO49" s="202"/>
      <c r="DRP49" s="202"/>
      <c r="DRQ49" s="162"/>
      <c r="DRR49" s="219"/>
      <c r="DRS49" s="219"/>
      <c r="DRT49" s="163"/>
      <c r="DRU49" s="220"/>
      <c r="DRV49" s="214"/>
      <c r="DRW49" s="78"/>
      <c r="DRX49" s="79"/>
      <c r="DRY49" s="79"/>
      <c r="DRZ49" s="80"/>
      <c r="DSA49" s="79"/>
      <c r="DSB49" s="81"/>
      <c r="DSC49" s="82"/>
      <c r="DSD49" s="81"/>
      <c r="DSE49" s="83"/>
      <c r="DSF49" s="79"/>
      <c r="DSG49" s="110"/>
      <c r="DSH49" s="111"/>
      <c r="DSI49" s="111"/>
      <c r="DSJ49" s="79"/>
      <c r="DSK49" s="79"/>
      <c r="DSL49" s="81"/>
      <c r="DSM49" s="154"/>
      <c r="DSN49" s="160"/>
      <c r="DSO49" s="160"/>
      <c r="DSP49" s="219"/>
      <c r="DSQ49" s="162"/>
      <c r="DSR49" s="163"/>
      <c r="DSS49" s="164"/>
      <c r="DST49" s="200"/>
      <c r="DSU49" s="201"/>
      <c r="DSV49" s="201"/>
      <c r="DSW49" s="162"/>
      <c r="DSX49" s="202"/>
      <c r="DSY49" s="202"/>
      <c r="DSZ49" s="202"/>
      <c r="DTA49" s="202"/>
      <c r="DTB49" s="202"/>
      <c r="DTC49" s="202"/>
      <c r="DTD49" s="162"/>
      <c r="DTE49" s="219"/>
      <c r="DTF49" s="219"/>
      <c r="DTG49" s="163"/>
      <c r="DTH49" s="220"/>
      <c r="DTI49" s="214"/>
      <c r="DTJ49" s="78"/>
      <c r="DTK49" s="79"/>
      <c r="DTL49" s="79"/>
      <c r="DTM49" s="80"/>
      <c r="DTN49" s="79"/>
      <c r="DTO49" s="81"/>
      <c r="DTP49" s="82"/>
      <c r="DTQ49" s="81"/>
      <c r="DTR49" s="83"/>
      <c r="DTS49" s="79"/>
      <c r="DTT49" s="110"/>
      <c r="DTU49" s="111"/>
      <c r="DTV49" s="111"/>
      <c r="DTW49" s="79"/>
      <c r="DTX49" s="79"/>
      <c r="DTY49" s="81"/>
      <c r="DTZ49" s="154"/>
      <c r="DUA49" s="160"/>
      <c r="DUB49" s="160"/>
      <c r="DUC49" s="219"/>
      <c r="DUD49" s="162"/>
      <c r="DUE49" s="163"/>
      <c r="DUF49" s="164"/>
      <c r="DUG49" s="200"/>
      <c r="DUH49" s="201"/>
      <c r="DUI49" s="201"/>
      <c r="DUJ49" s="162"/>
      <c r="DUK49" s="202"/>
      <c r="DUL49" s="202"/>
      <c r="DUM49" s="202"/>
      <c r="DUN49" s="202"/>
      <c r="DUO49" s="202"/>
      <c r="DUP49" s="202"/>
      <c r="DUQ49" s="162"/>
      <c r="DUR49" s="219"/>
      <c r="DUS49" s="219"/>
      <c r="DUT49" s="163"/>
      <c r="DUU49" s="220"/>
      <c r="DUV49" s="214"/>
      <c r="DUW49" s="78"/>
      <c r="DUX49" s="79"/>
      <c r="DUY49" s="79"/>
      <c r="DUZ49" s="80"/>
      <c r="DVA49" s="79"/>
      <c r="DVB49" s="81"/>
      <c r="DVC49" s="82"/>
      <c r="DVD49" s="81"/>
      <c r="DVE49" s="83"/>
      <c r="DVF49" s="79"/>
      <c r="DVG49" s="110"/>
      <c r="DVH49" s="111"/>
      <c r="DVI49" s="111"/>
      <c r="DVJ49" s="79"/>
      <c r="DVK49" s="79"/>
      <c r="DVL49" s="81"/>
      <c r="DVM49" s="154"/>
      <c r="DVN49" s="160"/>
      <c r="DVO49" s="160"/>
      <c r="DVP49" s="219"/>
      <c r="DVQ49" s="162"/>
      <c r="DVR49" s="163"/>
      <c r="DVS49" s="164"/>
      <c r="DVT49" s="200"/>
      <c r="DVU49" s="201"/>
      <c r="DVV49" s="201"/>
      <c r="DVW49" s="162"/>
      <c r="DVX49" s="202"/>
      <c r="DVY49" s="202"/>
      <c r="DVZ49" s="202"/>
      <c r="DWA49" s="202"/>
      <c r="DWB49" s="202"/>
      <c r="DWC49" s="202"/>
      <c r="DWD49" s="162"/>
      <c r="DWE49" s="219"/>
      <c r="DWF49" s="219"/>
      <c r="DWG49" s="163"/>
      <c r="DWH49" s="220"/>
      <c r="DWI49" s="214"/>
      <c r="DWJ49" s="78"/>
      <c r="DWK49" s="79"/>
      <c r="DWL49" s="79"/>
      <c r="DWM49" s="80"/>
      <c r="DWN49" s="79"/>
      <c r="DWO49" s="81"/>
      <c r="DWP49" s="82"/>
      <c r="DWQ49" s="81"/>
      <c r="DWR49" s="83"/>
      <c r="DWS49" s="79"/>
      <c r="DWT49" s="110"/>
      <c r="DWU49" s="111"/>
      <c r="DWV49" s="111"/>
      <c r="DWW49" s="79"/>
      <c r="DWX49" s="79"/>
      <c r="DWY49" s="81"/>
      <c r="DWZ49" s="154"/>
      <c r="DXA49" s="160"/>
      <c r="DXB49" s="160"/>
      <c r="DXC49" s="219"/>
      <c r="DXD49" s="162"/>
      <c r="DXE49" s="163"/>
      <c r="DXF49" s="164"/>
      <c r="DXG49" s="200"/>
      <c r="DXH49" s="201"/>
      <c r="DXI49" s="201"/>
      <c r="DXJ49" s="162"/>
      <c r="DXK49" s="202"/>
      <c r="DXL49" s="202"/>
      <c r="DXM49" s="202"/>
      <c r="DXN49" s="202"/>
      <c r="DXO49" s="202"/>
      <c r="DXP49" s="202"/>
      <c r="DXQ49" s="162"/>
      <c r="DXR49" s="219"/>
      <c r="DXS49" s="219"/>
      <c r="DXT49" s="163"/>
      <c r="DXU49" s="220"/>
      <c r="DXV49" s="214"/>
      <c r="DXW49" s="78"/>
      <c r="DXX49" s="79"/>
      <c r="DXY49" s="79"/>
      <c r="DXZ49" s="80"/>
      <c r="DYA49" s="79"/>
      <c r="DYB49" s="81"/>
      <c r="DYC49" s="82"/>
      <c r="DYD49" s="81"/>
      <c r="DYE49" s="83"/>
      <c r="DYF49" s="79"/>
      <c r="DYG49" s="110"/>
      <c r="DYH49" s="111"/>
      <c r="DYI49" s="111"/>
      <c r="DYJ49" s="79"/>
      <c r="DYK49" s="79"/>
      <c r="DYL49" s="81"/>
      <c r="DYM49" s="154"/>
      <c r="DYN49" s="160"/>
      <c r="DYO49" s="160"/>
      <c r="DYP49" s="219"/>
      <c r="DYQ49" s="162"/>
      <c r="DYR49" s="163"/>
      <c r="DYS49" s="164"/>
      <c r="DYT49" s="200"/>
      <c r="DYU49" s="201"/>
      <c r="DYV49" s="201"/>
      <c r="DYW49" s="162"/>
      <c r="DYX49" s="202"/>
      <c r="DYY49" s="202"/>
      <c r="DYZ49" s="202"/>
      <c r="DZA49" s="202"/>
      <c r="DZB49" s="202"/>
      <c r="DZC49" s="202"/>
      <c r="DZD49" s="162"/>
      <c r="DZE49" s="219"/>
      <c r="DZF49" s="219"/>
      <c r="DZG49" s="163"/>
      <c r="DZH49" s="220"/>
      <c r="DZI49" s="214"/>
      <c r="DZJ49" s="78"/>
      <c r="DZK49" s="79"/>
      <c r="DZL49" s="79"/>
      <c r="DZM49" s="80"/>
      <c r="DZN49" s="79"/>
      <c r="DZO49" s="81"/>
      <c r="DZP49" s="82"/>
      <c r="DZQ49" s="81"/>
      <c r="DZR49" s="83"/>
      <c r="DZS49" s="79"/>
      <c r="DZT49" s="110"/>
      <c r="DZU49" s="111"/>
      <c r="DZV49" s="111"/>
      <c r="DZW49" s="79"/>
      <c r="DZX49" s="79"/>
      <c r="DZY49" s="81"/>
      <c r="DZZ49" s="154"/>
      <c r="EAA49" s="160"/>
      <c r="EAB49" s="160"/>
      <c r="EAC49" s="219"/>
      <c r="EAD49" s="162"/>
      <c r="EAE49" s="163"/>
      <c r="EAF49" s="164"/>
      <c r="EAG49" s="200"/>
      <c r="EAH49" s="201"/>
      <c r="EAI49" s="201"/>
      <c r="EAJ49" s="162"/>
      <c r="EAK49" s="202"/>
      <c r="EAL49" s="202"/>
      <c r="EAM49" s="202"/>
      <c r="EAN49" s="202"/>
      <c r="EAO49" s="202"/>
      <c r="EAP49" s="202"/>
      <c r="EAQ49" s="162"/>
      <c r="EAR49" s="219"/>
      <c r="EAS49" s="219"/>
      <c r="EAT49" s="163"/>
      <c r="EAU49" s="220"/>
      <c r="EAV49" s="214"/>
      <c r="EAW49" s="78"/>
      <c r="EAX49" s="79"/>
      <c r="EAY49" s="79"/>
      <c r="EAZ49" s="80"/>
      <c r="EBA49" s="79"/>
      <c r="EBB49" s="81"/>
      <c r="EBC49" s="82"/>
      <c r="EBD49" s="81"/>
      <c r="EBE49" s="83"/>
      <c r="EBF49" s="79"/>
      <c r="EBG49" s="110"/>
      <c r="EBH49" s="111"/>
      <c r="EBI49" s="111"/>
      <c r="EBJ49" s="79"/>
      <c r="EBK49" s="79"/>
      <c r="EBL49" s="81"/>
      <c r="EBM49" s="154"/>
      <c r="EBN49" s="160"/>
      <c r="EBO49" s="160"/>
      <c r="EBP49" s="219"/>
      <c r="EBQ49" s="162"/>
      <c r="EBR49" s="163"/>
      <c r="EBS49" s="164"/>
      <c r="EBT49" s="200"/>
      <c r="EBU49" s="201"/>
      <c r="EBV49" s="201"/>
      <c r="EBW49" s="162"/>
      <c r="EBX49" s="202"/>
      <c r="EBY49" s="202"/>
      <c r="EBZ49" s="202"/>
      <c r="ECA49" s="202"/>
      <c r="ECB49" s="202"/>
      <c r="ECC49" s="202"/>
      <c r="ECD49" s="162"/>
      <c r="ECE49" s="219"/>
      <c r="ECF49" s="219"/>
      <c r="ECG49" s="163"/>
      <c r="ECH49" s="220"/>
      <c r="ECI49" s="214"/>
      <c r="ECJ49" s="78"/>
      <c r="ECK49" s="79"/>
      <c r="ECL49" s="79"/>
      <c r="ECM49" s="80"/>
      <c r="ECN49" s="79"/>
      <c r="ECO49" s="81"/>
      <c r="ECP49" s="82"/>
      <c r="ECQ49" s="81"/>
      <c r="ECR49" s="83"/>
      <c r="ECS49" s="79"/>
      <c r="ECT49" s="110"/>
      <c r="ECU49" s="111"/>
      <c r="ECV49" s="111"/>
      <c r="ECW49" s="79"/>
      <c r="ECX49" s="79"/>
      <c r="ECY49" s="81"/>
      <c r="ECZ49" s="154"/>
      <c r="EDA49" s="160"/>
      <c r="EDB49" s="160"/>
      <c r="EDC49" s="219"/>
      <c r="EDD49" s="162"/>
      <c r="EDE49" s="163"/>
      <c r="EDF49" s="164"/>
      <c r="EDG49" s="200"/>
      <c r="EDH49" s="201"/>
      <c r="EDI49" s="201"/>
      <c r="EDJ49" s="162"/>
      <c r="EDK49" s="202"/>
      <c r="EDL49" s="202"/>
      <c r="EDM49" s="202"/>
      <c r="EDN49" s="202"/>
      <c r="EDO49" s="202"/>
      <c r="EDP49" s="202"/>
      <c r="EDQ49" s="162"/>
      <c r="EDR49" s="219"/>
      <c r="EDS49" s="219"/>
      <c r="EDT49" s="163"/>
      <c r="EDU49" s="220"/>
      <c r="EDV49" s="214"/>
      <c r="EDW49" s="78"/>
      <c r="EDX49" s="79"/>
      <c r="EDY49" s="79"/>
      <c r="EDZ49" s="80"/>
      <c r="EEA49" s="79"/>
      <c r="EEB49" s="81"/>
      <c r="EEC49" s="82"/>
      <c r="EED49" s="81"/>
      <c r="EEE49" s="83"/>
      <c r="EEF49" s="79"/>
      <c r="EEG49" s="110"/>
      <c r="EEH49" s="111"/>
      <c r="EEI49" s="111"/>
      <c r="EEJ49" s="79"/>
      <c r="EEK49" s="79"/>
      <c r="EEL49" s="81"/>
      <c r="EEM49" s="154"/>
      <c r="EEN49" s="160"/>
      <c r="EEO49" s="160"/>
      <c r="EEP49" s="219"/>
      <c r="EEQ49" s="162"/>
      <c r="EER49" s="163"/>
      <c r="EES49" s="164"/>
      <c r="EET49" s="200"/>
      <c r="EEU49" s="201"/>
      <c r="EEV49" s="201"/>
      <c r="EEW49" s="162"/>
      <c r="EEX49" s="202"/>
      <c r="EEY49" s="202"/>
      <c r="EEZ49" s="202"/>
      <c r="EFA49" s="202"/>
      <c r="EFB49" s="202"/>
      <c r="EFC49" s="202"/>
      <c r="EFD49" s="162"/>
      <c r="EFE49" s="219"/>
      <c r="EFF49" s="219"/>
      <c r="EFG49" s="163"/>
      <c r="EFH49" s="220"/>
      <c r="EFI49" s="214"/>
      <c r="EFJ49" s="78"/>
      <c r="EFK49" s="79"/>
      <c r="EFL49" s="79"/>
      <c r="EFM49" s="80"/>
      <c r="EFN49" s="79"/>
      <c r="EFO49" s="81"/>
      <c r="EFP49" s="82"/>
      <c r="EFQ49" s="81"/>
      <c r="EFR49" s="83"/>
      <c r="EFS49" s="79"/>
      <c r="EFT49" s="110"/>
      <c r="EFU49" s="111"/>
      <c r="EFV49" s="111"/>
      <c r="EFW49" s="79"/>
      <c r="EFX49" s="79"/>
      <c r="EFY49" s="81"/>
      <c r="EFZ49" s="154"/>
      <c r="EGA49" s="160"/>
      <c r="EGB49" s="160"/>
      <c r="EGC49" s="219"/>
      <c r="EGD49" s="162"/>
      <c r="EGE49" s="163"/>
      <c r="EGF49" s="164"/>
      <c r="EGG49" s="200"/>
      <c r="EGH49" s="201"/>
      <c r="EGI49" s="201"/>
      <c r="EGJ49" s="162"/>
      <c r="EGK49" s="202"/>
      <c r="EGL49" s="202"/>
      <c r="EGM49" s="202"/>
      <c r="EGN49" s="202"/>
      <c r="EGO49" s="202"/>
      <c r="EGP49" s="202"/>
      <c r="EGQ49" s="162"/>
      <c r="EGR49" s="219"/>
      <c r="EGS49" s="219"/>
      <c r="EGT49" s="163"/>
      <c r="EGU49" s="220"/>
      <c r="EGV49" s="214"/>
      <c r="EGW49" s="78"/>
      <c r="EGX49" s="79"/>
      <c r="EGY49" s="79"/>
      <c r="EGZ49" s="80"/>
      <c r="EHA49" s="79"/>
      <c r="EHB49" s="81"/>
      <c r="EHC49" s="82"/>
      <c r="EHD49" s="81"/>
      <c r="EHE49" s="83"/>
      <c r="EHF49" s="79"/>
      <c r="EHG49" s="110"/>
      <c r="EHH49" s="111"/>
      <c r="EHI49" s="111"/>
      <c r="EHJ49" s="79"/>
      <c r="EHK49" s="79"/>
      <c r="EHL49" s="81"/>
      <c r="EHM49" s="154"/>
      <c r="EHN49" s="160"/>
      <c r="EHO49" s="160"/>
      <c r="EHP49" s="219"/>
      <c r="EHQ49" s="162"/>
      <c r="EHR49" s="163"/>
      <c r="EHS49" s="164"/>
      <c r="EHT49" s="200"/>
      <c r="EHU49" s="201"/>
      <c r="EHV49" s="201"/>
      <c r="EHW49" s="162"/>
      <c r="EHX49" s="202"/>
      <c r="EHY49" s="202"/>
      <c r="EHZ49" s="202"/>
      <c r="EIA49" s="202"/>
      <c r="EIB49" s="202"/>
      <c r="EIC49" s="202"/>
      <c r="EID49" s="162"/>
      <c r="EIE49" s="219"/>
      <c r="EIF49" s="219"/>
      <c r="EIG49" s="163"/>
      <c r="EIH49" s="220"/>
      <c r="EII49" s="214"/>
      <c r="EIJ49" s="78"/>
      <c r="EIK49" s="79"/>
      <c r="EIL49" s="79"/>
      <c r="EIM49" s="80"/>
      <c r="EIN49" s="79"/>
      <c r="EIO49" s="81"/>
      <c r="EIP49" s="82"/>
      <c r="EIQ49" s="81"/>
      <c r="EIR49" s="83"/>
      <c r="EIS49" s="79"/>
      <c r="EIT49" s="110"/>
      <c r="EIU49" s="111"/>
      <c r="EIV49" s="111"/>
      <c r="EIW49" s="79"/>
      <c r="EIX49" s="79"/>
      <c r="EIY49" s="81"/>
      <c r="EIZ49" s="154"/>
      <c r="EJA49" s="160"/>
      <c r="EJB49" s="160"/>
      <c r="EJC49" s="219"/>
      <c r="EJD49" s="162"/>
      <c r="EJE49" s="163"/>
      <c r="EJF49" s="164"/>
      <c r="EJG49" s="200"/>
      <c r="EJH49" s="201"/>
      <c r="EJI49" s="201"/>
      <c r="EJJ49" s="162"/>
      <c r="EJK49" s="202"/>
      <c r="EJL49" s="202"/>
      <c r="EJM49" s="202"/>
      <c r="EJN49" s="202"/>
      <c r="EJO49" s="202"/>
      <c r="EJP49" s="202"/>
      <c r="EJQ49" s="162"/>
      <c r="EJR49" s="219"/>
      <c r="EJS49" s="219"/>
      <c r="EJT49" s="163"/>
      <c r="EJU49" s="220"/>
      <c r="EJV49" s="214"/>
      <c r="EJW49" s="78"/>
      <c r="EJX49" s="79"/>
      <c r="EJY49" s="79"/>
      <c r="EJZ49" s="80"/>
      <c r="EKA49" s="79"/>
      <c r="EKB49" s="81"/>
      <c r="EKC49" s="82"/>
      <c r="EKD49" s="81"/>
      <c r="EKE49" s="83"/>
      <c r="EKF49" s="79"/>
      <c r="EKG49" s="110"/>
      <c r="EKH49" s="111"/>
      <c r="EKI49" s="111"/>
      <c r="EKJ49" s="79"/>
      <c r="EKK49" s="79"/>
      <c r="EKL49" s="81"/>
      <c r="EKM49" s="154"/>
      <c r="EKN49" s="160"/>
      <c r="EKO49" s="160"/>
      <c r="EKP49" s="219"/>
      <c r="EKQ49" s="162"/>
      <c r="EKR49" s="163"/>
      <c r="EKS49" s="164"/>
      <c r="EKT49" s="200"/>
      <c r="EKU49" s="201"/>
      <c r="EKV49" s="201"/>
      <c r="EKW49" s="162"/>
      <c r="EKX49" s="202"/>
      <c r="EKY49" s="202"/>
      <c r="EKZ49" s="202"/>
      <c r="ELA49" s="202"/>
      <c r="ELB49" s="202"/>
      <c r="ELC49" s="202"/>
      <c r="ELD49" s="162"/>
      <c r="ELE49" s="219"/>
      <c r="ELF49" s="219"/>
      <c r="ELG49" s="163"/>
      <c r="ELH49" s="220"/>
      <c r="ELI49" s="214"/>
      <c r="ELJ49" s="78"/>
      <c r="ELK49" s="79"/>
      <c r="ELL49" s="79"/>
      <c r="ELM49" s="80"/>
      <c r="ELN49" s="79"/>
      <c r="ELO49" s="81"/>
      <c r="ELP49" s="82"/>
      <c r="ELQ49" s="81"/>
      <c r="ELR49" s="83"/>
      <c r="ELS49" s="79"/>
      <c r="ELT49" s="110"/>
      <c r="ELU49" s="111"/>
      <c r="ELV49" s="111"/>
      <c r="ELW49" s="79"/>
      <c r="ELX49" s="79"/>
      <c r="ELY49" s="81"/>
      <c r="ELZ49" s="154"/>
      <c r="EMA49" s="160"/>
      <c r="EMB49" s="160"/>
      <c r="EMC49" s="219"/>
      <c r="EMD49" s="162"/>
      <c r="EME49" s="163"/>
      <c r="EMF49" s="164"/>
      <c r="EMG49" s="200"/>
      <c r="EMH49" s="201"/>
      <c r="EMI49" s="201"/>
      <c r="EMJ49" s="162"/>
      <c r="EMK49" s="202"/>
      <c r="EML49" s="202"/>
      <c r="EMM49" s="202"/>
      <c r="EMN49" s="202"/>
      <c r="EMO49" s="202"/>
      <c r="EMP49" s="202"/>
      <c r="EMQ49" s="162"/>
      <c r="EMR49" s="219"/>
      <c r="EMS49" s="219"/>
      <c r="EMT49" s="163"/>
      <c r="EMU49" s="220"/>
      <c r="EMV49" s="214"/>
      <c r="EMW49" s="78"/>
      <c r="EMX49" s="79"/>
      <c r="EMY49" s="79"/>
      <c r="EMZ49" s="80"/>
      <c r="ENA49" s="79"/>
      <c r="ENB49" s="81"/>
      <c r="ENC49" s="82"/>
      <c r="END49" s="81"/>
      <c r="ENE49" s="83"/>
      <c r="ENF49" s="79"/>
      <c r="ENG49" s="110"/>
      <c r="ENH49" s="111"/>
      <c r="ENI49" s="111"/>
      <c r="ENJ49" s="79"/>
      <c r="ENK49" s="79"/>
      <c r="ENL49" s="81"/>
      <c r="ENM49" s="154"/>
      <c r="ENN49" s="160"/>
      <c r="ENO49" s="160"/>
      <c r="ENP49" s="219"/>
      <c r="ENQ49" s="162"/>
      <c r="ENR49" s="163"/>
      <c r="ENS49" s="164"/>
      <c r="ENT49" s="200"/>
      <c r="ENU49" s="201"/>
      <c r="ENV49" s="201"/>
      <c r="ENW49" s="162"/>
      <c r="ENX49" s="202"/>
      <c r="ENY49" s="202"/>
      <c r="ENZ49" s="202"/>
      <c r="EOA49" s="202"/>
      <c r="EOB49" s="202"/>
      <c r="EOC49" s="202"/>
      <c r="EOD49" s="162"/>
      <c r="EOE49" s="219"/>
      <c r="EOF49" s="219"/>
      <c r="EOG49" s="163"/>
      <c r="EOH49" s="220"/>
      <c r="EOI49" s="214"/>
      <c r="EOJ49" s="78"/>
      <c r="EOK49" s="79"/>
      <c r="EOL49" s="79"/>
      <c r="EOM49" s="80"/>
      <c r="EON49" s="79"/>
      <c r="EOO49" s="81"/>
      <c r="EOP49" s="82"/>
      <c r="EOQ49" s="81"/>
      <c r="EOR49" s="83"/>
      <c r="EOS49" s="79"/>
      <c r="EOT49" s="110"/>
      <c r="EOU49" s="111"/>
      <c r="EOV49" s="111"/>
      <c r="EOW49" s="79"/>
      <c r="EOX49" s="79"/>
      <c r="EOY49" s="81"/>
      <c r="EOZ49" s="154"/>
      <c r="EPA49" s="160"/>
      <c r="EPB49" s="160"/>
      <c r="EPC49" s="219"/>
      <c r="EPD49" s="162"/>
      <c r="EPE49" s="163"/>
      <c r="EPF49" s="164"/>
      <c r="EPG49" s="200"/>
      <c r="EPH49" s="201"/>
      <c r="EPI49" s="201"/>
      <c r="EPJ49" s="162"/>
      <c r="EPK49" s="202"/>
      <c r="EPL49" s="202"/>
      <c r="EPM49" s="202"/>
      <c r="EPN49" s="202"/>
      <c r="EPO49" s="202"/>
      <c r="EPP49" s="202"/>
      <c r="EPQ49" s="162"/>
      <c r="EPR49" s="219"/>
      <c r="EPS49" s="219"/>
      <c r="EPT49" s="163"/>
      <c r="EPU49" s="220"/>
      <c r="EPV49" s="214"/>
      <c r="EPW49" s="78"/>
      <c r="EPX49" s="79"/>
      <c r="EPY49" s="79"/>
      <c r="EPZ49" s="80"/>
      <c r="EQA49" s="79"/>
      <c r="EQB49" s="81"/>
      <c r="EQC49" s="82"/>
      <c r="EQD49" s="81"/>
      <c r="EQE49" s="83"/>
      <c r="EQF49" s="79"/>
      <c r="EQG49" s="110"/>
      <c r="EQH49" s="111"/>
      <c r="EQI49" s="111"/>
      <c r="EQJ49" s="79"/>
      <c r="EQK49" s="79"/>
      <c r="EQL49" s="81"/>
      <c r="EQM49" s="154"/>
      <c r="EQN49" s="160"/>
      <c r="EQO49" s="160"/>
      <c r="EQP49" s="219"/>
      <c r="EQQ49" s="162"/>
      <c r="EQR49" s="163"/>
      <c r="EQS49" s="164"/>
      <c r="EQT49" s="200"/>
      <c r="EQU49" s="201"/>
      <c r="EQV49" s="201"/>
      <c r="EQW49" s="162"/>
      <c r="EQX49" s="202"/>
      <c r="EQY49" s="202"/>
      <c r="EQZ49" s="202"/>
      <c r="ERA49" s="202"/>
      <c r="ERB49" s="202"/>
      <c r="ERC49" s="202"/>
      <c r="ERD49" s="162"/>
      <c r="ERE49" s="219"/>
      <c r="ERF49" s="219"/>
      <c r="ERG49" s="163"/>
      <c r="ERH49" s="220"/>
      <c r="ERI49" s="214"/>
      <c r="ERJ49" s="78"/>
      <c r="ERK49" s="79"/>
      <c r="ERL49" s="79"/>
      <c r="ERM49" s="80"/>
      <c r="ERN49" s="79"/>
      <c r="ERO49" s="81"/>
      <c r="ERP49" s="82"/>
      <c r="ERQ49" s="81"/>
      <c r="ERR49" s="83"/>
      <c r="ERS49" s="79"/>
      <c r="ERT49" s="110"/>
      <c r="ERU49" s="111"/>
      <c r="ERV49" s="111"/>
      <c r="ERW49" s="79"/>
      <c r="ERX49" s="79"/>
      <c r="ERY49" s="81"/>
      <c r="ERZ49" s="154"/>
      <c r="ESA49" s="160"/>
      <c r="ESB49" s="160"/>
      <c r="ESC49" s="219"/>
      <c r="ESD49" s="162"/>
      <c r="ESE49" s="163"/>
      <c r="ESF49" s="164"/>
      <c r="ESG49" s="200"/>
      <c r="ESH49" s="201"/>
      <c r="ESI49" s="201"/>
      <c r="ESJ49" s="162"/>
      <c r="ESK49" s="202"/>
      <c r="ESL49" s="202"/>
      <c r="ESM49" s="202"/>
      <c r="ESN49" s="202"/>
      <c r="ESO49" s="202"/>
      <c r="ESP49" s="202"/>
      <c r="ESQ49" s="162"/>
      <c r="ESR49" s="219"/>
      <c r="ESS49" s="219"/>
      <c r="EST49" s="163"/>
      <c r="ESU49" s="220"/>
      <c r="ESV49" s="214"/>
      <c r="ESW49" s="78"/>
      <c r="ESX49" s="79"/>
      <c r="ESY49" s="79"/>
      <c r="ESZ49" s="80"/>
      <c r="ETA49" s="79"/>
      <c r="ETB49" s="81"/>
      <c r="ETC49" s="82"/>
      <c r="ETD49" s="81"/>
      <c r="ETE49" s="83"/>
      <c r="ETF49" s="79"/>
      <c r="ETG49" s="110"/>
      <c r="ETH49" s="111"/>
      <c r="ETI49" s="111"/>
      <c r="ETJ49" s="79"/>
      <c r="ETK49" s="79"/>
      <c r="ETL49" s="81"/>
      <c r="ETM49" s="154"/>
      <c r="ETN49" s="160"/>
      <c r="ETO49" s="160"/>
      <c r="ETP49" s="219"/>
      <c r="ETQ49" s="162"/>
      <c r="ETR49" s="163"/>
      <c r="ETS49" s="164"/>
      <c r="ETT49" s="200"/>
      <c r="ETU49" s="201"/>
      <c r="ETV49" s="201"/>
      <c r="ETW49" s="162"/>
      <c r="ETX49" s="202"/>
      <c r="ETY49" s="202"/>
      <c r="ETZ49" s="202"/>
      <c r="EUA49" s="202"/>
      <c r="EUB49" s="202"/>
      <c r="EUC49" s="202"/>
      <c r="EUD49" s="162"/>
      <c r="EUE49" s="219"/>
      <c r="EUF49" s="219"/>
      <c r="EUG49" s="163"/>
      <c r="EUH49" s="220"/>
      <c r="EUI49" s="214"/>
      <c r="EUJ49" s="78"/>
      <c r="EUK49" s="79"/>
      <c r="EUL49" s="79"/>
      <c r="EUM49" s="80"/>
      <c r="EUN49" s="79"/>
      <c r="EUO49" s="81"/>
      <c r="EUP49" s="82"/>
      <c r="EUQ49" s="81"/>
      <c r="EUR49" s="83"/>
      <c r="EUS49" s="79"/>
      <c r="EUT49" s="110"/>
      <c r="EUU49" s="111"/>
      <c r="EUV49" s="111"/>
      <c r="EUW49" s="79"/>
      <c r="EUX49" s="79"/>
      <c r="EUY49" s="81"/>
      <c r="EUZ49" s="154"/>
      <c r="EVA49" s="160"/>
      <c r="EVB49" s="160"/>
      <c r="EVC49" s="219"/>
      <c r="EVD49" s="162"/>
      <c r="EVE49" s="163"/>
      <c r="EVF49" s="164"/>
      <c r="EVG49" s="200"/>
      <c r="EVH49" s="201"/>
      <c r="EVI49" s="201"/>
      <c r="EVJ49" s="162"/>
      <c r="EVK49" s="202"/>
      <c r="EVL49" s="202"/>
      <c r="EVM49" s="202"/>
      <c r="EVN49" s="202"/>
      <c r="EVO49" s="202"/>
      <c r="EVP49" s="202"/>
      <c r="EVQ49" s="162"/>
      <c r="EVR49" s="219"/>
      <c r="EVS49" s="219"/>
      <c r="EVT49" s="163"/>
      <c r="EVU49" s="220"/>
      <c r="EVV49" s="214"/>
      <c r="EVW49" s="78"/>
      <c r="EVX49" s="79"/>
      <c r="EVY49" s="79"/>
      <c r="EVZ49" s="80"/>
      <c r="EWA49" s="79"/>
      <c r="EWB49" s="81"/>
      <c r="EWC49" s="82"/>
      <c r="EWD49" s="81"/>
      <c r="EWE49" s="83"/>
      <c r="EWF49" s="79"/>
      <c r="EWG49" s="110"/>
      <c r="EWH49" s="111"/>
      <c r="EWI49" s="111"/>
      <c r="EWJ49" s="79"/>
      <c r="EWK49" s="79"/>
      <c r="EWL49" s="81"/>
      <c r="EWM49" s="154"/>
      <c r="EWN49" s="160"/>
      <c r="EWO49" s="160"/>
      <c r="EWP49" s="219"/>
      <c r="EWQ49" s="162"/>
      <c r="EWR49" s="163"/>
      <c r="EWS49" s="164"/>
      <c r="EWT49" s="200"/>
      <c r="EWU49" s="201"/>
      <c r="EWV49" s="201"/>
      <c r="EWW49" s="162"/>
      <c r="EWX49" s="202"/>
      <c r="EWY49" s="202"/>
      <c r="EWZ49" s="202"/>
      <c r="EXA49" s="202"/>
      <c r="EXB49" s="202"/>
      <c r="EXC49" s="202"/>
      <c r="EXD49" s="162"/>
      <c r="EXE49" s="219"/>
      <c r="EXF49" s="219"/>
      <c r="EXG49" s="163"/>
      <c r="EXH49" s="220"/>
      <c r="EXI49" s="214"/>
      <c r="EXJ49" s="78"/>
      <c r="EXK49" s="79"/>
      <c r="EXL49" s="79"/>
      <c r="EXM49" s="80"/>
      <c r="EXN49" s="79"/>
      <c r="EXO49" s="81"/>
      <c r="EXP49" s="82"/>
      <c r="EXQ49" s="81"/>
      <c r="EXR49" s="83"/>
      <c r="EXS49" s="79"/>
      <c r="EXT49" s="110"/>
      <c r="EXU49" s="111"/>
      <c r="EXV49" s="111"/>
      <c r="EXW49" s="79"/>
      <c r="EXX49" s="79"/>
      <c r="EXY49" s="81"/>
      <c r="EXZ49" s="154"/>
      <c r="EYA49" s="160"/>
      <c r="EYB49" s="160"/>
      <c r="EYC49" s="219"/>
      <c r="EYD49" s="162"/>
      <c r="EYE49" s="163"/>
      <c r="EYF49" s="164"/>
      <c r="EYG49" s="200"/>
      <c r="EYH49" s="201"/>
      <c r="EYI49" s="201"/>
      <c r="EYJ49" s="162"/>
      <c r="EYK49" s="202"/>
      <c r="EYL49" s="202"/>
      <c r="EYM49" s="202"/>
      <c r="EYN49" s="202"/>
      <c r="EYO49" s="202"/>
      <c r="EYP49" s="202"/>
      <c r="EYQ49" s="162"/>
      <c r="EYR49" s="219"/>
      <c r="EYS49" s="219"/>
      <c r="EYT49" s="163"/>
      <c r="EYU49" s="220"/>
      <c r="EYV49" s="214"/>
      <c r="EYW49" s="78"/>
      <c r="EYX49" s="79"/>
      <c r="EYY49" s="79"/>
      <c r="EYZ49" s="80"/>
      <c r="EZA49" s="79"/>
      <c r="EZB49" s="81"/>
      <c r="EZC49" s="82"/>
      <c r="EZD49" s="81"/>
      <c r="EZE49" s="83"/>
      <c r="EZF49" s="79"/>
      <c r="EZG49" s="110"/>
      <c r="EZH49" s="111"/>
      <c r="EZI49" s="111"/>
      <c r="EZJ49" s="79"/>
      <c r="EZK49" s="79"/>
      <c r="EZL49" s="81"/>
      <c r="EZM49" s="154"/>
      <c r="EZN49" s="160"/>
      <c r="EZO49" s="160"/>
      <c r="EZP49" s="219"/>
      <c r="EZQ49" s="162"/>
      <c r="EZR49" s="163"/>
      <c r="EZS49" s="164"/>
      <c r="EZT49" s="200"/>
      <c r="EZU49" s="201"/>
      <c r="EZV49" s="201"/>
      <c r="EZW49" s="162"/>
      <c r="EZX49" s="202"/>
      <c r="EZY49" s="202"/>
      <c r="EZZ49" s="202"/>
      <c r="FAA49" s="202"/>
      <c r="FAB49" s="202"/>
      <c r="FAC49" s="202"/>
      <c r="FAD49" s="162"/>
      <c r="FAE49" s="219"/>
      <c r="FAF49" s="219"/>
      <c r="FAG49" s="163"/>
      <c r="FAH49" s="220"/>
      <c r="FAI49" s="214"/>
      <c r="FAJ49" s="78"/>
      <c r="FAK49" s="79"/>
      <c r="FAL49" s="79"/>
      <c r="FAM49" s="80"/>
      <c r="FAN49" s="79"/>
      <c r="FAO49" s="81"/>
      <c r="FAP49" s="82"/>
      <c r="FAQ49" s="81"/>
      <c r="FAR49" s="83"/>
      <c r="FAS49" s="79"/>
      <c r="FAT49" s="110"/>
      <c r="FAU49" s="111"/>
      <c r="FAV49" s="111"/>
      <c r="FAW49" s="79"/>
      <c r="FAX49" s="79"/>
      <c r="FAY49" s="81"/>
      <c r="FAZ49" s="154"/>
      <c r="FBA49" s="160"/>
      <c r="FBB49" s="160"/>
      <c r="FBC49" s="219"/>
      <c r="FBD49" s="162"/>
      <c r="FBE49" s="163"/>
      <c r="FBF49" s="164"/>
      <c r="FBG49" s="200"/>
      <c r="FBH49" s="201"/>
      <c r="FBI49" s="201"/>
      <c r="FBJ49" s="162"/>
      <c r="FBK49" s="202"/>
      <c r="FBL49" s="202"/>
      <c r="FBM49" s="202"/>
      <c r="FBN49" s="202"/>
      <c r="FBO49" s="202"/>
      <c r="FBP49" s="202"/>
      <c r="FBQ49" s="162"/>
      <c r="FBR49" s="219"/>
      <c r="FBS49" s="219"/>
      <c r="FBT49" s="163"/>
      <c r="FBU49" s="220"/>
      <c r="FBV49" s="214"/>
      <c r="FBW49" s="78"/>
      <c r="FBX49" s="79"/>
      <c r="FBY49" s="79"/>
      <c r="FBZ49" s="80"/>
      <c r="FCA49" s="79"/>
      <c r="FCB49" s="81"/>
      <c r="FCC49" s="82"/>
      <c r="FCD49" s="81"/>
      <c r="FCE49" s="83"/>
      <c r="FCF49" s="79"/>
      <c r="FCG49" s="110"/>
      <c r="FCH49" s="111"/>
      <c r="FCI49" s="111"/>
      <c r="FCJ49" s="79"/>
      <c r="FCK49" s="79"/>
      <c r="FCL49" s="81"/>
      <c r="FCM49" s="154"/>
      <c r="FCN49" s="160"/>
      <c r="FCO49" s="160"/>
      <c r="FCP49" s="219"/>
      <c r="FCQ49" s="162"/>
      <c r="FCR49" s="163"/>
      <c r="FCS49" s="164"/>
      <c r="FCT49" s="200"/>
      <c r="FCU49" s="201"/>
      <c r="FCV49" s="201"/>
      <c r="FCW49" s="162"/>
      <c r="FCX49" s="202"/>
      <c r="FCY49" s="202"/>
      <c r="FCZ49" s="202"/>
      <c r="FDA49" s="202"/>
      <c r="FDB49" s="202"/>
      <c r="FDC49" s="202"/>
      <c r="FDD49" s="162"/>
      <c r="FDE49" s="219"/>
      <c r="FDF49" s="219"/>
      <c r="FDG49" s="163"/>
      <c r="FDH49" s="220"/>
      <c r="FDI49" s="214"/>
      <c r="FDJ49" s="78"/>
      <c r="FDK49" s="79"/>
      <c r="FDL49" s="79"/>
      <c r="FDM49" s="80"/>
      <c r="FDN49" s="79"/>
      <c r="FDO49" s="81"/>
      <c r="FDP49" s="82"/>
      <c r="FDQ49" s="81"/>
      <c r="FDR49" s="83"/>
      <c r="FDS49" s="79"/>
      <c r="FDT49" s="110"/>
      <c r="FDU49" s="111"/>
      <c r="FDV49" s="111"/>
      <c r="FDW49" s="79"/>
      <c r="FDX49" s="79"/>
      <c r="FDY49" s="81"/>
      <c r="FDZ49" s="154"/>
      <c r="FEA49" s="160"/>
      <c r="FEB49" s="160"/>
      <c r="FEC49" s="219"/>
      <c r="FED49" s="162"/>
      <c r="FEE49" s="163"/>
      <c r="FEF49" s="164"/>
      <c r="FEG49" s="200"/>
      <c r="FEH49" s="201"/>
      <c r="FEI49" s="201"/>
      <c r="FEJ49" s="162"/>
      <c r="FEK49" s="202"/>
      <c r="FEL49" s="202"/>
      <c r="FEM49" s="202"/>
      <c r="FEN49" s="202"/>
      <c r="FEO49" s="202"/>
      <c r="FEP49" s="202"/>
      <c r="FEQ49" s="162"/>
      <c r="FER49" s="219"/>
      <c r="FES49" s="219"/>
      <c r="FET49" s="163"/>
      <c r="FEU49" s="220"/>
      <c r="FEV49" s="214"/>
      <c r="FEW49" s="78"/>
      <c r="FEX49" s="79"/>
      <c r="FEY49" s="79"/>
      <c r="FEZ49" s="80"/>
      <c r="FFA49" s="79"/>
      <c r="FFB49" s="81"/>
      <c r="FFC49" s="82"/>
      <c r="FFD49" s="81"/>
      <c r="FFE49" s="83"/>
      <c r="FFF49" s="79"/>
      <c r="FFG49" s="110"/>
      <c r="FFH49" s="111"/>
      <c r="FFI49" s="111"/>
      <c r="FFJ49" s="79"/>
      <c r="FFK49" s="79"/>
      <c r="FFL49" s="81"/>
      <c r="FFM49" s="154"/>
      <c r="FFN49" s="160"/>
      <c r="FFO49" s="160"/>
      <c r="FFP49" s="219"/>
      <c r="FFQ49" s="162"/>
      <c r="FFR49" s="163"/>
      <c r="FFS49" s="164"/>
      <c r="FFT49" s="200"/>
      <c r="FFU49" s="201"/>
      <c r="FFV49" s="201"/>
      <c r="FFW49" s="162"/>
      <c r="FFX49" s="202"/>
      <c r="FFY49" s="202"/>
      <c r="FFZ49" s="202"/>
      <c r="FGA49" s="202"/>
      <c r="FGB49" s="202"/>
      <c r="FGC49" s="202"/>
      <c r="FGD49" s="162"/>
      <c r="FGE49" s="219"/>
      <c r="FGF49" s="219"/>
      <c r="FGG49" s="163"/>
      <c r="FGH49" s="220"/>
      <c r="FGI49" s="214"/>
      <c r="FGJ49" s="78"/>
      <c r="FGK49" s="79"/>
      <c r="FGL49" s="79"/>
      <c r="FGM49" s="80"/>
      <c r="FGN49" s="79"/>
      <c r="FGO49" s="81"/>
      <c r="FGP49" s="82"/>
      <c r="FGQ49" s="81"/>
      <c r="FGR49" s="83"/>
      <c r="FGS49" s="79"/>
      <c r="FGT49" s="110"/>
      <c r="FGU49" s="111"/>
      <c r="FGV49" s="111"/>
      <c r="FGW49" s="79"/>
      <c r="FGX49" s="79"/>
      <c r="FGY49" s="81"/>
      <c r="FGZ49" s="154"/>
      <c r="FHA49" s="160"/>
      <c r="FHB49" s="160"/>
      <c r="FHC49" s="219"/>
      <c r="FHD49" s="162"/>
      <c r="FHE49" s="163"/>
      <c r="FHF49" s="164"/>
      <c r="FHG49" s="200"/>
      <c r="FHH49" s="201"/>
      <c r="FHI49" s="201"/>
      <c r="FHJ49" s="162"/>
      <c r="FHK49" s="202"/>
      <c r="FHL49" s="202"/>
      <c r="FHM49" s="202"/>
      <c r="FHN49" s="202"/>
      <c r="FHO49" s="202"/>
      <c r="FHP49" s="202"/>
      <c r="FHQ49" s="162"/>
      <c r="FHR49" s="219"/>
      <c r="FHS49" s="219"/>
      <c r="FHT49" s="163"/>
      <c r="FHU49" s="220"/>
      <c r="FHV49" s="214"/>
      <c r="FHW49" s="78"/>
      <c r="FHX49" s="79"/>
      <c r="FHY49" s="79"/>
      <c r="FHZ49" s="80"/>
      <c r="FIA49" s="79"/>
      <c r="FIB49" s="81"/>
      <c r="FIC49" s="82"/>
      <c r="FID49" s="81"/>
      <c r="FIE49" s="83"/>
      <c r="FIF49" s="79"/>
      <c r="FIG49" s="110"/>
      <c r="FIH49" s="111"/>
      <c r="FII49" s="111"/>
      <c r="FIJ49" s="79"/>
      <c r="FIK49" s="79"/>
      <c r="FIL49" s="81"/>
      <c r="FIM49" s="154"/>
      <c r="FIN49" s="160"/>
      <c r="FIO49" s="160"/>
      <c r="FIP49" s="219"/>
      <c r="FIQ49" s="162"/>
      <c r="FIR49" s="163"/>
      <c r="FIS49" s="164"/>
      <c r="FIT49" s="200"/>
      <c r="FIU49" s="201"/>
      <c r="FIV49" s="201"/>
      <c r="FIW49" s="162"/>
      <c r="FIX49" s="202"/>
      <c r="FIY49" s="202"/>
      <c r="FIZ49" s="202"/>
      <c r="FJA49" s="202"/>
      <c r="FJB49" s="202"/>
      <c r="FJC49" s="202"/>
      <c r="FJD49" s="162"/>
      <c r="FJE49" s="219"/>
      <c r="FJF49" s="219"/>
      <c r="FJG49" s="163"/>
      <c r="FJH49" s="220"/>
      <c r="FJI49" s="214"/>
      <c r="FJJ49" s="78"/>
      <c r="FJK49" s="79"/>
      <c r="FJL49" s="79"/>
      <c r="FJM49" s="80"/>
      <c r="FJN49" s="79"/>
      <c r="FJO49" s="81"/>
      <c r="FJP49" s="82"/>
      <c r="FJQ49" s="81"/>
      <c r="FJR49" s="83"/>
      <c r="FJS49" s="79"/>
      <c r="FJT49" s="110"/>
      <c r="FJU49" s="111"/>
      <c r="FJV49" s="111"/>
      <c r="FJW49" s="79"/>
      <c r="FJX49" s="79"/>
      <c r="FJY49" s="81"/>
      <c r="FJZ49" s="154"/>
      <c r="FKA49" s="160"/>
      <c r="FKB49" s="160"/>
      <c r="FKC49" s="219"/>
      <c r="FKD49" s="162"/>
      <c r="FKE49" s="163"/>
      <c r="FKF49" s="164"/>
      <c r="FKG49" s="200"/>
      <c r="FKH49" s="201"/>
      <c r="FKI49" s="201"/>
      <c r="FKJ49" s="162"/>
      <c r="FKK49" s="202"/>
      <c r="FKL49" s="202"/>
      <c r="FKM49" s="202"/>
      <c r="FKN49" s="202"/>
      <c r="FKO49" s="202"/>
      <c r="FKP49" s="202"/>
      <c r="FKQ49" s="162"/>
      <c r="FKR49" s="219"/>
      <c r="FKS49" s="219"/>
      <c r="FKT49" s="163"/>
      <c r="FKU49" s="220"/>
      <c r="FKV49" s="214"/>
      <c r="FKW49" s="78"/>
      <c r="FKX49" s="79"/>
      <c r="FKY49" s="79"/>
      <c r="FKZ49" s="80"/>
      <c r="FLA49" s="79"/>
      <c r="FLB49" s="81"/>
      <c r="FLC49" s="82"/>
      <c r="FLD49" s="81"/>
      <c r="FLE49" s="83"/>
      <c r="FLF49" s="79"/>
      <c r="FLG49" s="110"/>
      <c r="FLH49" s="111"/>
      <c r="FLI49" s="111"/>
      <c r="FLJ49" s="79"/>
      <c r="FLK49" s="79"/>
      <c r="FLL49" s="81"/>
      <c r="FLM49" s="154"/>
      <c r="FLN49" s="160"/>
      <c r="FLO49" s="160"/>
      <c r="FLP49" s="219"/>
      <c r="FLQ49" s="162"/>
      <c r="FLR49" s="163"/>
      <c r="FLS49" s="164"/>
      <c r="FLT49" s="200"/>
      <c r="FLU49" s="201"/>
      <c r="FLV49" s="201"/>
      <c r="FLW49" s="162"/>
      <c r="FLX49" s="202"/>
      <c r="FLY49" s="202"/>
      <c r="FLZ49" s="202"/>
      <c r="FMA49" s="202"/>
      <c r="FMB49" s="202"/>
      <c r="FMC49" s="202"/>
      <c r="FMD49" s="162"/>
      <c r="FME49" s="219"/>
      <c r="FMF49" s="219"/>
      <c r="FMG49" s="163"/>
      <c r="FMH49" s="220"/>
      <c r="FMI49" s="214"/>
      <c r="FMJ49" s="78"/>
      <c r="FMK49" s="79"/>
      <c r="FML49" s="79"/>
      <c r="FMM49" s="80"/>
      <c r="FMN49" s="79"/>
      <c r="FMO49" s="81"/>
      <c r="FMP49" s="82"/>
      <c r="FMQ49" s="81"/>
      <c r="FMR49" s="83"/>
      <c r="FMS49" s="79"/>
      <c r="FMT49" s="110"/>
      <c r="FMU49" s="111"/>
      <c r="FMV49" s="111"/>
      <c r="FMW49" s="79"/>
      <c r="FMX49" s="79"/>
      <c r="FMY49" s="81"/>
      <c r="FMZ49" s="154"/>
      <c r="FNA49" s="160"/>
      <c r="FNB49" s="160"/>
      <c r="FNC49" s="219"/>
      <c r="FND49" s="162"/>
      <c r="FNE49" s="163"/>
      <c r="FNF49" s="164"/>
      <c r="FNG49" s="200"/>
      <c r="FNH49" s="201"/>
      <c r="FNI49" s="201"/>
      <c r="FNJ49" s="162"/>
      <c r="FNK49" s="202"/>
      <c r="FNL49" s="202"/>
      <c r="FNM49" s="202"/>
      <c r="FNN49" s="202"/>
      <c r="FNO49" s="202"/>
      <c r="FNP49" s="202"/>
      <c r="FNQ49" s="162"/>
      <c r="FNR49" s="219"/>
      <c r="FNS49" s="219"/>
      <c r="FNT49" s="163"/>
      <c r="FNU49" s="220"/>
      <c r="FNV49" s="214"/>
      <c r="FNW49" s="78"/>
      <c r="FNX49" s="79"/>
      <c r="FNY49" s="79"/>
      <c r="FNZ49" s="80"/>
      <c r="FOA49" s="79"/>
      <c r="FOB49" s="81"/>
      <c r="FOC49" s="82"/>
      <c r="FOD49" s="81"/>
      <c r="FOE49" s="83"/>
      <c r="FOF49" s="79"/>
      <c r="FOG49" s="110"/>
      <c r="FOH49" s="111"/>
      <c r="FOI49" s="111"/>
      <c r="FOJ49" s="79"/>
      <c r="FOK49" s="79"/>
      <c r="FOL49" s="81"/>
      <c r="FOM49" s="154"/>
      <c r="FON49" s="160"/>
      <c r="FOO49" s="160"/>
      <c r="FOP49" s="219"/>
      <c r="FOQ49" s="162"/>
      <c r="FOR49" s="163"/>
      <c r="FOS49" s="164"/>
      <c r="FOT49" s="200"/>
      <c r="FOU49" s="201"/>
      <c r="FOV49" s="201"/>
      <c r="FOW49" s="162"/>
      <c r="FOX49" s="202"/>
      <c r="FOY49" s="202"/>
      <c r="FOZ49" s="202"/>
      <c r="FPA49" s="202"/>
      <c r="FPB49" s="202"/>
      <c r="FPC49" s="202"/>
      <c r="FPD49" s="162"/>
      <c r="FPE49" s="219"/>
      <c r="FPF49" s="219"/>
      <c r="FPG49" s="163"/>
      <c r="FPH49" s="220"/>
      <c r="FPI49" s="214"/>
      <c r="FPJ49" s="78"/>
      <c r="FPK49" s="79"/>
      <c r="FPL49" s="79"/>
      <c r="FPM49" s="80"/>
      <c r="FPN49" s="79"/>
      <c r="FPO49" s="81"/>
      <c r="FPP49" s="82"/>
      <c r="FPQ49" s="81"/>
      <c r="FPR49" s="83"/>
      <c r="FPS49" s="79"/>
      <c r="FPT49" s="110"/>
      <c r="FPU49" s="111"/>
      <c r="FPV49" s="111"/>
      <c r="FPW49" s="79"/>
      <c r="FPX49" s="79"/>
      <c r="FPY49" s="81"/>
      <c r="FPZ49" s="154"/>
      <c r="FQA49" s="160"/>
      <c r="FQB49" s="160"/>
      <c r="FQC49" s="219"/>
      <c r="FQD49" s="162"/>
      <c r="FQE49" s="163"/>
      <c r="FQF49" s="164"/>
      <c r="FQG49" s="200"/>
      <c r="FQH49" s="201"/>
      <c r="FQI49" s="201"/>
      <c r="FQJ49" s="162"/>
      <c r="FQK49" s="202"/>
      <c r="FQL49" s="202"/>
      <c r="FQM49" s="202"/>
      <c r="FQN49" s="202"/>
      <c r="FQO49" s="202"/>
      <c r="FQP49" s="202"/>
      <c r="FQQ49" s="162"/>
      <c r="FQR49" s="219"/>
      <c r="FQS49" s="219"/>
      <c r="FQT49" s="163"/>
      <c r="FQU49" s="220"/>
      <c r="FQV49" s="214"/>
      <c r="FQW49" s="78"/>
      <c r="FQX49" s="79"/>
      <c r="FQY49" s="79"/>
      <c r="FQZ49" s="80"/>
      <c r="FRA49" s="79"/>
      <c r="FRB49" s="81"/>
      <c r="FRC49" s="82"/>
      <c r="FRD49" s="81"/>
      <c r="FRE49" s="83"/>
      <c r="FRF49" s="79"/>
      <c r="FRG49" s="110"/>
      <c r="FRH49" s="111"/>
      <c r="FRI49" s="111"/>
      <c r="FRJ49" s="79"/>
      <c r="FRK49" s="79"/>
      <c r="FRL49" s="81"/>
      <c r="FRM49" s="154"/>
      <c r="FRN49" s="160"/>
      <c r="FRO49" s="160"/>
      <c r="FRP49" s="219"/>
      <c r="FRQ49" s="162"/>
      <c r="FRR49" s="163"/>
      <c r="FRS49" s="164"/>
      <c r="FRT49" s="200"/>
      <c r="FRU49" s="201"/>
      <c r="FRV49" s="201"/>
      <c r="FRW49" s="162"/>
      <c r="FRX49" s="202"/>
      <c r="FRY49" s="202"/>
      <c r="FRZ49" s="202"/>
      <c r="FSA49" s="202"/>
      <c r="FSB49" s="202"/>
      <c r="FSC49" s="202"/>
      <c r="FSD49" s="162"/>
      <c r="FSE49" s="219"/>
      <c r="FSF49" s="219"/>
      <c r="FSG49" s="163"/>
      <c r="FSH49" s="220"/>
      <c r="FSI49" s="214"/>
      <c r="FSJ49" s="78"/>
      <c r="FSK49" s="79"/>
      <c r="FSL49" s="79"/>
      <c r="FSM49" s="80"/>
      <c r="FSN49" s="79"/>
      <c r="FSO49" s="81"/>
      <c r="FSP49" s="82"/>
      <c r="FSQ49" s="81"/>
      <c r="FSR49" s="83"/>
      <c r="FSS49" s="79"/>
      <c r="FST49" s="110"/>
      <c r="FSU49" s="111"/>
      <c r="FSV49" s="111"/>
      <c r="FSW49" s="79"/>
      <c r="FSX49" s="79"/>
      <c r="FSY49" s="81"/>
      <c r="FSZ49" s="154"/>
      <c r="FTA49" s="160"/>
      <c r="FTB49" s="160"/>
      <c r="FTC49" s="219"/>
      <c r="FTD49" s="162"/>
      <c r="FTE49" s="163"/>
      <c r="FTF49" s="164"/>
      <c r="FTG49" s="200"/>
      <c r="FTH49" s="201"/>
      <c r="FTI49" s="201"/>
      <c r="FTJ49" s="162"/>
      <c r="FTK49" s="202"/>
      <c r="FTL49" s="202"/>
      <c r="FTM49" s="202"/>
      <c r="FTN49" s="202"/>
      <c r="FTO49" s="202"/>
      <c r="FTP49" s="202"/>
      <c r="FTQ49" s="162"/>
      <c r="FTR49" s="219"/>
      <c r="FTS49" s="219"/>
      <c r="FTT49" s="163"/>
      <c r="FTU49" s="220"/>
      <c r="FTV49" s="214"/>
      <c r="FTW49" s="78"/>
      <c r="FTX49" s="79"/>
      <c r="FTY49" s="79"/>
      <c r="FTZ49" s="80"/>
      <c r="FUA49" s="79"/>
      <c r="FUB49" s="81"/>
      <c r="FUC49" s="82"/>
      <c r="FUD49" s="81"/>
      <c r="FUE49" s="83"/>
      <c r="FUF49" s="79"/>
      <c r="FUG49" s="110"/>
      <c r="FUH49" s="111"/>
      <c r="FUI49" s="111"/>
      <c r="FUJ49" s="79"/>
      <c r="FUK49" s="79"/>
      <c r="FUL49" s="81"/>
      <c r="FUM49" s="154"/>
      <c r="FUN49" s="160"/>
      <c r="FUO49" s="160"/>
      <c r="FUP49" s="219"/>
      <c r="FUQ49" s="162"/>
      <c r="FUR49" s="163"/>
      <c r="FUS49" s="164"/>
      <c r="FUT49" s="200"/>
      <c r="FUU49" s="201"/>
      <c r="FUV49" s="201"/>
      <c r="FUW49" s="162"/>
      <c r="FUX49" s="202"/>
      <c r="FUY49" s="202"/>
      <c r="FUZ49" s="202"/>
      <c r="FVA49" s="202"/>
      <c r="FVB49" s="202"/>
      <c r="FVC49" s="202"/>
      <c r="FVD49" s="162"/>
      <c r="FVE49" s="219"/>
      <c r="FVF49" s="219"/>
      <c r="FVG49" s="163"/>
      <c r="FVH49" s="220"/>
      <c r="FVI49" s="214"/>
      <c r="FVJ49" s="78"/>
      <c r="FVK49" s="79"/>
      <c r="FVL49" s="79"/>
      <c r="FVM49" s="80"/>
      <c r="FVN49" s="79"/>
      <c r="FVO49" s="81"/>
      <c r="FVP49" s="82"/>
      <c r="FVQ49" s="81"/>
      <c r="FVR49" s="83"/>
      <c r="FVS49" s="79"/>
      <c r="FVT49" s="110"/>
      <c r="FVU49" s="111"/>
      <c r="FVV49" s="111"/>
      <c r="FVW49" s="79"/>
      <c r="FVX49" s="79"/>
      <c r="FVY49" s="81"/>
      <c r="FVZ49" s="154"/>
      <c r="FWA49" s="160"/>
      <c r="FWB49" s="160"/>
      <c r="FWC49" s="219"/>
      <c r="FWD49" s="162"/>
      <c r="FWE49" s="163"/>
      <c r="FWF49" s="164"/>
      <c r="FWG49" s="200"/>
      <c r="FWH49" s="201"/>
      <c r="FWI49" s="201"/>
      <c r="FWJ49" s="162"/>
      <c r="FWK49" s="202"/>
      <c r="FWL49" s="202"/>
      <c r="FWM49" s="202"/>
      <c r="FWN49" s="202"/>
      <c r="FWO49" s="202"/>
      <c r="FWP49" s="202"/>
      <c r="FWQ49" s="162"/>
      <c r="FWR49" s="219"/>
      <c r="FWS49" s="219"/>
      <c r="FWT49" s="163"/>
      <c r="FWU49" s="220"/>
      <c r="FWV49" s="214"/>
      <c r="FWW49" s="78"/>
      <c r="FWX49" s="79"/>
      <c r="FWY49" s="79"/>
      <c r="FWZ49" s="80"/>
      <c r="FXA49" s="79"/>
      <c r="FXB49" s="81"/>
      <c r="FXC49" s="82"/>
      <c r="FXD49" s="81"/>
      <c r="FXE49" s="83"/>
      <c r="FXF49" s="79"/>
      <c r="FXG49" s="110"/>
      <c r="FXH49" s="111"/>
      <c r="FXI49" s="111"/>
      <c r="FXJ49" s="79"/>
      <c r="FXK49" s="79"/>
      <c r="FXL49" s="81"/>
      <c r="FXM49" s="154"/>
      <c r="FXN49" s="160"/>
      <c r="FXO49" s="160"/>
      <c r="FXP49" s="219"/>
      <c r="FXQ49" s="162"/>
      <c r="FXR49" s="163"/>
      <c r="FXS49" s="164"/>
      <c r="FXT49" s="200"/>
      <c r="FXU49" s="201"/>
      <c r="FXV49" s="201"/>
      <c r="FXW49" s="162"/>
      <c r="FXX49" s="202"/>
      <c r="FXY49" s="202"/>
      <c r="FXZ49" s="202"/>
      <c r="FYA49" s="202"/>
      <c r="FYB49" s="202"/>
      <c r="FYC49" s="202"/>
      <c r="FYD49" s="162"/>
      <c r="FYE49" s="219"/>
      <c r="FYF49" s="219"/>
      <c r="FYG49" s="163"/>
      <c r="FYH49" s="220"/>
      <c r="FYI49" s="214"/>
      <c r="FYJ49" s="78"/>
      <c r="FYK49" s="79"/>
      <c r="FYL49" s="79"/>
      <c r="FYM49" s="80"/>
      <c r="FYN49" s="79"/>
      <c r="FYO49" s="81"/>
      <c r="FYP49" s="82"/>
      <c r="FYQ49" s="81"/>
      <c r="FYR49" s="83"/>
      <c r="FYS49" s="79"/>
      <c r="FYT49" s="110"/>
      <c r="FYU49" s="111"/>
      <c r="FYV49" s="111"/>
      <c r="FYW49" s="79"/>
      <c r="FYX49" s="79"/>
      <c r="FYY49" s="81"/>
      <c r="FYZ49" s="154"/>
      <c r="FZA49" s="160"/>
      <c r="FZB49" s="160"/>
      <c r="FZC49" s="219"/>
      <c r="FZD49" s="162"/>
      <c r="FZE49" s="163"/>
      <c r="FZF49" s="164"/>
      <c r="FZG49" s="200"/>
      <c r="FZH49" s="201"/>
      <c r="FZI49" s="201"/>
      <c r="FZJ49" s="162"/>
      <c r="FZK49" s="202"/>
      <c r="FZL49" s="202"/>
      <c r="FZM49" s="202"/>
      <c r="FZN49" s="202"/>
      <c r="FZO49" s="202"/>
      <c r="FZP49" s="202"/>
      <c r="FZQ49" s="162"/>
      <c r="FZR49" s="219"/>
      <c r="FZS49" s="219"/>
      <c r="FZT49" s="163"/>
      <c r="FZU49" s="220"/>
      <c r="FZV49" s="214"/>
      <c r="FZW49" s="78"/>
      <c r="FZX49" s="79"/>
      <c r="FZY49" s="79"/>
      <c r="FZZ49" s="80"/>
      <c r="GAA49" s="79"/>
      <c r="GAB49" s="81"/>
      <c r="GAC49" s="82"/>
      <c r="GAD49" s="81"/>
      <c r="GAE49" s="83"/>
      <c r="GAF49" s="79"/>
      <c r="GAG49" s="110"/>
      <c r="GAH49" s="111"/>
      <c r="GAI49" s="111"/>
      <c r="GAJ49" s="79"/>
      <c r="GAK49" s="79"/>
      <c r="GAL49" s="81"/>
      <c r="GAM49" s="154"/>
      <c r="GAN49" s="160"/>
      <c r="GAO49" s="160"/>
      <c r="GAP49" s="219"/>
      <c r="GAQ49" s="162"/>
      <c r="GAR49" s="163"/>
      <c r="GAS49" s="164"/>
      <c r="GAT49" s="200"/>
      <c r="GAU49" s="201"/>
      <c r="GAV49" s="201"/>
      <c r="GAW49" s="162"/>
      <c r="GAX49" s="202"/>
      <c r="GAY49" s="202"/>
      <c r="GAZ49" s="202"/>
      <c r="GBA49" s="202"/>
      <c r="GBB49" s="202"/>
      <c r="GBC49" s="202"/>
      <c r="GBD49" s="162"/>
      <c r="GBE49" s="219"/>
      <c r="GBF49" s="219"/>
      <c r="GBG49" s="163"/>
      <c r="GBH49" s="220"/>
      <c r="GBI49" s="214"/>
      <c r="GBJ49" s="78"/>
      <c r="GBK49" s="79"/>
      <c r="GBL49" s="79"/>
      <c r="GBM49" s="80"/>
      <c r="GBN49" s="79"/>
      <c r="GBO49" s="81"/>
      <c r="GBP49" s="82"/>
      <c r="GBQ49" s="81"/>
      <c r="GBR49" s="83"/>
      <c r="GBS49" s="79"/>
      <c r="GBT49" s="110"/>
      <c r="GBU49" s="111"/>
      <c r="GBV49" s="111"/>
      <c r="GBW49" s="79"/>
      <c r="GBX49" s="79"/>
      <c r="GBY49" s="81"/>
      <c r="GBZ49" s="154"/>
      <c r="GCA49" s="160"/>
      <c r="GCB49" s="160"/>
      <c r="GCC49" s="219"/>
      <c r="GCD49" s="162"/>
      <c r="GCE49" s="163"/>
      <c r="GCF49" s="164"/>
      <c r="GCG49" s="200"/>
      <c r="GCH49" s="201"/>
      <c r="GCI49" s="201"/>
      <c r="GCJ49" s="162"/>
      <c r="GCK49" s="202"/>
      <c r="GCL49" s="202"/>
      <c r="GCM49" s="202"/>
      <c r="GCN49" s="202"/>
      <c r="GCO49" s="202"/>
      <c r="GCP49" s="202"/>
      <c r="GCQ49" s="162"/>
      <c r="GCR49" s="219"/>
      <c r="GCS49" s="219"/>
      <c r="GCT49" s="163"/>
      <c r="GCU49" s="220"/>
      <c r="GCV49" s="214"/>
      <c r="GCW49" s="78"/>
      <c r="GCX49" s="79"/>
      <c r="GCY49" s="79"/>
      <c r="GCZ49" s="80"/>
      <c r="GDA49" s="79"/>
      <c r="GDB49" s="81"/>
      <c r="GDC49" s="82"/>
      <c r="GDD49" s="81"/>
      <c r="GDE49" s="83"/>
      <c r="GDF49" s="79"/>
      <c r="GDG49" s="110"/>
      <c r="GDH49" s="111"/>
      <c r="GDI49" s="111"/>
      <c r="GDJ49" s="79"/>
      <c r="GDK49" s="79"/>
      <c r="GDL49" s="81"/>
      <c r="GDM49" s="154"/>
      <c r="GDN49" s="160"/>
      <c r="GDO49" s="160"/>
      <c r="GDP49" s="219"/>
      <c r="GDQ49" s="162"/>
      <c r="GDR49" s="163"/>
      <c r="GDS49" s="164"/>
      <c r="GDT49" s="200"/>
      <c r="GDU49" s="201"/>
      <c r="GDV49" s="201"/>
      <c r="GDW49" s="162"/>
      <c r="GDX49" s="202"/>
      <c r="GDY49" s="202"/>
      <c r="GDZ49" s="202"/>
      <c r="GEA49" s="202"/>
      <c r="GEB49" s="202"/>
      <c r="GEC49" s="202"/>
      <c r="GED49" s="162"/>
      <c r="GEE49" s="219"/>
      <c r="GEF49" s="219"/>
      <c r="GEG49" s="163"/>
      <c r="GEH49" s="220"/>
      <c r="GEI49" s="214"/>
      <c r="GEJ49" s="78"/>
      <c r="GEK49" s="79"/>
      <c r="GEL49" s="79"/>
      <c r="GEM49" s="80"/>
      <c r="GEN49" s="79"/>
      <c r="GEO49" s="81"/>
      <c r="GEP49" s="82"/>
      <c r="GEQ49" s="81"/>
      <c r="GER49" s="83"/>
      <c r="GES49" s="79"/>
      <c r="GET49" s="110"/>
      <c r="GEU49" s="111"/>
      <c r="GEV49" s="111"/>
      <c r="GEW49" s="79"/>
      <c r="GEX49" s="79"/>
      <c r="GEY49" s="81"/>
      <c r="GEZ49" s="154"/>
      <c r="GFA49" s="160"/>
      <c r="GFB49" s="160"/>
      <c r="GFC49" s="219"/>
      <c r="GFD49" s="162"/>
      <c r="GFE49" s="163"/>
      <c r="GFF49" s="164"/>
      <c r="GFG49" s="200"/>
      <c r="GFH49" s="201"/>
      <c r="GFI49" s="201"/>
      <c r="GFJ49" s="162"/>
      <c r="GFK49" s="202"/>
      <c r="GFL49" s="202"/>
      <c r="GFM49" s="202"/>
      <c r="GFN49" s="202"/>
      <c r="GFO49" s="202"/>
      <c r="GFP49" s="202"/>
      <c r="GFQ49" s="162"/>
      <c r="GFR49" s="219"/>
      <c r="GFS49" s="219"/>
      <c r="GFT49" s="163"/>
      <c r="GFU49" s="220"/>
      <c r="GFV49" s="214"/>
      <c r="GFW49" s="78"/>
      <c r="GFX49" s="79"/>
      <c r="GFY49" s="79"/>
      <c r="GFZ49" s="80"/>
      <c r="GGA49" s="79"/>
      <c r="GGB49" s="81"/>
      <c r="GGC49" s="82"/>
      <c r="GGD49" s="81"/>
      <c r="GGE49" s="83"/>
      <c r="GGF49" s="79"/>
      <c r="GGG49" s="110"/>
      <c r="GGH49" s="111"/>
      <c r="GGI49" s="111"/>
      <c r="GGJ49" s="79"/>
      <c r="GGK49" s="79"/>
      <c r="GGL49" s="81"/>
      <c r="GGM49" s="154"/>
      <c r="GGN49" s="160"/>
      <c r="GGO49" s="160"/>
      <c r="GGP49" s="219"/>
      <c r="GGQ49" s="162"/>
      <c r="GGR49" s="163"/>
      <c r="GGS49" s="164"/>
      <c r="GGT49" s="200"/>
      <c r="GGU49" s="201"/>
      <c r="GGV49" s="201"/>
      <c r="GGW49" s="162"/>
      <c r="GGX49" s="202"/>
      <c r="GGY49" s="202"/>
      <c r="GGZ49" s="202"/>
      <c r="GHA49" s="202"/>
      <c r="GHB49" s="202"/>
      <c r="GHC49" s="202"/>
      <c r="GHD49" s="162"/>
      <c r="GHE49" s="219"/>
      <c r="GHF49" s="219"/>
      <c r="GHG49" s="163"/>
      <c r="GHH49" s="220"/>
      <c r="GHI49" s="214"/>
      <c r="GHJ49" s="78"/>
      <c r="GHK49" s="79"/>
      <c r="GHL49" s="79"/>
      <c r="GHM49" s="80"/>
      <c r="GHN49" s="79"/>
      <c r="GHO49" s="81"/>
      <c r="GHP49" s="82"/>
      <c r="GHQ49" s="81"/>
      <c r="GHR49" s="83"/>
      <c r="GHS49" s="79"/>
      <c r="GHT49" s="110"/>
      <c r="GHU49" s="111"/>
      <c r="GHV49" s="111"/>
      <c r="GHW49" s="79"/>
      <c r="GHX49" s="79"/>
      <c r="GHY49" s="81"/>
      <c r="GHZ49" s="154"/>
      <c r="GIA49" s="160"/>
      <c r="GIB49" s="160"/>
      <c r="GIC49" s="219"/>
      <c r="GID49" s="162"/>
      <c r="GIE49" s="163"/>
      <c r="GIF49" s="164"/>
      <c r="GIG49" s="200"/>
      <c r="GIH49" s="201"/>
      <c r="GII49" s="201"/>
      <c r="GIJ49" s="162"/>
      <c r="GIK49" s="202"/>
      <c r="GIL49" s="202"/>
      <c r="GIM49" s="202"/>
      <c r="GIN49" s="202"/>
      <c r="GIO49" s="202"/>
      <c r="GIP49" s="202"/>
      <c r="GIQ49" s="162"/>
      <c r="GIR49" s="219"/>
      <c r="GIS49" s="219"/>
      <c r="GIT49" s="163"/>
      <c r="GIU49" s="220"/>
      <c r="GIV49" s="214"/>
      <c r="GIW49" s="78"/>
      <c r="GIX49" s="79"/>
      <c r="GIY49" s="79"/>
      <c r="GIZ49" s="80"/>
      <c r="GJA49" s="79"/>
      <c r="GJB49" s="81"/>
      <c r="GJC49" s="82"/>
      <c r="GJD49" s="81"/>
      <c r="GJE49" s="83"/>
      <c r="GJF49" s="79"/>
      <c r="GJG49" s="110"/>
      <c r="GJH49" s="111"/>
      <c r="GJI49" s="111"/>
      <c r="GJJ49" s="79"/>
      <c r="GJK49" s="79"/>
      <c r="GJL49" s="81"/>
      <c r="GJM49" s="154"/>
      <c r="GJN49" s="160"/>
      <c r="GJO49" s="160"/>
      <c r="GJP49" s="219"/>
      <c r="GJQ49" s="162"/>
      <c r="GJR49" s="163"/>
      <c r="GJS49" s="164"/>
      <c r="GJT49" s="200"/>
      <c r="GJU49" s="201"/>
      <c r="GJV49" s="201"/>
      <c r="GJW49" s="162"/>
      <c r="GJX49" s="202"/>
      <c r="GJY49" s="202"/>
      <c r="GJZ49" s="202"/>
      <c r="GKA49" s="202"/>
      <c r="GKB49" s="202"/>
      <c r="GKC49" s="202"/>
      <c r="GKD49" s="162"/>
      <c r="GKE49" s="219"/>
      <c r="GKF49" s="219"/>
      <c r="GKG49" s="163"/>
      <c r="GKH49" s="220"/>
      <c r="GKI49" s="214"/>
      <c r="GKJ49" s="78"/>
      <c r="GKK49" s="79"/>
      <c r="GKL49" s="79"/>
      <c r="GKM49" s="80"/>
      <c r="GKN49" s="79"/>
      <c r="GKO49" s="81"/>
      <c r="GKP49" s="82"/>
      <c r="GKQ49" s="81"/>
      <c r="GKR49" s="83"/>
      <c r="GKS49" s="79"/>
      <c r="GKT49" s="110"/>
      <c r="GKU49" s="111"/>
      <c r="GKV49" s="111"/>
      <c r="GKW49" s="79"/>
      <c r="GKX49" s="79"/>
      <c r="GKY49" s="81"/>
      <c r="GKZ49" s="154"/>
      <c r="GLA49" s="160"/>
      <c r="GLB49" s="160"/>
      <c r="GLC49" s="219"/>
      <c r="GLD49" s="162"/>
      <c r="GLE49" s="163"/>
      <c r="GLF49" s="164"/>
      <c r="GLG49" s="200"/>
      <c r="GLH49" s="201"/>
      <c r="GLI49" s="201"/>
      <c r="GLJ49" s="162"/>
      <c r="GLK49" s="202"/>
      <c r="GLL49" s="202"/>
      <c r="GLM49" s="202"/>
      <c r="GLN49" s="202"/>
      <c r="GLO49" s="202"/>
      <c r="GLP49" s="202"/>
      <c r="GLQ49" s="162"/>
      <c r="GLR49" s="219"/>
      <c r="GLS49" s="219"/>
      <c r="GLT49" s="163"/>
      <c r="GLU49" s="220"/>
      <c r="GLV49" s="214"/>
      <c r="GLW49" s="78"/>
      <c r="GLX49" s="79"/>
      <c r="GLY49" s="79"/>
      <c r="GLZ49" s="80"/>
      <c r="GMA49" s="79"/>
      <c r="GMB49" s="81"/>
      <c r="GMC49" s="82"/>
      <c r="GMD49" s="81"/>
      <c r="GME49" s="83"/>
      <c r="GMF49" s="79"/>
      <c r="GMG49" s="110"/>
      <c r="GMH49" s="111"/>
      <c r="GMI49" s="111"/>
      <c r="GMJ49" s="79"/>
      <c r="GMK49" s="79"/>
      <c r="GML49" s="81"/>
      <c r="GMM49" s="154"/>
      <c r="GMN49" s="160"/>
      <c r="GMO49" s="160"/>
      <c r="GMP49" s="219"/>
      <c r="GMQ49" s="162"/>
      <c r="GMR49" s="163"/>
      <c r="GMS49" s="164"/>
      <c r="GMT49" s="200"/>
      <c r="GMU49" s="201"/>
      <c r="GMV49" s="201"/>
      <c r="GMW49" s="162"/>
      <c r="GMX49" s="202"/>
      <c r="GMY49" s="202"/>
      <c r="GMZ49" s="202"/>
      <c r="GNA49" s="202"/>
      <c r="GNB49" s="202"/>
      <c r="GNC49" s="202"/>
      <c r="GND49" s="162"/>
      <c r="GNE49" s="219"/>
      <c r="GNF49" s="219"/>
      <c r="GNG49" s="163"/>
      <c r="GNH49" s="220"/>
      <c r="GNI49" s="214"/>
      <c r="GNJ49" s="78"/>
      <c r="GNK49" s="79"/>
      <c r="GNL49" s="79"/>
      <c r="GNM49" s="80"/>
      <c r="GNN49" s="79"/>
      <c r="GNO49" s="81"/>
      <c r="GNP49" s="82"/>
      <c r="GNQ49" s="81"/>
      <c r="GNR49" s="83"/>
      <c r="GNS49" s="79"/>
      <c r="GNT49" s="110"/>
      <c r="GNU49" s="111"/>
      <c r="GNV49" s="111"/>
      <c r="GNW49" s="79"/>
      <c r="GNX49" s="79"/>
      <c r="GNY49" s="81"/>
      <c r="GNZ49" s="154"/>
      <c r="GOA49" s="160"/>
      <c r="GOB49" s="160"/>
      <c r="GOC49" s="219"/>
      <c r="GOD49" s="162"/>
      <c r="GOE49" s="163"/>
      <c r="GOF49" s="164"/>
      <c r="GOG49" s="200"/>
      <c r="GOH49" s="201"/>
      <c r="GOI49" s="201"/>
      <c r="GOJ49" s="162"/>
      <c r="GOK49" s="202"/>
      <c r="GOL49" s="202"/>
      <c r="GOM49" s="202"/>
      <c r="GON49" s="202"/>
      <c r="GOO49" s="202"/>
      <c r="GOP49" s="202"/>
      <c r="GOQ49" s="162"/>
      <c r="GOR49" s="219"/>
      <c r="GOS49" s="219"/>
      <c r="GOT49" s="163"/>
      <c r="GOU49" s="220"/>
      <c r="GOV49" s="214"/>
      <c r="GOW49" s="78"/>
      <c r="GOX49" s="79"/>
      <c r="GOY49" s="79"/>
      <c r="GOZ49" s="80"/>
      <c r="GPA49" s="79"/>
      <c r="GPB49" s="81"/>
      <c r="GPC49" s="82"/>
      <c r="GPD49" s="81"/>
      <c r="GPE49" s="83"/>
      <c r="GPF49" s="79"/>
      <c r="GPG49" s="110"/>
      <c r="GPH49" s="111"/>
      <c r="GPI49" s="111"/>
      <c r="GPJ49" s="79"/>
      <c r="GPK49" s="79"/>
      <c r="GPL49" s="81"/>
      <c r="GPM49" s="154"/>
      <c r="GPN49" s="160"/>
      <c r="GPO49" s="160"/>
      <c r="GPP49" s="219"/>
      <c r="GPQ49" s="162"/>
      <c r="GPR49" s="163"/>
      <c r="GPS49" s="164"/>
      <c r="GPT49" s="200"/>
      <c r="GPU49" s="201"/>
      <c r="GPV49" s="201"/>
      <c r="GPW49" s="162"/>
      <c r="GPX49" s="202"/>
      <c r="GPY49" s="202"/>
      <c r="GPZ49" s="202"/>
      <c r="GQA49" s="202"/>
      <c r="GQB49" s="202"/>
      <c r="GQC49" s="202"/>
      <c r="GQD49" s="162"/>
      <c r="GQE49" s="219"/>
      <c r="GQF49" s="219"/>
      <c r="GQG49" s="163"/>
      <c r="GQH49" s="220"/>
      <c r="GQI49" s="214"/>
      <c r="GQJ49" s="78"/>
      <c r="GQK49" s="79"/>
      <c r="GQL49" s="79"/>
      <c r="GQM49" s="80"/>
      <c r="GQN49" s="79"/>
      <c r="GQO49" s="81"/>
      <c r="GQP49" s="82"/>
      <c r="GQQ49" s="81"/>
      <c r="GQR49" s="83"/>
      <c r="GQS49" s="79"/>
      <c r="GQT49" s="110"/>
      <c r="GQU49" s="111"/>
      <c r="GQV49" s="111"/>
      <c r="GQW49" s="79"/>
      <c r="GQX49" s="79"/>
      <c r="GQY49" s="81"/>
      <c r="GQZ49" s="154"/>
      <c r="GRA49" s="160"/>
      <c r="GRB49" s="160"/>
      <c r="GRC49" s="219"/>
      <c r="GRD49" s="162"/>
      <c r="GRE49" s="163"/>
      <c r="GRF49" s="164"/>
      <c r="GRG49" s="200"/>
      <c r="GRH49" s="201"/>
      <c r="GRI49" s="201"/>
      <c r="GRJ49" s="162"/>
      <c r="GRK49" s="202"/>
      <c r="GRL49" s="202"/>
      <c r="GRM49" s="202"/>
      <c r="GRN49" s="202"/>
      <c r="GRO49" s="202"/>
      <c r="GRP49" s="202"/>
      <c r="GRQ49" s="162"/>
      <c r="GRR49" s="219"/>
      <c r="GRS49" s="219"/>
      <c r="GRT49" s="163"/>
      <c r="GRU49" s="220"/>
      <c r="GRV49" s="214"/>
      <c r="GRW49" s="78"/>
      <c r="GRX49" s="79"/>
      <c r="GRY49" s="79"/>
      <c r="GRZ49" s="80"/>
      <c r="GSA49" s="79"/>
      <c r="GSB49" s="81"/>
      <c r="GSC49" s="82"/>
      <c r="GSD49" s="81"/>
      <c r="GSE49" s="83"/>
      <c r="GSF49" s="79"/>
      <c r="GSG49" s="110"/>
      <c r="GSH49" s="111"/>
      <c r="GSI49" s="111"/>
      <c r="GSJ49" s="79"/>
      <c r="GSK49" s="79"/>
      <c r="GSL49" s="81"/>
      <c r="GSM49" s="154"/>
      <c r="GSN49" s="160"/>
      <c r="GSO49" s="160"/>
      <c r="GSP49" s="219"/>
      <c r="GSQ49" s="162"/>
      <c r="GSR49" s="163"/>
      <c r="GSS49" s="164"/>
      <c r="GST49" s="200"/>
      <c r="GSU49" s="201"/>
      <c r="GSV49" s="201"/>
      <c r="GSW49" s="162"/>
      <c r="GSX49" s="202"/>
      <c r="GSY49" s="202"/>
      <c r="GSZ49" s="202"/>
      <c r="GTA49" s="202"/>
      <c r="GTB49" s="202"/>
      <c r="GTC49" s="202"/>
      <c r="GTD49" s="162"/>
      <c r="GTE49" s="219"/>
      <c r="GTF49" s="219"/>
      <c r="GTG49" s="163"/>
      <c r="GTH49" s="220"/>
      <c r="GTI49" s="214"/>
      <c r="GTJ49" s="78"/>
      <c r="GTK49" s="79"/>
      <c r="GTL49" s="79"/>
      <c r="GTM49" s="80"/>
      <c r="GTN49" s="79"/>
      <c r="GTO49" s="81"/>
      <c r="GTP49" s="82"/>
      <c r="GTQ49" s="81"/>
      <c r="GTR49" s="83"/>
      <c r="GTS49" s="79"/>
      <c r="GTT49" s="110"/>
      <c r="GTU49" s="111"/>
      <c r="GTV49" s="111"/>
      <c r="GTW49" s="79"/>
      <c r="GTX49" s="79"/>
      <c r="GTY49" s="81"/>
      <c r="GTZ49" s="154"/>
      <c r="GUA49" s="160"/>
      <c r="GUB49" s="160"/>
      <c r="GUC49" s="219"/>
      <c r="GUD49" s="162"/>
      <c r="GUE49" s="163"/>
      <c r="GUF49" s="164"/>
      <c r="GUG49" s="200"/>
      <c r="GUH49" s="201"/>
      <c r="GUI49" s="201"/>
      <c r="GUJ49" s="162"/>
      <c r="GUK49" s="202"/>
      <c r="GUL49" s="202"/>
      <c r="GUM49" s="202"/>
      <c r="GUN49" s="202"/>
      <c r="GUO49" s="202"/>
      <c r="GUP49" s="202"/>
      <c r="GUQ49" s="162"/>
      <c r="GUR49" s="219"/>
      <c r="GUS49" s="219"/>
      <c r="GUT49" s="163"/>
      <c r="GUU49" s="220"/>
      <c r="GUV49" s="214"/>
      <c r="GUW49" s="78"/>
      <c r="GUX49" s="79"/>
      <c r="GUY49" s="79"/>
      <c r="GUZ49" s="80"/>
      <c r="GVA49" s="79"/>
      <c r="GVB49" s="81"/>
      <c r="GVC49" s="82"/>
      <c r="GVD49" s="81"/>
      <c r="GVE49" s="83"/>
      <c r="GVF49" s="79"/>
      <c r="GVG49" s="110"/>
      <c r="GVH49" s="111"/>
      <c r="GVI49" s="111"/>
      <c r="GVJ49" s="79"/>
      <c r="GVK49" s="79"/>
      <c r="GVL49" s="81"/>
      <c r="GVM49" s="154"/>
      <c r="GVN49" s="160"/>
      <c r="GVO49" s="160"/>
      <c r="GVP49" s="219"/>
      <c r="GVQ49" s="162"/>
      <c r="GVR49" s="163"/>
      <c r="GVS49" s="164"/>
      <c r="GVT49" s="200"/>
      <c r="GVU49" s="201"/>
      <c r="GVV49" s="201"/>
      <c r="GVW49" s="162"/>
      <c r="GVX49" s="202"/>
      <c r="GVY49" s="202"/>
      <c r="GVZ49" s="202"/>
      <c r="GWA49" s="202"/>
      <c r="GWB49" s="202"/>
      <c r="GWC49" s="202"/>
      <c r="GWD49" s="162"/>
      <c r="GWE49" s="219"/>
      <c r="GWF49" s="219"/>
      <c r="GWG49" s="163"/>
      <c r="GWH49" s="220"/>
      <c r="GWI49" s="214"/>
      <c r="GWJ49" s="78"/>
      <c r="GWK49" s="79"/>
      <c r="GWL49" s="79"/>
      <c r="GWM49" s="80"/>
      <c r="GWN49" s="79"/>
      <c r="GWO49" s="81"/>
      <c r="GWP49" s="82"/>
      <c r="GWQ49" s="81"/>
      <c r="GWR49" s="83"/>
      <c r="GWS49" s="79"/>
      <c r="GWT49" s="110"/>
      <c r="GWU49" s="111"/>
      <c r="GWV49" s="111"/>
      <c r="GWW49" s="79"/>
      <c r="GWX49" s="79"/>
      <c r="GWY49" s="81"/>
      <c r="GWZ49" s="154"/>
      <c r="GXA49" s="160"/>
      <c r="GXB49" s="160"/>
      <c r="GXC49" s="219"/>
      <c r="GXD49" s="162"/>
      <c r="GXE49" s="163"/>
      <c r="GXF49" s="164"/>
      <c r="GXG49" s="200"/>
      <c r="GXH49" s="201"/>
      <c r="GXI49" s="201"/>
      <c r="GXJ49" s="162"/>
      <c r="GXK49" s="202"/>
      <c r="GXL49" s="202"/>
      <c r="GXM49" s="202"/>
      <c r="GXN49" s="202"/>
      <c r="GXO49" s="202"/>
      <c r="GXP49" s="202"/>
      <c r="GXQ49" s="162"/>
      <c r="GXR49" s="219"/>
      <c r="GXS49" s="219"/>
      <c r="GXT49" s="163"/>
      <c r="GXU49" s="220"/>
      <c r="GXV49" s="214"/>
      <c r="GXW49" s="78"/>
      <c r="GXX49" s="79"/>
      <c r="GXY49" s="79"/>
      <c r="GXZ49" s="80"/>
      <c r="GYA49" s="79"/>
      <c r="GYB49" s="81"/>
      <c r="GYC49" s="82"/>
      <c r="GYD49" s="81"/>
      <c r="GYE49" s="83"/>
      <c r="GYF49" s="79"/>
      <c r="GYG49" s="110"/>
      <c r="GYH49" s="111"/>
      <c r="GYI49" s="111"/>
      <c r="GYJ49" s="79"/>
      <c r="GYK49" s="79"/>
      <c r="GYL49" s="81"/>
      <c r="GYM49" s="154"/>
      <c r="GYN49" s="160"/>
      <c r="GYO49" s="160"/>
      <c r="GYP49" s="219"/>
      <c r="GYQ49" s="162"/>
      <c r="GYR49" s="163"/>
      <c r="GYS49" s="164"/>
      <c r="GYT49" s="200"/>
      <c r="GYU49" s="201"/>
      <c r="GYV49" s="201"/>
      <c r="GYW49" s="162"/>
      <c r="GYX49" s="202"/>
      <c r="GYY49" s="202"/>
      <c r="GYZ49" s="202"/>
      <c r="GZA49" s="202"/>
      <c r="GZB49" s="202"/>
      <c r="GZC49" s="202"/>
      <c r="GZD49" s="162"/>
      <c r="GZE49" s="219"/>
      <c r="GZF49" s="219"/>
      <c r="GZG49" s="163"/>
      <c r="GZH49" s="220"/>
      <c r="GZI49" s="214"/>
      <c r="GZJ49" s="78"/>
      <c r="GZK49" s="79"/>
      <c r="GZL49" s="79"/>
      <c r="GZM49" s="80"/>
      <c r="GZN49" s="79"/>
      <c r="GZO49" s="81"/>
      <c r="GZP49" s="82"/>
      <c r="GZQ49" s="81"/>
      <c r="GZR49" s="83"/>
      <c r="GZS49" s="79"/>
      <c r="GZT49" s="110"/>
      <c r="GZU49" s="111"/>
      <c r="GZV49" s="111"/>
      <c r="GZW49" s="79"/>
      <c r="GZX49" s="79"/>
      <c r="GZY49" s="81"/>
      <c r="GZZ49" s="154"/>
      <c r="HAA49" s="160"/>
      <c r="HAB49" s="160"/>
      <c r="HAC49" s="219"/>
      <c r="HAD49" s="162"/>
      <c r="HAE49" s="163"/>
      <c r="HAF49" s="164"/>
      <c r="HAG49" s="200"/>
      <c r="HAH49" s="201"/>
      <c r="HAI49" s="201"/>
      <c r="HAJ49" s="162"/>
      <c r="HAK49" s="202"/>
      <c r="HAL49" s="202"/>
      <c r="HAM49" s="202"/>
      <c r="HAN49" s="202"/>
      <c r="HAO49" s="202"/>
      <c r="HAP49" s="202"/>
      <c r="HAQ49" s="162"/>
      <c r="HAR49" s="219"/>
      <c r="HAS49" s="219"/>
      <c r="HAT49" s="163"/>
      <c r="HAU49" s="220"/>
      <c r="HAV49" s="214"/>
      <c r="HAW49" s="78"/>
      <c r="HAX49" s="79"/>
      <c r="HAY49" s="79"/>
      <c r="HAZ49" s="80"/>
      <c r="HBA49" s="79"/>
      <c r="HBB49" s="81"/>
      <c r="HBC49" s="82"/>
      <c r="HBD49" s="81"/>
      <c r="HBE49" s="83"/>
      <c r="HBF49" s="79"/>
      <c r="HBG49" s="110"/>
      <c r="HBH49" s="111"/>
      <c r="HBI49" s="111"/>
      <c r="HBJ49" s="79"/>
      <c r="HBK49" s="79"/>
      <c r="HBL49" s="81"/>
      <c r="HBM49" s="154"/>
      <c r="HBN49" s="160"/>
      <c r="HBO49" s="160"/>
      <c r="HBP49" s="219"/>
      <c r="HBQ49" s="162"/>
      <c r="HBR49" s="163"/>
      <c r="HBS49" s="164"/>
      <c r="HBT49" s="200"/>
      <c r="HBU49" s="201"/>
      <c r="HBV49" s="201"/>
      <c r="HBW49" s="162"/>
      <c r="HBX49" s="202"/>
      <c r="HBY49" s="202"/>
      <c r="HBZ49" s="202"/>
      <c r="HCA49" s="202"/>
      <c r="HCB49" s="202"/>
      <c r="HCC49" s="202"/>
      <c r="HCD49" s="162"/>
      <c r="HCE49" s="219"/>
      <c r="HCF49" s="219"/>
      <c r="HCG49" s="163"/>
      <c r="HCH49" s="220"/>
      <c r="HCI49" s="214"/>
      <c r="HCJ49" s="78"/>
      <c r="HCK49" s="79"/>
      <c r="HCL49" s="79"/>
      <c r="HCM49" s="80"/>
      <c r="HCN49" s="79"/>
      <c r="HCO49" s="81"/>
      <c r="HCP49" s="82"/>
      <c r="HCQ49" s="81"/>
      <c r="HCR49" s="83"/>
      <c r="HCS49" s="79"/>
      <c r="HCT49" s="110"/>
      <c r="HCU49" s="111"/>
      <c r="HCV49" s="111"/>
      <c r="HCW49" s="79"/>
      <c r="HCX49" s="79"/>
      <c r="HCY49" s="81"/>
      <c r="HCZ49" s="154"/>
      <c r="HDA49" s="160"/>
      <c r="HDB49" s="160"/>
      <c r="HDC49" s="219"/>
      <c r="HDD49" s="162"/>
      <c r="HDE49" s="163"/>
      <c r="HDF49" s="164"/>
      <c r="HDG49" s="200"/>
      <c r="HDH49" s="201"/>
      <c r="HDI49" s="201"/>
      <c r="HDJ49" s="162"/>
      <c r="HDK49" s="202"/>
      <c r="HDL49" s="202"/>
      <c r="HDM49" s="202"/>
      <c r="HDN49" s="202"/>
      <c r="HDO49" s="202"/>
      <c r="HDP49" s="202"/>
      <c r="HDQ49" s="162"/>
      <c r="HDR49" s="219"/>
      <c r="HDS49" s="219"/>
      <c r="HDT49" s="163"/>
      <c r="HDU49" s="220"/>
      <c r="HDV49" s="214"/>
      <c r="HDW49" s="78"/>
      <c r="HDX49" s="79"/>
      <c r="HDY49" s="79"/>
      <c r="HDZ49" s="80"/>
      <c r="HEA49" s="79"/>
      <c r="HEB49" s="81"/>
      <c r="HEC49" s="82"/>
      <c r="HED49" s="81"/>
      <c r="HEE49" s="83"/>
      <c r="HEF49" s="79"/>
      <c r="HEG49" s="110"/>
      <c r="HEH49" s="111"/>
      <c r="HEI49" s="111"/>
      <c r="HEJ49" s="79"/>
      <c r="HEK49" s="79"/>
      <c r="HEL49" s="81"/>
      <c r="HEM49" s="154"/>
      <c r="HEN49" s="160"/>
      <c r="HEO49" s="160"/>
      <c r="HEP49" s="219"/>
      <c r="HEQ49" s="162"/>
      <c r="HER49" s="163"/>
      <c r="HES49" s="164"/>
      <c r="HET49" s="200"/>
      <c r="HEU49" s="201"/>
      <c r="HEV49" s="201"/>
      <c r="HEW49" s="162"/>
      <c r="HEX49" s="202"/>
      <c r="HEY49" s="202"/>
      <c r="HEZ49" s="202"/>
      <c r="HFA49" s="202"/>
      <c r="HFB49" s="202"/>
      <c r="HFC49" s="202"/>
      <c r="HFD49" s="162"/>
      <c r="HFE49" s="219"/>
      <c r="HFF49" s="219"/>
      <c r="HFG49" s="163"/>
      <c r="HFH49" s="220"/>
      <c r="HFI49" s="214"/>
      <c r="HFJ49" s="78"/>
      <c r="HFK49" s="79"/>
      <c r="HFL49" s="79"/>
      <c r="HFM49" s="80"/>
      <c r="HFN49" s="79"/>
      <c r="HFO49" s="81"/>
      <c r="HFP49" s="82"/>
      <c r="HFQ49" s="81"/>
      <c r="HFR49" s="83"/>
      <c r="HFS49" s="79"/>
      <c r="HFT49" s="110"/>
      <c r="HFU49" s="111"/>
      <c r="HFV49" s="111"/>
      <c r="HFW49" s="79"/>
      <c r="HFX49" s="79"/>
      <c r="HFY49" s="81"/>
      <c r="HFZ49" s="154"/>
      <c r="HGA49" s="160"/>
      <c r="HGB49" s="160"/>
      <c r="HGC49" s="219"/>
      <c r="HGD49" s="162"/>
      <c r="HGE49" s="163"/>
      <c r="HGF49" s="164"/>
      <c r="HGG49" s="200"/>
      <c r="HGH49" s="201"/>
      <c r="HGI49" s="201"/>
      <c r="HGJ49" s="162"/>
      <c r="HGK49" s="202"/>
      <c r="HGL49" s="202"/>
      <c r="HGM49" s="202"/>
      <c r="HGN49" s="202"/>
      <c r="HGO49" s="202"/>
      <c r="HGP49" s="202"/>
      <c r="HGQ49" s="162"/>
      <c r="HGR49" s="219"/>
      <c r="HGS49" s="219"/>
      <c r="HGT49" s="163"/>
      <c r="HGU49" s="220"/>
      <c r="HGV49" s="214"/>
      <c r="HGW49" s="78"/>
      <c r="HGX49" s="79"/>
      <c r="HGY49" s="79"/>
      <c r="HGZ49" s="80"/>
      <c r="HHA49" s="79"/>
      <c r="HHB49" s="81"/>
      <c r="HHC49" s="82"/>
      <c r="HHD49" s="81"/>
      <c r="HHE49" s="83"/>
      <c r="HHF49" s="79"/>
      <c r="HHG49" s="110"/>
      <c r="HHH49" s="111"/>
      <c r="HHI49" s="111"/>
      <c r="HHJ49" s="79"/>
      <c r="HHK49" s="79"/>
      <c r="HHL49" s="81"/>
      <c r="HHM49" s="154"/>
      <c r="HHN49" s="160"/>
      <c r="HHO49" s="160"/>
      <c r="HHP49" s="219"/>
      <c r="HHQ49" s="162"/>
      <c r="HHR49" s="163"/>
      <c r="HHS49" s="164"/>
      <c r="HHT49" s="200"/>
      <c r="HHU49" s="201"/>
      <c r="HHV49" s="201"/>
      <c r="HHW49" s="162"/>
      <c r="HHX49" s="202"/>
      <c r="HHY49" s="202"/>
      <c r="HHZ49" s="202"/>
      <c r="HIA49" s="202"/>
      <c r="HIB49" s="202"/>
      <c r="HIC49" s="202"/>
      <c r="HID49" s="162"/>
      <c r="HIE49" s="219"/>
      <c r="HIF49" s="219"/>
      <c r="HIG49" s="163"/>
      <c r="HIH49" s="220"/>
      <c r="HII49" s="214"/>
      <c r="HIJ49" s="78"/>
      <c r="HIK49" s="79"/>
      <c r="HIL49" s="79"/>
      <c r="HIM49" s="80"/>
      <c r="HIN49" s="79"/>
      <c r="HIO49" s="81"/>
      <c r="HIP49" s="82"/>
      <c r="HIQ49" s="81"/>
      <c r="HIR49" s="83"/>
      <c r="HIS49" s="79"/>
      <c r="HIT49" s="110"/>
      <c r="HIU49" s="111"/>
      <c r="HIV49" s="111"/>
      <c r="HIW49" s="79"/>
      <c r="HIX49" s="79"/>
      <c r="HIY49" s="81"/>
      <c r="HIZ49" s="154"/>
      <c r="HJA49" s="160"/>
      <c r="HJB49" s="160"/>
      <c r="HJC49" s="219"/>
      <c r="HJD49" s="162"/>
      <c r="HJE49" s="163"/>
      <c r="HJF49" s="164"/>
      <c r="HJG49" s="200"/>
      <c r="HJH49" s="201"/>
      <c r="HJI49" s="201"/>
      <c r="HJJ49" s="162"/>
      <c r="HJK49" s="202"/>
      <c r="HJL49" s="202"/>
      <c r="HJM49" s="202"/>
      <c r="HJN49" s="202"/>
      <c r="HJO49" s="202"/>
      <c r="HJP49" s="202"/>
      <c r="HJQ49" s="162"/>
      <c r="HJR49" s="219"/>
      <c r="HJS49" s="219"/>
      <c r="HJT49" s="163"/>
      <c r="HJU49" s="220"/>
      <c r="HJV49" s="214"/>
      <c r="HJW49" s="78"/>
      <c r="HJX49" s="79"/>
      <c r="HJY49" s="79"/>
      <c r="HJZ49" s="80"/>
      <c r="HKA49" s="79"/>
      <c r="HKB49" s="81"/>
      <c r="HKC49" s="82"/>
      <c r="HKD49" s="81"/>
      <c r="HKE49" s="83"/>
      <c r="HKF49" s="79"/>
      <c r="HKG49" s="110"/>
      <c r="HKH49" s="111"/>
      <c r="HKI49" s="111"/>
      <c r="HKJ49" s="79"/>
      <c r="HKK49" s="79"/>
      <c r="HKL49" s="81"/>
      <c r="HKM49" s="154"/>
      <c r="HKN49" s="160"/>
      <c r="HKO49" s="160"/>
      <c r="HKP49" s="219"/>
      <c r="HKQ49" s="162"/>
      <c r="HKR49" s="163"/>
      <c r="HKS49" s="164"/>
      <c r="HKT49" s="200"/>
      <c r="HKU49" s="201"/>
      <c r="HKV49" s="201"/>
      <c r="HKW49" s="162"/>
      <c r="HKX49" s="202"/>
      <c r="HKY49" s="202"/>
      <c r="HKZ49" s="202"/>
      <c r="HLA49" s="202"/>
      <c r="HLB49" s="202"/>
      <c r="HLC49" s="202"/>
      <c r="HLD49" s="162"/>
      <c r="HLE49" s="219"/>
      <c r="HLF49" s="219"/>
      <c r="HLG49" s="163"/>
      <c r="HLH49" s="220"/>
      <c r="HLI49" s="214"/>
      <c r="HLJ49" s="78"/>
      <c r="HLK49" s="79"/>
      <c r="HLL49" s="79"/>
      <c r="HLM49" s="80"/>
      <c r="HLN49" s="79"/>
      <c r="HLO49" s="81"/>
      <c r="HLP49" s="82"/>
      <c r="HLQ49" s="81"/>
      <c r="HLR49" s="83"/>
      <c r="HLS49" s="79"/>
      <c r="HLT49" s="110"/>
      <c r="HLU49" s="111"/>
      <c r="HLV49" s="111"/>
      <c r="HLW49" s="79"/>
      <c r="HLX49" s="79"/>
      <c r="HLY49" s="81"/>
      <c r="HLZ49" s="154"/>
      <c r="HMA49" s="160"/>
      <c r="HMB49" s="160"/>
      <c r="HMC49" s="219"/>
      <c r="HMD49" s="162"/>
      <c r="HME49" s="163"/>
      <c r="HMF49" s="164"/>
      <c r="HMG49" s="200"/>
      <c r="HMH49" s="201"/>
      <c r="HMI49" s="201"/>
      <c r="HMJ49" s="162"/>
      <c r="HMK49" s="202"/>
      <c r="HML49" s="202"/>
      <c r="HMM49" s="202"/>
      <c r="HMN49" s="202"/>
      <c r="HMO49" s="202"/>
      <c r="HMP49" s="202"/>
      <c r="HMQ49" s="162"/>
      <c r="HMR49" s="219"/>
      <c r="HMS49" s="219"/>
      <c r="HMT49" s="163"/>
      <c r="HMU49" s="220"/>
      <c r="HMV49" s="214"/>
      <c r="HMW49" s="78"/>
      <c r="HMX49" s="79"/>
      <c r="HMY49" s="79"/>
      <c r="HMZ49" s="80"/>
      <c r="HNA49" s="79"/>
      <c r="HNB49" s="81"/>
      <c r="HNC49" s="82"/>
      <c r="HND49" s="81"/>
      <c r="HNE49" s="83"/>
      <c r="HNF49" s="79"/>
      <c r="HNG49" s="110"/>
      <c r="HNH49" s="111"/>
      <c r="HNI49" s="111"/>
      <c r="HNJ49" s="79"/>
      <c r="HNK49" s="79"/>
      <c r="HNL49" s="81"/>
      <c r="HNM49" s="154"/>
      <c r="HNN49" s="160"/>
      <c r="HNO49" s="160"/>
      <c r="HNP49" s="219"/>
      <c r="HNQ49" s="162"/>
      <c r="HNR49" s="163"/>
      <c r="HNS49" s="164"/>
      <c r="HNT49" s="200"/>
      <c r="HNU49" s="201"/>
      <c r="HNV49" s="201"/>
      <c r="HNW49" s="162"/>
      <c r="HNX49" s="202"/>
      <c r="HNY49" s="202"/>
      <c r="HNZ49" s="202"/>
      <c r="HOA49" s="202"/>
      <c r="HOB49" s="202"/>
      <c r="HOC49" s="202"/>
      <c r="HOD49" s="162"/>
      <c r="HOE49" s="219"/>
      <c r="HOF49" s="219"/>
      <c r="HOG49" s="163"/>
      <c r="HOH49" s="220"/>
      <c r="HOI49" s="214"/>
      <c r="HOJ49" s="78"/>
      <c r="HOK49" s="79"/>
      <c r="HOL49" s="79"/>
      <c r="HOM49" s="80"/>
      <c r="HON49" s="79"/>
      <c r="HOO49" s="81"/>
      <c r="HOP49" s="82"/>
      <c r="HOQ49" s="81"/>
      <c r="HOR49" s="83"/>
      <c r="HOS49" s="79"/>
      <c r="HOT49" s="110"/>
      <c r="HOU49" s="111"/>
      <c r="HOV49" s="111"/>
      <c r="HOW49" s="79"/>
      <c r="HOX49" s="79"/>
      <c r="HOY49" s="81"/>
      <c r="HOZ49" s="154"/>
      <c r="HPA49" s="160"/>
      <c r="HPB49" s="160"/>
      <c r="HPC49" s="219"/>
      <c r="HPD49" s="162"/>
      <c r="HPE49" s="163"/>
      <c r="HPF49" s="164"/>
      <c r="HPG49" s="200"/>
      <c r="HPH49" s="201"/>
      <c r="HPI49" s="201"/>
      <c r="HPJ49" s="162"/>
      <c r="HPK49" s="202"/>
      <c r="HPL49" s="202"/>
      <c r="HPM49" s="202"/>
      <c r="HPN49" s="202"/>
      <c r="HPO49" s="202"/>
      <c r="HPP49" s="202"/>
      <c r="HPQ49" s="162"/>
      <c r="HPR49" s="219"/>
      <c r="HPS49" s="219"/>
      <c r="HPT49" s="163"/>
      <c r="HPU49" s="220"/>
      <c r="HPV49" s="214"/>
      <c r="HPW49" s="78"/>
      <c r="HPX49" s="79"/>
      <c r="HPY49" s="79"/>
      <c r="HPZ49" s="80"/>
      <c r="HQA49" s="79"/>
      <c r="HQB49" s="81"/>
      <c r="HQC49" s="82"/>
      <c r="HQD49" s="81"/>
      <c r="HQE49" s="83"/>
      <c r="HQF49" s="79"/>
      <c r="HQG49" s="110"/>
      <c r="HQH49" s="111"/>
      <c r="HQI49" s="111"/>
      <c r="HQJ49" s="79"/>
      <c r="HQK49" s="79"/>
      <c r="HQL49" s="81"/>
      <c r="HQM49" s="154"/>
      <c r="HQN49" s="160"/>
      <c r="HQO49" s="160"/>
      <c r="HQP49" s="219"/>
      <c r="HQQ49" s="162"/>
      <c r="HQR49" s="163"/>
      <c r="HQS49" s="164"/>
      <c r="HQT49" s="200"/>
      <c r="HQU49" s="201"/>
      <c r="HQV49" s="201"/>
      <c r="HQW49" s="162"/>
      <c r="HQX49" s="202"/>
      <c r="HQY49" s="202"/>
      <c r="HQZ49" s="202"/>
      <c r="HRA49" s="202"/>
      <c r="HRB49" s="202"/>
      <c r="HRC49" s="202"/>
      <c r="HRD49" s="162"/>
      <c r="HRE49" s="219"/>
      <c r="HRF49" s="219"/>
      <c r="HRG49" s="163"/>
      <c r="HRH49" s="220"/>
      <c r="HRI49" s="214"/>
      <c r="HRJ49" s="78"/>
      <c r="HRK49" s="79"/>
      <c r="HRL49" s="79"/>
      <c r="HRM49" s="80"/>
      <c r="HRN49" s="79"/>
      <c r="HRO49" s="81"/>
      <c r="HRP49" s="82"/>
      <c r="HRQ49" s="81"/>
      <c r="HRR49" s="83"/>
      <c r="HRS49" s="79"/>
      <c r="HRT49" s="110"/>
      <c r="HRU49" s="111"/>
      <c r="HRV49" s="111"/>
      <c r="HRW49" s="79"/>
      <c r="HRX49" s="79"/>
      <c r="HRY49" s="81"/>
      <c r="HRZ49" s="154"/>
      <c r="HSA49" s="160"/>
      <c r="HSB49" s="160"/>
      <c r="HSC49" s="219"/>
      <c r="HSD49" s="162"/>
      <c r="HSE49" s="163"/>
      <c r="HSF49" s="164"/>
      <c r="HSG49" s="200"/>
      <c r="HSH49" s="201"/>
      <c r="HSI49" s="201"/>
      <c r="HSJ49" s="162"/>
      <c r="HSK49" s="202"/>
      <c r="HSL49" s="202"/>
      <c r="HSM49" s="202"/>
      <c r="HSN49" s="202"/>
      <c r="HSO49" s="202"/>
      <c r="HSP49" s="202"/>
      <c r="HSQ49" s="162"/>
      <c r="HSR49" s="219"/>
      <c r="HSS49" s="219"/>
      <c r="HST49" s="163"/>
      <c r="HSU49" s="220"/>
      <c r="HSV49" s="214"/>
      <c r="HSW49" s="78"/>
      <c r="HSX49" s="79"/>
      <c r="HSY49" s="79"/>
      <c r="HSZ49" s="80"/>
      <c r="HTA49" s="79"/>
      <c r="HTB49" s="81"/>
      <c r="HTC49" s="82"/>
      <c r="HTD49" s="81"/>
      <c r="HTE49" s="83"/>
      <c r="HTF49" s="79"/>
      <c r="HTG49" s="110"/>
      <c r="HTH49" s="111"/>
      <c r="HTI49" s="111"/>
      <c r="HTJ49" s="79"/>
      <c r="HTK49" s="79"/>
      <c r="HTL49" s="81"/>
      <c r="HTM49" s="154"/>
      <c r="HTN49" s="160"/>
      <c r="HTO49" s="160"/>
      <c r="HTP49" s="219"/>
      <c r="HTQ49" s="162"/>
      <c r="HTR49" s="163"/>
      <c r="HTS49" s="164"/>
      <c r="HTT49" s="200"/>
      <c r="HTU49" s="201"/>
      <c r="HTV49" s="201"/>
      <c r="HTW49" s="162"/>
      <c r="HTX49" s="202"/>
      <c r="HTY49" s="202"/>
      <c r="HTZ49" s="202"/>
      <c r="HUA49" s="202"/>
      <c r="HUB49" s="202"/>
      <c r="HUC49" s="202"/>
      <c r="HUD49" s="162"/>
      <c r="HUE49" s="219"/>
      <c r="HUF49" s="219"/>
      <c r="HUG49" s="163"/>
      <c r="HUH49" s="220"/>
      <c r="HUI49" s="214"/>
      <c r="HUJ49" s="78"/>
      <c r="HUK49" s="79"/>
      <c r="HUL49" s="79"/>
      <c r="HUM49" s="80"/>
      <c r="HUN49" s="79"/>
      <c r="HUO49" s="81"/>
      <c r="HUP49" s="82"/>
      <c r="HUQ49" s="81"/>
      <c r="HUR49" s="83"/>
      <c r="HUS49" s="79"/>
      <c r="HUT49" s="110"/>
      <c r="HUU49" s="111"/>
      <c r="HUV49" s="111"/>
      <c r="HUW49" s="79"/>
      <c r="HUX49" s="79"/>
      <c r="HUY49" s="81"/>
      <c r="HUZ49" s="154"/>
      <c r="HVA49" s="160"/>
      <c r="HVB49" s="160"/>
      <c r="HVC49" s="219"/>
      <c r="HVD49" s="162"/>
      <c r="HVE49" s="163"/>
      <c r="HVF49" s="164"/>
      <c r="HVG49" s="200"/>
      <c r="HVH49" s="201"/>
      <c r="HVI49" s="201"/>
      <c r="HVJ49" s="162"/>
      <c r="HVK49" s="202"/>
      <c r="HVL49" s="202"/>
      <c r="HVM49" s="202"/>
      <c r="HVN49" s="202"/>
      <c r="HVO49" s="202"/>
      <c r="HVP49" s="202"/>
      <c r="HVQ49" s="162"/>
      <c r="HVR49" s="219"/>
      <c r="HVS49" s="219"/>
      <c r="HVT49" s="163"/>
      <c r="HVU49" s="220"/>
      <c r="HVV49" s="214"/>
      <c r="HVW49" s="78"/>
      <c r="HVX49" s="79"/>
      <c r="HVY49" s="79"/>
      <c r="HVZ49" s="80"/>
      <c r="HWA49" s="79"/>
      <c r="HWB49" s="81"/>
      <c r="HWC49" s="82"/>
      <c r="HWD49" s="81"/>
      <c r="HWE49" s="83"/>
      <c r="HWF49" s="79"/>
      <c r="HWG49" s="110"/>
      <c r="HWH49" s="111"/>
      <c r="HWI49" s="111"/>
      <c r="HWJ49" s="79"/>
      <c r="HWK49" s="79"/>
      <c r="HWL49" s="81"/>
      <c r="HWM49" s="154"/>
      <c r="HWN49" s="160"/>
      <c r="HWO49" s="160"/>
      <c r="HWP49" s="219"/>
      <c r="HWQ49" s="162"/>
      <c r="HWR49" s="163"/>
      <c r="HWS49" s="164"/>
      <c r="HWT49" s="200"/>
      <c r="HWU49" s="201"/>
      <c r="HWV49" s="201"/>
      <c r="HWW49" s="162"/>
      <c r="HWX49" s="202"/>
      <c r="HWY49" s="202"/>
      <c r="HWZ49" s="202"/>
      <c r="HXA49" s="202"/>
      <c r="HXB49" s="202"/>
      <c r="HXC49" s="202"/>
      <c r="HXD49" s="162"/>
      <c r="HXE49" s="219"/>
      <c r="HXF49" s="219"/>
      <c r="HXG49" s="163"/>
      <c r="HXH49" s="220"/>
      <c r="HXI49" s="214"/>
      <c r="HXJ49" s="78"/>
      <c r="HXK49" s="79"/>
      <c r="HXL49" s="79"/>
      <c r="HXM49" s="80"/>
      <c r="HXN49" s="79"/>
      <c r="HXO49" s="81"/>
      <c r="HXP49" s="82"/>
      <c r="HXQ49" s="81"/>
      <c r="HXR49" s="83"/>
      <c r="HXS49" s="79"/>
      <c r="HXT49" s="110"/>
      <c r="HXU49" s="111"/>
      <c r="HXV49" s="111"/>
      <c r="HXW49" s="79"/>
      <c r="HXX49" s="79"/>
      <c r="HXY49" s="81"/>
      <c r="HXZ49" s="154"/>
      <c r="HYA49" s="160"/>
      <c r="HYB49" s="160"/>
      <c r="HYC49" s="219"/>
      <c r="HYD49" s="162"/>
      <c r="HYE49" s="163"/>
      <c r="HYF49" s="164"/>
      <c r="HYG49" s="200"/>
      <c r="HYH49" s="201"/>
      <c r="HYI49" s="201"/>
      <c r="HYJ49" s="162"/>
      <c r="HYK49" s="202"/>
      <c r="HYL49" s="202"/>
      <c r="HYM49" s="202"/>
      <c r="HYN49" s="202"/>
      <c r="HYO49" s="202"/>
      <c r="HYP49" s="202"/>
      <c r="HYQ49" s="162"/>
      <c r="HYR49" s="219"/>
      <c r="HYS49" s="219"/>
      <c r="HYT49" s="163"/>
      <c r="HYU49" s="220"/>
      <c r="HYV49" s="214"/>
      <c r="HYW49" s="78"/>
      <c r="HYX49" s="79"/>
      <c r="HYY49" s="79"/>
      <c r="HYZ49" s="80"/>
      <c r="HZA49" s="79"/>
      <c r="HZB49" s="81"/>
      <c r="HZC49" s="82"/>
      <c r="HZD49" s="81"/>
      <c r="HZE49" s="83"/>
      <c r="HZF49" s="79"/>
      <c r="HZG49" s="110"/>
      <c r="HZH49" s="111"/>
      <c r="HZI49" s="111"/>
      <c r="HZJ49" s="79"/>
      <c r="HZK49" s="79"/>
      <c r="HZL49" s="81"/>
      <c r="HZM49" s="154"/>
      <c r="HZN49" s="160"/>
      <c r="HZO49" s="160"/>
      <c r="HZP49" s="219"/>
      <c r="HZQ49" s="162"/>
      <c r="HZR49" s="163"/>
      <c r="HZS49" s="164"/>
      <c r="HZT49" s="200"/>
      <c r="HZU49" s="201"/>
      <c r="HZV49" s="201"/>
      <c r="HZW49" s="162"/>
      <c r="HZX49" s="202"/>
      <c r="HZY49" s="202"/>
      <c r="HZZ49" s="202"/>
      <c r="IAA49" s="202"/>
      <c r="IAB49" s="202"/>
      <c r="IAC49" s="202"/>
      <c r="IAD49" s="162"/>
      <c r="IAE49" s="219"/>
      <c r="IAF49" s="219"/>
      <c r="IAG49" s="163"/>
      <c r="IAH49" s="220"/>
      <c r="IAI49" s="214"/>
      <c r="IAJ49" s="78"/>
      <c r="IAK49" s="79"/>
      <c r="IAL49" s="79"/>
      <c r="IAM49" s="80"/>
      <c r="IAN49" s="79"/>
      <c r="IAO49" s="81"/>
      <c r="IAP49" s="82"/>
      <c r="IAQ49" s="81"/>
      <c r="IAR49" s="83"/>
      <c r="IAS49" s="79"/>
      <c r="IAT49" s="110"/>
      <c r="IAU49" s="111"/>
      <c r="IAV49" s="111"/>
      <c r="IAW49" s="79"/>
      <c r="IAX49" s="79"/>
      <c r="IAY49" s="81"/>
      <c r="IAZ49" s="154"/>
      <c r="IBA49" s="160"/>
      <c r="IBB49" s="160"/>
      <c r="IBC49" s="219"/>
      <c r="IBD49" s="162"/>
      <c r="IBE49" s="163"/>
      <c r="IBF49" s="164"/>
      <c r="IBG49" s="200"/>
      <c r="IBH49" s="201"/>
      <c r="IBI49" s="201"/>
      <c r="IBJ49" s="162"/>
      <c r="IBK49" s="202"/>
      <c r="IBL49" s="202"/>
      <c r="IBM49" s="202"/>
      <c r="IBN49" s="202"/>
      <c r="IBO49" s="202"/>
      <c r="IBP49" s="202"/>
      <c r="IBQ49" s="162"/>
      <c r="IBR49" s="219"/>
      <c r="IBS49" s="219"/>
      <c r="IBT49" s="163"/>
      <c r="IBU49" s="220"/>
      <c r="IBV49" s="214"/>
      <c r="IBW49" s="78"/>
      <c r="IBX49" s="79"/>
      <c r="IBY49" s="79"/>
      <c r="IBZ49" s="80"/>
      <c r="ICA49" s="79"/>
      <c r="ICB49" s="81"/>
      <c r="ICC49" s="82"/>
      <c r="ICD49" s="81"/>
      <c r="ICE49" s="83"/>
      <c r="ICF49" s="79"/>
      <c r="ICG49" s="110"/>
      <c r="ICH49" s="111"/>
      <c r="ICI49" s="111"/>
      <c r="ICJ49" s="79"/>
      <c r="ICK49" s="79"/>
      <c r="ICL49" s="81"/>
      <c r="ICM49" s="154"/>
      <c r="ICN49" s="160"/>
      <c r="ICO49" s="160"/>
      <c r="ICP49" s="219"/>
      <c r="ICQ49" s="162"/>
      <c r="ICR49" s="163"/>
      <c r="ICS49" s="164"/>
      <c r="ICT49" s="200"/>
      <c r="ICU49" s="201"/>
      <c r="ICV49" s="201"/>
      <c r="ICW49" s="162"/>
      <c r="ICX49" s="202"/>
      <c r="ICY49" s="202"/>
      <c r="ICZ49" s="202"/>
      <c r="IDA49" s="202"/>
      <c r="IDB49" s="202"/>
      <c r="IDC49" s="202"/>
      <c r="IDD49" s="162"/>
      <c r="IDE49" s="219"/>
      <c r="IDF49" s="219"/>
      <c r="IDG49" s="163"/>
      <c r="IDH49" s="220"/>
      <c r="IDI49" s="214"/>
      <c r="IDJ49" s="78"/>
      <c r="IDK49" s="79"/>
      <c r="IDL49" s="79"/>
      <c r="IDM49" s="80"/>
      <c r="IDN49" s="79"/>
      <c r="IDO49" s="81"/>
      <c r="IDP49" s="82"/>
      <c r="IDQ49" s="81"/>
      <c r="IDR49" s="83"/>
      <c r="IDS49" s="79"/>
      <c r="IDT49" s="110"/>
      <c r="IDU49" s="111"/>
      <c r="IDV49" s="111"/>
      <c r="IDW49" s="79"/>
      <c r="IDX49" s="79"/>
      <c r="IDY49" s="81"/>
      <c r="IDZ49" s="154"/>
      <c r="IEA49" s="160"/>
      <c r="IEB49" s="160"/>
      <c r="IEC49" s="219"/>
      <c r="IED49" s="162"/>
      <c r="IEE49" s="163"/>
      <c r="IEF49" s="164"/>
      <c r="IEG49" s="200"/>
      <c r="IEH49" s="201"/>
      <c r="IEI49" s="201"/>
      <c r="IEJ49" s="162"/>
      <c r="IEK49" s="202"/>
      <c r="IEL49" s="202"/>
      <c r="IEM49" s="202"/>
      <c r="IEN49" s="202"/>
      <c r="IEO49" s="202"/>
      <c r="IEP49" s="202"/>
      <c r="IEQ49" s="162"/>
      <c r="IER49" s="219"/>
      <c r="IES49" s="219"/>
      <c r="IET49" s="163"/>
      <c r="IEU49" s="220"/>
      <c r="IEV49" s="214"/>
      <c r="IEW49" s="78"/>
      <c r="IEX49" s="79"/>
      <c r="IEY49" s="79"/>
      <c r="IEZ49" s="80"/>
      <c r="IFA49" s="79"/>
      <c r="IFB49" s="81"/>
      <c r="IFC49" s="82"/>
      <c r="IFD49" s="81"/>
      <c r="IFE49" s="83"/>
      <c r="IFF49" s="79"/>
      <c r="IFG49" s="110"/>
      <c r="IFH49" s="111"/>
      <c r="IFI49" s="111"/>
      <c r="IFJ49" s="79"/>
      <c r="IFK49" s="79"/>
      <c r="IFL49" s="81"/>
      <c r="IFM49" s="154"/>
      <c r="IFN49" s="160"/>
      <c r="IFO49" s="160"/>
      <c r="IFP49" s="219"/>
      <c r="IFQ49" s="162"/>
      <c r="IFR49" s="163"/>
      <c r="IFS49" s="164"/>
      <c r="IFT49" s="200"/>
      <c r="IFU49" s="201"/>
      <c r="IFV49" s="201"/>
      <c r="IFW49" s="162"/>
      <c r="IFX49" s="202"/>
      <c r="IFY49" s="202"/>
      <c r="IFZ49" s="202"/>
      <c r="IGA49" s="202"/>
      <c r="IGB49" s="202"/>
      <c r="IGC49" s="202"/>
      <c r="IGD49" s="162"/>
      <c r="IGE49" s="219"/>
      <c r="IGF49" s="219"/>
      <c r="IGG49" s="163"/>
      <c r="IGH49" s="220"/>
      <c r="IGI49" s="214"/>
      <c r="IGJ49" s="78"/>
      <c r="IGK49" s="79"/>
      <c r="IGL49" s="79"/>
      <c r="IGM49" s="80"/>
      <c r="IGN49" s="79"/>
      <c r="IGO49" s="81"/>
      <c r="IGP49" s="82"/>
      <c r="IGQ49" s="81"/>
      <c r="IGR49" s="83"/>
      <c r="IGS49" s="79"/>
      <c r="IGT49" s="110"/>
      <c r="IGU49" s="111"/>
      <c r="IGV49" s="111"/>
      <c r="IGW49" s="79"/>
      <c r="IGX49" s="79"/>
      <c r="IGY49" s="81"/>
      <c r="IGZ49" s="154"/>
      <c r="IHA49" s="160"/>
      <c r="IHB49" s="160"/>
      <c r="IHC49" s="219"/>
      <c r="IHD49" s="162"/>
      <c r="IHE49" s="163"/>
      <c r="IHF49" s="164"/>
      <c r="IHG49" s="200"/>
      <c r="IHH49" s="201"/>
      <c r="IHI49" s="201"/>
      <c r="IHJ49" s="162"/>
      <c r="IHK49" s="202"/>
      <c r="IHL49" s="202"/>
      <c r="IHM49" s="202"/>
      <c r="IHN49" s="202"/>
      <c r="IHO49" s="202"/>
      <c r="IHP49" s="202"/>
      <c r="IHQ49" s="162"/>
      <c r="IHR49" s="219"/>
      <c r="IHS49" s="219"/>
      <c r="IHT49" s="163"/>
      <c r="IHU49" s="220"/>
      <c r="IHV49" s="214"/>
      <c r="IHW49" s="78"/>
      <c r="IHX49" s="79"/>
      <c r="IHY49" s="79"/>
      <c r="IHZ49" s="80"/>
      <c r="IIA49" s="79"/>
      <c r="IIB49" s="81"/>
      <c r="IIC49" s="82"/>
      <c r="IID49" s="81"/>
      <c r="IIE49" s="83"/>
      <c r="IIF49" s="79"/>
      <c r="IIG49" s="110"/>
      <c r="IIH49" s="111"/>
      <c r="III49" s="111"/>
      <c r="IIJ49" s="79"/>
      <c r="IIK49" s="79"/>
      <c r="IIL49" s="81"/>
      <c r="IIM49" s="154"/>
      <c r="IIN49" s="160"/>
      <c r="IIO49" s="160"/>
      <c r="IIP49" s="219"/>
      <c r="IIQ49" s="162"/>
      <c r="IIR49" s="163"/>
      <c r="IIS49" s="164"/>
      <c r="IIT49" s="200"/>
      <c r="IIU49" s="201"/>
      <c r="IIV49" s="201"/>
      <c r="IIW49" s="162"/>
      <c r="IIX49" s="202"/>
      <c r="IIY49" s="202"/>
      <c r="IIZ49" s="202"/>
      <c r="IJA49" s="202"/>
      <c r="IJB49" s="202"/>
      <c r="IJC49" s="202"/>
      <c r="IJD49" s="162"/>
      <c r="IJE49" s="219"/>
      <c r="IJF49" s="219"/>
      <c r="IJG49" s="163"/>
      <c r="IJH49" s="220"/>
      <c r="IJI49" s="214"/>
      <c r="IJJ49" s="78"/>
      <c r="IJK49" s="79"/>
      <c r="IJL49" s="79"/>
      <c r="IJM49" s="80"/>
      <c r="IJN49" s="79"/>
      <c r="IJO49" s="81"/>
      <c r="IJP49" s="82"/>
      <c r="IJQ49" s="81"/>
      <c r="IJR49" s="83"/>
      <c r="IJS49" s="79"/>
      <c r="IJT49" s="110"/>
      <c r="IJU49" s="111"/>
      <c r="IJV49" s="111"/>
      <c r="IJW49" s="79"/>
      <c r="IJX49" s="79"/>
      <c r="IJY49" s="81"/>
      <c r="IJZ49" s="154"/>
      <c r="IKA49" s="160"/>
      <c r="IKB49" s="160"/>
      <c r="IKC49" s="219"/>
      <c r="IKD49" s="162"/>
      <c r="IKE49" s="163"/>
      <c r="IKF49" s="164"/>
      <c r="IKG49" s="200"/>
      <c r="IKH49" s="201"/>
      <c r="IKI49" s="201"/>
      <c r="IKJ49" s="162"/>
      <c r="IKK49" s="202"/>
      <c r="IKL49" s="202"/>
      <c r="IKM49" s="202"/>
      <c r="IKN49" s="202"/>
      <c r="IKO49" s="202"/>
      <c r="IKP49" s="202"/>
      <c r="IKQ49" s="162"/>
      <c r="IKR49" s="219"/>
      <c r="IKS49" s="219"/>
      <c r="IKT49" s="163"/>
      <c r="IKU49" s="220"/>
      <c r="IKV49" s="214"/>
      <c r="IKW49" s="78"/>
      <c r="IKX49" s="79"/>
      <c r="IKY49" s="79"/>
      <c r="IKZ49" s="80"/>
      <c r="ILA49" s="79"/>
      <c r="ILB49" s="81"/>
      <c r="ILC49" s="82"/>
      <c r="ILD49" s="81"/>
      <c r="ILE49" s="83"/>
      <c r="ILF49" s="79"/>
      <c r="ILG49" s="110"/>
      <c r="ILH49" s="111"/>
      <c r="ILI49" s="111"/>
      <c r="ILJ49" s="79"/>
      <c r="ILK49" s="79"/>
      <c r="ILL49" s="81"/>
      <c r="ILM49" s="154"/>
      <c r="ILN49" s="160"/>
      <c r="ILO49" s="160"/>
      <c r="ILP49" s="219"/>
      <c r="ILQ49" s="162"/>
      <c r="ILR49" s="163"/>
      <c r="ILS49" s="164"/>
      <c r="ILT49" s="200"/>
      <c r="ILU49" s="201"/>
      <c r="ILV49" s="201"/>
      <c r="ILW49" s="162"/>
      <c r="ILX49" s="202"/>
      <c r="ILY49" s="202"/>
      <c r="ILZ49" s="202"/>
      <c r="IMA49" s="202"/>
      <c r="IMB49" s="202"/>
      <c r="IMC49" s="202"/>
      <c r="IMD49" s="162"/>
      <c r="IME49" s="219"/>
      <c r="IMF49" s="219"/>
      <c r="IMG49" s="163"/>
      <c r="IMH49" s="220"/>
      <c r="IMI49" s="214"/>
      <c r="IMJ49" s="78"/>
      <c r="IMK49" s="79"/>
      <c r="IML49" s="79"/>
      <c r="IMM49" s="80"/>
      <c r="IMN49" s="79"/>
      <c r="IMO49" s="81"/>
      <c r="IMP49" s="82"/>
      <c r="IMQ49" s="81"/>
      <c r="IMR49" s="83"/>
      <c r="IMS49" s="79"/>
      <c r="IMT49" s="110"/>
      <c r="IMU49" s="111"/>
      <c r="IMV49" s="111"/>
      <c r="IMW49" s="79"/>
      <c r="IMX49" s="79"/>
      <c r="IMY49" s="81"/>
      <c r="IMZ49" s="154"/>
      <c r="INA49" s="160"/>
      <c r="INB49" s="160"/>
      <c r="INC49" s="219"/>
      <c r="IND49" s="162"/>
      <c r="INE49" s="163"/>
      <c r="INF49" s="164"/>
      <c r="ING49" s="200"/>
      <c r="INH49" s="201"/>
      <c r="INI49" s="201"/>
      <c r="INJ49" s="162"/>
      <c r="INK49" s="202"/>
      <c r="INL49" s="202"/>
      <c r="INM49" s="202"/>
      <c r="INN49" s="202"/>
      <c r="INO49" s="202"/>
      <c r="INP49" s="202"/>
      <c r="INQ49" s="162"/>
      <c r="INR49" s="219"/>
      <c r="INS49" s="219"/>
      <c r="INT49" s="163"/>
      <c r="INU49" s="220"/>
      <c r="INV49" s="214"/>
      <c r="INW49" s="78"/>
      <c r="INX49" s="79"/>
      <c r="INY49" s="79"/>
      <c r="INZ49" s="80"/>
      <c r="IOA49" s="79"/>
      <c r="IOB49" s="81"/>
      <c r="IOC49" s="82"/>
      <c r="IOD49" s="81"/>
      <c r="IOE49" s="83"/>
      <c r="IOF49" s="79"/>
      <c r="IOG49" s="110"/>
      <c r="IOH49" s="111"/>
      <c r="IOI49" s="111"/>
      <c r="IOJ49" s="79"/>
      <c r="IOK49" s="79"/>
      <c r="IOL49" s="81"/>
      <c r="IOM49" s="154"/>
      <c r="ION49" s="160"/>
      <c r="IOO49" s="160"/>
      <c r="IOP49" s="219"/>
      <c r="IOQ49" s="162"/>
      <c r="IOR49" s="163"/>
      <c r="IOS49" s="164"/>
      <c r="IOT49" s="200"/>
      <c r="IOU49" s="201"/>
      <c r="IOV49" s="201"/>
      <c r="IOW49" s="162"/>
      <c r="IOX49" s="202"/>
      <c r="IOY49" s="202"/>
      <c r="IOZ49" s="202"/>
      <c r="IPA49" s="202"/>
      <c r="IPB49" s="202"/>
      <c r="IPC49" s="202"/>
      <c r="IPD49" s="162"/>
      <c r="IPE49" s="219"/>
      <c r="IPF49" s="219"/>
      <c r="IPG49" s="163"/>
      <c r="IPH49" s="220"/>
      <c r="IPI49" s="214"/>
      <c r="IPJ49" s="78"/>
      <c r="IPK49" s="79"/>
      <c r="IPL49" s="79"/>
      <c r="IPM49" s="80"/>
      <c r="IPN49" s="79"/>
      <c r="IPO49" s="81"/>
      <c r="IPP49" s="82"/>
      <c r="IPQ49" s="81"/>
      <c r="IPR49" s="83"/>
      <c r="IPS49" s="79"/>
      <c r="IPT49" s="110"/>
      <c r="IPU49" s="111"/>
      <c r="IPV49" s="111"/>
      <c r="IPW49" s="79"/>
      <c r="IPX49" s="79"/>
      <c r="IPY49" s="81"/>
      <c r="IPZ49" s="154"/>
      <c r="IQA49" s="160"/>
      <c r="IQB49" s="160"/>
      <c r="IQC49" s="219"/>
      <c r="IQD49" s="162"/>
      <c r="IQE49" s="163"/>
      <c r="IQF49" s="164"/>
      <c r="IQG49" s="200"/>
      <c r="IQH49" s="201"/>
      <c r="IQI49" s="201"/>
      <c r="IQJ49" s="162"/>
      <c r="IQK49" s="202"/>
      <c r="IQL49" s="202"/>
      <c r="IQM49" s="202"/>
      <c r="IQN49" s="202"/>
      <c r="IQO49" s="202"/>
      <c r="IQP49" s="202"/>
      <c r="IQQ49" s="162"/>
      <c r="IQR49" s="219"/>
      <c r="IQS49" s="219"/>
      <c r="IQT49" s="163"/>
      <c r="IQU49" s="220"/>
      <c r="IQV49" s="214"/>
      <c r="IQW49" s="78"/>
      <c r="IQX49" s="79"/>
      <c r="IQY49" s="79"/>
      <c r="IQZ49" s="80"/>
      <c r="IRA49" s="79"/>
      <c r="IRB49" s="81"/>
      <c r="IRC49" s="82"/>
      <c r="IRD49" s="81"/>
      <c r="IRE49" s="83"/>
      <c r="IRF49" s="79"/>
      <c r="IRG49" s="110"/>
      <c r="IRH49" s="111"/>
      <c r="IRI49" s="111"/>
      <c r="IRJ49" s="79"/>
      <c r="IRK49" s="79"/>
      <c r="IRL49" s="81"/>
      <c r="IRM49" s="154"/>
      <c r="IRN49" s="160"/>
      <c r="IRO49" s="160"/>
      <c r="IRP49" s="219"/>
      <c r="IRQ49" s="162"/>
      <c r="IRR49" s="163"/>
      <c r="IRS49" s="164"/>
      <c r="IRT49" s="200"/>
      <c r="IRU49" s="201"/>
      <c r="IRV49" s="201"/>
      <c r="IRW49" s="162"/>
      <c r="IRX49" s="202"/>
      <c r="IRY49" s="202"/>
      <c r="IRZ49" s="202"/>
      <c r="ISA49" s="202"/>
      <c r="ISB49" s="202"/>
      <c r="ISC49" s="202"/>
      <c r="ISD49" s="162"/>
      <c r="ISE49" s="219"/>
      <c r="ISF49" s="219"/>
      <c r="ISG49" s="163"/>
      <c r="ISH49" s="220"/>
      <c r="ISI49" s="214"/>
      <c r="ISJ49" s="78"/>
      <c r="ISK49" s="79"/>
      <c r="ISL49" s="79"/>
      <c r="ISM49" s="80"/>
      <c r="ISN49" s="79"/>
      <c r="ISO49" s="81"/>
      <c r="ISP49" s="82"/>
      <c r="ISQ49" s="81"/>
      <c r="ISR49" s="83"/>
      <c r="ISS49" s="79"/>
      <c r="IST49" s="110"/>
      <c r="ISU49" s="111"/>
      <c r="ISV49" s="111"/>
      <c r="ISW49" s="79"/>
      <c r="ISX49" s="79"/>
      <c r="ISY49" s="81"/>
      <c r="ISZ49" s="154"/>
      <c r="ITA49" s="160"/>
      <c r="ITB49" s="160"/>
      <c r="ITC49" s="219"/>
      <c r="ITD49" s="162"/>
      <c r="ITE49" s="163"/>
      <c r="ITF49" s="164"/>
      <c r="ITG49" s="200"/>
      <c r="ITH49" s="201"/>
      <c r="ITI49" s="201"/>
      <c r="ITJ49" s="162"/>
      <c r="ITK49" s="202"/>
      <c r="ITL49" s="202"/>
      <c r="ITM49" s="202"/>
      <c r="ITN49" s="202"/>
      <c r="ITO49" s="202"/>
      <c r="ITP49" s="202"/>
      <c r="ITQ49" s="162"/>
      <c r="ITR49" s="219"/>
      <c r="ITS49" s="219"/>
      <c r="ITT49" s="163"/>
      <c r="ITU49" s="220"/>
      <c r="ITV49" s="214"/>
      <c r="ITW49" s="78"/>
      <c r="ITX49" s="79"/>
      <c r="ITY49" s="79"/>
      <c r="ITZ49" s="80"/>
      <c r="IUA49" s="79"/>
      <c r="IUB49" s="81"/>
      <c r="IUC49" s="82"/>
      <c r="IUD49" s="81"/>
      <c r="IUE49" s="83"/>
      <c r="IUF49" s="79"/>
      <c r="IUG49" s="110"/>
      <c r="IUH49" s="111"/>
      <c r="IUI49" s="111"/>
      <c r="IUJ49" s="79"/>
      <c r="IUK49" s="79"/>
      <c r="IUL49" s="81"/>
      <c r="IUM49" s="154"/>
      <c r="IUN49" s="160"/>
      <c r="IUO49" s="160"/>
      <c r="IUP49" s="219"/>
      <c r="IUQ49" s="162"/>
      <c r="IUR49" s="163"/>
      <c r="IUS49" s="164"/>
      <c r="IUT49" s="200"/>
      <c r="IUU49" s="201"/>
      <c r="IUV49" s="201"/>
      <c r="IUW49" s="162"/>
      <c r="IUX49" s="202"/>
      <c r="IUY49" s="202"/>
      <c r="IUZ49" s="202"/>
      <c r="IVA49" s="202"/>
      <c r="IVB49" s="202"/>
      <c r="IVC49" s="202"/>
      <c r="IVD49" s="162"/>
      <c r="IVE49" s="219"/>
      <c r="IVF49" s="219"/>
      <c r="IVG49" s="163"/>
      <c r="IVH49" s="220"/>
      <c r="IVI49" s="214"/>
      <c r="IVJ49" s="78"/>
      <c r="IVK49" s="79"/>
      <c r="IVL49" s="79"/>
      <c r="IVM49" s="80"/>
      <c r="IVN49" s="79"/>
      <c r="IVO49" s="81"/>
      <c r="IVP49" s="82"/>
      <c r="IVQ49" s="81"/>
      <c r="IVR49" s="83"/>
      <c r="IVS49" s="79"/>
      <c r="IVT49" s="110"/>
      <c r="IVU49" s="111"/>
      <c r="IVV49" s="111"/>
      <c r="IVW49" s="79"/>
      <c r="IVX49" s="79"/>
      <c r="IVY49" s="81"/>
      <c r="IVZ49" s="154"/>
      <c r="IWA49" s="160"/>
      <c r="IWB49" s="160"/>
      <c r="IWC49" s="219"/>
      <c r="IWD49" s="162"/>
      <c r="IWE49" s="163"/>
      <c r="IWF49" s="164"/>
      <c r="IWG49" s="200"/>
      <c r="IWH49" s="201"/>
      <c r="IWI49" s="201"/>
      <c r="IWJ49" s="162"/>
      <c r="IWK49" s="202"/>
      <c r="IWL49" s="202"/>
      <c r="IWM49" s="202"/>
      <c r="IWN49" s="202"/>
      <c r="IWO49" s="202"/>
      <c r="IWP49" s="202"/>
      <c r="IWQ49" s="162"/>
      <c r="IWR49" s="219"/>
      <c r="IWS49" s="219"/>
      <c r="IWT49" s="163"/>
      <c r="IWU49" s="220"/>
      <c r="IWV49" s="214"/>
      <c r="IWW49" s="78"/>
      <c r="IWX49" s="79"/>
      <c r="IWY49" s="79"/>
      <c r="IWZ49" s="80"/>
      <c r="IXA49" s="79"/>
      <c r="IXB49" s="81"/>
      <c r="IXC49" s="82"/>
      <c r="IXD49" s="81"/>
      <c r="IXE49" s="83"/>
      <c r="IXF49" s="79"/>
      <c r="IXG49" s="110"/>
      <c r="IXH49" s="111"/>
      <c r="IXI49" s="111"/>
      <c r="IXJ49" s="79"/>
      <c r="IXK49" s="79"/>
      <c r="IXL49" s="81"/>
      <c r="IXM49" s="154"/>
      <c r="IXN49" s="160"/>
      <c r="IXO49" s="160"/>
      <c r="IXP49" s="219"/>
      <c r="IXQ49" s="162"/>
      <c r="IXR49" s="163"/>
      <c r="IXS49" s="164"/>
      <c r="IXT49" s="200"/>
      <c r="IXU49" s="201"/>
      <c r="IXV49" s="201"/>
      <c r="IXW49" s="162"/>
      <c r="IXX49" s="202"/>
      <c r="IXY49" s="202"/>
      <c r="IXZ49" s="202"/>
      <c r="IYA49" s="202"/>
      <c r="IYB49" s="202"/>
      <c r="IYC49" s="202"/>
      <c r="IYD49" s="162"/>
      <c r="IYE49" s="219"/>
      <c r="IYF49" s="219"/>
      <c r="IYG49" s="163"/>
      <c r="IYH49" s="220"/>
      <c r="IYI49" s="214"/>
      <c r="IYJ49" s="78"/>
      <c r="IYK49" s="79"/>
      <c r="IYL49" s="79"/>
      <c r="IYM49" s="80"/>
      <c r="IYN49" s="79"/>
      <c r="IYO49" s="81"/>
      <c r="IYP49" s="82"/>
      <c r="IYQ49" s="81"/>
      <c r="IYR49" s="83"/>
      <c r="IYS49" s="79"/>
      <c r="IYT49" s="110"/>
      <c r="IYU49" s="111"/>
      <c r="IYV49" s="111"/>
      <c r="IYW49" s="79"/>
      <c r="IYX49" s="79"/>
      <c r="IYY49" s="81"/>
      <c r="IYZ49" s="154"/>
      <c r="IZA49" s="160"/>
      <c r="IZB49" s="160"/>
      <c r="IZC49" s="219"/>
      <c r="IZD49" s="162"/>
      <c r="IZE49" s="163"/>
      <c r="IZF49" s="164"/>
      <c r="IZG49" s="200"/>
      <c r="IZH49" s="201"/>
      <c r="IZI49" s="201"/>
      <c r="IZJ49" s="162"/>
      <c r="IZK49" s="202"/>
      <c r="IZL49" s="202"/>
      <c r="IZM49" s="202"/>
      <c r="IZN49" s="202"/>
      <c r="IZO49" s="202"/>
      <c r="IZP49" s="202"/>
      <c r="IZQ49" s="162"/>
      <c r="IZR49" s="219"/>
      <c r="IZS49" s="219"/>
      <c r="IZT49" s="163"/>
      <c r="IZU49" s="220"/>
      <c r="IZV49" s="214"/>
      <c r="IZW49" s="78"/>
      <c r="IZX49" s="79"/>
      <c r="IZY49" s="79"/>
      <c r="IZZ49" s="80"/>
      <c r="JAA49" s="79"/>
      <c r="JAB49" s="81"/>
      <c r="JAC49" s="82"/>
      <c r="JAD49" s="81"/>
      <c r="JAE49" s="83"/>
      <c r="JAF49" s="79"/>
      <c r="JAG49" s="110"/>
      <c r="JAH49" s="111"/>
      <c r="JAI49" s="111"/>
      <c r="JAJ49" s="79"/>
      <c r="JAK49" s="79"/>
      <c r="JAL49" s="81"/>
      <c r="JAM49" s="154"/>
      <c r="JAN49" s="160"/>
      <c r="JAO49" s="160"/>
      <c r="JAP49" s="219"/>
      <c r="JAQ49" s="162"/>
      <c r="JAR49" s="163"/>
      <c r="JAS49" s="164"/>
      <c r="JAT49" s="200"/>
      <c r="JAU49" s="201"/>
      <c r="JAV49" s="201"/>
      <c r="JAW49" s="162"/>
      <c r="JAX49" s="202"/>
      <c r="JAY49" s="202"/>
      <c r="JAZ49" s="202"/>
      <c r="JBA49" s="202"/>
      <c r="JBB49" s="202"/>
      <c r="JBC49" s="202"/>
      <c r="JBD49" s="162"/>
      <c r="JBE49" s="219"/>
      <c r="JBF49" s="219"/>
      <c r="JBG49" s="163"/>
      <c r="JBH49" s="220"/>
      <c r="JBI49" s="214"/>
      <c r="JBJ49" s="78"/>
      <c r="JBK49" s="79"/>
      <c r="JBL49" s="79"/>
      <c r="JBM49" s="80"/>
      <c r="JBN49" s="79"/>
      <c r="JBO49" s="81"/>
      <c r="JBP49" s="82"/>
      <c r="JBQ49" s="81"/>
      <c r="JBR49" s="83"/>
      <c r="JBS49" s="79"/>
      <c r="JBT49" s="110"/>
      <c r="JBU49" s="111"/>
      <c r="JBV49" s="111"/>
      <c r="JBW49" s="79"/>
      <c r="JBX49" s="79"/>
      <c r="JBY49" s="81"/>
      <c r="JBZ49" s="154"/>
      <c r="JCA49" s="160"/>
      <c r="JCB49" s="160"/>
      <c r="JCC49" s="219"/>
      <c r="JCD49" s="162"/>
      <c r="JCE49" s="163"/>
      <c r="JCF49" s="164"/>
      <c r="JCG49" s="200"/>
      <c r="JCH49" s="201"/>
      <c r="JCI49" s="201"/>
      <c r="JCJ49" s="162"/>
      <c r="JCK49" s="202"/>
      <c r="JCL49" s="202"/>
      <c r="JCM49" s="202"/>
      <c r="JCN49" s="202"/>
      <c r="JCO49" s="202"/>
      <c r="JCP49" s="202"/>
      <c r="JCQ49" s="162"/>
      <c r="JCR49" s="219"/>
      <c r="JCS49" s="219"/>
      <c r="JCT49" s="163"/>
      <c r="JCU49" s="220"/>
      <c r="JCV49" s="214"/>
      <c r="JCW49" s="78"/>
      <c r="JCX49" s="79"/>
      <c r="JCY49" s="79"/>
      <c r="JCZ49" s="80"/>
      <c r="JDA49" s="79"/>
      <c r="JDB49" s="81"/>
      <c r="JDC49" s="82"/>
      <c r="JDD49" s="81"/>
      <c r="JDE49" s="83"/>
      <c r="JDF49" s="79"/>
      <c r="JDG49" s="110"/>
      <c r="JDH49" s="111"/>
      <c r="JDI49" s="111"/>
      <c r="JDJ49" s="79"/>
      <c r="JDK49" s="79"/>
      <c r="JDL49" s="81"/>
      <c r="JDM49" s="154"/>
      <c r="JDN49" s="160"/>
      <c r="JDO49" s="160"/>
      <c r="JDP49" s="219"/>
      <c r="JDQ49" s="162"/>
      <c r="JDR49" s="163"/>
      <c r="JDS49" s="164"/>
      <c r="JDT49" s="200"/>
      <c r="JDU49" s="201"/>
      <c r="JDV49" s="201"/>
      <c r="JDW49" s="162"/>
      <c r="JDX49" s="202"/>
      <c r="JDY49" s="202"/>
      <c r="JDZ49" s="202"/>
      <c r="JEA49" s="202"/>
      <c r="JEB49" s="202"/>
      <c r="JEC49" s="202"/>
      <c r="JED49" s="162"/>
      <c r="JEE49" s="219"/>
      <c r="JEF49" s="219"/>
      <c r="JEG49" s="163"/>
      <c r="JEH49" s="220"/>
      <c r="JEI49" s="214"/>
      <c r="JEJ49" s="78"/>
      <c r="JEK49" s="79"/>
      <c r="JEL49" s="79"/>
      <c r="JEM49" s="80"/>
      <c r="JEN49" s="79"/>
      <c r="JEO49" s="81"/>
      <c r="JEP49" s="82"/>
      <c r="JEQ49" s="81"/>
      <c r="JER49" s="83"/>
      <c r="JES49" s="79"/>
      <c r="JET49" s="110"/>
      <c r="JEU49" s="111"/>
      <c r="JEV49" s="111"/>
      <c r="JEW49" s="79"/>
      <c r="JEX49" s="79"/>
      <c r="JEY49" s="81"/>
      <c r="JEZ49" s="154"/>
      <c r="JFA49" s="160"/>
      <c r="JFB49" s="160"/>
      <c r="JFC49" s="219"/>
      <c r="JFD49" s="162"/>
      <c r="JFE49" s="163"/>
      <c r="JFF49" s="164"/>
      <c r="JFG49" s="200"/>
      <c r="JFH49" s="201"/>
      <c r="JFI49" s="201"/>
      <c r="JFJ49" s="162"/>
      <c r="JFK49" s="202"/>
      <c r="JFL49" s="202"/>
      <c r="JFM49" s="202"/>
      <c r="JFN49" s="202"/>
      <c r="JFO49" s="202"/>
      <c r="JFP49" s="202"/>
      <c r="JFQ49" s="162"/>
      <c r="JFR49" s="219"/>
      <c r="JFS49" s="219"/>
      <c r="JFT49" s="163"/>
      <c r="JFU49" s="220"/>
      <c r="JFV49" s="214"/>
      <c r="JFW49" s="78"/>
      <c r="JFX49" s="79"/>
      <c r="JFY49" s="79"/>
      <c r="JFZ49" s="80"/>
      <c r="JGA49" s="79"/>
      <c r="JGB49" s="81"/>
      <c r="JGC49" s="82"/>
      <c r="JGD49" s="81"/>
      <c r="JGE49" s="83"/>
      <c r="JGF49" s="79"/>
      <c r="JGG49" s="110"/>
      <c r="JGH49" s="111"/>
      <c r="JGI49" s="111"/>
      <c r="JGJ49" s="79"/>
      <c r="JGK49" s="79"/>
      <c r="JGL49" s="81"/>
      <c r="JGM49" s="154"/>
      <c r="JGN49" s="160"/>
      <c r="JGO49" s="160"/>
      <c r="JGP49" s="219"/>
      <c r="JGQ49" s="162"/>
      <c r="JGR49" s="163"/>
      <c r="JGS49" s="164"/>
      <c r="JGT49" s="200"/>
      <c r="JGU49" s="201"/>
      <c r="JGV49" s="201"/>
      <c r="JGW49" s="162"/>
      <c r="JGX49" s="202"/>
      <c r="JGY49" s="202"/>
      <c r="JGZ49" s="202"/>
      <c r="JHA49" s="202"/>
      <c r="JHB49" s="202"/>
      <c r="JHC49" s="202"/>
      <c r="JHD49" s="162"/>
      <c r="JHE49" s="219"/>
      <c r="JHF49" s="219"/>
      <c r="JHG49" s="163"/>
      <c r="JHH49" s="220"/>
      <c r="JHI49" s="214"/>
      <c r="JHJ49" s="78"/>
      <c r="JHK49" s="79"/>
      <c r="JHL49" s="79"/>
      <c r="JHM49" s="80"/>
      <c r="JHN49" s="79"/>
      <c r="JHO49" s="81"/>
      <c r="JHP49" s="82"/>
      <c r="JHQ49" s="81"/>
      <c r="JHR49" s="83"/>
      <c r="JHS49" s="79"/>
      <c r="JHT49" s="110"/>
      <c r="JHU49" s="111"/>
      <c r="JHV49" s="111"/>
      <c r="JHW49" s="79"/>
      <c r="JHX49" s="79"/>
      <c r="JHY49" s="81"/>
      <c r="JHZ49" s="154"/>
      <c r="JIA49" s="160"/>
      <c r="JIB49" s="160"/>
      <c r="JIC49" s="219"/>
      <c r="JID49" s="162"/>
      <c r="JIE49" s="163"/>
      <c r="JIF49" s="164"/>
      <c r="JIG49" s="200"/>
      <c r="JIH49" s="201"/>
      <c r="JII49" s="201"/>
      <c r="JIJ49" s="162"/>
      <c r="JIK49" s="202"/>
      <c r="JIL49" s="202"/>
      <c r="JIM49" s="202"/>
      <c r="JIN49" s="202"/>
      <c r="JIO49" s="202"/>
      <c r="JIP49" s="202"/>
      <c r="JIQ49" s="162"/>
      <c r="JIR49" s="219"/>
      <c r="JIS49" s="219"/>
      <c r="JIT49" s="163"/>
      <c r="JIU49" s="220"/>
      <c r="JIV49" s="214"/>
      <c r="JIW49" s="78"/>
      <c r="JIX49" s="79"/>
      <c r="JIY49" s="79"/>
      <c r="JIZ49" s="80"/>
      <c r="JJA49" s="79"/>
      <c r="JJB49" s="81"/>
      <c r="JJC49" s="82"/>
      <c r="JJD49" s="81"/>
      <c r="JJE49" s="83"/>
      <c r="JJF49" s="79"/>
      <c r="JJG49" s="110"/>
      <c r="JJH49" s="111"/>
      <c r="JJI49" s="111"/>
      <c r="JJJ49" s="79"/>
      <c r="JJK49" s="79"/>
      <c r="JJL49" s="81"/>
      <c r="JJM49" s="154"/>
      <c r="JJN49" s="160"/>
      <c r="JJO49" s="160"/>
      <c r="JJP49" s="219"/>
      <c r="JJQ49" s="162"/>
      <c r="JJR49" s="163"/>
      <c r="JJS49" s="164"/>
      <c r="JJT49" s="200"/>
      <c r="JJU49" s="201"/>
      <c r="JJV49" s="201"/>
      <c r="JJW49" s="162"/>
      <c r="JJX49" s="202"/>
      <c r="JJY49" s="202"/>
      <c r="JJZ49" s="202"/>
      <c r="JKA49" s="202"/>
      <c r="JKB49" s="202"/>
      <c r="JKC49" s="202"/>
      <c r="JKD49" s="162"/>
      <c r="JKE49" s="219"/>
      <c r="JKF49" s="219"/>
      <c r="JKG49" s="163"/>
      <c r="JKH49" s="220"/>
      <c r="JKI49" s="214"/>
      <c r="JKJ49" s="78"/>
      <c r="JKK49" s="79"/>
      <c r="JKL49" s="79"/>
      <c r="JKM49" s="80"/>
      <c r="JKN49" s="79"/>
      <c r="JKO49" s="81"/>
      <c r="JKP49" s="82"/>
      <c r="JKQ49" s="81"/>
      <c r="JKR49" s="83"/>
      <c r="JKS49" s="79"/>
      <c r="JKT49" s="110"/>
      <c r="JKU49" s="111"/>
      <c r="JKV49" s="111"/>
      <c r="JKW49" s="79"/>
      <c r="JKX49" s="79"/>
      <c r="JKY49" s="81"/>
      <c r="JKZ49" s="154"/>
      <c r="JLA49" s="160"/>
      <c r="JLB49" s="160"/>
      <c r="JLC49" s="219"/>
      <c r="JLD49" s="162"/>
      <c r="JLE49" s="163"/>
      <c r="JLF49" s="164"/>
      <c r="JLG49" s="200"/>
      <c r="JLH49" s="201"/>
      <c r="JLI49" s="201"/>
      <c r="JLJ49" s="162"/>
      <c r="JLK49" s="202"/>
      <c r="JLL49" s="202"/>
      <c r="JLM49" s="202"/>
      <c r="JLN49" s="202"/>
      <c r="JLO49" s="202"/>
      <c r="JLP49" s="202"/>
      <c r="JLQ49" s="162"/>
      <c r="JLR49" s="219"/>
      <c r="JLS49" s="219"/>
      <c r="JLT49" s="163"/>
      <c r="JLU49" s="220"/>
      <c r="JLV49" s="214"/>
      <c r="JLW49" s="78"/>
      <c r="JLX49" s="79"/>
      <c r="JLY49" s="79"/>
      <c r="JLZ49" s="80"/>
      <c r="JMA49" s="79"/>
      <c r="JMB49" s="81"/>
      <c r="JMC49" s="82"/>
      <c r="JMD49" s="81"/>
      <c r="JME49" s="83"/>
      <c r="JMF49" s="79"/>
      <c r="JMG49" s="110"/>
      <c r="JMH49" s="111"/>
      <c r="JMI49" s="111"/>
      <c r="JMJ49" s="79"/>
      <c r="JMK49" s="79"/>
      <c r="JML49" s="81"/>
      <c r="JMM49" s="154"/>
      <c r="JMN49" s="160"/>
      <c r="JMO49" s="160"/>
      <c r="JMP49" s="219"/>
      <c r="JMQ49" s="162"/>
      <c r="JMR49" s="163"/>
      <c r="JMS49" s="164"/>
      <c r="JMT49" s="200"/>
      <c r="JMU49" s="201"/>
      <c r="JMV49" s="201"/>
      <c r="JMW49" s="162"/>
      <c r="JMX49" s="202"/>
      <c r="JMY49" s="202"/>
      <c r="JMZ49" s="202"/>
      <c r="JNA49" s="202"/>
      <c r="JNB49" s="202"/>
      <c r="JNC49" s="202"/>
      <c r="JND49" s="162"/>
      <c r="JNE49" s="219"/>
      <c r="JNF49" s="219"/>
      <c r="JNG49" s="163"/>
      <c r="JNH49" s="220"/>
      <c r="JNI49" s="214"/>
      <c r="JNJ49" s="78"/>
      <c r="JNK49" s="79"/>
      <c r="JNL49" s="79"/>
      <c r="JNM49" s="80"/>
      <c r="JNN49" s="79"/>
      <c r="JNO49" s="81"/>
      <c r="JNP49" s="82"/>
      <c r="JNQ49" s="81"/>
      <c r="JNR49" s="83"/>
      <c r="JNS49" s="79"/>
      <c r="JNT49" s="110"/>
      <c r="JNU49" s="111"/>
      <c r="JNV49" s="111"/>
      <c r="JNW49" s="79"/>
      <c r="JNX49" s="79"/>
      <c r="JNY49" s="81"/>
      <c r="JNZ49" s="154"/>
      <c r="JOA49" s="160"/>
      <c r="JOB49" s="160"/>
      <c r="JOC49" s="219"/>
      <c r="JOD49" s="162"/>
      <c r="JOE49" s="163"/>
      <c r="JOF49" s="164"/>
      <c r="JOG49" s="200"/>
      <c r="JOH49" s="201"/>
      <c r="JOI49" s="201"/>
      <c r="JOJ49" s="162"/>
      <c r="JOK49" s="202"/>
      <c r="JOL49" s="202"/>
      <c r="JOM49" s="202"/>
      <c r="JON49" s="202"/>
      <c r="JOO49" s="202"/>
      <c r="JOP49" s="202"/>
      <c r="JOQ49" s="162"/>
      <c r="JOR49" s="219"/>
      <c r="JOS49" s="219"/>
      <c r="JOT49" s="163"/>
      <c r="JOU49" s="220"/>
      <c r="JOV49" s="214"/>
      <c r="JOW49" s="78"/>
      <c r="JOX49" s="79"/>
      <c r="JOY49" s="79"/>
      <c r="JOZ49" s="80"/>
      <c r="JPA49" s="79"/>
      <c r="JPB49" s="81"/>
      <c r="JPC49" s="82"/>
      <c r="JPD49" s="81"/>
      <c r="JPE49" s="83"/>
      <c r="JPF49" s="79"/>
      <c r="JPG49" s="110"/>
      <c r="JPH49" s="111"/>
      <c r="JPI49" s="111"/>
      <c r="JPJ49" s="79"/>
      <c r="JPK49" s="79"/>
      <c r="JPL49" s="81"/>
      <c r="JPM49" s="154"/>
      <c r="JPN49" s="160"/>
      <c r="JPO49" s="160"/>
      <c r="JPP49" s="219"/>
      <c r="JPQ49" s="162"/>
      <c r="JPR49" s="163"/>
      <c r="JPS49" s="164"/>
      <c r="JPT49" s="200"/>
      <c r="JPU49" s="201"/>
      <c r="JPV49" s="201"/>
      <c r="JPW49" s="162"/>
      <c r="JPX49" s="202"/>
      <c r="JPY49" s="202"/>
      <c r="JPZ49" s="202"/>
      <c r="JQA49" s="202"/>
      <c r="JQB49" s="202"/>
      <c r="JQC49" s="202"/>
      <c r="JQD49" s="162"/>
      <c r="JQE49" s="219"/>
      <c r="JQF49" s="219"/>
      <c r="JQG49" s="163"/>
      <c r="JQH49" s="220"/>
      <c r="JQI49" s="214"/>
      <c r="JQJ49" s="78"/>
      <c r="JQK49" s="79"/>
      <c r="JQL49" s="79"/>
      <c r="JQM49" s="80"/>
      <c r="JQN49" s="79"/>
      <c r="JQO49" s="81"/>
      <c r="JQP49" s="82"/>
      <c r="JQQ49" s="81"/>
      <c r="JQR49" s="83"/>
      <c r="JQS49" s="79"/>
      <c r="JQT49" s="110"/>
      <c r="JQU49" s="111"/>
      <c r="JQV49" s="111"/>
      <c r="JQW49" s="79"/>
      <c r="JQX49" s="79"/>
      <c r="JQY49" s="81"/>
      <c r="JQZ49" s="154"/>
      <c r="JRA49" s="160"/>
      <c r="JRB49" s="160"/>
      <c r="JRC49" s="219"/>
      <c r="JRD49" s="162"/>
      <c r="JRE49" s="163"/>
      <c r="JRF49" s="164"/>
      <c r="JRG49" s="200"/>
      <c r="JRH49" s="201"/>
      <c r="JRI49" s="201"/>
      <c r="JRJ49" s="162"/>
      <c r="JRK49" s="202"/>
      <c r="JRL49" s="202"/>
      <c r="JRM49" s="202"/>
      <c r="JRN49" s="202"/>
      <c r="JRO49" s="202"/>
      <c r="JRP49" s="202"/>
      <c r="JRQ49" s="162"/>
      <c r="JRR49" s="219"/>
      <c r="JRS49" s="219"/>
      <c r="JRT49" s="163"/>
      <c r="JRU49" s="220"/>
      <c r="JRV49" s="214"/>
      <c r="JRW49" s="78"/>
      <c r="JRX49" s="79"/>
      <c r="JRY49" s="79"/>
      <c r="JRZ49" s="80"/>
      <c r="JSA49" s="79"/>
      <c r="JSB49" s="81"/>
      <c r="JSC49" s="82"/>
      <c r="JSD49" s="81"/>
      <c r="JSE49" s="83"/>
      <c r="JSF49" s="79"/>
      <c r="JSG49" s="110"/>
      <c r="JSH49" s="111"/>
      <c r="JSI49" s="111"/>
      <c r="JSJ49" s="79"/>
      <c r="JSK49" s="79"/>
      <c r="JSL49" s="81"/>
      <c r="JSM49" s="154"/>
      <c r="JSN49" s="160"/>
      <c r="JSO49" s="160"/>
      <c r="JSP49" s="219"/>
      <c r="JSQ49" s="162"/>
      <c r="JSR49" s="163"/>
      <c r="JSS49" s="164"/>
      <c r="JST49" s="200"/>
      <c r="JSU49" s="201"/>
      <c r="JSV49" s="201"/>
      <c r="JSW49" s="162"/>
      <c r="JSX49" s="202"/>
      <c r="JSY49" s="202"/>
      <c r="JSZ49" s="202"/>
      <c r="JTA49" s="202"/>
      <c r="JTB49" s="202"/>
      <c r="JTC49" s="202"/>
      <c r="JTD49" s="162"/>
      <c r="JTE49" s="219"/>
      <c r="JTF49" s="219"/>
      <c r="JTG49" s="163"/>
      <c r="JTH49" s="220"/>
      <c r="JTI49" s="214"/>
      <c r="JTJ49" s="78"/>
      <c r="JTK49" s="79"/>
      <c r="JTL49" s="79"/>
      <c r="JTM49" s="80"/>
      <c r="JTN49" s="79"/>
      <c r="JTO49" s="81"/>
      <c r="JTP49" s="82"/>
      <c r="JTQ49" s="81"/>
      <c r="JTR49" s="83"/>
      <c r="JTS49" s="79"/>
      <c r="JTT49" s="110"/>
      <c r="JTU49" s="111"/>
      <c r="JTV49" s="111"/>
      <c r="JTW49" s="79"/>
      <c r="JTX49" s="79"/>
      <c r="JTY49" s="81"/>
      <c r="JTZ49" s="154"/>
      <c r="JUA49" s="160"/>
      <c r="JUB49" s="160"/>
      <c r="JUC49" s="219"/>
      <c r="JUD49" s="162"/>
      <c r="JUE49" s="163"/>
      <c r="JUF49" s="164"/>
      <c r="JUG49" s="200"/>
      <c r="JUH49" s="201"/>
      <c r="JUI49" s="201"/>
      <c r="JUJ49" s="162"/>
      <c r="JUK49" s="202"/>
      <c r="JUL49" s="202"/>
      <c r="JUM49" s="202"/>
      <c r="JUN49" s="202"/>
      <c r="JUO49" s="202"/>
      <c r="JUP49" s="202"/>
      <c r="JUQ49" s="162"/>
      <c r="JUR49" s="219"/>
      <c r="JUS49" s="219"/>
      <c r="JUT49" s="163"/>
      <c r="JUU49" s="220"/>
      <c r="JUV49" s="214"/>
      <c r="JUW49" s="78"/>
      <c r="JUX49" s="79"/>
      <c r="JUY49" s="79"/>
      <c r="JUZ49" s="80"/>
      <c r="JVA49" s="79"/>
      <c r="JVB49" s="81"/>
      <c r="JVC49" s="82"/>
      <c r="JVD49" s="81"/>
      <c r="JVE49" s="83"/>
      <c r="JVF49" s="79"/>
      <c r="JVG49" s="110"/>
      <c r="JVH49" s="111"/>
      <c r="JVI49" s="111"/>
      <c r="JVJ49" s="79"/>
      <c r="JVK49" s="79"/>
      <c r="JVL49" s="81"/>
      <c r="JVM49" s="154"/>
      <c r="JVN49" s="160"/>
      <c r="JVO49" s="160"/>
      <c r="JVP49" s="219"/>
      <c r="JVQ49" s="162"/>
      <c r="JVR49" s="163"/>
      <c r="JVS49" s="164"/>
      <c r="JVT49" s="200"/>
      <c r="JVU49" s="201"/>
      <c r="JVV49" s="201"/>
      <c r="JVW49" s="162"/>
      <c r="JVX49" s="202"/>
      <c r="JVY49" s="202"/>
      <c r="JVZ49" s="202"/>
      <c r="JWA49" s="202"/>
      <c r="JWB49" s="202"/>
      <c r="JWC49" s="202"/>
      <c r="JWD49" s="162"/>
      <c r="JWE49" s="219"/>
      <c r="JWF49" s="219"/>
      <c r="JWG49" s="163"/>
      <c r="JWH49" s="220"/>
      <c r="JWI49" s="214"/>
      <c r="JWJ49" s="78"/>
      <c r="JWK49" s="79"/>
      <c r="JWL49" s="79"/>
      <c r="JWM49" s="80"/>
      <c r="JWN49" s="79"/>
      <c r="JWO49" s="81"/>
      <c r="JWP49" s="82"/>
      <c r="JWQ49" s="81"/>
      <c r="JWR49" s="83"/>
      <c r="JWS49" s="79"/>
      <c r="JWT49" s="110"/>
      <c r="JWU49" s="111"/>
      <c r="JWV49" s="111"/>
      <c r="JWW49" s="79"/>
      <c r="JWX49" s="79"/>
      <c r="JWY49" s="81"/>
      <c r="JWZ49" s="154"/>
      <c r="JXA49" s="160"/>
      <c r="JXB49" s="160"/>
      <c r="JXC49" s="219"/>
      <c r="JXD49" s="162"/>
      <c r="JXE49" s="163"/>
      <c r="JXF49" s="164"/>
      <c r="JXG49" s="200"/>
      <c r="JXH49" s="201"/>
      <c r="JXI49" s="201"/>
      <c r="JXJ49" s="162"/>
      <c r="JXK49" s="202"/>
      <c r="JXL49" s="202"/>
      <c r="JXM49" s="202"/>
      <c r="JXN49" s="202"/>
      <c r="JXO49" s="202"/>
      <c r="JXP49" s="202"/>
      <c r="JXQ49" s="162"/>
      <c r="JXR49" s="219"/>
      <c r="JXS49" s="219"/>
      <c r="JXT49" s="163"/>
      <c r="JXU49" s="220"/>
      <c r="JXV49" s="214"/>
      <c r="JXW49" s="78"/>
      <c r="JXX49" s="79"/>
      <c r="JXY49" s="79"/>
      <c r="JXZ49" s="80"/>
      <c r="JYA49" s="79"/>
      <c r="JYB49" s="81"/>
      <c r="JYC49" s="82"/>
      <c r="JYD49" s="81"/>
      <c r="JYE49" s="83"/>
      <c r="JYF49" s="79"/>
      <c r="JYG49" s="110"/>
      <c r="JYH49" s="111"/>
      <c r="JYI49" s="111"/>
      <c r="JYJ49" s="79"/>
      <c r="JYK49" s="79"/>
      <c r="JYL49" s="81"/>
      <c r="JYM49" s="154"/>
      <c r="JYN49" s="160"/>
      <c r="JYO49" s="160"/>
      <c r="JYP49" s="219"/>
      <c r="JYQ49" s="162"/>
      <c r="JYR49" s="163"/>
      <c r="JYS49" s="164"/>
      <c r="JYT49" s="200"/>
      <c r="JYU49" s="201"/>
      <c r="JYV49" s="201"/>
      <c r="JYW49" s="162"/>
      <c r="JYX49" s="202"/>
      <c r="JYY49" s="202"/>
      <c r="JYZ49" s="202"/>
      <c r="JZA49" s="202"/>
      <c r="JZB49" s="202"/>
      <c r="JZC49" s="202"/>
      <c r="JZD49" s="162"/>
      <c r="JZE49" s="219"/>
      <c r="JZF49" s="219"/>
      <c r="JZG49" s="163"/>
      <c r="JZH49" s="220"/>
      <c r="JZI49" s="214"/>
      <c r="JZJ49" s="78"/>
      <c r="JZK49" s="79"/>
      <c r="JZL49" s="79"/>
      <c r="JZM49" s="80"/>
      <c r="JZN49" s="79"/>
      <c r="JZO49" s="81"/>
      <c r="JZP49" s="82"/>
      <c r="JZQ49" s="81"/>
      <c r="JZR49" s="83"/>
      <c r="JZS49" s="79"/>
      <c r="JZT49" s="110"/>
      <c r="JZU49" s="111"/>
      <c r="JZV49" s="111"/>
      <c r="JZW49" s="79"/>
      <c r="JZX49" s="79"/>
      <c r="JZY49" s="81"/>
      <c r="JZZ49" s="154"/>
      <c r="KAA49" s="160"/>
      <c r="KAB49" s="160"/>
      <c r="KAC49" s="219"/>
      <c r="KAD49" s="162"/>
      <c r="KAE49" s="163"/>
      <c r="KAF49" s="164"/>
      <c r="KAG49" s="200"/>
      <c r="KAH49" s="201"/>
      <c r="KAI49" s="201"/>
      <c r="KAJ49" s="162"/>
      <c r="KAK49" s="202"/>
      <c r="KAL49" s="202"/>
      <c r="KAM49" s="202"/>
      <c r="KAN49" s="202"/>
      <c r="KAO49" s="202"/>
      <c r="KAP49" s="202"/>
      <c r="KAQ49" s="162"/>
      <c r="KAR49" s="219"/>
      <c r="KAS49" s="219"/>
      <c r="KAT49" s="163"/>
      <c r="KAU49" s="220"/>
      <c r="KAV49" s="214"/>
      <c r="KAW49" s="78"/>
      <c r="KAX49" s="79"/>
      <c r="KAY49" s="79"/>
      <c r="KAZ49" s="80"/>
      <c r="KBA49" s="79"/>
      <c r="KBB49" s="81"/>
      <c r="KBC49" s="82"/>
      <c r="KBD49" s="81"/>
      <c r="KBE49" s="83"/>
      <c r="KBF49" s="79"/>
      <c r="KBG49" s="110"/>
      <c r="KBH49" s="111"/>
      <c r="KBI49" s="111"/>
      <c r="KBJ49" s="79"/>
      <c r="KBK49" s="79"/>
      <c r="KBL49" s="81"/>
      <c r="KBM49" s="154"/>
      <c r="KBN49" s="160"/>
      <c r="KBO49" s="160"/>
      <c r="KBP49" s="219"/>
      <c r="KBQ49" s="162"/>
      <c r="KBR49" s="163"/>
      <c r="KBS49" s="164"/>
      <c r="KBT49" s="200"/>
      <c r="KBU49" s="201"/>
      <c r="KBV49" s="201"/>
      <c r="KBW49" s="162"/>
      <c r="KBX49" s="202"/>
      <c r="KBY49" s="202"/>
      <c r="KBZ49" s="202"/>
      <c r="KCA49" s="202"/>
      <c r="KCB49" s="202"/>
      <c r="KCC49" s="202"/>
      <c r="KCD49" s="162"/>
      <c r="KCE49" s="219"/>
      <c r="KCF49" s="219"/>
      <c r="KCG49" s="163"/>
      <c r="KCH49" s="220"/>
      <c r="KCI49" s="214"/>
      <c r="KCJ49" s="78"/>
      <c r="KCK49" s="79"/>
      <c r="KCL49" s="79"/>
      <c r="KCM49" s="80"/>
      <c r="KCN49" s="79"/>
      <c r="KCO49" s="81"/>
      <c r="KCP49" s="82"/>
      <c r="KCQ49" s="81"/>
      <c r="KCR49" s="83"/>
      <c r="KCS49" s="79"/>
      <c r="KCT49" s="110"/>
      <c r="KCU49" s="111"/>
      <c r="KCV49" s="111"/>
      <c r="KCW49" s="79"/>
      <c r="KCX49" s="79"/>
      <c r="KCY49" s="81"/>
      <c r="KCZ49" s="154"/>
      <c r="KDA49" s="160"/>
      <c r="KDB49" s="160"/>
      <c r="KDC49" s="219"/>
      <c r="KDD49" s="162"/>
      <c r="KDE49" s="163"/>
      <c r="KDF49" s="164"/>
      <c r="KDG49" s="200"/>
      <c r="KDH49" s="201"/>
      <c r="KDI49" s="201"/>
      <c r="KDJ49" s="162"/>
      <c r="KDK49" s="202"/>
      <c r="KDL49" s="202"/>
      <c r="KDM49" s="202"/>
      <c r="KDN49" s="202"/>
      <c r="KDO49" s="202"/>
      <c r="KDP49" s="202"/>
      <c r="KDQ49" s="162"/>
      <c r="KDR49" s="219"/>
      <c r="KDS49" s="219"/>
      <c r="KDT49" s="163"/>
      <c r="KDU49" s="220"/>
      <c r="KDV49" s="214"/>
      <c r="KDW49" s="78"/>
      <c r="KDX49" s="79"/>
      <c r="KDY49" s="79"/>
      <c r="KDZ49" s="80"/>
      <c r="KEA49" s="79"/>
      <c r="KEB49" s="81"/>
      <c r="KEC49" s="82"/>
      <c r="KED49" s="81"/>
      <c r="KEE49" s="83"/>
      <c r="KEF49" s="79"/>
      <c r="KEG49" s="110"/>
      <c r="KEH49" s="111"/>
      <c r="KEI49" s="111"/>
      <c r="KEJ49" s="79"/>
      <c r="KEK49" s="79"/>
      <c r="KEL49" s="81"/>
      <c r="KEM49" s="154"/>
      <c r="KEN49" s="160"/>
      <c r="KEO49" s="160"/>
      <c r="KEP49" s="219"/>
      <c r="KEQ49" s="162"/>
      <c r="KER49" s="163"/>
      <c r="KES49" s="164"/>
      <c r="KET49" s="200"/>
      <c r="KEU49" s="201"/>
      <c r="KEV49" s="201"/>
      <c r="KEW49" s="162"/>
      <c r="KEX49" s="202"/>
      <c r="KEY49" s="202"/>
      <c r="KEZ49" s="202"/>
      <c r="KFA49" s="202"/>
      <c r="KFB49" s="202"/>
      <c r="KFC49" s="202"/>
      <c r="KFD49" s="162"/>
      <c r="KFE49" s="219"/>
      <c r="KFF49" s="219"/>
      <c r="KFG49" s="163"/>
      <c r="KFH49" s="220"/>
      <c r="KFI49" s="214"/>
      <c r="KFJ49" s="78"/>
      <c r="KFK49" s="79"/>
      <c r="KFL49" s="79"/>
      <c r="KFM49" s="80"/>
      <c r="KFN49" s="79"/>
      <c r="KFO49" s="81"/>
      <c r="KFP49" s="82"/>
      <c r="KFQ49" s="81"/>
      <c r="KFR49" s="83"/>
      <c r="KFS49" s="79"/>
      <c r="KFT49" s="110"/>
      <c r="KFU49" s="111"/>
      <c r="KFV49" s="111"/>
      <c r="KFW49" s="79"/>
      <c r="KFX49" s="79"/>
      <c r="KFY49" s="81"/>
      <c r="KFZ49" s="154"/>
      <c r="KGA49" s="160"/>
      <c r="KGB49" s="160"/>
      <c r="KGC49" s="219"/>
      <c r="KGD49" s="162"/>
      <c r="KGE49" s="163"/>
      <c r="KGF49" s="164"/>
      <c r="KGG49" s="200"/>
      <c r="KGH49" s="201"/>
      <c r="KGI49" s="201"/>
      <c r="KGJ49" s="162"/>
      <c r="KGK49" s="202"/>
      <c r="KGL49" s="202"/>
      <c r="KGM49" s="202"/>
      <c r="KGN49" s="202"/>
      <c r="KGO49" s="202"/>
      <c r="KGP49" s="202"/>
      <c r="KGQ49" s="162"/>
      <c r="KGR49" s="219"/>
      <c r="KGS49" s="219"/>
      <c r="KGT49" s="163"/>
      <c r="KGU49" s="220"/>
      <c r="KGV49" s="214"/>
      <c r="KGW49" s="78"/>
      <c r="KGX49" s="79"/>
      <c r="KGY49" s="79"/>
      <c r="KGZ49" s="80"/>
      <c r="KHA49" s="79"/>
      <c r="KHB49" s="81"/>
      <c r="KHC49" s="82"/>
      <c r="KHD49" s="81"/>
      <c r="KHE49" s="83"/>
      <c r="KHF49" s="79"/>
      <c r="KHG49" s="110"/>
      <c r="KHH49" s="111"/>
      <c r="KHI49" s="111"/>
      <c r="KHJ49" s="79"/>
      <c r="KHK49" s="79"/>
      <c r="KHL49" s="81"/>
      <c r="KHM49" s="154"/>
      <c r="KHN49" s="160"/>
      <c r="KHO49" s="160"/>
      <c r="KHP49" s="219"/>
      <c r="KHQ49" s="162"/>
      <c r="KHR49" s="163"/>
      <c r="KHS49" s="164"/>
      <c r="KHT49" s="200"/>
      <c r="KHU49" s="201"/>
      <c r="KHV49" s="201"/>
      <c r="KHW49" s="162"/>
      <c r="KHX49" s="202"/>
      <c r="KHY49" s="202"/>
      <c r="KHZ49" s="202"/>
      <c r="KIA49" s="202"/>
      <c r="KIB49" s="202"/>
      <c r="KIC49" s="202"/>
      <c r="KID49" s="162"/>
      <c r="KIE49" s="219"/>
      <c r="KIF49" s="219"/>
      <c r="KIG49" s="163"/>
      <c r="KIH49" s="220"/>
      <c r="KII49" s="214"/>
      <c r="KIJ49" s="78"/>
      <c r="KIK49" s="79"/>
      <c r="KIL49" s="79"/>
      <c r="KIM49" s="80"/>
      <c r="KIN49" s="79"/>
      <c r="KIO49" s="81"/>
      <c r="KIP49" s="82"/>
      <c r="KIQ49" s="81"/>
      <c r="KIR49" s="83"/>
      <c r="KIS49" s="79"/>
      <c r="KIT49" s="110"/>
      <c r="KIU49" s="111"/>
      <c r="KIV49" s="111"/>
      <c r="KIW49" s="79"/>
      <c r="KIX49" s="79"/>
      <c r="KIY49" s="81"/>
      <c r="KIZ49" s="154"/>
      <c r="KJA49" s="160"/>
      <c r="KJB49" s="160"/>
      <c r="KJC49" s="219"/>
      <c r="KJD49" s="162"/>
      <c r="KJE49" s="163"/>
      <c r="KJF49" s="164"/>
      <c r="KJG49" s="200"/>
      <c r="KJH49" s="201"/>
      <c r="KJI49" s="201"/>
      <c r="KJJ49" s="162"/>
      <c r="KJK49" s="202"/>
      <c r="KJL49" s="202"/>
      <c r="KJM49" s="202"/>
      <c r="KJN49" s="202"/>
      <c r="KJO49" s="202"/>
      <c r="KJP49" s="202"/>
      <c r="KJQ49" s="162"/>
      <c r="KJR49" s="219"/>
      <c r="KJS49" s="219"/>
      <c r="KJT49" s="163"/>
      <c r="KJU49" s="220"/>
      <c r="KJV49" s="214"/>
      <c r="KJW49" s="78"/>
      <c r="KJX49" s="79"/>
      <c r="KJY49" s="79"/>
      <c r="KJZ49" s="80"/>
      <c r="KKA49" s="79"/>
      <c r="KKB49" s="81"/>
      <c r="KKC49" s="82"/>
      <c r="KKD49" s="81"/>
      <c r="KKE49" s="83"/>
      <c r="KKF49" s="79"/>
      <c r="KKG49" s="110"/>
      <c r="KKH49" s="111"/>
      <c r="KKI49" s="111"/>
      <c r="KKJ49" s="79"/>
      <c r="KKK49" s="79"/>
      <c r="KKL49" s="81"/>
      <c r="KKM49" s="154"/>
      <c r="KKN49" s="160"/>
      <c r="KKO49" s="160"/>
      <c r="KKP49" s="219"/>
      <c r="KKQ49" s="162"/>
      <c r="KKR49" s="163"/>
      <c r="KKS49" s="164"/>
      <c r="KKT49" s="200"/>
      <c r="KKU49" s="201"/>
      <c r="KKV49" s="201"/>
      <c r="KKW49" s="162"/>
      <c r="KKX49" s="202"/>
      <c r="KKY49" s="202"/>
      <c r="KKZ49" s="202"/>
      <c r="KLA49" s="202"/>
      <c r="KLB49" s="202"/>
      <c r="KLC49" s="202"/>
      <c r="KLD49" s="162"/>
      <c r="KLE49" s="219"/>
      <c r="KLF49" s="219"/>
      <c r="KLG49" s="163"/>
      <c r="KLH49" s="220"/>
      <c r="KLI49" s="214"/>
      <c r="KLJ49" s="78"/>
      <c r="KLK49" s="79"/>
      <c r="KLL49" s="79"/>
      <c r="KLM49" s="80"/>
      <c r="KLN49" s="79"/>
      <c r="KLO49" s="81"/>
      <c r="KLP49" s="82"/>
      <c r="KLQ49" s="81"/>
      <c r="KLR49" s="83"/>
      <c r="KLS49" s="79"/>
      <c r="KLT49" s="110"/>
      <c r="KLU49" s="111"/>
      <c r="KLV49" s="111"/>
      <c r="KLW49" s="79"/>
      <c r="KLX49" s="79"/>
      <c r="KLY49" s="81"/>
      <c r="KLZ49" s="154"/>
      <c r="KMA49" s="160"/>
      <c r="KMB49" s="160"/>
      <c r="KMC49" s="219"/>
      <c r="KMD49" s="162"/>
      <c r="KME49" s="163"/>
      <c r="KMF49" s="164"/>
      <c r="KMG49" s="200"/>
      <c r="KMH49" s="201"/>
      <c r="KMI49" s="201"/>
      <c r="KMJ49" s="162"/>
      <c r="KMK49" s="202"/>
      <c r="KML49" s="202"/>
      <c r="KMM49" s="202"/>
      <c r="KMN49" s="202"/>
      <c r="KMO49" s="202"/>
      <c r="KMP49" s="202"/>
      <c r="KMQ49" s="162"/>
      <c r="KMR49" s="219"/>
      <c r="KMS49" s="219"/>
      <c r="KMT49" s="163"/>
      <c r="KMU49" s="220"/>
      <c r="KMV49" s="214"/>
      <c r="KMW49" s="78"/>
      <c r="KMX49" s="79"/>
      <c r="KMY49" s="79"/>
      <c r="KMZ49" s="80"/>
      <c r="KNA49" s="79"/>
      <c r="KNB49" s="81"/>
      <c r="KNC49" s="82"/>
      <c r="KND49" s="81"/>
      <c r="KNE49" s="83"/>
      <c r="KNF49" s="79"/>
      <c r="KNG49" s="110"/>
      <c r="KNH49" s="111"/>
      <c r="KNI49" s="111"/>
      <c r="KNJ49" s="79"/>
      <c r="KNK49" s="79"/>
      <c r="KNL49" s="81"/>
      <c r="KNM49" s="154"/>
      <c r="KNN49" s="160"/>
      <c r="KNO49" s="160"/>
      <c r="KNP49" s="219"/>
      <c r="KNQ49" s="162"/>
      <c r="KNR49" s="163"/>
      <c r="KNS49" s="164"/>
      <c r="KNT49" s="200"/>
      <c r="KNU49" s="201"/>
      <c r="KNV49" s="201"/>
      <c r="KNW49" s="162"/>
      <c r="KNX49" s="202"/>
      <c r="KNY49" s="202"/>
      <c r="KNZ49" s="202"/>
      <c r="KOA49" s="202"/>
      <c r="KOB49" s="202"/>
      <c r="KOC49" s="202"/>
      <c r="KOD49" s="162"/>
      <c r="KOE49" s="219"/>
      <c r="KOF49" s="219"/>
      <c r="KOG49" s="163"/>
      <c r="KOH49" s="220"/>
      <c r="KOI49" s="214"/>
      <c r="KOJ49" s="78"/>
      <c r="KOK49" s="79"/>
      <c r="KOL49" s="79"/>
      <c r="KOM49" s="80"/>
      <c r="KON49" s="79"/>
      <c r="KOO49" s="81"/>
      <c r="KOP49" s="82"/>
      <c r="KOQ49" s="81"/>
      <c r="KOR49" s="83"/>
      <c r="KOS49" s="79"/>
      <c r="KOT49" s="110"/>
      <c r="KOU49" s="111"/>
      <c r="KOV49" s="111"/>
      <c r="KOW49" s="79"/>
      <c r="KOX49" s="79"/>
      <c r="KOY49" s="81"/>
      <c r="KOZ49" s="154"/>
      <c r="KPA49" s="160"/>
      <c r="KPB49" s="160"/>
      <c r="KPC49" s="219"/>
      <c r="KPD49" s="162"/>
      <c r="KPE49" s="163"/>
      <c r="KPF49" s="164"/>
      <c r="KPG49" s="200"/>
      <c r="KPH49" s="201"/>
      <c r="KPI49" s="201"/>
      <c r="KPJ49" s="162"/>
      <c r="KPK49" s="202"/>
      <c r="KPL49" s="202"/>
      <c r="KPM49" s="202"/>
      <c r="KPN49" s="202"/>
      <c r="KPO49" s="202"/>
      <c r="KPP49" s="202"/>
      <c r="KPQ49" s="162"/>
      <c r="KPR49" s="219"/>
      <c r="KPS49" s="219"/>
      <c r="KPT49" s="163"/>
      <c r="KPU49" s="220"/>
      <c r="KPV49" s="214"/>
      <c r="KPW49" s="78"/>
      <c r="KPX49" s="79"/>
      <c r="KPY49" s="79"/>
      <c r="KPZ49" s="80"/>
      <c r="KQA49" s="79"/>
      <c r="KQB49" s="81"/>
      <c r="KQC49" s="82"/>
      <c r="KQD49" s="81"/>
      <c r="KQE49" s="83"/>
      <c r="KQF49" s="79"/>
      <c r="KQG49" s="110"/>
      <c r="KQH49" s="111"/>
      <c r="KQI49" s="111"/>
      <c r="KQJ49" s="79"/>
      <c r="KQK49" s="79"/>
      <c r="KQL49" s="81"/>
      <c r="KQM49" s="154"/>
      <c r="KQN49" s="160"/>
      <c r="KQO49" s="160"/>
      <c r="KQP49" s="219"/>
      <c r="KQQ49" s="162"/>
      <c r="KQR49" s="163"/>
      <c r="KQS49" s="164"/>
      <c r="KQT49" s="200"/>
      <c r="KQU49" s="201"/>
      <c r="KQV49" s="201"/>
      <c r="KQW49" s="162"/>
      <c r="KQX49" s="202"/>
      <c r="KQY49" s="202"/>
      <c r="KQZ49" s="202"/>
      <c r="KRA49" s="202"/>
      <c r="KRB49" s="202"/>
      <c r="KRC49" s="202"/>
      <c r="KRD49" s="162"/>
      <c r="KRE49" s="219"/>
      <c r="KRF49" s="219"/>
      <c r="KRG49" s="163"/>
      <c r="KRH49" s="220"/>
      <c r="KRI49" s="214"/>
      <c r="KRJ49" s="78"/>
      <c r="KRK49" s="79"/>
      <c r="KRL49" s="79"/>
      <c r="KRM49" s="80"/>
      <c r="KRN49" s="79"/>
      <c r="KRO49" s="81"/>
      <c r="KRP49" s="82"/>
      <c r="KRQ49" s="81"/>
      <c r="KRR49" s="83"/>
      <c r="KRS49" s="79"/>
      <c r="KRT49" s="110"/>
      <c r="KRU49" s="111"/>
      <c r="KRV49" s="111"/>
      <c r="KRW49" s="79"/>
      <c r="KRX49" s="79"/>
      <c r="KRY49" s="81"/>
      <c r="KRZ49" s="154"/>
      <c r="KSA49" s="160"/>
      <c r="KSB49" s="160"/>
      <c r="KSC49" s="219"/>
      <c r="KSD49" s="162"/>
      <c r="KSE49" s="163"/>
      <c r="KSF49" s="164"/>
      <c r="KSG49" s="200"/>
      <c r="KSH49" s="201"/>
      <c r="KSI49" s="201"/>
      <c r="KSJ49" s="162"/>
      <c r="KSK49" s="202"/>
      <c r="KSL49" s="202"/>
      <c r="KSM49" s="202"/>
      <c r="KSN49" s="202"/>
      <c r="KSO49" s="202"/>
      <c r="KSP49" s="202"/>
      <c r="KSQ49" s="162"/>
      <c r="KSR49" s="219"/>
      <c r="KSS49" s="219"/>
      <c r="KST49" s="163"/>
      <c r="KSU49" s="220"/>
      <c r="KSV49" s="214"/>
      <c r="KSW49" s="78"/>
      <c r="KSX49" s="79"/>
      <c r="KSY49" s="79"/>
      <c r="KSZ49" s="80"/>
      <c r="KTA49" s="79"/>
      <c r="KTB49" s="81"/>
      <c r="KTC49" s="82"/>
      <c r="KTD49" s="81"/>
      <c r="KTE49" s="83"/>
      <c r="KTF49" s="79"/>
      <c r="KTG49" s="110"/>
      <c r="KTH49" s="111"/>
      <c r="KTI49" s="111"/>
      <c r="KTJ49" s="79"/>
      <c r="KTK49" s="79"/>
      <c r="KTL49" s="81"/>
      <c r="KTM49" s="154"/>
      <c r="KTN49" s="160"/>
      <c r="KTO49" s="160"/>
      <c r="KTP49" s="219"/>
      <c r="KTQ49" s="162"/>
      <c r="KTR49" s="163"/>
      <c r="KTS49" s="164"/>
      <c r="KTT49" s="200"/>
      <c r="KTU49" s="201"/>
      <c r="KTV49" s="201"/>
      <c r="KTW49" s="162"/>
      <c r="KTX49" s="202"/>
      <c r="KTY49" s="202"/>
      <c r="KTZ49" s="202"/>
      <c r="KUA49" s="202"/>
      <c r="KUB49" s="202"/>
      <c r="KUC49" s="202"/>
      <c r="KUD49" s="162"/>
      <c r="KUE49" s="219"/>
      <c r="KUF49" s="219"/>
      <c r="KUG49" s="163"/>
      <c r="KUH49" s="220"/>
      <c r="KUI49" s="214"/>
      <c r="KUJ49" s="78"/>
      <c r="KUK49" s="79"/>
      <c r="KUL49" s="79"/>
      <c r="KUM49" s="80"/>
      <c r="KUN49" s="79"/>
      <c r="KUO49" s="81"/>
      <c r="KUP49" s="82"/>
      <c r="KUQ49" s="81"/>
      <c r="KUR49" s="83"/>
      <c r="KUS49" s="79"/>
      <c r="KUT49" s="110"/>
      <c r="KUU49" s="111"/>
      <c r="KUV49" s="111"/>
      <c r="KUW49" s="79"/>
      <c r="KUX49" s="79"/>
      <c r="KUY49" s="81"/>
      <c r="KUZ49" s="154"/>
      <c r="KVA49" s="160"/>
      <c r="KVB49" s="160"/>
      <c r="KVC49" s="219"/>
      <c r="KVD49" s="162"/>
      <c r="KVE49" s="163"/>
      <c r="KVF49" s="164"/>
      <c r="KVG49" s="200"/>
      <c r="KVH49" s="201"/>
      <c r="KVI49" s="201"/>
      <c r="KVJ49" s="162"/>
      <c r="KVK49" s="202"/>
      <c r="KVL49" s="202"/>
      <c r="KVM49" s="202"/>
      <c r="KVN49" s="202"/>
      <c r="KVO49" s="202"/>
      <c r="KVP49" s="202"/>
      <c r="KVQ49" s="162"/>
      <c r="KVR49" s="219"/>
      <c r="KVS49" s="219"/>
      <c r="KVT49" s="163"/>
      <c r="KVU49" s="220"/>
      <c r="KVV49" s="214"/>
      <c r="KVW49" s="78"/>
      <c r="KVX49" s="79"/>
      <c r="KVY49" s="79"/>
      <c r="KVZ49" s="80"/>
      <c r="KWA49" s="79"/>
      <c r="KWB49" s="81"/>
      <c r="KWC49" s="82"/>
      <c r="KWD49" s="81"/>
      <c r="KWE49" s="83"/>
      <c r="KWF49" s="79"/>
      <c r="KWG49" s="110"/>
      <c r="KWH49" s="111"/>
      <c r="KWI49" s="111"/>
      <c r="KWJ49" s="79"/>
      <c r="KWK49" s="79"/>
      <c r="KWL49" s="81"/>
      <c r="KWM49" s="154"/>
      <c r="KWN49" s="160"/>
      <c r="KWO49" s="160"/>
      <c r="KWP49" s="219"/>
      <c r="KWQ49" s="162"/>
      <c r="KWR49" s="163"/>
      <c r="KWS49" s="164"/>
      <c r="KWT49" s="200"/>
      <c r="KWU49" s="201"/>
      <c r="KWV49" s="201"/>
      <c r="KWW49" s="162"/>
      <c r="KWX49" s="202"/>
      <c r="KWY49" s="202"/>
      <c r="KWZ49" s="202"/>
      <c r="KXA49" s="202"/>
      <c r="KXB49" s="202"/>
      <c r="KXC49" s="202"/>
      <c r="KXD49" s="162"/>
      <c r="KXE49" s="219"/>
      <c r="KXF49" s="219"/>
      <c r="KXG49" s="163"/>
      <c r="KXH49" s="220"/>
      <c r="KXI49" s="214"/>
      <c r="KXJ49" s="78"/>
      <c r="KXK49" s="79"/>
      <c r="KXL49" s="79"/>
      <c r="KXM49" s="80"/>
      <c r="KXN49" s="79"/>
      <c r="KXO49" s="81"/>
      <c r="KXP49" s="82"/>
      <c r="KXQ49" s="81"/>
      <c r="KXR49" s="83"/>
      <c r="KXS49" s="79"/>
      <c r="KXT49" s="110"/>
      <c r="KXU49" s="111"/>
      <c r="KXV49" s="111"/>
      <c r="KXW49" s="79"/>
      <c r="KXX49" s="79"/>
      <c r="KXY49" s="81"/>
      <c r="KXZ49" s="154"/>
      <c r="KYA49" s="160"/>
      <c r="KYB49" s="160"/>
      <c r="KYC49" s="219"/>
      <c r="KYD49" s="162"/>
      <c r="KYE49" s="163"/>
      <c r="KYF49" s="164"/>
      <c r="KYG49" s="200"/>
      <c r="KYH49" s="201"/>
      <c r="KYI49" s="201"/>
      <c r="KYJ49" s="162"/>
      <c r="KYK49" s="202"/>
      <c r="KYL49" s="202"/>
      <c r="KYM49" s="202"/>
      <c r="KYN49" s="202"/>
      <c r="KYO49" s="202"/>
      <c r="KYP49" s="202"/>
      <c r="KYQ49" s="162"/>
      <c r="KYR49" s="219"/>
      <c r="KYS49" s="219"/>
      <c r="KYT49" s="163"/>
      <c r="KYU49" s="220"/>
      <c r="KYV49" s="214"/>
      <c r="KYW49" s="78"/>
      <c r="KYX49" s="79"/>
      <c r="KYY49" s="79"/>
      <c r="KYZ49" s="80"/>
      <c r="KZA49" s="79"/>
      <c r="KZB49" s="81"/>
      <c r="KZC49" s="82"/>
      <c r="KZD49" s="81"/>
      <c r="KZE49" s="83"/>
      <c r="KZF49" s="79"/>
      <c r="KZG49" s="110"/>
      <c r="KZH49" s="111"/>
      <c r="KZI49" s="111"/>
      <c r="KZJ49" s="79"/>
      <c r="KZK49" s="79"/>
      <c r="KZL49" s="81"/>
      <c r="KZM49" s="154"/>
      <c r="KZN49" s="160"/>
      <c r="KZO49" s="160"/>
      <c r="KZP49" s="219"/>
      <c r="KZQ49" s="162"/>
      <c r="KZR49" s="163"/>
      <c r="KZS49" s="164"/>
      <c r="KZT49" s="200"/>
      <c r="KZU49" s="201"/>
      <c r="KZV49" s="201"/>
      <c r="KZW49" s="162"/>
      <c r="KZX49" s="202"/>
      <c r="KZY49" s="202"/>
      <c r="KZZ49" s="202"/>
      <c r="LAA49" s="202"/>
      <c r="LAB49" s="202"/>
      <c r="LAC49" s="202"/>
      <c r="LAD49" s="162"/>
      <c r="LAE49" s="219"/>
      <c r="LAF49" s="219"/>
      <c r="LAG49" s="163"/>
      <c r="LAH49" s="220"/>
      <c r="LAI49" s="214"/>
      <c r="LAJ49" s="78"/>
      <c r="LAK49" s="79"/>
      <c r="LAL49" s="79"/>
      <c r="LAM49" s="80"/>
      <c r="LAN49" s="79"/>
      <c r="LAO49" s="81"/>
      <c r="LAP49" s="82"/>
      <c r="LAQ49" s="81"/>
      <c r="LAR49" s="83"/>
      <c r="LAS49" s="79"/>
      <c r="LAT49" s="110"/>
      <c r="LAU49" s="111"/>
      <c r="LAV49" s="111"/>
      <c r="LAW49" s="79"/>
      <c r="LAX49" s="79"/>
      <c r="LAY49" s="81"/>
      <c r="LAZ49" s="154"/>
      <c r="LBA49" s="160"/>
      <c r="LBB49" s="160"/>
      <c r="LBC49" s="219"/>
      <c r="LBD49" s="162"/>
      <c r="LBE49" s="163"/>
      <c r="LBF49" s="164"/>
      <c r="LBG49" s="200"/>
      <c r="LBH49" s="201"/>
      <c r="LBI49" s="201"/>
      <c r="LBJ49" s="162"/>
      <c r="LBK49" s="202"/>
      <c r="LBL49" s="202"/>
      <c r="LBM49" s="202"/>
      <c r="LBN49" s="202"/>
      <c r="LBO49" s="202"/>
      <c r="LBP49" s="202"/>
      <c r="LBQ49" s="162"/>
      <c r="LBR49" s="219"/>
      <c r="LBS49" s="219"/>
      <c r="LBT49" s="163"/>
      <c r="LBU49" s="220"/>
      <c r="LBV49" s="214"/>
      <c r="LBW49" s="78"/>
      <c r="LBX49" s="79"/>
      <c r="LBY49" s="79"/>
      <c r="LBZ49" s="80"/>
      <c r="LCA49" s="79"/>
      <c r="LCB49" s="81"/>
      <c r="LCC49" s="82"/>
      <c r="LCD49" s="81"/>
      <c r="LCE49" s="83"/>
      <c r="LCF49" s="79"/>
      <c r="LCG49" s="110"/>
      <c r="LCH49" s="111"/>
      <c r="LCI49" s="111"/>
      <c r="LCJ49" s="79"/>
      <c r="LCK49" s="79"/>
      <c r="LCL49" s="81"/>
      <c r="LCM49" s="154"/>
      <c r="LCN49" s="160"/>
      <c r="LCO49" s="160"/>
      <c r="LCP49" s="219"/>
      <c r="LCQ49" s="162"/>
      <c r="LCR49" s="163"/>
      <c r="LCS49" s="164"/>
      <c r="LCT49" s="200"/>
      <c r="LCU49" s="201"/>
      <c r="LCV49" s="201"/>
      <c r="LCW49" s="162"/>
      <c r="LCX49" s="202"/>
      <c r="LCY49" s="202"/>
      <c r="LCZ49" s="202"/>
      <c r="LDA49" s="202"/>
      <c r="LDB49" s="202"/>
      <c r="LDC49" s="202"/>
      <c r="LDD49" s="162"/>
      <c r="LDE49" s="219"/>
      <c r="LDF49" s="219"/>
      <c r="LDG49" s="163"/>
      <c r="LDH49" s="220"/>
      <c r="LDI49" s="214"/>
      <c r="LDJ49" s="78"/>
      <c r="LDK49" s="79"/>
      <c r="LDL49" s="79"/>
      <c r="LDM49" s="80"/>
      <c r="LDN49" s="79"/>
      <c r="LDO49" s="81"/>
      <c r="LDP49" s="82"/>
      <c r="LDQ49" s="81"/>
      <c r="LDR49" s="83"/>
      <c r="LDS49" s="79"/>
      <c r="LDT49" s="110"/>
      <c r="LDU49" s="111"/>
      <c r="LDV49" s="111"/>
      <c r="LDW49" s="79"/>
      <c r="LDX49" s="79"/>
      <c r="LDY49" s="81"/>
      <c r="LDZ49" s="154"/>
      <c r="LEA49" s="160"/>
      <c r="LEB49" s="160"/>
      <c r="LEC49" s="219"/>
      <c r="LED49" s="162"/>
      <c r="LEE49" s="163"/>
      <c r="LEF49" s="164"/>
      <c r="LEG49" s="200"/>
      <c r="LEH49" s="201"/>
      <c r="LEI49" s="201"/>
      <c r="LEJ49" s="162"/>
      <c r="LEK49" s="202"/>
      <c r="LEL49" s="202"/>
      <c r="LEM49" s="202"/>
      <c r="LEN49" s="202"/>
      <c r="LEO49" s="202"/>
      <c r="LEP49" s="202"/>
      <c r="LEQ49" s="162"/>
      <c r="LER49" s="219"/>
      <c r="LES49" s="219"/>
      <c r="LET49" s="163"/>
      <c r="LEU49" s="220"/>
      <c r="LEV49" s="214"/>
      <c r="LEW49" s="78"/>
      <c r="LEX49" s="79"/>
      <c r="LEY49" s="79"/>
      <c r="LEZ49" s="80"/>
      <c r="LFA49" s="79"/>
      <c r="LFB49" s="81"/>
      <c r="LFC49" s="82"/>
      <c r="LFD49" s="81"/>
      <c r="LFE49" s="83"/>
      <c r="LFF49" s="79"/>
      <c r="LFG49" s="110"/>
      <c r="LFH49" s="111"/>
      <c r="LFI49" s="111"/>
      <c r="LFJ49" s="79"/>
      <c r="LFK49" s="79"/>
      <c r="LFL49" s="81"/>
      <c r="LFM49" s="154"/>
      <c r="LFN49" s="160"/>
      <c r="LFO49" s="160"/>
      <c r="LFP49" s="219"/>
      <c r="LFQ49" s="162"/>
      <c r="LFR49" s="163"/>
      <c r="LFS49" s="164"/>
      <c r="LFT49" s="200"/>
      <c r="LFU49" s="201"/>
      <c r="LFV49" s="201"/>
      <c r="LFW49" s="162"/>
      <c r="LFX49" s="202"/>
      <c r="LFY49" s="202"/>
      <c r="LFZ49" s="202"/>
      <c r="LGA49" s="202"/>
      <c r="LGB49" s="202"/>
      <c r="LGC49" s="202"/>
      <c r="LGD49" s="162"/>
      <c r="LGE49" s="219"/>
      <c r="LGF49" s="219"/>
      <c r="LGG49" s="163"/>
      <c r="LGH49" s="220"/>
      <c r="LGI49" s="214"/>
      <c r="LGJ49" s="78"/>
      <c r="LGK49" s="79"/>
      <c r="LGL49" s="79"/>
      <c r="LGM49" s="80"/>
      <c r="LGN49" s="79"/>
      <c r="LGO49" s="81"/>
      <c r="LGP49" s="82"/>
      <c r="LGQ49" s="81"/>
      <c r="LGR49" s="83"/>
      <c r="LGS49" s="79"/>
      <c r="LGT49" s="110"/>
      <c r="LGU49" s="111"/>
      <c r="LGV49" s="111"/>
      <c r="LGW49" s="79"/>
      <c r="LGX49" s="79"/>
      <c r="LGY49" s="81"/>
      <c r="LGZ49" s="154"/>
      <c r="LHA49" s="160"/>
      <c r="LHB49" s="160"/>
      <c r="LHC49" s="219"/>
      <c r="LHD49" s="162"/>
      <c r="LHE49" s="163"/>
      <c r="LHF49" s="164"/>
      <c r="LHG49" s="200"/>
      <c r="LHH49" s="201"/>
      <c r="LHI49" s="201"/>
      <c r="LHJ49" s="162"/>
      <c r="LHK49" s="202"/>
      <c r="LHL49" s="202"/>
      <c r="LHM49" s="202"/>
      <c r="LHN49" s="202"/>
      <c r="LHO49" s="202"/>
      <c r="LHP49" s="202"/>
      <c r="LHQ49" s="162"/>
      <c r="LHR49" s="219"/>
      <c r="LHS49" s="219"/>
      <c r="LHT49" s="163"/>
      <c r="LHU49" s="220"/>
      <c r="LHV49" s="214"/>
      <c r="LHW49" s="78"/>
      <c r="LHX49" s="79"/>
      <c r="LHY49" s="79"/>
      <c r="LHZ49" s="80"/>
      <c r="LIA49" s="79"/>
      <c r="LIB49" s="81"/>
      <c r="LIC49" s="82"/>
      <c r="LID49" s="81"/>
      <c r="LIE49" s="83"/>
      <c r="LIF49" s="79"/>
      <c r="LIG49" s="110"/>
      <c r="LIH49" s="111"/>
      <c r="LII49" s="111"/>
      <c r="LIJ49" s="79"/>
      <c r="LIK49" s="79"/>
      <c r="LIL49" s="81"/>
      <c r="LIM49" s="154"/>
      <c r="LIN49" s="160"/>
      <c r="LIO49" s="160"/>
      <c r="LIP49" s="219"/>
      <c r="LIQ49" s="162"/>
      <c r="LIR49" s="163"/>
      <c r="LIS49" s="164"/>
      <c r="LIT49" s="200"/>
      <c r="LIU49" s="201"/>
      <c r="LIV49" s="201"/>
      <c r="LIW49" s="162"/>
      <c r="LIX49" s="202"/>
      <c r="LIY49" s="202"/>
      <c r="LIZ49" s="202"/>
      <c r="LJA49" s="202"/>
      <c r="LJB49" s="202"/>
      <c r="LJC49" s="202"/>
      <c r="LJD49" s="162"/>
      <c r="LJE49" s="219"/>
      <c r="LJF49" s="219"/>
      <c r="LJG49" s="163"/>
      <c r="LJH49" s="220"/>
      <c r="LJI49" s="214"/>
      <c r="LJJ49" s="78"/>
      <c r="LJK49" s="79"/>
      <c r="LJL49" s="79"/>
      <c r="LJM49" s="80"/>
      <c r="LJN49" s="79"/>
      <c r="LJO49" s="81"/>
      <c r="LJP49" s="82"/>
      <c r="LJQ49" s="81"/>
      <c r="LJR49" s="83"/>
      <c r="LJS49" s="79"/>
      <c r="LJT49" s="110"/>
      <c r="LJU49" s="111"/>
      <c r="LJV49" s="111"/>
      <c r="LJW49" s="79"/>
      <c r="LJX49" s="79"/>
      <c r="LJY49" s="81"/>
      <c r="LJZ49" s="154"/>
      <c r="LKA49" s="160"/>
      <c r="LKB49" s="160"/>
      <c r="LKC49" s="219"/>
      <c r="LKD49" s="162"/>
      <c r="LKE49" s="163"/>
      <c r="LKF49" s="164"/>
      <c r="LKG49" s="200"/>
      <c r="LKH49" s="201"/>
      <c r="LKI49" s="201"/>
      <c r="LKJ49" s="162"/>
      <c r="LKK49" s="202"/>
      <c r="LKL49" s="202"/>
      <c r="LKM49" s="202"/>
      <c r="LKN49" s="202"/>
      <c r="LKO49" s="202"/>
      <c r="LKP49" s="202"/>
      <c r="LKQ49" s="162"/>
      <c r="LKR49" s="219"/>
      <c r="LKS49" s="219"/>
      <c r="LKT49" s="163"/>
      <c r="LKU49" s="220"/>
      <c r="LKV49" s="214"/>
      <c r="LKW49" s="78"/>
      <c r="LKX49" s="79"/>
      <c r="LKY49" s="79"/>
      <c r="LKZ49" s="80"/>
      <c r="LLA49" s="79"/>
      <c r="LLB49" s="81"/>
      <c r="LLC49" s="82"/>
      <c r="LLD49" s="81"/>
      <c r="LLE49" s="83"/>
      <c r="LLF49" s="79"/>
      <c r="LLG49" s="110"/>
      <c r="LLH49" s="111"/>
      <c r="LLI49" s="111"/>
      <c r="LLJ49" s="79"/>
      <c r="LLK49" s="79"/>
      <c r="LLL49" s="81"/>
      <c r="LLM49" s="154"/>
      <c r="LLN49" s="160"/>
      <c r="LLO49" s="160"/>
      <c r="LLP49" s="219"/>
      <c r="LLQ49" s="162"/>
      <c r="LLR49" s="163"/>
      <c r="LLS49" s="164"/>
      <c r="LLT49" s="200"/>
      <c r="LLU49" s="201"/>
      <c r="LLV49" s="201"/>
      <c r="LLW49" s="162"/>
      <c r="LLX49" s="202"/>
      <c r="LLY49" s="202"/>
      <c r="LLZ49" s="202"/>
      <c r="LMA49" s="202"/>
      <c r="LMB49" s="202"/>
      <c r="LMC49" s="202"/>
      <c r="LMD49" s="162"/>
      <c r="LME49" s="219"/>
      <c r="LMF49" s="219"/>
      <c r="LMG49" s="163"/>
      <c r="LMH49" s="220"/>
      <c r="LMI49" s="214"/>
      <c r="LMJ49" s="78"/>
      <c r="LMK49" s="79"/>
      <c r="LML49" s="79"/>
      <c r="LMM49" s="80"/>
      <c r="LMN49" s="79"/>
      <c r="LMO49" s="81"/>
      <c r="LMP49" s="82"/>
      <c r="LMQ49" s="81"/>
      <c r="LMR49" s="83"/>
      <c r="LMS49" s="79"/>
      <c r="LMT49" s="110"/>
      <c r="LMU49" s="111"/>
      <c r="LMV49" s="111"/>
      <c r="LMW49" s="79"/>
      <c r="LMX49" s="79"/>
      <c r="LMY49" s="81"/>
      <c r="LMZ49" s="154"/>
      <c r="LNA49" s="160"/>
      <c r="LNB49" s="160"/>
      <c r="LNC49" s="219"/>
      <c r="LND49" s="162"/>
      <c r="LNE49" s="163"/>
      <c r="LNF49" s="164"/>
      <c r="LNG49" s="200"/>
      <c r="LNH49" s="201"/>
      <c r="LNI49" s="201"/>
      <c r="LNJ49" s="162"/>
      <c r="LNK49" s="202"/>
      <c r="LNL49" s="202"/>
      <c r="LNM49" s="202"/>
      <c r="LNN49" s="202"/>
      <c r="LNO49" s="202"/>
      <c r="LNP49" s="202"/>
      <c r="LNQ49" s="162"/>
      <c r="LNR49" s="219"/>
      <c r="LNS49" s="219"/>
      <c r="LNT49" s="163"/>
      <c r="LNU49" s="220"/>
      <c r="LNV49" s="214"/>
      <c r="LNW49" s="78"/>
      <c r="LNX49" s="79"/>
      <c r="LNY49" s="79"/>
      <c r="LNZ49" s="80"/>
      <c r="LOA49" s="79"/>
      <c r="LOB49" s="81"/>
      <c r="LOC49" s="82"/>
      <c r="LOD49" s="81"/>
      <c r="LOE49" s="83"/>
      <c r="LOF49" s="79"/>
      <c r="LOG49" s="110"/>
      <c r="LOH49" s="111"/>
      <c r="LOI49" s="111"/>
      <c r="LOJ49" s="79"/>
      <c r="LOK49" s="79"/>
      <c r="LOL49" s="81"/>
      <c r="LOM49" s="154"/>
      <c r="LON49" s="160"/>
      <c r="LOO49" s="160"/>
      <c r="LOP49" s="219"/>
      <c r="LOQ49" s="162"/>
      <c r="LOR49" s="163"/>
      <c r="LOS49" s="164"/>
      <c r="LOT49" s="200"/>
      <c r="LOU49" s="201"/>
      <c r="LOV49" s="201"/>
      <c r="LOW49" s="162"/>
      <c r="LOX49" s="202"/>
      <c r="LOY49" s="202"/>
      <c r="LOZ49" s="202"/>
      <c r="LPA49" s="202"/>
      <c r="LPB49" s="202"/>
      <c r="LPC49" s="202"/>
      <c r="LPD49" s="162"/>
      <c r="LPE49" s="219"/>
      <c r="LPF49" s="219"/>
      <c r="LPG49" s="163"/>
      <c r="LPH49" s="220"/>
      <c r="LPI49" s="214"/>
      <c r="LPJ49" s="78"/>
      <c r="LPK49" s="79"/>
      <c r="LPL49" s="79"/>
      <c r="LPM49" s="80"/>
      <c r="LPN49" s="79"/>
      <c r="LPO49" s="81"/>
      <c r="LPP49" s="82"/>
      <c r="LPQ49" s="81"/>
      <c r="LPR49" s="83"/>
      <c r="LPS49" s="79"/>
      <c r="LPT49" s="110"/>
      <c r="LPU49" s="111"/>
      <c r="LPV49" s="111"/>
      <c r="LPW49" s="79"/>
      <c r="LPX49" s="79"/>
      <c r="LPY49" s="81"/>
      <c r="LPZ49" s="154"/>
      <c r="LQA49" s="160"/>
      <c r="LQB49" s="160"/>
      <c r="LQC49" s="219"/>
      <c r="LQD49" s="162"/>
      <c r="LQE49" s="163"/>
      <c r="LQF49" s="164"/>
      <c r="LQG49" s="200"/>
      <c r="LQH49" s="201"/>
      <c r="LQI49" s="201"/>
      <c r="LQJ49" s="162"/>
      <c r="LQK49" s="202"/>
      <c r="LQL49" s="202"/>
      <c r="LQM49" s="202"/>
      <c r="LQN49" s="202"/>
      <c r="LQO49" s="202"/>
      <c r="LQP49" s="202"/>
      <c r="LQQ49" s="162"/>
      <c r="LQR49" s="219"/>
      <c r="LQS49" s="219"/>
      <c r="LQT49" s="163"/>
      <c r="LQU49" s="220"/>
      <c r="LQV49" s="214"/>
      <c r="LQW49" s="78"/>
      <c r="LQX49" s="79"/>
      <c r="LQY49" s="79"/>
      <c r="LQZ49" s="80"/>
      <c r="LRA49" s="79"/>
      <c r="LRB49" s="81"/>
      <c r="LRC49" s="82"/>
      <c r="LRD49" s="81"/>
      <c r="LRE49" s="83"/>
      <c r="LRF49" s="79"/>
      <c r="LRG49" s="110"/>
      <c r="LRH49" s="111"/>
      <c r="LRI49" s="111"/>
      <c r="LRJ49" s="79"/>
      <c r="LRK49" s="79"/>
      <c r="LRL49" s="81"/>
      <c r="LRM49" s="154"/>
      <c r="LRN49" s="160"/>
      <c r="LRO49" s="160"/>
      <c r="LRP49" s="219"/>
      <c r="LRQ49" s="162"/>
      <c r="LRR49" s="163"/>
      <c r="LRS49" s="164"/>
      <c r="LRT49" s="200"/>
      <c r="LRU49" s="201"/>
      <c r="LRV49" s="201"/>
      <c r="LRW49" s="162"/>
      <c r="LRX49" s="202"/>
      <c r="LRY49" s="202"/>
      <c r="LRZ49" s="202"/>
      <c r="LSA49" s="202"/>
      <c r="LSB49" s="202"/>
      <c r="LSC49" s="202"/>
      <c r="LSD49" s="162"/>
      <c r="LSE49" s="219"/>
      <c r="LSF49" s="219"/>
      <c r="LSG49" s="163"/>
      <c r="LSH49" s="220"/>
      <c r="LSI49" s="214"/>
      <c r="LSJ49" s="78"/>
      <c r="LSK49" s="79"/>
      <c r="LSL49" s="79"/>
      <c r="LSM49" s="80"/>
      <c r="LSN49" s="79"/>
      <c r="LSO49" s="81"/>
      <c r="LSP49" s="82"/>
      <c r="LSQ49" s="81"/>
      <c r="LSR49" s="83"/>
      <c r="LSS49" s="79"/>
      <c r="LST49" s="110"/>
      <c r="LSU49" s="111"/>
      <c r="LSV49" s="111"/>
      <c r="LSW49" s="79"/>
      <c r="LSX49" s="79"/>
      <c r="LSY49" s="81"/>
      <c r="LSZ49" s="154"/>
      <c r="LTA49" s="160"/>
      <c r="LTB49" s="160"/>
      <c r="LTC49" s="219"/>
      <c r="LTD49" s="162"/>
      <c r="LTE49" s="163"/>
      <c r="LTF49" s="164"/>
      <c r="LTG49" s="200"/>
      <c r="LTH49" s="201"/>
      <c r="LTI49" s="201"/>
      <c r="LTJ49" s="162"/>
      <c r="LTK49" s="202"/>
      <c r="LTL49" s="202"/>
      <c r="LTM49" s="202"/>
      <c r="LTN49" s="202"/>
      <c r="LTO49" s="202"/>
      <c r="LTP49" s="202"/>
      <c r="LTQ49" s="162"/>
      <c r="LTR49" s="219"/>
      <c r="LTS49" s="219"/>
      <c r="LTT49" s="163"/>
      <c r="LTU49" s="220"/>
      <c r="LTV49" s="214"/>
      <c r="LTW49" s="78"/>
      <c r="LTX49" s="79"/>
      <c r="LTY49" s="79"/>
      <c r="LTZ49" s="80"/>
      <c r="LUA49" s="79"/>
      <c r="LUB49" s="81"/>
      <c r="LUC49" s="82"/>
      <c r="LUD49" s="81"/>
      <c r="LUE49" s="83"/>
      <c r="LUF49" s="79"/>
      <c r="LUG49" s="110"/>
      <c r="LUH49" s="111"/>
      <c r="LUI49" s="111"/>
      <c r="LUJ49" s="79"/>
      <c r="LUK49" s="79"/>
      <c r="LUL49" s="81"/>
      <c r="LUM49" s="154"/>
      <c r="LUN49" s="160"/>
      <c r="LUO49" s="160"/>
      <c r="LUP49" s="219"/>
      <c r="LUQ49" s="162"/>
      <c r="LUR49" s="163"/>
      <c r="LUS49" s="164"/>
      <c r="LUT49" s="200"/>
      <c r="LUU49" s="201"/>
      <c r="LUV49" s="201"/>
      <c r="LUW49" s="162"/>
      <c r="LUX49" s="202"/>
      <c r="LUY49" s="202"/>
      <c r="LUZ49" s="202"/>
      <c r="LVA49" s="202"/>
      <c r="LVB49" s="202"/>
      <c r="LVC49" s="202"/>
      <c r="LVD49" s="162"/>
      <c r="LVE49" s="219"/>
      <c r="LVF49" s="219"/>
      <c r="LVG49" s="163"/>
      <c r="LVH49" s="220"/>
      <c r="LVI49" s="214"/>
      <c r="LVJ49" s="78"/>
      <c r="LVK49" s="79"/>
      <c r="LVL49" s="79"/>
      <c r="LVM49" s="80"/>
      <c r="LVN49" s="79"/>
      <c r="LVO49" s="81"/>
      <c r="LVP49" s="82"/>
      <c r="LVQ49" s="81"/>
      <c r="LVR49" s="83"/>
      <c r="LVS49" s="79"/>
      <c r="LVT49" s="110"/>
      <c r="LVU49" s="111"/>
      <c r="LVV49" s="111"/>
      <c r="LVW49" s="79"/>
      <c r="LVX49" s="79"/>
      <c r="LVY49" s="81"/>
      <c r="LVZ49" s="154"/>
      <c r="LWA49" s="160"/>
      <c r="LWB49" s="160"/>
      <c r="LWC49" s="219"/>
      <c r="LWD49" s="162"/>
      <c r="LWE49" s="163"/>
      <c r="LWF49" s="164"/>
      <c r="LWG49" s="200"/>
      <c r="LWH49" s="201"/>
      <c r="LWI49" s="201"/>
      <c r="LWJ49" s="162"/>
      <c r="LWK49" s="202"/>
      <c r="LWL49" s="202"/>
      <c r="LWM49" s="202"/>
      <c r="LWN49" s="202"/>
      <c r="LWO49" s="202"/>
      <c r="LWP49" s="202"/>
      <c r="LWQ49" s="162"/>
      <c r="LWR49" s="219"/>
      <c r="LWS49" s="219"/>
      <c r="LWT49" s="163"/>
      <c r="LWU49" s="220"/>
      <c r="LWV49" s="214"/>
      <c r="LWW49" s="78"/>
      <c r="LWX49" s="79"/>
      <c r="LWY49" s="79"/>
      <c r="LWZ49" s="80"/>
      <c r="LXA49" s="79"/>
      <c r="LXB49" s="81"/>
      <c r="LXC49" s="82"/>
      <c r="LXD49" s="81"/>
      <c r="LXE49" s="83"/>
      <c r="LXF49" s="79"/>
      <c r="LXG49" s="110"/>
      <c r="LXH49" s="111"/>
      <c r="LXI49" s="111"/>
      <c r="LXJ49" s="79"/>
      <c r="LXK49" s="79"/>
      <c r="LXL49" s="81"/>
      <c r="LXM49" s="154"/>
      <c r="LXN49" s="160"/>
      <c r="LXO49" s="160"/>
      <c r="LXP49" s="219"/>
      <c r="LXQ49" s="162"/>
      <c r="LXR49" s="163"/>
      <c r="LXS49" s="164"/>
      <c r="LXT49" s="200"/>
      <c r="LXU49" s="201"/>
      <c r="LXV49" s="201"/>
      <c r="LXW49" s="162"/>
      <c r="LXX49" s="202"/>
      <c r="LXY49" s="202"/>
      <c r="LXZ49" s="202"/>
      <c r="LYA49" s="202"/>
      <c r="LYB49" s="202"/>
      <c r="LYC49" s="202"/>
      <c r="LYD49" s="162"/>
      <c r="LYE49" s="219"/>
      <c r="LYF49" s="219"/>
      <c r="LYG49" s="163"/>
      <c r="LYH49" s="220"/>
      <c r="LYI49" s="214"/>
      <c r="LYJ49" s="78"/>
      <c r="LYK49" s="79"/>
      <c r="LYL49" s="79"/>
      <c r="LYM49" s="80"/>
      <c r="LYN49" s="79"/>
      <c r="LYO49" s="81"/>
      <c r="LYP49" s="82"/>
      <c r="LYQ49" s="81"/>
      <c r="LYR49" s="83"/>
      <c r="LYS49" s="79"/>
      <c r="LYT49" s="110"/>
      <c r="LYU49" s="111"/>
      <c r="LYV49" s="111"/>
      <c r="LYW49" s="79"/>
      <c r="LYX49" s="79"/>
      <c r="LYY49" s="81"/>
      <c r="LYZ49" s="154"/>
      <c r="LZA49" s="160"/>
      <c r="LZB49" s="160"/>
      <c r="LZC49" s="219"/>
      <c r="LZD49" s="162"/>
      <c r="LZE49" s="163"/>
      <c r="LZF49" s="164"/>
      <c r="LZG49" s="200"/>
      <c r="LZH49" s="201"/>
      <c r="LZI49" s="201"/>
      <c r="LZJ49" s="162"/>
      <c r="LZK49" s="202"/>
      <c r="LZL49" s="202"/>
      <c r="LZM49" s="202"/>
      <c r="LZN49" s="202"/>
      <c r="LZO49" s="202"/>
      <c r="LZP49" s="202"/>
      <c r="LZQ49" s="162"/>
      <c r="LZR49" s="219"/>
      <c r="LZS49" s="219"/>
      <c r="LZT49" s="163"/>
      <c r="LZU49" s="220"/>
      <c r="LZV49" s="214"/>
      <c r="LZW49" s="78"/>
      <c r="LZX49" s="79"/>
      <c r="LZY49" s="79"/>
      <c r="LZZ49" s="80"/>
      <c r="MAA49" s="79"/>
      <c r="MAB49" s="81"/>
      <c r="MAC49" s="82"/>
      <c r="MAD49" s="81"/>
      <c r="MAE49" s="83"/>
      <c r="MAF49" s="79"/>
      <c r="MAG49" s="110"/>
      <c r="MAH49" s="111"/>
      <c r="MAI49" s="111"/>
      <c r="MAJ49" s="79"/>
      <c r="MAK49" s="79"/>
      <c r="MAL49" s="81"/>
      <c r="MAM49" s="154"/>
      <c r="MAN49" s="160"/>
      <c r="MAO49" s="160"/>
      <c r="MAP49" s="219"/>
      <c r="MAQ49" s="162"/>
      <c r="MAR49" s="163"/>
      <c r="MAS49" s="164"/>
      <c r="MAT49" s="200"/>
      <c r="MAU49" s="201"/>
      <c r="MAV49" s="201"/>
      <c r="MAW49" s="162"/>
      <c r="MAX49" s="202"/>
      <c r="MAY49" s="202"/>
      <c r="MAZ49" s="202"/>
      <c r="MBA49" s="202"/>
      <c r="MBB49" s="202"/>
      <c r="MBC49" s="202"/>
      <c r="MBD49" s="162"/>
      <c r="MBE49" s="219"/>
      <c r="MBF49" s="219"/>
      <c r="MBG49" s="163"/>
      <c r="MBH49" s="220"/>
      <c r="MBI49" s="214"/>
      <c r="MBJ49" s="78"/>
      <c r="MBK49" s="79"/>
      <c r="MBL49" s="79"/>
      <c r="MBM49" s="80"/>
      <c r="MBN49" s="79"/>
      <c r="MBO49" s="81"/>
      <c r="MBP49" s="82"/>
      <c r="MBQ49" s="81"/>
      <c r="MBR49" s="83"/>
      <c r="MBS49" s="79"/>
      <c r="MBT49" s="110"/>
      <c r="MBU49" s="111"/>
      <c r="MBV49" s="111"/>
      <c r="MBW49" s="79"/>
      <c r="MBX49" s="79"/>
      <c r="MBY49" s="81"/>
      <c r="MBZ49" s="154"/>
      <c r="MCA49" s="160"/>
      <c r="MCB49" s="160"/>
      <c r="MCC49" s="219"/>
      <c r="MCD49" s="162"/>
      <c r="MCE49" s="163"/>
      <c r="MCF49" s="164"/>
      <c r="MCG49" s="200"/>
      <c r="MCH49" s="201"/>
      <c r="MCI49" s="201"/>
      <c r="MCJ49" s="162"/>
      <c r="MCK49" s="202"/>
      <c r="MCL49" s="202"/>
      <c r="MCM49" s="202"/>
      <c r="MCN49" s="202"/>
      <c r="MCO49" s="202"/>
      <c r="MCP49" s="202"/>
      <c r="MCQ49" s="162"/>
      <c r="MCR49" s="219"/>
      <c r="MCS49" s="219"/>
      <c r="MCT49" s="163"/>
      <c r="MCU49" s="220"/>
      <c r="MCV49" s="214"/>
      <c r="MCW49" s="78"/>
      <c r="MCX49" s="79"/>
      <c r="MCY49" s="79"/>
      <c r="MCZ49" s="80"/>
      <c r="MDA49" s="79"/>
      <c r="MDB49" s="81"/>
      <c r="MDC49" s="82"/>
      <c r="MDD49" s="81"/>
      <c r="MDE49" s="83"/>
      <c r="MDF49" s="79"/>
      <c r="MDG49" s="110"/>
      <c r="MDH49" s="111"/>
      <c r="MDI49" s="111"/>
      <c r="MDJ49" s="79"/>
      <c r="MDK49" s="79"/>
      <c r="MDL49" s="81"/>
      <c r="MDM49" s="154"/>
      <c r="MDN49" s="160"/>
      <c r="MDO49" s="160"/>
      <c r="MDP49" s="219"/>
      <c r="MDQ49" s="162"/>
      <c r="MDR49" s="163"/>
      <c r="MDS49" s="164"/>
      <c r="MDT49" s="200"/>
      <c r="MDU49" s="201"/>
      <c r="MDV49" s="201"/>
      <c r="MDW49" s="162"/>
      <c r="MDX49" s="202"/>
      <c r="MDY49" s="202"/>
      <c r="MDZ49" s="202"/>
      <c r="MEA49" s="202"/>
      <c r="MEB49" s="202"/>
      <c r="MEC49" s="202"/>
      <c r="MED49" s="162"/>
      <c r="MEE49" s="219"/>
      <c r="MEF49" s="219"/>
      <c r="MEG49" s="163"/>
      <c r="MEH49" s="220"/>
      <c r="MEI49" s="214"/>
      <c r="MEJ49" s="78"/>
      <c r="MEK49" s="79"/>
      <c r="MEL49" s="79"/>
      <c r="MEM49" s="80"/>
      <c r="MEN49" s="79"/>
      <c r="MEO49" s="81"/>
      <c r="MEP49" s="82"/>
      <c r="MEQ49" s="81"/>
      <c r="MER49" s="83"/>
      <c r="MES49" s="79"/>
      <c r="MET49" s="110"/>
      <c r="MEU49" s="111"/>
      <c r="MEV49" s="111"/>
      <c r="MEW49" s="79"/>
      <c r="MEX49" s="79"/>
      <c r="MEY49" s="81"/>
      <c r="MEZ49" s="154"/>
      <c r="MFA49" s="160"/>
      <c r="MFB49" s="160"/>
      <c r="MFC49" s="219"/>
      <c r="MFD49" s="162"/>
      <c r="MFE49" s="163"/>
      <c r="MFF49" s="164"/>
      <c r="MFG49" s="200"/>
      <c r="MFH49" s="201"/>
      <c r="MFI49" s="201"/>
      <c r="MFJ49" s="162"/>
      <c r="MFK49" s="202"/>
      <c r="MFL49" s="202"/>
      <c r="MFM49" s="202"/>
      <c r="MFN49" s="202"/>
      <c r="MFO49" s="202"/>
      <c r="MFP49" s="202"/>
      <c r="MFQ49" s="162"/>
      <c r="MFR49" s="219"/>
      <c r="MFS49" s="219"/>
      <c r="MFT49" s="163"/>
      <c r="MFU49" s="220"/>
      <c r="MFV49" s="214"/>
      <c r="MFW49" s="78"/>
      <c r="MFX49" s="79"/>
      <c r="MFY49" s="79"/>
      <c r="MFZ49" s="80"/>
      <c r="MGA49" s="79"/>
      <c r="MGB49" s="81"/>
      <c r="MGC49" s="82"/>
      <c r="MGD49" s="81"/>
      <c r="MGE49" s="83"/>
      <c r="MGF49" s="79"/>
      <c r="MGG49" s="110"/>
      <c r="MGH49" s="111"/>
      <c r="MGI49" s="111"/>
      <c r="MGJ49" s="79"/>
      <c r="MGK49" s="79"/>
      <c r="MGL49" s="81"/>
      <c r="MGM49" s="154"/>
      <c r="MGN49" s="160"/>
      <c r="MGO49" s="160"/>
      <c r="MGP49" s="219"/>
      <c r="MGQ49" s="162"/>
      <c r="MGR49" s="163"/>
      <c r="MGS49" s="164"/>
      <c r="MGT49" s="200"/>
      <c r="MGU49" s="201"/>
      <c r="MGV49" s="201"/>
      <c r="MGW49" s="162"/>
      <c r="MGX49" s="202"/>
      <c r="MGY49" s="202"/>
      <c r="MGZ49" s="202"/>
      <c r="MHA49" s="202"/>
      <c r="MHB49" s="202"/>
      <c r="MHC49" s="202"/>
      <c r="MHD49" s="162"/>
      <c r="MHE49" s="219"/>
      <c r="MHF49" s="219"/>
      <c r="MHG49" s="163"/>
      <c r="MHH49" s="220"/>
      <c r="MHI49" s="214"/>
      <c r="MHJ49" s="78"/>
      <c r="MHK49" s="79"/>
      <c r="MHL49" s="79"/>
      <c r="MHM49" s="80"/>
      <c r="MHN49" s="79"/>
      <c r="MHO49" s="81"/>
      <c r="MHP49" s="82"/>
      <c r="MHQ49" s="81"/>
      <c r="MHR49" s="83"/>
      <c r="MHS49" s="79"/>
      <c r="MHT49" s="110"/>
      <c r="MHU49" s="111"/>
      <c r="MHV49" s="111"/>
      <c r="MHW49" s="79"/>
      <c r="MHX49" s="79"/>
      <c r="MHY49" s="81"/>
      <c r="MHZ49" s="154"/>
      <c r="MIA49" s="160"/>
      <c r="MIB49" s="160"/>
      <c r="MIC49" s="219"/>
      <c r="MID49" s="162"/>
      <c r="MIE49" s="163"/>
      <c r="MIF49" s="164"/>
      <c r="MIG49" s="200"/>
      <c r="MIH49" s="201"/>
      <c r="MII49" s="201"/>
      <c r="MIJ49" s="162"/>
      <c r="MIK49" s="202"/>
      <c r="MIL49" s="202"/>
      <c r="MIM49" s="202"/>
      <c r="MIN49" s="202"/>
      <c r="MIO49" s="202"/>
      <c r="MIP49" s="202"/>
      <c r="MIQ49" s="162"/>
      <c r="MIR49" s="219"/>
      <c r="MIS49" s="219"/>
      <c r="MIT49" s="163"/>
      <c r="MIU49" s="220"/>
      <c r="MIV49" s="214"/>
      <c r="MIW49" s="78"/>
      <c r="MIX49" s="79"/>
      <c r="MIY49" s="79"/>
      <c r="MIZ49" s="80"/>
      <c r="MJA49" s="79"/>
      <c r="MJB49" s="81"/>
      <c r="MJC49" s="82"/>
      <c r="MJD49" s="81"/>
      <c r="MJE49" s="83"/>
      <c r="MJF49" s="79"/>
      <c r="MJG49" s="110"/>
      <c r="MJH49" s="111"/>
      <c r="MJI49" s="111"/>
      <c r="MJJ49" s="79"/>
      <c r="MJK49" s="79"/>
      <c r="MJL49" s="81"/>
      <c r="MJM49" s="154"/>
      <c r="MJN49" s="160"/>
      <c r="MJO49" s="160"/>
      <c r="MJP49" s="219"/>
      <c r="MJQ49" s="162"/>
      <c r="MJR49" s="163"/>
      <c r="MJS49" s="164"/>
      <c r="MJT49" s="200"/>
      <c r="MJU49" s="201"/>
      <c r="MJV49" s="201"/>
      <c r="MJW49" s="162"/>
      <c r="MJX49" s="202"/>
      <c r="MJY49" s="202"/>
      <c r="MJZ49" s="202"/>
      <c r="MKA49" s="202"/>
      <c r="MKB49" s="202"/>
      <c r="MKC49" s="202"/>
      <c r="MKD49" s="162"/>
      <c r="MKE49" s="219"/>
      <c r="MKF49" s="219"/>
      <c r="MKG49" s="163"/>
      <c r="MKH49" s="220"/>
      <c r="MKI49" s="214"/>
      <c r="MKJ49" s="78"/>
      <c r="MKK49" s="79"/>
      <c r="MKL49" s="79"/>
      <c r="MKM49" s="80"/>
      <c r="MKN49" s="79"/>
      <c r="MKO49" s="81"/>
      <c r="MKP49" s="82"/>
      <c r="MKQ49" s="81"/>
      <c r="MKR49" s="83"/>
      <c r="MKS49" s="79"/>
      <c r="MKT49" s="110"/>
      <c r="MKU49" s="111"/>
      <c r="MKV49" s="111"/>
      <c r="MKW49" s="79"/>
      <c r="MKX49" s="79"/>
      <c r="MKY49" s="81"/>
      <c r="MKZ49" s="154"/>
      <c r="MLA49" s="160"/>
      <c r="MLB49" s="160"/>
      <c r="MLC49" s="219"/>
      <c r="MLD49" s="162"/>
      <c r="MLE49" s="163"/>
      <c r="MLF49" s="164"/>
      <c r="MLG49" s="200"/>
      <c r="MLH49" s="201"/>
      <c r="MLI49" s="201"/>
      <c r="MLJ49" s="162"/>
      <c r="MLK49" s="202"/>
      <c r="MLL49" s="202"/>
      <c r="MLM49" s="202"/>
      <c r="MLN49" s="202"/>
      <c r="MLO49" s="202"/>
      <c r="MLP49" s="202"/>
      <c r="MLQ49" s="162"/>
      <c r="MLR49" s="219"/>
      <c r="MLS49" s="219"/>
      <c r="MLT49" s="163"/>
      <c r="MLU49" s="220"/>
      <c r="MLV49" s="214"/>
      <c r="MLW49" s="78"/>
      <c r="MLX49" s="79"/>
      <c r="MLY49" s="79"/>
      <c r="MLZ49" s="80"/>
      <c r="MMA49" s="79"/>
      <c r="MMB49" s="81"/>
      <c r="MMC49" s="82"/>
      <c r="MMD49" s="81"/>
      <c r="MME49" s="83"/>
      <c r="MMF49" s="79"/>
      <c r="MMG49" s="110"/>
      <c r="MMH49" s="111"/>
      <c r="MMI49" s="111"/>
      <c r="MMJ49" s="79"/>
      <c r="MMK49" s="79"/>
      <c r="MML49" s="81"/>
      <c r="MMM49" s="154"/>
      <c r="MMN49" s="160"/>
      <c r="MMO49" s="160"/>
      <c r="MMP49" s="219"/>
      <c r="MMQ49" s="162"/>
      <c r="MMR49" s="163"/>
      <c r="MMS49" s="164"/>
      <c r="MMT49" s="200"/>
      <c r="MMU49" s="201"/>
      <c r="MMV49" s="201"/>
      <c r="MMW49" s="162"/>
      <c r="MMX49" s="202"/>
      <c r="MMY49" s="202"/>
      <c r="MMZ49" s="202"/>
      <c r="MNA49" s="202"/>
      <c r="MNB49" s="202"/>
      <c r="MNC49" s="202"/>
      <c r="MND49" s="162"/>
      <c r="MNE49" s="219"/>
      <c r="MNF49" s="219"/>
      <c r="MNG49" s="163"/>
      <c r="MNH49" s="220"/>
      <c r="MNI49" s="214"/>
      <c r="MNJ49" s="78"/>
      <c r="MNK49" s="79"/>
      <c r="MNL49" s="79"/>
      <c r="MNM49" s="80"/>
      <c r="MNN49" s="79"/>
      <c r="MNO49" s="81"/>
      <c r="MNP49" s="82"/>
      <c r="MNQ49" s="81"/>
      <c r="MNR49" s="83"/>
      <c r="MNS49" s="79"/>
      <c r="MNT49" s="110"/>
      <c r="MNU49" s="111"/>
      <c r="MNV49" s="111"/>
      <c r="MNW49" s="79"/>
      <c r="MNX49" s="79"/>
      <c r="MNY49" s="81"/>
      <c r="MNZ49" s="154"/>
      <c r="MOA49" s="160"/>
      <c r="MOB49" s="160"/>
      <c r="MOC49" s="219"/>
      <c r="MOD49" s="162"/>
      <c r="MOE49" s="163"/>
      <c r="MOF49" s="164"/>
      <c r="MOG49" s="200"/>
      <c r="MOH49" s="201"/>
      <c r="MOI49" s="201"/>
      <c r="MOJ49" s="162"/>
      <c r="MOK49" s="202"/>
      <c r="MOL49" s="202"/>
      <c r="MOM49" s="202"/>
      <c r="MON49" s="202"/>
      <c r="MOO49" s="202"/>
      <c r="MOP49" s="202"/>
      <c r="MOQ49" s="162"/>
      <c r="MOR49" s="219"/>
      <c r="MOS49" s="219"/>
      <c r="MOT49" s="163"/>
      <c r="MOU49" s="220"/>
      <c r="MOV49" s="214"/>
      <c r="MOW49" s="78"/>
      <c r="MOX49" s="79"/>
      <c r="MOY49" s="79"/>
      <c r="MOZ49" s="80"/>
      <c r="MPA49" s="79"/>
      <c r="MPB49" s="81"/>
      <c r="MPC49" s="82"/>
      <c r="MPD49" s="81"/>
      <c r="MPE49" s="83"/>
      <c r="MPF49" s="79"/>
      <c r="MPG49" s="110"/>
      <c r="MPH49" s="111"/>
      <c r="MPI49" s="111"/>
      <c r="MPJ49" s="79"/>
      <c r="MPK49" s="79"/>
      <c r="MPL49" s="81"/>
      <c r="MPM49" s="154"/>
      <c r="MPN49" s="160"/>
      <c r="MPO49" s="160"/>
      <c r="MPP49" s="219"/>
      <c r="MPQ49" s="162"/>
      <c r="MPR49" s="163"/>
      <c r="MPS49" s="164"/>
      <c r="MPT49" s="200"/>
      <c r="MPU49" s="201"/>
      <c r="MPV49" s="201"/>
      <c r="MPW49" s="162"/>
      <c r="MPX49" s="202"/>
      <c r="MPY49" s="202"/>
      <c r="MPZ49" s="202"/>
      <c r="MQA49" s="202"/>
      <c r="MQB49" s="202"/>
      <c r="MQC49" s="202"/>
      <c r="MQD49" s="162"/>
      <c r="MQE49" s="219"/>
      <c r="MQF49" s="219"/>
      <c r="MQG49" s="163"/>
      <c r="MQH49" s="220"/>
      <c r="MQI49" s="214"/>
      <c r="MQJ49" s="78"/>
      <c r="MQK49" s="79"/>
      <c r="MQL49" s="79"/>
      <c r="MQM49" s="80"/>
      <c r="MQN49" s="79"/>
      <c r="MQO49" s="81"/>
      <c r="MQP49" s="82"/>
      <c r="MQQ49" s="81"/>
      <c r="MQR49" s="83"/>
      <c r="MQS49" s="79"/>
      <c r="MQT49" s="110"/>
      <c r="MQU49" s="111"/>
      <c r="MQV49" s="111"/>
      <c r="MQW49" s="79"/>
      <c r="MQX49" s="79"/>
      <c r="MQY49" s="81"/>
      <c r="MQZ49" s="154"/>
      <c r="MRA49" s="160"/>
      <c r="MRB49" s="160"/>
      <c r="MRC49" s="219"/>
      <c r="MRD49" s="162"/>
      <c r="MRE49" s="163"/>
      <c r="MRF49" s="164"/>
      <c r="MRG49" s="200"/>
      <c r="MRH49" s="201"/>
      <c r="MRI49" s="201"/>
      <c r="MRJ49" s="162"/>
      <c r="MRK49" s="202"/>
      <c r="MRL49" s="202"/>
      <c r="MRM49" s="202"/>
      <c r="MRN49" s="202"/>
      <c r="MRO49" s="202"/>
      <c r="MRP49" s="202"/>
      <c r="MRQ49" s="162"/>
      <c r="MRR49" s="219"/>
      <c r="MRS49" s="219"/>
      <c r="MRT49" s="163"/>
      <c r="MRU49" s="220"/>
      <c r="MRV49" s="214"/>
      <c r="MRW49" s="78"/>
      <c r="MRX49" s="79"/>
      <c r="MRY49" s="79"/>
      <c r="MRZ49" s="80"/>
      <c r="MSA49" s="79"/>
      <c r="MSB49" s="81"/>
      <c r="MSC49" s="82"/>
      <c r="MSD49" s="81"/>
      <c r="MSE49" s="83"/>
      <c r="MSF49" s="79"/>
      <c r="MSG49" s="110"/>
      <c r="MSH49" s="111"/>
      <c r="MSI49" s="111"/>
      <c r="MSJ49" s="79"/>
      <c r="MSK49" s="79"/>
      <c r="MSL49" s="81"/>
      <c r="MSM49" s="154"/>
      <c r="MSN49" s="160"/>
      <c r="MSO49" s="160"/>
      <c r="MSP49" s="219"/>
      <c r="MSQ49" s="162"/>
      <c r="MSR49" s="163"/>
      <c r="MSS49" s="164"/>
      <c r="MST49" s="200"/>
      <c r="MSU49" s="201"/>
      <c r="MSV49" s="201"/>
      <c r="MSW49" s="162"/>
      <c r="MSX49" s="202"/>
      <c r="MSY49" s="202"/>
      <c r="MSZ49" s="202"/>
      <c r="MTA49" s="202"/>
      <c r="MTB49" s="202"/>
      <c r="MTC49" s="202"/>
      <c r="MTD49" s="162"/>
      <c r="MTE49" s="219"/>
      <c r="MTF49" s="219"/>
      <c r="MTG49" s="163"/>
      <c r="MTH49" s="220"/>
      <c r="MTI49" s="214"/>
      <c r="MTJ49" s="78"/>
      <c r="MTK49" s="79"/>
      <c r="MTL49" s="79"/>
      <c r="MTM49" s="80"/>
      <c r="MTN49" s="79"/>
      <c r="MTO49" s="81"/>
      <c r="MTP49" s="82"/>
      <c r="MTQ49" s="81"/>
      <c r="MTR49" s="83"/>
      <c r="MTS49" s="79"/>
      <c r="MTT49" s="110"/>
      <c r="MTU49" s="111"/>
      <c r="MTV49" s="111"/>
      <c r="MTW49" s="79"/>
      <c r="MTX49" s="79"/>
      <c r="MTY49" s="81"/>
      <c r="MTZ49" s="154"/>
      <c r="MUA49" s="160"/>
      <c r="MUB49" s="160"/>
      <c r="MUC49" s="219"/>
      <c r="MUD49" s="162"/>
      <c r="MUE49" s="163"/>
      <c r="MUF49" s="164"/>
      <c r="MUG49" s="200"/>
      <c r="MUH49" s="201"/>
      <c r="MUI49" s="201"/>
      <c r="MUJ49" s="162"/>
      <c r="MUK49" s="202"/>
      <c r="MUL49" s="202"/>
      <c r="MUM49" s="202"/>
      <c r="MUN49" s="202"/>
      <c r="MUO49" s="202"/>
      <c r="MUP49" s="202"/>
      <c r="MUQ49" s="162"/>
      <c r="MUR49" s="219"/>
      <c r="MUS49" s="219"/>
      <c r="MUT49" s="163"/>
      <c r="MUU49" s="220"/>
      <c r="MUV49" s="214"/>
      <c r="MUW49" s="78"/>
      <c r="MUX49" s="79"/>
      <c r="MUY49" s="79"/>
      <c r="MUZ49" s="80"/>
      <c r="MVA49" s="79"/>
      <c r="MVB49" s="81"/>
      <c r="MVC49" s="82"/>
      <c r="MVD49" s="81"/>
      <c r="MVE49" s="83"/>
      <c r="MVF49" s="79"/>
      <c r="MVG49" s="110"/>
      <c r="MVH49" s="111"/>
      <c r="MVI49" s="111"/>
      <c r="MVJ49" s="79"/>
      <c r="MVK49" s="79"/>
      <c r="MVL49" s="81"/>
      <c r="MVM49" s="154"/>
      <c r="MVN49" s="160"/>
      <c r="MVO49" s="160"/>
      <c r="MVP49" s="219"/>
      <c r="MVQ49" s="162"/>
      <c r="MVR49" s="163"/>
      <c r="MVS49" s="164"/>
      <c r="MVT49" s="200"/>
      <c r="MVU49" s="201"/>
      <c r="MVV49" s="201"/>
      <c r="MVW49" s="162"/>
      <c r="MVX49" s="202"/>
      <c r="MVY49" s="202"/>
      <c r="MVZ49" s="202"/>
      <c r="MWA49" s="202"/>
      <c r="MWB49" s="202"/>
      <c r="MWC49" s="202"/>
      <c r="MWD49" s="162"/>
      <c r="MWE49" s="219"/>
      <c r="MWF49" s="219"/>
      <c r="MWG49" s="163"/>
      <c r="MWH49" s="220"/>
      <c r="MWI49" s="214"/>
      <c r="MWJ49" s="78"/>
      <c r="MWK49" s="79"/>
      <c r="MWL49" s="79"/>
      <c r="MWM49" s="80"/>
      <c r="MWN49" s="79"/>
      <c r="MWO49" s="81"/>
      <c r="MWP49" s="82"/>
      <c r="MWQ49" s="81"/>
      <c r="MWR49" s="83"/>
      <c r="MWS49" s="79"/>
      <c r="MWT49" s="110"/>
      <c r="MWU49" s="111"/>
      <c r="MWV49" s="111"/>
      <c r="MWW49" s="79"/>
      <c r="MWX49" s="79"/>
      <c r="MWY49" s="81"/>
      <c r="MWZ49" s="154"/>
      <c r="MXA49" s="160"/>
      <c r="MXB49" s="160"/>
      <c r="MXC49" s="219"/>
      <c r="MXD49" s="162"/>
      <c r="MXE49" s="163"/>
      <c r="MXF49" s="164"/>
      <c r="MXG49" s="200"/>
      <c r="MXH49" s="201"/>
      <c r="MXI49" s="201"/>
      <c r="MXJ49" s="162"/>
      <c r="MXK49" s="202"/>
      <c r="MXL49" s="202"/>
      <c r="MXM49" s="202"/>
      <c r="MXN49" s="202"/>
      <c r="MXO49" s="202"/>
      <c r="MXP49" s="202"/>
      <c r="MXQ49" s="162"/>
      <c r="MXR49" s="219"/>
      <c r="MXS49" s="219"/>
      <c r="MXT49" s="163"/>
      <c r="MXU49" s="220"/>
      <c r="MXV49" s="214"/>
      <c r="MXW49" s="78"/>
      <c r="MXX49" s="79"/>
      <c r="MXY49" s="79"/>
      <c r="MXZ49" s="80"/>
      <c r="MYA49" s="79"/>
      <c r="MYB49" s="81"/>
      <c r="MYC49" s="82"/>
      <c r="MYD49" s="81"/>
      <c r="MYE49" s="83"/>
      <c r="MYF49" s="79"/>
      <c r="MYG49" s="110"/>
      <c r="MYH49" s="111"/>
      <c r="MYI49" s="111"/>
      <c r="MYJ49" s="79"/>
      <c r="MYK49" s="79"/>
      <c r="MYL49" s="81"/>
      <c r="MYM49" s="154"/>
      <c r="MYN49" s="160"/>
      <c r="MYO49" s="160"/>
      <c r="MYP49" s="219"/>
      <c r="MYQ49" s="162"/>
      <c r="MYR49" s="163"/>
      <c r="MYS49" s="164"/>
      <c r="MYT49" s="200"/>
      <c r="MYU49" s="201"/>
      <c r="MYV49" s="201"/>
      <c r="MYW49" s="162"/>
      <c r="MYX49" s="202"/>
      <c r="MYY49" s="202"/>
      <c r="MYZ49" s="202"/>
      <c r="MZA49" s="202"/>
      <c r="MZB49" s="202"/>
      <c r="MZC49" s="202"/>
      <c r="MZD49" s="162"/>
      <c r="MZE49" s="219"/>
      <c r="MZF49" s="219"/>
      <c r="MZG49" s="163"/>
      <c r="MZH49" s="220"/>
      <c r="MZI49" s="214"/>
      <c r="MZJ49" s="78"/>
      <c r="MZK49" s="79"/>
      <c r="MZL49" s="79"/>
      <c r="MZM49" s="80"/>
      <c r="MZN49" s="79"/>
      <c r="MZO49" s="81"/>
      <c r="MZP49" s="82"/>
      <c r="MZQ49" s="81"/>
      <c r="MZR49" s="83"/>
      <c r="MZS49" s="79"/>
      <c r="MZT49" s="110"/>
      <c r="MZU49" s="111"/>
      <c r="MZV49" s="111"/>
      <c r="MZW49" s="79"/>
      <c r="MZX49" s="79"/>
      <c r="MZY49" s="81"/>
      <c r="MZZ49" s="154"/>
      <c r="NAA49" s="160"/>
      <c r="NAB49" s="160"/>
      <c r="NAC49" s="219"/>
      <c r="NAD49" s="162"/>
      <c r="NAE49" s="163"/>
      <c r="NAF49" s="164"/>
      <c r="NAG49" s="200"/>
      <c r="NAH49" s="201"/>
      <c r="NAI49" s="201"/>
      <c r="NAJ49" s="162"/>
      <c r="NAK49" s="202"/>
      <c r="NAL49" s="202"/>
      <c r="NAM49" s="202"/>
      <c r="NAN49" s="202"/>
      <c r="NAO49" s="202"/>
      <c r="NAP49" s="202"/>
      <c r="NAQ49" s="162"/>
      <c r="NAR49" s="219"/>
      <c r="NAS49" s="219"/>
      <c r="NAT49" s="163"/>
      <c r="NAU49" s="220"/>
      <c r="NAV49" s="214"/>
      <c r="NAW49" s="78"/>
      <c r="NAX49" s="79"/>
      <c r="NAY49" s="79"/>
      <c r="NAZ49" s="80"/>
      <c r="NBA49" s="79"/>
      <c r="NBB49" s="81"/>
      <c r="NBC49" s="82"/>
      <c r="NBD49" s="81"/>
      <c r="NBE49" s="83"/>
      <c r="NBF49" s="79"/>
      <c r="NBG49" s="110"/>
      <c r="NBH49" s="111"/>
      <c r="NBI49" s="111"/>
      <c r="NBJ49" s="79"/>
      <c r="NBK49" s="79"/>
      <c r="NBL49" s="81"/>
      <c r="NBM49" s="154"/>
      <c r="NBN49" s="160"/>
      <c r="NBO49" s="160"/>
      <c r="NBP49" s="219"/>
      <c r="NBQ49" s="162"/>
      <c r="NBR49" s="163"/>
      <c r="NBS49" s="164"/>
      <c r="NBT49" s="200"/>
      <c r="NBU49" s="201"/>
      <c r="NBV49" s="201"/>
      <c r="NBW49" s="162"/>
      <c r="NBX49" s="202"/>
      <c r="NBY49" s="202"/>
      <c r="NBZ49" s="202"/>
      <c r="NCA49" s="202"/>
      <c r="NCB49" s="202"/>
      <c r="NCC49" s="202"/>
      <c r="NCD49" s="162"/>
      <c r="NCE49" s="219"/>
      <c r="NCF49" s="219"/>
      <c r="NCG49" s="163"/>
      <c r="NCH49" s="220"/>
      <c r="NCI49" s="214"/>
      <c r="NCJ49" s="78"/>
      <c r="NCK49" s="79"/>
      <c r="NCL49" s="79"/>
      <c r="NCM49" s="80"/>
      <c r="NCN49" s="79"/>
      <c r="NCO49" s="81"/>
      <c r="NCP49" s="82"/>
      <c r="NCQ49" s="81"/>
      <c r="NCR49" s="83"/>
      <c r="NCS49" s="79"/>
      <c r="NCT49" s="110"/>
      <c r="NCU49" s="111"/>
      <c r="NCV49" s="111"/>
      <c r="NCW49" s="79"/>
      <c r="NCX49" s="79"/>
      <c r="NCY49" s="81"/>
      <c r="NCZ49" s="154"/>
      <c r="NDA49" s="160"/>
      <c r="NDB49" s="160"/>
      <c r="NDC49" s="219"/>
      <c r="NDD49" s="162"/>
      <c r="NDE49" s="163"/>
      <c r="NDF49" s="164"/>
      <c r="NDG49" s="200"/>
      <c r="NDH49" s="201"/>
      <c r="NDI49" s="201"/>
      <c r="NDJ49" s="162"/>
      <c r="NDK49" s="202"/>
      <c r="NDL49" s="202"/>
      <c r="NDM49" s="202"/>
      <c r="NDN49" s="202"/>
      <c r="NDO49" s="202"/>
      <c r="NDP49" s="202"/>
      <c r="NDQ49" s="162"/>
      <c r="NDR49" s="219"/>
      <c r="NDS49" s="219"/>
      <c r="NDT49" s="163"/>
      <c r="NDU49" s="220"/>
      <c r="NDV49" s="214"/>
      <c r="NDW49" s="78"/>
      <c r="NDX49" s="79"/>
      <c r="NDY49" s="79"/>
      <c r="NDZ49" s="80"/>
      <c r="NEA49" s="79"/>
      <c r="NEB49" s="81"/>
      <c r="NEC49" s="82"/>
      <c r="NED49" s="81"/>
      <c r="NEE49" s="83"/>
      <c r="NEF49" s="79"/>
      <c r="NEG49" s="110"/>
      <c r="NEH49" s="111"/>
      <c r="NEI49" s="111"/>
      <c r="NEJ49" s="79"/>
      <c r="NEK49" s="79"/>
      <c r="NEL49" s="81"/>
      <c r="NEM49" s="154"/>
      <c r="NEN49" s="160"/>
      <c r="NEO49" s="160"/>
      <c r="NEP49" s="219"/>
      <c r="NEQ49" s="162"/>
      <c r="NER49" s="163"/>
      <c r="NES49" s="164"/>
      <c r="NET49" s="200"/>
      <c r="NEU49" s="201"/>
      <c r="NEV49" s="201"/>
      <c r="NEW49" s="162"/>
      <c r="NEX49" s="202"/>
      <c r="NEY49" s="202"/>
      <c r="NEZ49" s="202"/>
      <c r="NFA49" s="202"/>
      <c r="NFB49" s="202"/>
      <c r="NFC49" s="202"/>
      <c r="NFD49" s="162"/>
      <c r="NFE49" s="219"/>
      <c r="NFF49" s="219"/>
      <c r="NFG49" s="163"/>
      <c r="NFH49" s="220"/>
      <c r="NFI49" s="214"/>
      <c r="NFJ49" s="78"/>
      <c r="NFK49" s="79"/>
      <c r="NFL49" s="79"/>
      <c r="NFM49" s="80"/>
      <c r="NFN49" s="79"/>
      <c r="NFO49" s="81"/>
      <c r="NFP49" s="82"/>
      <c r="NFQ49" s="81"/>
      <c r="NFR49" s="83"/>
      <c r="NFS49" s="79"/>
      <c r="NFT49" s="110"/>
      <c r="NFU49" s="111"/>
      <c r="NFV49" s="111"/>
      <c r="NFW49" s="79"/>
      <c r="NFX49" s="79"/>
      <c r="NFY49" s="81"/>
      <c r="NFZ49" s="154"/>
      <c r="NGA49" s="160"/>
      <c r="NGB49" s="160"/>
      <c r="NGC49" s="219"/>
      <c r="NGD49" s="162"/>
      <c r="NGE49" s="163"/>
      <c r="NGF49" s="164"/>
      <c r="NGG49" s="200"/>
      <c r="NGH49" s="201"/>
      <c r="NGI49" s="201"/>
      <c r="NGJ49" s="162"/>
      <c r="NGK49" s="202"/>
      <c r="NGL49" s="202"/>
      <c r="NGM49" s="202"/>
      <c r="NGN49" s="202"/>
      <c r="NGO49" s="202"/>
      <c r="NGP49" s="202"/>
      <c r="NGQ49" s="162"/>
      <c r="NGR49" s="219"/>
      <c r="NGS49" s="219"/>
      <c r="NGT49" s="163"/>
      <c r="NGU49" s="220"/>
      <c r="NGV49" s="214"/>
      <c r="NGW49" s="78"/>
      <c r="NGX49" s="79"/>
      <c r="NGY49" s="79"/>
      <c r="NGZ49" s="80"/>
      <c r="NHA49" s="79"/>
      <c r="NHB49" s="81"/>
      <c r="NHC49" s="82"/>
      <c r="NHD49" s="81"/>
      <c r="NHE49" s="83"/>
      <c r="NHF49" s="79"/>
      <c r="NHG49" s="110"/>
      <c r="NHH49" s="111"/>
      <c r="NHI49" s="111"/>
      <c r="NHJ49" s="79"/>
      <c r="NHK49" s="79"/>
      <c r="NHL49" s="81"/>
      <c r="NHM49" s="154"/>
      <c r="NHN49" s="160"/>
      <c r="NHO49" s="160"/>
      <c r="NHP49" s="219"/>
      <c r="NHQ49" s="162"/>
      <c r="NHR49" s="163"/>
      <c r="NHS49" s="164"/>
      <c r="NHT49" s="200"/>
      <c r="NHU49" s="201"/>
      <c r="NHV49" s="201"/>
      <c r="NHW49" s="162"/>
      <c r="NHX49" s="202"/>
      <c r="NHY49" s="202"/>
      <c r="NHZ49" s="202"/>
      <c r="NIA49" s="202"/>
      <c r="NIB49" s="202"/>
      <c r="NIC49" s="202"/>
      <c r="NID49" s="162"/>
      <c r="NIE49" s="219"/>
      <c r="NIF49" s="219"/>
      <c r="NIG49" s="163"/>
      <c r="NIH49" s="220"/>
      <c r="NII49" s="214"/>
      <c r="NIJ49" s="78"/>
      <c r="NIK49" s="79"/>
      <c r="NIL49" s="79"/>
      <c r="NIM49" s="80"/>
      <c r="NIN49" s="79"/>
      <c r="NIO49" s="81"/>
      <c r="NIP49" s="82"/>
      <c r="NIQ49" s="81"/>
      <c r="NIR49" s="83"/>
      <c r="NIS49" s="79"/>
      <c r="NIT49" s="110"/>
      <c r="NIU49" s="111"/>
      <c r="NIV49" s="111"/>
      <c r="NIW49" s="79"/>
      <c r="NIX49" s="79"/>
      <c r="NIY49" s="81"/>
      <c r="NIZ49" s="154"/>
      <c r="NJA49" s="160"/>
      <c r="NJB49" s="160"/>
      <c r="NJC49" s="219"/>
      <c r="NJD49" s="162"/>
      <c r="NJE49" s="163"/>
      <c r="NJF49" s="164"/>
      <c r="NJG49" s="200"/>
      <c r="NJH49" s="201"/>
      <c r="NJI49" s="201"/>
      <c r="NJJ49" s="162"/>
      <c r="NJK49" s="202"/>
      <c r="NJL49" s="202"/>
      <c r="NJM49" s="202"/>
      <c r="NJN49" s="202"/>
      <c r="NJO49" s="202"/>
      <c r="NJP49" s="202"/>
      <c r="NJQ49" s="162"/>
      <c r="NJR49" s="219"/>
      <c r="NJS49" s="219"/>
      <c r="NJT49" s="163"/>
      <c r="NJU49" s="220"/>
      <c r="NJV49" s="214"/>
      <c r="NJW49" s="78"/>
      <c r="NJX49" s="79"/>
      <c r="NJY49" s="79"/>
      <c r="NJZ49" s="80"/>
      <c r="NKA49" s="79"/>
      <c r="NKB49" s="81"/>
      <c r="NKC49" s="82"/>
      <c r="NKD49" s="81"/>
      <c r="NKE49" s="83"/>
      <c r="NKF49" s="79"/>
      <c r="NKG49" s="110"/>
      <c r="NKH49" s="111"/>
      <c r="NKI49" s="111"/>
      <c r="NKJ49" s="79"/>
      <c r="NKK49" s="79"/>
      <c r="NKL49" s="81"/>
      <c r="NKM49" s="154"/>
      <c r="NKN49" s="160"/>
      <c r="NKO49" s="160"/>
      <c r="NKP49" s="219"/>
      <c r="NKQ49" s="162"/>
      <c r="NKR49" s="163"/>
      <c r="NKS49" s="164"/>
      <c r="NKT49" s="200"/>
      <c r="NKU49" s="201"/>
      <c r="NKV49" s="201"/>
      <c r="NKW49" s="162"/>
      <c r="NKX49" s="202"/>
      <c r="NKY49" s="202"/>
      <c r="NKZ49" s="202"/>
      <c r="NLA49" s="202"/>
      <c r="NLB49" s="202"/>
      <c r="NLC49" s="202"/>
      <c r="NLD49" s="162"/>
      <c r="NLE49" s="219"/>
      <c r="NLF49" s="219"/>
      <c r="NLG49" s="163"/>
      <c r="NLH49" s="220"/>
      <c r="NLI49" s="214"/>
      <c r="NLJ49" s="78"/>
      <c r="NLK49" s="79"/>
      <c r="NLL49" s="79"/>
      <c r="NLM49" s="80"/>
      <c r="NLN49" s="79"/>
      <c r="NLO49" s="81"/>
      <c r="NLP49" s="82"/>
      <c r="NLQ49" s="81"/>
      <c r="NLR49" s="83"/>
      <c r="NLS49" s="79"/>
      <c r="NLT49" s="110"/>
      <c r="NLU49" s="111"/>
      <c r="NLV49" s="111"/>
      <c r="NLW49" s="79"/>
      <c r="NLX49" s="79"/>
      <c r="NLY49" s="81"/>
      <c r="NLZ49" s="154"/>
      <c r="NMA49" s="160"/>
      <c r="NMB49" s="160"/>
      <c r="NMC49" s="219"/>
      <c r="NMD49" s="162"/>
      <c r="NME49" s="163"/>
      <c r="NMF49" s="164"/>
      <c r="NMG49" s="200"/>
      <c r="NMH49" s="201"/>
      <c r="NMI49" s="201"/>
      <c r="NMJ49" s="162"/>
      <c r="NMK49" s="202"/>
      <c r="NML49" s="202"/>
      <c r="NMM49" s="202"/>
      <c r="NMN49" s="202"/>
      <c r="NMO49" s="202"/>
      <c r="NMP49" s="202"/>
      <c r="NMQ49" s="162"/>
      <c r="NMR49" s="219"/>
      <c r="NMS49" s="219"/>
      <c r="NMT49" s="163"/>
      <c r="NMU49" s="220"/>
      <c r="NMV49" s="214"/>
      <c r="NMW49" s="78"/>
      <c r="NMX49" s="79"/>
      <c r="NMY49" s="79"/>
      <c r="NMZ49" s="80"/>
      <c r="NNA49" s="79"/>
      <c r="NNB49" s="81"/>
      <c r="NNC49" s="82"/>
      <c r="NND49" s="81"/>
      <c r="NNE49" s="83"/>
      <c r="NNF49" s="79"/>
      <c r="NNG49" s="110"/>
      <c r="NNH49" s="111"/>
      <c r="NNI49" s="111"/>
      <c r="NNJ49" s="79"/>
      <c r="NNK49" s="79"/>
      <c r="NNL49" s="81"/>
      <c r="NNM49" s="154"/>
      <c r="NNN49" s="160"/>
      <c r="NNO49" s="160"/>
      <c r="NNP49" s="219"/>
      <c r="NNQ49" s="162"/>
      <c r="NNR49" s="163"/>
      <c r="NNS49" s="164"/>
      <c r="NNT49" s="200"/>
      <c r="NNU49" s="201"/>
      <c r="NNV49" s="201"/>
      <c r="NNW49" s="162"/>
      <c r="NNX49" s="202"/>
      <c r="NNY49" s="202"/>
      <c r="NNZ49" s="202"/>
      <c r="NOA49" s="202"/>
      <c r="NOB49" s="202"/>
      <c r="NOC49" s="202"/>
      <c r="NOD49" s="162"/>
      <c r="NOE49" s="219"/>
      <c r="NOF49" s="219"/>
      <c r="NOG49" s="163"/>
      <c r="NOH49" s="220"/>
      <c r="NOI49" s="214"/>
      <c r="NOJ49" s="78"/>
      <c r="NOK49" s="79"/>
      <c r="NOL49" s="79"/>
      <c r="NOM49" s="80"/>
      <c r="NON49" s="79"/>
      <c r="NOO49" s="81"/>
      <c r="NOP49" s="82"/>
      <c r="NOQ49" s="81"/>
      <c r="NOR49" s="83"/>
      <c r="NOS49" s="79"/>
      <c r="NOT49" s="110"/>
      <c r="NOU49" s="111"/>
      <c r="NOV49" s="111"/>
      <c r="NOW49" s="79"/>
      <c r="NOX49" s="79"/>
      <c r="NOY49" s="81"/>
      <c r="NOZ49" s="154"/>
      <c r="NPA49" s="160"/>
      <c r="NPB49" s="160"/>
      <c r="NPC49" s="219"/>
      <c r="NPD49" s="162"/>
      <c r="NPE49" s="163"/>
      <c r="NPF49" s="164"/>
      <c r="NPG49" s="200"/>
      <c r="NPH49" s="201"/>
      <c r="NPI49" s="201"/>
      <c r="NPJ49" s="162"/>
      <c r="NPK49" s="202"/>
      <c r="NPL49" s="202"/>
      <c r="NPM49" s="202"/>
      <c r="NPN49" s="202"/>
      <c r="NPO49" s="202"/>
      <c r="NPP49" s="202"/>
      <c r="NPQ49" s="162"/>
      <c r="NPR49" s="219"/>
      <c r="NPS49" s="219"/>
      <c r="NPT49" s="163"/>
      <c r="NPU49" s="220"/>
      <c r="NPV49" s="214"/>
      <c r="NPW49" s="78"/>
      <c r="NPX49" s="79"/>
      <c r="NPY49" s="79"/>
      <c r="NPZ49" s="80"/>
      <c r="NQA49" s="79"/>
      <c r="NQB49" s="81"/>
      <c r="NQC49" s="82"/>
      <c r="NQD49" s="81"/>
      <c r="NQE49" s="83"/>
      <c r="NQF49" s="79"/>
      <c r="NQG49" s="110"/>
      <c r="NQH49" s="111"/>
      <c r="NQI49" s="111"/>
      <c r="NQJ49" s="79"/>
      <c r="NQK49" s="79"/>
      <c r="NQL49" s="81"/>
      <c r="NQM49" s="154"/>
      <c r="NQN49" s="160"/>
      <c r="NQO49" s="160"/>
      <c r="NQP49" s="219"/>
      <c r="NQQ49" s="162"/>
      <c r="NQR49" s="163"/>
      <c r="NQS49" s="164"/>
      <c r="NQT49" s="200"/>
      <c r="NQU49" s="201"/>
      <c r="NQV49" s="201"/>
      <c r="NQW49" s="162"/>
      <c r="NQX49" s="202"/>
      <c r="NQY49" s="202"/>
      <c r="NQZ49" s="202"/>
      <c r="NRA49" s="202"/>
      <c r="NRB49" s="202"/>
      <c r="NRC49" s="202"/>
      <c r="NRD49" s="162"/>
      <c r="NRE49" s="219"/>
      <c r="NRF49" s="219"/>
      <c r="NRG49" s="163"/>
      <c r="NRH49" s="220"/>
      <c r="NRI49" s="214"/>
      <c r="NRJ49" s="78"/>
      <c r="NRK49" s="79"/>
      <c r="NRL49" s="79"/>
      <c r="NRM49" s="80"/>
      <c r="NRN49" s="79"/>
      <c r="NRO49" s="81"/>
      <c r="NRP49" s="82"/>
      <c r="NRQ49" s="81"/>
      <c r="NRR49" s="83"/>
      <c r="NRS49" s="79"/>
      <c r="NRT49" s="110"/>
      <c r="NRU49" s="111"/>
      <c r="NRV49" s="111"/>
      <c r="NRW49" s="79"/>
      <c r="NRX49" s="79"/>
      <c r="NRY49" s="81"/>
      <c r="NRZ49" s="154"/>
      <c r="NSA49" s="160"/>
      <c r="NSB49" s="160"/>
      <c r="NSC49" s="219"/>
      <c r="NSD49" s="162"/>
      <c r="NSE49" s="163"/>
      <c r="NSF49" s="164"/>
      <c r="NSG49" s="200"/>
      <c r="NSH49" s="201"/>
      <c r="NSI49" s="201"/>
      <c r="NSJ49" s="162"/>
      <c r="NSK49" s="202"/>
      <c r="NSL49" s="202"/>
      <c r="NSM49" s="202"/>
      <c r="NSN49" s="202"/>
      <c r="NSO49" s="202"/>
      <c r="NSP49" s="202"/>
      <c r="NSQ49" s="162"/>
      <c r="NSR49" s="219"/>
      <c r="NSS49" s="219"/>
      <c r="NST49" s="163"/>
      <c r="NSU49" s="220"/>
      <c r="NSV49" s="214"/>
      <c r="NSW49" s="78"/>
      <c r="NSX49" s="79"/>
      <c r="NSY49" s="79"/>
      <c r="NSZ49" s="80"/>
      <c r="NTA49" s="79"/>
      <c r="NTB49" s="81"/>
      <c r="NTC49" s="82"/>
      <c r="NTD49" s="81"/>
      <c r="NTE49" s="83"/>
      <c r="NTF49" s="79"/>
      <c r="NTG49" s="110"/>
      <c r="NTH49" s="111"/>
      <c r="NTI49" s="111"/>
      <c r="NTJ49" s="79"/>
      <c r="NTK49" s="79"/>
      <c r="NTL49" s="81"/>
      <c r="NTM49" s="154"/>
      <c r="NTN49" s="160"/>
      <c r="NTO49" s="160"/>
      <c r="NTP49" s="219"/>
      <c r="NTQ49" s="162"/>
      <c r="NTR49" s="163"/>
      <c r="NTS49" s="164"/>
      <c r="NTT49" s="200"/>
      <c r="NTU49" s="201"/>
      <c r="NTV49" s="201"/>
      <c r="NTW49" s="162"/>
      <c r="NTX49" s="202"/>
      <c r="NTY49" s="202"/>
      <c r="NTZ49" s="202"/>
      <c r="NUA49" s="202"/>
      <c r="NUB49" s="202"/>
      <c r="NUC49" s="202"/>
      <c r="NUD49" s="162"/>
      <c r="NUE49" s="219"/>
      <c r="NUF49" s="219"/>
      <c r="NUG49" s="163"/>
      <c r="NUH49" s="220"/>
      <c r="NUI49" s="214"/>
      <c r="NUJ49" s="78"/>
      <c r="NUK49" s="79"/>
      <c r="NUL49" s="79"/>
      <c r="NUM49" s="80"/>
      <c r="NUN49" s="79"/>
      <c r="NUO49" s="81"/>
      <c r="NUP49" s="82"/>
      <c r="NUQ49" s="81"/>
      <c r="NUR49" s="83"/>
      <c r="NUS49" s="79"/>
      <c r="NUT49" s="110"/>
      <c r="NUU49" s="111"/>
      <c r="NUV49" s="111"/>
      <c r="NUW49" s="79"/>
      <c r="NUX49" s="79"/>
      <c r="NUY49" s="81"/>
      <c r="NUZ49" s="154"/>
      <c r="NVA49" s="160"/>
      <c r="NVB49" s="160"/>
      <c r="NVC49" s="219"/>
      <c r="NVD49" s="162"/>
      <c r="NVE49" s="163"/>
      <c r="NVF49" s="164"/>
      <c r="NVG49" s="200"/>
      <c r="NVH49" s="201"/>
      <c r="NVI49" s="201"/>
      <c r="NVJ49" s="162"/>
      <c r="NVK49" s="202"/>
      <c r="NVL49" s="202"/>
      <c r="NVM49" s="202"/>
      <c r="NVN49" s="202"/>
      <c r="NVO49" s="202"/>
      <c r="NVP49" s="202"/>
      <c r="NVQ49" s="162"/>
      <c r="NVR49" s="219"/>
      <c r="NVS49" s="219"/>
      <c r="NVT49" s="163"/>
      <c r="NVU49" s="220"/>
      <c r="NVV49" s="214"/>
      <c r="NVW49" s="78"/>
      <c r="NVX49" s="79"/>
      <c r="NVY49" s="79"/>
      <c r="NVZ49" s="80"/>
      <c r="NWA49" s="79"/>
      <c r="NWB49" s="81"/>
      <c r="NWC49" s="82"/>
      <c r="NWD49" s="81"/>
      <c r="NWE49" s="83"/>
      <c r="NWF49" s="79"/>
      <c r="NWG49" s="110"/>
      <c r="NWH49" s="111"/>
      <c r="NWI49" s="111"/>
      <c r="NWJ49" s="79"/>
      <c r="NWK49" s="79"/>
      <c r="NWL49" s="81"/>
      <c r="NWM49" s="154"/>
      <c r="NWN49" s="160"/>
      <c r="NWO49" s="160"/>
      <c r="NWP49" s="219"/>
      <c r="NWQ49" s="162"/>
      <c r="NWR49" s="163"/>
      <c r="NWS49" s="164"/>
      <c r="NWT49" s="200"/>
      <c r="NWU49" s="201"/>
      <c r="NWV49" s="201"/>
      <c r="NWW49" s="162"/>
      <c r="NWX49" s="202"/>
      <c r="NWY49" s="202"/>
      <c r="NWZ49" s="202"/>
      <c r="NXA49" s="202"/>
      <c r="NXB49" s="202"/>
      <c r="NXC49" s="202"/>
      <c r="NXD49" s="162"/>
      <c r="NXE49" s="219"/>
      <c r="NXF49" s="219"/>
      <c r="NXG49" s="163"/>
      <c r="NXH49" s="220"/>
      <c r="NXI49" s="214"/>
      <c r="NXJ49" s="78"/>
      <c r="NXK49" s="79"/>
      <c r="NXL49" s="79"/>
      <c r="NXM49" s="80"/>
      <c r="NXN49" s="79"/>
      <c r="NXO49" s="81"/>
      <c r="NXP49" s="82"/>
      <c r="NXQ49" s="81"/>
      <c r="NXR49" s="83"/>
      <c r="NXS49" s="79"/>
      <c r="NXT49" s="110"/>
      <c r="NXU49" s="111"/>
      <c r="NXV49" s="111"/>
      <c r="NXW49" s="79"/>
      <c r="NXX49" s="79"/>
      <c r="NXY49" s="81"/>
      <c r="NXZ49" s="154"/>
      <c r="NYA49" s="160"/>
      <c r="NYB49" s="160"/>
      <c r="NYC49" s="219"/>
      <c r="NYD49" s="162"/>
      <c r="NYE49" s="163"/>
      <c r="NYF49" s="164"/>
      <c r="NYG49" s="200"/>
      <c r="NYH49" s="201"/>
      <c r="NYI49" s="201"/>
      <c r="NYJ49" s="162"/>
      <c r="NYK49" s="202"/>
      <c r="NYL49" s="202"/>
      <c r="NYM49" s="202"/>
      <c r="NYN49" s="202"/>
      <c r="NYO49" s="202"/>
      <c r="NYP49" s="202"/>
      <c r="NYQ49" s="162"/>
      <c r="NYR49" s="219"/>
      <c r="NYS49" s="219"/>
      <c r="NYT49" s="163"/>
      <c r="NYU49" s="220"/>
      <c r="NYV49" s="214"/>
      <c r="NYW49" s="78"/>
      <c r="NYX49" s="79"/>
      <c r="NYY49" s="79"/>
      <c r="NYZ49" s="80"/>
      <c r="NZA49" s="79"/>
      <c r="NZB49" s="81"/>
      <c r="NZC49" s="82"/>
      <c r="NZD49" s="81"/>
      <c r="NZE49" s="83"/>
      <c r="NZF49" s="79"/>
      <c r="NZG49" s="110"/>
      <c r="NZH49" s="111"/>
      <c r="NZI49" s="111"/>
      <c r="NZJ49" s="79"/>
      <c r="NZK49" s="79"/>
      <c r="NZL49" s="81"/>
      <c r="NZM49" s="154"/>
      <c r="NZN49" s="160"/>
      <c r="NZO49" s="160"/>
      <c r="NZP49" s="219"/>
      <c r="NZQ49" s="162"/>
      <c r="NZR49" s="163"/>
      <c r="NZS49" s="164"/>
      <c r="NZT49" s="200"/>
      <c r="NZU49" s="201"/>
      <c r="NZV49" s="201"/>
      <c r="NZW49" s="162"/>
      <c r="NZX49" s="202"/>
      <c r="NZY49" s="202"/>
      <c r="NZZ49" s="202"/>
      <c r="OAA49" s="202"/>
      <c r="OAB49" s="202"/>
      <c r="OAC49" s="202"/>
      <c r="OAD49" s="162"/>
      <c r="OAE49" s="219"/>
      <c r="OAF49" s="219"/>
      <c r="OAG49" s="163"/>
      <c r="OAH49" s="220"/>
      <c r="OAI49" s="214"/>
      <c r="OAJ49" s="78"/>
      <c r="OAK49" s="79"/>
      <c r="OAL49" s="79"/>
      <c r="OAM49" s="80"/>
      <c r="OAN49" s="79"/>
      <c r="OAO49" s="81"/>
      <c r="OAP49" s="82"/>
      <c r="OAQ49" s="81"/>
      <c r="OAR49" s="83"/>
      <c r="OAS49" s="79"/>
      <c r="OAT49" s="110"/>
      <c r="OAU49" s="111"/>
      <c r="OAV49" s="111"/>
      <c r="OAW49" s="79"/>
      <c r="OAX49" s="79"/>
      <c r="OAY49" s="81"/>
      <c r="OAZ49" s="154"/>
      <c r="OBA49" s="160"/>
      <c r="OBB49" s="160"/>
      <c r="OBC49" s="219"/>
      <c r="OBD49" s="162"/>
      <c r="OBE49" s="163"/>
      <c r="OBF49" s="164"/>
      <c r="OBG49" s="200"/>
      <c r="OBH49" s="201"/>
      <c r="OBI49" s="201"/>
      <c r="OBJ49" s="162"/>
      <c r="OBK49" s="202"/>
      <c r="OBL49" s="202"/>
      <c r="OBM49" s="202"/>
      <c r="OBN49" s="202"/>
      <c r="OBO49" s="202"/>
      <c r="OBP49" s="202"/>
      <c r="OBQ49" s="162"/>
      <c r="OBR49" s="219"/>
      <c r="OBS49" s="219"/>
      <c r="OBT49" s="163"/>
      <c r="OBU49" s="220"/>
      <c r="OBV49" s="214"/>
      <c r="OBW49" s="78"/>
      <c r="OBX49" s="79"/>
      <c r="OBY49" s="79"/>
      <c r="OBZ49" s="80"/>
      <c r="OCA49" s="79"/>
      <c r="OCB49" s="81"/>
      <c r="OCC49" s="82"/>
      <c r="OCD49" s="81"/>
      <c r="OCE49" s="83"/>
      <c r="OCF49" s="79"/>
      <c r="OCG49" s="110"/>
      <c r="OCH49" s="111"/>
      <c r="OCI49" s="111"/>
      <c r="OCJ49" s="79"/>
      <c r="OCK49" s="79"/>
      <c r="OCL49" s="81"/>
      <c r="OCM49" s="154"/>
      <c r="OCN49" s="160"/>
      <c r="OCO49" s="160"/>
      <c r="OCP49" s="219"/>
      <c r="OCQ49" s="162"/>
      <c r="OCR49" s="163"/>
      <c r="OCS49" s="164"/>
      <c r="OCT49" s="200"/>
      <c r="OCU49" s="201"/>
      <c r="OCV49" s="201"/>
      <c r="OCW49" s="162"/>
      <c r="OCX49" s="202"/>
      <c r="OCY49" s="202"/>
      <c r="OCZ49" s="202"/>
      <c r="ODA49" s="202"/>
      <c r="ODB49" s="202"/>
      <c r="ODC49" s="202"/>
      <c r="ODD49" s="162"/>
      <c r="ODE49" s="219"/>
      <c r="ODF49" s="219"/>
      <c r="ODG49" s="163"/>
      <c r="ODH49" s="220"/>
      <c r="ODI49" s="214"/>
      <c r="ODJ49" s="78"/>
      <c r="ODK49" s="79"/>
      <c r="ODL49" s="79"/>
      <c r="ODM49" s="80"/>
      <c r="ODN49" s="79"/>
      <c r="ODO49" s="81"/>
      <c r="ODP49" s="82"/>
      <c r="ODQ49" s="81"/>
      <c r="ODR49" s="83"/>
      <c r="ODS49" s="79"/>
      <c r="ODT49" s="110"/>
      <c r="ODU49" s="111"/>
      <c r="ODV49" s="111"/>
      <c r="ODW49" s="79"/>
      <c r="ODX49" s="79"/>
      <c r="ODY49" s="81"/>
      <c r="ODZ49" s="154"/>
      <c r="OEA49" s="160"/>
      <c r="OEB49" s="160"/>
      <c r="OEC49" s="219"/>
      <c r="OED49" s="162"/>
      <c r="OEE49" s="163"/>
      <c r="OEF49" s="164"/>
      <c r="OEG49" s="200"/>
      <c r="OEH49" s="201"/>
      <c r="OEI49" s="201"/>
      <c r="OEJ49" s="162"/>
      <c r="OEK49" s="202"/>
      <c r="OEL49" s="202"/>
      <c r="OEM49" s="202"/>
      <c r="OEN49" s="202"/>
      <c r="OEO49" s="202"/>
      <c r="OEP49" s="202"/>
      <c r="OEQ49" s="162"/>
      <c r="OER49" s="219"/>
      <c r="OES49" s="219"/>
      <c r="OET49" s="163"/>
      <c r="OEU49" s="220"/>
      <c r="OEV49" s="214"/>
      <c r="OEW49" s="78"/>
      <c r="OEX49" s="79"/>
      <c r="OEY49" s="79"/>
      <c r="OEZ49" s="80"/>
      <c r="OFA49" s="79"/>
      <c r="OFB49" s="81"/>
      <c r="OFC49" s="82"/>
      <c r="OFD49" s="81"/>
      <c r="OFE49" s="83"/>
      <c r="OFF49" s="79"/>
      <c r="OFG49" s="110"/>
      <c r="OFH49" s="111"/>
      <c r="OFI49" s="111"/>
      <c r="OFJ49" s="79"/>
      <c r="OFK49" s="79"/>
      <c r="OFL49" s="81"/>
      <c r="OFM49" s="154"/>
      <c r="OFN49" s="160"/>
      <c r="OFO49" s="160"/>
      <c r="OFP49" s="219"/>
      <c r="OFQ49" s="162"/>
      <c r="OFR49" s="163"/>
      <c r="OFS49" s="164"/>
      <c r="OFT49" s="200"/>
      <c r="OFU49" s="201"/>
      <c r="OFV49" s="201"/>
      <c r="OFW49" s="162"/>
      <c r="OFX49" s="202"/>
      <c r="OFY49" s="202"/>
      <c r="OFZ49" s="202"/>
      <c r="OGA49" s="202"/>
      <c r="OGB49" s="202"/>
      <c r="OGC49" s="202"/>
      <c r="OGD49" s="162"/>
      <c r="OGE49" s="219"/>
      <c r="OGF49" s="219"/>
      <c r="OGG49" s="163"/>
      <c r="OGH49" s="220"/>
      <c r="OGI49" s="214"/>
      <c r="OGJ49" s="78"/>
      <c r="OGK49" s="79"/>
      <c r="OGL49" s="79"/>
      <c r="OGM49" s="80"/>
      <c r="OGN49" s="79"/>
      <c r="OGO49" s="81"/>
      <c r="OGP49" s="82"/>
      <c r="OGQ49" s="81"/>
      <c r="OGR49" s="83"/>
      <c r="OGS49" s="79"/>
      <c r="OGT49" s="110"/>
      <c r="OGU49" s="111"/>
      <c r="OGV49" s="111"/>
      <c r="OGW49" s="79"/>
      <c r="OGX49" s="79"/>
      <c r="OGY49" s="81"/>
      <c r="OGZ49" s="154"/>
      <c r="OHA49" s="160"/>
      <c r="OHB49" s="160"/>
      <c r="OHC49" s="219"/>
      <c r="OHD49" s="162"/>
      <c r="OHE49" s="163"/>
      <c r="OHF49" s="164"/>
      <c r="OHG49" s="200"/>
      <c r="OHH49" s="201"/>
      <c r="OHI49" s="201"/>
      <c r="OHJ49" s="162"/>
      <c r="OHK49" s="202"/>
      <c r="OHL49" s="202"/>
      <c r="OHM49" s="202"/>
      <c r="OHN49" s="202"/>
      <c r="OHO49" s="202"/>
      <c r="OHP49" s="202"/>
      <c r="OHQ49" s="162"/>
      <c r="OHR49" s="219"/>
      <c r="OHS49" s="219"/>
      <c r="OHT49" s="163"/>
      <c r="OHU49" s="220"/>
      <c r="OHV49" s="214"/>
      <c r="OHW49" s="78"/>
      <c r="OHX49" s="79"/>
      <c r="OHY49" s="79"/>
      <c r="OHZ49" s="80"/>
      <c r="OIA49" s="79"/>
      <c r="OIB49" s="81"/>
      <c r="OIC49" s="82"/>
      <c r="OID49" s="81"/>
      <c r="OIE49" s="83"/>
      <c r="OIF49" s="79"/>
      <c r="OIG49" s="110"/>
      <c r="OIH49" s="111"/>
      <c r="OII49" s="111"/>
      <c r="OIJ49" s="79"/>
      <c r="OIK49" s="79"/>
      <c r="OIL49" s="81"/>
      <c r="OIM49" s="154"/>
      <c r="OIN49" s="160"/>
      <c r="OIO49" s="160"/>
      <c r="OIP49" s="219"/>
      <c r="OIQ49" s="162"/>
      <c r="OIR49" s="163"/>
      <c r="OIS49" s="164"/>
      <c r="OIT49" s="200"/>
      <c r="OIU49" s="201"/>
      <c r="OIV49" s="201"/>
      <c r="OIW49" s="162"/>
      <c r="OIX49" s="202"/>
      <c r="OIY49" s="202"/>
      <c r="OIZ49" s="202"/>
      <c r="OJA49" s="202"/>
      <c r="OJB49" s="202"/>
      <c r="OJC49" s="202"/>
      <c r="OJD49" s="162"/>
      <c r="OJE49" s="219"/>
      <c r="OJF49" s="219"/>
      <c r="OJG49" s="163"/>
      <c r="OJH49" s="220"/>
      <c r="OJI49" s="214"/>
      <c r="OJJ49" s="78"/>
      <c r="OJK49" s="79"/>
      <c r="OJL49" s="79"/>
      <c r="OJM49" s="80"/>
      <c r="OJN49" s="79"/>
      <c r="OJO49" s="81"/>
      <c r="OJP49" s="82"/>
      <c r="OJQ49" s="81"/>
      <c r="OJR49" s="83"/>
      <c r="OJS49" s="79"/>
      <c r="OJT49" s="110"/>
      <c r="OJU49" s="111"/>
      <c r="OJV49" s="111"/>
      <c r="OJW49" s="79"/>
      <c r="OJX49" s="79"/>
      <c r="OJY49" s="81"/>
      <c r="OJZ49" s="154"/>
      <c r="OKA49" s="160"/>
      <c r="OKB49" s="160"/>
      <c r="OKC49" s="219"/>
      <c r="OKD49" s="162"/>
      <c r="OKE49" s="163"/>
      <c r="OKF49" s="164"/>
      <c r="OKG49" s="200"/>
      <c r="OKH49" s="201"/>
      <c r="OKI49" s="201"/>
      <c r="OKJ49" s="162"/>
      <c r="OKK49" s="202"/>
      <c r="OKL49" s="202"/>
      <c r="OKM49" s="202"/>
      <c r="OKN49" s="202"/>
      <c r="OKO49" s="202"/>
      <c r="OKP49" s="202"/>
      <c r="OKQ49" s="162"/>
      <c r="OKR49" s="219"/>
      <c r="OKS49" s="219"/>
      <c r="OKT49" s="163"/>
      <c r="OKU49" s="220"/>
      <c r="OKV49" s="214"/>
      <c r="OKW49" s="78"/>
      <c r="OKX49" s="79"/>
      <c r="OKY49" s="79"/>
      <c r="OKZ49" s="80"/>
      <c r="OLA49" s="79"/>
      <c r="OLB49" s="81"/>
      <c r="OLC49" s="82"/>
      <c r="OLD49" s="81"/>
      <c r="OLE49" s="83"/>
      <c r="OLF49" s="79"/>
      <c r="OLG49" s="110"/>
      <c r="OLH49" s="111"/>
      <c r="OLI49" s="111"/>
      <c r="OLJ49" s="79"/>
      <c r="OLK49" s="79"/>
      <c r="OLL49" s="81"/>
      <c r="OLM49" s="154"/>
      <c r="OLN49" s="160"/>
      <c r="OLO49" s="160"/>
      <c r="OLP49" s="219"/>
      <c r="OLQ49" s="162"/>
      <c r="OLR49" s="163"/>
      <c r="OLS49" s="164"/>
      <c r="OLT49" s="200"/>
      <c r="OLU49" s="201"/>
      <c r="OLV49" s="201"/>
      <c r="OLW49" s="162"/>
      <c r="OLX49" s="202"/>
      <c r="OLY49" s="202"/>
      <c r="OLZ49" s="202"/>
      <c r="OMA49" s="202"/>
      <c r="OMB49" s="202"/>
      <c r="OMC49" s="202"/>
      <c r="OMD49" s="162"/>
      <c r="OME49" s="219"/>
      <c r="OMF49" s="219"/>
      <c r="OMG49" s="163"/>
      <c r="OMH49" s="220"/>
      <c r="OMI49" s="214"/>
      <c r="OMJ49" s="78"/>
      <c r="OMK49" s="79"/>
      <c r="OML49" s="79"/>
      <c r="OMM49" s="80"/>
      <c r="OMN49" s="79"/>
      <c r="OMO49" s="81"/>
      <c r="OMP49" s="82"/>
      <c r="OMQ49" s="81"/>
      <c r="OMR49" s="83"/>
      <c r="OMS49" s="79"/>
      <c r="OMT49" s="110"/>
      <c r="OMU49" s="111"/>
      <c r="OMV49" s="111"/>
      <c r="OMW49" s="79"/>
      <c r="OMX49" s="79"/>
      <c r="OMY49" s="81"/>
      <c r="OMZ49" s="154"/>
      <c r="ONA49" s="160"/>
      <c r="ONB49" s="160"/>
      <c r="ONC49" s="219"/>
      <c r="OND49" s="162"/>
      <c r="ONE49" s="163"/>
      <c r="ONF49" s="164"/>
      <c r="ONG49" s="200"/>
      <c r="ONH49" s="201"/>
      <c r="ONI49" s="201"/>
      <c r="ONJ49" s="162"/>
      <c r="ONK49" s="202"/>
      <c r="ONL49" s="202"/>
      <c r="ONM49" s="202"/>
      <c r="ONN49" s="202"/>
      <c r="ONO49" s="202"/>
      <c r="ONP49" s="202"/>
      <c r="ONQ49" s="162"/>
      <c r="ONR49" s="219"/>
      <c r="ONS49" s="219"/>
      <c r="ONT49" s="163"/>
      <c r="ONU49" s="220"/>
      <c r="ONV49" s="214"/>
      <c r="ONW49" s="78"/>
      <c r="ONX49" s="79"/>
      <c r="ONY49" s="79"/>
      <c r="ONZ49" s="80"/>
      <c r="OOA49" s="79"/>
      <c r="OOB49" s="81"/>
      <c r="OOC49" s="82"/>
      <c r="OOD49" s="81"/>
      <c r="OOE49" s="83"/>
      <c r="OOF49" s="79"/>
      <c r="OOG49" s="110"/>
      <c r="OOH49" s="111"/>
      <c r="OOI49" s="111"/>
      <c r="OOJ49" s="79"/>
      <c r="OOK49" s="79"/>
      <c r="OOL49" s="81"/>
      <c r="OOM49" s="154"/>
      <c r="OON49" s="160"/>
      <c r="OOO49" s="160"/>
      <c r="OOP49" s="219"/>
      <c r="OOQ49" s="162"/>
      <c r="OOR49" s="163"/>
      <c r="OOS49" s="164"/>
      <c r="OOT49" s="200"/>
      <c r="OOU49" s="201"/>
      <c r="OOV49" s="201"/>
      <c r="OOW49" s="162"/>
      <c r="OOX49" s="202"/>
      <c r="OOY49" s="202"/>
      <c r="OOZ49" s="202"/>
      <c r="OPA49" s="202"/>
      <c r="OPB49" s="202"/>
      <c r="OPC49" s="202"/>
      <c r="OPD49" s="162"/>
      <c r="OPE49" s="219"/>
      <c r="OPF49" s="219"/>
      <c r="OPG49" s="163"/>
      <c r="OPH49" s="220"/>
      <c r="OPI49" s="214"/>
      <c r="OPJ49" s="78"/>
      <c r="OPK49" s="79"/>
      <c r="OPL49" s="79"/>
      <c r="OPM49" s="80"/>
      <c r="OPN49" s="79"/>
      <c r="OPO49" s="81"/>
      <c r="OPP49" s="82"/>
      <c r="OPQ49" s="81"/>
      <c r="OPR49" s="83"/>
      <c r="OPS49" s="79"/>
      <c r="OPT49" s="110"/>
      <c r="OPU49" s="111"/>
      <c r="OPV49" s="111"/>
      <c r="OPW49" s="79"/>
      <c r="OPX49" s="79"/>
      <c r="OPY49" s="81"/>
      <c r="OPZ49" s="154"/>
      <c r="OQA49" s="160"/>
      <c r="OQB49" s="160"/>
      <c r="OQC49" s="219"/>
      <c r="OQD49" s="162"/>
      <c r="OQE49" s="163"/>
      <c r="OQF49" s="164"/>
      <c r="OQG49" s="200"/>
      <c r="OQH49" s="201"/>
      <c r="OQI49" s="201"/>
      <c r="OQJ49" s="162"/>
      <c r="OQK49" s="202"/>
      <c r="OQL49" s="202"/>
      <c r="OQM49" s="202"/>
      <c r="OQN49" s="202"/>
      <c r="OQO49" s="202"/>
      <c r="OQP49" s="202"/>
      <c r="OQQ49" s="162"/>
      <c r="OQR49" s="219"/>
      <c r="OQS49" s="219"/>
      <c r="OQT49" s="163"/>
      <c r="OQU49" s="220"/>
      <c r="OQV49" s="214"/>
      <c r="OQW49" s="78"/>
      <c r="OQX49" s="79"/>
      <c r="OQY49" s="79"/>
      <c r="OQZ49" s="80"/>
      <c r="ORA49" s="79"/>
      <c r="ORB49" s="81"/>
      <c r="ORC49" s="82"/>
      <c r="ORD49" s="81"/>
      <c r="ORE49" s="83"/>
      <c r="ORF49" s="79"/>
      <c r="ORG49" s="110"/>
      <c r="ORH49" s="111"/>
      <c r="ORI49" s="111"/>
      <c r="ORJ49" s="79"/>
      <c r="ORK49" s="79"/>
      <c r="ORL49" s="81"/>
      <c r="ORM49" s="154"/>
      <c r="ORN49" s="160"/>
      <c r="ORO49" s="160"/>
      <c r="ORP49" s="219"/>
      <c r="ORQ49" s="162"/>
      <c r="ORR49" s="163"/>
      <c r="ORS49" s="164"/>
      <c r="ORT49" s="200"/>
      <c r="ORU49" s="201"/>
      <c r="ORV49" s="201"/>
      <c r="ORW49" s="162"/>
      <c r="ORX49" s="202"/>
      <c r="ORY49" s="202"/>
      <c r="ORZ49" s="202"/>
      <c r="OSA49" s="202"/>
      <c r="OSB49" s="202"/>
      <c r="OSC49" s="202"/>
      <c r="OSD49" s="162"/>
      <c r="OSE49" s="219"/>
      <c r="OSF49" s="219"/>
      <c r="OSG49" s="163"/>
      <c r="OSH49" s="220"/>
      <c r="OSI49" s="214"/>
      <c r="OSJ49" s="78"/>
      <c r="OSK49" s="79"/>
      <c r="OSL49" s="79"/>
      <c r="OSM49" s="80"/>
      <c r="OSN49" s="79"/>
      <c r="OSO49" s="81"/>
      <c r="OSP49" s="82"/>
      <c r="OSQ49" s="81"/>
      <c r="OSR49" s="83"/>
      <c r="OSS49" s="79"/>
      <c r="OST49" s="110"/>
      <c r="OSU49" s="111"/>
      <c r="OSV49" s="111"/>
      <c r="OSW49" s="79"/>
      <c r="OSX49" s="79"/>
      <c r="OSY49" s="81"/>
      <c r="OSZ49" s="154"/>
      <c r="OTA49" s="160"/>
      <c r="OTB49" s="160"/>
      <c r="OTC49" s="219"/>
      <c r="OTD49" s="162"/>
      <c r="OTE49" s="163"/>
      <c r="OTF49" s="164"/>
      <c r="OTG49" s="200"/>
      <c r="OTH49" s="201"/>
      <c r="OTI49" s="201"/>
      <c r="OTJ49" s="162"/>
      <c r="OTK49" s="202"/>
      <c r="OTL49" s="202"/>
      <c r="OTM49" s="202"/>
      <c r="OTN49" s="202"/>
      <c r="OTO49" s="202"/>
      <c r="OTP49" s="202"/>
      <c r="OTQ49" s="162"/>
      <c r="OTR49" s="219"/>
      <c r="OTS49" s="219"/>
      <c r="OTT49" s="163"/>
      <c r="OTU49" s="220"/>
      <c r="OTV49" s="214"/>
      <c r="OTW49" s="78"/>
      <c r="OTX49" s="79"/>
      <c r="OTY49" s="79"/>
      <c r="OTZ49" s="80"/>
      <c r="OUA49" s="79"/>
      <c r="OUB49" s="81"/>
      <c r="OUC49" s="82"/>
      <c r="OUD49" s="81"/>
      <c r="OUE49" s="83"/>
      <c r="OUF49" s="79"/>
      <c r="OUG49" s="110"/>
      <c r="OUH49" s="111"/>
      <c r="OUI49" s="111"/>
      <c r="OUJ49" s="79"/>
      <c r="OUK49" s="79"/>
      <c r="OUL49" s="81"/>
      <c r="OUM49" s="154"/>
      <c r="OUN49" s="160"/>
      <c r="OUO49" s="160"/>
      <c r="OUP49" s="219"/>
      <c r="OUQ49" s="162"/>
      <c r="OUR49" s="163"/>
      <c r="OUS49" s="164"/>
      <c r="OUT49" s="200"/>
      <c r="OUU49" s="201"/>
      <c r="OUV49" s="201"/>
      <c r="OUW49" s="162"/>
      <c r="OUX49" s="202"/>
      <c r="OUY49" s="202"/>
      <c r="OUZ49" s="202"/>
      <c r="OVA49" s="202"/>
      <c r="OVB49" s="202"/>
      <c r="OVC49" s="202"/>
      <c r="OVD49" s="162"/>
      <c r="OVE49" s="219"/>
      <c r="OVF49" s="219"/>
      <c r="OVG49" s="163"/>
      <c r="OVH49" s="220"/>
      <c r="OVI49" s="214"/>
      <c r="OVJ49" s="78"/>
      <c r="OVK49" s="79"/>
      <c r="OVL49" s="79"/>
      <c r="OVM49" s="80"/>
      <c r="OVN49" s="79"/>
      <c r="OVO49" s="81"/>
      <c r="OVP49" s="82"/>
      <c r="OVQ49" s="81"/>
      <c r="OVR49" s="83"/>
      <c r="OVS49" s="79"/>
      <c r="OVT49" s="110"/>
      <c r="OVU49" s="111"/>
      <c r="OVV49" s="111"/>
      <c r="OVW49" s="79"/>
      <c r="OVX49" s="79"/>
      <c r="OVY49" s="81"/>
      <c r="OVZ49" s="154"/>
      <c r="OWA49" s="160"/>
      <c r="OWB49" s="160"/>
      <c r="OWC49" s="219"/>
      <c r="OWD49" s="162"/>
      <c r="OWE49" s="163"/>
      <c r="OWF49" s="164"/>
      <c r="OWG49" s="200"/>
      <c r="OWH49" s="201"/>
      <c r="OWI49" s="201"/>
      <c r="OWJ49" s="162"/>
      <c r="OWK49" s="202"/>
      <c r="OWL49" s="202"/>
      <c r="OWM49" s="202"/>
      <c r="OWN49" s="202"/>
      <c r="OWO49" s="202"/>
      <c r="OWP49" s="202"/>
      <c r="OWQ49" s="162"/>
      <c r="OWR49" s="219"/>
      <c r="OWS49" s="219"/>
      <c r="OWT49" s="163"/>
      <c r="OWU49" s="220"/>
      <c r="OWV49" s="214"/>
      <c r="OWW49" s="78"/>
      <c r="OWX49" s="79"/>
      <c r="OWY49" s="79"/>
      <c r="OWZ49" s="80"/>
      <c r="OXA49" s="79"/>
      <c r="OXB49" s="81"/>
      <c r="OXC49" s="82"/>
      <c r="OXD49" s="81"/>
      <c r="OXE49" s="83"/>
      <c r="OXF49" s="79"/>
      <c r="OXG49" s="110"/>
      <c r="OXH49" s="111"/>
      <c r="OXI49" s="111"/>
      <c r="OXJ49" s="79"/>
      <c r="OXK49" s="79"/>
      <c r="OXL49" s="81"/>
      <c r="OXM49" s="154"/>
      <c r="OXN49" s="160"/>
      <c r="OXO49" s="160"/>
      <c r="OXP49" s="219"/>
      <c r="OXQ49" s="162"/>
      <c r="OXR49" s="163"/>
      <c r="OXS49" s="164"/>
      <c r="OXT49" s="200"/>
      <c r="OXU49" s="201"/>
      <c r="OXV49" s="201"/>
      <c r="OXW49" s="162"/>
      <c r="OXX49" s="202"/>
      <c r="OXY49" s="202"/>
      <c r="OXZ49" s="202"/>
      <c r="OYA49" s="202"/>
      <c r="OYB49" s="202"/>
      <c r="OYC49" s="202"/>
      <c r="OYD49" s="162"/>
      <c r="OYE49" s="219"/>
      <c r="OYF49" s="219"/>
      <c r="OYG49" s="163"/>
      <c r="OYH49" s="220"/>
      <c r="OYI49" s="214"/>
      <c r="OYJ49" s="78"/>
      <c r="OYK49" s="79"/>
      <c r="OYL49" s="79"/>
      <c r="OYM49" s="80"/>
      <c r="OYN49" s="79"/>
      <c r="OYO49" s="81"/>
      <c r="OYP49" s="82"/>
      <c r="OYQ49" s="81"/>
      <c r="OYR49" s="83"/>
      <c r="OYS49" s="79"/>
      <c r="OYT49" s="110"/>
      <c r="OYU49" s="111"/>
      <c r="OYV49" s="111"/>
      <c r="OYW49" s="79"/>
      <c r="OYX49" s="79"/>
      <c r="OYY49" s="81"/>
      <c r="OYZ49" s="154"/>
      <c r="OZA49" s="160"/>
      <c r="OZB49" s="160"/>
      <c r="OZC49" s="219"/>
      <c r="OZD49" s="162"/>
      <c r="OZE49" s="163"/>
      <c r="OZF49" s="164"/>
      <c r="OZG49" s="200"/>
      <c r="OZH49" s="201"/>
      <c r="OZI49" s="201"/>
      <c r="OZJ49" s="162"/>
      <c r="OZK49" s="202"/>
      <c r="OZL49" s="202"/>
      <c r="OZM49" s="202"/>
      <c r="OZN49" s="202"/>
      <c r="OZO49" s="202"/>
      <c r="OZP49" s="202"/>
      <c r="OZQ49" s="162"/>
      <c r="OZR49" s="219"/>
      <c r="OZS49" s="219"/>
      <c r="OZT49" s="163"/>
      <c r="OZU49" s="220"/>
      <c r="OZV49" s="214"/>
      <c r="OZW49" s="78"/>
      <c r="OZX49" s="79"/>
      <c r="OZY49" s="79"/>
      <c r="OZZ49" s="80"/>
      <c r="PAA49" s="79"/>
      <c r="PAB49" s="81"/>
      <c r="PAC49" s="82"/>
      <c r="PAD49" s="81"/>
      <c r="PAE49" s="83"/>
      <c r="PAF49" s="79"/>
      <c r="PAG49" s="110"/>
      <c r="PAH49" s="111"/>
      <c r="PAI49" s="111"/>
      <c r="PAJ49" s="79"/>
      <c r="PAK49" s="79"/>
      <c r="PAL49" s="81"/>
      <c r="PAM49" s="154"/>
      <c r="PAN49" s="160"/>
      <c r="PAO49" s="160"/>
      <c r="PAP49" s="219"/>
      <c r="PAQ49" s="162"/>
      <c r="PAR49" s="163"/>
      <c r="PAS49" s="164"/>
      <c r="PAT49" s="200"/>
      <c r="PAU49" s="201"/>
      <c r="PAV49" s="201"/>
      <c r="PAW49" s="162"/>
      <c r="PAX49" s="202"/>
      <c r="PAY49" s="202"/>
      <c r="PAZ49" s="202"/>
      <c r="PBA49" s="202"/>
      <c r="PBB49" s="202"/>
      <c r="PBC49" s="202"/>
      <c r="PBD49" s="162"/>
      <c r="PBE49" s="219"/>
      <c r="PBF49" s="219"/>
      <c r="PBG49" s="163"/>
      <c r="PBH49" s="220"/>
      <c r="PBI49" s="214"/>
      <c r="PBJ49" s="78"/>
      <c r="PBK49" s="79"/>
      <c r="PBL49" s="79"/>
      <c r="PBM49" s="80"/>
      <c r="PBN49" s="79"/>
      <c r="PBO49" s="81"/>
      <c r="PBP49" s="82"/>
      <c r="PBQ49" s="81"/>
      <c r="PBR49" s="83"/>
      <c r="PBS49" s="79"/>
      <c r="PBT49" s="110"/>
      <c r="PBU49" s="111"/>
      <c r="PBV49" s="111"/>
      <c r="PBW49" s="79"/>
      <c r="PBX49" s="79"/>
      <c r="PBY49" s="81"/>
      <c r="PBZ49" s="154"/>
      <c r="PCA49" s="160"/>
      <c r="PCB49" s="160"/>
      <c r="PCC49" s="219"/>
      <c r="PCD49" s="162"/>
      <c r="PCE49" s="163"/>
      <c r="PCF49" s="164"/>
      <c r="PCG49" s="200"/>
      <c r="PCH49" s="201"/>
      <c r="PCI49" s="201"/>
      <c r="PCJ49" s="162"/>
      <c r="PCK49" s="202"/>
      <c r="PCL49" s="202"/>
      <c r="PCM49" s="202"/>
      <c r="PCN49" s="202"/>
      <c r="PCO49" s="202"/>
      <c r="PCP49" s="202"/>
      <c r="PCQ49" s="162"/>
      <c r="PCR49" s="219"/>
      <c r="PCS49" s="219"/>
      <c r="PCT49" s="163"/>
      <c r="PCU49" s="220"/>
      <c r="PCV49" s="214"/>
      <c r="PCW49" s="78"/>
      <c r="PCX49" s="79"/>
      <c r="PCY49" s="79"/>
      <c r="PCZ49" s="80"/>
      <c r="PDA49" s="79"/>
      <c r="PDB49" s="81"/>
      <c r="PDC49" s="82"/>
      <c r="PDD49" s="81"/>
      <c r="PDE49" s="83"/>
      <c r="PDF49" s="79"/>
      <c r="PDG49" s="110"/>
      <c r="PDH49" s="111"/>
      <c r="PDI49" s="111"/>
      <c r="PDJ49" s="79"/>
      <c r="PDK49" s="79"/>
      <c r="PDL49" s="81"/>
      <c r="PDM49" s="154"/>
      <c r="PDN49" s="160"/>
      <c r="PDO49" s="160"/>
      <c r="PDP49" s="219"/>
      <c r="PDQ49" s="162"/>
      <c r="PDR49" s="163"/>
      <c r="PDS49" s="164"/>
      <c r="PDT49" s="200"/>
      <c r="PDU49" s="201"/>
      <c r="PDV49" s="201"/>
      <c r="PDW49" s="162"/>
      <c r="PDX49" s="202"/>
      <c r="PDY49" s="202"/>
      <c r="PDZ49" s="202"/>
      <c r="PEA49" s="202"/>
      <c r="PEB49" s="202"/>
      <c r="PEC49" s="202"/>
      <c r="PED49" s="162"/>
      <c r="PEE49" s="219"/>
      <c r="PEF49" s="219"/>
      <c r="PEG49" s="163"/>
      <c r="PEH49" s="220"/>
      <c r="PEI49" s="214"/>
      <c r="PEJ49" s="78"/>
      <c r="PEK49" s="79"/>
      <c r="PEL49" s="79"/>
      <c r="PEM49" s="80"/>
      <c r="PEN49" s="79"/>
      <c r="PEO49" s="81"/>
      <c r="PEP49" s="82"/>
      <c r="PEQ49" s="81"/>
      <c r="PER49" s="83"/>
      <c r="PES49" s="79"/>
      <c r="PET49" s="110"/>
      <c r="PEU49" s="111"/>
      <c r="PEV49" s="111"/>
      <c r="PEW49" s="79"/>
      <c r="PEX49" s="79"/>
      <c r="PEY49" s="81"/>
      <c r="PEZ49" s="154"/>
      <c r="PFA49" s="160"/>
      <c r="PFB49" s="160"/>
      <c r="PFC49" s="219"/>
      <c r="PFD49" s="162"/>
      <c r="PFE49" s="163"/>
      <c r="PFF49" s="164"/>
      <c r="PFG49" s="200"/>
      <c r="PFH49" s="201"/>
      <c r="PFI49" s="201"/>
      <c r="PFJ49" s="162"/>
      <c r="PFK49" s="202"/>
      <c r="PFL49" s="202"/>
      <c r="PFM49" s="202"/>
      <c r="PFN49" s="202"/>
      <c r="PFO49" s="202"/>
      <c r="PFP49" s="202"/>
      <c r="PFQ49" s="162"/>
      <c r="PFR49" s="219"/>
      <c r="PFS49" s="219"/>
      <c r="PFT49" s="163"/>
      <c r="PFU49" s="220"/>
      <c r="PFV49" s="214"/>
      <c r="PFW49" s="78"/>
      <c r="PFX49" s="79"/>
      <c r="PFY49" s="79"/>
      <c r="PFZ49" s="80"/>
      <c r="PGA49" s="79"/>
      <c r="PGB49" s="81"/>
      <c r="PGC49" s="82"/>
      <c r="PGD49" s="81"/>
      <c r="PGE49" s="83"/>
      <c r="PGF49" s="79"/>
      <c r="PGG49" s="110"/>
      <c r="PGH49" s="111"/>
      <c r="PGI49" s="111"/>
      <c r="PGJ49" s="79"/>
      <c r="PGK49" s="79"/>
      <c r="PGL49" s="81"/>
      <c r="PGM49" s="154"/>
      <c r="PGN49" s="160"/>
      <c r="PGO49" s="160"/>
      <c r="PGP49" s="219"/>
      <c r="PGQ49" s="162"/>
      <c r="PGR49" s="163"/>
      <c r="PGS49" s="164"/>
      <c r="PGT49" s="200"/>
      <c r="PGU49" s="201"/>
      <c r="PGV49" s="201"/>
      <c r="PGW49" s="162"/>
      <c r="PGX49" s="202"/>
      <c r="PGY49" s="202"/>
      <c r="PGZ49" s="202"/>
      <c r="PHA49" s="202"/>
      <c r="PHB49" s="202"/>
      <c r="PHC49" s="202"/>
      <c r="PHD49" s="162"/>
      <c r="PHE49" s="219"/>
      <c r="PHF49" s="219"/>
      <c r="PHG49" s="163"/>
      <c r="PHH49" s="220"/>
      <c r="PHI49" s="214"/>
      <c r="PHJ49" s="78"/>
      <c r="PHK49" s="79"/>
      <c r="PHL49" s="79"/>
      <c r="PHM49" s="80"/>
      <c r="PHN49" s="79"/>
      <c r="PHO49" s="81"/>
      <c r="PHP49" s="82"/>
      <c r="PHQ49" s="81"/>
      <c r="PHR49" s="83"/>
      <c r="PHS49" s="79"/>
      <c r="PHT49" s="110"/>
      <c r="PHU49" s="111"/>
      <c r="PHV49" s="111"/>
      <c r="PHW49" s="79"/>
      <c r="PHX49" s="79"/>
      <c r="PHY49" s="81"/>
      <c r="PHZ49" s="154"/>
      <c r="PIA49" s="160"/>
      <c r="PIB49" s="160"/>
      <c r="PIC49" s="219"/>
      <c r="PID49" s="162"/>
      <c r="PIE49" s="163"/>
      <c r="PIF49" s="164"/>
      <c r="PIG49" s="200"/>
      <c r="PIH49" s="201"/>
      <c r="PII49" s="201"/>
      <c r="PIJ49" s="162"/>
      <c r="PIK49" s="202"/>
      <c r="PIL49" s="202"/>
      <c r="PIM49" s="202"/>
      <c r="PIN49" s="202"/>
      <c r="PIO49" s="202"/>
      <c r="PIP49" s="202"/>
      <c r="PIQ49" s="162"/>
      <c r="PIR49" s="219"/>
      <c r="PIS49" s="219"/>
      <c r="PIT49" s="163"/>
      <c r="PIU49" s="220"/>
      <c r="PIV49" s="214"/>
      <c r="PIW49" s="78"/>
      <c r="PIX49" s="79"/>
      <c r="PIY49" s="79"/>
      <c r="PIZ49" s="80"/>
      <c r="PJA49" s="79"/>
      <c r="PJB49" s="81"/>
      <c r="PJC49" s="82"/>
      <c r="PJD49" s="81"/>
      <c r="PJE49" s="83"/>
      <c r="PJF49" s="79"/>
      <c r="PJG49" s="110"/>
      <c r="PJH49" s="111"/>
      <c r="PJI49" s="111"/>
      <c r="PJJ49" s="79"/>
      <c r="PJK49" s="79"/>
      <c r="PJL49" s="81"/>
      <c r="PJM49" s="154"/>
      <c r="PJN49" s="160"/>
      <c r="PJO49" s="160"/>
      <c r="PJP49" s="219"/>
      <c r="PJQ49" s="162"/>
      <c r="PJR49" s="163"/>
      <c r="PJS49" s="164"/>
      <c r="PJT49" s="200"/>
      <c r="PJU49" s="201"/>
      <c r="PJV49" s="201"/>
      <c r="PJW49" s="162"/>
      <c r="PJX49" s="202"/>
      <c r="PJY49" s="202"/>
      <c r="PJZ49" s="202"/>
      <c r="PKA49" s="202"/>
      <c r="PKB49" s="202"/>
      <c r="PKC49" s="202"/>
      <c r="PKD49" s="162"/>
      <c r="PKE49" s="219"/>
      <c r="PKF49" s="219"/>
      <c r="PKG49" s="163"/>
      <c r="PKH49" s="220"/>
      <c r="PKI49" s="214"/>
      <c r="PKJ49" s="78"/>
      <c r="PKK49" s="79"/>
      <c r="PKL49" s="79"/>
      <c r="PKM49" s="80"/>
      <c r="PKN49" s="79"/>
      <c r="PKO49" s="81"/>
      <c r="PKP49" s="82"/>
      <c r="PKQ49" s="81"/>
      <c r="PKR49" s="83"/>
      <c r="PKS49" s="79"/>
      <c r="PKT49" s="110"/>
      <c r="PKU49" s="111"/>
      <c r="PKV49" s="111"/>
      <c r="PKW49" s="79"/>
      <c r="PKX49" s="79"/>
      <c r="PKY49" s="81"/>
      <c r="PKZ49" s="154"/>
      <c r="PLA49" s="160"/>
      <c r="PLB49" s="160"/>
      <c r="PLC49" s="219"/>
      <c r="PLD49" s="162"/>
      <c r="PLE49" s="163"/>
      <c r="PLF49" s="164"/>
      <c r="PLG49" s="200"/>
      <c r="PLH49" s="201"/>
      <c r="PLI49" s="201"/>
      <c r="PLJ49" s="162"/>
      <c r="PLK49" s="202"/>
      <c r="PLL49" s="202"/>
      <c r="PLM49" s="202"/>
      <c r="PLN49" s="202"/>
      <c r="PLO49" s="202"/>
      <c r="PLP49" s="202"/>
      <c r="PLQ49" s="162"/>
      <c r="PLR49" s="219"/>
      <c r="PLS49" s="219"/>
      <c r="PLT49" s="163"/>
      <c r="PLU49" s="220"/>
      <c r="PLV49" s="214"/>
      <c r="PLW49" s="78"/>
      <c r="PLX49" s="79"/>
      <c r="PLY49" s="79"/>
      <c r="PLZ49" s="80"/>
      <c r="PMA49" s="79"/>
      <c r="PMB49" s="81"/>
      <c r="PMC49" s="82"/>
      <c r="PMD49" s="81"/>
      <c r="PME49" s="83"/>
      <c r="PMF49" s="79"/>
      <c r="PMG49" s="110"/>
      <c r="PMH49" s="111"/>
      <c r="PMI49" s="111"/>
      <c r="PMJ49" s="79"/>
      <c r="PMK49" s="79"/>
      <c r="PML49" s="81"/>
      <c r="PMM49" s="154"/>
      <c r="PMN49" s="160"/>
      <c r="PMO49" s="160"/>
      <c r="PMP49" s="219"/>
      <c r="PMQ49" s="162"/>
      <c r="PMR49" s="163"/>
      <c r="PMS49" s="164"/>
      <c r="PMT49" s="200"/>
      <c r="PMU49" s="201"/>
      <c r="PMV49" s="201"/>
      <c r="PMW49" s="162"/>
      <c r="PMX49" s="202"/>
      <c r="PMY49" s="202"/>
      <c r="PMZ49" s="202"/>
      <c r="PNA49" s="202"/>
      <c r="PNB49" s="202"/>
      <c r="PNC49" s="202"/>
      <c r="PND49" s="162"/>
      <c r="PNE49" s="219"/>
      <c r="PNF49" s="219"/>
      <c r="PNG49" s="163"/>
      <c r="PNH49" s="220"/>
      <c r="PNI49" s="214"/>
      <c r="PNJ49" s="78"/>
      <c r="PNK49" s="79"/>
      <c r="PNL49" s="79"/>
      <c r="PNM49" s="80"/>
      <c r="PNN49" s="79"/>
      <c r="PNO49" s="81"/>
      <c r="PNP49" s="82"/>
      <c r="PNQ49" s="81"/>
      <c r="PNR49" s="83"/>
      <c r="PNS49" s="79"/>
      <c r="PNT49" s="110"/>
      <c r="PNU49" s="111"/>
      <c r="PNV49" s="111"/>
      <c r="PNW49" s="79"/>
      <c r="PNX49" s="79"/>
      <c r="PNY49" s="81"/>
      <c r="PNZ49" s="154"/>
      <c r="POA49" s="160"/>
      <c r="POB49" s="160"/>
      <c r="POC49" s="219"/>
      <c r="POD49" s="162"/>
      <c r="POE49" s="163"/>
      <c r="POF49" s="164"/>
      <c r="POG49" s="200"/>
      <c r="POH49" s="201"/>
      <c r="POI49" s="201"/>
      <c r="POJ49" s="162"/>
      <c r="POK49" s="202"/>
      <c r="POL49" s="202"/>
      <c r="POM49" s="202"/>
      <c r="PON49" s="202"/>
      <c r="POO49" s="202"/>
      <c r="POP49" s="202"/>
      <c r="POQ49" s="162"/>
      <c r="POR49" s="219"/>
      <c r="POS49" s="219"/>
      <c r="POT49" s="163"/>
      <c r="POU49" s="220"/>
      <c r="POV49" s="214"/>
      <c r="POW49" s="78"/>
      <c r="POX49" s="79"/>
      <c r="POY49" s="79"/>
      <c r="POZ49" s="80"/>
      <c r="PPA49" s="79"/>
      <c r="PPB49" s="81"/>
      <c r="PPC49" s="82"/>
      <c r="PPD49" s="81"/>
      <c r="PPE49" s="83"/>
      <c r="PPF49" s="79"/>
      <c r="PPG49" s="110"/>
      <c r="PPH49" s="111"/>
      <c r="PPI49" s="111"/>
      <c r="PPJ49" s="79"/>
      <c r="PPK49" s="79"/>
      <c r="PPL49" s="81"/>
      <c r="PPM49" s="154"/>
      <c r="PPN49" s="160"/>
      <c r="PPO49" s="160"/>
      <c r="PPP49" s="219"/>
      <c r="PPQ49" s="162"/>
      <c r="PPR49" s="163"/>
      <c r="PPS49" s="164"/>
      <c r="PPT49" s="200"/>
      <c r="PPU49" s="201"/>
      <c r="PPV49" s="201"/>
      <c r="PPW49" s="162"/>
      <c r="PPX49" s="202"/>
      <c r="PPY49" s="202"/>
      <c r="PPZ49" s="202"/>
      <c r="PQA49" s="202"/>
      <c r="PQB49" s="202"/>
      <c r="PQC49" s="202"/>
      <c r="PQD49" s="162"/>
      <c r="PQE49" s="219"/>
      <c r="PQF49" s="219"/>
      <c r="PQG49" s="163"/>
      <c r="PQH49" s="220"/>
      <c r="PQI49" s="214"/>
      <c r="PQJ49" s="78"/>
      <c r="PQK49" s="79"/>
      <c r="PQL49" s="79"/>
      <c r="PQM49" s="80"/>
      <c r="PQN49" s="79"/>
      <c r="PQO49" s="81"/>
      <c r="PQP49" s="82"/>
      <c r="PQQ49" s="81"/>
      <c r="PQR49" s="83"/>
      <c r="PQS49" s="79"/>
      <c r="PQT49" s="110"/>
      <c r="PQU49" s="111"/>
      <c r="PQV49" s="111"/>
      <c r="PQW49" s="79"/>
      <c r="PQX49" s="79"/>
      <c r="PQY49" s="81"/>
      <c r="PQZ49" s="154"/>
      <c r="PRA49" s="160"/>
      <c r="PRB49" s="160"/>
      <c r="PRC49" s="219"/>
      <c r="PRD49" s="162"/>
      <c r="PRE49" s="163"/>
      <c r="PRF49" s="164"/>
      <c r="PRG49" s="200"/>
      <c r="PRH49" s="201"/>
      <c r="PRI49" s="201"/>
      <c r="PRJ49" s="162"/>
      <c r="PRK49" s="202"/>
      <c r="PRL49" s="202"/>
      <c r="PRM49" s="202"/>
      <c r="PRN49" s="202"/>
      <c r="PRO49" s="202"/>
      <c r="PRP49" s="202"/>
      <c r="PRQ49" s="162"/>
      <c r="PRR49" s="219"/>
      <c r="PRS49" s="219"/>
      <c r="PRT49" s="163"/>
      <c r="PRU49" s="220"/>
      <c r="PRV49" s="214"/>
      <c r="PRW49" s="78"/>
      <c r="PRX49" s="79"/>
      <c r="PRY49" s="79"/>
      <c r="PRZ49" s="80"/>
      <c r="PSA49" s="79"/>
      <c r="PSB49" s="81"/>
      <c r="PSC49" s="82"/>
      <c r="PSD49" s="81"/>
      <c r="PSE49" s="83"/>
      <c r="PSF49" s="79"/>
      <c r="PSG49" s="110"/>
      <c r="PSH49" s="111"/>
      <c r="PSI49" s="111"/>
      <c r="PSJ49" s="79"/>
      <c r="PSK49" s="79"/>
      <c r="PSL49" s="81"/>
      <c r="PSM49" s="154"/>
      <c r="PSN49" s="160"/>
      <c r="PSO49" s="160"/>
      <c r="PSP49" s="219"/>
      <c r="PSQ49" s="162"/>
      <c r="PSR49" s="163"/>
      <c r="PSS49" s="164"/>
      <c r="PST49" s="200"/>
      <c r="PSU49" s="201"/>
      <c r="PSV49" s="201"/>
      <c r="PSW49" s="162"/>
      <c r="PSX49" s="202"/>
      <c r="PSY49" s="202"/>
      <c r="PSZ49" s="202"/>
      <c r="PTA49" s="202"/>
      <c r="PTB49" s="202"/>
      <c r="PTC49" s="202"/>
      <c r="PTD49" s="162"/>
      <c r="PTE49" s="219"/>
      <c r="PTF49" s="219"/>
      <c r="PTG49" s="163"/>
      <c r="PTH49" s="220"/>
      <c r="PTI49" s="214"/>
      <c r="PTJ49" s="78"/>
      <c r="PTK49" s="79"/>
      <c r="PTL49" s="79"/>
      <c r="PTM49" s="80"/>
      <c r="PTN49" s="79"/>
      <c r="PTO49" s="81"/>
      <c r="PTP49" s="82"/>
      <c r="PTQ49" s="81"/>
      <c r="PTR49" s="83"/>
      <c r="PTS49" s="79"/>
      <c r="PTT49" s="110"/>
      <c r="PTU49" s="111"/>
      <c r="PTV49" s="111"/>
      <c r="PTW49" s="79"/>
      <c r="PTX49" s="79"/>
      <c r="PTY49" s="81"/>
      <c r="PTZ49" s="154"/>
      <c r="PUA49" s="160"/>
      <c r="PUB49" s="160"/>
      <c r="PUC49" s="219"/>
      <c r="PUD49" s="162"/>
      <c r="PUE49" s="163"/>
      <c r="PUF49" s="164"/>
      <c r="PUG49" s="200"/>
      <c r="PUH49" s="201"/>
      <c r="PUI49" s="201"/>
      <c r="PUJ49" s="162"/>
      <c r="PUK49" s="202"/>
      <c r="PUL49" s="202"/>
      <c r="PUM49" s="202"/>
      <c r="PUN49" s="202"/>
      <c r="PUO49" s="202"/>
      <c r="PUP49" s="202"/>
      <c r="PUQ49" s="162"/>
      <c r="PUR49" s="219"/>
      <c r="PUS49" s="219"/>
      <c r="PUT49" s="163"/>
      <c r="PUU49" s="220"/>
      <c r="PUV49" s="214"/>
      <c r="PUW49" s="78"/>
      <c r="PUX49" s="79"/>
      <c r="PUY49" s="79"/>
      <c r="PUZ49" s="80"/>
      <c r="PVA49" s="79"/>
      <c r="PVB49" s="81"/>
      <c r="PVC49" s="82"/>
      <c r="PVD49" s="81"/>
      <c r="PVE49" s="83"/>
      <c r="PVF49" s="79"/>
      <c r="PVG49" s="110"/>
      <c r="PVH49" s="111"/>
      <c r="PVI49" s="111"/>
      <c r="PVJ49" s="79"/>
      <c r="PVK49" s="79"/>
      <c r="PVL49" s="81"/>
      <c r="PVM49" s="154"/>
      <c r="PVN49" s="160"/>
      <c r="PVO49" s="160"/>
      <c r="PVP49" s="219"/>
      <c r="PVQ49" s="162"/>
      <c r="PVR49" s="163"/>
      <c r="PVS49" s="164"/>
      <c r="PVT49" s="200"/>
      <c r="PVU49" s="201"/>
      <c r="PVV49" s="201"/>
      <c r="PVW49" s="162"/>
      <c r="PVX49" s="202"/>
      <c r="PVY49" s="202"/>
      <c r="PVZ49" s="202"/>
      <c r="PWA49" s="202"/>
      <c r="PWB49" s="202"/>
      <c r="PWC49" s="202"/>
      <c r="PWD49" s="162"/>
      <c r="PWE49" s="219"/>
      <c r="PWF49" s="219"/>
      <c r="PWG49" s="163"/>
      <c r="PWH49" s="220"/>
      <c r="PWI49" s="214"/>
      <c r="PWJ49" s="78"/>
      <c r="PWK49" s="79"/>
      <c r="PWL49" s="79"/>
      <c r="PWM49" s="80"/>
      <c r="PWN49" s="79"/>
      <c r="PWO49" s="81"/>
      <c r="PWP49" s="82"/>
      <c r="PWQ49" s="81"/>
      <c r="PWR49" s="83"/>
      <c r="PWS49" s="79"/>
      <c r="PWT49" s="110"/>
      <c r="PWU49" s="111"/>
      <c r="PWV49" s="111"/>
      <c r="PWW49" s="79"/>
      <c r="PWX49" s="79"/>
      <c r="PWY49" s="81"/>
      <c r="PWZ49" s="154"/>
      <c r="PXA49" s="160"/>
      <c r="PXB49" s="160"/>
      <c r="PXC49" s="219"/>
      <c r="PXD49" s="162"/>
      <c r="PXE49" s="163"/>
      <c r="PXF49" s="164"/>
      <c r="PXG49" s="200"/>
      <c r="PXH49" s="201"/>
      <c r="PXI49" s="201"/>
      <c r="PXJ49" s="162"/>
      <c r="PXK49" s="202"/>
      <c r="PXL49" s="202"/>
      <c r="PXM49" s="202"/>
      <c r="PXN49" s="202"/>
      <c r="PXO49" s="202"/>
      <c r="PXP49" s="202"/>
      <c r="PXQ49" s="162"/>
      <c r="PXR49" s="219"/>
      <c r="PXS49" s="219"/>
      <c r="PXT49" s="163"/>
      <c r="PXU49" s="220"/>
      <c r="PXV49" s="214"/>
      <c r="PXW49" s="78"/>
      <c r="PXX49" s="79"/>
      <c r="PXY49" s="79"/>
      <c r="PXZ49" s="80"/>
      <c r="PYA49" s="79"/>
      <c r="PYB49" s="81"/>
      <c r="PYC49" s="82"/>
      <c r="PYD49" s="81"/>
      <c r="PYE49" s="83"/>
      <c r="PYF49" s="79"/>
      <c r="PYG49" s="110"/>
      <c r="PYH49" s="111"/>
      <c r="PYI49" s="111"/>
      <c r="PYJ49" s="79"/>
      <c r="PYK49" s="79"/>
      <c r="PYL49" s="81"/>
      <c r="PYM49" s="154"/>
      <c r="PYN49" s="160"/>
      <c r="PYO49" s="160"/>
      <c r="PYP49" s="219"/>
      <c r="PYQ49" s="162"/>
      <c r="PYR49" s="163"/>
      <c r="PYS49" s="164"/>
      <c r="PYT49" s="200"/>
      <c r="PYU49" s="201"/>
      <c r="PYV49" s="201"/>
      <c r="PYW49" s="162"/>
      <c r="PYX49" s="202"/>
      <c r="PYY49" s="202"/>
      <c r="PYZ49" s="202"/>
      <c r="PZA49" s="202"/>
      <c r="PZB49" s="202"/>
      <c r="PZC49" s="202"/>
      <c r="PZD49" s="162"/>
      <c r="PZE49" s="219"/>
      <c r="PZF49" s="219"/>
      <c r="PZG49" s="163"/>
      <c r="PZH49" s="220"/>
      <c r="PZI49" s="214"/>
      <c r="PZJ49" s="78"/>
      <c r="PZK49" s="79"/>
      <c r="PZL49" s="79"/>
      <c r="PZM49" s="80"/>
      <c r="PZN49" s="79"/>
      <c r="PZO49" s="81"/>
      <c r="PZP49" s="82"/>
      <c r="PZQ49" s="81"/>
      <c r="PZR49" s="83"/>
      <c r="PZS49" s="79"/>
      <c r="PZT49" s="110"/>
      <c r="PZU49" s="111"/>
      <c r="PZV49" s="111"/>
      <c r="PZW49" s="79"/>
      <c r="PZX49" s="79"/>
      <c r="PZY49" s="81"/>
      <c r="PZZ49" s="154"/>
      <c r="QAA49" s="160"/>
      <c r="QAB49" s="160"/>
      <c r="QAC49" s="219"/>
      <c r="QAD49" s="162"/>
      <c r="QAE49" s="163"/>
      <c r="QAF49" s="164"/>
      <c r="QAG49" s="200"/>
      <c r="QAH49" s="201"/>
      <c r="QAI49" s="201"/>
      <c r="QAJ49" s="162"/>
      <c r="QAK49" s="202"/>
      <c r="QAL49" s="202"/>
      <c r="QAM49" s="202"/>
      <c r="QAN49" s="202"/>
      <c r="QAO49" s="202"/>
      <c r="QAP49" s="202"/>
      <c r="QAQ49" s="162"/>
      <c r="QAR49" s="219"/>
      <c r="QAS49" s="219"/>
      <c r="QAT49" s="163"/>
      <c r="QAU49" s="220"/>
      <c r="QAV49" s="214"/>
      <c r="QAW49" s="78"/>
      <c r="QAX49" s="79"/>
      <c r="QAY49" s="79"/>
      <c r="QAZ49" s="80"/>
      <c r="QBA49" s="79"/>
      <c r="QBB49" s="81"/>
      <c r="QBC49" s="82"/>
      <c r="QBD49" s="81"/>
      <c r="QBE49" s="83"/>
      <c r="QBF49" s="79"/>
      <c r="QBG49" s="110"/>
      <c r="QBH49" s="111"/>
      <c r="QBI49" s="111"/>
      <c r="QBJ49" s="79"/>
      <c r="QBK49" s="79"/>
      <c r="QBL49" s="81"/>
      <c r="QBM49" s="154"/>
      <c r="QBN49" s="160"/>
      <c r="QBO49" s="160"/>
      <c r="QBP49" s="219"/>
      <c r="QBQ49" s="162"/>
      <c r="QBR49" s="163"/>
      <c r="QBS49" s="164"/>
      <c r="QBT49" s="200"/>
      <c r="QBU49" s="201"/>
      <c r="QBV49" s="201"/>
      <c r="QBW49" s="162"/>
      <c r="QBX49" s="202"/>
      <c r="QBY49" s="202"/>
      <c r="QBZ49" s="202"/>
      <c r="QCA49" s="202"/>
      <c r="QCB49" s="202"/>
      <c r="QCC49" s="202"/>
      <c r="QCD49" s="162"/>
      <c r="QCE49" s="219"/>
      <c r="QCF49" s="219"/>
      <c r="QCG49" s="163"/>
      <c r="QCH49" s="220"/>
      <c r="QCI49" s="214"/>
      <c r="QCJ49" s="78"/>
      <c r="QCK49" s="79"/>
      <c r="QCL49" s="79"/>
      <c r="QCM49" s="80"/>
      <c r="QCN49" s="79"/>
      <c r="QCO49" s="81"/>
      <c r="QCP49" s="82"/>
      <c r="QCQ49" s="81"/>
      <c r="QCR49" s="83"/>
      <c r="QCS49" s="79"/>
      <c r="QCT49" s="110"/>
      <c r="QCU49" s="111"/>
      <c r="QCV49" s="111"/>
      <c r="QCW49" s="79"/>
      <c r="QCX49" s="79"/>
      <c r="QCY49" s="81"/>
      <c r="QCZ49" s="154"/>
      <c r="QDA49" s="160"/>
      <c r="QDB49" s="160"/>
      <c r="QDC49" s="219"/>
      <c r="QDD49" s="162"/>
      <c r="QDE49" s="163"/>
      <c r="QDF49" s="164"/>
      <c r="QDG49" s="200"/>
      <c r="QDH49" s="201"/>
      <c r="QDI49" s="201"/>
      <c r="QDJ49" s="162"/>
      <c r="QDK49" s="202"/>
      <c r="QDL49" s="202"/>
      <c r="QDM49" s="202"/>
      <c r="QDN49" s="202"/>
      <c r="QDO49" s="202"/>
      <c r="QDP49" s="202"/>
      <c r="QDQ49" s="162"/>
      <c r="QDR49" s="219"/>
      <c r="QDS49" s="219"/>
      <c r="QDT49" s="163"/>
      <c r="QDU49" s="220"/>
      <c r="QDV49" s="214"/>
      <c r="QDW49" s="78"/>
      <c r="QDX49" s="79"/>
      <c r="QDY49" s="79"/>
      <c r="QDZ49" s="80"/>
      <c r="QEA49" s="79"/>
      <c r="QEB49" s="81"/>
      <c r="QEC49" s="82"/>
      <c r="QED49" s="81"/>
      <c r="QEE49" s="83"/>
      <c r="QEF49" s="79"/>
      <c r="QEG49" s="110"/>
      <c r="QEH49" s="111"/>
      <c r="QEI49" s="111"/>
      <c r="QEJ49" s="79"/>
      <c r="QEK49" s="79"/>
      <c r="QEL49" s="81"/>
      <c r="QEM49" s="154"/>
      <c r="QEN49" s="160"/>
      <c r="QEO49" s="160"/>
      <c r="QEP49" s="219"/>
      <c r="QEQ49" s="162"/>
      <c r="QER49" s="163"/>
      <c r="QES49" s="164"/>
      <c r="QET49" s="200"/>
      <c r="QEU49" s="201"/>
      <c r="QEV49" s="201"/>
      <c r="QEW49" s="162"/>
      <c r="QEX49" s="202"/>
      <c r="QEY49" s="202"/>
      <c r="QEZ49" s="202"/>
      <c r="QFA49" s="202"/>
      <c r="QFB49" s="202"/>
      <c r="QFC49" s="202"/>
      <c r="QFD49" s="162"/>
      <c r="QFE49" s="219"/>
      <c r="QFF49" s="219"/>
      <c r="QFG49" s="163"/>
      <c r="QFH49" s="220"/>
      <c r="QFI49" s="214"/>
      <c r="QFJ49" s="78"/>
      <c r="QFK49" s="79"/>
      <c r="QFL49" s="79"/>
      <c r="QFM49" s="80"/>
      <c r="QFN49" s="79"/>
      <c r="QFO49" s="81"/>
      <c r="QFP49" s="82"/>
      <c r="QFQ49" s="81"/>
      <c r="QFR49" s="83"/>
      <c r="QFS49" s="79"/>
      <c r="QFT49" s="110"/>
      <c r="QFU49" s="111"/>
      <c r="QFV49" s="111"/>
      <c r="QFW49" s="79"/>
      <c r="QFX49" s="79"/>
      <c r="QFY49" s="81"/>
      <c r="QFZ49" s="154"/>
      <c r="QGA49" s="160"/>
      <c r="QGB49" s="160"/>
      <c r="QGC49" s="219"/>
      <c r="QGD49" s="162"/>
      <c r="QGE49" s="163"/>
      <c r="QGF49" s="164"/>
      <c r="QGG49" s="200"/>
      <c r="QGH49" s="201"/>
      <c r="QGI49" s="201"/>
      <c r="QGJ49" s="162"/>
      <c r="QGK49" s="202"/>
      <c r="QGL49" s="202"/>
      <c r="QGM49" s="202"/>
      <c r="QGN49" s="202"/>
      <c r="QGO49" s="202"/>
      <c r="QGP49" s="202"/>
      <c r="QGQ49" s="162"/>
      <c r="QGR49" s="219"/>
      <c r="QGS49" s="219"/>
      <c r="QGT49" s="163"/>
      <c r="QGU49" s="220"/>
      <c r="QGV49" s="214"/>
      <c r="QGW49" s="78"/>
      <c r="QGX49" s="79"/>
      <c r="QGY49" s="79"/>
      <c r="QGZ49" s="80"/>
      <c r="QHA49" s="79"/>
      <c r="QHB49" s="81"/>
      <c r="QHC49" s="82"/>
      <c r="QHD49" s="81"/>
      <c r="QHE49" s="83"/>
      <c r="QHF49" s="79"/>
      <c r="QHG49" s="110"/>
      <c r="QHH49" s="111"/>
      <c r="QHI49" s="111"/>
      <c r="QHJ49" s="79"/>
      <c r="QHK49" s="79"/>
      <c r="QHL49" s="81"/>
      <c r="QHM49" s="154"/>
      <c r="QHN49" s="160"/>
      <c r="QHO49" s="160"/>
      <c r="QHP49" s="219"/>
      <c r="QHQ49" s="162"/>
      <c r="QHR49" s="163"/>
      <c r="QHS49" s="164"/>
      <c r="QHT49" s="200"/>
      <c r="QHU49" s="201"/>
      <c r="QHV49" s="201"/>
      <c r="QHW49" s="162"/>
      <c r="QHX49" s="202"/>
      <c r="QHY49" s="202"/>
      <c r="QHZ49" s="202"/>
      <c r="QIA49" s="202"/>
      <c r="QIB49" s="202"/>
      <c r="QIC49" s="202"/>
      <c r="QID49" s="162"/>
      <c r="QIE49" s="219"/>
      <c r="QIF49" s="219"/>
      <c r="QIG49" s="163"/>
      <c r="QIH49" s="220"/>
      <c r="QII49" s="214"/>
      <c r="QIJ49" s="78"/>
      <c r="QIK49" s="79"/>
      <c r="QIL49" s="79"/>
      <c r="QIM49" s="80"/>
      <c r="QIN49" s="79"/>
      <c r="QIO49" s="81"/>
      <c r="QIP49" s="82"/>
      <c r="QIQ49" s="81"/>
      <c r="QIR49" s="83"/>
      <c r="QIS49" s="79"/>
      <c r="QIT49" s="110"/>
      <c r="QIU49" s="111"/>
      <c r="QIV49" s="111"/>
      <c r="QIW49" s="79"/>
      <c r="QIX49" s="79"/>
      <c r="QIY49" s="81"/>
      <c r="QIZ49" s="154"/>
      <c r="QJA49" s="160"/>
      <c r="QJB49" s="160"/>
      <c r="QJC49" s="219"/>
      <c r="QJD49" s="162"/>
      <c r="QJE49" s="163"/>
      <c r="QJF49" s="164"/>
      <c r="QJG49" s="200"/>
      <c r="QJH49" s="201"/>
      <c r="QJI49" s="201"/>
      <c r="QJJ49" s="162"/>
      <c r="QJK49" s="202"/>
      <c r="QJL49" s="202"/>
      <c r="QJM49" s="202"/>
      <c r="QJN49" s="202"/>
      <c r="QJO49" s="202"/>
      <c r="QJP49" s="202"/>
      <c r="QJQ49" s="162"/>
      <c r="QJR49" s="219"/>
      <c r="QJS49" s="219"/>
      <c r="QJT49" s="163"/>
      <c r="QJU49" s="220"/>
      <c r="QJV49" s="214"/>
      <c r="QJW49" s="78"/>
      <c r="QJX49" s="79"/>
      <c r="QJY49" s="79"/>
      <c r="QJZ49" s="80"/>
      <c r="QKA49" s="79"/>
      <c r="QKB49" s="81"/>
      <c r="QKC49" s="82"/>
      <c r="QKD49" s="81"/>
      <c r="QKE49" s="83"/>
      <c r="QKF49" s="79"/>
      <c r="QKG49" s="110"/>
      <c r="QKH49" s="111"/>
      <c r="QKI49" s="111"/>
      <c r="QKJ49" s="79"/>
      <c r="QKK49" s="79"/>
      <c r="QKL49" s="81"/>
      <c r="QKM49" s="154"/>
      <c r="QKN49" s="160"/>
      <c r="QKO49" s="160"/>
      <c r="QKP49" s="219"/>
      <c r="QKQ49" s="162"/>
      <c r="QKR49" s="163"/>
      <c r="QKS49" s="164"/>
      <c r="QKT49" s="200"/>
      <c r="QKU49" s="201"/>
      <c r="QKV49" s="201"/>
      <c r="QKW49" s="162"/>
      <c r="QKX49" s="202"/>
      <c r="QKY49" s="202"/>
      <c r="QKZ49" s="202"/>
      <c r="QLA49" s="202"/>
      <c r="QLB49" s="202"/>
      <c r="QLC49" s="202"/>
      <c r="QLD49" s="162"/>
      <c r="QLE49" s="219"/>
      <c r="QLF49" s="219"/>
      <c r="QLG49" s="163"/>
      <c r="QLH49" s="220"/>
      <c r="QLI49" s="214"/>
      <c r="QLJ49" s="78"/>
      <c r="QLK49" s="79"/>
      <c r="QLL49" s="79"/>
      <c r="QLM49" s="80"/>
      <c r="QLN49" s="79"/>
      <c r="QLO49" s="81"/>
      <c r="QLP49" s="82"/>
      <c r="QLQ49" s="81"/>
      <c r="QLR49" s="83"/>
      <c r="QLS49" s="79"/>
      <c r="QLT49" s="110"/>
      <c r="QLU49" s="111"/>
      <c r="QLV49" s="111"/>
      <c r="QLW49" s="79"/>
      <c r="QLX49" s="79"/>
      <c r="QLY49" s="81"/>
      <c r="QLZ49" s="154"/>
      <c r="QMA49" s="160"/>
      <c r="QMB49" s="160"/>
      <c r="QMC49" s="219"/>
      <c r="QMD49" s="162"/>
      <c r="QME49" s="163"/>
      <c r="QMF49" s="164"/>
      <c r="QMG49" s="200"/>
      <c r="QMH49" s="201"/>
      <c r="QMI49" s="201"/>
      <c r="QMJ49" s="162"/>
      <c r="QMK49" s="202"/>
      <c r="QML49" s="202"/>
      <c r="QMM49" s="202"/>
      <c r="QMN49" s="202"/>
      <c r="QMO49" s="202"/>
      <c r="QMP49" s="202"/>
      <c r="QMQ49" s="162"/>
      <c r="QMR49" s="219"/>
      <c r="QMS49" s="219"/>
      <c r="QMT49" s="163"/>
      <c r="QMU49" s="220"/>
      <c r="QMV49" s="214"/>
      <c r="QMW49" s="78"/>
      <c r="QMX49" s="79"/>
      <c r="QMY49" s="79"/>
      <c r="QMZ49" s="80"/>
      <c r="QNA49" s="79"/>
      <c r="QNB49" s="81"/>
      <c r="QNC49" s="82"/>
      <c r="QND49" s="81"/>
      <c r="QNE49" s="83"/>
      <c r="QNF49" s="79"/>
      <c r="QNG49" s="110"/>
      <c r="QNH49" s="111"/>
      <c r="QNI49" s="111"/>
      <c r="QNJ49" s="79"/>
      <c r="QNK49" s="79"/>
      <c r="QNL49" s="81"/>
      <c r="QNM49" s="154"/>
      <c r="QNN49" s="160"/>
      <c r="QNO49" s="160"/>
      <c r="QNP49" s="219"/>
      <c r="QNQ49" s="162"/>
      <c r="QNR49" s="163"/>
      <c r="QNS49" s="164"/>
      <c r="QNT49" s="200"/>
      <c r="QNU49" s="201"/>
      <c r="QNV49" s="201"/>
      <c r="QNW49" s="162"/>
      <c r="QNX49" s="202"/>
      <c r="QNY49" s="202"/>
      <c r="QNZ49" s="202"/>
      <c r="QOA49" s="202"/>
      <c r="QOB49" s="202"/>
      <c r="QOC49" s="202"/>
      <c r="QOD49" s="162"/>
      <c r="QOE49" s="219"/>
      <c r="QOF49" s="219"/>
      <c r="QOG49" s="163"/>
      <c r="QOH49" s="220"/>
      <c r="QOI49" s="214"/>
      <c r="QOJ49" s="78"/>
      <c r="QOK49" s="79"/>
      <c r="QOL49" s="79"/>
      <c r="QOM49" s="80"/>
      <c r="QON49" s="79"/>
      <c r="QOO49" s="81"/>
      <c r="QOP49" s="82"/>
      <c r="QOQ49" s="81"/>
      <c r="QOR49" s="83"/>
      <c r="QOS49" s="79"/>
      <c r="QOT49" s="110"/>
      <c r="QOU49" s="111"/>
      <c r="QOV49" s="111"/>
      <c r="QOW49" s="79"/>
      <c r="QOX49" s="79"/>
      <c r="QOY49" s="81"/>
      <c r="QOZ49" s="154"/>
      <c r="QPA49" s="160"/>
      <c r="QPB49" s="160"/>
      <c r="QPC49" s="219"/>
      <c r="QPD49" s="162"/>
      <c r="QPE49" s="163"/>
      <c r="QPF49" s="164"/>
      <c r="QPG49" s="200"/>
      <c r="QPH49" s="201"/>
      <c r="QPI49" s="201"/>
      <c r="QPJ49" s="162"/>
      <c r="QPK49" s="202"/>
      <c r="QPL49" s="202"/>
      <c r="QPM49" s="202"/>
      <c r="QPN49" s="202"/>
      <c r="QPO49" s="202"/>
      <c r="QPP49" s="202"/>
      <c r="QPQ49" s="162"/>
      <c r="QPR49" s="219"/>
      <c r="QPS49" s="219"/>
      <c r="QPT49" s="163"/>
      <c r="QPU49" s="220"/>
      <c r="QPV49" s="214"/>
      <c r="QPW49" s="78"/>
      <c r="QPX49" s="79"/>
      <c r="QPY49" s="79"/>
      <c r="QPZ49" s="80"/>
      <c r="QQA49" s="79"/>
      <c r="QQB49" s="81"/>
      <c r="QQC49" s="82"/>
      <c r="QQD49" s="81"/>
      <c r="QQE49" s="83"/>
      <c r="QQF49" s="79"/>
      <c r="QQG49" s="110"/>
      <c r="QQH49" s="111"/>
      <c r="QQI49" s="111"/>
      <c r="QQJ49" s="79"/>
      <c r="QQK49" s="79"/>
      <c r="QQL49" s="81"/>
      <c r="QQM49" s="154"/>
      <c r="QQN49" s="160"/>
      <c r="QQO49" s="160"/>
      <c r="QQP49" s="219"/>
      <c r="QQQ49" s="162"/>
      <c r="QQR49" s="163"/>
      <c r="QQS49" s="164"/>
      <c r="QQT49" s="200"/>
      <c r="QQU49" s="201"/>
      <c r="QQV49" s="201"/>
      <c r="QQW49" s="162"/>
      <c r="QQX49" s="202"/>
      <c r="QQY49" s="202"/>
      <c r="QQZ49" s="202"/>
      <c r="QRA49" s="202"/>
      <c r="QRB49" s="202"/>
      <c r="QRC49" s="202"/>
      <c r="QRD49" s="162"/>
      <c r="QRE49" s="219"/>
      <c r="QRF49" s="219"/>
      <c r="QRG49" s="163"/>
      <c r="QRH49" s="220"/>
      <c r="QRI49" s="214"/>
      <c r="QRJ49" s="78"/>
      <c r="QRK49" s="79"/>
      <c r="QRL49" s="79"/>
      <c r="QRM49" s="80"/>
      <c r="QRN49" s="79"/>
      <c r="QRO49" s="81"/>
      <c r="QRP49" s="82"/>
      <c r="QRQ49" s="81"/>
      <c r="QRR49" s="83"/>
      <c r="QRS49" s="79"/>
      <c r="QRT49" s="110"/>
      <c r="QRU49" s="111"/>
      <c r="QRV49" s="111"/>
      <c r="QRW49" s="79"/>
      <c r="QRX49" s="79"/>
      <c r="QRY49" s="81"/>
      <c r="QRZ49" s="154"/>
      <c r="QSA49" s="160"/>
      <c r="QSB49" s="160"/>
      <c r="QSC49" s="219"/>
      <c r="QSD49" s="162"/>
      <c r="QSE49" s="163"/>
      <c r="QSF49" s="164"/>
      <c r="QSG49" s="200"/>
      <c r="QSH49" s="201"/>
      <c r="QSI49" s="201"/>
      <c r="QSJ49" s="162"/>
      <c r="QSK49" s="202"/>
      <c r="QSL49" s="202"/>
      <c r="QSM49" s="202"/>
      <c r="QSN49" s="202"/>
      <c r="QSO49" s="202"/>
      <c r="QSP49" s="202"/>
      <c r="QSQ49" s="162"/>
      <c r="QSR49" s="219"/>
      <c r="QSS49" s="219"/>
      <c r="QST49" s="163"/>
      <c r="QSU49" s="220"/>
      <c r="QSV49" s="214"/>
      <c r="QSW49" s="78"/>
      <c r="QSX49" s="79"/>
      <c r="QSY49" s="79"/>
      <c r="QSZ49" s="80"/>
      <c r="QTA49" s="79"/>
      <c r="QTB49" s="81"/>
      <c r="QTC49" s="82"/>
      <c r="QTD49" s="81"/>
      <c r="QTE49" s="83"/>
      <c r="QTF49" s="79"/>
      <c r="QTG49" s="110"/>
      <c r="QTH49" s="111"/>
      <c r="QTI49" s="111"/>
      <c r="QTJ49" s="79"/>
      <c r="QTK49" s="79"/>
      <c r="QTL49" s="81"/>
      <c r="QTM49" s="154"/>
      <c r="QTN49" s="160"/>
      <c r="QTO49" s="160"/>
      <c r="QTP49" s="219"/>
      <c r="QTQ49" s="162"/>
      <c r="QTR49" s="163"/>
      <c r="QTS49" s="164"/>
      <c r="QTT49" s="200"/>
      <c r="QTU49" s="201"/>
      <c r="QTV49" s="201"/>
      <c r="QTW49" s="162"/>
      <c r="QTX49" s="202"/>
      <c r="QTY49" s="202"/>
      <c r="QTZ49" s="202"/>
      <c r="QUA49" s="202"/>
      <c r="QUB49" s="202"/>
      <c r="QUC49" s="202"/>
      <c r="QUD49" s="162"/>
      <c r="QUE49" s="219"/>
      <c r="QUF49" s="219"/>
      <c r="QUG49" s="163"/>
      <c r="QUH49" s="220"/>
      <c r="QUI49" s="214"/>
      <c r="QUJ49" s="78"/>
      <c r="QUK49" s="79"/>
      <c r="QUL49" s="79"/>
      <c r="QUM49" s="80"/>
      <c r="QUN49" s="79"/>
      <c r="QUO49" s="81"/>
      <c r="QUP49" s="82"/>
      <c r="QUQ49" s="81"/>
      <c r="QUR49" s="83"/>
      <c r="QUS49" s="79"/>
      <c r="QUT49" s="110"/>
      <c r="QUU49" s="111"/>
      <c r="QUV49" s="111"/>
      <c r="QUW49" s="79"/>
      <c r="QUX49" s="79"/>
      <c r="QUY49" s="81"/>
      <c r="QUZ49" s="154"/>
      <c r="QVA49" s="160"/>
      <c r="QVB49" s="160"/>
      <c r="QVC49" s="219"/>
      <c r="QVD49" s="162"/>
      <c r="QVE49" s="163"/>
      <c r="QVF49" s="164"/>
      <c r="QVG49" s="200"/>
      <c r="QVH49" s="201"/>
      <c r="QVI49" s="201"/>
      <c r="QVJ49" s="162"/>
      <c r="QVK49" s="202"/>
      <c r="QVL49" s="202"/>
      <c r="QVM49" s="202"/>
      <c r="QVN49" s="202"/>
      <c r="QVO49" s="202"/>
      <c r="QVP49" s="202"/>
      <c r="QVQ49" s="162"/>
      <c r="QVR49" s="219"/>
      <c r="QVS49" s="219"/>
      <c r="QVT49" s="163"/>
      <c r="QVU49" s="220"/>
      <c r="QVV49" s="214"/>
      <c r="QVW49" s="78"/>
      <c r="QVX49" s="79"/>
      <c r="QVY49" s="79"/>
      <c r="QVZ49" s="80"/>
      <c r="QWA49" s="79"/>
      <c r="QWB49" s="81"/>
      <c r="QWC49" s="82"/>
      <c r="QWD49" s="81"/>
      <c r="QWE49" s="83"/>
      <c r="QWF49" s="79"/>
      <c r="QWG49" s="110"/>
      <c r="QWH49" s="111"/>
      <c r="QWI49" s="111"/>
      <c r="QWJ49" s="79"/>
      <c r="QWK49" s="79"/>
      <c r="QWL49" s="81"/>
      <c r="QWM49" s="154"/>
      <c r="QWN49" s="160"/>
      <c r="QWO49" s="160"/>
      <c r="QWP49" s="219"/>
      <c r="QWQ49" s="162"/>
      <c r="QWR49" s="163"/>
      <c r="QWS49" s="164"/>
      <c r="QWT49" s="200"/>
      <c r="QWU49" s="201"/>
      <c r="QWV49" s="201"/>
      <c r="QWW49" s="162"/>
      <c r="QWX49" s="202"/>
      <c r="QWY49" s="202"/>
      <c r="QWZ49" s="202"/>
      <c r="QXA49" s="202"/>
      <c r="QXB49" s="202"/>
      <c r="QXC49" s="202"/>
      <c r="QXD49" s="162"/>
      <c r="QXE49" s="219"/>
      <c r="QXF49" s="219"/>
      <c r="QXG49" s="163"/>
      <c r="QXH49" s="220"/>
      <c r="QXI49" s="214"/>
      <c r="QXJ49" s="78"/>
      <c r="QXK49" s="79"/>
      <c r="QXL49" s="79"/>
      <c r="QXM49" s="80"/>
      <c r="QXN49" s="79"/>
      <c r="QXO49" s="81"/>
      <c r="QXP49" s="82"/>
      <c r="QXQ49" s="81"/>
      <c r="QXR49" s="83"/>
      <c r="QXS49" s="79"/>
      <c r="QXT49" s="110"/>
      <c r="QXU49" s="111"/>
      <c r="QXV49" s="111"/>
      <c r="QXW49" s="79"/>
      <c r="QXX49" s="79"/>
      <c r="QXY49" s="81"/>
      <c r="QXZ49" s="154"/>
      <c r="QYA49" s="160"/>
      <c r="QYB49" s="160"/>
      <c r="QYC49" s="219"/>
      <c r="QYD49" s="162"/>
      <c r="QYE49" s="163"/>
      <c r="QYF49" s="164"/>
      <c r="QYG49" s="200"/>
      <c r="QYH49" s="201"/>
      <c r="QYI49" s="201"/>
      <c r="QYJ49" s="162"/>
      <c r="QYK49" s="202"/>
      <c r="QYL49" s="202"/>
      <c r="QYM49" s="202"/>
      <c r="QYN49" s="202"/>
      <c r="QYO49" s="202"/>
      <c r="QYP49" s="202"/>
      <c r="QYQ49" s="162"/>
      <c r="QYR49" s="219"/>
      <c r="QYS49" s="219"/>
      <c r="QYT49" s="163"/>
      <c r="QYU49" s="220"/>
      <c r="QYV49" s="214"/>
      <c r="QYW49" s="78"/>
      <c r="QYX49" s="79"/>
      <c r="QYY49" s="79"/>
      <c r="QYZ49" s="80"/>
      <c r="QZA49" s="79"/>
      <c r="QZB49" s="81"/>
      <c r="QZC49" s="82"/>
      <c r="QZD49" s="81"/>
      <c r="QZE49" s="83"/>
      <c r="QZF49" s="79"/>
      <c r="QZG49" s="110"/>
      <c r="QZH49" s="111"/>
      <c r="QZI49" s="111"/>
      <c r="QZJ49" s="79"/>
      <c r="QZK49" s="79"/>
      <c r="QZL49" s="81"/>
      <c r="QZM49" s="154"/>
      <c r="QZN49" s="160"/>
      <c r="QZO49" s="160"/>
      <c r="QZP49" s="219"/>
      <c r="QZQ49" s="162"/>
      <c r="QZR49" s="163"/>
      <c r="QZS49" s="164"/>
      <c r="QZT49" s="200"/>
      <c r="QZU49" s="201"/>
      <c r="QZV49" s="201"/>
      <c r="QZW49" s="162"/>
      <c r="QZX49" s="202"/>
      <c r="QZY49" s="202"/>
      <c r="QZZ49" s="202"/>
      <c r="RAA49" s="202"/>
      <c r="RAB49" s="202"/>
      <c r="RAC49" s="202"/>
      <c r="RAD49" s="162"/>
      <c r="RAE49" s="219"/>
      <c r="RAF49" s="219"/>
      <c r="RAG49" s="163"/>
      <c r="RAH49" s="220"/>
      <c r="RAI49" s="214"/>
      <c r="RAJ49" s="78"/>
      <c r="RAK49" s="79"/>
      <c r="RAL49" s="79"/>
      <c r="RAM49" s="80"/>
      <c r="RAN49" s="79"/>
      <c r="RAO49" s="81"/>
      <c r="RAP49" s="82"/>
      <c r="RAQ49" s="81"/>
      <c r="RAR49" s="83"/>
      <c r="RAS49" s="79"/>
      <c r="RAT49" s="110"/>
      <c r="RAU49" s="111"/>
      <c r="RAV49" s="111"/>
      <c r="RAW49" s="79"/>
      <c r="RAX49" s="79"/>
      <c r="RAY49" s="81"/>
      <c r="RAZ49" s="154"/>
      <c r="RBA49" s="160"/>
      <c r="RBB49" s="160"/>
      <c r="RBC49" s="219"/>
      <c r="RBD49" s="162"/>
      <c r="RBE49" s="163"/>
      <c r="RBF49" s="164"/>
      <c r="RBG49" s="200"/>
      <c r="RBH49" s="201"/>
      <c r="RBI49" s="201"/>
      <c r="RBJ49" s="162"/>
      <c r="RBK49" s="202"/>
      <c r="RBL49" s="202"/>
      <c r="RBM49" s="202"/>
      <c r="RBN49" s="202"/>
      <c r="RBO49" s="202"/>
      <c r="RBP49" s="202"/>
      <c r="RBQ49" s="162"/>
      <c r="RBR49" s="219"/>
      <c r="RBS49" s="219"/>
      <c r="RBT49" s="163"/>
      <c r="RBU49" s="220"/>
      <c r="RBV49" s="214"/>
      <c r="RBW49" s="78"/>
      <c r="RBX49" s="79"/>
      <c r="RBY49" s="79"/>
      <c r="RBZ49" s="80"/>
      <c r="RCA49" s="79"/>
      <c r="RCB49" s="81"/>
      <c r="RCC49" s="82"/>
      <c r="RCD49" s="81"/>
      <c r="RCE49" s="83"/>
      <c r="RCF49" s="79"/>
      <c r="RCG49" s="110"/>
      <c r="RCH49" s="111"/>
      <c r="RCI49" s="111"/>
      <c r="RCJ49" s="79"/>
      <c r="RCK49" s="79"/>
      <c r="RCL49" s="81"/>
      <c r="RCM49" s="154"/>
      <c r="RCN49" s="160"/>
      <c r="RCO49" s="160"/>
      <c r="RCP49" s="219"/>
      <c r="RCQ49" s="162"/>
      <c r="RCR49" s="163"/>
      <c r="RCS49" s="164"/>
      <c r="RCT49" s="200"/>
      <c r="RCU49" s="201"/>
      <c r="RCV49" s="201"/>
      <c r="RCW49" s="162"/>
      <c r="RCX49" s="202"/>
      <c r="RCY49" s="202"/>
      <c r="RCZ49" s="202"/>
      <c r="RDA49" s="202"/>
      <c r="RDB49" s="202"/>
      <c r="RDC49" s="202"/>
      <c r="RDD49" s="162"/>
      <c r="RDE49" s="219"/>
      <c r="RDF49" s="219"/>
      <c r="RDG49" s="163"/>
      <c r="RDH49" s="220"/>
      <c r="RDI49" s="214"/>
      <c r="RDJ49" s="78"/>
      <c r="RDK49" s="79"/>
      <c r="RDL49" s="79"/>
      <c r="RDM49" s="80"/>
      <c r="RDN49" s="79"/>
      <c r="RDO49" s="81"/>
      <c r="RDP49" s="82"/>
      <c r="RDQ49" s="81"/>
      <c r="RDR49" s="83"/>
      <c r="RDS49" s="79"/>
      <c r="RDT49" s="110"/>
      <c r="RDU49" s="111"/>
      <c r="RDV49" s="111"/>
      <c r="RDW49" s="79"/>
      <c r="RDX49" s="79"/>
      <c r="RDY49" s="81"/>
      <c r="RDZ49" s="154"/>
      <c r="REA49" s="160"/>
      <c r="REB49" s="160"/>
      <c r="REC49" s="219"/>
      <c r="RED49" s="162"/>
      <c r="REE49" s="163"/>
      <c r="REF49" s="164"/>
      <c r="REG49" s="200"/>
      <c r="REH49" s="201"/>
      <c r="REI49" s="201"/>
      <c r="REJ49" s="162"/>
      <c r="REK49" s="202"/>
      <c r="REL49" s="202"/>
      <c r="REM49" s="202"/>
      <c r="REN49" s="202"/>
      <c r="REO49" s="202"/>
      <c r="REP49" s="202"/>
      <c r="REQ49" s="162"/>
      <c r="RER49" s="219"/>
      <c r="RES49" s="219"/>
      <c r="RET49" s="163"/>
      <c r="REU49" s="220"/>
      <c r="REV49" s="214"/>
      <c r="REW49" s="78"/>
      <c r="REX49" s="79"/>
      <c r="REY49" s="79"/>
      <c r="REZ49" s="80"/>
      <c r="RFA49" s="79"/>
      <c r="RFB49" s="81"/>
      <c r="RFC49" s="82"/>
      <c r="RFD49" s="81"/>
      <c r="RFE49" s="83"/>
      <c r="RFF49" s="79"/>
      <c r="RFG49" s="110"/>
      <c r="RFH49" s="111"/>
      <c r="RFI49" s="111"/>
      <c r="RFJ49" s="79"/>
      <c r="RFK49" s="79"/>
      <c r="RFL49" s="81"/>
      <c r="RFM49" s="154"/>
      <c r="RFN49" s="160"/>
      <c r="RFO49" s="160"/>
      <c r="RFP49" s="219"/>
      <c r="RFQ49" s="162"/>
      <c r="RFR49" s="163"/>
      <c r="RFS49" s="164"/>
      <c r="RFT49" s="200"/>
      <c r="RFU49" s="201"/>
      <c r="RFV49" s="201"/>
      <c r="RFW49" s="162"/>
      <c r="RFX49" s="202"/>
      <c r="RFY49" s="202"/>
      <c r="RFZ49" s="202"/>
      <c r="RGA49" s="202"/>
      <c r="RGB49" s="202"/>
      <c r="RGC49" s="202"/>
      <c r="RGD49" s="162"/>
      <c r="RGE49" s="219"/>
      <c r="RGF49" s="219"/>
      <c r="RGG49" s="163"/>
      <c r="RGH49" s="220"/>
      <c r="RGI49" s="214"/>
      <c r="RGJ49" s="78"/>
      <c r="RGK49" s="79"/>
      <c r="RGL49" s="79"/>
      <c r="RGM49" s="80"/>
      <c r="RGN49" s="79"/>
      <c r="RGO49" s="81"/>
      <c r="RGP49" s="82"/>
      <c r="RGQ49" s="81"/>
      <c r="RGR49" s="83"/>
      <c r="RGS49" s="79"/>
      <c r="RGT49" s="110"/>
      <c r="RGU49" s="111"/>
      <c r="RGV49" s="111"/>
      <c r="RGW49" s="79"/>
      <c r="RGX49" s="79"/>
      <c r="RGY49" s="81"/>
      <c r="RGZ49" s="154"/>
      <c r="RHA49" s="160"/>
      <c r="RHB49" s="160"/>
      <c r="RHC49" s="219"/>
      <c r="RHD49" s="162"/>
      <c r="RHE49" s="163"/>
      <c r="RHF49" s="164"/>
      <c r="RHG49" s="200"/>
      <c r="RHH49" s="201"/>
      <c r="RHI49" s="201"/>
      <c r="RHJ49" s="162"/>
      <c r="RHK49" s="202"/>
      <c r="RHL49" s="202"/>
      <c r="RHM49" s="202"/>
      <c r="RHN49" s="202"/>
      <c r="RHO49" s="202"/>
      <c r="RHP49" s="202"/>
      <c r="RHQ49" s="162"/>
      <c r="RHR49" s="219"/>
      <c r="RHS49" s="219"/>
      <c r="RHT49" s="163"/>
      <c r="RHU49" s="220"/>
      <c r="RHV49" s="214"/>
      <c r="RHW49" s="78"/>
      <c r="RHX49" s="79"/>
      <c r="RHY49" s="79"/>
      <c r="RHZ49" s="80"/>
      <c r="RIA49" s="79"/>
      <c r="RIB49" s="81"/>
      <c r="RIC49" s="82"/>
      <c r="RID49" s="81"/>
      <c r="RIE49" s="83"/>
      <c r="RIF49" s="79"/>
      <c r="RIG49" s="110"/>
      <c r="RIH49" s="111"/>
      <c r="RII49" s="111"/>
      <c r="RIJ49" s="79"/>
      <c r="RIK49" s="79"/>
      <c r="RIL49" s="81"/>
      <c r="RIM49" s="154"/>
      <c r="RIN49" s="160"/>
      <c r="RIO49" s="160"/>
      <c r="RIP49" s="219"/>
      <c r="RIQ49" s="162"/>
      <c r="RIR49" s="163"/>
      <c r="RIS49" s="164"/>
      <c r="RIT49" s="200"/>
      <c r="RIU49" s="201"/>
      <c r="RIV49" s="201"/>
      <c r="RIW49" s="162"/>
      <c r="RIX49" s="202"/>
      <c r="RIY49" s="202"/>
      <c r="RIZ49" s="202"/>
      <c r="RJA49" s="202"/>
      <c r="RJB49" s="202"/>
      <c r="RJC49" s="202"/>
      <c r="RJD49" s="162"/>
      <c r="RJE49" s="219"/>
      <c r="RJF49" s="219"/>
      <c r="RJG49" s="163"/>
      <c r="RJH49" s="220"/>
      <c r="RJI49" s="214"/>
      <c r="RJJ49" s="78"/>
      <c r="RJK49" s="79"/>
      <c r="RJL49" s="79"/>
      <c r="RJM49" s="80"/>
      <c r="RJN49" s="79"/>
      <c r="RJO49" s="81"/>
      <c r="RJP49" s="82"/>
      <c r="RJQ49" s="81"/>
      <c r="RJR49" s="83"/>
      <c r="RJS49" s="79"/>
      <c r="RJT49" s="110"/>
      <c r="RJU49" s="111"/>
      <c r="RJV49" s="111"/>
      <c r="RJW49" s="79"/>
      <c r="RJX49" s="79"/>
      <c r="RJY49" s="81"/>
      <c r="RJZ49" s="154"/>
      <c r="RKA49" s="160"/>
      <c r="RKB49" s="160"/>
      <c r="RKC49" s="219"/>
      <c r="RKD49" s="162"/>
      <c r="RKE49" s="163"/>
      <c r="RKF49" s="164"/>
      <c r="RKG49" s="200"/>
      <c r="RKH49" s="201"/>
      <c r="RKI49" s="201"/>
      <c r="RKJ49" s="162"/>
      <c r="RKK49" s="202"/>
      <c r="RKL49" s="202"/>
      <c r="RKM49" s="202"/>
      <c r="RKN49" s="202"/>
      <c r="RKO49" s="202"/>
      <c r="RKP49" s="202"/>
      <c r="RKQ49" s="162"/>
      <c r="RKR49" s="219"/>
      <c r="RKS49" s="219"/>
      <c r="RKT49" s="163"/>
      <c r="RKU49" s="220"/>
      <c r="RKV49" s="214"/>
      <c r="RKW49" s="78"/>
      <c r="RKX49" s="79"/>
      <c r="RKY49" s="79"/>
      <c r="RKZ49" s="80"/>
      <c r="RLA49" s="79"/>
      <c r="RLB49" s="81"/>
      <c r="RLC49" s="82"/>
      <c r="RLD49" s="81"/>
      <c r="RLE49" s="83"/>
      <c r="RLF49" s="79"/>
      <c r="RLG49" s="110"/>
      <c r="RLH49" s="111"/>
      <c r="RLI49" s="111"/>
      <c r="RLJ49" s="79"/>
      <c r="RLK49" s="79"/>
      <c r="RLL49" s="81"/>
      <c r="RLM49" s="154"/>
      <c r="RLN49" s="160"/>
      <c r="RLO49" s="160"/>
      <c r="RLP49" s="219"/>
      <c r="RLQ49" s="162"/>
      <c r="RLR49" s="163"/>
      <c r="RLS49" s="164"/>
      <c r="RLT49" s="200"/>
      <c r="RLU49" s="201"/>
      <c r="RLV49" s="201"/>
      <c r="RLW49" s="162"/>
      <c r="RLX49" s="202"/>
      <c r="RLY49" s="202"/>
      <c r="RLZ49" s="202"/>
      <c r="RMA49" s="202"/>
      <c r="RMB49" s="202"/>
      <c r="RMC49" s="202"/>
      <c r="RMD49" s="162"/>
      <c r="RME49" s="219"/>
      <c r="RMF49" s="219"/>
      <c r="RMG49" s="163"/>
      <c r="RMH49" s="220"/>
      <c r="RMI49" s="214"/>
      <c r="RMJ49" s="78"/>
      <c r="RMK49" s="79"/>
      <c r="RML49" s="79"/>
      <c r="RMM49" s="80"/>
      <c r="RMN49" s="79"/>
      <c r="RMO49" s="81"/>
      <c r="RMP49" s="82"/>
      <c r="RMQ49" s="81"/>
      <c r="RMR49" s="83"/>
      <c r="RMS49" s="79"/>
      <c r="RMT49" s="110"/>
      <c r="RMU49" s="111"/>
      <c r="RMV49" s="111"/>
      <c r="RMW49" s="79"/>
      <c r="RMX49" s="79"/>
      <c r="RMY49" s="81"/>
      <c r="RMZ49" s="154"/>
      <c r="RNA49" s="160"/>
      <c r="RNB49" s="160"/>
      <c r="RNC49" s="219"/>
      <c r="RND49" s="162"/>
      <c r="RNE49" s="163"/>
      <c r="RNF49" s="164"/>
      <c r="RNG49" s="200"/>
      <c r="RNH49" s="201"/>
      <c r="RNI49" s="201"/>
      <c r="RNJ49" s="162"/>
      <c r="RNK49" s="202"/>
      <c r="RNL49" s="202"/>
      <c r="RNM49" s="202"/>
      <c r="RNN49" s="202"/>
      <c r="RNO49" s="202"/>
      <c r="RNP49" s="202"/>
      <c r="RNQ49" s="162"/>
      <c r="RNR49" s="219"/>
      <c r="RNS49" s="219"/>
      <c r="RNT49" s="163"/>
      <c r="RNU49" s="220"/>
      <c r="RNV49" s="214"/>
      <c r="RNW49" s="78"/>
      <c r="RNX49" s="79"/>
      <c r="RNY49" s="79"/>
      <c r="RNZ49" s="80"/>
      <c r="ROA49" s="79"/>
      <c r="ROB49" s="81"/>
      <c r="ROC49" s="82"/>
      <c r="ROD49" s="81"/>
      <c r="ROE49" s="83"/>
      <c r="ROF49" s="79"/>
      <c r="ROG49" s="110"/>
      <c r="ROH49" s="111"/>
      <c r="ROI49" s="111"/>
      <c r="ROJ49" s="79"/>
      <c r="ROK49" s="79"/>
      <c r="ROL49" s="81"/>
      <c r="ROM49" s="154"/>
      <c r="RON49" s="160"/>
      <c r="ROO49" s="160"/>
      <c r="ROP49" s="219"/>
      <c r="ROQ49" s="162"/>
      <c r="ROR49" s="163"/>
      <c r="ROS49" s="164"/>
      <c r="ROT49" s="200"/>
      <c r="ROU49" s="201"/>
      <c r="ROV49" s="201"/>
      <c r="ROW49" s="162"/>
      <c r="ROX49" s="202"/>
      <c r="ROY49" s="202"/>
      <c r="ROZ49" s="202"/>
      <c r="RPA49" s="202"/>
      <c r="RPB49" s="202"/>
      <c r="RPC49" s="202"/>
      <c r="RPD49" s="162"/>
      <c r="RPE49" s="219"/>
      <c r="RPF49" s="219"/>
      <c r="RPG49" s="163"/>
      <c r="RPH49" s="220"/>
      <c r="RPI49" s="214"/>
      <c r="RPJ49" s="78"/>
      <c r="RPK49" s="79"/>
      <c r="RPL49" s="79"/>
      <c r="RPM49" s="80"/>
      <c r="RPN49" s="79"/>
      <c r="RPO49" s="81"/>
      <c r="RPP49" s="82"/>
      <c r="RPQ49" s="81"/>
      <c r="RPR49" s="83"/>
      <c r="RPS49" s="79"/>
      <c r="RPT49" s="110"/>
      <c r="RPU49" s="111"/>
      <c r="RPV49" s="111"/>
      <c r="RPW49" s="79"/>
      <c r="RPX49" s="79"/>
      <c r="RPY49" s="81"/>
      <c r="RPZ49" s="154"/>
      <c r="RQA49" s="160"/>
      <c r="RQB49" s="160"/>
      <c r="RQC49" s="219"/>
      <c r="RQD49" s="162"/>
      <c r="RQE49" s="163"/>
      <c r="RQF49" s="164"/>
      <c r="RQG49" s="200"/>
      <c r="RQH49" s="201"/>
      <c r="RQI49" s="201"/>
      <c r="RQJ49" s="162"/>
      <c r="RQK49" s="202"/>
      <c r="RQL49" s="202"/>
      <c r="RQM49" s="202"/>
      <c r="RQN49" s="202"/>
      <c r="RQO49" s="202"/>
      <c r="RQP49" s="202"/>
      <c r="RQQ49" s="162"/>
      <c r="RQR49" s="219"/>
      <c r="RQS49" s="219"/>
      <c r="RQT49" s="163"/>
      <c r="RQU49" s="220"/>
      <c r="RQV49" s="214"/>
      <c r="RQW49" s="78"/>
      <c r="RQX49" s="79"/>
      <c r="RQY49" s="79"/>
      <c r="RQZ49" s="80"/>
      <c r="RRA49" s="79"/>
      <c r="RRB49" s="81"/>
      <c r="RRC49" s="82"/>
      <c r="RRD49" s="81"/>
      <c r="RRE49" s="83"/>
      <c r="RRF49" s="79"/>
      <c r="RRG49" s="110"/>
      <c r="RRH49" s="111"/>
      <c r="RRI49" s="111"/>
      <c r="RRJ49" s="79"/>
      <c r="RRK49" s="79"/>
      <c r="RRL49" s="81"/>
      <c r="RRM49" s="154"/>
      <c r="RRN49" s="160"/>
      <c r="RRO49" s="160"/>
      <c r="RRP49" s="219"/>
      <c r="RRQ49" s="162"/>
      <c r="RRR49" s="163"/>
      <c r="RRS49" s="164"/>
      <c r="RRT49" s="200"/>
      <c r="RRU49" s="201"/>
      <c r="RRV49" s="201"/>
      <c r="RRW49" s="162"/>
      <c r="RRX49" s="202"/>
      <c r="RRY49" s="202"/>
      <c r="RRZ49" s="202"/>
      <c r="RSA49" s="202"/>
      <c r="RSB49" s="202"/>
      <c r="RSC49" s="202"/>
      <c r="RSD49" s="162"/>
      <c r="RSE49" s="219"/>
      <c r="RSF49" s="219"/>
      <c r="RSG49" s="163"/>
      <c r="RSH49" s="220"/>
      <c r="RSI49" s="214"/>
      <c r="RSJ49" s="78"/>
      <c r="RSK49" s="79"/>
      <c r="RSL49" s="79"/>
      <c r="RSM49" s="80"/>
      <c r="RSN49" s="79"/>
      <c r="RSO49" s="81"/>
      <c r="RSP49" s="82"/>
      <c r="RSQ49" s="81"/>
      <c r="RSR49" s="83"/>
      <c r="RSS49" s="79"/>
      <c r="RST49" s="110"/>
      <c r="RSU49" s="111"/>
      <c r="RSV49" s="111"/>
      <c r="RSW49" s="79"/>
      <c r="RSX49" s="79"/>
      <c r="RSY49" s="81"/>
      <c r="RSZ49" s="154"/>
      <c r="RTA49" s="160"/>
      <c r="RTB49" s="160"/>
      <c r="RTC49" s="219"/>
      <c r="RTD49" s="162"/>
      <c r="RTE49" s="163"/>
      <c r="RTF49" s="164"/>
      <c r="RTG49" s="200"/>
      <c r="RTH49" s="201"/>
      <c r="RTI49" s="201"/>
      <c r="RTJ49" s="162"/>
      <c r="RTK49" s="202"/>
      <c r="RTL49" s="202"/>
      <c r="RTM49" s="202"/>
      <c r="RTN49" s="202"/>
      <c r="RTO49" s="202"/>
      <c r="RTP49" s="202"/>
      <c r="RTQ49" s="162"/>
      <c r="RTR49" s="219"/>
      <c r="RTS49" s="219"/>
      <c r="RTT49" s="163"/>
      <c r="RTU49" s="220"/>
      <c r="RTV49" s="214"/>
      <c r="RTW49" s="78"/>
      <c r="RTX49" s="79"/>
      <c r="RTY49" s="79"/>
      <c r="RTZ49" s="80"/>
      <c r="RUA49" s="79"/>
      <c r="RUB49" s="81"/>
      <c r="RUC49" s="82"/>
      <c r="RUD49" s="81"/>
      <c r="RUE49" s="83"/>
      <c r="RUF49" s="79"/>
      <c r="RUG49" s="110"/>
      <c r="RUH49" s="111"/>
      <c r="RUI49" s="111"/>
      <c r="RUJ49" s="79"/>
      <c r="RUK49" s="79"/>
      <c r="RUL49" s="81"/>
      <c r="RUM49" s="154"/>
      <c r="RUN49" s="160"/>
      <c r="RUO49" s="160"/>
      <c r="RUP49" s="219"/>
      <c r="RUQ49" s="162"/>
      <c r="RUR49" s="163"/>
      <c r="RUS49" s="164"/>
      <c r="RUT49" s="200"/>
      <c r="RUU49" s="201"/>
      <c r="RUV49" s="201"/>
      <c r="RUW49" s="162"/>
      <c r="RUX49" s="202"/>
      <c r="RUY49" s="202"/>
      <c r="RUZ49" s="202"/>
      <c r="RVA49" s="202"/>
      <c r="RVB49" s="202"/>
      <c r="RVC49" s="202"/>
      <c r="RVD49" s="162"/>
      <c r="RVE49" s="219"/>
      <c r="RVF49" s="219"/>
      <c r="RVG49" s="163"/>
      <c r="RVH49" s="220"/>
      <c r="RVI49" s="214"/>
      <c r="RVJ49" s="78"/>
      <c r="RVK49" s="79"/>
      <c r="RVL49" s="79"/>
      <c r="RVM49" s="80"/>
      <c r="RVN49" s="79"/>
      <c r="RVO49" s="81"/>
      <c r="RVP49" s="82"/>
      <c r="RVQ49" s="81"/>
      <c r="RVR49" s="83"/>
      <c r="RVS49" s="79"/>
      <c r="RVT49" s="110"/>
      <c r="RVU49" s="111"/>
      <c r="RVV49" s="111"/>
      <c r="RVW49" s="79"/>
      <c r="RVX49" s="79"/>
      <c r="RVY49" s="81"/>
      <c r="RVZ49" s="154"/>
      <c r="RWA49" s="160"/>
      <c r="RWB49" s="160"/>
      <c r="RWC49" s="219"/>
      <c r="RWD49" s="162"/>
      <c r="RWE49" s="163"/>
      <c r="RWF49" s="164"/>
      <c r="RWG49" s="200"/>
      <c r="RWH49" s="201"/>
      <c r="RWI49" s="201"/>
      <c r="RWJ49" s="162"/>
      <c r="RWK49" s="202"/>
      <c r="RWL49" s="202"/>
      <c r="RWM49" s="202"/>
      <c r="RWN49" s="202"/>
      <c r="RWO49" s="202"/>
      <c r="RWP49" s="202"/>
      <c r="RWQ49" s="162"/>
      <c r="RWR49" s="219"/>
      <c r="RWS49" s="219"/>
      <c r="RWT49" s="163"/>
      <c r="RWU49" s="220"/>
      <c r="RWV49" s="214"/>
      <c r="RWW49" s="78"/>
      <c r="RWX49" s="79"/>
      <c r="RWY49" s="79"/>
      <c r="RWZ49" s="80"/>
      <c r="RXA49" s="79"/>
      <c r="RXB49" s="81"/>
      <c r="RXC49" s="82"/>
      <c r="RXD49" s="81"/>
      <c r="RXE49" s="83"/>
      <c r="RXF49" s="79"/>
      <c r="RXG49" s="110"/>
      <c r="RXH49" s="111"/>
      <c r="RXI49" s="111"/>
      <c r="RXJ49" s="79"/>
      <c r="RXK49" s="79"/>
      <c r="RXL49" s="81"/>
      <c r="RXM49" s="154"/>
      <c r="RXN49" s="160"/>
      <c r="RXO49" s="160"/>
      <c r="RXP49" s="219"/>
      <c r="RXQ49" s="162"/>
      <c r="RXR49" s="163"/>
      <c r="RXS49" s="164"/>
      <c r="RXT49" s="200"/>
      <c r="RXU49" s="201"/>
      <c r="RXV49" s="201"/>
      <c r="RXW49" s="162"/>
      <c r="RXX49" s="202"/>
      <c r="RXY49" s="202"/>
      <c r="RXZ49" s="202"/>
      <c r="RYA49" s="202"/>
      <c r="RYB49" s="202"/>
      <c r="RYC49" s="202"/>
      <c r="RYD49" s="162"/>
      <c r="RYE49" s="219"/>
      <c r="RYF49" s="219"/>
      <c r="RYG49" s="163"/>
      <c r="RYH49" s="220"/>
      <c r="RYI49" s="214"/>
      <c r="RYJ49" s="78"/>
      <c r="RYK49" s="79"/>
      <c r="RYL49" s="79"/>
      <c r="RYM49" s="80"/>
      <c r="RYN49" s="79"/>
      <c r="RYO49" s="81"/>
      <c r="RYP49" s="82"/>
      <c r="RYQ49" s="81"/>
      <c r="RYR49" s="83"/>
      <c r="RYS49" s="79"/>
      <c r="RYT49" s="110"/>
      <c r="RYU49" s="111"/>
      <c r="RYV49" s="111"/>
      <c r="RYW49" s="79"/>
      <c r="RYX49" s="79"/>
      <c r="RYY49" s="81"/>
      <c r="RYZ49" s="154"/>
      <c r="RZA49" s="160"/>
      <c r="RZB49" s="160"/>
      <c r="RZC49" s="219"/>
      <c r="RZD49" s="162"/>
      <c r="RZE49" s="163"/>
      <c r="RZF49" s="164"/>
      <c r="RZG49" s="200"/>
      <c r="RZH49" s="201"/>
      <c r="RZI49" s="201"/>
      <c r="RZJ49" s="162"/>
      <c r="RZK49" s="202"/>
      <c r="RZL49" s="202"/>
      <c r="RZM49" s="202"/>
      <c r="RZN49" s="202"/>
      <c r="RZO49" s="202"/>
      <c r="RZP49" s="202"/>
      <c r="RZQ49" s="162"/>
      <c r="RZR49" s="219"/>
      <c r="RZS49" s="219"/>
      <c r="RZT49" s="163"/>
      <c r="RZU49" s="220"/>
      <c r="RZV49" s="214"/>
      <c r="RZW49" s="78"/>
      <c r="RZX49" s="79"/>
      <c r="RZY49" s="79"/>
      <c r="RZZ49" s="80"/>
      <c r="SAA49" s="79"/>
      <c r="SAB49" s="81"/>
      <c r="SAC49" s="82"/>
      <c r="SAD49" s="81"/>
      <c r="SAE49" s="83"/>
      <c r="SAF49" s="79"/>
      <c r="SAG49" s="110"/>
      <c r="SAH49" s="111"/>
      <c r="SAI49" s="111"/>
      <c r="SAJ49" s="79"/>
      <c r="SAK49" s="79"/>
      <c r="SAL49" s="81"/>
      <c r="SAM49" s="154"/>
      <c r="SAN49" s="160"/>
      <c r="SAO49" s="160"/>
      <c r="SAP49" s="219"/>
      <c r="SAQ49" s="162"/>
      <c r="SAR49" s="163"/>
      <c r="SAS49" s="164"/>
      <c r="SAT49" s="200"/>
      <c r="SAU49" s="201"/>
      <c r="SAV49" s="201"/>
      <c r="SAW49" s="162"/>
      <c r="SAX49" s="202"/>
      <c r="SAY49" s="202"/>
      <c r="SAZ49" s="202"/>
      <c r="SBA49" s="202"/>
      <c r="SBB49" s="202"/>
      <c r="SBC49" s="202"/>
      <c r="SBD49" s="162"/>
      <c r="SBE49" s="219"/>
      <c r="SBF49" s="219"/>
      <c r="SBG49" s="163"/>
      <c r="SBH49" s="220"/>
      <c r="SBI49" s="214"/>
      <c r="SBJ49" s="78"/>
      <c r="SBK49" s="79"/>
      <c r="SBL49" s="79"/>
      <c r="SBM49" s="80"/>
      <c r="SBN49" s="79"/>
      <c r="SBO49" s="81"/>
      <c r="SBP49" s="82"/>
      <c r="SBQ49" s="81"/>
      <c r="SBR49" s="83"/>
      <c r="SBS49" s="79"/>
      <c r="SBT49" s="110"/>
      <c r="SBU49" s="111"/>
      <c r="SBV49" s="111"/>
      <c r="SBW49" s="79"/>
      <c r="SBX49" s="79"/>
      <c r="SBY49" s="81"/>
      <c r="SBZ49" s="154"/>
      <c r="SCA49" s="160"/>
      <c r="SCB49" s="160"/>
      <c r="SCC49" s="219"/>
      <c r="SCD49" s="162"/>
      <c r="SCE49" s="163"/>
      <c r="SCF49" s="164"/>
      <c r="SCG49" s="200"/>
      <c r="SCH49" s="201"/>
      <c r="SCI49" s="201"/>
      <c r="SCJ49" s="162"/>
      <c r="SCK49" s="202"/>
      <c r="SCL49" s="202"/>
      <c r="SCM49" s="202"/>
      <c r="SCN49" s="202"/>
      <c r="SCO49" s="202"/>
      <c r="SCP49" s="202"/>
      <c r="SCQ49" s="162"/>
      <c r="SCR49" s="219"/>
      <c r="SCS49" s="219"/>
      <c r="SCT49" s="163"/>
      <c r="SCU49" s="220"/>
      <c r="SCV49" s="214"/>
      <c r="SCW49" s="78"/>
      <c r="SCX49" s="79"/>
      <c r="SCY49" s="79"/>
      <c r="SCZ49" s="80"/>
      <c r="SDA49" s="79"/>
      <c r="SDB49" s="81"/>
      <c r="SDC49" s="82"/>
      <c r="SDD49" s="81"/>
      <c r="SDE49" s="83"/>
      <c r="SDF49" s="79"/>
      <c r="SDG49" s="110"/>
      <c r="SDH49" s="111"/>
      <c r="SDI49" s="111"/>
      <c r="SDJ49" s="79"/>
      <c r="SDK49" s="79"/>
      <c r="SDL49" s="81"/>
      <c r="SDM49" s="154"/>
      <c r="SDN49" s="160"/>
      <c r="SDO49" s="160"/>
      <c r="SDP49" s="219"/>
      <c r="SDQ49" s="162"/>
      <c r="SDR49" s="163"/>
      <c r="SDS49" s="164"/>
      <c r="SDT49" s="200"/>
      <c r="SDU49" s="201"/>
      <c r="SDV49" s="201"/>
      <c r="SDW49" s="162"/>
      <c r="SDX49" s="202"/>
      <c r="SDY49" s="202"/>
      <c r="SDZ49" s="202"/>
      <c r="SEA49" s="202"/>
      <c r="SEB49" s="202"/>
      <c r="SEC49" s="202"/>
      <c r="SED49" s="162"/>
      <c r="SEE49" s="219"/>
      <c r="SEF49" s="219"/>
      <c r="SEG49" s="163"/>
      <c r="SEH49" s="220"/>
      <c r="SEI49" s="214"/>
      <c r="SEJ49" s="78"/>
      <c r="SEK49" s="79"/>
      <c r="SEL49" s="79"/>
      <c r="SEM49" s="80"/>
      <c r="SEN49" s="79"/>
      <c r="SEO49" s="81"/>
      <c r="SEP49" s="82"/>
      <c r="SEQ49" s="81"/>
      <c r="SER49" s="83"/>
      <c r="SES49" s="79"/>
      <c r="SET49" s="110"/>
      <c r="SEU49" s="111"/>
      <c r="SEV49" s="111"/>
      <c r="SEW49" s="79"/>
      <c r="SEX49" s="79"/>
      <c r="SEY49" s="81"/>
      <c r="SEZ49" s="154"/>
      <c r="SFA49" s="160"/>
      <c r="SFB49" s="160"/>
      <c r="SFC49" s="219"/>
      <c r="SFD49" s="162"/>
      <c r="SFE49" s="163"/>
      <c r="SFF49" s="164"/>
      <c r="SFG49" s="200"/>
      <c r="SFH49" s="201"/>
      <c r="SFI49" s="201"/>
      <c r="SFJ49" s="162"/>
      <c r="SFK49" s="202"/>
      <c r="SFL49" s="202"/>
      <c r="SFM49" s="202"/>
      <c r="SFN49" s="202"/>
      <c r="SFO49" s="202"/>
      <c r="SFP49" s="202"/>
      <c r="SFQ49" s="162"/>
      <c r="SFR49" s="219"/>
      <c r="SFS49" s="219"/>
      <c r="SFT49" s="163"/>
      <c r="SFU49" s="220"/>
      <c r="SFV49" s="214"/>
      <c r="SFW49" s="78"/>
      <c r="SFX49" s="79"/>
      <c r="SFY49" s="79"/>
      <c r="SFZ49" s="80"/>
      <c r="SGA49" s="79"/>
      <c r="SGB49" s="81"/>
      <c r="SGC49" s="82"/>
      <c r="SGD49" s="81"/>
      <c r="SGE49" s="83"/>
      <c r="SGF49" s="79"/>
      <c r="SGG49" s="110"/>
      <c r="SGH49" s="111"/>
      <c r="SGI49" s="111"/>
      <c r="SGJ49" s="79"/>
      <c r="SGK49" s="79"/>
      <c r="SGL49" s="81"/>
      <c r="SGM49" s="154"/>
      <c r="SGN49" s="160"/>
      <c r="SGO49" s="160"/>
      <c r="SGP49" s="219"/>
      <c r="SGQ49" s="162"/>
      <c r="SGR49" s="163"/>
      <c r="SGS49" s="164"/>
      <c r="SGT49" s="200"/>
      <c r="SGU49" s="201"/>
      <c r="SGV49" s="201"/>
      <c r="SGW49" s="162"/>
      <c r="SGX49" s="202"/>
      <c r="SGY49" s="202"/>
      <c r="SGZ49" s="202"/>
      <c r="SHA49" s="202"/>
      <c r="SHB49" s="202"/>
      <c r="SHC49" s="202"/>
      <c r="SHD49" s="162"/>
      <c r="SHE49" s="219"/>
      <c r="SHF49" s="219"/>
      <c r="SHG49" s="163"/>
      <c r="SHH49" s="220"/>
      <c r="SHI49" s="214"/>
      <c r="SHJ49" s="78"/>
      <c r="SHK49" s="79"/>
      <c r="SHL49" s="79"/>
      <c r="SHM49" s="80"/>
      <c r="SHN49" s="79"/>
      <c r="SHO49" s="81"/>
      <c r="SHP49" s="82"/>
      <c r="SHQ49" s="81"/>
      <c r="SHR49" s="83"/>
      <c r="SHS49" s="79"/>
      <c r="SHT49" s="110"/>
      <c r="SHU49" s="111"/>
      <c r="SHV49" s="111"/>
      <c r="SHW49" s="79"/>
      <c r="SHX49" s="79"/>
      <c r="SHY49" s="81"/>
      <c r="SHZ49" s="154"/>
      <c r="SIA49" s="160"/>
      <c r="SIB49" s="160"/>
      <c r="SIC49" s="219"/>
      <c r="SID49" s="162"/>
      <c r="SIE49" s="163"/>
      <c r="SIF49" s="164"/>
      <c r="SIG49" s="200"/>
      <c r="SIH49" s="201"/>
      <c r="SII49" s="201"/>
      <c r="SIJ49" s="162"/>
      <c r="SIK49" s="202"/>
      <c r="SIL49" s="202"/>
      <c r="SIM49" s="202"/>
      <c r="SIN49" s="202"/>
      <c r="SIO49" s="202"/>
      <c r="SIP49" s="202"/>
      <c r="SIQ49" s="162"/>
      <c r="SIR49" s="219"/>
      <c r="SIS49" s="219"/>
      <c r="SIT49" s="163"/>
      <c r="SIU49" s="220"/>
      <c r="SIV49" s="214"/>
      <c r="SIW49" s="78"/>
      <c r="SIX49" s="79"/>
      <c r="SIY49" s="79"/>
      <c r="SIZ49" s="80"/>
      <c r="SJA49" s="79"/>
      <c r="SJB49" s="81"/>
      <c r="SJC49" s="82"/>
      <c r="SJD49" s="81"/>
      <c r="SJE49" s="83"/>
      <c r="SJF49" s="79"/>
      <c r="SJG49" s="110"/>
      <c r="SJH49" s="111"/>
      <c r="SJI49" s="111"/>
      <c r="SJJ49" s="79"/>
      <c r="SJK49" s="79"/>
      <c r="SJL49" s="81"/>
      <c r="SJM49" s="154"/>
      <c r="SJN49" s="160"/>
      <c r="SJO49" s="160"/>
      <c r="SJP49" s="219"/>
      <c r="SJQ49" s="162"/>
      <c r="SJR49" s="163"/>
      <c r="SJS49" s="164"/>
      <c r="SJT49" s="200"/>
      <c r="SJU49" s="201"/>
      <c r="SJV49" s="201"/>
      <c r="SJW49" s="162"/>
      <c r="SJX49" s="202"/>
      <c r="SJY49" s="202"/>
      <c r="SJZ49" s="202"/>
      <c r="SKA49" s="202"/>
      <c r="SKB49" s="202"/>
      <c r="SKC49" s="202"/>
      <c r="SKD49" s="162"/>
      <c r="SKE49" s="219"/>
      <c r="SKF49" s="219"/>
      <c r="SKG49" s="163"/>
      <c r="SKH49" s="220"/>
      <c r="SKI49" s="214"/>
      <c r="SKJ49" s="78"/>
      <c r="SKK49" s="79"/>
      <c r="SKL49" s="79"/>
      <c r="SKM49" s="80"/>
      <c r="SKN49" s="79"/>
      <c r="SKO49" s="81"/>
      <c r="SKP49" s="82"/>
      <c r="SKQ49" s="81"/>
      <c r="SKR49" s="83"/>
      <c r="SKS49" s="79"/>
      <c r="SKT49" s="110"/>
      <c r="SKU49" s="111"/>
      <c r="SKV49" s="111"/>
      <c r="SKW49" s="79"/>
      <c r="SKX49" s="79"/>
      <c r="SKY49" s="81"/>
      <c r="SKZ49" s="154"/>
      <c r="SLA49" s="160"/>
      <c r="SLB49" s="160"/>
      <c r="SLC49" s="219"/>
      <c r="SLD49" s="162"/>
      <c r="SLE49" s="163"/>
      <c r="SLF49" s="164"/>
      <c r="SLG49" s="200"/>
      <c r="SLH49" s="201"/>
      <c r="SLI49" s="201"/>
      <c r="SLJ49" s="162"/>
      <c r="SLK49" s="202"/>
      <c r="SLL49" s="202"/>
      <c r="SLM49" s="202"/>
      <c r="SLN49" s="202"/>
      <c r="SLO49" s="202"/>
      <c r="SLP49" s="202"/>
      <c r="SLQ49" s="162"/>
      <c r="SLR49" s="219"/>
      <c r="SLS49" s="219"/>
      <c r="SLT49" s="163"/>
      <c r="SLU49" s="220"/>
      <c r="SLV49" s="214"/>
      <c r="SLW49" s="78"/>
      <c r="SLX49" s="79"/>
      <c r="SLY49" s="79"/>
      <c r="SLZ49" s="80"/>
      <c r="SMA49" s="79"/>
      <c r="SMB49" s="81"/>
      <c r="SMC49" s="82"/>
      <c r="SMD49" s="81"/>
      <c r="SME49" s="83"/>
      <c r="SMF49" s="79"/>
      <c r="SMG49" s="110"/>
      <c r="SMH49" s="111"/>
      <c r="SMI49" s="111"/>
      <c r="SMJ49" s="79"/>
      <c r="SMK49" s="79"/>
      <c r="SML49" s="81"/>
      <c r="SMM49" s="154"/>
      <c r="SMN49" s="160"/>
      <c r="SMO49" s="160"/>
      <c r="SMP49" s="219"/>
      <c r="SMQ49" s="162"/>
      <c r="SMR49" s="163"/>
      <c r="SMS49" s="164"/>
      <c r="SMT49" s="200"/>
      <c r="SMU49" s="201"/>
      <c r="SMV49" s="201"/>
      <c r="SMW49" s="162"/>
      <c r="SMX49" s="202"/>
      <c r="SMY49" s="202"/>
      <c r="SMZ49" s="202"/>
      <c r="SNA49" s="202"/>
      <c r="SNB49" s="202"/>
      <c r="SNC49" s="202"/>
      <c r="SND49" s="162"/>
      <c r="SNE49" s="219"/>
      <c r="SNF49" s="219"/>
      <c r="SNG49" s="163"/>
      <c r="SNH49" s="220"/>
      <c r="SNI49" s="214"/>
      <c r="SNJ49" s="78"/>
      <c r="SNK49" s="79"/>
      <c r="SNL49" s="79"/>
      <c r="SNM49" s="80"/>
      <c r="SNN49" s="79"/>
      <c r="SNO49" s="81"/>
      <c r="SNP49" s="82"/>
      <c r="SNQ49" s="81"/>
      <c r="SNR49" s="83"/>
      <c r="SNS49" s="79"/>
      <c r="SNT49" s="110"/>
      <c r="SNU49" s="111"/>
      <c r="SNV49" s="111"/>
      <c r="SNW49" s="79"/>
      <c r="SNX49" s="79"/>
      <c r="SNY49" s="81"/>
      <c r="SNZ49" s="154"/>
      <c r="SOA49" s="160"/>
      <c r="SOB49" s="160"/>
      <c r="SOC49" s="219"/>
      <c r="SOD49" s="162"/>
      <c r="SOE49" s="163"/>
      <c r="SOF49" s="164"/>
      <c r="SOG49" s="200"/>
      <c r="SOH49" s="201"/>
      <c r="SOI49" s="201"/>
      <c r="SOJ49" s="162"/>
      <c r="SOK49" s="202"/>
      <c r="SOL49" s="202"/>
      <c r="SOM49" s="202"/>
      <c r="SON49" s="202"/>
      <c r="SOO49" s="202"/>
      <c r="SOP49" s="202"/>
      <c r="SOQ49" s="162"/>
      <c r="SOR49" s="219"/>
      <c r="SOS49" s="219"/>
      <c r="SOT49" s="163"/>
      <c r="SOU49" s="220"/>
      <c r="SOV49" s="214"/>
      <c r="SOW49" s="78"/>
      <c r="SOX49" s="79"/>
      <c r="SOY49" s="79"/>
      <c r="SOZ49" s="80"/>
      <c r="SPA49" s="79"/>
      <c r="SPB49" s="81"/>
      <c r="SPC49" s="82"/>
      <c r="SPD49" s="81"/>
      <c r="SPE49" s="83"/>
      <c r="SPF49" s="79"/>
      <c r="SPG49" s="110"/>
      <c r="SPH49" s="111"/>
      <c r="SPI49" s="111"/>
      <c r="SPJ49" s="79"/>
      <c r="SPK49" s="79"/>
      <c r="SPL49" s="81"/>
      <c r="SPM49" s="154"/>
      <c r="SPN49" s="160"/>
      <c r="SPO49" s="160"/>
      <c r="SPP49" s="219"/>
      <c r="SPQ49" s="162"/>
      <c r="SPR49" s="163"/>
      <c r="SPS49" s="164"/>
      <c r="SPT49" s="200"/>
      <c r="SPU49" s="201"/>
      <c r="SPV49" s="201"/>
      <c r="SPW49" s="162"/>
      <c r="SPX49" s="202"/>
      <c r="SPY49" s="202"/>
      <c r="SPZ49" s="202"/>
      <c r="SQA49" s="202"/>
      <c r="SQB49" s="202"/>
      <c r="SQC49" s="202"/>
      <c r="SQD49" s="162"/>
      <c r="SQE49" s="219"/>
      <c r="SQF49" s="219"/>
      <c r="SQG49" s="163"/>
      <c r="SQH49" s="220"/>
      <c r="SQI49" s="214"/>
      <c r="SQJ49" s="78"/>
      <c r="SQK49" s="79"/>
      <c r="SQL49" s="79"/>
      <c r="SQM49" s="80"/>
      <c r="SQN49" s="79"/>
      <c r="SQO49" s="81"/>
      <c r="SQP49" s="82"/>
      <c r="SQQ49" s="81"/>
      <c r="SQR49" s="83"/>
      <c r="SQS49" s="79"/>
      <c r="SQT49" s="110"/>
      <c r="SQU49" s="111"/>
      <c r="SQV49" s="111"/>
      <c r="SQW49" s="79"/>
      <c r="SQX49" s="79"/>
      <c r="SQY49" s="81"/>
      <c r="SQZ49" s="154"/>
      <c r="SRA49" s="160"/>
      <c r="SRB49" s="160"/>
      <c r="SRC49" s="219"/>
      <c r="SRD49" s="162"/>
      <c r="SRE49" s="163"/>
      <c r="SRF49" s="164"/>
      <c r="SRG49" s="200"/>
      <c r="SRH49" s="201"/>
      <c r="SRI49" s="201"/>
      <c r="SRJ49" s="162"/>
      <c r="SRK49" s="202"/>
      <c r="SRL49" s="202"/>
      <c r="SRM49" s="202"/>
      <c r="SRN49" s="202"/>
      <c r="SRO49" s="202"/>
      <c r="SRP49" s="202"/>
      <c r="SRQ49" s="162"/>
      <c r="SRR49" s="219"/>
      <c r="SRS49" s="219"/>
      <c r="SRT49" s="163"/>
      <c r="SRU49" s="220"/>
      <c r="SRV49" s="214"/>
      <c r="SRW49" s="78"/>
      <c r="SRX49" s="79"/>
      <c r="SRY49" s="79"/>
      <c r="SRZ49" s="80"/>
      <c r="SSA49" s="79"/>
      <c r="SSB49" s="81"/>
      <c r="SSC49" s="82"/>
      <c r="SSD49" s="81"/>
      <c r="SSE49" s="83"/>
      <c r="SSF49" s="79"/>
      <c r="SSG49" s="110"/>
      <c r="SSH49" s="111"/>
      <c r="SSI49" s="111"/>
      <c r="SSJ49" s="79"/>
      <c r="SSK49" s="79"/>
      <c r="SSL49" s="81"/>
      <c r="SSM49" s="154"/>
      <c r="SSN49" s="160"/>
      <c r="SSO49" s="160"/>
      <c r="SSP49" s="219"/>
      <c r="SSQ49" s="162"/>
      <c r="SSR49" s="163"/>
      <c r="SSS49" s="164"/>
      <c r="SST49" s="200"/>
      <c r="SSU49" s="201"/>
      <c r="SSV49" s="201"/>
      <c r="SSW49" s="162"/>
      <c r="SSX49" s="202"/>
      <c r="SSY49" s="202"/>
      <c r="SSZ49" s="202"/>
      <c r="STA49" s="202"/>
      <c r="STB49" s="202"/>
      <c r="STC49" s="202"/>
      <c r="STD49" s="162"/>
      <c r="STE49" s="219"/>
      <c r="STF49" s="219"/>
      <c r="STG49" s="163"/>
      <c r="STH49" s="220"/>
      <c r="STI49" s="214"/>
      <c r="STJ49" s="78"/>
      <c r="STK49" s="79"/>
      <c r="STL49" s="79"/>
      <c r="STM49" s="80"/>
      <c r="STN49" s="79"/>
      <c r="STO49" s="81"/>
      <c r="STP49" s="82"/>
      <c r="STQ49" s="81"/>
      <c r="STR49" s="83"/>
      <c r="STS49" s="79"/>
      <c r="STT49" s="110"/>
      <c r="STU49" s="111"/>
      <c r="STV49" s="111"/>
      <c r="STW49" s="79"/>
      <c r="STX49" s="79"/>
      <c r="STY49" s="81"/>
      <c r="STZ49" s="154"/>
      <c r="SUA49" s="160"/>
      <c r="SUB49" s="160"/>
      <c r="SUC49" s="219"/>
      <c r="SUD49" s="162"/>
      <c r="SUE49" s="163"/>
      <c r="SUF49" s="164"/>
      <c r="SUG49" s="200"/>
      <c r="SUH49" s="201"/>
      <c r="SUI49" s="201"/>
      <c r="SUJ49" s="162"/>
      <c r="SUK49" s="202"/>
      <c r="SUL49" s="202"/>
      <c r="SUM49" s="202"/>
      <c r="SUN49" s="202"/>
      <c r="SUO49" s="202"/>
      <c r="SUP49" s="202"/>
      <c r="SUQ49" s="162"/>
      <c r="SUR49" s="219"/>
      <c r="SUS49" s="219"/>
      <c r="SUT49" s="163"/>
      <c r="SUU49" s="220"/>
      <c r="SUV49" s="214"/>
      <c r="SUW49" s="78"/>
      <c r="SUX49" s="79"/>
      <c r="SUY49" s="79"/>
      <c r="SUZ49" s="80"/>
      <c r="SVA49" s="79"/>
      <c r="SVB49" s="81"/>
      <c r="SVC49" s="82"/>
      <c r="SVD49" s="81"/>
      <c r="SVE49" s="83"/>
      <c r="SVF49" s="79"/>
      <c r="SVG49" s="110"/>
      <c r="SVH49" s="111"/>
      <c r="SVI49" s="111"/>
      <c r="SVJ49" s="79"/>
      <c r="SVK49" s="79"/>
      <c r="SVL49" s="81"/>
      <c r="SVM49" s="154"/>
      <c r="SVN49" s="160"/>
      <c r="SVO49" s="160"/>
      <c r="SVP49" s="219"/>
      <c r="SVQ49" s="162"/>
      <c r="SVR49" s="163"/>
      <c r="SVS49" s="164"/>
      <c r="SVT49" s="200"/>
      <c r="SVU49" s="201"/>
      <c r="SVV49" s="201"/>
      <c r="SVW49" s="162"/>
      <c r="SVX49" s="202"/>
      <c r="SVY49" s="202"/>
      <c r="SVZ49" s="202"/>
      <c r="SWA49" s="202"/>
      <c r="SWB49" s="202"/>
      <c r="SWC49" s="202"/>
      <c r="SWD49" s="162"/>
      <c r="SWE49" s="219"/>
      <c r="SWF49" s="219"/>
      <c r="SWG49" s="163"/>
      <c r="SWH49" s="220"/>
      <c r="SWI49" s="214"/>
      <c r="SWJ49" s="78"/>
      <c r="SWK49" s="79"/>
      <c r="SWL49" s="79"/>
      <c r="SWM49" s="80"/>
      <c r="SWN49" s="79"/>
      <c r="SWO49" s="81"/>
      <c r="SWP49" s="82"/>
      <c r="SWQ49" s="81"/>
      <c r="SWR49" s="83"/>
      <c r="SWS49" s="79"/>
      <c r="SWT49" s="110"/>
      <c r="SWU49" s="111"/>
      <c r="SWV49" s="111"/>
      <c r="SWW49" s="79"/>
      <c r="SWX49" s="79"/>
      <c r="SWY49" s="81"/>
      <c r="SWZ49" s="154"/>
      <c r="SXA49" s="160"/>
      <c r="SXB49" s="160"/>
      <c r="SXC49" s="219"/>
      <c r="SXD49" s="162"/>
      <c r="SXE49" s="163"/>
      <c r="SXF49" s="164"/>
      <c r="SXG49" s="200"/>
      <c r="SXH49" s="201"/>
      <c r="SXI49" s="201"/>
      <c r="SXJ49" s="162"/>
      <c r="SXK49" s="202"/>
      <c r="SXL49" s="202"/>
      <c r="SXM49" s="202"/>
      <c r="SXN49" s="202"/>
      <c r="SXO49" s="202"/>
      <c r="SXP49" s="202"/>
      <c r="SXQ49" s="162"/>
      <c r="SXR49" s="219"/>
      <c r="SXS49" s="219"/>
      <c r="SXT49" s="163"/>
      <c r="SXU49" s="220"/>
      <c r="SXV49" s="214"/>
      <c r="SXW49" s="78"/>
      <c r="SXX49" s="79"/>
      <c r="SXY49" s="79"/>
      <c r="SXZ49" s="80"/>
      <c r="SYA49" s="79"/>
      <c r="SYB49" s="81"/>
      <c r="SYC49" s="82"/>
      <c r="SYD49" s="81"/>
      <c r="SYE49" s="83"/>
      <c r="SYF49" s="79"/>
      <c r="SYG49" s="110"/>
      <c r="SYH49" s="111"/>
      <c r="SYI49" s="111"/>
      <c r="SYJ49" s="79"/>
      <c r="SYK49" s="79"/>
      <c r="SYL49" s="81"/>
      <c r="SYM49" s="154"/>
      <c r="SYN49" s="160"/>
      <c r="SYO49" s="160"/>
      <c r="SYP49" s="219"/>
      <c r="SYQ49" s="162"/>
      <c r="SYR49" s="163"/>
      <c r="SYS49" s="164"/>
      <c r="SYT49" s="200"/>
      <c r="SYU49" s="201"/>
      <c r="SYV49" s="201"/>
      <c r="SYW49" s="162"/>
      <c r="SYX49" s="202"/>
      <c r="SYY49" s="202"/>
      <c r="SYZ49" s="202"/>
      <c r="SZA49" s="202"/>
      <c r="SZB49" s="202"/>
      <c r="SZC49" s="202"/>
      <c r="SZD49" s="162"/>
      <c r="SZE49" s="219"/>
      <c r="SZF49" s="219"/>
      <c r="SZG49" s="163"/>
      <c r="SZH49" s="220"/>
      <c r="SZI49" s="214"/>
      <c r="SZJ49" s="78"/>
      <c r="SZK49" s="79"/>
      <c r="SZL49" s="79"/>
      <c r="SZM49" s="80"/>
      <c r="SZN49" s="79"/>
      <c r="SZO49" s="81"/>
      <c r="SZP49" s="82"/>
      <c r="SZQ49" s="81"/>
      <c r="SZR49" s="83"/>
      <c r="SZS49" s="79"/>
      <c r="SZT49" s="110"/>
      <c r="SZU49" s="111"/>
      <c r="SZV49" s="111"/>
      <c r="SZW49" s="79"/>
      <c r="SZX49" s="79"/>
      <c r="SZY49" s="81"/>
      <c r="SZZ49" s="154"/>
      <c r="TAA49" s="160"/>
      <c r="TAB49" s="160"/>
      <c r="TAC49" s="219"/>
      <c r="TAD49" s="162"/>
      <c r="TAE49" s="163"/>
      <c r="TAF49" s="164"/>
      <c r="TAG49" s="200"/>
      <c r="TAH49" s="201"/>
      <c r="TAI49" s="201"/>
      <c r="TAJ49" s="162"/>
      <c r="TAK49" s="202"/>
      <c r="TAL49" s="202"/>
      <c r="TAM49" s="202"/>
      <c r="TAN49" s="202"/>
      <c r="TAO49" s="202"/>
      <c r="TAP49" s="202"/>
      <c r="TAQ49" s="162"/>
      <c r="TAR49" s="219"/>
      <c r="TAS49" s="219"/>
      <c r="TAT49" s="163"/>
      <c r="TAU49" s="220"/>
      <c r="TAV49" s="214"/>
      <c r="TAW49" s="78"/>
      <c r="TAX49" s="79"/>
      <c r="TAY49" s="79"/>
      <c r="TAZ49" s="80"/>
      <c r="TBA49" s="79"/>
      <c r="TBB49" s="81"/>
      <c r="TBC49" s="82"/>
      <c r="TBD49" s="81"/>
      <c r="TBE49" s="83"/>
      <c r="TBF49" s="79"/>
      <c r="TBG49" s="110"/>
      <c r="TBH49" s="111"/>
      <c r="TBI49" s="111"/>
      <c r="TBJ49" s="79"/>
      <c r="TBK49" s="79"/>
      <c r="TBL49" s="81"/>
      <c r="TBM49" s="154"/>
      <c r="TBN49" s="160"/>
      <c r="TBO49" s="160"/>
      <c r="TBP49" s="219"/>
      <c r="TBQ49" s="162"/>
      <c r="TBR49" s="163"/>
      <c r="TBS49" s="164"/>
      <c r="TBT49" s="200"/>
      <c r="TBU49" s="201"/>
      <c r="TBV49" s="201"/>
      <c r="TBW49" s="162"/>
      <c r="TBX49" s="202"/>
      <c r="TBY49" s="202"/>
      <c r="TBZ49" s="202"/>
      <c r="TCA49" s="202"/>
      <c r="TCB49" s="202"/>
      <c r="TCC49" s="202"/>
      <c r="TCD49" s="162"/>
      <c r="TCE49" s="219"/>
      <c r="TCF49" s="219"/>
      <c r="TCG49" s="163"/>
      <c r="TCH49" s="220"/>
      <c r="TCI49" s="214"/>
      <c r="TCJ49" s="78"/>
      <c r="TCK49" s="79"/>
      <c r="TCL49" s="79"/>
      <c r="TCM49" s="80"/>
      <c r="TCN49" s="79"/>
      <c r="TCO49" s="81"/>
      <c r="TCP49" s="82"/>
      <c r="TCQ49" s="81"/>
      <c r="TCR49" s="83"/>
      <c r="TCS49" s="79"/>
      <c r="TCT49" s="110"/>
      <c r="TCU49" s="111"/>
      <c r="TCV49" s="111"/>
      <c r="TCW49" s="79"/>
      <c r="TCX49" s="79"/>
      <c r="TCY49" s="81"/>
      <c r="TCZ49" s="154"/>
      <c r="TDA49" s="160"/>
      <c r="TDB49" s="160"/>
      <c r="TDC49" s="219"/>
      <c r="TDD49" s="162"/>
      <c r="TDE49" s="163"/>
      <c r="TDF49" s="164"/>
      <c r="TDG49" s="200"/>
      <c r="TDH49" s="201"/>
      <c r="TDI49" s="201"/>
      <c r="TDJ49" s="162"/>
      <c r="TDK49" s="202"/>
      <c r="TDL49" s="202"/>
      <c r="TDM49" s="202"/>
      <c r="TDN49" s="202"/>
      <c r="TDO49" s="202"/>
      <c r="TDP49" s="202"/>
      <c r="TDQ49" s="162"/>
      <c r="TDR49" s="219"/>
      <c r="TDS49" s="219"/>
      <c r="TDT49" s="163"/>
      <c r="TDU49" s="220"/>
      <c r="TDV49" s="214"/>
      <c r="TDW49" s="78"/>
      <c r="TDX49" s="79"/>
      <c r="TDY49" s="79"/>
      <c r="TDZ49" s="80"/>
      <c r="TEA49" s="79"/>
      <c r="TEB49" s="81"/>
      <c r="TEC49" s="82"/>
      <c r="TED49" s="81"/>
      <c r="TEE49" s="83"/>
      <c r="TEF49" s="79"/>
      <c r="TEG49" s="110"/>
      <c r="TEH49" s="111"/>
      <c r="TEI49" s="111"/>
      <c r="TEJ49" s="79"/>
      <c r="TEK49" s="79"/>
      <c r="TEL49" s="81"/>
      <c r="TEM49" s="154"/>
      <c r="TEN49" s="160"/>
      <c r="TEO49" s="160"/>
      <c r="TEP49" s="219"/>
      <c r="TEQ49" s="162"/>
      <c r="TER49" s="163"/>
      <c r="TES49" s="164"/>
      <c r="TET49" s="200"/>
      <c r="TEU49" s="201"/>
      <c r="TEV49" s="201"/>
      <c r="TEW49" s="162"/>
      <c r="TEX49" s="202"/>
      <c r="TEY49" s="202"/>
      <c r="TEZ49" s="202"/>
      <c r="TFA49" s="202"/>
      <c r="TFB49" s="202"/>
      <c r="TFC49" s="202"/>
      <c r="TFD49" s="162"/>
      <c r="TFE49" s="219"/>
      <c r="TFF49" s="219"/>
      <c r="TFG49" s="163"/>
      <c r="TFH49" s="220"/>
      <c r="TFI49" s="214"/>
      <c r="TFJ49" s="78"/>
      <c r="TFK49" s="79"/>
      <c r="TFL49" s="79"/>
      <c r="TFM49" s="80"/>
      <c r="TFN49" s="79"/>
      <c r="TFO49" s="81"/>
      <c r="TFP49" s="82"/>
      <c r="TFQ49" s="81"/>
      <c r="TFR49" s="83"/>
      <c r="TFS49" s="79"/>
      <c r="TFT49" s="110"/>
      <c r="TFU49" s="111"/>
      <c r="TFV49" s="111"/>
      <c r="TFW49" s="79"/>
      <c r="TFX49" s="79"/>
      <c r="TFY49" s="81"/>
      <c r="TFZ49" s="154"/>
      <c r="TGA49" s="160"/>
      <c r="TGB49" s="160"/>
      <c r="TGC49" s="219"/>
      <c r="TGD49" s="162"/>
      <c r="TGE49" s="163"/>
      <c r="TGF49" s="164"/>
      <c r="TGG49" s="200"/>
      <c r="TGH49" s="201"/>
      <c r="TGI49" s="201"/>
      <c r="TGJ49" s="162"/>
      <c r="TGK49" s="202"/>
      <c r="TGL49" s="202"/>
      <c r="TGM49" s="202"/>
      <c r="TGN49" s="202"/>
      <c r="TGO49" s="202"/>
      <c r="TGP49" s="202"/>
      <c r="TGQ49" s="162"/>
      <c r="TGR49" s="219"/>
      <c r="TGS49" s="219"/>
      <c r="TGT49" s="163"/>
      <c r="TGU49" s="220"/>
      <c r="TGV49" s="214"/>
      <c r="TGW49" s="78"/>
      <c r="TGX49" s="79"/>
      <c r="TGY49" s="79"/>
      <c r="TGZ49" s="80"/>
      <c r="THA49" s="79"/>
      <c r="THB49" s="81"/>
      <c r="THC49" s="82"/>
      <c r="THD49" s="81"/>
      <c r="THE49" s="83"/>
      <c r="THF49" s="79"/>
      <c r="THG49" s="110"/>
      <c r="THH49" s="111"/>
      <c r="THI49" s="111"/>
      <c r="THJ49" s="79"/>
      <c r="THK49" s="79"/>
      <c r="THL49" s="81"/>
      <c r="THM49" s="154"/>
      <c r="THN49" s="160"/>
      <c r="THO49" s="160"/>
      <c r="THP49" s="219"/>
      <c r="THQ49" s="162"/>
      <c r="THR49" s="163"/>
      <c r="THS49" s="164"/>
      <c r="THT49" s="200"/>
      <c r="THU49" s="201"/>
      <c r="THV49" s="201"/>
      <c r="THW49" s="162"/>
      <c r="THX49" s="202"/>
      <c r="THY49" s="202"/>
      <c r="THZ49" s="202"/>
      <c r="TIA49" s="202"/>
      <c r="TIB49" s="202"/>
      <c r="TIC49" s="202"/>
      <c r="TID49" s="162"/>
      <c r="TIE49" s="219"/>
      <c r="TIF49" s="219"/>
      <c r="TIG49" s="163"/>
      <c r="TIH49" s="220"/>
      <c r="TII49" s="214"/>
      <c r="TIJ49" s="78"/>
      <c r="TIK49" s="79"/>
      <c r="TIL49" s="79"/>
      <c r="TIM49" s="80"/>
      <c r="TIN49" s="79"/>
      <c r="TIO49" s="81"/>
      <c r="TIP49" s="82"/>
      <c r="TIQ49" s="81"/>
      <c r="TIR49" s="83"/>
      <c r="TIS49" s="79"/>
      <c r="TIT49" s="110"/>
      <c r="TIU49" s="111"/>
      <c r="TIV49" s="111"/>
      <c r="TIW49" s="79"/>
      <c r="TIX49" s="79"/>
      <c r="TIY49" s="81"/>
      <c r="TIZ49" s="154"/>
      <c r="TJA49" s="160"/>
      <c r="TJB49" s="160"/>
      <c r="TJC49" s="219"/>
      <c r="TJD49" s="162"/>
      <c r="TJE49" s="163"/>
      <c r="TJF49" s="164"/>
      <c r="TJG49" s="200"/>
      <c r="TJH49" s="201"/>
      <c r="TJI49" s="201"/>
      <c r="TJJ49" s="162"/>
      <c r="TJK49" s="202"/>
      <c r="TJL49" s="202"/>
      <c r="TJM49" s="202"/>
      <c r="TJN49" s="202"/>
      <c r="TJO49" s="202"/>
      <c r="TJP49" s="202"/>
      <c r="TJQ49" s="162"/>
      <c r="TJR49" s="219"/>
      <c r="TJS49" s="219"/>
      <c r="TJT49" s="163"/>
      <c r="TJU49" s="220"/>
      <c r="TJV49" s="214"/>
      <c r="TJW49" s="78"/>
      <c r="TJX49" s="79"/>
      <c r="TJY49" s="79"/>
      <c r="TJZ49" s="80"/>
      <c r="TKA49" s="79"/>
      <c r="TKB49" s="81"/>
      <c r="TKC49" s="82"/>
      <c r="TKD49" s="81"/>
      <c r="TKE49" s="83"/>
      <c r="TKF49" s="79"/>
      <c r="TKG49" s="110"/>
      <c r="TKH49" s="111"/>
      <c r="TKI49" s="111"/>
      <c r="TKJ49" s="79"/>
      <c r="TKK49" s="79"/>
      <c r="TKL49" s="81"/>
      <c r="TKM49" s="154"/>
      <c r="TKN49" s="160"/>
      <c r="TKO49" s="160"/>
      <c r="TKP49" s="219"/>
      <c r="TKQ49" s="162"/>
      <c r="TKR49" s="163"/>
      <c r="TKS49" s="164"/>
      <c r="TKT49" s="200"/>
      <c r="TKU49" s="201"/>
      <c r="TKV49" s="201"/>
      <c r="TKW49" s="162"/>
      <c r="TKX49" s="202"/>
      <c r="TKY49" s="202"/>
      <c r="TKZ49" s="202"/>
      <c r="TLA49" s="202"/>
      <c r="TLB49" s="202"/>
      <c r="TLC49" s="202"/>
      <c r="TLD49" s="162"/>
      <c r="TLE49" s="219"/>
      <c r="TLF49" s="219"/>
      <c r="TLG49" s="163"/>
      <c r="TLH49" s="220"/>
      <c r="TLI49" s="214"/>
      <c r="TLJ49" s="78"/>
      <c r="TLK49" s="79"/>
      <c r="TLL49" s="79"/>
      <c r="TLM49" s="80"/>
      <c r="TLN49" s="79"/>
      <c r="TLO49" s="81"/>
      <c r="TLP49" s="82"/>
      <c r="TLQ49" s="81"/>
      <c r="TLR49" s="83"/>
      <c r="TLS49" s="79"/>
      <c r="TLT49" s="110"/>
      <c r="TLU49" s="111"/>
      <c r="TLV49" s="111"/>
      <c r="TLW49" s="79"/>
      <c r="TLX49" s="79"/>
      <c r="TLY49" s="81"/>
      <c r="TLZ49" s="154"/>
      <c r="TMA49" s="160"/>
      <c r="TMB49" s="160"/>
      <c r="TMC49" s="219"/>
      <c r="TMD49" s="162"/>
      <c r="TME49" s="163"/>
      <c r="TMF49" s="164"/>
      <c r="TMG49" s="200"/>
      <c r="TMH49" s="201"/>
      <c r="TMI49" s="201"/>
      <c r="TMJ49" s="162"/>
      <c r="TMK49" s="202"/>
      <c r="TML49" s="202"/>
      <c r="TMM49" s="202"/>
      <c r="TMN49" s="202"/>
      <c r="TMO49" s="202"/>
      <c r="TMP49" s="202"/>
      <c r="TMQ49" s="162"/>
      <c r="TMR49" s="219"/>
      <c r="TMS49" s="219"/>
      <c r="TMT49" s="163"/>
      <c r="TMU49" s="220"/>
      <c r="TMV49" s="214"/>
      <c r="TMW49" s="78"/>
      <c r="TMX49" s="79"/>
      <c r="TMY49" s="79"/>
      <c r="TMZ49" s="80"/>
      <c r="TNA49" s="79"/>
      <c r="TNB49" s="81"/>
      <c r="TNC49" s="82"/>
      <c r="TND49" s="81"/>
      <c r="TNE49" s="83"/>
      <c r="TNF49" s="79"/>
      <c r="TNG49" s="110"/>
      <c r="TNH49" s="111"/>
      <c r="TNI49" s="111"/>
      <c r="TNJ49" s="79"/>
      <c r="TNK49" s="79"/>
      <c r="TNL49" s="81"/>
      <c r="TNM49" s="154"/>
      <c r="TNN49" s="160"/>
      <c r="TNO49" s="160"/>
      <c r="TNP49" s="219"/>
      <c r="TNQ49" s="162"/>
      <c r="TNR49" s="163"/>
      <c r="TNS49" s="164"/>
      <c r="TNT49" s="200"/>
      <c r="TNU49" s="201"/>
      <c r="TNV49" s="201"/>
      <c r="TNW49" s="162"/>
      <c r="TNX49" s="202"/>
      <c r="TNY49" s="202"/>
      <c r="TNZ49" s="202"/>
      <c r="TOA49" s="202"/>
      <c r="TOB49" s="202"/>
      <c r="TOC49" s="202"/>
      <c r="TOD49" s="162"/>
      <c r="TOE49" s="219"/>
      <c r="TOF49" s="219"/>
      <c r="TOG49" s="163"/>
      <c r="TOH49" s="220"/>
      <c r="TOI49" s="214"/>
      <c r="TOJ49" s="78"/>
      <c r="TOK49" s="79"/>
      <c r="TOL49" s="79"/>
      <c r="TOM49" s="80"/>
      <c r="TON49" s="79"/>
      <c r="TOO49" s="81"/>
      <c r="TOP49" s="82"/>
      <c r="TOQ49" s="81"/>
      <c r="TOR49" s="83"/>
      <c r="TOS49" s="79"/>
      <c r="TOT49" s="110"/>
      <c r="TOU49" s="111"/>
      <c r="TOV49" s="111"/>
      <c r="TOW49" s="79"/>
      <c r="TOX49" s="79"/>
      <c r="TOY49" s="81"/>
      <c r="TOZ49" s="154"/>
      <c r="TPA49" s="160"/>
      <c r="TPB49" s="160"/>
      <c r="TPC49" s="219"/>
      <c r="TPD49" s="162"/>
      <c r="TPE49" s="163"/>
      <c r="TPF49" s="164"/>
      <c r="TPG49" s="200"/>
      <c r="TPH49" s="201"/>
      <c r="TPI49" s="201"/>
      <c r="TPJ49" s="162"/>
      <c r="TPK49" s="202"/>
      <c r="TPL49" s="202"/>
      <c r="TPM49" s="202"/>
      <c r="TPN49" s="202"/>
      <c r="TPO49" s="202"/>
      <c r="TPP49" s="202"/>
      <c r="TPQ49" s="162"/>
      <c r="TPR49" s="219"/>
      <c r="TPS49" s="219"/>
      <c r="TPT49" s="163"/>
      <c r="TPU49" s="220"/>
      <c r="TPV49" s="214"/>
      <c r="TPW49" s="78"/>
      <c r="TPX49" s="79"/>
      <c r="TPY49" s="79"/>
      <c r="TPZ49" s="80"/>
      <c r="TQA49" s="79"/>
      <c r="TQB49" s="81"/>
      <c r="TQC49" s="82"/>
      <c r="TQD49" s="81"/>
      <c r="TQE49" s="83"/>
      <c r="TQF49" s="79"/>
      <c r="TQG49" s="110"/>
      <c r="TQH49" s="111"/>
      <c r="TQI49" s="111"/>
      <c r="TQJ49" s="79"/>
      <c r="TQK49" s="79"/>
      <c r="TQL49" s="81"/>
      <c r="TQM49" s="154"/>
      <c r="TQN49" s="160"/>
      <c r="TQO49" s="160"/>
      <c r="TQP49" s="219"/>
      <c r="TQQ49" s="162"/>
      <c r="TQR49" s="163"/>
      <c r="TQS49" s="164"/>
      <c r="TQT49" s="200"/>
      <c r="TQU49" s="201"/>
      <c r="TQV49" s="201"/>
      <c r="TQW49" s="162"/>
      <c r="TQX49" s="202"/>
      <c r="TQY49" s="202"/>
      <c r="TQZ49" s="202"/>
      <c r="TRA49" s="202"/>
      <c r="TRB49" s="202"/>
      <c r="TRC49" s="202"/>
      <c r="TRD49" s="162"/>
      <c r="TRE49" s="219"/>
      <c r="TRF49" s="219"/>
      <c r="TRG49" s="163"/>
      <c r="TRH49" s="220"/>
      <c r="TRI49" s="214"/>
      <c r="TRJ49" s="78"/>
      <c r="TRK49" s="79"/>
      <c r="TRL49" s="79"/>
      <c r="TRM49" s="80"/>
      <c r="TRN49" s="79"/>
      <c r="TRO49" s="81"/>
      <c r="TRP49" s="82"/>
      <c r="TRQ49" s="81"/>
      <c r="TRR49" s="83"/>
      <c r="TRS49" s="79"/>
      <c r="TRT49" s="110"/>
      <c r="TRU49" s="111"/>
      <c r="TRV49" s="111"/>
      <c r="TRW49" s="79"/>
      <c r="TRX49" s="79"/>
      <c r="TRY49" s="81"/>
      <c r="TRZ49" s="154"/>
      <c r="TSA49" s="160"/>
      <c r="TSB49" s="160"/>
      <c r="TSC49" s="219"/>
      <c r="TSD49" s="162"/>
      <c r="TSE49" s="163"/>
      <c r="TSF49" s="164"/>
      <c r="TSG49" s="200"/>
      <c r="TSH49" s="201"/>
      <c r="TSI49" s="201"/>
      <c r="TSJ49" s="162"/>
      <c r="TSK49" s="202"/>
      <c r="TSL49" s="202"/>
      <c r="TSM49" s="202"/>
      <c r="TSN49" s="202"/>
      <c r="TSO49" s="202"/>
      <c r="TSP49" s="202"/>
      <c r="TSQ49" s="162"/>
      <c r="TSR49" s="219"/>
      <c r="TSS49" s="219"/>
      <c r="TST49" s="163"/>
      <c r="TSU49" s="220"/>
      <c r="TSV49" s="214"/>
      <c r="TSW49" s="78"/>
      <c r="TSX49" s="79"/>
      <c r="TSY49" s="79"/>
      <c r="TSZ49" s="80"/>
      <c r="TTA49" s="79"/>
      <c r="TTB49" s="81"/>
      <c r="TTC49" s="82"/>
      <c r="TTD49" s="81"/>
      <c r="TTE49" s="83"/>
      <c r="TTF49" s="79"/>
      <c r="TTG49" s="110"/>
      <c r="TTH49" s="111"/>
      <c r="TTI49" s="111"/>
      <c r="TTJ49" s="79"/>
      <c r="TTK49" s="79"/>
      <c r="TTL49" s="81"/>
      <c r="TTM49" s="154"/>
      <c r="TTN49" s="160"/>
      <c r="TTO49" s="160"/>
      <c r="TTP49" s="219"/>
      <c r="TTQ49" s="162"/>
      <c r="TTR49" s="163"/>
      <c r="TTS49" s="164"/>
      <c r="TTT49" s="200"/>
      <c r="TTU49" s="201"/>
      <c r="TTV49" s="201"/>
      <c r="TTW49" s="162"/>
      <c r="TTX49" s="202"/>
      <c r="TTY49" s="202"/>
      <c r="TTZ49" s="202"/>
      <c r="TUA49" s="202"/>
      <c r="TUB49" s="202"/>
      <c r="TUC49" s="202"/>
      <c r="TUD49" s="162"/>
      <c r="TUE49" s="219"/>
      <c r="TUF49" s="219"/>
      <c r="TUG49" s="163"/>
      <c r="TUH49" s="220"/>
      <c r="TUI49" s="214"/>
      <c r="TUJ49" s="78"/>
      <c r="TUK49" s="79"/>
      <c r="TUL49" s="79"/>
      <c r="TUM49" s="80"/>
      <c r="TUN49" s="79"/>
      <c r="TUO49" s="81"/>
      <c r="TUP49" s="82"/>
      <c r="TUQ49" s="81"/>
      <c r="TUR49" s="83"/>
      <c r="TUS49" s="79"/>
      <c r="TUT49" s="110"/>
      <c r="TUU49" s="111"/>
      <c r="TUV49" s="111"/>
      <c r="TUW49" s="79"/>
      <c r="TUX49" s="79"/>
      <c r="TUY49" s="81"/>
      <c r="TUZ49" s="154"/>
      <c r="TVA49" s="160"/>
      <c r="TVB49" s="160"/>
      <c r="TVC49" s="219"/>
      <c r="TVD49" s="162"/>
      <c r="TVE49" s="163"/>
      <c r="TVF49" s="164"/>
      <c r="TVG49" s="200"/>
      <c r="TVH49" s="201"/>
      <c r="TVI49" s="201"/>
      <c r="TVJ49" s="162"/>
      <c r="TVK49" s="202"/>
      <c r="TVL49" s="202"/>
      <c r="TVM49" s="202"/>
      <c r="TVN49" s="202"/>
      <c r="TVO49" s="202"/>
      <c r="TVP49" s="202"/>
      <c r="TVQ49" s="162"/>
      <c r="TVR49" s="219"/>
      <c r="TVS49" s="219"/>
      <c r="TVT49" s="163"/>
      <c r="TVU49" s="220"/>
      <c r="TVV49" s="214"/>
      <c r="TVW49" s="78"/>
      <c r="TVX49" s="79"/>
      <c r="TVY49" s="79"/>
      <c r="TVZ49" s="80"/>
      <c r="TWA49" s="79"/>
      <c r="TWB49" s="81"/>
      <c r="TWC49" s="82"/>
      <c r="TWD49" s="81"/>
      <c r="TWE49" s="83"/>
      <c r="TWF49" s="79"/>
      <c r="TWG49" s="110"/>
      <c r="TWH49" s="111"/>
      <c r="TWI49" s="111"/>
      <c r="TWJ49" s="79"/>
      <c r="TWK49" s="79"/>
      <c r="TWL49" s="81"/>
      <c r="TWM49" s="154"/>
      <c r="TWN49" s="160"/>
      <c r="TWO49" s="160"/>
      <c r="TWP49" s="219"/>
      <c r="TWQ49" s="162"/>
      <c r="TWR49" s="163"/>
      <c r="TWS49" s="164"/>
      <c r="TWT49" s="200"/>
      <c r="TWU49" s="201"/>
      <c r="TWV49" s="201"/>
      <c r="TWW49" s="162"/>
      <c r="TWX49" s="202"/>
      <c r="TWY49" s="202"/>
      <c r="TWZ49" s="202"/>
      <c r="TXA49" s="202"/>
      <c r="TXB49" s="202"/>
      <c r="TXC49" s="202"/>
      <c r="TXD49" s="162"/>
      <c r="TXE49" s="219"/>
      <c r="TXF49" s="219"/>
      <c r="TXG49" s="163"/>
      <c r="TXH49" s="220"/>
      <c r="TXI49" s="214"/>
      <c r="TXJ49" s="78"/>
      <c r="TXK49" s="79"/>
      <c r="TXL49" s="79"/>
      <c r="TXM49" s="80"/>
      <c r="TXN49" s="79"/>
      <c r="TXO49" s="81"/>
      <c r="TXP49" s="82"/>
      <c r="TXQ49" s="81"/>
      <c r="TXR49" s="83"/>
      <c r="TXS49" s="79"/>
      <c r="TXT49" s="110"/>
      <c r="TXU49" s="111"/>
      <c r="TXV49" s="111"/>
      <c r="TXW49" s="79"/>
      <c r="TXX49" s="79"/>
      <c r="TXY49" s="81"/>
      <c r="TXZ49" s="154"/>
      <c r="TYA49" s="160"/>
      <c r="TYB49" s="160"/>
      <c r="TYC49" s="219"/>
      <c r="TYD49" s="162"/>
      <c r="TYE49" s="163"/>
      <c r="TYF49" s="164"/>
      <c r="TYG49" s="200"/>
      <c r="TYH49" s="201"/>
      <c r="TYI49" s="201"/>
      <c r="TYJ49" s="162"/>
      <c r="TYK49" s="202"/>
      <c r="TYL49" s="202"/>
      <c r="TYM49" s="202"/>
      <c r="TYN49" s="202"/>
      <c r="TYO49" s="202"/>
      <c r="TYP49" s="202"/>
      <c r="TYQ49" s="162"/>
      <c r="TYR49" s="219"/>
      <c r="TYS49" s="219"/>
      <c r="TYT49" s="163"/>
      <c r="TYU49" s="220"/>
      <c r="TYV49" s="214"/>
      <c r="TYW49" s="78"/>
      <c r="TYX49" s="79"/>
      <c r="TYY49" s="79"/>
      <c r="TYZ49" s="80"/>
      <c r="TZA49" s="79"/>
      <c r="TZB49" s="81"/>
      <c r="TZC49" s="82"/>
      <c r="TZD49" s="81"/>
      <c r="TZE49" s="83"/>
      <c r="TZF49" s="79"/>
      <c r="TZG49" s="110"/>
      <c r="TZH49" s="111"/>
      <c r="TZI49" s="111"/>
      <c r="TZJ49" s="79"/>
      <c r="TZK49" s="79"/>
      <c r="TZL49" s="81"/>
      <c r="TZM49" s="154"/>
      <c r="TZN49" s="160"/>
      <c r="TZO49" s="160"/>
      <c r="TZP49" s="219"/>
      <c r="TZQ49" s="162"/>
      <c r="TZR49" s="163"/>
      <c r="TZS49" s="164"/>
      <c r="TZT49" s="200"/>
      <c r="TZU49" s="201"/>
      <c r="TZV49" s="201"/>
      <c r="TZW49" s="162"/>
      <c r="TZX49" s="202"/>
      <c r="TZY49" s="202"/>
      <c r="TZZ49" s="202"/>
      <c r="UAA49" s="202"/>
      <c r="UAB49" s="202"/>
      <c r="UAC49" s="202"/>
      <c r="UAD49" s="162"/>
      <c r="UAE49" s="219"/>
      <c r="UAF49" s="219"/>
      <c r="UAG49" s="163"/>
      <c r="UAH49" s="220"/>
      <c r="UAI49" s="214"/>
      <c r="UAJ49" s="78"/>
      <c r="UAK49" s="79"/>
      <c r="UAL49" s="79"/>
      <c r="UAM49" s="80"/>
      <c r="UAN49" s="79"/>
      <c r="UAO49" s="81"/>
      <c r="UAP49" s="82"/>
      <c r="UAQ49" s="81"/>
      <c r="UAR49" s="83"/>
      <c r="UAS49" s="79"/>
      <c r="UAT49" s="110"/>
      <c r="UAU49" s="111"/>
      <c r="UAV49" s="111"/>
      <c r="UAW49" s="79"/>
      <c r="UAX49" s="79"/>
      <c r="UAY49" s="81"/>
      <c r="UAZ49" s="154"/>
      <c r="UBA49" s="160"/>
      <c r="UBB49" s="160"/>
      <c r="UBC49" s="219"/>
      <c r="UBD49" s="162"/>
      <c r="UBE49" s="163"/>
      <c r="UBF49" s="164"/>
      <c r="UBG49" s="200"/>
      <c r="UBH49" s="201"/>
      <c r="UBI49" s="201"/>
      <c r="UBJ49" s="162"/>
      <c r="UBK49" s="202"/>
      <c r="UBL49" s="202"/>
      <c r="UBM49" s="202"/>
      <c r="UBN49" s="202"/>
      <c r="UBO49" s="202"/>
      <c r="UBP49" s="202"/>
      <c r="UBQ49" s="162"/>
      <c r="UBR49" s="219"/>
      <c r="UBS49" s="219"/>
      <c r="UBT49" s="163"/>
      <c r="UBU49" s="220"/>
      <c r="UBV49" s="214"/>
      <c r="UBW49" s="78"/>
      <c r="UBX49" s="79"/>
      <c r="UBY49" s="79"/>
      <c r="UBZ49" s="80"/>
      <c r="UCA49" s="79"/>
      <c r="UCB49" s="81"/>
      <c r="UCC49" s="82"/>
      <c r="UCD49" s="81"/>
      <c r="UCE49" s="83"/>
      <c r="UCF49" s="79"/>
      <c r="UCG49" s="110"/>
      <c r="UCH49" s="111"/>
      <c r="UCI49" s="111"/>
      <c r="UCJ49" s="79"/>
      <c r="UCK49" s="79"/>
      <c r="UCL49" s="81"/>
      <c r="UCM49" s="154"/>
      <c r="UCN49" s="160"/>
      <c r="UCO49" s="160"/>
      <c r="UCP49" s="219"/>
      <c r="UCQ49" s="162"/>
      <c r="UCR49" s="163"/>
      <c r="UCS49" s="164"/>
      <c r="UCT49" s="200"/>
      <c r="UCU49" s="201"/>
      <c r="UCV49" s="201"/>
      <c r="UCW49" s="162"/>
      <c r="UCX49" s="202"/>
      <c r="UCY49" s="202"/>
      <c r="UCZ49" s="202"/>
      <c r="UDA49" s="202"/>
      <c r="UDB49" s="202"/>
      <c r="UDC49" s="202"/>
      <c r="UDD49" s="162"/>
      <c r="UDE49" s="219"/>
      <c r="UDF49" s="219"/>
      <c r="UDG49" s="163"/>
      <c r="UDH49" s="220"/>
      <c r="UDI49" s="214"/>
      <c r="UDJ49" s="78"/>
      <c r="UDK49" s="79"/>
      <c r="UDL49" s="79"/>
      <c r="UDM49" s="80"/>
      <c r="UDN49" s="79"/>
      <c r="UDO49" s="81"/>
      <c r="UDP49" s="82"/>
      <c r="UDQ49" s="81"/>
      <c r="UDR49" s="83"/>
      <c r="UDS49" s="79"/>
      <c r="UDT49" s="110"/>
      <c r="UDU49" s="111"/>
      <c r="UDV49" s="111"/>
      <c r="UDW49" s="79"/>
      <c r="UDX49" s="79"/>
      <c r="UDY49" s="81"/>
      <c r="UDZ49" s="154"/>
      <c r="UEA49" s="160"/>
      <c r="UEB49" s="160"/>
      <c r="UEC49" s="219"/>
      <c r="UED49" s="162"/>
      <c r="UEE49" s="163"/>
      <c r="UEF49" s="164"/>
      <c r="UEG49" s="200"/>
      <c r="UEH49" s="201"/>
      <c r="UEI49" s="201"/>
      <c r="UEJ49" s="162"/>
      <c r="UEK49" s="202"/>
      <c r="UEL49" s="202"/>
      <c r="UEM49" s="202"/>
      <c r="UEN49" s="202"/>
      <c r="UEO49" s="202"/>
      <c r="UEP49" s="202"/>
      <c r="UEQ49" s="162"/>
      <c r="UER49" s="219"/>
      <c r="UES49" s="219"/>
      <c r="UET49" s="163"/>
      <c r="UEU49" s="220"/>
      <c r="UEV49" s="214"/>
      <c r="UEW49" s="78"/>
      <c r="UEX49" s="79"/>
      <c r="UEY49" s="79"/>
      <c r="UEZ49" s="80"/>
      <c r="UFA49" s="79"/>
      <c r="UFB49" s="81"/>
      <c r="UFC49" s="82"/>
      <c r="UFD49" s="81"/>
      <c r="UFE49" s="83"/>
      <c r="UFF49" s="79"/>
      <c r="UFG49" s="110"/>
      <c r="UFH49" s="111"/>
      <c r="UFI49" s="111"/>
      <c r="UFJ49" s="79"/>
      <c r="UFK49" s="79"/>
      <c r="UFL49" s="81"/>
      <c r="UFM49" s="154"/>
      <c r="UFN49" s="160"/>
      <c r="UFO49" s="160"/>
      <c r="UFP49" s="219"/>
      <c r="UFQ49" s="162"/>
      <c r="UFR49" s="163"/>
      <c r="UFS49" s="164"/>
      <c r="UFT49" s="200"/>
      <c r="UFU49" s="201"/>
      <c r="UFV49" s="201"/>
      <c r="UFW49" s="162"/>
      <c r="UFX49" s="202"/>
      <c r="UFY49" s="202"/>
      <c r="UFZ49" s="202"/>
      <c r="UGA49" s="202"/>
      <c r="UGB49" s="202"/>
      <c r="UGC49" s="202"/>
      <c r="UGD49" s="162"/>
      <c r="UGE49" s="219"/>
      <c r="UGF49" s="219"/>
      <c r="UGG49" s="163"/>
      <c r="UGH49" s="220"/>
      <c r="UGI49" s="214"/>
      <c r="UGJ49" s="78"/>
      <c r="UGK49" s="79"/>
      <c r="UGL49" s="79"/>
      <c r="UGM49" s="80"/>
      <c r="UGN49" s="79"/>
      <c r="UGO49" s="81"/>
      <c r="UGP49" s="82"/>
      <c r="UGQ49" s="81"/>
      <c r="UGR49" s="83"/>
      <c r="UGS49" s="79"/>
      <c r="UGT49" s="110"/>
      <c r="UGU49" s="111"/>
      <c r="UGV49" s="111"/>
      <c r="UGW49" s="79"/>
      <c r="UGX49" s="79"/>
      <c r="UGY49" s="81"/>
      <c r="UGZ49" s="154"/>
      <c r="UHA49" s="160"/>
      <c r="UHB49" s="160"/>
      <c r="UHC49" s="219"/>
      <c r="UHD49" s="162"/>
      <c r="UHE49" s="163"/>
      <c r="UHF49" s="164"/>
      <c r="UHG49" s="200"/>
      <c r="UHH49" s="201"/>
      <c r="UHI49" s="201"/>
      <c r="UHJ49" s="162"/>
      <c r="UHK49" s="202"/>
      <c r="UHL49" s="202"/>
      <c r="UHM49" s="202"/>
      <c r="UHN49" s="202"/>
      <c r="UHO49" s="202"/>
      <c r="UHP49" s="202"/>
      <c r="UHQ49" s="162"/>
      <c r="UHR49" s="219"/>
      <c r="UHS49" s="219"/>
      <c r="UHT49" s="163"/>
      <c r="UHU49" s="220"/>
      <c r="UHV49" s="214"/>
      <c r="UHW49" s="78"/>
      <c r="UHX49" s="79"/>
      <c r="UHY49" s="79"/>
      <c r="UHZ49" s="80"/>
      <c r="UIA49" s="79"/>
      <c r="UIB49" s="81"/>
      <c r="UIC49" s="82"/>
      <c r="UID49" s="81"/>
      <c r="UIE49" s="83"/>
      <c r="UIF49" s="79"/>
      <c r="UIG49" s="110"/>
      <c r="UIH49" s="111"/>
      <c r="UII49" s="111"/>
      <c r="UIJ49" s="79"/>
      <c r="UIK49" s="79"/>
      <c r="UIL49" s="81"/>
      <c r="UIM49" s="154"/>
      <c r="UIN49" s="160"/>
      <c r="UIO49" s="160"/>
      <c r="UIP49" s="219"/>
      <c r="UIQ49" s="162"/>
      <c r="UIR49" s="163"/>
      <c r="UIS49" s="164"/>
      <c r="UIT49" s="200"/>
      <c r="UIU49" s="201"/>
      <c r="UIV49" s="201"/>
      <c r="UIW49" s="162"/>
      <c r="UIX49" s="202"/>
      <c r="UIY49" s="202"/>
      <c r="UIZ49" s="202"/>
      <c r="UJA49" s="202"/>
      <c r="UJB49" s="202"/>
      <c r="UJC49" s="202"/>
      <c r="UJD49" s="162"/>
      <c r="UJE49" s="219"/>
      <c r="UJF49" s="219"/>
      <c r="UJG49" s="163"/>
      <c r="UJH49" s="220"/>
      <c r="UJI49" s="214"/>
      <c r="UJJ49" s="78"/>
      <c r="UJK49" s="79"/>
      <c r="UJL49" s="79"/>
      <c r="UJM49" s="80"/>
      <c r="UJN49" s="79"/>
      <c r="UJO49" s="81"/>
      <c r="UJP49" s="82"/>
      <c r="UJQ49" s="81"/>
      <c r="UJR49" s="83"/>
      <c r="UJS49" s="79"/>
      <c r="UJT49" s="110"/>
      <c r="UJU49" s="111"/>
      <c r="UJV49" s="111"/>
      <c r="UJW49" s="79"/>
      <c r="UJX49" s="79"/>
      <c r="UJY49" s="81"/>
      <c r="UJZ49" s="154"/>
      <c r="UKA49" s="160"/>
      <c r="UKB49" s="160"/>
      <c r="UKC49" s="219"/>
      <c r="UKD49" s="162"/>
      <c r="UKE49" s="163"/>
      <c r="UKF49" s="164"/>
      <c r="UKG49" s="200"/>
      <c r="UKH49" s="201"/>
      <c r="UKI49" s="201"/>
      <c r="UKJ49" s="162"/>
      <c r="UKK49" s="202"/>
      <c r="UKL49" s="202"/>
      <c r="UKM49" s="202"/>
      <c r="UKN49" s="202"/>
      <c r="UKO49" s="202"/>
      <c r="UKP49" s="202"/>
      <c r="UKQ49" s="162"/>
      <c r="UKR49" s="219"/>
      <c r="UKS49" s="219"/>
      <c r="UKT49" s="163"/>
      <c r="UKU49" s="220"/>
      <c r="UKV49" s="214"/>
      <c r="UKW49" s="78"/>
      <c r="UKX49" s="79"/>
      <c r="UKY49" s="79"/>
      <c r="UKZ49" s="80"/>
      <c r="ULA49" s="79"/>
      <c r="ULB49" s="81"/>
      <c r="ULC49" s="82"/>
      <c r="ULD49" s="81"/>
      <c r="ULE49" s="83"/>
      <c r="ULF49" s="79"/>
      <c r="ULG49" s="110"/>
      <c r="ULH49" s="111"/>
      <c r="ULI49" s="111"/>
      <c r="ULJ49" s="79"/>
      <c r="ULK49" s="79"/>
      <c r="ULL49" s="81"/>
      <c r="ULM49" s="154"/>
      <c r="ULN49" s="160"/>
      <c r="ULO49" s="160"/>
      <c r="ULP49" s="219"/>
      <c r="ULQ49" s="162"/>
      <c r="ULR49" s="163"/>
      <c r="ULS49" s="164"/>
      <c r="ULT49" s="200"/>
      <c r="ULU49" s="201"/>
      <c r="ULV49" s="201"/>
      <c r="ULW49" s="162"/>
      <c r="ULX49" s="202"/>
      <c r="ULY49" s="202"/>
      <c r="ULZ49" s="202"/>
      <c r="UMA49" s="202"/>
      <c r="UMB49" s="202"/>
      <c r="UMC49" s="202"/>
      <c r="UMD49" s="162"/>
      <c r="UME49" s="219"/>
      <c r="UMF49" s="219"/>
      <c r="UMG49" s="163"/>
      <c r="UMH49" s="220"/>
      <c r="UMI49" s="214"/>
      <c r="UMJ49" s="78"/>
      <c r="UMK49" s="79"/>
      <c r="UML49" s="79"/>
      <c r="UMM49" s="80"/>
      <c r="UMN49" s="79"/>
      <c r="UMO49" s="81"/>
      <c r="UMP49" s="82"/>
      <c r="UMQ49" s="81"/>
      <c r="UMR49" s="83"/>
      <c r="UMS49" s="79"/>
      <c r="UMT49" s="110"/>
      <c r="UMU49" s="111"/>
      <c r="UMV49" s="111"/>
      <c r="UMW49" s="79"/>
      <c r="UMX49" s="79"/>
      <c r="UMY49" s="81"/>
      <c r="UMZ49" s="154"/>
      <c r="UNA49" s="160"/>
      <c r="UNB49" s="160"/>
      <c r="UNC49" s="219"/>
      <c r="UND49" s="162"/>
      <c r="UNE49" s="163"/>
      <c r="UNF49" s="164"/>
      <c r="UNG49" s="200"/>
      <c r="UNH49" s="201"/>
      <c r="UNI49" s="201"/>
      <c r="UNJ49" s="162"/>
      <c r="UNK49" s="202"/>
      <c r="UNL49" s="202"/>
      <c r="UNM49" s="202"/>
      <c r="UNN49" s="202"/>
      <c r="UNO49" s="202"/>
      <c r="UNP49" s="202"/>
      <c r="UNQ49" s="162"/>
      <c r="UNR49" s="219"/>
      <c r="UNS49" s="219"/>
      <c r="UNT49" s="163"/>
      <c r="UNU49" s="220"/>
      <c r="UNV49" s="214"/>
      <c r="UNW49" s="78"/>
      <c r="UNX49" s="79"/>
      <c r="UNY49" s="79"/>
      <c r="UNZ49" s="80"/>
      <c r="UOA49" s="79"/>
      <c r="UOB49" s="81"/>
      <c r="UOC49" s="82"/>
      <c r="UOD49" s="81"/>
      <c r="UOE49" s="83"/>
      <c r="UOF49" s="79"/>
      <c r="UOG49" s="110"/>
      <c r="UOH49" s="111"/>
      <c r="UOI49" s="111"/>
      <c r="UOJ49" s="79"/>
      <c r="UOK49" s="79"/>
      <c r="UOL49" s="81"/>
      <c r="UOM49" s="154"/>
      <c r="UON49" s="160"/>
      <c r="UOO49" s="160"/>
      <c r="UOP49" s="219"/>
      <c r="UOQ49" s="162"/>
      <c r="UOR49" s="163"/>
      <c r="UOS49" s="164"/>
      <c r="UOT49" s="200"/>
      <c r="UOU49" s="201"/>
      <c r="UOV49" s="201"/>
      <c r="UOW49" s="162"/>
      <c r="UOX49" s="202"/>
      <c r="UOY49" s="202"/>
      <c r="UOZ49" s="202"/>
      <c r="UPA49" s="202"/>
      <c r="UPB49" s="202"/>
      <c r="UPC49" s="202"/>
      <c r="UPD49" s="162"/>
      <c r="UPE49" s="219"/>
      <c r="UPF49" s="219"/>
      <c r="UPG49" s="163"/>
      <c r="UPH49" s="220"/>
      <c r="UPI49" s="214"/>
      <c r="UPJ49" s="78"/>
      <c r="UPK49" s="79"/>
      <c r="UPL49" s="79"/>
      <c r="UPM49" s="80"/>
      <c r="UPN49" s="79"/>
      <c r="UPO49" s="81"/>
      <c r="UPP49" s="82"/>
      <c r="UPQ49" s="81"/>
      <c r="UPR49" s="83"/>
      <c r="UPS49" s="79"/>
      <c r="UPT49" s="110"/>
      <c r="UPU49" s="111"/>
      <c r="UPV49" s="111"/>
      <c r="UPW49" s="79"/>
      <c r="UPX49" s="79"/>
      <c r="UPY49" s="81"/>
      <c r="UPZ49" s="154"/>
      <c r="UQA49" s="160"/>
      <c r="UQB49" s="160"/>
      <c r="UQC49" s="219"/>
      <c r="UQD49" s="162"/>
      <c r="UQE49" s="163"/>
      <c r="UQF49" s="164"/>
      <c r="UQG49" s="200"/>
      <c r="UQH49" s="201"/>
      <c r="UQI49" s="201"/>
      <c r="UQJ49" s="162"/>
      <c r="UQK49" s="202"/>
      <c r="UQL49" s="202"/>
      <c r="UQM49" s="202"/>
      <c r="UQN49" s="202"/>
      <c r="UQO49" s="202"/>
      <c r="UQP49" s="202"/>
      <c r="UQQ49" s="162"/>
      <c r="UQR49" s="219"/>
      <c r="UQS49" s="219"/>
      <c r="UQT49" s="163"/>
      <c r="UQU49" s="220"/>
      <c r="UQV49" s="214"/>
      <c r="UQW49" s="78"/>
      <c r="UQX49" s="79"/>
      <c r="UQY49" s="79"/>
      <c r="UQZ49" s="80"/>
      <c r="URA49" s="79"/>
      <c r="URB49" s="81"/>
      <c r="URC49" s="82"/>
      <c r="URD49" s="81"/>
      <c r="URE49" s="83"/>
      <c r="URF49" s="79"/>
      <c r="URG49" s="110"/>
      <c r="URH49" s="111"/>
      <c r="URI49" s="111"/>
      <c r="URJ49" s="79"/>
      <c r="URK49" s="79"/>
      <c r="URL49" s="81"/>
      <c r="URM49" s="154"/>
      <c r="URN49" s="160"/>
      <c r="URO49" s="160"/>
      <c r="URP49" s="219"/>
      <c r="URQ49" s="162"/>
      <c r="URR49" s="163"/>
      <c r="URS49" s="164"/>
      <c r="URT49" s="200"/>
      <c r="URU49" s="201"/>
      <c r="URV49" s="201"/>
      <c r="URW49" s="162"/>
      <c r="URX49" s="202"/>
      <c r="URY49" s="202"/>
      <c r="URZ49" s="202"/>
      <c r="USA49" s="202"/>
      <c r="USB49" s="202"/>
      <c r="USC49" s="202"/>
      <c r="USD49" s="162"/>
      <c r="USE49" s="219"/>
      <c r="USF49" s="219"/>
      <c r="USG49" s="163"/>
      <c r="USH49" s="220"/>
      <c r="USI49" s="214"/>
      <c r="USJ49" s="78"/>
      <c r="USK49" s="79"/>
      <c r="USL49" s="79"/>
      <c r="USM49" s="80"/>
      <c r="USN49" s="79"/>
      <c r="USO49" s="81"/>
      <c r="USP49" s="82"/>
      <c r="USQ49" s="81"/>
      <c r="USR49" s="83"/>
      <c r="USS49" s="79"/>
      <c r="UST49" s="110"/>
      <c r="USU49" s="111"/>
      <c r="USV49" s="111"/>
      <c r="USW49" s="79"/>
      <c r="USX49" s="79"/>
      <c r="USY49" s="81"/>
      <c r="USZ49" s="154"/>
      <c r="UTA49" s="160"/>
      <c r="UTB49" s="160"/>
      <c r="UTC49" s="219"/>
      <c r="UTD49" s="162"/>
      <c r="UTE49" s="163"/>
      <c r="UTF49" s="164"/>
      <c r="UTG49" s="200"/>
      <c r="UTH49" s="201"/>
      <c r="UTI49" s="201"/>
      <c r="UTJ49" s="162"/>
      <c r="UTK49" s="202"/>
      <c r="UTL49" s="202"/>
      <c r="UTM49" s="202"/>
      <c r="UTN49" s="202"/>
      <c r="UTO49" s="202"/>
      <c r="UTP49" s="202"/>
      <c r="UTQ49" s="162"/>
      <c r="UTR49" s="219"/>
      <c r="UTS49" s="219"/>
      <c r="UTT49" s="163"/>
      <c r="UTU49" s="220"/>
      <c r="UTV49" s="214"/>
      <c r="UTW49" s="78"/>
      <c r="UTX49" s="79"/>
      <c r="UTY49" s="79"/>
      <c r="UTZ49" s="80"/>
      <c r="UUA49" s="79"/>
      <c r="UUB49" s="81"/>
      <c r="UUC49" s="82"/>
      <c r="UUD49" s="81"/>
      <c r="UUE49" s="83"/>
      <c r="UUF49" s="79"/>
      <c r="UUG49" s="110"/>
      <c r="UUH49" s="111"/>
      <c r="UUI49" s="111"/>
      <c r="UUJ49" s="79"/>
      <c r="UUK49" s="79"/>
      <c r="UUL49" s="81"/>
      <c r="UUM49" s="154"/>
      <c r="UUN49" s="160"/>
      <c r="UUO49" s="160"/>
      <c r="UUP49" s="219"/>
      <c r="UUQ49" s="162"/>
      <c r="UUR49" s="163"/>
      <c r="UUS49" s="164"/>
      <c r="UUT49" s="200"/>
      <c r="UUU49" s="201"/>
      <c r="UUV49" s="201"/>
      <c r="UUW49" s="162"/>
      <c r="UUX49" s="202"/>
      <c r="UUY49" s="202"/>
      <c r="UUZ49" s="202"/>
      <c r="UVA49" s="202"/>
      <c r="UVB49" s="202"/>
      <c r="UVC49" s="202"/>
      <c r="UVD49" s="162"/>
      <c r="UVE49" s="219"/>
      <c r="UVF49" s="219"/>
      <c r="UVG49" s="163"/>
      <c r="UVH49" s="220"/>
      <c r="UVI49" s="214"/>
      <c r="UVJ49" s="78"/>
      <c r="UVK49" s="79"/>
      <c r="UVL49" s="79"/>
      <c r="UVM49" s="80"/>
      <c r="UVN49" s="79"/>
      <c r="UVO49" s="81"/>
      <c r="UVP49" s="82"/>
      <c r="UVQ49" s="81"/>
      <c r="UVR49" s="83"/>
      <c r="UVS49" s="79"/>
      <c r="UVT49" s="110"/>
      <c r="UVU49" s="111"/>
      <c r="UVV49" s="111"/>
      <c r="UVW49" s="79"/>
      <c r="UVX49" s="79"/>
      <c r="UVY49" s="81"/>
      <c r="UVZ49" s="154"/>
      <c r="UWA49" s="160"/>
      <c r="UWB49" s="160"/>
      <c r="UWC49" s="219"/>
      <c r="UWD49" s="162"/>
      <c r="UWE49" s="163"/>
      <c r="UWF49" s="164"/>
      <c r="UWG49" s="200"/>
      <c r="UWH49" s="201"/>
      <c r="UWI49" s="201"/>
      <c r="UWJ49" s="162"/>
      <c r="UWK49" s="202"/>
      <c r="UWL49" s="202"/>
      <c r="UWM49" s="202"/>
      <c r="UWN49" s="202"/>
      <c r="UWO49" s="202"/>
      <c r="UWP49" s="202"/>
      <c r="UWQ49" s="162"/>
      <c r="UWR49" s="219"/>
      <c r="UWS49" s="219"/>
      <c r="UWT49" s="163"/>
      <c r="UWU49" s="220"/>
      <c r="UWV49" s="214"/>
      <c r="UWW49" s="78"/>
      <c r="UWX49" s="79"/>
      <c r="UWY49" s="79"/>
      <c r="UWZ49" s="80"/>
      <c r="UXA49" s="79"/>
      <c r="UXB49" s="81"/>
      <c r="UXC49" s="82"/>
      <c r="UXD49" s="81"/>
      <c r="UXE49" s="83"/>
      <c r="UXF49" s="79"/>
      <c r="UXG49" s="110"/>
      <c r="UXH49" s="111"/>
      <c r="UXI49" s="111"/>
      <c r="UXJ49" s="79"/>
      <c r="UXK49" s="79"/>
      <c r="UXL49" s="81"/>
      <c r="UXM49" s="154"/>
      <c r="UXN49" s="160"/>
      <c r="UXO49" s="160"/>
      <c r="UXP49" s="219"/>
      <c r="UXQ49" s="162"/>
      <c r="UXR49" s="163"/>
      <c r="UXS49" s="164"/>
      <c r="UXT49" s="200"/>
      <c r="UXU49" s="201"/>
      <c r="UXV49" s="201"/>
      <c r="UXW49" s="162"/>
      <c r="UXX49" s="202"/>
      <c r="UXY49" s="202"/>
      <c r="UXZ49" s="202"/>
      <c r="UYA49" s="202"/>
      <c r="UYB49" s="202"/>
      <c r="UYC49" s="202"/>
      <c r="UYD49" s="162"/>
      <c r="UYE49" s="219"/>
      <c r="UYF49" s="219"/>
      <c r="UYG49" s="163"/>
      <c r="UYH49" s="220"/>
      <c r="UYI49" s="214"/>
      <c r="UYJ49" s="78"/>
      <c r="UYK49" s="79"/>
      <c r="UYL49" s="79"/>
      <c r="UYM49" s="80"/>
      <c r="UYN49" s="79"/>
      <c r="UYO49" s="81"/>
      <c r="UYP49" s="82"/>
      <c r="UYQ49" s="81"/>
      <c r="UYR49" s="83"/>
      <c r="UYS49" s="79"/>
      <c r="UYT49" s="110"/>
      <c r="UYU49" s="111"/>
      <c r="UYV49" s="111"/>
      <c r="UYW49" s="79"/>
      <c r="UYX49" s="79"/>
      <c r="UYY49" s="81"/>
      <c r="UYZ49" s="154"/>
      <c r="UZA49" s="160"/>
      <c r="UZB49" s="160"/>
      <c r="UZC49" s="219"/>
      <c r="UZD49" s="162"/>
      <c r="UZE49" s="163"/>
      <c r="UZF49" s="164"/>
      <c r="UZG49" s="200"/>
      <c r="UZH49" s="201"/>
      <c r="UZI49" s="201"/>
      <c r="UZJ49" s="162"/>
      <c r="UZK49" s="202"/>
      <c r="UZL49" s="202"/>
      <c r="UZM49" s="202"/>
      <c r="UZN49" s="202"/>
      <c r="UZO49" s="202"/>
      <c r="UZP49" s="202"/>
      <c r="UZQ49" s="162"/>
      <c r="UZR49" s="219"/>
      <c r="UZS49" s="219"/>
      <c r="UZT49" s="163"/>
      <c r="UZU49" s="220"/>
      <c r="UZV49" s="214"/>
      <c r="UZW49" s="78"/>
      <c r="UZX49" s="79"/>
      <c r="UZY49" s="79"/>
      <c r="UZZ49" s="80"/>
      <c r="VAA49" s="79"/>
      <c r="VAB49" s="81"/>
      <c r="VAC49" s="82"/>
      <c r="VAD49" s="81"/>
      <c r="VAE49" s="83"/>
      <c r="VAF49" s="79"/>
      <c r="VAG49" s="110"/>
      <c r="VAH49" s="111"/>
      <c r="VAI49" s="111"/>
      <c r="VAJ49" s="79"/>
      <c r="VAK49" s="79"/>
      <c r="VAL49" s="81"/>
      <c r="VAM49" s="154"/>
      <c r="VAN49" s="160"/>
      <c r="VAO49" s="160"/>
      <c r="VAP49" s="219"/>
      <c r="VAQ49" s="162"/>
      <c r="VAR49" s="163"/>
      <c r="VAS49" s="164"/>
      <c r="VAT49" s="200"/>
      <c r="VAU49" s="201"/>
      <c r="VAV49" s="201"/>
      <c r="VAW49" s="162"/>
      <c r="VAX49" s="202"/>
      <c r="VAY49" s="202"/>
      <c r="VAZ49" s="202"/>
      <c r="VBA49" s="202"/>
      <c r="VBB49" s="202"/>
      <c r="VBC49" s="202"/>
      <c r="VBD49" s="162"/>
      <c r="VBE49" s="219"/>
      <c r="VBF49" s="219"/>
      <c r="VBG49" s="163"/>
      <c r="VBH49" s="220"/>
      <c r="VBI49" s="214"/>
      <c r="VBJ49" s="78"/>
      <c r="VBK49" s="79"/>
      <c r="VBL49" s="79"/>
      <c r="VBM49" s="80"/>
      <c r="VBN49" s="79"/>
      <c r="VBO49" s="81"/>
      <c r="VBP49" s="82"/>
      <c r="VBQ49" s="81"/>
      <c r="VBR49" s="83"/>
      <c r="VBS49" s="79"/>
      <c r="VBT49" s="110"/>
      <c r="VBU49" s="111"/>
      <c r="VBV49" s="111"/>
      <c r="VBW49" s="79"/>
      <c r="VBX49" s="79"/>
      <c r="VBY49" s="81"/>
      <c r="VBZ49" s="154"/>
      <c r="VCA49" s="160"/>
      <c r="VCB49" s="160"/>
      <c r="VCC49" s="219"/>
      <c r="VCD49" s="162"/>
      <c r="VCE49" s="163"/>
      <c r="VCF49" s="164"/>
      <c r="VCG49" s="200"/>
      <c r="VCH49" s="201"/>
      <c r="VCI49" s="201"/>
      <c r="VCJ49" s="162"/>
      <c r="VCK49" s="202"/>
      <c r="VCL49" s="202"/>
      <c r="VCM49" s="202"/>
      <c r="VCN49" s="202"/>
      <c r="VCO49" s="202"/>
      <c r="VCP49" s="202"/>
      <c r="VCQ49" s="162"/>
      <c r="VCR49" s="219"/>
      <c r="VCS49" s="219"/>
      <c r="VCT49" s="163"/>
      <c r="VCU49" s="220"/>
      <c r="VCV49" s="214"/>
      <c r="VCW49" s="78"/>
      <c r="VCX49" s="79"/>
      <c r="VCY49" s="79"/>
      <c r="VCZ49" s="80"/>
      <c r="VDA49" s="79"/>
      <c r="VDB49" s="81"/>
      <c r="VDC49" s="82"/>
      <c r="VDD49" s="81"/>
      <c r="VDE49" s="83"/>
      <c r="VDF49" s="79"/>
      <c r="VDG49" s="110"/>
      <c r="VDH49" s="111"/>
      <c r="VDI49" s="111"/>
      <c r="VDJ49" s="79"/>
      <c r="VDK49" s="79"/>
      <c r="VDL49" s="81"/>
      <c r="VDM49" s="154"/>
      <c r="VDN49" s="160"/>
      <c r="VDO49" s="160"/>
      <c r="VDP49" s="219"/>
      <c r="VDQ49" s="162"/>
      <c r="VDR49" s="163"/>
      <c r="VDS49" s="164"/>
      <c r="VDT49" s="200"/>
      <c r="VDU49" s="201"/>
      <c r="VDV49" s="201"/>
      <c r="VDW49" s="162"/>
      <c r="VDX49" s="202"/>
      <c r="VDY49" s="202"/>
      <c r="VDZ49" s="202"/>
      <c r="VEA49" s="202"/>
      <c r="VEB49" s="202"/>
      <c r="VEC49" s="202"/>
      <c r="VED49" s="162"/>
      <c r="VEE49" s="219"/>
      <c r="VEF49" s="219"/>
      <c r="VEG49" s="163"/>
      <c r="VEH49" s="220"/>
      <c r="VEI49" s="214"/>
      <c r="VEJ49" s="78"/>
      <c r="VEK49" s="79"/>
      <c r="VEL49" s="79"/>
      <c r="VEM49" s="80"/>
      <c r="VEN49" s="79"/>
      <c r="VEO49" s="81"/>
      <c r="VEP49" s="82"/>
      <c r="VEQ49" s="81"/>
      <c r="VER49" s="83"/>
      <c r="VES49" s="79"/>
      <c r="VET49" s="110"/>
      <c r="VEU49" s="111"/>
      <c r="VEV49" s="111"/>
      <c r="VEW49" s="79"/>
      <c r="VEX49" s="79"/>
      <c r="VEY49" s="81"/>
      <c r="VEZ49" s="154"/>
      <c r="VFA49" s="160"/>
      <c r="VFB49" s="160"/>
      <c r="VFC49" s="219"/>
      <c r="VFD49" s="162"/>
      <c r="VFE49" s="163"/>
      <c r="VFF49" s="164"/>
      <c r="VFG49" s="200"/>
      <c r="VFH49" s="201"/>
      <c r="VFI49" s="201"/>
      <c r="VFJ49" s="162"/>
      <c r="VFK49" s="202"/>
      <c r="VFL49" s="202"/>
      <c r="VFM49" s="202"/>
      <c r="VFN49" s="202"/>
      <c r="VFO49" s="202"/>
      <c r="VFP49" s="202"/>
      <c r="VFQ49" s="162"/>
      <c r="VFR49" s="219"/>
      <c r="VFS49" s="219"/>
      <c r="VFT49" s="163"/>
      <c r="VFU49" s="220"/>
      <c r="VFV49" s="214"/>
      <c r="VFW49" s="78"/>
      <c r="VFX49" s="79"/>
      <c r="VFY49" s="79"/>
      <c r="VFZ49" s="80"/>
      <c r="VGA49" s="79"/>
      <c r="VGB49" s="81"/>
      <c r="VGC49" s="82"/>
      <c r="VGD49" s="81"/>
      <c r="VGE49" s="83"/>
      <c r="VGF49" s="79"/>
      <c r="VGG49" s="110"/>
      <c r="VGH49" s="111"/>
      <c r="VGI49" s="111"/>
      <c r="VGJ49" s="79"/>
      <c r="VGK49" s="79"/>
      <c r="VGL49" s="81"/>
      <c r="VGM49" s="154"/>
      <c r="VGN49" s="160"/>
      <c r="VGO49" s="160"/>
      <c r="VGP49" s="219"/>
      <c r="VGQ49" s="162"/>
      <c r="VGR49" s="163"/>
      <c r="VGS49" s="164"/>
      <c r="VGT49" s="200"/>
      <c r="VGU49" s="201"/>
      <c r="VGV49" s="201"/>
      <c r="VGW49" s="162"/>
      <c r="VGX49" s="202"/>
      <c r="VGY49" s="202"/>
      <c r="VGZ49" s="202"/>
      <c r="VHA49" s="202"/>
      <c r="VHB49" s="202"/>
      <c r="VHC49" s="202"/>
      <c r="VHD49" s="162"/>
      <c r="VHE49" s="219"/>
      <c r="VHF49" s="219"/>
      <c r="VHG49" s="163"/>
      <c r="VHH49" s="220"/>
      <c r="VHI49" s="214"/>
      <c r="VHJ49" s="78"/>
      <c r="VHK49" s="79"/>
      <c r="VHL49" s="79"/>
      <c r="VHM49" s="80"/>
      <c r="VHN49" s="79"/>
      <c r="VHO49" s="81"/>
      <c r="VHP49" s="82"/>
      <c r="VHQ49" s="81"/>
      <c r="VHR49" s="83"/>
      <c r="VHS49" s="79"/>
      <c r="VHT49" s="110"/>
      <c r="VHU49" s="111"/>
      <c r="VHV49" s="111"/>
      <c r="VHW49" s="79"/>
      <c r="VHX49" s="79"/>
      <c r="VHY49" s="81"/>
      <c r="VHZ49" s="154"/>
      <c r="VIA49" s="160"/>
      <c r="VIB49" s="160"/>
      <c r="VIC49" s="219"/>
      <c r="VID49" s="162"/>
      <c r="VIE49" s="163"/>
      <c r="VIF49" s="164"/>
      <c r="VIG49" s="200"/>
      <c r="VIH49" s="201"/>
      <c r="VII49" s="201"/>
      <c r="VIJ49" s="162"/>
      <c r="VIK49" s="202"/>
      <c r="VIL49" s="202"/>
      <c r="VIM49" s="202"/>
      <c r="VIN49" s="202"/>
      <c r="VIO49" s="202"/>
      <c r="VIP49" s="202"/>
      <c r="VIQ49" s="162"/>
      <c r="VIR49" s="219"/>
      <c r="VIS49" s="219"/>
      <c r="VIT49" s="163"/>
      <c r="VIU49" s="220"/>
      <c r="VIV49" s="214"/>
      <c r="VIW49" s="78"/>
      <c r="VIX49" s="79"/>
      <c r="VIY49" s="79"/>
      <c r="VIZ49" s="80"/>
      <c r="VJA49" s="79"/>
      <c r="VJB49" s="81"/>
      <c r="VJC49" s="82"/>
      <c r="VJD49" s="81"/>
      <c r="VJE49" s="83"/>
      <c r="VJF49" s="79"/>
      <c r="VJG49" s="110"/>
      <c r="VJH49" s="111"/>
      <c r="VJI49" s="111"/>
      <c r="VJJ49" s="79"/>
      <c r="VJK49" s="79"/>
      <c r="VJL49" s="81"/>
      <c r="VJM49" s="154"/>
      <c r="VJN49" s="160"/>
      <c r="VJO49" s="160"/>
      <c r="VJP49" s="219"/>
      <c r="VJQ49" s="162"/>
      <c r="VJR49" s="163"/>
      <c r="VJS49" s="164"/>
      <c r="VJT49" s="200"/>
      <c r="VJU49" s="201"/>
      <c r="VJV49" s="201"/>
      <c r="VJW49" s="162"/>
      <c r="VJX49" s="202"/>
      <c r="VJY49" s="202"/>
      <c r="VJZ49" s="202"/>
      <c r="VKA49" s="202"/>
      <c r="VKB49" s="202"/>
      <c r="VKC49" s="202"/>
      <c r="VKD49" s="162"/>
      <c r="VKE49" s="219"/>
      <c r="VKF49" s="219"/>
      <c r="VKG49" s="163"/>
      <c r="VKH49" s="220"/>
      <c r="VKI49" s="214"/>
      <c r="VKJ49" s="78"/>
      <c r="VKK49" s="79"/>
      <c r="VKL49" s="79"/>
      <c r="VKM49" s="80"/>
      <c r="VKN49" s="79"/>
      <c r="VKO49" s="81"/>
      <c r="VKP49" s="82"/>
      <c r="VKQ49" s="81"/>
      <c r="VKR49" s="83"/>
      <c r="VKS49" s="79"/>
      <c r="VKT49" s="110"/>
      <c r="VKU49" s="111"/>
      <c r="VKV49" s="111"/>
      <c r="VKW49" s="79"/>
      <c r="VKX49" s="79"/>
      <c r="VKY49" s="81"/>
      <c r="VKZ49" s="154"/>
      <c r="VLA49" s="160"/>
      <c r="VLB49" s="160"/>
      <c r="VLC49" s="219"/>
      <c r="VLD49" s="162"/>
      <c r="VLE49" s="163"/>
      <c r="VLF49" s="164"/>
      <c r="VLG49" s="200"/>
      <c r="VLH49" s="201"/>
      <c r="VLI49" s="201"/>
      <c r="VLJ49" s="162"/>
      <c r="VLK49" s="202"/>
      <c r="VLL49" s="202"/>
      <c r="VLM49" s="202"/>
      <c r="VLN49" s="202"/>
      <c r="VLO49" s="202"/>
      <c r="VLP49" s="202"/>
      <c r="VLQ49" s="162"/>
      <c r="VLR49" s="219"/>
      <c r="VLS49" s="219"/>
      <c r="VLT49" s="163"/>
      <c r="VLU49" s="220"/>
      <c r="VLV49" s="214"/>
      <c r="VLW49" s="78"/>
      <c r="VLX49" s="79"/>
      <c r="VLY49" s="79"/>
      <c r="VLZ49" s="80"/>
      <c r="VMA49" s="79"/>
      <c r="VMB49" s="81"/>
      <c r="VMC49" s="82"/>
      <c r="VMD49" s="81"/>
      <c r="VME49" s="83"/>
      <c r="VMF49" s="79"/>
      <c r="VMG49" s="110"/>
      <c r="VMH49" s="111"/>
      <c r="VMI49" s="111"/>
      <c r="VMJ49" s="79"/>
      <c r="VMK49" s="79"/>
      <c r="VML49" s="81"/>
      <c r="VMM49" s="154"/>
      <c r="VMN49" s="160"/>
      <c r="VMO49" s="160"/>
      <c r="VMP49" s="219"/>
      <c r="VMQ49" s="162"/>
      <c r="VMR49" s="163"/>
      <c r="VMS49" s="164"/>
      <c r="VMT49" s="200"/>
      <c r="VMU49" s="201"/>
      <c r="VMV49" s="201"/>
      <c r="VMW49" s="162"/>
      <c r="VMX49" s="202"/>
      <c r="VMY49" s="202"/>
      <c r="VMZ49" s="202"/>
      <c r="VNA49" s="202"/>
      <c r="VNB49" s="202"/>
      <c r="VNC49" s="202"/>
      <c r="VND49" s="162"/>
      <c r="VNE49" s="219"/>
      <c r="VNF49" s="219"/>
      <c r="VNG49" s="163"/>
      <c r="VNH49" s="220"/>
      <c r="VNI49" s="214"/>
      <c r="VNJ49" s="78"/>
      <c r="VNK49" s="79"/>
      <c r="VNL49" s="79"/>
      <c r="VNM49" s="80"/>
      <c r="VNN49" s="79"/>
      <c r="VNO49" s="81"/>
      <c r="VNP49" s="82"/>
      <c r="VNQ49" s="81"/>
      <c r="VNR49" s="83"/>
      <c r="VNS49" s="79"/>
      <c r="VNT49" s="110"/>
      <c r="VNU49" s="111"/>
      <c r="VNV49" s="111"/>
      <c r="VNW49" s="79"/>
      <c r="VNX49" s="79"/>
      <c r="VNY49" s="81"/>
      <c r="VNZ49" s="154"/>
      <c r="VOA49" s="160"/>
      <c r="VOB49" s="160"/>
      <c r="VOC49" s="219"/>
      <c r="VOD49" s="162"/>
      <c r="VOE49" s="163"/>
      <c r="VOF49" s="164"/>
      <c r="VOG49" s="200"/>
      <c r="VOH49" s="201"/>
      <c r="VOI49" s="201"/>
      <c r="VOJ49" s="162"/>
      <c r="VOK49" s="202"/>
      <c r="VOL49" s="202"/>
      <c r="VOM49" s="202"/>
      <c r="VON49" s="202"/>
      <c r="VOO49" s="202"/>
      <c r="VOP49" s="202"/>
      <c r="VOQ49" s="162"/>
      <c r="VOR49" s="219"/>
      <c r="VOS49" s="219"/>
      <c r="VOT49" s="163"/>
      <c r="VOU49" s="220"/>
      <c r="VOV49" s="214"/>
      <c r="VOW49" s="78"/>
      <c r="VOX49" s="79"/>
      <c r="VOY49" s="79"/>
      <c r="VOZ49" s="80"/>
      <c r="VPA49" s="79"/>
      <c r="VPB49" s="81"/>
      <c r="VPC49" s="82"/>
      <c r="VPD49" s="81"/>
      <c r="VPE49" s="83"/>
      <c r="VPF49" s="79"/>
      <c r="VPG49" s="110"/>
      <c r="VPH49" s="111"/>
      <c r="VPI49" s="111"/>
      <c r="VPJ49" s="79"/>
      <c r="VPK49" s="79"/>
      <c r="VPL49" s="81"/>
      <c r="VPM49" s="154"/>
      <c r="VPN49" s="160"/>
      <c r="VPO49" s="160"/>
      <c r="VPP49" s="219"/>
      <c r="VPQ49" s="162"/>
      <c r="VPR49" s="163"/>
      <c r="VPS49" s="164"/>
      <c r="VPT49" s="200"/>
      <c r="VPU49" s="201"/>
      <c r="VPV49" s="201"/>
      <c r="VPW49" s="162"/>
      <c r="VPX49" s="202"/>
      <c r="VPY49" s="202"/>
      <c r="VPZ49" s="202"/>
      <c r="VQA49" s="202"/>
      <c r="VQB49" s="202"/>
      <c r="VQC49" s="202"/>
      <c r="VQD49" s="162"/>
      <c r="VQE49" s="219"/>
      <c r="VQF49" s="219"/>
      <c r="VQG49" s="163"/>
      <c r="VQH49" s="220"/>
      <c r="VQI49" s="214"/>
      <c r="VQJ49" s="78"/>
      <c r="VQK49" s="79"/>
      <c r="VQL49" s="79"/>
      <c r="VQM49" s="80"/>
      <c r="VQN49" s="79"/>
      <c r="VQO49" s="81"/>
      <c r="VQP49" s="82"/>
      <c r="VQQ49" s="81"/>
      <c r="VQR49" s="83"/>
      <c r="VQS49" s="79"/>
      <c r="VQT49" s="110"/>
      <c r="VQU49" s="111"/>
      <c r="VQV49" s="111"/>
      <c r="VQW49" s="79"/>
      <c r="VQX49" s="79"/>
      <c r="VQY49" s="81"/>
      <c r="VQZ49" s="154"/>
      <c r="VRA49" s="160"/>
      <c r="VRB49" s="160"/>
      <c r="VRC49" s="219"/>
      <c r="VRD49" s="162"/>
      <c r="VRE49" s="163"/>
      <c r="VRF49" s="164"/>
      <c r="VRG49" s="200"/>
      <c r="VRH49" s="201"/>
      <c r="VRI49" s="201"/>
      <c r="VRJ49" s="162"/>
      <c r="VRK49" s="202"/>
      <c r="VRL49" s="202"/>
      <c r="VRM49" s="202"/>
      <c r="VRN49" s="202"/>
      <c r="VRO49" s="202"/>
      <c r="VRP49" s="202"/>
      <c r="VRQ49" s="162"/>
      <c r="VRR49" s="219"/>
      <c r="VRS49" s="219"/>
      <c r="VRT49" s="163"/>
      <c r="VRU49" s="220"/>
      <c r="VRV49" s="214"/>
      <c r="VRW49" s="78"/>
      <c r="VRX49" s="79"/>
      <c r="VRY49" s="79"/>
      <c r="VRZ49" s="80"/>
      <c r="VSA49" s="79"/>
      <c r="VSB49" s="81"/>
      <c r="VSC49" s="82"/>
      <c r="VSD49" s="81"/>
      <c r="VSE49" s="83"/>
      <c r="VSF49" s="79"/>
      <c r="VSG49" s="110"/>
      <c r="VSH49" s="111"/>
      <c r="VSI49" s="111"/>
      <c r="VSJ49" s="79"/>
      <c r="VSK49" s="79"/>
      <c r="VSL49" s="81"/>
      <c r="VSM49" s="154"/>
      <c r="VSN49" s="160"/>
      <c r="VSO49" s="160"/>
      <c r="VSP49" s="219"/>
      <c r="VSQ49" s="162"/>
      <c r="VSR49" s="163"/>
      <c r="VSS49" s="164"/>
      <c r="VST49" s="200"/>
      <c r="VSU49" s="201"/>
      <c r="VSV49" s="201"/>
      <c r="VSW49" s="162"/>
      <c r="VSX49" s="202"/>
      <c r="VSY49" s="202"/>
      <c r="VSZ49" s="202"/>
      <c r="VTA49" s="202"/>
      <c r="VTB49" s="202"/>
      <c r="VTC49" s="202"/>
      <c r="VTD49" s="162"/>
      <c r="VTE49" s="219"/>
      <c r="VTF49" s="219"/>
      <c r="VTG49" s="163"/>
      <c r="VTH49" s="220"/>
      <c r="VTI49" s="214"/>
      <c r="VTJ49" s="78"/>
      <c r="VTK49" s="79"/>
      <c r="VTL49" s="79"/>
      <c r="VTM49" s="80"/>
      <c r="VTN49" s="79"/>
      <c r="VTO49" s="81"/>
      <c r="VTP49" s="82"/>
      <c r="VTQ49" s="81"/>
      <c r="VTR49" s="83"/>
      <c r="VTS49" s="79"/>
      <c r="VTT49" s="110"/>
      <c r="VTU49" s="111"/>
      <c r="VTV49" s="111"/>
      <c r="VTW49" s="79"/>
      <c r="VTX49" s="79"/>
      <c r="VTY49" s="81"/>
      <c r="VTZ49" s="154"/>
      <c r="VUA49" s="160"/>
      <c r="VUB49" s="160"/>
      <c r="VUC49" s="219"/>
      <c r="VUD49" s="162"/>
      <c r="VUE49" s="163"/>
      <c r="VUF49" s="164"/>
      <c r="VUG49" s="200"/>
      <c r="VUH49" s="201"/>
      <c r="VUI49" s="201"/>
      <c r="VUJ49" s="162"/>
      <c r="VUK49" s="202"/>
      <c r="VUL49" s="202"/>
      <c r="VUM49" s="202"/>
      <c r="VUN49" s="202"/>
      <c r="VUO49" s="202"/>
      <c r="VUP49" s="202"/>
      <c r="VUQ49" s="162"/>
      <c r="VUR49" s="219"/>
      <c r="VUS49" s="219"/>
      <c r="VUT49" s="163"/>
      <c r="VUU49" s="220"/>
      <c r="VUV49" s="214"/>
      <c r="VUW49" s="78"/>
      <c r="VUX49" s="79"/>
      <c r="VUY49" s="79"/>
      <c r="VUZ49" s="80"/>
      <c r="VVA49" s="79"/>
      <c r="VVB49" s="81"/>
      <c r="VVC49" s="82"/>
      <c r="VVD49" s="81"/>
      <c r="VVE49" s="83"/>
      <c r="VVF49" s="79"/>
      <c r="VVG49" s="110"/>
      <c r="VVH49" s="111"/>
      <c r="VVI49" s="111"/>
      <c r="VVJ49" s="79"/>
      <c r="VVK49" s="79"/>
      <c r="VVL49" s="81"/>
      <c r="VVM49" s="154"/>
      <c r="VVN49" s="160"/>
      <c r="VVO49" s="160"/>
      <c r="VVP49" s="219"/>
      <c r="VVQ49" s="162"/>
      <c r="VVR49" s="163"/>
      <c r="VVS49" s="164"/>
      <c r="VVT49" s="200"/>
      <c r="VVU49" s="201"/>
      <c r="VVV49" s="201"/>
      <c r="VVW49" s="162"/>
      <c r="VVX49" s="202"/>
      <c r="VVY49" s="202"/>
      <c r="VVZ49" s="202"/>
      <c r="VWA49" s="202"/>
      <c r="VWB49" s="202"/>
      <c r="VWC49" s="202"/>
      <c r="VWD49" s="162"/>
      <c r="VWE49" s="219"/>
      <c r="VWF49" s="219"/>
      <c r="VWG49" s="163"/>
      <c r="VWH49" s="220"/>
      <c r="VWI49" s="214"/>
      <c r="VWJ49" s="78"/>
      <c r="VWK49" s="79"/>
      <c r="VWL49" s="79"/>
      <c r="VWM49" s="80"/>
      <c r="VWN49" s="79"/>
      <c r="VWO49" s="81"/>
      <c r="VWP49" s="82"/>
      <c r="VWQ49" s="81"/>
      <c r="VWR49" s="83"/>
      <c r="VWS49" s="79"/>
      <c r="VWT49" s="110"/>
      <c r="VWU49" s="111"/>
      <c r="VWV49" s="111"/>
      <c r="VWW49" s="79"/>
      <c r="VWX49" s="79"/>
      <c r="VWY49" s="81"/>
      <c r="VWZ49" s="154"/>
      <c r="VXA49" s="160"/>
      <c r="VXB49" s="160"/>
      <c r="VXC49" s="219"/>
      <c r="VXD49" s="162"/>
      <c r="VXE49" s="163"/>
      <c r="VXF49" s="164"/>
      <c r="VXG49" s="200"/>
      <c r="VXH49" s="201"/>
      <c r="VXI49" s="201"/>
      <c r="VXJ49" s="162"/>
      <c r="VXK49" s="202"/>
      <c r="VXL49" s="202"/>
      <c r="VXM49" s="202"/>
      <c r="VXN49" s="202"/>
      <c r="VXO49" s="202"/>
      <c r="VXP49" s="202"/>
      <c r="VXQ49" s="162"/>
      <c r="VXR49" s="219"/>
      <c r="VXS49" s="219"/>
      <c r="VXT49" s="163"/>
      <c r="VXU49" s="220"/>
      <c r="VXV49" s="214"/>
      <c r="VXW49" s="78"/>
      <c r="VXX49" s="79"/>
      <c r="VXY49" s="79"/>
      <c r="VXZ49" s="80"/>
      <c r="VYA49" s="79"/>
      <c r="VYB49" s="81"/>
      <c r="VYC49" s="82"/>
      <c r="VYD49" s="81"/>
      <c r="VYE49" s="83"/>
      <c r="VYF49" s="79"/>
      <c r="VYG49" s="110"/>
      <c r="VYH49" s="111"/>
      <c r="VYI49" s="111"/>
      <c r="VYJ49" s="79"/>
      <c r="VYK49" s="79"/>
      <c r="VYL49" s="81"/>
      <c r="VYM49" s="154"/>
      <c r="VYN49" s="160"/>
      <c r="VYO49" s="160"/>
      <c r="VYP49" s="219"/>
      <c r="VYQ49" s="162"/>
      <c r="VYR49" s="163"/>
      <c r="VYS49" s="164"/>
      <c r="VYT49" s="200"/>
      <c r="VYU49" s="201"/>
      <c r="VYV49" s="201"/>
      <c r="VYW49" s="162"/>
      <c r="VYX49" s="202"/>
      <c r="VYY49" s="202"/>
      <c r="VYZ49" s="202"/>
      <c r="VZA49" s="202"/>
      <c r="VZB49" s="202"/>
      <c r="VZC49" s="202"/>
      <c r="VZD49" s="162"/>
      <c r="VZE49" s="219"/>
      <c r="VZF49" s="219"/>
      <c r="VZG49" s="163"/>
      <c r="VZH49" s="220"/>
      <c r="VZI49" s="214"/>
      <c r="VZJ49" s="78"/>
      <c r="VZK49" s="79"/>
      <c r="VZL49" s="79"/>
      <c r="VZM49" s="80"/>
      <c r="VZN49" s="79"/>
      <c r="VZO49" s="81"/>
      <c r="VZP49" s="82"/>
      <c r="VZQ49" s="81"/>
      <c r="VZR49" s="83"/>
      <c r="VZS49" s="79"/>
      <c r="VZT49" s="110"/>
      <c r="VZU49" s="111"/>
      <c r="VZV49" s="111"/>
      <c r="VZW49" s="79"/>
      <c r="VZX49" s="79"/>
      <c r="VZY49" s="81"/>
      <c r="VZZ49" s="154"/>
      <c r="WAA49" s="160"/>
      <c r="WAB49" s="160"/>
      <c r="WAC49" s="219"/>
      <c r="WAD49" s="162"/>
      <c r="WAE49" s="163"/>
      <c r="WAF49" s="164"/>
      <c r="WAG49" s="200"/>
      <c r="WAH49" s="201"/>
      <c r="WAI49" s="201"/>
      <c r="WAJ49" s="162"/>
      <c r="WAK49" s="202"/>
      <c r="WAL49" s="202"/>
      <c r="WAM49" s="202"/>
      <c r="WAN49" s="202"/>
      <c r="WAO49" s="202"/>
      <c r="WAP49" s="202"/>
      <c r="WAQ49" s="162"/>
      <c r="WAR49" s="219"/>
      <c r="WAS49" s="219"/>
      <c r="WAT49" s="163"/>
      <c r="WAU49" s="220"/>
      <c r="WAV49" s="214"/>
      <c r="WAW49" s="78"/>
      <c r="WAX49" s="79"/>
      <c r="WAY49" s="79"/>
      <c r="WAZ49" s="80"/>
      <c r="WBA49" s="79"/>
      <c r="WBB49" s="81"/>
      <c r="WBC49" s="82"/>
      <c r="WBD49" s="81"/>
      <c r="WBE49" s="83"/>
      <c r="WBF49" s="79"/>
      <c r="WBG49" s="110"/>
      <c r="WBH49" s="111"/>
      <c r="WBI49" s="111"/>
      <c r="WBJ49" s="79"/>
      <c r="WBK49" s="79"/>
      <c r="WBL49" s="81"/>
      <c r="WBM49" s="154"/>
      <c r="WBN49" s="160"/>
      <c r="WBO49" s="160"/>
      <c r="WBP49" s="219"/>
      <c r="WBQ49" s="162"/>
      <c r="WBR49" s="163"/>
      <c r="WBS49" s="164"/>
      <c r="WBT49" s="200"/>
      <c r="WBU49" s="201"/>
      <c r="WBV49" s="201"/>
      <c r="WBW49" s="162"/>
      <c r="WBX49" s="202"/>
      <c r="WBY49" s="202"/>
      <c r="WBZ49" s="202"/>
      <c r="WCA49" s="202"/>
      <c r="WCB49" s="202"/>
      <c r="WCC49" s="202"/>
      <c r="WCD49" s="162"/>
      <c r="WCE49" s="219"/>
      <c r="WCF49" s="219"/>
      <c r="WCG49" s="163"/>
      <c r="WCH49" s="220"/>
      <c r="WCI49" s="214"/>
      <c r="WCJ49" s="78"/>
      <c r="WCK49" s="79"/>
      <c r="WCL49" s="79"/>
      <c r="WCM49" s="80"/>
      <c r="WCN49" s="79"/>
      <c r="WCO49" s="81"/>
      <c r="WCP49" s="82"/>
      <c r="WCQ49" s="81"/>
      <c r="WCR49" s="83"/>
      <c r="WCS49" s="79"/>
      <c r="WCT49" s="110"/>
      <c r="WCU49" s="111"/>
      <c r="WCV49" s="111"/>
      <c r="WCW49" s="79"/>
      <c r="WCX49" s="79"/>
      <c r="WCY49" s="81"/>
      <c r="WCZ49" s="154"/>
      <c r="WDA49" s="160"/>
      <c r="WDB49" s="160"/>
      <c r="WDC49" s="219"/>
      <c r="WDD49" s="162"/>
      <c r="WDE49" s="163"/>
      <c r="WDF49" s="164"/>
      <c r="WDG49" s="200"/>
      <c r="WDH49" s="201"/>
      <c r="WDI49" s="201"/>
      <c r="WDJ49" s="162"/>
      <c r="WDK49" s="202"/>
      <c r="WDL49" s="202"/>
      <c r="WDM49" s="202"/>
      <c r="WDN49" s="202"/>
      <c r="WDO49" s="202"/>
      <c r="WDP49" s="202"/>
      <c r="WDQ49" s="162"/>
      <c r="WDR49" s="219"/>
      <c r="WDS49" s="219"/>
      <c r="WDT49" s="163"/>
      <c r="WDU49" s="220"/>
      <c r="WDV49" s="214"/>
      <c r="WDW49" s="78"/>
      <c r="WDX49" s="79"/>
      <c r="WDY49" s="79"/>
      <c r="WDZ49" s="80"/>
      <c r="WEA49" s="79"/>
      <c r="WEB49" s="81"/>
      <c r="WEC49" s="82"/>
      <c r="WED49" s="81"/>
      <c r="WEE49" s="83"/>
      <c r="WEF49" s="79"/>
      <c r="WEG49" s="110"/>
      <c r="WEH49" s="111"/>
      <c r="WEI49" s="111"/>
      <c r="WEJ49" s="79"/>
      <c r="WEK49" s="79"/>
      <c r="WEL49" s="81"/>
      <c r="WEM49" s="154"/>
      <c r="WEN49" s="160"/>
      <c r="WEO49" s="160"/>
      <c r="WEP49" s="219"/>
      <c r="WEQ49" s="162"/>
      <c r="WER49" s="163"/>
      <c r="WES49" s="164"/>
      <c r="WET49" s="200"/>
      <c r="WEU49" s="201"/>
      <c r="WEV49" s="201"/>
      <c r="WEW49" s="162"/>
      <c r="WEX49" s="202"/>
      <c r="WEY49" s="202"/>
      <c r="WEZ49" s="202"/>
      <c r="WFA49" s="202"/>
      <c r="WFB49" s="202"/>
      <c r="WFC49" s="202"/>
      <c r="WFD49" s="162"/>
      <c r="WFE49" s="219"/>
      <c r="WFF49" s="219"/>
      <c r="WFG49" s="163"/>
      <c r="WFH49" s="220"/>
      <c r="WFI49" s="214"/>
      <c r="WFJ49" s="78"/>
      <c r="WFK49" s="79"/>
      <c r="WFL49" s="79"/>
      <c r="WFM49" s="80"/>
      <c r="WFN49" s="79"/>
      <c r="WFO49" s="81"/>
      <c r="WFP49" s="82"/>
      <c r="WFQ49" s="81"/>
      <c r="WFR49" s="83"/>
      <c r="WFS49" s="79"/>
      <c r="WFT49" s="110"/>
      <c r="WFU49" s="111"/>
      <c r="WFV49" s="111"/>
      <c r="WFW49" s="79"/>
      <c r="WFX49" s="79"/>
      <c r="WFY49" s="81"/>
      <c r="WFZ49" s="154"/>
      <c r="WGA49" s="160"/>
      <c r="WGB49" s="160"/>
      <c r="WGC49" s="219"/>
      <c r="WGD49" s="162"/>
      <c r="WGE49" s="163"/>
      <c r="WGF49" s="164"/>
      <c r="WGG49" s="200"/>
      <c r="WGH49" s="201"/>
      <c r="WGI49" s="201"/>
      <c r="WGJ49" s="162"/>
      <c r="WGK49" s="202"/>
      <c r="WGL49" s="202"/>
      <c r="WGM49" s="202"/>
      <c r="WGN49" s="202"/>
      <c r="WGO49" s="202"/>
      <c r="WGP49" s="202"/>
      <c r="WGQ49" s="162"/>
      <c r="WGR49" s="219"/>
      <c r="WGS49" s="219"/>
      <c r="WGT49" s="163"/>
      <c r="WGU49" s="220"/>
      <c r="WGV49" s="214"/>
      <c r="WGW49" s="78"/>
      <c r="WGX49" s="79"/>
      <c r="WGY49" s="79"/>
      <c r="WGZ49" s="80"/>
      <c r="WHA49" s="79"/>
      <c r="WHB49" s="81"/>
      <c r="WHC49" s="82"/>
      <c r="WHD49" s="81"/>
      <c r="WHE49" s="83"/>
      <c r="WHF49" s="79"/>
      <c r="WHG49" s="110"/>
      <c r="WHH49" s="111"/>
      <c r="WHI49" s="111"/>
      <c r="WHJ49" s="79"/>
      <c r="WHK49" s="79"/>
      <c r="WHL49" s="81"/>
      <c r="WHM49" s="154"/>
      <c r="WHN49" s="160"/>
      <c r="WHO49" s="160"/>
      <c r="WHP49" s="219"/>
      <c r="WHQ49" s="162"/>
      <c r="WHR49" s="163"/>
      <c r="WHS49" s="164"/>
      <c r="WHT49" s="200"/>
      <c r="WHU49" s="201"/>
      <c r="WHV49" s="201"/>
      <c r="WHW49" s="162"/>
      <c r="WHX49" s="202"/>
      <c r="WHY49" s="202"/>
      <c r="WHZ49" s="202"/>
      <c r="WIA49" s="202"/>
      <c r="WIB49" s="202"/>
      <c r="WIC49" s="202"/>
      <c r="WID49" s="162"/>
      <c r="WIE49" s="219"/>
      <c r="WIF49" s="219"/>
      <c r="WIG49" s="163"/>
      <c r="WIH49" s="220"/>
      <c r="WII49" s="214"/>
      <c r="WIJ49" s="78"/>
      <c r="WIK49" s="79"/>
      <c r="WIL49" s="79"/>
      <c r="WIM49" s="80"/>
      <c r="WIN49" s="79"/>
      <c r="WIO49" s="81"/>
      <c r="WIP49" s="82"/>
      <c r="WIQ49" s="81"/>
      <c r="WIR49" s="83"/>
      <c r="WIS49" s="79"/>
      <c r="WIT49" s="110"/>
      <c r="WIU49" s="111"/>
      <c r="WIV49" s="111"/>
      <c r="WIW49" s="79"/>
      <c r="WIX49" s="79"/>
      <c r="WIY49" s="81"/>
      <c r="WIZ49" s="154"/>
      <c r="WJA49" s="160"/>
      <c r="WJB49" s="160"/>
      <c r="WJC49" s="219"/>
      <c r="WJD49" s="162"/>
      <c r="WJE49" s="163"/>
      <c r="WJF49" s="164"/>
      <c r="WJG49" s="200"/>
      <c r="WJH49" s="201"/>
      <c r="WJI49" s="201"/>
      <c r="WJJ49" s="162"/>
      <c r="WJK49" s="202"/>
      <c r="WJL49" s="202"/>
      <c r="WJM49" s="202"/>
      <c r="WJN49" s="202"/>
      <c r="WJO49" s="202"/>
      <c r="WJP49" s="202"/>
      <c r="WJQ49" s="162"/>
      <c r="WJR49" s="219"/>
      <c r="WJS49" s="219"/>
      <c r="WJT49" s="163"/>
      <c r="WJU49" s="220"/>
      <c r="WJV49" s="214"/>
      <c r="WJW49" s="78"/>
      <c r="WJX49" s="79"/>
      <c r="WJY49" s="79"/>
      <c r="WJZ49" s="80"/>
      <c r="WKA49" s="79"/>
      <c r="WKB49" s="81"/>
      <c r="WKC49" s="82"/>
      <c r="WKD49" s="81"/>
      <c r="WKE49" s="83"/>
      <c r="WKF49" s="79"/>
      <c r="WKG49" s="110"/>
      <c r="WKH49" s="111"/>
      <c r="WKI49" s="111"/>
      <c r="WKJ49" s="79"/>
      <c r="WKK49" s="79"/>
      <c r="WKL49" s="81"/>
      <c r="WKM49" s="154"/>
      <c r="WKN49" s="160"/>
      <c r="WKO49" s="160"/>
      <c r="WKP49" s="219"/>
      <c r="WKQ49" s="162"/>
      <c r="WKR49" s="163"/>
      <c r="WKS49" s="164"/>
      <c r="WKT49" s="200"/>
      <c r="WKU49" s="201"/>
      <c r="WKV49" s="201"/>
      <c r="WKW49" s="162"/>
      <c r="WKX49" s="202"/>
      <c r="WKY49" s="202"/>
      <c r="WKZ49" s="202"/>
      <c r="WLA49" s="202"/>
      <c r="WLB49" s="202"/>
      <c r="WLC49" s="202"/>
      <c r="WLD49" s="162"/>
      <c r="WLE49" s="219"/>
      <c r="WLF49" s="219"/>
      <c r="WLG49" s="163"/>
      <c r="WLH49" s="220"/>
      <c r="WLI49" s="214"/>
      <c r="WLJ49" s="78"/>
      <c r="WLK49" s="79"/>
      <c r="WLL49" s="79"/>
      <c r="WLM49" s="80"/>
      <c r="WLN49" s="79"/>
      <c r="WLO49" s="81"/>
      <c r="WLP49" s="82"/>
      <c r="WLQ49" s="81"/>
      <c r="WLR49" s="83"/>
      <c r="WLS49" s="79"/>
      <c r="WLT49" s="110"/>
      <c r="WLU49" s="111"/>
      <c r="WLV49" s="111"/>
      <c r="WLW49" s="79"/>
      <c r="WLX49" s="79"/>
      <c r="WLY49" s="81"/>
      <c r="WLZ49" s="154"/>
      <c r="WMA49" s="160"/>
      <c r="WMB49" s="160"/>
      <c r="WMC49" s="219"/>
      <c r="WMD49" s="162"/>
      <c r="WME49" s="163"/>
      <c r="WMF49" s="164"/>
      <c r="WMG49" s="200"/>
      <c r="WMH49" s="201"/>
      <c r="WMI49" s="201"/>
      <c r="WMJ49" s="162"/>
      <c r="WMK49" s="202"/>
      <c r="WML49" s="202"/>
      <c r="WMM49" s="202"/>
      <c r="WMN49" s="202"/>
      <c r="WMO49" s="202"/>
      <c r="WMP49" s="202"/>
      <c r="WMQ49" s="162"/>
      <c r="WMR49" s="219"/>
      <c r="WMS49" s="219"/>
      <c r="WMT49" s="163"/>
      <c r="WMU49" s="220"/>
      <c r="WMV49" s="214"/>
      <c r="WMW49" s="78"/>
      <c r="WMX49" s="79"/>
      <c r="WMY49" s="79"/>
      <c r="WMZ49" s="80"/>
      <c r="WNA49" s="79"/>
      <c r="WNB49" s="81"/>
      <c r="WNC49" s="82"/>
      <c r="WND49" s="81"/>
      <c r="WNE49" s="83"/>
      <c r="WNF49" s="79"/>
      <c r="WNG49" s="110"/>
      <c r="WNH49" s="111"/>
      <c r="WNI49" s="111"/>
      <c r="WNJ49" s="79"/>
      <c r="WNK49" s="79"/>
      <c r="WNL49" s="81"/>
      <c r="WNM49" s="154"/>
      <c r="WNN49" s="160"/>
      <c r="WNO49" s="160"/>
      <c r="WNP49" s="219"/>
      <c r="WNQ49" s="162"/>
      <c r="WNR49" s="163"/>
      <c r="WNS49" s="164"/>
      <c r="WNT49" s="200"/>
      <c r="WNU49" s="201"/>
      <c r="WNV49" s="201"/>
      <c r="WNW49" s="162"/>
      <c r="WNX49" s="202"/>
      <c r="WNY49" s="202"/>
      <c r="WNZ49" s="202"/>
      <c r="WOA49" s="202"/>
      <c r="WOB49" s="202"/>
      <c r="WOC49" s="202"/>
      <c r="WOD49" s="162"/>
      <c r="WOE49" s="219"/>
      <c r="WOF49" s="219"/>
      <c r="WOG49" s="163"/>
      <c r="WOH49" s="220"/>
      <c r="WOI49" s="214"/>
      <c r="WOJ49" s="78"/>
      <c r="WOK49" s="79"/>
      <c r="WOL49" s="79"/>
      <c r="WOM49" s="80"/>
      <c r="WON49" s="79"/>
      <c r="WOO49" s="81"/>
      <c r="WOP49" s="82"/>
      <c r="WOQ49" s="81"/>
      <c r="WOR49" s="83"/>
      <c r="WOS49" s="79"/>
      <c r="WOT49" s="110"/>
      <c r="WOU49" s="111"/>
      <c r="WOV49" s="111"/>
      <c r="WOW49" s="79"/>
      <c r="WOX49" s="79"/>
      <c r="WOY49" s="81"/>
      <c r="WOZ49" s="154"/>
      <c r="WPA49" s="160"/>
      <c r="WPB49" s="160"/>
      <c r="WPC49" s="219"/>
      <c r="WPD49" s="162"/>
      <c r="WPE49" s="163"/>
      <c r="WPF49" s="164"/>
      <c r="WPG49" s="200"/>
      <c r="WPH49" s="201"/>
      <c r="WPI49" s="201"/>
      <c r="WPJ49" s="162"/>
      <c r="WPK49" s="202"/>
      <c r="WPL49" s="202"/>
      <c r="WPM49" s="202"/>
      <c r="WPN49" s="202"/>
      <c r="WPO49" s="202"/>
      <c r="WPP49" s="202"/>
      <c r="WPQ49" s="162"/>
      <c r="WPR49" s="219"/>
      <c r="WPS49" s="219"/>
      <c r="WPT49" s="163"/>
      <c r="WPU49" s="220"/>
      <c r="WPV49" s="214"/>
      <c r="WPW49" s="78"/>
      <c r="WPX49" s="79"/>
      <c r="WPY49" s="79"/>
      <c r="WPZ49" s="80"/>
      <c r="WQA49" s="79"/>
      <c r="WQB49" s="81"/>
      <c r="WQC49" s="82"/>
      <c r="WQD49" s="81"/>
      <c r="WQE49" s="83"/>
      <c r="WQF49" s="79"/>
      <c r="WQG49" s="110"/>
      <c r="WQH49" s="111"/>
      <c r="WQI49" s="111"/>
      <c r="WQJ49" s="79"/>
      <c r="WQK49" s="79"/>
      <c r="WQL49" s="81"/>
      <c r="WQM49" s="154"/>
      <c r="WQN49" s="160"/>
      <c r="WQO49" s="160"/>
      <c r="WQP49" s="219"/>
      <c r="WQQ49" s="162"/>
      <c r="WQR49" s="163"/>
      <c r="WQS49" s="164"/>
      <c r="WQT49" s="200"/>
      <c r="WQU49" s="201"/>
      <c r="WQV49" s="201"/>
      <c r="WQW49" s="162"/>
      <c r="WQX49" s="202"/>
      <c r="WQY49" s="202"/>
      <c r="WQZ49" s="202"/>
      <c r="WRA49" s="202"/>
      <c r="WRB49" s="202"/>
      <c r="WRC49" s="202"/>
      <c r="WRD49" s="162"/>
      <c r="WRE49" s="219"/>
      <c r="WRF49" s="219"/>
      <c r="WRG49" s="163"/>
      <c r="WRH49" s="220"/>
      <c r="WRI49" s="214"/>
      <c r="WRJ49" s="78"/>
      <c r="WRK49" s="79"/>
      <c r="WRL49" s="79"/>
      <c r="WRM49" s="80"/>
      <c r="WRN49" s="79"/>
      <c r="WRO49" s="81"/>
      <c r="WRP49" s="82"/>
      <c r="WRQ49" s="81"/>
      <c r="WRR49" s="83"/>
      <c r="WRS49" s="79"/>
      <c r="WRT49" s="110"/>
      <c r="WRU49" s="111"/>
      <c r="WRV49" s="111"/>
      <c r="WRW49" s="79"/>
      <c r="WRX49" s="79"/>
      <c r="WRY49" s="81"/>
      <c r="WRZ49" s="154"/>
      <c r="WSA49" s="160"/>
      <c r="WSB49" s="160"/>
      <c r="WSC49" s="219"/>
      <c r="WSD49" s="162"/>
      <c r="WSE49" s="163"/>
      <c r="WSF49" s="164"/>
      <c r="WSG49" s="200"/>
      <c r="WSH49" s="201"/>
      <c r="WSI49" s="201"/>
      <c r="WSJ49" s="162"/>
      <c r="WSK49" s="202"/>
      <c r="WSL49" s="202"/>
      <c r="WSM49" s="202"/>
      <c r="WSN49" s="202"/>
      <c r="WSO49" s="202"/>
      <c r="WSP49" s="202"/>
      <c r="WSQ49" s="162"/>
      <c r="WSR49" s="219"/>
      <c r="WSS49" s="219"/>
      <c r="WST49" s="163"/>
      <c r="WSU49" s="220"/>
      <c r="WSV49" s="214"/>
      <c r="WSW49" s="78"/>
      <c r="WSX49" s="79"/>
      <c r="WSY49" s="79"/>
      <c r="WSZ49" s="80"/>
      <c r="WTA49" s="79"/>
      <c r="WTB49" s="81"/>
      <c r="WTC49" s="82"/>
      <c r="WTD49" s="81"/>
      <c r="WTE49" s="83"/>
      <c r="WTF49" s="79"/>
      <c r="WTG49" s="110"/>
      <c r="WTH49" s="111"/>
      <c r="WTI49" s="111"/>
      <c r="WTJ49" s="79"/>
      <c r="WTK49" s="79"/>
      <c r="WTL49" s="81"/>
      <c r="WTM49" s="154"/>
      <c r="WTN49" s="160"/>
      <c r="WTO49" s="160"/>
      <c r="WTP49" s="219"/>
      <c r="WTQ49" s="162"/>
      <c r="WTR49" s="163"/>
      <c r="WTS49" s="164"/>
      <c r="WTT49" s="200"/>
      <c r="WTU49" s="201"/>
      <c r="WTV49" s="201"/>
      <c r="WTW49" s="162"/>
      <c r="WTX49" s="202"/>
      <c r="WTY49" s="202"/>
      <c r="WTZ49" s="202"/>
      <c r="WUA49" s="202"/>
      <c r="WUB49" s="202"/>
      <c r="WUC49" s="202"/>
      <c r="WUD49" s="162"/>
      <c r="WUE49" s="219"/>
      <c r="WUF49" s="219"/>
      <c r="WUG49" s="163"/>
      <c r="WUH49" s="220"/>
      <c r="WUI49" s="214"/>
      <c r="WUJ49" s="78"/>
      <c r="WUK49" s="79"/>
      <c r="WUL49" s="79"/>
      <c r="WUM49" s="80"/>
      <c r="WUN49" s="79"/>
      <c r="WUO49" s="81"/>
      <c r="WUP49" s="82"/>
      <c r="WUQ49" s="81"/>
      <c r="WUR49" s="83"/>
      <c r="WUS49" s="79"/>
      <c r="WUT49" s="110"/>
      <c r="WUU49" s="111"/>
      <c r="WUV49" s="111"/>
      <c r="WUW49" s="79"/>
      <c r="WUX49" s="79"/>
      <c r="WUY49" s="81"/>
      <c r="WUZ49" s="154"/>
      <c r="WVA49" s="160"/>
      <c r="WVB49" s="160"/>
      <c r="WVC49" s="219"/>
      <c r="WVD49" s="162"/>
      <c r="WVE49" s="163"/>
      <c r="WVF49" s="164"/>
      <c r="WVG49" s="200"/>
      <c r="WVH49" s="201"/>
      <c r="WVI49" s="201"/>
      <c r="WVJ49" s="162"/>
      <c r="WVK49" s="202"/>
      <c r="WVL49" s="202"/>
      <c r="WVM49" s="202"/>
      <c r="WVN49" s="202"/>
      <c r="WVO49" s="202"/>
      <c r="WVP49" s="202"/>
      <c r="WVQ49" s="162"/>
      <c r="WVR49" s="219"/>
      <c r="WVS49" s="219"/>
      <c r="WVT49" s="163"/>
      <c r="WVU49" s="220"/>
      <c r="WVV49" s="214"/>
      <c r="WVW49" s="78"/>
      <c r="WVX49" s="79"/>
      <c r="WVY49" s="79"/>
      <c r="WVZ49" s="80"/>
      <c r="WWA49" s="79"/>
      <c r="WWB49" s="81"/>
      <c r="WWC49" s="82"/>
      <c r="WWD49" s="81"/>
      <c r="WWE49" s="83"/>
      <c r="WWF49" s="79"/>
      <c r="WWG49" s="110"/>
      <c r="WWH49" s="111"/>
      <c r="WWI49" s="111"/>
      <c r="WWJ49" s="79"/>
      <c r="WWK49" s="79"/>
      <c r="WWL49" s="81"/>
      <c r="WWM49" s="154"/>
      <c r="WWN49" s="160"/>
      <c r="WWO49" s="160"/>
      <c r="WWP49" s="219"/>
      <c r="WWQ49" s="162"/>
      <c r="WWR49" s="163"/>
      <c r="WWS49" s="164"/>
      <c r="WWT49" s="200"/>
      <c r="WWU49" s="201"/>
      <c r="WWV49" s="201"/>
      <c r="WWW49" s="162"/>
      <c r="WWX49" s="202"/>
      <c r="WWY49" s="202"/>
      <c r="WWZ49" s="202"/>
      <c r="WXA49" s="202"/>
      <c r="WXB49" s="202"/>
      <c r="WXC49" s="202"/>
      <c r="WXD49" s="162"/>
      <c r="WXE49" s="219"/>
      <c r="WXF49" s="219"/>
      <c r="WXG49" s="163"/>
      <c r="WXH49" s="220"/>
      <c r="WXI49" s="214"/>
      <c r="WXJ49" s="78"/>
      <c r="WXK49" s="79"/>
      <c r="WXL49" s="79"/>
      <c r="WXM49" s="80"/>
      <c r="WXN49" s="79"/>
      <c r="WXO49" s="81"/>
      <c r="WXP49" s="82"/>
      <c r="WXQ49" s="81"/>
      <c r="WXR49" s="83"/>
      <c r="WXS49" s="79"/>
      <c r="WXT49" s="110"/>
      <c r="WXU49" s="111"/>
      <c r="WXV49" s="111"/>
      <c r="WXW49" s="79"/>
      <c r="WXX49" s="79"/>
      <c r="WXY49" s="81"/>
      <c r="WXZ49" s="154"/>
      <c r="WYA49" s="160"/>
      <c r="WYB49" s="160"/>
      <c r="WYC49" s="219"/>
      <c r="WYD49" s="162"/>
      <c r="WYE49" s="163"/>
      <c r="WYF49" s="164"/>
      <c r="WYG49" s="200"/>
      <c r="WYH49" s="201"/>
      <c r="WYI49" s="201"/>
      <c r="WYJ49" s="162"/>
      <c r="WYK49" s="202"/>
      <c r="WYL49" s="202"/>
      <c r="WYM49" s="202"/>
      <c r="WYN49" s="202"/>
      <c r="WYO49" s="202"/>
      <c r="WYP49" s="202"/>
      <c r="WYQ49" s="162"/>
      <c r="WYR49" s="219"/>
      <c r="WYS49" s="219"/>
      <c r="WYT49" s="163"/>
      <c r="WYU49" s="220"/>
      <c r="WYV49" s="214"/>
      <c r="WYW49" s="78"/>
      <c r="WYX49" s="79"/>
      <c r="WYY49" s="79"/>
      <c r="WYZ49" s="80"/>
      <c r="WZA49" s="79"/>
      <c r="WZB49" s="81"/>
      <c r="WZC49" s="82"/>
      <c r="WZD49" s="81"/>
      <c r="WZE49" s="83"/>
      <c r="WZF49" s="79"/>
      <c r="WZG49" s="110"/>
      <c r="WZH49" s="111"/>
      <c r="WZI49" s="111"/>
      <c r="WZJ49" s="79"/>
      <c r="WZK49" s="79"/>
      <c r="WZL49" s="81"/>
      <c r="WZM49" s="154"/>
      <c r="WZN49" s="160"/>
      <c r="WZO49" s="160"/>
      <c r="WZP49" s="219"/>
      <c r="WZQ49" s="162"/>
      <c r="WZR49" s="163"/>
      <c r="WZS49" s="164"/>
      <c r="WZT49" s="200"/>
      <c r="WZU49" s="201"/>
      <c r="WZV49" s="201"/>
      <c r="WZW49" s="162"/>
      <c r="WZX49" s="202"/>
      <c r="WZY49" s="202"/>
      <c r="WZZ49" s="202"/>
      <c r="XAA49" s="202"/>
      <c r="XAB49" s="202"/>
      <c r="XAC49" s="202"/>
      <c r="XAD49" s="162"/>
      <c r="XAE49" s="219"/>
      <c r="XAF49" s="219"/>
      <c r="XAG49" s="163"/>
      <c r="XAH49" s="220"/>
      <c r="XAI49" s="214"/>
      <c r="XAJ49" s="78"/>
      <c r="XAK49" s="79"/>
      <c r="XAL49" s="79"/>
      <c r="XAM49" s="80"/>
      <c r="XAN49" s="79"/>
      <c r="XAO49" s="81"/>
      <c r="XAP49" s="82"/>
      <c r="XAQ49" s="81"/>
      <c r="XAR49" s="83"/>
      <c r="XAS49" s="79"/>
      <c r="XAT49" s="110"/>
      <c r="XAU49" s="111"/>
      <c r="XAV49" s="111"/>
      <c r="XAW49" s="79"/>
      <c r="XAX49" s="79"/>
      <c r="XAY49" s="81"/>
      <c r="XAZ49" s="154"/>
      <c r="XBA49" s="160"/>
      <c r="XBB49" s="160"/>
      <c r="XBC49" s="219"/>
      <c r="XBD49" s="162"/>
      <c r="XBE49" s="163"/>
      <c r="XBF49" s="164"/>
      <c r="XBG49" s="200"/>
      <c r="XBH49" s="201"/>
      <c r="XBI49" s="201"/>
      <c r="XBJ49" s="162"/>
      <c r="XBK49" s="202"/>
      <c r="XBL49" s="202"/>
      <c r="XBM49" s="202"/>
      <c r="XBN49" s="202"/>
      <c r="XBO49" s="202"/>
      <c r="XBP49" s="202"/>
      <c r="XBQ49" s="162"/>
      <c r="XBR49" s="219"/>
      <c r="XBS49" s="219"/>
      <c r="XBT49" s="163"/>
      <c r="XBU49" s="220"/>
      <c r="XBV49" s="214"/>
      <c r="XBW49" s="78"/>
      <c r="XBX49" s="79"/>
      <c r="XBY49" s="79"/>
      <c r="XBZ49" s="80"/>
      <c r="XCA49" s="79"/>
      <c r="XCB49" s="81"/>
      <c r="XCC49" s="82"/>
      <c r="XCD49" s="81"/>
      <c r="XCE49" s="83"/>
      <c r="XCF49" s="79"/>
      <c r="XCG49" s="110"/>
      <c r="XCH49" s="111"/>
      <c r="XCI49" s="111"/>
      <c r="XCJ49" s="79"/>
      <c r="XCK49" s="79"/>
      <c r="XCL49" s="81"/>
      <c r="XCM49" s="154"/>
      <c r="XCN49" s="160"/>
      <c r="XCO49" s="160"/>
      <c r="XCP49" s="219"/>
      <c r="XCQ49" s="162"/>
      <c r="XCR49" s="163"/>
      <c r="XCS49" s="164"/>
      <c r="XCT49" s="200"/>
      <c r="XCU49" s="201"/>
      <c r="XCV49" s="201"/>
      <c r="XCW49" s="162"/>
      <c r="XCX49" s="202"/>
      <c r="XCY49" s="202"/>
      <c r="XCZ49" s="202"/>
      <c r="XDA49" s="202"/>
      <c r="XDB49" s="202"/>
      <c r="XDC49" s="202"/>
      <c r="XDD49" s="162"/>
      <c r="XDE49" s="219"/>
      <c r="XDF49" s="219"/>
      <c r="XDG49" s="163"/>
      <c r="XDH49" s="220"/>
      <c r="XDI49" s="214"/>
      <c r="XDJ49" s="78"/>
      <c r="XDK49" s="79"/>
      <c r="XDL49" s="79"/>
      <c r="XDM49" s="80"/>
      <c r="XDN49" s="79"/>
      <c r="XDO49" s="81"/>
      <c r="XDP49" s="82"/>
      <c r="XDQ49" s="81"/>
      <c r="XDR49" s="83"/>
      <c r="XDS49" s="79"/>
      <c r="XDT49" s="110"/>
      <c r="XDU49" s="111"/>
      <c r="XDV49" s="111"/>
      <c r="XDW49" s="79"/>
      <c r="XDX49" s="79"/>
      <c r="XDY49" s="81"/>
      <c r="XDZ49" s="154"/>
      <c r="XEA49" s="160"/>
      <c r="XEB49" s="160"/>
      <c r="XEC49" s="219"/>
      <c r="XED49" s="162"/>
      <c r="XEE49" s="163"/>
      <c r="XEF49" s="164"/>
      <c r="XEG49" s="200"/>
      <c r="XEH49" s="201"/>
      <c r="XEI49" s="201"/>
      <c r="XEJ49" s="162"/>
      <c r="XEK49" s="202"/>
      <c r="XEL49" s="202"/>
      <c r="XEM49" s="202"/>
      <c r="XEN49" s="202"/>
      <c r="XEO49" s="202"/>
      <c r="XEP49" s="202"/>
      <c r="XEQ49" s="162"/>
      <c r="XER49" s="219"/>
      <c r="XES49" s="219"/>
      <c r="XET49" s="163"/>
      <c r="XEU49" s="220"/>
      <c r="XEV49" s="214"/>
      <c r="XEW49" s="78"/>
      <c r="XEX49" s="79"/>
      <c r="XEY49" s="79"/>
    </row>
    <row r="50" s="5" customFormat="1" ht="157" customHeight="1" spans="1:35">
      <c r="A50" s="73">
        <v>27</v>
      </c>
      <c r="B50" s="75" t="s">
        <v>223</v>
      </c>
      <c r="C50" s="65" t="s">
        <v>264</v>
      </c>
      <c r="D50" s="65" t="s">
        <v>270</v>
      </c>
      <c r="E50" s="66" t="s">
        <v>271</v>
      </c>
      <c r="F50" s="65" t="s">
        <v>58</v>
      </c>
      <c r="G50" s="76">
        <v>1</v>
      </c>
      <c r="H50" s="67" t="s">
        <v>75</v>
      </c>
      <c r="I50" s="76">
        <v>10</v>
      </c>
      <c r="J50" s="65" t="s">
        <v>109</v>
      </c>
      <c r="K50" s="65" t="s">
        <v>225</v>
      </c>
      <c r="L50" s="107" t="s">
        <v>267</v>
      </c>
      <c r="M50" s="108">
        <v>5414269</v>
      </c>
      <c r="N50" s="109">
        <f t="shared" si="7"/>
        <v>5414269</v>
      </c>
      <c r="O50" s="65" t="s">
        <v>63</v>
      </c>
      <c r="P50" s="65" t="s">
        <v>64</v>
      </c>
      <c r="Q50" s="76" t="s">
        <v>268</v>
      </c>
      <c r="R50" s="154"/>
      <c r="S50" s="136" t="s">
        <v>272</v>
      </c>
      <c r="T50" s="138" t="s">
        <v>273</v>
      </c>
      <c r="U50" s="137">
        <v>45751</v>
      </c>
      <c r="V50" s="138" t="s">
        <v>274</v>
      </c>
      <c r="W50" s="136" t="s">
        <v>114</v>
      </c>
      <c r="X50" s="139">
        <v>23414269</v>
      </c>
      <c r="Y50" s="139">
        <v>11707134</v>
      </c>
      <c r="Z50" s="139">
        <f>X50+Y50</f>
        <v>35121403</v>
      </c>
      <c r="AA50" s="139">
        <f>Z50</f>
        <v>35121403</v>
      </c>
      <c r="AB50" s="136" t="s">
        <v>275</v>
      </c>
      <c r="AC50" s="136">
        <v>3125</v>
      </c>
      <c r="AD50" s="178">
        <f t="shared" ref="AD50:AD64" si="8">_xlfn.DAYS(AF50,AE50)</f>
        <v>271</v>
      </c>
      <c r="AE50" s="179">
        <v>45751</v>
      </c>
      <c r="AF50" s="179" t="s">
        <v>276</v>
      </c>
      <c r="AG50" s="136" t="s">
        <v>277</v>
      </c>
      <c r="AH50" s="136" t="s">
        <v>278</v>
      </c>
      <c r="AI50" s="213"/>
    </row>
    <row r="51" s="5" customFormat="1" ht="144.65" customHeight="1" spans="1:35">
      <c r="A51" s="73">
        <v>27</v>
      </c>
      <c r="B51" s="75"/>
      <c r="C51" s="65" t="s">
        <v>264</v>
      </c>
      <c r="D51" s="65" t="s">
        <v>270</v>
      </c>
      <c r="E51" s="66" t="s">
        <v>271</v>
      </c>
      <c r="F51" s="65" t="s">
        <v>58</v>
      </c>
      <c r="G51" s="76">
        <v>1</v>
      </c>
      <c r="H51" s="74" t="s">
        <v>75</v>
      </c>
      <c r="I51" s="76">
        <v>10</v>
      </c>
      <c r="J51" s="65" t="s">
        <v>109</v>
      </c>
      <c r="K51" s="76" t="s">
        <v>61</v>
      </c>
      <c r="L51" s="107" t="s">
        <v>269</v>
      </c>
      <c r="M51" s="109">
        <v>18000000</v>
      </c>
      <c r="N51" s="109">
        <v>18000000</v>
      </c>
      <c r="O51" s="65" t="s">
        <v>63</v>
      </c>
      <c r="P51" s="65" t="s">
        <v>64</v>
      </c>
      <c r="Q51" s="76" t="s">
        <v>268</v>
      </c>
      <c r="R51" s="154"/>
      <c r="S51" s="136" t="s">
        <v>272</v>
      </c>
      <c r="T51" s="138" t="s">
        <v>273</v>
      </c>
      <c r="U51" s="137">
        <v>45751</v>
      </c>
      <c r="V51" s="138" t="s">
        <v>274</v>
      </c>
      <c r="W51" s="136"/>
      <c r="X51" s="139"/>
      <c r="Y51" s="204"/>
      <c r="Z51" s="139"/>
      <c r="AA51" s="139"/>
      <c r="AB51" s="136"/>
      <c r="AC51" s="136"/>
      <c r="AD51" s="178"/>
      <c r="AE51" s="179"/>
      <c r="AF51" s="179"/>
      <c r="AG51" s="136"/>
      <c r="AH51" s="136"/>
      <c r="AI51" s="213"/>
    </row>
    <row r="52" s="5" customFormat="1" ht="112.5" customHeight="1" spans="1:35">
      <c r="A52" s="77">
        <v>28</v>
      </c>
      <c r="B52" s="84"/>
      <c r="C52" s="70" t="s">
        <v>264</v>
      </c>
      <c r="D52" s="70" t="s">
        <v>279</v>
      </c>
      <c r="E52" s="71" t="s">
        <v>280</v>
      </c>
      <c r="F52" s="70" t="s">
        <v>58</v>
      </c>
      <c r="G52" s="85">
        <v>1</v>
      </c>
      <c r="H52" s="86" t="s">
        <v>83</v>
      </c>
      <c r="I52" s="85">
        <v>9</v>
      </c>
      <c r="J52" s="85" t="s">
        <v>246</v>
      </c>
      <c r="K52" s="85" t="s">
        <v>61</v>
      </c>
      <c r="L52" s="114" t="s">
        <v>281</v>
      </c>
      <c r="M52" s="103">
        <v>0</v>
      </c>
      <c r="N52" s="103">
        <v>0</v>
      </c>
      <c r="O52" s="70" t="s">
        <v>63</v>
      </c>
      <c r="P52" s="70" t="s">
        <v>64</v>
      </c>
      <c r="Q52" s="85" t="s">
        <v>282</v>
      </c>
      <c r="R52" s="154"/>
      <c r="S52" s="85" t="s">
        <v>132</v>
      </c>
      <c r="T52" s="114"/>
      <c r="U52" s="147"/>
      <c r="V52" s="70" t="s">
        <v>283</v>
      </c>
      <c r="W52" s="146" t="s">
        <v>114</v>
      </c>
      <c r="X52" s="148"/>
      <c r="Y52" s="205"/>
      <c r="Z52" s="148"/>
      <c r="AA52" s="148"/>
      <c r="AB52" s="146" t="s">
        <v>284</v>
      </c>
      <c r="AC52" s="146">
        <v>2225</v>
      </c>
      <c r="AD52" s="206">
        <f t="shared" si="8"/>
        <v>0</v>
      </c>
      <c r="AE52" s="207"/>
      <c r="AF52" s="207"/>
      <c r="AG52" s="146"/>
      <c r="AH52" s="146"/>
      <c r="AI52" s="213"/>
    </row>
    <row r="53" s="5" customFormat="1" ht="122.5" customHeight="1" spans="1:35">
      <c r="A53" s="73">
        <v>29</v>
      </c>
      <c r="B53" s="75"/>
      <c r="C53" s="65" t="s">
        <v>264</v>
      </c>
      <c r="D53" s="65">
        <v>93141506</v>
      </c>
      <c r="E53" s="66" t="s">
        <v>285</v>
      </c>
      <c r="F53" s="65" t="s">
        <v>58</v>
      </c>
      <c r="G53" s="76">
        <v>1</v>
      </c>
      <c r="H53" s="74" t="s">
        <v>75</v>
      </c>
      <c r="I53" s="76">
        <v>10</v>
      </c>
      <c r="J53" s="65" t="s">
        <v>207</v>
      </c>
      <c r="K53" s="76" t="s">
        <v>61</v>
      </c>
      <c r="L53" s="107" t="s">
        <v>286</v>
      </c>
      <c r="M53" s="109">
        <v>145000000</v>
      </c>
      <c r="N53" s="109">
        <f t="shared" si="7"/>
        <v>145000000</v>
      </c>
      <c r="O53" s="65" t="s">
        <v>63</v>
      </c>
      <c r="P53" s="65" t="s">
        <v>64</v>
      </c>
      <c r="Q53" s="76" t="s">
        <v>268</v>
      </c>
      <c r="R53" s="154"/>
      <c r="S53" s="136" t="s">
        <v>287</v>
      </c>
      <c r="T53" s="136" t="s">
        <v>288</v>
      </c>
      <c r="U53" s="137">
        <v>45744</v>
      </c>
      <c r="V53" s="138" t="s">
        <v>289</v>
      </c>
      <c r="W53" s="136" t="s">
        <v>114</v>
      </c>
      <c r="X53" s="139">
        <v>145000000</v>
      </c>
      <c r="Y53" s="204"/>
      <c r="Z53" s="139">
        <v>145000000</v>
      </c>
      <c r="AA53" s="139">
        <v>145000000</v>
      </c>
      <c r="AB53" s="136" t="s">
        <v>290</v>
      </c>
      <c r="AC53" s="136">
        <v>2325</v>
      </c>
      <c r="AD53" s="178">
        <f t="shared" si="8"/>
        <v>275</v>
      </c>
      <c r="AE53" s="179">
        <v>45747</v>
      </c>
      <c r="AF53" s="179">
        <v>46022</v>
      </c>
      <c r="AG53" s="136" t="s">
        <v>291</v>
      </c>
      <c r="AH53" s="136" t="s">
        <v>278</v>
      </c>
      <c r="AI53" s="213"/>
    </row>
    <row r="54" s="5" customFormat="1" ht="102.65" customHeight="1" spans="1:35">
      <c r="A54" s="77">
        <v>30</v>
      </c>
      <c r="B54" s="78"/>
      <c r="C54" s="79" t="s">
        <v>264</v>
      </c>
      <c r="D54" s="79">
        <v>85122201</v>
      </c>
      <c r="E54" s="80" t="s">
        <v>292</v>
      </c>
      <c r="F54" s="79" t="s">
        <v>58</v>
      </c>
      <c r="G54" s="81">
        <v>1</v>
      </c>
      <c r="H54" s="82" t="s">
        <v>293</v>
      </c>
      <c r="I54" s="81">
        <v>12</v>
      </c>
      <c r="J54" s="83" t="s">
        <v>109</v>
      </c>
      <c r="K54" s="79" t="s">
        <v>61</v>
      </c>
      <c r="L54" s="110" t="s">
        <v>137</v>
      </c>
      <c r="M54" s="111">
        <v>0</v>
      </c>
      <c r="N54" s="111">
        <v>0</v>
      </c>
      <c r="O54" s="79" t="s">
        <v>63</v>
      </c>
      <c r="P54" s="79" t="s">
        <v>64</v>
      </c>
      <c r="Q54" s="81" t="s">
        <v>268</v>
      </c>
      <c r="R54" s="154"/>
      <c r="S54" s="155"/>
      <c r="T54" s="155"/>
      <c r="U54" s="156"/>
      <c r="V54" s="157"/>
      <c r="W54" s="158"/>
      <c r="X54" s="159"/>
      <c r="Y54" s="196"/>
      <c r="Z54" s="197"/>
      <c r="AA54" s="197"/>
      <c r="AB54" s="157"/>
      <c r="AC54" s="198"/>
      <c r="AD54" s="208">
        <f t="shared" si="8"/>
        <v>0</v>
      </c>
      <c r="AE54" s="199"/>
      <c r="AF54" s="199"/>
      <c r="AG54" s="198"/>
      <c r="AH54" s="198"/>
      <c r="AI54" s="213"/>
    </row>
    <row r="55" s="5" customFormat="1" ht="106.5" customHeight="1" spans="1:35">
      <c r="A55" s="77">
        <v>31</v>
      </c>
      <c r="B55" s="78"/>
      <c r="C55" s="79" t="s">
        <v>264</v>
      </c>
      <c r="D55" s="79" t="s">
        <v>294</v>
      </c>
      <c r="E55" s="80" t="s">
        <v>295</v>
      </c>
      <c r="F55" s="79" t="s">
        <v>58</v>
      </c>
      <c r="G55" s="81">
        <v>1</v>
      </c>
      <c r="H55" s="82" t="s">
        <v>136</v>
      </c>
      <c r="I55" s="81">
        <v>4</v>
      </c>
      <c r="J55" s="79" t="s">
        <v>60</v>
      </c>
      <c r="K55" s="81" t="s">
        <v>61</v>
      </c>
      <c r="L55" s="110" t="s">
        <v>296</v>
      </c>
      <c r="M55" s="115">
        <v>0</v>
      </c>
      <c r="N55" s="115">
        <v>0</v>
      </c>
      <c r="O55" s="79" t="s">
        <v>63</v>
      </c>
      <c r="P55" s="79" t="s">
        <v>64</v>
      </c>
      <c r="Q55" s="79" t="s">
        <v>297</v>
      </c>
      <c r="R55" s="154"/>
      <c r="S55" s="155"/>
      <c r="T55" s="155"/>
      <c r="U55" s="156"/>
      <c r="V55" s="157"/>
      <c r="W55" s="158"/>
      <c r="X55" s="159"/>
      <c r="Y55" s="196"/>
      <c r="Z55" s="197"/>
      <c r="AA55" s="197"/>
      <c r="AB55" s="157"/>
      <c r="AC55" s="198"/>
      <c r="AD55" s="208">
        <f t="shared" si="8"/>
        <v>0</v>
      </c>
      <c r="AE55" s="199"/>
      <c r="AF55" s="199"/>
      <c r="AG55" s="198"/>
      <c r="AH55" s="198"/>
      <c r="AI55" s="213"/>
    </row>
    <row r="56" s="5" customFormat="1" ht="63" customHeight="1" spans="1:35">
      <c r="A56" s="77">
        <v>32</v>
      </c>
      <c r="B56" s="78"/>
      <c r="C56" s="79" t="s">
        <v>264</v>
      </c>
      <c r="D56" s="79">
        <v>85122201</v>
      </c>
      <c r="E56" s="80" t="s">
        <v>298</v>
      </c>
      <c r="F56" s="79" t="s">
        <v>58</v>
      </c>
      <c r="G56" s="81">
        <v>1</v>
      </c>
      <c r="H56" s="82" t="s">
        <v>136</v>
      </c>
      <c r="I56" s="81">
        <v>4</v>
      </c>
      <c r="J56" s="79" t="s">
        <v>109</v>
      </c>
      <c r="K56" s="81" t="s">
        <v>61</v>
      </c>
      <c r="L56" s="110" t="s">
        <v>137</v>
      </c>
      <c r="M56" s="115">
        <v>0</v>
      </c>
      <c r="N56" s="115">
        <v>0</v>
      </c>
      <c r="O56" s="79" t="s">
        <v>63</v>
      </c>
      <c r="P56" s="79" t="s">
        <v>64</v>
      </c>
      <c r="Q56" s="79" t="s">
        <v>297</v>
      </c>
      <c r="R56" s="154"/>
      <c r="S56" s="155"/>
      <c r="T56" s="155"/>
      <c r="U56" s="156"/>
      <c r="V56" s="157"/>
      <c r="W56" s="158"/>
      <c r="X56" s="159"/>
      <c r="Y56" s="196"/>
      <c r="Z56" s="197"/>
      <c r="AA56" s="197"/>
      <c r="AB56" s="157"/>
      <c r="AC56" s="198"/>
      <c r="AD56" s="208">
        <f t="shared" si="8"/>
        <v>0</v>
      </c>
      <c r="AE56" s="199"/>
      <c r="AF56" s="199"/>
      <c r="AG56" s="198"/>
      <c r="AH56" s="198"/>
      <c r="AI56" s="213"/>
    </row>
    <row r="57" s="5" customFormat="1" ht="60" customHeight="1" spans="1:35">
      <c r="A57" s="77">
        <v>33</v>
      </c>
      <c r="B57" s="83"/>
      <c r="C57" s="79" t="s">
        <v>264</v>
      </c>
      <c r="D57" s="79">
        <v>85122201</v>
      </c>
      <c r="E57" s="80" t="s">
        <v>299</v>
      </c>
      <c r="F57" s="79" t="s">
        <v>58</v>
      </c>
      <c r="G57" s="81">
        <v>1</v>
      </c>
      <c r="H57" s="82" t="s">
        <v>300</v>
      </c>
      <c r="I57" s="81">
        <v>4</v>
      </c>
      <c r="J57" s="79" t="s">
        <v>207</v>
      </c>
      <c r="K57" s="81" t="s">
        <v>61</v>
      </c>
      <c r="L57" s="110" t="s">
        <v>137</v>
      </c>
      <c r="M57" s="111">
        <v>0</v>
      </c>
      <c r="N57" s="111">
        <v>0</v>
      </c>
      <c r="O57" s="79" t="s">
        <v>63</v>
      </c>
      <c r="P57" s="79" t="s">
        <v>64</v>
      </c>
      <c r="Q57" s="81" t="s">
        <v>268</v>
      </c>
      <c r="R57" s="154"/>
      <c r="S57" s="155"/>
      <c r="T57" s="155"/>
      <c r="U57" s="156"/>
      <c r="V57" s="157"/>
      <c r="W57" s="158"/>
      <c r="X57" s="159"/>
      <c r="Y57" s="196"/>
      <c r="Z57" s="197"/>
      <c r="AA57" s="197"/>
      <c r="AB57" s="157"/>
      <c r="AC57" s="198"/>
      <c r="AD57" s="208">
        <f t="shared" si="8"/>
        <v>0</v>
      </c>
      <c r="AE57" s="199"/>
      <c r="AF57" s="199"/>
      <c r="AG57" s="198"/>
      <c r="AH57" s="198"/>
      <c r="AI57" s="213"/>
    </row>
    <row r="58" s="5" customFormat="1" ht="409.5" spans="1:35">
      <c r="A58" s="73">
        <v>34</v>
      </c>
      <c r="B58" s="75"/>
      <c r="C58" s="65" t="s">
        <v>264</v>
      </c>
      <c r="D58" s="65">
        <v>42172001</v>
      </c>
      <c r="E58" s="66" t="s">
        <v>301</v>
      </c>
      <c r="F58" s="65" t="s">
        <v>58</v>
      </c>
      <c r="G58" s="76">
        <v>1</v>
      </c>
      <c r="H58" s="74" t="s">
        <v>136</v>
      </c>
      <c r="I58" s="76">
        <v>1</v>
      </c>
      <c r="J58" s="65" t="s">
        <v>60</v>
      </c>
      <c r="K58" s="76" t="s">
        <v>61</v>
      </c>
      <c r="L58" s="107" t="s">
        <v>302</v>
      </c>
      <c r="M58" s="102">
        <v>2000000</v>
      </c>
      <c r="N58" s="102">
        <f t="shared" si="7"/>
        <v>2000000</v>
      </c>
      <c r="O58" s="65" t="s">
        <v>63</v>
      </c>
      <c r="P58" s="65" t="s">
        <v>64</v>
      </c>
      <c r="Q58" s="65" t="s">
        <v>297</v>
      </c>
      <c r="R58" s="154"/>
      <c r="S58" s="136" t="s">
        <v>303</v>
      </c>
      <c r="T58" s="138" t="s">
        <v>304</v>
      </c>
      <c r="U58" s="137">
        <v>45940</v>
      </c>
      <c r="V58" s="138" t="s">
        <v>305</v>
      </c>
      <c r="W58" s="136" t="s">
        <v>306</v>
      </c>
      <c r="X58" s="139">
        <v>2000000</v>
      </c>
      <c r="Y58" s="139"/>
      <c r="Z58" s="139">
        <v>2000000</v>
      </c>
      <c r="AA58" s="139">
        <v>2000000</v>
      </c>
      <c r="AB58" s="136" t="s">
        <v>307</v>
      </c>
      <c r="AC58" s="136">
        <v>10225</v>
      </c>
      <c r="AD58" s="178">
        <f t="shared" si="8"/>
        <v>31</v>
      </c>
      <c r="AE58" s="179">
        <v>45940</v>
      </c>
      <c r="AF58" s="179">
        <v>45971</v>
      </c>
      <c r="AG58" s="136" t="s">
        <v>308</v>
      </c>
      <c r="AH58" s="136" t="s">
        <v>264</v>
      </c>
      <c r="AI58" s="213"/>
    </row>
    <row r="59" s="5" customFormat="1" ht="201.65" customHeight="1" spans="1:35">
      <c r="A59" s="73">
        <v>35</v>
      </c>
      <c r="B59" s="75"/>
      <c r="C59" s="65" t="s">
        <v>309</v>
      </c>
      <c r="D59" s="65" t="s">
        <v>310</v>
      </c>
      <c r="E59" s="66" t="s">
        <v>311</v>
      </c>
      <c r="F59" s="65" t="str">
        <f>'[8]NECESIDAD X DEPENDENCIA (2)'!F44</f>
        <v>Global</v>
      </c>
      <c r="G59" s="76">
        <v>1</v>
      </c>
      <c r="H59" s="74" t="s">
        <v>59</v>
      </c>
      <c r="I59" s="76">
        <v>10</v>
      </c>
      <c r="J59" s="65" t="s">
        <v>207</v>
      </c>
      <c r="K59" s="76" t="s">
        <v>61</v>
      </c>
      <c r="L59" s="107" t="s">
        <v>137</v>
      </c>
      <c r="M59" s="102">
        <f>8050715*10</f>
        <v>80507150</v>
      </c>
      <c r="N59" s="102">
        <f>8050715*10</f>
        <v>80507150</v>
      </c>
      <c r="O59" s="65" t="s">
        <v>63</v>
      </c>
      <c r="P59" s="65" t="s">
        <v>64</v>
      </c>
      <c r="Q59" s="76" t="s">
        <v>312</v>
      </c>
      <c r="R59" s="154"/>
      <c r="S59" s="136" t="s">
        <v>313</v>
      </c>
      <c r="T59" s="136" t="s">
        <v>314</v>
      </c>
      <c r="U59" s="137">
        <v>45706</v>
      </c>
      <c r="V59" s="138" t="s">
        <v>315</v>
      </c>
      <c r="W59" s="136" t="s">
        <v>316</v>
      </c>
      <c r="X59" s="139">
        <v>80507150</v>
      </c>
      <c r="Y59" s="209">
        <v>-31398075</v>
      </c>
      <c r="Z59" s="139">
        <f t="shared" ref="Z59:Z61" si="9">X59+Y59</f>
        <v>49109075</v>
      </c>
      <c r="AA59" s="139">
        <f t="shared" ref="AA59:AA61" si="10">Z59</f>
        <v>49109075</v>
      </c>
      <c r="AB59" s="136" t="s">
        <v>317</v>
      </c>
      <c r="AC59" s="136">
        <v>6325</v>
      </c>
      <c r="AD59" s="178">
        <f t="shared" si="8"/>
        <v>299</v>
      </c>
      <c r="AE59" s="179">
        <v>45707</v>
      </c>
      <c r="AF59" s="179">
        <v>46006</v>
      </c>
      <c r="AG59" s="136" t="s">
        <v>318</v>
      </c>
      <c r="AH59" s="136" t="s">
        <v>319</v>
      </c>
      <c r="AI59" s="213"/>
    </row>
    <row r="60" s="5" customFormat="1" ht="409.5" spans="1:35">
      <c r="A60" s="73">
        <v>36</v>
      </c>
      <c r="B60" s="75"/>
      <c r="C60" s="65" t="s">
        <v>320</v>
      </c>
      <c r="D60" s="65">
        <v>60106604</v>
      </c>
      <c r="E60" s="66" t="s">
        <v>321</v>
      </c>
      <c r="F60" s="65" t="s">
        <v>58</v>
      </c>
      <c r="G60" s="76">
        <v>1</v>
      </c>
      <c r="H60" s="74" t="s">
        <v>136</v>
      </c>
      <c r="I60" s="76">
        <v>3</v>
      </c>
      <c r="J60" s="65" t="s">
        <v>207</v>
      </c>
      <c r="K60" s="76" t="s">
        <v>61</v>
      </c>
      <c r="L60" s="107" t="s">
        <v>137</v>
      </c>
      <c r="M60" s="102">
        <v>80000000</v>
      </c>
      <c r="N60" s="102">
        <v>80000000</v>
      </c>
      <c r="O60" s="65" t="s">
        <v>63</v>
      </c>
      <c r="P60" s="65" t="s">
        <v>64</v>
      </c>
      <c r="Q60" s="76" t="s">
        <v>322</v>
      </c>
      <c r="R60" s="154"/>
      <c r="S60" s="136" t="s">
        <v>323</v>
      </c>
      <c r="T60" s="136" t="s">
        <v>324</v>
      </c>
      <c r="U60" s="137">
        <v>45918</v>
      </c>
      <c r="V60" s="138" t="s">
        <v>325</v>
      </c>
      <c r="W60" s="136" t="s">
        <v>326</v>
      </c>
      <c r="X60" s="139">
        <v>79993000</v>
      </c>
      <c r="Y60" s="204"/>
      <c r="Z60" s="139">
        <v>79993000</v>
      </c>
      <c r="AA60" s="139">
        <v>79993000</v>
      </c>
      <c r="AB60" s="136" t="s">
        <v>327</v>
      </c>
      <c r="AC60" s="136">
        <v>11425</v>
      </c>
      <c r="AD60" s="210">
        <f t="shared" si="8"/>
        <v>544</v>
      </c>
      <c r="AE60" s="211">
        <v>45919</v>
      </c>
      <c r="AF60" s="211">
        <v>46463</v>
      </c>
      <c r="AG60" s="136" t="s">
        <v>328</v>
      </c>
      <c r="AH60" s="136" t="s">
        <v>320</v>
      </c>
      <c r="AI60" s="213"/>
    </row>
    <row r="61" s="6" customFormat="1" ht="409.5" spans="1:5798">
      <c r="A61" s="73">
        <v>37</v>
      </c>
      <c r="B61" s="75"/>
      <c r="C61" s="65" t="s">
        <v>329</v>
      </c>
      <c r="D61" s="65" t="s">
        <v>330</v>
      </c>
      <c r="E61" s="66" t="s">
        <v>331</v>
      </c>
      <c r="F61" s="65" t="s">
        <v>58</v>
      </c>
      <c r="G61" s="76">
        <v>1</v>
      </c>
      <c r="H61" s="74" t="s">
        <v>59</v>
      </c>
      <c r="I61" s="76">
        <v>8</v>
      </c>
      <c r="J61" s="65" t="s">
        <v>207</v>
      </c>
      <c r="K61" s="76" t="s">
        <v>61</v>
      </c>
      <c r="L61" s="107" t="s">
        <v>137</v>
      </c>
      <c r="M61" s="102">
        <v>35938720</v>
      </c>
      <c r="N61" s="102">
        <v>35938720</v>
      </c>
      <c r="O61" s="65" t="s">
        <v>63</v>
      </c>
      <c r="P61" s="65" t="s">
        <v>64</v>
      </c>
      <c r="Q61" s="76" t="s">
        <v>332</v>
      </c>
      <c r="R61" s="165"/>
      <c r="S61" s="136" t="s">
        <v>333</v>
      </c>
      <c r="T61" s="136" t="s">
        <v>334</v>
      </c>
      <c r="U61" s="137">
        <v>45706</v>
      </c>
      <c r="V61" s="138" t="s">
        <v>335</v>
      </c>
      <c r="W61" s="136" t="s">
        <v>316</v>
      </c>
      <c r="X61" s="139">
        <v>33348832</v>
      </c>
      <c r="Y61" s="209">
        <v>-13756393.2</v>
      </c>
      <c r="Z61" s="139">
        <f t="shared" si="9"/>
        <v>19592438.8</v>
      </c>
      <c r="AA61" s="139">
        <f t="shared" si="10"/>
        <v>19592438.8</v>
      </c>
      <c r="AB61" s="136" t="s">
        <v>336</v>
      </c>
      <c r="AC61" s="136">
        <v>7225</v>
      </c>
      <c r="AD61" s="178">
        <f t="shared" si="8"/>
        <v>223</v>
      </c>
      <c r="AE61" s="179">
        <v>45707</v>
      </c>
      <c r="AF61" s="179">
        <v>45930</v>
      </c>
      <c r="AG61" s="136" t="s">
        <v>337</v>
      </c>
      <c r="AH61" s="136" t="s">
        <v>338</v>
      </c>
      <c r="AI61" s="215"/>
      <c r="AJ61" s="216"/>
      <c r="AK61" s="215"/>
      <c r="AL61" s="215"/>
      <c r="AM61" s="215"/>
      <c r="AN61" s="215"/>
      <c r="AO61" s="215"/>
      <c r="AP61" s="215"/>
      <c r="AQ61" s="215"/>
      <c r="AR61" s="215"/>
      <c r="AS61" s="215"/>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c r="BR61" s="10"/>
      <c r="BS61" s="10"/>
      <c r="BT61" s="10"/>
      <c r="BU61" s="10"/>
      <c r="BV61" s="10"/>
      <c r="BW61" s="10"/>
      <c r="BX61" s="10"/>
      <c r="BY61" s="10"/>
      <c r="BZ61" s="10"/>
      <c r="CA61" s="10"/>
      <c r="CB61" s="10"/>
      <c r="CC61" s="10"/>
      <c r="CD61" s="10"/>
      <c r="CE61" s="10"/>
      <c r="CF61" s="10"/>
      <c r="CG61" s="10"/>
      <c r="CH61" s="10"/>
      <c r="CI61" s="10"/>
      <c r="CJ61" s="10"/>
      <c r="CK61" s="10"/>
      <c r="CL61" s="10"/>
      <c r="CM61" s="10"/>
      <c r="CN61" s="10"/>
      <c r="CO61" s="10"/>
      <c r="CP61" s="10"/>
      <c r="CQ61" s="10"/>
      <c r="CR61" s="10"/>
      <c r="CS61" s="10"/>
      <c r="CT61" s="10"/>
      <c r="CU61" s="10"/>
      <c r="CV61" s="10"/>
      <c r="CW61" s="10"/>
      <c r="CX61" s="10"/>
      <c r="CY61" s="10"/>
      <c r="CZ61" s="10"/>
      <c r="DA61" s="10"/>
      <c r="DB61" s="10"/>
      <c r="DC61" s="10"/>
      <c r="DD61" s="10"/>
      <c r="DE61" s="10"/>
      <c r="DF61" s="10"/>
      <c r="DG61" s="10"/>
      <c r="DH61" s="10"/>
      <c r="DI61" s="10"/>
      <c r="DJ61" s="10"/>
      <c r="DK61" s="10"/>
      <c r="DL61" s="10"/>
      <c r="DM61" s="10"/>
      <c r="DN61" s="10"/>
      <c r="DO61" s="10"/>
      <c r="DP61" s="10"/>
      <c r="DQ61" s="10"/>
      <c r="DR61" s="10"/>
      <c r="DS61" s="10"/>
      <c r="DT61" s="10"/>
      <c r="DU61" s="10"/>
      <c r="DV61" s="10"/>
      <c r="DW61" s="10"/>
      <c r="DX61" s="10"/>
      <c r="DY61" s="10"/>
      <c r="DZ61" s="10"/>
      <c r="EA61" s="10"/>
      <c r="EB61" s="10"/>
      <c r="EC61" s="10"/>
      <c r="ED61" s="10"/>
      <c r="EE61" s="10"/>
      <c r="EF61" s="10"/>
      <c r="EG61" s="10"/>
      <c r="EH61" s="10"/>
      <c r="EI61" s="10"/>
      <c r="EJ61" s="10"/>
      <c r="EK61" s="10"/>
      <c r="EL61" s="10"/>
      <c r="EM61" s="10"/>
      <c r="EN61" s="10"/>
      <c r="EO61" s="10"/>
      <c r="EP61" s="10"/>
      <c r="EQ61" s="10"/>
      <c r="ER61" s="10"/>
      <c r="ES61" s="10"/>
      <c r="ET61" s="10"/>
      <c r="EU61" s="10"/>
      <c r="EV61" s="10"/>
      <c r="EW61" s="10"/>
      <c r="EX61" s="10"/>
      <c r="EY61" s="10"/>
      <c r="EZ61" s="10"/>
      <c r="FA61" s="10"/>
      <c r="FB61" s="10"/>
      <c r="FC61" s="10"/>
      <c r="FD61" s="10"/>
      <c r="FE61" s="10"/>
      <c r="FF61" s="10"/>
      <c r="FG61" s="10"/>
      <c r="FH61" s="10"/>
      <c r="FI61" s="10"/>
      <c r="FJ61" s="10"/>
      <c r="FK61" s="10"/>
      <c r="FL61" s="10"/>
      <c r="FM61" s="10"/>
      <c r="FN61" s="10"/>
      <c r="FO61" s="10"/>
      <c r="FP61" s="10"/>
      <c r="FQ61" s="10"/>
      <c r="FR61" s="10"/>
      <c r="FS61" s="10"/>
      <c r="FT61" s="10"/>
      <c r="FU61" s="10"/>
      <c r="FV61" s="10"/>
      <c r="FW61" s="10"/>
      <c r="FX61" s="10"/>
      <c r="FY61" s="10"/>
      <c r="FZ61" s="10"/>
      <c r="GA61" s="10"/>
      <c r="GB61" s="10"/>
      <c r="GC61" s="10"/>
      <c r="GD61" s="10"/>
      <c r="GE61" s="10"/>
      <c r="GF61" s="10"/>
      <c r="GG61" s="10"/>
      <c r="GH61" s="10"/>
      <c r="GI61" s="10"/>
      <c r="GJ61" s="10"/>
      <c r="GK61" s="10"/>
      <c r="GL61" s="10"/>
      <c r="GM61" s="10"/>
      <c r="GN61" s="10"/>
      <c r="GO61" s="10"/>
      <c r="GP61" s="10"/>
      <c r="GQ61" s="10"/>
      <c r="GR61" s="10"/>
      <c r="GS61" s="10"/>
      <c r="GT61" s="10"/>
      <c r="GU61" s="10"/>
      <c r="GV61" s="10"/>
      <c r="GW61" s="10"/>
      <c r="GX61" s="10"/>
      <c r="GY61" s="10"/>
      <c r="GZ61" s="10"/>
      <c r="HA61" s="10"/>
      <c r="HB61" s="10"/>
      <c r="HC61" s="10"/>
      <c r="HD61" s="10"/>
      <c r="HE61" s="10"/>
      <c r="HF61" s="10"/>
      <c r="HG61" s="10"/>
      <c r="HH61" s="10"/>
      <c r="HI61" s="10"/>
      <c r="HJ61" s="10"/>
      <c r="HK61" s="10"/>
      <c r="HL61" s="10"/>
      <c r="HM61" s="10"/>
      <c r="HN61" s="10"/>
      <c r="HO61" s="10"/>
      <c r="HP61" s="10"/>
      <c r="HQ61" s="10"/>
      <c r="HR61" s="10"/>
      <c r="HS61" s="10"/>
      <c r="HT61" s="10"/>
      <c r="HU61" s="10"/>
      <c r="HV61" s="10"/>
      <c r="HW61" s="10"/>
      <c r="HX61" s="10"/>
      <c r="HY61" s="10"/>
      <c r="HZ61" s="10"/>
      <c r="IA61" s="10"/>
      <c r="IB61" s="10"/>
      <c r="IC61" s="10"/>
      <c r="ID61" s="10"/>
      <c r="IE61" s="10"/>
      <c r="IF61" s="10"/>
      <c r="IG61" s="10"/>
      <c r="IH61" s="10"/>
      <c r="II61" s="10"/>
      <c r="IJ61" s="10"/>
      <c r="IK61" s="10"/>
      <c r="IL61" s="10"/>
      <c r="IM61" s="10"/>
      <c r="IN61" s="10"/>
      <c r="IO61" s="10"/>
      <c r="IP61" s="10"/>
      <c r="IQ61" s="10"/>
      <c r="IR61" s="10"/>
      <c r="IS61" s="10"/>
      <c r="IT61" s="10"/>
      <c r="IU61" s="10"/>
      <c r="IV61" s="10"/>
      <c r="IW61" s="10"/>
      <c r="IX61" s="10"/>
      <c r="IY61" s="10"/>
      <c r="IZ61" s="10"/>
      <c r="JA61" s="10"/>
      <c r="JB61" s="10"/>
      <c r="JC61" s="10"/>
      <c r="JD61" s="10"/>
      <c r="JE61" s="10"/>
      <c r="JF61" s="10"/>
      <c r="JG61" s="10"/>
      <c r="JH61" s="10"/>
      <c r="JI61" s="10"/>
      <c r="JJ61" s="10"/>
      <c r="JK61" s="10"/>
      <c r="JL61" s="10"/>
      <c r="JM61" s="10"/>
      <c r="JN61" s="10"/>
      <c r="JO61" s="10"/>
      <c r="JP61" s="10"/>
      <c r="JQ61" s="10"/>
      <c r="JR61" s="10"/>
      <c r="JS61" s="10"/>
      <c r="JT61" s="10"/>
      <c r="JU61" s="10"/>
      <c r="JV61" s="10"/>
      <c r="JW61" s="10"/>
      <c r="JX61" s="10"/>
      <c r="JY61" s="10"/>
      <c r="JZ61" s="10"/>
      <c r="KA61" s="10"/>
      <c r="KB61" s="10"/>
      <c r="KC61" s="10"/>
      <c r="KD61" s="10"/>
      <c r="KE61" s="10"/>
      <c r="KF61" s="10"/>
      <c r="KG61" s="10"/>
      <c r="KH61" s="10"/>
      <c r="KI61" s="10"/>
      <c r="KJ61" s="10"/>
      <c r="KK61" s="10"/>
      <c r="KL61" s="10"/>
      <c r="KM61" s="10"/>
      <c r="KN61" s="10"/>
      <c r="KO61" s="10"/>
      <c r="KP61" s="10"/>
      <c r="KQ61" s="10"/>
      <c r="KR61" s="10"/>
      <c r="KS61" s="10"/>
      <c r="KT61" s="10"/>
      <c r="KU61" s="10"/>
      <c r="KV61" s="10"/>
      <c r="KW61" s="10"/>
      <c r="KX61" s="10"/>
      <c r="KY61" s="10"/>
      <c r="KZ61" s="10"/>
      <c r="LA61" s="10"/>
      <c r="LB61" s="10"/>
      <c r="LC61" s="10"/>
      <c r="LD61" s="10"/>
      <c r="LE61" s="10"/>
      <c r="LF61" s="10"/>
      <c r="LG61" s="10"/>
      <c r="LH61" s="10"/>
      <c r="LI61" s="10"/>
      <c r="LJ61" s="10"/>
      <c r="LK61" s="10"/>
      <c r="LL61" s="10"/>
      <c r="LM61" s="10"/>
      <c r="LN61" s="10"/>
      <c r="LO61" s="10"/>
      <c r="LP61" s="10"/>
      <c r="LQ61" s="10"/>
      <c r="LR61" s="10"/>
      <c r="LS61" s="10"/>
      <c r="LT61" s="10"/>
      <c r="LU61" s="10"/>
      <c r="LV61" s="10"/>
      <c r="LW61" s="10"/>
      <c r="LX61" s="10"/>
      <c r="LY61" s="10"/>
      <c r="LZ61" s="10"/>
      <c r="MA61" s="10"/>
      <c r="MB61" s="10"/>
      <c r="MC61" s="10"/>
      <c r="MD61" s="10"/>
      <c r="ME61" s="10"/>
      <c r="MF61" s="10"/>
      <c r="MG61" s="10"/>
      <c r="MH61" s="10"/>
      <c r="MI61" s="10"/>
      <c r="MJ61" s="10"/>
      <c r="MK61" s="10"/>
      <c r="ML61" s="10"/>
      <c r="MM61" s="10"/>
      <c r="MN61" s="10"/>
      <c r="MO61" s="10"/>
      <c r="MP61" s="10"/>
      <c r="MQ61" s="10"/>
      <c r="MR61" s="10"/>
      <c r="MS61" s="10"/>
      <c r="MT61" s="10"/>
      <c r="MU61" s="10"/>
      <c r="MV61" s="10"/>
      <c r="MW61" s="10"/>
      <c r="MX61" s="10"/>
      <c r="MY61" s="10"/>
      <c r="MZ61" s="10"/>
      <c r="NA61" s="10"/>
      <c r="NB61" s="10"/>
      <c r="NC61" s="10"/>
      <c r="ND61" s="10"/>
      <c r="NE61" s="10"/>
      <c r="NF61" s="10"/>
      <c r="NG61" s="10"/>
      <c r="NH61" s="10"/>
      <c r="NI61" s="10"/>
      <c r="NJ61" s="10"/>
      <c r="NK61" s="10"/>
      <c r="NL61" s="10"/>
      <c r="NM61" s="10"/>
      <c r="NN61" s="10"/>
      <c r="NO61" s="10"/>
      <c r="NP61" s="10"/>
      <c r="NQ61" s="10"/>
      <c r="NR61" s="10"/>
      <c r="NS61" s="10"/>
      <c r="NT61" s="10"/>
      <c r="NU61" s="10"/>
      <c r="NV61" s="10"/>
      <c r="NW61" s="10"/>
      <c r="NX61" s="10"/>
      <c r="NY61" s="10"/>
      <c r="NZ61" s="10"/>
      <c r="OA61" s="10"/>
      <c r="OB61" s="10"/>
      <c r="OC61" s="10"/>
      <c r="OD61" s="10"/>
      <c r="OE61" s="10"/>
      <c r="OF61" s="10"/>
      <c r="OG61" s="10"/>
      <c r="OH61" s="10"/>
      <c r="OI61" s="10"/>
      <c r="OJ61" s="10"/>
      <c r="OK61" s="10"/>
      <c r="OL61" s="10"/>
      <c r="OM61" s="10"/>
      <c r="ON61" s="10"/>
      <c r="OO61" s="10"/>
      <c r="OP61" s="10"/>
      <c r="OQ61" s="10"/>
      <c r="OR61" s="10"/>
      <c r="OS61" s="10"/>
      <c r="OT61" s="10"/>
      <c r="OU61" s="10"/>
      <c r="OV61" s="10"/>
      <c r="OW61" s="10"/>
      <c r="OX61" s="10"/>
      <c r="OY61" s="10"/>
      <c r="OZ61" s="10"/>
      <c r="PA61" s="10"/>
      <c r="PB61" s="10"/>
      <c r="PC61" s="10"/>
      <c r="PD61" s="10"/>
      <c r="PE61" s="10"/>
      <c r="PF61" s="10"/>
      <c r="PG61" s="10"/>
      <c r="PH61" s="10"/>
      <c r="PI61" s="10"/>
      <c r="PJ61" s="10"/>
      <c r="PK61" s="10"/>
      <c r="PL61" s="10"/>
      <c r="PM61" s="10"/>
      <c r="PN61" s="10"/>
      <c r="PO61" s="10"/>
      <c r="PP61" s="10"/>
      <c r="PQ61" s="10"/>
      <c r="PR61" s="10"/>
      <c r="PS61" s="10"/>
      <c r="PT61" s="10"/>
      <c r="PU61" s="10"/>
      <c r="PV61" s="10"/>
      <c r="PW61" s="10"/>
      <c r="PX61" s="10"/>
      <c r="PY61" s="10"/>
      <c r="PZ61" s="10"/>
      <c r="QA61" s="10"/>
      <c r="QB61" s="10"/>
      <c r="QC61" s="10"/>
      <c r="QD61" s="10"/>
      <c r="QE61" s="10"/>
      <c r="QF61" s="10"/>
      <c r="QG61" s="10"/>
      <c r="QH61" s="10"/>
      <c r="QI61" s="10"/>
      <c r="QJ61" s="10"/>
      <c r="QK61" s="10"/>
      <c r="QL61" s="10"/>
      <c r="QM61" s="10"/>
      <c r="QN61" s="10"/>
      <c r="QO61" s="10"/>
      <c r="QP61" s="10"/>
      <c r="QQ61" s="10"/>
      <c r="QR61" s="10"/>
      <c r="QS61" s="10"/>
      <c r="QT61" s="10"/>
      <c r="QU61" s="10"/>
      <c r="QV61" s="10"/>
      <c r="QW61" s="10"/>
      <c r="QX61" s="10"/>
      <c r="QY61" s="10"/>
      <c r="QZ61" s="10"/>
      <c r="RA61" s="10"/>
      <c r="RB61" s="10"/>
      <c r="RC61" s="10"/>
      <c r="RD61" s="10"/>
      <c r="RE61" s="10"/>
      <c r="RF61" s="10"/>
      <c r="RG61" s="10"/>
      <c r="RH61" s="10"/>
      <c r="RI61" s="10"/>
      <c r="RJ61" s="10"/>
      <c r="RK61" s="10"/>
      <c r="RL61" s="10"/>
      <c r="RM61" s="10"/>
      <c r="RN61" s="10"/>
      <c r="RO61" s="10"/>
      <c r="RP61" s="10"/>
      <c r="RQ61" s="10"/>
      <c r="RR61" s="10"/>
      <c r="RS61" s="10"/>
      <c r="RT61" s="10"/>
      <c r="RU61" s="10"/>
      <c r="RV61" s="10"/>
      <c r="RW61" s="10"/>
      <c r="RX61" s="10"/>
      <c r="RY61" s="10"/>
      <c r="RZ61" s="10"/>
      <c r="SA61" s="10"/>
      <c r="SB61" s="10"/>
      <c r="SC61" s="10"/>
      <c r="SD61" s="10"/>
      <c r="SE61" s="10"/>
      <c r="SF61" s="10"/>
      <c r="SG61" s="10"/>
      <c r="SH61" s="10"/>
      <c r="SI61" s="10"/>
      <c r="SJ61" s="10"/>
      <c r="SK61" s="10"/>
      <c r="SL61" s="10"/>
      <c r="SM61" s="10"/>
      <c r="SN61" s="10"/>
      <c r="SO61" s="10"/>
      <c r="SP61" s="10"/>
      <c r="SQ61" s="10"/>
      <c r="SR61" s="10"/>
      <c r="SS61" s="10"/>
      <c r="ST61" s="10"/>
      <c r="SU61" s="10"/>
      <c r="SV61" s="10"/>
      <c r="SW61" s="10"/>
      <c r="SX61" s="10"/>
      <c r="SY61" s="10"/>
      <c r="SZ61" s="10"/>
      <c r="TA61" s="10"/>
      <c r="TB61" s="10"/>
      <c r="TC61" s="10"/>
      <c r="TD61" s="10"/>
      <c r="TE61" s="10"/>
      <c r="TF61" s="10"/>
      <c r="TG61" s="10"/>
      <c r="TH61" s="10"/>
      <c r="TI61" s="10"/>
      <c r="TJ61" s="10"/>
      <c r="TK61" s="10"/>
      <c r="TL61" s="10"/>
      <c r="TM61" s="10"/>
      <c r="TN61" s="10"/>
      <c r="TO61" s="10"/>
      <c r="TP61" s="10"/>
      <c r="TQ61" s="10"/>
      <c r="TR61" s="10"/>
      <c r="TS61" s="10"/>
      <c r="TT61" s="10"/>
      <c r="TU61" s="10"/>
      <c r="TV61" s="10"/>
      <c r="TW61" s="10"/>
      <c r="TX61" s="10"/>
      <c r="TY61" s="10"/>
      <c r="TZ61" s="10"/>
      <c r="UA61" s="10"/>
      <c r="UB61" s="10"/>
      <c r="UC61" s="10"/>
      <c r="UD61" s="10"/>
      <c r="UE61" s="10"/>
      <c r="UF61" s="10"/>
      <c r="UG61" s="10"/>
      <c r="UH61" s="10"/>
      <c r="UI61" s="10"/>
      <c r="UJ61" s="10"/>
      <c r="UK61" s="10"/>
      <c r="UL61" s="10"/>
      <c r="UM61" s="10"/>
      <c r="UN61" s="10"/>
      <c r="UO61" s="10"/>
      <c r="UP61" s="10"/>
      <c r="UQ61" s="10"/>
      <c r="UR61" s="10"/>
      <c r="US61" s="10"/>
      <c r="UT61" s="10"/>
      <c r="UU61" s="10"/>
      <c r="UV61" s="10"/>
      <c r="UW61" s="10"/>
      <c r="UX61" s="10"/>
      <c r="UY61" s="10"/>
      <c r="UZ61" s="10"/>
      <c r="VA61" s="10"/>
      <c r="VB61" s="10"/>
      <c r="VC61" s="10"/>
      <c r="VD61" s="10"/>
      <c r="VE61" s="10"/>
      <c r="VF61" s="10"/>
      <c r="VG61" s="10"/>
      <c r="VH61" s="10"/>
      <c r="VI61" s="10"/>
      <c r="VJ61" s="10"/>
      <c r="VK61" s="10"/>
      <c r="VL61" s="10"/>
      <c r="VM61" s="10"/>
      <c r="VN61" s="10"/>
      <c r="VO61" s="10"/>
      <c r="VP61" s="10"/>
      <c r="VQ61" s="10"/>
      <c r="VR61" s="10"/>
      <c r="VS61" s="10"/>
      <c r="VT61" s="10"/>
      <c r="VU61" s="10"/>
      <c r="VV61" s="10"/>
      <c r="VW61" s="10"/>
      <c r="VX61" s="10"/>
      <c r="VY61" s="10"/>
      <c r="VZ61" s="10"/>
      <c r="WA61" s="10"/>
      <c r="WB61" s="10"/>
      <c r="WC61" s="10"/>
      <c r="WD61" s="10"/>
      <c r="WE61" s="10"/>
      <c r="WF61" s="10"/>
      <c r="WG61" s="10"/>
      <c r="WH61" s="10"/>
      <c r="WI61" s="10"/>
      <c r="WJ61" s="10"/>
      <c r="WK61" s="10"/>
      <c r="WL61" s="10"/>
      <c r="WM61" s="10"/>
      <c r="WN61" s="10"/>
      <c r="WO61" s="10"/>
      <c r="WP61" s="10"/>
      <c r="WQ61" s="10"/>
      <c r="WR61" s="10"/>
      <c r="WS61" s="10"/>
      <c r="WT61" s="10"/>
      <c r="WU61" s="10"/>
      <c r="WV61" s="10"/>
      <c r="WW61" s="10"/>
      <c r="WX61" s="10"/>
      <c r="WY61" s="10"/>
      <c r="WZ61" s="10"/>
      <c r="XA61" s="10"/>
      <c r="XB61" s="10"/>
      <c r="XC61" s="10"/>
      <c r="XD61" s="10"/>
      <c r="XE61" s="10"/>
      <c r="XF61" s="10"/>
      <c r="XG61" s="10"/>
      <c r="XH61" s="10"/>
      <c r="XI61" s="10"/>
      <c r="XJ61" s="10"/>
      <c r="XK61" s="10"/>
      <c r="XL61" s="10"/>
      <c r="XM61" s="10"/>
      <c r="XN61" s="10"/>
      <c r="XO61" s="10"/>
      <c r="XP61" s="10"/>
      <c r="XQ61" s="10"/>
      <c r="XR61" s="10"/>
      <c r="XS61" s="10"/>
      <c r="XT61" s="10"/>
      <c r="XU61" s="10"/>
      <c r="XV61" s="10"/>
      <c r="XW61" s="10"/>
      <c r="XX61" s="10"/>
      <c r="XY61" s="10"/>
      <c r="XZ61" s="10"/>
      <c r="YA61" s="10"/>
      <c r="YB61" s="10"/>
      <c r="YC61" s="10"/>
      <c r="YD61" s="10"/>
      <c r="YE61" s="10"/>
      <c r="YF61" s="10"/>
      <c r="YG61" s="10"/>
      <c r="YH61" s="10"/>
      <c r="YI61" s="10"/>
      <c r="YJ61" s="10"/>
      <c r="YK61" s="10"/>
      <c r="YL61" s="10"/>
      <c r="YM61" s="10"/>
      <c r="YN61" s="10"/>
      <c r="YO61" s="10"/>
      <c r="YP61" s="10"/>
      <c r="YQ61" s="10"/>
      <c r="YR61" s="10"/>
      <c r="YS61" s="10"/>
      <c r="YT61" s="10"/>
      <c r="YU61" s="10"/>
      <c r="YV61" s="10"/>
      <c r="YW61" s="10"/>
      <c r="YX61" s="10"/>
      <c r="YY61" s="10"/>
      <c r="YZ61" s="10"/>
      <c r="ZA61" s="10"/>
      <c r="ZB61" s="10"/>
      <c r="ZC61" s="10"/>
      <c r="ZD61" s="10"/>
      <c r="ZE61" s="10"/>
      <c r="ZF61" s="10"/>
      <c r="ZG61" s="10"/>
      <c r="ZH61" s="10"/>
      <c r="ZI61" s="10"/>
      <c r="ZJ61" s="10"/>
      <c r="ZK61" s="10"/>
      <c r="ZL61" s="10"/>
      <c r="ZM61" s="10"/>
      <c r="ZN61" s="10"/>
      <c r="ZO61" s="10"/>
      <c r="ZP61" s="10"/>
      <c r="ZQ61" s="10"/>
      <c r="ZR61" s="10"/>
      <c r="ZS61" s="10"/>
      <c r="ZT61" s="10"/>
      <c r="ZU61" s="10"/>
      <c r="ZV61" s="10"/>
      <c r="ZW61" s="10"/>
      <c r="ZX61" s="10"/>
      <c r="ZY61" s="10"/>
      <c r="ZZ61" s="10"/>
      <c r="AAA61" s="10"/>
      <c r="AAB61" s="10"/>
      <c r="AAC61" s="10"/>
      <c r="AAD61" s="10"/>
      <c r="AAE61" s="10"/>
      <c r="AAF61" s="10"/>
      <c r="AAG61" s="10"/>
      <c r="AAH61" s="10"/>
      <c r="AAI61" s="10"/>
      <c r="AAJ61" s="10"/>
      <c r="AAK61" s="10"/>
      <c r="AAL61" s="10"/>
      <c r="AAM61" s="10"/>
      <c r="AAN61" s="10"/>
      <c r="AAO61" s="10"/>
      <c r="AAP61" s="10"/>
      <c r="AAQ61" s="10"/>
      <c r="AAR61" s="10"/>
      <c r="AAS61" s="10"/>
      <c r="AAT61" s="10"/>
      <c r="AAU61" s="10"/>
      <c r="AAV61" s="10"/>
      <c r="AAW61" s="10"/>
      <c r="AAX61" s="10"/>
      <c r="AAY61" s="10"/>
      <c r="AAZ61" s="10"/>
      <c r="ABA61" s="10"/>
      <c r="ABB61" s="10"/>
      <c r="ABC61" s="10"/>
      <c r="ABD61" s="10"/>
      <c r="ABE61" s="10"/>
      <c r="ABF61" s="10"/>
      <c r="ABG61" s="10"/>
      <c r="ABH61" s="10"/>
      <c r="ABI61" s="10"/>
      <c r="ABJ61" s="10"/>
      <c r="ABK61" s="10"/>
      <c r="ABL61" s="10"/>
      <c r="ABM61" s="10"/>
      <c r="ABN61" s="10"/>
      <c r="ABO61" s="10"/>
      <c r="ABP61" s="10"/>
      <c r="ABQ61" s="10"/>
      <c r="ABR61" s="10"/>
      <c r="ABS61" s="10"/>
      <c r="ABT61" s="10"/>
      <c r="ABU61" s="10"/>
      <c r="ABV61" s="10"/>
      <c r="ABW61" s="10"/>
      <c r="ABX61" s="10"/>
      <c r="ABY61" s="10"/>
      <c r="ABZ61" s="10"/>
      <c r="ACA61" s="10"/>
      <c r="ACB61" s="10"/>
      <c r="ACC61" s="10"/>
      <c r="ACD61" s="10"/>
      <c r="ACE61" s="10"/>
      <c r="ACF61" s="10"/>
      <c r="ACG61" s="10"/>
      <c r="ACH61" s="10"/>
      <c r="ACI61" s="10"/>
      <c r="ACJ61" s="10"/>
      <c r="ACK61" s="10"/>
      <c r="ACL61" s="10"/>
      <c r="ACM61" s="10"/>
      <c r="ACN61" s="10"/>
      <c r="ACO61" s="10"/>
      <c r="ACP61" s="10"/>
      <c r="ACQ61" s="10"/>
      <c r="ACR61" s="10"/>
      <c r="ACS61" s="10"/>
      <c r="ACT61" s="10"/>
      <c r="ACU61" s="10"/>
      <c r="ACV61" s="10"/>
      <c r="ACW61" s="10"/>
      <c r="ACX61" s="10"/>
      <c r="ACY61" s="10"/>
      <c r="ACZ61" s="10"/>
      <c r="ADA61" s="10"/>
      <c r="ADB61" s="10"/>
      <c r="ADC61" s="10"/>
      <c r="ADD61" s="10"/>
      <c r="ADE61" s="10"/>
      <c r="ADF61" s="10"/>
      <c r="ADG61" s="10"/>
      <c r="ADH61" s="10"/>
      <c r="ADI61" s="10"/>
      <c r="ADJ61" s="10"/>
      <c r="ADK61" s="10"/>
      <c r="ADL61" s="10"/>
      <c r="ADM61" s="10"/>
      <c r="ADN61" s="10"/>
      <c r="ADO61" s="10"/>
      <c r="ADP61" s="10"/>
      <c r="ADQ61" s="10"/>
      <c r="ADR61" s="10"/>
      <c r="ADS61" s="10"/>
      <c r="ADT61" s="10"/>
      <c r="ADU61" s="10"/>
      <c r="ADV61" s="10"/>
      <c r="ADW61" s="10"/>
      <c r="ADX61" s="10"/>
      <c r="ADY61" s="10"/>
      <c r="ADZ61" s="10"/>
      <c r="AEA61" s="10"/>
      <c r="AEB61" s="10"/>
      <c r="AEC61" s="10"/>
      <c r="AED61" s="10"/>
      <c r="AEE61" s="10"/>
      <c r="AEF61" s="10"/>
      <c r="AEG61" s="10"/>
      <c r="AEH61" s="10"/>
      <c r="AEI61" s="10"/>
      <c r="AEJ61" s="10"/>
      <c r="AEK61" s="10"/>
      <c r="AEL61" s="10"/>
      <c r="AEM61" s="10"/>
      <c r="AEN61" s="10"/>
      <c r="AEO61" s="10"/>
      <c r="AEP61" s="10"/>
      <c r="AEQ61" s="10"/>
      <c r="AER61" s="10"/>
      <c r="AES61" s="10"/>
      <c r="AET61" s="10"/>
      <c r="AEU61" s="10"/>
      <c r="AEV61" s="10"/>
      <c r="AEW61" s="10"/>
      <c r="AEX61" s="10"/>
      <c r="AEY61" s="10"/>
      <c r="AEZ61" s="10"/>
      <c r="AFA61" s="10"/>
      <c r="AFB61" s="10"/>
      <c r="AFC61" s="10"/>
      <c r="AFD61" s="10"/>
      <c r="AFE61" s="10"/>
      <c r="AFF61" s="10"/>
      <c r="AFG61" s="10"/>
      <c r="AFH61" s="10"/>
      <c r="AFI61" s="10"/>
      <c r="AFJ61" s="10"/>
      <c r="AFK61" s="10"/>
      <c r="AFL61" s="10"/>
      <c r="AFM61" s="10"/>
      <c r="AFN61" s="10"/>
      <c r="AFO61" s="10"/>
      <c r="AFP61" s="10"/>
      <c r="AFQ61" s="10"/>
      <c r="AFR61" s="10"/>
      <c r="AFS61" s="10"/>
      <c r="AFT61" s="10"/>
      <c r="AFU61" s="10"/>
      <c r="AFV61" s="10"/>
      <c r="AFW61" s="10"/>
      <c r="AFX61" s="10"/>
      <c r="AFY61" s="10"/>
      <c r="AFZ61" s="10"/>
      <c r="AGA61" s="10"/>
      <c r="AGB61" s="10"/>
      <c r="AGC61" s="10"/>
      <c r="AGD61" s="10"/>
      <c r="AGE61" s="10"/>
      <c r="AGF61" s="10"/>
      <c r="AGG61" s="10"/>
      <c r="AGH61" s="10"/>
      <c r="AGI61" s="10"/>
      <c r="AGJ61" s="10"/>
      <c r="AGK61" s="10"/>
      <c r="AGL61" s="10"/>
      <c r="AGM61" s="10"/>
      <c r="AGN61" s="10"/>
      <c r="AGO61" s="10"/>
      <c r="AGP61" s="10"/>
      <c r="AGQ61" s="10"/>
      <c r="AGR61" s="10"/>
      <c r="AGS61" s="10"/>
      <c r="AGT61" s="10"/>
      <c r="AGU61" s="10"/>
      <c r="AGV61" s="10"/>
      <c r="AGW61" s="10"/>
      <c r="AGX61" s="10"/>
      <c r="AGY61" s="10"/>
      <c r="AGZ61" s="10"/>
      <c r="AHA61" s="10"/>
      <c r="AHB61" s="10"/>
      <c r="AHC61" s="10"/>
      <c r="AHD61" s="10"/>
      <c r="AHE61" s="10"/>
      <c r="AHF61" s="10"/>
      <c r="AHG61" s="10"/>
      <c r="AHH61" s="10"/>
      <c r="AHI61" s="10"/>
      <c r="AHJ61" s="10"/>
      <c r="AHK61" s="10"/>
      <c r="AHL61" s="10"/>
      <c r="AHM61" s="10"/>
      <c r="AHN61" s="10"/>
      <c r="AHO61" s="10"/>
      <c r="AHP61" s="10"/>
      <c r="AHQ61" s="10"/>
      <c r="AHR61" s="10"/>
      <c r="AHS61" s="10"/>
      <c r="AHT61" s="10"/>
      <c r="AHU61" s="10"/>
      <c r="AHV61" s="10"/>
      <c r="AHW61" s="10"/>
      <c r="AHX61" s="10"/>
      <c r="AHY61" s="10"/>
      <c r="AHZ61" s="10"/>
      <c r="AIA61" s="10"/>
      <c r="AIB61" s="10"/>
      <c r="AIC61" s="10"/>
      <c r="AID61" s="10"/>
      <c r="AIE61" s="10"/>
      <c r="AIF61" s="10"/>
      <c r="AIG61" s="10"/>
      <c r="AIH61" s="10"/>
      <c r="AII61" s="10"/>
      <c r="AIJ61" s="10"/>
      <c r="AIK61" s="10"/>
      <c r="AIL61" s="10"/>
      <c r="AIM61" s="10"/>
      <c r="AIN61" s="10"/>
      <c r="AIO61" s="10"/>
      <c r="AIP61" s="10"/>
      <c r="AIQ61" s="10"/>
      <c r="AIR61" s="10"/>
      <c r="AIS61" s="10"/>
      <c r="AIT61" s="10"/>
      <c r="AIU61" s="10"/>
      <c r="AIV61" s="10"/>
      <c r="AIW61" s="10"/>
      <c r="AIX61" s="10"/>
      <c r="AIY61" s="10"/>
      <c r="AIZ61" s="10"/>
      <c r="AJA61" s="10"/>
      <c r="AJB61" s="10"/>
      <c r="AJC61" s="10"/>
      <c r="AJD61" s="10"/>
      <c r="AJE61" s="10"/>
      <c r="AJF61" s="10"/>
      <c r="AJG61" s="10"/>
      <c r="AJH61" s="10"/>
      <c r="AJI61" s="10"/>
      <c r="AJJ61" s="10"/>
      <c r="AJK61" s="10"/>
      <c r="AJL61" s="10"/>
      <c r="AJM61" s="10"/>
      <c r="AJN61" s="10"/>
      <c r="AJO61" s="10"/>
      <c r="AJP61" s="10"/>
      <c r="AJQ61" s="10"/>
      <c r="AJR61" s="10"/>
      <c r="AJS61" s="10"/>
      <c r="AJT61" s="10"/>
      <c r="AJU61" s="10"/>
      <c r="AJV61" s="10"/>
      <c r="AJW61" s="10"/>
      <c r="AJX61" s="10"/>
      <c r="AJY61" s="10"/>
      <c r="AJZ61" s="10"/>
      <c r="AKA61" s="10"/>
      <c r="AKB61" s="10"/>
      <c r="AKC61" s="10"/>
      <c r="AKD61" s="10"/>
      <c r="AKE61" s="10"/>
      <c r="AKF61" s="10"/>
      <c r="AKG61" s="10"/>
      <c r="AKH61" s="10"/>
      <c r="AKI61" s="10"/>
      <c r="AKJ61" s="10"/>
      <c r="AKK61" s="10"/>
      <c r="AKL61" s="10"/>
      <c r="AKM61" s="10"/>
      <c r="AKN61" s="10"/>
      <c r="AKO61" s="10"/>
      <c r="AKP61" s="10"/>
      <c r="AKQ61" s="10"/>
      <c r="AKR61" s="10"/>
      <c r="AKS61" s="10"/>
      <c r="AKT61" s="10"/>
      <c r="AKU61" s="10"/>
      <c r="AKV61" s="10"/>
      <c r="AKW61" s="10"/>
      <c r="AKX61" s="10"/>
      <c r="AKY61" s="10"/>
      <c r="AKZ61" s="10"/>
      <c r="ALA61" s="10"/>
      <c r="ALB61" s="10"/>
      <c r="ALC61" s="10"/>
      <c r="ALD61" s="10"/>
      <c r="ALE61" s="10"/>
      <c r="ALF61" s="10"/>
      <c r="ALG61" s="10"/>
      <c r="ALH61" s="10"/>
      <c r="ALI61" s="10"/>
      <c r="ALJ61" s="10"/>
      <c r="ALK61" s="10"/>
      <c r="ALL61" s="10"/>
      <c r="ALM61" s="10"/>
      <c r="ALN61" s="10"/>
      <c r="ALO61" s="10"/>
      <c r="ALP61" s="10"/>
      <c r="ALQ61" s="10"/>
      <c r="ALR61" s="10"/>
      <c r="ALS61" s="10"/>
      <c r="ALT61" s="10"/>
      <c r="ALU61" s="10"/>
      <c r="ALV61" s="10"/>
      <c r="ALW61" s="10"/>
      <c r="ALX61" s="10"/>
      <c r="ALY61" s="10"/>
      <c r="ALZ61" s="10"/>
      <c r="AMA61" s="10"/>
      <c r="AMB61" s="10"/>
      <c r="AMC61" s="10"/>
      <c r="AMD61" s="10"/>
      <c r="AME61" s="10"/>
      <c r="AMF61" s="10"/>
      <c r="AMG61" s="10"/>
      <c r="AMH61" s="10"/>
      <c r="AMI61" s="10"/>
      <c r="AMJ61" s="10"/>
      <c r="AMK61" s="10"/>
      <c r="AML61" s="10"/>
      <c r="AMM61" s="10"/>
      <c r="AMN61" s="10"/>
      <c r="AMO61" s="10"/>
      <c r="AMP61" s="10"/>
      <c r="AMQ61" s="10"/>
      <c r="AMR61" s="10"/>
      <c r="AMS61" s="10"/>
      <c r="AMT61" s="10"/>
      <c r="AMU61" s="10"/>
      <c r="AMV61" s="10"/>
      <c r="AMW61" s="10"/>
      <c r="AMX61" s="10"/>
      <c r="AMY61" s="10"/>
      <c r="AMZ61" s="10"/>
      <c r="ANA61" s="10"/>
      <c r="ANB61" s="10"/>
      <c r="ANC61" s="10"/>
      <c r="AND61" s="10"/>
      <c r="ANE61" s="10"/>
      <c r="ANF61" s="10"/>
      <c r="ANG61" s="10"/>
      <c r="ANH61" s="10"/>
      <c r="ANI61" s="10"/>
      <c r="ANJ61" s="10"/>
      <c r="ANK61" s="10"/>
      <c r="ANL61" s="10"/>
      <c r="ANM61" s="10"/>
      <c r="ANN61" s="10"/>
      <c r="ANO61" s="10"/>
      <c r="ANP61" s="10"/>
      <c r="ANQ61" s="10"/>
      <c r="ANR61" s="10"/>
      <c r="ANS61" s="10"/>
      <c r="ANT61" s="10"/>
      <c r="ANU61" s="10"/>
      <c r="ANV61" s="10"/>
      <c r="ANW61" s="10"/>
      <c r="ANX61" s="10"/>
      <c r="ANY61" s="10"/>
      <c r="ANZ61" s="10"/>
      <c r="AOA61" s="10"/>
      <c r="AOB61" s="10"/>
      <c r="AOC61" s="10"/>
      <c r="AOD61" s="10"/>
      <c r="AOE61" s="10"/>
      <c r="AOF61" s="10"/>
      <c r="AOG61" s="10"/>
      <c r="AOH61" s="10"/>
      <c r="AOI61" s="10"/>
      <c r="AOJ61" s="10"/>
      <c r="AOK61" s="10"/>
      <c r="AOL61" s="10"/>
      <c r="AOM61" s="10"/>
      <c r="AON61" s="10"/>
      <c r="AOO61" s="10"/>
      <c r="AOP61" s="10"/>
      <c r="AOQ61" s="10"/>
      <c r="AOR61" s="10"/>
      <c r="AOS61" s="10"/>
      <c r="AOT61" s="10"/>
      <c r="AOU61" s="10"/>
      <c r="AOV61" s="10"/>
      <c r="AOW61" s="10"/>
      <c r="AOX61" s="10"/>
      <c r="AOY61" s="10"/>
      <c r="AOZ61" s="10"/>
      <c r="APA61" s="10"/>
      <c r="APB61" s="10"/>
      <c r="APC61" s="10"/>
      <c r="APD61" s="10"/>
      <c r="APE61" s="10"/>
      <c r="APF61" s="10"/>
      <c r="APG61" s="10"/>
      <c r="APH61" s="10"/>
      <c r="API61" s="10"/>
      <c r="APJ61" s="10"/>
      <c r="APK61" s="10"/>
      <c r="APL61" s="10"/>
      <c r="APM61" s="10"/>
      <c r="APN61" s="10"/>
      <c r="APO61" s="10"/>
      <c r="APP61" s="10"/>
      <c r="APQ61" s="10"/>
      <c r="APR61" s="10"/>
      <c r="APS61" s="10"/>
      <c r="APT61" s="10"/>
      <c r="APU61" s="10"/>
      <c r="APV61" s="10"/>
      <c r="APW61" s="10"/>
      <c r="APX61" s="10"/>
      <c r="APY61" s="10"/>
      <c r="APZ61" s="10"/>
      <c r="AQA61" s="10"/>
      <c r="AQB61" s="10"/>
      <c r="AQC61" s="10"/>
      <c r="AQD61" s="10"/>
      <c r="AQE61" s="10"/>
      <c r="AQF61" s="10"/>
      <c r="AQG61" s="10"/>
      <c r="AQH61" s="10"/>
      <c r="AQI61" s="10"/>
      <c r="AQJ61" s="10"/>
      <c r="AQK61" s="10"/>
      <c r="AQL61" s="10"/>
      <c r="AQM61" s="10"/>
      <c r="AQN61" s="10"/>
      <c r="AQO61" s="10"/>
      <c r="AQP61" s="10"/>
      <c r="AQQ61" s="10"/>
      <c r="AQR61" s="10"/>
      <c r="AQS61" s="10"/>
      <c r="AQT61" s="10"/>
      <c r="AQU61" s="10"/>
      <c r="AQV61" s="10"/>
      <c r="AQW61" s="10"/>
      <c r="AQX61" s="10"/>
      <c r="AQY61" s="10"/>
      <c r="AQZ61" s="10"/>
      <c r="ARA61" s="10"/>
      <c r="ARB61" s="10"/>
      <c r="ARC61" s="10"/>
      <c r="ARD61" s="10"/>
      <c r="ARE61" s="10"/>
      <c r="ARF61" s="10"/>
      <c r="ARG61" s="10"/>
      <c r="ARH61" s="10"/>
      <c r="ARI61" s="10"/>
      <c r="ARJ61" s="10"/>
      <c r="ARK61" s="10"/>
      <c r="ARL61" s="10"/>
      <c r="ARM61" s="10"/>
      <c r="ARN61" s="10"/>
      <c r="ARO61" s="10"/>
      <c r="ARP61" s="10"/>
      <c r="ARQ61" s="10"/>
      <c r="ARR61" s="10"/>
      <c r="ARS61" s="10"/>
      <c r="ART61" s="10"/>
      <c r="ARU61" s="10"/>
      <c r="ARV61" s="10"/>
      <c r="ARW61" s="10"/>
      <c r="ARX61" s="10"/>
      <c r="ARY61" s="10"/>
      <c r="ARZ61" s="10"/>
      <c r="ASA61" s="10"/>
      <c r="ASB61" s="10"/>
      <c r="ASC61" s="10"/>
      <c r="ASD61" s="10"/>
      <c r="ASE61" s="10"/>
      <c r="ASF61" s="10"/>
      <c r="ASG61" s="10"/>
      <c r="ASH61" s="10"/>
      <c r="ASI61" s="10"/>
      <c r="ASJ61" s="10"/>
      <c r="ASK61" s="10"/>
      <c r="ASL61" s="10"/>
      <c r="ASM61" s="10"/>
      <c r="ASN61" s="10"/>
      <c r="ASO61" s="10"/>
      <c r="ASP61" s="10"/>
      <c r="ASQ61" s="10"/>
      <c r="ASR61" s="10"/>
      <c r="ASS61" s="10"/>
      <c r="AST61" s="10"/>
      <c r="ASU61" s="10"/>
      <c r="ASV61" s="10"/>
      <c r="ASW61" s="10"/>
      <c r="ASX61" s="10"/>
      <c r="ASY61" s="10"/>
      <c r="ASZ61" s="10"/>
      <c r="ATA61" s="10"/>
      <c r="ATB61" s="10"/>
      <c r="ATC61" s="10"/>
      <c r="ATD61" s="10"/>
      <c r="ATE61" s="10"/>
      <c r="ATF61" s="10"/>
      <c r="ATG61" s="10"/>
      <c r="ATH61" s="10"/>
      <c r="ATI61" s="10"/>
      <c r="ATJ61" s="10"/>
      <c r="ATK61" s="10"/>
      <c r="ATL61" s="10"/>
      <c r="ATM61" s="10"/>
      <c r="ATN61" s="10"/>
      <c r="ATO61" s="10"/>
      <c r="ATP61" s="10"/>
      <c r="ATQ61" s="10"/>
      <c r="ATR61" s="10"/>
      <c r="ATS61" s="10"/>
      <c r="ATT61" s="10"/>
      <c r="ATU61" s="10"/>
      <c r="ATV61" s="10"/>
      <c r="ATW61" s="10"/>
      <c r="ATX61" s="10"/>
      <c r="ATY61" s="10"/>
      <c r="ATZ61" s="10"/>
      <c r="AUA61" s="10"/>
      <c r="AUB61" s="10"/>
      <c r="AUC61" s="10"/>
      <c r="AUD61" s="10"/>
      <c r="AUE61" s="10"/>
      <c r="AUF61" s="10"/>
      <c r="AUG61" s="10"/>
      <c r="AUH61" s="10"/>
      <c r="AUI61" s="10"/>
      <c r="AUJ61" s="10"/>
      <c r="AUK61" s="10"/>
      <c r="AUL61" s="10"/>
      <c r="AUM61" s="10"/>
      <c r="AUN61" s="10"/>
      <c r="AUO61" s="10"/>
      <c r="AUP61" s="10"/>
      <c r="AUQ61" s="10"/>
      <c r="AUR61" s="10"/>
      <c r="AUS61" s="10"/>
      <c r="AUT61" s="10"/>
      <c r="AUU61" s="10"/>
      <c r="AUV61" s="10"/>
      <c r="AUW61" s="10"/>
      <c r="AUX61" s="10"/>
      <c r="AUY61" s="10"/>
      <c r="AUZ61" s="10"/>
      <c r="AVA61" s="10"/>
      <c r="AVB61" s="10"/>
      <c r="AVC61" s="10"/>
      <c r="AVD61" s="10"/>
      <c r="AVE61" s="10"/>
      <c r="AVF61" s="10"/>
      <c r="AVG61" s="10"/>
      <c r="AVH61" s="10"/>
      <c r="AVI61" s="10"/>
      <c r="AVJ61" s="10"/>
      <c r="AVK61" s="10"/>
      <c r="AVL61" s="10"/>
      <c r="AVM61" s="10"/>
      <c r="AVN61" s="10"/>
      <c r="AVO61" s="10"/>
      <c r="AVP61" s="10"/>
      <c r="AVQ61" s="10"/>
      <c r="AVR61" s="10"/>
      <c r="AVS61" s="10"/>
      <c r="AVT61" s="10"/>
      <c r="AVU61" s="10"/>
      <c r="AVV61" s="10"/>
      <c r="AVW61" s="10"/>
      <c r="AVX61" s="10"/>
      <c r="AVY61" s="10"/>
      <c r="AVZ61" s="10"/>
      <c r="AWA61" s="10"/>
      <c r="AWB61" s="10"/>
      <c r="AWC61" s="10"/>
      <c r="AWD61" s="10"/>
      <c r="AWE61" s="10"/>
      <c r="AWF61" s="10"/>
      <c r="AWG61" s="10"/>
      <c r="AWH61" s="10"/>
      <c r="AWI61" s="10"/>
      <c r="AWJ61" s="10"/>
      <c r="AWK61" s="10"/>
      <c r="AWL61" s="10"/>
      <c r="AWM61" s="10"/>
      <c r="AWN61" s="10"/>
      <c r="AWO61" s="10"/>
      <c r="AWP61" s="10"/>
      <c r="AWQ61" s="10"/>
      <c r="AWR61" s="10"/>
      <c r="AWS61" s="10"/>
      <c r="AWT61" s="10"/>
      <c r="AWU61" s="10"/>
      <c r="AWV61" s="10"/>
      <c r="AWW61" s="10"/>
      <c r="AWX61" s="10"/>
      <c r="AWY61" s="10"/>
      <c r="AWZ61" s="10"/>
      <c r="AXA61" s="10"/>
      <c r="AXB61" s="10"/>
      <c r="AXC61" s="10"/>
      <c r="AXD61" s="10"/>
      <c r="AXE61" s="10"/>
      <c r="AXF61" s="10"/>
      <c r="AXG61" s="10"/>
      <c r="AXH61" s="10"/>
      <c r="AXI61" s="10"/>
      <c r="AXJ61" s="10"/>
      <c r="AXK61" s="10"/>
      <c r="AXL61" s="10"/>
      <c r="AXM61" s="10"/>
      <c r="AXN61" s="10"/>
      <c r="AXO61" s="10"/>
      <c r="AXP61" s="10"/>
      <c r="AXQ61" s="10"/>
      <c r="AXR61" s="10"/>
      <c r="AXS61" s="10"/>
      <c r="AXT61" s="10"/>
      <c r="AXU61" s="10"/>
      <c r="AXV61" s="10"/>
      <c r="AXW61" s="10"/>
      <c r="AXX61" s="10"/>
      <c r="AXY61" s="10"/>
      <c r="AXZ61" s="10"/>
      <c r="AYA61" s="10"/>
      <c r="AYB61" s="10"/>
      <c r="AYC61" s="10"/>
      <c r="AYD61" s="10"/>
      <c r="AYE61" s="10"/>
      <c r="AYF61" s="10"/>
      <c r="AYG61" s="10"/>
      <c r="AYH61" s="10"/>
      <c r="AYI61" s="10"/>
      <c r="AYJ61" s="10"/>
      <c r="AYK61" s="10"/>
      <c r="AYL61" s="10"/>
      <c r="AYM61" s="10"/>
      <c r="AYN61" s="10"/>
      <c r="AYO61" s="10"/>
      <c r="AYP61" s="10"/>
      <c r="AYQ61" s="10"/>
      <c r="AYR61" s="10"/>
      <c r="AYS61" s="10"/>
      <c r="AYT61" s="10"/>
      <c r="AYU61" s="10"/>
      <c r="AYV61" s="10"/>
      <c r="AYW61" s="10"/>
      <c r="AYX61" s="10"/>
      <c r="AYY61" s="10"/>
      <c r="AYZ61" s="10"/>
      <c r="AZA61" s="10"/>
      <c r="AZB61" s="10"/>
      <c r="AZC61" s="10"/>
      <c r="AZD61" s="10"/>
      <c r="AZE61" s="10"/>
      <c r="AZF61" s="10"/>
      <c r="AZG61" s="10"/>
      <c r="AZH61" s="10"/>
      <c r="AZI61" s="10"/>
      <c r="AZJ61" s="10"/>
      <c r="AZK61" s="10"/>
      <c r="AZL61" s="10"/>
      <c r="AZM61" s="10"/>
      <c r="AZN61" s="10"/>
      <c r="AZO61" s="10"/>
      <c r="AZP61" s="10"/>
      <c r="AZQ61" s="10"/>
      <c r="AZR61" s="10"/>
      <c r="AZS61" s="10"/>
      <c r="AZT61" s="10"/>
      <c r="AZU61" s="10"/>
      <c r="AZV61" s="10"/>
      <c r="AZW61" s="10"/>
      <c r="AZX61" s="10"/>
      <c r="AZY61" s="10"/>
      <c r="AZZ61" s="10"/>
      <c r="BAA61" s="10"/>
      <c r="BAB61" s="10"/>
      <c r="BAC61" s="10"/>
      <c r="BAD61" s="10"/>
      <c r="BAE61" s="10"/>
      <c r="BAF61" s="10"/>
      <c r="BAG61" s="10"/>
      <c r="BAH61" s="10"/>
      <c r="BAI61" s="10"/>
      <c r="BAJ61" s="10"/>
      <c r="BAK61" s="10"/>
      <c r="BAL61" s="10"/>
      <c r="BAM61" s="10"/>
      <c r="BAN61" s="10"/>
      <c r="BAO61" s="10"/>
      <c r="BAP61" s="10"/>
      <c r="BAQ61" s="10"/>
      <c r="BAR61" s="10"/>
      <c r="BAS61" s="10"/>
      <c r="BAT61" s="10"/>
      <c r="BAU61" s="10"/>
      <c r="BAV61" s="10"/>
      <c r="BAW61" s="10"/>
      <c r="BAX61" s="10"/>
      <c r="BAY61" s="10"/>
      <c r="BAZ61" s="10"/>
      <c r="BBA61" s="10"/>
      <c r="BBB61" s="10"/>
      <c r="BBC61" s="10"/>
      <c r="BBD61" s="10"/>
      <c r="BBE61" s="10"/>
      <c r="BBF61" s="10"/>
      <c r="BBG61" s="10"/>
      <c r="BBH61" s="10"/>
      <c r="BBI61" s="10"/>
      <c r="BBJ61" s="10"/>
      <c r="BBK61" s="10"/>
      <c r="BBL61" s="10"/>
      <c r="BBM61" s="10"/>
      <c r="BBN61" s="10"/>
      <c r="BBO61" s="10"/>
      <c r="BBP61" s="10"/>
      <c r="BBQ61" s="10"/>
      <c r="BBR61" s="10"/>
      <c r="BBS61" s="10"/>
      <c r="BBT61" s="10"/>
      <c r="BBU61" s="10"/>
      <c r="BBV61" s="10"/>
      <c r="BBW61" s="10"/>
      <c r="BBX61" s="10"/>
      <c r="BBY61" s="10"/>
      <c r="BBZ61" s="10"/>
      <c r="BCA61" s="10"/>
      <c r="BCB61" s="10"/>
      <c r="BCC61" s="10"/>
      <c r="BCD61" s="10"/>
      <c r="BCE61" s="10"/>
      <c r="BCF61" s="10"/>
      <c r="BCG61" s="10"/>
      <c r="BCH61" s="10"/>
      <c r="BCI61" s="10"/>
      <c r="BCJ61" s="10"/>
      <c r="BCK61" s="10"/>
      <c r="BCL61" s="10"/>
      <c r="BCM61" s="10"/>
      <c r="BCN61" s="10"/>
      <c r="BCO61" s="10"/>
      <c r="BCP61" s="10"/>
      <c r="BCQ61" s="10"/>
      <c r="BCR61" s="10"/>
      <c r="BCS61" s="10"/>
      <c r="BCT61" s="10"/>
      <c r="BCU61" s="10"/>
      <c r="BCV61" s="10"/>
      <c r="BCW61" s="10"/>
      <c r="BCX61" s="10"/>
      <c r="BCY61" s="10"/>
      <c r="BCZ61" s="10"/>
      <c r="BDA61" s="10"/>
      <c r="BDB61" s="10"/>
      <c r="BDC61" s="10"/>
      <c r="BDD61" s="10"/>
      <c r="BDE61" s="10"/>
      <c r="BDF61" s="10"/>
      <c r="BDG61" s="10"/>
      <c r="BDH61" s="10"/>
      <c r="BDI61" s="10"/>
      <c r="BDJ61" s="10"/>
      <c r="BDK61" s="10"/>
      <c r="BDL61" s="10"/>
      <c r="BDM61" s="10"/>
      <c r="BDN61" s="10"/>
      <c r="BDO61" s="10"/>
      <c r="BDP61" s="10"/>
      <c r="BDQ61" s="10"/>
      <c r="BDR61" s="10"/>
      <c r="BDS61" s="10"/>
      <c r="BDT61" s="10"/>
      <c r="BDU61" s="10"/>
      <c r="BDV61" s="10"/>
      <c r="BDW61" s="10"/>
      <c r="BDX61" s="10"/>
      <c r="BDY61" s="10"/>
      <c r="BDZ61" s="10"/>
      <c r="BEA61" s="10"/>
      <c r="BEB61" s="10"/>
      <c r="BEC61" s="10"/>
      <c r="BED61" s="10"/>
      <c r="BEE61" s="10"/>
      <c r="BEF61" s="10"/>
      <c r="BEG61" s="10"/>
      <c r="BEH61" s="10"/>
      <c r="BEI61" s="10"/>
      <c r="BEJ61" s="10"/>
      <c r="BEK61" s="10"/>
      <c r="BEL61" s="10"/>
      <c r="BEM61" s="10"/>
      <c r="BEN61" s="10"/>
      <c r="BEO61" s="10"/>
      <c r="BEP61" s="10"/>
      <c r="BEQ61" s="10"/>
      <c r="BER61" s="10"/>
      <c r="BES61" s="10"/>
      <c r="BET61" s="10"/>
      <c r="BEU61" s="10"/>
      <c r="BEV61" s="10"/>
      <c r="BEW61" s="10"/>
      <c r="BEX61" s="10"/>
      <c r="BEY61" s="10"/>
      <c r="BEZ61" s="10"/>
      <c r="BFA61" s="10"/>
      <c r="BFB61" s="10"/>
      <c r="BFC61" s="10"/>
      <c r="BFD61" s="10"/>
      <c r="BFE61" s="10"/>
      <c r="BFF61" s="10"/>
      <c r="BFG61" s="10"/>
      <c r="BFH61" s="10"/>
      <c r="BFI61" s="10"/>
      <c r="BFJ61" s="10"/>
      <c r="BFK61" s="10"/>
      <c r="BFL61" s="10"/>
      <c r="BFM61" s="10"/>
      <c r="BFN61" s="10"/>
      <c r="BFO61" s="10"/>
      <c r="BFP61" s="10"/>
      <c r="BFQ61" s="10"/>
      <c r="BFR61" s="10"/>
      <c r="BFS61" s="10"/>
      <c r="BFT61" s="10"/>
      <c r="BFU61" s="10"/>
      <c r="BFV61" s="10"/>
      <c r="BFW61" s="10"/>
      <c r="BFX61" s="10"/>
      <c r="BFY61" s="10"/>
      <c r="BFZ61" s="10"/>
      <c r="BGA61" s="10"/>
      <c r="BGB61" s="10"/>
      <c r="BGC61" s="10"/>
      <c r="BGD61" s="10"/>
      <c r="BGE61" s="10"/>
      <c r="BGF61" s="10"/>
      <c r="BGG61" s="10"/>
      <c r="BGH61" s="10"/>
      <c r="BGI61" s="10"/>
      <c r="BGJ61" s="10"/>
      <c r="BGK61" s="10"/>
      <c r="BGL61" s="10"/>
      <c r="BGM61" s="10"/>
      <c r="BGN61" s="10"/>
      <c r="BGO61" s="10"/>
      <c r="BGP61" s="10"/>
      <c r="BGQ61" s="10"/>
      <c r="BGR61" s="10"/>
      <c r="BGS61" s="10"/>
      <c r="BGT61" s="10"/>
      <c r="BGU61" s="10"/>
      <c r="BGV61" s="10"/>
      <c r="BGW61" s="10"/>
      <c r="BGX61" s="10"/>
      <c r="BGY61" s="10"/>
      <c r="BGZ61" s="10"/>
      <c r="BHA61" s="10"/>
      <c r="BHB61" s="10"/>
      <c r="BHC61" s="10"/>
      <c r="BHD61" s="10"/>
      <c r="BHE61" s="10"/>
      <c r="BHF61" s="10"/>
      <c r="BHG61" s="10"/>
      <c r="BHH61" s="10"/>
      <c r="BHI61" s="10"/>
      <c r="BHJ61" s="10"/>
      <c r="BHK61" s="10"/>
      <c r="BHL61" s="10"/>
      <c r="BHM61" s="10"/>
      <c r="BHN61" s="10"/>
      <c r="BHO61" s="10"/>
      <c r="BHP61" s="10"/>
      <c r="BHQ61" s="10"/>
      <c r="BHR61" s="10"/>
      <c r="BHS61" s="10"/>
      <c r="BHT61" s="10"/>
      <c r="BHU61" s="10"/>
      <c r="BHV61" s="10"/>
      <c r="BHW61" s="10"/>
      <c r="BHX61" s="10"/>
      <c r="BHY61" s="10"/>
      <c r="BHZ61" s="10"/>
      <c r="BIA61" s="10"/>
      <c r="BIB61" s="10"/>
      <c r="BIC61" s="10"/>
      <c r="BID61" s="10"/>
      <c r="BIE61" s="10"/>
      <c r="BIF61" s="10"/>
      <c r="BIG61" s="10"/>
      <c r="BIH61" s="10"/>
      <c r="BII61" s="10"/>
      <c r="BIJ61" s="10"/>
      <c r="BIK61" s="10"/>
      <c r="BIL61" s="10"/>
      <c r="BIM61" s="10"/>
      <c r="BIN61" s="10"/>
      <c r="BIO61" s="10"/>
      <c r="BIP61" s="10"/>
      <c r="BIQ61" s="10"/>
      <c r="BIR61" s="10"/>
      <c r="BIS61" s="10"/>
      <c r="BIT61" s="10"/>
      <c r="BIU61" s="10"/>
      <c r="BIV61" s="10"/>
      <c r="BIW61" s="10"/>
      <c r="BIX61" s="10"/>
      <c r="BIY61" s="10"/>
      <c r="BIZ61" s="10"/>
      <c r="BJA61" s="10"/>
      <c r="BJB61" s="10"/>
      <c r="BJC61" s="10"/>
      <c r="BJD61" s="10"/>
      <c r="BJE61" s="10"/>
      <c r="BJF61" s="10"/>
      <c r="BJG61" s="10"/>
      <c r="BJH61" s="10"/>
      <c r="BJI61" s="10"/>
      <c r="BJJ61" s="10"/>
      <c r="BJK61" s="10"/>
      <c r="BJL61" s="10"/>
      <c r="BJM61" s="10"/>
      <c r="BJN61" s="10"/>
      <c r="BJO61" s="10"/>
      <c r="BJP61" s="10"/>
      <c r="BJQ61" s="10"/>
      <c r="BJR61" s="10"/>
      <c r="BJS61" s="10"/>
      <c r="BJT61" s="10"/>
      <c r="BJU61" s="10"/>
      <c r="BJV61" s="10"/>
      <c r="BJW61" s="10"/>
      <c r="BJX61" s="10"/>
      <c r="BJY61" s="10"/>
      <c r="BJZ61" s="10"/>
      <c r="BKA61" s="10"/>
      <c r="BKB61" s="10"/>
      <c r="BKC61" s="10"/>
      <c r="BKD61" s="10"/>
      <c r="BKE61" s="10"/>
      <c r="BKF61" s="10"/>
      <c r="BKG61" s="10"/>
      <c r="BKH61" s="10"/>
      <c r="BKI61" s="10"/>
      <c r="BKJ61" s="10"/>
      <c r="BKK61" s="10"/>
      <c r="BKL61" s="10"/>
      <c r="BKM61" s="10"/>
      <c r="BKN61" s="10"/>
      <c r="BKO61" s="10"/>
      <c r="BKP61" s="10"/>
      <c r="BKQ61" s="10"/>
      <c r="BKR61" s="10"/>
      <c r="BKS61" s="10"/>
      <c r="BKT61" s="10"/>
      <c r="BKU61" s="10"/>
      <c r="BKV61" s="10"/>
      <c r="BKW61" s="10"/>
      <c r="BKX61" s="10"/>
      <c r="BKY61" s="10"/>
      <c r="BKZ61" s="10"/>
      <c r="BLA61" s="10"/>
      <c r="BLB61" s="10"/>
      <c r="BLC61" s="10"/>
      <c r="BLD61" s="10"/>
      <c r="BLE61" s="10"/>
      <c r="BLF61" s="10"/>
      <c r="BLG61" s="10"/>
      <c r="BLH61" s="10"/>
      <c r="BLI61" s="10"/>
      <c r="BLJ61" s="10"/>
      <c r="BLK61" s="10"/>
      <c r="BLL61" s="10"/>
      <c r="BLM61" s="10"/>
      <c r="BLN61" s="10"/>
      <c r="BLO61" s="10"/>
      <c r="BLP61" s="10"/>
      <c r="BLQ61" s="10"/>
      <c r="BLR61" s="10"/>
      <c r="BLS61" s="10"/>
      <c r="BLT61" s="10"/>
      <c r="BLU61" s="10"/>
      <c r="BLV61" s="10"/>
      <c r="BLW61" s="10"/>
      <c r="BLX61" s="10"/>
      <c r="BLY61" s="10"/>
      <c r="BLZ61" s="10"/>
      <c r="BMA61" s="10"/>
      <c r="BMB61" s="10"/>
      <c r="BMC61" s="10"/>
      <c r="BMD61" s="10"/>
      <c r="BME61" s="10"/>
      <c r="BMF61" s="10"/>
      <c r="BMG61" s="10"/>
      <c r="BMH61" s="10"/>
      <c r="BMI61" s="10"/>
      <c r="BMJ61" s="10"/>
      <c r="BMK61" s="10"/>
      <c r="BML61" s="10"/>
      <c r="BMM61" s="10"/>
      <c r="BMN61" s="10"/>
      <c r="BMO61" s="10"/>
      <c r="BMP61" s="10"/>
      <c r="BMQ61" s="10"/>
      <c r="BMR61" s="10"/>
      <c r="BMS61" s="10"/>
      <c r="BMT61" s="10"/>
      <c r="BMU61" s="10"/>
      <c r="BMV61" s="10"/>
      <c r="BMW61" s="10"/>
      <c r="BMX61" s="10"/>
      <c r="BMY61" s="10"/>
      <c r="BMZ61" s="10"/>
      <c r="BNA61" s="10"/>
      <c r="BNB61" s="10"/>
      <c r="BNC61" s="10"/>
      <c r="BND61" s="10"/>
      <c r="BNE61" s="10"/>
      <c r="BNF61" s="10"/>
      <c r="BNG61" s="10"/>
      <c r="BNH61" s="10"/>
      <c r="BNI61" s="10"/>
      <c r="BNJ61" s="10"/>
      <c r="BNK61" s="10"/>
      <c r="BNL61" s="10"/>
      <c r="BNM61" s="10"/>
      <c r="BNN61" s="10"/>
      <c r="BNO61" s="10"/>
      <c r="BNP61" s="10"/>
      <c r="BNQ61" s="10"/>
      <c r="BNR61" s="10"/>
      <c r="BNS61" s="10"/>
      <c r="BNT61" s="10"/>
      <c r="BNU61" s="10"/>
      <c r="BNV61" s="10"/>
      <c r="BNW61" s="10"/>
      <c r="BNX61" s="10"/>
      <c r="BNY61" s="10"/>
      <c r="BNZ61" s="10"/>
      <c r="BOA61" s="10"/>
      <c r="BOB61" s="10"/>
      <c r="BOC61" s="10"/>
      <c r="BOD61" s="10"/>
      <c r="BOE61" s="10"/>
      <c r="BOF61" s="10"/>
      <c r="BOG61" s="10"/>
      <c r="BOH61" s="10"/>
      <c r="BOI61" s="10"/>
      <c r="BOJ61" s="10"/>
      <c r="BOK61" s="10"/>
      <c r="BOL61" s="10"/>
      <c r="BOM61" s="10"/>
      <c r="BON61" s="10"/>
      <c r="BOO61" s="10"/>
      <c r="BOP61" s="10"/>
      <c r="BOQ61" s="10"/>
      <c r="BOR61" s="10"/>
      <c r="BOS61" s="10"/>
      <c r="BOT61" s="10"/>
      <c r="BOU61" s="10"/>
      <c r="BOV61" s="10"/>
      <c r="BOW61" s="10"/>
      <c r="BOX61" s="10"/>
      <c r="BOY61" s="10"/>
      <c r="BOZ61" s="10"/>
      <c r="BPA61" s="10"/>
      <c r="BPB61" s="10"/>
      <c r="BPC61" s="10"/>
      <c r="BPD61" s="10"/>
      <c r="BPE61" s="10"/>
      <c r="BPF61" s="10"/>
      <c r="BPG61" s="10"/>
      <c r="BPH61" s="10"/>
      <c r="BPI61" s="10"/>
      <c r="BPJ61" s="10"/>
      <c r="BPK61" s="10"/>
      <c r="BPL61" s="10"/>
      <c r="BPM61" s="10"/>
      <c r="BPN61" s="10"/>
      <c r="BPO61" s="10"/>
      <c r="BPP61" s="10"/>
      <c r="BPQ61" s="10"/>
      <c r="BPR61" s="10"/>
      <c r="BPS61" s="10"/>
      <c r="BPT61" s="10"/>
      <c r="BPU61" s="10"/>
      <c r="BPV61" s="10"/>
      <c r="BPW61" s="10"/>
      <c r="BPX61" s="10"/>
      <c r="BPY61" s="10"/>
      <c r="BPZ61" s="10"/>
      <c r="BQA61" s="10"/>
      <c r="BQB61" s="10"/>
      <c r="BQC61" s="10"/>
      <c r="BQD61" s="10"/>
      <c r="BQE61" s="10"/>
      <c r="BQF61" s="10"/>
      <c r="BQG61" s="10"/>
      <c r="BQH61" s="10"/>
      <c r="BQI61" s="10"/>
      <c r="BQJ61" s="10"/>
      <c r="BQK61" s="10"/>
      <c r="BQL61" s="10"/>
      <c r="BQM61" s="10"/>
      <c r="BQN61" s="10"/>
      <c r="BQO61" s="10"/>
      <c r="BQP61" s="10"/>
      <c r="BQQ61" s="10"/>
      <c r="BQR61" s="10"/>
      <c r="BQS61" s="10"/>
      <c r="BQT61" s="10"/>
      <c r="BQU61" s="10"/>
      <c r="BQV61" s="10"/>
      <c r="BQW61" s="10"/>
      <c r="BQX61" s="10"/>
      <c r="BQY61" s="10"/>
      <c r="BQZ61" s="10"/>
      <c r="BRA61" s="10"/>
      <c r="BRB61" s="10"/>
      <c r="BRC61" s="10"/>
      <c r="BRD61" s="10"/>
      <c r="BRE61" s="10"/>
      <c r="BRF61" s="10"/>
      <c r="BRG61" s="10"/>
      <c r="BRH61" s="10"/>
      <c r="BRI61" s="10"/>
      <c r="BRJ61" s="10"/>
      <c r="BRK61" s="10"/>
      <c r="BRL61" s="10"/>
      <c r="BRM61" s="10"/>
      <c r="BRN61" s="10"/>
      <c r="BRO61" s="10"/>
      <c r="BRP61" s="10"/>
      <c r="BRQ61" s="10"/>
      <c r="BRR61" s="10"/>
      <c r="BRS61" s="10"/>
      <c r="BRT61" s="10"/>
      <c r="BRU61" s="10"/>
      <c r="BRV61" s="10"/>
      <c r="BRW61" s="10"/>
      <c r="BRX61" s="10"/>
      <c r="BRY61" s="10"/>
      <c r="BRZ61" s="10"/>
      <c r="BSA61" s="10"/>
      <c r="BSB61" s="10"/>
      <c r="BSC61" s="10"/>
      <c r="BSD61" s="10"/>
      <c r="BSE61" s="10"/>
      <c r="BSF61" s="10"/>
      <c r="BSG61" s="10"/>
      <c r="BSH61" s="10"/>
      <c r="BSI61" s="10"/>
      <c r="BSJ61" s="10"/>
      <c r="BSK61" s="10"/>
      <c r="BSL61" s="10"/>
      <c r="BSM61" s="10"/>
      <c r="BSN61" s="10"/>
      <c r="BSO61" s="10"/>
      <c r="BSP61" s="10"/>
      <c r="BSQ61" s="10"/>
      <c r="BSR61" s="10"/>
      <c r="BSS61" s="10"/>
      <c r="BST61" s="10"/>
      <c r="BSU61" s="10"/>
      <c r="BSV61" s="10"/>
      <c r="BSW61" s="10"/>
      <c r="BSX61" s="10"/>
      <c r="BSY61" s="10"/>
      <c r="BSZ61" s="10"/>
      <c r="BTA61" s="10"/>
      <c r="BTB61" s="10"/>
      <c r="BTC61" s="10"/>
      <c r="BTD61" s="10"/>
      <c r="BTE61" s="10"/>
      <c r="BTF61" s="10"/>
      <c r="BTG61" s="10"/>
      <c r="BTH61" s="10"/>
      <c r="BTI61" s="10"/>
      <c r="BTJ61" s="10"/>
      <c r="BTK61" s="10"/>
      <c r="BTL61" s="10"/>
      <c r="BTM61" s="10"/>
      <c r="BTN61" s="10"/>
      <c r="BTO61" s="10"/>
      <c r="BTP61" s="10"/>
      <c r="BTQ61" s="10"/>
      <c r="BTR61" s="10"/>
      <c r="BTS61" s="10"/>
      <c r="BTT61" s="10"/>
      <c r="BTU61" s="10"/>
      <c r="BTV61" s="10"/>
      <c r="BTW61" s="10"/>
      <c r="BTX61" s="10"/>
      <c r="BTY61" s="10"/>
      <c r="BTZ61" s="10"/>
      <c r="BUA61" s="10"/>
      <c r="BUB61" s="10"/>
      <c r="BUC61" s="10"/>
      <c r="BUD61" s="10"/>
      <c r="BUE61" s="10"/>
      <c r="BUF61" s="10"/>
      <c r="BUG61" s="10"/>
      <c r="BUH61" s="10"/>
      <c r="BUI61" s="10"/>
      <c r="BUJ61" s="10"/>
      <c r="BUK61" s="10"/>
      <c r="BUL61" s="10"/>
      <c r="BUM61" s="10"/>
      <c r="BUN61" s="10"/>
      <c r="BUO61" s="10"/>
      <c r="BUP61" s="10"/>
      <c r="BUQ61" s="10"/>
      <c r="BUR61" s="10"/>
      <c r="BUS61" s="10"/>
      <c r="BUT61" s="10"/>
      <c r="BUU61" s="10"/>
      <c r="BUV61" s="10"/>
      <c r="BUW61" s="10"/>
      <c r="BUX61" s="10"/>
      <c r="BUY61" s="10"/>
      <c r="BUZ61" s="10"/>
      <c r="BVA61" s="10"/>
      <c r="BVB61" s="10"/>
      <c r="BVC61" s="10"/>
      <c r="BVD61" s="10"/>
      <c r="BVE61" s="10"/>
      <c r="BVF61" s="10"/>
      <c r="BVG61" s="10"/>
      <c r="BVH61" s="10"/>
      <c r="BVI61" s="10"/>
      <c r="BVJ61" s="10"/>
      <c r="BVK61" s="10"/>
      <c r="BVL61" s="10"/>
      <c r="BVM61" s="10"/>
      <c r="BVN61" s="10"/>
      <c r="BVO61" s="10"/>
      <c r="BVP61" s="10"/>
      <c r="BVQ61" s="10"/>
      <c r="BVR61" s="10"/>
      <c r="BVS61" s="10"/>
      <c r="BVT61" s="10"/>
      <c r="BVU61" s="10"/>
      <c r="BVV61" s="10"/>
      <c r="BVW61" s="10"/>
      <c r="BVX61" s="10"/>
      <c r="BVY61" s="10"/>
      <c r="BVZ61" s="10"/>
      <c r="BWA61" s="10"/>
      <c r="BWB61" s="10"/>
      <c r="BWC61" s="10"/>
      <c r="BWD61" s="10"/>
      <c r="BWE61" s="10"/>
      <c r="BWF61" s="10"/>
      <c r="BWG61" s="10"/>
      <c r="BWH61" s="10"/>
      <c r="BWI61" s="10"/>
      <c r="BWJ61" s="10"/>
      <c r="BWK61" s="10"/>
      <c r="BWL61" s="10"/>
      <c r="BWM61" s="10"/>
      <c r="BWN61" s="10"/>
      <c r="BWO61" s="10"/>
      <c r="BWP61" s="10"/>
      <c r="BWQ61" s="10"/>
      <c r="BWR61" s="10"/>
      <c r="BWS61" s="10"/>
      <c r="BWT61" s="10"/>
      <c r="BWU61" s="10"/>
      <c r="BWV61" s="10"/>
      <c r="BWW61" s="10"/>
      <c r="BWX61" s="10"/>
      <c r="BWY61" s="10"/>
      <c r="BWZ61" s="10"/>
      <c r="BXA61" s="10"/>
      <c r="BXB61" s="10"/>
      <c r="BXC61" s="10"/>
      <c r="BXD61" s="10"/>
      <c r="BXE61" s="10"/>
      <c r="BXF61" s="10"/>
      <c r="BXG61" s="10"/>
      <c r="BXH61" s="10"/>
      <c r="BXI61" s="10"/>
      <c r="BXJ61" s="10"/>
      <c r="BXK61" s="10"/>
      <c r="BXL61" s="10"/>
      <c r="BXM61" s="10"/>
      <c r="BXN61" s="10"/>
      <c r="BXO61" s="10"/>
      <c r="BXP61" s="10"/>
      <c r="BXQ61" s="10"/>
      <c r="BXR61" s="10"/>
      <c r="BXS61" s="10"/>
      <c r="BXT61" s="10"/>
      <c r="BXU61" s="10"/>
      <c r="BXV61" s="10"/>
      <c r="BXW61" s="10"/>
      <c r="BXX61" s="10"/>
      <c r="BXY61" s="10"/>
      <c r="BXZ61" s="10"/>
      <c r="BYA61" s="10"/>
      <c r="BYB61" s="10"/>
      <c r="BYC61" s="10"/>
      <c r="BYD61" s="10"/>
      <c r="BYE61" s="10"/>
      <c r="BYF61" s="10"/>
      <c r="BYG61" s="10"/>
      <c r="BYH61" s="10"/>
      <c r="BYI61" s="10"/>
      <c r="BYJ61" s="10"/>
      <c r="BYK61" s="10"/>
      <c r="BYL61" s="10"/>
      <c r="BYM61" s="10"/>
      <c r="BYN61" s="10"/>
      <c r="BYO61" s="10"/>
      <c r="BYP61" s="10"/>
      <c r="BYQ61" s="10"/>
      <c r="BYR61" s="10"/>
      <c r="BYS61" s="10"/>
      <c r="BYT61" s="10"/>
      <c r="BYU61" s="10"/>
      <c r="BYV61" s="10"/>
      <c r="BYW61" s="10"/>
      <c r="BYX61" s="10"/>
      <c r="BYY61" s="10"/>
      <c r="BYZ61" s="10"/>
      <c r="BZA61" s="10"/>
      <c r="BZB61" s="10"/>
      <c r="BZC61" s="10"/>
      <c r="BZD61" s="10"/>
      <c r="BZE61" s="10"/>
      <c r="BZF61" s="10"/>
      <c r="BZG61" s="10"/>
      <c r="BZH61" s="10"/>
      <c r="BZI61" s="10"/>
      <c r="BZJ61" s="10"/>
      <c r="BZK61" s="10"/>
      <c r="BZL61" s="10"/>
      <c r="BZM61" s="10"/>
      <c r="BZN61" s="10"/>
      <c r="BZO61" s="10"/>
      <c r="BZP61" s="10"/>
      <c r="BZQ61" s="10"/>
      <c r="BZR61" s="10"/>
      <c r="BZS61" s="10"/>
      <c r="BZT61" s="10"/>
      <c r="BZU61" s="10"/>
      <c r="BZV61" s="10"/>
      <c r="BZW61" s="10"/>
      <c r="BZX61" s="10"/>
      <c r="BZY61" s="10"/>
      <c r="BZZ61" s="10"/>
      <c r="CAA61" s="10"/>
      <c r="CAB61" s="10"/>
      <c r="CAC61" s="10"/>
      <c r="CAD61" s="10"/>
      <c r="CAE61" s="10"/>
      <c r="CAF61" s="10"/>
      <c r="CAG61" s="10"/>
      <c r="CAH61" s="10"/>
      <c r="CAI61" s="10"/>
      <c r="CAJ61" s="10"/>
      <c r="CAK61" s="10"/>
      <c r="CAL61" s="10"/>
      <c r="CAM61" s="10"/>
      <c r="CAN61" s="10"/>
      <c r="CAO61" s="10"/>
      <c r="CAP61" s="10"/>
      <c r="CAQ61" s="10"/>
      <c r="CAR61" s="10"/>
      <c r="CAS61" s="10"/>
      <c r="CAT61" s="10"/>
      <c r="CAU61" s="10"/>
      <c r="CAV61" s="10"/>
      <c r="CAW61" s="10"/>
      <c r="CAX61" s="10"/>
      <c r="CAY61" s="10"/>
      <c r="CAZ61" s="10"/>
      <c r="CBA61" s="10"/>
      <c r="CBB61" s="10"/>
      <c r="CBC61" s="10"/>
      <c r="CBD61" s="10"/>
      <c r="CBE61" s="10"/>
      <c r="CBF61" s="10"/>
      <c r="CBG61" s="10"/>
      <c r="CBH61" s="10"/>
      <c r="CBI61" s="10"/>
      <c r="CBJ61" s="10"/>
      <c r="CBK61" s="10"/>
      <c r="CBL61" s="10"/>
      <c r="CBM61" s="10"/>
      <c r="CBN61" s="10"/>
      <c r="CBO61" s="10"/>
      <c r="CBP61" s="10"/>
      <c r="CBQ61" s="10"/>
      <c r="CBR61" s="10"/>
      <c r="CBS61" s="10"/>
      <c r="CBT61" s="10"/>
      <c r="CBU61" s="10"/>
      <c r="CBV61" s="10"/>
      <c r="CBW61" s="10"/>
      <c r="CBX61" s="10"/>
      <c r="CBY61" s="10"/>
      <c r="CBZ61" s="10"/>
      <c r="CCA61" s="10"/>
      <c r="CCB61" s="10"/>
      <c r="CCC61" s="10"/>
      <c r="CCD61" s="10"/>
      <c r="CCE61" s="10"/>
      <c r="CCF61" s="10"/>
      <c r="CCG61" s="10"/>
      <c r="CCH61" s="10"/>
      <c r="CCI61" s="10"/>
      <c r="CCJ61" s="10"/>
      <c r="CCK61" s="10"/>
      <c r="CCL61" s="10"/>
      <c r="CCM61" s="10"/>
      <c r="CCN61" s="10"/>
      <c r="CCO61" s="10"/>
      <c r="CCP61" s="10"/>
      <c r="CCQ61" s="10"/>
      <c r="CCR61" s="10"/>
      <c r="CCS61" s="10"/>
      <c r="CCT61" s="10"/>
      <c r="CCU61" s="10"/>
      <c r="CCV61" s="10"/>
      <c r="CCW61" s="10"/>
      <c r="CCX61" s="10"/>
      <c r="CCY61" s="10"/>
      <c r="CCZ61" s="10"/>
      <c r="CDA61" s="10"/>
      <c r="CDB61" s="10"/>
      <c r="CDC61" s="10"/>
      <c r="CDD61" s="10"/>
      <c r="CDE61" s="10"/>
      <c r="CDF61" s="10"/>
      <c r="CDG61" s="10"/>
      <c r="CDH61" s="10"/>
      <c r="CDI61" s="10"/>
      <c r="CDJ61" s="10"/>
      <c r="CDK61" s="10"/>
      <c r="CDL61" s="10"/>
      <c r="CDM61" s="10"/>
      <c r="CDN61" s="10"/>
      <c r="CDO61" s="10"/>
      <c r="CDP61" s="10"/>
      <c r="CDQ61" s="10"/>
      <c r="CDR61" s="10"/>
      <c r="CDS61" s="10"/>
      <c r="CDT61" s="10"/>
      <c r="CDU61" s="10"/>
      <c r="CDV61" s="10"/>
      <c r="CDW61" s="10"/>
      <c r="CDX61" s="10"/>
      <c r="CDY61" s="10"/>
      <c r="CDZ61" s="10"/>
      <c r="CEA61" s="10"/>
      <c r="CEB61" s="10"/>
      <c r="CEC61" s="10"/>
      <c r="CED61" s="10"/>
      <c r="CEE61" s="10"/>
      <c r="CEF61" s="10"/>
      <c r="CEG61" s="10"/>
      <c r="CEH61" s="10"/>
      <c r="CEI61" s="10"/>
      <c r="CEJ61" s="10"/>
      <c r="CEK61" s="10"/>
      <c r="CEL61" s="10"/>
      <c r="CEM61" s="10"/>
      <c r="CEN61" s="10"/>
      <c r="CEO61" s="10"/>
      <c r="CEP61" s="10"/>
      <c r="CEQ61" s="10"/>
      <c r="CER61" s="10"/>
      <c r="CES61" s="10"/>
      <c r="CET61" s="10"/>
      <c r="CEU61" s="10"/>
      <c r="CEV61" s="10"/>
      <c r="CEW61" s="10"/>
      <c r="CEX61" s="10"/>
      <c r="CEY61" s="10"/>
      <c r="CEZ61" s="10"/>
      <c r="CFA61" s="10"/>
      <c r="CFB61" s="10"/>
      <c r="CFC61" s="10"/>
      <c r="CFD61" s="10"/>
      <c r="CFE61" s="10"/>
      <c r="CFF61" s="10"/>
      <c r="CFG61" s="10"/>
      <c r="CFH61" s="10"/>
      <c r="CFI61" s="10"/>
      <c r="CFJ61" s="10"/>
      <c r="CFK61" s="10"/>
      <c r="CFL61" s="10"/>
      <c r="CFM61" s="10"/>
      <c r="CFN61" s="10"/>
      <c r="CFO61" s="10"/>
      <c r="CFP61" s="10"/>
      <c r="CFQ61" s="10"/>
      <c r="CFR61" s="10"/>
      <c r="CFS61" s="10"/>
      <c r="CFT61" s="10"/>
      <c r="CFU61" s="10"/>
      <c r="CFV61" s="10"/>
      <c r="CFW61" s="10"/>
      <c r="CFX61" s="10"/>
      <c r="CFY61" s="10"/>
      <c r="CFZ61" s="10"/>
      <c r="CGA61" s="10"/>
      <c r="CGB61" s="10"/>
      <c r="CGC61" s="10"/>
      <c r="CGD61" s="10"/>
      <c r="CGE61" s="10"/>
      <c r="CGF61" s="10"/>
      <c r="CGG61" s="10"/>
      <c r="CGH61" s="10"/>
      <c r="CGI61" s="10"/>
      <c r="CGJ61" s="10"/>
      <c r="CGK61" s="10"/>
      <c r="CGL61" s="10"/>
      <c r="CGM61" s="10"/>
      <c r="CGN61" s="10"/>
      <c r="CGO61" s="10"/>
      <c r="CGP61" s="10"/>
      <c r="CGQ61" s="10"/>
      <c r="CGR61" s="10"/>
      <c r="CGS61" s="10"/>
      <c r="CGT61" s="10"/>
      <c r="CGU61" s="10"/>
      <c r="CGV61" s="10"/>
      <c r="CGW61" s="10"/>
      <c r="CGX61" s="10"/>
      <c r="CGY61" s="10"/>
      <c r="CGZ61" s="10"/>
      <c r="CHA61" s="10"/>
      <c r="CHB61" s="10"/>
      <c r="CHC61" s="10"/>
      <c r="CHD61" s="10"/>
      <c r="CHE61" s="10"/>
      <c r="CHF61" s="10"/>
      <c r="CHG61" s="10"/>
      <c r="CHH61" s="10"/>
      <c r="CHI61" s="10"/>
      <c r="CHJ61" s="10"/>
      <c r="CHK61" s="10"/>
      <c r="CHL61" s="10"/>
      <c r="CHM61" s="10"/>
      <c r="CHN61" s="10"/>
      <c r="CHO61" s="10"/>
      <c r="CHP61" s="10"/>
      <c r="CHQ61" s="10"/>
      <c r="CHR61" s="10"/>
      <c r="CHS61" s="10"/>
      <c r="CHT61" s="10"/>
      <c r="CHU61" s="10"/>
      <c r="CHV61" s="10"/>
      <c r="CHW61" s="10"/>
      <c r="CHX61" s="10"/>
      <c r="CHY61" s="10"/>
      <c r="CHZ61" s="10"/>
      <c r="CIA61" s="10"/>
      <c r="CIB61" s="10"/>
      <c r="CIC61" s="10"/>
      <c r="CID61" s="10"/>
      <c r="CIE61" s="10"/>
      <c r="CIF61" s="10"/>
      <c r="CIG61" s="10"/>
      <c r="CIH61" s="10"/>
      <c r="CII61" s="10"/>
      <c r="CIJ61" s="10"/>
      <c r="CIK61" s="10"/>
      <c r="CIL61" s="10"/>
      <c r="CIM61" s="10"/>
      <c r="CIN61" s="10"/>
      <c r="CIO61" s="10"/>
      <c r="CIP61" s="10"/>
      <c r="CIQ61" s="10"/>
      <c r="CIR61" s="10"/>
      <c r="CIS61" s="10"/>
      <c r="CIT61" s="10"/>
      <c r="CIU61" s="10"/>
      <c r="CIV61" s="10"/>
      <c r="CIW61" s="10"/>
      <c r="CIX61" s="10"/>
      <c r="CIY61" s="10"/>
      <c r="CIZ61" s="10"/>
      <c r="CJA61" s="10"/>
      <c r="CJB61" s="10"/>
      <c r="CJC61" s="10"/>
      <c r="CJD61" s="10"/>
      <c r="CJE61" s="10"/>
      <c r="CJF61" s="10"/>
      <c r="CJG61" s="10"/>
      <c r="CJH61" s="10"/>
      <c r="CJI61" s="10"/>
      <c r="CJJ61" s="10"/>
      <c r="CJK61" s="10"/>
      <c r="CJL61" s="10"/>
      <c r="CJM61" s="10"/>
      <c r="CJN61" s="10"/>
      <c r="CJO61" s="10"/>
      <c r="CJP61" s="10"/>
      <c r="CJQ61" s="10"/>
      <c r="CJR61" s="10"/>
      <c r="CJS61" s="10"/>
      <c r="CJT61" s="10"/>
      <c r="CJU61" s="10"/>
      <c r="CJV61" s="10"/>
      <c r="CJW61" s="10"/>
      <c r="CJX61" s="10"/>
      <c r="CJY61" s="10"/>
      <c r="CJZ61" s="10"/>
      <c r="CKA61" s="10"/>
      <c r="CKB61" s="10"/>
      <c r="CKC61" s="10"/>
      <c r="CKD61" s="10"/>
      <c r="CKE61" s="10"/>
      <c r="CKF61" s="10"/>
      <c r="CKG61" s="10"/>
      <c r="CKH61" s="10"/>
      <c r="CKI61" s="10"/>
      <c r="CKJ61" s="10"/>
      <c r="CKK61" s="10"/>
      <c r="CKL61" s="10"/>
      <c r="CKM61" s="10"/>
      <c r="CKN61" s="10"/>
      <c r="CKO61" s="10"/>
      <c r="CKP61" s="10"/>
      <c r="CKQ61" s="10"/>
      <c r="CKR61" s="10"/>
      <c r="CKS61" s="10"/>
      <c r="CKT61" s="10"/>
      <c r="CKU61" s="10"/>
      <c r="CKV61" s="10"/>
      <c r="CKW61" s="10"/>
      <c r="CKX61" s="10"/>
      <c r="CKY61" s="10"/>
      <c r="CKZ61" s="10"/>
      <c r="CLA61" s="10"/>
      <c r="CLB61" s="10"/>
      <c r="CLC61" s="10"/>
      <c r="CLD61" s="10"/>
      <c r="CLE61" s="10"/>
      <c r="CLF61" s="10"/>
      <c r="CLG61" s="10"/>
      <c r="CLH61" s="10"/>
      <c r="CLI61" s="10"/>
      <c r="CLJ61" s="10"/>
      <c r="CLK61" s="10"/>
      <c r="CLL61" s="10"/>
      <c r="CLM61" s="10"/>
      <c r="CLN61" s="10"/>
      <c r="CLO61" s="10"/>
      <c r="CLP61" s="10"/>
      <c r="CLQ61" s="10"/>
      <c r="CLR61" s="10"/>
      <c r="CLS61" s="10"/>
      <c r="CLT61" s="10"/>
      <c r="CLU61" s="10"/>
      <c r="CLV61" s="10"/>
      <c r="CLW61" s="10"/>
      <c r="CLX61" s="10"/>
      <c r="CLY61" s="10"/>
      <c r="CLZ61" s="10"/>
      <c r="CMA61" s="10"/>
      <c r="CMB61" s="10"/>
      <c r="CMC61" s="10"/>
      <c r="CMD61" s="10"/>
      <c r="CME61" s="10"/>
      <c r="CMF61" s="10"/>
      <c r="CMG61" s="10"/>
      <c r="CMH61" s="10"/>
      <c r="CMI61" s="10"/>
      <c r="CMJ61" s="10"/>
      <c r="CMK61" s="10"/>
      <c r="CML61" s="10"/>
      <c r="CMM61" s="10"/>
      <c r="CMN61" s="10"/>
      <c r="CMO61" s="10"/>
      <c r="CMP61" s="10"/>
      <c r="CMQ61" s="10"/>
      <c r="CMR61" s="10"/>
      <c r="CMS61" s="10"/>
      <c r="CMT61" s="10"/>
      <c r="CMU61" s="10"/>
      <c r="CMV61" s="10"/>
      <c r="CMW61" s="10"/>
      <c r="CMX61" s="10"/>
      <c r="CMY61" s="10"/>
      <c r="CMZ61" s="10"/>
      <c r="CNA61" s="10"/>
      <c r="CNB61" s="10"/>
      <c r="CNC61" s="10"/>
      <c r="CND61" s="10"/>
      <c r="CNE61" s="10"/>
      <c r="CNF61" s="10"/>
      <c r="CNG61" s="10"/>
      <c r="CNH61" s="10"/>
      <c r="CNI61" s="10"/>
      <c r="CNJ61" s="10"/>
      <c r="CNK61" s="10"/>
      <c r="CNL61" s="10"/>
      <c r="CNM61" s="10"/>
      <c r="CNN61" s="10"/>
      <c r="CNO61" s="10"/>
      <c r="CNP61" s="10"/>
      <c r="CNQ61" s="10"/>
      <c r="CNR61" s="10"/>
      <c r="CNS61" s="10"/>
      <c r="CNT61" s="10"/>
      <c r="CNU61" s="10"/>
      <c r="CNV61" s="10"/>
      <c r="CNW61" s="10"/>
      <c r="CNX61" s="10"/>
      <c r="CNY61" s="10"/>
      <c r="CNZ61" s="10"/>
      <c r="COA61" s="10"/>
      <c r="COB61" s="10"/>
      <c r="COC61" s="10"/>
      <c r="COD61" s="10"/>
      <c r="COE61" s="10"/>
      <c r="COF61" s="10"/>
      <c r="COG61" s="10"/>
      <c r="COH61" s="10"/>
      <c r="COI61" s="10"/>
      <c r="COJ61" s="10"/>
      <c r="COK61" s="10"/>
      <c r="COL61" s="10"/>
      <c r="COM61" s="10"/>
      <c r="CON61" s="10"/>
      <c r="COO61" s="10"/>
      <c r="COP61" s="10"/>
      <c r="COQ61" s="10"/>
      <c r="COR61" s="10"/>
      <c r="COS61" s="10"/>
      <c r="COT61" s="10"/>
      <c r="COU61" s="10"/>
      <c r="COV61" s="10"/>
      <c r="COW61" s="10"/>
      <c r="COX61" s="10"/>
      <c r="COY61" s="10"/>
      <c r="COZ61" s="10"/>
      <c r="CPA61" s="10"/>
      <c r="CPB61" s="10"/>
      <c r="CPC61" s="10"/>
      <c r="CPD61" s="10"/>
      <c r="CPE61" s="10"/>
      <c r="CPF61" s="10"/>
      <c r="CPG61" s="10"/>
      <c r="CPH61" s="10"/>
      <c r="CPI61" s="10"/>
      <c r="CPJ61" s="10"/>
      <c r="CPK61" s="10"/>
      <c r="CPL61" s="10"/>
      <c r="CPM61" s="10"/>
      <c r="CPN61" s="10"/>
      <c r="CPO61" s="10"/>
      <c r="CPP61" s="10"/>
      <c r="CPQ61" s="10"/>
      <c r="CPR61" s="10"/>
      <c r="CPS61" s="10"/>
      <c r="CPT61" s="10"/>
      <c r="CPU61" s="10"/>
      <c r="CPV61" s="10"/>
      <c r="CPW61" s="10"/>
      <c r="CPX61" s="10"/>
      <c r="CPY61" s="10"/>
      <c r="CPZ61" s="10"/>
      <c r="CQA61" s="10"/>
      <c r="CQB61" s="10"/>
      <c r="CQC61" s="10"/>
      <c r="CQD61" s="10"/>
      <c r="CQE61" s="10"/>
      <c r="CQF61" s="10"/>
      <c r="CQG61" s="10"/>
      <c r="CQH61" s="10"/>
      <c r="CQI61" s="10"/>
      <c r="CQJ61" s="10"/>
      <c r="CQK61" s="10"/>
      <c r="CQL61" s="10"/>
      <c r="CQM61" s="10"/>
      <c r="CQN61" s="10"/>
      <c r="CQO61" s="10"/>
      <c r="CQP61" s="10"/>
      <c r="CQQ61" s="10"/>
      <c r="CQR61" s="10"/>
      <c r="CQS61" s="10"/>
      <c r="CQT61" s="10"/>
      <c r="CQU61" s="10"/>
      <c r="CQV61" s="10"/>
      <c r="CQW61" s="10"/>
      <c r="CQX61" s="10"/>
      <c r="CQY61" s="10"/>
      <c r="CQZ61" s="10"/>
      <c r="CRA61" s="10"/>
      <c r="CRB61" s="10"/>
      <c r="CRC61" s="10"/>
      <c r="CRD61" s="10"/>
      <c r="CRE61" s="10"/>
      <c r="CRF61" s="10"/>
      <c r="CRG61" s="10"/>
      <c r="CRH61" s="10"/>
      <c r="CRI61" s="10"/>
      <c r="CRJ61" s="10"/>
      <c r="CRK61" s="10"/>
      <c r="CRL61" s="10"/>
      <c r="CRM61" s="10"/>
      <c r="CRN61" s="10"/>
      <c r="CRO61" s="10"/>
      <c r="CRP61" s="10"/>
      <c r="CRQ61" s="10"/>
      <c r="CRR61" s="10"/>
      <c r="CRS61" s="10"/>
      <c r="CRT61" s="10"/>
      <c r="CRU61" s="10"/>
      <c r="CRV61" s="10"/>
      <c r="CRW61" s="10"/>
      <c r="CRX61" s="10"/>
      <c r="CRY61" s="10"/>
      <c r="CRZ61" s="10"/>
      <c r="CSA61" s="10"/>
      <c r="CSB61" s="10"/>
      <c r="CSC61" s="10"/>
      <c r="CSD61" s="10"/>
      <c r="CSE61" s="10"/>
      <c r="CSF61" s="10"/>
      <c r="CSG61" s="10"/>
      <c r="CSH61" s="10"/>
      <c r="CSI61" s="10"/>
      <c r="CSJ61" s="10"/>
      <c r="CSK61" s="10"/>
      <c r="CSL61" s="10"/>
      <c r="CSM61" s="10"/>
      <c r="CSN61" s="10"/>
      <c r="CSO61" s="10"/>
      <c r="CSP61" s="10"/>
      <c r="CSQ61" s="10"/>
      <c r="CSR61" s="10"/>
      <c r="CSS61" s="10"/>
      <c r="CST61" s="10"/>
      <c r="CSU61" s="10"/>
      <c r="CSV61" s="10"/>
      <c r="CSW61" s="10"/>
      <c r="CSX61" s="10"/>
      <c r="CSY61" s="10"/>
      <c r="CSZ61" s="10"/>
      <c r="CTA61" s="10"/>
      <c r="CTB61" s="10"/>
      <c r="CTC61" s="10"/>
      <c r="CTD61" s="10"/>
      <c r="CTE61" s="10"/>
      <c r="CTF61" s="10"/>
      <c r="CTG61" s="10"/>
      <c r="CTH61" s="10"/>
      <c r="CTI61" s="10"/>
      <c r="CTJ61" s="10"/>
      <c r="CTK61" s="10"/>
      <c r="CTL61" s="10"/>
      <c r="CTM61" s="10"/>
      <c r="CTN61" s="10"/>
      <c r="CTO61" s="10"/>
      <c r="CTP61" s="10"/>
      <c r="CTQ61" s="10"/>
      <c r="CTR61" s="10"/>
      <c r="CTS61" s="10"/>
      <c r="CTT61" s="10"/>
      <c r="CTU61" s="10"/>
      <c r="CTV61" s="10"/>
      <c r="CTW61" s="10"/>
      <c r="CTX61" s="10"/>
      <c r="CTY61" s="10"/>
      <c r="CTZ61" s="10"/>
      <c r="CUA61" s="10"/>
      <c r="CUB61" s="10"/>
      <c r="CUC61" s="10"/>
      <c r="CUD61" s="10"/>
      <c r="CUE61" s="10"/>
      <c r="CUF61" s="10"/>
      <c r="CUG61" s="10"/>
      <c r="CUH61" s="10"/>
      <c r="CUI61" s="10"/>
      <c r="CUJ61" s="10"/>
      <c r="CUK61" s="10"/>
      <c r="CUL61" s="10"/>
      <c r="CUM61" s="10"/>
      <c r="CUN61" s="10"/>
      <c r="CUO61" s="10"/>
      <c r="CUP61" s="10"/>
      <c r="CUQ61" s="10"/>
      <c r="CUR61" s="10"/>
      <c r="CUS61" s="10"/>
      <c r="CUT61" s="10"/>
      <c r="CUU61" s="10"/>
      <c r="CUV61" s="10"/>
      <c r="CUW61" s="10"/>
      <c r="CUX61" s="10"/>
      <c r="CUY61" s="10"/>
      <c r="CUZ61" s="10"/>
      <c r="CVA61" s="10"/>
      <c r="CVB61" s="10"/>
      <c r="CVC61" s="10"/>
      <c r="CVD61" s="10"/>
      <c r="CVE61" s="10"/>
      <c r="CVF61" s="10"/>
      <c r="CVG61" s="10"/>
      <c r="CVH61" s="10"/>
      <c r="CVI61" s="10"/>
      <c r="CVJ61" s="10"/>
      <c r="CVK61" s="10"/>
      <c r="CVL61" s="10"/>
      <c r="CVM61" s="10"/>
      <c r="CVN61" s="10"/>
      <c r="CVO61" s="10"/>
      <c r="CVP61" s="10"/>
      <c r="CVQ61" s="10"/>
      <c r="CVR61" s="10"/>
      <c r="CVS61" s="10"/>
      <c r="CVT61" s="10"/>
      <c r="CVU61" s="10"/>
      <c r="CVV61" s="10"/>
      <c r="CVW61" s="10"/>
      <c r="CVX61" s="10"/>
      <c r="CVY61" s="10"/>
      <c r="CVZ61" s="10"/>
      <c r="CWA61" s="10"/>
      <c r="CWB61" s="10"/>
      <c r="CWC61" s="10"/>
      <c r="CWD61" s="10"/>
      <c r="CWE61" s="10"/>
      <c r="CWF61" s="10"/>
      <c r="CWG61" s="10"/>
      <c r="CWH61" s="10"/>
      <c r="CWI61" s="10"/>
      <c r="CWJ61" s="10"/>
      <c r="CWK61" s="10"/>
      <c r="CWL61" s="10"/>
      <c r="CWM61" s="10"/>
      <c r="CWN61" s="10"/>
      <c r="CWO61" s="10"/>
      <c r="CWP61" s="10"/>
      <c r="CWQ61" s="10"/>
      <c r="CWR61" s="10"/>
      <c r="CWS61" s="10"/>
      <c r="CWT61" s="10"/>
      <c r="CWU61" s="10"/>
      <c r="CWV61" s="10"/>
      <c r="CWW61" s="10"/>
      <c r="CWX61" s="10"/>
      <c r="CWY61" s="10"/>
      <c r="CWZ61" s="10"/>
      <c r="CXA61" s="10"/>
      <c r="CXB61" s="10"/>
      <c r="CXC61" s="10"/>
      <c r="CXD61" s="10"/>
      <c r="CXE61" s="10"/>
      <c r="CXF61" s="10"/>
      <c r="CXG61" s="10"/>
      <c r="CXH61" s="10"/>
      <c r="CXI61" s="10"/>
      <c r="CXJ61" s="10"/>
      <c r="CXK61" s="10"/>
      <c r="CXL61" s="10"/>
      <c r="CXM61" s="10"/>
      <c r="CXN61" s="10"/>
      <c r="CXO61" s="10"/>
      <c r="CXP61" s="10"/>
      <c r="CXQ61" s="10"/>
      <c r="CXR61" s="10"/>
      <c r="CXS61" s="10"/>
      <c r="CXT61" s="10"/>
      <c r="CXU61" s="10"/>
      <c r="CXV61" s="10"/>
      <c r="CXW61" s="10"/>
      <c r="CXX61" s="10"/>
      <c r="CXY61" s="10"/>
      <c r="CXZ61" s="10"/>
      <c r="CYA61" s="10"/>
      <c r="CYB61" s="10"/>
      <c r="CYC61" s="10"/>
      <c r="CYD61" s="10"/>
      <c r="CYE61" s="10"/>
      <c r="CYF61" s="10"/>
      <c r="CYG61" s="10"/>
      <c r="CYH61" s="10"/>
      <c r="CYI61" s="10"/>
      <c r="CYJ61" s="10"/>
      <c r="CYK61" s="10"/>
      <c r="CYL61" s="10"/>
      <c r="CYM61" s="10"/>
      <c r="CYN61" s="10"/>
      <c r="CYO61" s="10"/>
      <c r="CYP61" s="10"/>
      <c r="CYQ61" s="10"/>
      <c r="CYR61" s="10"/>
      <c r="CYS61" s="10"/>
      <c r="CYT61" s="10"/>
      <c r="CYU61" s="10"/>
      <c r="CYV61" s="10"/>
      <c r="CYW61" s="10"/>
      <c r="CYX61" s="10"/>
      <c r="CYY61" s="10"/>
      <c r="CYZ61" s="10"/>
      <c r="CZA61" s="10"/>
      <c r="CZB61" s="10"/>
      <c r="CZC61" s="10"/>
      <c r="CZD61" s="10"/>
      <c r="CZE61" s="10"/>
      <c r="CZF61" s="10"/>
      <c r="CZG61" s="10"/>
      <c r="CZH61" s="10"/>
      <c r="CZI61" s="10"/>
      <c r="CZJ61" s="10"/>
      <c r="CZK61" s="10"/>
      <c r="CZL61" s="10"/>
      <c r="CZM61" s="10"/>
      <c r="CZN61" s="10"/>
      <c r="CZO61" s="10"/>
      <c r="CZP61" s="10"/>
      <c r="CZQ61" s="10"/>
      <c r="CZR61" s="10"/>
      <c r="CZS61" s="10"/>
      <c r="CZT61" s="10"/>
      <c r="CZU61" s="10"/>
      <c r="CZV61" s="10"/>
      <c r="CZW61" s="10"/>
      <c r="CZX61" s="10"/>
      <c r="CZY61" s="10"/>
      <c r="CZZ61" s="10"/>
      <c r="DAA61" s="10"/>
      <c r="DAB61" s="10"/>
      <c r="DAC61" s="10"/>
      <c r="DAD61" s="10"/>
      <c r="DAE61" s="10"/>
      <c r="DAF61" s="10"/>
      <c r="DAG61" s="10"/>
      <c r="DAH61" s="10"/>
      <c r="DAI61" s="10"/>
      <c r="DAJ61" s="10"/>
      <c r="DAK61" s="10"/>
      <c r="DAL61" s="10"/>
      <c r="DAM61" s="10"/>
      <c r="DAN61" s="10"/>
      <c r="DAO61" s="10"/>
      <c r="DAP61" s="10"/>
      <c r="DAQ61" s="10"/>
      <c r="DAR61" s="10"/>
      <c r="DAS61" s="10"/>
      <c r="DAT61" s="10"/>
      <c r="DAU61" s="10"/>
      <c r="DAV61" s="10"/>
      <c r="DAW61" s="10"/>
      <c r="DAX61" s="10"/>
      <c r="DAY61" s="10"/>
      <c r="DAZ61" s="10"/>
      <c r="DBA61" s="10"/>
      <c r="DBB61" s="10"/>
      <c r="DBC61" s="10"/>
      <c r="DBD61" s="10"/>
      <c r="DBE61" s="10"/>
      <c r="DBF61" s="10"/>
      <c r="DBG61" s="10"/>
      <c r="DBH61" s="10"/>
      <c r="DBI61" s="10"/>
      <c r="DBJ61" s="10"/>
      <c r="DBK61" s="10"/>
      <c r="DBL61" s="10"/>
      <c r="DBM61" s="10"/>
      <c r="DBN61" s="10"/>
      <c r="DBO61" s="10"/>
      <c r="DBP61" s="10"/>
      <c r="DBQ61" s="10"/>
      <c r="DBR61" s="10"/>
      <c r="DBS61" s="10"/>
      <c r="DBT61" s="10"/>
      <c r="DBU61" s="10"/>
      <c r="DBV61" s="10"/>
      <c r="DBW61" s="10"/>
      <c r="DBX61" s="10"/>
      <c r="DBY61" s="10"/>
      <c r="DBZ61" s="10"/>
      <c r="DCA61" s="10"/>
      <c r="DCB61" s="10"/>
      <c r="DCC61" s="10"/>
      <c r="DCD61" s="10"/>
      <c r="DCE61" s="10"/>
      <c r="DCF61" s="10"/>
      <c r="DCG61" s="10"/>
      <c r="DCH61" s="10"/>
      <c r="DCI61" s="10"/>
      <c r="DCJ61" s="10"/>
      <c r="DCK61" s="10"/>
      <c r="DCL61" s="10"/>
      <c r="DCM61" s="10"/>
      <c r="DCN61" s="10"/>
      <c r="DCO61" s="10"/>
      <c r="DCP61" s="10"/>
      <c r="DCQ61" s="10"/>
      <c r="DCR61" s="10"/>
      <c r="DCS61" s="10"/>
      <c r="DCT61" s="10"/>
      <c r="DCU61" s="10"/>
      <c r="DCV61" s="10"/>
      <c r="DCW61" s="10"/>
      <c r="DCX61" s="10"/>
      <c r="DCY61" s="10"/>
      <c r="DCZ61" s="10"/>
      <c r="DDA61" s="10"/>
      <c r="DDB61" s="10"/>
      <c r="DDC61" s="10"/>
      <c r="DDD61" s="10"/>
      <c r="DDE61" s="10"/>
      <c r="DDF61" s="10"/>
      <c r="DDG61" s="10"/>
      <c r="DDH61" s="10"/>
      <c r="DDI61" s="10"/>
      <c r="DDJ61" s="10"/>
      <c r="DDK61" s="10"/>
      <c r="DDL61" s="10"/>
      <c r="DDM61" s="10"/>
      <c r="DDN61" s="10"/>
      <c r="DDO61" s="10"/>
      <c r="DDP61" s="10"/>
      <c r="DDQ61" s="10"/>
      <c r="DDR61" s="10"/>
      <c r="DDS61" s="10"/>
      <c r="DDT61" s="10"/>
      <c r="DDU61" s="10"/>
      <c r="DDV61" s="10"/>
      <c r="DDW61" s="10"/>
      <c r="DDX61" s="10"/>
      <c r="DDY61" s="10"/>
      <c r="DDZ61" s="10"/>
      <c r="DEA61" s="10"/>
      <c r="DEB61" s="10"/>
      <c r="DEC61" s="10"/>
      <c r="DED61" s="10"/>
      <c r="DEE61" s="10"/>
      <c r="DEF61" s="10"/>
      <c r="DEG61" s="10"/>
      <c r="DEH61" s="10"/>
      <c r="DEI61" s="10"/>
      <c r="DEJ61" s="10"/>
      <c r="DEK61" s="10"/>
      <c r="DEL61" s="10"/>
      <c r="DEM61" s="10"/>
      <c r="DEN61" s="10"/>
      <c r="DEO61" s="10"/>
      <c r="DEP61" s="10"/>
      <c r="DEQ61" s="10"/>
      <c r="DER61" s="10"/>
      <c r="DES61" s="10"/>
      <c r="DET61" s="10"/>
      <c r="DEU61" s="10"/>
      <c r="DEV61" s="10"/>
      <c r="DEW61" s="10"/>
      <c r="DEX61" s="10"/>
      <c r="DEY61" s="10"/>
      <c r="DEZ61" s="10"/>
      <c r="DFA61" s="10"/>
      <c r="DFB61" s="10"/>
      <c r="DFC61" s="10"/>
      <c r="DFD61" s="10"/>
      <c r="DFE61" s="10"/>
      <c r="DFF61" s="10"/>
      <c r="DFG61" s="10"/>
      <c r="DFH61" s="10"/>
      <c r="DFI61" s="10"/>
      <c r="DFJ61" s="10"/>
      <c r="DFK61" s="10"/>
      <c r="DFL61" s="10"/>
      <c r="DFM61" s="10"/>
      <c r="DFN61" s="10"/>
      <c r="DFO61" s="10"/>
      <c r="DFP61" s="10"/>
      <c r="DFQ61" s="10"/>
      <c r="DFR61" s="10"/>
      <c r="DFS61" s="10"/>
      <c r="DFT61" s="10"/>
      <c r="DFU61" s="10"/>
      <c r="DFV61" s="10"/>
      <c r="DFW61" s="10"/>
      <c r="DFX61" s="10"/>
      <c r="DFY61" s="10"/>
      <c r="DFZ61" s="10"/>
      <c r="DGA61" s="10"/>
      <c r="DGB61" s="10"/>
      <c r="DGC61" s="10"/>
      <c r="DGD61" s="10"/>
      <c r="DGE61" s="10"/>
      <c r="DGF61" s="10"/>
      <c r="DGG61" s="10"/>
      <c r="DGH61" s="10"/>
      <c r="DGI61" s="10"/>
      <c r="DGJ61" s="10"/>
      <c r="DGK61" s="10"/>
      <c r="DGL61" s="10"/>
      <c r="DGM61" s="10"/>
      <c r="DGN61" s="10"/>
      <c r="DGO61" s="10"/>
      <c r="DGP61" s="10"/>
      <c r="DGQ61" s="10"/>
      <c r="DGR61" s="10"/>
      <c r="DGS61" s="10"/>
      <c r="DGT61" s="10"/>
      <c r="DGU61" s="10"/>
      <c r="DGV61" s="10"/>
      <c r="DGW61" s="10"/>
      <c r="DGX61" s="10"/>
      <c r="DGY61" s="10"/>
      <c r="DGZ61" s="10"/>
      <c r="DHA61" s="10"/>
      <c r="DHB61" s="10"/>
      <c r="DHC61" s="10"/>
      <c r="DHD61" s="10"/>
      <c r="DHE61" s="10"/>
      <c r="DHF61" s="10"/>
      <c r="DHG61" s="10"/>
      <c r="DHH61" s="10"/>
      <c r="DHI61" s="10"/>
      <c r="DHJ61" s="10"/>
      <c r="DHK61" s="10"/>
      <c r="DHL61" s="10"/>
      <c r="DHM61" s="10"/>
      <c r="DHN61" s="10"/>
      <c r="DHO61" s="10"/>
      <c r="DHP61" s="10"/>
      <c r="DHQ61" s="10"/>
      <c r="DHR61" s="10"/>
      <c r="DHS61" s="10"/>
      <c r="DHT61" s="10"/>
      <c r="DHU61" s="10"/>
      <c r="DHV61" s="10"/>
      <c r="DHW61" s="10"/>
      <c r="DHX61" s="10"/>
      <c r="DHY61" s="10"/>
      <c r="DHZ61" s="10"/>
      <c r="DIA61" s="10"/>
      <c r="DIB61" s="10"/>
      <c r="DIC61" s="10"/>
      <c r="DID61" s="10"/>
      <c r="DIE61" s="10"/>
      <c r="DIF61" s="10"/>
      <c r="DIG61" s="10"/>
      <c r="DIH61" s="10"/>
      <c r="DII61" s="10"/>
      <c r="DIJ61" s="10"/>
      <c r="DIK61" s="10"/>
      <c r="DIL61" s="10"/>
      <c r="DIM61" s="10"/>
      <c r="DIN61" s="10"/>
      <c r="DIO61" s="10"/>
      <c r="DIP61" s="10"/>
      <c r="DIQ61" s="10"/>
      <c r="DIR61" s="10"/>
      <c r="DIS61" s="10"/>
      <c r="DIT61" s="10"/>
      <c r="DIU61" s="10"/>
      <c r="DIV61" s="10"/>
      <c r="DIW61" s="10"/>
      <c r="DIX61" s="10"/>
      <c r="DIY61" s="10"/>
      <c r="DIZ61" s="10"/>
      <c r="DJA61" s="10"/>
      <c r="DJB61" s="10"/>
      <c r="DJC61" s="10"/>
      <c r="DJD61" s="10"/>
      <c r="DJE61" s="10"/>
      <c r="DJF61" s="10"/>
      <c r="DJG61" s="10"/>
      <c r="DJH61" s="10"/>
      <c r="DJI61" s="10"/>
      <c r="DJJ61" s="10"/>
      <c r="DJK61" s="10"/>
      <c r="DJL61" s="10"/>
      <c r="DJM61" s="10"/>
      <c r="DJN61" s="10"/>
      <c r="DJO61" s="10"/>
      <c r="DJP61" s="10"/>
      <c r="DJQ61" s="10"/>
      <c r="DJR61" s="10"/>
      <c r="DJS61" s="10"/>
      <c r="DJT61" s="10"/>
      <c r="DJU61" s="10"/>
      <c r="DJV61" s="10"/>
      <c r="DJW61" s="10"/>
      <c r="DJX61" s="10"/>
      <c r="DJY61" s="10"/>
      <c r="DJZ61" s="10"/>
      <c r="DKA61" s="10"/>
      <c r="DKB61" s="10"/>
      <c r="DKC61" s="10"/>
      <c r="DKD61" s="10"/>
      <c r="DKE61" s="10"/>
      <c r="DKF61" s="10"/>
      <c r="DKG61" s="10"/>
      <c r="DKH61" s="10"/>
      <c r="DKI61" s="10"/>
      <c r="DKJ61" s="10"/>
      <c r="DKK61" s="10"/>
      <c r="DKL61" s="10"/>
      <c r="DKM61" s="10"/>
      <c r="DKN61" s="10"/>
      <c r="DKO61" s="10"/>
      <c r="DKP61" s="10"/>
      <c r="DKQ61" s="10"/>
      <c r="DKR61" s="10"/>
      <c r="DKS61" s="10"/>
      <c r="DKT61" s="10"/>
      <c r="DKU61" s="10"/>
      <c r="DKV61" s="10"/>
      <c r="DKW61" s="10"/>
      <c r="DKX61" s="10"/>
      <c r="DKY61" s="10"/>
      <c r="DKZ61" s="10"/>
      <c r="DLA61" s="10"/>
      <c r="DLB61" s="10"/>
      <c r="DLC61" s="10"/>
      <c r="DLD61" s="10"/>
      <c r="DLE61" s="10"/>
      <c r="DLF61" s="10"/>
      <c r="DLG61" s="10"/>
      <c r="DLH61" s="10"/>
      <c r="DLI61" s="10"/>
      <c r="DLJ61" s="10"/>
      <c r="DLK61" s="10"/>
      <c r="DLL61" s="10"/>
      <c r="DLM61" s="10"/>
      <c r="DLN61" s="10"/>
      <c r="DLO61" s="10"/>
      <c r="DLP61" s="10"/>
      <c r="DLQ61" s="10"/>
      <c r="DLR61" s="10"/>
      <c r="DLS61" s="10"/>
      <c r="DLT61" s="10"/>
      <c r="DLU61" s="10"/>
      <c r="DLV61" s="10"/>
      <c r="DLW61" s="10"/>
      <c r="DLX61" s="10"/>
      <c r="DLY61" s="10"/>
      <c r="DLZ61" s="10"/>
      <c r="DMA61" s="10"/>
      <c r="DMB61" s="10"/>
      <c r="DMC61" s="10"/>
      <c r="DMD61" s="10"/>
      <c r="DME61" s="10"/>
      <c r="DMF61" s="10"/>
      <c r="DMG61" s="10"/>
      <c r="DMH61" s="10"/>
      <c r="DMI61" s="10"/>
      <c r="DMJ61" s="10"/>
      <c r="DMK61" s="10"/>
      <c r="DML61" s="10"/>
      <c r="DMM61" s="10"/>
      <c r="DMN61" s="10"/>
      <c r="DMO61" s="10"/>
      <c r="DMP61" s="10"/>
      <c r="DMQ61" s="10"/>
      <c r="DMR61" s="10"/>
      <c r="DMS61" s="10"/>
      <c r="DMT61" s="10"/>
      <c r="DMU61" s="10"/>
      <c r="DMV61" s="10"/>
      <c r="DMW61" s="10"/>
      <c r="DMX61" s="10"/>
      <c r="DMY61" s="10"/>
      <c r="DMZ61" s="10"/>
      <c r="DNA61" s="10"/>
      <c r="DNB61" s="10"/>
      <c r="DNC61" s="10"/>
      <c r="DND61" s="10"/>
      <c r="DNE61" s="10"/>
      <c r="DNF61" s="10"/>
      <c r="DNG61" s="10"/>
      <c r="DNH61" s="10"/>
      <c r="DNI61" s="10"/>
      <c r="DNJ61" s="10"/>
      <c r="DNK61" s="10"/>
      <c r="DNL61" s="10"/>
      <c r="DNM61" s="10"/>
      <c r="DNN61" s="10"/>
      <c r="DNO61" s="10"/>
      <c r="DNP61" s="10"/>
      <c r="DNQ61" s="10"/>
      <c r="DNR61" s="10"/>
      <c r="DNS61" s="10"/>
      <c r="DNT61" s="10"/>
      <c r="DNU61" s="10"/>
      <c r="DNV61" s="10"/>
      <c r="DNW61" s="10"/>
      <c r="DNX61" s="10"/>
      <c r="DNY61" s="10"/>
      <c r="DNZ61" s="10"/>
      <c r="DOA61" s="10"/>
      <c r="DOB61" s="10"/>
      <c r="DOC61" s="10"/>
      <c r="DOD61" s="10"/>
      <c r="DOE61" s="10"/>
      <c r="DOF61" s="10"/>
      <c r="DOG61" s="10"/>
      <c r="DOH61" s="10"/>
      <c r="DOI61" s="10"/>
      <c r="DOJ61" s="10"/>
      <c r="DOK61" s="10"/>
      <c r="DOL61" s="10"/>
      <c r="DOM61" s="10"/>
      <c r="DON61" s="10"/>
      <c r="DOO61" s="10"/>
      <c r="DOP61" s="10"/>
      <c r="DOQ61" s="10"/>
      <c r="DOR61" s="10"/>
      <c r="DOS61" s="10"/>
      <c r="DOT61" s="10"/>
      <c r="DOU61" s="10"/>
      <c r="DOV61" s="10"/>
      <c r="DOW61" s="10"/>
      <c r="DOX61" s="10"/>
      <c r="DOY61" s="10"/>
      <c r="DOZ61" s="10"/>
      <c r="DPA61" s="10"/>
      <c r="DPB61" s="10"/>
      <c r="DPC61" s="10"/>
      <c r="DPD61" s="10"/>
      <c r="DPE61" s="10"/>
      <c r="DPF61" s="10"/>
      <c r="DPG61" s="10"/>
      <c r="DPH61" s="10"/>
      <c r="DPI61" s="10"/>
      <c r="DPJ61" s="10"/>
      <c r="DPK61" s="10"/>
      <c r="DPL61" s="10"/>
      <c r="DPM61" s="10"/>
      <c r="DPN61" s="10"/>
      <c r="DPO61" s="10"/>
      <c r="DPP61" s="10"/>
      <c r="DPQ61" s="10"/>
      <c r="DPR61" s="10"/>
      <c r="DPS61" s="10"/>
      <c r="DPT61" s="10"/>
      <c r="DPU61" s="10"/>
      <c r="DPV61" s="10"/>
      <c r="DPW61" s="10"/>
      <c r="DPX61" s="10"/>
      <c r="DPY61" s="10"/>
      <c r="DPZ61" s="10"/>
      <c r="DQA61" s="10"/>
      <c r="DQB61" s="10"/>
      <c r="DQC61" s="10"/>
      <c r="DQD61" s="10"/>
      <c r="DQE61" s="10"/>
      <c r="DQF61" s="10"/>
      <c r="DQG61" s="10"/>
      <c r="DQH61" s="10"/>
      <c r="DQI61" s="10"/>
      <c r="DQJ61" s="10"/>
      <c r="DQK61" s="10"/>
      <c r="DQL61" s="10"/>
      <c r="DQM61" s="10"/>
      <c r="DQN61" s="10"/>
      <c r="DQO61" s="10"/>
      <c r="DQP61" s="10"/>
      <c r="DQQ61" s="10"/>
      <c r="DQR61" s="10"/>
      <c r="DQS61" s="10"/>
      <c r="DQT61" s="10"/>
      <c r="DQU61" s="10"/>
      <c r="DQV61" s="10"/>
      <c r="DQW61" s="10"/>
      <c r="DQX61" s="10"/>
      <c r="DQY61" s="10"/>
      <c r="DQZ61" s="10"/>
      <c r="DRA61" s="10"/>
      <c r="DRB61" s="10"/>
      <c r="DRC61" s="10"/>
      <c r="DRD61" s="10"/>
      <c r="DRE61" s="10"/>
      <c r="DRF61" s="10"/>
      <c r="DRG61" s="10"/>
      <c r="DRH61" s="10"/>
      <c r="DRI61" s="10"/>
      <c r="DRJ61" s="10"/>
      <c r="DRK61" s="10"/>
      <c r="DRL61" s="10"/>
      <c r="DRM61" s="10"/>
      <c r="DRN61" s="10"/>
      <c r="DRO61" s="10"/>
      <c r="DRP61" s="10"/>
      <c r="DRQ61" s="10"/>
      <c r="DRR61" s="10"/>
      <c r="DRS61" s="10"/>
      <c r="DRT61" s="10"/>
      <c r="DRU61" s="10"/>
      <c r="DRV61" s="10"/>
      <c r="DRW61" s="10"/>
      <c r="DRX61" s="10"/>
      <c r="DRY61" s="10"/>
      <c r="DRZ61" s="10"/>
      <c r="DSA61" s="10"/>
      <c r="DSB61" s="10"/>
      <c r="DSC61" s="10"/>
      <c r="DSD61" s="10"/>
      <c r="DSE61" s="10"/>
      <c r="DSF61" s="10"/>
      <c r="DSG61" s="10"/>
      <c r="DSH61" s="10"/>
      <c r="DSI61" s="10"/>
      <c r="DSJ61" s="10"/>
      <c r="DSK61" s="10"/>
      <c r="DSL61" s="10"/>
      <c r="DSM61" s="10"/>
      <c r="DSN61" s="10"/>
      <c r="DSO61" s="10"/>
      <c r="DSP61" s="10"/>
      <c r="DSQ61" s="10"/>
      <c r="DSR61" s="10"/>
      <c r="DSS61" s="10"/>
      <c r="DST61" s="10"/>
      <c r="DSU61" s="10"/>
      <c r="DSV61" s="10"/>
      <c r="DSW61" s="10"/>
      <c r="DSX61" s="10"/>
      <c r="DSY61" s="10"/>
      <c r="DSZ61" s="10"/>
      <c r="DTA61" s="10"/>
      <c r="DTB61" s="10"/>
      <c r="DTC61" s="10"/>
      <c r="DTD61" s="10"/>
      <c r="DTE61" s="10"/>
      <c r="DTF61" s="10"/>
      <c r="DTG61" s="10"/>
      <c r="DTH61" s="10"/>
      <c r="DTI61" s="10"/>
      <c r="DTJ61" s="10"/>
      <c r="DTK61" s="10"/>
      <c r="DTL61" s="10"/>
      <c r="DTM61" s="10"/>
      <c r="DTN61" s="10"/>
      <c r="DTO61" s="10"/>
      <c r="DTP61" s="10"/>
      <c r="DTQ61" s="10"/>
      <c r="DTR61" s="10"/>
      <c r="DTS61" s="10"/>
      <c r="DTT61" s="10"/>
      <c r="DTU61" s="10"/>
      <c r="DTV61" s="10"/>
      <c r="DTW61" s="10"/>
      <c r="DTX61" s="10"/>
      <c r="DTY61" s="10"/>
      <c r="DTZ61" s="10"/>
      <c r="DUA61" s="10"/>
      <c r="DUB61" s="10"/>
      <c r="DUC61" s="10"/>
      <c r="DUD61" s="10"/>
      <c r="DUE61" s="10"/>
      <c r="DUF61" s="10"/>
      <c r="DUG61" s="10"/>
      <c r="DUH61" s="10"/>
      <c r="DUI61" s="10"/>
      <c r="DUJ61" s="10"/>
      <c r="DUK61" s="10"/>
      <c r="DUL61" s="10"/>
      <c r="DUM61" s="10"/>
      <c r="DUN61" s="10"/>
      <c r="DUO61" s="10"/>
      <c r="DUP61" s="10"/>
      <c r="DUQ61" s="10"/>
      <c r="DUR61" s="10"/>
      <c r="DUS61" s="10"/>
      <c r="DUT61" s="10"/>
      <c r="DUU61" s="10"/>
      <c r="DUV61" s="10"/>
      <c r="DUW61" s="10"/>
      <c r="DUX61" s="10"/>
      <c r="DUY61" s="10"/>
      <c r="DUZ61" s="10"/>
      <c r="DVA61" s="10"/>
      <c r="DVB61" s="10"/>
      <c r="DVC61" s="10"/>
      <c r="DVD61" s="10"/>
      <c r="DVE61" s="10"/>
      <c r="DVF61" s="10"/>
      <c r="DVG61" s="10"/>
      <c r="DVH61" s="10"/>
      <c r="DVI61" s="10"/>
      <c r="DVJ61" s="10"/>
      <c r="DVK61" s="10"/>
      <c r="DVL61" s="10"/>
      <c r="DVM61" s="10"/>
      <c r="DVN61" s="10"/>
      <c r="DVO61" s="10"/>
      <c r="DVP61" s="10"/>
      <c r="DVQ61" s="10"/>
      <c r="DVR61" s="10"/>
      <c r="DVS61" s="10"/>
      <c r="DVT61" s="10"/>
      <c r="DVU61" s="10"/>
      <c r="DVV61" s="10"/>
      <c r="DVW61" s="10"/>
      <c r="DVX61" s="10"/>
      <c r="DVY61" s="10"/>
      <c r="DVZ61" s="10"/>
      <c r="DWA61" s="10"/>
      <c r="DWB61" s="10"/>
      <c r="DWC61" s="10"/>
      <c r="DWD61" s="10"/>
      <c r="DWE61" s="10"/>
      <c r="DWF61" s="10"/>
      <c r="DWG61" s="10"/>
      <c r="DWH61" s="10"/>
      <c r="DWI61" s="10"/>
      <c r="DWJ61" s="10"/>
      <c r="DWK61" s="10"/>
      <c r="DWL61" s="10"/>
      <c r="DWM61" s="10"/>
      <c r="DWN61" s="10"/>
      <c r="DWO61" s="10"/>
      <c r="DWP61" s="10"/>
      <c r="DWQ61" s="10"/>
      <c r="DWR61" s="10"/>
      <c r="DWS61" s="10"/>
      <c r="DWT61" s="10"/>
      <c r="DWU61" s="10"/>
      <c r="DWV61" s="10"/>
      <c r="DWW61" s="10"/>
      <c r="DWX61" s="10"/>
      <c r="DWY61" s="10"/>
      <c r="DWZ61" s="10"/>
      <c r="DXA61" s="10"/>
      <c r="DXB61" s="10"/>
      <c r="DXC61" s="10"/>
      <c r="DXD61" s="10"/>
      <c r="DXE61" s="10"/>
      <c r="DXF61" s="10"/>
      <c r="DXG61" s="10"/>
      <c r="DXH61" s="10"/>
      <c r="DXI61" s="10"/>
      <c r="DXJ61" s="10"/>
      <c r="DXK61" s="10"/>
      <c r="DXL61" s="10"/>
      <c r="DXM61" s="10"/>
      <c r="DXN61" s="10"/>
      <c r="DXO61" s="10"/>
      <c r="DXP61" s="10"/>
      <c r="DXQ61" s="10"/>
      <c r="DXR61" s="10"/>
      <c r="DXS61" s="10"/>
      <c r="DXT61" s="10"/>
      <c r="DXU61" s="10"/>
      <c r="DXV61" s="10"/>
      <c r="DXW61" s="10"/>
      <c r="DXX61" s="10"/>
      <c r="DXY61" s="10"/>
      <c r="DXZ61" s="10"/>
      <c r="DYA61" s="10"/>
      <c r="DYB61" s="10"/>
      <c r="DYC61" s="10"/>
      <c r="DYD61" s="10"/>
      <c r="DYE61" s="10"/>
      <c r="DYF61" s="10"/>
      <c r="DYG61" s="10"/>
      <c r="DYH61" s="10"/>
      <c r="DYI61" s="10"/>
      <c r="DYJ61" s="10"/>
      <c r="DYK61" s="10"/>
      <c r="DYL61" s="10"/>
      <c r="DYM61" s="10"/>
      <c r="DYN61" s="10"/>
      <c r="DYO61" s="10"/>
      <c r="DYP61" s="10"/>
      <c r="DYQ61" s="10"/>
      <c r="DYR61" s="10"/>
      <c r="DYS61" s="10"/>
      <c r="DYT61" s="10"/>
      <c r="DYU61" s="10"/>
      <c r="DYV61" s="10"/>
      <c r="DYW61" s="10"/>
      <c r="DYX61" s="10"/>
      <c r="DYY61" s="10"/>
      <c r="DYZ61" s="10"/>
      <c r="DZA61" s="10"/>
      <c r="DZB61" s="10"/>
      <c r="DZC61" s="10"/>
      <c r="DZD61" s="10"/>
      <c r="DZE61" s="10"/>
      <c r="DZF61" s="10"/>
      <c r="DZG61" s="10"/>
      <c r="DZH61" s="10"/>
      <c r="DZI61" s="10"/>
      <c r="DZJ61" s="10"/>
      <c r="DZK61" s="10"/>
      <c r="DZL61" s="10"/>
      <c r="DZM61" s="10"/>
      <c r="DZN61" s="10"/>
      <c r="DZO61" s="10"/>
      <c r="DZP61" s="10"/>
      <c r="DZQ61" s="10"/>
      <c r="DZR61" s="10"/>
      <c r="DZS61" s="10"/>
      <c r="DZT61" s="10"/>
      <c r="DZU61" s="10"/>
      <c r="DZV61" s="10"/>
      <c r="DZW61" s="10"/>
      <c r="DZX61" s="10"/>
      <c r="DZY61" s="10"/>
      <c r="DZZ61" s="10"/>
      <c r="EAA61" s="10"/>
      <c r="EAB61" s="10"/>
      <c r="EAC61" s="10"/>
      <c r="EAD61" s="10"/>
      <c r="EAE61" s="10"/>
      <c r="EAF61" s="10"/>
      <c r="EAG61" s="10"/>
      <c r="EAH61" s="10"/>
      <c r="EAI61" s="10"/>
      <c r="EAJ61" s="10"/>
      <c r="EAK61" s="10"/>
      <c r="EAL61" s="10"/>
      <c r="EAM61" s="10"/>
      <c r="EAN61" s="10"/>
      <c r="EAO61" s="10"/>
      <c r="EAP61" s="10"/>
      <c r="EAQ61" s="10"/>
      <c r="EAR61" s="10"/>
      <c r="EAS61" s="10"/>
      <c r="EAT61" s="10"/>
      <c r="EAU61" s="10"/>
      <c r="EAV61" s="10"/>
      <c r="EAW61" s="10"/>
      <c r="EAX61" s="10"/>
      <c r="EAY61" s="10"/>
      <c r="EAZ61" s="10"/>
      <c r="EBA61" s="10"/>
      <c r="EBB61" s="10"/>
      <c r="EBC61" s="10"/>
      <c r="EBD61" s="10"/>
      <c r="EBE61" s="10"/>
      <c r="EBF61" s="10"/>
      <c r="EBG61" s="10"/>
      <c r="EBH61" s="10"/>
      <c r="EBI61" s="10"/>
      <c r="EBJ61" s="10"/>
      <c r="EBK61" s="10"/>
      <c r="EBL61" s="10"/>
      <c r="EBM61" s="10"/>
      <c r="EBN61" s="10"/>
      <c r="EBO61" s="10"/>
      <c r="EBP61" s="10"/>
      <c r="EBQ61" s="10"/>
      <c r="EBR61" s="10"/>
      <c r="EBS61" s="10"/>
      <c r="EBT61" s="10"/>
      <c r="EBU61" s="10"/>
      <c r="EBV61" s="10"/>
      <c r="EBW61" s="10"/>
      <c r="EBX61" s="10"/>
      <c r="EBY61" s="10"/>
      <c r="EBZ61" s="10"/>
      <c r="ECA61" s="10"/>
      <c r="ECB61" s="10"/>
      <c r="ECC61" s="10"/>
      <c r="ECD61" s="10"/>
      <c r="ECE61" s="10"/>
      <c r="ECF61" s="10"/>
      <c r="ECG61" s="10"/>
      <c r="ECH61" s="10"/>
      <c r="ECI61" s="10"/>
      <c r="ECJ61" s="10"/>
      <c r="ECK61" s="10"/>
      <c r="ECL61" s="10"/>
      <c r="ECM61" s="10"/>
      <c r="ECN61" s="10"/>
      <c r="ECO61" s="10"/>
      <c r="ECP61" s="10"/>
      <c r="ECQ61" s="10"/>
      <c r="ECR61" s="10"/>
      <c r="ECS61" s="10"/>
      <c r="ECT61" s="10"/>
      <c r="ECU61" s="10"/>
      <c r="ECV61" s="10"/>
      <c r="ECW61" s="10"/>
      <c r="ECX61" s="10"/>
      <c r="ECY61" s="10"/>
      <c r="ECZ61" s="10"/>
      <c r="EDA61" s="10"/>
      <c r="EDB61" s="10"/>
      <c r="EDC61" s="10"/>
      <c r="EDD61" s="10"/>
      <c r="EDE61" s="10"/>
      <c r="EDF61" s="10"/>
      <c r="EDG61" s="10"/>
      <c r="EDH61" s="10"/>
      <c r="EDI61" s="10"/>
      <c r="EDJ61" s="10"/>
      <c r="EDK61" s="10"/>
      <c r="EDL61" s="10"/>
      <c r="EDM61" s="10"/>
      <c r="EDN61" s="10"/>
      <c r="EDO61" s="10"/>
      <c r="EDP61" s="10"/>
      <c r="EDQ61" s="10"/>
      <c r="EDR61" s="10"/>
      <c r="EDS61" s="10"/>
      <c r="EDT61" s="10"/>
      <c r="EDU61" s="10"/>
      <c r="EDV61" s="10"/>
      <c r="EDW61" s="10"/>
      <c r="EDX61" s="10"/>
      <c r="EDY61" s="10"/>
      <c r="EDZ61" s="10"/>
      <c r="EEA61" s="10"/>
      <c r="EEB61" s="10"/>
      <c r="EEC61" s="10"/>
      <c r="EED61" s="10"/>
      <c r="EEE61" s="10"/>
      <c r="EEF61" s="10"/>
      <c r="EEG61" s="10"/>
      <c r="EEH61" s="10"/>
      <c r="EEI61" s="10"/>
      <c r="EEJ61" s="10"/>
      <c r="EEK61" s="10"/>
      <c r="EEL61" s="10"/>
      <c r="EEM61" s="10"/>
      <c r="EEN61" s="10"/>
      <c r="EEO61" s="10"/>
      <c r="EEP61" s="10"/>
      <c r="EEQ61" s="10"/>
      <c r="EER61" s="10"/>
      <c r="EES61" s="10"/>
      <c r="EET61" s="10"/>
      <c r="EEU61" s="10"/>
      <c r="EEV61" s="10"/>
      <c r="EEW61" s="10"/>
      <c r="EEX61" s="10"/>
      <c r="EEY61" s="10"/>
      <c r="EEZ61" s="10"/>
      <c r="EFA61" s="10"/>
      <c r="EFB61" s="10"/>
      <c r="EFC61" s="10"/>
      <c r="EFD61" s="10"/>
      <c r="EFE61" s="10"/>
      <c r="EFF61" s="10"/>
      <c r="EFG61" s="10"/>
      <c r="EFH61" s="10"/>
      <c r="EFI61" s="10"/>
      <c r="EFJ61" s="10"/>
      <c r="EFK61" s="10"/>
      <c r="EFL61" s="10"/>
      <c r="EFM61" s="10"/>
      <c r="EFN61" s="10"/>
      <c r="EFO61" s="10"/>
      <c r="EFP61" s="10"/>
      <c r="EFQ61" s="10"/>
      <c r="EFR61" s="10"/>
      <c r="EFS61" s="10"/>
      <c r="EFT61" s="10"/>
      <c r="EFU61" s="10"/>
      <c r="EFV61" s="10"/>
      <c r="EFW61" s="10"/>
      <c r="EFX61" s="10"/>
      <c r="EFY61" s="10"/>
      <c r="EFZ61" s="10"/>
      <c r="EGA61" s="10"/>
      <c r="EGB61" s="10"/>
      <c r="EGC61" s="10"/>
      <c r="EGD61" s="10"/>
      <c r="EGE61" s="10"/>
      <c r="EGF61" s="10"/>
      <c r="EGG61" s="10"/>
      <c r="EGH61" s="10"/>
      <c r="EGI61" s="10"/>
      <c r="EGJ61" s="10"/>
      <c r="EGK61" s="10"/>
      <c r="EGL61" s="10"/>
      <c r="EGM61" s="10"/>
      <c r="EGN61" s="10"/>
      <c r="EGO61" s="10"/>
      <c r="EGP61" s="10"/>
      <c r="EGQ61" s="10"/>
      <c r="EGR61" s="10"/>
      <c r="EGS61" s="10"/>
      <c r="EGT61" s="10"/>
      <c r="EGU61" s="10"/>
      <c r="EGV61" s="10"/>
      <c r="EGW61" s="10"/>
      <c r="EGX61" s="10"/>
      <c r="EGY61" s="10"/>
      <c r="EGZ61" s="10"/>
      <c r="EHA61" s="10"/>
      <c r="EHB61" s="10"/>
      <c r="EHC61" s="10"/>
      <c r="EHD61" s="10"/>
      <c r="EHE61" s="10"/>
      <c r="EHF61" s="10"/>
      <c r="EHG61" s="10"/>
      <c r="EHH61" s="10"/>
      <c r="EHI61" s="10"/>
      <c r="EHJ61" s="10"/>
      <c r="EHK61" s="10"/>
      <c r="EHL61" s="10"/>
      <c r="EHM61" s="10"/>
      <c r="EHN61" s="10"/>
      <c r="EHO61" s="10"/>
      <c r="EHP61" s="10"/>
      <c r="EHQ61" s="10"/>
      <c r="EHR61" s="10"/>
      <c r="EHS61" s="10"/>
      <c r="EHT61" s="10"/>
      <c r="EHU61" s="10"/>
      <c r="EHV61" s="10"/>
      <c r="EHW61" s="10"/>
      <c r="EHX61" s="10"/>
      <c r="EHY61" s="10"/>
      <c r="EHZ61" s="10"/>
      <c r="EIA61" s="10"/>
      <c r="EIB61" s="10"/>
      <c r="EIC61" s="10"/>
      <c r="EID61" s="10"/>
      <c r="EIE61" s="10"/>
      <c r="EIF61" s="10"/>
      <c r="EIG61" s="10"/>
      <c r="EIH61" s="10"/>
      <c r="EII61" s="10"/>
      <c r="EIJ61" s="10"/>
      <c r="EIK61" s="10"/>
      <c r="EIL61" s="10"/>
      <c r="EIM61" s="10"/>
      <c r="EIN61" s="10"/>
      <c r="EIO61" s="10"/>
      <c r="EIP61" s="10"/>
      <c r="EIQ61" s="10"/>
      <c r="EIR61" s="10"/>
      <c r="EIS61" s="10"/>
      <c r="EIT61" s="10"/>
      <c r="EIU61" s="10"/>
      <c r="EIV61" s="10"/>
      <c r="EIW61" s="10"/>
      <c r="EIX61" s="10"/>
      <c r="EIY61" s="10"/>
      <c r="EIZ61" s="10"/>
      <c r="EJA61" s="10"/>
      <c r="EJB61" s="10"/>
      <c r="EJC61" s="10"/>
      <c r="EJD61" s="10"/>
      <c r="EJE61" s="10"/>
      <c r="EJF61" s="10"/>
      <c r="EJG61" s="10"/>
      <c r="EJH61" s="10"/>
      <c r="EJI61" s="10"/>
      <c r="EJJ61" s="10"/>
      <c r="EJK61" s="10"/>
      <c r="EJL61" s="10"/>
      <c r="EJM61" s="10"/>
      <c r="EJN61" s="10"/>
      <c r="EJO61" s="10"/>
      <c r="EJP61" s="10"/>
      <c r="EJQ61" s="10"/>
      <c r="EJR61" s="10"/>
      <c r="EJS61" s="10"/>
      <c r="EJT61" s="10"/>
      <c r="EJU61" s="10"/>
      <c r="EJV61" s="10"/>
      <c r="EJW61" s="10"/>
      <c r="EJX61" s="10"/>
      <c r="EJY61" s="10"/>
      <c r="EJZ61" s="10"/>
      <c r="EKA61" s="10"/>
      <c r="EKB61" s="10"/>
      <c r="EKC61" s="10"/>
      <c r="EKD61" s="10"/>
      <c r="EKE61" s="10"/>
      <c r="EKF61" s="10"/>
      <c r="EKG61" s="10"/>
      <c r="EKH61" s="10"/>
      <c r="EKI61" s="10"/>
      <c r="EKJ61" s="10"/>
      <c r="EKK61" s="10"/>
      <c r="EKL61" s="10"/>
      <c r="EKM61" s="10"/>
      <c r="EKN61" s="10"/>
      <c r="EKO61" s="10"/>
      <c r="EKP61" s="10"/>
      <c r="EKQ61" s="10"/>
      <c r="EKR61" s="10"/>
      <c r="EKS61" s="10"/>
      <c r="EKT61" s="10"/>
      <c r="EKU61" s="10"/>
      <c r="EKV61" s="10"/>
      <c r="EKW61" s="10"/>
      <c r="EKX61" s="10"/>
      <c r="EKY61" s="10"/>
      <c r="EKZ61" s="10"/>
      <c r="ELA61" s="10"/>
      <c r="ELB61" s="10"/>
      <c r="ELC61" s="10"/>
      <c r="ELD61" s="10"/>
      <c r="ELE61" s="10"/>
      <c r="ELF61" s="10"/>
      <c r="ELG61" s="10"/>
      <c r="ELH61" s="10"/>
      <c r="ELI61" s="10"/>
      <c r="ELJ61" s="10"/>
      <c r="ELK61" s="10"/>
      <c r="ELL61" s="10"/>
      <c r="ELM61" s="10"/>
      <c r="ELN61" s="10"/>
      <c r="ELO61" s="10"/>
      <c r="ELP61" s="10"/>
      <c r="ELQ61" s="10"/>
      <c r="ELR61" s="10"/>
      <c r="ELS61" s="10"/>
      <c r="ELT61" s="10"/>
      <c r="ELU61" s="10"/>
      <c r="ELV61" s="10"/>
      <c r="ELW61" s="10"/>
      <c r="ELX61" s="10"/>
      <c r="ELY61" s="10"/>
      <c r="ELZ61" s="10"/>
      <c r="EMA61" s="10"/>
      <c r="EMB61" s="10"/>
      <c r="EMC61" s="10"/>
      <c r="EMD61" s="10"/>
      <c r="EME61" s="10"/>
      <c r="EMF61" s="10"/>
      <c r="EMG61" s="10"/>
      <c r="EMH61" s="10"/>
      <c r="EMI61" s="10"/>
      <c r="EMJ61" s="10"/>
      <c r="EMK61" s="10"/>
      <c r="EML61" s="10"/>
      <c r="EMM61" s="10"/>
      <c r="EMN61" s="10"/>
      <c r="EMO61" s="10"/>
      <c r="EMP61" s="10"/>
      <c r="EMQ61" s="10"/>
      <c r="EMR61" s="10"/>
      <c r="EMS61" s="10"/>
      <c r="EMT61" s="10"/>
      <c r="EMU61" s="10"/>
      <c r="EMV61" s="10"/>
      <c r="EMW61" s="10"/>
      <c r="EMX61" s="10"/>
      <c r="EMY61" s="10"/>
      <c r="EMZ61" s="10"/>
      <c r="ENA61" s="10"/>
      <c r="ENB61" s="10"/>
      <c r="ENC61" s="10"/>
      <c r="END61" s="10"/>
      <c r="ENE61" s="10"/>
      <c r="ENF61" s="10"/>
      <c r="ENG61" s="10"/>
      <c r="ENH61" s="10"/>
      <c r="ENI61" s="10"/>
      <c r="ENJ61" s="10"/>
      <c r="ENK61" s="10"/>
      <c r="ENL61" s="10"/>
      <c r="ENM61" s="10"/>
      <c r="ENN61" s="10"/>
      <c r="ENO61" s="10"/>
      <c r="ENP61" s="10"/>
      <c r="ENQ61" s="10"/>
      <c r="ENR61" s="10"/>
      <c r="ENS61" s="10"/>
      <c r="ENT61" s="10"/>
      <c r="ENU61" s="10"/>
      <c r="ENV61" s="10"/>
      <c r="ENW61" s="10"/>
      <c r="ENX61" s="10"/>
      <c r="ENY61" s="10"/>
      <c r="ENZ61" s="10"/>
      <c r="EOA61" s="10"/>
      <c r="EOB61" s="10"/>
      <c r="EOC61" s="10"/>
      <c r="EOD61" s="10"/>
      <c r="EOE61" s="10"/>
      <c r="EOF61" s="10"/>
      <c r="EOG61" s="10"/>
      <c r="EOH61" s="10"/>
      <c r="EOI61" s="10"/>
      <c r="EOJ61" s="10"/>
      <c r="EOK61" s="10"/>
      <c r="EOL61" s="10"/>
      <c r="EOM61" s="10"/>
      <c r="EON61" s="10"/>
      <c r="EOO61" s="10"/>
      <c r="EOP61" s="10"/>
      <c r="EOQ61" s="10"/>
      <c r="EOR61" s="10"/>
      <c r="EOS61" s="10"/>
      <c r="EOT61" s="10"/>
      <c r="EOU61" s="10"/>
      <c r="EOV61" s="10"/>
      <c r="EOW61" s="10"/>
      <c r="EOX61" s="10"/>
      <c r="EOY61" s="10"/>
      <c r="EOZ61" s="10"/>
      <c r="EPA61" s="10"/>
      <c r="EPB61" s="10"/>
      <c r="EPC61" s="10"/>
      <c r="EPD61" s="10"/>
      <c r="EPE61" s="10"/>
      <c r="EPF61" s="10"/>
      <c r="EPG61" s="10"/>
      <c r="EPH61" s="10"/>
      <c r="EPI61" s="10"/>
      <c r="EPJ61" s="10"/>
      <c r="EPK61" s="10"/>
      <c r="EPL61" s="10"/>
      <c r="EPM61" s="10"/>
      <c r="EPN61" s="10"/>
      <c r="EPO61" s="10"/>
      <c r="EPP61" s="10"/>
      <c r="EPQ61" s="10"/>
      <c r="EPR61" s="10"/>
      <c r="EPS61" s="10"/>
      <c r="EPT61" s="10"/>
      <c r="EPU61" s="10"/>
      <c r="EPV61" s="10"/>
      <c r="EPW61" s="10"/>
      <c r="EPX61" s="10"/>
      <c r="EPY61" s="10"/>
      <c r="EPZ61" s="10"/>
      <c r="EQA61" s="10"/>
      <c r="EQB61" s="10"/>
      <c r="EQC61" s="10"/>
      <c r="EQD61" s="10"/>
      <c r="EQE61" s="10"/>
      <c r="EQF61" s="10"/>
      <c r="EQG61" s="10"/>
      <c r="EQH61" s="10"/>
      <c r="EQI61" s="10"/>
      <c r="EQJ61" s="10"/>
      <c r="EQK61" s="10"/>
      <c r="EQL61" s="10"/>
      <c r="EQM61" s="10"/>
      <c r="EQN61" s="10"/>
      <c r="EQO61" s="10"/>
      <c r="EQP61" s="10"/>
      <c r="EQQ61" s="10"/>
      <c r="EQR61" s="10"/>
      <c r="EQS61" s="10"/>
      <c r="EQT61" s="10"/>
      <c r="EQU61" s="10"/>
      <c r="EQV61" s="10"/>
      <c r="EQW61" s="10"/>
      <c r="EQX61" s="10"/>
      <c r="EQY61" s="10"/>
      <c r="EQZ61" s="10"/>
      <c r="ERA61" s="10"/>
      <c r="ERB61" s="10"/>
      <c r="ERC61" s="10"/>
      <c r="ERD61" s="10"/>
      <c r="ERE61" s="10"/>
      <c r="ERF61" s="10"/>
      <c r="ERG61" s="10"/>
      <c r="ERH61" s="10"/>
      <c r="ERI61" s="10"/>
      <c r="ERJ61" s="10"/>
      <c r="ERK61" s="10"/>
      <c r="ERL61" s="10"/>
      <c r="ERM61" s="10"/>
      <c r="ERN61" s="10"/>
      <c r="ERO61" s="10"/>
      <c r="ERP61" s="10"/>
      <c r="ERQ61" s="10"/>
      <c r="ERR61" s="10"/>
      <c r="ERS61" s="10"/>
      <c r="ERT61" s="10"/>
      <c r="ERU61" s="10"/>
      <c r="ERV61" s="10"/>
      <c r="ERW61" s="10"/>
      <c r="ERX61" s="10"/>
      <c r="ERY61" s="10"/>
      <c r="ERZ61" s="10"/>
      <c r="ESA61" s="10"/>
      <c r="ESB61" s="10"/>
      <c r="ESC61" s="10"/>
      <c r="ESD61" s="10"/>
      <c r="ESE61" s="10"/>
      <c r="ESF61" s="10"/>
      <c r="ESG61" s="10"/>
      <c r="ESH61" s="10"/>
      <c r="ESI61" s="10"/>
      <c r="ESJ61" s="10"/>
      <c r="ESK61" s="10"/>
      <c r="ESL61" s="10"/>
      <c r="ESM61" s="10"/>
      <c r="ESN61" s="10"/>
      <c r="ESO61" s="10"/>
      <c r="ESP61" s="10"/>
      <c r="ESQ61" s="10"/>
      <c r="ESR61" s="10"/>
      <c r="ESS61" s="10"/>
      <c r="EST61" s="10"/>
      <c r="ESU61" s="10"/>
      <c r="ESV61" s="10"/>
      <c r="ESW61" s="10"/>
      <c r="ESX61" s="10"/>
      <c r="ESY61" s="10"/>
      <c r="ESZ61" s="10"/>
      <c r="ETA61" s="10"/>
      <c r="ETB61" s="10"/>
      <c r="ETC61" s="10"/>
      <c r="ETD61" s="10"/>
      <c r="ETE61" s="10"/>
      <c r="ETF61" s="10"/>
      <c r="ETG61" s="10"/>
      <c r="ETH61" s="10"/>
      <c r="ETI61" s="10"/>
      <c r="ETJ61" s="10"/>
      <c r="ETK61" s="10"/>
      <c r="ETL61" s="10"/>
      <c r="ETM61" s="10"/>
      <c r="ETN61" s="10"/>
      <c r="ETO61" s="10"/>
      <c r="ETP61" s="10"/>
      <c r="ETQ61" s="10"/>
      <c r="ETR61" s="10"/>
      <c r="ETS61" s="10"/>
      <c r="ETT61" s="10"/>
      <c r="ETU61" s="10"/>
      <c r="ETV61" s="10"/>
      <c r="ETW61" s="10"/>
      <c r="ETX61" s="10"/>
      <c r="ETY61" s="10"/>
      <c r="ETZ61" s="10"/>
      <c r="EUA61" s="10"/>
      <c r="EUB61" s="10"/>
      <c r="EUC61" s="10"/>
      <c r="EUD61" s="10"/>
      <c r="EUE61" s="10"/>
      <c r="EUF61" s="10"/>
      <c r="EUG61" s="10"/>
      <c r="EUH61" s="10"/>
      <c r="EUI61" s="10"/>
      <c r="EUJ61" s="10"/>
      <c r="EUK61" s="10"/>
      <c r="EUL61" s="10"/>
      <c r="EUM61" s="10"/>
      <c r="EUN61" s="10"/>
      <c r="EUO61" s="10"/>
      <c r="EUP61" s="10"/>
      <c r="EUQ61" s="10"/>
      <c r="EUR61" s="10"/>
      <c r="EUS61" s="10"/>
      <c r="EUT61" s="10"/>
      <c r="EUU61" s="10"/>
      <c r="EUV61" s="10"/>
      <c r="EUW61" s="10"/>
      <c r="EUX61" s="10"/>
      <c r="EUY61" s="10"/>
      <c r="EUZ61" s="10"/>
      <c r="EVA61" s="10"/>
      <c r="EVB61" s="10"/>
      <c r="EVC61" s="10"/>
      <c r="EVD61" s="10"/>
      <c r="EVE61" s="10"/>
      <c r="EVF61" s="10"/>
      <c r="EVG61" s="10"/>
      <c r="EVH61" s="10"/>
      <c r="EVI61" s="10"/>
      <c r="EVJ61" s="10"/>
      <c r="EVK61" s="10"/>
      <c r="EVL61" s="10"/>
      <c r="EVM61" s="10"/>
      <c r="EVN61" s="10"/>
      <c r="EVO61" s="10"/>
      <c r="EVP61" s="10"/>
      <c r="EVQ61" s="10"/>
      <c r="EVR61" s="10"/>
      <c r="EVS61" s="10"/>
      <c r="EVT61" s="10"/>
      <c r="EVU61" s="10"/>
      <c r="EVV61" s="10"/>
      <c r="EVW61" s="10"/>
      <c r="EVX61" s="10"/>
      <c r="EVY61" s="10"/>
      <c r="EVZ61" s="10"/>
      <c r="EWA61" s="10"/>
      <c r="EWB61" s="10"/>
      <c r="EWC61" s="10"/>
      <c r="EWD61" s="10"/>
      <c r="EWE61" s="10"/>
      <c r="EWF61" s="10"/>
      <c r="EWG61" s="10"/>
      <c r="EWH61" s="10"/>
      <c r="EWI61" s="10"/>
      <c r="EWJ61" s="10"/>
      <c r="EWK61" s="10"/>
      <c r="EWL61" s="10"/>
      <c r="EWM61" s="10"/>
      <c r="EWN61" s="10"/>
      <c r="EWO61" s="10"/>
      <c r="EWP61" s="10"/>
      <c r="EWQ61" s="10"/>
      <c r="EWR61" s="10"/>
      <c r="EWS61" s="10"/>
      <c r="EWT61" s="10"/>
      <c r="EWU61" s="10"/>
      <c r="EWV61" s="10"/>
      <c r="EWW61" s="10"/>
      <c r="EWX61" s="10"/>
      <c r="EWY61" s="10"/>
      <c r="EWZ61" s="10"/>
      <c r="EXA61" s="10"/>
      <c r="EXB61" s="10"/>
      <c r="EXC61" s="10"/>
      <c r="EXD61" s="10"/>
      <c r="EXE61" s="10"/>
      <c r="EXF61" s="10"/>
      <c r="EXG61" s="10"/>
      <c r="EXH61" s="10"/>
      <c r="EXI61" s="10"/>
      <c r="EXJ61" s="10"/>
      <c r="EXK61" s="10"/>
      <c r="EXL61" s="10"/>
      <c r="EXM61" s="10"/>
      <c r="EXN61" s="10"/>
      <c r="EXO61" s="10"/>
      <c r="EXP61" s="10"/>
      <c r="EXQ61" s="10"/>
      <c r="EXR61" s="10"/>
      <c r="EXS61" s="10"/>
      <c r="EXT61" s="10"/>
      <c r="EXU61" s="10"/>
      <c r="EXV61" s="10"/>
      <c r="EXW61" s="10"/>
      <c r="EXX61" s="10"/>
      <c r="EXY61" s="10"/>
      <c r="EXZ61" s="10"/>
      <c r="EYA61" s="10"/>
      <c r="EYB61" s="10"/>
      <c r="EYC61" s="10"/>
      <c r="EYD61" s="10"/>
      <c r="EYE61" s="10"/>
      <c r="EYF61" s="10"/>
      <c r="EYG61" s="10"/>
      <c r="EYH61" s="10"/>
      <c r="EYI61" s="10"/>
      <c r="EYJ61" s="10"/>
      <c r="EYK61" s="10"/>
      <c r="EYL61" s="10"/>
      <c r="EYM61" s="10"/>
      <c r="EYN61" s="10"/>
      <c r="EYO61" s="10"/>
      <c r="EYP61" s="10"/>
      <c r="EYQ61" s="10"/>
      <c r="EYR61" s="10"/>
      <c r="EYS61" s="10"/>
      <c r="EYT61" s="10"/>
      <c r="EYU61" s="10"/>
      <c r="EYV61" s="10"/>
      <c r="EYW61" s="10"/>
      <c r="EYX61" s="10"/>
      <c r="EYY61" s="10"/>
      <c r="EYZ61" s="10"/>
      <c r="EZA61" s="10"/>
      <c r="EZB61" s="10"/>
      <c r="EZC61" s="10"/>
      <c r="EZD61" s="10"/>
      <c r="EZE61" s="10"/>
      <c r="EZF61" s="10"/>
      <c r="EZG61" s="10"/>
      <c r="EZH61" s="10"/>
      <c r="EZI61" s="10"/>
      <c r="EZJ61" s="10"/>
      <c r="EZK61" s="10"/>
      <c r="EZL61" s="10"/>
      <c r="EZM61" s="10"/>
      <c r="EZN61" s="10"/>
      <c r="EZO61" s="10"/>
      <c r="EZP61" s="10"/>
      <c r="EZQ61" s="10"/>
      <c r="EZR61" s="10"/>
      <c r="EZS61" s="10"/>
      <c r="EZT61" s="10"/>
      <c r="EZU61" s="10"/>
      <c r="EZV61" s="10"/>
      <c r="EZW61" s="10"/>
      <c r="EZX61" s="10"/>
      <c r="EZY61" s="10"/>
      <c r="EZZ61" s="10"/>
      <c r="FAA61" s="10"/>
      <c r="FAB61" s="10"/>
      <c r="FAC61" s="10"/>
      <c r="FAD61" s="10"/>
      <c r="FAE61" s="10"/>
      <c r="FAF61" s="10"/>
      <c r="FAG61" s="10"/>
      <c r="FAH61" s="10"/>
      <c r="FAI61" s="10"/>
      <c r="FAJ61" s="10"/>
      <c r="FAK61" s="10"/>
      <c r="FAL61" s="10"/>
      <c r="FAM61" s="10"/>
      <c r="FAN61" s="10"/>
      <c r="FAO61" s="10"/>
      <c r="FAP61" s="10"/>
      <c r="FAQ61" s="10"/>
      <c r="FAR61" s="10"/>
      <c r="FAS61" s="10"/>
      <c r="FAT61" s="10"/>
      <c r="FAU61" s="10"/>
      <c r="FAV61" s="10"/>
      <c r="FAW61" s="10"/>
      <c r="FAX61" s="10"/>
      <c r="FAY61" s="10"/>
      <c r="FAZ61" s="10"/>
      <c r="FBA61" s="10"/>
      <c r="FBB61" s="10"/>
      <c r="FBC61" s="10"/>
      <c r="FBD61" s="10"/>
      <c r="FBE61" s="10"/>
      <c r="FBF61" s="10"/>
      <c r="FBG61" s="10"/>
      <c r="FBH61" s="10"/>
      <c r="FBI61" s="10"/>
      <c r="FBJ61" s="10"/>
      <c r="FBK61" s="10"/>
      <c r="FBL61" s="10"/>
      <c r="FBM61" s="10"/>
      <c r="FBN61" s="10"/>
      <c r="FBO61" s="10"/>
      <c r="FBP61" s="10"/>
      <c r="FBQ61" s="10"/>
      <c r="FBR61" s="10"/>
      <c r="FBS61" s="10"/>
      <c r="FBT61" s="10"/>
      <c r="FBU61" s="10"/>
      <c r="FBV61" s="10"/>
      <c r="FBW61" s="10"/>
      <c r="FBX61" s="10"/>
      <c r="FBY61" s="10"/>
      <c r="FBZ61" s="10"/>
      <c r="FCA61" s="10"/>
      <c r="FCB61" s="10"/>
      <c r="FCC61" s="10"/>
      <c r="FCD61" s="10"/>
      <c r="FCE61" s="10"/>
      <c r="FCF61" s="10"/>
      <c r="FCG61" s="10"/>
      <c r="FCH61" s="10"/>
      <c r="FCI61" s="10"/>
      <c r="FCJ61" s="10"/>
      <c r="FCK61" s="10"/>
      <c r="FCL61" s="10"/>
      <c r="FCM61" s="10"/>
      <c r="FCN61" s="10"/>
      <c r="FCO61" s="10"/>
      <c r="FCP61" s="10"/>
      <c r="FCQ61" s="10"/>
      <c r="FCR61" s="10"/>
      <c r="FCS61" s="10"/>
      <c r="FCT61" s="10"/>
      <c r="FCU61" s="10"/>
      <c r="FCV61" s="10"/>
      <c r="FCW61" s="10"/>
      <c r="FCX61" s="10"/>
      <c r="FCY61" s="10"/>
      <c r="FCZ61" s="10"/>
      <c r="FDA61" s="10"/>
      <c r="FDB61" s="10"/>
      <c r="FDC61" s="10"/>
      <c r="FDD61" s="10"/>
      <c r="FDE61" s="10"/>
      <c r="FDF61" s="10"/>
      <c r="FDG61" s="10"/>
      <c r="FDH61" s="10"/>
      <c r="FDI61" s="10"/>
      <c r="FDJ61" s="10"/>
      <c r="FDK61" s="10"/>
      <c r="FDL61" s="10"/>
      <c r="FDM61" s="10"/>
      <c r="FDN61" s="10"/>
      <c r="FDO61" s="10"/>
      <c r="FDP61" s="10"/>
      <c r="FDQ61" s="10"/>
      <c r="FDR61" s="10"/>
      <c r="FDS61" s="10"/>
      <c r="FDT61" s="10"/>
      <c r="FDU61" s="10"/>
      <c r="FDV61" s="10"/>
      <c r="FDW61" s="10"/>
      <c r="FDX61" s="10"/>
      <c r="FDY61" s="10"/>
      <c r="FDZ61" s="10"/>
      <c r="FEA61" s="10"/>
      <c r="FEB61" s="10"/>
      <c r="FEC61" s="10"/>
      <c r="FED61" s="10"/>
      <c r="FEE61" s="10"/>
      <c r="FEF61" s="10"/>
      <c r="FEG61" s="10"/>
      <c r="FEH61" s="10"/>
      <c r="FEI61" s="10"/>
      <c r="FEJ61" s="10"/>
      <c r="FEK61" s="10"/>
      <c r="FEL61" s="10"/>
      <c r="FEM61" s="10"/>
      <c r="FEN61" s="10"/>
      <c r="FEO61" s="10"/>
      <c r="FEP61" s="10"/>
      <c r="FEQ61" s="10"/>
      <c r="FER61" s="10"/>
      <c r="FES61" s="10"/>
      <c r="FET61" s="10"/>
      <c r="FEU61" s="10"/>
      <c r="FEV61" s="10"/>
      <c r="FEW61" s="10"/>
      <c r="FEX61" s="10"/>
      <c r="FEY61" s="10"/>
      <c r="FEZ61" s="10"/>
      <c r="FFA61" s="10"/>
      <c r="FFB61" s="10"/>
      <c r="FFC61" s="10"/>
      <c r="FFD61" s="10"/>
      <c r="FFE61" s="10"/>
      <c r="FFF61" s="10"/>
      <c r="FFG61" s="10"/>
      <c r="FFH61" s="10"/>
      <c r="FFI61" s="10"/>
      <c r="FFJ61" s="10"/>
      <c r="FFK61" s="10"/>
      <c r="FFL61" s="10"/>
      <c r="FFM61" s="10"/>
      <c r="FFN61" s="10"/>
      <c r="FFO61" s="10"/>
      <c r="FFP61" s="10"/>
      <c r="FFQ61" s="10"/>
      <c r="FFR61" s="10"/>
      <c r="FFS61" s="10"/>
      <c r="FFT61" s="10"/>
      <c r="FFU61" s="10"/>
      <c r="FFV61" s="10"/>
      <c r="FFW61" s="10"/>
      <c r="FFX61" s="10"/>
      <c r="FFY61" s="10"/>
      <c r="FFZ61" s="10"/>
      <c r="FGA61" s="10"/>
      <c r="FGB61" s="10"/>
      <c r="FGC61" s="10"/>
      <c r="FGD61" s="10"/>
      <c r="FGE61" s="10"/>
      <c r="FGF61" s="10"/>
      <c r="FGG61" s="10"/>
      <c r="FGH61" s="10"/>
      <c r="FGI61" s="10"/>
      <c r="FGJ61" s="10"/>
      <c r="FGK61" s="10"/>
      <c r="FGL61" s="10"/>
      <c r="FGM61" s="10"/>
      <c r="FGN61" s="10"/>
      <c r="FGO61" s="10"/>
      <c r="FGP61" s="10"/>
      <c r="FGQ61" s="10"/>
      <c r="FGR61" s="10"/>
      <c r="FGS61" s="10"/>
      <c r="FGT61" s="10"/>
      <c r="FGU61" s="10"/>
      <c r="FGV61" s="10"/>
      <c r="FGW61" s="10"/>
      <c r="FGX61" s="10"/>
      <c r="FGY61" s="10"/>
      <c r="FGZ61" s="10"/>
      <c r="FHA61" s="10"/>
      <c r="FHB61" s="10"/>
      <c r="FHC61" s="10"/>
      <c r="FHD61" s="10"/>
      <c r="FHE61" s="10"/>
      <c r="FHF61" s="10"/>
      <c r="FHG61" s="10"/>
      <c r="FHH61" s="10"/>
      <c r="FHI61" s="10"/>
      <c r="FHJ61" s="10"/>
      <c r="FHK61" s="10"/>
      <c r="FHL61" s="10"/>
      <c r="FHM61" s="10"/>
      <c r="FHN61" s="10"/>
      <c r="FHO61" s="10"/>
      <c r="FHP61" s="10"/>
      <c r="FHQ61" s="10"/>
      <c r="FHR61" s="10"/>
      <c r="FHS61" s="10"/>
      <c r="FHT61" s="10"/>
      <c r="FHU61" s="10"/>
      <c r="FHV61" s="10"/>
      <c r="FHW61" s="10"/>
      <c r="FHX61" s="10"/>
      <c r="FHY61" s="10"/>
      <c r="FHZ61" s="10"/>
      <c r="FIA61" s="10"/>
      <c r="FIB61" s="10"/>
      <c r="FIC61" s="10"/>
      <c r="FID61" s="10"/>
      <c r="FIE61" s="10"/>
      <c r="FIF61" s="10"/>
      <c r="FIG61" s="10"/>
      <c r="FIH61" s="10"/>
      <c r="FII61" s="10"/>
      <c r="FIJ61" s="10"/>
      <c r="FIK61" s="10"/>
      <c r="FIL61" s="10"/>
      <c r="FIM61" s="10"/>
      <c r="FIN61" s="10"/>
      <c r="FIO61" s="10"/>
      <c r="FIP61" s="10"/>
      <c r="FIQ61" s="10"/>
      <c r="FIR61" s="10"/>
      <c r="FIS61" s="10"/>
      <c r="FIT61" s="10"/>
      <c r="FIU61" s="10"/>
      <c r="FIV61" s="10"/>
      <c r="FIW61" s="10"/>
      <c r="FIX61" s="10"/>
      <c r="FIY61" s="10"/>
      <c r="FIZ61" s="10"/>
      <c r="FJA61" s="10"/>
      <c r="FJB61" s="10"/>
      <c r="FJC61" s="10"/>
      <c r="FJD61" s="10"/>
      <c r="FJE61" s="10"/>
      <c r="FJF61" s="10"/>
      <c r="FJG61" s="10"/>
      <c r="FJH61" s="10"/>
      <c r="FJI61" s="10"/>
      <c r="FJJ61" s="10"/>
      <c r="FJK61" s="10"/>
      <c r="FJL61" s="10"/>
      <c r="FJM61" s="10"/>
      <c r="FJN61" s="10"/>
      <c r="FJO61" s="10"/>
      <c r="FJP61" s="10"/>
      <c r="FJQ61" s="10"/>
      <c r="FJR61" s="10"/>
      <c r="FJS61" s="10"/>
      <c r="FJT61" s="10"/>
      <c r="FJU61" s="10"/>
      <c r="FJV61" s="10"/>
      <c r="FJW61" s="10"/>
      <c r="FJX61" s="10"/>
      <c r="FJY61" s="10"/>
      <c r="FJZ61" s="10"/>
      <c r="FKA61" s="10"/>
      <c r="FKB61" s="10"/>
      <c r="FKC61" s="10"/>
      <c r="FKD61" s="10"/>
      <c r="FKE61" s="10"/>
      <c r="FKF61" s="10"/>
      <c r="FKG61" s="10"/>
      <c r="FKH61" s="10"/>
      <c r="FKI61" s="10"/>
      <c r="FKJ61" s="10"/>
      <c r="FKK61" s="10"/>
      <c r="FKL61" s="10"/>
      <c r="FKM61" s="10"/>
      <c r="FKN61" s="10"/>
      <c r="FKO61" s="10"/>
      <c r="FKP61" s="10"/>
      <c r="FKQ61" s="10"/>
      <c r="FKR61" s="10"/>
      <c r="FKS61" s="10"/>
      <c r="FKT61" s="10"/>
      <c r="FKU61" s="10"/>
      <c r="FKV61" s="10"/>
      <c r="FKW61" s="10"/>
      <c r="FKX61" s="10"/>
      <c r="FKY61" s="10"/>
      <c r="FKZ61" s="10"/>
      <c r="FLA61" s="10"/>
      <c r="FLB61" s="10"/>
      <c r="FLC61" s="10"/>
      <c r="FLD61" s="10"/>
      <c r="FLE61" s="10"/>
      <c r="FLF61" s="10"/>
      <c r="FLG61" s="10"/>
      <c r="FLH61" s="10"/>
      <c r="FLI61" s="10"/>
      <c r="FLJ61" s="10"/>
      <c r="FLK61" s="10"/>
      <c r="FLL61" s="10"/>
      <c r="FLM61" s="10"/>
      <c r="FLN61" s="10"/>
      <c r="FLO61" s="10"/>
      <c r="FLP61" s="10"/>
      <c r="FLQ61" s="10"/>
      <c r="FLR61" s="10"/>
      <c r="FLS61" s="10"/>
      <c r="FLT61" s="10"/>
      <c r="FLU61" s="10"/>
      <c r="FLV61" s="10"/>
      <c r="FLW61" s="10"/>
      <c r="FLX61" s="10"/>
      <c r="FLY61" s="10"/>
      <c r="FLZ61" s="10"/>
      <c r="FMA61" s="10"/>
      <c r="FMB61" s="10"/>
      <c r="FMC61" s="10"/>
      <c r="FMD61" s="10"/>
      <c r="FME61" s="10"/>
      <c r="FMF61" s="10"/>
      <c r="FMG61" s="10"/>
      <c r="FMH61" s="10"/>
      <c r="FMI61" s="10"/>
      <c r="FMJ61" s="10"/>
      <c r="FMK61" s="10"/>
      <c r="FML61" s="10"/>
      <c r="FMM61" s="10"/>
      <c r="FMN61" s="10"/>
      <c r="FMO61" s="10"/>
      <c r="FMP61" s="10"/>
      <c r="FMQ61" s="10"/>
      <c r="FMR61" s="10"/>
      <c r="FMS61" s="10"/>
      <c r="FMT61" s="10"/>
      <c r="FMU61" s="10"/>
      <c r="FMV61" s="10"/>
      <c r="FMW61" s="10"/>
      <c r="FMX61" s="10"/>
      <c r="FMY61" s="10"/>
      <c r="FMZ61" s="10"/>
      <c r="FNA61" s="10"/>
      <c r="FNB61" s="10"/>
      <c r="FNC61" s="10"/>
      <c r="FND61" s="10"/>
      <c r="FNE61" s="10"/>
      <c r="FNF61" s="10"/>
      <c r="FNG61" s="10"/>
      <c r="FNH61" s="10"/>
      <c r="FNI61" s="10"/>
      <c r="FNJ61" s="10"/>
      <c r="FNK61" s="10"/>
      <c r="FNL61" s="10"/>
      <c r="FNM61" s="10"/>
      <c r="FNN61" s="10"/>
      <c r="FNO61" s="10"/>
      <c r="FNP61" s="10"/>
      <c r="FNQ61" s="10"/>
      <c r="FNR61" s="10"/>
      <c r="FNS61" s="10"/>
      <c r="FNT61" s="10"/>
      <c r="FNU61" s="10"/>
      <c r="FNV61" s="10"/>
      <c r="FNW61" s="10"/>
      <c r="FNX61" s="10"/>
      <c r="FNY61" s="10"/>
      <c r="FNZ61" s="10"/>
      <c r="FOA61" s="10"/>
      <c r="FOB61" s="10"/>
      <c r="FOC61" s="10"/>
      <c r="FOD61" s="10"/>
      <c r="FOE61" s="10"/>
      <c r="FOF61" s="10"/>
      <c r="FOG61" s="10"/>
      <c r="FOH61" s="10"/>
      <c r="FOI61" s="10"/>
      <c r="FOJ61" s="10"/>
      <c r="FOK61" s="10"/>
      <c r="FOL61" s="10"/>
      <c r="FOM61" s="10"/>
      <c r="FON61" s="10"/>
      <c r="FOO61" s="10"/>
      <c r="FOP61" s="10"/>
      <c r="FOQ61" s="10"/>
      <c r="FOR61" s="10"/>
      <c r="FOS61" s="10"/>
      <c r="FOT61" s="10"/>
      <c r="FOU61" s="10"/>
      <c r="FOV61" s="10"/>
      <c r="FOW61" s="10"/>
      <c r="FOX61" s="10"/>
      <c r="FOY61" s="10"/>
      <c r="FOZ61" s="10"/>
      <c r="FPA61" s="10"/>
      <c r="FPB61" s="10"/>
      <c r="FPC61" s="10"/>
      <c r="FPD61" s="10"/>
      <c r="FPE61" s="10"/>
      <c r="FPF61" s="10"/>
      <c r="FPG61" s="10"/>
      <c r="FPH61" s="10"/>
      <c r="FPI61" s="10"/>
      <c r="FPJ61" s="10"/>
      <c r="FPK61" s="10"/>
      <c r="FPL61" s="10"/>
      <c r="FPM61" s="10"/>
      <c r="FPN61" s="10"/>
      <c r="FPO61" s="10"/>
      <c r="FPP61" s="10"/>
      <c r="FPQ61" s="10"/>
      <c r="FPR61" s="10"/>
      <c r="FPS61" s="10"/>
      <c r="FPT61" s="10"/>
      <c r="FPU61" s="10"/>
      <c r="FPV61" s="10"/>
      <c r="FPW61" s="10"/>
      <c r="FPX61" s="10"/>
      <c r="FPY61" s="10"/>
      <c r="FPZ61" s="10"/>
      <c r="FQA61" s="10"/>
      <c r="FQB61" s="10"/>
      <c r="FQC61" s="10"/>
      <c r="FQD61" s="10"/>
      <c r="FQE61" s="10"/>
      <c r="FQF61" s="10"/>
      <c r="FQG61" s="10"/>
      <c r="FQH61" s="10"/>
      <c r="FQI61" s="10"/>
      <c r="FQJ61" s="10"/>
      <c r="FQK61" s="10"/>
      <c r="FQL61" s="10"/>
      <c r="FQM61" s="10"/>
      <c r="FQN61" s="10"/>
      <c r="FQO61" s="10"/>
      <c r="FQP61" s="10"/>
      <c r="FQQ61" s="10"/>
      <c r="FQR61" s="10"/>
      <c r="FQS61" s="10"/>
      <c r="FQT61" s="10"/>
      <c r="FQU61" s="10"/>
      <c r="FQV61" s="10"/>
      <c r="FQW61" s="10"/>
      <c r="FQX61" s="10"/>
      <c r="FQY61" s="10"/>
      <c r="FQZ61" s="10"/>
      <c r="FRA61" s="10"/>
      <c r="FRB61" s="10"/>
      <c r="FRC61" s="10"/>
      <c r="FRD61" s="10"/>
      <c r="FRE61" s="10"/>
      <c r="FRF61" s="10"/>
      <c r="FRG61" s="10"/>
      <c r="FRH61" s="10"/>
      <c r="FRI61" s="10"/>
      <c r="FRJ61" s="10"/>
      <c r="FRK61" s="10"/>
      <c r="FRL61" s="10"/>
      <c r="FRM61" s="10"/>
      <c r="FRN61" s="10"/>
      <c r="FRO61" s="10"/>
      <c r="FRP61" s="10"/>
      <c r="FRQ61" s="10"/>
      <c r="FRR61" s="10"/>
      <c r="FRS61" s="10"/>
      <c r="FRT61" s="10"/>
      <c r="FRU61" s="10"/>
      <c r="FRV61" s="10"/>
      <c r="FRW61" s="10"/>
      <c r="FRX61" s="10"/>
      <c r="FRY61" s="10"/>
      <c r="FRZ61" s="10"/>
      <c r="FSA61" s="10"/>
      <c r="FSB61" s="10"/>
      <c r="FSC61" s="10"/>
      <c r="FSD61" s="10"/>
      <c r="FSE61" s="10"/>
      <c r="FSF61" s="10"/>
      <c r="FSG61" s="10"/>
      <c r="FSH61" s="10"/>
      <c r="FSI61" s="10"/>
      <c r="FSJ61" s="10"/>
      <c r="FSK61" s="10"/>
      <c r="FSL61" s="10"/>
      <c r="FSM61" s="10"/>
      <c r="FSN61" s="10"/>
      <c r="FSO61" s="10"/>
      <c r="FSP61" s="10"/>
      <c r="FSQ61" s="10"/>
      <c r="FSR61" s="10"/>
      <c r="FSS61" s="10"/>
      <c r="FST61" s="10"/>
      <c r="FSU61" s="10"/>
      <c r="FSV61" s="10"/>
      <c r="FSW61" s="10"/>
      <c r="FSX61" s="10"/>
      <c r="FSY61" s="10"/>
      <c r="FSZ61" s="10"/>
      <c r="FTA61" s="10"/>
      <c r="FTB61" s="10"/>
      <c r="FTC61" s="10"/>
      <c r="FTD61" s="10"/>
      <c r="FTE61" s="10"/>
      <c r="FTF61" s="10"/>
      <c r="FTG61" s="10"/>
      <c r="FTH61" s="10"/>
      <c r="FTI61" s="10"/>
      <c r="FTJ61" s="10"/>
      <c r="FTK61" s="10"/>
      <c r="FTL61" s="10"/>
      <c r="FTM61" s="10"/>
      <c r="FTN61" s="10"/>
      <c r="FTO61" s="10"/>
      <c r="FTP61" s="10"/>
      <c r="FTQ61" s="10"/>
      <c r="FTR61" s="10"/>
      <c r="FTS61" s="10"/>
      <c r="FTT61" s="10"/>
      <c r="FTU61" s="10"/>
      <c r="FTV61" s="10"/>
      <c r="FTW61" s="10"/>
      <c r="FTX61" s="10"/>
      <c r="FTY61" s="10"/>
      <c r="FTZ61" s="10"/>
      <c r="FUA61" s="10"/>
      <c r="FUB61" s="10"/>
      <c r="FUC61" s="10"/>
      <c r="FUD61" s="10"/>
      <c r="FUE61" s="10"/>
      <c r="FUF61" s="10"/>
      <c r="FUG61" s="10"/>
      <c r="FUH61" s="10"/>
      <c r="FUI61" s="10"/>
      <c r="FUJ61" s="10"/>
      <c r="FUK61" s="10"/>
      <c r="FUL61" s="10"/>
      <c r="FUM61" s="10"/>
      <c r="FUN61" s="10"/>
      <c r="FUO61" s="10"/>
      <c r="FUP61" s="10"/>
      <c r="FUQ61" s="10"/>
      <c r="FUR61" s="10"/>
      <c r="FUS61" s="10"/>
      <c r="FUT61" s="10"/>
      <c r="FUU61" s="10"/>
      <c r="FUV61" s="10"/>
      <c r="FUW61" s="10"/>
      <c r="FUX61" s="10"/>
      <c r="FUY61" s="10"/>
      <c r="FUZ61" s="10"/>
      <c r="FVA61" s="10"/>
      <c r="FVB61" s="10"/>
      <c r="FVC61" s="10"/>
      <c r="FVD61" s="10"/>
      <c r="FVE61" s="10"/>
      <c r="FVF61" s="10"/>
      <c r="FVG61" s="10"/>
      <c r="FVH61" s="10"/>
      <c r="FVI61" s="10"/>
      <c r="FVJ61" s="10"/>
      <c r="FVK61" s="10"/>
      <c r="FVL61" s="10"/>
      <c r="FVM61" s="10"/>
      <c r="FVN61" s="10"/>
      <c r="FVO61" s="10"/>
      <c r="FVP61" s="10"/>
      <c r="FVQ61" s="10"/>
      <c r="FVR61" s="10"/>
      <c r="FVS61" s="10"/>
      <c r="FVT61" s="10"/>
      <c r="FVU61" s="10"/>
      <c r="FVV61" s="10"/>
      <c r="FVW61" s="10"/>
      <c r="FVX61" s="10"/>
      <c r="FVY61" s="10"/>
      <c r="FVZ61" s="10"/>
      <c r="FWA61" s="10"/>
      <c r="FWB61" s="10"/>
      <c r="FWC61" s="10"/>
      <c r="FWD61" s="10"/>
      <c r="FWE61" s="10"/>
      <c r="FWF61" s="10"/>
      <c r="FWG61" s="10"/>
      <c r="FWH61" s="10"/>
      <c r="FWI61" s="10"/>
      <c r="FWJ61" s="10"/>
      <c r="FWK61" s="10"/>
      <c r="FWL61" s="10"/>
      <c r="FWM61" s="10"/>
      <c r="FWN61" s="10"/>
      <c r="FWO61" s="10"/>
      <c r="FWP61" s="10"/>
      <c r="FWQ61" s="10"/>
      <c r="FWR61" s="10"/>
      <c r="FWS61" s="10"/>
      <c r="FWT61" s="10"/>
      <c r="FWU61" s="10"/>
      <c r="FWV61" s="10"/>
      <c r="FWW61" s="10"/>
      <c r="FWX61" s="10"/>
      <c r="FWY61" s="10"/>
      <c r="FWZ61" s="10"/>
      <c r="FXA61" s="10"/>
      <c r="FXB61" s="10"/>
      <c r="FXC61" s="10"/>
      <c r="FXD61" s="10"/>
      <c r="FXE61" s="10"/>
      <c r="FXF61" s="10"/>
      <c r="FXG61" s="10"/>
      <c r="FXH61" s="10"/>
      <c r="FXI61" s="10"/>
      <c r="FXJ61" s="10"/>
      <c r="FXK61" s="10"/>
      <c r="FXL61" s="10"/>
      <c r="FXM61" s="10"/>
      <c r="FXN61" s="10"/>
      <c r="FXO61" s="10"/>
      <c r="FXP61" s="10"/>
      <c r="FXQ61" s="10"/>
      <c r="FXR61" s="10"/>
      <c r="FXS61" s="10"/>
      <c r="FXT61" s="10"/>
      <c r="FXU61" s="10"/>
      <c r="FXV61" s="10"/>
      <c r="FXW61" s="10"/>
      <c r="FXX61" s="10"/>
      <c r="FXY61" s="10"/>
      <c r="FXZ61" s="10"/>
      <c r="FYA61" s="10"/>
      <c r="FYB61" s="10"/>
      <c r="FYC61" s="10"/>
      <c r="FYD61" s="10"/>
      <c r="FYE61" s="10"/>
      <c r="FYF61" s="10"/>
      <c r="FYG61" s="10"/>
      <c r="FYH61" s="10"/>
      <c r="FYI61" s="10"/>
      <c r="FYJ61" s="10"/>
      <c r="FYK61" s="10"/>
      <c r="FYL61" s="10"/>
      <c r="FYM61" s="10"/>
      <c r="FYN61" s="10"/>
      <c r="FYO61" s="10"/>
      <c r="FYP61" s="10"/>
      <c r="FYQ61" s="10"/>
      <c r="FYR61" s="10"/>
      <c r="FYS61" s="10"/>
      <c r="FYT61" s="10"/>
      <c r="FYU61" s="10"/>
      <c r="FYV61" s="10"/>
      <c r="FYW61" s="10"/>
      <c r="FYX61" s="10"/>
      <c r="FYY61" s="10"/>
      <c r="FYZ61" s="10"/>
      <c r="FZA61" s="10"/>
      <c r="FZB61" s="10"/>
      <c r="FZC61" s="10"/>
      <c r="FZD61" s="10"/>
      <c r="FZE61" s="10"/>
      <c r="FZF61" s="10"/>
      <c r="FZG61" s="10"/>
      <c r="FZH61" s="10"/>
      <c r="FZI61" s="10"/>
      <c r="FZJ61" s="10"/>
      <c r="FZK61" s="10"/>
      <c r="FZL61" s="10"/>
      <c r="FZM61" s="10"/>
      <c r="FZN61" s="10"/>
      <c r="FZO61" s="10"/>
      <c r="FZP61" s="10"/>
      <c r="FZQ61" s="10"/>
      <c r="FZR61" s="10"/>
      <c r="FZS61" s="10"/>
      <c r="FZT61" s="10"/>
      <c r="FZU61" s="10"/>
      <c r="FZV61" s="10"/>
      <c r="FZW61" s="10"/>
      <c r="FZX61" s="10"/>
      <c r="FZY61" s="10"/>
      <c r="FZZ61" s="10"/>
      <c r="GAA61" s="10"/>
      <c r="GAB61" s="10"/>
      <c r="GAC61" s="10"/>
      <c r="GAD61" s="10"/>
      <c r="GAE61" s="10"/>
      <c r="GAF61" s="10"/>
      <c r="GAG61" s="10"/>
      <c r="GAH61" s="10"/>
      <c r="GAI61" s="10"/>
      <c r="GAJ61" s="10"/>
      <c r="GAK61" s="10"/>
      <c r="GAL61" s="10"/>
      <c r="GAM61" s="10"/>
      <c r="GAN61" s="10"/>
      <c r="GAO61" s="10"/>
      <c r="GAP61" s="10"/>
      <c r="GAQ61" s="10"/>
      <c r="GAR61" s="10"/>
      <c r="GAS61" s="10"/>
      <c r="GAT61" s="10"/>
      <c r="GAU61" s="10"/>
      <c r="GAV61" s="10"/>
      <c r="GAW61" s="10"/>
      <c r="GAX61" s="10"/>
      <c r="GAY61" s="10"/>
      <c r="GAZ61" s="10"/>
      <c r="GBA61" s="10"/>
      <c r="GBB61" s="10"/>
      <c r="GBC61" s="10"/>
      <c r="GBD61" s="10"/>
      <c r="GBE61" s="10"/>
      <c r="GBF61" s="10"/>
      <c r="GBG61" s="10"/>
      <c r="GBH61" s="10"/>
      <c r="GBI61" s="10"/>
      <c r="GBJ61" s="10"/>
      <c r="GBK61" s="10"/>
      <c r="GBL61" s="10"/>
      <c r="GBM61" s="10"/>
      <c r="GBN61" s="10"/>
      <c r="GBO61" s="10"/>
      <c r="GBP61" s="10"/>
      <c r="GBQ61" s="10"/>
      <c r="GBR61" s="10"/>
      <c r="GBS61" s="10"/>
      <c r="GBT61" s="10"/>
      <c r="GBU61" s="10"/>
      <c r="GBV61" s="10"/>
      <c r="GBW61" s="10"/>
      <c r="GBX61" s="10"/>
      <c r="GBY61" s="10"/>
      <c r="GBZ61" s="10"/>
      <c r="GCA61" s="10"/>
      <c r="GCB61" s="10"/>
      <c r="GCC61" s="10"/>
      <c r="GCD61" s="10"/>
      <c r="GCE61" s="10"/>
      <c r="GCF61" s="10"/>
      <c r="GCG61" s="10"/>
      <c r="GCH61" s="10"/>
      <c r="GCI61" s="10"/>
      <c r="GCJ61" s="10"/>
      <c r="GCK61" s="10"/>
      <c r="GCL61" s="10"/>
      <c r="GCM61" s="10"/>
      <c r="GCN61" s="10"/>
      <c r="GCO61" s="10"/>
      <c r="GCP61" s="10"/>
      <c r="GCQ61" s="10"/>
      <c r="GCR61" s="10"/>
      <c r="GCS61" s="10"/>
      <c r="GCT61" s="10"/>
      <c r="GCU61" s="10"/>
      <c r="GCV61" s="10"/>
      <c r="GCW61" s="10"/>
      <c r="GCX61" s="10"/>
      <c r="GCY61" s="10"/>
      <c r="GCZ61" s="10"/>
      <c r="GDA61" s="10"/>
      <c r="GDB61" s="10"/>
      <c r="GDC61" s="10"/>
      <c r="GDD61" s="10"/>
      <c r="GDE61" s="10"/>
      <c r="GDF61" s="10"/>
      <c r="GDG61" s="10"/>
      <c r="GDH61" s="10"/>
      <c r="GDI61" s="10"/>
      <c r="GDJ61" s="10"/>
      <c r="GDK61" s="10"/>
      <c r="GDL61" s="10"/>
      <c r="GDM61" s="10"/>
      <c r="GDN61" s="10"/>
      <c r="GDO61" s="10"/>
      <c r="GDP61" s="10"/>
      <c r="GDQ61" s="10"/>
      <c r="GDR61" s="10"/>
      <c r="GDS61" s="10"/>
      <c r="GDT61" s="10"/>
      <c r="GDU61" s="10"/>
      <c r="GDV61" s="10"/>
      <c r="GDW61" s="10"/>
      <c r="GDX61" s="10"/>
      <c r="GDY61" s="10"/>
      <c r="GDZ61" s="10"/>
      <c r="GEA61" s="10"/>
      <c r="GEB61" s="10"/>
      <c r="GEC61" s="10"/>
      <c r="GED61" s="10"/>
      <c r="GEE61" s="10"/>
      <c r="GEF61" s="10"/>
      <c r="GEG61" s="10"/>
      <c r="GEH61" s="10"/>
      <c r="GEI61" s="10"/>
      <c r="GEJ61" s="10"/>
      <c r="GEK61" s="10"/>
      <c r="GEL61" s="10"/>
      <c r="GEM61" s="10"/>
      <c r="GEN61" s="10"/>
      <c r="GEO61" s="10"/>
      <c r="GEP61" s="10"/>
      <c r="GEQ61" s="10"/>
      <c r="GER61" s="10"/>
      <c r="GES61" s="10"/>
      <c r="GET61" s="10"/>
      <c r="GEU61" s="10"/>
      <c r="GEV61" s="10"/>
      <c r="GEW61" s="10"/>
      <c r="GEX61" s="10"/>
      <c r="GEY61" s="10"/>
      <c r="GEZ61" s="10"/>
      <c r="GFA61" s="10"/>
      <c r="GFB61" s="10"/>
      <c r="GFC61" s="10"/>
      <c r="GFD61" s="10"/>
      <c r="GFE61" s="10"/>
      <c r="GFF61" s="10"/>
      <c r="GFG61" s="10"/>
      <c r="GFH61" s="10"/>
      <c r="GFI61" s="10"/>
      <c r="GFJ61" s="10"/>
      <c r="GFK61" s="10"/>
      <c r="GFL61" s="10"/>
      <c r="GFM61" s="10"/>
      <c r="GFN61" s="10"/>
      <c r="GFO61" s="10"/>
      <c r="GFP61" s="10"/>
      <c r="GFQ61" s="10"/>
      <c r="GFR61" s="10"/>
      <c r="GFS61" s="10"/>
      <c r="GFT61" s="10"/>
      <c r="GFU61" s="10"/>
      <c r="GFV61" s="10"/>
      <c r="GFW61" s="10"/>
      <c r="GFX61" s="10"/>
      <c r="GFY61" s="10"/>
      <c r="GFZ61" s="10"/>
      <c r="GGA61" s="10"/>
      <c r="GGB61" s="10"/>
      <c r="GGC61" s="10"/>
      <c r="GGD61" s="10"/>
      <c r="GGE61" s="10"/>
      <c r="GGF61" s="10"/>
      <c r="GGG61" s="10"/>
      <c r="GGH61" s="10"/>
      <c r="GGI61" s="10"/>
      <c r="GGJ61" s="10"/>
      <c r="GGK61" s="10"/>
      <c r="GGL61" s="10"/>
      <c r="GGM61" s="10"/>
      <c r="GGN61" s="10"/>
      <c r="GGO61" s="10"/>
      <c r="GGP61" s="10"/>
      <c r="GGQ61" s="10"/>
      <c r="GGR61" s="10"/>
      <c r="GGS61" s="10"/>
      <c r="GGT61" s="10"/>
      <c r="GGU61" s="10"/>
      <c r="GGV61" s="10"/>
      <c r="GGW61" s="10"/>
      <c r="GGX61" s="10"/>
      <c r="GGY61" s="10"/>
      <c r="GGZ61" s="10"/>
      <c r="GHA61" s="10"/>
      <c r="GHB61" s="10"/>
      <c r="GHC61" s="10"/>
      <c r="GHD61" s="10"/>
      <c r="GHE61" s="10"/>
      <c r="GHF61" s="10"/>
      <c r="GHG61" s="10"/>
      <c r="GHH61" s="10"/>
      <c r="GHI61" s="10"/>
      <c r="GHJ61" s="10"/>
      <c r="GHK61" s="10"/>
      <c r="GHL61" s="10"/>
      <c r="GHM61" s="10"/>
      <c r="GHN61" s="10"/>
      <c r="GHO61" s="10"/>
      <c r="GHP61" s="10"/>
      <c r="GHQ61" s="10"/>
      <c r="GHR61" s="10"/>
      <c r="GHS61" s="10"/>
      <c r="GHT61" s="10"/>
      <c r="GHU61" s="10"/>
      <c r="GHV61" s="10"/>
      <c r="GHW61" s="10"/>
      <c r="GHX61" s="10"/>
      <c r="GHY61" s="10"/>
      <c r="GHZ61" s="10"/>
      <c r="GIA61" s="10"/>
      <c r="GIB61" s="10"/>
      <c r="GIC61" s="10"/>
      <c r="GID61" s="10"/>
      <c r="GIE61" s="10"/>
      <c r="GIF61" s="10"/>
      <c r="GIG61" s="10"/>
      <c r="GIH61" s="10"/>
      <c r="GII61" s="10"/>
      <c r="GIJ61" s="10"/>
      <c r="GIK61" s="10"/>
      <c r="GIL61" s="10"/>
      <c r="GIM61" s="10"/>
      <c r="GIN61" s="10"/>
      <c r="GIO61" s="10"/>
      <c r="GIP61" s="10"/>
      <c r="GIQ61" s="10"/>
      <c r="GIR61" s="10"/>
      <c r="GIS61" s="10"/>
      <c r="GIT61" s="10"/>
      <c r="GIU61" s="10"/>
      <c r="GIV61" s="10"/>
      <c r="GIW61" s="10"/>
      <c r="GIX61" s="10"/>
      <c r="GIY61" s="10"/>
      <c r="GIZ61" s="10"/>
      <c r="GJA61" s="10"/>
      <c r="GJB61" s="10"/>
      <c r="GJC61" s="10"/>
      <c r="GJD61" s="10"/>
      <c r="GJE61" s="10"/>
      <c r="GJF61" s="10"/>
      <c r="GJG61" s="10"/>
      <c r="GJH61" s="10"/>
      <c r="GJI61" s="10"/>
      <c r="GJJ61" s="10"/>
      <c r="GJK61" s="10"/>
      <c r="GJL61" s="10"/>
      <c r="GJM61" s="10"/>
      <c r="GJN61" s="10"/>
      <c r="GJO61" s="10"/>
      <c r="GJP61" s="10"/>
      <c r="GJQ61" s="10"/>
      <c r="GJR61" s="10"/>
      <c r="GJS61" s="10"/>
      <c r="GJT61" s="10"/>
      <c r="GJU61" s="10"/>
      <c r="GJV61" s="10"/>
      <c r="GJW61" s="10"/>
      <c r="GJX61" s="10"/>
      <c r="GJY61" s="10"/>
      <c r="GJZ61" s="10"/>
      <c r="GKA61" s="10"/>
      <c r="GKB61" s="10"/>
      <c r="GKC61" s="10"/>
      <c r="GKD61" s="10"/>
      <c r="GKE61" s="10"/>
      <c r="GKF61" s="10"/>
      <c r="GKG61" s="10"/>
      <c r="GKH61" s="10"/>
      <c r="GKI61" s="10"/>
      <c r="GKJ61" s="10"/>
      <c r="GKK61" s="10"/>
      <c r="GKL61" s="10"/>
      <c r="GKM61" s="10"/>
      <c r="GKN61" s="10"/>
      <c r="GKO61" s="10"/>
      <c r="GKP61" s="10"/>
      <c r="GKQ61" s="10"/>
      <c r="GKR61" s="10"/>
      <c r="GKS61" s="10"/>
      <c r="GKT61" s="10"/>
      <c r="GKU61" s="10"/>
      <c r="GKV61" s="10"/>
      <c r="GKW61" s="10"/>
      <c r="GKX61" s="10"/>
      <c r="GKY61" s="10"/>
      <c r="GKZ61" s="10"/>
      <c r="GLA61" s="10"/>
      <c r="GLB61" s="10"/>
      <c r="GLC61" s="10"/>
      <c r="GLD61" s="10"/>
      <c r="GLE61" s="10"/>
      <c r="GLF61" s="10"/>
      <c r="GLG61" s="10"/>
      <c r="GLH61" s="10"/>
      <c r="GLI61" s="10"/>
      <c r="GLJ61" s="10"/>
      <c r="GLK61" s="10"/>
      <c r="GLL61" s="10"/>
      <c r="GLM61" s="10"/>
      <c r="GLN61" s="10"/>
      <c r="GLO61" s="10"/>
      <c r="GLP61" s="10"/>
      <c r="GLQ61" s="10"/>
      <c r="GLR61" s="10"/>
      <c r="GLS61" s="10"/>
      <c r="GLT61" s="10"/>
      <c r="GLU61" s="10"/>
      <c r="GLV61" s="10"/>
      <c r="GLW61" s="10"/>
      <c r="GLX61" s="10"/>
      <c r="GLY61" s="10"/>
      <c r="GLZ61" s="10"/>
      <c r="GMA61" s="10"/>
      <c r="GMB61" s="10"/>
      <c r="GMC61" s="10"/>
      <c r="GMD61" s="10"/>
      <c r="GME61" s="10"/>
      <c r="GMF61" s="10"/>
      <c r="GMG61" s="10"/>
      <c r="GMH61" s="10"/>
      <c r="GMI61" s="10"/>
      <c r="GMJ61" s="10"/>
      <c r="GMK61" s="10"/>
      <c r="GML61" s="10"/>
      <c r="GMM61" s="10"/>
      <c r="GMN61" s="10"/>
      <c r="GMO61" s="10"/>
      <c r="GMP61" s="10"/>
      <c r="GMQ61" s="10"/>
      <c r="GMR61" s="10"/>
      <c r="GMS61" s="10"/>
      <c r="GMT61" s="10"/>
      <c r="GMU61" s="10"/>
      <c r="GMV61" s="10"/>
      <c r="GMW61" s="10"/>
      <c r="GMX61" s="10"/>
      <c r="GMY61" s="10"/>
      <c r="GMZ61" s="10"/>
      <c r="GNA61" s="10"/>
      <c r="GNB61" s="10"/>
      <c r="GNC61" s="10"/>
      <c r="GND61" s="10"/>
      <c r="GNE61" s="10"/>
      <c r="GNF61" s="10"/>
      <c r="GNG61" s="10"/>
      <c r="GNH61" s="10"/>
      <c r="GNI61" s="10"/>
      <c r="GNJ61" s="10"/>
      <c r="GNK61" s="10"/>
      <c r="GNL61" s="10"/>
      <c r="GNM61" s="10"/>
      <c r="GNN61" s="10"/>
      <c r="GNO61" s="10"/>
      <c r="GNP61" s="10"/>
      <c r="GNQ61" s="10"/>
      <c r="GNR61" s="10"/>
      <c r="GNS61" s="10"/>
      <c r="GNT61" s="10"/>
      <c r="GNU61" s="10"/>
      <c r="GNV61" s="10"/>
      <c r="GNW61" s="10"/>
      <c r="GNX61" s="10"/>
      <c r="GNY61" s="10"/>
      <c r="GNZ61" s="10"/>
      <c r="GOA61" s="10"/>
      <c r="GOB61" s="10"/>
      <c r="GOC61" s="10"/>
      <c r="GOD61" s="10"/>
      <c r="GOE61" s="10"/>
      <c r="GOF61" s="10"/>
      <c r="GOG61" s="10"/>
      <c r="GOH61" s="10"/>
      <c r="GOI61" s="10"/>
      <c r="GOJ61" s="10"/>
      <c r="GOK61" s="10"/>
      <c r="GOL61" s="10"/>
      <c r="GOM61" s="10"/>
      <c r="GON61" s="10"/>
      <c r="GOO61" s="10"/>
      <c r="GOP61" s="10"/>
      <c r="GOQ61" s="10"/>
      <c r="GOR61" s="10"/>
      <c r="GOS61" s="10"/>
      <c r="GOT61" s="10"/>
      <c r="GOU61" s="10"/>
      <c r="GOV61" s="10"/>
      <c r="GOW61" s="10"/>
      <c r="GOX61" s="10"/>
      <c r="GOY61" s="10"/>
      <c r="GOZ61" s="10"/>
      <c r="GPA61" s="10"/>
      <c r="GPB61" s="10"/>
      <c r="GPC61" s="10"/>
      <c r="GPD61" s="10"/>
      <c r="GPE61" s="10"/>
      <c r="GPF61" s="10"/>
      <c r="GPG61" s="10"/>
      <c r="GPH61" s="10"/>
      <c r="GPI61" s="10"/>
      <c r="GPJ61" s="10"/>
      <c r="GPK61" s="10"/>
      <c r="GPL61" s="10"/>
      <c r="GPM61" s="10"/>
      <c r="GPN61" s="10"/>
      <c r="GPO61" s="10"/>
      <c r="GPP61" s="10"/>
      <c r="GPQ61" s="10"/>
      <c r="GPR61" s="10"/>
      <c r="GPS61" s="10"/>
      <c r="GPT61" s="10"/>
      <c r="GPU61" s="10"/>
      <c r="GPV61" s="10"/>
      <c r="GPW61" s="10"/>
      <c r="GPX61" s="10"/>
      <c r="GPY61" s="10"/>
      <c r="GPZ61" s="10"/>
      <c r="GQA61" s="10"/>
      <c r="GQB61" s="10"/>
      <c r="GQC61" s="10"/>
      <c r="GQD61" s="10"/>
      <c r="GQE61" s="10"/>
      <c r="GQF61" s="10"/>
      <c r="GQG61" s="10"/>
      <c r="GQH61" s="10"/>
      <c r="GQI61" s="10"/>
      <c r="GQJ61" s="10"/>
      <c r="GQK61" s="10"/>
      <c r="GQL61" s="10"/>
      <c r="GQM61" s="10"/>
      <c r="GQN61" s="10"/>
      <c r="GQO61" s="10"/>
      <c r="GQP61" s="10"/>
      <c r="GQQ61" s="10"/>
      <c r="GQR61" s="10"/>
      <c r="GQS61" s="10"/>
      <c r="GQT61" s="10"/>
      <c r="GQU61" s="10"/>
      <c r="GQV61" s="10"/>
      <c r="GQW61" s="10"/>
      <c r="GQX61" s="10"/>
      <c r="GQY61" s="10"/>
      <c r="GQZ61" s="10"/>
      <c r="GRA61" s="10"/>
      <c r="GRB61" s="10"/>
      <c r="GRC61" s="10"/>
      <c r="GRD61" s="10"/>
      <c r="GRE61" s="10"/>
      <c r="GRF61" s="10"/>
      <c r="GRG61" s="10"/>
      <c r="GRH61" s="10"/>
      <c r="GRI61" s="10"/>
      <c r="GRJ61" s="10"/>
      <c r="GRK61" s="10"/>
      <c r="GRL61" s="10"/>
      <c r="GRM61" s="10"/>
      <c r="GRN61" s="10"/>
      <c r="GRO61" s="10"/>
      <c r="GRP61" s="10"/>
      <c r="GRQ61" s="10"/>
      <c r="GRR61" s="10"/>
      <c r="GRS61" s="10"/>
      <c r="GRT61" s="10"/>
      <c r="GRU61" s="10"/>
      <c r="GRV61" s="10"/>
      <c r="GRW61" s="10"/>
      <c r="GRX61" s="10"/>
      <c r="GRY61" s="10"/>
      <c r="GRZ61" s="10"/>
      <c r="GSA61" s="10"/>
      <c r="GSB61" s="10"/>
      <c r="GSC61" s="10"/>
      <c r="GSD61" s="10"/>
      <c r="GSE61" s="10"/>
      <c r="GSF61" s="10"/>
      <c r="GSG61" s="10"/>
      <c r="GSH61" s="10"/>
      <c r="GSI61" s="10"/>
      <c r="GSJ61" s="10"/>
      <c r="GSK61" s="10"/>
      <c r="GSL61" s="10"/>
      <c r="GSM61" s="10"/>
      <c r="GSN61" s="10"/>
      <c r="GSO61" s="10"/>
      <c r="GSP61" s="10"/>
      <c r="GSQ61" s="10"/>
      <c r="GSR61" s="10"/>
      <c r="GSS61" s="10"/>
      <c r="GST61" s="10"/>
      <c r="GSU61" s="10"/>
      <c r="GSV61" s="10"/>
      <c r="GSW61" s="10"/>
      <c r="GSX61" s="10"/>
      <c r="GSY61" s="10"/>
      <c r="GSZ61" s="10"/>
      <c r="GTA61" s="10"/>
      <c r="GTB61" s="10"/>
      <c r="GTC61" s="10"/>
      <c r="GTD61" s="10"/>
      <c r="GTE61" s="10"/>
      <c r="GTF61" s="10"/>
      <c r="GTG61" s="10"/>
      <c r="GTH61" s="10"/>
      <c r="GTI61" s="10"/>
      <c r="GTJ61" s="10"/>
      <c r="GTK61" s="10"/>
      <c r="GTL61" s="10"/>
      <c r="GTM61" s="10"/>
      <c r="GTN61" s="10"/>
      <c r="GTO61" s="10"/>
      <c r="GTP61" s="10"/>
      <c r="GTQ61" s="10"/>
      <c r="GTR61" s="10"/>
      <c r="GTS61" s="10"/>
      <c r="GTT61" s="10"/>
      <c r="GTU61" s="10"/>
      <c r="GTV61" s="10"/>
      <c r="GTW61" s="10"/>
      <c r="GTX61" s="10"/>
      <c r="GTY61" s="10"/>
      <c r="GTZ61" s="10"/>
      <c r="GUA61" s="10"/>
      <c r="GUB61" s="10"/>
      <c r="GUC61" s="10"/>
      <c r="GUD61" s="10"/>
      <c r="GUE61" s="10"/>
      <c r="GUF61" s="10"/>
      <c r="GUG61" s="10"/>
      <c r="GUH61" s="10"/>
      <c r="GUI61" s="10"/>
      <c r="GUJ61" s="10"/>
      <c r="GUK61" s="10"/>
      <c r="GUL61" s="10"/>
      <c r="GUM61" s="10"/>
      <c r="GUN61" s="10"/>
      <c r="GUO61" s="10"/>
      <c r="GUP61" s="10"/>
      <c r="GUQ61" s="10"/>
      <c r="GUR61" s="10"/>
      <c r="GUS61" s="10"/>
      <c r="GUT61" s="10"/>
      <c r="GUU61" s="10"/>
      <c r="GUV61" s="10"/>
      <c r="GUW61" s="10"/>
      <c r="GUX61" s="10"/>
      <c r="GUY61" s="10"/>
      <c r="GUZ61" s="10"/>
      <c r="GVA61" s="10"/>
      <c r="GVB61" s="10"/>
      <c r="GVC61" s="10"/>
      <c r="GVD61" s="10"/>
      <c r="GVE61" s="10"/>
      <c r="GVF61" s="10"/>
      <c r="GVG61" s="10"/>
      <c r="GVH61" s="10"/>
      <c r="GVI61" s="10"/>
      <c r="GVJ61" s="10"/>
      <c r="GVK61" s="10"/>
      <c r="GVL61" s="10"/>
      <c r="GVM61" s="10"/>
      <c r="GVN61" s="10"/>
      <c r="GVO61" s="10"/>
      <c r="GVP61" s="10"/>
      <c r="GVQ61" s="10"/>
      <c r="GVR61" s="10"/>
      <c r="GVS61" s="10"/>
      <c r="GVT61" s="10"/>
      <c r="GVU61" s="10"/>
      <c r="GVV61" s="10"/>
      <c r="GVW61" s="10"/>
      <c r="GVX61" s="10"/>
      <c r="GVY61" s="10"/>
      <c r="GVZ61" s="10"/>
      <c r="GWA61" s="10"/>
      <c r="GWB61" s="10"/>
      <c r="GWC61" s="10"/>
      <c r="GWD61" s="10"/>
      <c r="GWE61" s="10"/>
      <c r="GWF61" s="10"/>
      <c r="GWG61" s="10"/>
      <c r="GWH61" s="10"/>
      <c r="GWI61" s="10"/>
      <c r="GWJ61" s="10"/>
      <c r="GWK61" s="10"/>
      <c r="GWL61" s="10"/>
      <c r="GWM61" s="10"/>
      <c r="GWN61" s="10"/>
      <c r="GWO61" s="10"/>
      <c r="GWP61" s="10"/>
      <c r="GWQ61" s="10"/>
      <c r="GWR61" s="10"/>
      <c r="GWS61" s="10"/>
      <c r="GWT61" s="10"/>
      <c r="GWU61" s="10"/>
      <c r="GWV61" s="10"/>
      <c r="GWW61" s="10"/>
      <c r="GWX61" s="10"/>
      <c r="GWY61" s="10"/>
      <c r="GWZ61" s="10"/>
      <c r="GXA61" s="10"/>
      <c r="GXB61" s="10"/>
      <c r="GXC61" s="10"/>
      <c r="GXD61" s="10"/>
      <c r="GXE61" s="10"/>
      <c r="GXF61" s="10"/>
      <c r="GXG61" s="10"/>
      <c r="GXH61" s="10"/>
      <c r="GXI61" s="10"/>
      <c r="GXJ61" s="10"/>
      <c r="GXK61" s="10"/>
      <c r="GXL61" s="10"/>
      <c r="GXM61" s="10"/>
      <c r="GXN61" s="10"/>
      <c r="GXO61" s="10"/>
      <c r="GXP61" s="10"/>
      <c r="GXQ61" s="10"/>
      <c r="GXR61" s="10"/>
      <c r="GXS61" s="10"/>
      <c r="GXT61" s="10"/>
      <c r="GXU61" s="10"/>
      <c r="GXV61" s="10"/>
      <c r="GXW61" s="10"/>
      <c r="GXX61" s="10"/>
      <c r="GXY61" s="10"/>
      <c r="GXZ61" s="10"/>
      <c r="GYA61" s="10"/>
      <c r="GYB61" s="10"/>
      <c r="GYC61" s="10"/>
      <c r="GYD61" s="10"/>
      <c r="GYE61" s="10"/>
      <c r="GYF61" s="10"/>
      <c r="GYG61" s="10"/>
      <c r="GYH61" s="10"/>
      <c r="GYI61" s="10"/>
      <c r="GYJ61" s="10"/>
      <c r="GYK61" s="10"/>
      <c r="GYL61" s="10"/>
      <c r="GYM61" s="10"/>
      <c r="GYN61" s="10"/>
      <c r="GYO61" s="10"/>
      <c r="GYP61" s="10"/>
      <c r="GYQ61" s="10"/>
      <c r="GYR61" s="10"/>
      <c r="GYS61" s="10"/>
      <c r="GYT61" s="10"/>
      <c r="GYU61" s="10"/>
      <c r="GYV61" s="10"/>
      <c r="GYW61" s="10"/>
      <c r="GYX61" s="10"/>
      <c r="GYY61" s="10"/>
      <c r="GYZ61" s="10"/>
      <c r="GZA61" s="10"/>
      <c r="GZB61" s="10"/>
      <c r="GZC61" s="10"/>
      <c r="GZD61" s="10"/>
      <c r="GZE61" s="10"/>
      <c r="GZF61" s="10"/>
      <c r="GZG61" s="10"/>
      <c r="GZH61" s="10"/>
      <c r="GZI61" s="10"/>
      <c r="GZJ61" s="10"/>
      <c r="GZK61" s="10"/>
      <c r="GZL61" s="10"/>
      <c r="GZM61" s="10"/>
      <c r="GZN61" s="10"/>
      <c r="GZO61" s="10"/>
      <c r="GZP61" s="10"/>
      <c r="GZQ61" s="10"/>
      <c r="GZR61" s="10"/>
      <c r="GZS61" s="10"/>
      <c r="GZT61" s="10"/>
      <c r="GZU61" s="10"/>
      <c r="GZV61" s="10"/>
      <c r="GZW61" s="10"/>
      <c r="GZX61" s="10"/>
      <c r="GZY61" s="10"/>
      <c r="GZZ61" s="10"/>
      <c r="HAA61" s="10"/>
      <c r="HAB61" s="10"/>
      <c r="HAC61" s="10"/>
      <c r="HAD61" s="10"/>
      <c r="HAE61" s="10"/>
      <c r="HAF61" s="10"/>
      <c r="HAG61" s="10"/>
      <c r="HAH61" s="10"/>
      <c r="HAI61" s="10"/>
      <c r="HAJ61" s="10"/>
      <c r="HAK61" s="10"/>
      <c r="HAL61" s="10"/>
      <c r="HAM61" s="10"/>
      <c r="HAN61" s="10"/>
      <c r="HAO61" s="10"/>
      <c r="HAP61" s="10"/>
      <c r="HAQ61" s="10"/>
      <c r="HAR61" s="10"/>
      <c r="HAS61" s="10"/>
      <c r="HAT61" s="10"/>
      <c r="HAU61" s="10"/>
      <c r="HAV61" s="10"/>
      <c r="HAW61" s="10"/>
      <c r="HAX61" s="10"/>
      <c r="HAY61" s="10"/>
      <c r="HAZ61" s="10"/>
      <c r="HBA61" s="10"/>
      <c r="HBB61" s="10"/>
      <c r="HBC61" s="10"/>
      <c r="HBD61" s="10"/>
      <c r="HBE61" s="10"/>
      <c r="HBF61" s="10"/>
      <c r="HBG61" s="10"/>
      <c r="HBH61" s="10"/>
      <c r="HBI61" s="10"/>
      <c r="HBJ61" s="10"/>
      <c r="HBK61" s="10"/>
      <c r="HBL61" s="10"/>
      <c r="HBM61" s="10"/>
      <c r="HBN61" s="10"/>
      <c r="HBO61" s="10"/>
      <c r="HBP61" s="10"/>
      <c r="HBQ61" s="10"/>
      <c r="HBR61" s="10"/>
      <c r="HBS61" s="10"/>
      <c r="HBT61" s="10"/>
      <c r="HBU61" s="10"/>
      <c r="HBV61" s="10"/>
      <c r="HBW61" s="10"/>
      <c r="HBX61" s="10"/>
      <c r="HBY61" s="10"/>
      <c r="HBZ61" s="10"/>
      <c r="HCA61" s="10"/>
      <c r="HCB61" s="10"/>
      <c r="HCC61" s="10"/>
      <c r="HCD61" s="10"/>
      <c r="HCE61" s="10"/>
      <c r="HCF61" s="10"/>
      <c r="HCG61" s="10"/>
      <c r="HCH61" s="10"/>
      <c r="HCI61" s="10"/>
      <c r="HCJ61" s="10"/>
      <c r="HCK61" s="10"/>
      <c r="HCL61" s="10"/>
      <c r="HCM61" s="10"/>
      <c r="HCN61" s="10"/>
      <c r="HCO61" s="10"/>
      <c r="HCP61" s="10"/>
      <c r="HCQ61" s="10"/>
      <c r="HCR61" s="10"/>
      <c r="HCS61" s="10"/>
      <c r="HCT61" s="10"/>
      <c r="HCU61" s="10"/>
      <c r="HCV61" s="10"/>
      <c r="HCW61" s="10"/>
      <c r="HCX61" s="10"/>
      <c r="HCY61" s="10"/>
      <c r="HCZ61" s="10"/>
      <c r="HDA61" s="10"/>
      <c r="HDB61" s="10"/>
      <c r="HDC61" s="10"/>
      <c r="HDD61" s="10"/>
      <c r="HDE61" s="10"/>
      <c r="HDF61" s="10"/>
      <c r="HDG61" s="10"/>
      <c r="HDH61" s="10"/>
      <c r="HDI61" s="10"/>
      <c r="HDJ61" s="10"/>
      <c r="HDK61" s="10"/>
      <c r="HDL61" s="10"/>
      <c r="HDM61" s="10"/>
      <c r="HDN61" s="10"/>
      <c r="HDO61" s="10"/>
      <c r="HDP61" s="10"/>
      <c r="HDQ61" s="10"/>
      <c r="HDR61" s="10"/>
      <c r="HDS61" s="10"/>
      <c r="HDT61" s="10"/>
      <c r="HDU61" s="10"/>
      <c r="HDV61" s="10"/>
      <c r="HDW61" s="10"/>
      <c r="HDX61" s="10"/>
      <c r="HDY61" s="10"/>
      <c r="HDZ61" s="10"/>
      <c r="HEA61" s="10"/>
      <c r="HEB61" s="10"/>
      <c r="HEC61" s="10"/>
      <c r="HED61" s="10"/>
      <c r="HEE61" s="10"/>
      <c r="HEF61" s="10"/>
      <c r="HEG61" s="10"/>
      <c r="HEH61" s="10"/>
      <c r="HEI61" s="10"/>
      <c r="HEJ61" s="10"/>
      <c r="HEK61" s="10"/>
      <c r="HEL61" s="10"/>
      <c r="HEM61" s="10"/>
      <c r="HEN61" s="10"/>
      <c r="HEO61" s="10"/>
      <c r="HEP61" s="10"/>
      <c r="HEQ61" s="10"/>
      <c r="HER61" s="10"/>
      <c r="HES61" s="10"/>
      <c r="HET61" s="10"/>
      <c r="HEU61" s="10"/>
      <c r="HEV61" s="10"/>
      <c r="HEW61" s="10"/>
      <c r="HEX61" s="10"/>
      <c r="HEY61" s="10"/>
      <c r="HEZ61" s="10"/>
      <c r="HFA61" s="10"/>
      <c r="HFB61" s="10"/>
      <c r="HFC61" s="10"/>
      <c r="HFD61" s="10"/>
      <c r="HFE61" s="10"/>
      <c r="HFF61" s="10"/>
      <c r="HFG61" s="10"/>
      <c r="HFH61" s="10"/>
      <c r="HFI61" s="10"/>
      <c r="HFJ61" s="10"/>
      <c r="HFK61" s="10"/>
      <c r="HFL61" s="10"/>
      <c r="HFM61" s="10"/>
      <c r="HFN61" s="10"/>
      <c r="HFO61" s="10"/>
      <c r="HFP61" s="10"/>
      <c r="HFQ61" s="10"/>
      <c r="HFR61" s="10"/>
      <c r="HFS61" s="10"/>
      <c r="HFT61" s="10"/>
      <c r="HFU61" s="10"/>
      <c r="HFV61" s="10"/>
      <c r="HFW61" s="10"/>
      <c r="HFX61" s="10"/>
      <c r="HFY61" s="10"/>
      <c r="HFZ61" s="10"/>
      <c r="HGA61" s="10"/>
      <c r="HGB61" s="10"/>
      <c r="HGC61" s="10"/>
      <c r="HGD61" s="10"/>
      <c r="HGE61" s="10"/>
      <c r="HGF61" s="10"/>
      <c r="HGG61" s="10"/>
      <c r="HGH61" s="10"/>
      <c r="HGI61" s="10"/>
      <c r="HGJ61" s="10"/>
      <c r="HGK61" s="10"/>
      <c r="HGL61" s="10"/>
      <c r="HGM61" s="10"/>
      <c r="HGN61" s="10"/>
      <c r="HGO61" s="10"/>
      <c r="HGP61" s="10"/>
      <c r="HGQ61" s="10"/>
      <c r="HGR61" s="10"/>
      <c r="HGS61" s="10"/>
      <c r="HGT61" s="10"/>
      <c r="HGU61" s="10"/>
      <c r="HGV61" s="10"/>
      <c r="HGW61" s="10"/>
      <c r="HGX61" s="10"/>
      <c r="HGY61" s="10"/>
      <c r="HGZ61" s="10"/>
      <c r="HHA61" s="10"/>
      <c r="HHB61" s="10"/>
      <c r="HHC61" s="10"/>
      <c r="HHD61" s="10"/>
      <c r="HHE61" s="10"/>
      <c r="HHF61" s="10"/>
      <c r="HHG61" s="10"/>
      <c r="HHH61" s="10"/>
      <c r="HHI61" s="10"/>
      <c r="HHJ61" s="10"/>
      <c r="HHK61" s="10"/>
      <c r="HHL61" s="10"/>
      <c r="HHM61" s="10"/>
      <c r="HHN61" s="10"/>
      <c r="HHO61" s="10"/>
      <c r="HHP61" s="10"/>
      <c r="HHQ61" s="10"/>
      <c r="HHR61" s="10"/>
      <c r="HHS61" s="10"/>
      <c r="HHT61" s="10"/>
      <c r="HHU61" s="10"/>
      <c r="HHV61" s="10"/>
      <c r="HHW61" s="10"/>
      <c r="HHX61" s="10"/>
      <c r="HHY61" s="10"/>
      <c r="HHZ61" s="10"/>
      <c r="HIA61" s="10"/>
      <c r="HIB61" s="10"/>
      <c r="HIC61" s="10"/>
      <c r="HID61" s="10"/>
      <c r="HIE61" s="10"/>
      <c r="HIF61" s="10"/>
      <c r="HIG61" s="10"/>
      <c r="HIH61" s="10"/>
      <c r="HII61" s="10"/>
      <c r="HIJ61" s="10"/>
      <c r="HIK61" s="10"/>
      <c r="HIL61" s="10"/>
      <c r="HIM61" s="10"/>
      <c r="HIN61" s="10"/>
      <c r="HIO61" s="10"/>
      <c r="HIP61" s="10"/>
      <c r="HIQ61" s="10"/>
      <c r="HIR61" s="10"/>
      <c r="HIS61" s="10"/>
      <c r="HIT61" s="10"/>
      <c r="HIU61" s="10"/>
      <c r="HIV61" s="10"/>
      <c r="HIW61" s="10"/>
      <c r="HIX61" s="10"/>
      <c r="HIY61" s="10"/>
      <c r="HIZ61" s="10"/>
      <c r="HJA61" s="10"/>
      <c r="HJB61" s="10"/>
      <c r="HJC61" s="10"/>
      <c r="HJD61" s="10"/>
      <c r="HJE61" s="10"/>
      <c r="HJF61" s="10"/>
      <c r="HJG61" s="10"/>
      <c r="HJH61" s="10"/>
      <c r="HJI61" s="10"/>
      <c r="HJJ61" s="10"/>
      <c r="HJK61" s="10"/>
      <c r="HJL61" s="10"/>
      <c r="HJM61" s="10"/>
      <c r="HJN61" s="10"/>
      <c r="HJO61" s="10"/>
      <c r="HJP61" s="10"/>
      <c r="HJQ61" s="10"/>
      <c r="HJR61" s="10"/>
      <c r="HJS61" s="10"/>
      <c r="HJT61" s="10"/>
      <c r="HJU61" s="10"/>
      <c r="HJV61" s="10"/>
      <c r="HJW61" s="10"/>
      <c r="HJX61" s="10"/>
      <c r="HJY61" s="10"/>
      <c r="HJZ61" s="10"/>
      <c r="HKA61" s="10"/>
      <c r="HKB61" s="10"/>
      <c r="HKC61" s="10"/>
      <c r="HKD61" s="10"/>
      <c r="HKE61" s="10"/>
      <c r="HKF61" s="10"/>
      <c r="HKG61" s="10"/>
      <c r="HKH61" s="10"/>
      <c r="HKI61" s="10"/>
      <c r="HKJ61" s="10"/>
      <c r="HKK61" s="10"/>
      <c r="HKL61" s="10"/>
      <c r="HKM61" s="10"/>
      <c r="HKN61" s="10"/>
      <c r="HKO61" s="10"/>
      <c r="HKP61" s="10"/>
      <c r="HKQ61" s="10"/>
      <c r="HKR61" s="10"/>
      <c r="HKS61" s="10"/>
      <c r="HKT61" s="10"/>
      <c r="HKU61" s="10"/>
      <c r="HKV61" s="10"/>
      <c r="HKW61" s="10"/>
      <c r="HKX61" s="10"/>
      <c r="HKY61" s="10"/>
      <c r="HKZ61" s="10"/>
      <c r="HLA61" s="10"/>
      <c r="HLB61" s="10"/>
      <c r="HLC61" s="10"/>
      <c r="HLD61" s="10"/>
      <c r="HLE61" s="10"/>
      <c r="HLF61" s="10"/>
      <c r="HLG61" s="10"/>
      <c r="HLH61" s="10"/>
      <c r="HLI61" s="10"/>
      <c r="HLJ61" s="10"/>
      <c r="HLK61" s="10"/>
      <c r="HLL61" s="10"/>
      <c r="HLM61" s="10"/>
      <c r="HLN61" s="10"/>
      <c r="HLO61" s="10"/>
      <c r="HLP61" s="10"/>
      <c r="HLQ61" s="10"/>
      <c r="HLR61" s="10"/>
      <c r="HLS61" s="10"/>
      <c r="HLT61" s="10"/>
      <c r="HLU61" s="10"/>
      <c r="HLV61" s="10"/>
      <c r="HLW61" s="10"/>
      <c r="HLX61" s="10"/>
      <c r="HLY61" s="10"/>
      <c r="HLZ61" s="10"/>
      <c r="HMA61" s="10"/>
      <c r="HMB61" s="10"/>
      <c r="HMC61" s="10"/>
      <c r="HMD61" s="10"/>
      <c r="HME61" s="10"/>
      <c r="HMF61" s="10"/>
      <c r="HMG61" s="10"/>
      <c r="HMH61" s="10"/>
      <c r="HMI61" s="10"/>
      <c r="HMJ61" s="10"/>
      <c r="HMK61" s="10"/>
      <c r="HML61" s="10"/>
      <c r="HMM61" s="10"/>
      <c r="HMN61" s="10"/>
      <c r="HMO61" s="10"/>
      <c r="HMP61" s="10"/>
      <c r="HMQ61" s="10"/>
      <c r="HMR61" s="10"/>
      <c r="HMS61" s="10"/>
      <c r="HMT61" s="10"/>
      <c r="HMU61" s="10"/>
      <c r="HMV61" s="10"/>
      <c r="HMW61" s="10"/>
      <c r="HMX61" s="10"/>
      <c r="HMY61" s="10"/>
      <c r="HMZ61" s="10"/>
      <c r="HNA61" s="10"/>
      <c r="HNB61" s="10"/>
      <c r="HNC61" s="10"/>
      <c r="HND61" s="10"/>
      <c r="HNE61" s="10"/>
      <c r="HNF61" s="10"/>
      <c r="HNG61" s="10"/>
      <c r="HNH61" s="10"/>
      <c r="HNI61" s="10"/>
      <c r="HNJ61" s="10"/>
      <c r="HNK61" s="10"/>
      <c r="HNL61" s="10"/>
      <c r="HNM61" s="10"/>
      <c r="HNN61" s="10"/>
      <c r="HNO61" s="10"/>
      <c r="HNP61" s="10"/>
      <c r="HNQ61" s="10"/>
      <c r="HNR61" s="10"/>
      <c r="HNS61" s="10"/>
      <c r="HNT61" s="10"/>
      <c r="HNU61" s="10"/>
      <c r="HNV61" s="10"/>
      <c r="HNW61" s="10"/>
      <c r="HNX61" s="10"/>
      <c r="HNY61" s="10"/>
      <c r="HNZ61" s="10"/>
    </row>
    <row r="62" s="6" customFormat="1" ht="408" customHeight="1" spans="1:5798">
      <c r="A62" s="73">
        <v>38</v>
      </c>
      <c r="B62" s="75"/>
      <c r="C62" s="65" t="s">
        <v>329</v>
      </c>
      <c r="D62" s="65" t="s">
        <v>330</v>
      </c>
      <c r="E62" s="66" t="s">
        <v>339</v>
      </c>
      <c r="F62" s="65" t="s">
        <v>58</v>
      </c>
      <c r="G62" s="76">
        <v>1</v>
      </c>
      <c r="H62" s="74" t="s">
        <v>293</v>
      </c>
      <c r="I62" s="76">
        <v>8</v>
      </c>
      <c r="J62" s="65" t="s">
        <v>207</v>
      </c>
      <c r="K62" s="76" t="s">
        <v>61</v>
      </c>
      <c r="L62" s="107" t="s">
        <v>137</v>
      </c>
      <c r="M62" s="102">
        <v>33348832</v>
      </c>
      <c r="N62" s="102">
        <v>33348832</v>
      </c>
      <c r="O62" s="65" t="s">
        <v>63</v>
      </c>
      <c r="P62" s="65" t="s">
        <v>64</v>
      </c>
      <c r="Q62" s="76" t="s">
        <v>332</v>
      </c>
      <c r="R62" s="165"/>
      <c r="S62" s="136" t="s">
        <v>340</v>
      </c>
      <c r="T62" s="136" t="s">
        <v>341</v>
      </c>
      <c r="U62" s="137">
        <v>45935</v>
      </c>
      <c r="V62" s="138" t="s">
        <v>342</v>
      </c>
      <c r="W62" s="136" t="s">
        <v>316</v>
      </c>
      <c r="X62" s="139">
        <v>26647502</v>
      </c>
      <c r="Y62" s="204"/>
      <c r="Z62" s="139">
        <v>26647502</v>
      </c>
      <c r="AA62" s="139">
        <v>26647502</v>
      </c>
      <c r="AB62" s="136" t="s">
        <v>343</v>
      </c>
      <c r="AC62" s="136">
        <v>7325</v>
      </c>
      <c r="AD62" s="178">
        <f t="shared" si="8"/>
        <v>201</v>
      </c>
      <c r="AE62" s="179">
        <v>45790</v>
      </c>
      <c r="AF62" s="179">
        <v>45991</v>
      </c>
      <c r="AG62" s="136" t="s">
        <v>337</v>
      </c>
      <c r="AH62" s="136" t="s">
        <v>338</v>
      </c>
      <c r="AI62" s="217"/>
      <c r="AJ62" s="218"/>
      <c r="AK62" s="215"/>
      <c r="AL62" s="215"/>
      <c r="AM62" s="215"/>
      <c r="AN62" s="215"/>
      <c r="AO62" s="215"/>
      <c r="AP62" s="215"/>
      <c r="AQ62" s="215"/>
      <c r="AR62" s="215"/>
      <c r="AS62" s="215"/>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c r="BR62" s="10"/>
      <c r="BS62" s="10"/>
      <c r="BT62" s="10"/>
      <c r="BU62" s="10"/>
      <c r="BV62" s="10"/>
      <c r="BW62" s="10"/>
      <c r="BX62" s="10"/>
      <c r="BY62" s="10"/>
      <c r="BZ62" s="10"/>
      <c r="CA62" s="10"/>
      <c r="CB62" s="10"/>
      <c r="CC62" s="10"/>
      <c r="CD62" s="10"/>
      <c r="CE62" s="10"/>
      <c r="CF62" s="10"/>
      <c r="CG62" s="10"/>
      <c r="CH62" s="10"/>
      <c r="CI62" s="10"/>
      <c r="CJ62" s="10"/>
      <c r="CK62" s="10"/>
      <c r="CL62" s="10"/>
      <c r="CM62" s="10"/>
      <c r="CN62" s="10"/>
      <c r="CO62" s="10"/>
      <c r="CP62" s="10"/>
      <c r="CQ62" s="10"/>
      <c r="CR62" s="10"/>
      <c r="CS62" s="10"/>
      <c r="CT62" s="10"/>
      <c r="CU62" s="10"/>
      <c r="CV62" s="10"/>
      <c r="CW62" s="10"/>
      <c r="CX62" s="10"/>
      <c r="CY62" s="10"/>
      <c r="CZ62" s="10"/>
      <c r="DA62" s="10"/>
      <c r="DB62" s="10"/>
      <c r="DC62" s="10"/>
      <c r="DD62" s="10"/>
      <c r="DE62" s="10"/>
      <c r="DF62" s="10"/>
      <c r="DG62" s="10"/>
      <c r="DH62" s="10"/>
      <c r="DI62" s="10"/>
      <c r="DJ62" s="10"/>
      <c r="DK62" s="10"/>
      <c r="DL62" s="10"/>
      <c r="DM62" s="10"/>
      <c r="DN62" s="10"/>
      <c r="DO62" s="10"/>
      <c r="DP62" s="10"/>
      <c r="DQ62" s="10"/>
      <c r="DR62" s="10"/>
      <c r="DS62" s="10"/>
      <c r="DT62" s="10"/>
      <c r="DU62" s="10"/>
      <c r="DV62" s="10"/>
      <c r="DW62" s="10"/>
      <c r="DX62" s="10"/>
      <c r="DY62" s="10"/>
      <c r="DZ62" s="10"/>
      <c r="EA62" s="10"/>
      <c r="EB62" s="10"/>
      <c r="EC62" s="10"/>
      <c r="ED62" s="10"/>
      <c r="EE62" s="10"/>
      <c r="EF62" s="10"/>
      <c r="EG62" s="10"/>
      <c r="EH62" s="10"/>
      <c r="EI62" s="10"/>
      <c r="EJ62" s="10"/>
      <c r="EK62" s="10"/>
      <c r="EL62" s="10"/>
      <c r="EM62" s="10"/>
      <c r="EN62" s="10"/>
      <c r="EO62" s="10"/>
      <c r="EP62" s="10"/>
      <c r="EQ62" s="10"/>
      <c r="ER62" s="10"/>
      <c r="ES62" s="10"/>
      <c r="ET62" s="10"/>
      <c r="EU62" s="10"/>
      <c r="EV62" s="10"/>
      <c r="EW62" s="10"/>
      <c r="EX62" s="10"/>
      <c r="EY62" s="10"/>
      <c r="EZ62" s="10"/>
      <c r="FA62" s="10"/>
      <c r="FB62" s="10"/>
      <c r="FC62" s="10"/>
      <c r="FD62" s="10"/>
      <c r="FE62" s="10"/>
      <c r="FF62" s="10"/>
      <c r="FG62" s="10"/>
      <c r="FH62" s="10"/>
      <c r="FI62" s="10"/>
      <c r="FJ62" s="10"/>
      <c r="FK62" s="10"/>
      <c r="FL62" s="10"/>
      <c r="FM62" s="10"/>
      <c r="FN62" s="10"/>
      <c r="FO62" s="10"/>
      <c r="FP62" s="10"/>
      <c r="FQ62" s="10"/>
      <c r="FR62" s="10"/>
      <c r="FS62" s="10"/>
      <c r="FT62" s="10"/>
      <c r="FU62" s="10"/>
      <c r="FV62" s="10"/>
      <c r="FW62" s="10"/>
      <c r="FX62" s="10"/>
      <c r="FY62" s="10"/>
      <c r="FZ62" s="10"/>
      <c r="GA62" s="10"/>
      <c r="GB62" s="10"/>
      <c r="GC62" s="10"/>
      <c r="GD62" s="10"/>
      <c r="GE62" s="10"/>
      <c r="GF62" s="10"/>
      <c r="GG62" s="10"/>
      <c r="GH62" s="10"/>
      <c r="GI62" s="10"/>
      <c r="GJ62" s="10"/>
      <c r="GK62" s="10"/>
      <c r="GL62" s="10"/>
      <c r="GM62" s="10"/>
      <c r="GN62" s="10"/>
      <c r="GO62" s="10"/>
      <c r="GP62" s="10"/>
      <c r="GQ62" s="10"/>
      <c r="GR62" s="10"/>
      <c r="GS62" s="10"/>
      <c r="GT62" s="10"/>
      <c r="GU62" s="10"/>
      <c r="GV62" s="10"/>
      <c r="GW62" s="10"/>
      <c r="GX62" s="10"/>
      <c r="GY62" s="10"/>
      <c r="GZ62" s="10"/>
      <c r="HA62" s="10"/>
      <c r="HB62" s="10"/>
      <c r="HC62" s="10"/>
      <c r="HD62" s="10"/>
      <c r="HE62" s="10"/>
      <c r="HF62" s="10"/>
      <c r="HG62" s="10"/>
      <c r="HH62" s="10"/>
      <c r="HI62" s="10"/>
      <c r="HJ62" s="10"/>
      <c r="HK62" s="10"/>
      <c r="HL62" s="10"/>
      <c r="HM62" s="10"/>
      <c r="HN62" s="10"/>
      <c r="HO62" s="10"/>
      <c r="HP62" s="10"/>
      <c r="HQ62" s="10"/>
      <c r="HR62" s="10"/>
      <c r="HS62" s="10"/>
      <c r="HT62" s="10"/>
      <c r="HU62" s="10"/>
      <c r="HV62" s="10"/>
      <c r="HW62" s="10"/>
      <c r="HX62" s="10"/>
      <c r="HY62" s="10"/>
      <c r="HZ62" s="10"/>
      <c r="IA62" s="10"/>
      <c r="IB62" s="10"/>
      <c r="IC62" s="10"/>
      <c r="ID62" s="10"/>
      <c r="IE62" s="10"/>
      <c r="IF62" s="10"/>
      <c r="IG62" s="10"/>
      <c r="IH62" s="10"/>
      <c r="II62" s="10"/>
      <c r="IJ62" s="10"/>
      <c r="IK62" s="10"/>
      <c r="IL62" s="10"/>
      <c r="IM62" s="10"/>
      <c r="IN62" s="10"/>
      <c r="IO62" s="10"/>
      <c r="IP62" s="10"/>
      <c r="IQ62" s="10"/>
      <c r="IR62" s="10"/>
      <c r="IS62" s="10"/>
      <c r="IT62" s="10"/>
      <c r="IU62" s="10"/>
      <c r="IV62" s="10"/>
      <c r="IW62" s="10"/>
      <c r="IX62" s="10"/>
      <c r="IY62" s="10"/>
      <c r="IZ62" s="10"/>
      <c r="JA62" s="10"/>
      <c r="JB62" s="10"/>
      <c r="JC62" s="10"/>
      <c r="JD62" s="10"/>
      <c r="JE62" s="10"/>
      <c r="JF62" s="10"/>
      <c r="JG62" s="10"/>
      <c r="JH62" s="10"/>
      <c r="JI62" s="10"/>
      <c r="JJ62" s="10"/>
      <c r="JK62" s="10"/>
      <c r="JL62" s="10"/>
      <c r="JM62" s="10"/>
      <c r="JN62" s="10"/>
      <c r="JO62" s="10"/>
      <c r="JP62" s="10"/>
      <c r="JQ62" s="10"/>
      <c r="JR62" s="10"/>
      <c r="JS62" s="10"/>
      <c r="JT62" s="10"/>
      <c r="JU62" s="10"/>
      <c r="JV62" s="10"/>
      <c r="JW62" s="10"/>
      <c r="JX62" s="10"/>
      <c r="JY62" s="10"/>
      <c r="JZ62" s="10"/>
      <c r="KA62" s="10"/>
      <c r="KB62" s="10"/>
      <c r="KC62" s="10"/>
      <c r="KD62" s="10"/>
      <c r="KE62" s="10"/>
      <c r="KF62" s="10"/>
      <c r="KG62" s="10"/>
      <c r="KH62" s="10"/>
      <c r="KI62" s="10"/>
      <c r="KJ62" s="10"/>
      <c r="KK62" s="10"/>
      <c r="KL62" s="10"/>
      <c r="KM62" s="10"/>
      <c r="KN62" s="10"/>
      <c r="KO62" s="10"/>
      <c r="KP62" s="10"/>
      <c r="KQ62" s="10"/>
      <c r="KR62" s="10"/>
      <c r="KS62" s="10"/>
      <c r="KT62" s="10"/>
      <c r="KU62" s="10"/>
      <c r="KV62" s="10"/>
      <c r="KW62" s="10"/>
      <c r="KX62" s="10"/>
      <c r="KY62" s="10"/>
      <c r="KZ62" s="10"/>
      <c r="LA62" s="10"/>
      <c r="LB62" s="10"/>
      <c r="LC62" s="10"/>
      <c r="LD62" s="10"/>
      <c r="LE62" s="10"/>
      <c r="LF62" s="10"/>
      <c r="LG62" s="10"/>
      <c r="LH62" s="10"/>
      <c r="LI62" s="10"/>
      <c r="LJ62" s="10"/>
      <c r="LK62" s="10"/>
      <c r="LL62" s="10"/>
      <c r="LM62" s="10"/>
      <c r="LN62" s="10"/>
      <c r="LO62" s="10"/>
      <c r="LP62" s="10"/>
      <c r="LQ62" s="10"/>
      <c r="LR62" s="10"/>
      <c r="LS62" s="10"/>
      <c r="LT62" s="10"/>
      <c r="LU62" s="10"/>
      <c r="LV62" s="10"/>
      <c r="LW62" s="10"/>
      <c r="LX62" s="10"/>
      <c r="LY62" s="10"/>
      <c r="LZ62" s="10"/>
      <c r="MA62" s="10"/>
      <c r="MB62" s="10"/>
      <c r="MC62" s="10"/>
      <c r="MD62" s="10"/>
      <c r="ME62" s="10"/>
      <c r="MF62" s="10"/>
      <c r="MG62" s="10"/>
      <c r="MH62" s="10"/>
      <c r="MI62" s="10"/>
      <c r="MJ62" s="10"/>
      <c r="MK62" s="10"/>
      <c r="ML62" s="10"/>
      <c r="MM62" s="10"/>
      <c r="MN62" s="10"/>
      <c r="MO62" s="10"/>
      <c r="MP62" s="10"/>
      <c r="MQ62" s="10"/>
      <c r="MR62" s="10"/>
      <c r="MS62" s="10"/>
      <c r="MT62" s="10"/>
      <c r="MU62" s="10"/>
      <c r="MV62" s="10"/>
      <c r="MW62" s="10"/>
      <c r="MX62" s="10"/>
      <c r="MY62" s="10"/>
      <c r="MZ62" s="10"/>
      <c r="NA62" s="10"/>
      <c r="NB62" s="10"/>
      <c r="NC62" s="10"/>
      <c r="ND62" s="10"/>
      <c r="NE62" s="10"/>
      <c r="NF62" s="10"/>
      <c r="NG62" s="10"/>
      <c r="NH62" s="10"/>
      <c r="NI62" s="10"/>
      <c r="NJ62" s="10"/>
      <c r="NK62" s="10"/>
      <c r="NL62" s="10"/>
      <c r="NM62" s="10"/>
      <c r="NN62" s="10"/>
      <c r="NO62" s="10"/>
      <c r="NP62" s="10"/>
      <c r="NQ62" s="10"/>
      <c r="NR62" s="10"/>
      <c r="NS62" s="10"/>
      <c r="NT62" s="10"/>
      <c r="NU62" s="10"/>
      <c r="NV62" s="10"/>
      <c r="NW62" s="10"/>
      <c r="NX62" s="10"/>
      <c r="NY62" s="10"/>
      <c r="NZ62" s="10"/>
      <c r="OA62" s="10"/>
      <c r="OB62" s="10"/>
      <c r="OC62" s="10"/>
      <c r="OD62" s="10"/>
      <c r="OE62" s="10"/>
      <c r="OF62" s="10"/>
      <c r="OG62" s="10"/>
      <c r="OH62" s="10"/>
      <c r="OI62" s="10"/>
      <c r="OJ62" s="10"/>
      <c r="OK62" s="10"/>
      <c r="OL62" s="10"/>
      <c r="OM62" s="10"/>
      <c r="ON62" s="10"/>
      <c r="OO62" s="10"/>
      <c r="OP62" s="10"/>
      <c r="OQ62" s="10"/>
      <c r="OR62" s="10"/>
      <c r="OS62" s="10"/>
      <c r="OT62" s="10"/>
      <c r="OU62" s="10"/>
      <c r="OV62" s="10"/>
      <c r="OW62" s="10"/>
      <c r="OX62" s="10"/>
      <c r="OY62" s="10"/>
      <c r="OZ62" s="10"/>
      <c r="PA62" s="10"/>
      <c r="PB62" s="10"/>
      <c r="PC62" s="10"/>
      <c r="PD62" s="10"/>
      <c r="PE62" s="10"/>
      <c r="PF62" s="10"/>
      <c r="PG62" s="10"/>
      <c r="PH62" s="10"/>
      <c r="PI62" s="10"/>
      <c r="PJ62" s="10"/>
      <c r="PK62" s="10"/>
      <c r="PL62" s="10"/>
      <c r="PM62" s="10"/>
      <c r="PN62" s="10"/>
      <c r="PO62" s="10"/>
      <c r="PP62" s="10"/>
      <c r="PQ62" s="10"/>
      <c r="PR62" s="10"/>
      <c r="PS62" s="10"/>
      <c r="PT62" s="10"/>
      <c r="PU62" s="10"/>
      <c r="PV62" s="10"/>
      <c r="PW62" s="10"/>
      <c r="PX62" s="10"/>
      <c r="PY62" s="10"/>
      <c r="PZ62" s="10"/>
      <c r="QA62" s="10"/>
      <c r="QB62" s="10"/>
      <c r="QC62" s="10"/>
      <c r="QD62" s="10"/>
      <c r="QE62" s="10"/>
      <c r="QF62" s="10"/>
      <c r="QG62" s="10"/>
      <c r="QH62" s="10"/>
      <c r="QI62" s="10"/>
      <c r="QJ62" s="10"/>
      <c r="QK62" s="10"/>
      <c r="QL62" s="10"/>
      <c r="QM62" s="10"/>
      <c r="QN62" s="10"/>
      <c r="QO62" s="10"/>
      <c r="QP62" s="10"/>
      <c r="QQ62" s="10"/>
      <c r="QR62" s="10"/>
      <c r="QS62" s="10"/>
      <c r="QT62" s="10"/>
      <c r="QU62" s="10"/>
      <c r="QV62" s="10"/>
      <c r="QW62" s="10"/>
      <c r="QX62" s="10"/>
      <c r="QY62" s="10"/>
      <c r="QZ62" s="10"/>
      <c r="RA62" s="10"/>
      <c r="RB62" s="10"/>
      <c r="RC62" s="10"/>
      <c r="RD62" s="10"/>
      <c r="RE62" s="10"/>
      <c r="RF62" s="10"/>
      <c r="RG62" s="10"/>
      <c r="RH62" s="10"/>
      <c r="RI62" s="10"/>
      <c r="RJ62" s="10"/>
      <c r="RK62" s="10"/>
      <c r="RL62" s="10"/>
      <c r="RM62" s="10"/>
      <c r="RN62" s="10"/>
      <c r="RO62" s="10"/>
      <c r="RP62" s="10"/>
      <c r="RQ62" s="10"/>
      <c r="RR62" s="10"/>
      <c r="RS62" s="10"/>
      <c r="RT62" s="10"/>
      <c r="RU62" s="10"/>
      <c r="RV62" s="10"/>
      <c r="RW62" s="10"/>
      <c r="RX62" s="10"/>
      <c r="RY62" s="10"/>
      <c r="RZ62" s="10"/>
      <c r="SA62" s="10"/>
      <c r="SB62" s="10"/>
      <c r="SC62" s="10"/>
      <c r="SD62" s="10"/>
      <c r="SE62" s="10"/>
      <c r="SF62" s="10"/>
      <c r="SG62" s="10"/>
      <c r="SH62" s="10"/>
      <c r="SI62" s="10"/>
      <c r="SJ62" s="10"/>
      <c r="SK62" s="10"/>
      <c r="SL62" s="10"/>
      <c r="SM62" s="10"/>
      <c r="SN62" s="10"/>
      <c r="SO62" s="10"/>
      <c r="SP62" s="10"/>
      <c r="SQ62" s="10"/>
      <c r="SR62" s="10"/>
      <c r="SS62" s="10"/>
      <c r="ST62" s="10"/>
      <c r="SU62" s="10"/>
      <c r="SV62" s="10"/>
      <c r="SW62" s="10"/>
      <c r="SX62" s="10"/>
      <c r="SY62" s="10"/>
      <c r="SZ62" s="10"/>
      <c r="TA62" s="10"/>
      <c r="TB62" s="10"/>
      <c r="TC62" s="10"/>
      <c r="TD62" s="10"/>
      <c r="TE62" s="10"/>
      <c r="TF62" s="10"/>
      <c r="TG62" s="10"/>
      <c r="TH62" s="10"/>
      <c r="TI62" s="10"/>
      <c r="TJ62" s="10"/>
      <c r="TK62" s="10"/>
      <c r="TL62" s="10"/>
      <c r="TM62" s="10"/>
      <c r="TN62" s="10"/>
      <c r="TO62" s="10"/>
      <c r="TP62" s="10"/>
      <c r="TQ62" s="10"/>
      <c r="TR62" s="10"/>
      <c r="TS62" s="10"/>
      <c r="TT62" s="10"/>
      <c r="TU62" s="10"/>
      <c r="TV62" s="10"/>
      <c r="TW62" s="10"/>
      <c r="TX62" s="10"/>
      <c r="TY62" s="10"/>
      <c r="TZ62" s="10"/>
      <c r="UA62" s="10"/>
      <c r="UB62" s="10"/>
      <c r="UC62" s="10"/>
      <c r="UD62" s="10"/>
      <c r="UE62" s="10"/>
      <c r="UF62" s="10"/>
      <c r="UG62" s="10"/>
      <c r="UH62" s="10"/>
      <c r="UI62" s="10"/>
      <c r="UJ62" s="10"/>
      <c r="UK62" s="10"/>
      <c r="UL62" s="10"/>
      <c r="UM62" s="10"/>
      <c r="UN62" s="10"/>
      <c r="UO62" s="10"/>
      <c r="UP62" s="10"/>
      <c r="UQ62" s="10"/>
      <c r="UR62" s="10"/>
      <c r="US62" s="10"/>
      <c r="UT62" s="10"/>
      <c r="UU62" s="10"/>
      <c r="UV62" s="10"/>
      <c r="UW62" s="10"/>
      <c r="UX62" s="10"/>
      <c r="UY62" s="10"/>
      <c r="UZ62" s="10"/>
      <c r="VA62" s="10"/>
      <c r="VB62" s="10"/>
      <c r="VC62" s="10"/>
      <c r="VD62" s="10"/>
      <c r="VE62" s="10"/>
      <c r="VF62" s="10"/>
      <c r="VG62" s="10"/>
      <c r="VH62" s="10"/>
      <c r="VI62" s="10"/>
      <c r="VJ62" s="10"/>
      <c r="VK62" s="10"/>
      <c r="VL62" s="10"/>
      <c r="VM62" s="10"/>
      <c r="VN62" s="10"/>
      <c r="VO62" s="10"/>
      <c r="VP62" s="10"/>
      <c r="VQ62" s="10"/>
      <c r="VR62" s="10"/>
      <c r="VS62" s="10"/>
      <c r="VT62" s="10"/>
      <c r="VU62" s="10"/>
      <c r="VV62" s="10"/>
      <c r="VW62" s="10"/>
      <c r="VX62" s="10"/>
      <c r="VY62" s="10"/>
      <c r="VZ62" s="10"/>
      <c r="WA62" s="10"/>
      <c r="WB62" s="10"/>
      <c r="WC62" s="10"/>
      <c r="WD62" s="10"/>
      <c r="WE62" s="10"/>
      <c r="WF62" s="10"/>
      <c r="WG62" s="10"/>
      <c r="WH62" s="10"/>
      <c r="WI62" s="10"/>
      <c r="WJ62" s="10"/>
      <c r="WK62" s="10"/>
      <c r="WL62" s="10"/>
      <c r="WM62" s="10"/>
      <c r="WN62" s="10"/>
      <c r="WO62" s="10"/>
      <c r="WP62" s="10"/>
      <c r="WQ62" s="10"/>
      <c r="WR62" s="10"/>
      <c r="WS62" s="10"/>
      <c r="WT62" s="10"/>
      <c r="WU62" s="10"/>
      <c r="WV62" s="10"/>
      <c r="WW62" s="10"/>
      <c r="WX62" s="10"/>
      <c r="WY62" s="10"/>
      <c r="WZ62" s="10"/>
      <c r="XA62" s="10"/>
      <c r="XB62" s="10"/>
      <c r="XC62" s="10"/>
      <c r="XD62" s="10"/>
      <c r="XE62" s="10"/>
      <c r="XF62" s="10"/>
      <c r="XG62" s="10"/>
      <c r="XH62" s="10"/>
      <c r="XI62" s="10"/>
      <c r="XJ62" s="10"/>
      <c r="XK62" s="10"/>
      <c r="XL62" s="10"/>
      <c r="XM62" s="10"/>
      <c r="XN62" s="10"/>
      <c r="XO62" s="10"/>
      <c r="XP62" s="10"/>
      <c r="XQ62" s="10"/>
      <c r="XR62" s="10"/>
      <c r="XS62" s="10"/>
      <c r="XT62" s="10"/>
      <c r="XU62" s="10"/>
      <c r="XV62" s="10"/>
      <c r="XW62" s="10"/>
      <c r="XX62" s="10"/>
      <c r="XY62" s="10"/>
      <c r="XZ62" s="10"/>
      <c r="YA62" s="10"/>
      <c r="YB62" s="10"/>
      <c r="YC62" s="10"/>
      <c r="YD62" s="10"/>
      <c r="YE62" s="10"/>
      <c r="YF62" s="10"/>
      <c r="YG62" s="10"/>
      <c r="YH62" s="10"/>
      <c r="YI62" s="10"/>
      <c r="YJ62" s="10"/>
      <c r="YK62" s="10"/>
      <c r="YL62" s="10"/>
      <c r="YM62" s="10"/>
      <c r="YN62" s="10"/>
      <c r="YO62" s="10"/>
      <c r="YP62" s="10"/>
      <c r="YQ62" s="10"/>
      <c r="YR62" s="10"/>
      <c r="YS62" s="10"/>
      <c r="YT62" s="10"/>
      <c r="YU62" s="10"/>
      <c r="YV62" s="10"/>
      <c r="YW62" s="10"/>
      <c r="YX62" s="10"/>
      <c r="YY62" s="10"/>
      <c r="YZ62" s="10"/>
      <c r="ZA62" s="10"/>
      <c r="ZB62" s="10"/>
      <c r="ZC62" s="10"/>
      <c r="ZD62" s="10"/>
      <c r="ZE62" s="10"/>
      <c r="ZF62" s="10"/>
      <c r="ZG62" s="10"/>
      <c r="ZH62" s="10"/>
      <c r="ZI62" s="10"/>
      <c r="ZJ62" s="10"/>
      <c r="ZK62" s="10"/>
      <c r="ZL62" s="10"/>
      <c r="ZM62" s="10"/>
      <c r="ZN62" s="10"/>
      <c r="ZO62" s="10"/>
      <c r="ZP62" s="10"/>
      <c r="ZQ62" s="10"/>
      <c r="ZR62" s="10"/>
      <c r="ZS62" s="10"/>
      <c r="ZT62" s="10"/>
      <c r="ZU62" s="10"/>
      <c r="ZV62" s="10"/>
      <c r="ZW62" s="10"/>
      <c r="ZX62" s="10"/>
      <c r="ZY62" s="10"/>
      <c r="ZZ62" s="10"/>
      <c r="AAA62" s="10"/>
      <c r="AAB62" s="10"/>
      <c r="AAC62" s="10"/>
      <c r="AAD62" s="10"/>
      <c r="AAE62" s="10"/>
      <c r="AAF62" s="10"/>
      <c r="AAG62" s="10"/>
      <c r="AAH62" s="10"/>
      <c r="AAI62" s="10"/>
      <c r="AAJ62" s="10"/>
      <c r="AAK62" s="10"/>
      <c r="AAL62" s="10"/>
      <c r="AAM62" s="10"/>
      <c r="AAN62" s="10"/>
      <c r="AAO62" s="10"/>
      <c r="AAP62" s="10"/>
      <c r="AAQ62" s="10"/>
      <c r="AAR62" s="10"/>
      <c r="AAS62" s="10"/>
      <c r="AAT62" s="10"/>
      <c r="AAU62" s="10"/>
      <c r="AAV62" s="10"/>
      <c r="AAW62" s="10"/>
      <c r="AAX62" s="10"/>
      <c r="AAY62" s="10"/>
      <c r="AAZ62" s="10"/>
      <c r="ABA62" s="10"/>
      <c r="ABB62" s="10"/>
      <c r="ABC62" s="10"/>
      <c r="ABD62" s="10"/>
      <c r="ABE62" s="10"/>
      <c r="ABF62" s="10"/>
      <c r="ABG62" s="10"/>
      <c r="ABH62" s="10"/>
      <c r="ABI62" s="10"/>
      <c r="ABJ62" s="10"/>
      <c r="ABK62" s="10"/>
      <c r="ABL62" s="10"/>
      <c r="ABM62" s="10"/>
      <c r="ABN62" s="10"/>
      <c r="ABO62" s="10"/>
      <c r="ABP62" s="10"/>
      <c r="ABQ62" s="10"/>
      <c r="ABR62" s="10"/>
      <c r="ABS62" s="10"/>
      <c r="ABT62" s="10"/>
      <c r="ABU62" s="10"/>
      <c r="ABV62" s="10"/>
      <c r="ABW62" s="10"/>
      <c r="ABX62" s="10"/>
      <c r="ABY62" s="10"/>
      <c r="ABZ62" s="10"/>
      <c r="ACA62" s="10"/>
      <c r="ACB62" s="10"/>
      <c r="ACC62" s="10"/>
      <c r="ACD62" s="10"/>
      <c r="ACE62" s="10"/>
      <c r="ACF62" s="10"/>
      <c r="ACG62" s="10"/>
      <c r="ACH62" s="10"/>
      <c r="ACI62" s="10"/>
      <c r="ACJ62" s="10"/>
      <c r="ACK62" s="10"/>
      <c r="ACL62" s="10"/>
      <c r="ACM62" s="10"/>
      <c r="ACN62" s="10"/>
      <c r="ACO62" s="10"/>
      <c r="ACP62" s="10"/>
      <c r="ACQ62" s="10"/>
      <c r="ACR62" s="10"/>
      <c r="ACS62" s="10"/>
      <c r="ACT62" s="10"/>
      <c r="ACU62" s="10"/>
      <c r="ACV62" s="10"/>
      <c r="ACW62" s="10"/>
      <c r="ACX62" s="10"/>
      <c r="ACY62" s="10"/>
      <c r="ACZ62" s="10"/>
      <c r="ADA62" s="10"/>
      <c r="ADB62" s="10"/>
      <c r="ADC62" s="10"/>
      <c r="ADD62" s="10"/>
      <c r="ADE62" s="10"/>
      <c r="ADF62" s="10"/>
      <c r="ADG62" s="10"/>
      <c r="ADH62" s="10"/>
      <c r="ADI62" s="10"/>
      <c r="ADJ62" s="10"/>
      <c r="ADK62" s="10"/>
      <c r="ADL62" s="10"/>
      <c r="ADM62" s="10"/>
      <c r="ADN62" s="10"/>
      <c r="ADO62" s="10"/>
      <c r="ADP62" s="10"/>
      <c r="ADQ62" s="10"/>
      <c r="ADR62" s="10"/>
      <c r="ADS62" s="10"/>
      <c r="ADT62" s="10"/>
      <c r="ADU62" s="10"/>
      <c r="ADV62" s="10"/>
      <c r="ADW62" s="10"/>
      <c r="ADX62" s="10"/>
      <c r="ADY62" s="10"/>
      <c r="ADZ62" s="10"/>
      <c r="AEA62" s="10"/>
      <c r="AEB62" s="10"/>
      <c r="AEC62" s="10"/>
      <c r="AED62" s="10"/>
      <c r="AEE62" s="10"/>
      <c r="AEF62" s="10"/>
      <c r="AEG62" s="10"/>
      <c r="AEH62" s="10"/>
      <c r="AEI62" s="10"/>
      <c r="AEJ62" s="10"/>
      <c r="AEK62" s="10"/>
      <c r="AEL62" s="10"/>
      <c r="AEM62" s="10"/>
      <c r="AEN62" s="10"/>
      <c r="AEO62" s="10"/>
      <c r="AEP62" s="10"/>
      <c r="AEQ62" s="10"/>
      <c r="AER62" s="10"/>
      <c r="AES62" s="10"/>
      <c r="AET62" s="10"/>
      <c r="AEU62" s="10"/>
      <c r="AEV62" s="10"/>
      <c r="AEW62" s="10"/>
      <c r="AEX62" s="10"/>
      <c r="AEY62" s="10"/>
      <c r="AEZ62" s="10"/>
      <c r="AFA62" s="10"/>
      <c r="AFB62" s="10"/>
      <c r="AFC62" s="10"/>
      <c r="AFD62" s="10"/>
      <c r="AFE62" s="10"/>
      <c r="AFF62" s="10"/>
      <c r="AFG62" s="10"/>
      <c r="AFH62" s="10"/>
      <c r="AFI62" s="10"/>
      <c r="AFJ62" s="10"/>
      <c r="AFK62" s="10"/>
      <c r="AFL62" s="10"/>
      <c r="AFM62" s="10"/>
      <c r="AFN62" s="10"/>
      <c r="AFO62" s="10"/>
      <c r="AFP62" s="10"/>
      <c r="AFQ62" s="10"/>
      <c r="AFR62" s="10"/>
      <c r="AFS62" s="10"/>
      <c r="AFT62" s="10"/>
      <c r="AFU62" s="10"/>
      <c r="AFV62" s="10"/>
      <c r="AFW62" s="10"/>
      <c r="AFX62" s="10"/>
      <c r="AFY62" s="10"/>
      <c r="AFZ62" s="10"/>
      <c r="AGA62" s="10"/>
      <c r="AGB62" s="10"/>
      <c r="AGC62" s="10"/>
      <c r="AGD62" s="10"/>
      <c r="AGE62" s="10"/>
      <c r="AGF62" s="10"/>
      <c r="AGG62" s="10"/>
      <c r="AGH62" s="10"/>
      <c r="AGI62" s="10"/>
      <c r="AGJ62" s="10"/>
      <c r="AGK62" s="10"/>
      <c r="AGL62" s="10"/>
      <c r="AGM62" s="10"/>
      <c r="AGN62" s="10"/>
      <c r="AGO62" s="10"/>
      <c r="AGP62" s="10"/>
      <c r="AGQ62" s="10"/>
      <c r="AGR62" s="10"/>
      <c r="AGS62" s="10"/>
      <c r="AGT62" s="10"/>
      <c r="AGU62" s="10"/>
      <c r="AGV62" s="10"/>
      <c r="AGW62" s="10"/>
      <c r="AGX62" s="10"/>
      <c r="AGY62" s="10"/>
      <c r="AGZ62" s="10"/>
      <c r="AHA62" s="10"/>
      <c r="AHB62" s="10"/>
      <c r="AHC62" s="10"/>
      <c r="AHD62" s="10"/>
      <c r="AHE62" s="10"/>
      <c r="AHF62" s="10"/>
      <c r="AHG62" s="10"/>
      <c r="AHH62" s="10"/>
      <c r="AHI62" s="10"/>
      <c r="AHJ62" s="10"/>
      <c r="AHK62" s="10"/>
      <c r="AHL62" s="10"/>
      <c r="AHM62" s="10"/>
      <c r="AHN62" s="10"/>
      <c r="AHO62" s="10"/>
      <c r="AHP62" s="10"/>
      <c r="AHQ62" s="10"/>
      <c r="AHR62" s="10"/>
      <c r="AHS62" s="10"/>
      <c r="AHT62" s="10"/>
      <c r="AHU62" s="10"/>
      <c r="AHV62" s="10"/>
      <c r="AHW62" s="10"/>
      <c r="AHX62" s="10"/>
      <c r="AHY62" s="10"/>
      <c r="AHZ62" s="10"/>
      <c r="AIA62" s="10"/>
      <c r="AIB62" s="10"/>
      <c r="AIC62" s="10"/>
      <c r="AID62" s="10"/>
      <c r="AIE62" s="10"/>
      <c r="AIF62" s="10"/>
      <c r="AIG62" s="10"/>
      <c r="AIH62" s="10"/>
      <c r="AII62" s="10"/>
      <c r="AIJ62" s="10"/>
      <c r="AIK62" s="10"/>
      <c r="AIL62" s="10"/>
      <c r="AIM62" s="10"/>
      <c r="AIN62" s="10"/>
      <c r="AIO62" s="10"/>
      <c r="AIP62" s="10"/>
      <c r="AIQ62" s="10"/>
      <c r="AIR62" s="10"/>
      <c r="AIS62" s="10"/>
      <c r="AIT62" s="10"/>
      <c r="AIU62" s="10"/>
      <c r="AIV62" s="10"/>
      <c r="AIW62" s="10"/>
      <c r="AIX62" s="10"/>
      <c r="AIY62" s="10"/>
      <c r="AIZ62" s="10"/>
      <c r="AJA62" s="10"/>
      <c r="AJB62" s="10"/>
      <c r="AJC62" s="10"/>
      <c r="AJD62" s="10"/>
      <c r="AJE62" s="10"/>
      <c r="AJF62" s="10"/>
      <c r="AJG62" s="10"/>
      <c r="AJH62" s="10"/>
      <c r="AJI62" s="10"/>
      <c r="AJJ62" s="10"/>
      <c r="AJK62" s="10"/>
      <c r="AJL62" s="10"/>
      <c r="AJM62" s="10"/>
      <c r="AJN62" s="10"/>
      <c r="AJO62" s="10"/>
      <c r="AJP62" s="10"/>
      <c r="AJQ62" s="10"/>
      <c r="AJR62" s="10"/>
      <c r="AJS62" s="10"/>
      <c r="AJT62" s="10"/>
      <c r="AJU62" s="10"/>
      <c r="AJV62" s="10"/>
      <c r="AJW62" s="10"/>
      <c r="AJX62" s="10"/>
      <c r="AJY62" s="10"/>
      <c r="AJZ62" s="10"/>
      <c r="AKA62" s="10"/>
      <c r="AKB62" s="10"/>
      <c r="AKC62" s="10"/>
      <c r="AKD62" s="10"/>
      <c r="AKE62" s="10"/>
      <c r="AKF62" s="10"/>
      <c r="AKG62" s="10"/>
      <c r="AKH62" s="10"/>
      <c r="AKI62" s="10"/>
      <c r="AKJ62" s="10"/>
      <c r="AKK62" s="10"/>
      <c r="AKL62" s="10"/>
      <c r="AKM62" s="10"/>
      <c r="AKN62" s="10"/>
      <c r="AKO62" s="10"/>
      <c r="AKP62" s="10"/>
      <c r="AKQ62" s="10"/>
      <c r="AKR62" s="10"/>
      <c r="AKS62" s="10"/>
      <c r="AKT62" s="10"/>
      <c r="AKU62" s="10"/>
      <c r="AKV62" s="10"/>
      <c r="AKW62" s="10"/>
      <c r="AKX62" s="10"/>
      <c r="AKY62" s="10"/>
      <c r="AKZ62" s="10"/>
      <c r="ALA62" s="10"/>
      <c r="ALB62" s="10"/>
      <c r="ALC62" s="10"/>
      <c r="ALD62" s="10"/>
      <c r="ALE62" s="10"/>
      <c r="ALF62" s="10"/>
      <c r="ALG62" s="10"/>
      <c r="ALH62" s="10"/>
      <c r="ALI62" s="10"/>
      <c r="ALJ62" s="10"/>
      <c r="ALK62" s="10"/>
      <c r="ALL62" s="10"/>
      <c r="ALM62" s="10"/>
      <c r="ALN62" s="10"/>
      <c r="ALO62" s="10"/>
      <c r="ALP62" s="10"/>
      <c r="ALQ62" s="10"/>
      <c r="ALR62" s="10"/>
      <c r="ALS62" s="10"/>
      <c r="ALT62" s="10"/>
      <c r="ALU62" s="10"/>
      <c r="ALV62" s="10"/>
      <c r="ALW62" s="10"/>
      <c r="ALX62" s="10"/>
      <c r="ALY62" s="10"/>
      <c r="ALZ62" s="10"/>
      <c r="AMA62" s="10"/>
      <c r="AMB62" s="10"/>
      <c r="AMC62" s="10"/>
      <c r="AMD62" s="10"/>
      <c r="AME62" s="10"/>
      <c r="AMF62" s="10"/>
      <c r="AMG62" s="10"/>
      <c r="AMH62" s="10"/>
      <c r="AMI62" s="10"/>
      <c r="AMJ62" s="10"/>
      <c r="AMK62" s="10"/>
      <c r="AML62" s="10"/>
      <c r="AMM62" s="10"/>
      <c r="AMN62" s="10"/>
      <c r="AMO62" s="10"/>
      <c r="AMP62" s="10"/>
      <c r="AMQ62" s="10"/>
      <c r="AMR62" s="10"/>
      <c r="AMS62" s="10"/>
      <c r="AMT62" s="10"/>
      <c r="AMU62" s="10"/>
      <c r="AMV62" s="10"/>
      <c r="AMW62" s="10"/>
      <c r="AMX62" s="10"/>
      <c r="AMY62" s="10"/>
      <c r="AMZ62" s="10"/>
      <c r="ANA62" s="10"/>
      <c r="ANB62" s="10"/>
      <c r="ANC62" s="10"/>
      <c r="AND62" s="10"/>
      <c r="ANE62" s="10"/>
      <c r="ANF62" s="10"/>
      <c r="ANG62" s="10"/>
      <c r="ANH62" s="10"/>
      <c r="ANI62" s="10"/>
      <c r="ANJ62" s="10"/>
      <c r="ANK62" s="10"/>
      <c r="ANL62" s="10"/>
      <c r="ANM62" s="10"/>
      <c r="ANN62" s="10"/>
      <c r="ANO62" s="10"/>
      <c r="ANP62" s="10"/>
      <c r="ANQ62" s="10"/>
      <c r="ANR62" s="10"/>
      <c r="ANS62" s="10"/>
      <c r="ANT62" s="10"/>
      <c r="ANU62" s="10"/>
      <c r="ANV62" s="10"/>
      <c r="ANW62" s="10"/>
      <c r="ANX62" s="10"/>
      <c r="ANY62" s="10"/>
      <c r="ANZ62" s="10"/>
      <c r="AOA62" s="10"/>
      <c r="AOB62" s="10"/>
      <c r="AOC62" s="10"/>
      <c r="AOD62" s="10"/>
      <c r="AOE62" s="10"/>
      <c r="AOF62" s="10"/>
      <c r="AOG62" s="10"/>
      <c r="AOH62" s="10"/>
      <c r="AOI62" s="10"/>
      <c r="AOJ62" s="10"/>
      <c r="AOK62" s="10"/>
      <c r="AOL62" s="10"/>
      <c r="AOM62" s="10"/>
      <c r="AON62" s="10"/>
      <c r="AOO62" s="10"/>
      <c r="AOP62" s="10"/>
      <c r="AOQ62" s="10"/>
      <c r="AOR62" s="10"/>
      <c r="AOS62" s="10"/>
      <c r="AOT62" s="10"/>
      <c r="AOU62" s="10"/>
      <c r="AOV62" s="10"/>
      <c r="AOW62" s="10"/>
      <c r="AOX62" s="10"/>
      <c r="AOY62" s="10"/>
      <c r="AOZ62" s="10"/>
      <c r="APA62" s="10"/>
      <c r="APB62" s="10"/>
      <c r="APC62" s="10"/>
      <c r="APD62" s="10"/>
      <c r="APE62" s="10"/>
      <c r="APF62" s="10"/>
      <c r="APG62" s="10"/>
      <c r="APH62" s="10"/>
      <c r="API62" s="10"/>
      <c r="APJ62" s="10"/>
      <c r="APK62" s="10"/>
      <c r="APL62" s="10"/>
      <c r="APM62" s="10"/>
      <c r="APN62" s="10"/>
      <c r="APO62" s="10"/>
      <c r="APP62" s="10"/>
      <c r="APQ62" s="10"/>
      <c r="APR62" s="10"/>
      <c r="APS62" s="10"/>
      <c r="APT62" s="10"/>
      <c r="APU62" s="10"/>
      <c r="APV62" s="10"/>
      <c r="APW62" s="10"/>
      <c r="APX62" s="10"/>
      <c r="APY62" s="10"/>
      <c r="APZ62" s="10"/>
      <c r="AQA62" s="10"/>
      <c r="AQB62" s="10"/>
      <c r="AQC62" s="10"/>
      <c r="AQD62" s="10"/>
      <c r="AQE62" s="10"/>
      <c r="AQF62" s="10"/>
      <c r="AQG62" s="10"/>
      <c r="AQH62" s="10"/>
      <c r="AQI62" s="10"/>
      <c r="AQJ62" s="10"/>
      <c r="AQK62" s="10"/>
      <c r="AQL62" s="10"/>
      <c r="AQM62" s="10"/>
      <c r="AQN62" s="10"/>
      <c r="AQO62" s="10"/>
      <c r="AQP62" s="10"/>
      <c r="AQQ62" s="10"/>
      <c r="AQR62" s="10"/>
      <c r="AQS62" s="10"/>
      <c r="AQT62" s="10"/>
      <c r="AQU62" s="10"/>
      <c r="AQV62" s="10"/>
      <c r="AQW62" s="10"/>
      <c r="AQX62" s="10"/>
      <c r="AQY62" s="10"/>
      <c r="AQZ62" s="10"/>
      <c r="ARA62" s="10"/>
      <c r="ARB62" s="10"/>
      <c r="ARC62" s="10"/>
      <c r="ARD62" s="10"/>
      <c r="ARE62" s="10"/>
      <c r="ARF62" s="10"/>
      <c r="ARG62" s="10"/>
      <c r="ARH62" s="10"/>
      <c r="ARI62" s="10"/>
      <c r="ARJ62" s="10"/>
      <c r="ARK62" s="10"/>
      <c r="ARL62" s="10"/>
      <c r="ARM62" s="10"/>
      <c r="ARN62" s="10"/>
      <c r="ARO62" s="10"/>
      <c r="ARP62" s="10"/>
      <c r="ARQ62" s="10"/>
      <c r="ARR62" s="10"/>
      <c r="ARS62" s="10"/>
      <c r="ART62" s="10"/>
      <c r="ARU62" s="10"/>
      <c r="ARV62" s="10"/>
      <c r="ARW62" s="10"/>
      <c r="ARX62" s="10"/>
      <c r="ARY62" s="10"/>
      <c r="ARZ62" s="10"/>
      <c r="ASA62" s="10"/>
      <c r="ASB62" s="10"/>
      <c r="ASC62" s="10"/>
      <c r="ASD62" s="10"/>
      <c r="ASE62" s="10"/>
      <c r="ASF62" s="10"/>
      <c r="ASG62" s="10"/>
      <c r="ASH62" s="10"/>
      <c r="ASI62" s="10"/>
      <c r="ASJ62" s="10"/>
      <c r="ASK62" s="10"/>
      <c r="ASL62" s="10"/>
      <c r="ASM62" s="10"/>
      <c r="ASN62" s="10"/>
      <c r="ASO62" s="10"/>
      <c r="ASP62" s="10"/>
      <c r="ASQ62" s="10"/>
      <c r="ASR62" s="10"/>
      <c r="ASS62" s="10"/>
      <c r="AST62" s="10"/>
      <c r="ASU62" s="10"/>
      <c r="ASV62" s="10"/>
      <c r="ASW62" s="10"/>
      <c r="ASX62" s="10"/>
      <c r="ASY62" s="10"/>
      <c r="ASZ62" s="10"/>
      <c r="ATA62" s="10"/>
      <c r="ATB62" s="10"/>
      <c r="ATC62" s="10"/>
      <c r="ATD62" s="10"/>
      <c r="ATE62" s="10"/>
      <c r="ATF62" s="10"/>
      <c r="ATG62" s="10"/>
      <c r="ATH62" s="10"/>
      <c r="ATI62" s="10"/>
      <c r="ATJ62" s="10"/>
      <c r="ATK62" s="10"/>
      <c r="ATL62" s="10"/>
      <c r="ATM62" s="10"/>
      <c r="ATN62" s="10"/>
      <c r="ATO62" s="10"/>
      <c r="ATP62" s="10"/>
      <c r="ATQ62" s="10"/>
      <c r="ATR62" s="10"/>
      <c r="ATS62" s="10"/>
      <c r="ATT62" s="10"/>
      <c r="ATU62" s="10"/>
      <c r="ATV62" s="10"/>
      <c r="ATW62" s="10"/>
      <c r="ATX62" s="10"/>
      <c r="ATY62" s="10"/>
      <c r="ATZ62" s="10"/>
      <c r="AUA62" s="10"/>
      <c r="AUB62" s="10"/>
      <c r="AUC62" s="10"/>
      <c r="AUD62" s="10"/>
      <c r="AUE62" s="10"/>
      <c r="AUF62" s="10"/>
      <c r="AUG62" s="10"/>
      <c r="AUH62" s="10"/>
      <c r="AUI62" s="10"/>
      <c r="AUJ62" s="10"/>
      <c r="AUK62" s="10"/>
      <c r="AUL62" s="10"/>
      <c r="AUM62" s="10"/>
      <c r="AUN62" s="10"/>
      <c r="AUO62" s="10"/>
      <c r="AUP62" s="10"/>
      <c r="AUQ62" s="10"/>
      <c r="AUR62" s="10"/>
      <c r="AUS62" s="10"/>
      <c r="AUT62" s="10"/>
      <c r="AUU62" s="10"/>
      <c r="AUV62" s="10"/>
      <c r="AUW62" s="10"/>
      <c r="AUX62" s="10"/>
      <c r="AUY62" s="10"/>
      <c r="AUZ62" s="10"/>
      <c r="AVA62" s="10"/>
      <c r="AVB62" s="10"/>
      <c r="AVC62" s="10"/>
      <c r="AVD62" s="10"/>
      <c r="AVE62" s="10"/>
      <c r="AVF62" s="10"/>
      <c r="AVG62" s="10"/>
      <c r="AVH62" s="10"/>
      <c r="AVI62" s="10"/>
      <c r="AVJ62" s="10"/>
      <c r="AVK62" s="10"/>
      <c r="AVL62" s="10"/>
      <c r="AVM62" s="10"/>
      <c r="AVN62" s="10"/>
      <c r="AVO62" s="10"/>
      <c r="AVP62" s="10"/>
      <c r="AVQ62" s="10"/>
      <c r="AVR62" s="10"/>
      <c r="AVS62" s="10"/>
      <c r="AVT62" s="10"/>
      <c r="AVU62" s="10"/>
      <c r="AVV62" s="10"/>
      <c r="AVW62" s="10"/>
      <c r="AVX62" s="10"/>
      <c r="AVY62" s="10"/>
      <c r="AVZ62" s="10"/>
      <c r="AWA62" s="10"/>
      <c r="AWB62" s="10"/>
      <c r="AWC62" s="10"/>
      <c r="AWD62" s="10"/>
      <c r="AWE62" s="10"/>
      <c r="AWF62" s="10"/>
      <c r="AWG62" s="10"/>
      <c r="AWH62" s="10"/>
      <c r="AWI62" s="10"/>
      <c r="AWJ62" s="10"/>
      <c r="AWK62" s="10"/>
      <c r="AWL62" s="10"/>
      <c r="AWM62" s="10"/>
      <c r="AWN62" s="10"/>
      <c r="AWO62" s="10"/>
      <c r="AWP62" s="10"/>
      <c r="AWQ62" s="10"/>
      <c r="AWR62" s="10"/>
      <c r="AWS62" s="10"/>
      <c r="AWT62" s="10"/>
      <c r="AWU62" s="10"/>
      <c r="AWV62" s="10"/>
      <c r="AWW62" s="10"/>
      <c r="AWX62" s="10"/>
      <c r="AWY62" s="10"/>
      <c r="AWZ62" s="10"/>
      <c r="AXA62" s="10"/>
      <c r="AXB62" s="10"/>
      <c r="AXC62" s="10"/>
      <c r="AXD62" s="10"/>
      <c r="AXE62" s="10"/>
      <c r="AXF62" s="10"/>
      <c r="AXG62" s="10"/>
      <c r="AXH62" s="10"/>
      <c r="AXI62" s="10"/>
      <c r="AXJ62" s="10"/>
      <c r="AXK62" s="10"/>
      <c r="AXL62" s="10"/>
      <c r="AXM62" s="10"/>
      <c r="AXN62" s="10"/>
      <c r="AXO62" s="10"/>
      <c r="AXP62" s="10"/>
      <c r="AXQ62" s="10"/>
      <c r="AXR62" s="10"/>
      <c r="AXS62" s="10"/>
      <c r="AXT62" s="10"/>
      <c r="AXU62" s="10"/>
      <c r="AXV62" s="10"/>
      <c r="AXW62" s="10"/>
      <c r="AXX62" s="10"/>
      <c r="AXY62" s="10"/>
      <c r="AXZ62" s="10"/>
      <c r="AYA62" s="10"/>
      <c r="AYB62" s="10"/>
      <c r="AYC62" s="10"/>
      <c r="AYD62" s="10"/>
      <c r="AYE62" s="10"/>
      <c r="AYF62" s="10"/>
      <c r="AYG62" s="10"/>
      <c r="AYH62" s="10"/>
      <c r="AYI62" s="10"/>
      <c r="AYJ62" s="10"/>
      <c r="AYK62" s="10"/>
      <c r="AYL62" s="10"/>
      <c r="AYM62" s="10"/>
      <c r="AYN62" s="10"/>
      <c r="AYO62" s="10"/>
      <c r="AYP62" s="10"/>
      <c r="AYQ62" s="10"/>
      <c r="AYR62" s="10"/>
      <c r="AYS62" s="10"/>
      <c r="AYT62" s="10"/>
      <c r="AYU62" s="10"/>
      <c r="AYV62" s="10"/>
      <c r="AYW62" s="10"/>
      <c r="AYX62" s="10"/>
      <c r="AYY62" s="10"/>
      <c r="AYZ62" s="10"/>
      <c r="AZA62" s="10"/>
      <c r="AZB62" s="10"/>
      <c r="AZC62" s="10"/>
      <c r="AZD62" s="10"/>
      <c r="AZE62" s="10"/>
      <c r="AZF62" s="10"/>
      <c r="AZG62" s="10"/>
      <c r="AZH62" s="10"/>
      <c r="AZI62" s="10"/>
      <c r="AZJ62" s="10"/>
      <c r="AZK62" s="10"/>
      <c r="AZL62" s="10"/>
      <c r="AZM62" s="10"/>
      <c r="AZN62" s="10"/>
      <c r="AZO62" s="10"/>
      <c r="AZP62" s="10"/>
      <c r="AZQ62" s="10"/>
      <c r="AZR62" s="10"/>
      <c r="AZS62" s="10"/>
      <c r="AZT62" s="10"/>
      <c r="AZU62" s="10"/>
      <c r="AZV62" s="10"/>
      <c r="AZW62" s="10"/>
      <c r="AZX62" s="10"/>
      <c r="AZY62" s="10"/>
      <c r="AZZ62" s="10"/>
      <c r="BAA62" s="10"/>
      <c r="BAB62" s="10"/>
      <c r="BAC62" s="10"/>
      <c r="BAD62" s="10"/>
      <c r="BAE62" s="10"/>
      <c r="BAF62" s="10"/>
      <c r="BAG62" s="10"/>
      <c r="BAH62" s="10"/>
      <c r="BAI62" s="10"/>
      <c r="BAJ62" s="10"/>
      <c r="BAK62" s="10"/>
      <c r="BAL62" s="10"/>
      <c r="BAM62" s="10"/>
      <c r="BAN62" s="10"/>
      <c r="BAO62" s="10"/>
      <c r="BAP62" s="10"/>
      <c r="BAQ62" s="10"/>
      <c r="BAR62" s="10"/>
      <c r="BAS62" s="10"/>
      <c r="BAT62" s="10"/>
      <c r="BAU62" s="10"/>
      <c r="BAV62" s="10"/>
      <c r="BAW62" s="10"/>
      <c r="BAX62" s="10"/>
      <c r="BAY62" s="10"/>
      <c r="BAZ62" s="10"/>
      <c r="BBA62" s="10"/>
      <c r="BBB62" s="10"/>
      <c r="BBC62" s="10"/>
      <c r="BBD62" s="10"/>
      <c r="BBE62" s="10"/>
      <c r="BBF62" s="10"/>
      <c r="BBG62" s="10"/>
      <c r="BBH62" s="10"/>
      <c r="BBI62" s="10"/>
      <c r="BBJ62" s="10"/>
      <c r="BBK62" s="10"/>
      <c r="BBL62" s="10"/>
      <c r="BBM62" s="10"/>
      <c r="BBN62" s="10"/>
      <c r="BBO62" s="10"/>
      <c r="BBP62" s="10"/>
      <c r="BBQ62" s="10"/>
      <c r="BBR62" s="10"/>
      <c r="BBS62" s="10"/>
      <c r="BBT62" s="10"/>
      <c r="BBU62" s="10"/>
      <c r="BBV62" s="10"/>
      <c r="BBW62" s="10"/>
      <c r="BBX62" s="10"/>
      <c r="BBY62" s="10"/>
      <c r="BBZ62" s="10"/>
      <c r="BCA62" s="10"/>
      <c r="BCB62" s="10"/>
      <c r="BCC62" s="10"/>
      <c r="BCD62" s="10"/>
      <c r="BCE62" s="10"/>
      <c r="BCF62" s="10"/>
      <c r="BCG62" s="10"/>
      <c r="BCH62" s="10"/>
      <c r="BCI62" s="10"/>
      <c r="BCJ62" s="10"/>
      <c r="BCK62" s="10"/>
      <c r="BCL62" s="10"/>
      <c r="BCM62" s="10"/>
      <c r="BCN62" s="10"/>
      <c r="BCO62" s="10"/>
      <c r="BCP62" s="10"/>
      <c r="BCQ62" s="10"/>
      <c r="BCR62" s="10"/>
      <c r="BCS62" s="10"/>
      <c r="BCT62" s="10"/>
      <c r="BCU62" s="10"/>
      <c r="BCV62" s="10"/>
      <c r="BCW62" s="10"/>
      <c r="BCX62" s="10"/>
      <c r="BCY62" s="10"/>
      <c r="BCZ62" s="10"/>
      <c r="BDA62" s="10"/>
      <c r="BDB62" s="10"/>
      <c r="BDC62" s="10"/>
      <c r="BDD62" s="10"/>
      <c r="BDE62" s="10"/>
      <c r="BDF62" s="10"/>
      <c r="BDG62" s="10"/>
      <c r="BDH62" s="10"/>
      <c r="BDI62" s="10"/>
      <c r="BDJ62" s="10"/>
      <c r="BDK62" s="10"/>
      <c r="BDL62" s="10"/>
      <c r="BDM62" s="10"/>
      <c r="BDN62" s="10"/>
      <c r="BDO62" s="10"/>
      <c r="BDP62" s="10"/>
      <c r="BDQ62" s="10"/>
      <c r="BDR62" s="10"/>
      <c r="BDS62" s="10"/>
      <c r="BDT62" s="10"/>
      <c r="BDU62" s="10"/>
      <c r="BDV62" s="10"/>
      <c r="BDW62" s="10"/>
      <c r="BDX62" s="10"/>
      <c r="BDY62" s="10"/>
      <c r="BDZ62" s="10"/>
      <c r="BEA62" s="10"/>
      <c r="BEB62" s="10"/>
      <c r="BEC62" s="10"/>
      <c r="BED62" s="10"/>
      <c r="BEE62" s="10"/>
      <c r="BEF62" s="10"/>
      <c r="BEG62" s="10"/>
      <c r="BEH62" s="10"/>
      <c r="BEI62" s="10"/>
      <c r="BEJ62" s="10"/>
      <c r="BEK62" s="10"/>
      <c r="BEL62" s="10"/>
      <c r="BEM62" s="10"/>
      <c r="BEN62" s="10"/>
      <c r="BEO62" s="10"/>
      <c r="BEP62" s="10"/>
      <c r="BEQ62" s="10"/>
      <c r="BER62" s="10"/>
      <c r="BES62" s="10"/>
      <c r="BET62" s="10"/>
      <c r="BEU62" s="10"/>
      <c r="BEV62" s="10"/>
      <c r="BEW62" s="10"/>
      <c r="BEX62" s="10"/>
      <c r="BEY62" s="10"/>
      <c r="BEZ62" s="10"/>
      <c r="BFA62" s="10"/>
      <c r="BFB62" s="10"/>
      <c r="BFC62" s="10"/>
      <c r="BFD62" s="10"/>
      <c r="BFE62" s="10"/>
      <c r="BFF62" s="10"/>
      <c r="BFG62" s="10"/>
      <c r="BFH62" s="10"/>
      <c r="BFI62" s="10"/>
      <c r="BFJ62" s="10"/>
      <c r="BFK62" s="10"/>
      <c r="BFL62" s="10"/>
      <c r="BFM62" s="10"/>
      <c r="BFN62" s="10"/>
      <c r="BFO62" s="10"/>
      <c r="BFP62" s="10"/>
      <c r="BFQ62" s="10"/>
      <c r="BFR62" s="10"/>
      <c r="BFS62" s="10"/>
      <c r="BFT62" s="10"/>
      <c r="BFU62" s="10"/>
      <c r="BFV62" s="10"/>
      <c r="BFW62" s="10"/>
      <c r="BFX62" s="10"/>
      <c r="BFY62" s="10"/>
      <c r="BFZ62" s="10"/>
      <c r="BGA62" s="10"/>
      <c r="BGB62" s="10"/>
      <c r="BGC62" s="10"/>
      <c r="BGD62" s="10"/>
      <c r="BGE62" s="10"/>
      <c r="BGF62" s="10"/>
      <c r="BGG62" s="10"/>
      <c r="BGH62" s="10"/>
      <c r="BGI62" s="10"/>
      <c r="BGJ62" s="10"/>
      <c r="BGK62" s="10"/>
      <c r="BGL62" s="10"/>
      <c r="BGM62" s="10"/>
      <c r="BGN62" s="10"/>
      <c r="BGO62" s="10"/>
      <c r="BGP62" s="10"/>
      <c r="BGQ62" s="10"/>
      <c r="BGR62" s="10"/>
      <c r="BGS62" s="10"/>
      <c r="BGT62" s="10"/>
      <c r="BGU62" s="10"/>
      <c r="BGV62" s="10"/>
      <c r="BGW62" s="10"/>
      <c r="BGX62" s="10"/>
      <c r="BGY62" s="10"/>
      <c r="BGZ62" s="10"/>
      <c r="BHA62" s="10"/>
      <c r="BHB62" s="10"/>
      <c r="BHC62" s="10"/>
      <c r="BHD62" s="10"/>
      <c r="BHE62" s="10"/>
      <c r="BHF62" s="10"/>
      <c r="BHG62" s="10"/>
      <c r="BHH62" s="10"/>
      <c r="BHI62" s="10"/>
      <c r="BHJ62" s="10"/>
      <c r="BHK62" s="10"/>
      <c r="BHL62" s="10"/>
      <c r="BHM62" s="10"/>
      <c r="BHN62" s="10"/>
      <c r="BHO62" s="10"/>
      <c r="BHP62" s="10"/>
      <c r="BHQ62" s="10"/>
      <c r="BHR62" s="10"/>
      <c r="BHS62" s="10"/>
      <c r="BHT62" s="10"/>
      <c r="BHU62" s="10"/>
      <c r="BHV62" s="10"/>
      <c r="BHW62" s="10"/>
      <c r="BHX62" s="10"/>
      <c r="BHY62" s="10"/>
      <c r="BHZ62" s="10"/>
      <c r="BIA62" s="10"/>
      <c r="BIB62" s="10"/>
      <c r="BIC62" s="10"/>
      <c r="BID62" s="10"/>
      <c r="BIE62" s="10"/>
      <c r="BIF62" s="10"/>
      <c r="BIG62" s="10"/>
      <c r="BIH62" s="10"/>
      <c r="BII62" s="10"/>
      <c r="BIJ62" s="10"/>
      <c r="BIK62" s="10"/>
      <c r="BIL62" s="10"/>
      <c r="BIM62" s="10"/>
      <c r="BIN62" s="10"/>
      <c r="BIO62" s="10"/>
      <c r="BIP62" s="10"/>
      <c r="BIQ62" s="10"/>
      <c r="BIR62" s="10"/>
      <c r="BIS62" s="10"/>
      <c r="BIT62" s="10"/>
      <c r="BIU62" s="10"/>
      <c r="BIV62" s="10"/>
      <c r="BIW62" s="10"/>
      <c r="BIX62" s="10"/>
      <c r="BIY62" s="10"/>
      <c r="BIZ62" s="10"/>
      <c r="BJA62" s="10"/>
      <c r="BJB62" s="10"/>
      <c r="BJC62" s="10"/>
      <c r="BJD62" s="10"/>
      <c r="BJE62" s="10"/>
      <c r="BJF62" s="10"/>
      <c r="BJG62" s="10"/>
      <c r="BJH62" s="10"/>
      <c r="BJI62" s="10"/>
      <c r="BJJ62" s="10"/>
      <c r="BJK62" s="10"/>
      <c r="BJL62" s="10"/>
      <c r="BJM62" s="10"/>
      <c r="BJN62" s="10"/>
      <c r="BJO62" s="10"/>
      <c r="BJP62" s="10"/>
      <c r="BJQ62" s="10"/>
      <c r="BJR62" s="10"/>
      <c r="BJS62" s="10"/>
      <c r="BJT62" s="10"/>
      <c r="BJU62" s="10"/>
      <c r="BJV62" s="10"/>
      <c r="BJW62" s="10"/>
      <c r="BJX62" s="10"/>
      <c r="BJY62" s="10"/>
      <c r="BJZ62" s="10"/>
      <c r="BKA62" s="10"/>
      <c r="BKB62" s="10"/>
      <c r="BKC62" s="10"/>
      <c r="BKD62" s="10"/>
      <c r="BKE62" s="10"/>
      <c r="BKF62" s="10"/>
      <c r="BKG62" s="10"/>
      <c r="BKH62" s="10"/>
      <c r="BKI62" s="10"/>
      <c r="BKJ62" s="10"/>
      <c r="BKK62" s="10"/>
      <c r="BKL62" s="10"/>
      <c r="BKM62" s="10"/>
      <c r="BKN62" s="10"/>
      <c r="BKO62" s="10"/>
      <c r="BKP62" s="10"/>
      <c r="BKQ62" s="10"/>
      <c r="BKR62" s="10"/>
      <c r="BKS62" s="10"/>
      <c r="BKT62" s="10"/>
      <c r="BKU62" s="10"/>
      <c r="BKV62" s="10"/>
      <c r="BKW62" s="10"/>
      <c r="BKX62" s="10"/>
      <c r="BKY62" s="10"/>
      <c r="BKZ62" s="10"/>
      <c r="BLA62" s="10"/>
      <c r="BLB62" s="10"/>
      <c r="BLC62" s="10"/>
      <c r="BLD62" s="10"/>
      <c r="BLE62" s="10"/>
      <c r="BLF62" s="10"/>
      <c r="BLG62" s="10"/>
      <c r="BLH62" s="10"/>
      <c r="BLI62" s="10"/>
      <c r="BLJ62" s="10"/>
      <c r="BLK62" s="10"/>
      <c r="BLL62" s="10"/>
      <c r="BLM62" s="10"/>
      <c r="BLN62" s="10"/>
      <c r="BLO62" s="10"/>
      <c r="BLP62" s="10"/>
      <c r="BLQ62" s="10"/>
      <c r="BLR62" s="10"/>
      <c r="BLS62" s="10"/>
      <c r="BLT62" s="10"/>
      <c r="BLU62" s="10"/>
      <c r="BLV62" s="10"/>
      <c r="BLW62" s="10"/>
      <c r="BLX62" s="10"/>
      <c r="BLY62" s="10"/>
      <c r="BLZ62" s="10"/>
      <c r="BMA62" s="10"/>
      <c r="BMB62" s="10"/>
      <c r="BMC62" s="10"/>
      <c r="BMD62" s="10"/>
      <c r="BME62" s="10"/>
      <c r="BMF62" s="10"/>
      <c r="BMG62" s="10"/>
      <c r="BMH62" s="10"/>
      <c r="BMI62" s="10"/>
      <c r="BMJ62" s="10"/>
      <c r="BMK62" s="10"/>
      <c r="BML62" s="10"/>
      <c r="BMM62" s="10"/>
      <c r="BMN62" s="10"/>
      <c r="BMO62" s="10"/>
      <c r="BMP62" s="10"/>
      <c r="BMQ62" s="10"/>
      <c r="BMR62" s="10"/>
      <c r="BMS62" s="10"/>
      <c r="BMT62" s="10"/>
      <c r="BMU62" s="10"/>
      <c r="BMV62" s="10"/>
      <c r="BMW62" s="10"/>
      <c r="BMX62" s="10"/>
      <c r="BMY62" s="10"/>
      <c r="BMZ62" s="10"/>
      <c r="BNA62" s="10"/>
      <c r="BNB62" s="10"/>
      <c r="BNC62" s="10"/>
      <c r="BND62" s="10"/>
      <c r="BNE62" s="10"/>
      <c r="BNF62" s="10"/>
      <c r="BNG62" s="10"/>
      <c r="BNH62" s="10"/>
      <c r="BNI62" s="10"/>
      <c r="BNJ62" s="10"/>
      <c r="BNK62" s="10"/>
      <c r="BNL62" s="10"/>
      <c r="BNM62" s="10"/>
      <c r="BNN62" s="10"/>
      <c r="BNO62" s="10"/>
      <c r="BNP62" s="10"/>
      <c r="BNQ62" s="10"/>
      <c r="BNR62" s="10"/>
      <c r="BNS62" s="10"/>
      <c r="BNT62" s="10"/>
      <c r="BNU62" s="10"/>
      <c r="BNV62" s="10"/>
      <c r="BNW62" s="10"/>
      <c r="BNX62" s="10"/>
      <c r="BNY62" s="10"/>
      <c r="BNZ62" s="10"/>
      <c r="BOA62" s="10"/>
      <c r="BOB62" s="10"/>
      <c r="BOC62" s="10"/>
      <c r="BOD62" s="10"/>
      <c r="BOE62" s="10"/>
      <c r="BOF62" s="10"/>
      <c r="BOG62" s="10"/>
      <c r="BOH62" s="10"/>
      <c r="BOI62" s="10"/>
      <c r="BOJ62" s="10"/>
      <c r="BOK62" s="10"/>
      <c r="BOL62" s="10"/>
      <c r="BOM62" s="10"/>
      <c r="BON62" s="10"/>
      <c r="BOO62" s="10"/>
      <c r="BOP62" s="10"/>
      <c r="BOQ62" s="10"/>
      <c r="BOR62" s="10"/>
      <c r="BOS62" s="10"/>
      <c r="BOT62" s="10"/>
      <c r="BOU62" s="10"/>
      <c r="BOV62" s="10"/>
      <c r="BOW62" s="10"/>
      <c r="BOX62" s="10"/>
      <c r="BOY62" s="10"/>
      <c r="BOZ62" s="10"/>
      <c r="BPA62" s="10"/>
      <c r="BPB62" s="10"/>
      <c r="BPC62" s="10"/>
      <c r="BPD62" s="10"/>
      <c r="BPE62" s="10"/>
      <c r="BPF62" s="10"/>
      <c r="BPG62" s="10"/>
      <c r="BPH62" s="10"/>
      <c r="BPI62" s="10"/>
      <c r="BPJ62" s="10"/>
      <c r="BPK62" s="10"/>
      <c r="BPL62" s="10"/>
      <c r="BPM62" s="10"/>
      <c r="BPN62" s="10"/>
      <c r="BPO62" s="10"/>
      <c r="BPP62" s="10"/>
      <c r="BPQ62" s="10"/>
      <c r="BPR62" s="10"/>
      <c r="BPS62" s="10"/>
      <c r="BPT62" s="10"/>
      <c r="BPU62" s="10"/>
      <c r="BPV62" s="10"/>
      <c r="BPW62" s="10"/>
      <c r="BPX62" s="10"/>
      <c r="BPY62" s="10"/>
      <c r="BPZ62" s="10"/>
      <c r="BQA62" s="10"/>
      <c r="BQB62" s="10"/>
      <c r="BQC62" s="10"/>
      <c r="BQD62" s="10"/>
      <c r="BQE62" s="10"/>
      <c r="BQF62" s="10"/>
      <c r="BQG62" s="10"/>
      <c r="BQH62" s="10"/>
      <c r="BQI62" s="10"/>
      <c r="BQJ62" s="10"/>
      <c r="BQK62" s="10"/>
      <c r="BQL62" s="10"/>
      <c r="BQM62" s="10"/>
      <c r="BQN62" s="10"/>
      <c r="BQO62" s="10"/>
      <c r="BQP62" s="10"/>
      <c r="BQQ62" s="10"/>
      <c r="BQR62" s="10"/>
      <c r="BQS62" s="10"/>
      <c r="BQT62" s="10"/>
      <c r="BQU62" s="10"/>
      <c r="BQV62" s="10"/>
      <c r="BQW62" s="10"/>
      <c r="BQX62" s="10"/>
      <c r="BQY62" s="10"/>
      <c r="BQZ62" s="10"/>
      <c r="BRA62" s="10"/>
      <c r="BRB62" s="10"/>
      <c r="BRC62" s="10"/>
      <c r="BRD62" s="10"/>
      <c r="BRE62" s="10"/>
      <c r="BRF62" s="10"/>
      <c r="BRG62" s="10"/>
      <c r="BRH62" s="10"/>
      <c r="BRI62" s="10"/>
      <c r="BRJ62" s="10"/>
      <c r="BRK62" s="10"/>
      <c r="BRL62" s="10"/>
      <c r="BRM62" s="10"/>
      <c r="BRN62" s="10"/>
      <c r="BRO62" s="10"/>
      <c r="BRP62" s="10"/>
      <c r="BRQ62" s="10"/>
      <c r="BRR62" s="10"/>
      <c r="BRS62" s="10"/>
      <c r="BRT62" s="10"/>
      <c r="BRU62" s="10"/>
      <c r="BRV62" s="10"/>
      <c r="BRW62" s="10"/>
      <c r="BRX62" s="10"/>
      <c r="BRY62" s="10"/>
      <c r="BRZ62" s="10"/>
      <c r="BSA62" s="10"/>
      <c r="BSB62" s="10"/>
      <c r="BSC62" s="10"/>
      <c r="BSD62" s="10"/>
      <c r="BSE62" s="10"/>
      <c r="BSF62" s="10"/>
      <c r="BSG62" s="10"/>
      <c r="BSH62" s="10"/>
      <c r="BSI62" s="10"/>
      <c r="BSJ62" s="10"/>
      <c r="BSK62" s="10"/>
      <c r="BSL62" s="10"/>
      <c r="BSM62" s="10"/>
      <c r="BSN62" s="10"/>
      <c r="BSO62" s="10"/>
      <c r="BSP62" s="10"/>
      <c r="BSQ62" s="10"/>
      <c r="BSR62" s="10"/>
      <c r="BSS62" s="10"/>
      <c r="BST62" s="10"/>
      <c r="BSU62" s="10"/>
      <c r="BSV62" s="10"/>
      <c r="BSW62" s="10"/>
      <c r="BSX62" s="10"/>
      <c r="BSY62" s="10"/>
      <c r="BSZ62" s="10"/>
      <c r="BTA62" s="10"/>
      <c r="BTB62" s="10"/>
      <c r="BTC62" s="10"/>
      <c r="BTD62" s="10"/>
      <c r="BTE62" s="10"/>
      <c r="BTF62" s="10"/>
      <c r="BTG62" s="10"/>
      <c r="BTH62" s="10"/>
      <c r="BTI62" s="10"/>
      <c r="BTJ62" s="10"/>
      <c r="BTK62" s="10"/>
      <c r="BTL62" s="10"/>
      <c r="BTM62" s="10"/>
      <c r="BTN62" s="10"/>
      <c r="BTO62" s="10"/>
      <c r="BTP62" s="10"/>
      <c r="BTQ62" s="10"/>
      <c r="BTR62" s="10"/>
      <c r="BTS62" s="10"/>
      <c r="BTT62" s="10"/>
      <c r="BTU62" s="10"/>
      <c r="BTV62" s="10"/>
      <c r="BTW62" s="10"/>
      <c r="BTX62" s="10"/>
      <c r="BTY62" s="10"/>
      <c r="BTZ62" s="10"/>
      <c r="BUA62" s="10"/>
      <c r="BUB62" s="10"/>
      <c r="BUC62" s="10"/>
      <c r="BUD62" s="10"/>
      <c r="BUE62" s="10"/>
      <c r="BUF62" s="10"/>
      <c r="BUG62" s="10"/>
      <c r="BUH62" s="10"/>
      <c r="BUI62" s="10"/>
      <c r="BUJ62" s="10"/>
      <c r="BUK62" s="10"/>
      <c r="BUL62" s="10"/>
      <c r="BUM62" s="10"/>
      <c r="BUN62" s="10"/>
      <c r="BUO62" s="10"/>
      <c r="BUP62" s="10"/>
      <c r="BUQ62" s="10"/>
      <c r="BUR62" s="10"/>
      <c r="BUS62" s="10"/>
      <c r="BUT62" s="10"/>
      <c r="BUU62" s="10"/>
      <c r="BUV62" s="10"/>
      <c r="BUW62" s="10"/>
      <c r="BUX62" s="10"/>
      <c r="BUY62" s="10"/>
      <c r="BUZ62" s="10"/>
      <c r="BVA62" s="10"/>
      <c r="BVB62" s="10"/>
      <c r="BVC62" s="10"/>
      <c r="BVD62" s="10"/>
      <c r="BVE62" s="10"/>
      <c r="BVF62" s="10"/>
      <c r="BVG62" s="10"/>
      <c r="BVH62" s="10"/>
      <c r="BVI62" s="10"/>
      <c r="BVJ62" s="10"/>
      <c r="BVK62" s="10"/>
      <c r="BVL62" s="10"/>
      <c r="BVM62" s="10"/>
      <c r="BVN62" s="10"/>
      <c r="BVO62" s="10"/>
      <c r="BVP62" s="10"/>
      <c r="BVQ62" s="10"/>
      <c r="BVR62" s="10"/>
      <c r="BVS62" s="10"/>
      <c r="BVT62" s="10"/>
      <c r="BVU62" s="10"/>
      <c r="BVV62" s="10"/>
      <c r="BVW62" s="10"/>
      <c r="BVX62" s="10"/>
      <c r="BVY62" s="10"/>
      <c r="BVZ62" s="10"/>
      <c r="BWA62" s="10"/>
      <c r="BWB62" s="10"/>
      <c r="BWC62" s="10"/>
      <c r="BWD62" s="10"/>
      <c r="BWE62" s="10"/>
      <c r="BWF62" s="10"/>
      <c r="BWG62" s="10"/>
      <c r="BWH62" s="10"/>
      <c r="BWI62" s="10"/>
      <c r="BWJ62" s="10"/>
      <c r="BWK62" s="10"/>
      <c r="BWL62" s="10"/>
      <c r="BWM62" s="10"/>
      <c r="BWN62" s="10"/>
      <c r="BWO62" s="10"/>
      <c r="BWP62" s="10"/>
      <c r="BWQ62" s="10"/>
      <c r="BWR62" s="10"/>
      <c r="BWS62" s="10"/>
      <c r="BWT62" s="10"/>
      <c r="BWU62" s="10"/>
      <c r="BWV62" s="10"/>
      <c r="BWW62" s="10"/>
      <c r="BWX62" s="10"/>
      <c r="BWY62" s="10"/>
      <c r="BWZ62" s="10"/>
      <c r="BXA62" s="10"/>
      <c r="BXB62" s="10"/>
      <c r="BXC62" s="10"/>
      <c r="BXD62" s="10"/>
      <c r="BXE62" s="10"/>
      <c r="BXF62" s="10"/>
      <c r="BXG62" s="10"/>
      <c r="BXH62" s="10"/>
      <c r="BXI62" s="10"/>
      <c r="BXJ62" s="10"/>
      <c r="BXK62" s="10"/>
      <c r="BXL62" s="10"/>
      <c r="BXM62" s="10"/>
      <c r="BXN62" s="10"/>
      <c r="BXO62" s="10"/>
      <c r="BXP62" s="10"/>
      <c r="BXQ62" s="10"/>
      <c r="BXR62" s="10"/>
      <c r="BXS62" s="10"/>
      <c r="BXT62" s="10"/>
      <c r="BXU62" s="10"/>
      <c r="BXV62" s="10"/>
      <c r="BXW62" s="10"/>
      <c r="BXX62" s="10"/>
      <c r="BXY62" s="10"/>
      <c r="BXZ62" s="10"/>
      <c r="BYA62" s="10"/>
      <c r="BYB62" s="10"/>
      <c r="BYC62" s="10"/>
      <c r="BYD62" s="10"/>
      <c r="BYE62" s="10"/>
      <c r="BYF62" s="10"/>
      <c r="BYG62" s="10"/>
      <c r="BYH62" s="10"/>
      <c r="BYI62" s="10"/>
      <c r="BYJ62" s="10"/>
      <c r="BYK62" s="10"/>
      <c r="BYL62" s="10"/>
      <c r="BYM62" s="10"/>
      <c r="BYN62" s="10"/>
      <c r="BYO62" s="10"/>
      <c r="BYP62" s="10"/>
      <c r="BYQ62" s="10"/>
      <c r="BYR62" s="10"/>
      <c r="BYS62" s="10"/>
      <c r="BYT62" s="10"/>
      <c r="BYU62" s="10"/>
      <c r="BYV62" s="10"/>
      <c r="BYW62" s="10"/>
      <c r="BYX62" s="10"/>
      <c r="BYY62" s="10"/>
      <c r="BYZ62" s="10"/>
      <c r="BZA62" s="10"/>
      <c r="BZB62" s="10"/>
      <c r="BZC62" s="10"/>
      <c r="BZD62" s="10"/>
      <c r="BZE62" s="10"/>
      <c r="BZF62" s="10"/>
      <c r="BZG62" s="10"/>
      <c r="BZH62" s="10"/>
      <c r="BZI62" s="10"/>
      <c r="BZJ62" s="10"/>
      <c r="BZK62" s="10"/>
      <c r="BZL62" s="10"/>
      <c r="BZM62" s="10"/>
      <c r="BZN62" s="10"/>
      <c r="BZO62" s="10"/>
      <c r="BZP62" s="10"/>
      <c r="BZQ62" s="10"/>
      <c r="BZR62" s="10"/>
      <c r="BZS62" s="10"/>
      <c r="BZT62" s="10"/>
      <c r="BZU62" s="10"/>
      <c r="BZV62" s="10"/>
      <c r="BZW62" s="10"/>
      <c r="BZX62" s="10"/>
      <c r="BZY62" s="10"/>
      <c r="BZZ62" s="10"/>
      <c r="CAA62" s="10"/>
      <c r="CAB62" s="10"/>
      <c r="CAC62" s="10"/>
      <c r="CAD62" s="10"/>
      <c r="CAE62" s="10"/>
      <c r="CAF62" s="10"/>
      <c r="CAG62" s="10"/>
      <c r="CAH62" s="10"/>
      <c r="CAI62" s="10"/>
      <c r="CAJ62" s="10"/>
      <c r="CAK62" s="10"/>
      <c r="CAL62" s="10"/>
      <c r="CAM62" s="10"/>
      <c r="CAN62" s="10"/>
      <c r="CAO62" s="10"/>
      <c r="CAP62" s="10"/>
      <c r="CAQ62" s="10"/>
      <c r="CAR62" s="10"/>
      <c r="CAS62" s="10"/>
      <c r="CAT62" s="10"/>
      <c r="CAU62" s="10"/>
      <c r="CAV62" s="10"/>
      <c r="CAW62" s="10"/>
      <c r="CAX62" s="10"/>
      <c r="CAY62" s="10"/>
      <c r="CAZ62" s="10"/>
      <c r="CBA62" s="10"/>
      <c r="CBB62" s="10"/>
      <c r="CBC62" s="10"/>
      <c r="CBD62" s="10"/>
      <c r="CBE62" s="10"/>
      <c r="CBF62" s="10"/>
      <c r="CBG62" s="10"/>
      <c r="CBH62" s="10"/>
      <c r="CBI62" s="10"/>
      <c r="CBJ62" s="10"/>
      <c r="CBK62" s="10"/>
      <c r="CBL62" s="10"/>
      <c r="CBM62" s="10"/>
      <c r="CBN62" s="10"/>
      <c r="CBO62" s="10"/>
      <c r="CBP62" s="10"/>
      <c r="CBQ62" s="10"/>
      <c r="CBR62" s="10"/>
      <c r="CBS62" s="10"/>
      <c r="CBT62" s="10"/>
      <c r="CBU62" s="10"/>
      <c r="CBV62" s="10"/>
      <c r="CBW62" s="10"/>
      <c r="CBX62" s="10"/>
      <c r="CBY62" s="10"/>
      <c r="CBZ62" s="10"/>
      <c r="CCA62" s="10"/>
      <c r="CCB62" s="10"/>
      <c r="CCC62" s="10"/>
      <c r="CCD62" s="10"/>
      <c r="CCE62" s="10"/>
      <c r="CCF62" s="10"/>
      <c r="CCG62" s="10"/>
      <c r="CCH62" s="10"/>
      <c r="CCI62" s="10"/>
      <c r="CCJ62" s="10"/>
      <c r="CCK62" s="10"/>
      <c r="CCL62" s="10"/>
      <c r="CCM62" s="10"/>
      <c r="CCN62" s="10"/>
      <c r="CCO62" s="10"/>
      <c r="CCP62" s="10"/>
      <c r="CCQ62" s="10"/>
      <c r="CCR62" s="10"/>
      <c r="CCS62" s="10"/>
      <c r="CCT62" s="10"/>
      <c r="CCU62" s="10"/>
      <c r="CCV62" s="10"/>
      <c r="CCW62" s="10"/>
      <c r="CCX62" s="10"/>
      <c r="CCY62" s="10"/>
      <c r="CCZ62" s="10"/>
      <c r="CDA62" s="10"/>
      <c r="CDB62" s="10"/>
      <c r="CDC62" s="10"/>
      <c r="CDD62" s="10"/>
      <c r="CDE62" s="10"/>
      <c r="CDF62" s="10"/>
      <c r="CDG62" s="10"/>
      <c r="CDH62" s="10"/>
      <c r="CDI62" s="10"/>
      <c r="CDJ62" s="10"/>
      <c r="CDK62" s="10"/>
      <c r="CDL62" s="10"/>
      <c r="CDM62" s="10"/>
      <c r="CDN62" s="10"/>
      <c r="CDO62" s="10"/>
      <c r="CDP62" s="10"/>
      <c r="CDQ62" s="10"/>
      <c r="CDR62" s="10"/>
      <c r="CDS62" s="10"/>
      <c r="CDT62" s="10"/>
      <c r="CDU62" s="10"/>
      <c r="CDV62" s="10"/>
      <c r="CDW62" s="10"/>
      <c r="CDX62" s="10"/>
      <c r="CDY62" s="10"/>
      <c r="CDZ62" s="10"/>
      <c r="CEA62" s="10"/>
      <c r="CEB62" s="10"/>
      <c r="CEC62" s="10"/>
      <c r="CED62" s="10"/>
      <c r="CEE62" s="10"/>
      <c r="CEF62" s="10"/>
      <c r="CEG62" s="10"/>
      <c r="CEH62" s="10"/>
      <c r="CEI62" s="10"/>
      <c r="CEJ62" s="10"/>
      <c r="CEK62" s="10"/>
      <c r="CEL62" s="10"/>
      <c r="CEM62" s="10"/>
      <c r="CEN62" s="10"/>
      <c r="CEO62" s="10"/>
      <c r="CEP62" s="10"/>
      <c r="CEQ62" s="10"/>
      <c r="CER62" s="10"/>
      <c r="CES62" s="10"/>
      <c r="CET62" s="10"/>
      <c r="CEU62" s="10"/>
      <c r="CEV62" s="10"/>
      <c r="CEW62" s="10"/>
      <c r="CEX62" s="10"/>
      <c r="CEY62" s="10"/>
      <c r="CEZ62" s="10"/>
      <c r="CFA62" s="10"/>
      <c r="CFB62" s="10"/>
      <c r="CFC62" s="10"/>
      <c r="CFD62" s="10"/>
      <c r="CFE62" s="10"/>
      <c r="CFF62" s="10"/>
      <c r="CFG62" s="10"/>
      <c r="CFH62" s="10"/>
      <c r="CFI62" s="10"/>
      <c r="CFJ62" s="10"/>
      <c r="CFK62" s="10"/>
      <c r="CFL62" s="10"/>
      <c r="CFM62" s="10"/>
      <c r="CFN62" s="10"/>
      <c r="CFO62" s="10"/>
      <c r="CFP62" s="10"/>
      <c r="CFQ62" s="10"/>
      <c r="CFR62" s="10"/>
      <c r="CFS62" s="10"/>
      <c r="CFT62" s="10"/>
      <c r="CFU62" s="10"/>
      <c r="CFV62" s="10"/>
      <c r="CFW62" s="10"/>
      <c r="CFX62" s="10"/>
      <c r="CFY62" s="10"/>
      <c r="CFZ62" s="10"/>
      <c r="CGA62" s="10"/>
      <c r="CGB62" s="10"/>
      <c r="CGC62" s="10"/>
      <c r="CGD62" s="10"/>
      <c r="CGE62" s="10"/>
      <c r="CGF62" s="10"/>
      <c r="CGG62" s="10"/>
      <c r="CGH62" s="10"/>
      <c r="CGI62" s="10"/>
      <c r="CGJ62" s="10"/>
      <c r="CGK62" s="10"/>
      <c r="CGL62" s="10"/>
      <c r="CGM62" s="10"/>
      <c r="CGN62" s="10"/>
      <c r="CGO62" s="10"/>
      <c r="CGP62" s="10"/>
      <c r="CGQ62" s="10"/>
      <c r="CGR62" s="10"/>
      <c r="CGS62" s="10"/>
      <c r="CGT62" s="10"/>
      <c r="CGU62" s="10"/>
      <c r="CGV62" s="10"/>
      <c r="CGW62" s="10"/>
      <c r="CGX62" s="10"/>
      <c r="CGY62" s="10"/>
      <c r="CGZ62" s="10"/>
      <c r="CHA62" s="10"/>
      <c r="CHB62" s="10"/>
      <c r="CHC62" s="10"/>
      <c r="CHD62" s="10"/>
      <c r="CHE62" s="10"/>
      <c r="CHF62" s="10"/>
      <c r="CHG62" s="10"/>
      <c r="CHH62" s="10"/>
      <c r="CHI62" s="10"/>
      <c r="CHJ62" s="10"/>
      <c r="CHK62" s="10"/>
      <c r="CHL62" s="10"/>
      <c r="CHM62" s="10"/>
      <c r="CHN62" s="10"/>
      <c r="CHO62" s="10"/>
      <c r="CHP62" s="10"/>
      <c r="CHQ62" s="10"/>
      <c r="CHR62" s="10"/>
      <c r="CHS62" s="10"/>
      <c r="CHT62" s="10"/>
      <c r="CHU62" s="10"/>
      <c r="CHV62" s="10"/>
      <c r="CHW62" s="10"/>
      <c r="CHX62" s="10"/>
      <c r="CHY62" s="10"/>
      <c r="CHZ62" s="10"/>
      <c r="CIA62" s="10"/>
      <c r="CIB62" s="10"/>
      <c r="CIC62" s="10"/>
      <c r="CID62" s="10"/>
      <c r="CIE62" s="10"/>
      <c r="CIF62" s="10"/>
      <c r="CIG62" s="10"/>
      <c r="CIH62" s="10"/>
      <c r="CII62" s="10"/>
      <c r="CIJ62" s="10"/>
      <c r="CIK62" s="10"/>
      <c r="CIL62" s="10"/>
      <c r="CIM62" s="10"/>
      <c r="CIN62" s="10"/>
      <c r="CIO62" s="10"/>
      <c r="CIP62" s="10"/>
      <c r="CIQ62" s="10"/>
      <c r="CIR62" s="10"/>
      <c r="CIS62" s="10"/>
      <c r="CIT62" s="10"/>
      <c r="CIU62" s="10"/>
      <c r="CIV62" s="10"/>
      <c r="CIW62" s="10"/>
      <c r="CIX62" s="10"/>
      <c r="CIY62" s="10"/>
      <c r="CIZ62" s="10"/>
      <c r="CJA62" s="10"/>
      <c r="CJB62" s="10"/>
      <c r="CJC62" s="10"/>
      <c r="CJD62" s="10"/>
      <c r="CJE62" s="10"/>
      <c r="CJF62" s="10"/>
      <c r="CJG62" s="10"/>
      <c r="CJH62" s="10"/>
      <c r="CJI62" s="10"/>
      <c r="CJJ62" s="10"/>
      <c r="CJK62" s="10"/>
      <c r="CJL62" s="10"/>
      <c r="CJM62" s="10"/>
      <c r="CJN62" s="10"/>
      <c r="CJO62" s="10"/>
      <c r="CJP62" s="10"/>
      <c r="CJQ62" s="10"/>
      <c r="CJR62" s="10"/>
      <c r="CJS62" s="10"/>
      <c r="CJT62" s="10"/>
      <c r="CJU62" s="10"/>
      <c r="CJV62" s="10"/>
      <c r="CJW62" s="10"/>
      <c r="CJX62" s="10"/>
      <c r="CJY62" s="10"/>
      <c r="CJZ62" s="10"/>
      <c r="CKA62" s="10"/>
      <c r="CKB62" s="10"/>
      <c r="CKC62" s="10"/>
      <c r="CKD62" s="10"/>
      <c r="CKE62" s="10"/>
      <c r="CKF62" s="10"/>
      <c r="CKG62" s="10"/>
      <c r="CKH62" s="10"/>
      <c r="CKI62" s="10"/>
      <c r="CKJ62" s="10"/>
      <c r="CKK62" s="10"/>
      <c r="CKL62" s="10"/>
      <c r="CKM62" s="10"/>
      <c r="CKN62" s="10"/>
      <c r="CKO62" s="10"/>
      <c r="CKP62" s="10"/>
      <c r="CKQ62" s="10"/>
      <c r="CKR62" s="10"/>
      <c r="CKS62" s="10"/>
      <c r="CKT62" s="10"/>
      <c r="CKU62" s="10"/>
      <c r="CKV62" s="10"/>
      <c r="CKW62" s="10"/>
      <c r="CKX62" s="10"/>
      <c r="CKY62" s="10"/>
      <c r="CKZ62" s="10"/>
      <c r="CLA62" s="10"/>
      <c r="CLB62" s="10"/>
      <c r="CLC62" s="10"/>
      <c r="CLD62" s="10"/>
      <c r="CLE62" s="10"/>
      <c r="CLF62" s="10"/>
      <c r="CLG62" s="10"/>
      <c r="CLH62" s="10"/>
      <c r="CLI62" s="10"/>
      <c r="CLJ62" s="10"/>
      <c r="CLK62" s="10"/>
      <c r="CLL62" s="10"/>
      <c r="CLM62" s="10"/>
      <c r="CLN62" s="10"/>
      <c r="CLO62" s="10"/>
      <c r="CLP62" s="10"/>
      <c r="CLQ62" s="10"/>
      <c r="CLR62" s="10"/>
      <c r="CLS62" s="10"/>
      <c r="CLT62" s="10"/>
      <c r="CLU62" s="10"/>
      <c r="CLV62" s="10"/>
      <c r="CLW62" s="10"/>
      <c r="CLX62" s="10"/>
      <c r="CLY62" s="10"/>
      <c r="CLZ62" s="10"/>
      <c r="CMA62" s="10"/>
      <c r="CMB62" s="10"/>
      <c r="CMC62" s="10"/>
      <c r="CMD62" s="10"/>
      <c r="CME62" s="10"/>
      <c r="CMF62" s="10"/>
      <c r="CMG62" s="10"/>
      <c r="CMH62" s="10"/>
      <c r="CMI62" s="10"/>
      <c r="CMJ62" s="10"/>
      <c r="CMK62" s="10"/>
      <c r="CML62" s="10"/>
      <c r="CMM62" s="10"/>
      <c r="CMN62" s="10"/>
      <c r="CMO62" s="10"/>
      <c r="CMP62" s="10"/>
      <c r="CMQ62" s="10"/>
      <c r="CMR62" s="10"/>
      <c r="CMS62" s="10"/>
      <c r="CMT62" s="10"/>
      <c r="CMU62" s="10"/>
      <c r="CMV62" s="10"/>
      <c r="CMW62" s="10"/>
      <c r="CMX62" s="10"/>
      <c r="CMY62" s="10"/>
      <c r="CMZ62" s="10"/>
      <c r="CNA62" s="10"/>
      <c r="CNB62" s="10"/>
      <c r="CNC62" s="10"/>
      <c r="CND62" s="10"/>
      <c r="CNE62" s="10"/>
      <c r="CNF62" s="10"/>
      <c r="CNG62" s="10"/>
      <c r="CNH62" s="10"/>
      <c r="CNI62" s="10"/>
      <c r="CNJ62" s="10"/>
      <c r="CNK62" s="10"/>
      <c r="CNL62" s="10"/>
      <c r="CNM62" s="10"/>
      <c r="CNN62" s="10"/>
      <c r="CNO62" s="10"/>
      <c r="CNP62" s="10"/>
      <c r="CNQ62" s="10"/>
      <c r="CNR62" s="10"/>
      <c r="CNS62" s="10"/>
      <c r="CNT62" s="10"/>
      <c r="CNU62" s="10"/>
      <c r="CNV62" s="10"/>
      <c r="CNW62" s="10"/>
      <c r="CNX62" s="10"/>
      <c r="CNY62" s="10"/>
      <c r="CNZ62" s="10"/>
      <c r="COA62" s="10"/>
      <c r="COB62" s="10"/>
      <c r="COC62" s="10"/>
      <c r="COD62" s="10"/>
      <c r="COE62" s="10"/>
      <c r="COF62" s="10"/>
      <c r="COG62" s="10"/>
      <c r="COH62" s="10"/>
      <c r="COI62" s="10"/>
      <c r="COJ62" s="10"/>
      <c r="COK62" s="10"/>
      <c r="COL62" s="10"/>
      <c r="COM62" s="10"/>
      <c r="CON62" s="10"/>
      <c r="COO62" s="10"/>
      <c r="COP62" s="10"/>
      <c r="COQ62" s="10"/>
      <c r="COR62" s="10"/>
      <c r="COS62" s="10"/>
      <c r="COT62" s="10"/>
      <c r="COU62" s="10"/>
      <c r="COV62" s="10"/>
      <c r="COW62" s="10"/>
      <c r="COX62" s="10"/>
      <c r="COY62" s="10"/>
      <c r="COZ62" s="10"/>
      <c r="CPA62" s="10"/>
      <c r="CPB62" s="10"/>
      <c r="CPC62" s="10"/>
      <c r="CPD62" s="10"/>
      <c r="CPE62" s="10"/>
      <c r="CPF62" s="10"/>
      <c r="CPG62" s="10"/>
      <c r="CPH62" s="10"/>
      <c r="CPI62" s="10"/>
      <c r="CPJ62" s="10"/>
      <c r="CPK62" s="10"/>
      <c r="CPL62" s="10"/>
      <c r="CPM62" s="10"/>
      <c r="CPN62" s="10"/>
      <c r="CPO62" s="10"/>
      <c r="CPP62" s="10"/>
      <c r="CPQ62" s="10"/>
      <c r="CPR62" s="10"/>
      <c r="CPS62" s="10"/>
      <c r="CPT62" s="10"/>
      <c r="CPU62" s="10"/>
      <c r="CPV62" s="10"/>
      <c r="CPW62" s="10"/>
      <c r="CPX62" s="10"/>
      <c r="CPY62" s="10"/>
      <c r="CPZ62" s="10"/>
      <c r="CQA62" s="10"/>
      <c r="CQB62" s="10"/>
      <c r="CQC62" s="10"/>
      <c r="CQD62" s="10"/>
      <c r="CQE62" s="10"/>
      <c r="CQF62" s="10"/>
      <c r="CQG62" s="10"/>
      <c r="CQH62" s="10"/>
      <c r="CQI62" s="10"/>
      <c r="CQJ62" s="10"/>
      <c r="CQK62" s="10"/>
      <c r="CQL62" s="10"/>
      <c r="CQM62" s="10"/>
      <c r="CQN62" s="10"/>
      <c r="CQO62" s="10"/>
      <c r="CQP62" s="10"/>
      <c r="CQQ62" s="10"/>
      <c r="CQR62" s="10"/>
      <c r="CQS62" s="10"/>
      <c r="CQT62" s="10"/>
      <c r="CQU62" s="10"/>
      <c r="CQV62" s="10"/>
      <c r="CQW62" s="10"/>
      <c r="CQX62" s="10"/>
      <c r="CQY62" s="10"/>
      <c r="CQZ62" s="10"/>
      <c r="CRA62" s="10"/>
      <c r="CRB62" s="10"/>
      <c r="CRC62" s="10"/>
      <c r="CRD62" s="10"/>
      <c r="CRE62" s="10"/>
      <c r="CRF62" s="10"/>
      <c r="CRG62" s="10"/>
      <c r="CRH62" s="10"/>
      <c r="CRI62" s="10"/>
      <c r="CRJ62" s="10"/>
      <c r="CRK62" s="10"/>
      <c r="CRL62" s="10"/>
      <c r="CRM62" s="10"/>
      <c r="CRN62" s="10"/>
      <c r="CRO62" s="10"/>
      <c r="CRP62" s="10"/>
      <c r="CRQ62" s="10"/>
      <c r="CRR62" s="10"/>
      <c r="CRS62" s="10"/>
      <c r="CRT62" s="10"/>
      <c r="CRU62" s="10"/>
      <c r="CRV62" s="10"/>
      <c r="CRW62" s="10"/>
      <c r="CRX62" s="10"/>
      <c r="CRY62" s="10"/>
      <c r="CRZ62" s="10"/>
      <c r="CSA62" s="10"/>
      <c r="CSB62" s="10"/>
      <c r="CSC62" s="10"/>
      <c r="CSD62" s="10"/>
      <c r="CSE62" s="10"/>
      <c r="CSF62" s="10"/>
      <c r="CSG62" s="10"/>
      <c r="CSH62" s="10"/>
      <c r="CSI62" s="10"/>
      <c r="CSJ62" s="10"/>
      <c r="CSK62" s="10"/>
      <c r="CSL62" s="10"/>
      <c r="CSM62" s="10"/>
      <c r="CSN62" s="10"/>
      <c r="CSO62" s="10"/>
      <c r="CSP62" s="10"/>
      <c r="CSQ62" s="10"/>
      <c r="CSR62" s="10"/>
      <c r="CSS62" s="10"/>
      <c r="CST62" s="10"/>
      <c r="CSU62" s="10"/>
      <c r="CSV62" s="10"/>
      <c r="CSW62" s="10"/>
      <c r="CSX62" s="10"/>
      <c r="CSY62" s="10"/>
      <c r="CSZ62" s="10"/>
      <c r="CTA62" s="10"/>
      <c r="CTB62" s="10"/>
      <c r="CTC62" s="10"/>
      <c r="CTD62" s="10"/>
      <c r="CTE62" s="10"/>
      <c r="CTF62" s="10"/>
      <c r="CTG62" s="10"/>
      <c r="CTH62" s="10"/>
      <c r="CTI62" s="10"/>
      <c r="CTJ62" s="10"/>
      <c r="CTK62" s="10"/>
      <c r="CTL62" s="10"/>
      <c r="CTM62" s="10"/>
      <c r="CTN62" s="10"/>
      <c r="CTO62" s="10"/>
      <c r="CTP62" s="10"/>
      <c r="CTQ62" s="10"/>
      <c r="CTR62" s="10"/>
      <c r="CTS62" s="10"/>
      <c r="CTT62" s="10"/>
      <c r="CTU62" s="10"/>
      <c r="CTV62" s="10"/>
      <c r="CTW62" s="10"/>
      <c r="CTX62" s="10"/>
      <c r="CTY62" s="10"/>
      <c r="CTZ62" s="10"/>
      <c r="CUA62" s="10"/>
      <c r="CUB62" s="10"/>
      <c r="CUC62" s="10"/>
      <c r="CUD62" s="10"/>
      <c r="CUE62" s="10"/>
      <c r="CUF62" s="10"/>
      <c r="CUG62" s="10"/>
      <c r="CUH62" s="10"/>
      <c r="CUI62" s="10"/>
      <c r="CUJ62" s="10"/>
      <c r="CUK62" s="10"/>
      <c r="CUL62" s="10"/>
      <c r="CUM62" s="10"/>
      <c r="CUN62" s="10"/>
      <c r="CUO62" s="10"/>
      <c r="CUP62" s="10"/>
      <c r="CUQ62" s="10"/>
      <c r="CUR62" s="10"/>
      <c r="CUS62" s="10"/>
      <c r="CUT62" s="10"/>
      <c r="CUU62" s="10"/>
      <c r="CUV62" s="10"/>
      <c r="CUW62" s="10"/>
      <c r="CUX62" s="10"/>
      <c r="CUY62" s="10"/>
      <c r="CUZ62" s="10"/>
      <c r="CVA62" s="10"/>
      <c r="CVB62" s="10"/>
      <c r="CVC62" s="10"/>
      <c r="CVD62" s="10"/>
      <c r="CVE62" s="10"/>
      <c r="CVF62" s="10"/>
      <c r="CVG62" s="10"/>
      <c r="CVH62" s="10"/>
      <c r="CVI62" s="10"/>
      <c r="CVJ62" s="10"/>
      <c r="CVK62" s="10"/>
      <c r="CVL62" s="10"/>
      <c r="CVM62" s="10"/>
      <c r="CVN62" s="10"/>
      <c r="CVO62" s="10"/>
      <c r="CVP62" s="10"/>
      <c r="CVQ62" s="10"/>
      <c r="CVR62" s="10"/>
      <c r="CVS62" s="10"/>
      <c r="CVT62" s="10"/>
      <c r="CVU62" s="10"/>
      <c r="CVV62" s="10"/>
      <c r="CVW62" s="10"/>
      <c r="CVX62" s="10"/>
      <c r="CVY62" s="10"/>
      <c r="CVZ62" s="10"/>
      <c r="CWA62" s="10"/>
      <c r="CWB62" s="10"/>
      <c r="CWC62" s="10"/>
      <c r="CWD62" s="10"/>
      <c r="CWE62" s="10"/>
      <c r="CWF62" s="10"/>
      <c r="CWG62" s="10"/>
      <c r="CWH62" s="10"/>
      <c r="CWI62" s="10"/>
      <c r="CWJ62" s="10"/>
      <c r="CWK62" s="10"/>
      <c r="CWL62" s="10"/>
      <c r="CWM62" s="10"/>
      <c r="CWN62" s="10"/>
      <c r="CWO62" s="10"/>
      <c r="CWP62" s="10"/>
      <c r="CWQ62" s="10"/>
      <c r="CWR62" s="10"/>
      <c r="CWS62" s="10"/>
      <c r="CWT62" s="10"/>
      <c r="CWU62" s="10"/>
      <c r="CWV62" s="10"/>
      <c r="CWW62" s="10"/>
      <c r="CWX62" s="10"/>
      <c r="CWY62" s="10"/>
      <c r="CWZ62" s="10"/>
      <c r="CXA62" s="10"/>
      <c r="CXB62" s="10"/>
      <c r="CXC62" s="10"/>
      <c r="CXD62" s="10"/>
      <c r="CXE62" s="10"/>
      <c r="CXF62" s="10"/>
      <c r="CXG62" s="10"/>
      <c r="CXH62" s="10"/>
      <c r="CXI62" s="10"/>
      <c r="CXJ62" s="10"/>
      <c r="CXK62" s="10"/>
      <c r="CXL62" s="10"/>
      <c r="CXM62" s="10"/>
      <c r="CXN62" s="10"/>
      <c r="CXO62" s="10"/>
      <c r="CXP62" s="10"/>
      <c r="CXQ62" s="10"/>
      <c r="CXR62" s="10"/>
      <c r="CXS62" s="10"/>
      <c r="CXT62" s="10"/>
      <c r="CXU62" s="10"/>
      <c r="CXV62" s="10"/>
      <c r="CXW62" s="10"/>
      <c r="CXX62" s="10"/>
      <c r="CXY62" s="10"/>
      <c r="CXZ62" s="10"/>
      <c r="CYA62" s="10"/>
      <c r="CYB62" s="10"/>
      <c r="CYC62" s="10"/>
      <c r="CYD62" s="10"/>
      <c r="CYE62" s="10"/>
      <c r="CYF62" s="10"/>
      <c r="CYG62" s="10"/>
      <c r="CYH62" s="10"/>
      <c r="CYI62" s="10"/>
      <c r="CYJ62" s="10"/>
      <c r="CYK62" s="10"/>
      <c r="CYL62" s="10"/>
      <c r="CYM62" s="10"/>
      <c r="CYN62" s="10"/>
      <c r="CYO62" s="10"/>
      <c r="CYP62" s="10"/>
      <c r="CYQ62" s="10"/>
      <c r="CYR62" s="10"/>
      <c r="CYS62" s="10"/>
      <c r="CYT62" s="10"/>
      <c r="CYU62" s="10"/>
      <c r="CYV62" s="10"/>
      <c r="CYW62" s="10"/>
      <c r="CYX62" s="10"/>
      <c r="CYY62" s="10"/>
      <c r="CYZ62" s="10"/>
      <c r="CZA62" s="10"/>
      <c r="CZB62" s="10"/>
      <c r="CZC62" s="10"/>
      <c r="CZD62" s="10"/>
      <c r="CZE62" s="10"/>
      <c r="CZF62" s="10"/>
      <c r="CZG62" s="10"/>
      <c r="CZH62" s="10"/>
      <c r="CZI62" s="10"/>
      <c r="CZJ62" s="10"/>
      <c r="CZK62" s="10"/>
      <c r="CZL62" s="10"/>
      <c r="CZM62" s="10"/>
      <c r="CZN62" s="10"/>
      <c r="CZO62" s="10"/>
      <c r="CZP62" s="10"/>
      <c r="CZQ62" s="10"/>
      <c r="CZR62" s="10"/>
      <c r="CZS62" s="10"/>
      <c r="CZT62" s="10"/>
      <c r="CZU62" s="10"/>
      <c r="CZV62" s="10"/>
      <c r="CZW62" s="10"/>
      <c r="CZX62" s="10"/>
      <c r="CZY62" s="10"/>
      <c r="CZZ62" s="10"/>
      <c r="DAA62" s="10"/>
      <c r="DAB62" s="10"/>
      <c r="DAC62" s="10"/>
      <c r="DAD62" s="10"/>
      <c r="DAE62" s="10"/>
      <c r="DAF62" s="10"/>
      <c r="DAG62" s="10"/>
      <c r="DAH62" s="10"/>
      <c r="DAI62" s="10"/>
      <c r="DAJ62" s="10"/>
      <c r="DAK62" s="10"/>
      <c r="DAL62" s="10"/>
      <c r="DAM62" s="10"/>
      <c r="DAN62" s="10"/>
      <c r="DAO62" s="10"/>
      <c r="DAP62" s="10"/>
      <c r="DAQ62" s="10"/>
      <c r="DAR62" s="10"/>
      <c r="DAS62" s="10"/>
      <c r="DAT62" s="10"/>
      <c r="DAU62" s="10"/>
      <c r="DAV62" s="10"/>
      <c r="DAW62" s="10"/>
      <c r="DAX62" s="10"/>
      <c r="DAY62" s="10"/>
      <c r="DAZ62" s="10"/>
      <c r="DBA62" s="10"/>
      <c r="DBB62" s="10"/>
      <c r="DBC62" s="10"/>
      <c r="DBD62" s="10"/>
      <c r="DBE62" s="10"/>
      <c r="DBF62" s="10"/>
      <c r="DBG62" s="10"/>
      <c r="DBH62" s="10"/>
      <c r="DBI62" s="10"/>
      <c r="DBJ62" s="10"/>
      <c r="DBK62" s="10"/>
      <c r="DBL62" s="10"/>
      <c r="DBM62" s="10"/>
      <c r="DBN62" s="10"/>
      <c r="DBO62" s="10"/>
      <c r="DBP62" s="10"/>
      <c r="DBQ62" s="10"/>
      <c r="DBR62" s="10"/>
      <c r="DBS62" s="10"/>
      <c r="DBT62" s="10"/>
      <c r="DBU62" s="10"/>
      <c r="DBV62" s="10"/>
      <c r="DBW62" s="10"/>
      <c r="DBX62" s="10"/>
      <c r="DBY62" s="10"/>
      <c r="DBZ62" s="10"/>
      <c r="DCA62" s="10"/>
      <c r="DCB62" s="10"/>
      <c r="DCC62" s="10"/>
      <c r="DCD62" s="10"/>
      <c r="DCE62" s="10"/>
      <c r="DCF62" s="10"/>
      <c r="DCG62" s="10"/>
      <c r="DCH62" s="10"/>
      <c r="DCI62" s="10"/>
      <c r="DCJ62" s="10"/>
      <c r="DCK62" s="10"/>
      <c r="DCL62" s="10"/>
      <c r="DCM62" s="10"/>
      <c r="DCN62" s="10"/>
      <c r="DCO62" s="10"/>
      <c r="DCP62" s="10"/>
      <c r="DCQ62" s="10"/>
      <c r="DCR62" s="10"/>
      <c r="DCS62" s="10"/>
      <c r="DCT62" s="10"/>
      <c r="DCU62" s="10"/>
      <c r="DCV62" s="10"/>
      <c r="DCW62" s="10"/>
      <c r="DCX62" s="10"/>
      <c r="DCY62" s="10"/>
      <c r="DCZ62" s="10"/>
      <c r="DDA62" s="10"/>
      <c r="DDB62" s="10"/>
      <c r="DDC62" s="10"/>
      <c r="DDD62" s="10"/>
      <c r="DDE62" s="10"/>
      <c r="DDF62" s="10"/>
      <c r="DDG62" s="10"/>
      <c r="DDH62" s="10"/>
      <c r="DDI62" s="10"/>
      <c r="DDJ62" s="10"/>
      <c r="DDK62" s="10"/>
      <c r="DDL62" s="10"/>
      <c r="DDM62" s="10"/>
      <c r="DDN62" s="10"/>
      <c r="DDO62" s="10"/>
      <c r="DDP62" s="10"/>
      <c r="DDQ62" s="10"/>
      <c r="DDR62" s="10"/>
      <c r="DDS62" s="10"/>
      <c r="DDT62" s="10"/>
      <c r="DDU62" s="10"/>
      <c r="DDV62" s="10"/>
      <c r="DDW62" s="10"/>
      <c r="DDX62" s="10"/>
      <c r="DDY62" s="10"/>
      <c r="DDZ62" s="10"/>
      <c r="DEA62" s="10"/>
      <c r="DEB62" s="10"/>
      <c r="DEC62" s="10"/>
      <c r="DED62" s="10"/>
      <c r="DEE62" s="10"/>
      <c r="DEF62" s="10"/>
      <c r="DEG62" s="10"/>
      <c r="DEH62" s="10"/>
      <c r="DEI62" s="10"/>
      <c r="DEJ62" s="10"/>
      <c r="DEK62" s="10"/>
      <c r="DEL62" s="10"/>
      <c r="DEM62" s="10"/>
      <c r="DEN62" s="10"/>
      <c r="DEO62" s="10"/>
      <c r="DEP62" s="10"/>
      <c r="DEQ62" s="10"/>
      <c r="DER62" s="10"/>
      <c r="DES62" s="10"/>
      <c r="DET62" s="10"/>
      <c r="DEU62" s="10"/>
      <c r="DEV62" s="10"/>
      <c r="DEW62" s="10"/>
      <c r="DEX62" s="10"/>
      <c r="DEY62" s="10"/>
      <c r="DEZ62" s="10"/>
      <c r="DFA62" s="10"/>
      <c r="DFB62" s="10"/>
      <c r="DFC62" s="10"/>
      <c r="DFD62" s="10"/>
      <c r="DFE62" s="10"/>
      <c r="DFF62" s="10"/>
      <c r="DFG62" s="10"/>
      <c r="DFH62" s="10"/>
      <c r="DFI62" s="10"/>
      <c r="DFJ62" s="10"/>
      <c r="DFK62" s="10"/>
      <c r="DFL62" s="10"/>
      <c r="DFM62" s="10"/>
      <c r="DFN62" s="10"/>
      <c r="DFO62" s="10"/>
      <c r="DFP62" s="10"/>
      <c r="DFQ62" s="10"/>
      <c r="DFR62" s="10"/>
      <c r="DFS62" s="10"/>
      <c r="DFT62" s="10"/>
      <c r="DFU62" s="10"/>
      <c r="DFV62" s="10"/>
      <c r="DFW62" s="10"/>
      <c r="DFX62" s="10"/>
      <c r="DFY62" s="10"/>
      <c r="DFZ62" s="10"/>
      <c r="DGA62" s="10"/>
      <c r="DGB62" s="10"/>
      <c r="DGC62" s="10"/>
      <c r="DGD62" s="10"/>
      <c r="DGE62" s="10"/>
      <c r="DGF62" s="10"/>
      <c r="DGG62" s="10"/>
      <c r="DGH62" s="10"/>
      <c r="DGI62" s="10"/>
      <c r="DGJ62" s="10"/>
      <c r="DGK62" s="10"/>
      <c r="DGL62" s="10"/>
      <c r="DGM62" s="10"/>
      <c r="DGN62" s="10"/>
      <c r="DGO62" s="10"/>
      <c r="DGP62" s="10"/>
      <c r="DGQ62" s="10"/>
      <c r="DGR62" s="10"/>
      <c r="DGS62" s="10"/>
      <c r="DGT62" s="10"/>
      <c r="DGU62" s="10"/>
      <c r="DGV62" s="10"/>
      <c r="DGW62" s="10"/>
      <c r="DGX62" s="10"/>
      <c r="DGY62" s="10"/>
      <c r="DGZ62" s="10"/>
      <c r="DHA62" s="10"/>
      <c r="DHB62" s="10"/>
      <c r="DHC62" s="10"/>
      <c r="DHD62" s="10"/>
      <c r="DHE62" s="10"/>
      <c r="DHF62" s="10"/>
      <c r="DHG62" s="10"/>
      <c r="DHH62" s="10"/>
      <c r="DHI62" s="10"/>
      <c r="DHJ62" s="10"/>
      <c r="DHK62" s="10"/>
      <c r="DHL62" s="10"/>
      <c r="DHM62" s="10"/>
      <c r="DHN62" s="10"/>
      <c r="DHO62" s="10"/>
      <c r="DHP62" s="10"/>
      <c r="DHQ62" s="10"/>
      <c r="DHR62" s="10"/>
      <c r="DHS62" s="10"/>
      <c r="DHT62" s="10"/>
      <c r="DHU62" s="10"/>
      <c r="DHV62" s="10"/>
      <c r="DHW62" s="10"/>
      <c r="DHX62" s="10"/>
      <c r="DHY62" s="10"/>
      <c r="DHZ62" s="10"/>
      <c r="DIA62" s="10"/>
      <c r="DIB62" s="10"/>
      <c r="DIC62" s="10"/>
      <c r="DID62" s="10"/>
      <c r="DIE62" s="10"/>
      <c r="DIF62" s="10"/>
      <c r="DIG62" s="10"/>
      <c r="DIH62" s="10"/>
      <c r="DII62" s="10"/>
      <c r="DIJ62" s="10"/>
      <c r="DIK62" s="10"/>
      <c r="DIL62" s="10"/>
      <c r="DIM62" s="10"/>
      <c r="DIN62" s="10"/>
      <c r="DIO62" s="10"/>
      <c r="DIP62" s="10"/>
      <c r="DIQ62" s="10"/>
      <c r="DIR62" s="10"/>
      <c r="DIS62" s="10"/>
      <c r="DIT62" s="10"/>
      <c r="DIU62" s="10"/>
      <c r="DIV62" s="10"/>
      <c r="DIW62" s="10"/>
      <c r="DIX62" s="10"/>
      <c r="DIY62" s="10"/>
      <c r="DIZ62" s="10"/>
      <c r="DJA62" s="10"/>
      <c r="DJB62" s="10"/>
      <c r="DJC62" s="10"/>
      <c r="DJD62" s="10"/>
      <c r="DJE62" s="10"/>
      <c r="DJF62" s="10"/>
      <c r="DJG62" s="10"/>
      <c r="DJH62" s="10"/>
      <c r="DJI62" s="10"/>
      <c r="DJJ62" s="10"/>
      <c r="DJK62" s="10"/>
      <c r="DJL62" s="10"/>
      <c r="DJM62" s="10"/>
      <c r="DJN62" s="10"/>
      <c r="DJO62" s="10"/>
      <c r="DJP62" s="10"/>
      <c r="DJQ62" s="10"/>
      <c r="DJR62" s="10"/>
      <c r="DJS62" s="10"/>
      <c r="DJT62" s="10"/>
      <c r="DJU62" s="10"/>
      <c r="DJV62" s="10"/>
      <c r="DJW62" s="10"/>
      <c r="DJX62" s="10"/>
      <c r="DJY62" s="10"/>
      <c r="DJZ62" s="10"/>
      <c r="DKA62" s="10"/>
      <c r="DKB62" s="10"/>
      <c r="DKC62" s="10"/>
      <c r="DKD62" s="10"/>
      <c r="DKE62" s="10"/>
      <c r="DKF62" s="10"/>
      <c r="DKG62" s="10"/>
      <c r="DKH62" s="10"/>
      <c r="DKI62" s="10"/>
      <c r="DKJ62" s="10"/>
      <c r="DKK62" s="10"/>
      <c r="DKL62" s="10"/>
      <c r="DKM62" s="10"/>
      <c r="DKN62" s="10"/>
      <c r="DKO62" s="10"/>
      <c r="DKP62" s="10"/>
      <c r="DKQ62" s="10"/>
      <c r="DKR62" s="10"/>
      <c r="DKS62" s="10"/>
      <c r="DKT62" s="10"/>
      <c r="DKU62" s="10"/>
      <c r="DKV62" s="10"/>
      <c r="DKW62" s="10"/>
      <c r="DKX62" s="10"/>
      <c r="DKY62" s="10"/>
      <c r="DKZ62" s="10"/>
      <c r="DLA62" s="10"/>
      <c r="DLB62" s="10"/>
      <c r="DLC62" s="10"/>
      <c r="DLD62" s="10"/>
      <c r="DLE62" s="10"/>
      <c r="DLF62" s="10"/>
      <c r="DLG62" s="10"/>
      <c r="DLH62" s="10"/>
      <c r="DLI62" s="10"/>
      <c r="DLJ62" s="10"/>
      <c r="DLK62" s="10"/>
      <c r="DLL62" s="10"/>
      <c r="DLM62" s="10"/>
      <c r="DLN62" s="10"/>
      <c r="DLO62" s="10"/>
      <c r="DLP62" s="10"/>
      <c r="DLQ62" s="10"/>
      <c r="DLR62" s="10"/>
      <c r="DLS62" s="10"/>
      <c r="DLT62" s="10"/>
      <c r="DLU62" s="10"/>
      <c r="DLV62" s="10"/>
      <c r="DLW62" s="10"/>
      <c r="DLX62" s="10"/>
      <c r="DLY62" s="10"/>
      <c r="DLZ62" s="10"/>
      <c r="DMA62" s="10"/>
      <c r="DMB62" s="10"/>
      <c r="DMC62" s="10"/>
      <c r="DMD62" s="10"/>
      <c r="DME62" s="10"/>
      <c r="DMF62" s="10"/>
      <c r="DMG62" s="10"/>
      <c r="DMH62" s="10"/>
      <c r="DMI62" s="10"/>
      <c r="DMJ62" s="10"/>
      <c r="DMK62" s="10"/>
      <c r="DML62" s="10"/>
      <c r="DMM62" s="10"/>
      <c r="DMN62" s="10"/>
      <c r="DMO62" s="10"/>
      <c r="DMP62" s="10"/>
      <c r="DMQ62" s="10"/>
      <c r="DMR62" s="10"/>
      <c r="DMS62" s="10"/>
      <c r="DMT62" s="10"/>
      <c r="DMU62" s="10"/>
      <c r="DMV62" s="10"/>
      <c r="DMW62" s="10"/>
      <c r="DMX62" s="10"/>
      <c r="DMY62" s="10"/>
      <c r="DMZ62" s="10"/>
      <c r="DNA62" s="10"/>
      <c r="DNB62" s="10"/>
      <c r="DNC62" s="10"/>
      <c r="DND62" s="10"/>
      <c r="DNE62" s="10"/>
      <c r="DNF62" s="10"/>
      <c r="DNG62" s="10"/>
      <c r="DNH62" s="10"/>
      <c r="DNI62" s="10"/>
      <c r="DNJ62" s="10"/>
      <c r="DNK62" s="10"/>
      <c r="DNL62" s="10"/>
      <c r="DNM62" s="10"/>
      <c r="DNN62" s="10"/>
      <c r="DNO62" s="10"/>
      <c r="DNP62" s="10"/>
      <c r="DNQ62" s="10"/>
      <c r="DNR62" s="10"/>
      <c r="DNS62" s="10"/>
      <c r="DNT62" s="10"/>
      <c r="DNU62" s="10"/>
      <c r="DNV62" s="10"/>
      <c r="DNW62" s="10"/>
      <c r="DNX62" s="10"/>
      <c r="DNY62" s="10"/>
      <c r="DNZ62" s="10"/>
      <c r="DOA62" s="10"/>
      <c r="DOB62" s="10"/>
      <c r="DOC62" s="10"/>
      <c r="DOD62" s="10"/>
      <c r="DOE62" s="10"/>
      <c r="DOF62" s="10"/>
      <c r="DOG62" s="10"/>
      <c r="DOH62" s="10"/>
      <c r="DOI62" s="10"/>
      <c r="DOJ62" s="10"/>
      <c r="DOK62" s="10"/>
      <c r="DOL62" s="10"/>
      <c r="DOM62" s="10"/>
      <c r="DON62" s="10"/>
      <c r="DOO62" s="10"/>
      <c r="DOP62" s="10"/>
      <c r="DOQ62" s="10"/>
      <c r="DOR62" s="10"/>
      <c r="DOS62" s="10"/>
      <c r="DOT62" s="10"/>
      <c r="DOU62" s="10"/>
      <c r="DOV62" s="10"/>
      <c r="DOW62" s="10"/>
      <c r="DOX62" s="10"/>
      <c r="DOY62" s="10"/>
      <c r="DOZ62" s="10"/>
      <c r="DPA62" s="10"/>
      <c r="DPB62" s="10"/>
      <c r="DPC62" s="10"/>
      <c r="DPD62" s="10"/>
      <c r="DPE62" s="10"/>
      <c r="DPF62" s="10"/>
      <c r="DPG62" s="10"/>
      <c r="DPH62" s="10"/>
      <c r="DPI62" s="10"/>
      <c r="DPJ62" s="10"/>
      <c r="DPK62" s="10"/>
      <c r="DPL62" s="10"/>
      <c r="DPM62" s="10"/>
      <c r="DPN62" s="10"/>
      <c r="DPO62" s="10"/>
      <c r="DPP62" s="10"/>
      <c r="DPQ62" s="10"/>
      <c r="DPR62" s="10"/>
      <c r="DPS62" s="10"/>
      <c r="DPT62" s="10"/>
      <c r="DPU62" s="10"/>
      <c r="DPV62" s="10"/>
      <c r="DPW62" s="10"/>
      <c r="DPX62" s="10"/>
      <c r="DPY62" s="10"/>
      <c r="DPZ62" s="10"/>
      <c r="DQA62" s="10"/>
      <c r="DQB62" s="10"/>
      <c r="DQC62" s="10"/>
      <c r="DQD62" s="10"/>
      <c r="DQE62" s="10"/>
      <c r="DQF62" s="10"/>
      <c r="DQG62" s="10"/>
      <c r="DQH62" s="10"/>
      <c r="DQI62" s="10"/>
      <c r="DQJ62" s="10"/>
      <c r="DQK62" s="10"/>
      <c r="DQL62" s="10"/>
      <c r="DQM62" s="10"/>
      <c r="DQN62" s="10"/>
      <c r="DQO62" s="10"/>
      <c r="DQP62" s="10"/>
      <c r="DQQ62" s="10"/>
      <c r="DQR62" s="10"/>
      <c r="DQS62" s="10"/>
      <c r="DQT62" s="10"/>
      <c r="DQU62" s="10"/>
      <c r="DQV62" s="10"/>
      <c r="DQW62" s="10"/>
      <c r="DQX62" s="10"/>
      <c r="DQY62" s="10"/>
      <c r="DQZ62" s="10"/>
      <c r="DRA62" s="10"/>
      <c r="DRB62" s="10"/>
      <c r="DRC62" s="10"/>
      <c r="DRD62" s="10"/>
      <c r="DRE62" s="10"/>
      <c r="DRF62" s="10"/>
      <c r="DRG62" s="10"/>
      <c r="DRH62" s="10"/>
      <c r="DRI62" s="10"/>
      <c r="DRJ62" s="10"/>
      <c r="DRK62" s="10"/>
      <c r="DRL62" s="10"/>
      <c r="DRM62" s="10"/>
      <c r="DRN62" s="10"/>
      <c r="DRO62" s="10"/>
      <c r="DRP62" s="10"/>
      <c r="DRQ62" s="10"/>
      <c r="DRR62" s="10"/>
      <c r="DRS62" s="10"/>
      <c r="DRT62" s="10"/>
      <c r="DRU62" s="10"/>
      <c r="DRV62" s="10"/>
      <c r="DRW62" s="10"/>
      <c r="DRX62" s="10"/>
      <c r="DRY62" s="10"/>
      <c r="DRZ62" s="10"/>
      <c r="DSA62" s="10"/>
      <c r="DSB62" s="10"/>
      <c r="DSC62" s="10"/>
      <c r="DSD62" s="10"/>
      <c r="DSE62" s="10"/>
      <c r="DSF62" s="10"/>
      <c r="DSG62" s="10"/>
      <c r="DSH62" s="10"/>
      <c r="DSI62" s="10"/>
      <c r="DSJ62" s="10"/>
      <c r="DSK62" s="10"/>
      <c r="DSL62" s="10"/>
      <c r="DSM62" s="10"/>
      <c r="DSN62" s="10"/>
      <c r="DSO62" s="10"/>
      <c r="DSP62" s="10"/>
      <c r="DSQ62" s="10"/>
      <c r="DSR62" s="10"/>
      <c r="DSS62" s="10"/>
      <c r="DST62" s="10"/>
      <c r="DSU62" s="10"/>
      <c r="DSV62" s="10"/>
      <c r="DSW62" s="10"/>
      <c r="DSX62" s="10"/>
      <c r="DSY62" s="10"/>
      <c r="DSZ62" s="10"/>
      <c r="DTA62" s="10"/>
      <c r="DTB62" s="10"/>
      <c r="DTC62" s="10"/>
      <c r="DTD62" s="10"/>
      <c r="DTE62" s="10"/>
      <c r="DTF62" s="10"/>
      <c r="DTG62" s="10"/>
      <c r="DTH62" s="10"/>
      <c r="DTI62" s="10"/>
      <c r="DTJ62" s="10"/>
      <c r="DTK62" s="10"/>
      <c r="DTL62" s="10"/>
      <c r="DTM62" s="10"/>
      <c r="DTN62" s="10"/>
      <c r="DTO62" s="10"/>
      <c r="DTP62" s="10"/>
      <c r="DTQ62" s="10"/>
      <c r="DTR62" s="10"/>
      <c r="DTS62" s="10"/>
      <c r="DTT62" s="10"/>
      <c r="DTU62" s="10"/>
      <c r="DTV62" s="10"/>
      <c r="DTW62" s="10"/>
      <c r="DTX62" s="10"/>
      <c r="DTY62" s="10"/>
      <c r="DTZ62" s="10"/>
      <c r="DUA62" s="10"/>
      <c r="DUB62" s="10"/>
      <c r="DUC62" s="10"/>
      <c r="DUD62" s="10"/>
      <c r="DUE62" s="10"/>
      <c r="DUF62" s="10"/>
      <c r="DUG62" s="10"/>
      <c r="DUH62" s="10"/>
      <c r="DUI62" s="10"/>
      <c r="DUJ62" s="10"/>
      <c r="DUK62" s="10"/>
      <c r="DUL62" s="10"/>
      <c r="DUM62" s="10"/>
      <c r="DUN62" s="10"/>
      <c r="DUO62" s="10"/>
      <c r="DUP62" s="10"/>
      <c r="DUQ62" s="10"/>
      <c r="DUR62" s="10"/>
      <c r="DUS62" s="10"/>
      <c r="DUT62" s="10"/>
      <c r="DUU62" s="10"/>
      <c r="DUV62" s="10"/>
      <c r="DUW62" s="10"/>
      <c r="DUX62" s="10"/>
      <c r="DUY62" s="10"/>
      <c r="DUZ62" s="10"/>
      <c r="DVA62" s="10"/>
      <c r="DVB62" s="10"/>
      <c r="DVC62" s="10"/>
      <c r="DVD62" s="10"/>
      <c r="DVE62" s="10"/>
      <c r="DVF62" s="10"/>
      <c r="DVG62" s="10"/>
      <c r="DVH62" s="10"/>
      <c r="DVI62" s="10"/>
      <c r="DVJ62" s="10"/>
      <c r="DVK62" s="10"/>
      <c r="DVL62" s="10"/>
      <c r="DVM62" s="10"/>
      <c r="DVN62" s="10"/>
      <c r="DVO62" s="10"/>
      <c r="DVP62" s="10"/>
      <c r="DVQ62" s="10"/>
      <c r="DVR62" s="10"/>
      <c r="DVS62" s="10"/>
      <c r="DVT62" s="10"/>
      <c r="DVU62" s="10"/>
      <c r="DVV62" s="10"/>
      <c r="DVW62" s="10"/>
      <c r="DVX62" s="10"/>
      <c r="DVY62" s="10"/>
      <c r="DVZ62" s="10"/>
      <c r="DWA62" s="10"/>
      <c r="DWB62" s="10"/>
      <c r="DWC62" s="10"/>
      <c r="DWD62" s="10"/>
      <c r="DWE62" s="10"/>
      <c r="DWF62" s="10"/>
      <c r="DWG62" s="10"/>
      <c r="DWH62" s="10"/>
      <c r="DWI62" s="10"/>
      <c r="DWJ62" s="10"/>
      <c r="DWK62" s="10"/>
      <c r="DWL62" s="10"/>
      <c r="DWM62" s="10"/>
      <c r="DWN62" s="10"/>
      <c r="DWO62" s="10"/>
      <c r="DWP62" s="10"/>
      <c r="DWQ62" s="10"/>
      <c r="DWR62" s="10"/>
      <c r="DWS62" s="10"/>
      <c r="DWT62" s="10"/>
      <c r="DWU62" s="10"/>
      <c r="DWV62" s="10"/>
      <c r="DWW62" s="10"/>
      <c r="DWX62" s="10"/>
      <c r="DWY62" s="10"/>
      <c r="DWZ62" s="10"/>
      <c r="DXA62" s="10"/>
      <c r="DXB62" s="10"/>
      <c r="DXC62" s="10"/>
      <c r="DXD62" s="10"/>
      <c r="DXE62" s="10"/>
      <c r="DXF62" s="10"/>
      <c r="DXG62" s="10"/>
      <c r="DXH62" s="10"/>
      <c r="DXI62" s="10"/>
      <c r="DXJ62" s="10"/>
      <c r="DXK62" s="10"/>
      <c r="DXL62" s="10"/>
      <c r="DXM62" s="10"/>
      <c r="DXN62" s="10"/>
      <c r="DXO62" s="10"/>
      <c r="DXP62" s="10"/>
      <c r="DXQ62" s="10"/>
      <c r="DXR62" s="10"/>
      <c r="DXS62" s="10"/>
      <c r="DXT62" s="10"/>
      <c r="DXU62" s="10"/>
      <c r="DXV62" s="10"/>
      <c r="DXW62" s="10"/>
      <c r="DXX62" s="10"/>
      <c r="DXY62" s="10"/>
      <c r="DXZ62" s="10"/>
      <c r="DYA62" s="10"/>
      <c r="DYB62" s="10"/>
      <c r="DYC62" s="10"/>
      <c r="DYD62" s="10"/>
      <c r="DYE62" s="10"/>
      <c r="DYF62" s="10"/>
      <c r="DYG62" s="10"/>
      <c r="DYH62" s="10"/>
      <c r="DYI62" s="10"/>
      <c r="DYJ62" s="10"/>
      <c r="DYK62" s="10"/>
      <c r="DYL62" s="10"/>
      <c r="DYM62" s="10"/>
      <c r="DYN62" s="10"/>
      <c r="DYO62" s="10"/>
      <c r="DYP62" s="10"/>
      <c r="DYQ62" s="10"/>
      <c r="DYR62" s="10"/>
      <c r="DYS62" s="10"/>
      <c r="DYT62" s="10"/>
      <c r="DYU62" s="10"/>
      <c r="DYV62" s="10"/>
      <c r="DYW62" s="10"/>
      <c r="DYX62" s="10"/>
      <c r="DYY62" s="10"/>
      <c r="DYZ62" s="10"/>
      <c r="DZA62" s="10"/>
      <c r="DZB62" s="10"/>
      <c r="DZC62" s="10"/>
      <c r="DZD62" s="10"/>
      <c r="DZE62" s="10"/>
      <c r="DZF62" s="10"/>
      <c r="DZG62" s="10"/>
      <c r="DZH62" s="10"/>
      <c r="DZI62" s="10"/>
      <c r="DZJ62" s="10"/>
      <c r="DZK62" s="10"/>
      <c r="DZL62" s="10"/>
      <c r="DZM62" s="10"/>
      <c r="DZN62" s="10"/>
      <c r="DZO62" s="10"/>
      <c r="DZP62" s="10"/>
      <c r="DZQ62" s="10"/>
      <c r="DZR62" s="10"/>
      <c r="DZS62" s="10"/>
      <c r="DZT62" s="10"/>
      <c r="DZU62" s="10"/>
      <c r="DZV62" s="10"/>
      <c r="DZW62" s="10"/>
      <c r="DZX62" s="10"/>
      <c r="DZY62" s="10"/>
      <c r="DZZ62" s="10"/>
      <c r="EAA62" s="10"/>
      <c r="EAB62" s="10"/>
      <c r="EAC62" s="10"/>
      <c r="EAD62" s="10"/>
      <c r="EAE62" s="10"/>
      <c r="EAF62" s="10"/>
      <c r="EAG62" s="10"/>
      <c r="EAH62" s="10"/>
      <c r="EAI62" s="10"/>
      <c r="EAJ62" s="10"/>
      <c r="EAK62" s="10"/>
      <c r="EAL62" s="10"/>
      <c r="EAM62" s="10"/>
      <c r="EAN62" s="10"/>
      <c r="EAO62" s="10"/>
      <c r="EAP62" s="10"/>
      <c r="EAQ62" s="10"/>
      <c r="EAR62" s="10"/>
      <c r="EAS62" s="10"/>
      <c r="EAT62" s="10"/>
      <c r="EAU62" s="10"/>
      <c r="EAV62" s="10"/>
      <c r="EAW62" s="10"/>
      <c r="EAX62" s="10"/>
      <c r="EAY62" s="10"/>
      <c r="EAZ62" s="10"/>
      <c r="EBA62" s="10"/>
      <c r="EBB62" s="10"/>
      <c r="EBC62" s="10"/>
      <c r="EBD62" s="10"/>
      <c r="EBE62" s="10"/>
      <c r="EBF62" s="10"/>
      <c r="EBG62" s="10"/>
      <c r="EBH62" s="10"/>
      <c r="EBI62" s="10"/>
      <c r="EBJ62" s="10"/>
      <c r="EBK62" s="10"/>
      <c r="EBL62" s="10"/>
      <c r="EBM62" s="10"/>
      <c r="EBN62" s="10"/>
      <c r="EBO62" s="10"/>
      <c r="EBP62" s="10"/>
      <c r="EBQ62" s="10"/>
      <c r="EBR62" s="10"/>
      <c r="EBS62" s="10"/>
      <c r="EBT62" s="10"/>
      <c r="EBU62" s="10"/>
      <c r="EBV62" s="10"/>
      <c r="EBW62" s="10"/>
      <c r="EBX62" s="10"/>
      <c r="EBY62" s="10"/>
      <c r="EBZ62" s="10"/>
      <c r="ECA62" s="10"/>
      <c r="ECB62" s="10"/>
      <c r="ECC62" s="10"/>
      <c r="ECD62" s="10"/>
      <c r="ECE62" s="10"/>
      <c r="ECF62" s="10"/>
      <c r="ECG62" s="10"/>
      <c r="ECH62" s="10"/>
      <c r="ECI62" s="10"/>
      <c r="ECJ62" s="10"/>
      <c r="ECK62" s="10"/>
      <c r="ECL62" s="10"/>
      <c r="ECM62" s="10"/>
      <c r="ECN62" s="10"/>
      <c r="ECO62" s="10"/>
      <c r="ECP62" s="10"/>
      <c r="ECQ62" s="10"/>
      <c r="ECR62" s="10"/>
      <c r="ECS62" s="10"/>
      <c r="ECT62" s="10"/>
      <c r="ECU62" s="10"/>
      <c r="ECV62" s="10"/>
      <c r="ECW62" s="10"/>
      <c r="ECX62" s="10"/>
      <c r="ECY62" s="10"/>
      <c r="ECZ62" s="10"/>
      <c r="EDA62" s="10"/>
      <c r="EDB62" s="10"/>
      <c r="EDC62" s="10"/>
      <c r="EDD62" s="10"/>
      <c r="EDE62" s="10"/>
      <c r="EDF62" s="10"/>
      <c r="EDG62" s="10"/>
      <c r="EDH62" s="10"/>
      <c r="EDI62" s="10"/>
      <c r="EDJ62" s="10"/>
      <c r="EDK62" s="10"/>
      <c r="EDL62" s="10"/>
      <c r="EDM62" s="10"/>
      <c r="EDN62" s="10"/>
      <c r="EDO62" s="10"/>
      <c r="EDP62" s="10"/>
      <c r="EDQ62" s="10"/>
      <c r="EDR62" s="10"/>
      <c r="EDS62" s="10"/>
      <c r="EDT62" s="10"/>
      <c r="EDU62" s="10"/>
      <c r="EDV62" s="10"/>
      <c r="EDW62" s="10"/>
      <c r="EDX62" s="10"/>
      <c r="EDY62" s="10"/>
      <c r="EDZ62" s="10"/>
      <c r="EEA62" s="10"/>
      <c r="EEB62" s="10"/>
      <c r="EEC62" s="10"/>
      <c r="EED62" s="10"/>
      <c r="EEE62" s="10"/>
      <c r="EEF62" s="10"/>
      <c r="EEG62" s="10"/>
      <c r="EEH62" s="10"/>
      <c r="EEI62" s="10"/>
      <c r="EEJ62" s="10"/>
      <c r="EEK62" s="10"/>
      <c r="EEL62" s="10"/>
      <c r="EEM62" s="10"/>
      <c r="EEN62" s="10"/>
      <c r="EEO62" s="10"/>
      <c r="EEP62" s="10"/>
      <c r="EEQ62" s="10"/>
      <c r="EER62" s="10"/>
      <c r="EES62" s="10"/>
      <c r="EET62" s="10"/>
      <c r="EEU62" s="10"/>
      <c r="EEV62" s="10"/>
      <c r="EEW62" s="10"/>
      <c r="EEX62" s="10"/>
      <c r="EEY62" s="10"/>
      <c r="EEZ62" s="10"/>
      <c r="EFA62" s="10"/>
      <c r="EFB62" s="10"/>
      <c r="EFC62" s="10"/>
      <c r="EFD62" s="10"/>
      <c r="EFE62" s="10"/>
      <c r="EFF62" s="10"/>
      <c r="EFG62" s="10"/>
      <c r="EFH62" s="10"/>
      <c r="EFI62" s="10"/>
      <c r="EFJ62" s="10"/>
      <c r="EFK62" s="10"/>
      <c r="EFL62" s="10"/>
      <c r="EFM62" s="10"/>
      <c r="EFN62" s="10"/>
      <c r="EFO62" s="10"/>
      <c r="EFP62" s="10"/>
      <c r="EFQ62" s="10"/>
      <c r="EFR62" s="10"/>
      <c r="EFS62" s="10"/>
      <c r="EFT62" s="10"/>
      <c r="EFU62" s="10"/>
      <c r="EFV62" s="10"/>
      <c r="EFW62" s="10"/>
      <c r="EFX62" s="10"/>
      <c r="EFY62" s="10"/>
      <c r="EFZ62" s="10"/>
      <c r="EGA62" s="10"/>
      <c r="EGB62" s="10"/>
      <c r="EGC62" s="10"/>
      <c r="EGD62" s="10"/>
      <c r="EGE62" s="10"/>
      <c r="EGF62" s="10"/>
      <c r="EGG62" s="10"/>
      <c r="EGH62" s="10"/>
      <c r="EGI62" s="10"/>
      <c r="EGJ62" s="10"/>
      <c r="EGK62" s="10"/>
      <c r="EGL62" s="10"/>
      <c r="EGM62" s="10"/>
      <c r="EGN62" s="10"/>
      <c r="EGO62" s="10"/>
      <c r="EGP62" s="10"/>
      <c r="EGQ62" s="10"/>
      <c r="EGR62" s="10"/>
      <c r="EGS62" s="10"/>
      <c r="EGT62" s="10"/>
      <c r="EGU62" s="10"/>
      <c r="EGV62" s="10"/>
      <c r="EGW62" s="10"/>
      <c r="EGX62" s="10"/>
      <c r="EGY62" s="10"/>
      <c r="EGZ62" s="10"/>
      <c r="EHA62" s="10"/>
      <c r="EHB62" s="10"/>
      <c r="EHC62" s="10"/>
      <c r="EHD62" s="10"/>
      <c r="EHE62" s="10"/>
      <c r="EHF62" s="10"/>
      <c r="EHG62" s="10"/>
      <c r="EHH62" s="10"/>
      <c r="EHI62" s="10"/>
      <c r="EHJ62" s="10"/>
      <c r="EHK62" s="10"/>
      <c r="EHL62" s="10"/>
      <c r="EHM62" s="10"/>
      <c r="EHN62" s="10"/>
      <c r="EHO62" s="10"/>
      <c r="EHP62" s="10"/>
      <c r="EHQ62" s="10"/>
      <c r="EHR62" s="10"/>
      <c r="EHS62" s="10"/>
      <c r="EHT62" s="10"/>
      <c r="EHU62" s="10"/>
      <c r="EHV62" s="10"/>
      <c r="EHW62" s="10"/>
      <c r="EHX62" s="10"/>
      <c r="EHY62" s="10"/>
      <c r="EHZ62" s="10"/>
      <c r="EIA62" s="10"/>
      <c r="EIB62" s="10"/>
      <c r="EIC62" s="10"/>
      <c r="EID62" s="10"/>
      <c r="EIE62" s="10"/>
      <c r="EIF62" s="10"/>
      <c r="EIG62" s="10"/>
      <c r="EIH62" s="10"/>
      <c r="EII62" s="10"/>
      <c r="EIJ62" s="10"/>
      <c r="EIK62" s="10"/>
      <c r="EIL62" s="10"/>
      <c r="EIM62" s="10"/>
      <c r="EIN62" s="10"/>
      <c r="EIO62" s="10"/>
      <c r="EIP62" s="10"/>
      <c r="EIQ62" s="10"/>
      <c r="EIR62" s="10"/>
      <c r="EIS62" s="10"/>
      <c r="EIT62" s="10"/>
      <c r="EIU62" s="10"/>
      <c r="EIV62" s="10"/>
      <c r="EIW62" s="10"/>
      <c r="EIX62" s="10"/>
      <c r="EIY62" s="10"/>
      <c r="EIZ62" s="10"/>
      <c r="EJA62" s="10"/>
      <c r="EJB62" s="10"/>
      <c r="EJC62" s="10"/>
      <c r="EJD62" s="10"/>
      <c r="EJE62" s="10"/>
      <c r="EJF62" s="10"/>
      <c r="EJG62" s="10"/>
      <c r="EJH62" s="10"/>
      <c r="EJI62" s="10"/>
      <c r="EJJ62" s="10"/>
      <c r="EJK62" s="10"/>
      <c r="EJL62" s="10"/>
      <c r="EJM62" s="10"/>
      <c r="EJN62" s="10"/>
      <c r="EJO62" s="10"/>
      <c r="EJP62" s="10"/>
      <c r="EJQ62" s="10"/>
      <c r="EJR62" s="10"/>
      <c r="EJS62" s="10"/>
      <c r="EJT62" s="10"/>
      <c r="EJU62" s="10"/>
      <c r="EJV62" s="10"/>
      <c r="EJW62" s="10"/>
      <c r="EJX62" s="10"/>
      <c r="EJY62" s="10"/>
      <c r="EJZ62" s="10"/>
      <c r="EKA62" s="10"/>
      <c r="EKB62" s="10"/>
      <c r="EKC62" s="10"/>
      <c r="EKD62" s="10"/>
      <c r="EKE62" s="10"/>
      <c r="EKF62" s="10"/>
      <c r="EKG62" s="10"/>
      <c r="EKH62" s="10"/>
      <c r="EKI62" s="10"/>
      <c r="EKJ62" s="10"/>
      <c r="EKK62" s="10"/>
      <c r="EKL62" s="10"/>
      <c r="EKM62" s="10"/>
      <c r="EKN62" s="10"/>
      <c r="EKO62" s="10"/>
      <c r="EKP62" s="10"/>
      <c r="EKQ62" s="10"/>
      <c r="EKR62" s="10"/>
      <c r="EKS62" s="10"/>
      <c r="EKT62" s="10"/>
      <c r="EKU62" s="10"/>
      <c r="EKV62" s="10"/>
      <c r="EKW62" s="10"/>
      <c r="EKX62" s="10"/>
      <c r="EKY62" s="10"/>
      <c r="EKZ62" s="10"/>
      <c r="ELA62" s="10"/>
      <c r="ELB62" s="10"/>
      <c r="ELC62" s="10"/>
      <c r="ELD62" s="10"/>
      <c r="ELE62" s="10"/>
      <c r="ELF62" s="10"/>
      <c r="ELG62" s="10"/>
      <c r="ELH62" s="10"/>
      <c r="ELI62" s="10"/>
      <c r="ELJ62" s="10"/>
      <c r="ELK62" s="10"/>
      <c r="ELL62" s="10"/>
      <c r="ELM62" s="10"/>
      <c r="ELN62" s="10"/>
      <c r="ELO62" s="10"/>
      <c r="ELP62" s="10"/>
      <c r="ELQ62" s="10"/>
      <c r="ELR62" s="10"/>
      <c r="ELS62" s="10"/>
      <c r="ELT62" s="10"/>
      <c r="ELU62" s="10"/>
      <c r="ELV62" s="10"/>
      <c r="ELW62" s="10"/>
      <c r="ELX62" s="10"/>
      <c r="ELY62" s="10"/>
      <c r="ELZ62" s="10"/>
      <c r="EMA62" s="10"/>
      <c r="EMB62" s="10"/>
      <c r="EMC62" s="10"/>
      <c r="EMD62" s="10"/>
      <c r="EME62" s="10"/>
      <c r="EMF62" s="10"/>
      <c r="EMG62" s="10"/>
      <c r="EMH62" s="10"/>
      <c r="EMI62" s="10"/>
      <c r="EMJ62" s="10"/>
      <c r="EMK62" s="10"/>
      <c r="EML62" s="10"/>
      <c r="EMM62" s="10"/>
      <c r="EMN62" s="10"/>
      <c r="EMO62" s="10"/>
      <c r="EMP62" s="10"/>
      <c r="EMQ62" s="10"/>
      <c r="EMR62" s="10"/>
      <c r="EMS62" s="10"/>
      <c r="EMT62" s="10"/>
      <c r="EMU62" s="10"/>
      <c r="EMV62" s="10"/>
      <c r="EMW62" s="10"/>
      <c r="EMX62" s="10"/>
      <c r="EMY62" s="10"/>
      <c r="EMZ62" s="10"/>
      <c r="ENA62" s="10"/>
      <c r="ENB62" s="10"/>
      <c r="ENC62" s="10"/>
      <c r="END62" s="10"/>
      <c r="ENE62" s="10"/>
      <c r="ENF62" s="10"/>
      <c r="ENG62" s="10"/>
      <c r="ENH62" s="10"/>
      <c r="ENI62" s="10"/>
      <c r="ENJ62" s="10"/>
      <c r="ENK62" s="10"/>
      <c r="ENL62" s="10"/>
      <c r="ENM62" s="10"/>
      <c r="ENN62" s="10"/>
      <c r="ENO62" s="10"/>
      <c r="ENP62" s="10"/>
      <c r="ENQ62" s="10"/>
      <c r="ENR62" s="10"/>
      <c r="ENS62" s="10"/>
      <c r="ENT62" s="10"/>
      <c r="ENU62" s="10"/>
      <c r="ENV62" s="10"/>
      <c r="ENW62" s="10"/>
      <c r="ENX62" s="10"/>
      <c r="ENY62" s="10"/>
      <c r="ENZ62" s="10"/>
      <c r="EOA62" s="10"/>
      <c r="EOB62" s="10"/>
      <c r="EOC62" s="10"/>
      <c r="EOD62" s="10"/>
      <c r="EOE62" s="10"/>
      <c r="EOF62" s="10"/>
      <c r="EOG62" s="10"/>
      <c r="EOH62" s="10"/>
      <c r="EOI62" s="10"/>
      <c r="EOJ62" s="10"/>
      <c r="EOK62" s="10"/>
      <c r="EOL62" s="10"/>
      <c r="EOM62" s="10"/>
      <c r="EON62" s="10"/>
      <c r="EOO62" s="10"/>
      <c r="EOP62" s="10"/>
      <c r="EOQ62" s="10"/>
      <c r="EOR62" s="10"/>
      <c r="EOS62" s="10"/>
      <c r="EOT62" s="10"/>
      <c r="EOU62" s="10"/>
      <c r="EOV62" s="10"/>
      <c r="EOW62" s="10"/>
      <c r="EOX62" s="10"/>
      <c r="EOY62" s="10"/>
      <c r="EOZ62" s="10"/>
      <c r="EPA62" s="10"/>
      <c r="EPB62" s="10"/>
      <c r="EPC62" s="10"/>
      <c r="EPD62" s="10"/>
      <c r="EPE62" s="10"/>
      <c r="EPF62" s="10"/>
      <c r="EPG62" s="10"/>
      <c r="EPH62" s="10"/>
      <c r="EPI62" s="10"/>
      <c r="EPJ62" s="10"/>
      <c r="EPK62" s="10"/>
      <c r="EPL62" s="10"/>
      <c r="EPM62" s="10"/>
      <c r="EPN62" s="10"/>
      <c r="EPO62" s="10"/>
      <c r="EPP62" s="10"/>
      <c r="EPQ62" s="10"/>
      <c r="EPR62" s="10"/>
      <c r="EPS62" s="10"/>
      <c r="EPT62" s="10"/>
      <c r="EPU62" s="10"/>
      <c r="EPV62" s="10"/>
      <c r="EPW62" s="10"/>
      <c r="EPX62" s="10"/>
      <c r="EPY62" s="10"/>
      <c r="EPZ62" s="10"/>
      <c r="EQA62" s="10"/>
      <c r="EQB62" s="10"/>
      <c r="EQC62" s="10"/>
      <c r="EQD62" s="10"/>
      <c r="EQE62" s="10"/>
      <c r="EQF62" s="10"/>
      <c r="EQG62" s="10"/>
      <c r="EQH62" s="10"/>
      <c r="EQI62" s="10"/>
      <c r="EQJ62" s="10"/>
      <c r="EQK62" s="10"/>
      <c r="EQL62" s="10"/>
      <c r="EQM62" s="10"/>
      <c r="EQN62" s="10"/>
      <c r="EQO62" s="10"/>
      <c r="EQP62" s="10"/>
      <c r="EQQ62" s="10"/>
      <c r="EQR62" s="10"/>
      <c r="EQS62" s="10"/>
      <c r="EQT62" s="10"/>
      <c r="EQU62" s="10"/>
      <c r="EQV62" s="10"/>
      <c r="EQW62" s="10"/>
      <c r="EQX62" s="10"/>
      <c r="EQY62" s="10"/>
      <c r="EQZ62" s="10"/>
      <c r="ERA62" s="10"/>
      <c r="ERB62" s="10"/>
      <c r="ERC62" s="10"/>
      <c r="ERD62" s="10"/>
      <c r="ERE62" s="10"/>
      <c r="ERF62" s="10"/>
      <c r="ERG62" s="10"/>
      <c r="ERH62" s="10"/>
      <c r="ERI62" s="10"/>
      <c r="ERJ62" s="10"/>
      <c r="ERK62" s="10"/>
      <c r="ERL62" s="10"/>
      <c r="ERM62" s="10"/>
      <c r="ERN62" s="10"/>
      <c r="ERO62" s="10"/>
      <c r="ERP62" s="10"/>
      <c r="ERQ62" s="10"/>
      <c r="ERR62" s="10"/>
      <c r="ERS62" s="10"/>
      <c r="ERT62" s="10"/>
      <c r="ERU62" s="10"/>
      <c r="ERV62" s="10"/>
      <c r="ERW62" s="10"/>
      <c r="ERX62" s="10"/>
      <c r="ERY62" s="10"/>
      <c r="ERZ62" s="10"/>
      <c r="ESA62" s="10"/>
      <c r="ESB62" s="10"/>
      <c r="ESC62" s="10"/>
      <c r="ESD62" s="10"/>
      <c r="ESE62" s="10"/>
      <c r="ESF62" s="10"/>
      <c r="ESG62" s="10"/>
      <c r="ESH62" s="10"/>
      <c r="ESI62" s="10"/>
      <c r="ESJ62" s="10"/>
      <c r="ESK62" s="10"/>
      <c r="ESL62" s="10"/>
      <c r="ESM62" s="10"/>
      <c r="ESN62" s="10"/>
      <c r="ESO62" s="10"/>
      <c r="ESP62" s="10"/>
      <c r="ESQ62" s="10"/>
      <c r="ESR62" s="10"/>
      <c r="ESS62" s="10"/>
      <c r="EST62" s="10"/>
      <c r="ESU62" s="10"/>
      <c r="ESV62" s="10"/>
      <c r="ESW62" s="10"/>
      <c r="ESX62" s="10"/>
      <c r="ESY62" s="10"/>
      <c r="ESZ62" s="10"/>
      <c r="ETA62" s="10"/>
      <c r="ETB62" s="10"/>
      <c r="ETC62" s="10"/>
      <c r="ETD62" s="10"/>
      <c r="ETE62" s="10"/>
      <c r="ETF62" s="10"/>
      <c r="ETG62" s="10"/>
      <c r="ETH62" s="10"/>
      <c r="ETI62" s="10"/>
      <c r="ETJ62" s="10"/>
      <c r="ETK62" s="10"/>
      <c r="ETL62" s="10"/>
      <c r="ETM62" s="10"/>
      <c r="ETN62" s="10"/>
      <c r="ETO62" s="10"/>
      <c r="ETP62" s="10"/>
      <c r="ETQ62" s="10"/>
      <c r="ETR62" s="10"/>
      <c r="ETS62" s="10"/>
      <c r="ETT62" s="10"/>
      <c r="ETU62" s="10"/>
      <c r="ETV62" s="10"/>
      <c r="ETW62" s="10"/>
      <c r="ETX62" s="10"/>
      <c r="ETY62" s="10"/>
      <c r="ETZ62" s="10"/>
      <c r="EUA62" s="10"/>
      <c r="EUB62" s="10"/>
      <c r="EUC62" s="10"/>
      <c r="EUD62" s="10"/>
      <c r="EUE62" s="10"/>
      <c r="EUF62" s="10"/>
      <c r="EUG62" s="10"/>
      <c r="EUH62" s="10"/>
      <c r="EUI62" s="10"/>
      <c r="EUJ62" s="10"/>
      <c r="EUK62" s="10"/>
      <c r="EUL62" s="10"/>
      <c r="EUM62" s="10"/>
      <c r="EUN62" s="10"/>
      <c r="EUO62" s="10"/>
      <c r="EUP62" s="10"/>
      <c r="EUQ62" s="10"/>
      <c r="EUR62" s="10"/>
      <c r="EUS62" s="10"/>
      <c r="EUT62" s="10"/>
      <c r="EUU62" s="10"/>
      <c r="EUV62" s="10"/>
      <c r="EUW62" s="10"/>
      <c r="EUX62" s="10"/>
      <c r="EUY62" s="10"/>
      <c r="EUZ62" s="10"/>
      <c r="EVA62" s="10"/>
      <c r="EVB62" s="10"/>
      <c r="EVC62" s="10"/>
      <c r="EVD62" s="10"/>
      <c r="EVE62" s="10"/>
      <c r="EVF62" s="10"/>
      <c r="EVG62" s="10"/>
      <c r="EVH62" s="10"/>
      <c r="EVI62" s="10"/>
      <c r="EVJ62" s="10"/>
      <c r="EVK62" s="10"/>
      <c r="EVL62" s="10"/>
      <c r="EVM62" s="10"/>
      <c r="EVN62" s="10"/>
      <c r="EVO62" s="10"/>
      <c r="EVP62" s="10"/>
      <c r="EVQ62" s="10"/>
      <c r="EVR62" s="10"/>
      <c r="EVS62" s="10"/>
      <c r="EVT62" s="10"/>
      <c r="EVU62" s="10"/>
      <c r="EVV62" s="10"/>
      <c r="EVW62" s="10"/>
      <c r="EVX62" s="10"/>
      <c r="EVY62" s="10"/>
      <c r="EVZ62" s="10"/>
      <c r="EWA62" s="10"/>
      <c r="EWB62" s="10"/>
      <c r="EWC62" s="10"/>
      <c r="EWD62" s="10"/>
      <c r="EWE62" s="10"/>
      <c r="EWF62" s="10"/>
      <c r="EWG62" s="10"/>
      <c r="EWH62" s="10"/>
      <c r="EWI62" s="10"/>
      <c r="EWJ62" s="10"/>
      <c r="EWK62" s="10"/>
      <c r="EWL62" s="10"/>
      <c r="EWM62" s="10"/>
      <c r="EWN62" s="10"/>
      <c r="EWO62" s="10"/>
      <c r="EWP62" s="10"/>
      <c r="EWQ62" s="10"/>
      <c r="EWR62" s="10"/>
      <c r="EWS62" s="10"/>
      <c r="EWT62" s="10"/>
      <c r="EWU62" s="10"/>
      <c r="EWV62" s="10"/>
      <c r="EWW62" s="10"/>
      <c r="EWX62" s="10"/>
      <c r="EWY62" s="10"/>
      <c r="EWZ62" s="10"/>
      <c r="EXA62" s="10"/>
      <c r="EXB62" s="10"/>
      <c r="EXC62" s="10"/>
      <c r="EXD62" s="10"/>
      <c r="EXE62" s="10"/>
      <c r="EXF62" s="10"/>
      <c r="EXG62" s="10"/>
      <c r="EXH62" s="10"/>
      <c r="EXI62" s="10"/>
      <c r="EXJ62" s="10"/>
      <c r="EXK62" s="10"/>
      <c r="EXL62" s="10"/>
      <c r="EXM62" s="10"/>
      <c r="EXN62" s="10"/>
      <c r="EXO62" s="10"/>
      <c r="EXP62" s="10"/>
      <c r="EXQ62" s="10"/>
      <c r="EXR62" s="10"/>
      <c r="EXS62" s="10"/>
      <c r="EXT62" s="10"/>
      <c r="EXU62" s="10"/>
      <c r="EXV62" s="10"/>
      <c r="EXW62" s="10"/>
      <c r="EXX62" s="10"/>
      <c r="EXY62" s="10"/>
      <c r="EXZ62" s="10"/>
      <c r="EYA62" s="10"/>
      <c r="EYB62" s="10"/>
      <c r="EYC62" s="10"/>
      <c r="EYD62" s="10"/>
      <c r="EYE62" s="10"/>
      <c r="EYF62" s="10"/>
      <c r="EYG62" s="10"/>
      <c r="EYH62" s="10"/>
      <c r="EYI62" s="10"/>
      <c r="EYJ62" s="10"/>
      <c r="EYK62" s="10"/>
      <c r="EYL62" s="10"/>
      <c r="EYM62" s="10"/>
      <c r="EYN62" s="10"/>
      <c r="EYO62" s="10"/>
      <c r="EYP62" s="10"/>
      <c r="EYQ62" s="10"/>
      <c r="EYR62" s="10"/>
      <c r="EYS62" s="10"/>
      <c r="EYT62" s="10"/>
      <c r="EYU62" s="10"/>
      <c r="EYV62" s="10"/>
      <c r="EYW62" s="10"/>
      <c r="EYX62" s="10"/>
      <c r="EYY62" s="10"/>
      <c r="EYZ62" s="10"/>
      <c r="EZA62" s="10"/>
      <c r="EZB62" s="10"/>
      <c r="EZC62" s="10"/>
      <c r="EZD62" s="10"/>
      <c r="EZE62" s="10"/>
      <c r="EZF62" s="10"/>
      <c r="EZG62" s="10"/>
      <c r="EZH62" s="10"/>
      <c r="EZI62" s="10"/>
      <c r="EZJ62" s="10"/>
      <c r="EZK62" s="10"/>
      <c r="EZL62" s="10"/>
      <c r="EZM62" s="10"/>
      <c r="EZN62" s="10"/>
      <c r="EZO62" s="10"/>
      <c r="EZP62" s="10"/>
      <c r="EZQ62" s="10"/>
      <c r="EZR62" s="10"/>
      <c r="EZS62" s="10"/>
      <c r="EZT62" s="10"/>
      <c r="EZU62" s="10"/>
      <c r="EZV62" s="10"/>
      <c r="EZW62" s="10"/>
      <c r="EZX62" s="10"/>
      <c r="EZY62" s="10"/>
      <c r="EZZ62" s="10"/>
      <c r="FAA62" s="10"/>
      <c r="FAB62" s="10"/>
      <c r="FAC62" s="10"/>
      <c r="FAD62" s="10"/>
      <c r="FAE62" s="10"/>
      <c r="FAF62" s="10"/>
      <c r="FAG62" s="10"/>
      <c r="FAH62" s="10"/>
      <c r="FAI62" s="10"/>
      <c r="FAJ62" s="10"/>
      <c r="FAK62" s="10"/>
      <c r="FAL62" s="10"/>
      <c r="FAM62" s="10"/>
      <c r="FAN62" s="10"/>
      <c r="FAO62" s="10"/>
      <c r="FAP62" s="10"/>
      <c r="FAQ62" s="10"/>
      <c r="FAR62" s="10"/>
      <c r="FAS62" s="10"/>
      <c r="FAT62" s="10"/>
      <c r="FAU62" s="10"/>
      <c r="FAV62" s="10"/>
      <c r="FAW62" s="10"/>
      <c r="FAX62" s="10"/>
      <c r="FAY62" s="10"/>
      <c r="FAZ62" s="10"/>
      <c r="FBA62" s="10"/>
      <c r="FBB62" s="10"/>
      <c r="FBC62" s="10"/>
      <c r="FBD62" s="10"/>
      <c r="FBE62" s="10"/>
      <c r="FBF62" s="10"/>
      <c r="FBG62" s="10"/>
      <c r="FBH62" s="10"/>
      <c r="FBI62" s="10"/>
      <c r="FBJ62" s="10"/>
      <c r="FBK62" s="10"/>
      <c r="FBL62" s="10"/>
      <c r="FBM62" s="10"/>
      <c r="FBN62" s="10"/>
      <c r="FBO62" s="10"/>
      <c r="FBP62" s="10"/>
      <c r="FBQ62" s="10"/>
      <c r="FBR62" s="10"/>
      <c r="FBS62" s="10"/>
      <c r="FBT62" s="10"/>
      <c r="FBU62" s="10"/>
      <c r="FBV62" s="10"/>
      <c r="FBW62" s="10"/>
      <c r="FBX62" s="10"/>
      <c r="FBY62" s="10"/>
      <c r="FBZ62" s="10"/>
      <c r="FCA62" s="10"/>
      <c r="FCB62" s="10"/>
      <c r="FCC62" s="10"/>
      <c r="FCD62" s="10"/>
      <c r="FCE62" s="10"/>
      <c r="FCF62" s="10"/>
      <c r="FCG62" s="10"/>
      <c r="FCH62" s="10"/>
      <c r="FCI62" s="10"/>
      <c r="FCJ62" s="10"/>
      <c r="FCK62" s="10"/>
      <c r="FCL62" s="10"/>
      <c r="FCM62" s="10"/>
      <c r="FCN62" s="10"/>
      <c r="FCO62" s="10"/>
      <c r="FCP62" s="10"/>
      <c r="FCQ62" s="10"/>
      <c r="FCR62" s="10"/>
      <c r="FCS62" s="10"/>
      <c r="FCT62" s="10"/>
      <c r="FCU62" s="10"/>
      <c r="FCV62" s="10"/>
      <c r="FCW62" s="10"/>
      <c r="FCX62" s="10"/>
      <c r="FCY62" s="10"/>
      <c r="FCZ62" s="10"/>
      <c r="FDA62" s="10"/>
      <c r="FDB62" s="10"/>
      <c r="FDC62" s="10"/>
      <c r="FDD62" s="10"/>
      <c r="FDE62" s="10"/>
      <c r="FDF62" s="10"/>
      <c r="FDG62" s="10"/>
      <c r="FDH62" s="10"/>
      <c r="FDI62" s="10"/>
      <c r="FDJ62" s="10"/>
      <c r="FDK62" s="10"/>
      <c r="FDL62" s="10"/>
      <c r="FDM62" s="10"/>
      <c r="FDN62" s="10"/>
      <c r="FDO62" s="10"/>
      <c r="FDP62" s="10"/>
      <c r="FDQ62" s="10"/>
      <c r="FDR62" s="10"/>
      <c r="FDS62" s="10"/>
      <c r="FDT62" s="10"/>
      <c r="FDU62" s="10"/>
      <c r="FDV62" s="10"/>
      <c r="FDW62" s="10"/>
      <c r="FDX62" s="10"/>
      <c r="FDY62" s="10"/>
      <c r="FDZ62" s="10"/>
      <c r="FEA62" s="10"/>
      <c r="FEB62" s="10"/>
      <c r="FEC62" s="10"/>
      <c r="FED62" s="10"/>
      <c r="FEE62" s="10"/>
      <c r="FEF62" s="10"/>
      <c r="FEG62" s="10"/>
      <c r="FEH62" s="10"/>
      <c r="FEI62" s="10"/>
      <c r="FEJ62" s="10"/>
      <c r="FEK62" s="10"/>
      <c r="FEL62" s="10"/>
      <c r="FEM62" s="10"/>
      <c r="FEN62" s="10"/>
      <c r="FEO62" s="10"/>
      <c r="FEP62" s="10"/>
      <c r="FEQ62" s="10"/>
      <c r="FER62" s="10"/>
      <c r="FES62" s="10"/>
      <c r="FET62" s="10"/>
      <c r="FEU62" s="10"/>
      <c r="FEV62" s="10"/>
      <c r="FEW62" s="10"/>
      <c r="FEX62" s="10"/>
      <c r="FEY62" s="10"/>
      <c r="FEZ62" s="10"/>
      <c r="FFA62" s="10"/>
      <c r="FFB62" s="10"/>
      <c r="FFC62" s="10"/>
      <c r="FFD62" s="10"/>
      <c r="FFE62" s="10"/>
      <c r="FFF62" s="10"/>
      <c r="FFG62" s="10"/>
      <c r="FFH62" s="10"/>
      <c r="FFI62" s="10"/>
      <c r="FFJ62" s="10"/>
      <c r="FFK62" s="10"/>
      <c r="FFL62" s="10"/>
      <c r="FFM62" s="10"/>
      <c r="FFN62" s="10"/>
      <c r="FFO62" s="10"/>
      <c r="FFP62" s="10"/>
      <c r="FFQ62" s="10"/>
      <c r="FFR62" s="10"/>
      <c r="FFS62" s="10"/>
      <c r="FFT62" s="10"/>
      <c r="FFU62" s="10"/>
      <c r="FFV62" s="10"/>
      <c r="FFW62" s="10"/>
      <c r="FFX62" s="10"/>
      <c r="FFY62" s="10"/>
      <c r="FFZ62" s="10"/>
      <c r="FGA62" s="10"/>
      <c r="FGB62" s="10"/>
      <c r="FGC62" s="10"/>
      <c r="FGD62" s="10"/>
      <c r="FGE62" s="10"/>
      <c r="FGF62" s="10"/>
      <c r="FGG62" s="10"/>
      <c r="FGH62" s="10"/>
      <c r="FGI62" s="10"/>
      <c r="FGJ62" s="10"/>
      <c r="FGK62" s="10"/>
      <c r="FGL62" s="10"/>
      <c r="FGM62" s="10"/>
      <c r="FGN62" s="10"/>
      <c r="FGO62" s="10"/>
      <c r="FGP62" s="10"/>
      <c r="FGQ62" s="10"/>
      <c r="FGR62" s="10"/>
      <c r="FGS62" s="10"/>
      <c r="FGT62" s="10"/>
      <c r="FGU62" s="10"/>
      <c r="FGV62" s="10"/>
      <c r="FGW62" s="10"/>
      <c r="FGX62" s="10"/>
      <c r="FGY62" s="10"/>
      <c r="FGZ62" s="10"/>
      <c r="FHA62" s="10"/>
      <c r="FHB62" s="10"/>
      <c r="FHC62" s="10"/>
      <c r="FHD62" s="10"/>
      <c r="FHE62" s="10"/>
      <c r="FHF62" s="10"/>
      <c r="FHG62" s="10"/>
      <c r="FHH62" s="10"/>
      <c r="FHI62" s="10"/>
      <c r="FHJ62" s="10"/>
      <c r="FHK62" s="10"/>
      <c r="FHL62" s="10"/>
      <c r="FHM62" s="10"/>
      <c r="FHN62" s="10"/>
      <c r="FHO62" s="10"/>
      <c r="FHP62" s="10"/>
      <c r="FHQ62" s="10"/>
      <c r="FHR62" s="10"/>
      <c r="FHS62" s="10"/>
      <c r="FHT62" s="10"/>
      <c r="FHU62" s="10"/>
      <c r="FHV62" s="10"/>
      <c r="FHW62" s="10"/>
      <c r="FHX62" s="10"/>
      <c r="FHY62" s="10"/>
      <c r="FHZ62" s="10"/>
      <c r="FIA62" s="10"/>
      <c r="FIB62" s="10"/>
      <c r="FIC62" s="10"/>
      <c r="FID62" s="10"/>
      <c r="FIE62" s="10"/>
      <c r="FIF62" s="10"/>
      <c r="FIG62" s="10"/>
      <c r="FIH62" s="10"/>
      <c r="FII62" s="10"/>
      <c r="FIJ62" s="10"/>
      <c r="FIK62" s="10"/>
      <c r="FIL62" s="10"/>
      <c r="FIM62" s="10"/>
      <c r="FIN62" s="10"/>
      <c r="FIO62" s="10"/>
      <c r="FIP62" s="10"/>
      <c r="FIQ62" s="10"/>
      <c r="FIR62" s="10"/>
      <c r="FIS62" s="10"/>
      <c r="FIT62" s="10"/>
      <c r="FIU62" s="10"/>
      <c r="FIV62" s="10"/>
      <c r="FIW62" s="10"/>
      <c r="FIX62" s="10"/>
      <c r="FIY62" s="10"/>
      <c r="FIZ62" s="10"/>
      <c r="FJA62" s="10"/>
      <c r="FJB62" s="10"/>
      <c r="FJC62" s="10"/>
      <c r="FJD62" s="10"/>
      <c r="FJE62" s="10"/>
      <c r="FJF62" s="10"/>
      <c r="FJG62" s="10"/>
      <c r="FJH62" s="10"/>
      <c r="FJI62" s="10"/>
      <c r="FJJ62" s="10"/>
      <c r="FJK62" s="10"/>
      <c r="FJL62" s="10"/>
      <c r="FJM62" s="10"/>
      <c r="FJN62" s="10"/>
      <c r="FJO62" s="10"/>
      <c r="FJP62" s="10"/>
      <c r="FJQ62" s="10"/>
      <c r="FJR62" s="10"/>
      <c r="FJS62" s="10"/>
      <c r="FJT62" s="10"/>
      <c r="FJU62" s="10"/>
      <c r="FJV62" s="10"/>
      <c r="FJW62" s="10"/>
      <c r="FJX62" s="10"/>
      <c r="FJY62" s="10"/>
      <c r="FJZ62" s="10"/>
      <c r="FKA62" s="10"/>
      <c r="FKB62" s="10"/>
      <c r="FKC62" s="10"/>
      <c r="FKD62" s="10"/>
      <c r="FKE62" s="10"/>
      <c r="FKF62" s="10"/>
      <c r="FKG62" s="10"/>
      <c r="FKH62" s="10"/>
      <c r="FKI62" s="10"/>
      <c r="FKJ62" s="10"/>
      <c r="FKK62" s="10"/>
      <c r="FKL62" s="10"/>
      <c r="FKM62" s="10"/>
      <c r="FKN62" s="10"/>
      <c r="FKO62" s="10"/>
      <c r="FKP62" s="10"/>
      <c r="FKQ62" s="10"/>
      <c r="FKR62" s="10"/>
      <c r="FKS62" s="10"/>
      <c r="FKT62" s="10"/>
      <c r="FKU62" s="10"/>
      <c r="FKV62" s="10"/>
      <c r="FKW62" s="10"/>
      <c r="FKX62" s="10"/>
      <c r="FKY62" s="10"/>
      <c r="FKZ62" s="10"/>
      <c r="FLA62" s="10"/>
      <c r="FLB62" s="10"/>
      <c r="FLC62" s="10"/>
      <c r="FLD62" s="10"/>
      <c r="FLE62" s="10"/>
      <c r="FLF62" s="10"/>
      <c r="FLG62" s="10"/>
      <c r="FLH62" s="10"/>
      <c r="FLI62" s="10"/>
      <c r="FLJ62" s="10"/>
      <c r="FLK62" s="10"/>
      <c r="FLL62" s="10"/>
      <c r="FLM62" s="10"/>
      <c r="FLN62" s="10"/>
      <c r="FLO62" s="10"/>
      <c r="FLP62" s="10"/>
      <c r="FLQ62" s="10"/>
      <c r="FLR62" s="10"/>
      <c r="FLS62" s="10"/>
      <c r="FLT62" s="10"/>
      <c r="FLU62" s="10"/>
      <c r="FLV62" s="10"/>
      <c r="FLW62" s="10"/>
      <c r="FLX62" s="10"/>
      <c r="FLY62" s="10"/>
      <c r="FLZ62" s="10"/>
      <c r="FMA62" s="10"/>
      <c r="FMB62" s="10"/>
      <c r="FMC62" s="10"/>
      <c r="FMD62" s="10"/>
      <c r="FME62" s="10"/>
      <c r="FMF62" s="10"/>
      <c r="FMG62" s="10"/>
      <c r="FMH62" s="10"/>
      <c r="FMI62" s="10"/>
      <c r="FMJ62" s="10"/>
      <c r="FMK62" s="10"/>
      <c r="FML62" s="10"/>
      <c r="FMM62" s="10"/>
      <c r="FMN62" s="10"/>
      <c r="FMO62" s="10"/>
      <c r="FMP62" s="10"/>
      <c r="FMQ62" s="10"/>
      <c r="FMR62" s="10"/>
      <c r="FMS62" s="10"/>
      <c r="FMT62" s="10"/>
      <c r="FMU62" s="10"/>
      <c r="FMV62" s="10"/>
      <c r="FMW62" s="10"/>
      <c r="FMX62" s="10"/>
      <c r="FMY62" s="10"/>
      <c r="FMZ62" s="10"/>
      <c r="FNA62" s="10"/>
      <c r="FNB62" s="10"/>
      <c r="FNC62" s="10"/>
      <c r="FND62" s="10"/>
      <c r="FNE62" s="10"/>
      <c r="FNF62" s="10"/>
      <c r="FNG62" s="10"/>
      <c r="FNH62" s="10"/>
      <c r="FNI62" s="10"/>
      <c r="FNJ62" s="10"/>
      <c r="FNK62" s="10"/>
      <c r="FNL62" s="10"/>
      <c r="FNM62" s="10"/>
      <c r="FNN62" s="10"/>
      <c r="FNO62" s="10"/>
      <c r="FNP62" s="10"/>
      <c r="FNQ62" s="10"/>
      <c r="FNR62" s="10"/>
      <c r="FNS62" s="10"/>
      <c r="FNT62" s="10"/>
      <c r="FNU62" s="10"/>
      <c r="FNV62" s="10"/>
      <c r="FNW62" s="10"/>
      <c r="FNX62" s="10"/>
      <c r="FNY62" s="10"/>
      <c r="FNZ62" s="10"/>
      <c r="FOA62" s="10"/>
      <c r="FOB62" s="10"/>
      <c r="FOC62" s="10"/>
      <c r="FOD62" s="10"/>
      <c r="FOE62" s="10"/>
      <c r="FOF62" s="10"/>
      <c r="FOG62" s="10"/>
      <c r="FOH62" s="10"/>
      <c r="FOI62" s="10"/>
      <c r="FOJ62" s="10"/>
      <c r="FOK62" s="10"/>
      <c r="FOL62" s="10"/>
      <c r="FOM62" s="10"/>
      <c r="FON62" s="10"/>
      <c r="FOO62" s="10"/>
      <c r="FOP62" s="10"/>
      <c r="FOQ62" s="10"/>
      <c r="FOR62" s="10"/>
      <c r="FOS62" s="10"/>
      <c r="FOT62" s="10"/>
      <c r="FOU62" s="10"/>
      <c r="FOV62" s="10"/>
      <c r="FOW62" s="10"/>
      <c r="FOX62" s="10"/>
      <c r="FOY62" s="10"/>
      <c r="FOZ62" s="10"/>
      <c r="FPA62" s="10"/>
      <c r="FPB62" s="10"/>
      <c r="FPC62" s="10"/>
      <c r="FPD62" s="10"/>
      <c r="FPE62" s="10"/>
      <c r="FPF62" s="10"/>
      <c r="FPG62" s="10"/>
      <c r="FPH62" s="10"/>
      <c r="FPI62" s="10"/>
      <c r="FPJ62" s="10"/>
      <c r="FPK62" s="10"/>
      <c r="FPL62" s="10"/>
      <c r="FPM62" s="10"/>
      <c r="FPN62" s="10"/>
      <c r="FPO62" s="10"/>
      <c r="FPP62" s="10"/>
      <c r="FPQ62" s="10"/>
      <c r="FPR62" s="10"/>
      <c r="FPS62" s="10"/>
      <c r="FPT62" s="10"/>
      <c r="FPU62" s="10"/>
      <c r="FPV62" s="10"/>
      <c r="FPW62" s="10"/>
      <c r="FPX62" s="10"/>
      <c r="FPY62" s="10"/>
      <c r="FPZ62" s="10"/>
      <c r="FQA62" s="10"/>
      <c r="FQB62" s="10"/>
      <c r="FQC62" s="10"/>
      <c r="FQD62" s="10"/>
      <c r="FQE62" s="10"/>
      <c r="FQF62" s="10"/>
      <c r="FQG62" s="10"/>
      <c r="FQH62" s="10"/>
      <c r="FQI62" s="10"/>
      <c r="FQJ62" s="10"/>
      <c r="FQK62" s="10"/>
      <c r="FQL62" s="10"/>
      <c r="FQM62" s="10"/>
      <c r="FQN62" s="10"/>
      <c r="FQO62" s="10"/>
      <c r="FQP62" s="10"/>
      <c r="FQQ62" s="10"/>
      <c r="FQR62" s="10"/>
      <c r="FQS62" s="10"/>
      <c r="FQT62" s="10"/>
      <c r="FQU62" s="10"/>
      <c r="FQV62" s="10"/>
      <c r="FQW62" s="10"/>
      <c r="FQX62" s="10"/>
      <c r="FQY62" s="10"/>
      <c r="FQZ62" s="10"/>
      <c r="FRA62" s="10"/>
      <c r="FRB62" s="10"/>
      <c r="FRC62" s="10"/>
      <c r="FRD62" s="10"/>
      <c r="FRE62" s="10"/>
      <c r="FRF62" s="10"/>
      <c r="FRG62" s="10"/>
      <c r="FRH62" s="10"/>
      <c r="FRI62" s="10"/>
      <c r="FRJ62" s="10"/>
      <c r="FRK62" s="10"/>
      <c r="FRL62" s="10"/>
      <c r="FRM62" s="10"/>
      <c r="FRN62" s="10"/>
      <c r="FRO62" s="10"/>
      <c r="FRP62" s="10"/>
      <c r="FRQ62" s="10"/>
      <c r="FRR62" s="10"/>
      <c r="FRS62" s="10"/>
      <c r="FRT62" s="10"/>
      <c r="FRU62" s="10"/>
      <c r="FRV62" s="10"/>
      <c r="FRW62" s="10"/>
      <c r="FRX62" s="10"/>
      <c r="FRY62" s="10"/>
      <c r="FRZ62" s="10"/>
      <c r="FSA62" s="10"/>
      <c r="FSB62" s="10"/>
      <c r="FSC62" s="10"/>
      <c r="FSD62" s="10"/>
      <c r="FSE62" s="10"/>
      <c r="FSF62" s="10"/>
      <c r="FSG62" s="10"/>
      <c r="FSH62" s="10"/>
      <c r="FSI62" s="10"/>
      <c r="FSJ62" s="10"/>
      <c r="FSK62" s="10"/>
      <c r="FSL62" s="10"/>
      <c r="FSM62" s="10"/>
      <c r="FSN62" s="10"/>
      <c r="FSO62" s="10"/>
      <c r="FSP62" s="10"/>
      <c r="FSQ62" s="10"/>
      <c r="FSR62" s="10"/>
      <c r="FSS62" s="10"/>
      <c r="FST62" s="10"/>
      <c r="FSU62" s="10"/>
      <c r="FSV62" s="10"/>
      <c r="FSW62" s="10"/>
      <c r="FSX62" s="10"/>
      <c r="FSY62" s="10"/>
      <c r="FSZ62" s="10"/>
      <c r="FTA62" s="10"/>
      <c r="FTB62" s="10"/>
      <c r="FTC62" s="10"/>
      <c r="FTD62" s="10"/>
      <c r="FTE62" s="10"/>
      <c r="FTF62" s="10"/>
      <c r="FTG62" s="10"/>
      <c r="FTH62" s="10"/>
      <c r="FTI62" s="10"/>
      <c r="FTJ62" s="10"/>
      <c r="FTK62" s="10"/>
      <c r="FTL62" s="10"/>
      <c r="FTM62" s="10"/>
      <c r="FTN62" s="10"/>
      <c r="FTO62" s="10"/>
      <c r="FTP62" s="10"/>
      <c r="FTQ62" s="10"/>
      <c r="FTR62" s="10"/>
      <c r="FTS62" s="10"/>
      <c r="FTT62" s="10"/>
      <c r="FTU62" s="10"/>
      <c r="FTV62" s="10"/>
      <c r="FTW62" s="10"/>
      <c r="FTX62" s="10"/>
      <c r="FTY62" s="10"/>
      <c r="FTZ62" s="10"/>
      <c r="FUA62" s="10"/>
      <c r="FUB62" s="10"/>
      <c r="FUC62" s="10"/>
      <c r="FUD62" s="10"/>
      <c r="FUE62" s="10"/>
      <c r="FUF62" s="10"/>
      <c r="FUG62" s="10"/>
      <c r="FUH62" s="10"/>
      <c r="FUI62" s="10"/>
      <c r="FUJ62" s="10"/>
      <c r="FUK62" s="10"/>
      <c r="FUL62" s="10"/>
      <c r="FUM62" s="10"/>
      <c r="FUN62" s="10"/>
      <c r="FUO62" s="10"/>
      <c r="FUP62" s="10"/>
      <c r="FUQ62" s="10"/>
      <c r="FUR62" s="10"/>
      <c r="FUS62" s="10"/>
      <c r="FUT62" s="10"/>
      <c r="FUU62" s="10"/>
      <c r="FUV62" s="10"/>
      <c r="FUW62" s="10"/>
      <c r="FUX62" s="10"/>
      <c r="FUY62" s="10"/>
      <c r="FUZ62" s="10"/>
      <c r="FVA62" s="10"/>
      <c r="FVB62" s="10"/>
      <c r="FVC62" s="10"/>
      <c r="FVD62" s="10"/>
      <c r="FVE62" s="10"/>
      <c r="FVF62" s="10"/>
      <c r="FVG62" s="10"/>
      <c r="FVH62" s="10"/>
      <c r="FVI62" s="10"/>
      <c r="FVJ62" s="10"/>
      <c r="FVK62" s="10"/>
      <c r="FVL62" s="10"/>
      <c r="FVM62" s="10"/>
      <c r="FVN62" s="10"/>
      <c r="FVO62" s="10"/>
      <c r="FVP62" s="10"/>
      <c r="FVQ62" s="10"/>
      <c r="FVR62" s="10"/>
      <c r="FVS62" s="10"/>
      <c r="FVT62" s="10"/>
      <c r="FVU62" s="10"/>
      <c r="FVV62" s="10"/>
      <c r="FVW62" s="10"/>
      <c r="FVX62" s="10"/>
      <c r="FVY62" s="10"/>
      <c r="FVZ62" s="10"/>
      <c r="FWA62" s="10"/>
      <c r="FWB62" s="10"/>
      <c r="FWC62" s="10"/>
      <c r="FWD62" s="10"/>
      <c r="FWE62" s="10"/>
      <c r="FWF62" s="10"/>
      <c r="FWG62" s="10"/>
      <c r="FWH62" s="10"/>
      <c r="FWI62" s="10"/>
      <c r="FWJ62" s="10"/>
      <c r="FWK62" s="10"/>
      <c r="FWL62" s="10"/>
      <c r="FWM62" s="10"/>
      <c r="FWN62" s="10"/>
      <c r="FWO62" s="10"/>
      <c r="FWP62" s="10"/>
      <c r="FWQ62" s="10"/>
      <c r="FWR62" s="10"/>
      <c r="FWS62" s="10"/>
      <c r="FWT62" s="10"/>
      <c r="FWU62" s="10"/>
      <c r="FWV62" s="10"/>
      <c r="FWW62" s="10"/>
      <c r="FWX62" s="10"/>
      <c r="FWY62" s="10"/>
      <c r="FWZ62" s="10"/>
      <c r="FXA62" s="10"/>
      <c r="FXB62" s="10"/>
      <c r="FXC62" s="10"/>
      <c r="FXD62" s="10"/>
      <c r="FXE62" s="10"/>
      <c r="FXF62" s="10"/>
      <c r="FXG62" s="10"/>
      <c r="FXH62" s="10"/>
      <c r="FXI62" s="10"/>
      <c r="FXJ62" s="10"/>
      <c r="FXK62" s="10"/>
      <c r="FXL62" s="10"/>
      <c r="FXM62" s="10"/>
      <c r="FXN62" s="10"/>
      <c r="FXO62" s="10"/>
      <c r="FXP62" s="10"/>
      <c r="FXQ62" s="10"/>
      <c r="FXR62" s="10"/>
      <c r="FXS62" s="10"/>
      <c r="FXT62" s="10"/>
      <c r="FXU62" s="10"/>
      <c r="FXV62" s="10"/>
      <c r="FXW62" s="10"/>
      <c r="FXX62" s="10"/>
      <c r="FXY62" s="10"/>
      <c r="FXZ62" s="10"/>
      <c r="FYA62" s="10"/>
      <c r="FYB62" s="10"/>
      <c r="FYC62" s="10"/>
      <c r="FYD62" s="10"/>
      <c r="FYE62" s="10"/>
      <c r="FYF62" s="10"/>
      <c r="FYG62" s="10"/>
      <c r="FYH62" s="10"/>
      <c r="FYI62" s="10"/>
      <c r="FYJ62" s="10"/>
      <c r="FYK62" s="10"/>
      <c r="FYL62" s="10"/>
      <c r="FYM62" s="10"/>
      <c r="FYN62" s="10"/>
      <c r="FYO62" s="10"/>
      <c r="FYP62" s="10"/>
      <c r="FYQ62" s="10"/>
      <c r="FYR62" s="10"/>
      <c r="FYS62" s="10"/>
      <c r="FYT62" s="10"/>
      <c r="FYU62" s="10"/>
      <c r="FYV62" s="10"/>
      <c r="FYW62" s="10"/>
      <c r="FYX62" s="10"/>
      <c r="FYY62" s="10"/>
      <c r="FYZ62" s="10"/>
      <c r="FZA62" s="10"/>
      <c r="FZB62" s="10"/>
      <c r="FZC62" s="10"/>
      <c r="FZD62" s="10"/>
      <c r="FZE62" s="10"/>
      <c r="FZF62" s="10"/>
      <c r="FZG62" s="10"/>
      <c r="FZH62" s="10"/>
      <c r="FZI62" s="10"/>
      <c r="FZJ62" s="10"/>
      <c r="FZK62" s="10"/>
      <c r="FZL62" s="10"/>
      <c r="FZM62" s="10"/>
      <c r="FZN62" s="10"/>
      <c r="FZO62" s="10"/>
      <c r="FZP62" s="10"/>
      <c r="FZQ62" s="10"/>
      <c r="FZR62" s="10"/>
      <c r="FZS62" s="10"/>
      <c r="FZT62" s="10"/>
      <c r="FZU62" s="10"/>
      <c r="FZV62" s="10"/>
      <c r="FZW62" s="10"/>
      <c r="FZX62" s="10"/>
      <c r="FZY62" s="10"/>
      <c r="FZZ62" s="10"/>
      <c r="GAA62" s="10"/>
      <c r="GAB62" s="10"/>
      <c r="GAC62" s="10"/>
      <c r="GAD62" s="10"/>
      <c r="GAE62" s="10"/>
      <c r="GAF62" s="10"/>
      <c r="GAG62" s="10"/>
      <c r="GAH62" s="10"/>
      <c r="GAI62" s="10"/>
      <c r="GAJ62" s="10"/>
      <c r="GAK62" s="10"/>
      <c r="GAL62" s="10"/>
      <c r="GAM62" s="10"/>
      <c r="GAN62" s="10"/>
      <c r="GAO62" s="10"/>
      <c r="GAP62" s="10"/>
      <c r="GAQ62" s="10"/>
      <c r="GAR62" s="10"/>
      <c r="GAS62" s="10"/>
      <c r="GAT62" s="10"/>
      <c r="GAU62" s="10"/>
      <c r="GAV62" s="10"/>
      <c r="GAW62" s="10"/>
      <c r="GAX62" s="10"/>
      <c r="GAY62" s="10"/>
      <c r="GAZ62" s="10"/>
      <c r="GBA62" s="10"/>
      <c r="GBB62" s="10"/>
      <c r="GBC62" s="10"/>
      <c r="GBD62" s="10"/>
      <c r="GBE62" s="10"/>
      <c r="GBF62" s="10"/>
      <c r="GBG62" s="10"/>
      <c r="GBH62" s="10"/>
      <c r="GBI62" s="10"/>
      <c r="GBJ62" s="10"/>
      <c r="GBK62" s="10"/>
      <c r="GBL62" s="10"/>
      <c r="GBM62" s="10"/>
      <c r="GBN62" s="10"/>
      <c r="GBO62" s="10"/>
      <c r="GBP62" s="10"/>
      <c r="GBQ62" s="10"/>
      <c r="GBR62" s="10"/>
      <c r="GBS62" s="10"/>
      <c r="GBT62" s="10"/>
      <c r="GBU62" s="10"/>
      <c r="GBV62" s="10"/>
      <c r="GBW62" s="10"/>
      <c r="GBX62" s="10"/>
      <c r="GBY62" s="10"/>
      <c r="GBZ62" s="10"/>
      <c r="GCA62" s="10"/>
      <c r="GCB62" s="10"/>
      <c r="GCC62" s="10"/>
      <c r="GCD62" s="10"/>
      <c r="GCE62" s="10"/>
      <c r="GCF62" s="10"/>
      <c r="GCG62" s="10"/>
      <c r="GCH62" s="10"/>
      <c r="GCI62" s="10"/>
      <c r="GCJ62" s="10"/>
      <c r="GCK62" s="10"/>
      <c r="GCL62" s="10"/>
      <c r="GCM62" s="10"/>
      <c r="GCN62" s="10"/>
      <c r="GCO62" s="10"/>
      <c r="GCP62" s="10"/>
      <c r="GCQ62" s="10"/>
      <c r="GCR62" s="10"/>
      <c r="GCS62" s="10"/>
      <c r="GCT62" s="10"/>
      <c r="GCU62" s="10"/>
      <c r="GCV62" s="10"/>
      <c r="GCW62" s="10"/>
      <c r="GCX62" s="10"/>
      <c r="GCY62" s="10"/>
      <c r="GCZ62" s="10"/>
      <c r="GDA62" s="10"/>
      <c r="GDB62" s="10"/>
      <c r="GDC62" s="10"/>
      <c r="GDD62" s="10"/>
      <c r="GDE62" s="10"/>
      <c r="GDF62" s="10"/>
      <c r="GDG62" s="10"/>
      <c r="GDH62" s="10"/>
      <c r="GDI62" s="10"/>
      <c r="GDJ62" s="10"/>
      <c r="GDK62" s="10"/>
      <c r="GDL62" s="10"/>
      <c r="GDM62" s="10"/>
      <c r="GDN62" s="10"/>
      <c r="GDO62" s="10"/>
      <c r="GDP62" s="10"/>
      <c r="GDQ62" s="10"/>
      <c r="GDR62" s="10"/>
      <c r="GDS62" s="10"/>
      <c r="GDT62" s="10"/>
      <c r="GDU62" s="10"/>
      <c r="GDV62" s="10"/>
      <c r="GDW62" s="10"/>
      <c r="GDX62" s="10"/>
      <c r="GDY62" s="10"/>
      <c r="GDZ62" s="10"/>
      <c r="GEA62" s="10"/>
      <c r="GEB62" s="10"/>
      <c r="GEC62" s="10"/>
      <c r="GED62" s="10"/>
      <c r="GEE62" s="10"/>
      <c r="GEF62" s="10"/>
      <c r="GEG62" s="10"/>
      <c r="GEH62" s="10"/>
      <c r="GEI62" s="10"/>
      <c r="GEJ62" s="10"/>
      <c r="GEK62" s="10"/>
      <c r="GEL62" s="10"/>
      <c r="GEM62" s="10"/>
      <c r="GEN62" s="10"/>
      <c r="GEO62" s="10"/>
      <c r="GEP62" s="10"/>
      <c r="GEQ62" s="10"/>
      <c r="GER62" s="10"/>
      <c r="GES62" s="10"/>
      <c r="GET62" s="10"/>
      <c r="GEU62" s="10"/>
      <c r="GEV62" s="10"/>
      <c r="GEW62" s="10"/>
      <c r="GEX62" s="10"/>
      <c r="GEY62" s="10"/>
      <c r="GEZ62" s="10"/>
      <c r="GFA62" s="10"/>
      <c r="GFB62" s="10"/>
      <c r="GFC62" s="10"/>
      <c r="GFD62" s="10"/>
      <c r="GFE62" s="10"/>
      <c r="GFF62" s="10"/>
      <c r="GFG62" s="10"/>
      <c r="GFH62" s="10"/>
      <c r="GFI62" s="10"/>
      <c r="GFJ62" s="10"/>
      <c r="GFK62" s="10"/>
      <c r="GFL62" s="10"/>
      <c r="GFM62" s="10"/>
      <c r="GFN62" s="10"/>
      <c r="GFO62" s="10"/>
      <c r="GFP62" s="10"/>
      <c r="GFQ62" s="10"/>
      <c r="GFR62" s="10"/>
      <c r="GFS62" s="10"/>
      <c r="GFT62" s="10"/>
      <c r="GFU62" s="10"/>
      <c r="GFV62" s="10"/>
      <c r="GFW62" s="10"/>
      <c r="GFX62" s="10"/>
      <c r="GFY62" s="10"/>
      <c r="GFZ62" s="10"/>
      <c r="GGA62" s="10"/>
      <c r="GGB62" s="10"/>
      <c r="GGC62" s="10"/>
      <c r="GGD62" s="10"/>
      <c r="GGE62" s="10"/>
      <c r="GGF62" s="10"/>
      <c r="GGG62" s="10"/>
      <c r="GGH62" s="10"/>
      <c r="GGI62" s="10"/>
      <c r="GGJ62" s="10"/>
      <c r="GGK62" s="10"/>
      <c r="GGL62" s="10"/>
      <c r="GGM62" s="10"/>
      <c r="GGN62" s="10"/>
      <c r="GGO62" s="10"/>
      <c r="GGP62" s="10"/>
      <c r="GGQ62" s="10"/>
      <c r="GGR62" s="10"/>
      <c r="GGS62" s="10"/>
      <c r="GGT62" s="10"/>
      <c r="GGU62" s="10"/>
      <c r="GGV62" s="10"/>
      <c r="GGW62" s="10"/>
      <c r="GGX62" s="10"/>
      <c r="GGY62" s="10"/>
      <c r="GGZ62" s="10"/>
      <c r="GHA62" s="10"/>
      <c r="GHB62" s="10"/>
      <c r="GHC62" s="10"/>
      <c r="GHD62" s="10"/>
      <c r="GHE62" s="10"/>
      <c r="GHF62" s="10"/>
      <c r="GHG62" s="10"/>
      <c r="GHH62" s="10"/>
      <c r="GHI62" s="10"/>
      <c r="GHJ62" s="10"/>
      <c r="GHK62" s="10"/>
      <c r="GHL62" s="10"/>
      <c r="GHM62" s="10"/>
      <c r="GHN62" s="10"/>
      <c r="GHO62" s="10"/>
      <c r="GHP62" s="10"/>
      <c r="GHQ62" s="10"/>
      <c r="GHR62" s="10"/>
      <c r="GHS62" s="10"/>
      <c r="GHT62" s="10"/>
      <c r="GHU62" s="10"/>
      <c r="GHV62" s="10"/>
      <c r="GHW62" s="10"/>
      <c r="GHX62" s="10"/>
      <c r="GHY62" s="10"/>
      <c r="GHZ62" s="10"/>
      <c r="GIA62" s="10"/>
      <c r="GIB62" s="10"/>
      <c r="GIC62" s="10"/>
      <c r="GID62" s="10"/>
      <c r="GIE62" s="10"/>
      <c r="GIF62" s="10"/>
      <c r="GIG62" s="10"/>
      <c r="GIH62" s="10"/>
      <c r="GII62" s="10"/>
      <c r="GIJ62" s="10"/>
      <c r="GIK62" s="10"/>
      <c r="GIL62" s="10"/>
      <c r="GIM62" s="10"/>
      <c r="GIN62" s="10"/>
      <c r="GIO62" s="10"/>
      <c r="GIP62" s="10"/>
      <c r="GIQ62" s="10"/>
      <c r="GIR62" s="10"/>
      <c r="GIS62" s="10"/>
      <c r="GIT62" s="10"/>
      <c r="GIU62" s="10"/>
      <c r="GIV62" s="10"/>
      <c r="GIW62" s="10"/>
      <c r="GIX62" s="10"/>
      <c r="GIY62" s="10"/>
      <c r="GIZ62" s="10"/>
      <c r="GJA62" s="10"/>
      <c r="GJB62" s="10"/>
      <c r="GJC62" s="10"/>
      <c r="GJD62" s="10"/>
      <c r="GJE62" s="10"/>
      <c r="GJF62" s="10"/>
      <c r="GJG62" s="10"/>
      <c r="GJH62" s="10"/>
      <c r="GJI62" s="10"/>
      <c r="GJJ62" s="10"/>
      <c r="GJK62" s="10"/>
      <c r="GJL62" s="10"/>
      <c r="GJM62" s="10"/>
      <c r="GJN62" s="10"/>
      <c r="GJO62" s="10"/>
      <c r="GJP62" s="10"/>
      <c r="GJQ62" s="10"/>
      <c r="GJR62" s="10"/>
      <c r="GJS62" s="10"/>
      <c r="GJT62" s="10"/>
      <c r="GJU62" s="10"/>
      <c r="GJV62" s="10"/>
      <c r="GJW62" s="10"/>
      <c r="GJX62" s="10"/>
      <c r="GJY62" s="10"/>
      <c r="GJZ62" s="10"/>
      <c r="GKA62" s="10"/>
      <c r="GKB62" s="10"/>
      <c r="GKC62" s="10"/>
      <c r="GKD62" s="10"/>
      <c r="GKE62" s="10"/>
      <c r="GKF62" s="10"/>
      <c r="GKG62" s="10"/>
      <c r="GKH62" s="10"/>
      <c r="GKI62" s="10"/>
      <c r="GKJ62" s="10"/>
      <c r="GKK62" s="10"/>
      <c r="GKL62" s="10"/>
      <c r="GKM62" s="10"/>
      <c r="GKN62" s="10"/>
      <c r="GKO62" s="10"/>
      <c r="GKP62" s="10"/>
      <c r="GKQ62" s="10"/>
      <c r="GKR62" s="10"/>
      <c r="GKS62" s="10"/>
      <c r="GKT62" s="10"/>
      <c r="GKU62" s="10"/>
      <c r="GKV62" s="10"/>
      <c r="GKW62" s="10"/>
      <c r="GKX62" s="10"/>
      <c r="GKY62" s="10"/>
      <c r="GKZ62" s="10"/>
      <c r="GLA62" s="10"/>
      <c r="GLB62" s="10"/>
      <c r="GLC62" s="10"/>
      <c r="GLD62" s="10"/>
      <c r="GLE62" s="10"/>
      <c r="GLF62" s="10"/>
      <c r="GLG62" s="10"/>
      <c r="GLH62" s="10"/>
      <c r="GLI62" s="10"/>
      <c r="GLJ62" s="10"/>
      <c r="GLK62" s="10"/>
      <c r="GLL62" s="10"/>
      <c r="GLM62" s="10"/>
      <c r="GLN62" s="10"/>
      <c r="GLO62" s="10"/>
      <c r="GLP62" s="10"/>
      <c r="GLQ62" s="10"/>
      <c r="GLR62" s="10"/>
      <c r="GLS62" s="10"/>
      <c r="GLT62" s="10"/>
      <c r="GLU62" s="10"/>
      <c r="GLV62" s="10"/>
      <c r="GLW62" s="10"/>
      <c r="GLX62" s="10"/>
      <c r="GLY62" s="10"/>
      <c r="GLZ62" s="10"/>
      <c r="GMA62" s="10"/>
      <c r="GMB62" s="10"/>
      <c r="GMC62" s="10"/>
      <c r="GMD62" s="10"/>
      <c r="GME62" s="10"/>
      <c r="GMF62" s="10"/>
      <c r="GMG62" s="10"/>
      <c r="GMH62" s="10"/>
      <c r="GMI62" s="10"/>
      <c r="GMJ62" s="10"/>
      <c r="GMK62" s="10"/>
      <c r="GML62" s="10"/>
      <c r="GMM62" s="10"/>
      <c r="GMN62" s="10"/>
      <c r="GMO62" s="10"/>
      <c r="GMP62" s="10"/>
      <c r="GMQ62" s="10"/>
      <c r="GMR62" s="10"/>
      <c r="GMS62" s="10"/>
      <c r="GMT62" s="10"/>
      <c r="GMU62" s="10"/>
      <c r="GMV62" s="10"/>
      <c r="GMW62" s="10"/>
      <c r="GMX62" s="10"/>
      <c r="GMY62" s="10"/>
      <c r="GMZ62" s="10"/>
      <c r="GNA62" s="10"/>
      <c r="GNB62" s="10"/>
      <c r="GNC62" s="10"/>
      <c r="GND62" s="10"/>
      <c r="GNE62" s="10"/>
      <c r="GNF62" s="10"/>
      <c r="GNG62" s="10"/>
      <c r="GNH62" s="10"/>
      <c r="GNI62" s="10"/>
      <c r="GNJ62" s="10"/>
      <c r="GNK62" s="10"/>
      <c r="GNL62" s="10"/>
      <c r="GNM62" s="10"/>
      <c r="GNN62" s="10"/>
      <c r="GNO62" s="10"/>
      <c r="GNP62" s="10"/>
      <c r="GNQ62" s="10"/>
      <c r="GNR62" s="10"/>
      <c r="GNS62" s="10"/>
      <c r="GNT62" s="10"/>
      <c r="GNU62" s="10"/>
      <c r="GNV62" s="10"/>
      <c r="GNW62" s="10"/>
      <c r="GNX62" s="10"/>
      <c r="GNY62" s="10"/>
      <c r="GNZ62" s="10"/>
      <c r="GOA62" s="10"/>
      <c r="GOB62" s="10"/>
      <c r="GOC62" s="10"/>
      <c r="GOD62" s="10"/>
      <c r="GOE62" s="10"/>
      <c r="GOF62" s="10"/>
      <c r="GOG62" s="10"/>
      <c r="GOH62" s="10"/>
      <c r="GOI62" s="10"/>
      <c r="GOJ62" s="10"/>
      <c r="GOK62" s="10"/>
      <c r="GOL62" s="10"/>
      <c r="GOM62" s="10"/>
      <c r="GON62" s="10"/>
      <c r="GOO62" s="10"/>
      <c r="GOP62" s="10"/>
      <c r="GOQ62" s="10"/>
      <c r="GOR62" s="10"/>
      <c r="GOS62" s="10"/>
      <c r="GOT62" s="10"/>
      <c r="GOU62" s="10"/>
      <c r="GOV62" s="10"/>
      <c r="GOW62" s="10"/>
      <c r="GOX62" s="10"/>
      <c r="GOY62" s="10"/>
      <c r="GOZ62" s="10"/>
      <c r="GPA62" s="10"/>
      <c r="GPB62" s="10"/>
      <c r="GPC62" s="10"/>
      <c r="GPD62" s="10"/>
      <c r="GPE62" s="10"/>
      <c r="GPF62" s="10"/>
      <c r="GPG62" s="10"/>
      <c r="GPH62" s="10"/>
      <c r="GPI62" s="10"/>
      <c r="GPJ62" s="10"/>
      <c r="GPK62" s="10"/>
      <c r="GPL62" s="10"/>
      <c r="GPM62" s="10"/>
      <c r="GPN62" s="10"/>
      <c r="GPO62" s="10"/>
      <c r="GPP62" s="10"/>
      <c r="GPQ62" s="10"/>
      <c r="GPR62" s="10"/>
      <c r="GPS62" s="10"/>
      <c r="GPT62" s="10"/>
      <c r="GPU62" s="10"/>
      <c r="GPV62" s="10"/>
      <c r="GPW62" s="10"/>
      <c r="GPX62" s="10"/>
      <c r="GPY62" s="10"/>
      <c r="GPZ62" s="10"/>
      <c r="GQA62" s="10"/>
      <c r="GQB62" s="10"/>
      <c r="GQC62" s="10"/>
      <c r="GQD62" s="10"/>
      <c r="GQE62" s="10"/>
      <c r="GQF62" s="10"/>
      <c r="GQG62" s="10"/>
      <c r="GQH62" s="10"/>
      <c r="GQI62" s="10"/>
      <c r="GQJ62" s="10"/>
      <c r="GQK62" s="10"/>
      <c r="GQL62" s="10"/>
      <c r="GQM62" s="10"/>
      <c r="GQN62" s="10"/>
      <c r="GQO62" s="10"/>
      <c r="GQP62" s="10"/>
      <c r="GQQ62" s="10"/>
      <c r="GQR62" s="10"/>
      <c r="GQS62" s="10"/>
      <c r="GQT62" s="10"/>
      <c r="GQU62" s="10"/>
      <c r="GQV62" s="10"/>
      <c r="GQW62" s="10"/>
      <c r="GQX62" s="10"/>
      <c r="GQY62" s="10"/>
      <c r="GQZ62" s="10"/>
      <c r="GRA62" s="10"/>
      <c r="GRB62" s="10"/>
      <c r="GRC62" s="10"/>
      <c r="GRD62" s="10"/>
      <c r="GRE62" s="10"/>
      <c r="GRF62" s="10"/>
      <c r="GRG62" s="10"/>
      <c r="GRH62" s="10"/>
      <c r="GRI62" s="10"/>
      <c r="GRJ62" s="10"/>
      <c r="GRK62" s="10"/>
      <c r="GRL62" s="10"/>
      <c r="GRM62" s="10"/>
      <c r="GRN62" s="10"/>
      <c r="GRO62" s="10"/>
      <c r="GRP62" s="10"/>
      <c r="GRQ62" s="10"/>
      <c r="GRR62" s="10"/>
      <c r="GRS62" s="10"/>
      <c r="GRT62" s="10"/>
      <c r="GRU62" s="10"/>
      <c r="GRV62" s="10"/>
      <c r="GRW62" s="10"/>
      <c r="GRX62" s="10"/>
      <c r="GRY62" s="10"/>
      <c r="GRZ62" s="10"/>
      <c r="GSA62" s="10"/>
      <c r="GSB62" s="10"/>
      <c r="GSC62" s="10"/>
      <c r="GSD62" s="10"/>
      <c r="GSE62" s="10"/>
      <c r="GSF62" s="10"/>
      <c r="GSG62" s="10"/>
      <c r="GSH62" s="10"/>
      <c r="GSI62" s="10"/>
      <c r="GSJ62" s="10"/>
      <c r="GSK62" s="10"/>
      <c r="GSL62" s="10"/>
      <c r="GSM62" s="10"/>
      <c r="GSN62" s="10"/>
      <c r="GSO62" s="10"/>
      <c r="GSP62" s="10"/>
      <c r="GSQ62" s="10"/>
      <c r="GSR62" s="10"/>
      <c r="GSS62" s="10"/>
      <c r="GST62" s="10"/>
      <c r="GSU62" s="10"/>
      <c r="GSV62" s="10"/>
      <c r="GSW62" s="10"/>
      <c r="GSX62" s="10"/>
      <c r="GSY62" s="10"/>
      <c r="GSZ62" s="10"/>
      <c r="GTA62" s="10"/>
      <c r="GTB62" s="10"/>
      <c r="GTC62" s="10"/>
      <c r="GTD62" s="10"/>
      <c r="GTE62" s="10"/>
      <c r="GTF62" s="10"/>
      <c r="GTG62" s="10"/>
      <c r="GTH62" s="10"/>
      <c r="GTI62" s="10"/>
      <c r="GTJ62" s="10"/>
      <c r="GTK62" s="10"/>
      <c r="GTL62" s="10"/>
      <c r="GTM62" s="10"/>
      <c r="GTN62" s="10"/>
      <c r="GTO62" s="10"/>
      <c r="GTP62" s="10"/>
      <c r="GTQ62" s="10"/>
      <c r="GTR62" s="10"/>
      <c r="GTS62" s="10"/>
      <c r="GTT62" s="10"/>
      <c r="GTU62" s="10"/>
      <c r="GTV62" s="10"/>
      <c r="GTW62" s="10"/>
      <c r="GTX62" s="10"/>
      <c r="GTY62" s="10"/>
      <c r="GTZ62" s="10"/>
      <c r="GUA62" s="10"/>
      <c r="GUB62" s="10"/>
      <c r="GUC62" s="10"/>
      <c r="GUD62" s="10"/>
      <c r="GUE62" s="10"/>
      <c r="GUF62" s="10"/>
      <c r="GUG62" s="10"/>
      <c r="GUH62" s="10"/>
      <c r="GUI62" s="10"/>
      <c r="GUJ62" s="10"/>
      <c r="GUK62" s="10"/>
      <c r="GUL62" s="10"/>
      <c r="GUM62" s="10"/>
      <c r="GUN62" s="10"/>
      <c r="GUO62" s="10"/>
      <c r="GUP62" s="10"/>
      <c r="GUQ62" s="10"/>
      <c r="GUR62" s="10"/>
      <c r="GUS62" s="10"/>
      <c r="GUT62" s="10"/>
      <c r="GUU62" s="10"/>
      <c r="GUV62" s="10"/>
      <c r="GUW62" s="10"/>
      <c r="GUX62" s="10"/>
      <c r="GUY62" s="10"/>
      <c r="GUZ62" s="10"/>
      <c r="GVA62" s="10"/>
      <c r="GVB62" s="10"/>
      <c r="GVC62" s="10"/>
      <c r="GVD62" s="10"/>
      <c r="GVE62" s="10"/>
      <c r="GVF62" s="10"/>
      <c r="GVG62" s="10"/>
      <c r="GVH62" s="10"/>
      <c r="GVI62" s="10"/>
      <c r="GVJ62" s="10"/>
      <c r="GVK62" s="10"/>
      <c r="GVL62" s="10"/>
      <c r="GVM62" s="10"/>
      <c r="GVN62" s="10"/>
      <c r="GVO62" s="10"/>
      <c r="GVP62" s="10"/>
      <c r="GVQ62" s="10"/>
      <c r="GVR62" s="10"/>
      <c r="GVS62" s="10"/>
      <c r="GVT62" s="10"/>
      <c r="GVU62" s="10"/>
      <c r="GVV62" s="10"/>
      <c r="GVW62" s="10"/>
      <c r="GVX62" s="10"/>
      <c r="GVY62" s="10"/>
      <c r="GVZ62" s="10"/>
      <c r="GWA62" s="10"/>
      <c r="GWB62" s="10"/>
      <c r="GWC62" s="10"/>
      <c r="GWD62" s="10"/>
      <c r="GWE62" s="10"/>
      <c r="GWF62" s="10"/>
      <c r="GWG62" s="10"/>
      <c r="GWH62" s="10"/>
      <c r="GWI62" s="10"/>
      <c r="GWJ62" s="10"/>
      <c r="GWK62" s="10"/>
      <c r="GWL62" s="10"/>
      <c r="GWM62" s="10"/>
      <c r="GWN62" s="10"/>
      <c r="GWO62" s="10"/>
      <c r="GWP62" s="10"/>
      <c r="GWQ62" s="10"/>
      <c r="GWR62" s="10"/>
      <c r="GWS62" s="10"/>
      <c r="GWT62" s="10"/>
      <c r="GWU62" s="10"/>
      <c r="GWV62" s="10"/>
      <c r="GWW62" s="10"/>
      <c r="GWX62" s="10"/>
      <c r="GWY62" s="10"/>
      <c r="GWZ62" s="10"/>
      <c r="GXA62" s="10"/>
      <c r="GXB62" s="10"/>
      <c r="GXC62" s="10"/>
      <c r="GXD62" s="10"/>
      <c r="GXE62" s="10"/>
      <c r="GXF62" s="10"/>
      <c r="GXG62" s="10"/>
      <c r="GXH62" s="10"/>
      <c r="GXI62" s="10"/>
      <c r="GXJ62" s="10"/>
      <c r="GXK62" s="10"/>
      <c r="GXL62" s="10"/>
      <c r="GXM62" s="10"/>
      <c r="GXN62" s="10"/>
      <c r="GXO62" s="10"/>
      <c r="GXP62" s="10"/>
      <c r="GXQ62" s="10"/>
      <c r="GXR62" s="10"/>
      <c r="GXS62" s="10"/>
      <c r="GXT62" s="10"/>
      <c r="GXU62" s="10"/>
      <c r="GXV62" s="10"/>
      <c r="GXW62" s="10"/>
      <c r="GXX62" s="10"/>
      <c r="GXY62" s="10"/>
      <c r="GXZ62" s="10"/>
      <c r="GYA62" s="10"/>
      <c r="GYB62" s="10"/>
      <c r="GYC62" s="10"/>
      <c r="GYD62" s="10"/>
      <c r="GYE62" s="10"/>
      <c r="GYF62" s="10"/>
      <c r="GYG62" s="10"/>
      <c r="GYH62" s="10"/>
      <c r="GYI62" s="10"/>
      <c r="GYJ62" s="10"/>
      <c r="GYK62" s="10"/>
      <c r="GYL62" s="10"/>
      <c r="GYM62" s="10"/>
      <c r="GYN62" s="10"/>
      <c r="GYO62" s="10"/>
      <c r="GYP62" s="10"/>
      <c r="GYQ62" s="10"/>
      <c r="GYR62" s="10"/>
      <c r="GYS62" s="10"/>
      <c r="GYT62" s="10"/>
      <c r="GYU62" s="10"/>
      <c r="GYV62" s="10"/>
      <c r="GYW62" s="10"/>
      <c r="GYX62" s="10"/>
      <c r="GYY62" s="10"/>
      <c r="GYZ62" s="10"/>
      <c r="GZA62" s="10"/>
      <c r="GZB62" s="10"/>
      <c r="GZC62" s="10"/>
      <c r="GZD62" s="10"/>
      <c r="GZE62" s="10"/>
      <c r="GZF62" s="10"/>
      <c r="GZG62" s="10"/>
      <c r="GZH62" s="10"/>
      <c r="GZI62" s="10"/>
      <c r="GZJ62" s="10"/>
      <c r="GZK62" s="10"/>
      <c r="GZL62" s="10"/>
      <c r="GZM62" s="10"/>
      <c r="GZN62" s="10"/>
      <c r="GZO62" s="10"/>
      <c r="GZP62" s="10"/>
      <c r="GZQ62" s="10"/>
      <c r="GZR62" s="10"/>
      <c r="GZS62" s="10"/>
      <c r="GZT62" s="10"/>
      <c r="GZU62" s="10"/>
      <c r="GZV62" s="10"/>
      <c r="GZW62" s="10"/>
      <c r="GZX62" s="10"/>
      <c r="GZY62" s="10"/>
      <c r="GZZ62" s="10"/>
      <c r="HAA62" s="10"/>
      <c r="HAB62" s="10"/>
      <c r="HAC62" s="10"/>
      <c r="HAD62" s="10"/>
      <c r="HAE62" s="10"/>
      <c r="HAF62" s="10"/>
      <c r="HAG62" s="10"/>
      <c r="HAH62" s="10"/>
      <c r="HAI62" s="10"/>
      <c r="HAJ62" s="10"/>
      <c r="HAK62" s="10"/>
      <c r="HAL62" s="10"/>
      <c r="HAM62" s="10"/>
      <c r="HAN62" s="10"/>
      <c r="HAO62" s="10"/>
      <c r="HAP62" s="10"/>
      <c r="HAQ62" s="10"/>
      <c r="HAR62" s="10"/>
      <c r="HAS62" s="10"/>
      <c r="HAT62" s="10"/>
      <c r="HAU62" s="10"/>
      <c r="HAV62" s="10"/>
      <c r="HAW62" s="10"/>
      <c r="HAX62" s="10"/>
      <c r="HAY62" s="10"/>
      <c r="HAZ62" s="10"/>
      <c r="HBA62" s="10"/>
      <c r="HBB62" s="10"/>
      <c r="HBC62" s="10"/>
      <c r="HBD62" s="10"/>
      <c r="HBE62" s="10"/>
      <c r="HBF62" s="10"/>
      <c r="HBG62" s="10"/>
      <c r="HBH62" s="10"/>
      <c r="HBI62" s="10"/>
      <c r="HBJ62" s="10"/>
      <c r="HBK62" s="10"/>
      <c r="HBL62" s="10"/>
      <c r="HBM62" s="10"/>
      <c r="HBN62" s="10"/>
      <c r="HBO62" s="10"/>
      <c r="HBP62" s="10"/>
      <c r="HBQ62" s="10"/>
      <c r="HBR62" s="10"/>
      <c r="HBS62" s="10"/>
      <c r="HBT62" s="10"/>
      <c r="HBU62" s="10"/>
      <c r="HBV62" s="10"/>
      <c r="HBW62" s="10"/>
      <c r="HBX62" s="10"/>
      <c r="HBY62" s="10"/>
      <c r="HBZ62" s="10"/>
      <c r="HCA62" s="10"/>
      <c r="HCB62" s="10"/>
      <c r="HCC62" s="10"/>
      <c r="HCD62" s="10"/>
      <c r="HCE62" s="10"/>
      <c r="HCF62" s="10"/>
      <c r="HCG62" s="10"/>
      <c r="HCH62" s="10"/>
      <c r="HCI62" s="10"/>
      <c r="HCJ62" s="10"/>
      <c r="HCK62" s="10"/>
      <c r="HCL62" s="10"/>
      <c r="HCM62" s="10"/>
      <c r="HCN62" s="10"/>
      <c r="HCO62" s="10"/>
      <c r="HCP62" s="10"/>
      <c r="HCQ62" s="10"/>
      <c r="HCR62" s="10"/>
      <c r="HCS62" s="10"/>
      <c r="HCT62" s="10"/>
      <c r="HCU62" s="10"/>
      <c r="HCV62" s="10"/>
      <c r="HCW62" s="10"/>
      <c r="HCX62" s="10"/>
      <c r="HCY62" s="10"/>
      <c r="HCZ62" s="10"/>
      <c r="HDA62" s="10"/>
      <c r="HDB62" s="10"/>
      <c r="HDC62" s="10"/>
      <c r="HDD62" s="10"/>
      <c r="HDE62" s="10"/>
      <c r="HDF62" s="10"/>
      <c r="HDG62" s="10"/>
      <c r="HDH62" s="10"/>
      <c r="HDI62" s="10"/>
      <c r="HDJ62" s="10"/>
      <c r="HDK62" s="10"/>
      <c r="HDL62" s="10"/>
      <c r="HDM62" s="10"/>
      <c r="HDN62" s="10"/>
      <c r="HDO62" s="10"/>
      <c r="HDP62" s="10"/>
      <c r="HDQ62" s="10"/>
      <c r="HDR62" s="10"/>
      <c r="HDS62" s="10"/>
      <c r="HDT62" s="10"/>
      <c r="HDU62" s="10"/>
      <c r="HDV62" s="10"/>
      <c r="HDW62" s="10"/>
      <c r="HDX62" s="10"/>
      <c r="HDY62" s="10"/>
      <c r="HDZ62" s="10"/>
      <c r="HEA62" s="10"/>
      <c r="HEB62" s="10"/>
      <c r="HEC62" s="10"/>
      <c r="HED62" s="10"/>
      <c r="HEE62" s="10"/>
      <c r="HEF62" s="10"/>
      <c r="HEG62" s="10"/>
      <c r="HEH62" s="10"/>
      <c r="HEI62" s="10"/>
      <c r="HEJ62" s="10"/>
      <c r="HEK62" s="10"/>
      <c r="HEL62" s="10"/>
      <c r="HEM62" s="10"/>
      <c r="HEN62" s="10"/>
      <c r="HEO62" s="10"/>
      <c r="HEP62" s="10"/>
      <c r="HEQ62" s="10"/>
      <c r="HER62" s="10"/>
      <c r="HES62" s="10"/>
      <c r="HET62" s="10"/>
      <c r="HEU62" s="10"/>
      <c r="HEV62" s="10"/>
      <c r="HEW62" s="10"/>
      <c r="HEX62" s="10"/>
      <c r="HEY62" s="10"/>
      <c r="HEZ62" s="10"/>
      <c r="HFA62" s="10"/>
      <c r="HFB62" s="10"/>
      <c r="HFC62" s="10"/>
      <c r="HFD62" s="10"/>
      <c r="HFE62" s="10"/>
      <c r="HFF62" s="10"/>
      <c r="HFG62" s="10"/>
      <c r="HFH62" s="10"/>
      <c r="HFI62" s="10"/>
      <c r="HFJ62" s="10"/>
      <c r="HFK62" s="10"/>
      <c r="HFL62" s="10"/>
      <c r="HFM62" s="10"/>
      <c r="HFN62" s="10"/>
      <c r="HFO62" s="10"/>
      <c r="HFP62" s="10"/>
      <c r="HFQ62" s="10"/>
      <c r="HFR62" s="10"/>
      <c r="HFS62" s="10"/>
      <c r="HFT62" s="10"/>
      <c r="HFU62" s="10"/>
      <c r="HFV62" s="10"/>
      <c r="HFW62" s="10"/>
      <c r="HFX62" s="10"/>
      <c r="HFY62" s="10"/>
      <c r="HFZ62" s="10"/>
      <c r="HGA62" s="10"/>
      <c r="HGB62" s="10"/>
      <c r="HGC62" s="10"/>
      <c r="HGD62" s="10"/>
      <c r="HGE62" s="10"/>
      <c r="HGF62" s="10"/>
      <c r="HGG62" s="10"/>
      <c r="HGH62" s="10"/>
      <c r="HGI62" s="10"/>
      <c r="HGJ62" s="10"/>
      <c r="HGK62" s="10"/>
      <c r="HGL62" s="10"/>
      <c r="HGM62" s="10"/>
      <c r="HGN62" s="10"/>
      <c r="HGO62" s="10"/>
      <c r="HGP62" s="10"/>
      <c r="HGQ62" s="10"/>
      <c r="HGR62" s="10"/>
      <c r="HGS62" s="10"/>
      <c r="HGT62" s="10"/>
      <c r="HGU62" s="10"/>
      <c r="HGV62" s="10"/>
      <c r="HGW62" s="10"/>
      <c r="HGX62" s="10"/>
      <c r="HGY62" s="10"/>
      <c r="HGZ62" s="10"/>
      <c r="HHA62" s="10"/>
      <c r="HHB62" s="10"/>
      <c r="HHC62" s="10"/>
      <c r="HHD62" s="10"/>
      <c r="HHE62" s="10"/>
      <c r="HHF62" s="10"/>
      <c r="HHG62" s="10"/>
      <c r="HHH62" s="10"/>
      <c r="HHI62" s="10"/>
      <c r="HHJ62" s="10"/>
      <c r="HHK62" s="10"/>
      <c r="HHL62" s="10"/>
      <c r="HHM62" s="10"/>
      <c r="HHN62" s="10"/>
      <c r="HHO62" s="10"/>
      <c r="HHP62" s="10"/>
      <c r="HHQ62" s="10"/>
      <c r="HHR62" s="10"/>
      <c r="HHS62" s="10"/>
      <c r="HHT62" s="10"/>
      <c r="HHU62" s="10"/>
      <c r="HHV62" s="10"/>
      <c r="HHW62" s="10"/>
      <c r="HHX62" s="10"/>
      <c r="HHY62" s="10"/>
      <c r="HHZ62" s="10"/>
      <c r="HIA62" s="10"/>
      <c r="HIB62" s="10"/>
      <c r="HIC62" s="10"/>
      <c r="HID62" s="10"/>
      <c r="HIE62" s="10"/>
      <c r="HIF62" s="10"/>
      <c r="HIG62" s="10"/>
      <c r="HIH62" s="10"/>
      <c r="HII62" s="10"/>
      <c r="HIJ62" s="10"/>
      <c r="HIK62" s="10"/>
      <c r="HIL62" s="10"/>
      <c r="HIM62" s="10"/>
      <c r="HIN62" s="10"/>
      <c r="HIO62" s="10"/>
      <c r="HIP62" s="10"/>
      <c r="HIQ62" s="10"/>
      <c r="HIR62" s="10"/>
      <c r="HIS62" s="10"/>
      <c r="HIT62" s="10"/>
      <c r="HIU62" s="10"/>
      <c r="HIV62" s="10"/>
      <c r="HIW62" s="10"/>
      <c r="HIX62" s="10"/>
      <c r="HIY62" s="10"/>
      <c r="HIZ62" s="10"/>
      <c r="HJA62" s="10"/>
      <c r="HJB62" s="10"/>
      <c r="HJC62" s="10"/>
      <c r="HJD62" s="10"/>
      <c r="HJE62" s="10"/>
      <c r="HJF62" s="10"/>
      <c r="HJG62" s="10"/>
      <c r="HJH62" s="10"/>
      <c r="HJI62" s="10"/>
      <c r="HJJ62" s="10"/>
      <c r="HJK62" s="10"/>
      <c r="HJL62" s="10"/>
      <c r="HJM62" s="10"/>
      <c r="HJN62" s="10"/>
      <c r="HJO62" s="10"/>
      <c r="HJP62" s="10"/>
      <c r="HJQ62" s="10"/>
      <c r="HJR62" s="10"/>
      <c r="HJS62" s="10"/>
      <c r="HJT62" s="10"/>
      <c r="HJU62" s="10"/>
      <c r="HJV62" s="10"/>
      <c r="HJW62" s="10"/>
      <c r="HJX62" s="10"/>
      <c r="HJY62" s="10"/>
      <c r="HJZ62" s="10"/>
      <c r="HKA62" s="10"/>
      <c r="HKB62" s="10"/>
      <c r="HKC62" s="10"/>
      <c r="HKD62" s="10"/>
      <c r="HKE62" s="10"/>
      <c r="HKF62" s="10"/>
      <c r="HKG62" s="10"/>
      <c r="HKH62" s="10"/>
      <c r="HKI62" s="10"/>
      <c r="HKJ62" s="10"/>
      <c r="HKK62" s="10"/>
      <c r="HKL62" s="10"/>
      <c r="HKM62" s="10"/>
      <c r="HKN62" s="10"/>
      <c r="HKO62" s="10"/>
      <c r="HKP62" s="10"/>
      <c r="HKQ62" s="10"/>
      <c r="HKR62" s="10"/>
      <c r="HKS62" s="10"/>
      <c r="HKT62" s="10"/>
      <c r="HKU62" s="10"/>
      <c r="HKV62" s="10"/>
      <c r="HKW62" s="10"/>
      <c r="HKX62" s="10"/>
      <c r="HKY62" s="10"/>
      <c r="HKZ62" s="10"/>
      <c r="HLA62" s="10"/>
      <c r="HLB62" s="10"/>
      <c r="HLC62" s="10"/>
      <c r="HLD62" s="10"/>
      <c r="HLE62" s="10"/>
      <c r="HLF62" s="10"/>
      <c r="HLG62" s="10"/>
      <c r="HLH62" s="10"/>
      <c r="HLI62" s="10"/>
      <c r="HLJ62" s="10"/>
      <c r="HLK62" s="10"/>
      <c r="HLL62" s="10"/>
      <c r="HLM62" s="10"/>
      <c r="HLN62" s="10"/>
      <c r="HLO62" s="10"/>
      <c r="HLP62" s="10"/>
      <c r="HLQ62" s="10"/>
      <c r="HLR62" s="10"/>
      <c r="HLS62" s="10"/>
      <c r="HLT62" s="10"/>
      <c r="HLU62" s="10"/>
      <c r="HLV62" s="10"/>
      <c r="HLW62" s="10"/>
      <c r="HLX62" s="10"/>
      <c r="HLY62" s="10"/>
      <c r="HLZ62" s="10"/>
      <c r="HMA62" s="10"/>
      <c r="HMB62" s="10"/>
      <c r="HMC62" s="10"/>
      <c r="HMD62" s="10"/>
      <c r="HME62" s="10"/>
      <c r="HMF62" s="10"/>
      <c r="HMG62" s="10"/>
      <c r="HMH62" s="10"/>
      <c r="HMI62" s="10"/>
      <c r="HMJ62" s="10"/>
      <c r="HMK62" s="10"/>
      <c r="HML62" s="10"/>
      <c r="HMM62" s="10"/>
      <c r="HMN62" s="10"/>
      <c r="HMO62" s="10"/>
      <c r="HMP62" s="10"/>
      <c r="HMQ62" s="10"/>
      <c r="HMR62" s="10"/>
      <c r="HMS62" s="10"/>
      <c r="HMT62" s="10"/>
      <c r="HMU62" s="10"/>
      <c r="HMV62" s="10"/>
      <c r="HMW62" s="10"/>
      <c r="HMX62" s="10"/>
      <c r="HMY62" s="10"/>
      <c r="HMZ62" s="10"/>
      <c r="HNA62" s="10"/>
      <c r="HNB62" s="10"/>
      <c r="HNC62" s="10"/>
      <c r="HND62" s="10"/>
      <c r="HNE62" s="10"/>
      <c r="HNF62" s="10"/>
      <c r="HNG62" s="10"/>
      <c r="HNH62" s="10"/>
      <c r="HNI62" s="10"/>
      <c r="HNJ62" s="10"/>
      <c r="HNK62" s="10"/>
      <c r="HNL62" s="10"/>
      <c r="HNM62" s="10"/>
      <c r="HNN62" s="10"/>
      <c r="HNO62" s="10"/>
      <c r="HNP62" s="10"/>
      <c r="HNQ62" s="10"/>
      <c r="HNR62" s="10"/>
      <c r="HNS62" s="10"/>
      <c r="HNT62" s="10"/>
      <c r="HNU62" s="10"/>
      <c r="HNV62" s="10"/>
      <c r="HNW62" s="10"/>
      <c r="HNX62" s="10"/>
      <c r="HNY62" s="10"/>
      <c r="HNZ62" s="10"/>
    </row>
    <row r="63" s="6" customFormat="1" ht="409.5" spans="1:5798">
      <c r="A63" s="73">
        <v>39</v>
      </c>
      <c r="B63" s="75"/>
      <c r="C63" s="65" t="s">
        <v>329</v>
      </c>
      <c r="D63" s="65" t="s">
        <v>344</v>
      </c>
      <c r="E63" s="66" t="s">
        <v>345</v>
      </c>
      <c r="F63" s="65" t="s">
        <v>58</v>
      </c>
      <c r="G63" s="76">
        <v>1</v>
      </c>
      <c r="H63" s="74" t="s">
        <v>75</v>
      </c>
      <c r="I63" s="76">
        <v>9</v>
      </c>
      <c r="J63" s="75" t="s">
        <v>109</v>
      </c>
      <c r="K63" s="76" t="s">
        <v>61</v>
      </c>
      <c r="L63" s="107" t="s">
        <v>346</v>
      </c>
      <c r="M63" s="102">
        <v>39000000</v>
      </c>
      <c r="N63" s="102">
        <v>39000000</v>
      </c>
      <c r="O63" s="65" t="s">
        <v>63</v>
      </c>
      <c r="P63" s="65" t="s">
        <v>64</v>
      </c>
      <c r="Q63" s="76" t="s">
        <v>332</v>
      </c>
      <c r="R63" s="165"/>
      <c r="S63" s="136" t="s">
        <v>347</v>
      </c>
      <c r="T63" s="136" t="s">
        <v>348</v>
      </c>
      <c r="U63" s="137">
        <v>45758</v>
      </c>
      <c r="V63" s="138" t="s">
        <v>349</v>
      </c>
      <c r="W63" s="136" t="s">
        <v>104</v>
      </c>
      <c r="X63" s="139">
        <v>39000000</v>
      </c>
      <c r="Y63" s="204"/>
      <c r="Z63" s="139">
        <f t="shared" ref="Z63:Z64" si="11">X63+Y63</f>
        <v>39000000</v>
      </c>
      <c r="AA63" s="139">
        <f t="shared" ref="AA63:AA64" si="12">Z63</f>
        <v>39000000</v>
      </c>
      <c r="AB63" s="136" t="s">
        <v>350</v>
      </c>
      <c r="AC63" s="136">
        <v>9825</v>
      </c>
      <c r="AD63" s="178">
        <f t="shared" si="8"/>
        <v>254</v>
      </c>
      <c r="AE63" s="179">
        <v>45768</v>
      </c>
      <c r="AF63" s="179">
        <v>46022</v>
      </c>
      <c r="AG63" s="136" t="s">
        <v>337</v>
      </c>
      <c r="AH63" s="136" t="s">
        <v>338</v>
      </c>
      <c r="AI63" s="217"/>
      <c r="AJ63" s="218"/>
      <c r="AK63" s="215"/>
      <c r="AL63" s="215"/>
      <c r="AM63" s="215"/>
      <c r="AN63" s="215"/>
      <c r="AO63" s="215"/>
      <c r="AP63" s="215"/>
      <c r="AQ63" s="215"/>
      <c r="AR63" s="215"/>
      <c r="AS63" s="215"/>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c r="BR63" s="10"/>
      <c r="BS63" s="10"/>
      <c r="BT63" s="10"/>
      <c r="BU63" s="10"/>
      <c r="BV63" s="10"/>
      <c r="BW63" s="10"/>
      <c r="BX63" s="10"/>
      <c r="BY63" s="10"/>
      <c r="BZ63" s="10"/>
      <c r="CA63" s="10"/>
      <c r="CB63" s="10"/>
      <c r="CC63" s="10"/>
      <c r="CD63" s="10"/>
      <c r="CE63" s="10"/>
      <c r="CF63" s="10"/>
      <c r="CG63" s="10"/>
      <c r="CH63" s="10"/>
      <c r="CI63" s="10"/>
      <c r="CJ63" s="10"/>
      <c r="CK63" s="10"/>
      <c r="CL63" s="10"/>
      <c r="CM63" s="10"/>
      <c r="CN63" s="10"/>
      <c r="CO63" s="10"/>
      <c r="CP63" s="10"/>
      <c r="CQ63" s="10"/>
      <c r="CR63" s="10"/>
      <c r="CS63" s="10"/>
      <c r="CT63" s="10"/>
      <c r="CU63" s="10"/>
      <c r="CV63" s="10"/>
      <c r="CW63" s="10"/>
      <c r="CX63" s="10"/>
      <c r="CY63" s="10"/>
      <c r="CZ63" s="10"/>
      <c r="DA63" s="10"/>
      <c r="DB63" s="10"/>
      <c r="DC63" s="10"/>
      <c r="DD63" s="10"/>
      <c r="DE63" s="10"/>
      <c r="DF63" s="10"/>
      <c r="DG63" s="10"/>
      <c r="DH63" s="10"/>
      <c r="DI63" s="10"/>
      <c r="DJ63" s="10"/>
      <c r="DK63" s="10"/>
      <c r="DL63" s="10"/>
      <c r="DM63" s="10"/>
      <c r="DN63" s="10"/>
      <c r="DO63" s="10"/>
      <c r="DP63" s="10"/>
      <c r="DQ63" s="10"/>
      <c r="DR63" s="10"/>
      <c r="DS63" s="10"/>
      <c r="DT63" s="10"/>
      <c r="DU63" s="10"/>
      <c r="DV63" s="10"/>
      <c r="DW63" s="10"/>
      <c r="DX63" s="10"/>
      <c r="DY63" s="10"/>
      <c r="DZ63" s="10"/>
      <c r="EA63" s="10"/>
      <c r="EB63" s="10"/>
      <c r="EC63" s="10"/>
      <c r="ED63" s="10"/>
      <c r="EE63" s="10"/>
      <c r="EF63" s="10"/>
      <c r="EG63" s="10"/>
      <c r="EH63" s="10"/>
      <c r="EI63" s="10"/>
      <c r="EJ63" s="10"/>
      <c r="EK63" s="10"/>
      <c r="EL63" s="10"/>
      <c r="EM63" s="10"/>
      <c r="EN63" s="10"/>
      <c r="EO63" s="10"/>
      <c r="EP63" s="10"/>
      <c r="EQ63" s="10"/>
      <c r="ER63" s="10"/>
      <c r="ES63" s="10"/>
      <c r="ET63" s="10"/>
      <c r="EU63" s="10"/>
      <c r="EV63" s="10"/>
      <c r="EW63" s="10"/>
      <c r="EX63" s="10"/>
      <c r="EY63" s="10"/>
      <c r="EZ63" s="10"/>
      <c r="FA63" s="10"/>
      <c r="FB63" s="10"/>
      <c r="FC63" s="10"/>
      <c r="FD63" s="10"/>
      <c r="FE63" s="10"/>
      <c r="FF63" s="10"/>
      <c r="FG63" s="10"/>
      <c r="FH63" s="10"/>
      <c r="FI63" s="10"/>
      <c r="FJ63" s="10"/>
      <c r="FK63" s="10"/>
      <c r="FL63" s="10"/>
      <c r="FM63" s="10"/>
      <c r="FN63" s="10"/>
      <c r="FO63" s="10"/>
      <c r="FP63" s="10"/>
      <c r="FQ63" s="10"/>
      <c r="FR63" s="10"/>
      <c r="FS63" s="10"/>
      <c r="FT63" s="10"/>
      <c r="FU63" s="10"/>
      <c r="FV63" s="10"/>
      <c r="FW63" s="10"/>
      <c r="FX63" s="10"/>
      <c r="FY63" s="10"/>
      <c r="FZ63" s="10"/>
      <c r="GA63" s="10"/>
      <c r="GB63" s="10"/>
      <c r="GC63" s="10"/>
      <c r="GD63" s="10"/>
      <c r="GE63" s="10"/>
      <c r="GF63" s="10"/>
      <c r="GG63" s="10"/>
      <c r="GH63" s="10"/>
      <c r="GI63" s="10"/>
      <c r="GJ63" s="10"/>
      <c r="GK63" s="10"/>
      <c r="GL63" s="10"/>
      <c r="GM63" s="10"/>
      <c r="GN63" s="10"/>
      <c r="GO63" s="10"/>
      <c r="GP63" s="10"/>
      <c r="GQ63" s="10"/>
      <c r="GR63" s="10"/>
      <c r="GS63" s="10"/>
      <c r="GT63" s="10"/>
      <c r="GU63" s="10"/>
      <c r="GV63" s="10"/>
      <c r="GW63" s="10"/>
      <c r="GX63" s="10"/>
      <c r="GY63" s="10"/>
      <c r="GZ63" s="10"/>
      <c r="HA63" s="10"/>
      <c r="HB63" s="10"/>
      <c r="HC63" s="10"/>
      <c r="HD63" s="10"/>
      <c r="HE63" s="10"/>
      <c r="HF63" s="10"/>
      <c r="HG63" s="10"/>
      <c r="HH63" s="10"/>
      <c r="HI63" s="10"/>
      <c r="HJ63" s="10"/>
      <c r="HK63" s="10"/>
      <c r="HL63" s="10"/>
      <c r="HM63" s="10"/>
      <c r="HN63" s="10"/>
      <c r="HO63" s="10"/>
      <c r="HP63" s="10"/>
      <c r="HQ63" s="10"/>
      <c r="HR63" s="10"/>
      <c r="HS63" s="10"/>
      <c r="HT63" s="10"/>
      <c r="HU63" s="10"/>
      <c r="HV63" s="10"/>
      <c r="HW63" s="10"/>
      <c r="HX63" s="10"/>
      <c r="HY63" s="10"/>
      <c r="HZ63" s="10"/>
      <c r="IA63" s="10"/>
      <c r="IB63" s="10"/>
      <c r="IC63" s="10"/>
      <c r="ID63" s="10"/>
      <c r="IE63" s="10"/>
      <c r="IF63" s="10"/>
      <c r="IG63" s="10"/>
      <c r="IH63" s="10"/>
      <c r="II63" s="10"/>
      <c r="IJ63" s="10"/>
      <c r="IK63" s="10"/>
      <c r="IL63" s="10"/>
      <c r="IM63" s="10"/>
      <c r="IN63" s="10"/>
      <c r="IO63" s="10"/>
      <c r="IP63" s="10"/>
      <c r="IQ63" s="10"/>
      <c r="IR63" s="10"/>
      <c r="IS63" s="10"/>
      <c r="IT63" s="10"/>
      <c r="IU63" s="10"/>
      <c r="IV63" s="10"/>
      <c r="IW63" s="10"/>
      <c r="IX63" s="10"/>
      <c r="IY63" s="10"/>
      <c r="IZ63" s="10"/>
      <c r="JA63" s="10"/>
      <c r="JB63" s="10"/>
      <c r="JC63" s="10"/>
      <c r="JD63" s="10"/>
      <c r="JE63" s="10"/>
      <c r="JF63" s="10"/>
      <c r="JG63" s="10"/>
      <c r="JH63" s="10"/>
      <c r="JI63" s="10"/>
      <c r="JJ63" s="10"/>
      <c r="JK63" s="10"/>
      <c r="JL63" s="10"/>
      <c r="JM63" s="10"/>
      <c r="JN63" s="10"/>
      <c r="JO63" s="10"/>
      <c r="JP63" s="10"/>
      <c r="JQ63" s="10"/>
      <c r="JR63" s="10"/>
      <c r="JS63" s="10"/>
      <c r="JT63" s="10"/>
      <c r="JU63" s="10"/>
      <c r="JV63" s="10"/>
      <c r="JW63" s="10"/>
      <c r="JX63" s="10"/>
      <c r="JY63" s="10"/>
      <c r="JZ63" s="10"/>
      <c r="KA63" s="10"/>
      <c r="KB63" s="10"/>
      <c r="KC63" s="10"/>
      <c r="KD63" s="10"/>
      <c r="KE63" s="10"/>
      <c r="KF63" s="10"/>
      <c r="KG63" s="10"/>
      <c r="KH63" s="10"/>
      <c r="KI63" s="10"/>
      <c r="KJ63" s="10"/>
      <c r="KK63" s="10"/>
      <c r="KL63" s="10"/>
      <c r="KM63" s="10"/>
      <c r="KN63" s="10"/>
      <c r="KO63" s="10"/>
      <c r="KP63" s="10"/>
      <c r="KQ63" s="10"/>
      <c r="KR63" s="10"/>
      <c r="KS63" s="10"/>
      <c r="KT63" s="10"/>
      <c r="KU63" s="10"/>
      <c r="KV63" s="10"/>
      <c r="KW63" s="10"/>
      <c r="KX63" s="10"/>
      <c r="KY63" s="10"/>
      <c r="KZ63" s="10"/>
      <c r="LA63" s="10"/>
      <c r="LB63" s="10"/>
      <c r="LC63" s="10"/>
      <c r="LD63" s="10"/>
      <c r="LE63" s="10"/>
      <c r="LF63" s="10"/>
      <c r="LG63" s="10"/>
      <c r="LH63" s="10"/>
      <c r="LI63" s="10"/>
      <c r="LJ63" s="10"/>
      <c r="LK63" s="10"/>
      <c r="LL63" s="10"/>
      <c r="LM63" s="10"/>
      <c r="LN63" s="10"/>
      <c r="LO63" s="10"/>
      <c r="LP63" s="10"/>
      <c r="LQ63" s="10"/>
      <c r="LR63" s="10"/>
      <c r="LS63" s="10"/>
      <c r="LT63" s="10"/>
      <c r="LU63" s="10"/>
      <c r="LV63" s="10"/>
      <c r="LW63" s="10"/>
      <c r="LX63" s="10"/>
      <c r="LY63" s="10"/>
      <c r="LZ63" s="10"/>
      <c r="MA63" s="10"/>
      <c r="MB63" s="10"/>
      <c r="MC63" s="10"/>
      <c r="MD63" s="10"/>
      <c r="ME63" s="10"/>
      <c r="MF63" s="10"/>
      <c r="MG63" s="10"/>
      <c r="MH63" s="10"/>
      <c r="MI63" s="10"/>
      <c r="MJ63" s="10"/>
      <c r="MK63" s="10"/>
      <c r="ML63" s="10"/>
      <c r="MM63" s="10"/>
      <c r="MN63" s="10"/>
      <c r="MO63" s="10"/>
      <c r="MP63" s="10"/>
      <c r="MQ63" s="10"/>
      <c r="MR63" s="10"/>
      <c r="MS63" s="10"/>
      <c r="MT63" s="10"/>
      <c r="MU63" s="10"/>
      <c r="MV63" s="10"/>
      <c r="MW63" s="10"/>
      <c r="MX63" s="10"/>
      <c r="MY63" s="10"/>
      <c r="MZ63" s="10"/>
      <c r="NA63" s="10"/>
      <c r="NB63" s="10"/>
      <c r="NC63" s="10"/>
      <c r="ND63" s="10"/>
      <c r="NE63" s="10"/>
      <c r="NF63" s="10"/>
      <c r="NG63" s="10"/>
      <c r="NH63" s="10"/>
      <c r="NI63" s="10"/>
      <c r="NJ63" s="10"/>
      <c r="NK63" s="10"/>
      <c r="NL63" s="10"/>
      <c r="NM63" s="10"/>
      <c r="NN63" s="10"/>
      <c r="NO63" s="10"/>
      <c r="NP63" s="10"/>
      <c r="NQ63" s="10"/>
      <c r="NR63" s="10"/>
      <c r="NS63" s="10"/>
      <c r="NT63" s="10"/>
      <c r="NU63" s="10"/>
      <c r="NV63" s="10"/>
      <c r="NW63" s="10"/>
      <c r="NX63" s="10"/>
      <c r="NY63" s="10"/>
      <c r="NZ63" s="10"/>
      <c r="OA63" s="10"/>
      <c r="OB63" s="10"/>
      <c r="OC63" s="10"/>
      <c r="OD63" s="10"/>
      <c r="OE63" s="10"/>
      <c r="OF63" s="10"/>
      <c r="OG63" s="10"/>
      <c r="OH63" s="10"/>
      <c r="OI63" s="10"/>
      <c r="OJ63" s="10"/>
      <c r="OK63" s="10"/>
      <c r="OL63" s="10"/>
      <c r="OM63" s="10"/>
      <c r="ON63" s="10"/>
      <c r="OO63" s="10"/>
      <c r="OP63" s="10"/>
      <c r="OQ63" s="10"/>
      <c r="OR63" s="10"/>
      <c r="OS63" s="10"/>
      <c r="OT63" s="10"/>
      <c r="OU63" s="10"/>
      <c r="OV63" s="10"/>
      <c r="OW63" s="10"/>
      <c r="OX63" s="10"/>
      <c r="OY63" s="10"/>
      <c r="OZ63" s="10"/>
      <c r="PA63" s="10"/>
      <c r="PB63" s="10"/>
      <c r="PC63" s="10"/>
      <c r="PD63" s="10"/>
      <c r="PE63" s="10"/>
      <c r="PF63" s="10"/>
      <c r="PG63" s="10"/>
      <c r="PH63" s="10"/>
      <c r="PI63" s="10"/>
      <c r="PJ63" s="10"/>
      <c r="PK63" s="10"/>
      <c r="PL63" s="10"/>
      <c r="PM63" s="10"/>
      <c r="PN63" s="10"/>
      <c r="PO63" s="10"/>
      <c r="PP63" s="10"/>
      <c r="PQ63" s="10"/>
      <c r="PR63" s="10"/>
      <c r="PS63" s="10"/>
      <c r="PT63" s="10"/>
      <c r="PU63" s="10"/>
      <c r="PV63" s="10"/>
      <c r="PW63" s="10"/>
      <c r="PX63" s="10"/>
      <c r="PY63" s="10"/>
      <c r="PZ63" s="10"/>
      <c r="QA63" s="10"/>
      <c r="QB63" s="10"/>
      <c r="QC63" s="10"/>
      <c r="QD63" s="10"/>
      <c r="QE63" s="10"/>
      <c r="QF63" s="10"/>
      <c r="QG63" s="10"/>
      <c r="QH63" s="10"/>
      <c r="QI63" s="10"/>
      <c r="QJ63" s="10"/>
      <c r="QK63" s="10"/>
      <c r="QL63" s="10"/>
      <c r="QM63" s="10"/>
      <c r="QN63" s="10"/>
      <c r="QO63" s="10"/>
      <c r="QP63" s="10"/>
      <c r="QQ63" s="10"/>
      <c r="QR63" s="10"/>
      <c r="QS63" s="10"/>
      <c r="QT63" s="10"/>
      <c r="QU63" s="10"/>
      <c r="QV63" s="10"/>
      <c r="QW63" s="10"/>
      <c r="QX63" s="10"/>
      <c r="QY63" s="10"/>
      <c r="QZ63" s="10"/>
      <c r="RA63" s="10"/>
      <c r="RB63" s="10"/>
      <c r="RC63" s="10"/>
      <c r="RD63" s="10"/>
      <c r="RE63" s="10"/>
      <c r="RF63" s="10"/>
      <c r="RG63" s="10"/>
      <c r="RH63" s="10"/>
      <c r="RI63" s="10"/>
      <c r="RJ63" s="10"/>
      <c r="RK63" s="10"/>
      <c r="RL63" s="10"/>
      <c r="RM63" s="10"/>
      <c r="RN63" s="10"/>
      <c r="RO63" s="10"/>
      <c r="RP63" s="10"/>
      <c r="RQ63" s="10"/>
      <c r="RR63" s="10"/>
      <c r="RS63" s="10"/>
      <c r="RT63" s="10"/>
      <c r="RU63" s="10"/>
      <c r="RV63" s="10"/>
      <c r="RW63" s="10"/>
      <c r="RX63" s="10"/>
      <c r="RY63" s="10"/>
      <c r="RZ63" s="10"/>
      <c r="SA63" s="10"/>
      <c r="SB63" s="10"/>
      <c r="SC63" s="10"/>
      <c r="SD63" s="10"/>
      <c r="SE63" s="10"/>
      <c r="SF63" s="10"/>
      <c r="SG63" s="10"/>
      <c r="SH63" s="10"/>
      <c r="SI63" s="10"/>
      <c r="SJ63" s="10"/>
      <c r="SK63" s="10"/>
      <c r="SL63" s="10"/>
      <c r="SM63" s="10"/>
      <c r="SN63" s="10"/>
      <c r="SO63" s="10"/>
      <c r="SP63" s="10"/>
      <c r="SQ63" s="10"/>
      <c r="SR63" s="10"/>
      <c r="SS63" s="10"/>
      <c r="ST63" s="10"/>
      <c r="SU63" s="10"/>
      <c r="SV63" s="10"/>
      <c r="SW63" s="10"/>
      <c r="SX63" s="10"/>
      <c r="SY63" s="10"/>
      <c r="SZ63" s="10"/>
      <c r="TA63" s="10"/>
      <c r="TB63" s="10"/>
      <c r="TC63" s="10"/>
      <c r="TD63" s="10"/>
      <c r="TE63" s="10"/>
      <c r="TF63" s="10"/>
      <c r="TG63" s="10"/>
      <c r="TH63" s="10"/>
      <c r="TI63" s="10"/>
      <c r="TJ63" s="10"/>
      <c r="TK63" s="10"/>
      <c r="TL63" s="10"/>
      <c r="TM63" s="10"/>
      <c r="TN63" s="10"/>
      <c r="TO63" s="10"/>
      <c r="TP63" s="10"/>
      <c r="TQ63" s="10"/>
      <c r="TR63" s="10"/>
      <c r="TS63" s="10"/>
      <c r="TT63" s="10"/>
      <c r="TU63" s="10"/>
      <c r="TV63" s="10"/>
      <c r="TW63" s="10"/>
      <c r="TX63" s="10"/>
      <c r="TY63" s="10"/>
      <c r="TZ63" s="10"/>
      <c r="UA63" s="10"/>
      <c r="UB63" s="10"/>
      <c r="UC63" s="10"/>
      <c r="UD63" s="10"/>
      <c r="UE63" s="10"/>
      <c r="UF63" s="10"/>
      <c r="UG63" s="10"/>
      <c r="UH63" s="10"/>
      <c r="UI63" s="10"/>
      <c r="UJ63" s="10"/>
      <c r="UK63" s="10"/>
      <c r="UL63" s="10"/>
      <c r="UM63" s="10"/>
      <c r="UN63" s="10"/>
      <c r="UO63" s="10"/>
      <c r="UP63" s="10"/>
      <c r="UQ63" s="10"/>
      <c r="UR63" s="10"/>
      <c r="US63" s="10"/>
      <c r="UT63" s="10"/>
      <c r="UU63" s="10"/>
      <c r="UV63" s="10"/>
      <c r="UW63" s="10"/>
      <c r="UX63" s="10"/>
      <c r="UY63" s="10"/>
      <c r="UZ63" s="10"/>
      <c r="VA63" s="10"/>
      <c r="VB63" s="10"/>
      <c r="VC63" s="10"/>
      <c r="VD63" s="10"/>
      <c r="VE63" s="10"/>
      <c r="VF63" s="10"/>
      <c r="VG63" s="10"/>
      <c r="VH63" s="10"/>
      <c r="VI63" s="10"/>
      <c r="VJ63" s="10"/>
      <c r="VK63" s="10"/>
      <c r="VL63" s="10"/>
      <c r="VM63" s="10"/>
      <c r="VN63" s="10"/>
      <c r="VO63" s="10"/>
      <c r="VP63" s="10"/>
      <c r="VQ63" s="10"/>
      <c r="VR63" s="10"/>
      <c r="VS63" s="10"/>
      <c r="VT63" s="10"/>
      <c r="VU63" s="10"/>
      <c r="VV63" s="10"/>
      <c r="VW63" s="10"/>
      <c r="VX63" s="10"/>
      <c r="VY63" s="10"/>
      <c r="VZ63" s="10"/>
      <c r="WA63" s="10"/>
      <c r="WB63" s="10"/>
      <c r="WC63" s="10"/>
      <c r="WD63" s="10"/>
      <c r="WE63" s="10"/>
      <c r="WF63" s="10"/>
      <c r="WG63" s="10"/>
      <c r="WH63" s="10"/>
      <c r="WI63" s="10"/>
      <c r="WJ63" s="10"/>
      <c r="WK63" s="10"/>
      <c r="WL63" s="10"/>
      <c r="WM63" s="10"/>
      <c r="WN63" s="10"/>
      <c r="WO63" s="10"/>
      <c r="WP63" s="10"/>
      <c r="WQ63" s="10"/>
      <c r="WR63" s="10"/>
      <c r="WS63" s="10"/>
      <c r="WT63" s="10"/>
      <c r="WU63" s="10"/>
      <c r="WV63" s="10"/>
      <c r="WW63" s="10"/>
      <c r="WX63" s="10"/>
      <c r="WY63" s="10"/>
      <c r="WZ63" s="10"/>
      <c r="XA63" s="10"/>
      <c r="XB63" s="10"/>
      <c r="XC63" s="10"/>
      <c r="XD63" s="10"/>
      <c r="XE63" s="10"/>
      <c r="XF63" s="10"/>
      <c r="XG63" s="10"/>
      <c r="XH63" s="10"/>
      <c r="XI63" s="10"/>
      <c r="XJ63" s="10"/>
      <c r="XK63" s="10"/>
      <c r="XL63" s="10"/>
      <c r="XM63" s="10"/>
      <c r="XN63" s="10"/>
      <c r="XO63" s="10"/>
      <c r="XP63" s="10"/>
      <c r="XQ63" s="10"/>
      <c r="XR63" s="10"/>
      <c r="XS63" s="10"/>
      <c r="XT63" s="10"/>
      <c r="XU63" s="10"/>
      <c r="XV63" s="10"/>
      <c r="XW63" s="10"/>
      <c r="XX63" s="10"/>
      <c r="XY63" s="10"/>
      <c r="XZ63" s="10"/>
      <c r="YA63" s="10"/>
      <c r="YB63" s="10"/>
      <c r="YC63" s="10"/>
      <c r="YD63" s="10"/>
      <c r="YE63" s="10"/>
      <c r="YF63" s="10"/>
      <c r="YG63" s="10"/>
      <c r="YH63" s="10"/>
      <c r="YI63" s="10"/>
      <c r="YJ63" s="10"/>
      <c r="YK63" s="10"/>
      <c r="YL63" s="10"/>
      <c r="YM63" s="10"/>
      <c r="YN63" s="10"/>
      <c r="YO63" s="10"/>
      <c r="YP63" s="10"/>
      <c r="YQ63" s="10"/>
      <c r="YR63" s="10"/>
      <c r="YS63" s="10"/>
      <c r="YT63" s="10"/>
      <c r="YU63" s="10"/>
      <c r="YV63" s="10"/>
      <c r="YW63" s="10"/>
      <c r="YX63" s="10"/>
      <c r="YY63" s="10"/>
      <c r="YZ63" s="10"/>
      <c r="ZA63" s="10"/>
      <c r="ZB63" s="10"/>
      <c r="ZC63" s="10"/>
      <c r="ZD63" s="10"/>
      <c r="ZE63" s="10"/>
      <c r="ZF63" s="10"/>
      <c r="ZG63" s="10"/>
      <c r="ZH63" s="10"/>
      <c r="ZI63" s="10"/>
      <c r="ZJ63" s="10"/>
      <c r="ZK63" s="10"/>
      <c r="ZL63" s="10"/>
      <c r="ZM63" s="10"/>
      <c r="ZN63" s="10"/>
      <c r="ZO63" s="10"/>
      <c r="ZP63" s="10"/>
      <c r="ZQ63" s="10"/>
      <c r="ZR63" s="10"/>
      <c r="ZS63" s="10"/>
      <c r="ZT63" s="10"/>
      <c r="ZU63" s="10"/>
      <c r="ZV63" s="10"/>
      <c r="ZW63" s="10"/>
      <c r="ZX63" s="10"/>
      <c r="ZY63" s="10"/>
      <c r="ZZ63" s="10"/>
      <c r="AAA63" s="10"/>
      <c r="AAB63" s="10"/>
      <c r="AAC63" s="10"/>
      <c r="AAD63" s="10"/>
      <c r="AAE63" s="10"/>
      <c r="AAF63" s="10"/>
      <c r="AAG63" s="10"/>
      <c r="AAH63" s="10"/>
      <c r="AAI63" s="10"/>
      <c r="AAJ63" s="10"/>
      <c r="AAK63" s="10"/>
      <c r="AAL63" s="10"/>
      <c r="AAM63" s="10"/>
      <c r="AAN63" s="10"/>
      <c r="AAO63" s="10"/>
      <c r="AAP63" s="10"/>
      <c r="AAQ63" s="10"/>
      <c r="AAR63" s="10"/>
      <c r="AAS63" s="10"/>
      <c r="AAT63" s="10"/>
      <c r="AAU63" s="10"/>
      <c r="AAV63" s="10"/>
      <c r="AAW63" s="10"/>
      <c r="AAX63" s="10"/>
      <c r="AAY63" s="10"/>
      <c r="AAZ63" s="10"/>
      <c r="ABA63" s="10"/>
      <c r="ABB63" s="10"/>
      <c r="ABC63" s="10"/>
      <c r="ABD63" s="10"/>
      <c r="ABE63" s="10"/>
      <c r="ABF63" s="10"/>
      <c r="ABG63" s="10"/>
      <c r="ABH63" s="10"/>
      <c r="ABI63" s="10"/>
      <c r="ABJ63" s="10"/>
      <c r="ABK63" s="10"/>
      <c r="ABL63" s="10"/>
      <c r="ABM63" s="10"/>
      <c r="ABN63" s="10"/>
      <c r="ABO63" s="10"/>
      <c r="ABP63" s="10"/>
      <c r="ABQ63" s="10"/>
      <c r="ABR63" s="10"/>
      <c r="ABS63" s="10"/>
      <c r="ABT63" s="10"/>
      <c r="ABU63" s="10"/>
      <c r="ABV63" s="10"/>
      <c r="ABW63" s="10"/>
      <c r="ABX63" s="10"/>
      <c r="ABY63" s="10"/>
      <c r="ABZ63" s="10"/>
      <c r="ACA63" s="10"/>
      <c r="ACB63" s="10"/>
      <c r="ACC63" s="10"/>
      <c r="ACD63" s="10"/>
      <c r="ACE63" s="10"/>
      <c r="ACF63" s="10"/>
      <c r="ACG63" s="10"/>
      <c r="ACH63" s="10"/>
      <c r="ACI63" s="10"/>
      <c r="ACJ63" s="10"/>
      <c r="ACK63" s="10"/>
      <c r="ACL63" s="10"/>
      <c r="ACM63" s="10"/>
      <c r="ACN63" s="10"/>
      <c r="ACO63" s="10"/>
      <c r="ACP63" s="10"/>
      <c r="ACQ63" s="10"/>
      <c r="ACR63" s="10"/>
      <c r="ACS63" s="10"/>
      <c r="ACT63" s="10"/>
      <c r="ACU63" s="10"/>
      <c r="ACV63" s="10"/>
      <c r="ACW63" s="10"/>
      <c r="ACX63" s="10"/>
      <c r="ACY63" s="10"/>
      <c r="ACZ63" s="10"/>
      <c r="ADA63" s="10"/>
      <c r="ADB63" s="10"/>
      <c r="ADC63" s="10"/>
      <c r="ADD63" s="10"/>
      <c r="ADE63" s="10"/>
      <c r="ADF63" s="10"/>
      <c r="ADG63" s="10"/>
      <c r="ADH63" s="10"/>
      <c r="ADI63" s="10"/>
      <c r="ADJ63" s="10"/>
      <c r="ADK63" s="10"/>
      <c r="ADL63" s="10"/>
      <c r="ADM63" s="10"/>
      <c r="ADN63" s="10"/>
      <c r="ADO63" s="10"/>
      <c r="ADP63" s="10"/>
      <c r="ADQ63" s="10"/>
      <c r="ADR63" s="10"/>
      <c r="ADS63" s="10"/>
      <c r="ADT63" s="10"/>
      <c r="ADU63" s="10"/>
      <c r="ADV63" s="10"/>
      <c r="ADW63" s="10"/>
      <c r="ADX63" s="10"/>
      <c r="ADY63" s="10"/>
      <c r="ADZ63" s="10"/>
      <c r="AEA63" s="10"/>
      <c r="AEB63" s="10"/>
      <c r="AEC63" s="10"/>
      <c r="AED63" s="10"/>
      <c r="AEE63" s="10"/>
      <c r="AEF63" s="10"/>
      <c r="AEG63" s="10"/>
      <c r="AEH63" s="10"/>
      <c r="AEI63" s="10"/>
      <c r="AEJ63" s="10"/>
      <c r="AEK63" s="10"/>
      <c r="AEL63" s="10"/>
      <c r="AEM63" s="10"/>
      <c r="AEN63" s="10"/>
      <c r="AEO63" s="10"/>
      <c r="AEP63" s="10"/>
      <c r="AEQ63" s="10"/>
      <c r="AER63" s="10"/>
      <c r="AES63" s="10"/>
      <c r="AET63" s="10"/>
      <c r="AEU63" s="10"/>
      <c r="AEV63" s="10"/>
      <c r="AEW63" s="10"/>
      <c r="AEX63" s="10"/>
      <c r="AEY63" s="10"/>
      <c r="AEZ63" s="10"/>
      <c r="AFA63" s="10"/>
      <c r="AFB63" s="10"/>
      <c r="AFC63" s="10"/>
      <c r="AFD63" s="10"/>
      <c r="AFE63" s="10"/>
      <c r="AFF63" s="10"/>
      <c r="AFG63" s="10"/>
      <c r="AFH63" s="10"/>
      <c r="AFI63" s="10"/>
      <c r="AFJ63" s="10"/>
      <c r="AFK63" s="10"/>
      <c r="AFL63" s="10"/>
      <c r="AFM63" s="10"/>
      <c r="AFN63" s="10"/>
      <c r="AFO63" s="10"/>
      <c r="AFP63" s="10"/>
      <c r="AFQ63" s="10"/>
      <c r="AFR63" s="10"/>
      <c r="AFS63" s="10"/>
      <c r="AFT63" s="10"/>
      <c r="AFU63" s="10"/>
      <c r="AFV63" s="10"/>
      <c r="AFW63" s="10"/>
      <c r="AFX63" s="10"/>
      <c r="AFY63" s="10"/>
      <c r="AFZ63" s="10"/>
      <c r="AGA63" s="10"/>
      <c r="AGB63" s="10"/>
      <c r="AGC63" s="10"/>
      <c r="AGD63" s="10"/>
      <c r="AGE63" s="10"/>
      <c r="AGF63" s="10"/>
      <c r="AGG63" s="10"/>
      <c r="AGH63" s="10"/>
      <c r="AGI63" s="10"/>
      <c r="AGJ63" s="10"/>
      <c r="AGK63" s="10"/>
      <c r="AGL63" s="10"/>
      <c r="AGM63" s="10"/>
      <c r="AGN63" s="10"/>
      <c r="AGO63" s="10"/>
      <c r="AGP63" s="10"/>
      <c r="AGQ63" s="10"/>
      <c r="AGR63" s="10"/>
      <c r="AGS63" s="10"/>
      <c r="AGT63" s="10"/>
      <c r="AGU63" s="10"/>
      <c r="AGV63" s="10"/>
      <c r="AGW63" s="10"/>
      <c r="AGX63" s="10"/>
      <c r="AGY63" s="10"/>
      <c r="AGZ63" s="10"/>
      <c r="AHA63" s="10"/>
      <c r="AHB63" s="10"/>
      <c r="AHC63" s="10"/>
      <c r="AHD63" s="10"/>
      <c r="AHE63" s="10"/>
      <c r="AHF63" s="10"/>
      <c r="AHG63" s="10"/>
      <c r="AHH63" s="10"/>
      <c r="AHI63" s="10"/>
      <c r="AHJ63" s="10"/>
      <c r="AHK63" s="10"/>
      <c r="AHL63" s="10"/>
      <c r="AHM63" s="10"/>
      <c r="AHN63" s="10"/>
      <c r="AHO63" s="10"/>
      <c r="AHP63" s="10"/>
      <c r="AHQ63" s="10"/>
      <c r="AHR63" s="10"/>
      <c r="AHS63" s="10"/>
      <c r="AHT63" s="10"/>
      <c r="AHU63" s="10"/>
      <c r="AHV63" s="10"/>
      <c r="AHW63" s="10"/>
      <c r="AHX63" s="10"/>
      <c r="AHY63" s="10"/>
      <c r="AHZ63" s="10"/>
      <c r="AIA63" s="10"/>
      <c r="AIB63" s="10"/>
      <c r="AIC63" s="10"/>
      <c r="AID63" s="10"/>
      <c r="AIE63" s="10"/>
      <c r="AIF63" s="10"/>
      <c r="AIG63" s="10"/>
      <c r="AIH63" s="10"/>
      <c r="AII63" s="10"/>
      <c r="AIJ63" s="10"/>
      <c r="AIK63" s="10"/>
      <c r="AIL63" s="10"/>
      <c r="AIM63" s="10"/>
      <c r="AIN63" s="10"/>
      <c r="AIO63" s="10"/>
      <c r="AIP63" s="10"/>
      <c r="AIQ63" s="10"/>
      <c r="AIR63" s="10"/>
      <c r="AIS63" s="10"/>
      <c r="AIT63" s="10"/>
      <c r="AIU63" s="10"/>
      <c r="AIV63" s="10"/>
      <c r="AIW63" s="10"/>
      <c r="AIX63" s="10"/>
      <c r="AIY63" s="10"/>
      <c r="AIZ63" s="10"/>
      <c r="AJA63" s="10"/>
      <c r="AJB63" s="10"/>
      <c r="AJC63" s="10"/>
      <c r="AJD63" s="10"/>
      <c r="AJE63" s="10"/>
      <c r="AJF63" s="10"/>
      <c r="AJG63" s="10"/>
      <c r="AJH63" s="10"/>
      <c r="AJI63" s="10"/>
      <c r="AJJ63" s="10"/>
      <c r="AJK63" s="10"/>
      <c r="AJL63" s="10"/>
      <c r="AJM63" s="10"/>
      <c r="AJN63" s="10"/>
      <c r="AJO63" s="10"/>
      <c r="AJP63" s="10"/>
      <c r="AJQ63" s="10"/>
      <c r="AJR63" s="10"/>
      <c r="AJS63" s="10"/>
      <c r="AJT63" s="10"/>
      <c r="AJU63" s="10"/>
      <c r="AJV63" s="10"/>
      <c r="AJW63" s="10"/>
      <c r="AJX63" s="10"/>
      <c r="AJY63" s="10"/>
      <c r="AJZ63" s="10"/>
      <c r="AKA63" s="10"/>
      <c r="AKB63" s="10"/>
      <c r="AKC63" s="10"/>
      <c r="AKD63" s="10"/>
      <c r="AKE63" s="10"/>
      <c r="AKF63" s="10"/>
      <c r="AKG63" s="10"/>
      <c r="AKH63" s="10"/>
      <c r="AKI63" s="10"/>
      <c r="AKJ63" s="10"/>
      <c r="AKK63" s="10"/>
      <c r="AKL63" s="10"/>
      <c r="AKM63" s="10"/>
      <c r="AKN63" s="10"/>
      <c r="AKO63" s="10"/>
      <c r="AKP63" s="10"/>
      <c r="AKQ63" s="10"/>
      <c r="AKR63" s="10"/>
      <c r="AKS63" s="10"/>
      <c r="AKT63" s="10"/>
      <c r="AKU63" s="10"/>
      <c r="AKV63" s="10"/>
      <c r="AKW63" s="10"/>
      <c r="AKX63" s="10"/>
      <c r="AKY63" s="10"/>
      <c r="AKZ63" s="10"/>
      <c r="ALA63" s="10"/>
      <c r="ALB63" s="10"/>
      <c r="ALC63" s="10"/>
      <c r="ALD63" s="10"/>
      <c r="ALE63" s="10"/>
      <c r="ALF63" s="10"/>
      <c r="ALG63" s="10"/>
      <c r="ALH63" s="10"/>
      <c r="ALI63" s="10"/>
      <c r="ALJ63" s="10"/>
      <c r="ALK63" s="10"/>
      <c r="ALL63" s="10"/>
      <c r="ALM63" s="10"/>
      <c r="ALN63" s="10"/>
      <c r="ALO63" s="10"/>
      <c r="ALP63" s="10"/>
      <c r="ALQ63" s="10"/>
      <c r="ALR63" s="10"/>
      <c r="ALS63" s="10"/>
      <c r="ALT63" s="10"/>
      <c r="ALU63" s="10"/>
      <c r="ALV63" s="10"/>
      <c r="ALW63" s="10"/>
      <c r="ALX63" s="10"/>
      <c r="ALY63" s="10"/>
      <c r="ALZ63" s="10"/>
      <c r="AMA63" s="10"/>
      <c r="AMB63" s="10"/>
      <c r="AMC63" s="10"/>
      <c r="AMD63" s="10"/>
      <c r="AME63" s="10"/>
      <c r="AMF63" s="10"/>
      <c r="AMG63" s="10"/>
      <c r="AMH63" s="10"/>
      <c r="AMI63" s="10"/>
      <c r="AMJ63" s="10"/>
      <c r="AMK63" s="10"/>
      <c r="AML63" s="10"/>
      <c r="AMM63" s="10"/>
      <c r="AMN63" s="10"/>
      <c r="AMO63" s="10"/>
      <c r="AMP63" s="10"/>
      <c r="AMQ63" s="10"/>
      <c r="AMR63" s="10"/>
      <c r="AMS63" s="10"/>
      <c r="AMT63" s="10"/>
      <c r="AMU63" s="10"/>
      <c r="AMV63" s="10"/>
      <c r="AMW63" s="10"/>
      <c r="AMX63" s="10"/>
      <c r="AMY63" s="10"/>
      <c r="AMZ63" s="10"/>
      <c r="ANA63" s="10"/>
      <c r="ANB63" s="10"/>
      <c r="ANC63" s="10"/>
      <c r="AND63" s="10"/>
      <c r="ANE63" s="10"/>
      <c r="ANF63" s="10"/>
      <c r="ANG63" s="10"/>
      <c r="ANH63" s="10"/>
      <c r="ANI63" s="10"/>
      <c r="ANJ63" s="10"/>
      <c r="ANK63" s="10"/>
      <c r="ANL63" s="10"/>
      <c r="ANM63" s="10"/>
      <c r="ANN63" s="10"/>
      <c r="ANO63" s="10"/>
      <c r="ANP63" s="10"/>
      <c r="ANQ63" s="10"/>
      <c r="ANR63" s="10"/>
      <c r="ANS63" s="10"/>
      <c r="ANT63" s="10"/>
      <c r="ANU63" s="10"/>
      <c r="ANV63" s="10"/>
      <c r="ANW63" s="10"/>
      <c r="ANX63" s="10"/>
      <c r="ANY63" s="10"/>
      <c r="ANZ63" s="10"/>
      <c r="AOA63" s="10"/>
      <c r="AOB63" s="10"/>
      <c r="AOC63" s="10"/>
      <c r="AOD63" s="10"/>
      <c r="AOE63" s="10"/>
      <c r="AOF63" s="10"/>
      <c r="AOG63" s="10"/>
      <c r="AOH63" s="10"/>
      <c r="AOI63" s="10"/>
      <c r="AOJ63" s="10"/>
      <c r="AOK63" s="10"/>
      <c r="AOL63" s="10"/>
      <c r="AOM63" s="10"/>
      <c r="AON63" s="10"/>
      <c r="AOO63" s="10"/>
      <c r="AOP63" s="10"/>
      <c r="AOQ63" s="10"/>
      <c r="AOR63" s="10"/>
      <c r="AOS63" s="10"/>
      <c r="AOT63" s="10"/>
      <c r="AOU63" s="10"/>
      <c r="AOV63" s="10"/>
      <c r="AOW63" s="10"/>
      <c r="AOX63" s="10"/>
      <c r="AOY63" s="10"/>
      <c r="AOZ63" s="10"/>
      <c r="APA63" s="10"/>
      <c r="APB63" s="10"/>
      <c r="APC63" s="10"/>
      <c r="APD63" s="10"/>
      <c r="APE63" s="10"/>
      <c r="APF63" s="10"/>
      <c r="APG63" s="10"/>
      <c r="APH63" s="10"/>
      <c r="API63" s="10"/>
      <c r="APJ63" s="10"/>
      <c r="APK63" s="10"/>
      <c r="APL63" s="10"/>
      <c r="APM63" s="10"/>
      <c r="APN63" s="10"/>
      <c r="APO63" s="10"/>
      <c r="APP63" s="10"/>
      <c r="APQ63" s="10"/>
      <c r="APR63" s="10"/>
      <c r="APS63" s="10"/>
      <c r="APT63" s="10"/>
      <c r="APU63" s="10"/>
      <c r="APV63" s="10"/>
      <c r="APW63" s="10"/>
      <c r="APX63" s="10"/>
      <c r="APY63" s="10"/>
      <c r="APZ63" s="10"/>
      <c r="AQA63" s="10"/>
      <c r="AQB63" s="10"/>
      <c r="AQC63" s="10"/>
      <c r="AQD63" s="10"/>
      <c r="AQE63" s="10"/>
      <c r="AQF63" s="10"/>
      <c r="AQG63" s="10"/>
      <c r="AQH63" s="10"/>
      <c r="AQI63" s="10"/>
      <c r="AQJ63" s="10"/>
      <c r="AQK63" s="10"/>
      <c r="AQL63" s="10"/>
      <c r="AQM63" s="10"/>
      <c r="AQN63" s="10"/>
      <c r="AQO63" s="10"/>
      <c r="AQP63" s="10"/>
      <c r="AQQ63" s="10"/>
      <c r="AQR63" s="10"/>
      <c r="AQS63" s="10"/>
      <c r="AQT63" s="10"/>
      <c r="AQU63" s="10"/>
      <c r="AQV63" s="10"/>
      <c r="AQW63" s="10"/>
      <c r="AQX63" s="10"/>
      <c r="AQY63" s="10"/>
      <c r="AQZ63" s="10"/>
      <c r="ARA63" s="10"/>
      <c r="ARB63" s="10"/>
      <c r="ARC63" s="10"/>
      <c r="ARD63" s="10"/>
      <c r="ARE63" s="10"/>
      <c r="ARF63" s="10"/>
      <c r="ARG63" s="10"/>
      <c r="ARH63" s="10"/>
      <c r="ARI63" s="10"/>
      <c r="ARJ63" s="10"/>
      <c r="ARK63" s="10"/>
      <c r="ARL63" s="10"/>
      <c r="ARM63" s="10"/>
      <c r="ARN63" s="10"/>
      <c r="ARO63" s="10"/>
      <c r="ARP63" s="10"/>
      <c r="ARQ63" s="10"/>
      <c r="ARR63" s="10"/>
      <c r="ARS63" s="10"/>
      <c r="ART63" s="10"/>
      <c r="ARU63" s="10"/>
      <c r="ARV63" s="10"/>
      <c r="ARW63" s="10"/>
      <c r="ARX63" s="10"/>
      <c r="ARY63" s="10"/>
      <c r="ARZ63" s="10"/>
      <c r="ASA63" s="10"/>
      <c r="ASB63" s="10"/>
      <c r="ASC63" s="10"/>
      <c r="ASD63" s="10"/>
      <c r="ASE63" s="10"/>
      <c r="ASF63" s="10"/>
      <c r="ASG63" s="10"/>
      <c r="ASH63" s="10"/>
      <c r="ASI63" s="10"/>
      <c r="ASJ63" s="10"/>
      <c r="ASK63" s="10"/>
      <c r="ASL63" s="10"/>
      <c r="ASM63" s="10"/>
      <c r="ASN63" s="10"/>
      <c r="ASO63" s="10"/>
      <c r="ASP63" s="10"/>
      <c r="ASQ63" s="10"/>
      <c r="ASR63" s="10"/>
      <c r="ASS63" s="10"/>
      <c r="AST63" s="10"/>
      <c r="ASU63" s="10"/>
      <c r="ASV63" s="10"/>
      <c r="ASW63" s="10"/>
      <c r="ASX63" s="10"/>
      <c r="ASY63" s="10"/>
      <c r="ASZ63" s="10"/>
      <c r="ATA63" s="10"/>
      <c r="ATB63" s="10"/>
      <c r="ATC63" s="10"/>
      <c r="ATD63" s="10"/>
      <c r="ATE63" s="10"/>
      <c r="ATF63" s="10"/>
      <c r="ATG63" s="10"/>
      <c r="ATH63" s="10"/>
      <c r="ATI63" s="10"/>
      <c r="ATJ63" s="10"/>
      <c r="ATK63" s="10"/>
      <c r="ATL63" s="10"/>
      <c r="ATM63" s="10"/>
      <c r="ATN63" s="10"/>
      <c r="ATO63" s="10"/>
      <c r="ATP63" s="10"/>
      <c r="ATQ63" s="10"/>
      <c r="ATR63" s="10"/>
      <c r="ATS63" s="10"/>
      <c r="ATT63" s="10"/>
      <c r="ATU63" s="10"/>
      <c r="ATV63" s="10"/>
      <c r="ATW63" s="10"/>
      <c r="ATX63" s="10"/>
      <c r="ATY63" s="10"/>
      <c r="ATZ63" s="10"/>
      <c r="AUA63" s="10"/>
      <c r="AUB63" s="10"/>
      <c r="AUC63" s="10"/>
      <c r="AUD63" s="10"/>
      <c r="AUE63" s="10"/>
      <c r="AUF63" s="10"/>
      <c r="AUG63" s="10"/>
      <c r="AUH63" s="10"/>
      <c r="AUI63" s="10"/>
      <c r="AUJ63" s="10"/>
      <c r="AUK63" s="10"/>
      <c r="AUL63" s="10"/>
      <c r="AUM63" s="10"/>
      <c r="AUN63" s="10"/>
      <c r="AUO63" s="10"/>
      <c r="AUP63" s="10"/>
      <c r="AUQ63" s="10"/>
      <c r="AUR63" s="10"/>
      <c r="AUS63" s="10"/>
      <c r="AUT63" s="10"/>
      <c r="AUU63" s="10"/>
      <c r="AUV63" s="10"/>
      <c r="AUW63" s="10"/>
      <c r="AUX63" s="10"/>
      <c r="AUY63" s="10"/>
      <c r="AUZ63" s="10"/>
      <c r="AVA63" s="10"/>
      <c r="AVB63" s="10"/>
      <c r="AVC63" s="10"/>
      <c r="AVD63" s="10"/>
      <c r="AVE63" s="10"/>
      <c r="AVF63" s="10"/>
      <c r="AVG63" s="10"/>
      <c r="AVH63" s="10"/>
      <c r="AVI63" s="10"/>
      <c r="AVJ63" s="10"/>
      <c r="AVK63" s="10"/>
      <c r="AVL63" s="10"/>
      <c r="AVM63" s="10"/>
      <c r="AVN63" s="10"/>
      <c r="AVO63" s="10"/>
      <c r="AVP63" s="10"/>
      <c r="AVQ63" s="10"/>
      <c r="AVR63" s="10"/>
      <c r="AVS63" s="10"/>
      <c r="AVT63" s="10"/>
      <c r="AVU63" s="10"/>
      <c r="AVV63" s="10"/>
      <c r="AVW63" s="10"/>
      <c r="AVX63" s="10"/>
      <c r="AVY63" s="10"/>
      <c r="AVZ63" s="10"/>
      <c r="AWA63" s="10"/>
      <c r="AWB63" s="10"/>
      <c r="AWC63" s="10"/>
      <c r="AWD63" s="10"/>
      <c r="AWE63" s="10"/>
      <c r="AWF63" s="10"/>
      <c r="AWG63" s="10"/>
      <c r="AWH63" s="10"/>
      <c r="AWI63" s="10"/>
      <c r="AWJ63" s="10"/>
      <c r="AWK63" s="10"/>
      <c r="AWL63" s="10"/>
      <c r="AWM63" s="10"/>
      <c r="AWN63" s="10"/>
      <c r="AWO63" s="10"/>
      <c r="AWP63" s="10"/>
      <c r="AWQ63" s="10"/>
      <c r="AWR63" s="10"/>
      <c r="AWS63" s="10"/>
      <c r="AWT63" s="10"/>
      <c r="AWU63" s="10"/>
      <c r="AWV63" s="10"/>
      <c r="AWW63" s="10"/>
      <c r="AWX63" s="10"/>
      <c r="AWY63" s="10"/>
      <c r="AWZ63" s="10"/>
      <c r="AXA63" s="10"/>
      <c r="AXB63" s="10"/>
      <c r="AXC63" s="10"/>
      <c r="AXD63" s="10"/>
      <c r="AXE63" s="10"/>
      <c r="AXF63" s="10"/>
      <c r="AXG63" s="10"/>
      <c r="AXH63" s="10"/>
      <c r="AXI63" s="10"/>
      <c r="AXJ63" s="10"/>
      <c r="AXK63" s="10"/>
      <c r="AXL63" s="10"/>
      <c r="AXM63" s="10"/>
      <c r="AXN63" s="10"/>
      <c r="AXO63" s="10"/>
      <c r="AXP63" s="10"/>
      <c r="AXQ63" s="10"/>
      <c r="AXR63" s="10"/>
      <c r="AXS63" s="10"/>
      <c r="AXT63" s="10"/>
      <c r="AXU63" s="10"/>
      <c r="AXV63" s="10"/>
      <c r="AXW63" s="10"/>
      <c r="AXX63" s="10"/>
      <c r="AXY63" s="10"/>
      <c r="AXZ63" s="10"/>
      <c r="AYA63" s="10"/>
      <c r="AYB63" s="10"/>
      <c r="AYC63" s="10"/>
      <c r="AYD63" s="10"/>
      <c r="AYE63" s="10"/>
      <c r="AYF63" s="10"/>
      <c r="AYG63" s="10"/>
      <c r="AYH63" s="10"/>
      <c r="AYI63" s="10"/>
      <c r="AYJ63" s="10"/>
      <c r="AYK63" s="10"/>
      <c r="AYL63" s="10"/>
      <c r="AYM63" s="10"/>
      <c r="AYN63" s="10"/>
      <c r="AYO63" s="10"/>
      <c r="AYP63" s="10"/>
      <c r="AYQ63" s="10"/>
      <c r="AYR63" s="10"/>
      <c r="AYS63" s="10"/>
      <c r="AYT63" s="10"/>
      <c r="AYU63" s="10"/>
      <c r="AYV63" s="10"/>
      <c r="AYW63" s="10"/>
      <c r="AYX63" s="10"/>
      <c r="AYY63" s="10"/>
      <c r="AYZ63" s="10"/>
      <c r="AZA63" s="10"/>
      <c r="AZB63" s="10"/>
      <c r="AZC63" s="10"/>
      <c r="AZD63" s="10"/>
      <c r="AZE63" s="10"/>
      <c r="AZF63" s="10"/>
      <c r="AZG63" s="10"/>
      <c r="AZH63" s="10"/>
      <c r="AZI63" s="10"/>
      <c r="AZJ63" s="10"/>
      <c r="AZK63" s="10"/>
      <c r="AZL63" s="10"/>
      <c r="AZM63" s="10"/>
      <c r="AZN63" s="10"/>
      <c r="AZO63" s="10"/>
      <c r="AZP63" s="10"/>
      <c r="AZQ63" s="10"/>
      <c r="AZR63" s="10"/>
      <c r="AZS63" s="10"/>
      <c r="AZT63" s="10"/>
      <c r="AZU63" s="10"/>
      <c r="AZV63" s="10"/>
      <c r="AZW63" s="10"/>
      <c r="AZX63" s="10"/>
      <c r="AZY63" s="10"/>
      <c r="AZZ63" s="10"/>
      <c r="BAA63" s="10"/>
      <c r="BAB63" s="10"/>
      <c r="BAC63" s="10"/>
      <c r="BAD63" s="10"/>
      <c r="BAE63" s="10"/>
      <c r="BAF63" s="10"/>
      <c r="BAG63" s="10"/>
      <c r="BAH63" s="10"/>
      <c r="BAI63" s="10"/>
      <c r="BAJ63" s="10"/>
      <c r="BAK63" s="10"/>
      <c r="BAL63" s="10"/>
      <c r="BAM63" s="10"/>
      <c r="BAN63" s="10"/>
      <c r="BAO63" s="10"/>
      <c r="BAP63" s="10"/>
      <c r="BAQ63" s="10"/>
      <c r="BAR63" s="10"/>
      <c r="BAS63" s="10"/>
      <c r="BAT63" s="10"/>
      <c r="BAU63" s="10"/>
      <c r="BAV63" s="10"/>
      <c r="BAW63" s="10"/>
      <c r="BAX63" s="10"/>
      <c r="BAY63" s="10"/>
      <c r="BAZ63" s="10"/>
      <c r="BBA63" s="10"/>
      <c r="BBB63" s="10"/>
      <c r="BBC63" s="10"/>
      <c r="BBD63" s="10"/>
      <c r="BBE63" s="10"/>
      <c r="BBF63" s="10"/>
      <c r="BBG63" s="10"/>
      <c r="BBH63" s="10"/>
      <c r="BBI63" s="10"/>
      <c r="BBJ63" s="10"/>
      <c r="BBK63" s="10"/>
      <c r="BBL63" s="10"/>
      <c r="BBM63" s="10"/>
      <c r="BBN63" s="10"/>
      <c r="BBO63" s="10"/>
      <c r="BBP63" s="10"/>
      <c r="BBQ63" s="10"/>
      <c r="BBR63" s="10"/>
      <c r="BBS63" s="10"/>
      <c r="BBT63" s="10"/>
      <c r="BBU63" s="10"/>
      <c r="BBV63" s="10"/>
      <c r="BBW63" s="10"/>
      <c r="BBX63" s="10"/>
      <c r="BBY63" s="10"/>
      <c r="BBZ63" s="10"/>
      <c r="BCA63" s="10"/>
      <c r="BCB63" s="10"/>
      <c r="BCC63" s="10"/>
      <c r="BCD63" s="10"/>
      <c r="BCE63" s="10"/>
      <c r="BCF63" s="10"/>
      <c r="BCG63" s="10"/>
      <c r="BCH63" s="10"/>
      <c r="BCI63" s="10"/>
      <c r="BCJ63" s="10"/>
      <c r="BCK63" s="10"/>
      <c r="BCL63" s="10"/>
      <c r="BCM63" s="10"/>
      <c r="BCN63" s="10"/>
      <c r="BCO63" s="10"/>
      <c r="BCP63" s="10"/>
      <c r="BCQ63" s="10"/>
      <c r="BCR63" s="10"/>
      <c r="BCS63" s="10"/>
      <c r="BCT63" s="10"/>
      <c r="BCU63" s="10"/>
      <c r="BCV63" s="10"/>
      <c r="BCW63" s="10"/>
      <c r="BCX63" s="10"/>
      <c r="BCY63" s="10"/>
      <c r="BCZ63" s="10"/>
      <c r="BDA63" s="10"/>
      <c r="BDB63" s="10"/>
      <c r="BDC63" s="10"/>
      <c r="BDD63" s="10"/>
      <c r="BDE63" s="10"/>
      <c r="BDF63" s="10"/>
      <c r="BDG63" s="10"/>
      <c r="BDH63" s="10"/>
      <c r="BDI63" s="10"/>
      <c r="BDJ63" s="10"/>
      <c r="BDK63" s="10"/>
      <c r="BDL63" s="10"/>
      <c r="BDM63" s="10"/>
      <c r="BDN63" s="10"/>
      <c r="BDO63" s="10"/>
      <c r="BDP63" s="10"/>
      <c r="BDQ63" s="10"/>
      <c r="BDR63" s="10"/>
      <c r="BDS63" s="10"/>
      <c r="BDT63" s="10"/>
      <c r="BDU63" s="10"/>
      <c r="BDV63" s="10"/>
      <c r="BDW63" s="10"/>
      <c r="BDX63" s="10"/>
      <c r="BDY63" s="10"/>
      <c r="BDZ63" s="10"/>
      <c r="BEA63" s="10"/>
      <c r="BEB63" s="10"/>
      <c r="BEC63" s="10"/>
      <c r="BED63" s="10"/>
      <c r="BEE63" s="10"/>
      <c r="BEF63" s="10"/>
      <c r="BEG63" s="10"/>
      <c r="BEH63" s="10"/>
      <c r="BEI63" s="10"/>
      <c r="BEJ63" s="10"/>
      <c r="BEK63" s="10"/>
      <c r="BEL63" s="10"/>
      <c r="BEM63" s="10"/>
      <c r="BEN63" s="10"/>
      <c r="BEO63" s="10"/>
      <c r="BEP63" s="10"/>
      <c r="BEQ63" s="10"/>
      <c r="BER63" s="10"/>
      <c r="BES63" s="10"/>
      <c r="BET63" s="10"/>
      <c r="BEU63" s="10"/>
      <c r="BEV63" s="10"/>
      <c r="BEW63" s="10"/>
      <c r="BEX63" s="10"/>
      <c r="BEY63" s="10"/>
      <c r="BEZ63" s="10"/>
      <c r="BFA63" s="10"/>
      <c r="BFB63" s="10"/>
      <c r="BFC63" s="10"/>
      <c r="BFD63" s="10"/>
      <c r="BFE63" s="10"/>
      <c r="BFF63" s="10"/>
      <c r="BFG63" s="10"/>
      <c r="BFH63" s="10"/>
      <c r="BFI63" s="10"/>
      <c r="BFJ63" s="10"/>
      <c r="BFK63" s="10"/>
      <c r="BFL63" s="10"/>
      <c r="BFM63" s="10"/>
      <c r="BFN63" s="10"/>
      <c r="BFO63" s="10"/>
      <c r="BFP63" s="10"/>
      <c r="BFQ63" s="10"/>
      <c r="BFR63" s="10"/>
      <c r="BFS63" s="10"/>
      <c r="BFT63" s="10"/>
      <c r="BFU63" s="10"/>
      <c r="BFV63" s="10"/>
      <c r="BFW63" s="10"/>
      <c r="BFX63" s="10"/>
      <c r="BFY63" s="10"/>
      <c r="BFZ63" s="10"/>
      <c r="BGA63" s="10"/>
      <c r="BGB63" s="10"/>
      <c r="BGC63" s="10"/>
      <c r="BGD63" s="10"/>
      <c r="BGE63" s="10"/>
      <c r="BGF63" s="10"/>
      <c r="BGG63" s="10"/>
      <c r="BGH63" s="10"/>
      <c r="BGI63" s="10"/>
      <c r="BGJ63" s="10"/>
      <c r="BGK63" s="10"/>
      <c r="BGL63" s="10"/>
      <c r="BGM63" s="10"/>
      <c r="BGN63" s="10"/>
      <c r="BGO63" s="10"/>
      <c r="BGP63" s="10"/>
      <c r="BGQ63" s="10"/>
      <c r="BGR63" s="10"/>
      <c r="BGS63" s="10"/>
      <c r="BGT63" s="10"/>
      <c r="BGU63" s="10"/>
      <c r="BGV63" s="10"/>
      <c r="BGW63" s="10"/>
      <c r="BGX63" s="10"/>
      <c r="BGY63" s="10"/>
      <c r="BGZ63" s="10"/>
      <c r="BHA63" s="10"/>
      <c r="BHB63" s="10"/>
      <c r="BHC63" s="10"/>
      <c r="BHD63" s="10"/>
      <c r="BHE63" s="10"/>
      <c r="BHF63" s="10"/>
      <c r="BHG63" s="10"/>
      <c r="BHH63" s="10"/>
      <c r="BHI63" s="10"/>
      <c r="BHJ63" s="10"/>
      <c r="BHK63" s="10"/>
      <c r="BHL63" s="10"/>
      <c r="BHM63" s="10"/>
      <c r="BHN63" s="10"/>
      <c r="BHO63" s="10"/>
      <c r="BHP63" s="10"/>
      <c r="BHQ63" s="10"/>
      <c r="BHR63" s="10"/>
      <c r="BHS63" s="10"/>
      <c r="BHT63" s="10"/>
      <c r="BHU63" s="10"/>
      <c r="BHV63" s="10"/>
      <c r="BHW63" s="10"/>
      <c r="BHX63" s="10"/>
      <c r="BHY63" s="10"/>
      <c r="BHZ63" s="10"/>
      <c r="BIA63" s="10"/>
      <c r="BIB63" s="10"/>
      <c r="BIC63" s="10"/>
      <c r="BID63" s="10"/>
      <c r="BIE63" s="10"/>
      <c r="BIF63" s="10"/>
      <c r="BIG63" s="10"/>
      <c r="BIH63" s="10"/>
      <c r="BII63" s="10"/>
      <c r="BIJ63" s="10"/>
      <c r="BIK63" s="10"/>
      <c r="BIL63" s="10"/>
      <c r="BIM63" s="10"/>
      <c r="BIN63" s="10"/>
      <c r="BIO63" s="10"/>
      <c r="BIP63" s="10"/>
      <c r="BIQ63" s="10"/>
      <c r="BIR63" s="10"/>
      <c r="BIS63" s="10"/>
      <c r="BIT63" s="10"/>
      <c r="BIU63" s="10"/>
      <c r="BIV63" s="10"/>
      <c r="BIW63" s="10"/>
      <c r="BIX63" s="10"/>
      <c r="BIY63" s="10"/>
      <c r="BIZ63" s="10"/>
      <c r="BJA63" s="10"/>
      <c r="BJB63" s="10"/>
      <c r="BJC63" s="10"/>
      <c r="BJD63" s="10"/>
      <c r="BJE63" s="10"/>
      <c r="BJF63" s="10"/>
      <c r="BJG63" s="10"/>
      <c r="BJH63" s="10"/>
      <c r="BJI63" s="10"/>
      <c r="BJJ63" s="10"/>
      <c r="BJK63" s="10"/>
      <c r="BJL63" s="10"/>
      <c r="BJM63" s="10"/>
      <c r="BJN63" s="10"/>
      <c r="BJO63" s="10"/>
      <c r="BJP63" s="10"/>
      <c r="BJQ63" s="10"/>
      <c r="BJR63" s="10"/>
      <c r="BJS63" s="10"/>
      <c r="BJT63" s="10"/>
      <c r="BJU63" s="10"/>
      <c r="BJV63" s="10"/>
      <c r="BJW63" s="10"/>
      <c r="BJX63" s="10"/>
      <c r="BJY63" s="10"/>
      <c r="BJZ63" s="10"/>
      <c r="BKA63" s="10"/>
      <c r="BKB63" s="10"/>
      <c r="BKC63" s="10"/>
      <c r="BKD63" s="10"/>
      <c r="BKE63" s="10"/>
      <c r="BKF63" s="10"/>
      <c r="BKG63" s="10"/>
      <c r="BKH63" s="10"/>
      <c r="BKI63" s="10"/>
      <c r="BKJ63" s="10"/>
      <c r="BKK63" s="10"/>
      <c r="BKL63" s="10"/>
      <c r="BKM63" s="10"/>
      <c r="BKN63" s="10"/>
      <c r="BKO63" s="10"/>
      <c r="BKP63" s="10"/>
      <c r="BKQ63" s="10"/>
      <c r="BKR63" s="10"/>
      <c r="BKS63" s="10"/>
      <c r="BKT63" s="10"/>
      <c r="BKU63" s="10"/>
      <c r="BKV63" s="10"/>
      <c r="BKW63" s="10"/>
      <c r="BKX63" s="10"/>
      <c r="BKY63" s="10"/>
      <c r="BKZ63" s="10"/>
      <c r="BLA63" s="10"/>
      <c r="BLB63" s="10"/>
      <c r="BLC63" s="10"/>
      <c r="BLD63" s="10"/>
      <c r="BLE63" s="10"/>
      <c r="BLF63" s="10"/>
      <c r="BLG63" s="10"/>
      <c r="BLH63" s="10"/>
      <c r="BLI63" s="10"/>
      <c r="BLJ63" s="10"/>
      <c r="BLK63" s="10"/>
      <c r="BLL63" s="10"/>
      <c r="BLM63" s="10"/>
      <c r="BLN63" s="10"/>
      <c r="BLO63" s="10"/>
      <c r="BLP63" s="10"/>
      <c r="BLQ63" s="10"/>
      <c r="BLR63" s="10"/>
      <c r="BLS63" s="10"/>
      <c r="BLT63" s="10"/>
      <c r="BLU63" s="10"/>
      <c r="BLV63" s="10"/>
      <c r="BLW63" s="10"/>
      <c r="BLX63" s="10"/>
      <c r="BLY63" s="10"/>
      <c r="BLZ63" s="10"/>
      <c r="BMA63" s="10"/>
      <c r="BMB63" s="10"/>
      <c r="BMC63" s="10"/>
      <c r="BMD63" s="10"/>
      <c r="BME63" s="10"/>
      <c r="BMF63" s="10"/>
      <c r="BMG63" s="10"/>
      <c r="BMH63" s="10"/>
      <c r="BMI63" s="10"/>
      <c r="BMJ63" s="10"/>
      <c r="BMK63" s="10"/>
      <c r="BML63" s="10"/>
      <c r="BMM63" s="10"/>
      <c r="BMN63" s="10"/>
      <c r="BMO63" s="10"/>
      <c r="BMP63" s="10"/>
      <c r="BMQ63" s="10"/>
      <c r="BMR63" s="10"/>
      <c r="BMS63" s="10"/>
      <c r="BMT63" s="10"/>
      <c r="BMU63" s="10"/>
      <c r="BMV63" s="10"/>
      <c r="BMW63" s="10"/>
      <c r="BMX63" s="10"/>
      <c r="BMY63" s="10"/>
      <c r="BMZ63" s="10"/>
      <c r="BNA63" s="10"/>
      <c r="BNB63" s="10"/>
      <c r="BNC63" s="10"/>
      <c r="BND63" s="10"/>
      <c r="BNE63" s="10"/>
      <c r="BNF63" s="10"/>
      <c r="BNG63" s="10"/>
      <c r="BNH63" s="10"/>
      <c r="BNI63" s="10"/>
      <c r="BNJ63" s="10"/>
      <c r="BNK63" s="10"/>
      <c r="BNL63" s="10"/>
      <c r="BNM63" s="10"/>
      <c r="BNN63" s="10"/>
      <c r="BNO63" s="10"/>
      <c r="BNP63" s="10"/>
      <c r="BNQ63" s="10"/>
      <c r="BNR63" s="10"/>
      <c r="BNS63" s="10"/>
      <c r="BNT63" s="10"/>
      <c r="BNU63" s="10"/>
      <c r="BNV63" s="10"/>
      <c r="BNW63" s="10"/>
      <c r="BNX63" s="10"/>
      <c r="BNY63" s="10"/>
      <c r="BNZ63" s="10"/>
      <c r="BOA63" s="10"/>
      <c r="BOB63" s="10"/>
      <c r="BOC63" s="10"/>
      <c r="BOD63" s="10"/>
      <c r="BOE63" s="10"/>
      <c r="BOF63" s="10"/>
      <c r="BOG63" s="10"/>
      <c r="BOH63" s="10"/>
      <c r="BOI63" s="10"/>
      <c r="BOJ63" s="10"/>
      <c r="BOK63" s="10"/>
      <c r="BOL63" s="10"/>
      <c r="BOM63" s="10"/>
      <c r="BON63" s="10"/>
      <c r="BOO63" s="10"/>
      <c r="BOP63" s="10"/>
      <c r="BOQ63" s="10"/>
      <c r="BOR63" s="10"/>
      <c r="BOS63" s="10"/>
      <c r="BOT63" s="10"/>
      <c r="BOU63" s="10"/>
      <c r="BOV63" s="10"/>
      <c r="BOW63" s="10"/>
      <c r="BOX63" s="10"/>
      <c r="BOY63" s="10"/>
      <c r="BOZ63" s="10"/>
      <c r="BPA63" s="10"/>
      <c r="BPB63" s="10"/>
      <c r="BPC63" s="10"/>
      <c r="BPD63" s="10"/>
      <c r="BPE63" s="10"/>
      <c r="BPF63" s="10"/>
      <c r="BPG63" s="10"/>
      <c r="BPH63" s="10"/>
      <c r="BPI63" s="10"/>
      <c r="BPJ63" s="10"/>
      <c r="BPK63" s="10"/>
      <c r="BPL63" s="10"/>
      <c r="BPM63" s="10"/>
      <c r="BPN63" s="10"/>
      <c r="BPO63" s="10"/>
      <c r="BPP63" s="10"/>
      <c r="BPQ63" s="10"/>
      <c r="BPR63" s="10"/>
      <c r="BPS63" s="10"/>
      <c r="BPT63" s="10"/>
      <c r="BPU63" s="10"/>
      <c r="BPV63" s="10"/>
      <c r="BPW63" s="10"/>
      <c r="BPX63" s="10"/>
      <c r="BPY63" s="10"/>
      <c r="BPZ63" s="10"/>
      <c r="BQA63" s="10"/>
      <c r="BQB63" s="10"/>
      <c r="BQC63" s="10"/>
      <c r="BQD63" s="10"/>
      <c r="BQE63" s="10"/>
      <c r="BQF63" s="10"/>
      <c r="BQG63" s="10"/>
      <c r="BQH63" s="10"/>
      <c r="BQI63" s="10"/>
      <c r="BQJ63" s="10"/>
      <c r="BQK63" s="10"/>
      <c r="BQL63" s="10"/>
      <c r="BQM63" s="10"/>
      <c r="BQN63" s="10"/>
      <c r="BQO63" s="10"/>
      <c r="BQP63" s="10"/>
      <c r="BQQ63" s="10"/>
      <c r="BQR63" s="10"/>
      <c r="BQS63" s="10"/>
      <c r="BQT63" s="10"/>
      <c r="BQU63" s="10"/>
      <c r="BQV63" s="10"/>
      <c r="BQW63" s="10"/>
      <c r="BQX63" s="10"/>
      <c r="BQY63" s="10"/>
      <c r="BQZ63" s="10"/>
      <c r="BRA63" s="10"/>
      <c r="BRB63" s="10"/>
      <c r="BRC63" s="10"/>
      <c r="BRD63" s="10"/>
      <c r="BRE63" s="10"/>
      <c r="BRF63" s="10"/>
      <c r="BRG63" s="10"/>
      <c r="BRH63" s="10"/>
      <c r="BRI63" s="10"/>
      <c r="BRJ63" s="10"/>
      <c r="BRK63" s="10"/>
      <c r="BRL63" s="10"/>
      <c r="BRM63" s="10"/>
      <c r="BRN63" s="10"/>
      <c r="BRO63" s="10"/>
      <c r="BRP63" s="10"/>
      <c r="BRQ63" s="10"/>
      <c r="BRR63" s="10"/>
      <c r="BRS63" s="10"/>
      <c r="BRT63" s="10"/>
      <c r="BRU63" s="10"/>
      <c r="BRV63" s="10"/>
      <c r="BRW63" s="10"/>
      <c r="BRX63" s="10"/>
      <c r="BRY63" s="10"/>
      <c r="BRZ63" s="10"/>
      <c r="BSA63" s="10"/>
      <c r="BSB63" s="10"/>
      <c r="BSC63" s="10"/>
      <c r="BSD63" s="10"/>
      <c r="BSE63" s="10"/>
      <c r="BSF63" s="10"/>
      <c r="BSG63" s="10"/>
      <c r="BSH63" s="10"/>
      <c r="BSI63" s="10"/>
      <c r="BSJ63" s="10"/>
      <c r="BSK63" s="10"/>
      <c r="BSL63" s="10"/>
      <c r="BSM63" s="10"/>
      <c r="BSN63" s="10"/>
      <c r="BSO63" s="10"/>
      <c r="BSP63" s="10"/>
      <c r="BSQ63" s="10"/>
      <c r="BSR63" s="10"/>
      <c r="BSS63" s="10"/>
      <c r="BST63" s="10"/>
      <c r="BSU63" s="10"/>
      <c r="BSV63" s="10"/>
      <c r="BSW63" s="10"/>
      <c r="BSX63" s="10"/>
      <c r="BSY63" s="10"/>
      <c r="BSZ63" s="10"/>
      <c r="BTA63" s="10"/>
      <c r="BTB63" s="10"/>
      <c r="BTC63" s="10"/>
      <c r="BTD63" s="10"/>
      <c r="BTE63" s="10"/>
      <c r="BTF63" s="10"/>
      <c r="BTG63" s="10"/>
      <c r="BTH63" s="10"/>
      <c r="BTI63" s="10"/>
      <c r="BTJ63" s="10"/>
      <c r="BTK63" s="10"/>
      <c r="BTL63" s="10"/>
      <c r="BTM63" s="10"/>
      <c r="BTN63" s="10"/>
      <c r="BTO63" s="10"/>
      <c r="BTP63" s="10"/>
      <c r="BTQ63" s="10"/>
      <c r="BTR63" s="10"/>
      <c r="BTS63" s="10"/>
      <c r="BTT63" s="10"/>
      <c r="BTU63" s="10"/>
      <c r="BTV63" s="10"/>
      <c r="BTW63" s="10"/>
      <c r="BTX63" s="10"/>
      <c r="BTY63" s="10"/>
      <c r="BTZ63" s="10"/>
      <c r="BUA63" s="10"/>
      <c r="BUB63" s="10"/>
      <c r="BUC63" s="10"/>
      <c r="BUD63" s="10"/>
      <c r="BUE63" s="10"/>
      <c r="BUF63" s="10"/>
      <c r="BUG63" s="10"/>
      <c r="BUH63" s="10"/>
      <c r="BUI63" s="10"/>
      <c r="BUJ63" s="10"/>
      <c r="BUK63" s="10"/>
      <c r="BUL63" s="10"/>
      <c r="BUM63" s="10"/>
      <c r="BUN63" s="10"/>
      <c r="BUO63" s="10"/>
      <c r="BUP63" s="10"/>
      <c r="BUQ63" s="10"/>
      <c r="BUR63" s="10"/>
      <c r="BUS63" s="10"/>
      <c r="BUT63" s="10"/>
      <c r="BUU63" s="10"/>
      <c r="BUV63" s="10"/>
      <c r="BUW63" s="10"/>
      <c r="BUX63" s="10"/>
      <c r="BUY63" s="10"/>
      <c r="BUZ63" s="10"/>
      <c r="BVA63" s="10"/>
      <c r="BVB63" s="10"/>
      <c r="BVC63" s="10"/>
      <c r="BVD63" s="10"/>
      <c r="BVE63" s="10"/>
      <c r="BVF63" s="10"/>
      <c r="BVG63" s="10"/>
      <c r="BVH63" s="10"/>
      <c r="BVI63" s="10"/>
      <c r="BVJ63" s="10"/>
      <c r="BVK63" s="10"/>
      <c r="BVL63" s="10"/>
      <c r="BVM63" s="10"/>
      <c r="BVN63" s="10"/>
      <c r="BVO63" s="10"/>
      <c r="BVP63" s="10"/>
      <c r="BVQ63" s="10"/>
      <c r="BVR63" s="10"/>
      <c r="BVS63" s="10"/>
      <c r="BVT63" s="10"/>
      <c r="BVU63" s="10"/>
      <c r="BVV63" s="10"/>
      <c r="BVW63" s="10"/>
      <c r="BVX63" s="10"/>
      <c r="BVY63" s="10"/>
      <c r="BVZ63" s="10"/>
      <c r="BWA63" s="10"/>
      <c r="BWB63" s="10"/>
      <c r="BWC63" s="10"/>
      <c r="BWD63" s="10"/>
      <c r="BWE63" s="10"/>
      <c r="BWF63" s="10"/>
      <c r="BWG63" s="10"/>
      <c r="BWH63" s="10"/>
      <c r="BWI63" s="10"/>
      <c r="BWJ63" s="10"/>
      <c r="BWK63" s="10"/>
      <c r="BWL63" s="10"/>
      <c r="BWM63" s="10"/>
      <c r="BWN63" s="10"/>
      <c r="BWO63" s="10"/>
      <c r="BWP63" s="10"/>
      <c r="BWQ63" s="10"/>
      <c r="BWR63" s="10"/>
      <c r="BWS63" s="10"/>
      <c r="BWT63" s="10"/>
      <c r="BWU63" s="10"/>
      <c r="BWV63" s="10"/>
      <c r="BWW63" s="10"/>
      <c r="BWX63" s="10"/>
      <c r="BWY63" s="10"/>
      <c r="BWZ63" s="10"/>
      <c r="BXA63" s="10"/>
      <c r="BXB63" s="10"/>
      <c r="BXC63" s="10"/>
      <c r="BXD63" s="10"/>
      <c r="BXE63" s="10"/>
      <c r="BXF63" s="10"/>
      <c r="BXG63" s="10"/>
      <c r="BXH63" s="10"/>
      <c r="BXI63" s="10"/>
      <c r="BXJ63" s="10"/>
      <c r="BXK63" s="10"/>
      <c r="BXL63" s="10"/>
      <c r="BXM63" s="10"/>
      <c r="BXN63" s="10"/>
      <c r="BXO63" s="10"/>
      <c r="BXP63" s="10"/>
      <c r="BXQ63" s="10"/>
      <c r="BXR63" s="10"/>
      <c r="BXS63" s="10"/>
      <c r="BXT63" s="10"/>
      <c r="BXU63" s="10"/>
      <c r="BXV63" s="10"/>
      <c r="BXW63" s="10"/>
      <c r="BXX63" s="10"/>
      <c r="BXY63" s="10"/>
      <c r="BXZ63" s="10"/>
      <c r="BYA63" s="10"/>
      <c r="BYB63" s="10"/>
      <c r="BYC63" s="10"/>
      <c r="BYD63" s="10"/>
      <c r="BYE63" s="10"/>
      <c r="BYF63" s="10"/>
      <c r="BYG63" s="10"/>
      <c r="BYH63" s="10"/>
      <c r="BYI63" s="10"/>
      <c r="BYJ63" s="10"/>
      <c r="BYK63" s="10"/>
      <c r="BYL63" s="10"/>
      <c r="BYM63" s="10"/>
      <c r="BYN63" s="10"/>
      <c r="BYO63" s="10"/>
      <c r="BYP63" s="10"/>
      <c r="BYQ63" s="10"/>
      <c r="BYR63" s="10"/>
      <c r="BYS63" s="10"/>
      <c r="BYT63" s="10"/>
      <c r="BYU63" s="10"/>
      <c r="BYV63" s="10"/>
      <c r="BYW63" s="10"/>
      <c r="BYX63" s="10"/>
      <c r="BYY63" s="10"/>
      <c r="BYZ63" s="10"/>
      <c r="BZA63" s="10"/>
      <c r="BZB63" s="10"/>
      <c r="BZC63" s="10"/>
      <c r="BZD63" s="10"/>
      <c r="BZE63" s="10"/>
      <c r="BZF63" s="10"/>
      <c r="BZG63" s="10"/>
      <c r="BZH63" s="10"/>
      <c r="BZI63" s="10"/>
      <c r="BZJ63" s="10"/>
      <c r="BZK63" s="10"/>
      <c r="BZL63" s="10"/>
      <c r="BZM63" s="10"/>
      <c r="BZN63" s="10"/>
      <c r="BZO63" s="10"/>
      <c r="BZP63" s="10"/>
      <c r="BZQ63" s="10"/>
      <c r="BZR63" s="10"/>
      <c r="BZS63" s="10"/>
      <c r="BZT63" s="10"/>
      <c r="BZU63" s="10"/>
      <c r="BZV63" s="10"/>
      <c r="BZW63" s="10"/>
      <c r="BZX63" s="10"/>
      <c r="BZY63" s="10"/>
      <c r="BZZ63" s="10"/>
      <c r="CAA63" s="10"/>
      <c r="CAB63" s="10"/>
      <c r="CAC63" s="10"/>
      <c r="CAD63" s="10"/>
      <c r="CAE63" s="10"/>
      <c r="CAF63" s="10"/>
      <c r="CAG63" s="10"/>
      <c r="CAH63" s="10"/>
      <c r="CAI63" s="10"/>
      <c r="CAJ63" s="10"/>
      <c r="CAK63" s="10"/>
      <c r="CAL63" s="10"/>
      <c r="CAM63" s="10"/>
      <c r="CAN63" s="10"/>
      <c r="CAO63" s="10"/>
      <c r="CAP63" s="10"/>
      <c r="CAQ63" s="10"/>
      <c r="CAR63" s="10"/>
      <c r="CAS63" s="10"/>
      <c r="CAT63" s="10"/>
      <c r="CAU63" s="10"/>
      <c r="CAV63" s="10"/>
      <c r="CAW63" s="10"/>
      <c r="CAX63" s="10"/>
      <c r="CAY63" s="10"/>
      <c r="CAZ63" s="10"/>
      <c r="CBA63" s="10"/>
      <c r="CBB63" s="10"/>
      <c r="CBC63" s="10"/>
      <c r="CBD63" s="10"/>
      <c r="CBE63" s="10"/>
      <c r="CBF63" s="10"/>
      <c r="CBG63" s="10"/>
      <c r="CBH63" s="10"/>
      <c r="CBI63" s="10"/>
      <c r="CBJ63" s="10"/>
      <c r="CBK63" s="10"/>
      <c r="CBL63" s="10"/>
      <c r="CBM63" s="10"/>
      <c r="CBN63" s="10"/>
      <c r="CBO63" s="10"/>
      <c r="CBP63" s="10"/>
      <c r="CBQ63" s="10"/>
      <c r="CBR63" s="10"/>
      <c r="CBS63" s="10"/>
      <c r="CBT63" s="10"/>
      <c r="CBU63" s="10"/>
      <c r="CBV63" s="10"/>
      <c r="CBW63" s="10"/>
      <c r="CBX63" s="10"/>
      <c r="CBY63" s="10"/>
      <c r="CBZ63" s="10"/>
      <c r="CCA63" s="10"/>
      <c r="CCB63" s="10"/>
      <c r="CCC63" s="10"/>
      <c r="CCD63" s="10"/>
      <c r="CCE63" s="10"/>
      <c r="CCF63" s="10"/>
      <c r="CCG63" s="10"/>
      <c r="CCH63" s="10"/>
      <c r="CCI63" s="10"/>
      <c r="CCJ63" s="10"/>
      <c r="CCK63" s="10"/>
      <c r="CCL63" s="10"/>
      <c r="CCM63" s="10"/>
      <c r="CCN63" s="10"/>
      <c r="CCO63" s="10"/>
      <c r="CCP63" s="10"/>
      <c r="CCQ63" s="10"/>
      <c r="CCR63" s="10"/>
      <c r="CCS63" s="10"/>
      <c r="CCT63" s="10"/>
      <c r="CCU63" s="10"/>
      <c r="CCV63" s="10"/>
      <c r="CCW63" s="10"/>
      <c r="CCX63" s="10"/>
      <c r="CCY63" s="10"/>
      <c r="CCZ63" s="10"/>
      <c r="CDA63" s="10"/>
      <c r="CDB63" s="10"/>
      <c r="CDC63" s="10"/>
      <c r="CDD63" s="10"/>
      <c r="CDE63" s="10"/>
      <c r="CDF63" s="10"/>
      <c r="CDG63" s="10"/>
      <c r="CDH63" s="10"/>
      <c r="CDI63" s="10"/>
      <c r="CDJ63" s="10"/>
      <c r="CDK63" s="10"/>
      <c r="CDL63" s="10"/>
      <c r="CDM63" s="10"/>
      <c r="CDN63" s="10"/>
      <c r="CDO63" s="10"/>
      <c r="CDP63" s="10"/>
      <c r="CDQ63" s="10"/>
      <c r="CDR63" s="10"/>
      <c r="CDS63" s="10"/>
      <c r="CDT63" s="10"/>
      <c r="CDU63" s="10"/>
      <c r="CDV63" s="10"/>
      <c r="CDW63" s="10"/>
      <c r="CDX63" s="10"/>
      <c r="CDY63" s="10"/>
      <c r="CDZ63" s="10"/>
      <c r="CEA63" s="10"/>
      <c r="CEB63" s="10"/>
      <c r="CEC63" s="10"/>
      <c r="CED63" s="10"/>
      <c r="CEE63" s="10"/>
      <c r="CEF63" s="10"/>
      <c r="CEG63" s="10"/>
      <c r="CEH63" s="10"/>
      <c r="CEI63" s="10"/>
      <c r="CEJ63" s="10"/>
      <c r="CEK63" s="10"/>
      <c r="CEL63" s="10"/>
      <c r="CEM63" s="10"/>
      <c r="CEN63" s="10"/>
      <c r="CEO63" s="10"/>
      <c r="CEP63" s="10"/>
      <c r="CEQ63" s="10"/>
      <c r="CER63" s="10"/>
      <c r="CES63" s="10"/>
      <c r="CET63" s="10"/>
      <c r="CEU63" s="10"/>
      <c r="CEV63" s="10"/>
      <c r="CEW63" s="10"/>
      <c r="CEX63" s="10"/>
      <c r="CEY63" s="10"/>
      <c r="CEZ63" s="10"/>
      <c r="CFA63" s="10"/>
      <c r="CFB63" s="10"/>
      <c r="CFC63" s="10"/>
      <c r="CFD63" s="10"/>
      <c r="CFE63" s="10"/>
      <c r="CFF63" s="10"/>
      <c r="CFG63" s="10"/>
      <c r="CFH63" s="10"/>
      <c r="CFI63" s="10"/>
      <c r="CFJ63" s="10"/>
      <c r="CFK63" s="10"/>
      <c r="CFL63" s="10"/>
      <c r="CFM63" s="10"/>
      <c r="CFN63" s="10"/>
      <c r="CFO63" s="10"/>
      <c r="CFP63" s="10"/>
      <c r="CFQ63" s="10"/>
      <c r="CFR63" s="10"/>
      <c r="CFS63" s="10"/>
      <c r="CFT63" s="10"/>
      <c r="CFU63" s="10"/>
      <c r="CFV63" s="10"/>
      <c r="CFW63" s="10"/>
      <c r="CFX63" s="10"/>
      <c r="CFY63" s="10"/>
      <c r="CFZ63" s="10"/>
      <c r="CGA63" s="10"/>
      <c r="CGB63" s="10"/>
      <c r="CGC63" s="10"/>
      <c r="CGD63" s="10"/>
      <c r="CGE63" s="10"/>
      <c r="CGF63" s="10"/>
      <c r="CGG63" s="10"/>
      <c r="CGH63" s="10"/>
      <c r="CGI63" s="10"/>
      <c r="CGJ63" s="10"/>
      <c r="CGK63" s="10"/>
      <c r="CGL63" s="10"/>
      <c r="CGM63" s="10"/>
      <c r="CGN63" s="10"/>
      <c r="CGO63" s="10"/>
      <c r="CGP63" s="10"/>
      <c r="CGQ63" s="10"/>
      <c r="CGR63" s="10"/>
      <c r="CGS63" s="10"/>
      <c r="CGT63" s="10"/>
      <c r="CGU63" s="10"/>
      <c r="CGV63" s="10"/>
      <c r="CGW63" s="10"/>
      <c r="CGX63" s="10"/>
      <c r="CGY63" s="10"/>
      <c r="CGZ63" s="10"/>
      <c r="CHA63" s="10"/>
      <c r="CHB63" s="10"/>
      <c r="CHC63" s="10"/>
      <c r="CHD63" s="10"/>
      <c r="CHE63" s="10"/>
      <c r="CHF63" s="10"/>
      <c r="CHG63" s="10"/>
      <c r="CHH63" s="10"/>
      <c r="CHI63" s="10"/>
      <c r="CHJ63" s="10"/>
      <c r="CHK63" s="10"/>
      <c r="CHL63" s="10"/>
      <c r="CHM63" s="10"/>
      <c r="CHN63" s="10"/>
      <c r="CHO63" s="10"/>
      <c r="CHP63" s="10"/>
      <c r="CHQ63" s="10"/>
      <c r="CHR63" s="10"/>
      <c r="CHS63" s="10"/>
      <c r="CHT63" s="10"/>
      <c r="CHU63" s="10"/>
      <c r="CHV63" s="10"/>
      <c r="CHW63" s="10"/>
      <c r="CHX63" s="10"/>
      <c r="CHY63" s="10"/>
      <c r="CHZ63" s="10"/>
      <c r="CIA63" s="10"/>
      <c r="CIB63" s="10"/>
      <c r="CIC63" s="10"/>
      <c r="CID63" s="10"/>
      <c r="CIE63" s="10"/>
      <c r="CIF63" s="10"/>
      <c r="CIG63" s="10"/>
      <c r="CIH63" s="10"/>
      <c r="CII63" s="10"/>
      <c r="CIJ63" s="10"/>
      <c r="CIK63" s="10"/>
      <c r="CIL63" s="10"/>
      <c r="CIM63" s="10"/>
      <c r="CIN63" s="10"/>
      <c r="CIO63" s="10"/>
      <c r="CIP63" s="10"/>
      <c r="CIQ63" s="10"/>
      <c r="CIR63" s="10"/>
      <c r="CIS63" s="10"/>
      <c r="CIT63" s="10"/>
      <c r="CIU63" s="10"/>
      <c r="CIV63" s="10"/>
      <c r="CIW63" s="10"/>
      <c r="CIX63" s="10"/>
      <c r="CIY63" s="10"/>
      <c r="CIZ63" s="10"/>
      <c r="CJA63" s="10"/>
      <c r="CJB63" s="10"/>
      <c r="CJC63" s="10"/>
      <c r="CJD63" s="10"/>
      <c r="CJE63" s="10"/>
      <c r="CJF63" s="10"/>
      <c r="CJG63" s="10"/>
      <c r="CJH63" s="10"/>
      <c r="CJI63" s="10"/>
      <c r="CJJ63" s="10"/>
      <c r="CJK63" s="10"/>
      <c r="CJL63" s="10"/>
      <c r="CJM63" s="10"/>
      <c r="CJN63" s="10"/>
      <c r="CJO63" s="10"/>
      <c r="CJP63" s="10"/>
      <c r="CJQ63" s="10"/>
      <c r="CJR63" s="10"/>
      <c r="CJS63" s="10"/>
      <c r="CJT63" s="10"/>
      <c r="CJU63" s="10"/>
      <c r="CJV63" s="10"/>
      <c r="CJW63" s="10"/>
      <c r="CJX63" s="10"/>
      <c r="CJY63" s="10"/>
      <c r="CJZ63" s="10"/>
      <c r="CKA63" s="10"/>
      <c r="CKB63" s="10"/>
      <c r="CKC63" s="10"/>
      <c r="CKD63" s="10"/>
      <c r="CKE63" s="10"/>
      <c r="CKF63" s="10"/>
      <c r="CKG63" s="10"/>
      <c r="CKH63" s="10"/>
      <c r="CKI63" s="10"/>
      <c r="CKJ63" s="10"/>
      <c r="CKK63" s="10"/>
      <c r="CKL63" s="10"/>
      <c r="CKM63" s="10"/>
      <c r="CKN63" s="10"/>
      <c r="CKO63" s="10"/>
      <c r="CKP63" s="10"/>
      <c r="CKQ63" s="10"/>
      <c r="CKR63" s="10"/>
      <c r="CKS63" s="10"/>
      <c r="CKT63" s="10"/>
      <c r="CKU63" s="10"/>
      <c r="CKV63" s="10"/>
      <c r="CKW63" s="10"/>
      <c r="CKX63" s="10"/>
      <c r="CKY63" s="10"/>
      <c r="CKZ63" s="10"/>
      <c r="CLA63" s="10"/>
      <c r="CLB63" s="10"/>
      <c r="CLC63" s="10"/>
      <c r="CLD63" s="10"/>
      <c r="CLE63" s="10"/>
      <c r="CLF63" s="10"/>
      <c r="CLG63" s="10"/>
      <c r="CLH63" s="10"/>
      <c r="CLI63" s="10"/>
      <c r="CLJ63" s="10"/>
      <c r="CLK63" s="10"/>
      <c r="CLL63" s="10"/>
      <c r="CLM63" s="10"/>
      <c r="CLN63" s="10"/>
      <c r="CLO63" s="10"/>
      <c r="CLP63" s="10"/>
      <c r="CLQ63" s="10"/>
      <c r="CLR63" s="10"/>
      <c r="CLS63" s="10"/>
      <c r="CLT63" s="10"/>
      <c r="CLU63" s="10"/>
      <c r="CLV63" s="10"/>
      <c r="CLW63" s="10"/>
      <c r="CLX63" s="10"/>
      <c r="CLY63" s="10"/>
      <c r="CLZ63" s="10"/>
      <c r="CMA63" s="10"/>
      <c r="CMB63" s="10"/>
      <c r="CMC63" s="10"/>
      <c r="CMD63" s="10"/>
      <c r="CME63" s="10"/>
      <c r="CMF63" s="10"/>
      <c r="CMG63" s="10"/>
      <c r="CMH63" s="10"/>
      <c r="CMI63" s="10"/>
      <c r="CMJ63" s="10"/>
      <c r="CMK63" s="10"/>
      <c r="CML63" s="10"/>
      <c r="CMM63" s="10"/>
      <c r="CMN63" s="10"/>
      <c r="CMO63" s="10"/>
      <c r="CMP63" s="10"/>
      <c r="CMQ63" s="10"/>
      <c r="CMR63" s="10"/>
      <c r="CMS63" s="10"/>
      <c r="CMT63" s="10"/>
      <c r="CMU63" s="10"/>
      <c r="CMV63" s="10"/>
      <c r="CMW63" s="10"/>
      <c r="CMX63" s="10"/>
      <c r="CMY63" s="10"/>
      <c r="CMZ63" s="10"/>
      <c r="CNA63" s="10"/>
      <c r="CNB63" s="10"/>
      <c r="CNC63" s="10"/>
      <c r="CND63" s="10"/>
      <c r="CNE63" s="10"/>
      <c r="CNF63" s="10"/>
      <c r="CNG63" s="10"/>
      <c r="CNH63" s="10"/>
      <c r="CNI63" s="10"/>
      <c r="CNJ63" s="10"/>
      <c r="CNK63" s="10"/>
      <c r="CNL63" s="10"/>
      <c r="CNM63" s="10"/>
      <c r="CNN63" s="10"/>
      <c r="CNO63" s="10"/>
      <c r="CNP63" s="10"/>
      <c r="CNQ63" s="10"/>
      <c r="CNR63" s="10"/>
      <c r="CNS63" s="10"/>
      <c r="CNT63" s="10"/>
      <c r="CNU63" s="10"/>
      <c r="CNV63" s="10"/>
      <c r="CNW63" s="10"/>
      <c r="CNX63" s="10"/>
      <c r="CNY63" s="10"/>
      <c r="CNZ63" s="10"/>
      <c r="COA63" s="10"/>
      <c r="COB63" s="10"/>
      <c r="COC63" s="10"/>
      <c r="COD63" s="10"/>
      <c r="COE63" s="10"/>
      <c r="COF63" s="10"/>
      <c r="COG63" s="10"/>
      <c r="COH63" s="10"/>
      <c r="COI63" s="10"/>
      <c r="COJ63" s="10"/>
      <c r="COK63" s="10"/>
      <c r="COL63" s="10"/>
      <c r="COM63" s="10"/>
      <c r="CON63" s="10"/>
      <c r="COO63" s="10"/>
      <c r="COP63" s="10"/>
      <c r="COQ63" s="10"/>
      <c r="COR63" s="10"/>
      <c r="COS63" s="10"/>
      <c r="COT63" s="10"/>
      <c r="COU63" s="10"/>
      <c r="COV63" s="10"/>
      <c r="COW63" s="10"/>
      <c r="COX63" s="10"/>
      <c r="COY63" s="10"/>
      <c r="COZ63" s="10"/>
      <c r="CPA63" s="10"/>
      <c r="CPB63" s="10"/>
      <c r="CPC63" s="10"/>
      <c r="CPD63" s="10"/>
      <c r="CPE63" s="10"/>
      <c r="CPF63" s="10"/>
      <c r="CPG63" s="10"/>
      <c r="CPH63" s="10"/>
      <c r="CPI63" s="10"/>
      <c r="CPJ63" s="10"/>
      <c r="CPK63" s="10"/>
      <c r="CPL63" s="10"/>
      <c r="CPM63" s="10"/>
      <c r="CPN63" s="10"/>
      <c r="CPO63" s="10"/>
      <c r="CPP63" s="10"/>
      <c r="CPQ63" s="10"/>
      <c r="CPR63" s="10"/>
      <c r="CPS63" s="10"/>
      <c r="CPT63" s="10"/>
      <c r="CPU63" s="10"/>
      <c r="CPV63" s="10"/>
      <c r="CPW63" s="10"/>
      <c r="CPX63" s="10"/>
      <c r="CPY63" s="10"/>
      <c r="CPZ63" s="10"/>
      <c r="CQA63" s="10"/>
      <c r="CQB63" s="10"/>
      <c r="CQC63" s="10"/>
      <c r="CQD63" s="10"/>
      <c r="CQE63" s="10"/>
      <c r="CQF63" s="10"/>
      <c r="CQG63" s="10"/>
      <c r="CQH63" s="10"/>
      <c r="CQI63" s="10"/>
      <c r="CQJ63" s="10"/>
      <c r="CQK63" s="10"/>
      <c r="CQL63" s="10"/>
      <c r="CQM63" s="10"/>
      <c r="CQN63" s="10"/>
      <c r="CQO63" s="10"/>
      <c r="CQP63" s="10"/>
      <c r="CQQ63" s="10"/>
      <c r="CQR63" s="10"/>
      <c r="CQS63" s="10"/>
      <c r="CQT63" s="10"/>
      <c r="CQU63" s="10"/>
      <c r="CQV63" s="10"/>
      <c r="CQW63" s="10"/>
      <c r="CQX63" s="10"/>
      <c r="CQY63" s="10"/>
      <c r="CQZ63" s="10"/>
      <c r="CRA63" s="10"/>
      <c r="CRB63" s="10"/>
      <c r="CRC63" s="10"/>
      <c r="CRD63" s="10"/>
      <c r="CRE63" s="10"/>
      <c r="CRF63" s="10"/>
      <c r="CRG63" s="10"/>
      <c r="CRH63" s="10"/>
      <c r="CRI63" s="10"/>
      <c r="CRJ63" s="10"/>
      <c r="CRK63" s="10"/>
      <c r="CRL63" s="10"/>
      <c r="CRM63" s="10"/>
      <c r="CRN63" s="10"/>
      <c r="CRO63" s="10"/>
      <c r="CRP63" s="10"/>
      <c r="CRQ63" s="10"/>
      <c r="CRR63" s="10"/>
      <c r="CRS63" s="10"/>
      <c r="CRT63" s="10"/>
      <c r="CRU63" s="10"/>
      <c r="CRV63" s="10"/>
      <c r="CRW63" s="10"/>
      <c r="CRX63" s="10"/>
      <c r="CRY63" s="10"/>
      <c r="CRZ63" s="10"/>
      <c r="CSA63" s="10"/>
      <c r="CSB63" s="10"/>
      <c r="CSC63" s="10"/>
      <c r="CSD63" s="10"/>
      <c r="CSE63" s="10"/>
      <c r="CSF63" s="10"/>
      <c r="CSG63" s="10"/>
      <c r="CSH63" s="10"/>
      <c r="CSI63" s="10"/>
      <c r="CSJ63" s="10"/>
      <c r="CSK63" s="10"/>
      <c r="CSL63" s="10"/>
      <c r="CSM63" s="10"/>
      <c r="CSN63" s="10"/>
      <c r="CSO63" s="10"/>
      <c r="CSP63" s="10"/>
      <c r="CSQ63" s="10"/>
      <c r="CSR63" s="10"/>
      <c r="CSS63" s="10"/>
      <c r="CST63" s="10"/>
      <c r="CSU63" s="10"/>
      <c r="CSV63" s="10"/>
      <c r="CSW63" s="10"/>
      <c r="CSX63" s="10"/>
      <c r="CSY63" s="10"/>
      <c r="CSZ63" s="10"/>
      <c r="CTA63" s="10"/>
      <c r="CTB63" s="10"/>
      <c r="CTC63" s="10"/>
      <c r="CTD63" s="10"/>
      <c r="CTE63" s="10"/>
      <c r="CTF63" s="10"/>
      <c r="CTG63" s="10"/>
      <c r="CTH63" s="10"/>
      <c r="CTI63" s="10"/>
      <c r="CTJ63" s="10"/>
      <c r="CTK63" s="10"/>
      <c r="CTL63" s="10"/>
      <c r="CTM63" s="10"/>
      <c r="CTN63" s="10"/>
      <c r="CTO63" s="10"/>
      <c r="CTP63" s="10"/>
      <c r="CTQ63" s="10"/>
      <c r="CTR63" s="10"/>
      <c r="CTS63" s="10"/>
      <c r="CTT63" s="10"/>
      <c r="CTU63" s="10"/>
      <c r="CTV63" s="10"/>
      <c r="CTW63" s="10"/>
      <c r="CTX63" s="10"/>
      <c r="CTY63" s="10"/>
      <c r="CTZ63" s="10"/>
      <c r="CUA63" s="10"/>
      <c r="CUB63" s="10"/>
      <c r="CUC63" s="10"/>
      <c r="CUD63" s="10"/>
      <c r="CUE63" s="10"/>
      <c r="CUF63" s="10"/>
      <c r="CUG63" s="10"/>
      <c r="CUH63" s="10"/>
      <c r="CUI63" s="10"/>
      <c r="CUJ63" s="10"/>
      <c r="CUK63" s="10"/>
      <c r="CUL63" s="10"/>
      <c r="CUM63" s="10"/>
      <c r="CUN63" s="10"/>
      <c r="CUO63" s="10"/>
      <c r="CUP63" s="10"/>
      <c r="CUQ63" s="10"/>
      <c r="CUR63" s="10"/>
      <c r="CUS63" s="10"/>
      <c r="CUT63" s="10"/>
      <c r="CUU63" s="10"/>
      <c r="CUV63" s="10"/>
      <c r="CUW63" s="10"/>
      <c r="CUX63" s="10"/>
      <c r="CUY63" s="10"/>
      <c r="CUZ63" s="10"/>
      <c r="CVA63" s="10"/>
      <c r="CVB63" s="10"/>
      <c r="CVC63" s="10"/>
      <c r="CVD63" s="10"/>
      <c r="CVE63" s="10"/>
      <c r="CVF63" s="10"/>
      <c r="CVG63" s="10"/>
      <c r="CVH63" s="10"/>
      <c r="CVI63" s="10"/>
      <c r="CVJ63" s="10"/>
      <c r="CVK63" s="10"/>
      <c r="CVL63" s="10"/>
      <c r="CVM63" s="10"/>
      <c r="CVN63" s="10"/>
      <c r="CVO63" s="10"/>
      <c r="CVP63" s="10"/>
      <c r="CVQ63" s="10"/>
      <c r="CVR63" s="10"/>
      <c r="CVS63" s="10"/>
      <c r="CVT63" s="10"/>
      <c r="CVU63" s="10"/>
      <c r="CVV63" s="10"/>
      <c r="CVW63" s="10"/>
      <c r="CVX63" s="10"/>
      <c r="CVY63" s="10"/>
      <c r="CVZ63" s="10"/>
      <c r="CWA63" s="10"/>
      <c r="CWB63" s="10"/>
      <c r="CWC63" s="10"/>
      <c r="CWD63" s="10"/>
      <c r="CWE63" s="10"/>
      <c r="CWF63" s="10"/>
      <c r="CWG63" s="10"/>
      <c r="CWH63" s="10"/>
      <c r="CWI63" s="10"/>
      <c r="CWJ63" s="10"/>
      <c r="CWK63" s="10"/>
      <c r="CWL63" s="10"/>
      <c r="CWM63" s="10"/>
      <c r="CWN63" s="10"/>
      <c r="CWO63" s="10"/>
      <c r="CWP63" s="10"/>
      <c r="CWQ63" s="10"/>
      <c r="CWR63" s="10"/>
      <c r="CWS63" s="10"/>
      <c r="CWT63" s="10"/>
      <c r="CWU63" s="10"/>
      <c r="CWV63" s="10"/>
      <c r="CWW63" s="10"/>
      <c r="CWX63" s="10"/>
      <c r="CWY63" s="10"/>
      <c r="CWZ63" s="10"/>
      <c r="CXA63" s="10"/>
      <c r="CXB63" s="10"/>
      <c r="CXC63" s="10"/>
      <c r="CXD63" s="10"/>
      <c r="CXE63" s="10"/>
      <c r="CXF63" s="10"/>
      <c r="CXG63" s="10"/>
      <c r="CXH63" s="10"/>
      <c r="CXI63" s="10"/>
      <c r="CXJ63" s="10"/>
      <c r="CXK63" s="10"/>
      <c r="CXL63" s="10"/>
      <c r="CXM63" s="10"/>
      <c r="CXN63" s="10"/>
      <c r="CXO63" s="10"/>
      <c r="CXP63" s="10"/>
      <c r="CXQ63" s="10"/>
      <c r="CXR63" s="10"/>
      <c r="CXS63" s="10"/>
      <c r="CXT63" s="10"/>
      <c r="CXU63" s="10"/>
      <c r="CXV63" s="10"/>
      <c r="CXW63" s="10"/>
      <c r="CXX63" s="10"/>
      <c r="CXY63" s="10"/>
      <c r="CXZ63" s="10"/>
      <c r="CYA63" s="10"/>
      <c r="CYB63" s="10"/>
      <c r="CYC63" s="10"/>
      <c r="CYD63" s="10"/>
      <c r="CYE63" s="10"/>
      <c r="CYF63" s="10"/>
      <c r="CYG63" s="10"/>
      <c r="CYH63" s="10"/>
      <c r="CYI63" s="10"/>
      <c r="CYJ63" s="10"/>
      <c r="CYK63" s="10"/>
      <c r="CYL63" s="10"/>
      <c r="CYM63" s="10"/>
      <c r="CYN63" s="10"/>
      <c r="CYO63" s="10"/>
      <c r="CYP63" s="10"/>
      <c r="CYQ63" s="10"/>
      <c r="CYR63" s="10"/>
      <c r="CYS63" s="10"/>
      <c r="CYT63" s="10"/>
      <c r="CYU63" s="10"/>
      <c r="CYV63" s="10"/>
      <c r="CYW63" s="10"/>
      <c r="CYX63" s="10"/>
      <c r="CYY63" s="10"/>
      <c r="CYZ63" s="10"/>
      <c r="CZA63" s="10"/>
      <c r="CZB63" s="10"/>
      <c r="CZC63" s="10"/>
      <c r="CZD63" s="10"/>
      <c r="CZE63" s="10"/>
      <c r="CZF63" s="10"/>
      <c r="CZG63" s="10"/>
      <c r="CZH63" s="10"/>
      <c r="CZI63" s="10"/>
      <c r="CZJ63" s="10"/>
      <c r="CZK63" s="10"/>
      <c r="CZL63" s="10"/>
      <c r="CZM63" s="10"/>
      <c r="CZN63" s="10"/>
      <c r="CZO63" s="10"/>
      <c r="CZP63" s="10"/>
      <c r="CZQ63" s="10"/>
      <c r="CZR63" s="10"/>
      <c r="CZS63" s="10"/>
      <c r="CZT63" s="10"/>
      <c r="CZU63" s="10"/>
      <c r="CZV63" s="10"/>
      <c r="CZW63" s="10"/>
      <c r="CZX63" s="10"/>
      <c r="CZY63" s="10"/>
      <c r="CZZ63" s="10"/>
      <c r="DAA63" s="10"/>
      <c r="DAB63" s="10"/>
      <c r="DAC63" s="10"/>
      <c r="DAD63" s="10"/>
      <c r="DAE63" s="10"/>
      <c r="DAF63" s="10"/>
      <c r="DAG63" s="10"/>
      <c r="DAH63" s="10"/>
      <c r="DAI63" s="10"/>
      <c r="DAJ63" s="10"/>
      <c r="DAK63" s="10"/>
      <c r="DAL63" s="10"/>
      <c r="DAM63" s="10"/>
      <c r="DAN63" s="10"/>
      <c r="DAO63" s="10"/>
      <c r="DAP63" s="10"/>
      <c r="DAQ63" s="10"/>
      <c r="DAR63" s="10"/>
      <c r="DAS63" s="10"/>
      <c r="DAT63" s="10"/>
      <c r="DAU63" s="10"/>
      <c r="DAV63" s="10"/>
      <c r="DAW63" s="10"/>
      <c r="DAX63" s="10"/>
      <c r="DAY63" s="10"/>
      <c r="DAZ63" s="10"/>
      <c r="DBA63" s="10"/>
      <c r="DBB63" s="10"/>
      <c r="DBC63" s="10"/>
      <c r="DBD63" s="10"/>
      <c r="DBE63" s="10"/>
      <c r="DBF63" s="10"/>
      <c r="DBG63" s="10"/>
      <c r="DBH63" s="10"/>
      <c r="DBI63" s="10"/>
      <c r="DBJ63" s="10"/>
      <c r="DBK63" s="10"/>
      <c r="DBL63" s="10"/>
      <c r="DBM63" s="10"/>
      <c r="DBN63" s="10"/>
      <c r="DBO63" s="10"/>
      <c r="DBP63" s="10"/>
      <c r="DBQ63" s="10"/>
      <c r="DBR63" s="10"/>
      <c r="DBS63" s="10"/>
      <c r="DBT63" s="10"/>
      <c r="DBU63" s="10"/>
      <c r="DBV63" s="10"/>
      <c r="DBW63" s="10"/>
      <c r="DBX63" s="10"/>
      <c r="DBY63" s="10"/>
      <c r="DBZ63" s="10"/>
      <c r="DCA63" s="10"/>
      <c r="DCB63" s="10"/>
      <c r="DCC63" s="10"/>
      <c r="DCD63" s="10"/>
      <c r="DCE63" s="10"/>
      <c r="DCF63" s="10"/>
      <c r="DCG63" s="10"/>
      <c r="DCH63" s="10"/>
      <c r="DCI63" s="10"/>
      <c r="DCJ63" s="10"/>
      <c r="DCK63" s="10"/>
      <c r="DCL63" s="10"/>
      <c r="DCM63" s="10"/>
      <c r="DCN63" s="10"/>
      <c r="DCO63" s="10"/>
      <c r="DCP63" s="10"/>
      <c r="DCQ63" s="10"/>
      <c r="DCR63" s="10"/>
      <c r="DCS63" s="10"/>
      <c r="DCT63" s="10"/>
      <c r="DCU63" s="10"/>
      <c r="DCV63" s="10"/>
      <c r="DCW63" s="10"/>
      <c r="DCX63" s="10"/>
      <c r="DCY63" s="10"/>
      <c r="DCZ63" s="10"/>
      <c r="DDA63" s="10"/>
      <c r="DDB63" s="10"/>
      <c r="DDC63" s="10"/>
      <c r="DDD63" s="10"/>
      <c r="DDE63" s="10"/>
      <c r="DDF63" s="10"/>
      <c r="DDG63" s="10"/>
      <c r="DDH63" s="10"/>
      <c r="DDI63" s="10"/>
      <c r="DDJ63" s="10"/>
      <c r="DDK63" s="10"/>
      <c r="DDL63" s="10"/>
      <c r="DDM63" s="10"/>
      <c r="DDN63" s="10"/>
      <c r="DDO63" s="10"/>
      <c r="DDP63" s="10"/>
      <c r="DDQ63" s="10"/>
      <c r="DDR63" s="10"/>
      <c r="DDS63" s="10"/>
      <c r="DDT63" s="10"/>
      <c r="DDU63" s="10"/>
      <c r="DDV63" s="10"/>
      <c r="DDW63" s="10"/>
      <c r="DDX63" s="10"/>
      <c r="DDY63" s="10"/>
      <c r="DDZ63" s="10"/>
      <c r="DEA63" s="10"/>
      <c r="DEB63" s="10"/>
      <c r="DEC63" s="10"/>
      <c r="DED63" s="10"/>
      <c r="DEE63" s="10"/>
      <c r="DEF63" s="10"/>
      <c r="DEG63" s="10"/>
      <c r="DEH63" s="10"/>
      <c r="DEI63" s="10"/>
      <c r="DEJ63" s="10"/>
      <c r="DEK63" s="10"/>
      <c r="DEL63" s="10"/>
      <c r="DEM63" s="10"/>
      <c r="DEN63" s="10"/>
      <c r="DEO63" s="10"/>
      <c r="DEP63" s="10"/>
      <c r="DEQ63" s="10"/>
      <c r="DER63" s="10"/>
      <c r="DES63" s="10"/>
      <c r="DET63" s="10"/>
      <c r="DEU63" s="10"/>
      <c r="DEV63" s="10"/>
      <c r="DEW63" s="10"/>
      <c r="DEX63" s="10"/>
      <c r="DEY63" s="10"/>
      <c r="DEZ63" s="10"/>
      <c r="DFA63" s="10"/>
      <c r="DFB63" s="10"/>
      <c r="DFC63" s="10"/>
      <c r="DFD63" s="10"/>
      <c r="DFE63" s="10"/>
      <c r="DFF63" s="10"/>
      <c r="DFG63" s="10"/>
      <c r="DFH63" s="10"/>
      <c r="DFI63" s="10"/>
      <c r="DFJ63" s="10"/>
      <c r="DFK63" s="10"/>
      <c r="DFL63" s="10"/>
      <c r="DFM63" s="10"/>
      <c r="DFN63" s="10"/>
      <c r="DFO63" s="10"/>
      <c r="DFP63" s="10"/>
      <c r="DFQ63" s="10"/>
      <c r="DFR63" s="10"/>
      <c r="DFS63" s="10"/>
      <c r="DFT63" s="10"/>
      <c r="DFU63" s="10"/>
      <c r="DFV63" s="10"/>
      <c r="DFW63" s="10"/>
      <c r="DFX63" s="10"/>
      <c r="DFY63" s="10"/>
      <c r="DFZ63" s="10"/>
      <c r="DGA63" s="10"/>
      <c r="DGB63" s="10"/>
      <c r="DGC63" s="10"/>
      <c r="DGD63" s="10"/>
      <c r="DGE63" s="10"/>
      <c r="DGF63" s="10"/>
      <c r="DGG63" s="10"/>
      <c r="DGH63" s="10"/>
      <c r="DGI63" s="10"/>
      <c r="DGJ63" s="10"/>
      <c r="DGK63" s="10"/>
      <c r="DGL63" s="10"/>
      <c r="DGM63" s="10"/>
      <c r="DGN63" s="10"/>
      <c r="DGO63" s="10"/>
      <c r="DGP63" s="10"/>
      <c r="DGQ63" s="10"/>
      <c r="DGR63" s="10"/>
      <c r="DGS63" s="10"/>
      <c r="DGT63" s="10"/>
      <c r="DGU63" s="10"/>
      <c r="DGV63" s="10"/>
      <c r="DGW63" s="10"/>
      <c r="DGX63" s="10"/>
      <c r="DGY63" s="10"/>
      <c r="DGZ63" s="10"/>
      <c r="DHA63" s="10"/>
      <c r="DHB63" s="10"/>
      <c r="DHC63" s="10"/>
      <c r="DHD63" s="10"/>
      <c r="DHE63" s="10"/>
      <c r="DHF63" s="10"/>
      <c r="DHG63" s="10"/>
      <c r="DHH63" s="10"/>
      <c r="DHI63" s="10"/>
      <c r="DHJ63" s="10"/>
      <c r="DHK63" s="10"/>
      <c r="DHL63" s="10"/>
      <c r="DHM63" s="10"/>
      <c r="DHN63" s="10"/>
      <c r="DHO63" s="10"/>
      <c r="DHP63" s="10"/>
      <c r="DHQ63" s="10"/>
      <c r="DHR63" s="10"/>
      <c r="DHS63" s="10"/>
      <c r="DHT63" s="10"/>
      <c r="DHU63" s="10"/>
      <c r="DHV63" s="10"/>
      <c r="DHW63" s="10"/>
      <c r="DHX63" s="10"/>
      <c r="DHY63" s="10"/>
      <c r="DHZ63" s="10"/>
      <c r="DIA63" s="10"/>
      <c r="DIB63" s="10"/>
      <c r="DIC63" s="10"/>
      <c r="DID63" s="10"/>
      <c r="DIE63" s="10"/>
      <c r="DIF63" s="10"/>
      <c r="DIG63" s="10"/>
      <c r="DIH63" s="10"/>
      <c r="DII63" s="10"/>
      <c r="DIJ63" s="10"/>
      <c r="DIK63" s="10"/>
      <c r="DIL63" s="10"/>
      <c r="DIM63" s="10"/>
      <c r="DIN63" s="10"/>
      <c r="DIO63" s="10"/>
      <c r="DIP63" s="10"/>
      <c r="DIQ63" s="10"/>
      <c r="DIR63" s="10"/>
      <c r="DIS63" s="10"/>
      <c r="DIT63" s="10"/>
      <c r="DIU63" s="10"/>
      <c r="DIV63" s="10"/>
      <c r="DIW63" s="10"/>
      <c r="DIX63" s="10"/>
      <c r="DIY63" s="10"/>
      <c r="DIZ63" s="10"/>
      <c r="DJA63" s="10"/>
      <c r="DJB63" s="10"/>
      <c r="DJC63" s="10"/>
      <c r="DJD63" s="10"/>
      <c r="DJE63" s="10"/>
      <c r="DJF63" s="10"/>
      <c r="DJG63" s="10"/>
      <c r="DJH63" s="10"/>
      <c r="DJI63" s="10"/>
      <c r="DJJ63" s="10"/>
      <c r="DJK63" s="10"/>
      <c r="DJL63" s="10"/>
      <c r="DJM63" s="10"/>
      <c r="DJN63" s="10"/>
      <c r="DJO63" s="10"/>
      <c r="DJP63" s="10"/>
      <c r="DJQ63" s="10"/>
      <c r="DJR63" s="10"/>
      <c r="DJS63" s="10"/>
      <c r="DJT63" s="10"/>
      <c r="DJU63" s="10"/>
      <c r="DJV63" s="10"/>
      <c r="DJW63" s="10"/>
      <c r="DJX63" s="10"/>
      <c r="DJY63" s="10"/>
      <c r="DJZ63" s="10"/>
      <c r="DKA63" s="10"/>
      <c r="DKB63" s="10"/>
      <c r="DKC63" s="10"/>
      <c r="DKD63" s="10"/>
      <c r="DKE63" s="10"/>
      <c r="DKF63" s="10"/>
      <c r="DKG63" s="10"/>
      <c r="DKH63" s="10"/>
      <c r="DKI63" s="10"/>
      <c r="DKJ63" s="10"/>
      <c r="DKK63" s="10"/>
      <c r="DKL63" s="10"/>
      <c r="DKM63" s="10"/>
      <c r="DKN63" s="10"/>
      <c r="DKO63" s="10"/>
      <c r="DKP63" s="10"/>
      <c r="DKQ63" s="10"/>
      <c r="DKR63" s="10"/>
      <c r="DKS63" s="10"/>
      <c r="DKT63" s="10"/>
      <c r="DKU63" s="10"/>
      <c r="DKV63" s="10"/>
      <c r="DKW63" s="10"/>
      <c r="DKX63" s="10"/>
      <c r="DKY63" s="10"/>
      <c r="DKZ63" s="10"/>
      <c r="DLA63" s="10"/>
      <c r="DLB63" s="10"/>
      <c r="DLC63" s="10"/>
      <c r="DLD63" s="10"/>
      <c r="DLE63" s="10"/>
      <c r="DLF63" s="10"/>
      <c r="DLG63" s="10"/>
      <c r="DLH63" s="10"/>
      <c r="DLI63" s="10"/>
      <c r="DLJ63" s="10"/>
      <c r="DLK63" s="10"/>
      <c r="DLL63" s="10"/>
      <c r="DLM63" s="10"/>
      <c r="DLN63" s="10"/>
      <c r="DLO63" s="10"/>
      <c r="DLP63" s="10"/>
      <c r="DLQ63" s="10"/>
      <c r="DLR63" s="10"/>
      <c r="DLS63" s="10"/>
      <c r="DLT63" s="10"/>
      <c r="DLU63" s="10"/>
      <c r="DLV63" s="10"/>
      <c r="DLW63" s="10"/>
      <c r="DLX63" s="10"/>
      <c r="DLY63" s="10"/>
      <c r="DLZ63" s="10"/>
      <c r="DMA63" s="10"/>
      <c r="DMB63" s="10"/>
      <c r="DMC63" s="10"/>
      <c r="DMD63" s="10"/>
      <c r="DME63" s="10"/>
      <c r="DMF63" s="10"/>
      <c r="DMG63" s="10"/>
      <c r="DMH63" s="10"/>
      <c r="DMI63" s="10"/>
      <c r="DMJ63" s="10"/>
      <c r="DMK63" s="10"/>
      <c r="DML63" s="10"/>
      <c r="DMM63" s="10"/>
      <c r="DMN63" s="10"/>
      <c r="DMO63" s="10"/>
      <c r="DMP63" s="10"/>
      <c r="DMQ63" s="10"/>
      <c r="DMR63" s="10"/>
      <c r="DMS63" s="10"/>
      <c r="DMT63" s="10"/>
      <c r="DMU63" s="10"/>
      <c r="DMV63" s="10"/>
      <c r="DMW63" s="10"/>
      <c r="DMX63" s="10"/>
      <c r="DMY63" s="10"/>
      <c r="DMZ63" s="10"/>
      <c r="DNA63" s="10"/>
      <c r="DNB63" s="10"/>
      <c r="DNC63" s="10"/>
      <c r="DND63" s="10"/>
      <c r="DNE63" s="10"/>
      <c r="DNF63" s="10"/>
      <c r="DNG63" s="10"/>
      <c r="DNH63" s="10"/>
      <c r="DNI63" s="10"/>
      <c r="DNJ63" s="10"/>
      <c r="DNK63" s="10"/>
      <c r="DNL63" s="10"/>
      <c r="DNM63" s="10"/>
      <c r="DNN63" s="10"/>
      <c r="DNO63" s="10"/>
      <c r="DNP63" s="10"/>
      <c r="DNQ63" s="10"/>
      <c r="DNR63" s="10"/>
      <c r="DNS63" s="10"/>
      <c r="DNT63" s="10"/>
      <c r="DNU63" s="10"/>
      <c r="DNV63" s="10"/>
      <c r="DNW63" s="10"/>
      <c r="DNX63" s="10"/>
      <c r="DNY63" s="10"/>
      <c r="DNZ63" s="10"/>
      <c r="DOA63" s="10"/>
      <c r="DOB63" s="10"/>
      <c r="DOC63" s="10"/>
      <c r="DOD63" s="10"/>
      <c r="DOE63" s="10"/>
      <c r="DOF63" s="10"/>
      <c r="DOG63" s="10"/>
      <c r="DOH63" s="10"/>
      <c r="DOI63" s="10"/>
      <c r="DOJ63" s="10"/>
      <c r="DOK63" s="10"/>
      <c r="DOL63" s="10"/>
      <c r="DOM63" s="10"/>
      <c r="DON63" s="10"/>
      <c r="DOO63" s="10"/>
      <c r="DOP63" s="10"/>
      <c r="DOQ63" s="10"/>
      <c r="DOR63" s="10"/>
      <c r="DOS63" s="10"/>
      <c r="DOT63" s="10"/>
      <c r="DOU63" s="10"/>
      <c r="DOV63" s="10"/>
      <c r="DOW63" s="10"/>
      <c r="DOX63" s="10"/>
      <c r="DOY63" s="10"/>
      <c r="DOZ63" s="10"/>
      <c r="DPA63" s="10"/>
      <c r="DPB63" s="10"/>
      <c r="DPC63" s="10"/>
      <c r="DPD63" s="10"/>
      <c r="DPE63" s="10"/>
      <c r="DPF63" s="10"/>
      <c r="DPG63" s="10"/>
      <c r="DPH63" s="10"/>
      <c r="DPI63" s="10"/>
      <c r="DPJ63" s="10"/>
      <c r="DPK63" s="10"/>
      <c r="DPL63" s="10"/>
      <c r="DPM63" s="10"/>
      <c r="DPN63" s="10"/>
      <c r="DPO63" s="10"/>
      <c r="DPP63" s="10"/>
      <c r="DPQ63" s="10"/>
      <c r="DPR63" s="10"/>
      <c r="DPS63" s="10"/>
      <c r="DPT63" s="10"/>
      <c r="DPU63" s="10"/>
      <c r="DPV63" s="10"/>
      <c r="DPW63" s="10"/>
      <c r="DPX63" s="10"/>
      <c r="DPY63" s="10"/>
      <c r="DPZ63" s="10"/>
      <c r="DQA63" s="10"/>
      <c r="DQB63" s="10"/>
      <c r="DQC63" s="10"/>
      <c r="DQD63" s="10"/>
      <c r="DQE63" s="10"/>
      <c r="DQF63" s="10"/>
      <c r="DQG63" s="10"/>
      <c r="DQH63" s="10"/>
      <c r="DQI63" s="10"/>
      <c r="DQJ63" s="10"/>
      <c r="DQK63" s="10"/>
      <c r="DQL63" s="10"/>
      <c r="DQM63" s="10"/>
      <c r="DQN63" s="10"/>
      <c r="DQO63" s="10"/>
      <c r="DQP63" s="10"/>
      <c r="DQQ63" s="10"/>
      <c r="DQR63" s="10"/>
      <c r="DQS63" s="10"/>
      <c r="DQT63" s="10"/>
      <c r="DQU63" s="10"/>
      <c r="DQV63" s="10"/>
      <c r="DQW63" s="10"/>
      <c r="DQX63" s="10"/>
      <c r="DQY63" s="10"/>
      <c r="DQZ63" s="10"/>
      <c r="DRA63" s="10"/>
      <c r="DRB63" s="10"/>
      <c r="DRC63" s="10"/>
      <c r="DRD63" s="10"/>
      <c r="DRE63" s="10"/>
      <c r="DRF63" s="10"/>
      <c r="DRG63" s="10"/>
      <c r="DRH63" s="10"/>
      <c r="DRI63" s="10"/>
      <c r="DRJ63" s="10"/>
      <c r="DRK63" s="10"/>
      <c r="DRL63" s="10"/>
      <c r="DRM63" s="10"/>
      <c r="DRN63" s="10"/>
      <c r="DRO63" s="10"/>
      <c r="DRP63" s="10"/>
      <c r="DRQ63" s="10"/>
      <c r="DRR63" s="10"/>
      <c r="DRS63" s="10"/>
      <c r="DRT63" s="10"/>
      <c r="DRU63" s="10"/>
      <c r="DRV63" s="10"/>
      <c r="DRW63" s="10"/>
      <c r="DRX63" s="10"/>
      <c r="DRY63" s="10"/>
      <c r="DRZ63" s="10"/>
      <c r="DSA63" s="10"/>
      <c r="DSB63" s="10"/>
      <c r="DSC63" s="10"/>
      <c r="DSD63" s="10"/>
      <c r="DSE63" s="10"/>
      <c r="DSF63" s="10"/>
      <c r="DSG63" s="10"/>
      <c r="DSH63" s="10"/>
      <c r="DSI63" s="10"/>
      <c r="DSJ63" s="10"/>
      <c r="DSK63" s="10"/>
      <c r="DSL63" s="10"/>
      <c r="DSM63" s="10"/>
      <c r="DSN63" s="10"/>
      <c r="DSO63" s="10"/>
      <c r="DSP63" s="10"/>
      <c r="DSQ63" s="10"/>
      <c r="DSR63" s="10"/>
      <c r="DSS63" s="10"/>
      <c r="DST63" s="10"/>
      <c r="DSU63" s="10"/>
      <c r="DSV63" s="10"/>
      <c r="DSW63" s="10"/>
      <c r="DSX63" s="10"/>
      <c r="DSY63" s="10"/>
      <c r="DSZ63" s="10"/>
      <c r="DTA63" s="10"/>
      <c r="DTB63" s="10"/>
      <c r="DTC63" s="10"/>
      <c r="DTD63" s="10"/>
      <c r="DTE63" s="10"/>
      <c r="DTF63" s="10"/>
      <c r="DTG63" s="10"/>
      <c r="DTH63" s="10"/>
      <c r="DTI63" s="10"/>
      <c r="DTJ63" s="10"/>
      <c r="DTK63" s="10"/>
      <c r="DTL63" s="10"/>
      <c r="DTM63" s="10"/>
      <c r="DTN63" s="10"/>
      <c r="DTO63" s="10"/>
      <c r="DTP63" s="10"/>
      <c r="DTQ63" s="10"/>
      <c r="DTR63" s="10"/>
      <c r="DTS63" s="10"/>
      <c r="DTT63" s="10"/>
      <c r="DTU63" s="10"/>
      <c r="DTV63" s="10"/>
      <c r="DTW63" s="10"/>
      <c r="DTX63" s="10"/>
      <c r="DTY63" s="10"/>
      <c r="DTZ63" s="10"/>
      <c r="DUA63" s="10"/>
      <c r="DUB63" s="10"/>
      <c r="DUC63" s="10"/>
      <c r="DUD63" s="10"/>
      <c r="DUE63" s="10"/>
      <c r="DUF63" s="10"/>
      <c r="DUG63" s="10"/>
      <c r="DUH63" s="10"/>
      <c r="DUI63" s="10"/>
      <c r="DUJ63" s="10"/>
      <c r="DUK63" s="10"/>
      <c r="DUL63" s="10"/>
      <c r="DUM63" s="10"/>
      <c r="DUN63" s="10"/>
      <c r="DUO63" s="10"/>
      <c r="DUP63" s="10"/>
      <c r="DUQ63" s="10"/>
      <c r="DUR63" s="10"/>
      <c r="DUS63" s="10"/>
      <c r="DUT63" s="10"/>
      <c r="DUU63" s="10"/>
      <c r="DUV63" s="10"/>
      <c r="DUW63" s="10"/>
      <c r="DUX63" s="10"/>
      <c r="DUY63" s="10"/>
      <c r="DUZ63" s="10"/>
      <c r="DVA63" s="10"/>
      <c r="DVB63" s="10"/>
      <c r="DVC63" s="10"/>
      <c r="DVD63" s="10"/>
      <c r="DVE63" s="10"/>
      <c r="DVF63" s="10"/>
      <c r="DVG63" s="10"/>
      <c r="DVH63" s="10"/>
      <c r="DVI63" s="10"/>
      <c r="DVJ63" s="10"/>
      <c r="DVK63" s="10"/>
      <c r="DVL63" s="10"/>
      <c r="DVM63" s="10"/>
      <c r="DVN63" s="10"/>
      <c r="DVO63" s="10"/>
      <c r="DVP63" s="10"/>
      <c r="DVQ63" s="10"/>
      <c r="DVR63" s="10"/>
      <c r="DVS63" s="10"/>
      <c r="DVT63" s="10"/>
      <c r="DVU63" s="10"/>
      <c r="DVV63" s="10"/>
      <c r="DVW63" s="10"/>
      <c r="DVX63" s="10"/>
      <c r="DVY63" s="10"/>
      <c r="DVZ63" s="10"/>
      <c r="DWA63" s="10"/>
      <c r="DWB63" s="10"/>
      <c r="DWC63" s="10"/>
      <c r="DWD63" s="10"/>
      <c r="DWE63" s="10"/>
      <c r="DWF63" s="10"/>
      <c r="DWG63" s="10"/>
      <c r="DWH63" s="10"/>
      <c r="DWI63" s="10"/>
      <c r="DWJ63" s="10"/>
      <c r="DWK63" s="10"/>
      <c r="DWL63" s="10"/>
      <c r="DWM63" s="10"/>
      <c r="DWN63" s="10"/>
      <c r="DWO63" s="10"/>
      <c r="DWP63" s="10"/>
      <c r="DWQ63" s="10"/>
      <c r="DWR63" s="10"/>
      <c r="DWS63" s="10"/>
      <c r="DWT63" s="10"/>
      <c r="DWU63" s="10"/>
      <c r="DWV63" s="10"/>
      <c r="DWW63" s="10"/>
      <c r="DWX63" s="10"/>
      <c r="DWY63" s="10"/>
      <c r="DWZ63" s="10"/>
      <c r="DXA63" s="10"/>
      <c r="DXB63" s="10"/>
      <c r="DXC63" s="10"/>
      <c r="DXD63" s="10"/>
      <c r="DXE63" s="10"/>
      <c r="DXF63" s="10"/>
      <c r="DXG63" s="10"/>
      <c r="DXH63" s="10"/>
      <c r="DXI63" s="10"/>
      <c r="DXJ63" s="10"/>
      <c r="DXK63" s="10"/>
      <c r="DXL63" s="10"/>
      <c r="DXM63" s="10"/>
      <c r="DXN63" s="10"/>
      <c r="DXO63" s="10"/>
      <c r="DXP63" s="10"/>
      <c r="DXQ63" s="10"/>
      <c r="DXR63" s="10"/>
      <c r="DXS63" s="10"/>
      <c r="DXT63" s="10"/>
      <c r="DXU63" s="10"/>
      <c r="DXV63" s="10"/>
      <c r="DXW63" s="10"/>
      <c r="DXX63" s="10"/>
      <c r="DXY63" s="10"/>
      <c r="DXZ63" s="10"/>
      <c r="DYA63" s="10"/>
      <c r="DYB63" s="10"/>
      <c r="DYC63" s="10"/>
      <c r="DYD63" s="10"/>
      <c r="DYE63" s="10"/>
      <c r="DYF63" s="10"/>
      <c r="DYG63" s="10"/>
      <c r="DYH63" s="10"/>
      <c r="DYI63" s="10"/>
      <c r="DYJ63" s="10"/>
      <c r="DYK63" s="10"/>
      <c r="DYL63" s="10"/>
      <c r="DYM63" s="10"/>
      <c r="DYN63" s="10"/>
      <c r="DYO63" s="10"/>
      <c r="DYP63" s="10"/>
      <c r="DYQ63" s="10"/>
      <c r="DYR63" s="10"/>
      <c r="DYS63" s="10"/>
      <c r="DYT63" s="10"/>
      <c r="DYU63" s="10"/>
      <c r="DYV63" s="10"/>
      <c r="DYW63" s="10"/>
      <c r="DYX63" s="10"/>
      <c r="DYY63" s="10"/>
      <c r="DYZ63" s="10"/>
      <c r="DZA63" s="10"/>
      <c r="DZB63" s="10"/>
      <c r="DZC63" s="10"/>
      <c r="DZD63" s="10"/>
      <c r="DZE63" s="10"/>
      <c r="DZF63" s="10"/>
      <c r="DZG63" s="10"/>
      <c r="DZH63" s="10"/>
      <c r="DZI63" s="10"/>
      <c r="DZJ63" s="10"/>
      <c r="DZK63" s="10"/>
      <c r="DZL63" s="10"/>
      <c r="DZM63" s="10"/>
      <c r="DZN63" s="10"/>
      <c r="DZO63" s="10"/>
      <c r="DZP63" s="10"/>
      <c r="DZQ63" s="10"/>
      <c r="DZR63" s="10"/>
      <c r="DZS63" s="10"/>
      <c r="DZT63" s="10"/>
      <c r="DZU63" s="10"/>
      <c r="DZV63" s="10"/>
      <c r="DZW63" s="10"/>
      <c r="DZX63" s="10"/>
      <c r="DZY63" s="10"/>
      <c r="DZZ63" s="10"/>
      <c r="EAA63" s="10"/>
      <c r="EAB63" s="10"/>
      <c r="EAC63" s="10"/>
      <c r="EAD63" s="10"/>
      <c r="EAE63" s="10"/>
      <c r="EAF63" s="10"/>
      <c r="EAG63" s="10"/>
      <c r="EAH63" s="10"/>
      <c r="EAI63" s="10"/>
      <c r="EAJ63" s="10"/>
      <c r="EAK63" s="10"/>
      <c r="EAL63" s="10"/>
      <c r="EAM63" s="10"/>
      <c r="EAN63" s="10"/>
      <c r="EAO63" s="10"/>
      <c r="EAP63" s="10"/>
      <c r="EAQ63" s="10"/>
      <c r="EAR63" s="10"/>
      <c r="EAS63" s="10"/>
      <c r="EAT63" s="10"/>
      <c r="EAU63" s="10"/>
      <c r="EAV63" s="10"/>
      <c r="EAW63" s="10"/>
      <c r="EAX63" s="10"/>
      <c r="EAY63" s="10"/>
      <c r="EAZ63" s="10"/>
      <c r="EBA63" s="10"/>
      <c r="EBB63" s="10"/>
      <c r="EBC63" s="10"/>
      <c r="EBD63" s="10"/>
      <c r="EBE63" s="10"/>
      <c r="EBF63" s="10"/>
      <c r="EBG63" s="10"/>
      <c r="EBH63" s="10"/>
      <c r="EBI63" s="10"/>
      <c r="EBJ63" s="10"/>
      <c r="EBK63" s="10"/>
      <c r="EBL63" s="10"/>
      <c r="EBM63" s="10"/>
      <c r="EBN63" s="10"/>
      <c r="EBO63" s="10"/>
      <c r="EBP63" s="10"/>
      <c r="EBQ63" s="10"/>
      <c r="EBR63" s="10"/>
      <c r="EBS63" s="10"/>
      <c r="EBT63" s="10"/>
      <c r="EBU63" s="10"/>
      <c r="EBV63" s="10"/>
      <c r="EBW63" s="10"/>
      <c r="EBX63" s="10"/>
      <c r="EBY63" s="10"/>
      <c r="EBZ63" s="10"/>
      <c r="ECA63" s="10"/>
      <c r="ECB63" s="10"/>
      <c r="ECC63" s="10"/>
      <c r="ECD63" s="10"/>
      <c r="ECE63" s="10"/>
      <c r="ECF63" s="10"/>
      <c r="ECG63" s="10"/>
      <c r="ECH63" s="10"/>
      <c r="ECI63" s="10"/>
      <c r="ECJ63" s="10"/>
      <c r="ECK63" s="10"/>
      <c r="ECL63" s="10"/>
      <c r="ECM63" s="10"/>
      <c r="ECN63" s="10"/>
      <c r="ECO63" s="10"/>
      <c r="ECP63" s="10"/>
      <c r="ECQ63" s="10"/>
      <c r="ECR63" s="10"/>
      <c r="ECS63" s="10"/>
      <c r="ECT63" s="10"/>
      <c r="ECU63" s="10"/>
      <c r="ECV63" s="10"/>
      <c r="ECW63" s="10"/>
      <c r="ECX63" s="10"/>
      <c r="ECY63" s="10"/>
      <c r="ECZ63" s="10"/>
      <c r="EDA63" s="10"/>
      <c r="EDB63" s="10"/>
      <c r="EDC63" s="10"/>
      <c r="EDD63" s="10"/>
      <c r="EDE63" s="10"/>
      <c r="EDF63" s="10"/>
      <c r="EDG63" s="10"/>
      <c r="EDH63" s="10"/>
      <c r="EDI63" s="10"/>
      <c r="EDJ63" s="10"/>
      <c r="EDK63" s="10"/>
      <c r="EDL63" s="10"/>
      <c r="EDM63" s="10"/>
      <c r="EDN63" s="10"/>
      <c r="EDO63" s="10"/>
      <c r="EDP63" s="10"/>
      <c r="EDQ63" s="10"/>
      <c r="EDR63" s="10"/>
      <c r="EDS63" s="10"/>
      <c r="EDT63" s="10"/>
      <c r="EDU63" s="10"/>
      <c r="EDV63" s="10"/>
      <c r="EDW63" s="10"/>
      <c r="EDX63" s="10"/>
      <c r="EDY63" s="10"/>
      <c r="EDZ63" s="10"/>
      <c r="EEA63" s="10"/>
      <c r="EEB63" s="10"/>
      <c r="EEC63" s="10"/>
      <c r="EED63" s="10"/>
      <c r="EEE63" s="10"/>
      <c r="EEF63" s="10"/>
      <c r="EEG63" s="10"/>
      <c r="EEH63" s="10"/>
      <c r="EEI63" s="10"/>
      <c r="EEJ63" s="10"/>
      <c r="EEK63" s="10"/>
      <c r="EEL63" s="10"/>
      <c r="EEM63" s="10"/>
      <c r="EEN63" s="10"/>
      <c r="EEO63" s="10"/>
      <c r="EEP63" s="10"/>
      <c r="EEQ63" s="10"/>
      <c r="EER63" s="10"/>
      <c r="EES63" s="10"/>
      <c r="EET63" s="10"/>
      <c r="EEU63" s="10"/>
      <c r="EEV63" s="10"/>
      <c r="EEW63" s="10"/>
      <c r="EEX63" s="10"/>
      <c r="EEY63" s="10"/>
      <c r="EEZ63" s="10"/>
      <c r="EFA63" s="10"/>
      <c r="EFB63" s="10"/>
      <c r="EFC63" s="10"/>
      <c r="EFD63" s="10"/>
      <c r="EFE63" s="10"/>
      <c r="EFF63" s="10"/>
      <c r="EFG63" s="10"/>
      <c r="EFH63" s="10"/>
      <c r="EFI63" s="10"/>
      <c r="EFJ63" s="10"/>
      <c r="EFK63" s="10"/>
      <c r="EFL63" s="10"/>
      <c r="EFM63" s="10"/>
      <c r="EFN63" s="10"/>
      <c r="EFO63" s="10"/>
      <c r="EFP63" s="10"/>
      <c r="EFQ63" s="10"/>
      <c r="EFR63" s="10"/>
      <c r="EFS63" s="10"/>
      <c r="EFT63" s="10"/>
      <c r="EFU63" s="10"/>
      <c r="EFV63" s="10"/>
      <c r="EFW63" s="10"/>
      <c r="EFX63" s="10"/>
      <c r="EFY63" s="10"/>
      <c r="EFZ63" s="10"/>
      <c r="EGA63" s="10"/>
      <c r="EGB63" s="10"/>
      <c r="EGC63" s="10"/>
      <c r="EGD63" s="10"/>
      <c r="EGE63" s="10"/>
      <c r="EGF63" s="10"/>
      <c r="EGG63" s="10"/>
      <c r="EGH63" s="10"/>
      <c r="EGI63" s="10"/>
      <c r="EGJ63" s="10"/>
      <c r="EGK63" s="10"/>
      <c r="EGL63" s="10"/>
      <c r="EGM63" s="10"/>
      <c r="EGN63" s="10"/>
      <c r="EGO63" s="10"/>
      <c r="EGP63" s="10"/>
      <c r="EGQ63" s="10"/>
      <c r="EGR63" s="10"/>
      <c r="EGS63" s="10"/>
      <c r="EGT63" s="10"/>
      <c r="EGU63" s="10"/>
      <c r="EGV63" s="10"/>
      <c r="EGW63" s="10"/>
      <c r="EGX63" s="10"/>
      <c r="EGY63" s="10"/>
      <c r="EGZ63" s="10"/>
      <c r="EHA63" s="10"/>
      <c r="EHB63" s="10"/>
      <c r="EHC63" s="10"/>
      <c r="EHD63" s="10"/>
      <c r="EHE63" s="10"/>
      <c r="EHF63" s="10"/>
      <c r="EHG63" s="10"/>
      <c r="EHH63" s="10"/>
      <c r="EHI63" s="10"/>
      <c r="EHJ63" s="10"/>
      <c r="EHK63" s="10"/>
      <c r="EHL63" s="10"/>
      <c r="EHM63" s="10"/>
      <c r="EHN63" s="10"/>
      <c r="EHO63" s="10"/>
      <c r="EHP63" s="10"/>
      <c r="EHQ63" s="10"/>
      <c r="EHR63" s="10"/>
      <c r="EHS63" s="10"/>
      <c r="EHT63" s="10"/>
      <c r="EHU63" s="10"/>
      <c r="EHV63" s="10"/>
      <c r="EHW63" s="10"/>
      <c r="EHX63" s="10"/>
      <c r="EHY63" s="10"/>
      <c r="EHZ63" s="10"/>
      <c r="EIA63" s="10"/>
      <c r="EIB63" s="10"/>
      <c r="EIC63" s="10"/>
      <c r="EID63" s="10"/>
      <c r="EIE63" s="10"/>
      <c r="EIF63" s="10"/>
      <c r="EIG63" s="10"/>
      <c r="EIH63" s="10"/>
      <c r="EII63" s="10"/>
      <c r="EIJ63" s="10"/>
      <c r="EIK63" s="10"/>
      <c r="EIL63" s="10"/>
      <c r="EIM63" s="10"/>
      <c r="EIN63" s="10"/>
      <c r="EIO63" s="10"/>
      <c r="EIP63" s="10"/>
      <c r="EIQ63" s="10"/>
      <c r="EIR63" s="10"/>
      <c r="EIS63" s="10"/>
      <c r="EIT63" s="10"/>
      <c r="EIU63" s="10"/>
      <c r="EIV63" s="10"/>
      <c r="EIW63" s="10"/>
      <c r="EIX63" s="10"/>
      <c r="EIY63" s="10"/>
      <c r="EIZ63" s="10"/>
      <c r="EJA63" s="10"/>
      <c r="EJB63" s="10"/>
      <c r="EJC63" s="10"/>
      <c r="EJD63" s="10"/>
      <c r="EJE63" s="10"/>
      <c r="EJF63" s="10"/>
      <c r="EJG63" s="10"/>
      <c r="EJH63" s="10"/>
      <c r="EJI63" s="10"/>
      <c r="EJJ63" s="10"/>
      <c r="EJK63" s="10"/>
      <c r="EJL63" s="10"/>
      <c r="EJM63" s="10"/>
      <c r="EJN63" s="10"/>
      <c r="EJO63" s="10"/>
      <c r="EJP63" s="10"/>
      <c r="EJQ63" s="10"/>
      <c r="EJR63" s="10"/>
      <c r="EJS63" s="10"/>
      <c r="EJT63" s="10"/>
      <c r="EJU63" s="10"/>
      <c r="EJV63" s="10"/>
      <c r="EJW63" s="10"/>
      <c r="EJX63" s="10"/>
      <c r="EJY63" s="10"/>
      <c r="EJZ63" s="10"/>
      <c r="EKA63" s="10"/>
      <c r="EKB63" s="10"/>
      <c r="EKC63" s="10"/>
      <c r="EKD63" s="10"/>
      <c r="EKE63" s="10"/>
      <c r="EKF63" s="10"/>
      <c r="EKG63" s="10"/>
      <c r="EKH63" s="10"/>
      <c r="EKI63" s="10"/>
      <c r="EKJ63" s="10"/>
      <c r="EKK63" s="10"/>
      <c r="EKL63" s="10"/>
      <c r="EKM63" s="10"/>
      <c r="EKN63" s="10"/>
      <c r="EKO63" s="10"/>
      <c r="EKP63" s="10"/>
      <c r="EKQ63" s="10"/>
      <c r="EKR63" s="10"/>
      <c r="EKS63" s="10"/>
      <c r="EKT63" s="10"/>
      <c r="EKU63" s="10"/>
      <c r="EKV63" s="10"/>
      <c r="EKW63" s="10"/>
      <c r="EKX63" s="10"/>
      <c r="EKY63" s="10"/>
      <c r="EKZ63" s="10"/>
      <c r="ELA63" s="10"/>
      <c r="ELB63" s="10"/>
      <c r="ELC63" s="10"/>
      <c r="ELD63" s="10"/>
      <c r="ELE63" s="10"/>
      <c r="ELF63" s="10"/>
      <c r="ELG63" s="10"/>
      <c r="ELH63" s="10"/>
      <c r="ELI63" s="10"/>
      <c r="ELJ63" s="10"/>
      <c r="ELK63" s="10"/>
      <c r="ELL63" s="10"/>
      <c r="ELM63" s="10"/>
      <c r="ELN63" s="10"/>
      <c r="ELO63" s="10"/>
      <c r="ELP63" s="10"/>
      <c r="ELQ63" s="10"/>
      <c r="ELR63" s="10"/>
      <c r="ELS63" s="10"/>
      <c r="ELT63" s="10"/>
      <c r="ELU63" s="10"/>
      <c r="ELV63" s="10"/>
      <c r="ELW63" s="10"/>
      <c r="ELX63" s="10"/>
      <c r="ELY63" s="10"/>
      <c r="ELZ63" s="10"/>
      <c r="EMA63" s="10"/>
      <c r="EMB63" s="10"/>
      <c r="EMC63" s="10"/>
      <c r="EMD63" s="10"/>
      <c r="EME63" s="10"/>
      <c r="EMF63" s="10"/>
      <c r="EMG63" s="10"/>
      <c r="EMH63" s="10"/>
      <c r="EMI63" s="10"/>
      <c r="EMJ63" s="10"/>
      <c r="EMK63" s="10"/>
      <c r="EML63" s="10"/>
      <c r="EMM63" s="10"/>
      <c r="EMN63" s="10"/>
      <c r="EMO63" s="10"/>
      <c r="EMP63" s="10"/>
      <c r="EMQ63" s="10"/>
      <c r="EMR63" s="10"/>
      <c r="EMS63" s="10"/>
      <c r="EMT63" s="10"/>
      <c r="EMU63" s="10"/>
      <c r="EMV63" s="10"/>
      <c r="EMW63" s="10"/>
      <c r="EMX63" s="10"/>
      <c r="EMY63" s="10"/>
      <c r="EMZ63" s="10"/>
      <c r="ENA63" s="10"/>
      <c r="ENB63" s="10"/>
      <c r="ENC63" s="10"/>
      <c r="END63" s="10"/>
      <c r="ENE63" s="10"/>
      <c r="ENF63" s="10"/>
      <c r="ENG63" s="10"/>
      <c r="ENH63" s="10"/>
      <c r="ENI63" s="10"/>
      <c r="ENJ63" s="10"/>
      <c r="ENK63" s="10"/>
      <c r="ENL63" s="10"/>
      <c r="ENM63" s="10"/>
      <c r="ENN63" s="10"/>
      <c r="ENO63" s="10"/>
      <c r="ENP63" s="10"/>
      <c r="ENQ63" s="10"/>
      <c r="ENR63" s="10"/>
      <c r="ENS63" s="10"/>
      <c r="ENT63" s="10"/>
      <c r="ENU63" s="10"/>
      <c r="ENV63" s="10"/>
      <c r="ENW63" s="10"/>
      <c r="ENX63" s="10"/>
      <c r="ENY63" s="10"/>
      <c r="ENZ63" s="10"/>
      <c r="EOA63" s="10"/>
      <c r="EOB63" s="10"/>
      <c r="EOC63" s="10"/>
      <c r="EOD63" s="10"/>
      <c r="EOE63" s="10"/>
      <c r="EOF63" s="10"/>
      <c r="EOG63" s="10"/>
      <c r="EOH63" s="10"/>
      <c r="EOI63" s="10"/>
      <c r="EOJ63" s="10"/>
      <c r="EOK63" s="10"/>
      <c r="EOL63" s="10"/>
      <c r="EOM63" s="10"/>
      <c r="EON63" s="10"/>
      <c r="EOO63" s="10"/>
      <c r="EOP63" s="10"/>
      <c r="EOQ63" s="10"/>
      <c r="EOR63" s="10"/>
      <c r="EOS63" s="10"/>
      <c r="EOT63" s="10"/>
      <c r="EOU63" s="10"/>
      <c r="EOV63" s="10"/>
      <c r="EOW63" s="10"/>
      <c r="EOX63" s="10"/>
      <c r="EOY63" s="10"/>
      <c r="EOZ63" s="10"/>
      <c r="EPA63" s="10"/>
      <c r="EPB63" s="10"/>
      <c r="EPC63" s="10"/>
      <c r="EPD63" s="10"/>
      <c r="EPE63" s="10"/>
      <c r="EPF63" s="10"/>
      <c r="EPG63" s="10"/>
      <c r="EPH63" s="10"/>
      <c r="EPI63" s="10"/>
      <c r="EPJ63" s="10"/>
      <c r="EPK63" s="10"/>
      <c r="EPL63" s="10"/>
      <c r="EPM63" s="10"/>
      <c r="EPN63" s="10"/>
      <c r="EPO63" s="10"/>
      <c r="EPP63" s="10"/>
      <c r="EPQ63" s="10"/>
      <c r="EPR63" s="10"/>
      <c r="EPS63" s="10"/>
      <c r="EPT63" s="10"/>
      <c r="EPU63" s="10"/>
      <c r="EPV63" s="10"/>
      <c r="EPW63" s="10"/>
      <c r="EPX63" s="10"/>
      <c r="EPY63" s="10"/>
      <c r="EPZ63" s="10"/>
      <c r="EQA63" s="10"/>
      <c r="EQB63" s="10"/>
      <c r="EQC63" s="10"/>
      <c r="EQD63" s="10"/>
      <c r="EQE63" s="10"/>
      <c r="EQF63" s="10"/>
      <c r="EQG63" s="10"/>
      <c r="EQH63" s="10"/>
      <c r="EQI63" s="10"/>
      <c r="EQJ63" s="10"/>
      <c r="EQK63" s="10"/>
      <c r="EQL63" s="10"/>
      <c r="EQM63" s="10"/>
      <c r="EQN63" s="10"/>
      <c r="EQO63" s="10"/>
      <c r="EQP63" s="10"/>
      <c r="EQQ63" s="10"/>
      <c r="EQR63" s="10"/>
      <c r="EQS63" s="10"/>
      <c r="EQT63" s="10"/>
      <c r="EQU63" s="10"/>
      <c r="EQV63" s="10"/>
      <c r="EQW63" s="10"/>
      <c r="EQX63" s="10"/>
      <c r="EQY63" s="10"/>
      <c r="EQZ63" s="10"/>
      <c r="ERA63" s="10"/>
      <c r="ERB63" s="10"/>
      <c r="ERC63" s="10"/>
      <c r="ERD63" s="10"/>
      <c r="ERE63" s="10"/>
      <c r="ERF63" s="10"/>
      <c r="ERG63" s="10"/>
      <c r="ERH63" s="10"/>
      <c r="ERI63" s="10"/>
      <c r="ERJ63" s="10"/>
      <c r="ERK63" s="10"/>
      <c r="ERL63" s="10"/>
      <c r="ERM63" s="10"/>
      <c r="ERN63" s="10"/>
      <c r="ERO63" s="10"/>
      <c r="ERP63" s="10"/>
      <c r="ERQ63" s="10"/>
      <c r="ERR63" s="10"/>
      <c r="ERS63" s="10"/>
      <c r="ERT63" s="10"/>
      <c r="ERU63" s="10"/>
      <c r="ERV63" s="10"/>
      <c r="ERW63" s="10"/>
      <c r="ERX63" s="10"/>
      <c r="ERY63" s="10"/>
      <c r="ERZ63" s="10"/>
      <c r="ESA63" s="10"/>
      <c r="ESB63" s="10"/>
      <c r="ESC63" s="10"/>
      <c r="ESD63" s="10"/>
      <c r="ESE63" s="10"/>
      <c r="ESF63" s="10"/>
      <c r="ESG63" s="10"/>
      <c r="ESH63" s="10"/>
      <c r="ESI63" s="10"/>
      <c r="ESJ63" s="10"/>
      <c r="ESK63" s="10"/>
      <c r="ESL63" s="10"/>
      <c r="ESM63" s="10"/>
      <c r="ESN63" s="10"/>
      <c r="ESO63" s="10"/>
      <c r="ESP63" s="10"/>
      <c r="ESQ63" s="10"/>
      <c r="ESR63" s="10"/>
      <c r="ESS63" s="10"/>
      <c r="EST63" s="10"/>
      <c r="ESU63" s="10"/>
      <c r="ESV63" s="10"/>
      <c r="ESW63" s="10"/>
      <c r="ESX63" s="10"/>
      <c r="ESY63" s="10"/>
      <c r="ESZ63" s="10"/>
      <c r="ETA63" s="10"/>
      <c r="ETB63" s="10"/>
      <c r="ETC63" s="10"/>
      <c r="ETD63" s="10"/>
      <c r="ETE63" s="10"/>
      <c r="ETF63" s="10"/>
      <c r="ETG63" s="10"/>
      <c r="ETH63" s="10"/>
      <c r="ETI63" s="10"/>
      <c r="ETJ63" s="10"/>
      <c r="ETK63" s="10"/>
      <c r="ETL63" s="10"/>
      <c r="ETM63" s="10"/>
      <c r="ETN63" s="10"/>
      <c r="ETO63" s="10"/>
      <c r="ETP63" s="10"/>
      <c r="ETQ63" s="10"/>
      <c r="ETR63" s="10"/>
      <c r="ETS63" s="10"/>
      <c r="ETT63" s="10"/>
      <c r="ETU63" s="10"/>
      <c r="ETV63" s="10"/>
      <c r="ETW63" s="10"/>
      <c r="ETX63" s="10"/>
      <c r="ETY63" s="10"/>
      <c r="ETZ63" s="10"/>
      <c r="EUA63" s="10"/>
      <c r="EUB63" s="10"/>
      <c r="EUC63" s="10"/>
      <c r="EUD63" s="10"/>
      <c r="EUE63" s="10"/>
      <c r="EUF63" s="10"/>
      <c r="EUG63" s="10"/>
      <c r="EUH63" s="10"/>
      <c r="EUI63" s="10"/>
      <c r="EUJ63" s="10"/>
      <c r="EUK63" s="10"/>
      <c r="EUL63" s="10"/>
      <c r="EUM63" s="10"/>
      <c r="EUN63" s="10"/>
      <c r="EUO63" s="10"/>
      <c r="EUP63" s="10"/>
      <c r="EUQ63" s="10"/>
      <c r="EUR63" s="10"/>
      <c r="EUS63" s="10"/>
      <c r="EUT63" s="10"/>
      <c r="EUU63" s="10"/>
      <c r="EUV63" s="10"/>
      <c r="EUW63" s="10"/>
      <c r="EUX63" s="10"/>
      <c r="EUY63" s="10"/>
      <c r="EUZ63" s="10"/>
      <c r="EVA63" s="10"/>
      <c r="EVB63" s="10"/>
      <c r="EVC63" s="10"/>
      <c r="EVD63" s="10"/>
      <c r="EVE63" s="10"/>
      <c r="EVF63" s="10"/>
      <c r="EVG63" s="10"/>
      <c r="EVH63" s="10"/>
      <c r="EVI63" s="10"/>
      <c r="EVJ63" s="10"/>
      <c r="EVK63" s="10"/>
      <c r="EVL63" s="10"/>
      <c r="EVM63" s="10"/>
      <c r="EVN63" s="10"/>
      <c r="EVO63" s="10"/>
      <c r="EVP63" s="10"/>
      <c r="EVQ63" s="10"/>
      <c r="EVR63" s="10"/>
      <c r="EVS63" s="10"/>
      <c r="EVT63" s="10"/>
      <c r="EVU63" s="10"/>
      <c r="EVV63" s="10"/>
      <c r="EVW63" s="10"/>
      <c r="EVX63" s="10"/>
      <c r="EVY63" s="10"/>
      <c r="EVZ63" s="10"/>
      <c r="EWA63" s="10"/>
      <c r="EWB63" s="10"/>
      <c r="EWC63" s="10"/>
      <c r="EWD63" s="10"/>
      <c r="EWE63" s="10"/>
      <c r="EWF63" s="10"/>
      <c r="EWG63" s="10"/>
      <c r="EWH63" s="10"/>
      <c r="EWI63" s="10"/>
      <c r="EWJ63" s="10"/>
      <c r="EWK63" s="10"/>
      <c r="EWL63" s="10"/>
      <c r="EWM63" s="10"/>
      <c r="EWN63" s="10"/>
      <c r="EWO63" s="10"/>
      <c r="EWP63" s="10"/>
      <c r="EWQ63" s="10"/>
      <c r="EWR63" s="10"/>
      <c r="EWS63" s="10"/>
      <c r="EWT63" s="10"/>
      <c r="EWU63" s="10"/>
      <c r="EWV63" s="10"/>
      <c r="EWW63" s="10"/>
      <c r="EWX63" s="10"/>
      <c r="EWY63" s="10"/>
      <c r="EWZ63" s="10"/>
      <c r="EXA63" s="10"/>
      <c r="EXB63" s="10"/>
      <c r="EXC63" s="10"/>
      <c r="EXD63" s="10"/>
      <c r="EXE63" s="10"/>
      <c r="EXF63" s="10"/>
      <c r="EXG63" s="10"/>
      <c r="EXH63" s="10"/>
      <c r="EXI63" s="10"/>
      <c r="EXJ63" s="10"/>
      <c r="EXK63" s="10"/>
      <c r="EXL63" s="10"/>
      <c r="EXM63" s="10"/>
      <c r="EXN63" s="10"/>
      <c r="EXO63" s="10"/>
      <c r="EXP63" s="10"/>
      <c r="EXQ63" s="10"/>
      <c r="EXR63" s="10"/>
      <c r="EXS63" s="10"/>
      <c r="EXT63" s="10"/>
      <c r="EXU63" s="10"/>
      <c r="EXV63" s="10"/>
      <c r="EXW63" s="10"/>
      <c r="EXX63" s="10"/>
      <c r="EXY63" s="10"/>
      <c r="EXZ63" s="10"/>
      <c r="EYA63" s="10"/>
      <c r="EYB63" s="10"/>
      <c r="EYC63" s="10"/>
      <c r="EYD63" s="10"/>
      <c r="EYE63" s="10"/>
      <c r="EYF63" s="10"/>
      <c r="EYG63" s="10"/>
      <c r="EYH63" s="10"/>
      <c r="EYI63" s="10"/>
      <c r="EYJ63" s="10"/>
      <c r="EYK63" s="10"/>
      <c r="EYL63" s="10"/>
      <c r="EYM63" s="10"/>
      <c r="EYN63" s="10"/>
      <c r="EYO63" s="10"/>
      <c r="EYP63" s="10"/>
      <c r="EYQ63" s="10"/>
      <c r="EYR63" s="10"/>
      <c r="EYS63" s="10"/>
      <c r="EYT63" s="10"/>
      <c r="EYU63" s="10"/>
      <c r="EYV63" s="10"/>
      <c r="EYW63" s="10"/>
      <c r="EYX63" s="10"/>
      <c r="EYY63" s="10"/>
      <c r="EYZ63" s="10"/>
      <c r="EZA63" s="10"/>
      <c r="EZB63" s="10"/>
      <c r="EZC63" s="10"/>
      <c r="EZD63" s="10"/>
      <c r="EZE63" s="10"/>
      <c r="EZF63" s="10"/>
      <c r="EZG63" s="10"/>
      <c r="EZH63" s="10"/>
      <c r="EZI63" s="10"/>
      <c r="EZJ63" s="10"/>
      <c r="EZK63" s="10"/>
      <c r="EZL63" s="10"/>
      <c r="EZM63" s="10"/>
      <c r="EZN63" s="10"/>
      <c r="EZO63" s="10"/>
      <c r="EZP63" s="10"/>
      <c r="EZQ63" s="10"/>
      <c r="EZR63" s="10"/>
      <c r="EZS63" s="10"/>
      <c r="EZT63" s="10"/>
      <c r="EZU63" s="10"/>
      <c r="EZV63" s="10"/>
      <c r="EZW63" s="10"/>
      <c r="EZX63" s="10"/>
      <c r="EZY63" s="10"/>
      <c r="EZZ63" s="10"/>
      <c r="FAA63" s="10"/>
      <c r="FAB63" s="10"/>
      <c r="FAC63" s="10"/>
      <c r="FAD63" s="10"/>
      <c r="FAE63" s="10"/>
      <c r="FAF63" s="10"/>
      <c r="FAG63" s="10"/>
      <c r="FAH63" s="10"/>
      <c r="FAI63" s="10"/>
      <c r="FAJ63" s="10"/>
      <c r="FAK63" s="10"/>
      <c r="FAL63" s="10"/>
      <c r="FAM63" s="10"/>
      <c r="FAN63" s="10"/>
      <c r="FAO63" s="10"/>
      <c r="FAP63" s="10"/>
      <c r="FAQ63" s="10"/>
      <c r="FAR63" s="10"/>
      <c r="FAS63" s="10"/>
      <c r="FAT63" s="10"/>
      <c r="FAU63" s="10"/>
      <c r="FAV63" s="10"/>
      <c r="FAW63" s="10"/>
      <c r="FAX63" s="10"/>
      <c r="FAY63" s="10"/>
      <c r="FAZ63" s="10"/>
      <c r="FBA63" s="10"/>
      <c r="FBB63" s="10"/>
      <c r="FBC63" s="10"/>
      <c r="FBD63" s="10"/>
      <c r="FBE63" s="10"/>
      <c r="FBF63" s="10"/>
      <c r="FBG63" s="10"/>
      <c r="FBH63" s="10"/>
      <c r="FBI63" s="10"/>
      <c r="FBJ63" s="10"/>
      <c r="FBK63" s="10"/>
      <c r="FBL63" s="10"/>
      <c r="FBM63" s="10"/>
      <c r="FBN63" s="10"/>
      <c r="FBO63" s="10"/>
      <c r="FBP63" s="10"/>
      <c r="FBQ63" s="10"/>
      <c r="FBR63" s="10"/>
      <c r="FBS63" s="10"/>
      <c r="FBT63" s="10"/>
      <c r="FBU63" s="10"/>
      <c r="FBV63" s="10"/>
      <c r="FBW63" s="10"/>
      <c r="FBX63" s="10"/>
      <c r="FBY63" s="10"/>
      <c r="FBZ63" s="10"/>
      <c r="FCA63" s="10"/>
      <c r="FCB63" s="10"/>
      <c r="FCC63" s="10"/>
      <c r="FCD63" s="10"/>
      <c r="FCE63" s="10"/>
      <c r="FCF63" s="10"/>
      <c r="FCG63" s="10"/>
      <c r="FCH63" s="10"/>
      <c r="FCI63" s="10"/>
      <c r="FCJ63" s="10"/>
      <c r="FCK63" s="10"/>
      <c r="FCL63" s="10"/>
      <c r="FCM63" s="10"/>
      <c r="FCN63" s="10"/>
      <c r="FCO63" s="10"/>
      <c r="FCP63" s="10"/>
      <c r="FCQ63" s="10"/>
      <c r="FCR63" s="10"/>
      <c r="FCS63" s="10"/>
      <c r="FCT63" s="10"/>
      <c r="FCU63" s="10"/>
      <c r="FCV63" s="10"/>
      <c r="FCW63" s="10"/>
      <c r="FCX63" s="10"/>
      <c r="FCY63" s="10"/>
      <c r="FCZ63" s="10"/>
      <c r="FDA63" s="10"/>
      <c r="FDB63" s="10"/>
      <c r="FDC63" s="10"/>
      <c r="FDD63" s="10"/>
      <c r="FDE63" s="10"/>
      <c r="FDF63" s="10"/>
      <c r="FDG63" s="10"/>
      <c r="FDH63" s="10"/>
      <c r="FDI63" s="10"/>
      <c r="FDJ63" s="10"/>
      <c r="FDK63" s="10"/>
      <c r="FDL63" s="10"/>
      <c r="FDM63" s="10"/>
      <c r="FDN63" s="10"/>
      <c r="FDO63" s="10"/>
      <c r="FDP63" s="10"/>
      <c r="FDQ63" s="10"/>
      <c r="FDR63" s="10"/>
      <c r="FDS63" s="10"/>
      <c r="FDT63" s="10"/>
      <c r="FDU63" s="10"/>
      <c r="FDV63" s="10"/>
      <c r="FDW63" s="10"/>
      <c r="FDX63" s="10"/>
      <c r="FDY63" s="10"/>
      <c r="FDZ63" s="10"/>
      <c r="FEA63" s="10"/>
      <c r="FEB63" s="10"/>
      <c r="FEC63" s="10"/>
      <c r="FED63" s="10"/>
      <c r="FEE63" s="10"/>
      <c r="FEF63" s="10"/>
      <c r="FEG63" s="10"/>
      <c r="FEH63" s="10"/>
      <c r="FEI63" s="10"/>
      <c r="FEJ63" s="10"/>
      <c r="FEK63" s="10"/>
      <c r="FEL63" s="10"/>
      <c r="FEM63" s="10"/>
      <c r="FEN63" s="10"/>
      <c r="FEO63" s="10"/>
      <c r="FEP63" s="10"/>
      <c r="FEQ63" s="10"/>
      <c r="FER63" s="10"/>
      <c r="FES63" s="10"/>
      <c r="FET63" s="10"/>
      <c r="FEU63" s="10"/>
      <c r="FEV63" s="10"/>
      <c r="FEW63" s="10"/>
      <c r="FEX63" s="10"/>
      <c r="FEY63" s="10"/>
      <c r="FEZ63" s="10"/>
      <c r="FFA63" s="10"/>
      <c r="FFB63" s="10"/>
      <c r="FFC63" s="10"/>
      <c r="FFD63" s="10"/>
      <c r="FFE63" s="10"/>
      <c r="FFF63" s="10"/>
      <c r="FFG63" s="10"/>
      <c r="FFH63" s="10"/>
      <c r="FFI63" s="10"/>
      <c r="FFJ63" s="10"/>
      <c r="FFK63" s="10"/>
      <c r="FFL63" s="10"/>
      <c r="FFM63" s="10"/>
      <c r="FFN63" s="10"/>
      <c r="FFO63" s="10"/>
      <c r="FFP63" s="10"/>
      <c r="FFQ63" s="10"/>
      <c r="FFR63" s="10"/>
      <c r="FFS63" s="10"/>
      <c r="FFT63" s="10"/>
      <c r="FFU63" s="10"/>
      <c r="FFV63" s="10"/>
      <c r="FFW63" s="10"/>
      <c r="FFX63" s="10"/>
      <c r="FFY63" s="10"/>
      <c r="FFZ63" s="10"/>
      <c r="FGA63" s="10"/>
      <c r="FGB63" s="10"/>
      <c r="FGC63" s="10"/>
      <c r="FGD63" s="10"/>
      <c r="FGE63" s="10"/>
      <c r="FGF63" s="10"/>
      <c r="FGG63" s="10"/>
      <c r="FGH63" s="10"/>
      <c r="FGI63" s="10"/>
      <c r="FGJ63" s="10"/>
      <c r="FGK63" s="10"/>
      <c r="FGL63" s="10"/>
      <c r="FGM63" s="10"/>
      <c r="FGN63" s="10"/>
      <c r="FGO63" s="10"/>
      <c r="FGP63" s="10"/>
      <c r="FGQ63" s="10"/>
      <c r="FGR63" s="10"/>
      <c r="FGS63" s="10"/>
      <c r="FGT63" s="10"/>
      <c r="FGU63" s="10"/>
      <c r="FGV63" s="10"/>
      <c r="FGW63" s="10"/>
      <c r="FGX63" s="10"/>
      <c r="FGY63" s="10"/>
      <c r="FGZ63" s="10"/>
      <c r="FHA63" s="10"/>
      <c r="FHB63" s="10"/>
      <c r="FHC63" s="10"/>
      <c r="FHD63" s="10"/>
      <c r="FHE63" s="10"/>
      <c r="FHF63" s="10"/>
      <c r="FHG63" s="10"/>
      <c r="FHH63" s="10"/>
      <c r="FHI63" s="10"/>
      <c r="FHJ63" s="10"/>
      <c r="FHK63" s="10"/>
      <c r="FHL63" s="10"/>
      <c r="FHM63" s="10"/>
      <c r="FHN63" s="10"/>
      <c r="FHO63" s="10"/>
      <c r="FHP63" s="10"/>
      <c r="FHQ63" s="10"/>
      <c r="FHR63" s="10"/>
      <c r="FHS63" s="10"/>
      <c r="FHT63" s="10"/>
      <c r="FHU63" s="10"/>
      <c r="FHV63" s="10"/>
      <c r="FHW63" s="10"/>
      <c r="FHX63" s="10"/>
      <c r="FHY63" s="10"/>
      <c r="FHZ63" s="10"/>
      <c r="FIA63" s="10"/>
      <c r="FIB63" s="10"/>
      <c r="FIC63" s="10"/>
      <c r="FID63" s="10"/>
      <c r="FIE63" s="10"/>
      <c r="FIF63" s="10"/>
      <c r="FIG63" s="10"/>
      <c r="FIH63" s="10"/>
      <c r="FII63" s="10"/>
      <c r="FIJ63" s="10"/>
      <c r="FIK63" s="10"/>
      <c r="FIL63" s="10"/>
      <c r="FIM63" s="10"/>
      <c r="FIN63" s="10"/>
      <c r="FIO63" s="10"/>
      <c r="FIP63" s="10"/>
      <c r="FIQ63" s="10"/>
      <c r="FIR63" s="10"/>
      <c r="FIS63" s="10"/>
      <c r="FIT63" s="10"/>
      <c r="FIU63" s="10"/>
      <c r="FIV63" s="10"/>
      <c r="FIW63" s="10"/>
      <c r="FIX63" s="10"/>
      <c r="FIY63" s="10"/>
      <c r="FIZ63" s="10"/>
      <c r="FJA63" s="10"/>
      <c r="FJB63" s="10"/>
      <c r="FJC63" s="10"/>
      <c r="FJD63" s="10"/>
      <c r="FJE63" s="10"/>
      <c r="FJF63" s="10"/>
      <c r="FJG63" s="10"/>
      <c r="FJH63" s="10"/>
      <c r="FJI63" s="10"/>
      <c r="FJJ63" s="10"/>
      <c r="FJK63" s="10"/>
      <c r="FJL63" s="10"/>
      <c r="FJM63" s="10"/>
      <c r="FJN63" s="10"/>
      <c r="FJO63" s="10"/>
      <c r="FJP63" s="10"/>
      <c r="FJQ63" s="10"/>
      <c r="FJR63" s="10"/>
      <c r="FJS63" s="10"/>
      <c r="FJT63" s="10"/>
      <c r="FJU63" s="10"/>
      <c r="FJV63" s="10"/>
      <c r="FJW63" s="10"/>
      <c r="FJX63" s="10"/>
      <c r="FJY63" s="10"/>
      <c r="FJZ63" s="10"/>
      <c r="FKA63" s="10"/>
      <c r="FKB63" s="10"/>
      <c r="FKC63" s="10"/>
      <c r="FKD63" s="10"/>
      <c r="FKE63" s="10"/>
      <c r="FKF63" s="10"/>
      <c r="FKG63" s="10"/>
      <c r="FKH63" s="10"/>
      <c r="FKI63" s="10"/>
      <c r="FKJ63" s="10"/>
      <c r="FKK63" s="10"/>
      <c r="FKL63" s="10"/>
      <c r="FKM63" s="10"/>
      <c r="FKN63" s="10"/>
      <c r="FKO63" s="10"/>
      <c r="FKP63" s="10"/>
      <c r="FKQ63" s="10"/>
      <c r="FKR63" s="10"/>
      <c r="FKS63" s="10"/>
      <c r="FKT63" s="10"/>
      <c r="FKU63" s="10"/>
      <c r="FKV63" s="10"/>
      <c r="FKW63" s="10"/>
      <c r="FKX63" s="10"/>
      <c r="FKY63" s="10"/>
      <c r="FKZ63" s="10"/>
      <c r="FLA63" s="10"/>
      <c r="FLB63" s="10"/>
      <c r="FLC63" s="10"/>
      <c r="FLD63" s="10"/>
      <c r="FLE63" s="10"/>
      <c r="FLF63" s="10"/>
      <c r="FLG63" s="10"/>
      <c r="FLH63" s="10"/>
      <c r="FLI63" s="10"/>
      <c r="FLJ63" s="10"/>
      <c r="FLK63" s="10"/>
      <c r="FLL63" s="10"/>
      <c r="FLM63" s="10"/>
      <c r="FLN63" s="10"/>
      <c r="FLO63" s="10"/>
      <c r="FLP63" s="10"/>
      <c r="FLQ63" s="10"/>
      <c r="FLR63" s="10"/>
      <c r="FLS63" s="10"/>
      <c r="FLT63" s="10"/>
      <c r="FLU63" s="10"/>
      <c r="FLV63" s="10"/>
      <c r="FLW63" s="10"/>
      <c r="FLX63" s="10"/>
      <c r="FLY63" s="10"/>
      <c r="FLZ63" s="10"/>
      <c r="FMA63" s="10"/>
      <c r="FMB63" s="10"/>
      <c r="FMC63" s="10"/>
      <c r="FMD63" s="10"/>
      <c r="FME63" s="10"/>
      <c r="FMF63" s="10"/>
      <c r="FMG63" s="10"/>
      <c r="FMH63" s="10"/>
      <c r="FMI63" s="10"/>
      <c r="FMJ63" s="10"/>
      <c r="FMK63" s="10"/>
      <c r="FML63" s="10"/>
      <c r="FMM63" s="10"/>
      <c r="FMN63" s="10"/>
      <c r="FMO63" s="10"/>
      <c r="FMP63" s="10"/>
      <c r="FMQ63" s="10"/>
      <c r="FMR63" s="10"/>
      <c r="FMS63" s="10"/>
      <c r="FMT63" s="10"/>
      <c r="FMU63" s="10"/>
      <c r="FMV63" s="10"/>
      <c r="FMW63" s="10"/>
      <c r="FMX63" s="10"/>
      <c r="FMY63" s="10"/>
      <c r="FMZ63" s="10"/>
      <c r="FNA63" s="10"/>
      <c r="FNB63" s="10"/>
      <c r="FNC63" s="10"/>
      <c r="FND63" s="10"/>
      <c r="FNE63" s="10"/>
      <c r="FNF63" s="10"/>
      <c r="FNG63" s="10"/>
      <c r="FNH63" s="10"/>
      <c r="FNI63" s="10"/>
      <c r="FNJ63" s="10"/>
      <c r="FNK63" s="10"/>
      <c r="FNL63" s="10"/>
      <c r="FNM63" s="10"/>
      <c r="FNN63" s="10"/>
      <c r="FNO63" s="10"/>
      <c r="FNP63" s="10"/>
      <c r="FNQ63" s="10"/>
      <c r="FNR63" s="10"/>
      <c r="FNS63" s="10"/>
      <c r="FNT63" s="10"/>
      <c r="FNU63" s="10"/>
      <c r="FNV63" s="10"/>
      <c r="FNW63" s="10"/>
      <c r="FNX63" s="10"/>
      <c r="FNY63" s="10"/>
      <c r="FNZ63" s="10"/>
      <c r="FOA63" s="10"/>
      <c r="FOB63" s="10"/>
      <c r="FOC63" s="10"/>
      <c r="FOD63" s="10"/>
      <c r="FOE63" s="10"/>
      <c r="FOF63" s="10"/>
      <c r="FOG63" s="10"/>
      <c r="FOH63" s="10"/>
      <c r="FOI63" s="10"/>
      <c r="FOJ63" s="10"/>
      <c r="FOK63" s="10"/>
      <c r="FOL63" s="10"/>
      <c r="FOM63" s="10"/>
      <c r="FON63" s="10"/>
      <c r="FOO63" s="10"/>
      <c r="FOP63" s="10"/>
      <c r="FOQ63" s="10"/>
      <c r="FOR63" s="10"/>
      <c r="FOS63" s="10"/>
      <c r="FOT63" s="10"/>
      <c r="FOU63" s="10"/>
      <c r="FOV63" s="10"/>
      <c r="FOW63" s="10"/>
      <c r="FOX63" s="10"/>
      <c r="FOY63" s="10"/>
      <c r="FOZ63" s="10"/>
      <c r="FPA63" s="10"/>
      <c r="FPB63" s="10"/>
      <c r="FPC63" s="10"/>
      <c r="FPD63" s="10"/>
      <c r="FPE63" s="10"/>
      <c r="FPF63" s="10"/>
      <c r="FPG63" s="10"/>
      <c r="FPH63" s="10"/>
      <c r="FPI63" s="10"/>
      <c r="FPJ63" s="10"/>
      <c r="FPK63" s="10"/>
      <c r="FPL63" s="10"/>
      <c r="FPM63" s="10"/>
      <c r="FPN63" s="10"/>
      <c r="FPO63" s="10"/>
      <c r="FPP63" s="10"/>
      <c r="FPQ63" s="10"/>
      <c r="FPR63" s="10"/>
      <c r="FPS63" s="10"/>
      <c r="FPT63" s="10"/>
      <c r="FPU63" s="10"/>
      <c r="FPV63" s="10"/>
      <c r="FPW63" s="10"/>
      <c r="FPX63" s="10"/>
      <c r="FPY63" s="10"/>
      <c r="FPZ63" s="10"/>
      <c r="FQA63" s="10"/>
      <c r="FQB63" s="10"/>
      <c r="FQC63" s="10"/>
      <c r="FQD63" s="10"/>
      <c r="FQE63" s="10"/>
      <c r="FQF63" s="10"/>
      <c r="FQG63" s="10"/>
      <c r="FQH63" s="10"/>
      <c r="FQI63" s="10"/>
      <c r="FQJ63" s="10"/>
      <c r="FQK63" s="10"/>
      <c r="FQL63" s="10"/>
      <c r="FQM63" s="10"/>
      <c r="FQN63" s="10"/>
      <c r="FQO63" s="10"/>
      <c r="FQP63" s="10"/>
      <c r="FQQ63" s="10"/>
      <c r="FQR63" s="10"/>
      <c r="FQS63" s="10"/>
      <c r="FQT63" s="10"/>
      <c r="FQU63" s="10"/>
      <c r="FQV63" s="10"/>
      <c r="FQW63" s="10"/>
      <c r="FQX63" s="10"/>
      <c r="FQY63" s="10"/>
      <c r="FQZ63" s="10"/>
      <c r="FRA63" s="10"/>
      <c r="FRB63" s="10"/>
      <c r="FRC63" s="10"/>
      <c r="FRD63" s="10"/>
      <c r="FRE63" s="10"/>
      <c r="FRF63" s="10"/>
      <c r="FRG63" s="10"/>
      <c r="FRH63" s="10"/>
      <c r="FRI63" s="10"/>
      <c r="FRJ63" s="10"/>
      <c r="FRK63" s="10"/>
      <c r="FRL63" s="10"/>
      <c r="FRM63" s="10"/>
      <c r="FRN63" s="10"/>
      <c r="FRO63" s="10"/>
      <c r="FRP63" s="10"/>
      <c r="FRQ63" s="10"/>
      <c r="FRR63" s="10"/>
      <c r="FRS63" s="10"/>
      <c r="FRT63" s="10"/>
      <c r="FRU63" s="10"/>
      <c r="FRV63" s="10"/>
      <c r="FRW63" s="10"/>
      <c r="FRX63" s="10"/>
      <c r="FRY63" s="10"/>
      <c r="FRZ63" s="10"/>
      <c r="FSA63" s="10"/>
      <c r="FSB63" s="10"/>
      <c r="FSC63" s="10"/>
      <c r="FSD63" s="10"/>
      <c r="FSE63" s="10"/>
      <c r="FSF63" s="10"/>
      <c r="FSG63" s="10"/>
      <c r="FSH63" s="10"/>
      <c r="FSI63" s="10"/>
      <c r="FSJ63" s="10"/>
      <c r="FSK63" s="10"/>
      <c r="FSL63" s="10"/>
      <c r="FSM63" s="10"/>
      <c r="FSN63" s="10"/>
      <c r="FSO63" s="10"/>
      <c r="FSP63" s="10"/>
      <c r="FSQ63" s="10"/>
      <c r="FSR63" s="10"/>
      <c r="FSS63" s="10"/>
      <c r="FST63" s="10"/>
      <c r="FSU63" s="10"/>
      <c r="FSV63" s="10"/>
      <c r="FSW63" s="10"/>
      <c r="FSX63" s="10"/>
      <c r="FSY63" s="10"/>
      <c r="FSZ63" s="10"/>
      <c r="FTA63" s="10"/>
      <c r="FTB63" s="10"/>
      <c r="FTC63" s="10"/>
      <c r="FTD63" s="10"/>
      <c r="FTE63" s="10"/>
      <c r="FTF63" s="10"/>
      <c r="FTG63" s="10"/>
      <c r="FTH63" s="10"/>
      <c r="FTI63" s="10"/>
      <c r="FTJ63" s="10"/>
      <c r="FTK63" s="10"/>
      <c r="FTL63" s="10"/>
      <c r="FTM63" s="10"/>
      <c r="FTN63" s="10"/>
      <c r="FTO63" s="10"/>
      <c r="FTP63" s="10"/>
      <c r="FTQ63" s="10"/>
      <c r="FTR63" s="10"/>
      <c r="FTS63" s="10"/>
      <c r="FTT63" s="10"/>
      <c r="FTU63" s="10"/>
      <c r="FTV63" s="10"/>
      <c r="FTW63" s="10"/>
      <c r="FTX63" s="10"/>
      <c r="FTY63" s="10"/>
      <c r="FTZ63" s="10"/>
      <c r="FUA63" s="10"/>
      <c r="FUB63" s="10"/>
      <c r="FUC63" s="10"/>
      <c r="FUD63" s="10"/>
      <c r="FUE63" s="10"/>
      <c r="FUF63" s="10"/>
      <c r="FUG63" s="10"/>
      <c r="FUH63" s="10"/>
      <c r="FUI63" s="10"/>
      <c r="FUJ63" s="10"/>
      <c r="FUK63" s="10"/>
      <c r="FUL63" s="10"/>
      <c r="FUM63" s="10"/>
      <c r="FUN63" s="10"/>
      <c r="FUO63" s="10"/>
      <c r="FUP63" s="10"/>
      <c r="FUQ63" s="10"/>
      <c r="FUR63" s="10"/>
      <c r="FUS63" s="10"/>
      <c r="FUT63" s="10"/>
      <c r="FUU63" s="10"/>
      <c r="FUV63" s="10"/>
      <c r="FUW63" s="10"/>
      <c r="FUX63" s="10"/>
      <c r="FUY63" s="10"/>
      <c r="FUZ63" s="10"/>
      <c r="FVA63" s="10"/>
      <c r="FVB63" s="10"/>
      <c r="FVC63" s="10"/>
      <c r="FVD63" s="10"/>
      <c r="FVE63" s="10"/>
      <c r="FVF63" s="10"/>
      <c r="FVG63" s="10"/>
      <c r="FVH63" s="10"/>
      <c r="FVI63" s="10"/>
      <c r="FVJ63" s="10"/>
      <c r="FVK63" s="10"/>
      <c r="FVL63" s="10"/>
      <c r="FVM63" s="10"/>
      <c r="FVN63" s="10"/>
      <c r="FVO63" s="10"/>
      <c r="FVP63" s="10"/>
      <c r="FVQ63" s="10"/>
      <c r="FVR63" s="10"/>
      <c r="FVS63" s="10"/>
      <c r="FVT63" s="10"/>
      <c r="FVU63" s="10"/>
      <c r="FVV63" s="10"/>
      <c r="FVW63" s="10"/>
      <c r="FVX63" s="10"/>
      <c r="FVY63" s="10"/>
      <c r="FVZ63" s="10"/>
      <c r="FWA63" s="10"/>
      <c r="FWB63" s="10"/>
      <c r="FWC63" s="10"/>
      <c r="FWD63" s="10"/>
      <c r="FWE63" s="10"/>
      <c r="FWF63" s="10"/>
      <c r="FWG63" s="10"/>
      <c r="FWH63" s="10"/>
      <c r="FWI63" s="10"/>
      <c r="FWJ63" s="10"/>
      <c r="FWK63" s="10"/>
      <c r="FWL63" s="10"/>
      <c r="FWM63" s="10"/>
      <c r="FWN63" s="10"/>
      <c r="FWO63" s="10"/>
      <c r="FWP63" s="10"/>
      <c r="FWQ63" s="10"/>
      <c r="FWR63" s="10"/>
      <c r="FWS63" s="10"/>
      <c r="FWT63" s="10"/>
      <c r="FWU63" s="10"/>
      <c r="FWV63" s="10"/>
      <c r="FWW63" s="10"/>
      <c r="FWX63" s="10"/>
      <c r="FWY63" s="10"/>
      <c r="FWZ63" s="10"/>
      <c r="FXA63" s="10"/>
      <c r="FXB63" s="10"/>
      <c r="FXC63" s="10"/>
      <c r="FXD63" s="10"/>
      <c r="FXE63" s="10"/>
      <c r="FXF63" s="10"/>
      <c r="FXG63" s="10"/>
      <c r="FXH63" s="10"/>
      <c r="FXI63" s="10"/>
      <c r="FXJ63" s="10"/>
      <c r="FXK63" s="10"/>
      <c r="FXL63" s="10"/>
      <c r="FXM63" s="10"/>
      <c r="FXN63" s="10"/>
      <c r="FXO63" s="10"/>
      <c r="FXP63" s="10"/>
      <c r="FXQ63" s="10"/>
      <c r="FXR63" s="10"/>
      <c r="FXS63" s="10"/>
      <c r="FXT63" s="10"/>
      <c r="FXU63" s="10"/>
      <c r="FXV63" s="10"/>
      <c r="FXW63" s="10"/>
      <c r="FXX63" s="10"/>
      <c r="FXY63" s="10"/>
      <c r="FXZ63" s="10"/>
      <c r="FYA63" s="10"/>
      <c r="FYB63" s="10"/>
      <c r="FYC63" s="10"/>
      <c r="FYD63" s="10"/>
      <c r="FYE63" s="10"/>
      <c r="FYF63" s="10"/>
      <c r="FYG63" s="10"/>
      <c r="FYH63" s="10"/>
      <c r="FYI63" s="10"/>
      <c r="FYJ63" s="10"/>
      <c r="FYK63" s="10"/>
      <c r="FYL63" s="10"/>
      <c r="FYM63" s="10"/>
      <c r="FYN63" s="10"/>
      <c r="FYO63" s="10"/>
      <c r="FYP63" s="10"/>
      <c r="FYQ63" s="10"/>
      <c r="FYR63" s="10"/>
      <c r="FYS63" s="10"/>
      <c r="FYT63" s="10"/>
      <c r="FYU63" s="10"/>
      <c r="FYV63" s="10"/>
      <c r="FYW63" s="10"/>
      <c r="FYX63" s="10"/>
      <c r="FYY63" s="10"/>
      <c r="FYZ63" s="10"/>
      <c r="FZA63" s="10"/>
      <c r="FZB63" s="10"/>
      <c r="FZC63" s="10"/>
      <c r="FZD63" s="10"/>
      <c r="FZE63" s="10"/>
      <c r="FZF63" s="10"/>
      <c r="FZG63" s="10"/>
      <c r="FZH63" s="10"/>
      <c r="FZI63" s="10"/>
      <c r="FZJ63" s="10"/>
      <c r="FZK63" s="10"/>
      <c r="FZL63" s="10"/>
      <c r="FZM63" s="10"/>
      <c r="FZN63" s="10"/>
      <c r="FZO63" s="10"/>
      <c r="FZP63" s="10"/>
      <c r="FZQ63" s="10"/>
      <c r="FZR63" s="10"/>
      <c r="FZS63" s="10"/>
      <c r="FZT63" s="10"/>
      <c r="FZU63" s="10"/>
      <c r="FZV63" s="10"/>
      <c r="FZW63" s="10"/>
      <c r="FZX63" s="10"/>
      <c r="FZY63" s="10"/>
      <c r="FZZ63" s="10"/>
      <c r="GAA63" s="10"/>
      <c r="GAB63" s="10"/>
      <c r="GAC63" s="10"/>
      <c r="GAD63" s="10"/>
      <c r="GAE63" s="10"/>
      <c r="GAF63" s="10"/>
      <c r="GAG63" s="10"/>
      <c r="GAH63" s="10"/>
      <c r="GAI63" s="10"/>
      <c r="GAJ63" s="10"/>
      <c r="GAK63" s="10"/>
      <c r="GAL63" s="10"/>
      <c r="GAM63" s="10"/>
      <c r="GAN63" s="10"/>
      <c r="GAO63" s="10"/>
      <c r="GAP63" s="10"/>
      <c r="GAQ63" s="10"/>
      <c r="GAR63" s="10"/>
      <c r="GAS63" s="10"/>
      <c r="GAT63" s="10"/>
      <c r="GAU63" s="10"/>
      <c r="GAV63" s="10"/>
      <c r="GAW63" s="10"/>
      <c r="GAX63" s="10"/>
      <c r="GAY63" s="10"/>
      <c r="GAZ63" s="10"/>
      <c r="GBA63" s="10"/>
      <c r="GBB63" s="10"/>
      <c r="GBC63" s="10"/>
      <c r="GBD63" s="10"/>
      <c r="GBE63" s="10"/>
      <c r="GBF63" s="10"/>
      <c r="GBG63" s="10"/>
      <c r="GBH63" s="10"/>
      <c r="GBI63" s="10"/>
      <c r="GBJ63" s="10"/>
      <c r="GBK63" s="10"/>
      <c r="GBL63" s="10"/>
      <c r="GBM63" s="10"/>
      <c r="GBN63" s="10"/>
      <c r="GBO63" s="10"/>
      <c r="GBP63" s="10"/>
      <c r="GBQ63" s="10"/>
      <c r="GBR63" s="10"/>
      <c r="GBS63" s="10"/>
      <c r="GBT63" s="10"/>
      <c r="GBU63" s="10"/>
      <c r="GBV63" s="10"/>
      <c r="GBW63" s="10"/>
      <c r="GBX63" s="10"/>
      <c r="GBY63" s="10"/>
      <c r="GBZ63" s="10"/>
      <c r="GCA63" s="10"/>
      <c r="GCB63" s="10"/>
      <c r="GCC63" s="10"/>
      <c r="GCD63" s="10"/>
      <c r="GCE63" s="10"/>
      <c r="GCF63" s="10"/>
      <c r="GCG63" s="10"/>
      <c r="GCH63" s="10"/>
      <c r="GCI63" s="10"/>
      <c r="GCJ63" s="10"/>
      <c r="GCK63" s="10"/>
      <c r="GCL63" s="10"/>
      <c r="GCM63" s="10"/>
      <c r="GCN63" s="10"/>
      <c r="GCO63" s="10"/>
      <c r="GCP63" s="10"/>
      <c r="GCQ63" s="10"/>
      <c r="GCR63" s="10"/>
      <c r="GCS63" s="10"/>
      <c r="GCT63" s="10"/>
      <c r="GCU63" s="10"/>
      <c r="GCV63" s="10"/>
      <c r="GCW63" s="10"/>
      <c r="GCX63" s="10"/>
      <c r="GCY63" s="10"/>
      <c r="GCZ63" s="10"/>
      <c r="GDA63" s="10"/>
      <c r="GDB63" s="10"/>
      <c r="GDC63" s="10"/>
      <c r="GDD63" s="10"/>
      <c r="GDE63" s="10"/>
      <c r="GDF63" s="10"/>
      <c r="GDG63" s="10"/>
      <c r="GDH63" s="10"/>
      <c r="GDI63" s="10"/>
      <c r="GDJ63" s="10"/>
      <c r="GDK63" s="10"/>
      <c r="GDL63" s="10"/>
      <c r="GDM63" s="10"/>
      <c r="GDN63" s="10"/>
      <c r="GDO63" s="10"/>
      <c r="GDP63" s="10"/>
      <c r="GDQ63" s="10"/>
      <c r="GDR63" s="10"/>
      <c r="GDS63" s="10"/>
      <c r="GDT63" s="10"/>
      <c r="GDU63" s="10"/>
      <c r="GDV63" s="10"/>
      <c r="GDW63" s="10"/>
      <c r="GDX63" s="10"/>
      <c r="GDY63" s="10"/>
      <c r="GDZ63" s="10"/>
      <c r="GEA63" s="10"/>
      <c r="GEB63" s="10"/>
      <c r="GEC63" s="10"/>
      <c r="GED63" s="10"/>
      <c r="GEE63" s="10"/>
      <c r="GEF63" s="10"/>
      <c r="GEG63" s="10"/>
      <c r="GEH63" s="10"/>
      <c r="GEI63" s="10"/>
      <c r="GEJ63" s="10"/>
      <c r="GEK63" s="10"/>
      <c r="GEL63" s="10"/>
      <c r="GEM63" s="10"/>
      <c r="GEN63" s="10"/>
      <c r="GEO63" s="10"/>
      <c r="GEP63" s="10"/>
      <c r="GEQ63" s="10"/>
      <c r="GER63" s="10"/>
      <c r="GES63" s="10"/>
      <c r="GET63" s="10"/>
      <c r="GEU63" s="10"/>
      <c r="GEV63" s="10"/>
      <c r="GEW63" s="10"/>
      <c r="GEX63" s="10"/>
      <c r="GEY63" s="10"/>
      <c r="GEZ63" s="10"/>
      <c r="GFA63" s="10"/>
      <c r="GFB63" s="10"/>
      <c r="GFC63" s="10"/>
      <c r="GFD63" s="10"/>
      <c r="GFE63" s="10"/>
      <c r="GFF63" s="10"/>
      <c r="GFG63" s="10"/>
      <c r="GFH63" s="10"/>
      <c r="GFI63" s="10"/>
      <c r="GFJ63" s="10"/>
      <c r="GFK63" s="10"/>
      <c r="GFL63" s="10"/>
      <c r="GFM63" s="10"/>
      <c r="GFN63" s="10"/>
      <c r="GFO63" s="10"/>
      <c r="GFP63" s="10"/>
      <c r="GFQ63" s="10"/>
      <c r="GFR63" s="10"/>
      <c r="GFS63" s="10"/>
      <c r="GFT63" s="10"/>
      <c r="GFU63" s="10"/>
      <c r="GFV63" s="10"/>
      <c r="GFW63" s="10"/>
      <c r="GFX63" s="10"/>
      <c r="GFY63" s="10"/>
      <c r="GFZ63" s="10"/>
      <c r="GGA63" s="10"/>
      <c r="GGB63" s="10"/>
      <c r="GGC63" s="10"/>
      <c r="GGD63" s="10"/>
      <c r="GGE63" s="10"/>
      <c r="GGF63" s="10"/>
      <c r="GGG63" s="10"/>
      <c r="GGH63" s="10"/>
      <c r="GGI63" s="10"/>
      <c r="GGJ63" s="10"/>
      <c r="GGK63" s="10"/>
      <c r="GGL63" s="10"/>
      <c r="GGM63" s="10"/>
      <c r="GGN63" s="10"/>
      <c r="GGO63" s="10"/>
      <c r="GGP63" s="10"/>
      <c r="GGQ63" s="10"/>
      <c r="GGR63" s="10"/>
      <c r="GGS63" s="10"/>
      <c r="GGT63" s="10"/>
      <c r="GGU63" s="10"/>
      <c r="GGV63" s="10"/>
      <c r="GGW63" s="10"/>
      <c r="GGX63" s="10"/>
      <c r="GGY63" s="10"/>
      <c r="GGZ63" s="10"/>
      <c r="GHA63" s="10"/>
      <c r="GHB63" s="10"/>
      <c r="GHC63" s="10"/>
      <c r="GHD63" s="10"/>
      <c r="GHE63" s="10"/>
      <c r="GHF63" s="10"/>
      <c r="GHG63" s="10"/>
      <c r="GHH63" s="10"/>
      <c r="GHI63" s="10"/>
      <c r="GHJ63" s="10"/>
      <c r="GHK63" s="10"/>
      <c r="GHL63" s="10"/>
      <c r="GHM63" s="10"/>
      <c r="GHN63" s="10"/>
      <c r="GHO63" s="10"/>
      <c r="GHP63" s="10"/>
      <c r="GHQ63" s="10"/>
      <c r="GHR63" s="10"/>
      <c r="GHS63" s="10"/>
      <c r="GHT63" s="10"/>
      <c r="GHU63" s="10"/>
      <c r="GHV63" s="10"/>
      <c r="GHW63" s="10"/>
      <c r="GHX63" s="10"/>
      <c r="GHY63" s="10"/>
      <c r="GHZ63" s="10"/>
      <c r="GIA63" s="10"/>
      <c r="GIB63" s="10"/>
      <c r="GIC63" s="10"/>
      <c r="GID63" s="10"/>
      <c r="GIE63" s="10"/>
      <c r="GIF63" s="10"/>
      <c r="GIG63" s="10"/>
      <c r="GIH63" s="10"/>
      <c r="GII63" s="10"/>
      <c r="GIJ63" s="10"/>
      <c r="GIK63" s="10"/>
      <c r="GIL63" s="10"/>
      <c r="GIM63" s="10"/>
      <c r="GIN63" s="10"/>
      <c r="GIO63" s="10"/>
      <c r="GIP63" s="10"/>
      <c r="GIQ63" s="10"/>
      <c r="GIR63" s="10"/>
      <c r="GIS63" s="10"/>
      <c r="GIT63" s="10"/>
      <c r="GIU63" s="10"/>
      <c r="GIV63" s="10"/>
      <c r="GIW63" s="10"/>
      <c r="GIX63" s="10"/>
      <c r="GIY63" s="10"/>
      <c r="GIZ63" s="10"/>
      <c r="GJA63" s="10"/>
      <c r="GJB63" s="10"/>
      <c r="GJC63" s="10"/>
      <c r="GJD63" s="10"/>
      <c r="GJE63" s="10"/>
      <c r="GJF63" s="10"/>
      <c r="GJG63" s="10"/>
      <c r="GJH63" s="10"/>
      <c r="GJI63" s="10"/>
      <c r="GJJ63" s="10"/>
      <c r="GJK63" s="10"/>
      <c r="GJL63" s="10"/>
      <c r="GJM63" s="10"/>
      <c r="GJN63" s="10"/>
      <c r="GJO63" s="10"/>
      <c r="GJP63" s="10"/>
      <c r="GJQ63" s="10"/>
      <c r="GJR63" s="10"/>
      <c r="GJS63" s="10"/>
      <c r="GJT63" s="10"/>
      <c r="GJU63" s="10"/>
      <c r="GJV63" s="10"/>
      <c r="GJW63" s="10"/>
      <c r="GJX63" s="10"/>
      <c r="GJY63" s="10"/>
      <c r="GJZ63" s="10"/>
      <c r="GKA63" s="10"/>
      <c r="GKB63" s="10"/>
      <c r="GKC63" s="10"/>
      <c r="GKD63" s="10"/>
      <c r="GKE63" s="10"/>
      <c r="GKF63" s="10"/>
      <c r="GKG63" s="10"/>
      <c r="GKH63" s="10"/>
      <c r="GKI63" s="10"/>
      <c r="GKJ63" s="10"/>
      <c r="GKK63" s="10"/>
      <c r="GKL63" s="10"/>
      <c r="GKM63" s="10"/>
      <c r="GKN63" s="10"/>
      <c r="GKO63" s="10"/>
      <c r="GKP63" s="10"/>
      <c r="GKQ63" s="10"/>
      <c r="GKR63" s="10"/>
      <c r="GKS63" s="10"/>
      <c r="GKT63" s="10"/>
      <c r="GKU63" s="10"/>
      <c r="GKV63" s="10"/>
      <c r="GKW63" s="10"/>
      <c r="GKX63" s="10"/>
      <c r="GKY63" s="10"/>
      <c r="GKZ63" s="10"/>
      <c r="GLA63" s="10"/>
      <c r="GLB63" s="10"/>
      <c r="GLC63" s="10"/>
      <c r="GLD63" s="10"/>
      <c r="GLE63" s="10"/>
      <c r="GLF63" s="10"/>
      <c r="GLG63" s="10"/>
      <c r="GLH63" s="10"/>
      <c r="GLI63" s="10"/>
      <c r="GLJ63" s="10"/>
      <c r="GLK63" s="10"/>
      <c r="GLL63" s="10"/>
      <c r="GLM63" s="10"/>
      <c r="GLN63" s="10"/>
      <c r="GLO63" s="10"/>
      <c r="GLP63" s="10"/>
      <c r="GLQ63" s="10"/>
      <c r="GLR63" s="10"/>
      <c r="GLS63" s="10"/>
      <c r="GLT63" s="10"/>
      <c r="GLU63" s="10"/>
      <c r="GLV63" s="10"/>
      <c r="GLW63" s="10"/>
      <c r="GLX63" s="10"/>
      <c r="GLY63" s="10"/>
      <c r="GLZ63" s="10"/>
      <c r="GMA63" s="10"/>
      <c r="GMB63" s="10"/>
      <c r="GMC63" s="10"/>
      <c r="GMD63" s="10"/>
      <c r="GME63" s="10"/>
      <c r="GMF63" s="10"/>
      <c r="GMG63" s="10"/>
      <c r="GMH63" s="10"/>
      <c r="GMI63" s="10"/>
      <c r="GMJ63" s="10"/>
      <c r="GMK63" s="10"/>
      <c r="GML63" s="10"/>
      <c r="GMM63" s="10"/>
      <c r="GMN63" s="10"/>
      <c r="GMO63" s="10"/>
      <c r="GMP63" s="10"/>
      <c r="GMQ63" s="10"/>
      <c r="GMR63" s="10"/>
      <c r="GMS63" s="10"/>
      <c r="GMT63" s="10"/>
      <c r="GMU63" s="10"/>
      <c r="GMV63" s="10"/>
      <c r="GMW63" s="10"/>
      <c r="GMX63" s="10"/>
      <c r="GMY63" s="10"/>
      <c r="GMZ63" s="10"/>
      <c r="GNA63" s="10"/>
      <c r="GNB63" s="10"/>
      <c r="GNC63" s="10"/>
      <c r="GND63" s="10"/>
      <c r="GNE63" s="10"/>
      <c r="GNF63" s="10"/>
      <c r="GNG63" s="10"/>
      <c r="GNH63" s="10"/>
      <c r="GNI63" s="10"/>
      <c r="GNJ63" s="10"/>
      <c r="GNK63" s="10"/>
      <c r="GNL63" s="10"/>
      <c r="GNM63" s="10"/>
      <c r="GNN63" s="10"/>
      <c r="GNO63" s="10"/>
      <c r="GNP63" s="10"/>
      <c r="GNQ63" s="10"/>
      <c r="GNR63" s="10"/>
      <c r="GNS63" s="10"/>
      <c r="GNT63" s="10"/>
      <c r="GNU63" s="10"/>
      <c r="GNV63" s="10"/>
      <c r="GNW63" s="10"/>
      <c r="GNX63" s="10"/>
      <c r="GNY63" s="10"/>
      <c r="GNZ63" s="10"/>
      <c r="GOA63" s="10"/>
      <c r="GOB63" s="10"/>
      <c r="GOC63" s="10"/>
      <c r="GOD63" s="10"/>
      <c r="GOE63" s="10"/>
      <c r="GOF63" s="10"/>
      <c r="GOG63" s="10"/>
      <c r="GOH63" s="10"/>
      <c r="GOI63" s="10"/>
      <c r="GOJ63" s="10"/>
      <c r="GOK63" s="10"/>
      <c r="GOL63" s="10"/>
      <c r="GOM63" s="10"/>
      <c r="GON63" s="10"/>
      <c r="GOO63" s="10"/>
      <c r="GOP63" s="10"/>
      <c r="GOQ63" s="10"/>
      <c r="GOR63" s="10"/>
      <c r="GOS63" s="10"/>
      <c r="GOT63" s="10"/>
      <c r="GOU63" s="10"/>
      <c r="GOV63" s="10"/>
      <c r="GOW63" s="10"/>
      <c r="GOX63" s="10"/>
      <c r="GOY63" s="10"/>
      <c r="GOZ63" s="10"/>
      <c r="GPA63" s="10"/>
      <c r="GPB63" s="10"/>
      <c r="GPC63" s="10"/>
      <c r="GPD63" s="10"/>
      <c r="GPE63" s="10"/>
      <c r="GPF63" s="10"/>
      <c r="GPG63" s="10"/>
      <c r="GPH63" s="10"/>
      <c r="GPI63" s="10"/>
      <c r="GPJ63" s="10"/>
      <c r="GPK63" s="10"/>
      <c r="GPL63" s="10"/>
      <c r="GPM63" s="10"/>
      <c r="GPN63" s="10"/>
      <c r="GPO63" s="10"/>
      <c r="GPP63" s="10"/>
      <c r="GPQ63" s="10"/>
      <c r="GPR63" s="10"/>
      <c r="GPS63" s="10"/>
      <c r="GPT63" s="10"/>
      <c r="GPU63" s="10"/>
      <c r="GPV63" s="10"/>
      <c r="GPW63" s="10"/>
      <c r="GPX63" s="10"/>
      <c r="GPY63" s="10"/>
      <c r="GPZ63" s="10"/>
      <c r="GQA63" s="10"/>
      <c r="GQB63" s="10"/>
      <c r="GQC63" s="10"/>
      <c r="GQD63" s="10"/>
      <c r="GQE63" s="10"/>
      <c r="GQF63" s="10"/>
      <c r="GQG63" s="10"/>
      <c r="GQH63" s="10"/>
      <c r="GQI63" s="10"/>
      <c r="GQJ63" s="10"/>
      <c r="GQK63" s="10"/>
      <c r="GQL63" s="10"/>
      <c r="GQM63" s="10"/>
      <c r="GQN63" s="10"/>
      <c r="GQO63" s="10"/>
      <c r="GQP63" s="10"/>
      <c r="GQQ63" s="10"/>
      <c r="GQR63" s="10"/>
      <c r="GQS63" s="10"/>
      <c r="GQT63" s="10"/>
      <c r="GQU63" s="10"/>
      <c r="GQV63" s="10"/>
      <c r="GQW63" s="10"/>
      <c r="GQX63" s="10"/>
      <c r="GQY63" s="10"/>
      <c r="GQZ63" s="10"/>
      <c r="GRA63" s="10"/>
      <c r="GRB63" s="10"/>
      <c r="GRC63" s="10"/>
      <c r="GRD63" s="10"/>
      <c r="GRE63" s="10"/>
      <c r="GRF63" s="10"/>
      <c r="GRG63" s="10"/>
      <c r="GRH63" s="10"/>
      <c r="GRI63" s="10"/>
      <c r="GRJ63" s="10"/>
      <c r="GRK63" s="10"/>
      <c r="GRL63" s="10"/>
      <c r="GRM63" s="10"/>
      <c r="GRN63" s="10"/>
      <c r="GRO63" s="10"/>
      <c r="GRP63" s="10"/>
      <c r="GRQ63" s="10"/>
      <c r="GRR63" s="10"/>
      <c r="GRS63" s="10"/>
      <c r="GRT63" s="10"/>
      <c r="GRU63" s="10"/>
      <c r="GRV63" s="10"/>
      <c r="GRW63" s="10"/>
      <c r="GRX63" s="10"/>
      <c r="GRY63" s="10"/>
      <c r="GRZ63" s="10"/>
      <c r="GSA63" s="10"/>
      <c r="GSB63" s="10"/>
      <c r="GSC63" s="10"/>
      <c r="GSD63" s="10"/>
      <c r="GSE63" s="10"/>
      <c r="GSF63" s="10"/>
      <c r="GSG63" s="10"/>
      <c r="GSH63" s="10"/>
      <c r="GSI63" s="10"/>
      <c r="GSJ63" s="10"/>
      <c r="GSK63" s="10"/>
      <c r="GSL63" s="10"/>
      <c r="GSM63" s="10"/>
      <c r="GSN63" s="10"/>
      <c r="GSO63" s="10"/>
      <c r="GSP63" s="10"/>
      <c r="GSQ63" s="10"/>
      <c r="GSR63" s="10"/>
      <c r="GSS63" s="10"/>
      <c r="GST63" s="10"/>
      <c r="GSU63" s="10"/>
      <c r="GSV63" s="10"/>
      <c r="GSW63" s="10"/>
      <c r="GSX63" s="10"/>
      <c r="GSY63" s="10"/>
      <c r="GSZ63" s="10"/>
      <c r="GTA63" s="10"/>
      <c r="GTB63" s="10"/>
      <c r="GTC63" s="10"/>
      <c r="GTD63" s="10"/>
      <c r="GTE63" s="10"/>
      <c r="GTF63" s="10"/>
      <c r="GTG63" s="10"/>
      <c r="GTH63" s="10"/>
      <c r="GTI63" s="10"/>
      <c r="GTJ63" s="10"/>
      <c r="GTK63" s="10"/>
      <c r="GTL63" s="10"/>
      <c r="GTM63" s="10"/>
      <c r="GTN63" s="10"/>
      <c r="GTO63" s="10"/>
      <c r="GTP63" s="10"/>
      <c r="GTQ63" s="10"/>
      <c r="GTR63" s="10"/>
      <c r="GTS63" s="10"/>
      <c r="GTT63" s="10"/>
      <c r="GTU63" s="10"/>
      <c r="GTV63" s="10"/>
      <c r="GTW63" s="10"/>
      <c r="GTX63" s="10"/>
      <c r="GTY63" s="10"/>
      <c r="GTZ63" s="10"/>
      <c r="GUA63" s="10"/>
      <c r="GUB63" s="10"/>
      <c r="GUC63" s="10"/>
      <c r="GUD63" s="10"/>
      <c r="GUE63" s="10"/>
      <c r="GUF63" s="10"/>
      <c r="GUG63" s="10"/>
      <c r="GUH63" s="10"/>
      <c r="GUI63" s="10"/>
      <c r="GUJ63" s="10"/>
      <c r="GUK63" s="10"/>
      <c r="GUL63" s="10"/>
      <c r="GUM63" s="10"/>
      <c r="GUN63" s="10"/>
      <c r="GUO63" s="10"/>
      <c r="GUP63" s="10"/>
      <c r="GUQ63" s="10"/>
      <c r="GUR63" s="10"/>
      <c r="GUS63" s="10"/>
      <c r="GUT63" s="10"/>
      <c r="GUU63" s="10"/>
      <c r="GUV63" s="10"/>
      <c r="GUW63" s="10"/>
      <c r="GUX63" s="10"/>
      <c r="GUY63" s="10"/>
      <c r="GUZ63" s="10"/>
      <c r="GVA63" s="10"/>
      <c r="GVB63" s="10"/>
      <c r="GVC63" s="10"/>
      <c r="GVD63" s="10"/>
      <c r="GVE63" s="10"/>
      <c r="GVF63" s="10"/>
      <c r="GVG63" s="10"/>
      <c r="GVH63" s="10"/>
      <c r="GVI63" s="10"/>
      <c r="GVJ63" s="10"/>
      <c r="GVK63" s="10"/>
      <c r="GVL63" s="10"/>
      <c r="GVM63" s="10"/>
      <c r="GVN63" s="10"/>
      <c r="GVO63" s="10"/>
      <c r="GVP63" s="10"/>
      <c r="GVQ63" s="10"/>
      <c r="GVR63" s="10"/>
      <c r="GVS63" s="10"/>
      <c r="GVT63" s="10"/>
      <c r="GVU63" s="10"/>
      <c r="GVV63" s="10"/>
      <c r="GVW63" s="10"/>
      <c r="GVX63" s="10"/>
      <c r="GVY63" s="10"/>
      <c r="GVZ63" s="10"/>
      <c r="GWA63" s="10"/>
      <c r="GWB63" s="10"/>
      <c r="GWC63" s="10"/>
      <c r="GWD63" s="10"/>
      <c r="GWE63" s="10"/>
      <c r="GWF63" s="10"/>
      <c r="GWG63" s="10"/>
      <c r="GWH63" s="10"/>
      <c r="GWI63" s="10"/>
      <c r="GWJ63" s="10"/>
      <c r="GWK63" s="10"/>
      <c r="GWL63" s="10"/>
      <c r="GWM63" s="10"/>
      <c r="GWN63" s="10"/>
      <c r="GWO63" s="10"/>
      <c r="GWP63" s="10"/>
      <c r="GWQ63" s="10"/>
      <c r="GWR63" s="10"/>
      <c r="GWS63" s="10"/>
      <c r="GWT63" s="10"/>
      <c r="GWU63" s="10"/>
      <c r="GWV63" s="10"/>
      <c r="GWW63" s="10"/>
      <c r="GWX63" s="10"/>
      <c r="GWY63" s="10"/>
      <c r="GWZ63" s="10"/>
      <c r="GXA63" s="10"/>
      <c r="GXB63" s="10"/>
      <c r="GXC63" s="10"/>
      <c r="GXD63" s="10"/>
      <c r="GXE63" s="10"/>
      <c r="GXF63" s="10"/>
      <c r="GXG63" s="10"/>
      <c r="GXH63" s="10"/>
      <c r="GXI63" s="10"/>
      <c r="GXJ63" s="10"/>
      <c r="GXK63" s="10"/>
      <c r="GXL63" s="10"/>
      <c r="GXM63" s="10"/>
      <c r="GXN63" s="10"/>
      <c r="GXO63" s="10"/>
      <c r="GXP63" s="10"/>
      <c r="GXQ63" s="10"/>
      <c r="GXR63" s="10"/>
      <c r="GXS63" s="10"/>
      <c r="GXT63" s="10"/>
      <c r="GXU63" s="10"/>
      <c r="GXV63" s="10"/>
      <c r="GXW63" s="10"/>
      <c r="GXX63" s="10"/>
      <c r="GXY63" s="10"/>
      <c r="GXZ63" s="10"/>
      <c r="GYA63" s="10"/>
      <c r="GYB63" s="10"/>
      <c r="GYC63" s="10"/>
      <c r="GYD63" s="10"/>
      <c r="GYE63" s="10"/>
      <c r="GYF63" s="10"/>
      <c r="GYG63" s="10"/>
      <c r="GYH63" s="10"/>
      <c r="GYI63" s="10"/>
      <c r="GYJ63" s="10"/>
      <c r="GYK63" s="10"/>
      <c r="GYL63" s="10"/>
      <c r="GYM63" s="10"/>
      <c r="GYN63" s="10"/>
      <c r="GYO63" s="10"/>
      <c r="GYP63" s="10"/>
      <c r="GYQ63" s="10"/>
      <c r="GYR63" s="10"/>
      <c r="GYS63" s="10"/>
      <c r="GYT63" s="10"/>
      <c r="GYU63" s="10"/>
      <c r="GYV63" s="10"/>
      <c r="GYW63" s="10"/>
      <c r="GYX63" s="10"/>
      <c r="GYY63" s="10"/>
      <c r="GYZ63" s="10"/>
      <c r="GZA63" s="10"/>
      <c r="GZB63" s="10"/>
      <c r="GZC63" s="10"/>
      <c r="GZD63" s="10"/>
      <c r="GZE63" s="10"/>
      <c r="GZF63" s="10"/>
      <c r="GZG63" s="10"/>
      <c r="GZH63" s="10"/>
      <c r="GZI63" s="10"/>
      <c r="GZJ63" s="10"/>
      <c r="GZK63" s="10"/>
      <c r="GZL63" s="10"/>
      <c r="GZM63" s="10"/>
      <c r="GZN63" s="10"/>
      <c r="GZO63" s="10"/>
      <c r="GZP63" s="10"/>
      <c r="GZQ63" s="10"/>
      <c r="GZR63" s="10"/>
      <c r="GZS63" s="10"/>
      <c r="GZT63" s="10"/>
      <c r="GZU63" s="10"/>
      <c r="GZV63" s="10"/>
      <c r="GZW63" s="10"/>
      <c r="GZX63" s="10"/>
      <c r="GZY63" s="10"/>
      <c r="GZZ63" s="10"/>
      <c r="HAA63" s="10"/>
      <c r="HAB63" s="10"/>
      <c r="HAC63" s="10"/>
      <c r="HAD63" s="10"/>
      <c r="HAE63" s="10"/>
      <c r="HAF63" s="10"/>
      <c r="HAG63" s="10"/>
      <c r="HAH63" s="10"/>
      <c r="HAI63" s="10"/>
      <c r="HAJ63" s="10"/>
      <c r="HAK63" s="10"/>
      <c r="HAL63" s="10"/>
      <c r="HAM63" s="10"/>
      <c r="HAN63" s="10"/>
      <c r="HAO63" s="10"/>
      <c r="HAP63" s="10"/>
      <c r="HAQ63" s="10"/>
      <c r="HAR63" s="10"/>
      <c r="HAS63" s="10"/>
      <c r="HAT63" s="10"/>
      <c r="HAU63" s="10"/>
      <c r="HAV63" s="10"/>
      <c r="HAW63" s="10"/>
      <c r="HAX63" s="10"/>
      <c r="HAY63" s="10"/>
      <c r="HAZ63" s="10"/>
      <c r="HBA63" s="10"/>
      <c r="HBB63" s="10"/>
      <c r="HBC63" s="10"/>
      <c r="HBD63" s="10"/>
      <c r="HBE63" s="10"/>
      <c r="HBF63" s="10"/>
      <c r="HBG63" s="10"/>
      <c r="HBH63" s="10"/>
      <c r="HBI63" s="10"/>
      <c r="HBJ63" s="10"/>
      <c r="HBK63" s="10"/>
      <c r="HBL63" s="10"/>
      <c r="HBM63" s="10"/>
      <c r="HBN63" s="10"/>
      <c r="HBO63" s="10"/>
      <c r="HBP63" s="10"/>
      <c r="HBQ63" s="10"/>
      <c r="HBR63" s="10"/>
      <c r="HBS63" s="10"/>
      <c r="HBT63" s="10"/>
      <c r="HBU63" s="10"/>
      <c r="HBV63" s="10"/>
      <c r="HBW63" s="10"/>
      <c r="HBX63" s="10"/>
      <c r="HBY63" s="10"/>
      <c r="HBZ63" s="10"/>
      <c r="HCA63" s="10"/>
      <c r="HCB63" s="10"/>
      <c r="HCC63" s="10"/>
      <c r="HCD63" s="10"/>
      <c r="HCE63" s="10"/>
      <c r="HCF63" s="10"/>
      <c r="HCG63" s="10"/>
      <c r="HCH63" s="10"/>
      <c r="HCI63" s="10"/>
      <c r="HCJ63" s="10"/>
      <c r="HCK63" s="10"/>
      <c r="HCL63" s="10"/>
      <c r="HCM63" s="10"/>
      <c r="HCN63" s="10"/>
      <c r="HCO63" s="10"/>
      <c r="HCP63" s="10"/>
      <c r="HCQ63" s="10"/>
      <c r="HCR63" s="10"/>
      <c r="HCS63" s="10"/>
      <c r="HCT63" s="10"/>
      <c r="HCU63" s="10"/>
      <c r="HCV63" s="10"/>
      <c r="HCW63" s="10"/>
      <c r="HCX63" s="10"/>
      <c r="HCY63" s="10"/>
      <c r="HCZ63" s="10"/>
      <c r="HDA63" s="10"/>
      <c r="HDB63" s="10"/>
      <c r="HDC63" s="10"/>
      <c r="HDD63" s="10"/>
      <c r="HDE63" s="10"/>
      <c r="HDF63" s="10"/>
      <c r="HDG63" s="10"/>
      <c r="HDH63" s="10"/>
      <c r="HDI63" s="10"/>
      <c r="HDJ63" s="10"/>
      <c r="HDK63" s="10"/>
      <c r="HDL63" s="10"/>
      <c r="HDM63" s="10"/>
      <c r="HDN63" s="10"/>
      <c r="HDO63" s="10"/>
      <c r="HDP63" s="10"/>
      <c r="HDQ63" s="10"/>
      <c r="HDR63" s="10"/>
      <c r="HDS63" s="10"/>
      <c r="HDT63" s="10"/>
      <c r="HDU63" s="10"/>
      <c r="HDV63" s="10"/>
      <c r="HDW63" s="10"/>
      <c r="HDX63" s="10"/>
      <c r="HDY63" s="10"/>
      <c r="HDZ63" s="10"/>
      <c r="HEA63" s="10"/>
      <c r="HEB63" s="10"/>
      <c r="HEC63" s="10"/>
      <c r="HED63" s="10"/>
      <c r="HEE63" s="10"/>
      <c r="HEF63" s="10"/>
      <c r="HEG63" s="10"/>
      <c r="HEH63" s="10"/>
      <c r="HEI63" s="10"/>
      <c r="HEJ63" s="10"/>
      <c r="HEK63" s="10"/>
      <c r="HEL63" s="10"/>
      <c r="HEM63" s="10"/>
      <c r="HEN63" s="10"/>
      <c r="HEO63" s="10"/>
      <c r="HEP63" s="10"/>
      <c r="HEQ63" s="10"/>
      <c r="HER63" s="10"/>
      <c r="HES63" s="10"/>
      <c r="HET63" s="10"/>
      <c r="HEU63" s="10"/>
      <c r="HEV63" s="10"/>
      <c r="HEW63" s="10"/>
      <c r="HEX63" s="10"/>
      <c r="HEY63" s="10"/>
      <c r="HEZ63" s="10"/>
      <c r="HFA63" s="10"/>
      <c r="HFB63" s="10"/>
      <c r="HFC63" s="10"/>
      <c r="HFD63" s="10"/>
      <c r="HFE63" s="10"/>
      <c r="HFF63" s="10"/>
      <c r="HFG63" s="10"/>
      <c r="HFH63" s="10"/>
      <c r="HFI63" s="10"/>
      <c r="HFJ63" s="10"/>
      <c r="HFK63" s="10"/>
      <c r="HFL63" s="10"/>
      <c r="HFM63" s="10"/>
      <c r="HFN63" s="10"/>
      <c r="HFO63" s="10"/>
      <c r="HFP63" s="10"/>
      <c r="HFQ63" s="10"/>
      <c r="HFR63" s="10"/>
      <c r="HFS63" s="10"/>
      <c r="HFT63" s="10"/>
      <c r="HFU63" s="10"/>
      <c r="HFV63" s="10"/>
      <c r="HFW63" s="10"/>
      <c r="HFX63" s="10"/>
      <c r="HFY63" s="10"/>
      <c r="HFZ63" s="10"/>
      <c r="HGA63" s="10"/>
      <c r="HGB63" s="10"/>
      <c r="HGC63" s="10"/>
      <c r="HGD63" s="10"/>
      <c r="HGE63" s="10"/>
      <c r="HGF63" s="10"/>
      <c r="HGG63" s="10"/>
      <c r="HGH63" s="10"/>
      <c r="HGI63" s="10"/>
      <c r="HGJ63" s="10"/>
      <c r="HGK63" s="10"/>
      <c r="HGL63" s="10"/>
      <c r="HGM63" s="10"/>
      <c r="HGN63" s="10"/>
      <c r="HGO63" s="10"/>
      <c r="HGP63" s="10"/>
      <c r="HGQ63" s="10"/>
      <c r="HGR63" s="10"/>
      <c r="HGS63" s="10"/>
      <c r="HGT63" s="10"/>
      <c r="HGU63" s="10"/>
      <c r="HGV63" s="10"/>
      <c r="HGW63" s="10"/>
      <c r="HGX63" s="10"/>
      <c r="HGY63" s="10"/>
      <c r="HGZ63" s="10"/>
      <c r="HHA63" s="10"/>
      <c r="HHB63" s="10"/>
      <c r="HHC63" s="10"/>
      <c r="HHD63" s="10"/>
      <c r="HHE63" s="10"/>
      <c r="HHF63" s="10"/>
      <c r="HHG63" s="10"/>
      <c r="HHH63" s="10"/>
      <c r="HHI63" s="10"/>
      <c r="HHJ63" s="10"/>
      <c r="HHK63" s="10"/>
      <c r="HHL63" s="10"/>
      <c r="HHM63" s="10"/>
      <c r="HHN63" s="10"/>
      <c r="HHO63" s="10"/>
      <c r="HHP63" s="10"/>
      <c r="HHQ63" s="10"/>
      <c r="HHR63" s="10"/>
      <c r="HHS63" s="10"/>
      <c r="HHT63" s="10"/>
      <c r="HHU63" s="10"/>
      <c r="HHV63" s="10"/>
      <c r="HHW63" s="10"/>
      <c r="HHX63" s="10"/>
      <c r="HHY63" s="10"/>
      <c r="HHZ63" s="10"/>
      <c r="HIA63" s="10"/>
      <c r="HIB63" s="10"/>
      <c r="HIC63" s="10"/>
      <c r="HID63" s="10"/>
      <c r="HIE63" s="10"/>
      <c r="HIF63" s="10"/>
      <c r="HIG63" s="10"/>
      <c r="HIH63" s="10"/>
      <c r="HII63" s="10"/>
      <c r="HIJ63" s="10"/>
      <c r="HIK63" s="10"/>
      <c r="HIL63" s="10"/>
      <c r="HIM63" s="10"/>
      <c r="HIN63" s="10"/>
      <c r="HIO63" s="10"/>
      <c r="HIP63" s="10"/>
      <c r="HIQ63" s="10"/>
      <c r="HIR63" s="10"/>
      <c r="HIS63" s="10"/>
      <c r="HIT63" s="10"/>
      <c r="HIU63" s="10"/>
      <c r="HIV63" s="10"/>
      <c r="HIW63" s="10"/>
      <c r="HIX63" s="10"/>
      <c r="HIY63" s="10"/>
      <c r="HIZ63" s="10"/>
      <c r="HJA63" s="10"/>
      <c r="HJB63" s="10"/>
      <c r="HJC63" s="10"/>
      <c r="HJD63" s="10"/>
      <c r="HJE63" s="10"/>
      <c r="HJF63" s="10"/>
      <c r="HJG63" s="10"/>
      <c r="HJH63" s="10"/>
      <c r="HJI63" s="10"/>
      <c r="HJJ63" s="10"/>
      <c r="HJK63" s="10"/>
      <c r="HJL63" s="10"/>
      <c r="HJM63" s="10"/>
      <c r="HJN63" s="10"/>
      <c r="HJO63" s="10"/>
      <c r="HJP63" s="10"/>
      <c r="HJQ63" s="10"/>
      <c r="HJR63" s="10"/>
      <c r="HJS63" s="10"/>
      <c r="HJT63" s="10"/>
      <c r="HJU63" s="10"/>
      <c r="HJV63" s="10"/>
      <c r="HJW63" s="10"/>
      <c r="HJX63" s="10"/>
      <c r="HJY63" s="10"/>
      <c r="HJZ63" s="10"/>
      <c r="HKA63" s="10"/>
      <c r="HKB63" s="10"/>
      <c r="HKC63" s="10"/>
      <c r="HKD63" s="10"/>
      <c r="HKE63" s="10"/>
      <c r="HKF63" s="10"/>
      <c r="HKG63" s="10"/>
      <c r="HKH63" s="10"/>
      <c r="HKI63" s="10"/>
      <c r="HKJ63" s="10"/>
      <c r="HKK63" s="10"/>
      <c r="HKL63" s="10"/>
      <c r="HKM63" s="10"/>
      <c r="HKN63" s="10"/>
      <c r="HKO63" s="10"/>
      <c r="HKP63" s="10"/>
      <c r="HKQ63" s="10"/>
      <c r="HKR63" s="10"/>
      <c r="HKS63" s="10"/>
      <c r="HKT63" s="10"/>
      <c r="HKU63" s="10"/>
      <c r="HKV63" s="10"/>
      <c r="HKW63" s="10"/>
      <c r="HKX63" s="10"/>
      <c r="HKY63" s="10"/>
      <c r="HKZ63" s="10"/>
      <c r="HLA63" s="10"/>
      <c r="HLB63" s="10"/>
      <c r="HLC63" s="10"/>
      <c r="HLD63" s="10"/>
      <c r="HLE63" s="10"/>
      <c r="HLF63" s="10"/>
      <c r="HLG63" s="10"/>
      <c r="HLH63" s="10"/>
      <c r="HLI63" s="10"/>
      <c r="HLJ63" s="10"/>
      <c r="HLK63" s="10"/>
      <c r="HLL63" s="10"/>
      <c r="HLM63" s="10"/>
      <c r="HLN63" s="10"/>
      <c r="HLO63" s="10"/>
      <c r="HLP63" s="10"/>
      <c r="HLQ63" s="10"/>
      <c r="HLR63" s="10"/>
      <c r="HLS63" s="10"/>
      <c r="HLT63" s="10"/>
      <c r="HLU63" s="10"/>
      <c r="HLV63" s="10"/>
      <c r="HLW63" s="10"/>
      <c r="HLX63" s="10"/>
      <c r="HLY63" s="10"/>
      <c r="HLZ63" s="10"/>
      <c r="HMA63" s="10"/>
      <c r="HMB63" s="10"/>
      <c r="HMC63" s="10"/>
      <c r="HMD63" s="10"/>
      <c r="HME63" s="10"/>
      <c r="HMF63" s="10"/>
      <c r="HMG63" s="10"/>
      <c r="HMH63" s="10"/>
      <c r="HMI63" s="10"/>
      <c r="HMJ63" s="10"/>
      <c r="HMK63" s="10"/>
      <c r="HML63" s="10"/>
      <c r="HMM63" s="10"/>
      <c r="HMN63" s="10"/>
      <c r="HMO63" s="10"/>
      <c r="HMP63" s="10"/>
      <c r="HMQ63" s="10"/>
      <c r="HMR63" s="10"/>
      <c r="HMS63" s="10"/>
      <c r="HMT63" s="10"/>
      <c r="HMU63" s="10"/>
      <c r="HMV63" s="10"/>
      <c r="HMW63" s="10"/>
      <c r="HMX63" s="10"/>
      <c r="HMY63" s="10"/>
      <c r="HMZ63" s="10"/>
      <c r="HNA63" s="10"/>
      <c r="HNB63" s="10"/>
      <c r="HNC63" s="10"/>
      <c r="HND63" s="10"/>
      <c r="HNE63" s="10"/>
      <c r="HNF63" s="10"/>
      <c r="HNG63" s="10"/>
      <c r="HNH63" s="10"/>
      <c r="HNI63" s="10"/>
      <c r="HNJ63" s="10"/>
      <c r="HNK63" s="10"/>
      <c r="HNL63" s="10"/>
      <c r="HNM63" s="10"/>
      <c r="HNN63" s="10"/>
      <c r="HNO63" s="10"/>
      <c r="HNP63" s="10"/>
      <c r="HNQ63" s="10"/>
      <c r="HNR63" s="10"/>
      <c r="HNS63" s="10"/>
      <c r="HNT63" s="10"/>
      <c r="HNU63" s="10"/>
      <c r="HNV63" s="10"/>
      <c r="HNW63" s="10"/>
      <c r="HNX63" s="10"/>
      <c r="HNY63" s="10"/>
      <c r="HNZ63" s="10"/>
    </row>
    <row r="64" s="6" customFormat="1" ht="214.5" customHeight="1" spans="1:5798">
      <c r="A64" s="73">
        <v>40</v>
      </c>
      <c r="B64" s="75"/>
      <c r="C64" s="65" t="s">
        <v>351</v>
      </c>
      <c r="D64" s="65">
        <v>80101706</v>
      </c>
      <c r="E64" s="66" t="s">
        <v>352</v>
      </c>
      <c r="F64" s="65" t="s">
        <v>58</v>
      </c>
      <c r="G64" s="76">
        <v>1</v>
      </c>
      <c r="H64" s="74" t="s">
        <v>59</v>
      </c>
      <c r="I64" s="76">
        <v>10</v>
      </c>
      <c r="J64" s="65" t="s">
        <v>207</v>
      </c>
      <c r="K64" s="76" t="s">
        <v>61</v>
      </c>
      <c r="L64" s="107" t="s">
        <v>137</v>
      </c>
      <c r="M64" s="102">
        <f>5719507*10</f>
        <v>57195070</v>
      </c>
      <c r="N64" s="102">
        <f>5719507*10</f>
        <v>57195070</v>
      </c>
      <c r="O64" s="65" t="s">
        <v>63</v>
      </c>
      <c r="P64" s="65" t="s">
        <v>64</v>
      </c>
      <c r="Q64" s="76" t="s">
        <v>353</v>
      </c>
      <c r="R64" s="10"/>
      <c r="S64" s="136" t="s">
        <v>354</v>
      </c>
      <c r="T64" s="136" t="s">
        <v>355</v>
      </c>
      <c r="U64" s="137">
        <v>45708</v>
      </c>
      <c r="V64" s="138" t="s">
        <v>356</v>
      </c>
      <c r="W64" s="136" t="s">
        <v>316</v>
      </c>
      <c r="X64" s="139">
        <v>57195070</v>
      </c>
      <c r="Y64" s="204"/>
      <c r="Z64" s="139">
        <f t="shared" si="11"/>
        <v>57195070</v>
      </c>
      <c r="AA64" s="139">
        <f t="shared" si="12"/>
        <v>57195070</v>
      </c>
      <c r="AB64" s="136" t="s">
        <v>357</v>
      </c>
      <c r="AC64" s="136">
        <v>7125</v>
      </c>
      <c r="AD64" s="178">
        <f t="shared" si="8"/>
        <v>251</v>
      </c>
      <c r="AE64" s="179">
        <v>45709</v>
      </c>
      <c r="AF64" s="179">
        <v>45960</v>
      </c>
      <c r="AG64" s="136" t="s">
        <v>358</v>
      </c>
      <c r="AH64" s="136" t="s">
        <v>351</v>
      </c>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c r="BS64" s="10"/>
      <c r="BT64" s="10"/>
      <c r="BU64" s="10"/>
      <c r="BV64" s="10"/>
      <c r="BW64" s="10"/>
      <c r="BX64" s="10"/>
      <c r="BY64" s="10"/>
      <c r="BZ64" s="10"/>
      <c r="CA64" s="10"/>
      <c r="CB64" s="10"/>
      <c r="CC64" s="10"/>
      <c r="CD64" s="10"/>
      <c r="CE64" s="10"/>
      <c r="CF64" s="10"/>
      <c r="CG64" s="10"/>
      <c r="CH64" s="10"/>
      <c r="CI64" s="10"/>
      <c r="CJ64" s="10"/>
      <c r="CK64" s="10"/>
      <c r="CL64" s="10"/>
      <c r="CM64" s="10"/>
      <c r="CN64" s="10"/>
      <c r="CO64" s="10"/>
      <c r="CP64" s="10"/>
      <c r="CQ64" s="10"/>
      <c r="CR64" s="10"/>
      <c r="CS64" s="10"/>
      <c r="CT64" s="10"/>
      <c r="CU64" s="10"/>
      <c r="CV64" s="10"/>
      <c r="CW64" s="10"/>
      <c r="CX64" s="10"/>
      <c r="CY64" s="10"/>
      <c r="CZ64" s="10"/>
      <c r="DA64" s="10"/>
      <c r="DB64" s="10"/>
      <c r="DC64" s="10"/>
      <c r="DD64" s="10"/>
      <c r="DE64" s="10"/>
      <c r="DF64" s="10"/>
      <c r="DG64" s="10"/>
      <c r="DH64" s="10"/>
      <c r="DI64" s="10"/>
      <c r="DJ64" s="10"/>
      <c r="DK64" s="10"/>
      <c r="DL64" s="10"/>
      <c r="DM64" s="10"/>
      <c r="DN64" s="10"/>
      <c r="DO64" s="10"/>
      <c r="DP64" s="10"/>
      <c r="DQ64" s="10"/>
      <c r="DR64" s="10"/>
      <c r="DS64" s="10"/>
      <c r="DT64" s="10"/>
      <c r="DU64" s="10"/>
      <c r="DV64" s="10"/>
      <c r="DW64" s="10"/>
      <c r="DX64" s="10"/>
      <c r="DY64" s="10"/>
      <c r="DZ64" s="10"/>
      <c r="EA64" s="10"/>
      <c r="EB64" s="10"/>
      <c r="EC64" s="10"/>
      <c r="ED64" s="10"/>
      <c r="EE64" s="10"/>
      <c r="EF64" s="10"/>
      <c r="EG64" s="10"/>
      <c r="EH64" s="10"/>
      <c r="EI64" s="10"/>
      <c r="EJ64" s="10"/>
      <c r="EK64" s="10"/>
      <c r="EL64" s="10"/>
      <c r="EM64" s="10"/>
      <c r="EN64" s="10"/>
      <c r="EO64" s="10"/>
      <c r="EP64" s="10"/>
      <c r="EQ64" s="10"/>
      <c r="ER64" s="10"/>
      <c r="ES64" s="10"/>
      <c r="ET64" s="10"/>
      <c r="EU64" s="10"/>
      <c r="EV64" s="10"/>
      <c r="EW64" s="10"/>
      <c r="EX64" s="10"/>
      <c r="EY64" s="10"/>
      <c r="EZ64" s="10"/>
      <c r="FA64" s="10"/>
      <c r="FB64" s="10"/>
      <c r="FC64" s="10"/>
      <c r="FD64" s="10"/>
      <c r="FE64" s="10"/>
      <c r="FF64" s="10"/>
      <c r="FG64" s="10"/>
      <c r="FH64" s="10"/>
      <c r="FI64" s="10"/>
      <c r="FJ64" s="10"/>
      <c r="FK64" s="10"/>
      <c r="FL64" s="10"/>
      <c r="FM64" s="10"/>
      <c r="FN64" s="10"/>
      <c r="FO64" s="10"/>
      <c r="FP64" s="10"/>
      <c r="FQ64" s="10"/>
      <c r="FR64" s="10"/>
      <c r="FS64" s="10"/>
      <c r="FT64" s="10"/>
      <c r="FU64" s="10"/>
      <c r="FV64" s="10"/>
      <c r="FW64" s="10"/>
      <c r="FX64" s="10"/>
      <c r="FY64" s="10"/>
      <c r="FZ64" s="10"/>
      <c r="GA64" s="10"/>
      <c r="GB64" s="10"/>
      <c r="GC64" s="10"/>
      <c r="GD64" s="10"/>
      <c r="GE64" s="10"/>
      <c r="GF64" s="10"/>
      <c r="GG64" s="10"/>
      <c r="GH64" s="10"/>
      <c r="GI64" s="10"/>
      <c r="GJ64" s="10"/>
      <c r="GK64" s="10"/>
      <c r="GL64" s="10"/>
      <c r="GM64" s="10"/>
      <c r="GN64" s="10"/>
      <c r="GO64" s="10"/>
      <c r="GP64" s="10"/>
      <c r="GQ64" s="10"/>
      <c r="GR64" s="10"/>
      <c r="GS64" s="10"/>
      <c r="GT64" s="10"/>
      <c r="GU64" s="10"/>
      <c r="GV64" s="10"/>
      <c r="GW64" s="10"/>
      <c r="GX64" s="10"/>
      <c r="GY64" s="10"/>
      <c r="GZ64" s="10"/>
      <c r="HA64" s="10"/>
      <c r="HB64" s="10"/>
      <c r="HC64" s="10"/>
      <c r="HD64" s="10"/>
      <c r="HE64" s="10"/>
      <c r="HF64" s="10"/>
      <c r="HG64" s="10"/>
      <c r="HH64" s="10"/>
      <c r="HI64" s="10"/>
      <c r="HJ64" s="10"/>
      <c r="HK64" s="10"/>
      <c r="HL64" s="10"/>
      <c r="HM64" s="10"/>
      <c r="HN64" s="10"/>
      <c r="HO64" s="10"/>
      <c r="HP64" s="10"/>
      <c r="HQ64" s="10"/>
      <c r="HR64" s="10"/>
      <c r="HS64" s="10"/>
      <c r="HT64" s="10"/>
      <c r="HU64" s="10"/>
      <c r="HV64" s="10"/>
      <c r="HW64" s="10"/>
      <c r="HX64" s="10"/>
      <c r="HY64" s="10"/>
      <c r="HZ64" s="10"/>
      <c r="IA64" s="10"/>
      <c r="IB64" s="10"/>
      <c r="IC64" s="10"/>
      <c r="ID64" s="10"/>
      <c r="IE64" s="10"/>
      <c r="IF64" s="10"/>
      <c r="IG64" s="10"/>
      <c r="IH64" s="10"/>
      <c r="II64" s="10"/>
      <c r="IJ64" s="10"/>
      <c r="IK64" s="10"/>
      <c r="IL64" s="10"/>
      <c r="IM64" s="10"/>
      <c r="IN64" s="10"/>
      <c r="IO64" s="10"/>
      <c r="IP64" s="10"/>
      <c r="IQ64" s="10"/>
      <c r="IR64" s="10"/>
      <c r="IS64" s="10"/>
      <c r="IT64" s="10"/>
      <c r="IU64" s="10"/>
      <c r="IV64" s="10"/>
      <c r="IW64" s="10"/>
      <c r="IX64" s="10"/>
      <c r="IY64" s="10"/>
      <c r="IZ64" s="10"/>
      <c r="JA64" s="10"/>
      <c r="JB64" s="10"/>
      <c r="JC64" s="10"/>
      <c r="JD64" s="10"/>
      <c r="JE64" s="10"/>
      <c r="JF64" s="10"/>
      <c r="JG64" s="10"/>
      <c r="JH64" s="10"/>
      <c r="JI64" s="10"/>
      <c r="JJ64" s="10"/>
      <c r="JK64" s="10"/>
      <c r="JL64" s="10"/>
      <c r="JM64" s="10"/>
      <c r="JN64" s="10"/>
      <c r="JO64" s="10"/>
      <c r="JP64" s="10"/>
      <c r="JQ64" s="10"/>
      <c r="JR64" s="10"/>
      <c r="JS64" s="10"/>
      <c r="JT64" s="10"/>
      <c r="JU64" s="10"/>
      <c r="JV64" s="10"/>
      <c r="JW64" s="10"/>
      <c r="JX64" s="10"/>
      <c r="JY64" s="10"/>
      <c r="JZ64" s="10"/>
      <c r="KA64" s="10"/>
      <c r="KB64" s="10"/>
      <c r="KC64" s="10"/>
      <c r="KD64" s="10"/>
      <c r="KE64" s="10"/>
      <c r="KF64" s="10"/>
      <c r="KG64" s="10"/>
      <c r="KH64" s="10"/>
      <c r="KI64" s="10"/>
      <c r="KJ64" s="10"/>
      <c r="KK64" s="10"/>
      <c r="KL64" s="10"/>
      <c r="KM64" s="10"/>
      <c r="KN64" s="10"/>
      <c r="KO64" s="10"/>
      <c r="KP64" s="10"/>
      <c r="KQ64" s="10"/>
      <c r="KR64" s="10"/>
      <c r="KS64" s="10"/>
      <c r="KT64" s="10"/>
      <c r="KU64" s="10"/>
      <c r="KV64" s="10"/>
      <c r="KW64" s="10"/>
      <c r="KX64" s="10"/>
      <c r="KY64" s="10"/>
      <c r="KZ64" s="10"/>
      <c r="LA64" s="10"/>
      <c r="LB64" s="10"/>
      <c r="LC64" s="10"/>
      <c r="LD64" s="10"/>
      <c r="LE64" s="10"/>
      <c r="LF64" s="10"/>
      <c r="LG64" s="10"/>
      <c r="LH64" s="10"/>
      <c r="LI64" s="10"/>
      <c r="LJ64" s="10"/>
      <c r="LK64" s="10"/>
      <c r="LL64" s="10"/>
      <c r="LM64" s="10"/>
      <c r="LN64" s="10"/>
      <c r="LO64" s="10"/>
      <c r="LP64" s="10"/>
      <c r="LQ64" s="10"/>
      <c r="LR64" s="10"/>
      <c r="LS64" s="10"/>
      <c r="LT64" s="10"/>
      <c r="LU64" s="10"/>
      <c r="LV64" s="10"/>
      <c r="LW64" s="10"/>
      <c r="LX64" s="10"/>
      <c r="LY64" s="10"/>
      <c r="LZ64" s="10"/>
      <c r="MA64" s="10"/>
      <c r="MB64" s="10"/>
      <c r="MC64" s="10"/>
      <c r="MD64" s="10"/>
      <c r="ME64" s="10"/>
      <c r="MF64" s="10"/>
      <c r="MG64" s="10"/>
      <c r="MH64" s="10"/>
      <c r="MI64" s="10"/>
      <c r="MJ64" s="10"/>
      <c r="MK64" s="10"/>
      <c r="ML64" s="10"/>
      <c r="MM64" s="10"/>
      <c r="MN64" s="10"/>
      <c r="MO64" s="10"/>
      <c r="MP64" s="10"/>
      <c r="MQ64" s="10"/>
      <c r="MR64" s="10"/>
      <c r="MS64" s="10"/>
      <c r="MT64" s="10"/>
      <c r="MU64" s="10"/>
      <c r="MV64" s="10"/>
      <c r="MW64" s="10"/>
      <c r="MX64" s="10"/>
      <c r="MY64" s="10"/>
      <c r="MZ64" s="10"/>
      <c r="NA64" s="10"/>
      <c r="NB64" s="10"/>
      <c r="NC64" s="10"/>
      <c r="ND64" s="10"/>
      <c r="NE64" s="10"/>
      <c r="NF64" s="10"/>
      <c r="NG64" s="10"/>
      <c r="NH64" s="10"/>
      <c r="NI64" s="10"/>
      <c r="NJ64" s="10"/>
      <c r="NK64" s="10"/>
      <c r="NL64" s="10"/>
      <c r="NM64" s="10"/>
      <c r="NN64" s="10"/>
      <c r="NO64" s="10"/>
      <c r="NP64" s="10"/>
      <c r="NQ64" s="10"/>
      <c r="NR64" s="10"/>
      <c r="NS64" s="10"/>
      <c r="NT64" s="10"/>
      <c r="NU64" s="10"/>
      <c r="NV64" s="10"/>
      <c r="NW64" s="10"/>
      <c r="NX64" s="10"/>
      <c r="NY64" s="10"/>
      <c r="NZ64" s="10"/>
      <c r="OA64" s="10"/>
      <c r="OB64" s="10"/>
      <c r="OC64" s="10"/>
      <c r="OD64" s="10"/>
      <c r="OE64" s="10"/>
      <c r="OF64" s="10"/>
      <c r="OG64" s="10"/>
      <c r="OH64" s="10"/>
      <c r="OI64" s="10"/>
      <c r="OJ64" s="10"/>
      <c r="OK64" s="10"/>
      <c r="OL64" s="10"/>
      <c r="OM64" s="10"/>
      <c r="ON64" s="10"/>
      <c r="OO64" s="10"/>
      <c r="OP64" s="10"/>
      <c r="OQ64" s="10"/>
      <c r="OR64" s="10"/>
      <c r="OS64" s="10"/>
      <c r="OT64" s="10"/>
      <c r="OU64" s="10"/>
      <c r="OV64" s="10"/>
      <c r="OW64" s="10"/>
      <c r="OX64" s="10"/>
      <c r="OY64" s="10"/>
      <c r="OZ64" s="10"/>
      <c r="PA64" s="10"/>
      <c r="PB64" s="10"/>
      <c r="PC64" s="10"/>
      <c r="PD64" s="10"/>
      <c r="PE64" s="10"/>
      <c r="PF64" s="10"/>
      <c r="PG64" s="10"/>
      <c r="PH64" s="10"/>
      <c r="PI64" s="10"/>
      <c r="PJ64" s="10"/>
      <c r="PK64" s="10"/>
      <c r="PL64" s="10"/>
      <c r="PM64" s="10"/>
      <c r="PN64" s="10"/>
      <c r="PO64" s="10"/>
      <c r="PP64" s="10"/>
      <c r="PQ64" s="10"/>
      <c r="PR64" s="10"/>
      <c r="PS64" s="10"/>
      <c r="PT64" s="10"/>
      <c r="PU64" s="10"/>
      <c r="PV64" s="10"/>
      <c r="PW64" s="10"/>
      <c r="PX64" s="10"/>
      <c r="PY64" s="10"/>
      <c r="PZ64" s="10"/>
      <c r="QA64" s="10"/>
      <c r="QB64" s="10"/>
      <c r="QC64" s="10"/>
      <c r="QD64" s="10"/>
      <c r="QE64" s="10"/>
      <c r="QF64" s="10"/>
      <c r="QG64" s="10"/>
      <c r="QH64" s="10"/>
      <c r="QI64" s="10"/>
      <c r="QJ64" s="10"/>
      <c r="QK64" s="10"/>
      <c r="QL64" s="10"/>
      <c r="QM64" s="10"/>
      <c r="QN64" s="10"/>
      <c r="QO64" s="10"/>
      <c r="QP64" s="10"/>
      <c r="QQ64" s="10"/>
      <c r="QR64" s="10"/>
      <c r="QS64" s="10"/>
      <c r="QT64" s="10"/>
      <c r="QU64" s="10"/>
      <c r="QV64" s="10"/>
      <c r="QW64" s="10"/>
      <c r="QX64" s="10"/>
      <c r="QY64" s="10"/>
      <c r="QZ64" s="10"/>
      <c r="RA64" s="10"/>
      <c r="RB64" s="10"/>
      <c r="RC64" s="10"/>
      <c r="RD64" s="10"/>
      <c r="RE64" s="10"/>
      <c r="RF64" s="10"/>
      <c r="RG64" s="10"/>
      <c r="RH64" s="10"/>
      <c r="RI64" s="10"/>
      <c r="RJ64" s="10"/>
      <c r="RK64" s="10"/>
      <c r="RL64" s="10"/>
      <c r="RM64" s="10"/>
      <c r="RN64" s="10"/>
      <c r="RO64" s="10"/>
      <c r="RP64" s="10"/>
      <c r="RQ64" s="10"/>
      <c r="RR64" s="10"/>
      <c r="RS64" s="10"/>
      <c r="RT64" s="10"/>
      <c r="RU64" s="10"/>
      <c r="RV64" s="10"/>
      <c r="RW64" s="10"/>
      <c r="RX64" s="10"/>
      <c r="RY64" s="10"/>
      <c r="RZ64" s="10"/>
      <c r="SA64" s="10"/>
      <c r="SB64" s="10"/>
      <c r="SC64" s="10"/>
      <c r="SD64" s="10"/>
      <c r="SE64" s="10"/>
      <c r="SF64" s="10"/>
      <c r="SG64" s="10"/>
      <c r="SH64" s="10"/>
      <c r="SI64" s="10"/>
      <c r="SJ64" s="10"/>
      <c r="SK64" s="10"/>
      <c r="SL64" s="10"/>
      <c r="SM64" s="10"/>
      <c r="SN64" s="10"/>
      <c r="SO64" s="10"/>
      <c r="SP64" s="10"/>
      <c r="SQ64" s="10"/>
      <c r="SR64" s="10"/>
      <c r="SS64" s="10"/>
      <c r="ST64" s="10"/>
      <c r="SU64" s="10"/>
      <c r="SV64" s="10"/>
      <c r="SW64" s="10"/>
      <c r="SX64" s="10"/>
      <c r="SY64" s="10"/>
      <c r="SZ64" s="10"/>
      <c r="TA64" s="10"/>
      <c r="TB64" s="10"/>
      <c r="TC64" s="10"/>
      <c r="TD64" s="10"/>
      <c r="TE64" s="10"/>
      <c r="TF64" s="10"/>
      <c r="TG64" s="10"/>
      <c r="TH64" s="10"/>
      <c r="TI64" s="10"/>
      <c r="TJ64" s="10"/>
      <c r="TK64" s="10"/>
      <c r="TL64" s="10"/>
      <c r="TM64" s="10"/>
      <c r="TN64" s="10"/>
      <c r="TO64" s="10"/>
      <c r="TP64" s="10"/>
      <c r="TQ64" s="10"/>
      <c r="TR64" s="10"/>
      <c r="TS64" s="10"/>
      <c r="TT64" s="10"/>
      <c r="TU64" s="10"/>
      <c r="TV64" s="10"/>
      <c r="TW64" s="10"/>
      <c r="TX64" s="10"/>
      <c r="TY64" s="10"/>
      <c r="TZ64" s="10"/>
      <c r="UA64" s="10"/>
      <c r="UB64" s="10"/>
      <c r="UC64" s="10"/>
      <c r="UD64" s="10"/>
      <c r="UE64" s="10"/>
      <c r="UF64" s="10"/>
      <c r="UG64" s="10"/>
      <c r="UH64" s="10"/>
      <c r="UI64" s="10"/>
      <c r="UJ64" s="10"/>
      <c r="UK64" s="10"/>
      <c r="UL64" s="10"/>
      <c r="UM64" s="10"/>
      <c r="UN64" s="10"/>
      <c r="UO64" s="10"/>
      <c r="UP64" s="10"/>
      <c r="UQ64" s="10"/>
      <c r="UR64" s="10"/>
      <c r="US64" s="10"/>
      <c r="UT64" s="10"/>
      <c r="UU64" s="10"/>
      <c r="UV64" s="10"/>
      <c r="UW64" s="10"/>
      <c r="UX64" s="10"/>
      <c r="UY64" s="10"/>
      <c r="UZ64" s="10"/>
      <c r="VA64" s="10"/>
      <c r="VB64" s="10"/>
      <c r="VC64" s="10"/>
      <c r="VD64" s="10"/>
      <c r="VE64" s="10"/>
      <c r="VF64" s="10"/>
      <c r="VG64" s="10"/>
      <c r="VH64" s="10"/>
      <c r="VI64" s="10"/>
      <c r="VJ64" s="10"/>
      <c r="VK64" s="10"/>
      <c r="VL64" s="10"/>
      <c r="VM64" s="10"/>
      <c r="VN64" s="10"/>
      <c r="VO64" s="10"/>
      <c r="VP64" s="10"/>
      <c r="VQ64" s="10"/>
      <c r="VR64" s="10"/>
      <c r="VS64" s="10"/>
      <c r="VT64" s="10"/>
      <c r="VU64" s="10"/>
      <c r="VV64" s="10"/>
      <c r="VW64" s="10"/>
      <c r="VX64" s="10"/>
      <c r="VY64" s="10"/>
      <c r="VZ64" s="10"/>
      <c r="WA64" s="10"/>
      <c r="WB64" s="10"/>
      <c r="WC64" s="10"/>
      <c r="WD64" s="10"/>
      <c r="WE64" s="10"/>
      <c r="WF64" s="10"/>
      <c r="WG64" s="10"/>
      <c r="WH64" s="10"/>
      <c r="WI64" s="10"/>
      <c r="WJ64" s="10"/>
      <c r="WK64" s="10"/>
      <c r="WL64" s="10"/>
      <c r="WM64" s="10"/>
      <c r="WN64" s="10"/>
      <c r="WO64" s="10"/>
      <c r="WP64" s="10"/>
      <c r="WQ64" s="10"/>
      <c r="WR64" s="10"/>
      <c r="WS64" s="10"/>
      <c r="WT64" s="10"/>
      <c r="WU64" s="10"/>
      <c r="WV64" s="10"/>
      <c r="WW64" s="10"/>
      <c r="WX64" s="10"/>
      <c r="WY64" s="10"/>
      <c r="WZ64" s="10"/>
      <c r="XA64" s="10"/>
      <c r="XB64" s="10"/>
      <c r="XC64" s="10"/>
      <c r="XD64" s="10"/>
      <c r="XE64" s="10"/>
      <c r="XF64" s="10"/>
      <c r="XG64" s="10"/>
      <c r="XH64" s="10"/>
      <c r="XI64" s="10"/>
      <c r="XJ64" s="10"/>
      <c r="XK64" s="10"/>
      <c r="XL64" s="10"/>
      <c r="XM64" s="10"/>
      <c r="XN64" s="10"/>
      <c r="XO64" s="10"/>
      <c r="XP64" s="10"/>
      <c r="XQ64" s="10"/>
      <c r="XR64" s="10"/>
      <c r="XS64" s="10"/>
      <c r="XT64" s="10"/>
      <c r="XU64" s="10"/>
      <c r="XV64" s="10"/>
      <c r="XW64" s="10"/>
      <c r="XX64" s="10"/>
      <c r="XY64" s="10"/>
      <c r="XZ64" s="10"/>
      <c r="YA64" s="10"/>
      <c r="YB64" s="10"/>
      <c r="YC64" s="10"/>
      <c r="YD64" s="10"/>
      <c r="YE64" s="10"/>
      <c r="YF64" s="10"/>
      <c r="YG64" s="10"/>
      <c r="YH64" s="10"/>
      <c r="YI64" s="10"/>
      <c r="YJ64" s="10"/>
      <c r="YK64" s="10"/>
      <c r="YL64" s="10"/>
      <c r="YM64" s="10"/>
      <c r="YN64" s="10"/>
      <c r="YO64" s="10"/>
      <c r="YP64" s="10"/>
      <c r="YQ64" s="10"/>
      <c r="YR64" s="10"/>
      <c r="YS64" s="10"/>
      <c r="YT64" s="10"/>
      <c r="YU64" s="10"/>
      <c r="YV64" s="10"/>
      <c r="YW64" s="10"/>
      <c r="YX64" s="10"/>
      <c r="YY64" s="10"/>
      <c r="YZ64" s="10"/>
      <c r="ZA64" s="10"/>
      <c r="ZB64" s="10"/>
      <c r="ZC64" s="10"/>
      <c r="ZD64" s="10"/>
      <c r="ZE64" s="10"/>
      <c r="ZF64" s="10"/>
      <c r="ZG64" s="10"/>
      <c r="ZH64" s="10"/>
      <c r="ZI64" s="10"/>
      <c r="ZJ64" s="10"/>
      <c r="ZK64" s="10"/>
      <c r="ZL64" s="10"/>
      <c r="ZM64" s="10"/>
      <c r="ZN64" s="10"/>
      <c r="ZO64" s="10"/>
      <c r="ZP64" s="10"/>
      <c r="ZQ64" s="10"/>
      <c r="ZR64" s="10"/>
      <c r="ZS64" s="10"/>
      <c r="ZT64" s="10"/>
      <c r="ZU64" s="10"/>
      <c r="ZV64" s="10"/>
      <c r="ZW64" s="10"/>
      <c r="ZX64" s="10"/>
      <c r="ZY64" s="10"/>
      <c r="ZZ64" s="10"/>
      <c r="AAA64" s="10"/>
      <c r="AAB64" s="10"/>
      <c r="AAC64" s="10"/>
      <c r="AAD64" s="10"/>
      <c r="AAE64" s="10"/>
      <c r="AAF64" s="10"/>
      <c r="AAG64" s="10"/>
      <c r="AAH64" s="10"/>
      <c r="AAI64" s="10"/>
      <c r="AAJ64" s="10"/>
      <c r="AAK64" s="10"/>
      <c r="AAL64" s="10"/>
      <c r="AAM64" s="10"/>
      <c r="AAN64" s="10"/>
      <c r="AAO64" s="10"/>
      <c r="AAP64" s="10"/>
      <c r="AAQ64" s="10"/>
      <c r="AAR64" s="10"/>
      <c r="AAS64" s="10"/>
      <c r="AAT64" s="10"/>
      <c r="AAU64" s="10"/>
      <c r="AAV64" s="10"/>
      <c r="AAW64" s="10"/>
      <c r="AAX64" s="10"/>
      <c r="AAY64" s="10"/>
      <c r="AAZ64" s="10"/>
      <c r="ABA64" s="10"/>
      <c r="ABB64" s="10"/>
      <c r="ABC64" s="10"/>
      <c r="ABD64" s="10"/>
      <c r="ABE64" s="10"/>
      <c r="ABF64" s="10"/>
      <c r="ABG64" s="10"/>
      <c r="ABH64" s="10"/>
      <c r="ABI64" s="10"/>
      <c r="ABJ64" s="10"/>
      <c r="ABK64" s="10"/>
      <c r="ABL64" s="10"/>
      <c r="ABM64" s="10"/>
      <c r="ABN64" s="10"/>
      <c r="ABO64" s="10"/>
      <c r="ABP64" s="10"/>
      <c r="ABQ64" s="10"/>
      <c r="ABR64" s="10"/>
      <c r="ABS64" s="10"/>
      <c r="ABT64" s="10"/>
      <c r="ABU64" s="10"/>
      <c r="ABV64" s="10"/>
      <c r="ABW64" s="10"/>
      <c r="ABX64" s="10"/>
      <c r="ABY64" s="10"/>
      <c r="ABZ64" s="10"/>
      <c r="ACA64" s="10"/>
      <c r="ACB64" s="10"/>
      <c r="ACC64" s="10"/>
      <c r="ACD64" s="10"/>
      <c r="ACE64" s="10"/>
      <c r="ACF64" s="10"/>
      <c r="ACG64" s="10"/>
      <c r="ACH64" s="10"/>
      <c r="ACI64" s="10"/>
      <c r="ACJ64" s="10"/>
      <c r="ACK64" s="10"/>
      <c r="ACL64" s="10"/>
      <c r="ACM64" s="10"/>
      <c r="ACN64" s="10"/>
      <c r="ACO64" s="10"/>
      <c r="ACP64" s="10"/>
      <c r="ACQ64" s="10"/>
      <c r="ACR64" s="10"/>
      <c r="ACS64" s="10"/>
      <c r="ACT64" s="10"/>
      <c r="ACU64" s="10"/>
      <c r="ACV64" s="10"/>
      <c r="ACW64" s="10"/>
      <c r="ACX64" s="10"/>
      <c r="ACY64" s="10"/>
      <c r="ACZ64" s="10"/>
      <c r="ADA64" s="10"/>
      <c r="ADB64" s="10"/>
      <c r="ADC64" s="10"/>
      <c r="ADD64" s="10"/>
      <c r="ADE64" s="10"/>
      <c r="ADF64" s="10"/>
      <c r="ADG64" s="10"/>
      <c r="ADH64" s="10"/>
      <c r="ADI64" s="10"/>
      <c r="ADJ64" s="10"/>
      <c r="ADK64" s="10"/>
      <c r="ADL64" s="10"/>
      <c r="ADM64" s="10"/>
      <c r="ADN64" s="10"/>
      <c r="ADO64" s="10"/>
      <c r="ADP64" s="10"/>
      <c r="ADQ64" s="10"/>
      <c r="ADR64" s="10"/>
      <c r="ADS64" s="10"/>
      <c r="ADT64" s="10"/>
      <c r="ADU64" s="10"/>
      <c r="ADV64" s="10"/>
      <c r="ADW64" s="10"/>
      <c r="ADX64" s="10"/>
      <c r="ADY64" s="10"/>
      <c r="ADZ64" s="10"/>
      <c r="AEA64" s="10"/>
      <c r="AEB64" s="10"/>
      <c r="AEC64" s="10"/>
      <c r="AED64" s="10"/>
      <c r="AEE64" s="10"/>
      <c r="AEF64" s="10"/>
      <c r="AEG64" s="10"/>
      <c r="AEH64" s="10"/>
      <c r="AEI64" s="10"/>
      <c r="AEJ64" s="10"/>
      <c r="AEK64" s="10"/>
      <c r="AEL64" s="10"/>
      <c r="AEM64" s="10"/>
      <c r="AEN64" s="10"/>
      <c r="AEO64" s="10"/>
      <c r="AEP64" s="10"/>
      <c r="AEQ64" s="10"/>
      <c r="AER64" s="10"/>
      <c r="AES64" s="10"/>
      <c r="AET64" s="10"/>
      <c r="AEU64" s="10"/>
      <c r="AEV64" s="10"/>
      <c r="AEW64" s="10"/>
      <c r="AEX64" s="10"/>
      <c r="AEY64" s="10"/>
      <c r="AEZ64" s="10"/>
      <c r="AFA64" s="10"/>
      <c r="AFB64" s="10"/>
      <c r="AFC64" s="10"/>
      <c r="AFD64" s="10"/>
      <c r="AFE64" s="10"/>
      <c r="AFF64" s="10"/>
      <c r="AFG64" s="10"/>
      <c r="AFH64" s="10"/>
      <c r="AFI64" s="10"/>
      <c r="AFJ64" s="10"/>
      <c r="AFK64" s="10"/>
      <c r="AFL64" s="10"/>
      <c r="AFM64" s="10"/>
      <c r="AFN64" s="10"/>
      <c r="AFO64" s="10"/>
      <c r="AFP64" s="10"/>
      <c r="AFQ64" s="10"/>
      <c r="AFR64" s="10"/>
      <c r="AFS64" s="10"/>
      <c r="AFT64" s="10"/>
      <c r="AFU64" s="10"/>
      <c r="AFV64" s="10"/>
      <c r="AFW64" s="10"/>
      <c r="AFX64" s="10"/>
      <c r="AFY64" s="10"/>
      <c r="AFZ64" s="10"/>
      <c r="AGA64" s="10"/>
      <c r="AGB64" s="10"/>
      <c r="AGC64" s="10"/>
      <c r="AGD64" s="10"/>
      <c r="AGE64" s="10"/>
      <c r="AGF64" s="10"/>
      <c r="AGG64" s="10"/>
      <c r="AGH64" s="10"/>
      <c r="AGI64" s="10"/>
      <c r="AGJ64" s="10"/>
      <c r="AGK64" s="10"/>
      <c r="AGL64" s="10"/>
      <c r="AGM64" s="10"/>
      <c r="AGN64" s="10"/>
      <c r="AGO64" s="10"/>
      <c r="AGP64" s="10"/>
      <c r="AGQ64" s="10"/>
      <c r="AGR64" s="10"/>
      <c r="AGS64" s="10"/>
      <c r="AGT64" s="10"/>
      <c r="AGU64" s="10"/>
      <c r="AGV64" s="10"/>
      <c r="AGW64" s="10"/>
      <c r="AGX64" s="10"/>
      <c r="AGY64" s="10"/>
      <c r="AGZ64" s="10"/>
      <c r="AHA64" s="10"/>
      <c r="AHB64" s="10"/>
      <c r="AHC64" s="10"/>
      <c r="AHD64" s="10"/>
      <c r="AHE64" s="10"/>
      <c r="AHF64" s="10"/>
      <c r="AHG64" s="10"/>
      <c r="AHH64" s="10"/>
      <c r="AHI64" s="10"/>
      <c r="AHJ64" s="10"/>
      <c r="AHK64" s="10"/>
      <c r="AHL64" s="10"/>
      <c r="AHM64" s="10"/>
      <c r="AHN64" s="10"/>
      <c r="AHO64" s="10"/>
      <c r="AHP64" s="10"/>
      <c r="AHQ64" s="10"/>
      <c r="AHR64" s="10"/>
      <c r="AHS64" s="10"/>
      <c r="AHT64" s="10"/>
      <c r="AHU64" s="10"/>
      <c r="AHV64" s="10"/>
      <c r="AHW64" s="10"/>
      <c r="AHX64" s="10"/>
      <c r="AHY64" s="10"/>
      <c r="AHZ64" s="10"/>
      <c r="AIA64" s="10"/>
      <c r="AIB64" s="10"/>
      <c r="AIC64" s="10"/>
      <c r="AID64" s="10"/>
      <c r="AIE64" s="10"/>
      <c r="AIF64" s="10"/>
      <c r="AIG64" s="10"/>
      <c r="AIH64" s="10"/>
      <c r="AII64" s="10"/>
      <c r="AIJ64" s="10"/>
      <c r="AIK64" s="10"/>
      <c r="AIL64" s="10"/>
      <c r="AIM64" s="10"/>
      <c r="AIN64" s="10"/>
      <c r="AIO64" s="10"/>
      <c r="AIP64" s="10"/>
      <c r="AIQ64" s="10"/>
      <c r="AIR64" s="10"/>
      <c r="AIS64" s="10"/>
      <c r="AIT64" s="10"/>
      <c r="AIU64" s="10"/>
      <c r="AIV64" s="10"/>
      <c r="AIW64" s="10"/>
      <c r="AIX64" s="10"/>
      <c r="AIY64" s="10"/>
      <c r="AIZ64" s="10"/>
      <c r="AJA64" s="10"/>
      <c r="AJB64" s="10"/>
      <c r="AJC64" s="10"/>
      <c r="AJD64" s="10"/>
      <c r="AJE64" s="10"/>
      <c r="AJF64" s="10"/>
      <c r="AJG64" s="10"/>
      <c r="AJH64" s="10"/>
      <c r="AJI64" s="10"/>
      <c r="AJJ64" s="10"/>
      <c r="AJK64" s="10"/>
      <c r="AJL64" s="10"/>
      <c r="AJM64" s="10"/>
      <c r="AJN64" s="10"/>
      <c r="AJO64" s="10"/>
      <c r="AJP64" s="10"/>
      <c r="AJQ64" s="10"/>
      <c r="AJR64" s="10"/>
      <c r="AJS64" s="10"/>
      <c r="AJT64" s="10"/>
      <c r="AJU64" s="10"/>
      <c r="AJV64" s="10"/>
      <c r="AJW64" s="10"/>
      <c r="AJX64" s="10"/>
      <c r="AJY64" s="10"/>
      <c r="AJZ64" s="10"/>
      <c r="AKA64" s="10"/>
      <c r="AKB64" s="10"/>
      <c r="AKC64" s="10"/>
      <c r="AKD64" s="10"/>
      <c r="AKE64" s="10"/>
      <c r="AKF64" s="10"/>
      <c r="AKG64" s="10"/>
      <c r="AKH64" s="10"/>
      <c r="AKI64" s="10"/>
      <c r="AKJ64" s="10"/>
      <c r="AKK64" s="10"/>
      <c r="AKL64" s="10"/>
      <c r="AKM64" s="10"/>
      <c r="AKN64" s="10"/>
      <c r="AKO64" s="10"/>
      <c r="AKP64" s="10"/>
      <c r="AKQ64" s="10"/>
      <c r="AKR64" s="10"/>
      <c r="AKS64" s="10"/>
      <c r="AKT64" s="10"/>
      <c r="AKU64" s="10"/>
      <c r="AKV64" s="10"/>
      <c r="AKW64" s="10"/>
      <c r="AKX64" s="10"/>
      <c r="AKY64" s="10"/>
      <c r="AKZ64" s="10"/>
      <c r="ALA64" s="10"/>
      <c r="ALB64" s="10"/>
      <c r="ALC64" s="10"/>
      <c r="ALD64" s="10"/>
      <c r="ALE64" s="10"/>
      <c r="ALF64" s="10"/>
      <c r="ALG64" s="10"/>
      <c r="ALH64" s="10"/>
      <c r="ALI64" s="10"/>
      <c r="ALJ64" s="10"/>
      <c r="ALK64" s="10"/>
      <c r="ALL64" s="10"/>
      <c r="ALM64" s="10"/>
      <c r="ALN64" s="10"/>
      <c r="ALO64" s="10"/>
      <c r="ALP64" s="10"/>
      <c r="ALQ64" s="10"/>
      <c r="ALR64" s="10"/>
      <c r="ALS64" s="10"/>
      <c r="ALT64" s="10"/>
      <c r="ALU64" s="10"/>
      <c r="ALV64" s="10"/>
      <c r="ALW64" s="10"/>
      <c r="ALX64" s="10"/>
      <c r="ALY64" s="10"/>
      <c r="ALZ64" s="10"/>
      <c r="AMA64" s="10"/>
      <c r="AMB64" s="10"/>
      <c r="AMC64" s="10"/>
      <c r="AMD64" s="10"/>
      <c r="AME64" s="10"/>
      <c r="AMF64" s="10"/>
      <c r="AMG64" s="10"/>
      <c r="AMH64" s="10"/>
      <c r="AMI64" s="10"/>
      <c r="AMJ64" s="10"/>
      <c r="AMK64" s="10"/>
      <c r="AML64" s="10"/>
      <c r="AMM64" s="10"/>
      <c r="AMN64" s="10"/>
      <c r="AMO64" s="10"/>
      <c r="AMP64" s="10"/>
      <c r="AMQ64" s="10"/>
      <c r="AMR64" s="10"/>
      <c r="AMS64" s="10"/>
      <c r="AMT64" s="10"/>
      <c r="AMU64" s="10"/>
      <c r="AMV64" s="10"/>
      <c r="AMW64" s="10"/>
      <c r="AMX64" s="10"/>
      <c r="AMY64" s="10"/>
      <c r="AMZ64" s="10"/>
      <c r="ANA64" s="10"/>
      <c r="ANB64" s="10"/>
      <c r="ANC64" s="10"/>
      <c r="AND64" s="10"/>
      <c r="ANE64" s="10"/>
      <c r="ANF64" s="10"/>
      <c r="ANG64" s="10"/>
      <c r="ANH64" s="10"/>
      <c r="ANI64" s="10"/>
      <c r="ANJ64" s="10"/>
      <c r="ANK64" s="10"/>
      <c r="ANL64" s="10"/>
      <c r="ANM64" s="10"/>
      <c r="ANN64" s="10"/>
      <c r="ANO64" s="10"/>
      <c r="ANP64" s="10"/>
      <c r="ANQ64" s="10"/>
      <c r="ANR64" s="10"/>
      <c r="ANS64" s="10"/>
      <c r="ANT64" s="10"/>
      <c r="ANU64" s="10"/>
      <c r="ANV64" s="10"/>
      <c r="ANW64" s="10"/>
      <c r="ANX64" s="10"/>
      <c r="ANY64" s="10"/>
      <c r="ANZ64" s="10"/>
      <c r="AOA64" s="10"/>
      <c r="AOB64" s="10"/>
      <c r="AOC64" s="10"/>
      <c r="AOD64" s="10"/>
      <c r="AOE64" s="10"/>
      <c r="AOF64" s="10"/>
      <c r="AOG64" s="10"/>
      <c r="AOH64" s="10"/>
      <c r="AOI64" s="10"/>
      <c r="AOJ64" s="10"/>
      <c r="AOK64" s="10"/>
      <c r="AOL64" s="10"/>
      <c r="AOM64" s="10"/>
      <c r="AON64" s="10"/>
      <c r="AOO64" s="10"/>
      <c r="AOP64" s="10"/>
      <c r="AOQ64" s="10"/>
      <c r="AOR64" s="10"/>
      <c r="AOS64" s="10"/>
      <c r="AOT64" s="10"/>
      <c r="AOU64" s="10"/>
      <c r="AOV64" s="10"/>
      <c r="AOW64" s="10"/>
      <c r="AOX64" s="10"/>
      <c r="AOY64" s="10"/>
      <c r="AOZ64" s="10"/>
      <c r="APA64" s="10"/>
      <c r="APB64" s="10"/>
      <c r="APC64" s="10"/>
      <c r="APD64" s="10"/>
      <c r="APE64" s="10"/>
      <c r="APF64" s="10"/>
      <c r="APG64" s="10"/>
      <c r="APH64" s="10"/>
      <c r="API64" s="10"/>
      <c r="APJ64" s="10"/>
      <c r="APK64" s="10"/>
      <c r="APL64" s="10"/>
      <c r="APM64" s="10"/>
      <c r="APN64" s="10"/>
      <c r="APO64" s="10"/>
      <c r="APP64" s="10"/>
      <c r="APQ64" s="10"/>
      <c r="APR64" s="10"/>
      <c r="APS64" s="10"/>
      <c r="APT64" s="10"/>
      <c r="APU64" s="10"/>
      <c r="APV64" s="10"/>
      <c r="APW64" s="10"/>
      <c r="APX64" s="10"/>
      <c r="APY64" s="10"/>
      <c r="APZ64" s="10"/>
      <c r="AQA64" s="10"/>
      <c r="AQB64" s="10"/>
      <c r="AQC64" s="10"/>
      <c r="AQD64" s="10"/>
      <c r="AQE64" s="10"/>
      <c r="AQF64" s="10"/>
      <c r="AQG64" s="10"/>
      <c r="AQH64" s="10"/>
      <c r="AQI64" s="10"/>
      <c r="AQJ64" s="10"/>
      <c r="AQK64" s="10"/>
      <c r="AQL64" s="10"/>
      <c r="AQM64" s="10"/>
      <c r="AQN64" s="10"/>
      <c r="AQO64" s="10"/>
      <c r="AQP64" s="10"/>
      <c r="AQQ64" s="10"/>
      <c r="AQR64" s="10"/>
      <c r="AQS64" s="10"/>
      <c r="AQT64" s="10"/>
      <c r="AQU64" s="10"/>
      <c r="AQV64" s="10"/>
      <c r="AQW64" s="10"/>
      <c r="AQX64" s="10"/>
      <c r="AQY64" s="10"/>
      <c r="AQZ64" s="10"/>
      <c r="ARA64" s="10"/>
      <c r="ARB64" s="10"/>
      <c r="ARC64" s="10"/>
      <c r="ARD64" s="10"/>
      <c r="ARE64" s="10"/>
      <c r="ARF64" s="10"/>
      <c r="ARG64" s="10"/>
      <c r="ARH64" s="10"/>
      <c r="ARI64" s="10"/>
      <c r="ARJ64" s="10"/>
      <c r="ARK64" s="10"/>
      <c r="ARL64" s="10"/>
      <c r="ARM64" s="10"/>
      <c r="ARN64" s="10"/>
      <c r="ARO64" s="10"/>
      <c r="ARP64" s="10"/>
      <c r="ARQ64" s="10"/>
      <c r="ARR64" s="10"/>
      <c r="ARS64" s="10"/>
      <c r="ART64" s="10"/>
      <c r="ARU64" s="10"/>
      <c r="ARV64" s="10"/>
      <c r="ARW64" s="10"/>
      <c r="ARX64" s="10"/>
      <c r="ARY64" s="10"/>
      <c r="ARZ64" s="10"/>
      <c r="ASA64" s="10"/>
      <c r="ASB64" s="10"/>
      <c r="ASC64" s="10"/>
      <c r="ASD64" s="10"/>
      <c r="ASE64" s="10"/>
      <c r="ASF64" s="10"/>
      <c r="ASG64" s="10"/>
      <c r="ASH64" s="10"/>
      <c r="ASI64" s="10"/>
      <c r="ASJ64" s="10"/>
      <c r="ASK64" s="10"/>
      <c r="ASL64" s="10"/>
      <c r="ASM64" s="10"/>
      <c r="ASN64" s="10"/>
      <c r="ASO64" s="10"/>
      <c r="ASP64" s="10"/>
      <c r="ASQ64" s="10"/>
      <c r="ASR64" s="10"/>
      <c r="ASS64" s="10"/>
      <c r="AST64" s="10"/>
      <c r="ASU64" s="10"/>
      <c r="ASV64" s="10"/>
      <c r="ASW64" s="10"/>
      <c r="ASX64" s="10"/>
      <c r="ASY64" s="10"/>
      <c r="ASZ64" s="10"/>
      <c r="ATA64" s="10"/>
      <c r="ATB64" s="10"/>
      <c r="ATC64" s="10"/>
      <c r="ATD64" s="10"/>
      <c r="ATE64" s="10"/>
      <c r="ATF64" s="10"/>
      <c r="ATG64" s="10"/>
      <c r="ATH64" s="10"/>
      <c r="ATI64" s="10"/>
      <c r="ATJ64" s="10"/>
      <c r="ATK64" s="10"/>
      <c r="ATL64" s="10"/>
      <c r="ATM64" s="10"/>
      <c r="ATN64" s="10"/>
      <c r="ATO64" s="10"/>
      <c r="ATP64" s="10"/>
      <c r="ATQ64" s="10"/>
      <c r="ATR64" s="10"/>
      <c r="ATS64" s="10"/>
      <c r="ATT64" s="10"/>
      <c r="ATU64" s="10"/>
      <c r="ATV64" s="10"/>
      <c r="ATW64" s="10"/>
      <c r="ATX64" s="10"/>
      <c r="ATY64" s="10"/>
      <c r="ATZ64" s="10"/>
      <c r="AUA64" s="10"/>
      <c r="AUB64" s="10"/>
      <c r="AUC64" s="10"/>
      <c r="AUD64" s="10"/>
      <c r="AUE64" s="10"/>
      <c r="AUF64" s="10"/>
      <c r="AUG64" s="10"/>
      <c r="AUH64" s="10"/>
      <c r="AUI64" s="10"/>
      <c r="AUJ64" s="10"/>
      <c r="AUK64" s="10"/>
      <c r="AUL64" s="10"/>
      <c r="AUM64" s="10"/>
      <c r="AUN64" s="10"/>
      <c r="AUO64" s="10"/>
      <c r="AUP64" s="10"/>
      <c r="AUQ64" s="10"/>
      <c r="AUR64" s="10"/>
      <c r="AUS64" s="10"/>
      <c r="AUT64" s="10"/>
      <c r="AUU64" s="10"/>
      <c r="AUV64" s="10"/>
      <c r="AUW64" s="10"/>
      <c r="AUX64" s="10"/>
      <c r="AUY64" s="10"/>
      <c r="AUZ64" s="10"/>
      <c r="AVA64" s="10"/>
      <c r="AVB64" s="10"/>
      <c r="AVC64" s="10"/>
      <c r="AVD64" s="10"/>
      <c r="AVE64" s="10"/>
      <c r="AVF64" s="10"/>
      <c r="AVG64" s="10"/>
      <c r="AVH64" s="10"/>
      <c r="AVI64" s="10"/>
      <c r="AVJ64" s="10"/>
      <c r="AVK64" s="10"/>
      <c r="AVL64" s="10"/>
      <c r="AVM64" s="10"/>
      <c r="AVN64" s="10"/>
      <c r="AVO64" s="10"/>
      <c r="AVP64" s="10"/>
      <c r="AVQ64" s="10"/>
      <c r="AVR64" s="10"/>
      <c r="AVS64" s="10"/>
      <c r="AVT64" s="10"/>
      <c r="AVU64" s="10"/>
      <c r="AVV64" s="10"/>
      <c r="AVW64" s="10"/>
      <c r="AVX64" s="10"/>
      <c r="AVY64" s="10"/>
      <c r="AVZ64" s="10"/>
      <c r="AWA64" s="10"/>
      <c r="AWB64" s="10"/>
      <c r="AWC64" s="10"/>
      <c r="AWD64" s="10"/>
      <c r="AWE64" s="10"/>
      <c r="AWF64" s="10"/>
      <c r="AWG64" s="10"/>
      <c r="AWH64" s="10"/>
      <c r="AWI64" s="10"/>
      <c r="AWJ64" s="10"/>
      <c r="AWK64" s="10"/>
      <c r="AWL64" s="10"/>
      <c r="AWM64" s="10"/>
      <c r="AWN64" s="10"/>
      <c r="AWO64" s="10"/>
      <c r="AWP64" s="10"/>
      <c r="AWQ64" s="10"/>
      <c r="AWR64" s="10"/>
      <c r="AWS64" s="10"/>
      <c r="AWT64" s="10"/>
      <c r="AWU64" s="10"/>
      <c r="AWV64" s="10"/>
      <c r="AWW64" s="10"/>
      <c r="AWX64" s="10"/>
      <c r="AWY64" s="10"/>
      <c r="AWZ64" s="10"/>
      <c r="AXA64" s="10"/>
      <c r="AXB64" s="10"/>
      <c r="AXC64" s="10"/>
      <c r="AXD64" s="10"/>
      <c r="AXE64" s="10"/>
      <c r="AXF64" s="10"/>
      <c r="AXG64" s="10"/>
      <c r="AXH64" s="10"/>
      <c r="AXI64" s="10"/>
      <c r="AXJ64" s="10"/>
      <c r="AXK64" s="10"/>
      <c r="AXL64" s="10"/>
      <c r="AXM64" s="10"/>
      <c r="AXN64" s="10"/>
      <c r="AXO64" s="10"/>
      <c r="AXP64" s="10"/>
      <c r="AXQ64" s="10"/>
      <c r="AXR64" s="10"/>
      <c r="AXS64" s="10"/>
      <c r="AXT64" s="10"/>
      <c r="AXU64" s="10"/>
      <c r="AXV64" s="10"/>
      <c r="AXW64" s="10"/>
      <c r="AXX64" s="10"/>
      <c r="AXY64" s="10"/>
      <c r="AXZ64" s="10"/>
      <c r="AYA64" s="10"/>
      <c r="AYB64" s="10"/>
      <c r="AYC64" s="10"/>
      <c r="AYD64" s="10"/>
      <c r="AYE64" s="10"/>
      <c r="AYF64" s="10"/>
      <c r="AYG64" s="10"/>
      <c r="AYH64" s="10"/>
      <c r="AYI64" s="10"/>
      <c r="AYJ64" s="10"/>
      <c r="AYK64" s="10"/>
      <c r="AYL64" s="10"/>
      <c r="AYM64" s="10"/>
      <c r="AYN64" s="10"/>
      <c r="AYO64" s="10"/>
      <c r="AYP64" s="10"/>
      <c r="AYQ64" s="10"/>
      <c r="AYR64" s="10"/>
      <c r="AYS64" s="10"/>
      <c r="AYT64" s="10"/>
      <c r="AYU64" s="10"/>
      <c r="AYV64" s="10"/>
      <c r="AYW64" s="10"/>
      <c r="AYX64" s="10"/>
      <c r="AYY64" s="10"/>
      <c r="AYZ64" s="10"/>
      <c r="AZA64" s="10"/>
      <c r="AZB64" s="10"/>
      <c r="AZC64" s="10"/>
      <c r="AZD64" s="10"/>
      <c r="AZE64" s="10"/>
      <c r="AZF64" s="10"/>
      <c r="AZG64" s="10"/>
      <c r="AZH64" s="10"/>
      <c r="AZI64" s="10"/>
      <c r="AZJ64" s="10"/>
      <c r="AZK64" s="10"/>
      <c r="AZL64" s="10"/>
      <c r="AZM64" s="10"/>
      <c r="AZN64" s="10"/>
      <c r="AZO64" s="10"/>
      <c r="AZP64" s="10"/>
      <c r="AZQ64" s="10"/>
      <c r="AZR64" s="10"/>
      <c r="AZS64" s="10"/>
      <c r="AZT64" s="10"/>
      <c r="AZU64" s="10"/>
      <c r="AZV64" s="10"/>
      <c r="AZW64" s="10"/>
      <c r="AZX64" s="10"/>
      <c r="AZY64" s="10"/>
      <c r="AZZ64" s="10"/>
      <c r="BAA64" s="10"/>
      <c r="BAB64" s="10"/>
      <c r="BAC64" s="10"/>
      <c r="BAD64" s="10"/>
      <c r="BAE64" s="10"/>
      <c r="BAF64" s="10"/>
      <c r="BAG64" s="10"/>
      <c r="BAH64" s="10"/>
      <c r="BAI64" s="10"/>
      <c r="BAJ64" s="10"/>
      <c r="BAK64" s="10"/>
      <c r="BAL64" s="10"/>
      <c r="BAM64" s="10"/>
      <c r="BAN64" s="10"/>
      <c r="BAO64" s="10"/>
      <c r="BAP64" s="10"/>
      <c r="BAQ64" s="10"/>
      <c r="BAR64" s="10"/>
      <c r="BAS64" s="10"/>
      <c r="BAT64" s="10"/>
      <c r="BAU64" s="10"/>
      <c r="BAV64" s="10"/>
      <c r="BAW64" s="10"/>
      <c r="BAX64" s="10"/>
      <c r="BAY64" s="10"/>
      <c r="BAZ64" s="10"/>
      <c r="BBA64" s="10"/>
      <c r="BBB64" s="10"/>
      <c r="BBC64" s="10"/>
      <c r="BBD64" s="10"/>
      <c r="BBE64" s="10"/>
      <c r="BBF64" s="10"/>
      <c r="BBG64" s="10"/>
      <c r="BBH64" s="10"/>
      <c r="BBI64" s="10"/>
      <c r="BBJ64" s="10"/>
      <c r="BBK64" s="10"/>
      <c r="BBL64" s="10"/>
      <c r="BBM64" s="10"/>
      <c r="BBN64" s="10"/>
      <c r="BBO64" s="10"/>
      <c r="BBP64" s="10"/>
      <c r="BBQ64" s="10"/>
      <c r="BBR64" s="10"/>
      <c r="BBS64" s="10"/>
      <c r="BBT64" s="10"/>
      <c r="BBU64" s="10"/>
      <c r="BBV64" s="10"/>
      <c r="BBW64" s="10"/>
      <c r="BBX64" s="10"/>
      <c r="BBY64" s="10"/>
      <c r="BBZ64" s="10"/>
      <c r="BCA64" s="10"/>
      <c r="BCB64" s="10"/>
      <c r="BCC64" s="10"/>
      <c r="BCD64" s="10"/>
      <c r="BCE64" s="10"/>
      <c r="BCF64" s="10"/>
      <c r="BCG64" s="10"/>
      <c r="BCH64" s="10"/>
      <c r="BCI64" s="10"/>
      <c r="BCJ64" s="10"/>
      <c r="BCK64" s="10"/>
      <c r="BCL64" s="10"/>
      <c r="BCM64" s="10"/>
      <c r="BCN64" s="10"/>
      <c r="BCO64" s="10"/>
      <c r="BCP64" s="10"/>
      <c r="BCQ64" s="10"/>
      <c r="BCR64" s="10"/>
      <c r="BCS64" s="10"/>
      <c r="BCT64" s="10"/>
      <c r="BCU64" s="10"/>
      <c r="BCV64" s="10"/>
      <c r="BCW64" s="10"/>
      <c r="BCX64" s="10"/>
      <c r="BCY64" s="10"/>
      <c r="BCZ64" s="10"/>
      <c r="BDA64" s="10"/>
      <c r="BDB64" s="10"/>
      <c r="BDC64" s="10"/>
      <c r="BDD64" s="10"/>
      <c r="BDE64" s="10"/>
      <c r="BDF64" s="10"/>
      <c r="BDG64" s="10"/>
      <c r="BDH64" s="10"/>
      <c r="BDI64" s="10"/>
      <c r="BDJ64" s="10"/>
      <c r="BDK64" s="10"/>
      <c r="BDL64" s="10"/>
      <c r="BDM64" s="10"/>
      <c r="BDN64" s="10"/>
      <c r="BDO64" s="10"/>
      <c r="BDP64" s="10"/>
      <c r="BDQ64" s="10"/>
      <c r="BDR64" s="10"/>
      <c r="BDS64" s="10"/>
      <c r="BDT64" s="10"/>
      <c r="BDU64" s="10"/>
      <c r="BDV64" s="10"/>
      <c r="BDW64" s="10"/>
      <c r="BDX64" s="10"/>
      <c r="BDY64" s="10"/>
      <c r="BDZ64" s="10"/>
      <c r="BEA64" s="10"/>
      <c r="BEB64" s="10"/>
      <c r="BEC64" s="10"/>
      <c r="BED64" s="10"/>
      <c r="BEE64" s="10"/>
      <c r="BEF64" s="10"/>
      <c r="BEG64" s="10"/>
      <c r="BEH64" s="10"/>
      <c r="BEI64" s="10"/>
      <c r="BEJ64" s="10"/>
      <c r="BEK64" s="10"/>
      <c r="BEL64" s="10"/>
      <c r="BEM64" s="10"/>
      <c r="BEN64" s="10"/>
      <c r="BEO64" s="10"/>
      <c r="BEP64" s="10"/>
      <c r="BEQ64" s="10"/>
      <c r="BER64" s="10"/>
      <c r="BES64" s="10"/>
      <c r="BET64" s="10"/>
      <c r="BEU64" s="10"/>
      <c r="BEV64" s="10"/>
      <c r="BEW64" s="10"/>
      <c r="BEX64" s="10"/>
      <c r="BEY64" s="10"/>
      <c r="BEZ64" s="10"/>
      <c r="BFA64" s="10"/>
      <c r="BFB64" s="10"/>
      <c r="BFC64" s="10"/>
      <c r="BFD64" s="10"/>
      <c r="BFE64" s="10"/>
      <c r="BFF64" s="10"/>
      <c r="BFG64" s="10"/>
      <c r="BFH64" s="10"/>
      <c r="BFI64" s="10"/>
      <c r="BFJ64" s="10"/>
      <c r="BFK64" s="10"/>
      <c r="BFL64" s="10"/>
      <c r="BFM64" s="10"/>
      <c r="BFN64" s="10"/>
      <c r="BFO64" s="10"/>
      <c r="BFP64" s="10"/>
      <c r="BFQ64" s="10"/>
      <c r="BFR64" s="10"/>
      <c r="BFS64" s="10"/>
      <c r="BFT64" s="10"/>
      <c r="BFU64" s="10"/>
      <c r="BFV64" s="10"/>
      <c r="BFW64" s="10"/>
      <c r="BFX64" s="10"/>
      <c r="BFY64" s="10"/>
      <c r="BFZ64" s="10"/>
      <c r="BGA64" s="10"/>
      <c r="BGB64" s="10"/>
      <c r="BGC64" s="10"/>
      <c r="BGD64" s="10"/>
      <c r="BGE64" s="10"/>
      <c r="BGF64" s="10"/>
      <c r="BGG64" s="10"/>
      <c r="BGH64" s="10"/>
      <c r="BGI64" s="10"/>
      <c r="BGJ64" s="10"/>
      <c r="BGK64" s="10"/>
      <c r="BGL64" s="10"/>
      <c r="BGM64" s="10"/>
      <c r="BGN64" s="10"/>
      <c r="BGO64" s="10"/>
      <c r="BGP64" s="10"/>
      <c r="BGQ64" s="10"/>
      <c r="BGR64" s="10"/>
      <c r="BGS64" s="10"/>
      <c r="BGT64" s="10"/>
      <c r="BGU64" s="10"/>
      <c r="BGV64" s="10"/>
      <c r="BGW64" s="10"/>
      <c r="BGX64" s="10"/>
      <c r="BGY64" s="10"/>
      <c r="BGZ64" s="10"/>
      <c r="BHA64" s="10"/>
      <c r="BHB64" s="10"/>
      <c r="BHC64" s="10"/>
      <c r="BHD64" s="10"/>
      <c r="BHE64" s="10"/>
      <c r="BHF64" s="10"/>
      <c r="BHG64" s="10"/>
      <c r="BHH64" s="10"/>
      <c r="BHI64" s="10"/>
      <c r="BHJ64" s="10"/>
      <c r="BHK64" s="10"/>
      <c r="BHL64" s="10"/>
      <c r="BHM64" s="10"/>
      <c r="BHN64" s="10"/>
      <c r="BHO64" s="10"/>
      <c r="BHP64" s="10"/>
      <c r="BHQ64" s="10"/>
      <c r="BHR64" s="10"/>
      <c r="BHS64" s="10"/>
      <c r="BHT64" s="10"/>
      <c r="BHU64" s="10"/>
      <c r="BHV64" s="10"/>
      <c r="BHW64" s="10"/>
      <c r="BHX64" s="10"/>
      <c r="BHY64" s="10"/>
      <c r="BHZ64" s="10"/>
      <c r="BIA64" s="10"/>
      <c r="BIB64" s="10"/>
      <c r="BIC64" s="10"/>
      <c r="BID64" s="10"/>
      <c r="BIE64" s="10"/>
      <c r="BIF64" s="10"/>
      <c r="BIG64" s="10"/>
      <c r="BIH64" s="10"/>
      <c r="BII64" s="10"/>
      <c r="BIJ64" s="10"/>
      <c r="BIK64" s="10"/>
      <c r="BIL64" s="10"/>
      <c r="BIM64" s="10"/>
      <c r="BIN64" s="10"/>
      <c r="BIO64" s="10"/>
      <c r="BIP64" s="10"/>
      <c r="BIQ64" s="10"/>
      <c r="BIR64" s="10"/>
      <c r="BIS64" s="10"/>
      <c r="BIT64" s="10"/>
      <c r="BIU64" s="10"/>
      <c r="BIV64" s="10"/>
      <c r="BIW64" s="10"/>
      <c r="BIX64" s="10"/>
      <c r="BIY64" s="10"/>
      <c r="BIZ64" s="10"/>
      <c r="BJA64" s="10"/>
      <c r="BJB64" s="10"/>
      <c r="BJC64" s="10"/>
      <c r="BJD64" s="10"/>
      <c r="BJE64" s="10"/>
      <c r="BJF64" s="10"/>
      <c r="BJG64" s="10"/>
      <c r="BJH64" s="10"/>
      <c r="BJI64" s="10"/>
      <c r="BJJ64" s="10"/>
      <c r="BJK64" s="10"/>
      <c r="BJL64" s="10"/>
      <c r="BJM64" s="10"/>
      <c r="BJN64" s="10"/>
      <c r="BJO64" s="10"/>
      <c r="BJP64" s="10"/>
      <c r="BJQ64" s="10"/>
      <c r="BJR64" s="10"/>
      <c r="BJS64" s="10"/>
      <c r="BJT64" s="10"/>
      <c r="BJU64" s="10"/>
      <c r="BJV64" s="10"/>
      <c r="BJW64" s="10"/>
      <c r="BJX64" s="10"/>
      <c r="BJY64" s="10"/>
      <c r="BJZ64" s="10"/>
      <c r="BKA64" s="10"/>
      <c r="BKB64" s="10"/>
      <c r="BKC64" s="10"/>
      <c r="BKD64" s="10"/>
      <c r="BKE64" s="10"/>
      <c r="BKF64" s="10"/>
      <c r="BKG64" s="10"/>
      <c r="BKH64" s="10"/>
      <c r="BKI64" s="10"/>
      <c r="BKJ64" s="10"/>
      <c r="BKK64" s="10"/>
      <c r="BKL64" s="10"/>
      <c r="BKM64" s="10"/>
      <c r="BKN64" s="10"/>
      <c r="BKO64" s="10"/>
      <c r="BKP64" s="10"/>
      <c r="BKQ64" s="10"/>
      <c r="BKR64" s="10"/>
      <c r="BKS64" s="10"/>
      <c r="BKT64" s="10"/>
      <c r="BKU64" s="10"/>
      <c r="BKV64" s="10"/>
      <c r="BKW64" s="10"/>
      <c r="BKX64" s="10"/>
      <c r="BKY64" s="10"/>
      <c r="BKZ64" s="10"/>
      <c r="BLA64" s="10"/>
      <c r="BLB64" s="10"/>
      <c r="BLC64" s="10"/>
      <c r="BLD64" s="10"/>
      <c r="BLE64" s="10"/>
      <c r="BLF64" s="10"/>
      <c r="BLG64" s="10"/>
      <c r="BLH64" s="10"/>
      <c r="BLI64" s="10"/>
      <c r="BLJ64" s="10"/>
      <c r="BLK64" s="10"/>
      <c r="BLL64" s="10"/>
      <c r="BLM64" s="10"/>
      <c r="BLN64" s="10"/>
      <c r="BLO64" s="10"/>
      <c r="BLP64" s="10"/>
      <c r="BLQ64" s="10"/>
      <c r="BLR64" s="10"/>
      <c r="BLS64" s="10"/>
      <c r="BLT64" s="10"/>
      <c r="BLU64" s="10"/>
      <c r="BLV64" s="10"/>
      <c r="BLW64" s="10"/>
      <c r="BLX64" s="10"/>
      <c r="BLY64" s="10"/>
      <c r="BLZ64" s="10"/>
      <c r="BMA64" s="10"/>
      <c r="BMB64" s="10"/>
      <c r="BMC64" s="10"/>
      <c r="BMD64" s="10"/>
      <c r="BME64" s="10"/>
      <c r="BMF64" s="10"/>
      <c r="BMG64" s="10"/>
      <c r="BMH64" s="10"/>
      <c r="BMI64" s="10"/>
      <c r="BMJ64" s="10"/>
      <c r="BMK64" s="10"/>
      <c r="BML64" s="10"/>
      <c r="BMM64" s="10"/>
      <c r="BMN64" s="10"/>
      <c r="BMO64" s="10"/>
      <c r="BMP64" s="10"/>
      <c r="BMQ64" s="10"/>
      <c r="BMR64" s="10"/>
      <c r="BMS64" s="10"/>
      <c r="BMT64" s="10"/>
      <c r="BMU64" s="10"/>
      <c r="BMV64" s="10"/>
      <c r="BMW64" s="10"/>
      <c r="BMX64" s="10"/>
      <c r="BMY64" s="10"/>
      <c r="BMZ64" s="10"/>
      <c r="BNA64" s="10"/>
      <c r="BNB64" s="10"/>
      <c r="BNC64" s="10"/>
      <c r="BND64" s="10"/>
      <c r="BNE64" s="10"/>
      <c r="BNF64" s="10"/>
      <c r="BNG64" s="10"/>
      <c r="BNH64" s="10"/>
      <c r="BNI64" s="10"/>
      <c r="BNJ64" s="10"/>
      <c r="BNK64" s="10"/>
      <c r="BNL64" s="10"/>
      <c r="BNM64" s="10"/>
      <c r="BNN64" s="10"/>
      <c r="BNO64" s="10"/>
      <c r="BNP64" s="10"/>
      <c r="BNQ64" s="10"/>
      <c r="BNR64" s="10"/>
      <c r="BNS64" s="10"/>
      <c r="BNT64" s="10"/>
      <c r="BNU64" s="10"/>
      <c r="BNV64" s="10"/>
      <c r="BNW64" s="10"/>
      <c r="BNX64" s="10"/>
      <c r="BNY64" s="10"/>
      <c r="BNZ64" s="10"/>
      <c r="BOA64" s="10"/>
      <c r="BOB64" s="10"/>
      <c r="BOC64" s="10"/>
      <c r="BOD64" s="10"/>
      <c r="BOE64" s="10"/>
      <c r="BOF64" s="10"/>
      <c r="BOG64" s="10"/>
      <c r="BOH64" s="10"/>
      <c r="BOI64" s="10"/>
      <c r="BOJ64" s="10"/>
      <c r="BOK64" s="10"/>
      <c r="BOL64" s="10"/>
      <c r="BOM64" s="10"/>
      <c r="BON64" s="10"/>
      <c r="BOO64" s="10"/>
      <c r="BOP64" s="10"/>
      <c r="BOQ64" s="10"/>
      <c r="BOR64" s="10"/>
      <c r="BOS64" s="10"/>
      <c r="BOT64" s="10"/>
      <c r="BOU64" s="10"/>
      <c r="BOV64" s="10"/>
      <c r="BOW64" s="10"/>
      <c r="BOX64" s="10"/>
      <c r="BOY64" s="10"/>
      <c r="BOZ64" s="10"/>
      <c r="BPA64" s="10"/>
      <c r="BPB64" s="10"/>
      <c r="BPC64" s="10"/>
      <c r="BPD64" s="10"/>
      <c r="BPE64" s="10"/>
      <c r="BPF64" s="10"/>
      <c r="BPG64" s="10"/>
      <c r="BPH64" s="10"/>
      <c r="BPI64" s="10"/>
      <c r="BPJ64" s="10"/>
      <c r="BPK64" s="10"/>
      <c r="BPL64" s="10"/>
      <c r="BPM64" s="10"/>
      <c r="BPN64" s="10"/>
      <c r="BPO64" s="10"/>
      <c r="BPP64" s="10"/>
      <c r="BPQ64" s="10"/>
      <c r="BPR64" s="10"/>
      <c r="BPS64" s="10"/>
      <c r="BPT64" s="10"/>
      <c r="BPU64" s="10"/>
      <c r="BPV64" s="10"/>
      <c r="BPW64" s="10"/>
      <c r="BPX64" s="10"/>
      <c r="BPY64" s="10"/>
      <c r="BPZ64" s="10"/>
      <c r="BQA64" s="10"/>
      <c r="BQB64" s="10"/>
      <c r="BQC64" s="10"/>
      <c r="BQD64" s="10"/>
      <c r="BQE64" s="10"/>
      <c r="BQF64" s="10"/>
      <c r="BQG64" s="10"/>
      <c r="BQH64" s="10"/>
      <c r="BQI64" s="10"/>
      <c r="BQJ64" s="10"/>
      <c r="BQK64" s="10"/>
      <c r="BQL64" s="10"/>
      <c r="BQM64" s="10"/>
      <c r="BQN64" s="10"/>
      <c r="BQO64" s="10"/>
      <c r="BQP64" s="10"/>
      <c r="BQQ64" s="10"/>
      <c r="BQR64" s="10"/>
      <c r="BQS64" s="10"/>
      <c r="BQT64" s="10"/>
      <c r="BQU64" s="10"/>
      <c r="BQV64" s="10"/>
      <c r="BQW64" s="10"/>
      <c r="BQX64" s="10"/>
      <c r="BQY64" s="10"/>
      <c r="BQZ64" s="10"/>
      <c r="BRA64" s="10"/>
      <c r="BRB64" s="10"/>
      <c r="BRC64" s="10"/>
      <c r="BRD64" s="10"/>
      <c r="BRE64" s="10"/>
      <c r="BRF64" s="10"/>
      <c r="BRG64" s="10"/>
      <c r="BRH64" s="10"/>
      <c r="BRI64" s="10"/>
      <c r="BRJ64" s="10"/>
      <c r="BRK64" s="10"/>
      <c r="BRL64" s="10"/>
      <c r="BRM64" s="10"/>
      <c r="BRN64" s="10"/>
      <c r="BRO64" s="10"/>
      <c r="BRP64" s="10"/>
      <c r="BRQ64" s="10"/>
      <c r="BRR64" s="10"/>
      <c r="BRS64" s="10"/>
      <c r="BRT64" s="10"/>
      <c r="BRU64" s="10"/>
      <c r="BRV64" s="10"/>
      <c r="BRW64" s="10"/>
      <c r="BRX64" s="10"/>
      <c r="BRY64" s="10"/>
      <c r="BRZ64" s="10"/>
      <c r="BSA64" s="10"/>
      <c r="BSB64" s="10"/>
      <c r="BSC64" s="10"/>
      <c r="BSD64" s="10"/>
      <c r="BSE64" s="10"/>
      <c r="BSF64" s="10"/>
      <c r="BSG64" s="10"/>
      <c r="BSH64" s="10"/>
      <c r="BSI64" s="10"/>
      <c r="BSJ64" s="10"/>
      <c r="BSK64" s="10"/>
      <c r="BSL64" s="10"/>
      <c r="BSM64" s="10"/>
      <c r="BSN64" s="10"/>
      <c r="BSO64" s="10"/>
      <c r="BSP64" s="10"/>
      <c r="BSQ64" s="10"/>
      <c r="BSR64" s="10"/>
      <c r="BSS64" s="10"/>
      <c r="BST64" s="10"/>
      <c r="BSU64" s="10"/>
      <c r="BSV64" s="10"/>
      <c r="BSW64" s="10"/>
      <c r="BSX64" s="10"/>
      <c r="BSY64" s="10"/>
      <c r="BSZ64" s="10"/>
      <c r="BTA64" s="10"/>
      <c r="BTB64" s="10"/>
      <c r="BTC64" s="10"/>
      <c r="BTD64" s="10"/>
      <c r="BTE64" s="10"/>
      <c r="BTF64" s="10"/>
      <c r="BTG64" s="10"/>
      <c r="BTH64" s="10"/>
      <c r="BTI64" s="10"/>
      <c r="BTJ64" s="10"/>
      <c r="BTK64" s="10"/>
      <c r="BTL64" s="10"/>
      <c r="BTM64" s="10"/>
      <c r="BTN64" s="10"/>
      <c r="BTO64" s="10"/>
      <c r="BTP64" s="10"/>
      <c r="BTQ64" s="10"/>
      <c r="BTR64" s="10"/>
      <c r="BTS64" s="10"/>
      <c r="BTT64" s="10"/>
      <c r="BTU64" s="10"/>
      <c r="BTV64" s="10"/>
      <c r="BTW64" s="10"/>
      <c r="BTX64" s="10"/>
      <c r="BTY64" s="10"/>
      <c r="BTZ64" s="10"/>
      <c r="BUA64" s="10"/>
      <c r="BUB64" s="10"/>
      <c r="BUC64" s="10"/>
      <c r="BUD64" s="10"/>
      <c r="BUE64" s="10"/>
      <c r="BUF64" s="10"/>
      <c r="BUG64" s="10"/>
      <c r="BUH64" s="10"/>
      <c r="BUI64" s="10"/>
      <c r="BUJ64" s="10"/>
      <c r="BUK64" s="10"/>
      <c r="BUL64" s="10"/>
      <c r="BUM64" s="10"/>
      <c r="BUN64" s="10"/>
      <c r="BUO64" s="10"/>
      <c r="BUP64" s="10"/>
      <c r="BUQ64" s="10"/>
      <c r="BUR64" s="10"/>
      <c r="BUS64" s="10"/>
      <c r="BUT64" s="10"/>
      <c r="BUU64" s="10"/>
      <c r="BUV64" s="10"/>
      <c r="BUW64" s="10"/>
      <c r="BUX64" s="10"/>
      <c r="BUY64" s="10"/>
      <c r="BUZ64" s="10"/>
      <c r="BVA64" s="10"/>
      <c r="BVB64" s="10"/>
      <c r="BVC64" s="10"/>
      <c r="BVD64" s="10"/>
      <c r="BVE64" s="10"/>
      <c r="BVF64" s="10"/>
      <c r="BVG64" s="10"/>
      <c r="BVH64" s="10"/>
      <c r="BVI64" s="10"/>
      <c r="BVJ64" s="10"/>
      <c r="BVK64" s="10"/>
      <c r="BVL64" s="10"/>
      <c r="BVM64" s="10"/>
      <c r="BVN64" s="10"/>
      <c r="BVO64" s="10"/>
      <c r="BVP64" s="10"/>
      <c r="BVQ64" s="10"/>
      <c r="BVR64" s="10"/>
      <c r="BVS64" s="10"/>
      <c r="BVT64" s="10"/>
      <c r="BVU64" s="10"/>
      <c r="BVV64" s="10"/>
      <c r="BVW64" s="10"/>
      <c r="BVX64" s="10"/>
      <c r="BVY64" s="10"/>
      <c r="BVZ64" s="10"/>
      <c r="BWA64" s="10"/>
      <c r="BWB64" s="10"/>
      <c r="BWC64" s="10"/>
      <c r="BWD64" s="10"/>
      <c r="BWE64" s="10"/>
      <c r="BWF64" s="10"/>
      <c r="BWG64" s="10"/>
      <c r="BWH64" s="10"/>
      <c r="BWI64" s="10"/>
      <c r="BWJ64" s="10"/>
      <c r="BWK64" s="10"/>
      <c r="BWL64" s="10"/>
      <c r="BWM64" s="10"/>
      <c r="BWN64" s="10"/>
      <c r="BWO64" s="10"/>
      <c r="BWP64" s="10"/>
      <c r="BWQ64" s="10"/>
      <c r="BWR64" s="10"/>
      <c r="BWS64" s="10"/>
      <c r="BWT64" s="10"/>
      <c r="BWU64" s="10"/>
      <c r="BWV64" s="10"/>
      <c r="BWW64" s="10"/>
      <c r="BWX64" s="10"/>
      <c r="BWY64" s="10"/>
      <c r="BWZ64" s="10"/>
      <c r="BXA64" s="10"/>
      <c r="BXB64" s="10"/>
      <c r="BXC64" s="10"/>
      <c r="BXD64" s="10"/>
      <c r="BXE64" s="10"/>
      <c r="BXF64" s="10"/>
      <c r="BXG64" s="10"/>
      <c r="BXH64" s="10"/>
      <c r="BXI64" s="10"/>
      <c r="BXJ64" s="10"/>
      <c r="BXK64" s="10"/>
      <c r="BXL64" s="10"/>
      <c r="BXM64" s="10"/>
      <c r="BXN64" s="10"/>
      <c r="BXO64" s="10"/>
      <c r="BXP64" s="10"/>
      <c r="BXQ64" s="10"/>
      <c r="BXR64" s="10"/>
      <c r="BXS64" s="10"/>
      <c r="BXT64" s="10"/>
      <c r="BXU64" s="10"/>
      <c r="BXV64" s="10"/>
      <c r="BXW64" s="10"/>
      <c r="BXX64" s="10"/>
      <c r="BXY64" s="10"/>
      <c r="BXZ64" s="10"/>
      <c r="BYA64" s="10"/>
      <c r="BYB64" s="10"/>
      <c r="BYC64" s="10"/>
      <c r="BYD64" s="10"/>
      <c r="BYE64" s="10"/>
      <c r="BYF64" s="10"/>
      <c r="BYG64" s="10"/>
      <c r="BYH64" s="10"/>
      <c r="BYI64" s="10"/>
      <c r="BYJ64" s="10"/>
      <c r="BYK64" s="10"/>
      <c r="BYL64" s="10"/>
      <c r="BYM64" s="10"/>
      <c r="BYN64" s="10"/>
      <c r="BYO64" s="10"/>
      <c r="BYP64" s="10"/>
      <c r="BYQ64" s="10"/>
      <c r="BYR64" s="10"/>
      <c r="BYS64" s="10"/>
      <c r="BYT64" s="10"/>
      <c r="BYU64" s="10"/>
      <c r="BYV64" s="10"/>
      <c r="BYW64" s="10"/>
      <c r="BYX64" s="10"/>
      <c r="BYY64" s="10"/>
      <c r="BYZ64" s="10"/>
      <c r="BZA64" s="10"/>
      <c r="BZB64" s="10"/>
      <c r="BZC64" s="10"/>
      <c r="BZD64" s="10"/>
      <c r="BZE64" s="10"/>
      <c r="BZF64" s="10"/>
      <c r="BZG64" s="10"/>
      <c r="BZH64" s="10"/>
      <c r="BZI64" s="10"/>
      <c r="BZJ64" s="10"/>
      <c r="BZK64" s="10"/>
      <c r="BZL64" s="10"/>
      <c r="BZM64" s="10"/>
      <c r="BZN64" s="10"/>
      <c r="BZO64" s="10"/>
      <c r="BZP64" s="10"/>
      <c r="BZQ64" s="10"/>
      <c r="BZR64" s="10"/>
      <c r="BZS64" s="10"/>
      <c r="BZT64" s="10"/>
      <c r="BZU64" s="10"/>
      <c r="BZV64" s="10"/>
      <c r="BZW64" s="10"/>
      <c r="BZX64" s="10"/>
      <c r="BZY64" s="10"/>
      <c r="BZZ64" s="10"/>
      <c r="CAA64" s="10"/>
      <c r="CAB64" s="10"/>
      <c r="CAC64" s="10"/>
      <c r="CAD64" s="10"/>
      <c r="CAE64" s="10"/>
      <c r="CAF64" s="10"/>
      <c r="CAG64" s="10"/>
      <c r="CAH64" s="10"/>
      <c r="CAI64" s="10"/>
      <c r="CAJ64" s="10"/>
      <c r="CAK64" s="10"/>
      <c r="CAL64" s="10"/>
      <c r="CAM64" s="10"/>
      <c r="CAN64" s="10"/>
      <c r="CAO64" s="10"/>
      <c r="CAP64" s="10"/>
      <c r="CAQ64" s="10"/>
      <c r="CAR64" s="10"/>
      <c r="CAS64" s="10"/>
      <c r="CAT64" s="10"/>
      <c r="CAU64" s="10"/>
      <c r="CAV64" s="10"/>
      <c r="CAW64" s="10"/>
      <c r="CAX64" s="10"/>
      <c r="CAY64" s="10"/>
      <c r="CAZ64" s="10"/>
      <c r="CBA64" s="10"/>
      <c r="CBB64" s="10"/>
      <c r="CBC64" s="10"/>
      <c r="CBD64" s="10"/>
      <c r="CBE64" s="10"/>
      <c r="CBF64" s="10"/>
      <c r="CBG64" s="10"/>
      <c r="CBH64" s="10"/>
      <c r="CBI64" s="10"/>
      <c r="CBJ64" s="10"/>
      <c r="CBK64" s="10"/>
      <c r="CBL64" s="10"/>
      <c r="CBM64" s="10"/>
      <c r="CBN64" s="10"/>
      <c r="CBO64" s="10"/>
      <c r="CBP64" s="10"/>
      <c r="CBQ64" s="10"/>
      <c r="CBR64" s="10"/>
      <c r="CBS64" s="10"/>
      <c r="CBT64" s="10"/>
      <c r="CBU64" s="10"/>
      <c r="CBV64" s="10"/>
      <c r="CBW64" s="10"/>
      <c r="CBX64" s="10"/>
      <c r="CBY64" s="10"/>
      <c r="CBZ64" s="10"/>
      <c r="CCA64" s="10"/>
      <c r="CCB64" s="10"/>
      <c r="CCC64" s="10"/>
      <c r="CCD64" s="10"/>
      <c r="CCE64" s="10"/>
      <c r="CCF64" s="10"/>
      <c r="CCG64" s="10"/>
      <c r="CCH64" s="10"/>
      <c r="CCI64" s="10"/>
      <c r="CCJ64" s="10"/>
      <c r="CCK64" s="10"/>
      <c r="CCL64" s="10"/>
      <c r="CCM64" s="10"/>
      <c r="CCN64" s="10"/>
      <c r="CCO64" s="10"/>
      <c r="CCP64" s="10"/>
      <c r="CCQ64" s="10"/>
      <c r="CCR64" s="10"/>
      <c r="CCS64" s="10"/>
      <c r="CCT64" s="10"/>
      <c r="CCU64" s="10"/>
      <c r="CCV64" s="10"/>
      <c r="CCW64" s="10"/>
      <c r="CCX64" s="10"/>
      <c r="CCY64" s="10"/>
      <c r="CCZ64" s="10"/>
      <c r="CDA64" s="10"/>
      <c r="CDB64" s="10"/>
      <c r="CDC64" s="10"/>
      <c r="CDD64" s="10"/>
      <c r="CDE64" s="10"/>
      <c r="CDF64" s="10"/>
      <c r="CDG64" s="10"/>
      <c r="CDH64" s="10"/>
      <c r="CDI64" s="10"/>
      <c r="CDJ64" s="10"/>
      <c r="CDK64" s="10"/>
      <c r="CDL64" s="10"/>
      <c r="CDM64" s="10"/>
      <c r="CDN64" s="10"/>
      <c r="CDO64" s="10"/>
      <c r="CDP64" s="10"/>
      <c r="CDQ64" s="10"/>
      <c r="CDR64" s="10"/>
      <c r="CDS64" s="10"/>
      <c r="CDT64" s="10"/>
      <c r="CDU64" s="10"/>
      <c r="CDV64" s="10"/>
      <c r="CDW64" s="10"/>
      <c r="CDX64" s="10"/>
      <c r="CDY64" s="10"/>
      <c r="CDZ64" s="10"/>
      <c r="CEA64" s="10"/>
      <c r="CEB64" s="10"/>
      <c r="CEC64" s="10"/>
      <c r="CED64" s="10"/>
      <c r="CEE64" s="10"/>
      <c r="CEF64" s="10"/>
      <c r="CEG64" s="10"/>
      <c r="CEH64" s="10"/>
      <c r="CEI64" s="10"/>
      <c r="CEJ64" s="10"/>
      <c r="CEK64" s="10"/>
      <c r="CEL64" s="10"/>
      <c r="CEM64" s="10"/>
      <c r="CEN64" s="10"/>
      <c r="CEO64" s="10"/>
      <c r="CEP64" s="10"/>
      <c r="CEQ64" s="10"/>
      <c r="CER64" s="10"/>
      <c r="CES64" s="10"/>
      <c r="CET64" s="10"/>
      <c r="CEU64" s="10"/>
      <c r="CEV64" s="10"/>
      <c r="CEW64" s="10"/>
      <c r="CEX64" s="10"/>
      <c r="CEY64" s="10"/>
      <c r="CEZ64" s="10"/>
      <c r="CFA64" s="10"/>
      <c r="CFB64" s="10"/>
      <c r="CFC64" s="10"/>
      <c r="CFD64" s="10"/>
      <c r="CFE64" s="10"/>
      <c r="CFF64" s="10"/>
      <c r="CFG64" s="10"/>
      <c r="CFH64" s="10"/>
      <c r="CFI64" s="10"/>
      <c r="CFJ64" s="10"/>
      <c r="CFK64" s="10"/>
      <c r="CFL64" s="10"/>
      <c r="CFM64" s="10"/>
      <c r="CFN64" s="10"/>
      <c r="CFO64" s="10"/>
      <c r="CFP64" s="10"/>
      <c r="CFQ64" s="10"/>
      <c r="CFR64" s="10"/>
      <c r="CFS64" s="10"/>
      <c r="CFT64" s="10"/>
      <c r="CFU64" s="10"/>
      <c r="CFV64" s="10"/>
      <c r="CFW64" s="10"/>
      <c r="CFX64" s="10"/>
      <c r="CFY64" s="10"/>
      <c r="CFZ64" s="10"/>
      <c r="CGA64" s="10"/>
      <c r="CGB64" s="10"/>
      <c r="CGC64" s="10"/>
      <c r="CGD64" s="10"/>
      <c r="CGE64" s="10"/>
      <c r="CGF64" s="10"/>
      <c r="CGG64" s="10"/>
      <c r="CGH64" s="10"/>
      <c r="CGI64" s="10"/>
      <c r="CGJ64" s="10"/>
      <c r="CGK64" s="10"/>
      <c r="CGL64" s="10"/>
      <c r="CGM64" s="10"/>
      <c r="CGN64" s="10"/>
      <c r="CGO64" s="10"/>
      <c r="CGP64" s="10"/>
      <c r="CGQ64" s="10"/>
      <c r="CGR64" s="10"/>
      <c r="CGS64" s="10"/>
      <c r="CGT64" s="10"/>
      <c r="CGU64" s="10"/>
      <c r="CGV64" s="10"/>
      <c r="CGW64" s="10"/>
      <c r="CGX64" s="10"/>
      <c r="CGY64" s="10"/>
      <c r="CGZ64" s="10"/>
      <c r="CHA64" s="10"/>
      <c r="CHB64" s="10"/>
      <c r="CHC64" s="10"/>
      <c r="CHD64" s="10"/>
      <c r="CHE64" s="10"/>
      <c r="CHF64" s="10"/>
      <c r="CHG64" s="10"/>
      <c r="CHH64" s="10"/>
      <c r="CHI64" s="10"/>
      <c r="CHJ64" s="10"/>
      <c r="CHK64" s="10"/>
      <c r="CHL64" s="10"/>
      <c r="CHM64" s="10"/>
      <c r="CHN64" s="10"/>
      <c r="CHO64" s="10"/>
      <c r="CHP64" s="10"/>
      <c r="CHQ64" s="10"/>
      <c r="CHR64" s="10"/>
      <c r="CHS64" s="10"/>
      <c r="CHT64" s="10"/>
      <c r="CHU64" s="10"/>
      <c r="CHV64" s="10"/>
      <c r="CHW64" s="10"/>
      <c r="CHX64" s="10"/>
      <c r="CHY64" s="10"/>
      <c r="CHZ64" s="10"/>
      <c r="CIA64" s="10"/>
      <c r="CIB64" s="10"/>
      <c r="CIC64" s="10"/>
      <c r="CID64" s="10"/>
      <c r="CIE64" s="10"/>
      <c r="CIF64" s="10"/>
      <c r="CIG64" s="10"/>
      <c r="CIH64" s="10"/>
      <c r="CII64" s="10"/>
      <c r="CIJ64" s="10"/>
      <c r="CIK64" s="10"/>
      <c r="CIL64" s="10"/>
      <c r="CIM64" s="10"/>
      <c r="CIN64" s="10"/>
      <c r="CIO64" s="10"/>
      <c r="CIP64" s="10"/>
      <c r="CIQ64" s="10"/>
      <c r="CIR64" s="10"/>
      <c r="CIS64" s="10"/>
      <c r="CIT64" s="10"/>
      <c r="CIU64" s="10"/>
      <c r="CIV64" s="10"/>
      <c r="CIW64" s="10"/>
      <c r="CIX64" s="10"/>
      <c r="CIY64" s="10"/>
      <c r="CIZ64" s="10"/>
      <c r="CJA64" s="10"/>
      <c r="CJB64" s="10"/>
      <c r="CJC64" s="10"/>
      <c r="CJD64" s="10"/>
      <c r="CJE64" s="10"/>
      <c r="CJF64" s="10"/>
      <c r="CJG64" s="10"/>
      <c r="CJH64" s="10"/>
      <c r="CJI64" s="10"/>
      <c r="CJJ64" s="10"/>
      <c r="CJK64" s="10"/>
      <c r="CJL64" s="10"/>
      <c r="CJM64" s="10"/>
      <c r="CJN64" s="10"/>
      <c r="CJO64" s="10"/>
      <c r="CJP64" s="10"/>
      <c r="CJQ64" s="10"/>
      <c r="CJR64" s="10"/>
      <c r="CJS64" s="10"/>
      <c r="CJT64" s="10"/>
      <c r="CJU64" s="10"/>
      <c r="CJV64" s="10"/>
      <c r="CJW64" s="10"/>
      <c r="CJX64" s="10"/>
      <c r="CJY64" s="10"/>
      <c r="CJZ64" s="10"/>
      <c r="CKA64" s="10"/>
      <c r="CKB64" s="10"/>
      <c r="CKC64" s="10"/>
      <c r="CKD64" s="10"/>
      <c r="CKE64" s="10"/>
      <c r="CKF64" s="10"/>
      <c r="CKG64" s="10"/>
      <c r="CKH64" s="10"/>
      <c r="CKI64" s="10"/>
      <c r="CKJ64" s="10"/>
      <c r="CKK64" s="10"/>
      <c r="CKL64" s="10"/>
      <c r="CKM64" s="10"/>
      <c r="CKN64" s="10"/>
      <c r="CKO64" s="10"/>
      <c r="CKP64" s="10"/>
      <c r="CKQ64" s="10"/>
      <c r="CKR64" s="10"/>
      <c r="CKS64" s="10"/>
      <c r="CKT64" s="10"/>
      <c r="CKU64" s="10"/>
      <c r="CKV64" s="10"/>
      <c r="CKW64" s="10"/>
      <c r="CKX64" s="10"/>
      <c r="CKY64" s="10"/>
      <c r="CKZ64" s="10"/>
      <c r="CLA64" s="10"/>
      <c r="CLB64" s="10"/>
      <c r="CLC64" s="10"/>
      <c r="CLD64" s="10"/>
      <c r="CLE64" s="10"/>
      <c r="CLF64" s="10"/>
      <c r="CLG64" s="10"/>
      <c r="CLH64" s="10"/>
      <c r="CLI64" s="10"/>
      <c r="CLJ64" s="10"/>
      <c r="CLK64" s="10"/>
      <c r="CLL64" s="10"/>
      <c r="CLM64" s="10"/>
      <c r="CLN64" s="10"/>
      <c r="CLO64" s="10"/>
      <c r="CLP64" s="10"/>
      <c r="CLQ64" s="10"/>
      <c r="CLR64" s="10"/>
      <c r="CLS64" s="10"/>
      <c r="CLT64" s="10"/>
      <c r="CLU64" s="10"/>
      <c r="CLV64" s="10"/>
      <c r="CLW64" s="10"/>
      <c r="CLX64" s="10"/>
      <c r="CLY64" s="10"/>
      <c r="CLZ64" s="10"/>
      <c r="CMA64" s="10"/>
      <c r="CMB64" s="10"/>
      <c r="CMC64" s="10"/>
      <c r="CMD64" s="10"/>
      <c r="CME64" s="10"/>
      <c r="CMF64" s="10"/>
      <c r="CMG64" s="10"/>
      <c r="CMH64" s="10"/>
      <c r="CMI64" s="10"/>
      <c r="CMJ64" s="10"/>
      <c r="CMK64" s="10"/>
      <c r="CML64" s="10"/>
      <c r="CMM64" s="10"/>
      <c r="CMN64" s="10"/>
      <c r="CMO64" s="10"/>
      <c r="CMP64" s="10"/>
      <c r="CMQ64" s="10"/>
      <c r="CMR64" s="10"/>
      <c r="CMS64" s="10"/>
      <c r="CMT64" s="10"/>
      <c r="CMU64" s="10"/>
      <c r="CMV64" s="10"/>
      <c r="CMW64" s="10"/>
      <c r="CMX64" s="10"/>
      <c r="CMY64" s="10"/>
      <c r="CMZ64" s="10"/>
      <c r="CNA64" s="10"/>
      <c r="CNB64" s="10"/>
      <c r="CNC64" s="10"/>
      <c r="CND64" s="10"/>
      <c r="CNE64" s="10"/>
      <c r="CNF64" s="10"/>
      <c r="CNG64" s="10"/>
      <c r="CNH64" s="10"/>
      <c r="CNI64" s="10"/>
      <c r="CNJ64" s="10"/>
      <c r="CNK64" s="10"/>
      <c r="CNL64" s="10"/>
      <c r="CNM64" s="10"/>
      <c r="CNN64" s="10"/>
      <c r="CNO64" s="10"/>
      <c r="CNP64" s="10"/>
      <c r="CNQ64" s="10"/>
      <c r="CNR64" s="10"/>
      <c r="CNS64" s="10"/>
      <c r="CNT64" s="10"/>
      <c r="CNU64" s="10"/>
      <c r="CNV64" s="10"/>
      <c r="CNW64" s="10"/>
      <c r="CNX64" s="10"/>
      <c r="CNY64" s="10"/>
      <c r="CNZ64" s="10"/>
      <c r="COA64" s="10"/>
      <c r="COB64" s="10"/>
      <c r="COC64" s="10"/>
      <c r="COD64" s="10"/>
      <c r="COE64" s="10"/>
      <c r="COF64" s="10"/>
      <c r="COG64" s="10"/>
      <c r="COH64" s="10"/>
      <c r="COI64" s="10"/>
      <c r="COJ64" s="10"/>
      <c r="COK64" s="10"/>
      <c r="COL64" s="10"/>
      <c r="COM64" s="10"/>
      <c r="CON64" s="10"/>
      <c r="COO64" s="10"/>
      <c r="COP64" s="10"/>
      <c r="COQ64" s="10"/>
      <c r="COR64" s="10"/>
      <c r="COS64" s="10"/>
      <c r="COT64" s="10"/>
      <c r="COU64" s="10"/>
      <c r="COV64" s="10"/>
      <c r="COW64" s="10"/>
      <c r="COX64" s="10"/>
      <c r="COY64" s="10"/>
      <c r="COZ64" s="10"/>
      <c r="CPA64" s="10"/>
      <c r="CPB64" s="10"/>
      <c r="CPC64" s="10"/>
      <c r="CPD64" s="10"/>
      <c r="CPE64" s="10"/>
      <c r="CPF64" s="10"/>
      <c r="CPG64" s="10"/>
      <c r="CPH64" s="10"/>
      <c r="CPI64" s="10"/>
      <c r="CPJ64" s="10"/>
      <c r="CPK64" s="10"/>
      <c r="CPL64" s="10"/>
      <c r="CPM64" s="10"/>
      <c r="CPN64" s="10"/>
      <c r="CPO64" s="10"/>
      <c r="CPP64" s="10"/>
      <c r="CPQ64" s="10"/>
      <c r="CPR64" s="10"/>
      <c r="CPS64" s="10"/>
      <c r="CPT64" s="10"/>
      <c r="CPU64" s="10"/>
      <c r="CPV64" s="10"/>
      <c r="CPW64" s="10"/>
      <c r="CPX64" s="10"/>
      <c r="CPY64" s="10"/>
      <c r="CPZ64" s="10"/>
      <c r="CQA64" s="10"/>
      <c r="CQB64" s="10"/>
      <c r="CQC64" s="10"/>
      <c r="CQD64" s="10"/>
      <c r="CQE64" s="10"/>
      <c r="CQF64" s="10"/>
      <c r="CQG64" s="10"/>
      <c r="CQH64" s="10"/>
      <c r="CQI64" s="10"/>
      <c r="CQJ64" s="10"/>
      <c r="CQK64" s="10"/>
      <c r="CQL64" s="10"/>
      <c r="CQM64" s="10"/>
      <c r="CQN64" s="10"/>
      <c r="CQO64" s="10"/>
      <c r="CQP64" s="10"/>
      <c r="CQQ64" s="10"/>
      <c r="CQR64" s="10"/>
      <c r="CQS64" s="10"/>
      <c r="CQT64" s="10"/>
      <c r="CQU64" s="10"/>
      <c r="CQV64" s="10"/>
      <c r="CQW64" s="10"/>
      <c r="CQX64" s="10"/>
      <c r="CQY64" s="10"/>
      <c r="CQZ64" s="10"/>
      <c r="CRA64" s="10"/>
      <c r="CRB64" s="10"/>
      <c r="CRC64" s="10"/>
      <c r="CRD64" s="10"/>
      <c r="CRE64" s="10"/>
      <c r="CRF64" s="10"/>
      <c r="CRG64" s="10"/>
      <c r="CRH64" s="10"/>
      <c r="CRI64" s="10"/>
      <c r="CRJ64" s="10"/>
      <c r="CRK64" s="10"/>
      <c r="CRL64" s="10"/>
      <c r="CRM64" s="10"/>
      <c r="CRN64" s="10"/>
      <c r="CRO64" s="10"/>
      <c r="CRP64" s="10"/>
      <c r="CRQ64" s="10"/>
      <c r="CRR64" s="10"/>
      <c r="CRS64" s="10"/>
      <c r="CRT64" s="10"/>
      <c r="CRU64" s="10"/>
      <c r="CRV64" s="10"/>
      <c r="CRW64" s="10"/>
      <c r="CRX64" s="10"/>
      <c r="CRY64" s="10"/>
      <c r="CRZ64" s="10"/>
      <c r="CSA64" s="10"/>
      <c r="CSB64" s="10"/>
      <c r="CSC64" s="10"/>
      <c r="CSD64" s="10"/>
      <c r="CSE64" s="10"/>
      <c r="CSF64" s="10"/>
      <c r="CSG64" s="10"/>
      <c r="CSH64" s="10"/>
      <c r="CSI64" s="10"/>
      <c r="CSJ64" s="10"/>
      <c r="CSK64" s="10"/>
      <c r="CSL64" s="10"/>
      <c r="CSM64" s="10"/>
      <c r="CSN64" s="10"/>
      <c r="CSO64" s="10"/>
      <c r="CSP64" s="10"/>
      <c r="CSQ64" s="10"/>
      <c r="CSR64" s="10"/>
      <c r="CSS64" s="10"/>
      <c r="CST64" s="10"/>
      <c r="CSU64" s="10"/>
      <c r="CSV64" s="10"/>
      <c r="CSW64" s="10"/>
      <c r="CSX64" s="10"/>
      <c r="CSY64" s="10"/>
      <c r="CSZ64" s="10"/>
      <c r="CTA64" s="10"/>
      <c r="CTB64" s="10"/>
      <c r="CTC64" s="10"/>
      <c r="CTD64" s="10"/>
      <c r="CTE64" s="10"/>
      <c r="CTF64" s="10"/>
      <c r="CTG64" s="10"/>
      <c r="CTH64" s="10"/>
      <c r="CTI64" s="10"/>
      <c r="CTJ64" s="10"/>
      <c r="CTK64" s="10"/>
      <c r="CTL64" s="10"/>
      <c r="CTM64" s="10"/>
      <c r="CTN64" s="10"/>
      <c r="CTO64" s="10"/>
      <c r="CTP64" s="10"/>
      <c r="CTQ64" s="10"/>
      <c r="CTR64" s="10"/>
      <c r="CTS64" s="10"/>
      <c r="CTT64" s="10"/>
      <c r="CTU64" s="10"/>
      <c r="CTV64" s="10"/>
      <c r="CTW64" s="10"/>
      <c r="CTX64" s="10"/>
      <c r="CTY64" s="10"/>
      <c r="CTZ64" s="10"/>
      <c r="CUA64" s="10"/>
      <c r="CUB64" s="10"/>
      <c r="CUC64" s="10"/>
      <c r="CUD64" s="10"/>
      <c r="CUE64" s="10"/>
      <c r="CUF64" s="10"/>
      <c r="CUG64" s="10"/>
      <c r="CUH64" s="10"/>
      <c r="CUI64" s="10"/>
      <c r="CUJ64" s="10"/>
      <c r="CUK64" s="10"/>
      <c r="CUL64" s="10"/>
      <c r="CUM64" s="10"/>
      <c r="CUN64" s="10"/>
      <c r="CUO64" s="10"/>
      <c r="CUP64" s="10"/>
      <c r="CUQ64" s="10"/>
      <c r="CUR64" s="10"/>
      <c r="CUS64" s="10"/>
      <c r="CUT64" s="10"/>
      <c r="CUU64" s="10"/>
      <c r="CUV64" s="10"/>
      <c r="CUW64" s="10"/>
      <c r="CUX64" s="10"/>
      <c r="CUY64" s="10"/>
      <c r="CUZ64" s="10"/>
      <c r="CVA64" s="10"/>
      <c r="CVB64" s="10"/>
      <c r="CVC64" s="10"/>
      <c r="CVD64" s="10"/>
      <c r="CVE64" s="10"/>
      <c r="CVF64" s="10"/>
      <c r="CVG64" s="10"/>
      <c r="CVH64" s="10"/>
      <c r="CVI64" s="10"/>
      <c r="CVJ64" s="10"/>
      <c r="CVK64" s="10"/>
      <c r="CVL64" s="10"/>
      <c r="CVM64" s="10"/>
      <c r="CVN64" s="10"/>
      <c r="CVO64" s="10"/>
      <c r="CVP64" s="10"/>
      <c r="CVQ64" s="10"/>
      <c r="CVR64" s="10"/>
      <c r="CVS64" s="10"/>
      <c r="CVT64" s="10"/>
      <c r="CVU64" s="10"/>
      <c r="CVV64" s="10"/>
      <c r="CVW64" s="10"/>
      <c r="CVX64" s="10"/>
      <c r="CVY64" s="10"/>
      <c r="CVZ64" s="10"/>
      <c r="CWA64" s="10"/>
      <c r="CWB64" s="10"/>
      <c r="CWC64" s="10"/>
      <c r="CWD64" s="10"/>
      <c r="CWE64" s="10"/>
      <c r="CWF64" s="10"/>
      <c r="CWG64" s="10"/>
      <c r="CWH64" s="10"/>
      <c r="CWI64" s="10"/>
      <c r="CWJ64" s="10"/>
      <c r="CWK64" s="10"/>
      <c r="CWL64" s="10"/>
      <c r="CWM64" s="10"/>
      <c r="CWN64" s="10"/>
      <c r="CWO64" s="10"/>
      <c r="CWP64" s="10"/>
      <c r="CWQ64" s="10"/>
      <c r="CWR64" s="10"/>
      <c r="CWS64" s="10"/>
      <c r="CWT64" s="10"/>
      <c r="CWU64" s="10"/>
      <c r="CWV64" s="10"/>
      <c r="CWW64" s="10"/>
      <c r="CWX64" s="10"/>
      <c r="CWY64" s="10"/>
      <c r="CWZ64" s="10"/>
      <c r="CXA64" s="10"/>
      <c r="CXB64" s="10"/>
      <c r="CXC64" s="10"/>
      <c r="CXD64" s="10"/>
      <c r="CXE64" s="10"/>
      <c r="CXF64" s="10"/>
      <c r="CXG64" s="10"/>
      <c r="CXH64" s="10"/>
      <c r="CXI64" s="10"/>
      <c r="CXJ64" s="10"/>
      <c r="CXK64" s="10"/>
      <c r="CXL64" s="10"/>
      <c r="CXM64" s="10"/>
      <c r="CXN64" s="10"/>
      <c r="CXO64" s="10"/>
      <c r="CXP64" s="10"/>
      <c r="CXQ64" s="10"/>
      <c r="CXR64" s="10"/>
      <c r="CXS64" s="10"/>
      <c r="CXT64" s="10"/>
      <c r="CXU64" s="10"/>
      <c r="CXV64" s="10"/>
      <c r="CXW64" s="10"/>
      <c r="CXX64" s="10"/>
      <c r="CXY64" s="10"/>
      <c r="CXZ64" s="10"/>
      <c r="CYA64" s="10"/>
      <c r="CYB64" s="10"/>
      <c r="CYC64" s="10"/>
      <c r="CYD64" s="10"/>
      <c r="CYE64" s="10"/>
      <c r="CYF64" s="10"/>
      <c r="CYG64" s="10"/>
      <c r="CYH64" s="10"/>
      <c r="CYI64" s="10"/>
      <c r="CYJ64" s="10"/>
      <c r="CYK64" s="10"/>
      <c r="CYL64" s="10"/>
      <c r="CYM64" s="10"/>
      <c r="CYN64" s="10"/>
      <c r="CYO64" s="10"/>
      <c r="CYP64" s="10"/>
      <c r="CYQ64" s="10"/>
      <c r="CYR64" s="10"/>
      <c r="CYS64" s="10"/>
      <c r="CYT64" s="10"/>
      <c r="CYU64" s="10"/>
      <c r="CYV64" s="10"/>
      <c r="CYW64" s="10"/>
      <c r="CYX64" s="10"/>
      <c r="CYY64" s="10"/>
      <c r="CYZ64" s="10"/>
      <c r="CZA64" s="10"/>
      <c r="CZB64" s="10"/>
      <c r="CZC64" s="10"/>
      <c r="CZD64" s="10"/>
      <c r="CZE64" s="10"/>
      <c r="CZF64" s="10"/>
      <c r="CZG64" s="10"/>
      <c r="CZH64" s="10"/>
      <c r="CZI64" s="10"/>
      <c r="CZJ64" s="10"/>
      <c r="CZK64" s="10"/>
      <c r="CZL64" s="10"/>
      <c r="CZM64" s="10"/>
      <c r="CZN64" s="10"/>
      <c r="CZO64" s="10"/>
      <c r="CZP64" s="10"/>
      <c r="CZQ64" s="10"/>
      <c r="CZR64" s="10"/>
      <c r="CZS64" s="10"/>
      <c r="CZT64" s="10"/>
      <c r="CZU64" s="10"/>
      <c r="CZV64" s="10"/>
      <c r="CZW64" s="10"/>
      <c r="CZX64" s="10"/>
      <c r="CZY64" s="10"/>
      <c r="CZZ64" s="10"/>
      <c r="DAA64" s="10"/>
      <c r="DAB64" s="10"/>
      <c r="DAC64" s="10"/>
      <c r="DAD64" s="10"/>
      <c r="DAE64" s="10"/>
      <c r="DAF64" s="10"/>
      <c r="DAG64" s="10"/>
      <c r="DAH64" s="10"/>
      <c r="DAI64" s="10"/>
      <c r="DAJ64" s="10"/>
      <c r="DAK64" s="10"/>
      <c r="DAL64" s="10"/>
      <c r="DAM64" s="10"/>
      <c r="DAN64" s="10"/>
      <c r="DAO64" s="10"/>
      <c r="DAP64" s="10"/>
      <c r="DAQ64" s="10"/>
      <c r="DAR64" s="10"/>
      <c r="DAS64" s="10"/>
      <c r="DAT64" s="10"/>
      <c r="DAU64" s="10"/>
      <c r="DAV64" s="10"/>
      <c r="DAW64" s="10"/>
      <c r="DAX64" s="10"/>
      <c r="DAY64" s="10"/>
      <c r="DAZ64" s="10"/>
      <c r="DBA64" s="10"/>
      <c r="DBB64" s="10"/>
      <c r="DBC64" s="10"/>
      <c r="DBD64" s="10"/>
      <c r="DBE64" s="10"/>
      <c r="DBF64" s="10"/>
      <c r="DBG64" s="10"/>
      <c r="DBH64" s="10"/>
      <c r="DBI64" s="10"/>
      <c r="DBJ64" s="10"/>
      <c r="DBK64" s="10"/>
      <c r="DBL64" s="10"/>
      <c r="DBM64" s="10"/>
      <c r="DBN64" s="10"/>
      <c r="DBO64" s="10"/>
      <c r="DBP64" s="10"/>
      <c r="DBQ64" s="10"/>
      <c r="DBR64" s="10"/>
      <c r="DBS64" s="10"/>
      <c r="DBT64" s="10"/>
      <c r="DBU64" s="10"/>
      <c r="DBV64" s="10"/>
      <c r="DBW64" s="10"/>
      <c r="DBX64" s="10"/>
      <c r="DBY64" s="10"/>
      <c r="DBZ64" s="10"/>
      <c r="DCA64" s="10"/>
      <c r="DCB64" s="10"/>
      <c r="DCC64" s="10"/>
      <c r="DCD64" s="10"/>
      <c r="DCE64" s="10"/>
      <c r="DCF64" s="10"/>
      <c r="DCG64" s="10"/>
      <c r="DCH64" s="10"/>
      <c r="DCI64" s="10"/>
      <c r="DCJ64" s="10"/>
      <c r="DCK64" s="10"/>
      <c r="DCL64" s="10"/>
      <c r="DCM64" s="10"/>
      <c r="DCN64" s="10"/>
      <c r="DCO64" s="10"/>
      <c r="DCP64" s="10"/>
      <c r="DCQ64" s="10"/>
      <c r="DCR64" s="10"/>
      <c r="DCS64" s="10"/>
      <c r="DCT64" s="10"/>
      <c r="DCU64" s="10"/>
      <c r="DCV64" s="10"/>
      <c r="DCW64" s="10"/>
      <c r="DCX64" s="10"/>
      <c r="DCY64" s="10"/>
      <c r="DCZ64" s="10"/>
      <c r="DDA64" s="10"/>
      <c r="DDB64" s="10"/>
      <c r="DDC64" s="10"/>
      <c r="DDD64" s="10"/>
      <c r="DDE64" s="10"/>
      <c r="DDF64" s="10"/>
      <c r="DDG64" s="10"/>
      <c r="DDH64" s="10"/>
      <c r="DDI64" s="10"/>
      <c r="DDJ64" s="10"/>
      <c r="DDK64" s="10"/>
      <c r="DDL64" s="10"/>
      <c r="DDM64" s="10"/>
      <c r="DDN64" s="10"/>
      <c r="DDO64" s="10"/>
      <c r="DDP64" s="10"/>
      <c r="DDQ64" s="10"/>
      <c r="DDR64" s="10"/>
      <c r="DDS64" s="10"/>
      <c r="DDT64" s="10"/>
      <c r="DDU64" s="10"/>
      <c r="DDV64" s="10"/>
      <c r="DDW64" s="10"/>
      <c r="DDX64" s="10"/>
      <c r="DDY64" s="10"/>
      <c r="DDZ64" s="10"/>
      <c r="DEA64" s="10"/>
      <c r="DEB64" s="10"/>
      <c r="DEC64" s="10"/>
      <c r="DED64" s="10"/>
      <c r="DEE64" s="10"/>
      <c r="DEF64" s="10"/>
      <c r="DEG64" s="10"/>
      <c r="DEH64" s="10"/>
      <c r="DEI64" s="10"/>
      <c r="DEJ64" s="10"/>
      <c r="DEK64" s="10"/>
      <c r="DEL64" s="10"/>
      <c r="DEM64" s="10"/>
      <c r="DEN64" s="10"/>
      <c r="DEO64" s="10"/>
      <c r="DEP64" s="10"/>
      <c r="DEQ64" s="10"/>
      <c r="DER64" s="10"/>
      <c r="DES64" s="10"/>
      <c r="DET64" s="10"/>
      <c r="DEU64" s="10"/>
      <c r="DEV64" s="10"/>
      <c r="DEW64" s="10"/>
      <c r="DEX64" s="10"/>
      <c r="DEY64" s="10"/>
      <c r="DEZ64" s="10"/>
      <c r="DFA64" s="10"/>
      <c r="DFB64" s="10"/>
      <c r="DFC64" s="10"/>
      <c r="DFD64" s="10"/>
      <c r="DFE64" s="10"/>
      <c r="DFF64" s="10"/>
      <c r="DFG64" s="10"/>
      <c r="DFH64" s="10"/>
      <c r="DFI64" s="10"/>
      <c r="DFJ64" s="10"/>
      <c r="DFK64" s="10"/>
      <c r="DFL64" s="10"/>
      <c r="DFM64" s="10"/>
      <c r="DFN64" s="10"/>
      <c r="DFO64" s="10"/>
      <c r="DFP64" s="10"/>
      <c r="DFQ64" s="10"/>
      <c r="DFR64" s="10"/>
      <c r="DFS64" s="10"/>
      <c r="DFT64" s="10"/>
      <c r="DFU64" s="10"/>
      <c r="DFV64" s="10"/>
      <c r="DFW64" s="10"/>
      <c r="DFX64" s="10"/>
      <c r="DFY64" s="10"/>
      <c r="DFZ64" s="10"/>
      <c r="DGA64" s="10"/>
      <c r="DGB64" s="10"/>
      <c r="DGC64" s="10"/>
      <c r="DGD64" s="10"/>
      <c r="DGE64" s="10"/>
      <c r="DGF64" s="10"/>
      <c r="DGG64" s="10"/>
      <c r="DGH64" s="10"/>
      <c r="DGI64" s="10"/>
      <c r="DGJ64" s="10"/>
      <c r="DGK64" s="10"/>
      <c r="DGL64" s="10"/>
      <c r="DGM64" s="10"/>
      <c r="DGN64" s="10"/>
      <c r="DGO64" s="10"/>
      <c r="DGP64" s="10"/>
      <c r="DGQ64" s="10"/>
      <c r="DGR64" s="10"/>
      <c r="DGS64" s="10"/>
      <c r="DGT64" s="10"/>
      <c r="DGU64" s="10"/>
      <c r="DGV64" s="10"/>
      <c r="DGW64" s="10"/>
      <c r="DGX64" s="10"/>
      <c r="DGY64" s="10"/>
      <c r="DGZ64" s="10"/>
      <c r="DHA64" s="10"/>
      <c r="DHB64" s="10"/>
      <c r="DHC64" s="10"/>
      <c r="DHD64" s="10"/>
      <c r="DHE64" s="10"/>
      <c r="DHF64" s="10"/>
      <c r="DHG64" s="10"/>
      <c r="DHH64" s="10"/>
      <c r="DHI64" s="10"/>
      <c r="DHJ64" s="10"/>
      <c r="DHK64" s="10"/>
      <c r="DHL64" s="10"/>
      <c r="DHM64" s="10"/>
      <c r="DHN64" s="10"/>
      <c r="DHO64" s="10"/>
      <c r="DHP64" s="10"/>
      <c r="DHQ64" s="10"/>
      <c r="DHR64" s="10"/>
      <c r="DHS64" s="10"/>
      <c r="DHT64" s="10"/>
      <c r="DHU64" s="10"/>
      <c r="DHV64" s="10"/>
      <c r="DHW64" s="10"/>
      <c r="DHX64" s="10"/>
      <c r="DHY64" s="10"/>
      <c r="DHZ64" s="10"/>
      <c r="DIA64" s="10"/>
      <c r="DIB64" s="10"/>
      <c r="DIC64" s="10"/>
      <c r="DID64" s="10"/>
      <c r="DIE64" s="10"/>
      <c r="DIF64" s="10"/>
      <c r="DIG64" s="10"/>
      <c r="DIH64" s="10"/>
      <c r="DII64" s="10"/>
      <c r="DIJ64" s="10"/>
      <c r="DIK64" s="10"/>
      <c r="DIL64" s="10"/>
      <c r="DIM64" s="10"/>
      <c r="DIN64" s="10"/>
      <c r="DIO64" s="10"/>
      <c r="DIP64" s="10"/>
      <c r="DIQ64" s="10"/>
      <c r="DIR64" s="10"/>
      <c r="DIS64" s="10"/>
      <c r="DIT64" s="10"/>
      <c r="DIU64" s="10"/>
      <c r="DIV64" s="10"/>
      <c r="DIW64" s="10"/>
      <c r="DIX64" s="10"/>
      <c r="DIY64" s="10"/>
      <c r="DIZ64" s="10"/>
      <c r="DJA64" s="10"/>
      <c r="DJB64" s="10"/>
      <c r="DJC64" s="10"/>
      <c r="DJD64" s="10"/>
      <c r="DJE64" s="10"/>
      <c r="DJF64" s="10"/>
      <c r="DJG64" s="10"/>
      <c r="DJH64" s="10"/>
      <c r="DJI64" s="10"/>
      <c r="DJJ64" s="10"/>
      <c r="DJK64" s="10"/>
      <c r="DJL64" s="10"/>
      <c r="DJM64" s="10"/>
      <c r="DJN64" s="10"/>
      <c r="DJO64" s="10"/>
      <c r="DJP64" s="10"/>
      <c r="DJQ64" s="10"/>
      <c r="DJR64" s="10"/>
      <c r="DJS64" s="10"/>
      <c r="DJT64" s="10"/>
      <c r="DJU64" s="10"/>
      <c r="DJV64" s="10"/>
      <c r="DJW64" s="10"/>
      <c r="DJX64" s="10"/>
      <c r="DJY64" s="10"/>
      <c r="DJZ64" s="10"/>
      <c r="DKA64" s="10"/>
      <c r="DKB64" s="10"/>
      <c r="DKC64" s="10"/>
      <c r="DKD64" s="10"/>
      <c r="DKE64" s="10"/>
      <c r="DKF64" s="10"/>
      <c r="DKG64" s="10"/>
      <c r="DKH64" s="10"/>
      <c r="DKI64" s="10"/>
      <c r="DKJ64" s="10"/>
      <c r="DKK64" s="10"/>
      <c r="DKL64" s="10"/>
      <c r="DKM64" s="10"/>
      <c r="DKN64" s="10"/>
      <c r="DKO64" s="10"/>
      <c r="DKP64" s="10"/>
      <c r="DKQ64" s="10"/>
      <c r="DKR64" s="10"/>
      <c r="DKS64" s="10"/>
      <c r="DKT64" s="10"/>
      <c r="DKU64" s="10"/>
      <c r="DKV64" s="10"/>
      <c r="DKW64" s="10"/>
      <c r="DKX64" s="10"/>
      <c r="DKY64" s="10"/>
      <c r="DKZ64" s="10"/>
      <c r="DLA64" s="10"/>
      <c r="DLB64" s="10"/>
      <c r="DLC64" s="10"/>
      <c r="DLD64" s="10"/>
      <c r="DLE64" s="10"/>
      <c r="DLF64" s="10"/>
      <c r="DLG64" s="10"/>
      <c r="DLH64" s="10"/>
      <c r="DLI64" s="10"/>
      <c r="DLJ64" s="10"/>
      <c r="DLK64" s="10"/>
      <c r="DLL64" s="10"/>
      <c r="DLM64" s="10"/>
      <c r="DLN64" s="10"/>
      <c r="DLO64" s="10"/>
      <c r="DLP64" s="10"/>
      <c r="DLQ64" s="10"/>
      <c r="DLR64" s="10"/>
      <c r="DLS64" s="10"/>
      <c r="DLT64" s="10"/>
      <c r="DLU64" s="10"/>
      <c r="DLV64" s="10"/>
      <c r="DLW64" s="10"/>
      <c r="DLX64" s="10"/>
      <c r="DLY64" s="10"/>
      <c r="DLZ64" s="10"/>
      <c r="DMA64" s="10"/>
      <c r="DMB64" s="10"/>
      <c r="DMC64" s="10"/>
      <c r="DMD64" s="10"/>
      <c r="DME64" s="10"/>
      <c r="DMF64" s="10"/>
      <c r="DMG64" s="10"/>
      <c r="DMH64" s="10"/>
      <c r="DMI64" s="10"/>
      <c r="DMJ64" s="10"/>
      <c r="DMK64" s="10"/>
      <c r="DML64" s="10"/>
      <c r="DMM64" s="10"/>
      <c r="DMN64" s="10"/>
      <c r="DMO64" s="10"/>
      <c r="DMP64" s="10"/>
      <c r="DMQ64" s="10"/>
      <c r="DMR64" s="10"/>
      <c r="DMS64" s="10"/>
      <c r="DMT64" s="10"/>
      <c r="DMU64" s="10"/>
      <c r="DMV64" s="10"/>
      <c r="DMW64" s="10"/>
      <c r="DMX64" s="10"/>
      <c r="DMY64" s="10"/>
      <c r="DMZ64" s="10"/>
      <c r="DNA64" s="10"/>
      <c r="DNB64" s="10"/>
      <c r="DNC64" s="10"/>
      <c r="DND64" s="10"/>
      <c r="DNE64" s="10"/>
      <c r="DNF64" s="10"/>
      <c r="DNG64" s="10"/>
      <c r="DNH64" s="10"/>
      <c r="DNI64" s="10"/>
      <c r="DNJ64" s="10"/>
      <c r="DNK64" s="10"/>
      <c r="DNL64" s="10"/>
      <c r="DNM64" s="10"/>
      <c r="DNN64" s="10"/>
      <c r="DNO64" s="10"/>
      <c r="DNP64" s="10"/>
      <c r="DNQ64" s="10"/>
      <c r="DNR64" s="10"/>
      <c r="DNS64" s="10"/>
      <c r="DNT64" s="10"/>
      <c r="DNU64" s="10"/>
      <c r="DNV64" s="10"/>
      <c r="DNW64" s="10"/>
      <c r="DNX64" s="10"/>
      <c r="DNY64" s="10"/>
      <c r="DNZ64" s="10"/>
      <c r="DOA64" s="10"/>
      <c r="DOB64" s="10"/>
      <c r="DOC64" s="10"/>
      <c r="DOD64" s="10"/>
      <c r="DOE64" s="10"/>
      <c r="DOF64" s="10"/>
      <c r="DOG64" s="10"/>
      <c r="DOH64" s="10"/>
      <c r="DOI64" s="10"/>
      <c r="DOJ64" s="10"/>
      <c r="DOK64" s="10"/>
      <c r="DOL64" s="10"/>
      <c r="DOM64" s="10"/>
      <c r="DON64" s="10"/>
      <c r="DOO64" s="10"/>
      <c r="DOP64" s="10"/>
      <c r="DOQ64" s="10"/>
      <c r="DOR64" s="10"/>
      <c r="DOS64" s="10"/>
      <c r="DOT64" s="10"/>
      <c r="DOU64" s="10"/>
      <c r="DOV64" s="10"/>
      <c r="DOW64" s="10"/>
      <c r="DOX64" s="10"/>
      <c r="DOY64" s="10"/>
      <c r="DOZ64" s="10"/>
      <c r="DPA64" s="10"/>
      <c r="DPB64" s="10"/>
      <c r="DPC64" s="10"/>
      <c r="DPD64" s="10"/>
      <c r="DPE64" s="10"/>
      <c r="DPF64" s="10"/>
      <c r="DPG64" s="10"/>
      <c r="DPH64" s="10"/>
      <c r="DPI64" s="10"/>
      <c r="DPJ64" s="10"/>
      <c r="DPK64" s="10"/>
      <c r="DPL64" s="10"/>
      <c r="DPM64" s="10"/>
      <c r="DPN64" s="10"/>
      <c r="DPO64" s="10"/>
      <c r="DPP64" s="10"/>
      <c r="DPQ64" s="10"/>
      <c r="DPR64" s="10"/>
      <c r="DPS64" s="10"/>
      <c r="DPT64" s="10"/>
      <c r="DPU64" s="10"/>
      <c r="DPV64" s="10"/>
      <c r="DPW64" s="10"/>
      <c r="DPX64" s="10"/>
      <c r="DPY64" s="10"/>
      <c r="DPZ64" s="10"/>
      <c r="DQA64" s="10"/>
      <c r="DQB64" s="10"/>
      <c r="DQC64" s="10"/>
      <c r="DQD64" s="10"/>
      <c r="DQE64" s="10"/>
      <c r="DQF64" s="10"/>
      <c r="DQG64" s="10"/>
      <c r="DQH64" s="10"/>
      <c r="DQI64" s="10"/>
      <c r="DQJ64" s="10"/>
      <c r="DQK64" s="10"/>
      <c r="DQL64" s="10"/>
      <c r="DQM64" s="10"/>
      <c r="DQN64" s="10"/>
      <c r="DQO64" s="10"/>
      <c r="DQP64" s="10"/>
      <c r="DQQ64" s="10"/>
      <c r="DQR64" s="10"/>
      <c r="DQS64" s="10"/>
      <c r="DQT64" s="10"/>
      <c r="DQU64" s="10"/>
      <c r="DQV64" s="10"/>
      <c r="DQW64" s="10"/>
      <c r="DQX64" s="10"/>
      <c r="DQY64" s="10"/>
      <c r="DQZ64" s="10"/>
      <c r="DRA64" s="10"/>
      <c r="DRB64" s="10"/>
      <c r="DRC64" s="10"/>
      <c r="DRD64" s="10"/>
      <c r="DRE64" s="10"/>
      <c r="DRF64" s="10"/>
      <c r="DRG64" s="10"/>
      <c r="DRH64" s="10"/>
      <c r="DRI64" s="10"/>
      <c r="DRJ64" s="10"/>
      <c r="DRK64" s="10"/>
      <c r="DRL64" s="10"/>
      <c r="DRM64" s="10"/>
      <c r="DRN64" s="10"/>
      <c r="DRO64" s="10"/>
      <c r="DRP64" s="10"/>
      <c r="DRQ64" s="10"/>
      <c r="DRR64" s="10"/>
      <c r="DRS64" s="10"/>
      <c r="DRT64" s="10"/>
      <c r="DRU64" s="10"/>
      <c r="DRV64" s="10"/>
      <c r="DRW64" s="10"/>
      <c r="DRX64" s="10"/>
      <c r="DRY64" s="10"/>
      <c r="DRZ64" s="10"/>
      <c r="DSA64" s="10"/>
      <c r="DSB64" s="10"/>
      <c r="DSC64" s="10"/>
      <c r="DSD64" s="10"/>
      <c r="DSE64" s="10"/>
      <c r="DSF64" s="10"/>
      <c r="DSG64" s="10"/>
      <c r="DSH64" s="10"/>
      <c r="DSI64" s="10"/>
      <c r="DSJ64" s="10"/>
      <c r="DSK64" s="10"/>
      <c r="DSL64" s="10"/>
      <c r="DSM64" s="10"/>
      <c r="DSN64" s="10"/>
      <c r="DSO64" s="10"/>
      <c r="DSP64" s="10"/>
      <c r="DSQ64" s="10"/>
      <c r="DSR64" s="10"/>
      <c r="DSS64" s="10"/>
      <c r="DST64" s="10"/>
      <c r="DSU64" s="10"/>
      <c r="DSV64" s="10"/>
      <c r="DSW64" s="10"/>
      <c r="DSX64" s="10"/>
      <c r="DSY64" s="10"/>
      <c r="DSZ64" s="10"/>
      <c r="DTA64" s="10"/>
      <c r="DTB64" s="10"/>
      <c r="DTC64" s="10"/>
      <c r="DTD64" s="10"/>
      <c r="DTE64" s="10"/>
      <c r="DTF64" s="10"/>
      <c r="DTG64" s="10"/>
      <c r="DTH64" s="10"/>
      <c r="DTI64" s="10"/>
      <c r="DTJ64" s="10"/>
      <c r="DTK64" s="10"/>
      <c r="DTL64" s="10"/>
      <c r="DTM64" s="10"/>
      <c r="DTN64" s="10"/>
      <c r="DTO64" s="10"/>
      <c r="DTP64" s="10"/>
      <c r="DTQ64" s="10"/>
      <c r="DTR64" s="10"/>
      <c r="DTS64" s="10"/>
      <c r="DTT64" s="10"/>
      <c r="DTU64" s="10"/>
      <c r="DTV64" s="10"/>
      <c r="DTW64" s="10"/>
      <c r="DTX64" s="10"/>
      <c r="DTY64" s="10"/>
      <c r="DTZ64" s="10"/>
      <c r="DUA64" s="10"/>
      <c r="DUB64" s="10"/>
      <c r="DUC64" s="10"/>
      <c r="DUD64" s="10"/>
      <c r="DUE64" s="10"/>
      <c r="DUF64" s="10"/>
      <c r="DUG64" s="10"/>
      <c r="DUH64" s="10"/>
      <c r="DUI64" s="10"/>
      <c r="DUJ64" s="10"/>
      <c r="DUK64" s="10"/>
      <c r="DUL64" s="10"/>
      <c r="DUM64" s="10"/>
      <c r="DUN64" s="10"/>
      <c r="DUO64" s="10"/>
      <c r="DUP64" s="10"/>
      <c r="DUQ64" s="10"/>
      <c r="DUR64" s="10"/>
      <c r="DUS64" s="10"/>
      <c r="DUT64" s="10"/>
      <c r="DUU64" s="10"/>
      <c r="DUV64" s="10"/>
      <c r="DUW64" s="10"/>
      <c r="DUX64" s="10"/>
      <c r="DUY64" s="10"/>
      <c r="DUZ64" s="10"/>
      <c r="DVA64" s="10"/>
      <c r="DVB64" s="10"/>
      <c r="DVC64" s="10"/>
      <c r="DVD64" s="10"/>
      <c r="DVE64" s="10"/>
      <c r="DVF64" s="10"/>
      <c r="DVG64" s="10"/>
      <c r="DVH64" s="10"/>
      <c r="DVI64" s="10"/>
      <c r="DVJ64" s="10"/>
      <c r="DVK64" s="10"/>
      <c r="DVL64" s="10"/>
      <c r="DVM64" s="10"/>
      <c r="DVN64" s="10"/>
      <c r="DVO64" s="10"/>
      <c r="DVP64" s="10"/>
      <c r="DVQ64" s="10"/>
      <c r="DVR64" s="10"/>
      <c r="DVS64" s="10"/>
      <c r="DVT64" s="10"/>
      <c r="DVU64" s="10"/>
      <c r="DVV64" s="10"/>
      <c r="DVW64" s="10"/>
      <c r="DVX64" s="10"/>
      <c r="DVY64" s="10"/>
      <c r="DVZ64" s="10"/>
      <c r="DWA64" s="10"/>
      <c r="DWB64" s="10"/>
      <c r="DWC64" s="10"/>
      <c r="DWD64" s="10"/>
      <c r="DWE64" s="10"/>
      <c r="DWF64" s="10"/>
      <c r="DWG64" s="10"/>
      <c r="DWH64" s="10"/>
      <c r="DWI64" s="10"/>
      <c r="DWJ64" s="10"/>
      <c r="DWK64" s="10"/>
      <c r="DWL64" s="10"/>
      <c r="DWM64" s="10"/>
      <c r="DWN64" s="10"/>
      <c r="DWO64" s="10"/>
      <c r="DWP64" s="10"/>
      <c r="DWQ64" s="10"/>
      <c r="DWR64" s="10"/>
      <c r="DWS64" s="10"/>
      <c r="DWT64" s="10"/>
      <c r="DWU64" s="10"/>
      <c r="DWV64" s="10"/>
      <c r="DWW64" s="10"/>
      <c r="DWX64" s="10"/>
      <c r="DWY64" s="10"/>
      <c r="DWZ64" s="10"/>
      <c r="DXA64" s="10"/>
      <c r="DXB64" s="10"/>
      <c r="DXC64" s="10"/>
      <c r="DXD64" s="10"/>
      <c r="DXE64" s="10"/>
      <c r="DXF64" s="10"/>
      <c r="DXG64" s="10"/>
      <c r="DXH64" s="10"/>
      <c r="DXI64" s="10"/>
      <c r="DXJ64" s="10"/>
      <c r="DXK64" s="10"/>
      <c r="DXL64" s="10"/>
      <c r="DXM64" s="10"/>
      <c r="DXN64" s="10"/>
      <c r="DXO64" s="10"/>
      <c r="DXP64" s="10"/>
      <c r="DXQ64" s="10"/>
      <c r="DXR64" s="10"/>
      <c r="DXS64" s="10"/>
      <c r="DXT64" s="10"/>
      <c r="DXU64" s="10"/>
      <c r="DXV64" s="10"/>
      <c r="DXW64" s="10"/>
      <c r="DXX64" s="10"/>
      <c r="DXY64" s="10"/>
      <c r="DXZ64" s="10"/>
      <c r="DYA64" s="10"/>
      <c r="DYB64" s="10"/>
      <c r="DYC64" s="10"/>
      <c r="DYD64" s="10"/>
      <c r="DYE64" s="10"/>
      <c r="DYF64" s="10"/>
      <c r="DYG64" s="10"/>
      <c r="DYH64" s="10"/>
      <c r="DYI64" s="10"/>
      <c r="DYJ64" s="10"/>
      <c r="DYK64" s="10"/>
      <c r="DYL64" s="10"/>
      <c r="DYM64" s="10"/>
      <c r="DYN64" s="10"/>
      <c r="DYO64" s="10"/>
      <c r="DYP64" s="10"/>
      <c r="DYQ64" s="10"/>
      <c r="DYR64" s="10"/>
      <c r="DYS64" s="10"/>
      <c r="DYT64" s="10"/>
      <c r="DYU64" s="10"/>
      <c r="DYV64" s="10"/>
      <c r="DYW64" s="10"/>
      <c r="DYX64" s="10"/>
      <c r="DYY64" s="10"/>
      <c r="DYZ64" s="10"/>
      <c r="DZA64" s="10"/>
      <c r="DZB64" s="10"/>
      <c r="DZC64" s="10"/>
      <c r="DZD64" s="10"/>
      <c r="DZE64" s="10"/>
      <c r="DZF64" s="10"/>
      <c r="DZG64" s="10"/>
      <c r="DZH64" s="10"/>
      <c r="DZI64" s="10"/>
      <c r="DZJ64" s="10"/>
      <c r="DZK64" s="10"/>
      <c r="DZL64" s="10"/>
      <c r="DZM64" s="10"/>
      <c r="DZN64" s="10"/>
      <c r="DZO64" s="10"/>
      <c r="DZP64" s="10"/>
      <c r="DZQ64" s="10"/>
      <c r="DZR64" s="10"/>
      <c r="DZS64" s="10"/>
      <c r="DZT64" s="10"/>
      <c r="DZU64" s="10"/>
      <c r="DZV64" s="10"/>
      <c r="DZW64" s="10"/>
      <c r="DZX64" s="10"/>
      <c r="DZY64" s="10"/>
      <c r="DZZ64" s="10"/>
      <c r="EAA64" s="10"/>
      <c r="EAB64" s="10"/>
      <c r="EAC64" s="10"/>
      <c r="EAD64" s="10"/>
      <c r="EAE64" s="10"/>
      <c r="EAF64" s="10"/>
      <c r="EAG64" s="10"/>
      <c r="EAH64" s="10"/>
      <c r="EAI64" s="10"/>
      <c r="EAJ64" s="10"/>
      <c r="EAK64" s="10"/>
      <c r="EAL64" s="10"/>
      <c r="EAM64" s="10"/>
      <c r="EAN64" s="10"/>
      <c r="EAO64" s="10"/>
      <c r="EAP64" s="10"/>
      <c r="EAQ64" s="10"/>
      <c r="EAR64" s="10"/>
      <c r="EAS64" s="10"/>
      <c r="EAT64" s="10"/>
      <c r="EAU64" s="10"/>
      <c r="EAV64" s="10"/>
      <c r="EAW64" s="10"/>
      <c r="EAX64" s="10"/>
      <c r="EAY64" s="10"/>
      <c r="EAZ64" s="10"/>
      <c r="EBA64" s="10"/>
      <c r="EBB64" s="10"/>
      <c r="EBC64" s="10"/>
      <c r="EBD64" s="10"/>
      <c r="EBE64" s="10"/>
      <c r="EBF64" s="10"/>
      <c r="EBG64" s="10"/>
      <c r="EBH64" s="10"/>
      <c r="EBI64" s="10"/>
      <c r="EBJ64" s="10"/>
      <c r="EBK64" s="10"/>
      <c r="EBL64" s="10"/>
      <c r="EBM64" s="10"/>
      <c r="EBN64" s="10"/>
      <c r="EBO64" s="10"/>
      <c r="EBP64" s="10"/>
      <c r="EBQ64" s="10"/>
      <c r="EBR64" s="10"/>
      <c r="EBS64" s="10"/>
      <c r="EBT64" s="10"/>
      <c r="EBU64" s="10"/>
      <c r="EBV64" s="10"/>
      <c r="EBW64" s="10"/>
      <c r="EBX64" s="10"/>
      <c r="EBY64" s="10"/>
      <c r="EBZ64" s="10"/>
      <c r="ECA64" s="10"/>
      <c r="ECB64" s="10"/>
      <c r="ECC64" s="10"/>
      <c r="ECD64" s="10"/>
      <c r="ECE64" s="10"/>
      <c r="ECF64" s="10"/>
      <c r="ECG64" s="10"/>
      <c r="ECH64" s="10"/>
      <c r="ECI64" s="10"/>
      <c r="ECJ64" s="10"/>
      <c r="ECK64" s="10"/>
      <c r="ECL64" s="10"/>
      <c r="ECM64" s="10"/>
      <c r="ECN64" s="10"/>
      <c r="ECO64" s="10"/>
      <c r="ECP64" s="10"/>
      <c r="ECQ64" s="10"/>
      <c r="ECR64" s="10"/>
      <c r="ECS64" s="10"/>
      <c r="ECT64" s="10"/>
      <c r="ECU64" s="10"/>
      <c r="ECV64" s="10"/>
      <c r="ECW64" s="10"/>
      <c r="ECX64" s="10"/>
      <c r="ECY64" s="10"/>
      <c r="ECZ64" s="10"/>
      <c r="EDA64" s="10"/>
      <c r="EDB64" s="10"/>
      <c r="EDC64" s="10"/>
      <c r="EDD64" s="10"/>
      <c r="EDE64" s="10"/>
      <c r="EDF64" s="10"/>
      <c r="EDG64" s="10"/>
      <c r="EDH64" s="10"/>
      <c r="EDI64" s="10"/>
      <c r="EDJ64" s="10"/>
      <c r="EDK64" s="10"/>
      <c r="EDL64" s="10"/>
      <c r="EDM64" s="10"/>
      <c r="EDN64" s="10"/>
      <c r="EDO64" s="10"/>
      <c r="EDP64" s="10"/>
      <c r="EDQ64" s="10"/>
      <c r="EDR64" s="10"/>
      <c r="EDS64" s="10"/>
      <c r="EDT64" s="10"/>
      <c r="EDU64" s="10"/>
      <c r="EDV64" s="10"/>
      <c r="EDW64" s="10"/>
      <c r="EDX64" s="10"/>
      <c r="EDY64" s="10"/>
      <c r="EDZ64" s="10"/>
      <c r="EEA64" s="10"/>
      <c r="EEB64" s="10"/>
      <c r="EEC64" s="10"/>
      <c r="EED64" s="10"/>
      <c r="EEE64" s="10"/>
      <c r="EEF64" s="10"/>
      <c r="EEG64" s="10"/>
      <c r="EEH64" s="10"/>
      <c r="EEI64" s="10"/>
      <c r="EEJ64" s="10"/>
      <c r="EEK64" s="10"/>
      <c r="EEL64" s="10"/>
      <c r="EEM64" s="10"/>
      <c r="EEN64" s="10"/>
      <c r="EEO64" s="10"/>
      <c r="EEP64" s="10"/>
      <c r="EEQ64" s="10"/>
      <c r="EER64" s="10"/>
      <c r="EES64" s="10"/>
      <c r="EET64" s="10"/>
      <c r="EEU64" s="10"/>
      <c r="EEV64" s="10"/>
      <c r="EEW64" s="10"/>
      <c r="EEX64" s="10"/>
      <c r="EEY64" s="10"/>
      <c r="EEZ64" s="10"/>
      <c r="EFA64" s="10"/>
      <c r="EFB64" s="10"/>
      <c r="EFC64" s="10"/>
      <c r="EFD64" s="10"/>
      <c r="EFE64" s="10"/>
      <c r="EFF64" s="10"/>
      <c r="EFG64" s="10"/>
      <c r="EFH64" s="10"/>
      <c r="EFI64" s="10"/>
      <c r="EFJ64" s="10"/>
      <c r="EFK64" s="10"/>
      <c r="EFL64" s="10"/>
      <c r="EFM64" s="10"/>
      <c r="EFN64" s="10"/>
      <c r="EFO64" s="10"/>
      <c r="EFP64" s="10"/>
      <c r="EFQ64" s="10"/>
      <c r="EFR64" s="10"/>
      <c r="EFS64" s="10"/>
      <c r="EFT64" s="10"/>
      <c r="EFU64" s="10"/>
      <c r="EFV64" s="10"/>
      <c r="EFW64" s="10"/>
      <c r="EFX64" s="10"/>
      <c r="EFY64" s="10"/>
      <c r="EFZ64" s="10"/>
      <c r="EGA64" s="10"/>
      <c r="EGB64" s="10"/>
      <c r="EGC64" s="10"/>
      <c r="EGD64" s="10"/>
      <c r="EGE64" s="10"/>
      <c r="EGF64" s="10"/>
      <c r="EGG64" s="10"/>
      <c r="EGH64" s="10"/>
      <c r="EGI64" s="10"/>
      <c r="EGJ64" s="10"/>
      <c r="EGK64" s="10"/>
      <c r="EGL64" s="10"/>
      <c r="EGM64" s="10"/>
      <c r="EGN64" s="10"/>
      <c r="EGO64" s="10"/>
      <c r="EGP64" s="10"/>
      <c r="EGQ64" s="10"/>
      <c r="EGR64" s="10"/>
      <c r="EGS64" s="10"/>
      <c r="EGT64" s="10"/>
      <c r="EGU64" s="10"/>
      <c r="EGV64" s="10"/>
      <c r="EGW64" s="10"/>
      <c r="EGX64" s="10"/>
      <c r="EGY64" s="10"/>
      <c r="EGZ64" s="10"/>
      <c r="EHA64" s="10"/>
      <c r="EHB64" s="10"/>
      <c r="EHC64" s="10"/>
      <c r="EHD64" s="10"/>
      <c r="EHE64" s="10"/>
      <c r="EHF64" s="10"/>
      <c r="EHG64" s="10"/>
      <c r="EHH64" s="10"/>
      <c r="EHI64" s="10"/>
      <c r="EHJ64" s="10"/>
      <c r="EHK64" s="10"/>
      <c r="EHL64" s="10"/>
      <c r="EHM64" s="10"/>
      <c r="EHN64" s="10"/>
      <c r="EHO64" s="10"/>
      <c r="EHP64" s="10"/>
      <c r="EHQ64" s="10"/>
      <c r="EHR64" s="10"/>
      <c r="EHS64" s="10"/>
      <c r="EHT64" s="10"/>
      <c r="EHU64" s="10"/>
      <c r="EHV64" s="10"/>
      <c r="EHW64" s="10"/>
      <c r="EHX64" s="10"/>
      <c r="EHY64" s="10"/>
      <c r="EHZ64" s="10"/>
      <c r="EIA64" s="10"/>
      <c r="EIB64" s="10"/>
      <c r="EIC64" s="10"/>
      <c r="EID64" s="10"/>
      <c r="EIE64" s="10"/>
      <c r="EIF64" s="10"/>
      <c r="EIG64" s="10"/>
      <c r="EIH64" s="10"/>
      <c r="EII64" s="10"/>
      <c r="EIJ64" s="10"/>
      <c r="EIK64" s="10"/>
      <c r="EIL64" s="10"/>
      <c r="EIM64" s="10"/>
      <c r="EIN64" s="10"/>
      <c r="EIO64" s="10"/>
      <c r="EIP64" s="10"/>
      <c r="EIQ64" s="10"/>
      <c r="EIR64" s="10"/>
      <c r="EIS64" s="10"/>
      <c r="EIT64" s="10"/>
      <c r="EIU64" s="10"/>
      <c r="EIV64" s="10"/>
      <c r="EIW64" s="10"/>
      <c r="EIX64" s="10"/>
      <c r="EIY64" s="10"/>
      <c r="EIZ64" s="10"/>
      <c r="EJA64" s="10"/>
      <c r="EJB64" s="10"/>
      <c r="EJC64" s="10"/>
      <c r="EJD64" s="10"/>
      <c r="EJE64" s="10"/>
      <c r="EJF64" s="10"/>
      <c r="EJG64" s="10"/>
      <c r="EJH64" s="10"/>
      <c r="EJI64" s="10"/>
      <c r="EJJ64" s="10"/>
      <c r="EJK64" s="10"/>
      <c r="EJL64" s="10"/>
      <c r="EJM64" s="10"/>
      <c r="EJN64" s="10"/>
      <c r="EJO64" s="10"/>
      <c r="EJP64" s="10"/>
      <c r="EJQ64" s="10"/>
      <c r="EJR64" s="10"/>
      <c r="EJS64" s="10"/>
      <c r="EJT64" s="10"/>
      <c r="EJU64" s="10"/>
      <c r="EJV64" s="10"/>
      <c r="EJW64" s="10"/>
      <c r="EJX64" s="10"/>
      <c r="EJY64" s="10"/>
      <c r="EJZ64" s="10"/>
      <c r="EKA64" s="10"/>
      <c r="EKB64" s="10"/>
      <c r="EKC64" s="10"/>
      <c r="EKD64" s="10"/>
      <c r="EKE64" s="10"/>
      <c r="EKF64" s="10"/>
      <c r="EKG64" s="10"/>
      <c r="EKH64" s="10"/>
      <c r="EKI64" s="10"/>
      <c r="EKJ64" s="10"/>
      <c r="EKK64" s="10"/>
      <c r="EKL64" s="10"/>
      <c r="EKM64" s="10"/>
      <c r="EKN64" s="10"/>
      <c r="EKO64" s="10"/>
      <c r="EKP64" s="10"/>
      <c r="EKQ64" s="10"/>
      <c r="EKR64" s="10"/>
      <c r="EKS64" s="10"/>
      <c r="EKT64" s="10"/>
      <c r="EKU64" s="10"/>
      <c r="EKV64" s="10"/>
      <c r="EKW64" s="10"/>
      <c r="EKX64" s="10"/>
      <c r="EKY64" s="10"/>
      <c r="EKZ64" s="10"/>
      <c r="ELA64" s="10"/>
      <c r="ELB64" s="10"/>
      <c r="ELC64" s="10"/>
      <c r="ELD64" s="10"/>
      <c r="ELE64" s="10"/>
      <c r="ELF64" s="10"/>
      <c r="ELG64" s="10"/>
      <c r="ELH64" s="10"/>
      <c r="ELI64" s="10"/>
      <c r="ELJ64" s="10"/>
      <c r="ELK64" s="10"/>
      <c r="ELL64" s="10"/>
      <c r="ELM64" s="10"/>
      <c r="ELN64" s="10"/>
      <c r="ELO64" s="10"/>
      <c r="ELP64" s="10"/>
      <c r="ELQ64" s="10"/>
      <c r="ELR64" s="10"/>
      <c r="ELS64" s="10"/>
      <c r="ELT64" s="10"/>
      <c r="ELU64" s="10"/>
      <c r="ELV64" s="10"/>
      <c r="ELW64" s="10"/>
      <c r="ELX64" s="10"/>
      <c r="ELY64" s="10"/>
      <c r="ELZ64" s="10"/>
      <c r="EMA64" s="10"/>
      <c r="EMB64" s="10"/>
      <c r="EMC64" s="10"/>
      <c r="EMD64" s="10"/>
      <c r="EME64" s="10"/>
      <c r="EMF64" s="10"/>
      <c r="EMG64" s="10"/>
      <c r="EMH64" s="10"/>
      <c r="EMI64" s="10"/>
      <c r="EMJ64" s="10"/>
      <c r="EMK64" s="10"/>
      <c r="EML64" s="10"/>
      <c r="EMM64" s="10"/>
      <c r="EMN64" s="10"/>
      <c r="EMO64" s="10"/>
      <c r="EMP64" s="10"/>
      <c r="EMQ64" s="10"/>
      <c r="EMR64" s="10"/>
      <c r="EMS64" s="10"/>
      <c r="EMT64" s="10"/>
      <c r="EMU64" s="10"/>
      <c r="EMV64" s="10"/>
      <c r="EMW64" s="10"/>
      <c r="EMX64" s="10"/>
      <c r="EMY64" s="10"/>
      <c r="EMZ64" s="10"/>
      <c r="ENA64" s="10"/>
      <c r="ENB64" s="10"/>
      <c r="ENC64" s="10"/>
      <c r="END64" s="10"/>
      <c r="ENE64" s="10"/>
      <c r="ENF64" s="10"/>
      <c r="ENG64" s="10"/>
      <c r="ENH64" s="10"/>
      <c r="ENI64" s="10"/>
      <c r="ENJ64" s="10"/>
      <c r="ENK64" s="10"/>
      <c r="ENL64" s="10"/>
      <c r="ENM64" s="10"/>
      <c r="ENN64" s="10"/>
      <c r="ENO64" s="10"/>
      <c r="ENP64" s="10"/>
      <c r="ENQ64" s="10"/>
      <c r="ENR64" s="10"/>
      <c r="ENS64" s="10"/>
      <c r="ENT64" s="10"/>
      <c r="ENU64" s="10"/>
      <c r="ENV64" s="10"/>
      <c r="ENW64" s="10"/>
      <c r="ENX64" s="10"/>
      <c r="ENY64" s="10"/>
      <c r="ENZ64" s="10"/>
      <c r="EOA64" s="10"/>
      <c r="EOB64" s="10"/>
      <c r="EOC64" s="10"/>
      <c r="EOD64" s="10"/>
      <c r="EOE64" s="10"/>
      <c r="EOF64" s="10"/>
      <c r="EOG64" s="10"/>
      <c r="EOH64" s="10"/>
      <c r="EOI64" s="10"/>
      <c r="EOJ64" s="10"/>
      <c r="EOK64" s="10"/>
      <c r="EOL64" s="10"/>
      <c r="EOM64" s="10"/>
      <c r="EON64" s="10"/>
      <c r="EOO64" s="10"/>
      <c r="EOP64" s="10"/>
      <c r="EOQ64" s="10"/>
      <c r="EOR64" s="10"/>
      <c r="EOS64" s="10"/>
      <c r="EOT64" s="10"/>
      <c r="EOU64" s="10"/>
      <c r="EOV64" s="10"/>
      <c r="EOW64" s="10"/>
      <c r="EOX64" s="10"/>
      <c r="EOY64" s="10"/>
      <c r="EOZ64" s="10"/>
      <c r="EPA64" s="10"/>
      <c r="EPB64" s="10"/>
      <c r="EPC64" s="10"/>
      <c r="EPD64" s="10"/>
      <c r="EPE64" s="10"/>
      <c r="EPF64" s="10"/>
      <c r="EPG64" s="10"/>
      <c r="EPH64" s="10"/>
      <c r="EPI64" s="10"/>
      <c r="EPJ64" s="10"/>
      <c r="EPK64" s="10"/>
      <c r="EPL64" s="10"/>
      <c r="EPM64" s="10"/>
      <c r="EPN64" s="10"/>
      <c r="EPO64" s="10"/>
      <c r="EPP64" s="10"/>
      <c r="EPQ64" s="10"/>
      <c r="EPR64" s="10"/>
      <c r="EPS64" s="10"/>
      <c r="EPT64" s="10"/>
      <c r="EPU64" s="10"/>
      <c r="EPV64" s="10"/>
      <c r="EPW64" s="10"/>
      <c r="EPX64" s="10"/>
      <c r="EPY64" s="10"/>
      <c r="EPZ64" s="10"/>
      <c r="EQA64" s="10"/>
      <c r="EQB64" s="10"/>
      <c r="EQC64" s="10"/>
      <c r="EQD64" s="10"/>
      <c r="EQE64" s="10"/>
      <c r="EQF64" s="10"/>
      <c r="EQG64" s="10"/>
      <c r="EQH64" s="10"/>
      <c r="EQI64" s="10"/>
      <c r="EQJ64" s="10"/>
      <c r="EQK64" s="10"/>
      <c r="EQL64" s="10"/>
      <c r="EQM64" s="10"/>
      <c r="EQN64" s="10"/>
      <c r="EQO64" s="10"/>
      <c r="EQP64" s="10"/>
      <c r="EQQ64" s="10"/>
      <c r="EQR64" s="10"/>
      <c r="EQS64" s="10"/>
      <c r="EQT64" s="10"/>
      <c r="EQU64" s="10"/>
      <c r="EQV64" s="10"/>
      <c r="EQW64" s="10"/>
      <c r="EQX64" s="10"/>
      <c r="EQY64" s="10"/>
      <c r="EQZ64" s="10"/>
      <c r="ERA64" s="10"/>
      <c r="ERB64" s="10"/>
      <c r="ERC64" s="10"/>
      <c r="ERD64" s="10"/>
      <c r="ERE64" s="10"/>
      <c r="ERF64" s="10"/>
      <c r="ERG64" s="10"/>
      <c r="ERH64" s="10"/>
      <c r="ERI64" s="10"/>
      <c r="ERJ64" s="10"/>
      <c r="ERK64" s="10"/>
      <c r="ERL64" s="10"/>
      <c r="ERM64" s="10"/>
      <c r="ERN64" s="10"/>
      <c r="ERO64" s="10"/>
      <c r="ERP64" s="10"/>
      <c r="ERQ64" s="10"/>
      <c r="ERR64" s="10"/>
      <c r="ERS64" s="10"/>
      <c r="ERT64" s="10"/>
      <c r="ERU64" s="10"/>
      <c r="ERV64" s="10"/>
      <c r="ERW64" s="10"/>
      <c r="ERX64" s="10"/>
      <c r="ERY64" s="10"/>
      <c r="ERZ64" s="10"/>
      <c r="ESA64" s="10"/>
      <c r="ESB64" s="10"/>
      <c r="ESC64" s="10"/>
      <c r="ESD64" s="10"/>
      <c r="ESE64" s="10"/>
      <c r="ESF64" s="10"/>
      <c r="ESG64" s="10"/>
      <c r="ESH64" s="10"/>
      <c r="ESI64" s="10"/>
      <c r="ESJ64" s="10"/>
      <c r="ESK64" s="10"/>
      <c r="ESL64" s="10"/>
      <c r="ESM64" s="10"/>
      <c r="ESN64" s="10"/>
      <c r="ESO64" s="10"/>
      <c r="ESP64" s="10"/>
      <c r="ESQ64" s="10"/>
      <c r="ESR64" s="10"/>
      <c r="ESS64" s="10"/>
      <c r="EST64" s="10"/>
      <c r="ESU64" s="10"/>
      <c r="ESV64" s="10"/>
      <c r="ESW64" s="10"/>
      <c r="ESX64" s="10"/>
      <c r="ESY64" s="10"/>
      <c r="ESZ64" s="10"/>
      <c r="ETA64" s="10"/>
      <c r="ETB64" s="10"/>
      <c r="ETC64" s="10"/>
      <c r="ETD64" s="10"/>
      <c r="ETE64" s="10"/>
      <c r="ETF64" s="10"/>
      <c r="ETG64" s="10"/>
      <c r="ETH64" s="10"/>
      <c r="ETI64" s="10"/>
      <c r="ETJ64" s="10"/>
      <c r="ETK64" s="10"/>
      <c r="ETL64" s="10"/>
      <c r="ETM64" s="10"/>
      <c r="ETN64" s="10"/>
      <c r="ETO64" s="10"/>
      <c r="ETP64" s="10"/>
      <c r="ETQ64" s="10"/>
      <c r="ETR64" s="10"/>
      <c r="ETS64" s="10"/>
      <c r="ETT64" s="10"/>
      <c r="ETU64" s="10"/>
      <c r="ETV64" s="10"/>
      <c r="ETW64" s="10"/>
      <c r="ETX64" s="10"/>
      <c r="ETY64" s="10"/>
      <c r="ETZ64" s="10"/>
      <c r="EUA64" s="10"/>
      <c r="EUB64" s="10"/>
      <c r="EUC64" s="10"/>
      <c r="EUD64" s="10"/>
      <c r="EUE64" s="10"/>
      <c r="EUF64" s="10"/>
      <c r="EUG64" s="10"/>
      <c r="EUH64" s="10"/>
      <c r="EUI64" s="10"/>
      <c r="EUJ64" s="10"/>
      <c r="EUK64" s="10"/>
      <c r="EUL64" s="10"/>
      <c r="EUM64" s="10"/>
      <c r="EUN64" s="10"/>
      <c r="EUO64" s="10"/>
      <c r="EUP64" s="10"/>
      <c r="EUQ64" s="10"/>
      <c r="EUR64" s="10"/>
      <c r="EUS64" s="10"/>
      <c r="EUT64" s="10"/>
      <c r="EUU64" s="10"/>
      <c r="EUV64" s="10"/>
      <c r="EUW64" s="10"/>
      <c r="EUX64" s="10"/>
      <c r="EUY64" s="10"/>
      <c r="EUZ64" s="10"/>
      <c r="EVA64" s="10"/>
      <c r="EVB64" s="10"/>
      <c r="EVC64" s="10"/>
      <c r="EVD64" s="10"/>
      <c r="EVE64" s="10"/>
      <c r="EVF64" s="10"/>
      <c r="EVG64" s="10"/>
      <c r="EVH64" s="10"/>
      <c r="EVI64" s="10"/>
      <c r="EVJ64" s="10"/>
      <c r="EVK64" s="10"/>
      <c r="EVL64" s="10"/>
      <c r="EVM64" s="10"/>
      <c r="EVN64" s="10"/>
      <c r="EVO64" s="10"/>
      <c r="EVP64" s="10"/>
      <c r="EVQ64" s="10"/>
      <c r="EVR64" s="10"/>
      <c r="EVS64" s="10"/>
      <c r="EVT64" s="10"/>
      <c r="EVU64" s="10"/>
      <c r="EVV64" s="10"/>
      <c r="EVW64" s="10"/>
      <c r="EVX64" s="10"/>
      <c r="EVY64" s="10"/>
      <c r="EVZ64" s="10"/>
      <c r="EWA64" s="10"/>
      <c r="EWB64" s="10"/>
      <c r="EWC64" s="10"/>
      <c r="EWD64" s="10"/>
      <c r="EWE64" s="10"/>
      <c r="EWF64" s="10"/>
      <c r="EWG64" s="10"/>
      <c r="EWH64" s="10"/>
      <c r="EWI64" s="10"/>
      <c r="EWJ64" s="10"/>
      <c r="EWK64" s="10"/>
      <c r="EWL64" s="10"/>
      <c r="EWM64" s="10"/>
      <c r="EWN64" s="10"/>
      <c r="EWO64" s="10"/>
      <c r="EWP64" s="10"/>
      <c r="EWQ64" s="10"/>
      <c r="EWR64" s="10"/>
      <c r="EWS64" s="10"/>
      <c r="EWT64" s="10"/>
      <c r="EWU64" s="10"/>
      <c r="EWV64" s="10"/>
      <c r="EWW64" s="10"/>
      <c r="EWX64" s="10"/>
      <c r="EWY64" s="10"/>
      <c r="EWZ64" s="10"/>
      <c r="EXA64" s="10"/>
      <c r="EXB64" s="10"/>
      <c r="EXC64" s="10"/>
      <c r="EXD64" s="10"/>
      <c r="EXE64" s="10"/>
      <c r="EXF64" s="10"/>
      <c r="EXG64" s="10"/>
      <c r="EXH64" s="10"/>
      <c r="EXI64" s="10"/>
      <c r="EXJ64" s="10"/>
      <c r="EXK64" s="10"/>
      <c r="EXL64" s="10"/>
      <c r="EXM64" s="10"/>
      <c r="EXN64" s="10"/>
      <c r="EXO64" s="10"/>
      <c r="EXP64" s="10"/>
      <c r="EXQ64" s="10"/>
      <c r="EXR64" s="10"/>
      <c r="EXS64" s="10"/>
      <c r="EXT64" s="10"/>
      <c r="EXU64" s="10"/>
      <c r="EXV64" s="10"/>
      <c r="EXW64" s="10"/>
      <c r="EXX64" s="10"/>
      <c r="EXY64" s="10"/>
      <c r="EXZ64" s="10"/>
      <c r="EYA64" s="10"/>
      <c r="EYB64" s="10"/>
      <c r="EYC64" s="10"/>
      <c r="EYD64" s="10"/>
      <c r="EYE64" s="10"/>
      <c r="EYF64" s="10"/>
      <c r="EYG64" s="10"/>
      <c r="EYH64" s="10"/>
      <c r="EYI64" s="10"/>
      <c r="EYJ64" s="10"/>
      <c r="EYK64" s="10"/>
      <c r="EYL64" s="10"/>
      <c r="EYM64" s="10"/>
      <c r="EYN64" s="10"/>
      <c r="EYO64" s="10"/>
      <c r="EYP64" s="10"/>
      <c r="EYQ64" s="10"/>
      <c r="EYR64" s="10"/>
      <c r="EYS64" s="10"/>
      <c r="EYT64" s="10"/>
      <c r="EYU64" s="10"/>
      <c r="EYV64" s="10"/>
      <c r="EYW64" s="10"/>
      <c r="EYX64" s="10"/>
      <c r="EYY64" s="10"/>
      <c r="EYZ64" s="10"/>
      <c r="EZA64" s="10"/>
      <c r="EZB64" s="10"/>
      <c r="EZC64" s="10"/>
      <c r="EZD64" s="10"/>
      <c r="EZE64" s="10"/>
      <c r="EZF64" s="10"/>
      <c r="EZG64" s="10"/>
      <c r="EZH64" s="10"/>
      <c r="EZI64" s="10"/>
      <c r="EZJ64" s="10"/>
      <c r="EZK64" s="10"/>
      <c r="EZL64" s="10"/>
      <c r="EZM64" s="10"/>
      <c r="EZN64" s="10"/>
      <c r="EZO64" s="10"/>
      <c r="EZP64" s="10"/>
      <c r="EZQ64" s="10"/>
      <c r="EZR64" s="10"/>
      <c r="EZS64" s="10"/>
      <c r="EZT64" s="10"/>
      <c r="EZU64" s="10"/>
      <c r="EZV64" s="10"/>
      <c r="EZW64" s="10"/>
      <c r="EZX64" s="10"/>
      <c r="EZY64" s="10"/>
      <c r="EZZ64" s="10"/>
      <c r="FAA64" s="10"/>
      <c r="FAB64" s="10"/>
      <c r="FAC64" s="10"/>
      <c r="FAD64" s="10"/>
      <c r="FAE64" s="10"/>
      <c r="FAF64" s="10"/>
      <c r="FAG64" s="10"/>
      <c r="FAH64" s="10"/>
      <c r="FAI64" s="10"/>
      <c r="FAJ64" s="10"/>
      <c r="FAK64" s="10"/>
      <c r="FAL64" s="10"/>
      <c r="FAM64" s="10"/>
      <c r="FAN64" s="10"/>
      <c r="FAO64" s="10"/>
      <c r="FAP64" s="10"/>
      <c r="FAQ64" s="10"/>
      <c r="FAR64" s="10"/>
      <c r="FAS64" s="10"/>
      <c r="FAT64" s="10"/>
      <c r="FAU64" s="10"/>
      <c r="FAV64" s="10"/>
      <c r="FAW64" s="10"/>
      <c r="FAX64" s="10"/>
      <c r="FAY64" s="10"/>
      <c r="FAZ64" s="10"/>
      <c r="FBA64" s="10"/>
      <c r="FBB64" s="10"/>
      <c r="FBC64" s="10"/>
      <c r="FBD64" s="10"/>
      <c r="FBE64" s="10"/>
      <c r="FBF64" s="10"/>
      <c r="FBG64" s="10"/>
      <c r="FBH64" s="10"/>
      <c r="FBI64" s="10"/>
      <c r="FBJ64" s="10"/>
      <c r="FBK64" s="10"/>
      <c r="FBL64" s="10"/>
      <c r="FBM64" s="10"/>
      <c r="FBN64" s="10"/>
      <c r="FBO64" s="10"/>
      <c r="FBP64" s="10"/>
      <c r="FBQ64" s="10"/>
      <c r="FBR64" s="10"/>
      <c r="FBS64" s="10"/>
      <c r="FBT64" s="10"/>
      <c r="FBU64" s="10"/>
      <c r="FBV64" s="10"/>
      <c r="FBW64" s="10"/>
      <c r="FBX64" s="10"/>
      <c r="FBY64" s="10"/>
      <c r="FBZ64" s="10"/>
      <c r="FCA64" s="10"/>
      <c r="FCB64" s="10"/>
      <c r="FCC64" s="10"/>
      <c r="FCD64" s="10"/>
      <c r="FCE64" s="10"/>
      <c r="FCF64" s="10"/>
      <c r="FCG64" s="10"/>
      <c r="FCH64" s="10"/>
      <c r="FCI64" s="10"/>
      <c r="FCJ64" s="10"/>
      <c r="FCK64" s="10"/>
      <c r="FCL64" s="10"/>
      <c r="FCM64" s="10"/>
      <c r="FCN64" s="10"/>
      <c r="FCO64" s="10"/>
      <c r="FCP64" s="10"/>
      <c r="FCQ64" s="10"/>
      <c r="FCR64" s="10"/>
      <c r="FCS64" s="10"/>
      <c r="FCT64" s="10"/>
      <c r="FCU64" s="10"/>
      <c r="FCV64" s="10"/>
      <c r="FCW64" s="10"/>
      <c r="FCX64" s="10"/>
      <c r="FCY64" s="10"/>
      <c r="FCZ64" s="10"/>
      <c r="FDA64" s="10"/>
      <c r="FDB64" s="10"/>
      <c r="FDC64" s="10"/>
      <c r="FDD64" s="10"/>
      <c r="FDE64" s="10"/>
      <c r="FDF64" s="10"/>
      <c r="FDG64" s="10"/>
      <c r="FDH64" s="10"/>
      <c r="FDI64" s="10"/>
      <c r="FDJ64" s="10"/>
      <c r="FDK64" s="10"/>
      <c r="FDL64" s="10"/>
      <c r="FDM64" s="10"/>
      <c r="FDN64" s="10"/>
      <c r="FDO64" s="10"/>
      <c r="FDP64" s="10"/>
      <c r="FDQ64" s="10"/>
      <c r="FDR64" s="10"/>
      <c r="FDS64" s="10"/>
      <c r="FDT64" s="10"/>
      <c r="FDU64" s="10"/>
      <c r="FDV64" s="10"/>
      <c r="FDW64" s="10"/>
      <c r="FDX64" s="10"/>
      <c r="FDY64" s="10"/>
      <c r="FDZ64" s="10"/>
      <c r="FEA64" s="10"/>
      <c r="FEB64" s="10"/>
      <c r="FEC64" s="10"/>
      <c r="FED64" s="10"/>
      <c r="FEE64" s="10"/>
      <c r="FEF64" s="10"/>
      <c r="FEG64" s="10"/>
      <c r="FEH64" s="10"/>
      <c r="FEI64" s="10"/>
      <c r="FEJ64" s="10"/>
      <c r="FEK64" s="10"/>
      <c r="FEL64" s="10"/>
      <c r="FEM64" s="10"/>
      <c r="FEN64" s="10"/>
      <c r="FEO64" s="10"/>
      <c r="FEP64" s="10"/>
      <c r="FEQ64" s="10"/>
      <c r="FER64" s="10"/>
      <c r="FES64" s="10"/>
      <c r="FET64" s="10"/>
      <c r="FEU64" s="10"/>
      <c r="FEV64" s="10"/>
      <c r="FEW64" s="10"/>
      <c r="FEX64" s="10"/>
      <c r="FEY64" s="10"/>
      <c r="FEZ64" s="10"/>
      <c r="FFA64" s="10"/>
      <c r="FFB64" s="10"/>
      <c r="FFC64" s="10"/>
      <c r="FFD64" s="10"/>
      <c r="FFE64" s="10"/>
      <c r="FFF64" s="10"/>
      <c r="FFG64" s="10"/>
      <c r="FFH64" s="10"/>
      <c r="FFI64" s="10"/>
      <c r="FFJ64" s="10"/>
      <c r="FFK64" s="10"/>
      <c r="FFL64" s="10"/>
      <c r="FFM64" s="10"/>
      <c r="FFN64" s="10"/>
      <c r="FFO64" s="10"/>
      <c r="FFP64" s="10"/>
      <c r="FFQ64" s="10"/>
      <c r="FFR64" s="10"/>
      <c r="FFS64" s="10"/>
      <c r="FFT64" s="10"/>
      <c r="FFU64" s="10"/>
      <c r="FFV64" s="10"/>
      <c r="FFW64" s="10"/>
      <c r="FFX64" s="10"/>
      <c r="FFY64" s="10"/>
      <c r="FFZ64" s="10"/>
      <c r="FGA64" s="10"/>
      <c r="FGB64" s="10"/>
      <c r="FGC64" s="10"/>
      <c r="FGD64" s="10"/>
      <c r="FGE64" s="10"/>
      <c r="FGF64" s="10"/>
      <c r="FGG64" s="10"/>
      <c r="FGH64" s="10"/>
      <c r="FGI64" s="10"/>
      <c r="FGJ64" s="10"/>
      <c r="FGK64" s="10"/>
      <c r="FGL64" s="10"/>
      <c r="FGM64" s="10"/>
      <c r="FGN64" s="10"/>
      <c r="FGO64" s="10"/>
      <c r="FGP64" s="10"/>
      <c r="FGQ64" s="10"/>
      <c r="FGR64" s="10"/>
      <c r="FGS64" s="10"/>
      <c r="FGT64" s="10"/>
      <c r="FGU64" s="10"/>
      <c r="FGV64" s="10"/>
      <c r="FGW64" s="10"/>
      <c r="FGX64" s="10"/>
      <c r="FGY64" s="10"/>
      <c r="FGZ64" s="10"/>
      <c r="FHA64" s="10"/>
      <c r="FHB64" s="10"/>
      <c r="FHC64" s="10"/>
      <c r="FHD64" s="10"/>
      <c r="FHE64" s="10"/>
      <c r="FHF64" s="10"/>
      <c r="FHG64" s="10"/>
      <c r="FHH64" s="10"/>
      <c r="FHI64" s="10"/>
      <c r="FHJ64" s="10"/>
      <c r="FHK64" s="10"/>
      <c r="FHL64" s="10"/>
      <c r="FHM64" s="10"/>
      <c r="FHN64" s="10"/>
      <c r="FHO64" s="10"/>
      <c r="FHP64" s="10"/>
      <c r="FHQ64" s="10"/>
      <c r="FHR64" s="10"/>
      <c r="FHS64" s="10"/>
      <c r="FHT64" s="10"/>
      <c r="FHU64" s="10"/>
      <c r="FHV64" s="10"/>
      <c r="FHW64" s="10"/>
      <c r="FHX64" s="10"/>
      <c r="FHY64" s="10"/>
      <c r="FHZ64" s="10"/>
      <c r="FIA64" s="10"/>
      <c r="FIB64" s="10"/>
      <c r="FIC64" s="10"/>
      <c r="FID64" s="10"/>
      <c r="FIE64" s="10"/>
      <c r="FIF64" s="10"/>
      <c r="FIG64" s="10"/>
      <c r="FIH64" s="10"/>
      <c r="FII64" s="10"/>
      <c r="FIJ64" s="10"/>
      <c r="FIK64" s="10"/>
      <c r="FIL64" s="10"/>
      <c r="FIM64" s="10"/>
      <c r="FIN64" s="10"/>
      <c r="FIO64" s="10"/>
      <c r="FIP64" s="10"/>
      <c r="FIQ64" s="10"/>
      <c r="FIR64" s="10"/>
      <c r="FIS64" s="10"/>
      <c r="FIT64" s="10"/>
      <c r="FIU64" s="10"/>
      <c r="FIV64" s="10"/>
      <c r="FIW64" s="10"/>
      <c r="FIX64" s="10"/>
      <c r="FIY64" s="10"/>
      <c r="FIZ64" s="10"/>
      <c r="FJA64" s="10"/>
      <c r="FJB64" s="10"/>
      <c r="FJC64" s="10"/>
      <c r="FJD64" s="10"/>
      <c r="FJE64" s="10"/>
      <c r="FJF64" s="10"/>
      <c r="FJG64" s="10"/>
      <c r="FJH64" s="10"/>
      <c r="FJI64" s="10"/>
      <c r="FJJ64" s="10"/>
      <c r="FJK64" s="10"/>
      <c r="FJL64" s="10"/>
      <c r="FJM64" s="10"/>
      <c r="FJN64" s="10"/>
      <c r="FJO64" s="10"/>
      <c r="FJP64" s="10"/>
      <c r="FJQ64" s="10"/>
      <c r="FJR64" s="10"/>
      <c r="FJS64" s="10"/>
      <c r="FJT64" s="10"/>
      <c r="FJU64" s="10"/>
      <c r="FJV64" s="10"/>
      <c r="FJW64" s="10"/>
      <c r="FJX64" s="10"/>
      <c r="FJY64" s="10"/>
      <c r="FJZ64" s="10"/>
      <c r="FKA64" s="10"/>
      <c r="FKB64" s="10"/>
      <c r="FKC64" s="10"/>
      <c r="FKD64" s="10"/>
      <c r="FKE64" s="10"/>
      <c r="FKF64" s="10"/>
      <c r="FKG64" s="10"/>
      <c r="FKH64" s="10"/>
      <c r="FKI64" s="10"/>
      <c r="FKJ64" s="10"/>
      <c r="FKK64" s="10"/>
      <c r="FKL64" s="10"/>
      <c r="FKM64" s="10"/>
      <c r="FKN64" s="10"/>
      <c r="FKO64" s="10"/>
      <c r="FKP64" s="10"/>
      <c r="FKQ64" s="10"/>
      <c r="FKR64" s="10"/>
      <c r="FKS64" s="10"/>
      <c r="FKT64" s="10"/>
      <c r="FKU64" s="10"/>
      <c r="FKV64" s="10"/>
      <c r="FKW64" s="10"/>
      <c r="FKX64" s="10"/>
      <c r="FKY64" s="10"/>
      <c r="FKZ64" s="10"/>
      <c r="FLA64" s="10"/>
      <c r="FLB64" s="10"/>
      <c r="FLC64" s="10"/>
      <c r="FLD64" s="10"/>
      <c r="FLE64" s="10"/>
      <c r="FLF64" s="10"/>
      <c r="FLG64" s="10"/>
      <c r="FLH64" s="10"/>
      <c r="FLI64" s="10"/>
      <c r="FLJ64" s="10"/>
      <c r="FLK64" s="10"/>
      <c r="FLL64" s="10"/>
      <c r="FLM64" s="10"/>
      <c r="FLN64" s="10"/>
      <c r="FLO64" s="10"/>
      <c r="FLP64" s="10"/>
      <c r="FLQ64" s="10"/>
      <c r="FLR64" s="10"/>
      <c r="FLS64" s="10"/>
      <c r="FLT64" s="10"/>
      <c r="FLU64" s="10"/>
      <c r="FLV64" s="10"/>
      <c r="FLW64" s="10"/>
      <c r="FLX64" s="10"/>
      <c r="FLY64" s="10"/>
      <c r="FLZ64" s="10"/>
      <c r="FMA64" s="10"/>
      <c r="FMB64" s="10"/>
      <c r="FMC64" s="10"/>
      <c r="FMD64" s="10"/>
      <c r="FME64" s="10"/>
      <c r="FMF64" s="10"/>
      <c r="FMG64" s="10"/>
      <c r="FMH64" s="10"/>
      <c r="FMI64" s="10"/>
      <c r="FMJ64" s="10"/>
      <c r="FMK64" s="10"/>
      <c r="FML64" s="10"/>
      <c r="FMM64" s="10"/>
      <c r="FMN64" s="10"/>
      <c r="FMO64" s="10"/>
      <c r="FMP64" s="10"/>
      <c r="FMQ64" s="10"/>
      <c r="FMR64" s="10"/>
      <c r="FMS64" s="10"/>
      <c r="FMT64" s="10"/>
      <c r="FMU64" s="10"/>
      <c r="FMV64" s="10"/>
      <c r="FMW64" s="10"/>
      <c r="FMX64" s="10"/>
      <c r="FMY64" s="10"/>
      <c r="FMZ64" s="10"/>
      <c r="FNA64" s="10"/>
      <c r="FNB64" s="10"/>
      <c r="FNC64" s="10"/>
      <c r="FND64" s="10"/>
      <c r="FNE64" s="10"/>
      <c r="FNF64" s="10"/>
      <c r="FNG64" s="10"/>
      <c r="FNH64" s="10"/>
      <c r="FNI64" s="10"/>
      <c r="FNJ64" s="10"/>
      <c r="FNK64" s="10"/>
      <c r="FNL64" s="10"/>
      <c r="FNM64" s="10"/>
      <c r="FNN64" s="10"/>
      <c r="FNO64" s="10"/>
      <c r="FNP64" s="10"/>
      <c r="FNQ64" s="10"/>
      <c r="FNR64" s="10"/>
      <c r="FNS64" s="10"/>
      <c r="FNT64" s="10"/>
      <c r="FNU64" s="10"/>
      <c r="FNV64" s="10"/>
      <c r="FNW64" s="10"/>
      <c r="FNX64" s="10"/>
      <c r="FNY64" s="10"/>
      <c r="FNZ64" s="10"/>
      <c r="FOA64" s="10"/>
      <c r="FOB64" s="10"/>
      <c r="FOC64" s="10"/>
      <c r="FOD64" s="10"/>
      <c r="FOE64" s="10"/>
      <c r="FOF64" s="10"/>
      <c r="FOG64" s="10"/>
      <c r="FOH64" s="10"/>
      <c r="FOI64" s="10"/>
      <c r="FOJ64" s="10"/>
      <c r="FOK64" s="10"/>
      <c r="FOL64" s="10"/>
      <c r="FOM64" s="10"/>
      <c r="FON64" s="10"/>
      <c r="FOO64" s="10"/>
      <c r="FOP64" s="10"/>
      <c r="FOQ64" s="10"/>
      <c r="FOR64" s="10"/>
      <c r="FOS64" s="10"/>
      <c r="FOT64" s="10"/>
      <c r="FOU64" s="10"/>
      <c r="FOV64" s="10"/>
      <c r="FOW64" s="10"/>
      <c r="FOX64" s="10"/>
      <c r="FOY64" s="10"/>
      <c r="FOZ64" s="10"/>
      <c r="FPA64" s="10"/>
      <c r="FPB64" s="10"/>
      <c r="FPC64" s="10"/>
      <c r="FPD64" s="10"/>
      <c r="FPE64" s="10"/>
      <c r="FPF64" s="10"/>
      <c r="FPG64" s="10"/>
      <c r="FPH64" s="10"/>
      <c r="FPI64" s="10"/>
      <c r="FPJ64" s="10"/>
      <c r="FPK64" s="10"/>
      <c r="FPL64" s="10"/>
      <c r="FPM64" s="10"/>
      <c r="FPN64" s="10"/>
      <c r="FPO64" s="10"/>
      <c r="FPP64" s="10"/>
      <c r="FPQ64" s="10"/>
      <c r="FPR64" s="10"/>
      <c r="FPS64" s="10"/>
      <c r="FPT64" s="10"/>
      <c r="FPU64" s="10"/>
      <c r="FPV64" s="10"/>
      <c r="FPW64" s="10"/>
      <c r="FPX64" s="10"/>
      <c r="FPY64" s="10"/>
      <c r="FPZ64" s="10"/>
      <c r="FQA64" s="10"/>
      <c r="FQB64" s="10"/>
      <c r="FQC64" s="10"/>
      <c r="FQD64" s="10"/>
      <c r="FQE64" s="10"/>
      <c r="FQF64" s="10"/>
      <c r="FQG64" s="10"/>
      <c r="FQH64" s="10"/>
      <c r="FQI64" s="10"/>
      <c r="FQJ64" s="10"/>
      <c r="FQK64" s="10"/>
      <c r="FQL64" s="10"/>
      <c r="FQM64" s="10"/>
      <c r="FQN64" s="10"/>
      <c r="FQO64" s="10"/>
      <c r="FQP64" s="10"/>
      <c r="FQQ64" s="10"/>
      <c r="FQR64" s="10"/>
      <c r="FQS64" s="10"/>
      <c r="FQT64" s="10"/>
      <c r="FQU64" s="10"/>
      <c r="FQV64" s="10"/>
      <c r="FQW64" s="10"/>
      <c r="FQX64" s="10"/>
      <c r="FQY64" s="10"/>
      <c r="FQZ64" s="10"/>
      <c r="FRA64" s="10"/>
      <c r="FRB64" s="10"/>
      <c r="FRC64" s="10"/>
      <c r="FRD64" s="10"/>
      <c r="FRE64" s="10"/>
      <c r="FRF64" s="10"/>
      <c r="FRG64" s="10"/>
      <c r="FRH64" s="10"/>
      <c r="FRI64" s="10"/>
      <c r="FRJ64" s="10"/>
      <c r="FRK64" s="10"/>
      <c r="FRL64" s="10"/>
      <c r="FRM64" s="10"/>
      <c r="FRN64" s="10"/>
      <c r="FRO64" s="10"/>
      <c r="FRP64" s="10"/>
      <c r="FRQ64" s="10"/>
      <c r="FRR64" s="10"/>
      <c r="FRS64" s="10"/>
      <c r="FRT64" s="10"/>
      <c r="FRU64" s="10"/>
      <c r="FRV64" s="10"/>
      <c r="FRW64" s="10"/>
      <c r="FRX64" s="10"/>
      <c r="FRY64" s="10"/>
      <c r="FRZ64" s="10"/>
      <c r="FSA64" s="10"/>
      <c r="FSB64" s="10"/>
      <c r="FSC64" s="10"/>
      <c r="FSD64" s="10"/>
      <c r="FSE64" s="10"/>
      <c r="FSF64" s="10"/>
      <c r="FSG64" s="10"/>
      <c r="FSH64" s="10"/>
      <c r="FSI64" s="10"/>
      <c r="FSJ64" s="10"/>
      <c r="FSK64" s="10"/>
      <c r="FSL64" s="10"/>
      <c r="FSM64" s="10"/>
      <c r="FSN64" s="10"/>
      <c r="FSO64" s="10"/>
      <c r="FSP64" s="10"/>
      <c r="FSQ64" s="10"/>
      <c r="FSR64" s="10"/>
      <c r="FSS64" s="10"/>
      <c r="FST64" s="10"/>
      <c r="FSU64" s="10"/>
      <c r="FSV64" s="10"/>
      <c r="FSW64" s="10"/>
      <c r="FSX64" s="10"/>
      <c r="FSY64" s="10"/>
      <c r="FSZ64" s="10"/>
      <c r="FTA64" s="10"/>
      <c r="FTB64" s="10"/>
      <c r="FTC64" s="10"/>
      <c r="FTD64" s="10"/>
      <c r="FTE64" s="10"/>
      <c r="FTF64" s="10"/>
      <c r="FTG64" s="10"/>
      <c r="FTH64" s="10"/>
      <c r="FTI64" s="10"/>
      <c r="FTJ64" s="10"/>
      <c r="FTK64" s="10"/>
      <c r="FTL64" s="10"/>
      <c r="FTM64" s="10"/>
      <c r="FTN64" s="10"/>
      <c r="FTO64" s="10"/>
      <c r="FTP64" s="10"/>
      <c r="FTQ64" s="10"/>
      <c r="FTR64" s="10"/>
      <c r="FTS64" s="10"/>
      <c r="FTT64" s="10"/>
      <c r="FTU64" s="10"/>
      <c r="FTV64" s="10"/>
      <c r="FTW64" s="10"/>
      <c r="FTX64" s="10"/>
      <c r="FTY64" s="10"/>
      <c r="FTZ64" s="10"/>
      <c r="FUA64" s="10"/>
      <c r="FUB64" s="10"/>
      <c r="FUC64" s="10"/>
      <c r="FUD64" s="10"/>
      <c r="FUE64" s="10"/>
      <c r="FUF64" s="10"/>
      <c r="FUG64" s="10"/>
      <c r="FUH64" s="10"/>
      <c r="FUI64" s="10"/>
      <c r="FUJ64" s="10"/>
      <c r="FUK64" s="10"/>
      <c r="FUL64" s="10"/>
      <c r="FUM64" s="10"/>
      <c r="FUN64" s="10"/>
      <c r="FUO64" s="10"/>
      <c r="FUP64" s="10"/>
      <c r="FUQ64" s="10"/>
      <c r="FUR64" s="10"/>
      <c r="FUS64" s="10"/>
      <c r="FUT64" s="10"/>
      <c r="FUU64" s="10"/>
      <c r="FUV64" s="10"/>
      <c r="FUW64" s="10"/>
      <c r="FUX64" s="10"/>
      <c r="FUY64" s="10"/>
      <c r="FUZ64" s="10"/>
      <c r="FVA64" s="10"/>
      <c r="FVB64" s="10"/>
      <c r="FVC64" s="10"/>
      <c r="FVD64" s="10"/>
      <c r="FVE64" s="10"/>
      <c r="FVF64" s="10"/>
      <c r="FVG64" s="10"/>
      <c r="FVH64" s="10"/>
      <c r="FVI64" s="10"/>
      <c r="FVJ64" s="10"/>
      <c r="FVK64" s="10"/>
      <c r="FVL64" s="10"/>
      <c r="FVM64" s="10"/>
      <c r="FVN64" s="10"/>
      <c r="FVO64" s="10"/>
      <c r="FVP64" s="10"/>
      <c r="FVQ64" s="10"/>
      <c r="FVR64" s="10"/>
      <c r="FVS64" s="10"/>
      <c r="FVT64" s="10"/>
      <c r="FVU64" s="10"/>
      <c r="FVV64" s="10"/>
      <c r="FVW64" s="10"/>
      <c r="FVX64" s="10"/>
      <c r="FVY64" s="10"/>
      <c r="FVZ64" s="10"/>
      <c r="FWA64" s="10"/>
      <c r="FWB64" s="10"/>
      <c r="FWC64" s="10"/>
      <c r="FWD64" s="10"/>
      <c r="FWE64" s="10"/>
      <c r="FWF64" s="10"/>
      <c r="FWG64" s="10"/>
      <c r="FWH64" s="10"/>
      <c r="FWI64" s="10"/>
      <c r="FWJ64" s="10"/>
      <c r="FWK64" s="10"/>
      <c r="FWL64" s="10"/>
      <c r="FWM64" s="10"/>
      <c r="FWN64" s="10"/>
      <c r="FWO64" s="10"/>
      <c r="FWP64" s="10"/>
      <c r="FWQ64" s="10"/>
      <c r="FWR64" s="10"/>
      <c r="FWS64" s="10"/>
      <c r="FWT64" s="10"/>
      <c r="FWU64" s="10"/>
      <c r="FWV64" s="10"/>
      <c r="FWW64" s="10"/>
      <c r="FWX64" s="10"/>
      <c r="FWY64" s="10"/>
      <c r="FWZ64" s="10"/>
      <c r="FXA64" s="10"/>
      <c r="FXB64" s="10"/>
      <c r="FXC64" s="10"/>
      <c r="FXD64" s="10"/>
      <c r="FXE64" s="10"/>
      <c r="FXF64" s="10"/>
      <c r="FXG64" s="10"/>
      <c r="FXH64" s="10"/>
      <c r="FXI64" s="10"/>
      <c r="FXJ64" s="10"/>
      <c r="FXK64" s="10"/>
      <c r="FXL64" s="10"/>
      <c r="FXM64" s="10"/>
      <c r="FXN64" s="10"/>
      <c r="FXO64" s="10"/>
      <c r="FXP64" s="10"/>
      <c r="FXQ64" s="10"/>
      <c r="FXR64" s="10"/>
      <c r="FXS64" s="10"/>
      <c r="FXT64" s="10"/>
      <c r="FXU64" s="10"/>
      <c r="FXV64" s="10"/>
      <c r="FXW64" s="10"/>
      <c r="FXX64" s="10"/>
      <c r="FXY64" s="10"/>
      <c r="FXZ64" s="10"/>
      <c r="FYA64" s="10"/>
      <c r="FYB64" s="10"/>
      <c r="FYC64" s="10"/>
      <c r="FYD64" s="10"/>
      <c r="FYE64" s="10"/>
      <c r="FYF64" s="10"/>
      <c r="FYG64" s="10"/>
      <c r="FYH64" s="10"/>
      <c r="FYI64" s="10"/>
      <c r="FYJ64" s="10"/>
      <c r="FYK64" s="10"/>
      <c r="FYL64" s="10"/>
      <c r="FYM64" s="10"/>
      <c r="FYN64" s="10"/>
      <c r="FYO64" s="10"/>
      <c r="FYP64" s="10"/>
      <c r="FYQ64" s="10"/>
      <c r="FYR64" s="10"/>
      <c r="FYS64" s="10"/>
      <c r="FYT64" s="10"/>
      <c r="FYU64" s="10"/>
      <c r="FYV64" s="10"/>
      <c r="FYW64" s="10"/>
      <c r="FYX64" s="10"/>
      <c r="FYY64" s="10"/>
      <c r="FYZ64" s="10"/>
      <c r="FZA64" s="10"/>
      <c r="FZB64" s="10"/>
      <c r="FZC64" s="10"/>
      <c r="FZD64" s="10"/>
      <c r="FZE64" s="10"/>
      <c r="FZF64" s="10"/>
      <c r="FZG64" s="10"/>
      <c r="FZH64" s="10"/>
      <c r="FZI64" s="10"/>
      <c r="FZJ64" s="10"/>
      <c r="FZK64" s="10"/>
      <c r="FZL64" s="10"/>
      <c r="FZM64" s="10"/>
      <c r="FZN64" s="10"/>
      <c r="FZO64" s="10"/>
      <c r="FZP64" s="10"/>
      <c r="FZQ64" s="10"/>
      <c r="FZR64" s="10"/>
      <c r="FZS64" s="10"/>
      <c r="FZT64" s="10"/>
      <c r="FZU64" s="10"/>
      <c r="FZV64" s="10"/>
      <c r="FZW64" s="10"/>
      <c r="FZX64" s="10"/>
      <c r="FZY64" s="10"/>
      <c r="FZZ64" s="10"/>
      <c r="GAA64" s="10"/>
      <c r="GAB64" s="10"/>
      <c r="GAC64" s="10"/>
      <c r="GAD64" s="10"/>
      <c r="GAE64" s="10"/>
      <c r="GAF64" s="10"/>
      <c r="GAG64" s="10"/>
      <c r="GAH64" s="10"/>
      <c r="GAI64" s="10"/>
      <c r="GAJ64" s="10"/>
      <c r="GAK64" s="10"/>
      <c r="GAL64" s="10"/>
      <c r="GAM64" s="10"/>
      <c r="GAN64" s="10"/>
      <c r="GAO64" s="10"/>
      <c r="GAP64" s="10"/>
      <c r="GAQ64" s="10"/>
      <c r="GAR64" s="10"/>
      <c r="GAS64" s="10"/>
      <c r="GAT64" s="10"/>
      <c r="GAU64" s="10"/>
      <c r="GAV64" s="10"/>
      <c r="GAW64" s="10"/>
      <c r="GAX64" s="10"/>
      <c r="GAY64" s="10"/>
      <c r="GAZ64" s="10"/>
      <c r="GBA64" s="10"/>
      <c r="GBB64" s="10"/>
      <c r="GBC64" s="10"/>
      <c r="GBD64" s="10"/>
      <c r="GBE64" s="10"/>
      <c r="GBF64" s="10"/>
      <c r="GBG64" s="10"/>
      <c r="GBH64" s="10"/>
      <c r="GBI64" s="10"/>
      <c r="GBJ64" s="10"/>
      <c r="GBK64" s="10"/>
      <c r="GBL64" s="10"/>
      <c r="GBM64" s="10"/>
      <c r="GBN64" s="10"/>
      <c r="GBO64" s="10"/>
      <c r="GBP64" s="10"/>
      <c r="GBQ64" s="10"/>
      <c r="GBR64" s="10"/>
      <c r="GBS64" s="10"/>
      <c r="GBT64" s="10"/>
      <c r="GBU64" s="10"/>
      <c r="GBV64" s="10"/>
      <c r="GBW64" s="10"/>
      <c r="GBX64" s="10"/>
      <c r="GBY64" s="10"/>
      <c r="GBZ64" s="10"/>
      <c r="GCA64" s="10"/>
      <c r="GCB64" s="10"/>
      <c r="GCC64" s="10"/>
      <c r="GCD64" s="10"/>
      <c r="GCE64" s="10"/>
      <c r="GCF64" s="10"/>
      <c r="GCG64" s="10"/>
      <c r="GCH64" s="10"/>
      <c r="GCI64" s="10"/>
      <c r="GCJ64" s="10"/>
      <c r="GCK64" s="10"/>
      <c r="GCL64" s="10"/>
      <c r="GCM64" s="10"/>
      <c r="GCN64" s="10"/>
      <c r="GCO64" s="10"/>
      <c r="GCP64" s="10"/>
      <c r="GCQ64" s="10"/>
      <c r="GCR64" s="10"/>
      <c r="GCS64" s="10"/>
      <c r="GCT64" s="10"/>
      <c r="GCU64" s="10"/>
      <c r="GCV64" s="10"/>
      <c r="GCW64" s="10"/>
      <c r="GCX64" s="10"/>
      <c r="GCY64" s="10"/>
      <c r="GCZ64" s="10"/>
      <c r="GDA64" s="10"/>
      <c r="GDB64" s="10"/>
      <c r="GDC64" s="10"/>
      <c r="GDD64" s="10"/>
      <c r="GDE64" s="10"/>
      <c r="GDF64" s="10"/>
      <c r="GDG64" s="10"/>
      <c r="GDH64" s="10"/>
      <c r="GDI64" s="10"/>
      <c r="GDJ64" s="10"/>
      <c r="GDK64" s="10"/>
      <c r="GDL64" s="10"/>
      <c r="GDM64" s="10"/>
      <c r="GDN64" s="10"/>
      <c r="GDO64" s="10"/>
      <c r="GDP64" s="10"/>
      <c r="GDQ64" s="10"/>
      <c r="GDR64" s="10"/>
      <c r="GDS64" s="10"/>
      <c r="GDT64" s="10"/>
      <c r="GDU64" s="10"/>
      <c r="GDV64" s="10"/>
      <c r="GDW64" s="10"/>
      <c r="GDX64" s="10"/>
      <c r="GDY64" s="10"/>
      <c r="GDZ64" s="10"/>
      <c r="GEA64" s="10"/>
      <c r="GEB64" s="10"/>
      <c r="GEC64" s="10"/>
      <c r="GED64" s="10"/>
      <c r="GEE64" s="10"/>
      <c r="GEF64" s="10"/>
      <c r="GEG64" s="10"/>
      <c r="GEH64" s="10"/>
      <c r="GEI64" s="10"/>
      <c r="GEJ64" s="10"/>
      <c r="GEK64" s="10"/>
      <c r="GEL64" s="10"/>
      <c r="GEM64" s="10"/>
      <c r="GEN64" s="10"/>
      <c r="GEO64" s="10"/>
      <c r="GEP64" s="10"/>
      <c r="GEQ64" s="10"/>
      <c r="GER64" s="10"/>
      <c r="GES64" s="10"/>
      <c r="GET64" s="10"/>
      <c r="GEU64" s="10"/>
      <c r="GEV64" s="10"/>
      <c r="GEW64" s="10"/>
      <c r="GEX64" s="10"/>
      <c r="GEY64" s="10"/>
      <c r="GEZ64" s="10"/>
      <c r="GFA64" s="10"/>
      <c r="GFB64" s="10"/>
      <c r="GFC64" s="10"/>
      <c r="GFD64" s="10"/>
      <c r="GFE64" s="10"/>
      <c r="GFF64" s="10"/>
      <c r="GFG64" s="10"/>
      <c r="GFH64" s="10"/>
      <c r="GFI64" s="10"/>
      <c r="GFJ64" s="10"/>
      <c r="GFK64" s="10"/>
      <c r="GFL64" s="10"/>
      <c r="GFM64" s="10"/>
      <c r="GFN64" s="10"/>
      <c r="GFO64" s="10"/>
      <c r="GFP64" s="10"/>
      <c r="GFQ64" s="10"/>
      <c r="GFR64" s="10"/>
      <c r="GFS64" s="10"/>
      <c r="GFT64" s="10"/>
      <c r="GFU64" s="10"/>
      <c r="GFV64" s="10"/>
      <c r="GFW64" s="10"/>
      <c r="GFX64" s="10"/>
      <c r="GFY64" s="10"/>
      <c r="GFZ64" s="10"/>
      <c r="GGA64" s="10"/>
      <c r="GGB64" s="10"/>
      <c r="GGC64" s="10"/>
      <c r="GGD64" s="10"/>
      <c r="GGE64" s="10"/>
      <c r="GGF64" s="10"/>
      <c r="GGG64" s="10"/>
      <c r="GGH64" s="10"/>
      <c r="GGI64" s="10"/>
      <c r="GGJ64" s="10"/>
      <c r="GGK64" s="10"/>
      <c r="GGL64" s="10"/>
      <c r="GGM64" s="10"/>
      <c r="GGN64" s="10"/>
      <c r="GGO64" s="10"/>
      <c r="GGP64" s="10"/>
      <c r="GGQ64" s="10"/>
      <c r="GGR64" s="10"/>
      <c r="GGS64" s="10"/>
      <c r="GGT64" s="10"/>
      <c r="GGU64" s="10"/>
      <c r="GGV64" s="10"/>
      <c r="GGW64" s="10"/>
      <c r="GGX64" s="10"/>
      <c r="GGY64" s="10"/>
      <c r="GGZ64" s="10"/>
      <c r="GHA64" s="10"/>
      <c r="GHB64" s="10"/>
      <c r="GHC64" s="10"/>
      <c r="GHD64" s="10"/>
      <c r="GHE64" s="10"/>
      <c r="GHF64" s="10"/>
      <c r="GHG64" s="10"/>
      <c r="GHH64" s="10"/>
      <c r="GHI64" s="10"/>
      <c r="GHJ64" s="10"/>
      <c r="GHK64" s="10"/>
      <c r="GHL64" s="10"/>
      <c r="GHM64" s="10"/>
      <c r="GHN64" s="10"/>
      <c r="GHO64" s="10"/>
      <c r="GHP64" s="10"/>
      <c r="GHQ64" s="10"/>
      <c r="GHR64" s="10"/>
      <c r="GHS64" s="10"/>
      <c r="GHT64" s="10"/>
      <c r="GHU64" s="10"/>
      <c r="GHV64" s="10"/>
      <c r="GHW64" s="10"/>
      <c r="GHX64" s="10"/>
      <c r="GHY64" s="10"/>
      <c r="GHZ64" s="10"/>
      <c r="GIA64" s="10"/>
      <c r="GIB64" s="10"/>
      <c r="GIC64" s="10"/>
      <c r="GID64" s="10"/>
      <c r="GIE64" s="10"/>
      <c r="GIF64" s="10"/>
      <c r="GIG64" s="10"/>
      <c r="GIH64" s="10"/>
      <c r="GII64" s="10"/>
      <c r="GIJ64" s="10"/>
      <c r="GIK64" s="10"/>
      <c r="GIL64" s="10"/>
      <c r="GIM64" s="10"/>
      <c r="GIN64" s="10"/>
      <c r="GIO64" s="10"/>
      <c r="GIP64" s="10"/>
      <c r="GIQ64" s="10"/>
      <c r="GIR64" s="10"/>
      <c r="GIS64" s="10"/>
      <c r="GIT64" s="10"/>
      <c r="GIU64" s="10"/>
      <c r="GIV64" s="10"/>
      <c r="GIW64" s="10"/>
      <c r="GIX64" s="10"/>
      <c r="GIY64" s="10"/>
      <c r="GIZ64" s="10"/>
      <c r="GJA64" s="10"/>
      <c r="GJB64" s="10"/>
      <c r="GJC64" s="10"/>
      <c r="GJD64" s="10"/>
      <c r="GJE64" s="10"/>
      <c r="GJF64" s="10"/>
      <c r="GJG64" s="10"/>
      <c r="GJH64" s="10"/>
      <c r="GJI64" s="10"/>
      <c r="GJJ64" s="10"/>
      <c r="GJK64" s="10"/>
      <c r="GJL64" s="10"/>
      <c r="GJM64" s="10"/>
      <c r="GJN64" s="10"/>
      <c r="GJO64" s="10"/>
      <c r="GJP64" s="10"/>
      <c r="GJQ64" s="10"/>
      <c r="GJR64" s="10"/>
      <c r="GJS64" s="10"/>
      <c r="GJT64" s="10"/>
      <c r="GJU64" s="10"/>
      <c r="GJV64" s="10"/>
      <c r="GJW64" s="10"/>
      <c r="GJX64" s="10"/>
      <c r="GJY64" s="10"/>
      <c r="GJZ64" s="10"/>
      <c r="GKA64" s="10"/>
      <c r="GKB64" s="10"/>
      <c r="GKC64" s="10"/>
      <c r="GKD64" s="10"/>
      <c r="GKE64" s="10"/>
      <c r="GKF64" s="10"/>
      <c r="GKG64" s="10"/>
      <c r="GKH64" s="10"/>
      <c r="GKI64" s="10"/>
      <c r="GKJ64" s="10"/>
      <c r="GKK64" s="10"/>
      <c r="GKL64" s="10"/>
      <c r="GKM64" s="10"/>
      <c r="GKN64" s="10"/>
      <c r="GKO64" s="10"/>
      <c r="GKP64" s="10"/>
      <c r="GKQ64" s="10"/>
      <c r="GKR64" s="10"/>
      <c r="GKS64" s="10"/>
      <c r="GKT64" s="10"/>
      <c r="GKU64" s="10"/>
      <c r="GKV64" s="10"/>
      <c r="GKW64" s="10"/>
      <c r="GKX64" s="10"/>
      <c r="GKY64" s="10"/>
      <c r="GKZ64" s="10"/>
      <c r="GLA64" s="10"/>
      <c r="GLB64" s="10"/>
      <c r="GLC64" s="10"/>
      <c r="GLD64" s="10"/>
      <c r="GLE64" s="10"/>
      <c r="GLF64" s="10"/>
      <c r="GLG64" s="10"/>
      <c r="GLH64" s="10"/>
      <c r="GLI64" s="10"/>
      <c r="GLJ64" s="10"/>
      <c r="GLK64" s="10"/>
      <c r="GLL64" s="10"/>
      <c r="GLM64" s="10"/>
      <c r="GLN64" s="10"/>
      <c r="GLO64" s="10"/>
      <c r="GLP64" s="10"/>
      <c r="GLQ64" s="10"/>
      <c r="GLR64" s="10"/>
      <c r="GLS64" s="10"/>
      <c r="GLT64" s="10"/>
      <c r="GLU64" s="10"/>
      <c r="GLV64" s="10"/>
      <c r="GLW64" s="10"/>
      <c r="GLX64" s="10"/>
      <c r="GLY64" s="10"/>
      <c r="GLZ64" s="10"/>
      <c r="GMA64" s="10"/>
      <c r="GMB64" s="10"/>
      <c r="GMC64" s="10"/>
      <c r="GMD64" s="10"/>
      <c r="GME64" s="10"/>
      <c r="GMF64" s="10"/>
      <c r="GMG64" s="10"/>
      <c r="GMH64" s="10"/>
      <c r="GMI64" s="10"/>
      <c r="GMJ64" s="10"/>
      <c r="GMK64" s="10"/>
      <c r="GML64" s="10"/>
      <c r="GMM64" s="10"/>
      <c r="GMN64" s="10"/>
      <c r="GMO64" s="10"/>
      <c r="GMP64" s="10"/>
      <c r="GMQ64" s="10"/>
      <c r="GMR64" s="10"/>
      <c r="GMS64" s="10"/>
      <c r="GMT64" s="10"/>
      <c r="GMU64" s="10"/>
      <c r="GMV64" s="10"/>
      <c r="GMW64" s="10"/>
      <c r="GMX64" s="10"/>
      <c r="GMY64" s="10"/>
      <c r="GMZ64" s="10"/>
      <c r="GNA64" s="10"/>
      <c r="GNB64" s="10"/>
      <c r="GNC64" s="10"/>
      <c r="GND64" s="10"/>
      <c r="GNE64" s="10"/>
      <c r="GNF64" s="10"/>
      <c r="GNG64" s="10"/>
      <c r="GNH64" s="10"/>
      <c r="GNI64" s="10"/>
      <c r="GNJ64" s="10"/>
      <c r="GNK64" s="10"/>
      <c r="GNL64" s="10"/>
      <c r="GNM64" s="10"/>
      <c r="GNN64" s="10"/>
      <c r="GNO64" s="10"/>
      <c r="GNP64" s="10"/>
      <c r="GNQ64" s="10"/>
      <c r="GNR64" s="10"/>
      <c r="GNS64" s="10"/>
      <c r="GNT64" s="10"/>
      <c r="GNU64" s="10"/>
      <c r="GNV64" s="10"/>
      <c r="GNW64" s="10"/>
      <c r="GNX64" s="10"/>
      <c r="GNY64" s="10"/>
      <c r="GNZ64" s="10"/>
      <c r="GOA64" s="10"/>
      <c r="GOB64" s="10"/>
      <c r="GOC64" s="10"/>
      <c r="GOD64" s="10"/>
      <c r="GOE64" s="10"/>
      <c r="GOF64" s="10"/>
      <c r="GOG64" s="10"/>
      <c r="GOH64" s="10"/>
      <c r="GOI64" s="10"/>
      <c r="GOJ64" s="10"/>
      <c r="GOK64" s="10"/>
      <c r="GOL64" s="10"/>
      <c r="GOM64" s="10"/>
      <c r="GON64" s="10"/>
      <c r="GOO64" s="10"/>
      <c r="GOP64" s="10"/>
      <c r="GOQ64" s="10"/>
      <c r="GOR64" s="10"/>
      <c r="GOS64" s="10"/>
      <c r="GOT64" s="10"/>
      <c r="GOU64" s="10"/>
      <c r="GOV64" s="10"/>
      <c r="GOW64" s="10"/>
      <c r="GOX64" s="10"/>
      <c r="GOY64" s="10"/>
      <c r="GOZ64" s="10"/>
      <c r="GPA64" s="10"/>
      <c r="GPB64" s="10"/>
      <c r="GPC64" s="10"/>
      <c r="GPD64" s="10"/>
      <c r="GPE64" s="10"/>
      <c r="GPF64" s="10"/>
      <c r="GPG64" s="10"/>
      <c r="GPH64" s="10"/>
      <c r="GPI64" s="10"/>
      <c r="GPJ64" s="10"/>
      <c r="GPK64" s="10"/>
      <c r="GPL64" s="10"/>
      <c r="GPM64" s="10"/>
      <c r="GPN64" s="10"/>
      <c r="GPO64" s="10"/>
      <c r="GPP64" s="10"/>
      <c r="GPQ64" s="10"/>
      <c r="GPR64" s="10"/>
      <c r="GPS64" s="10"/>
      <c r="GPT64" s="10"/>
      <c r="GPU64" s="10"/>
      <c r="GPV64" s="10"/>
      <c r="GPW64" s="10"/>
      <c r="GPX64" s="10"/>
      <c r="GPY64" s="10"/>
      <c r="GPZ64" s="10"/>
      <c r="GQA64" s="10"/>
      <c r="GQB64" s="10"/>
      <c r="GQC64" s="10"/>
      <c r="GQD64" s="10"/>
      <c r="GQE64" s="10"/>
      <c r="GQF64" s="10"/>
      <c r="GQG64" s="10"/>
      <c r="GQH64" s="10"/>
      <c r="GQI64" s="10"/>
      <c r="GQJ64" s="10"/>
      <c r="GQK64" s="10"/>
      <c r="GQL64" s="10"/>
      <c r="GQM64" s="10"/>
      <c r="GQN64" s="10"/>
      <c r="GQO64" s="10"/>
      <c r="GQP64" s="10"/>
      <c r="GQQ64" s="10"/>
      <c r="GQR64" s="10"/>
      <c r="GQS64" s="10"/>
      <c r="GQT64" s="10"/>
      <c r="GQU64" s="10"/>
      <c r="GQV64" s="10"/>
      <c r="GQW64" s="10"/>
      <c r="GQX64" s="10"/>
      <c r="GQY64" s="10"/>
      <c r="GQZ64" s="10"/>
      <c r="GRA64" s="10"/>
      <c r="GRB64" s="10"/>
      <c r="GRC64" s="10"/>
      <c r="GRD64" s="10"/>
      <c r="GRE64" s="10"/>
      <c r="GRF64" s="10"/>
      <c r="GRG64" s="10"/>
      <c r="GRH64" s="10"/>
      <c r="GRI64" s="10"/>
      <c r="GRJ64" s="10"/>
      <c r="GRK64" s="10"/>
      <c r="GRL64" s="10"/>
      <c r="GRM64" s="10"/>
      <c r="GRN64" s="10"/>
      <c r="GRO64" s="10"/>
      <c r="GRP64" s="10"/>
      <c r="GRQ64" s="10"/>
      <c r="GRR64" s="10"/>
      <c r="GRS64" s="10"/>
      <c r="GRT64" s="10"/>
      <c r="GRU64" s="10"/>
      <c r="GRV64" s="10"/>
      <c r="GRW64" s="10"/>
      <c r="GRX64" s="10"/>
      <c r="GRY64" s="10"/>
      <c r="GRZ64" s="10"/>
      <c r="GSA64" s="10"/>
      <c r="GSB64" s="10"/>
      <c r="GSC64" s="10"/>
      <c r="GSD64" s="10"/>
      <c r="GSE64" s="10"/>
      <c r="GSF64" s="10"/>
      <c r="GSG64" s="10"/>
      <c r="GSH64" s="10"/>
      <c r="GSI64" s="10"/>
      <c r="GSJ64" s="10"/>
      <c r="GSK64" s="10"/>
      <c r="GSL64" s="10"/>
      <c r="GSM64" s="10"/>
      <c r="GSN64" s="10"/>
      <c r="GSO64" s="10"/>
      <c r="GSP64" s="10"/>
      <c r="GSQ64" s="10"/>
      <c r="GSR64" s="10"/>
      <c r="GSS64" s="10"/>
      <c r="GST64" s="10"/>
      <c r="GSU64" s="10"/>
      <c r="GSV64" s="10"/>
      <c r="GSW64" s="10"/>
      <c r="GSX64" s="10"/>
      <c r="GSY64" s="10"/>
      <c r="GSZ64" s="10"/>
      <c r="GTA64" s="10"/>
      <c r="GTB64" s="10"/>
      <c r="GTC64" s="10"/>
      <c r="GTD64" s="10"/>
      <c r="GTE64" s="10"/>
      <c r="GTF64" s="10"/>
      <c r="GTG64" s="10"/>
      <c r="GTH64" s="10"/>
      <c r="GTI64" s="10"/>
      <c r="GTJ64" s="10"/>
      <c r="GTK64" s="10"/>
      <c r="GTL64" s="10"/>
      <c r="GTM64" s="10"/>
      <c r="GTN64" s="10"/>
      <c r="GTO64" s="10"/>
      <c r="GTP64" s="10"/>
      <c r="GTQ64" s="10"/>
      <c r="GTR64" s="10"/>
      <c r="GTS64" s="10"/>
      <c r="GTT64" s="10"/>
      <c r="GTU64" s="10"/>
      <c r="GTV64" s="10"/>
      <c r="GTW64" s="10"/>
      <c r="GTX64" s="10"/>
      <c r="GTY64" s="10"/>
      <c r="GTZ64" s="10"/>
      <c r="GUA64" s="10"/>
      <c r="GUB64" s="10"/>
      <c r="GUC64" s="10"/>
      <c r="GUD64" s="10"/>
      <c r="GUE64" s="10"/>
      <c r="GUF64" s="10"/>
      <c r="GUG64" s="10"/>
      <c r="GUH64" s="10"/>
      <c r="GUI64" s="10"/>
      <c r="GUJ64" s="10"/>
      <c r="GUK64" s="10"/>
      <c r="GUL64" s="10"/>
      <c r="GUM64" s="10"/>
      <c r="GUN64" s="10"/>
      <c r="GUO64" s="10"/>
      <c r="GUP64" s="10"/>
      <c r="GUQ64" s="10"/>
      <c r="GUR64" s="10"/>
      <c r="GUS64" s="10"/>
      <c r="GUT64" s="10"/>
      <c r="GUU64" s="10"/>
      <c r="GUV64" s="10"/>
      <c r="GUW64" s="10"/>
      <c r="GUX64" s="10"/>
      <c r="GUY64" s="10"/>
      <c r="GUZ64" s="10"/>
      <c r="GVA64" s="10"/>
      <c r="GVB64" s="10"/>
      <c r="GVC64" s="10"/>
      <c r="GVD64" s="10"/>
      <c r="GVE64" s="10"/>
      <c r="GVF64" s="10"/>
      <c r="GVG64" s="10"/>
      <c r="GVH64" s="10"/>
      <c r="GVI64" s="10"/>
      <c r="GVJ64" s="10"/>
      <c r="GVK64" s="10"/>
      <c r="GVL64" s="10"/>
      <c r="GVM64" s="10"/>
      <c r="GVN64" s="10"/>
      <c r="GVO64" s="10"/>
      <c r="GVP64" s="10"/>
      <c r="GVQ64" s="10"/>
      <c r="GVR64" s="10"/>
      <c r="GVS64" s="10"/>
      <c r="GVT64" s="10"/>
      <c r="GVU64" s="10"/>
      <c r="GVV64" s="10"/>
      <c r="GVW64" s="10"/>
      <c r="GVX64" s="10"/>
      <c r="GVY64" s="10"/>
      <c r="GVZ64" s="10"/>
      <c r="GWA64" s="10"/>
      <c r="GWB64" s="10"/>
      <c r="GWC64" s="10"/>
      <c r="GWD64" s="10"/>
      <c r="GWE64" s="10"/>
      <c r="GWF64" s="10"/>
      <c r="GWG64" s="10"/>
      <c r="GWH64" s="10"/>
      <c r="GWI64" s="10"/>
      <c r="GWJ64" s="10"/>
      <c r="GWK64" s="10"/>
      <c r="GWL64" s="10"/>
      <c r="GWM64" s="10"/>
      <c r="GWN64" s="10"/>
      <c r="GWO64" s="10"/>
      <c r="GWP64" s="10"/>
      <c r="GWQ64" s="10"/>
      <c r="GWR64" s="10"/>
      <c r="GWS64" s="10"/>
      <c r="GWT64" s="10"/>
      <c r="GWU64" s="10"/>
      <c r="GWV64" s="10"/>
      <c r="GWW64" s="10"/>
      <c r="GWX64" s="10"/>
      <c r="GWY64" s="10"/>
      <c r="GWZ64" s="10"/>
      <c r="GXA64" s="10"/>
      <c r="GXB64" s="10"/>
      <c r="GXC64" s="10"/>
      <c r="GXD64" s="10"/>
      <c r="GXE64" s="10"/>
      <c r="GXF64" s="10"/>
      <c r="GXG64" s="10"/>
      <c r="GXH64" s="10"/>
      <c r="GXI64" s="10"/>
      <c r="GXJ64" s="10"/>
      <c r="GXK64" s="10"/>
      <c r="GXL64" s="10"/>
      <c r="GXM64" s="10"/>
      <c r="GXN64" s="10"/>
      <c r="GXO64" s="10"/>
      <c r="GXP64" s="10"/>
      <c r="GXQ64" s="10"/>
      <c r="GXR64" s="10"/>
      <c r="GXS64" s="10"/>
      <c r="GXT64" s="10"/>
      <c r="GXU64" s="10"/>
      <c r="GXV64" s="10"/>
      <c r="GXW64" s="10"/>
      <c r="GXX64" s="10"/>
      <c r="GXY64" s="10"/>
      <c r="GXZ64" s="10"/>
      <c r="GYA64" s="10"/>
      <c r="GYB64" s="10"/>
      <c r="GYC64" s="10"/>
      <c r="GYD64" s="10"/>
      <c r="GYE64" s="10"/>
      <c r="GYF64" s="10"/>
      <c r="GYG64" s="10"/>
      <c r="GYH64" s="10"/>
      <c r="GYI64" s="10"/>
      <c r="GYJ64" s="10"/>
      <c r="GYK64" s="10"/>
      <c r="GYL64" s="10"/>
      <c r="GYM64" s="10"/>
      <c r="GYN64" s="10"/>
      <c r="GYO64" s="10"/>
      <c r="GYP64" s="10"/>
      <c r="GYQ64" s="10"/>
      <c r="GYR64" s="10"/>
      <c r="GYS64" s="10"/>
      <c r="GYT64" s="10"/>
      <c r="GYU64" s="10"/>
      <c r="GYV64" s="10"/>
      <c r="GYW64" s="10"/>
      <c r="GYX64" s="10"/>
      <c r="GYY64" s="10"/>
      <c r="GYZ64" s="10"/>
      <c r="GZA64" s="10"/>
      <c r="GZB64" s="10"/>
      <c r="GZC64" s="10"/>
      <c r="GZD64" s="10"/>
      <c r="GZE64" s="10"/>
      <c r="GZF64" s="10"/>
      <c r="GZG64" s="10"/>
      <c r="GZH64" s="10"/>
      <c r="GZI64" s="10"/>
      <c r="GZJ64" s="10"/>
      <c r="GZK64" s="10"/>
      <c r="GZL64" s="10"/>
      <c r="GZM64" s="10"/>
      <c r="GZN64" s="10"/>
      <c r="GZO64" s="10"/>
      <c r="GZP64" s="10"/>
      <c r="GZQ64" s="10"/>
      <c r="GZR64" s="10"/>
      <c r="GZS64" s="10"/>
      <c r="GZT64" s="10"/>
      <c r="GZU64" s="10"/>
      <c r="GZV64" s="10"/>
      <c r="GZW64" s="10"/>
      <c r="GZX64" s="10"/>
      <c r="GZY64" s="10"/>
      <c r="GZZ64" s="10"/>
      <c r="HAA64" s="10"/>
      <c r="HAB64" s="10"/>
      <c r="HAC64" s="10"/>
      <c r="HAD64" s="10"/>
      <c r="HAE64" s="10"/>
      <c r="HAF64" s="10"/>
      <c r="HAG64" s="10"/>
      <c r="HAH64" s="10"/>
      <c r="HAI64" s="10"/>
      <c r="HAJ64" s="10"/>
      <c r="HAK64" s="10"/>
      <c r="HAL64" s="10"/>
      <c r="HAM64" s="10"/>
      <c r="HAN64" s="10"/>
      <c r="HAO64" s="10"/>
      <c r="HAP64" s="10"/>
      <c r="HAQ64" s="10"/>
      <c r="HAR64" s="10"/>
      <c r="HAS64" s="10"/>
      <c r="HAT64" s="10"/>
      <c r="HAU64" s="10"/>
      <c r="HAV64" s="10"/>
      <c r="HAW64" s="10"/>
      <c r="HAX64" s="10"/>
      <c r="HAY64" s="10"/>
      <c r="HAZ64" s="10"/>
      <c r="HBA64" s="10"/>
      <c r="HBB64" s="10"/>
      <c r="HBC64" s="10"/>
      <c r="HBD64" s="10"/>
      <c r="HBE64" s="10"/>
      <c r="HBF64" s="10"/>
      <c r="HBG64" s="10"/>
      <c r="HBH64" s="10"/>
      <c r="HBI64" s="10"/>
      <c r="HBJ64" s="10"/>
      <c r="HBK64" s="10"/>
      <c r="HBL64" s="10"/>
      <c r="HBM64" s="10"/>
      <c r="HBN64" s="10"/>
      <c r="HBO64" s="10"/>
      <c r="HBP64" s="10"/>
      <c r="HBQ64" s="10"/>
      <c r="HBR64" s="10"/>
      <c r="HBS64" s="10"/>
      <c r="HBT64" s="10"/>
      <c r="HBU64" s="10"/>
      <c r="HBV64" s="10"/>
      <c r="HBW64" s="10"/>
      <c r="HBX64" s="10"/>
      <c r="HBY64" s="10"/>
      <c r="HBZ64" s="10"/>
      <c r="HCA64" s="10"/>
      <c r="HCB64" s="10"/>
      <c r="HCC64" s="10"/>
      <c r="HCD64" s="10"/>
      <c r="HCE64" s="10"/>
      <c r="HCF64" s="10"/>
      <c r="HCG64" s="10"/>
      <c r="HCH64" s="10"/>
      <c r="HCI64" s="10"/>
      <c r="HCJ64" s="10"/>
      <c r="HCK64" s="10"/>
      <c r="HCL64" s="10"/>
      <c r="HCM64" s="10"/>
      <c r="HCN64" s="10"/>
      <c r="HCO64" s="10"/>
      <c r="HCP64" s="10"/>
      <c r="HCQ64" s="10"/>
      <c r="HCR64" s="10"/>
      <c r="HCS64" s="10"/>
      <c r="HCT64" s="10"/>
      <c r="HCU64" s="10"/>
      <c r="HCV64" s="10"/>
      <c r="HCW64" s="10"/>
      <c r="HCX64" s="10"/>
      <c r="HCY64" s="10"/>
      <c r="HCZ64" s="10"/>
      <c r="HDA64" s="10"/>
      <c r="HDB64" s="10"/>
      <c r="HDC64" s="10"/>
      <c r="HDD64" s="10"/>
      <c r="HDE64" s="10"/>
      <c r="HDF64" s="10"/>
      <c r="HDG64" s="10"/>
      <c r="HDH64" s="10"/>
      <c r="HDI64" s="10"/>
      <c r="HDJ64" s="10"/>
      <c r="HDK64" s="10"/>
      <c r="HDL64" s="10"/>
      <c r="HDM64" s="10"/>
      <c r="HDN64" s="10"/>
      <c r="HDO64" s="10"/>
      <c r="HDP64" s="10"/>
      <c r="HDQ64" s="10"/>
      <c r="HDR64" s="10"/>
      <c r="HDS64" s="10"/>
      <c r="HDT64" s="10"/>
      <c r="HDU64" s="10"/>
      <c r="HDV64" s="10"/>
      <c r="HDW64" s="10"/>
      <c r="HDX64" s="10"/>
      <c r="HDY64" s="10"/>
      <c r="HDZ64" s="10"/>
      <c r="HEA64" s="10"/>
      <c r="HEB64" s="10"/>
      <c r="HEC64" s="10"/>
      <c r="HED64" s="10"/>
      <c r="HEE64" s="10"/>
      <c r="HEF64" s="10"/>
      <c r="HEG64" s="10"/>
      <c r="HEH64" s="10"/>
      <c r="HEI64" s="10"/>
      <c r="HEJ64" s="10"/>
      <c r="HEK64" s="10"/>
      <c r="HEL64" s="10"/>
      <c r="HEM64" s="10"/>
      <c r="HEN64" s="10"/>
      <c r="HEO64" s="10"/>
      <c r="HEP64" s="10"/>
      <c r="HEQ64" s="10"/>
      <c r="HER64" s="10"/>
      <c r="HES64" s="10"/>
      <c r="HET64" s="10"/>
      <c r="HEU64" s="10"/>
      <c r="HEV64" s="10"/>
      <c r="HEW64" s="10"/>
      <c r="HEX64" s="10"/>
      <c r="HEY64" s="10"/>
      <c r="HEZ64" s="10"/>
      <c r="HFA64" s="10"/>
      <c r="HFB64" s="10"/>
      <c r="HFC64" s="10"/>
      <c r="HFD64" s="10"/>
      <c r="HFE64" s="10"/>
      <c r="HFF64" s="10"/>
      <c r="HFG64" s="10"/>
      <c r="HFH64" s="10"/>
      <c r="HFI64" s="10"/>
      <c r="HFJ64" s="10"/>
      <c r="HFK64" s="10"/>
      <c r="HFL64" s="10"/>
      <c r="HFM64" s="10"/>
      <c r="HFN64" s="10"/>
      <c r="HFO64" s="10"/>
      <c r="HFP64" s="10"/>
      <c r="HFQ64" s="10"/>
      <c r="HFR64" s="10"/>
      <c r="HFS64" s="10"/>
      <c r="HFT64" s="10"/>
      <c r="HFU64" s="10"/>
      <c r="HFV64" s="10"/>
      <c r="HFW64" s="10"/>
      <c r="HFX64" s="10"/>
      <c r="HFY64" s="10"/>
      <c r="HFZ64" s="10"/>
      <c r="HGA64" s="10"/>
      <c r="HGB64" s="10"/>
      <c r="HGC64" s="10"/>
      <c r="HGD64" s="10"/>
      <c r="HGE64" s="10"/>
      <c r="HGF64" s="10"/>
      <c r="HGG64" s="10"/>
      <c r="HGH64" s="10"/>
      <c r="HGI64" s="10"/>
      <c r="HGJ64" s="10"/>
      <c r="HGK64" s="10"/>
      <c r="HGL64" s="10"/>
      <c r="HGM64" s="10"/>
      <c r="HGN64" s="10"/>
      <c r="HGO64" s="10"/>
      <c r="HGP64" s="10"/>
      <c r="HGQ64" s="10"/>
      <c r="HGR64" s="10"/>
      <c r="HGS64" s="10"/>
      <c r="HGT64" s="10"/>
      <c r="HGU64" s="10"/>
      <c r="HGV64" s="10"/>
      <c r="HGW64" s="10"/>
      <c r="HGX64" s="10"/>
      <c r="HGY64" s="10"/>
      <c r="HGZ64" s="10"/>
      <c r="HHA64" s="10"/>
      <c r="HHB64" s="10"/>
      <c r="HHC64" s="10"/>
      <c r="HHD64" s="10"/>
      <c r="HHE64" s="10"/>
      <c r="HHF64" s="10"/>
      <c r="HHG64" s="10"/>
      <c r="HHH64" s="10"/>
      <c r="HHI64" s="10"/>
      <c r="HHJ64" s="10"/>
      <c r="HHK64" s="10"/>
      <c r="HHL64" s="10"/>
      <c r="HHM64" s="10"/>
      <c r="HHN64" s="10"/>
      <c r="HHO64" s="10"/>
      <c r="HHP64" s="10"/>
      <c r="HHQ64" s="10"/>
      <c r="HHR64" s="10"/>
      <c r="HHS64" s="10"/>
      <c r="HHT64" s="10"/>
      <c r="HHU64" s="10"/>
      <c r="HHV64" s="10"/>
      <c r="HHW64" s="10"/>
      <c r="HHX64" s="10"/>
      <c r="HHY64" s="10"/>
      <c r="HHZ64" s="10"/>
      <c r="HIA64" s="10"/>
      <c r="HIB64" s="10"/>
      <c r="HIC64" s="10"/>
      <c r="HID64" s="10"/>
      <c r="HIE64" s="10"/>
      <c r="HIF64" s="10"/>
      <c r="HIG64" s="10"/>
      <c r="HIH64" s="10"/>
      <c r="HII64" s="10"/>
      <c r="HIJ64" s="10"/>
      <c r="HIK64" s="10"/>
      <c r="HIL64" s="10"/>
      <c r="HIM64" s="10"/>
      <c r="HIN64" s="10"/>
      <c r="HIO64" s="10"/>
      <c r="HIP64" s="10"/>
      <c r="HIQ64" s="10"/>
      <c r="HIR64" s="10"/>
      <c r="HIS64" s="10"/>
      <c r="HIT64" s="10"/>
      <c r="HIU64" s="10"/>
      <c r="HIV64" s="10"/>
      <c r="HIW64" s="10"/>
      <c r="HIX64" s="10"/>
      <c r="HIY64" s="10"/>
      <c r="HIZ64" s="10"/>
      <c r="HJA64" s="10"/>
      <c r="HJB64" s="10"/>
      <c r="HJC64" s="10"/>
      <c r="HJD64" s="10"/>
      <c r="HJE64" s="10"/>
      <c r="HJF64" s="10"/>
      <c r="HJG64" s="10"/>
      <c r="HJH64" s="10"/>
      <c r="HJI64" s="10"/>
      <c r="HJJ64" s="10"/>
      <c r="HJK64" s="10"/>
      <c r="HJL64" s="10"/>
      <c r="HJM64" s="10"/>
      <c r="HJN64" s="10"/>
      <c r="HJO64" s="10"/>
      <c r="HJP64" s="10"/>
      <c r="HJQ64" s="10"/>
      <c r="HJR64" s="10"/>
      <c r="HJS64" s="10"/>
      <c r="HJT64" s="10"/>
      <c r="HJU64" s="10"/>
      <c r="HJV64" s="10"/>
      <c r="HJW64" s="10"/>
      <c r="HJX64" s="10"/>
      <c r="HJY64" s="10"/>
      <c r="HJZ64" s="10"/>
      <c r="HKA64" s="10"/>
      <c r="HKB64" s="10"/>
      <c r="HKC64" s="10"/>
      <c r="HKD64" s="10"/>
      <c r="HKE64" s="10"/>
      <c r="HKF64" s="10"/>
      <c r="HKG64" s="10"/>
      <c r="HKH64" s="10"/>
      <c r="HKI64" s="10"/>
      <c r="HKJ64" s="10"/>
      <c r="HKK64" s="10"/>
      <c r="HKL64" s="10"/>
      <c r="HKM64" s="10"/>
      <c r="HKN64" s="10"/>
      <c r="HKO64" s="10"/>
      <c r="HKP64" s="10"/>
      <c r="HKQ64" s="10"/>
      <c r="HKR64" s="10"/>
      <c r="HKS64" s="10"/>
      <c r="HKT64" s="10"/>
      <c r="HKU64" s="10"/>
      <c r="HKV64" s="10"/>
      <c r="HKW64" s="10"/>
      <c r="HKX64" s="10"/>
      <c r="HKY64" s="10"/>
      <c r="HKZ64" s="10"/>
      <c r="HLA64" s="10"/>
      <c r="HLB64" s="10"/>
      <c r="HLC64" s="10"/>
      <c r="HLD64" s="10"/>
      <c r="HLE64" s="10"/>
      <c r="HLF64" s="10"/>
      <c r="HLG64" s="10"/>
      <c r="HLH64" s="10"/>
      <c r="HLI64" s="10"/>
      <c r="HLJ64" s="10"/>
      <c r="HLK64" s="10"/>
      <c r="HLL64" s="10"/>
      <c r="HLM64" s="10"/>
      <c r="HLN64" s="10"/>
      <c r="HLO64" s="10"/>
      <c r="HLP64" s="10"/>
      <c r="HLQ64" s="10"/>
      <c r="HLR64" s="10"/>
      <c r="HLS64" s="10"/>
      <c r="HLT64" s="10"/>
      <c r="HLU64" s="10"/>
      <c r="HLV64" s="10"/>
      <c r="HLW64" s="10"/>
      <c r="HLX64" s="10"/>
      <c r="HLY64" s="10"/>
      <c r="HLZ64" s="10"/>
      <c r="HMA64" s="10"/>
      <c r="HMB64" s="10"/>
      <c r="HMC64" s="10"/>
      <c r="HMD64" s="10"/>
      <c r="HME64" s="10"/>
      <c r="HMF64" s="10"/>
      <c r="HMG64" s="10"/>
      <c r="HMH64" s="10"/>
      <c r="HMI64" s="10"/>
      <c r="HMJ64" s="10"/>
      <c r="HMK64" s="10"/>
      <c r="HML64" s="10"/>
      <c r="HMM64" s="10"/>
      <c r="HMN64" s="10"/>
      <c r="HMO64" s="10"/>
      <c r="HMP64" s="10"/>
      <c r="HMQ64" s="10"/>
      <c r="HMR64" s="10"/>
      <c r="HMS64" s="10"/>
      <c r="HMT64" s="10"/>
      <c r="HMU64" s="10"/>
      <c r="HMV64" s="10"/>
      <c r="HMW64" s="10"/>
      <c r="HMX64" s="10"/>
      <c r="HMY64" s="10"/>
      <c r="HMZ64" s="10"/>
      <c r="HNA64" s="10"/>
      <c r="HNB64" s="10"/>
      <c r="HNC64" s="10"/>
      <c r="HND64" s="10"/>
      <c r="HNE64" s="10"/>
      <c r="HNF64" s="10"/>
      <c r="HNG64" s="10"/>
      <c r="HNH64" s="10"/>
      <c r="HNI64" s="10"/>
      <c r="HNJ64" s="10"/>
      <c r="HNK64" s="10"/>
      <c r="HNL64" s="10"/>
      <c r="HNM64" s="10"/>
      <c r="HNN64" s="10"/>
      <c r="HNO64" s="10"/>
      <c r="HNP64" s="10"/>
      <c r="HNQ64" s="10"/>
      <c r="HNR64" s="10"/>
      <c r="HNS64" s="10"/>
      <c r="HNT64" s="10"/>
      <c r="HNU64" s="10"/>
      <c r="HNV64" s="10"/>
      <c r="HNW64" s="10"/>
      <c r="HNX64" s="10"/>
      <c r="HNY64" s="10"/>
      <c r="HNZ64" s="10"/>
    </row>
    <row r="65" s="6" customFormat="1" ht="139.5" spans="1:5798">
      <c r="A65" s="77">
        <v>41</v>
      </c>
      <c r="B65" s="83" t="s">
        <v>359</v>
      </c>
      <c r="C65" s="79" t="s">
        <v>329</v>
      </c>
      <c r="D65" s="79" t="s">
        <v>360</v>
      </c>
      <c r="E65" s="80" t="s">
        <v>361</v>
      </c>
      <c r="F65" s="79" t="s">
        <v>58</v>
      </c>
      <c r="G65" s="81">
        <v>1</v>
      </c>
      <c r="H65" s="82" t="s">
        <v>136</v>
      </c>
      <c r="I65" s="81">
        <v>12</v>
      </c>
      <c r="J65" s="79" t="s">
        <v>362</v>
      </c>
      <c r="K65" s="79" t="s">
        <v>225</v>
      </c>
      <c r="L65" s="110" t="s">
        <v>363</v>
      </c>
      <c r="M65" s="115">
        <v>0</v>
      </c>
      <c r="N65" s="115">
        <v>0</v>
      </c>
      <c r="O65" s="79" t="s">
        <v>63</v>
      </c>
      <c r="P65" s="79" t="s">
        <v>64</v>
      </c>
      <c r="Q65" s="81" t="s">
        <v>332</v>
      </c>
      <c r="R65" s="165"/>
      <c r="S65" s="231"/>
      <c r="T65" s="231"/>
      <c r="U65" s="232"/>
      <c r="V65" s="233"/>
      <c r="W65" s="234"/>
      <c r="X65" s="235"/>
      <c r="Y65" s="267"/>
      <c r="Z65" s="8"/>
      <c r="AA65" s="8"/>
      <c r="AB65" s="8"/>
      <c r="AC65" s="8"/>
      <c r="AD65" s="8"/>
      <c r="AE65" s="268"/>
      <c r="AF65" s="268"/>
      <c r="AG65" s="8"/>
      <c r="AH65" s="8"/>
      <c r="AI65" s="217"/>
      <c r="AJ65" s="218"/>
      <c r="AK65" s="215"/>
      <c r="AL65" s="215"/>
      <c r="AM65" s="215"/>
      <c r="AN65" s="215"/>
      <c r="AO65" s="215"/>
      <c r="AP65" s="215"/>
      <c r="AQ65" s="215"/>
      <c r="AR65" s="215"/>
      <c r="AS65" s="215"/>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c r="BS65" s="10"/>
      <c r="BT65" s="10"/>
      <c r="BU65" s="10"/>
      <c r="BV65" s="10"/>
      <c r="BW65" s="10"/>
      <c r="BX65" s="10"/>
      <c r="BY65" s="10"/>
      <c r="BZ65" s="10"/>
      <c r="CA65" s="10"/>
      <c r="CB65" s="10"/>
      <c r="CC65" s="10"/>
      <c r="CD65" s="10"/>
      <c r="CE65" s="10"/>
      <c r="CF65" s="10"/>
      <c r="CG65" s="10"/>
      <c r="CH65" s="10"/>
      <c r="CI65" s="10"/>
      <c r="CJ65" s="10"/>
      <c r="CK65" s="10"/>
      <c r="CL65" s="10"/>
      <c r="CM65" s="10"/>
      <c r="CN65" s="10"/>
      <c r="CO65" s="10"/>
      <c r="CP65" s="10"/>
      <c r="CQ65" s="10"/>
      <c r="CR65" s="10"/>
      <c r="CS65" s="10"/>
      <c r="CT65" s="10"/>
      <c r="CU65" s="10"/>
      <c r="CV65" s="10"/>
      <c r="CW65" s="10"/>
      <c r="CX65" s="10"/>
      <c r="CY65" s="10"/>
      <c r="CZ65" s="10"/>
      <c r="DA65" s="10"/>
      <c r="DB65" s="10"/>
      <c r="DC65" s="10"/>
      <c r="DD65" s="10"/>
      <c r="DE65" s="10"/>
      <c r="DF65" s="10"/>
      <c r="DG65" s="10"/>
      <c r="DH65" s="10"/>
      <c r="DI65" s="10"/>
      <c r="DJ65" s="10"/>
      <c r="DK65" s="10"/>
      <c r="DL65" s="10"/>
      <c r="DM65" s="10"/>
      <c r="DN65" s="10"/>
      <c r="DO65" s="10"/>
      <c r="DP65" s="10"/>
      <c r="DQ65" s="10"/>
      <c r="DR65" s="10"/>
      <c r="DS65" s="10"/>
      <c r="DT65" s="10"/>
      <c r="DU65" s="10"/>
      <c r="DV65" s="10"/>
      <c r="DW65" s="10"/>
      <c r="DX65" s="10"/>
      <c r="DY65" s="10"/>
      <c r="DZ65" s="10"/>
      <c r="EA65" s="10"/>
      <c r="EB65" s="10"/>
      <c r="EC65" s="10"/>
      <c r="ED65" s="10"/>
      <c r="EE65" s="10"/>
      <c r="EF65" s="10"/>
      <c r="EG65" s="10"/>
      <c r="EH65" s="10"/>
      <c r="EI65" s="10"/>
      <c r="EJ65" s="10"/>
      <c r="EK65" s="10"/>
      <c r="EL65" s="10"/>
      <c r="EM65" s="10"/>
      <c r="EN65" s="10"/>
      <c r="EO65" s="10"/>
      <c r="EP65" s="10"/>
      <c r="EQ65" s="10"/>
      <c r="ER65" s="10"/>
      <c r="ES65" s="10"/>
      <c r="ET65" s="10"/>
      <c r="EU65" s="10"/>
      <c r="EV65" s="10"/>
      <c r="EW65" s="10"/>
      <c r="EX65" s="10"/>
      <c r="EY65" s="10"/>
      <c r="EZ65" s="10"/>
      <c r="FA65" s="10"/>
      <c r="FB65" s="10"/>
      <c r="FC65" s="10"/>
      <c r="FD65" s="10"/>
      <c r="FE65" s="10"/>
      <c r="FF65" s="10"/>
      <c r="FG65" s="10"/>
      <c r="FH65" s="10"/>
      <c r="FI65" s="10"/>
      <c r="FJ65" s="10"/>
      <c r="FK65" s="10"/>
      <c r="FL65" s="10"/>
      <c r="FM65" s="10"/>
      <c r="FN65" s="10"/>
      <c r="FO65" s="10"/>
      <c r="FP65" s="10"/>
      <c r="FQ65" s="10"/>
      <c r="FR65" s="10"/>
      <c r="FS65" s="10"/>
      <c r="FT65" s="10"/>
      <c r="FU65" s="10"/>
      <c r="FV65" s="10"/>
      <c r="FW65" s="10"/>
      <c r="FX65" s="10"/>
      <c r="FY65" s="10"/>
      <c r="FZ65" s="10"/>
      <c r="GA65" s="10"/>
      <c r="GB65" s="10"/>
      <c r="GC65" s="10"/>
      <c r="GD65" s="10"/>
      <c r="GE65" s="10"/>
      <c r="GF65" s="10"/>
      <c r="GG65" s="10"/>
      <c r="GH65" s="10"/>
      <c r="GI65" s="10"/>
      <c r="GJ65" s="10"/>
      <c r="GK65" s="10"/>
      <c r="GL65" s="10"/>
      <c r="GM65" s="10"/>
      <c r="GN65" s="10"/>
      <c r="GO65" s="10"/>
      <c r="GP65" s="10"/>
      <c r="GQ65" s="10"/>
      <c r="GR65" s="10"/>
      <c r="GS65" s="10"/>
      <c r="GT65" s="10"/>
      <c r="GU65" s="10"/>
      <c r="GV65" s="10"/>
      <c r="GW65" s="10"/>
      <c r="GX65" s="10"/>
      <c r="GY65" s="10"/>
      <c r="GZ65" s="10"/>
      <c r="HA65" s="10"/>
      <c r="HB65" s="10"/>
      <c r="HC65" s="10"/>
      <c r="HD65" s="10"/>
      <c r="HE65" s="10"/>
      <c r="HF65" s="10"/>
      <c r="HG65" s="10"/>
      <c r="HH65" s="10"/>
      <c r="HI65" s="10"/>
      <c r="HJ65" s="10"/>
      <c r="HK65" s="10"/>
      <c r="HL65" s="10"/>
      <c r="HM65" s="10"/>
      <c r="HN65" s="10"/>
      <c r="HO65" s="10"/>
      <c r="HP65" s="10"/>
      <c r="HQ65" s="10"/>
      <c r="HR65" s="10"/>
      <c r="HS65" s="10"/>
      <c r="HT65" s="10"/>
      <c r="HU65" s="10"/>
      <c r="HV65" s="10"/>
      <c r="HW65" s="10"/>
      <c r="HX65" s="10"/>
      <c r="HY65" s="10"/>
      <c r="HZ65" s="10"/>
      <c r="IA65" s="10"/>
      <c r="IB65" s="10"/>
      <c r="IC65" s="10"/>
      <c r="ID65" s="10"/>
      <c r="IE65" s="10"/>
      <c r="IF65" s="10"/>
      <c r="IG65" s="10"/>
      <c r="IH65" s="10"/>
      <c r="II65" s="10"/>
      <c r="IJ65" s="10"/>
      <c r="IK65" s="10"/>
      <c r="IL65" s="10"/>
      <c r="IM65" s="10"/>
      <c r="IN65" s="10"/>
      <c r="IO65" s="10"/>
      <c r="IP65" s="10"/>
      <c r="IQ65" s="10"/>
      <c r="IR65" s="10"/>
      <c r="IS65" s="10"/>
      <c r="IT65" s="10"/>
      <c r="IU65" s="10"/>
      <c r="IV65" s="10"/>
      <c r="IW65" s="10"/>
      <c r="IX65" s="10"/>
      <c r="IY65" s="10"/>
      <c r="IZ65" s="10"/>
      <c r="JA65" s="10"/>
      <c r="JB65" s="10"/>
      <c r="JC65" s="10"/>
      <c r="JD65" s="10"/>
      <c r="JE65" s="10"/>
      <c r="JF65" s="10"/>
      <c r="JG65" s="10"/>
      <c r="JH65" s="10"/>
      <c r="JI65" s="10"/>
      <c r="JJ65" s="10"/>
      <c r="JK65" s="10"/>
      <c r="JL65" s="10"/>
      <c r="JM65" s="10"/>
      <c r="JN65" s="10"/>
      <c r="JO65" s="10"/>
      <c r="JP65" s="10"/>
      <c r="JQ65" s="10"/>
      <c r="JR65" s="10"/>
      <c r="JS65" s="10"/>
      <c r="JT65" s="10"/>
      <c r="JU65" s="10"/>
      <c r="JV65" s="10"/>
      <c r="JW65" s="10"/>
      <c r="JX65" s="10"/>
      <c r="JY65" s="10"/>
      <c r="JZ65" s="10"/>
      <c r="KA65" s="10"/>
      <c r="KB65" s="10"/>
      <c r="KC65" s="10"/>
      <c r="KD65" s="10"/>
      <c r="KE65" s="10"/>
      <c r="KF65" s="10"/>
      <c r="KG65" s="10"/>
      <c r="KH65" s="10"/>
      <c r="KI65" s="10"/>
      <c r="KJ65" s="10"/>
      <c r="KK65" s="10"/>
      <c r="KL65" s="10"/>
      <c r="KM65" s="10"/>
      <c r="KN65" s="10"/>
      <c r="KO65" s="10"/>
      <c r="KP65" s="10"/>
      <c r="KQ65" s="10"/>
      <c r="KR65" s="10"/>
      <c r="KS65" s="10"/>
      <c r="KT65" s="10"/>
      <c r="KU65" s="10"/>
      <c r="KV65" s="10"/>
      <c r="KW65" s="10"/>
      <c r="KX65" s="10"/>
      <c r="KY65" s="10"/>
      <c r="KZ65" s="10"/>
      <c r="LA65" s="10"/>
      <c r="LB65" s="10"/>
      <c r="LC65" s="10"/>
      <c r="LD65" s="10"/>
      <c r="LE65" s="10"/>
      <c r="LF65" s="10"/>
      <c r="LG65" s="10"/>
      <c r="LH65" s="10"/>
      <c r="LI65" s="10"/>
      <c r="LJ65" s="10"/>
      <c r="LK65" s="10"/>
      <c r="LL65" s="10"/>
      <c r="LM65" s="10"/>
      <c r="LN65" s="10"/>
      <c r="LO65" s="10"/>
      <c r="LP65" s="10"/>
      <c r="LQ65" s="10"/>
      <c r="LR65" s="10"/>
      <c r="LS65" s="10"/>
      <c r="LT65" s="10"/>
      <c r="LU65" s="10"/>
      <c r="LV65" s="10"/>
      <c r="LW65" s="10"/>
      <c r="LX65" s="10"/>
      <c r="LY65" s="10"/>
      <c r="LZ65" s="10"/>
      <c r="MA65" s="10"/>
      <c r="MB65" s="10"/>
      <c r="MC65" s="10"/>
      <c r="MD65" s="10"/>
      <c r="ME65" s="10"/>
      <c r="MF65" s="10"/>
      <c r="MG65" s="10"/>
      <c r="MH65" s="10"/>
      <c r="MI65" s="10"/>
      <c r="MJ65" s="10"/>
      <c r="MK65" s="10"/>
      <c r="ML65" s="10"/>
      <c r="MM65" s="10"/>
      <c r="MN65" s="10"/>
      <c r="MO65" s="10"/>
      <c r="MP65" s="10"/>
      <c r="MQ65" s="10"/>
      <c r="MR65" s="10"/>
      <c r="MS65" s="10"/>
      <c r="MT65" s="10"/>
      <c r="MU65" s="10"/>
      <c r="MV65" s="10"/>
      <c r="MW65" s="10"/>
      <c r="MX65" s="10"/>
      <c r="MY65" s="10"/>
      <c r="MZ65" s="10"/>
      <c r="NA65" s="10"/>
      <c r="NB65" s="10"/>
      <c r="NC65" s="10"/>
      <c r="ND65" s="10"/>
      <c r="NE65" s="10"/>
      <c r="NF65" s="10"/>
      <c r="NG65" s="10"/>
      <c r="NH65" s="10"/>
      <c r="NI65" s="10"/>
      <c r="NJ65" s="10"/>
      <c r="NK65" s="10"/>
      <c r="NL65" s="10"/>
      <c r="NM65" s="10"/>
      <c r="NN65" s="10"/>
      <c r="NO65" s="10"/>
      <c r="NP65" s="10"/>
      <c r="NQ65" s="10"/>
      <c r="NR65" s="10"/>
      <c r="NS65" s="10"/>
      <c r="NT65" s="10"/>
      <c r="NU65" s="10"/>
      <c r="NV65" s="10"/>
      <c r="NW65" s="10"/>
      <c r="NX65" s="10"/>
      <c r="NY65" s="10"/>
      <c r="NZ65" s="10"/>
      <c r="OA65" s="10"/>
      <c r="OB65" s="10"/>
      <c r="OC65" s="10"/>
      <c r="OD65" s="10"/>
      <c r="OE65" s="10"/>
      <c r="OF65" s="10"/>
      <c r="OG65" s="10"/>
      <c r="OH65" s="10"/>
      <c r="OI65" s="10"/>
      <c r="OJ65" s="10"/>
      <c r="OK65" s="10"/>
      <c r="OL65" s="10"/>
      <c r="OM65" s="10"/>
      <c r="ON65" s="10"/>
      <c r="OO65" s="10"/>
      <c r="OP65" s="10"/>
      <c r="OQ65" s="10"/>
      <c r="OR65" s="10"/>
      <c r="OS65" s="10"/>
      <c r="OT65" s="10"/>
      <c r="OU65" s="10"/>
      <c r="OV65" s="10"/>
      <c r="OW65" s="10"/>
      <c r="OX65" s="10"/>
      <c r="OY65" s="10"/>
      <c r="OZ65" s="10"/>
      <c r="PA65" s="10"/>
      <c r="PB65" s="10"/>
      <c r="PC65" s="10"/>
      <c r="PD65" s="10"/>
      <c r="PE65" s="10"/>
      <c r="PF65" s="10"/>
      <c r="PG65" s="10"/>
      <c r="PH65" s="10"/>
      <c r="PI65" s="10"/>
      <c r="PJ65" s="10"/>
      <c r="PK65" s="10"/>
      <c r="PL65" s="10"/>
      <c r="PM65" s="10"/>
      <c r="PN65" s="10"/>
      <c r="PO65" s="10"/>
      <c r="PP65" s="10"/>
      <c r="PQ65" s="10"/>
      <c r="PR65" s="10"/>
      <c r="PS65" s="10"/>
      <c r="PT65" s="10"/>
      <c r="PU65" s="10"/>
      <c r="PV65" s="10"/>
      <c r="PW65" s="10"/>
      <c r="PX65" s="10"/>
      <c r="PY65" s="10"/>
      <c r="PZ65" s="10"/>
      <c r="QA65" s="10"/>
      <c r="QB65" s="10"/>
      <c r="QC65" s="10"/>
      <c r="QD65" s="10"/>
      <c r="QE65" s="10"/>
      <c r="QF65" s="10"/>
      <c r="QG65" s="10"/>
      <c r="QH65" s="10"/>
      <c r="QI65" s="10"/>
      <c r="QJ65" s="10"/>
      <c r="QK65" s="10"/>
      <c r="QL65" s="10"/>
      <c r="QM65" s="10"/>
      <c r="QN65" s="10"/>
      <c r="QO65" s="10"/>
      <c r="QP65" s="10"/>
      <c r="QQ65" s="10"/>
      <c r="QR65" s="10"/>
      <c r="QS65" s="10"/>
      <c r="QT65" s="10"/>
      <c r="QU65" s="10"/>
      <c r="QV65" s="10"/>
      <c r="QW65" s="10"/>
      <c r="QX65" s="10"/>
      <c r="QY65" s="10"/>
      <c r="QZ65" s="10"/>
      <c r="RA65" s="10"/>
      <c r="RB65" s="10"/>
      <c r="RC65" s="10"/>
      <c r="RD65" s="10"/>
      <c r="RE65" s="10"/>
      <c r="RF65" s="10"/>
      <c r="RG65" s="10"/>
      <c r="RH65" s="10"/>
      <c r="RI65" s="10"/>
      <c r="RJ65" s="10"/>
      <c r="RK65" s="10"/>
      <c r="RL65" s="10"/>
      <c r="RM65" s="10"/>
      <c r="RN65" s="10"/>
      <c r="RO65" s="10"/>
      <c r="RP65" s="10"/>
      <c r="RQ65" s="10"/>
      <c r="RR65" s="10"/>
      <c r="RS65" s="10"/>
      <c r="RT65" s="10"/>
      <c r="RU65" s="10"/>
      <c r="RV65" s="10"/>
      <c r="RW65" s="10"/>
      <c r="RX65" s="10"/>
      <c r="RY65" s="10"/>
      <c r="RZ65" s="10"/>
      <c r="SA65" s="10"/>
      <c r="SB65" s="10"/>
      <c r="SC65" s="10"/>
      <c r="SD65" s="10"/>
      <c r="SE65" s="10"/>
      <c r="SF65" s="10"/>
      <c r="SG65" s="10"/>
      <c r="SH65" s="10"/>
      <c r="SI65" s="10"/>
      <c r="SJ65" s="10"/>
      <c r="SK65" s="10"/>
      <c r="SL65" s="10"/>
      <c r="SM65" s="10"/>
      <c r="SN65" s="10"/>
      <c r="SO65" s="10"/>
      <c r="SP65" s="10"/>
      <c r="SQ65" s="10"/>
      <c r="SR65" s="10"/>
      <c r="SS65" s="10"/>
      <c r="ST65" s="10"/>
      <c r="SU65" s="10"/>
      <c r="SV65" s="10"/>
      <c r="SW65" s="10"/>
      <c r="SX65" s="10"/>
      <c r="SY65" s="10"/>
      <c r="SZ65" s="10"/>
      <c r="TA65" s="10"/>
      <c r="TB65" s="10"/>
      <c r="TC65" s="10"/>
      <c r="TD65" s="10"/>
      <c r="TE65" s="10"/>
      <c r="TF65" s="10"/>
      <c r="TG65" s="10"/>
      <c r="TH65" s="10"/>
      <c r="TI65" s="10"/>
      <c r="TJ65" s="10"/>
      <c r="TK65" s="10"/>
      <c r="TL65" s="10"/>
      <c r="TM65" s="10"/>
      <c r="TN65" s="10"/>
      <c r="TO65" s="10"/>
      <c r="TP65" s="10"/>
      <c r="TQ65" s="10"/>
      <c r="TR65" s="10"/>
      <c r="TS65" s="10"/>
      <c r="TT65" s="10"/>
      <c r="TU65" s="10"/>
      <c r="TV65" s="10"/>
      <c r="TW65" s="10"/>
      <c r="TX65" s="10"/>
      <c r="TY65" s="10"/>
      <c r="TZ65" s="10"/>
      <c r="UA65" s="10"/>
      <c r="UB65" s="10"/>
      <c r="UC65" s="10"/>
      <c r="UD65" s="10"/>
      <c r="UE65" s="10"/>
      <c r="UF65" s="10"/>
      <c r="UG65" s="10"/>
      <c r="UH65" s="10"/>
      <c r="UI65" s="10"/>
      <c r="UJ65" s="10"/>
      <c r="UK65" s="10"/>
      <c r="UL65" s="10"/>
      <c r="UM65" s="10"/>
      <c r="UN65" s="10"/>
      <c r="UO65" s="10"/>
      <c r="UP65" s="10"/>
      <c r="UQ65" s="10"/>
      <c r="UR65" s="10"/>
      <c r="US65" s="10"/>
      <c r="UT65" s="10"/>
      <c r="UU65" s="10"/>
      <c r="UV65" s="10"/>
      <c r="UW65" s="10"/>
      <c r="UX65" s="10"/>
      <c r="UY65" s="10"/>
      <c r="UZ65" s="10"/>
      <c r="VA65" s="10"/>
      <c r="VB65" s="10"/>
      <c r="VC65" s="10"/>
      <c r="VD65" s="10"/>
      <c r="VE65" s="10"/>
      <c r="VF65" s="10"/>
      <c r="VG65" s="10"/>
      <c r="VH65" s="10"/>
      <c r="VI65" s="10"/>
      <c r="VJ65" s="10"/>
      <c r="VK65" s="10"/>
      <c r="VL65" s="10"/>
      <c r="VM65" s="10"/>
      <c r="VN65" s="10"/>
      <c r="VO65" s="10"/>
      <c r="VP65" s="10"/>
      <c r="VQ65" s="10"/>
      <c r="VR65" s="10"/>
      <c r="VS65" s="10"/>
      <c r="VT65" s="10"/>
      <c r="VU65" s="10"/>
      <c r="VV65" s="10"/>
      <c r="VW65" s="10"/>
      <c r="VX65" s="10"/>
      <c r="VY65" s="10"/>
      <c r="VZ65" s="10"/>
      <c r="WA65" s="10"/>
      <c r="WB65" s="10"/>
      <c r="WC65" s="10"/>
      <c r="WD65" s="10"/>
      <c r="WE65" s="10"/>
      <c r="WF65" s="10"/>
      <c r="WG65" s="10"/>
      <c r="WH65" s="10"/>
      <c r="WI65" s="10"/>
      <c r="WJ65" s="10"/>
      <c r="WK65" s="10"/>
      <c r="WL65" s="10"/>
      <c r="WM65" s="10"/>
      <c r="WN65" s="10"/>
      <c r="WO65" s="10"/>
      <c r="WP65" s="10"/>
      <c r="WQ65" s="10"/>
      <c r="WR65" s="10"/>
      <c r="WS65" s="10"/>
      <c r="WT65" s="10"/>
      <c r="WU65" s="10"/>
      <c r="WV65" s="10"/>
      <c r="WW65" s="10"/>
      <c r="WX65" s="10"/>
      <c r="WY65" s="10"/>
      <c r="WZ65" s="10"/>
      <c r="XA65" s="10"/>
      <c r="XB65" s="10"/>
      <c r="XC65" s="10"/>
      <c r="XD65" s="10"/>
      <c r="XE65" s="10"/>
      <c r="XF65" s="10"/>
      <c r="XG65" s="10"/>
      <c r="XH65" s="10"/>
      <c r="XI65" s="10"/>
      <c r="XJ65" s="10"/>
      <c r="XK65" s="10"/>
      <c r="XL65" s="10"/>
      <c r="XM65" s="10"/>
      <c r="XN65" s="10"/>
      <c r="XO65" s="10"/>
      <c r="XP65" s="10"/>
      <c r="XQ65" s="10"/>
      <c r="XR65" s="10"/>
      <c r="XS65" s="10"/>
      <c r="XT65" s="10"/>
      <c r="XU65" s="10"/>
      <c r="XV65" s="10"/>
      <c r="XW65" s="10"/>
      <c r="XX65" s="10"/>
      <c r="XY65" s="10"/>
      <c r="XZ65" s="10"/>
      <c r="YA65" s="10"/>
      <c r="YB65" s="10"/>
      <c r="YC65" s="10"/>
      <c r="YD65" s="10"/>
      <c r="YE65" s="10"/>
      <c r="YF65" s="10"/>
      <c r="YG65" s="10"/>
      <c r="YH65" s="10"/>
      <c r="YI65" s="10"/>
      <c r="YJ65" s="10"/>
      <c r="YK65" s="10"/>
      <c r="YL65" s="10"/>
      <c r="YM65" s="10"/>
      <c r="YN65" s="10"/>
      <c r="YO65" s="10"/>
      <c r="YP65" s="10"/>
      <c r="YQ65" s="10"/>
      <c r="YR65" s="10"/>
      <c r="YS65" s="10"/>
      <c r="YT65" s="10"/>
      <c r="YU65" s="10"/>
      <c r="YV65" s="10"/>
      <c r="YW65" s="10"/>
      <c r="YX65" s="10"/>
      <c r="YY65" s="10"/>
      <c r="YZ65" s="10"/>
      <c r="ZA65" s="10"/>
      <c r="ZB65" s="10"/>
      <c r="ZC65" s="10"/>
      <c r="ZD65" s="10"/>
      <c r="ZE65" s="10"/>
      <c r="ZF65" s="10"/>
      <c r="ZG65" s="10"/>
      <c r="ZH65" s="10"/>
      <c r="ZI65" s="10"/>
      <c r="ZJ65" s="10"/>
      <c r="ZK65" s="10"/>
      <c r="ZL65" s="10"/>
      <c r="ZM65" s="10"/>
      <c r="ZN65" s="10"/>
      <c r="ZO65" s="10"/>
      <c r="ZP65" s="10"/>
      <c r="ZQ65" s="10"/>
      <c r="ZR65" s="10"/>
      <c r="ZS65" s="10"/>
      <c r="ZT65" s="10"/>
      <c r="ZU65" s="10"/>
      <c r="ZV65" s="10"/>
      <c r="ZW65" s="10"/>
      <c r="ZX65" s="10"/>
      <c r="ZY65" s="10"/>
      <c r="ZZ65" s="10"/>
      <c r="AAA65" s="10"/>
      <c r="AAB65" s="10"/>
      <c r="AAC65" s="10"/>
      <c r="AAD65" s="10"/>
      <c r="AAE65" s="10"/>
      <c r="AAF65" s="10"/>
      <c r="AAG65" s="10"/>
      <c r="AAH65" s="10"/>
      <c r="AAI65" s="10"/>
      <c r="AAJ65" s="10"/>
      <c r="AAK65" s="10"/>
      <c r="AAL65" s="10"/>
      <c r="AAM65" s="10"/>
      <c r="AAN65" s="10"/>
      <c r="AAO65" s="10"/>
      <c r="AAP65" s="10"/>
      <c r="AAQ65" s="10"/>
      <c r="AAR65" s="10"/>
      <c r="AAS65" s="10"/>
      <c r="AAT65" s="10"/>
      <c r="AAU65" s="10"/>
      <c r="AAV65" s="10"/>
      <c r="AAW65" s="10"/>
      <c r="AAX65" s="10"/>
      <c r="AAY65" s="10"/>
      <c r="AAZ65" s="10"/>
      <c r="ABA65" s="10"/>
      <c r="ABB65" s="10"/>
      <c r="ABC65" s="10"/>
      <c r="ABD65" s="10"/>
      <c r="ABE65" s="10"/>
      <c r="ABF65" s="10"/>
      <c r="ABG65" s="10"/>
      <c r="ABH65" s="10"/>
      <c r="ABI65" s="10"/>
      <c r="ABJ65" s="10"/>
      <c r="ABK65" s="10"/>
      <c r="ABL65" s="10"/>
      <c r="ABM65" s="10"/>
      <c r="ABN65" s="10"/>
      <c r="ABO65" s="10"/>
      <c r="ABP65" s="10"/>
      <c r="ABQ65" s="10"/>
      <c r="ABR65" s="10"/>
      <c r="ABS65" s="10"/>
      <c r="ABT65" s="10"/>
      <c r="ABU65" s="10"/>
      <c r="ABV65" s="10"/>
      <c r="ABW65" s="10"/>
      <c r="ABX65" s="10"/>
      <c r="ABY65" s="10"/>
      <c r="ABZ65" s="10"/>
      <c r="ACA65" s="10"/>
      <c r="ACB65" s="10"/>
      <c r="ACC65" s="10"/>
      <c r="ACD65" s="10"/>
      <c r="ACE65" s="10"/>
      <c r="ACF65" s="10"/>
      <c r="ACG65" s="10"/>
      <c r="ACH65" s="10"/>
      <c r="ACI65" s="10"/>
      <c r="ACJ65" s="10"/>
      <c r="ACK65" s="10"/>
      <c r="ACL65" s="10"/>
      <c r="ACM65" s="10"/>
      <c r="ACN65" s="10"/>
      <c r="ACO65" s="10"/>
      <c r="ACP65" s="10"/>
      <c r="ACQ65" s="10"/>
      <c r="ACR65" s="10"/>
      <c r="ACS65" s="10"/>
      <c r="ACT65" s="10"/>
      <c r="ACU65" s="10"/>
      <c r="ACV65" s="10"/>
      <c r="ACW65" s="10"/>
      <c r="ACX65" s="10"/>
      <c r="ACY65" s="10"/>
      <c r="ACZ65" s="10"/>
      <c r="ADA65" s="10"/>
      <c r="ADB65" s="10"/>
      <c r="ADC65" s="10"/>
      <c r="ADD65" s="10"/>
      <c r="ADE65" s="10"/>
      <c r="ADF65" s="10"/>
      <c r="ADG65" s="10"/>
      <c r="ADH65" s="10"/>
      <c r="ADI65" s="10"/>
      <c r="ADJ65" s="10"/>
      <c r="ADK65" s="10"/>
      <c r="ADL65" s="10"/>
      <c r="ADM65" s="10"/>
      <c r="ADN65" s="10"/>
      <c r="ADO65" s="10"/>
      <c r="ADP65" s="10"/>
      <c r="ADQ65" s="10"/>
      <c r="ADR65" s="10"/>
      <c r="ADS65" s="10"/>
      <c r="ADT65" s="10"/>
      <c r="ADU65" s="10"/>
      <c r="ADV65" s="10"/>
      <c r="ADW65" s="10"/>
      <c r="ADX65" s="10"/>
      <c r="ADY65" s="10"/>
      <c r="ADZ65" s="10"/>
      <c r="AEA65" s="10"/>
      <c r="AEB65" s="10"/>
      <c r="AEC65" s="10"/>
      <c r="AED65" s="10"/>
      <c r="AEE65" s="10"/>
      <c r="AEF65" s="10"/>
      <c r="AEG65" s="10"/>
      <c r="AEH65" s="10"/>
      <c r="AEI65" s="10"/>
      <c r="AEJ65" s="10"/>
      <c r="AEK65" s="10"/>
      <c r="AEL65" s="10"/>
      <c r="AEM65" s="10"/>
      <c r="AEN65" s="10"/>
      <c r="AEO65" s="10"/>
      <c r="AEP65" s="10"/>
      <c r="AEQ65" s="10"/>
      <c r="AER65" s="10"/>
      <c r="AES65" s="10"/>
      <c r="AET65" s="10"/>
      <c r="AEU65" s="10"/>
      <c r="AEV65" s="10"/>
      <c r="AEW65" s="10"/>
      <c r="AEX65" s="10"/>
      <c r="AEY65" s="10"/>
      <c r="AEZ65" s="10"/>
      <c r="AFA65" s="10"/>
      <c r="AFB65" s="10"/>
      <c r="AFC65" s="10"/>
      <c r="AFD65" s="10"/>
      <c r="AFE65" s="10"/>
      <c r="AFF65" s="10"/>
      <c r="AFG65" s="10"/>
      <c r="AFH65" s="10"/>
      <c r="AFI65" s="10"/>
      <c r="AFJ65" s="10"/>
      <c r="AFK65" s="10"/>
      <c r="AFL65" s="10"/>
      <c r="AFM65" s="10"/>
      <c r="AFN65" s="10"/>
      <c r="AFO65" s="10"/>
      <c r="AFP65" s="10"/>
      <c r="AFQ65" s="10"/>
      <c r="AFR65" s="10"/>
      <c r="AFS65" s="10"/>
      <c r="AFT65" s="10"/>
      <c r="AFU65" s="10"/>
      <c r="AFV65" s="10"/>
      <c r="AFW65" s="10"/>
      <c r="AFX65" s="10"/>
      <c r="AFY65" s="10"/>
      <c r="AFZ65" s="10"/>
      <c r="AGA65" s="10"/>
      <c r="AGB65" s="10"/>
      <c r="AGC65" s="10"/>
      <c r="AGD65" s="10"/>
      <c r="AGE65" s="10"/>
      <c r="AGF65" s="10"/>
      <c r="AGG65" s="10"/>
      <c r="AGH65" s="10"/>
      <c r="AGI65" s="10"/>
      <c r="AGJ65" s="10"/>
      <c r="AGK65" s="10"/>
      <c r="AGL65" s="10"/>
      <c r="AGM65" s="10"/>
      <c r="AGN65" s="10"/>
      <c r="AGO65" s="10"/>
      <c r="AGP65" s="10"/>
      <c r="AGQ65" s="10"/>
      <c r="AGR65" s="10"/>
      <c r="AGS65" s="10"/>
      <c r="AGT65" s="10"/>
      <c r="AGU65" s="10"/>
      <c r="AGV65" s="10"/>
      <c r="AGW65" s="10"/>
      <c r="AGX65" s="10"/>
      <c r="AGY65" s="10"/>
      <c r="AGZ65" s="10"/>
      <c r="AHA65" s="10"/>
      <c r="AHB65" s="10"/>
      <c r="AHC65" s="10"/>
      <c r="AHD65" s="10"/>
      <c r="AHE65" s="10"/>
      <c r="AHF65" s="10"/>
      <c r="AHG65" s="10"/>
      <c r="AHH65" s="10"/>
      <c r="AHI65" s="10"/>
      <c r="AHJ65" s="10"/>
      <c r="AHK65" s="10"/>
      <c r="AHL65" s="10"/>
      <c r="AHM65" s="10"/>
      <c r="AHN65" s="10"/>
      <c r="AHO65" s="10"/>
      <c r="AHP65" s="10"/>
      <c r="AHQ65" s="10"/>
      <c r="AHR65" s="10"/>
      <c r="AHS65" s="10"/>
      <c r="AHT65" s="10"/>
      <c r="AHU65" s="10"/>
      <c r="AHV65" s="10"/>
      <c r="AHW65" s="10"/>
      <c r="AHX65" s="10"/>
      <c r="AHY65" s="10"/>
      <c r="AHZ65" s="10"/>
      <c r="AIA65" s="10"/>
      <c r="AIB65" s="10"/>
      <c r="AIC65" s="10"/>
      <c r="AID65" s="10"/>
      <c r="AIE65" s="10"/>
      <c r="AIF65" s="10"/>
      <c r="AIG65" s="10"/>
      <c r="AIH65" s="10"/>
      <c r="AII65" s="10"/>
      <c r="AIJ65" s="10"/>
      <c r="AIK65" s="10"/>
      <c r="AIL65" s="10"/>
      <c r="AIM65" s="10"/>
      <c r="AIN65" s="10"/>
      <c r="AIO65" s="10"/>
      <c r="AIP65" s="10"/>
      <c r="AIQ65" s="10"/>
      <c r="AIR65" s="10"/>
      <c r="AIS65" s="10"/>
      <c r="AIT65" s="10"/>
      <c r="AIU65" s="10"/>
      <c r="AIV65" s="10"/>
      <c r="AIW65" s="10"/>
      <c r="AIX65" s="10"/>
      <c r="AIY65" s="10"/>
      <c r="AIZ65" s="10"/>
      <c r="AJA65" s="10"/>
      <c r="AJB65" s="10"/>
      <c r="AJC65" s="10"/>
      <c r="AJD65" s="10"/>
      <c r="AJE65" s="10"/>
      <c r="AJF65" s="10"/>
      <c r="AJG65" s="10"/>
      <c r="AJH65" s="10"/>
      <c r="AJI65" s="10"/>
      <c r="AJJ65" s="10"/>
      <c r="AJK65" s="10"/>
      <c r="AJL65" s="10"/>
      <c r="AJM65" s="10"/>
      <c r="AJN65" s="10"/>
      <c r="AJO65" s="10"/>
      <c r="AJP65" s="10"/>
      <c r="AJQ65" s="10"/>
      <c r="AJR65" s="10"/>
      <c r="AJS65" s="10"/>
      <c r="AJT65" s="10"/>
      <c r="AJU65" s="10"/>
      <c r="AJV65" s="10"/>
      <c r="AJW65" s="10"/>
      <c r="AJX65" s="10"/>
      <c r="AJY65" s="10"/>
      <c r="AJZ65" s="10"/>
      <c r="AKA65" s="10"/>
      <c r="AKB65" s="10"/>
      <c r="AKC65" s="10"/>
      <c r="AKD65" s="10"/>
      <c r="AKE65" s="10"/>
      <c r="AKF65" s="10"/>
      <c r="AKG65" s="10"/>
      <c r="AKH65" s="10"/>
      <c r="AKI65" s="10"/>
      <c r="AKJ65" s="10"/>
      <c r="AKK65" s="10"/>
      <c r="AKL65" s="10"/>
      <c r="AKM65" s="10"/>
      <c r="AKN65" s="10"/>
      <c r="AKO65" s="10"/>
      <c r="AKP65" s="10"/>
      <c r="AKQ65" s="10"/>
      <c r="AKR65" s="10"/>
      <c r="AKS65" s="10"/>
      <c r="AKT65" s="10"/>
      <c r="AKU65" s="10"/>
      <c r="AKV65" s="10"/>
      <c r="AKW65" s="10"/>
      <c r="AKX65" s="10"/>
      <c r="AKY65" s="10"/>
      <c r="AKZ65" s="10"/>
      <c r="ALA65" s="10"/>
      <c r="ALB65" s="10"/>
      <c r="ALC65" s="10"/>
      <c r="ALD65" s="10"/>
      <c r="ALE65" s="10"/>
      <c r="ALF65" s="10"/>
      <c r="ALG65" s="10"/>
      <c r="ALH65" s="10"/>
      <c r="ALI65" s="10"/>
      <c r="ALJ65" s="10"/>
      <c r="ALK65" s="10"/>
      <c r="ALL65" s="10"/>
      <c r="ALM65" s="10"/>
      <c r="ALN65" s="10"/>
      <c r="ALO65" s="10"/>
      <c r="ALP65" s="10"/>
      <c r="ALQ65" s="10"/>
      <c r="ALR65" s="10"/>
      <c r="ALS65" s="10"/>
      <c r="ALT65" s="10"/>
      <c r="ALU65" s="10"/>
      <c r="ALV65" s="10"/>
      <c r="ALW65" s="10"/>
      <c r="ALX65" s="10"/>
      <c r="ALY65" s="10"/>
      <c r="ALZ65" s="10"/>
      <c r="AMA65" s="10"/>
      <c r="AMB65" s="10"/>
      <c r="AMC65" s="10"/>
      <c r="AMD65" s="10"/>
      <c r="AME65" s="10"/>
      <c r="AMF65" s="10"/>
      <c r="AMG65" s="10"/>
      <c r="AMH65" s="10"/>
      <c r="AMI65" s="10"/>
      <c r="AMJ65" s="10"/>
      <c r="AMK65" s="10"/>
      <c r="AML65" s="10"/>
      <c r="AMM65" s="10"/>
      <c r="AMN65" s="10"/>
      <c r="AMO65" s="10"/>
      <c r="AMP65" s="10"/>
      <c r="AMQ65" s="10"/>
      <c r="AMR65" s="10"/>
      <c r="AMS65" s="10"/>
      <c r="AMT65" s="10"/>
      <c r="AMU65" s="10"/>
      <c r="AMV65" s="10"/>
      <c r="AMW65" s="10"/>
      <c r="AMX65" s="10"/>
      <c r="AMY65" s="10"/>
      <c r="AMZ65" s="10"/>
      <c r="ANA65" s="10"/>
      <c r="ANB65" s="10"/>
      <c r="ANC65" s="10"/>
      <c r="AND65" s="10"/>
      <c r="ANE65" s="10"/>
      <c r="ANF65" s="10"/>
      <c r="ANG65" s="10"/>
      <c r="ANH65" s="10"/>
      <c r="ANI65" s="10"/>
      <c r="ANJ65" s="10"/>
      <c r="ANK65" s="10"/>
      <c r="ANL65" s="10"/>
      <c r="ANM65" s="10"/>
      <c r="ANN65" s="10"/>
      <c r="ANO65" s="10"/>
      <c r="ANP65" s="10"/>
      <c r="ANQ65" s="10"/>
      <c r="ANR65" s="10"/>
      <c r="ANS65" s="10"/>
      <c r="ANT65" s="10"/>
      <c r="ANU65" s="10"/>
      <c r="ANV65" s="10"/>
      <c r="ANW65" s="10"/>
      <c r="ANX65" s="10"/>
      <c r="ANY65" s="10"/>
      <c r="ANZ65" s="10"/>
      <c r="AOA65" s="10"/>
      <c r="AOB65" s="10"/>
      <c r="AOC65" s="10"/>
      <c r="AOD65" s="10"/>
      <c r="AOE65" s="10"/>
      <c r="AOF65" s="10"/>
      <c r="AOG65" s="10"/>
      <c r="AOH65" s="10"/>
      <c r="AOI65" s="10"/>
      <c r="AOJ65" s="10"/>
      <c r="AOK65" s="10"/>
      <c r="AOL65" s="10"/>
      <c r="AOM65" s="10"/>
      <c r="AON65" s="10"/>
      <c r="AOO65" s="10"/>
      <c r="AOP65" s="10"/>
      <c r="AOQ65" s="10"/>
      <c r="AOR65" s="10"/>
      <c r="AOS65" s="10"/>
      <c r="AOT65" s="10"/>
      <c r="AOU65" s="10"/>
      <c r="AOV65" s="10"/>
      <c r="AOW65" s="10"/>
      <c r="AOX65" s="10"/>
      <c r="AOY65" s="10"/>
      <c r="AOZ65" s="10"/>
      <c r="APA65" s="10"/>
      <c r="APB65" s="10"/>
      <c r="APC65" s="10"/>
      <c r="APD65" s="10"/>
      <c r="APE65" s="10"/>
      <c r="APF65" s="10"/>
      <c r="APG65" s="10"/>
      <c r="APH65" s="10"/>
      <c r="API65" s="10"/>
      <c r="APJ65" s="10"/>
      <c r="APK65" s="10"/>
      <c r="APL65" s="10"/>
      <c r="APM65" s="10"/>
      <c r="APN65" s="10"/>
      <c r="APO65" s="10"/>
      <c r="APP65" s="10"/>
      <c r="APQ65" s="10"/>
      <c r="APR65" s="10"/>
      <c r="APS65" s="10"/>
      <c r="APT65" s="10"/>
      <c r="APU65" s="10"/>
      <c r="APV65" s="10"/>
      <c r="APW65" s="10"/>
      <c r="APX65" s="10"/>
      <c r="APY65" s="10"/>
      <c r="APZ65" s="10"/>
      <c r="AQA65" s="10"/>
      <c r="AQB65" s="10"/>
      <c r="AQC65" s="10"/>
      <c r="AQD65" s="10"/>
      <c r="AQE65" s="10"/>
      <c r="AQF65" s="10"/>
      <c r="AQG65" s="10"/>
      <c r="AQH65" s="10"/>
      <c r="AQI65" s="10"/>
      <c r="AQJ65" s="10"/>
      <c r="AQK65" s="10"/>
      <c r="AQL65" s="10"/>
      <c r="AQM65" s="10"/>
      <c r="AQN65" s="10"/>
      <c r="AQO65" s="10"/>
      <c r="AQP65" s="10"/>
      <c r="AQQ65" s="10"/>
      <c r="AQR65" s="10"/>
      <c r="AQS65" s="10"/>
      <c r="AQT65" s="10"/>
      <c r="AQU65" s="10"/>
      <c r="AQV65" s="10"/>
      <c r="AQW65" s="10"/>
      <c r="AQX65" s="10"/>
      <c r="AQY65" s="10"/>
      <c r="AQZ65" s="10"/>
      <c r="ARA65" s="10"/>
      <c r="ARB65" s="10"/>
      <c r="ARC65" s="10"/>
      <c r="ARD65" s="10"/>
      <c r="ARE65" s="10"/>
      <c r="ARF65" s="10"/>
      <c r="ARG65" s="10"/>
      <c r="ARH65" s="10"/>
      <c r="ARI65" s="10"/>
      <c r="ARJ65" s="10"/>
      <c r="ARK65" s="10"/>
      <c r="ARL65" s="10"/>
      <c r="ARM65" s="10"/>
      <c r="ARN65" s="10"/>
      <c r="ARO65" s="10"/>
      <c r="ARP65" s="10"/>
      <c r="ARQ65" s="10"/>
      <c r="ARR65" s="10"/>
      <c r="ARS65" s="10"/>
      <c r="ART65" s="10"/>
      <c r="ARU65" s="10"/>
      <c r="ARV65" s="10"/>
      <c r="ARW65" s="10"/>
      <c r="ARX65" s="10"/>
      <c r="ARY65" s="10"/>
      <c r="ARZ65" s="10"/>
      <c r="ASA65" s="10"/>
      <c r="ASB65" s="10"/>
      <c r="ASC65" s="10"/>
      <c r="ASD65" s="10"/>
      <c r="ASE65" s="10"/>
      <c r="ASF65" s="10"/>
      <c r="ASG65" s="10"/>
      <c r="ASH65" s="10"/>
      <c r="ASI65" s="10"/>
      <c r="ASJ65" s="10"/>
      <c r="ASK65" s="10"/>
      <c r="ASL65" s="10"/>
      <c r="ASM65" s="10"/>
      <c r="ASN65" s="10"/>
      <c r="ASO65" s="10"/>
      <c r="ASP65" s="10"/>
      <c r="ASQ65" s="10"/>
      <c r="ASR65" s="10"/>
      <c r="ASS65" s="10"/>
      <c r="AST65" s="10"/>
      <c r="ASU65" s="10"/>
      <c r="ASV65" s="10"/>
      <c r="ASW65" s="10"/>
      <c r="ASX65" s="10"/>
      <c r="ASY65" s="10"/>
      <c r="ASZ65" s="10"/>
      <c r="ATA65" s="10"/>
      <c r="ATB65" s="10"/>
      <c r="ATC65" s="10"/>
      <c r="ATD65" s="10"/>
      <c r="ATE65" s="10"/>
      <c r="ATF65" s="10"/>
      <c r="ATG65" s="10"/>
      <c r="ATH65" s="10"/>
      <c r="ATI65" s="10"/>
      <c r="ATJ65" s="10"/>
      <c r="ATK65" s="10"/>
      <c r="ATL65" s="10"/>
      <c r="ATM65" s="10"/>
      <c r="ATN65" s="10"/>
      <c r="ATO65" s="10"/>
      <c r="ATP65" s="10"/>
      <c r="ATQ65" s="10"/>
      <c r="ATR65" s="10"/>
      <c r="ATS65" s="10"/>
      <c r="ATT65" s="10"/>
      <c r="ATU65" s="10"/>
      <c r="ATV65" s="10"/>
      <c r="ATW65" s="10"/>
      <c r="ATX65" s="10"/>
      <c r="ATY65" s="10"/>
      <c r="ATZ65" s="10"/>
      <c r="AUA65" s="10"/>
      <c r="AUB65" s="10"/>
      <c r="AUC65" s="10"/>
      <c r="AUD65" s="10"/>
      <c r="AUE65" s="10"/>
      <c r="AUF65" s="10"/>
      <c r="AUG65" s="10"/>
      <c r="AUH65" s="10"/>
      <c r="AUI65" s="10"/>
      <c r="AUJ65" s="10"/>
      <c r="AUK65" s="10"/>
      <c r="AUL65" s="10"/>
      <c r="AUM65" s="10"/>
      <c r="AUN65" s="10"/>
      <c r="AUO65" s="10"/>
      <c r="AUP65" s="10"/>
      <c r="AUQ65" s="10"/>
      <c r="AUR65" s="10"/>
      <c r="AUS65" s="10"/>
      <c r="AUT65" s="10"/>
      <c r="AUU65" s="10"/>
      <c r="AUV65" s="10"/>
      <c r="AUW65" s="10"/>
      <c r="AUX65" s="10"/>
      <c r="AUY65" s="10"/>
      <c r="AUZ65" s="10"/>
      <c r="AVA65" s="10"/>
      <c r="AVB65" s="10"/>
      <c r="AVC65" s="10"/>
      <c r="AVD65" s="10"/>
      <c r="AVE65" s="10"/>
      <c r="AVF65" s="10"/>
      <c r="AVG65" s="10"/>
      <c r="AVH65" s="10"/>
      <c r="AVI65" s="10"/>
      <c r="AVJ65" s="10"/>
      <c r="AVK65" s="10"/>
      <c r="AVL65" s="10"/>
      <c r="AVM65" s="10"/>
      <c r="AVN65" s="10"/>
      <c r="AVO65" s="10"/>
      <c r="AVP65" s="10"/>
      <c r="AVQ65" s="10"/>
      <c r="AVR65" s="10"/>
      <c r="AVS65" s="10"/>
      <c r="AVT65" s="10"/>
      <c r="AVU65" s="10"/>
      <c r="AVV65" s="10"/>
      <c r="AVW65" s="10"/>
      <c r="AVX65" s="10"/>
      <c r="AVY65" s="10"/>
      <c r="AVZ65" s="10"/>
      <c r="AWA65" s="10"/>
      <c r="AWB65" s="10"/>
      <c r="AWC65" s="10"/>
      <c r="AWD65" s="10"/>
      <c r="AWE65" s="10"/>
      <c r="AWF65" s="10"/>
      <c r="AWG65" s="10"/>
      <c r="AWH65" s="10"/>
      <c r="AWI65" s="10"/>
      <c r="AWJ65" s="10"/>
      <c r="AWK65" s="10"/>
      <c r="AWL65" s="10"/>
      <c r="AWM65" s="10"/>
      <c r="AWN65" s="10"/>
      <c r="AWO65" s="10"/>
      <c r="AWP65" s="10"/>
      <c r="AWQ65" s="10"/>
      <c r="AWR65" s="10"/>
      <c r="AWS65" s="10"/>
      <c r="AWT65" s="10"/>
      <c r="AWU65" s="10"/>
      <c r="AWV65" s="10"/>
      <c r="AWW65" s="10"/>
      <c r="AWX65" s="10"/>
      <c r="AWY65" s="10"/>
      <c r="AWZ65" s="10"/>
      <c r="AXA65" s="10"/>
      <c r="AXB65" s="10"/>
      <c r="AXC65" s="10"/>
      <c r="AXD65" s="10"/>
      <c r="AXE65" s="10"/>
      <c r="AXF65" s="10"/>
      <c r="AXG65" s="10"/>
      <c r="AXH65" s="10"/>
      <c r="AXI65" s="10"/>
      <c r="AXJ65" s="10"/>
      <c r="AXK65" s="10"/>
      <c r="AXL65" s="10"/>
      <c r="AXM65" s="10"/>
      <c r="AXN65" s="10"/>
      <c r="AXO65" s="10"/>
      <c r="AXP65" s="10"/>
      <c r="AXQ65" s="10"/>
      <c r="AXR65" s="10"/>
      <c r="AXS65" s="10"/>
      <c r="AXT65" s="10"/>
      <c r="AXU65" s="10"/>
      <c r="AXV65" s="10"/>
      <c r="AXW65" s="10"/>
      <c r="AXX65" s="10"/>
      <c r="AXY65" s="10"/>
      <c r="AXZ65" s="10"/>
      <c r="AYA65" s="10"/>
      <c r="AYB65" s="10"/>
      <c r="AYC65" s="10"/>
      <c r="AYD65" s="10"/>
      <c r="AYE65" s="10"/>
      <c r="AYF65" s="10"/>
      <c r="AYG65" s="10"/>
      <c r="AYH65" s="10"/>
      <c r="AYI65" s="10"/>
      <c r="AYJ65" s="10"/>
      <c r="AYK65" s="10"/>
      <c r="AYL65" s="10"/>
      <c r="AYM65" s="10"/>
      <c r="AYN65" s="10"/>
      <c r="AYO65" s="10"/>
      <c r="AYP65" s="10"/>
      <c r="AYQ65" s="10"/>
      <c r="AYR65" s="10"/>
      <c r="AYS65" s="10"/>
      <c r="AYT65" s="10"/>
      <c r="AYU65" s="10"/>
      <c r="AYV65" s="10"/>
      <c r="AYW65" s="10"/>
      <c r="AYX65" s="10"/>
      <c r="AYY65" s="10"/>
      <c r="AYZ65" s="10"/>
      <c r="AZA65" s="10"/>
      <c r="AZB65" s="10"/>
      <c r="AZC65" s="10"/>
      <c r="AZD65" s="10"/>
      <c r="AZE65" s="10"/>
      <c r="AZF65" s="10"/>
      <c r="AZG65" s="10"/>
      <c r="AZH65" s="10"/>
      <c r="AZI65" s="10"/>
      <c r="AZJ65" s="10"/>
      <c r="AZK65" s="10"/>
      <c r="AZL65" s="10"/>
      <c r="AZM65" s="10"/>
      <c r="AZN65" s="10"/>
      <c r="AZO65" s="10"/>
      <c r="AZP65" s="10"/>
      <c r="AZQ65" s="10"/>
      <c r="AZR65" s="10"/>
      <c r="AZS65" s="10"/>
      <c r="AZT65" s="10"/>
      <c r="AZU65" s="10"/>
      <c r="AZV65" s="10"/>
      <c r="AZW65" s="10"/>
      <c r="AZX65" s="10"/>
      <c r="AZY65" s="10"/>
      <c r="AZZ65" s="10"/>
      <c r="BAA65" s="10"/>
      <c r="BAB65" s="10"/>
      <c r="BAC65" s="10"/>
      <c r="BAD65" s="10"/>
      <c r="BAE65" s="10"/>
      <c r="BAF65" s="10"/>
      <c r="BAG65" s="10"/>
      <c r="BAH65" s="10"/>
      <c r="BAI65" s="10"/>
      <c r="BAJ65" s="10"/>
      <c r="BAK65" s="10"/>
      <c r="BAL65" s="10"/>
      <c r="BAM65" s="10"/>
      <c r="BAN65" s="10"/>
      <c r="BAO65" s="10"/>
      <c r="BAP65" s="10"/>
      <c r="BAQ65" s="10"/>
      <c r="BAR65" s="10"/>
      <c r="BAS65" s="10"/>
      <c r="BAT65" s="10"/>
      <c r="BAU65" s="10"/>
      <c r="BAV65" s="10"/>
      <c r="BAW65" s="10"/>
      <c r="BAX65" s="10"/>
      <c r="BAY65" s="10"/>
      <c r="BAZ65" s="10"/>
      <c r="BBA65" s="10"/>
      <c r="BBB65" s="10"/>
      <c r="BBC65" s="10"/>
      <c r="BBD65" s="10"/>
      <c r="BBE65" s="10"/>
      <c r="BBF65" s="10"/>
      <c r="BBG65" s="10"/>
      <c r="BBH65" s="10"/>
      <c r="BBI65" s="10"/>
      <c r="BBJ65" s="10"/>
      <c r="BBK65" s="10"/>
      <c r="BBL65" s="10"/>
      <c r="BBM65" s="10"/>
      <c r="BBN65" s="10"/>
      <c r="BBO65" s="10"/>
      <c r="BBP65" s="10"/>
      <c r="BBQ65" s="10"/>
      <c r="BBR65" s="10"/>
      <c r="BBS65" s="10"/>
      <c r="BBT65" s="10"/>
      <c r="BBU65" s="10"/>
      <c r="BBV65" s="10"/>
      <c r="BBW65" s="10"/>
      <c r="BBX65" s="10"/>
      <c r="BBY65" s="10"/>
      <c r="BBZ65" s="10"/>
      <c r="BCA65" s="10"/>
      <c r="BCB65" s="10"/>
      <c r="BCC65" s="10"/>
      <c r="BCD65" s="10"/>
      <c r="BCE65" s="10"/>
      <c r="BCF65" s="10"/>
      <c r="BCG65" s="10"/>
      <c r="BCH65" s="10"/>
      <c r="BCI65" s="10"/>
      <c r="BCJ65" s="10"/>
      <c r="BCK65" s="10"/>
      <c r="BCL65" s="10"/>
      <c r="BCM65" s="10"/>
      <c r="BCN65" s="10"/>
      <c r="BCO65" s="10"/>
      <c r="BCP65" s="10"/>
      <c r="BCQ65" s="10"/>
      <c r="BCR65" s="10"/>
      <c r="BCS65" s="10"/>
      <c r="BCT65" s="10"/>
      <c r="BCU65" s="10"/>
      <c r="BCV65" s="10"/>
      <c r="BCW65" s="10"/>
      <c r="BCX65" s="10"/>
      <c r="BCY65" s="10"/>
      <c r="BCZ65" s="10"/>
      <c r="BDA65" s="10"/>
      <c r="BDB65" s="10"/>
      <c r="BDC65" s="10"/>
      <c r="BDD65" s="10"/>
      <c r="BDE65" s="10"/>
      <c r="BDF65" s="10"/>
      <c r="BDG65" s="10"/>
      <c r="BDH65" s="10"/>
      <c r="BDI65" s="10"/>
      <c r="BDJ65" s="10"/>
      <c r="BDK65" s="10"/>
      <c r="BDL65" s="10"/>
      <c r="BDM65" s="10"/>
      <c r="BDN65" s="10"/>
      <c r="BDO65" s="10"/>
      <c r="BDP65" s="10"/>
      <c r="BDQ65" s="10"/>
      <c r="BDR65" s="10"/>
      <c r="BDS65" s="10"/>
      <c r="BDT65" s="10"/>
      <c r="BDU65" s="10"/>
      <c r="BDV65" s="10"/>
      <c r="BDW65" s="10"/>
      <c r="BDX65" s="10"/>
      <c r="BDY65" s="10"/>
      <c r="BDZ65" s="10"/>
      <c r="BEA65" s="10"/>
      <c r="BEB65" s="10"/>
      <c r="BEC65" s="10"/>
      <c r="BED65" s="10"/>
      <c r="BEE65" s="10"/>
      <c r="BEF65" s="10"/>
      <c r="BEG65" s="10"/>
      <c r="BEH65" s="10"/>
      <c r="BEI65" s="10"/>
      <c r="BEJ65" s="10"/>
      <c r="BEK65" s="10"/>
      <c r="BEL65" s="10"/>
      <c r="BEM65" s="10"/>
      <c r="BEN65" s="10"/>
      <c r="BEO65" s="10"/>
      <c r="BEP65" s="10"/>
      <c r="BEQ65" s="10"/>
      <c r="BER65" s="10"/>
      <c r="BES65" s="10"/>
      <c r="BET65" s="10"/>
      <c r="BEU65" s="10"/>
      <c r="BEV65" s="10"/>
      <c r="BEW65" s="10"/>
      <c r="BEX65" s="10"/>
      <c r="BEY65" s="10"/>
      <c r="BEZ65" s="10"/>
      <c r="BFA65" s="10"/>
      <c r="BFB65" s="10"/>
      <c r="BFC65" s="10"/>
      <c r="BFD65" s="10"/>
      <c r="BFE65" s="10"/>
      <c r="BFF65" s="10"/>
      <c r="BFG65" s="10"/>
      <c r="BFH65" s="10"/>
      <c r="BFI65" s="10"/>
      <c r="BFJ65" s="10"/>
      <c r="BFK65" s="10"/>
      <c r="BFL65" s="10"/>
      <c r="BFM65" s="10"/>
      <c r="BFN65" s="10"/>
      <c r="BFO65" s="10"/>
      <c r="BFP65" s="10"/>
      <c r="BFQ65" s="10"/>
      <c r="BFR65" s="10"/>
      <c r="BFS65" s="10"/>
      <c r="BFT65" s="10"/>
      <c r="BFU65" s="10"/>
      <c r="BFV65" s="10"/>
      <c r="BFW65" s="10"/>
      <c r="BFX65" s="10"/>
      <c r="BFY65" s="10"/>
      <c r="BFZ65" s="10"/>
      <c r="BGA65" s="10"/>
      <c r="BGB65" s="10"/>
      <c r="BGC65" s="10"/>
      <c r="BGD65" s="10"/>
      <c r="BGE65" s="10"/>
      <c r="BGF65" s="10"/>
      <c r="BGG65" s="10"/>
      <c r="BGH65" s="10"/>
      <c r="BGI65" s="10"/>
      <c r="BGJ65" s="10"/>
      <c r="BGK65" s="10"/>
      <c r="BGL65" s="10"/>
      <c r="BGM65" s="10"/>
      <c r="BGN65" s="10"/>
      <c r="BGO65" s="10"/>
      <c r="BGP65" s="10"/>
      <c r="BGQ65" s="10"/>
      <c r="BGR65" s="10"/>
      <c r="BGS65" s="10"/>
      <c r="BGT65" s="10"/>
      <c r="BGU65" s="10"/>
      <c r="BGV65" s="10"/>
      <c r="BGW65" s="10"/>
      <c r="BGX65" s="10"/>
      <c r="BGY65" s="10"/>
      <c r="BGZ65" s="10"/>
      <c r="BHA65" s="10"/>
      <c r="BHB65" s="10"/>
      <c r="BHC65" s="10"/>
      <c r="BHD65" s="10"/>
      <c r="BHE65" s="10"/>
      <c r="BHF65" s="10"/>
      <c r="BHG65" s="10"/>
      <c r="BHH65" s="10"/>
      <c r="BHI65" s="10"/>
      <c r="BHJ65" s="10"/>
      <c r="BHK65" s="10"/>
      <c r="BHL65" s="10"/>
      <c r="BHM65" s="10"/>
      <c r="BHN65" s="10"/>
      <c r="BHO65" s="10"/>
      <c r="BHP65" s="10"/>
      <c r="BHQ65" s="10"/>
      <c r="BHR65" s="10"/>
      <c r="BHS65" s="10"/>
      <c r="BHT65" s="10"/>
      <c r="BHU65" s="10"/>
      <c r="BHV65" s="10"/>
      <c r="BHW65" s="10"/>
      <c r="BHX65" s="10"/>
      <c r="BHY65" s="10"/>
      <c r="BHZ65" s="10"/>
      <c r="BIA65" s="10"/>
      <c r="BIB65" s="10"/>
      <c r="BIC65" s="10"/>
      <c r="BID65" s="10"/>
      <c r="BIE65" s="10"/>
      <c r="BIF65" s="10"/>
      <c r="BIG65" s="10"/>
      <c r="BIH65" s="10"/>
      <c r="BII65" s="10"/>
      <c r="BIJ65" s="10"/>
      <c r="BIK65" s="10"/>
      <c r="BIL65" s="10"/>
      <c r="BIM65" s="10"/>
      <c r="BIN65" s="10"/>
      <c r="BIO65" s="10"/>
      <c r="BIP65" s="10"/>
      <c r="BIQ65" s="10"/>
      <c r="BIR65" s="10"/>
      <c r="BIS65" s="10"/>
      <c r="BIT65" s="10"/>
      <c r="BIU65" s="10"/>
      <c r="BIV65" s="10"/>
      <c r="BIW65" s="10"/>
      <c r="BIX65" s="10"/>
      <c r="BIY65" s="10"/>
      <c r="BIZ65" s="10"/>
      <c r="BJA65" s="10"/>
      <c r="BJB65" s="10"/>
      <c r="BJC65" s="10"/>
      <c r="BJD65" s="10"/>
      <c r="BJE65" s="10"/>
      <c r="BJF65" s="10"/>
      <c r="BJG65" s="10"/>
      <c r="BJH65" s="10"/>
      <c r="BJI65" s="10"/>
      <c r="BJJ65" s="10"/>
      <c r="BJK65" s="10"/>
      <c r="BJL65" s="10"/>
      <c r="BJM65" s="10"/>
      <c r="BJN65" s="10"/>
      <c r="BJO65" s="10"/>
      <c r="BJP65" s="10"/>
      <c r="BJQ65" s="10"/>
      <c r="BJR65" s="10"/>
      <c r="BJS65" s="10"/>
      <c r="BJT65" s="10"/>
      <c r="BJU65" s="10"/>
      <c r="BJV65" s="10"/>
      <c r="BJW65" s="10"/>
      <c r="BJX65" s="10"/>
      <c r="BJY65" s="10"/>
      <c r="BJZ65" s="10"/>
      <c r="BKA65" s="10"/>
      <c r="BKB65" s="10"/>
      <c r="BKC65" s="10"/>
      <c r="BKD65" s="10"/>
      <c r="BKE65" s="10"/>
      <c r="BKF65" s="10"/>
      <c r="BKG65" s="10"/>
      <c r="BKH65" s="10"/>
      <c r="BKI65" s="10"/>
      <c r="BKJ65" s="10"/>
      <c r="BKK65" s="10"/>
      <c r="BKL65" s="10"/>
      <c r="BKM65" s="10"/>
      <c r="BKN65" s="10"/>
      <c r="BKO65" s="10"/>
      <c r="BKP65" s="10"/>
      <c r="BKQ65" s="10"/>
      <c r="BKR65" s="10"/>
      <c r="BKS65" s="10"/>
      <c r="BKT65" s="10"/>
      <c r="BKU65" s="10"/>
      <c r="BKV65" s="10"/>
      <c r="BKW65" s="10"/>
      <c r="BKX65" s="10"/>
      <c r="BKY65" s="10"/>
      <c r="BKZ65" s="10"/>
      <c r="BLA65" s="10"/>
      <c r="BLB65" s="10"/>
      <c r="BLC65" s="10"/>
      <c r="BLD65" s="10"/>
      <c r="BLE65" s="10"/>
      <c r="BLF65" s="10"/>
      <c r="BLG65" s="10"/>
      <c r="BLH65" s="10"/>
      <c r="BLI65" s="10"/>
      <c r="BLJ65" s="10"/>
      <c r="BLK65" s="10"/>
      <c r="BLL65" s="10"/>
      <c r="BLM65" s="10"/>
      <c r="BLN65" s="10"/>
      <c r="BLO65" s="10"/>
      <c r="BLP65" s="10"/>
      <c r="BLQ65" s="10"/>
      <c r="BLR65" s="10"/>
      <c r="BLS65" s="10"/>
      <c r="BLT65" s="10"/>
      <c r="BLU65" s="10"/>
      <c r="BLV65" s="10"/>
      <c r="BLW65" s="10"/>
      <c r="BLX65" s="10"/>
      <c r="BLY65" s="10"/>
      <c r="BLZ65" s="10"/>
      <c r="BMA65" s="10"/>
      <c r="BMB65" s="10"/>
      <c r="BMC65" s="10"/>
      <c r="BMD65" s="10"/>
      <c r="BME65" s="10"/>
      <c r="BMF65" s="10"/>
      <c r="BMG65" s="10"/>
      <c r="BMH65" s="10"/>
      <c r="BMI65" s="10"/>
      <c r="BMJ65" s="10"/>
      <c r="BMK65" s="10"/>
      <c r="BML65" s="10"/>
      <c r="BMM65" s="10"/>
      <c r="BMN65" s="10"/>
      <c r="BMO65" s="10"/>
      <c r="BMP65" s="10"/>
      <c r="BMQ65" s="10"/>
      <c r="BMR65" s="10"/>
      <c r="BMS65" s="10"/>
      <c r="BMT65" s="10"/>
      <c r="BMU65" s="10"/>
      <c r="BMV65" s="10"/>
      <c r="BMW65" s="10"/>
      <c r="BMX65" s="10"/>
      <c r="BMY65" s="10"/>
      <c r="BMZ65" s="10"/>
      <c r="BNA65" s="10"/>
      <c r="BNB65" s="10"/>
      <c r="BNC65" s="10"/>
      <c r="BND65" s="10"/>
      <c r="BNE65" s="10"/>
      <c r="BNF65" s="10"/>
      <c r="BNG65" s="10"/>
      <c r="BNH65" s="10"/>
      <c r="BNI65" s="10"/>
      <c r="BNJ65" s="10"/>
      <c r="BNK65" s="10"/>
      <c r="BNL65" s="10"/>
      <c r="BNM65" s="10"/>
      <c r="BNN65" s="10"/>
      <c r="BNO65" s="10"/>
      <c r="BNP65" s="10"/>
      <c r="BNQ65" s="10"/>
      <c r="BNR65" s="10"/>
      <c r="BNS65" s="10"/>
      <c r="BNT65" s="10"/>
      <c r="BNU65" s="10"/>
      <c r="BNV65" s="10"/>
      <c r="BNW65" s="10"/>
      <c r="BNX65" s="10"/>
      <c r="BNY65" s="10"/>
      <c r="BNZ65" s="10"/>
      <c r="BOA65" s="10"/>
      <c r="BOB65" s="10"/>
      <c r="BOC65" s="10"/>
      <c r="BOD65" s="10"/>
      <c r="BOE65" s="10"/>
      <c r="BOF65" s="10"/>
      <c r="BOG65" s="10"/>
      <c r="BOH65" s="10"/>
      <c r="BOI65" s="10"/>
      <c r="BOJ65" s="10"/>
      <c r="BOK65" s="10"/>
      <c r="BOL65" s="10"/>
      <c r="BOM65" s="10"/>
      <c r="BON65" s="10"/>
      <c r="BOO65" s="10"/>
      <c r="BOP65" s="10"/>
      <c r="BOQ65" s="10"/>
      <c r="BOR65" s="10"/>
      <c r="BOS65" s="10"/>
      <c r="BOT65" s="10"/>
      <c r="BOU65" s="10"/>
      <c r="BOV65" s="10"/>
      <c r="BOW65" s="10"/>
      <c r="BOX65" s="10"/>
      <c r="BOY65" s="10"/>
      <c r="BOZ65" s="10"/>
      <c r="BPA65" s="10"/>
      <c r="BPB65" s="10"/>
      <c r="BPC65" s="10"/>
      <c r="BPD65" s="10"/>
      <c r="BPE65" s="10"/>
      <c r="BPF65" s="10"/>
      <c r="BPG65" s="10"/>
      <c r="BPH65" s="10"/>
      <c r="BPI65" s="10"/>
      <c r="BPJ65" s="10"/>
      <c r="BPK65" s="10"/>
      <c r="BPL65" s="10"/>
      <c r="BPM65" s="10"/>
      <c r="BPN65" s="10"/>
      <c r="BPO65" s="10"/>
      <c r="BPP65" s="10"/>
      <c r="BPQ65" s="10"/>
      <c r="BPR65" s="10"/>
      <c r="BPS65" s="10"/>
      <c r="BPT65" s="10"/>
      <c r="BPU65" s="10"/>
      <c r="BPV65" s="10"/>
      <c r="BPW65" s="10"/>
      <c r="BPX65" s="10"/>
      <c r="BPY65" s="10"/>
      <c r="BPZ65" s="10"/>
      <c r="BQA65" s="10"/>
      <c r="BQB65" s="10"/>
      <c r="BQC65" s="10"/>
      <c r="BQD65" s="10"/>
      <c r="BQE65" s="10"/>
      <c r="BQF65" s="10"/>
      <c r="BQG65" s="10"/>
      <c r="BQH65" s="10"/>
      <c r="BQI65" s="10"/>
      <c r="BQJ65" s="10"/>
      <c r="BQK65" s="10"/>
      <c r="BQL65" s="10"/>
      <c r="BQM65" s="10"/>
      <c r="BQN65" s="10"/>
      <c r="BQO65" s="10"/>
      <c r="BQP65" s="10"/>
      <c r="BQQ65" s="10"/>
      <c r="BQR65" s="10"/>
      <c r="BQS65" s="10"/>
      <c r="BQT65" s="10"/>
      <c r="BQU65" s="10"/>
      <c r="BQV65" s="10"/>
      <c r="BQW65" s="10"/>
      <c r="BQX65" s="10"/>
      <c r="BQY65" s="10"/>
      <c r="BQZ65" s="10"/>
      <c r="BRA65" s="10"/>
      <c r="BRB65" s="10"/>
      <c r="BRC65" s="10"/>
      <c r="BRD65" s="10"/>
      <c r="BRE65" s="10"/>
      <c r="BRF65" s="10"/>
      <c r="BRG65" s="10"/>
      <c r="BRH65" s="10"/>
      <c r="BRI65" s="10"/>
      <c r="BRJ65" s="10"/>
      <c r="BRK65" s="10"/>
      <c r="BRL65" s="10"/>
      <c r="BRM65" s="10"/>
      <c r="BRN65" s="10"/>
      <c r="BRO65" s="10"/>
      <c r="BRP65" s="10"/>
      <c r="BRQ65" s="10"/>
      <c r="BRR65" s="10"/>
      <c r="BRS65" s="10"/>
      <c r="BRT65" s="10"/>
      <c r="BRU65" s="10"/>
      <c r="BRV65" s="10"/>
      <c r="BRW65" s="10"/>
      <c r="BRX65" s="10"/>
      <c r="BRY65" s="10"/>
      <c r="BRZ65" s="10"/>
      <c r="BSA65" s="10"/>
      <c r="BSB65" s="10"/>
      <c r="BSC65" s="10"/>
      <c r="BSD65" s="10"/>
      <c r="BSE65" s="10"/>
      <c r="BSF65" s="10"/>
      <c r="BSG65" s="10"/>
      <c r="BSH65" s="10"/>
      <c r="BSI65" s="10"/>
      <c r="BSJ65" s="10"/>
      <c r="BSK65" s="10"/>
      <c r="BSL65" s="10"/>
      <c r="BSM65" s="10"/>
      <c r="BSN65" s="10"/>
      <c r="BSO65" s="10"/>
      <c r="BSP65" s="10"/>
      <c r="BSQ65" s="10"/>
      <c r="BSR65" s="10"/>
      <c r="BSS65" s="10"/>
      <c r="BST65" s="10"/>
      <c r="BSU65" s="10"/>
      <c r="BSV65" s="10"/>
      <c r="BSW65" s="10"/>
      <c r="BSX65" s="10"/>
      <c r="BSY65" s="10"/>
      <c r="BSZ65" s="10"/>
      <c r="BTA65" s="10"/>
      <c r="BTB65" s="10"/>
      <c r="BTC65" s="10"/>
      <c r="BTD65" s="10"/>
      <c r="BTE65" s="10"/>
      <c r="BTF65" s="10"/>
      <c r="BTG65" s="10"/>
      <c r="BTH65" s="10"/>
      <c r="BTI65" s="10"/>
      <c r="BTJ65" s="10"/>
      <c r="BTK65" s="10"/>
      <c r="BTL65" s="10"/>
      <c r="BTM65" s="10"/>
      <c r="BTN65" s="10"/>
      <c r="BTO65" s="10"/>
      <c r="BTP65" s="10"/>
      <c r="BTQ65" s="10"/>
      <c r="BTR65" s="10"/>
      <c r="BTS65" s="10"/>
      <c r="BTT65" s="10"/>
      <c r="BTU65" s="10"/>
      <c r="BTV65" s="10"/>
      <c r="BTW65" s="10"/>
      <c r="BTX65" s="10"/>
      <c r="BTY65" s="10"/>
      <c r="BTZ65" s="10"/>
      <c r="BUA65" s="10"/>
      <c r="BUB65" s="10"/>
      <c r="BUC65" s="10"/>
      <c r="BUD65" s="10"/>
      <c r="BUE65" s="10"/>
      <c r="BUF65" s="10"/>
      <c r="BUG65" s="10"/>
      <c r="BUH65" s="10"/>
      <c r="BUI65" s="10"/>
      <c r="BUJ65" s="10"/>
      <c r="BUK65" s="10"/>
      <c r="BUL65" s="10"/>
      <c r="BUM65" s="10"/>
      <c r="BUN65" s="10"/>
      <c r="BUO65" s="10"/>
      <c r="BUP65" s="10"/>
      <c r="BUQ65" s="10"/>
      <c r="BUR65" s="10"/>
      <c r="BUS65" s="10"/>
      <c r="BUT65" s="10"/>
      <c r="BUU65" s="10"/>
      <c r="BUV65" s="10"/>
      <c r="BUW65" s="10"/>
      <c r="BUX65" s="10"/>
      <c r="BUY65" s="10"/>
      <c r="BUZ65" s="10"/>
      <c r="BVA65" s="10"/>
      <c r="BVB65" s="10"/>
      <c r="BVC65" s="10"/>
      <c r="BVD65" s="10"/>
      <c r="BVE65" s="10"/>
      <c r="BVF65" s="10"/>
      <c r="BVG65" s="10"/>
      <c r="BVH65" s="10"/>
      <c r="BVI65" s="10"/>
      <c r="BVJ65" s="10"/>
      <c r="BVK65" s="10"/>
      <c r="BVL65" s="10"/>
      <c r="BVM65" s="10"/>
      <c r="BVN65" s="10"/>
      <c r="BVO65" s="10"/>
      <c r="BVP65" s="10"/>
      <c r="BVQ65" s="10"/>
      <c r="BVR65" s="10"/>
      <c r="BVS65" s="10"/>
      <c r="BVT65" s="10"/>
      <c r="BVU65" s="10"/>
      <c r="BVV65" s="10"/>
      <c r="BVW65" s="10"/>
      <c r="BVX65" s="10"/>
      <c r="BVY65" s="10"/>
      <c r="BVZ65" s="10"/>
      <c r="BWA65" s="10"/>
      <c r="BWB65" s="10"/>
      <c r="BWC65" s="10"/>
      <c r="BWD65" s="10"/>
      <c r="BWE65" s="10"/>
      <c r="BWF65" s="10"/>
      <c r="BWG65" s="10"/>
      <c r="BWH65" s="10"/>
      <c r="BWI65" s="10"/>
      <c r="BWJ65" s="10"/>
      <c r="BWK65" s="10"/>
      <c r="BWL65" s="10"/>
      <c r="BWM65" s="10"/>
      <c r="BWN65" s="10"/>
      <c r="BWO65" s="10"/>
      <c r="BWP65" s="10"/>
      <c r="BWQ65" s="10"/>
      <c r="BWR65" s="10"/>
      <c r="BWS65" s="10"/>
      <c r="BWT65" s="10"/>
      <c r="BWU65" s="10"/>
      <c r="BWV65" s="10"/>
      <c r="BWW65" s="10"/>
      <c r="BWX65" s="10"/>
      <c r="BWY65" s="10"/>
      <c r="BWZ65" s="10"/>
      <c r="BXA65" s="10"/>
      <c r="BXB65" s="10"/>
      <c r="BXC65" s="10"/>
      <c r="BXD65" s="10"/>
      <c r="BXE65" s="10"/>
      <c r="BXF65" s="10"/>
      <c r="BXG65" s="10"/>
      <c r="BXH65" s="10"/>
      <c r="BXI65" s="10"/>
      <c r="BXJ65" s="10"/>
      <c r="BXK65" s="10"/>
      <c r="BXL65" s="10"/>
      <c r="BXM65" s="10"/>
      <c r="BXN65" s="10"/>
      <c r="BXO65" s="10"/>
      <c r="BXP65" s="10"/>
      <c r="BXQ65" s="10"/>
      <c r="BXR65" s="10"/>
      <c r="BXS65" s="10"/>
      <c r="BXT65" s="10"/>
      <c r="BXU65" s="10"/>
      <c r="BXV65" s="10"/>
      <c r="BXW65" s="10"/>
      <c r="BXX65" s="10"/>
      <c r="BXY65" s="10"/>
      <c r="BXZ65" s="10"/>
      <c r="BYA65" s="10"/>
      <c r="BYB65" s="10"/>
      <c r="BYC65" s="10"/>
      <c r="BYD65" s="10"/>
      <c r="BYE65" s="10"/>
      <c r="BYF65" s="10"/>
      <c r="BYG65" s="10"/>
      <c r="BYH65" s="10"/>
      <c r="BYI65" s="10"/>
      <c r="BYJ65" s="10"/>
      <c r="BYK65" s="10"/>
      <c r="BYL65" s="10"/>
      <c r="BYM65" s="10"/>
      <c r="BYN65" s="10"/>
      <c r="BYO65" s="10"/>
      <c r="BYP65" s="10"/>
      <c r="BYQ65" s="10"/>
      <c r="BYR65" s="10"/>
      <c r="BYS65" s="10"/>
      <c r="BYT65" s="10"/>
      <c r="BYU65" s="10"/>
      <c r="BYV65" s="10"/>
      <c r="BYW65" s="10"/>
      <c r="BYX65" s="10"/>
      <c r="BYY65" s="10"/>
      <c r="BYZ65" s="10"/>
      <c r="BZA65" s="10"/>
      <c r="BZB65" s="10"/>
      <c r="BZC65" s="10"/>
      <c r="BZD65" s="10"/>
      <c r="BZE65" s="10"/>
      <c r="BZF65" s="10"/>
      <c r="BZG65" s="10"/>
      <c r="BZH65" s="10"/>
      <c r="BZI65" s="10"/>
      <c r="BZJ65" s="10"/>
      <c r="BZK65" s="10"/>
      <c r="BZL65" s="10"/>
      <c r="BZM65" s="10"/>
      <c r="BZN65" s="10"/>
      <c r="BZO65" s="10"/>
      <c r="BZP65" s="10"/>
      <c r="BZQ65" s="10"/>
      <c r="BZR65" s="10"/>
      <c r="BZS65" s="10"/>
      <c r="BZT65" s="10"/>
      <c r="BZU65" s="10"/>
      <c r="BZV65" s="10"/>
      <c r="BZW65" s="10"/>
      <c r="BZX65" s="10"/>
      <c r="BZY65" s="10"/>
      <c r="BZZ65" s="10"/>
      <c r="CAA65" s="10"/>
      <c r="CAB65" s="10"/>
      <c r="CAC65" s="10"/>
      <c r="CAD65" s="10"/>
      <c r="CAE65" s="10"/>
      <c r="CAF65" s="10"/>
      <c r="CAG65" s="10"/>
      <c r="CAH65" s="10"/>
      <c r="CAI65" s="10"/>
      <c r="CAJ65" s="10"/>
      <c r="CAK65" s="10"/>
      <c r="CAL65" s="10"/>
      <c r="CAM65" s="10"/>
      <c r="CAN65" s="10"/>
      <c r="CAO65" s="10"/>
      <c r="CAP65" s="10"/>
      <c r="CAQ65" s="10"/>
      <c r="CAR65" s="10"/>
      <c r="CAS65" s="10"/>
      <c r="CAT65" s="10"/>
      <c r="CAU65" s="10"/>
      <c r="CAV65" s="10"/>
      <c r="CAW65" s="10"/>
      <c r="CAX65" s="10"/>
      <c r="CAY65" s="10"/>
      <c r="CAZ65" s="10"/>
      <c r="CBA65" s="10"/>
      <c r="CBB65" s="10"/>
      <c r="CBC65" s="10"/>
      <c r="CBD65" s="10"/>
      <c r="CBE65" s="10"/>
      <c r="CBF65" s="10"/>
      <c r="CBG65" s="10"/>
      <c r="CBH65" s="10"/>
      <c r="CBI65" s="10"/>
      <c r="CBJ65" s="10"/>
      <c r="CBK65" s="10"/>
      <c r="CBL65" s="10"/>
      <c r="CBM65" s="10"/>
      <c r="CBN65" s="10"/>
      <c r="CBO65" s="10"/>
      <c r="CBP65" s="10"/>
      <c r="CBQ65" s="10"/>
      <c r="CBR65" s="10"/>
      <c r="CBS65" s="10"/>
      <c r="CBT65" s="10"/>
      <c r="CBU65" s="10"/>
      <c r="CBV65" s="10"/>
      <c r="CBW65" s="10"/>
      <c r="CBX65" s="10"/>
      <c r="CBY65" s="10"/>
      <c r="CBZ65" s="10"/>
      <c r="CCA65" s="10"/>
      <c r="CCB65" s="10"/>
      <c r="CCC65" s="10"/>
      <c r="CCD65" s="10"/>
      <c r="CCE65" s="10"/>
      <c r="CCF65" s="10"/>
      <c r="CCG65" s="10"/>
      <c r="CCH65" s="10"/>
      <c r="CCI65" s="10"/>
      <c r="CCJ65" s="10"/>
      <c r="CCK65" s="10"/>
      <c r="CCL65" s="10"/>
      <c r="CCM65" s="10"/>
      <c r="CCN65" s="10"/>
      <c r="CCO65" s="10"/>
      <c r="CCP65" s="10"/>
      <c r="CCQ65" s="10"/>
      <c r="CCR65" s="10"/>
      <c r="CCS65" s="10"/>
      <c r="CCT65" s="10"/>
      <c r="CCU65" s="10"/>
      <c r="CCV65" s="10"/>
      <c r="CCW65" s="10"/>
      <c r="CCX65" s="10"/>
      <c r="CCY65" s="10"/>
      <c r="CCZ65" s="10"/>
      <c r="CDA65" s="10"/>
      <c r="CDB65" s="10"/>
      <c r="CDC65" s="10"/>
      <c r="CDD65" s="10"/>
      <c r="CDE65" s="10"/>
      <c r="CDF65" s="10"/>
      <c r="CDG65" s="10"/>
      <c r="CDH65" s="10"/>
      <c r="CDI65" s="10"/>
      <c r="CDJ65" s="10"/>
      <c r="CDK65" s="10"/>
      <c r="CDL65" s="10"/>
      <c r="CDM65" s="10"/>
      <c r="CDN65" s="10"/>
      <c r="CDO65" s="10"/>
      <c r="CDP65" s="10"/>
      <c r="CDQ65" s="10"/>
      <c r="CDR65" s="10"/>
      <c r="CDS65" s="10"/>
      <c r="CDT65" s="10"/>
      <c r="CDU65" s="10"/>
      <c r="CDV65" s="10"/>
      <c r="CDW65" s="10"/>
      <c r="CDX65" s="10"/>
      <c r="CDY65" s="10"/>
      <c r="CDZ65" s="10"/>
      <c r="CEA65" s="10"/>
      <c r="CEB65" s="10"/>
      <c r="CEC65" s="10"/>
      <c r="CED65" s="10"/>
      <c r="CEE65" s="10"/>
      <c r="CEF65" s="10"/>
      <c r="CEG65" s="10"/>
      <c r="CEH65" s="10"/>
      <c r="CEI65" s="10"/>
      <c r="CEJ65" s="10"/>
      <c r="CEK65" s="10"/>
      <c r="CEL65" s="10"/>
      <c r="CEM65" s="10"/>
      <c r="CEN65" s="10"/>
      <c r="CEO65" s="10"/>
      <c r="CEP65" s="10"/>
      <c r="CEQ65" s="10"/>
      <c r="CER65" s="10"/>
      <c r="CES65" s="10"/>
      <c r="CET65" s="10"/>
      <c r="CEU65" s="10"/>
      <c r="CEV65" s="10"/>
      <c r="CEW65" s="10"/>
      <c r="CEX65" s="10"/>
      <c r="CEY65" s="10"/>
      <c r="CEZ65" s="10"/>
      <c r="CFA65" s="10"/>
      <c r="CFB65" s="10"/>
      <c r="CFC65" s="10"/>
      <c r="CFD65" s="10"/>
      <c r="CFE65" s="10"/>
      <c r="CFF65" s="10"/>
      <c r="CFG65" s="10"/>
      <c r="CFH65" s="10"/>
      <c r="CFI65" s="10"/>
      <c r="CFJ65" s="10"/>
      <c r="CFK65" s="10"/>
      <c r="CFL65" s="10"/>
      <c r="CFM65" s="10"/>
      <c r="CFN65" s="10"/>
      <c r="CFO65" s="10"/>
      <c r="CFP65" s="10"/>
      <c r="CFQ65" s="10"/>
      <c r="CFR65" s="10"/>
      <c r="CFS65" s="10"/>
      <c r="CFT65" s="10"/>
      <c r="CFU65" s="10"/>
      <c r="CFV65" s="10"/>
      <c r="CFW65" s="10"/>
      <c r="CFX65" s="10"/>
      <c r="CFY65" s="10"/>
      <c r="CFZ65" s="10"/>
      <c r="CGA65" s="10"/>
      <c r="CGB65" s="10"/>
      <c r="CGC65" s="10"/>
      <c r="CGD65" s="10"/>
      <c r="CGE65" s="10"/>
      <c r="CGF65" s="10"/>
      <c r="CGG65" s="10"/>
      <c r="CGH65" s="10"/>
      <c r="CGI65" s="10"/>
      <c r="CGJ65" s="10"/>
      <c r="CGK65" s="10"/>
      <c r="CGL65" s="10"/>
      <c r="CGM65" s="10"/>
      <c r="CGN65" s="10"/>
      <c r="CGO65" s="10"/>
      <c r="CGP65" s="10"/>
      <c r="CGQ65" s="10"/>
      <c r="CGR65" s="10"/>
      <c r="CGS65" s="10"/>
      <c r="CGT65" s="10"/>
      <c r="CGU65" s="10"/>
      <c r="CGV65" s="10"/>
      <c r="CGW65" s="10"/>
      <c r="CGX65" s="10"/>
      <c r="CGY65" s="10"/>
      <c r="CGZ65" s="10"/>
      <c r="CHA65" s="10"/>
      <c r="CHB65" s="10"/>
      <c r="CHC65" s="10"/>
      <c r="CHD65" s="10"/>
      <c r="CHE65" s="10"/>
      <c r="CHF65" s="10"/>
      <c r="CHG65" s="10"/>
      <c r="CHH65" s="10"/>
      <c r="CHI65" s="10"/>
      <c r="CHJ65" s="10"/>
      <c r="CHK65" s="10"/>
      <c r="CHL65" s="10"/>
      <c r="CHM65" s="10"/>
      <c r="CHN65" s="10"/>
      <c r="CHO65" s="10"/>
      <c r="CHP65" s="10"/>
      <c r="CHQ65" s="10"/>
      <c r="CHR65" s="10"/>
      <c r="CHS65" s="10"/>
      <c r="CHT65" s="10"/>
      <c r="CHU65" s="10"/>
      <c r="CHV65" s="10"/>
      <c r="CHW65" s="10"/>
      <c r="CHX65" s="10"/>
      <c r="CHY65" s="10"/>
      <c r="CHZ65" s="10"/>
      <c r="CIA65" s="10"/>
      <c r="CIB65" s="10"/>
      <c r="CIC65" s="10"/>
      <c r="CID65" s="10"/>
      <c r="CIE65" s="10"/>
      <c r="CIF65" s="10"/>
      <c r="CIG65" s="10"/>
      <c r="CIH65" s="10"/>
      <c r="CII65" s="10"/>
      <c r="CIJ65" s="10"/>
      <c r="CIK65" s="10"/>
      <c r="CIL65" s="10"/>
      <c r="CIM65" s="10"/>
      <c r="CIN65" s="10"/>
      <c r="CIO65" s="10"/>
      <c r="CIP65" s="10"/>
      <c r="CIQ65" s="10"/>
      <c r="CIR65" s="10"/>
      <c r="CIS65" s="10"/>
      <c r="CIT65" s="10"/>
      <c r="CIU65" s="10"/>
      <c r="CIV65" s="10"/>
      <c r="CIW65" s="10"/>
      <c r="CIX65" s="10"/>
      <c r="CIY65" s="10"/>
      <c r="CIZ65" s="10"/>
      <c r="CJA65" s="10"/>
      <c r="CJB65" s="10"/>
      <c r="CJC65" s="10"/>
      <c r="CJD65" s="10"/>
      <c r="CJE65" s="10"/>
      <c r="CJF65" s="10"/>
      <c r="CJG65" s="10"/>
      <c r="CJH65" s="10"/>
      <c r="CJI65" s="10"/>
      <c r="CJJ65" s="10"/>
      <c r="CJK65" s="10"/>
      <c r="CJL65" s="10"/>
      <c r="CJM65" s="10"/>
      <c r="CJN65" s="10"/>
      <c r="CJO65" s="10"/>
      <c r="CJP65" s="10"/>
      <c r="CJQ65" s="10"/>
      <c r="CJR65" s="10"/>
      <c r="CJS65" s="10"/>
      <c r="CJT65" s="10"/>
      <c r="CJU65" s="10"/>
      <c r="CJV65" s="10"/>
      <c r="CJW65" s="10"/>
      <c r="CJX65" s="10"/>
      <c r="CJY65" s="10"/>
      <c r="CJZ65" s="10"/>
      <c r="CKA65" s="10"/>
      <c r="CKB65" s="10"/>
      <c r="CKC65" s="10"/>
      <c r="CKD65" s="10"/>
      <c r="CKE65" s="10"/>
      <c r="CKF65" s="10"/>
      <c r="CKG65" s="10"/>
      <c r="CKH65" s="10"/>
      <c r="CKI65" s="10"/>
      <c r="CKJ65" s="10"/>
      <c r="CKK65" s="10"/>
      <c r="CKL65" s="10"/>
      <c r="CKM65" s="10"/>
      <c r="CKN65" s="10"/>
      <c r="CKO65" s="10"/>
      <c r="CKP65" s="10"/>
      <c r="CKQ65" s="10"/>
      <c r="CKR65" s="10"/>
      <c r="CKS65" s="10"/>
      <c r="CKT65" s="10"/>
      <c r="CKU65" s="10"/>
      <c r="CKV65" s="10"/>
      <c r="CKW65" s="10"/>
      <c r="CKX65" s="10"/>
      <c r="CKY65" s="10"/>
      <c r="CKZ65" s="10"/>
      <c r="CLA65" s="10"/>
      <c r="CLB65" s="10"/>
      <c r="CLC65" s="10"/>
      <c r="CLD65" s="10"/>
      <c r="CLE65" s="10"/>
      <c r="CLF65" s="10"/>
      <c r="CLG65" s="10"/>
      <c r="CLH65" s="10"/>
      <c r="CLI65" s="10"/>
      <c r="CLJ65" s="10"/>
      <c r="CLK65" s="10"/>
      <c r="CLL65" s="10"/>
      <c r="CLM65" s="10"/>
      <c r="CLN65" s="10"/>
      <c r="CLO65" s="10"/>
      <c r="CLP65" s="10"/>
      <c r="CLQ65" s="10"/>
      <c r="CLR65" s="10"/>
      <c r="CLS65" s="10"/>
      <c r="CLT65" s="10"/>
      <c r="CLU65" s="10"/>
      <c r="CLV65" s="10"/>
      <c r="CLW65" s="10"/>
      <c r="CLX65" s="10"/>
      <c r="CLY65" s="10"/>
      <c r="CLZ65" s="10"/>
      <c r="CMA65" s="10"/>
      <c r="CMB65" s="10"/>
      <c r="CMC65" s="10"/>
      <c r="CMD65" s="10"/>
      <c r="CME65" s="10"/>
      <c r="CMF65" s="10"/>
      <c r="CMG65" s="10"/>
      <c r="CMH65" s="10"/>
      <c r="CMI65" s="10"/>
      <c r="CMJ65" s="10"/>
      <c r="CMK65" s="10"/>
      <c r="CML65" s="10"/>
      <c r="CMM65" s="10"/>
      <c r="CMN65" s="10"/>
      <c r="CMO65" s="10"/>
      <c r="CMP65" s="10"/>
      <c r="CMQ65" s="10"/>
      <c r="CMR65" s="10"/>
      <c r="CMS65" s="10"/>
      <c r="CMT65" s="10"/>
      <c r="CMU65" s="10"/>
      <c r="CMV65" s="10"/>
      <c r="CMW65" s="10"/>
      <c r="CMX65" s="10"/>
      <c r="CMY65" s="10"/>
      <c r="CMZ65" s="10"/>
      <c r="CNA65" s="10"/>
      <c r="CNB65" s="10"/>
      <c r="CNC65" s="10"/>
      <c r="CND65" s="10"/>
      <c r="CNE65" s="10"/>
      <c r="CNF65" s="10"/>
      <c r="CNG65" s="10"/>
      <c r="CNH65" s="10"/>
      <c r="CNI65" s="10"/>
      <c r="CNJ65" s="10"/>
      <c r="CNK65" s="10"/>
      <c r="CNL65" s="10"/>
      <c r="CNM65" s="10"/>
      <c r="CNN65" s="10"/>
      <c r="CNO65" s="10"/>
      <c r="CNP65" s="10"/>
      <c r="CNQ65" s="10"/>
      <c r="CNR65" s="10"/>
      <c r="CNS65" s="10"/>
      <c r="CNT65" s="10"/>
      <c r="CNU65" s="10"/>
      <c r="CNV65" s="10"/>
      <c r="CNW65" s="10"/>
      <c r="CNX65" s="10"/>
      <c r="CNY65" s="10"/>
      <c r="CNZ65" s="10"/>
      <c r="COA65" s="10"/>
      <c r="COB65" s="10"/>
      <c r="COC65" s="10"/>
      <c r="COD65" s="10"/>
      <c r="COE65" s="10"/>
      <c r="COF65" s="10"/>
      <c r="COG65" s="10"/>
      <c r="COH65" s="10"/>
      <c r="COI65" s="10"/>
      <c r="COJ65" s="10"/>
      <c r="COK65" s="10"/>
      <c r="COL65" s="10"/>
      <c r="COM65" s="10"/>
      <c r="CON65" s="10"/>
      <c r="COO65" s="10"/>
      <c r="COP65" s="10"/>
      <c r="COQ65" s="10"/>
      <c r="COR65" s="10"/>
      <c r="COS65" s="10"/>
      <c r="COT65" s="10"/>
      <c r="COU65" s="10"/>
      <c r="COV65" s="10"/>
      <c r="COW65" s="10"/>
      <c r="COX65" s="10"/>
      <c r="COY65" s="10"/>
      <c r="COZ65" s="10"/>
      <c r="CPA65" s="10"/>
      <c r="CPB65" s="10"/>
      <c r="CPC65" s="10"/>
      <c r="CPD65" s="10"/>
      <c r="CPE65" s="10"/>
      <c r="CPF65" s="10"/>
      <c r="CPG65" s="10"/>
      <c r="CPH65" s="10"/>
      <c r="CPI65" s="10"/>
      <c r="CPJ65" s="10"/>
      <c r="CPK65" s="10"/>
      <c r="CPL65" s="10"/>
      <c r="CPM65" s="10"/>
      <c r="CPN65" s="10"/>
      <c r="CPO65" s="10"/>
      <c r="CPP65" s="10"/>
      <c r="CPQ65" s="10"/>
      <c r="CPR65" s="10"/>
      <c r="CPS65" s="10"/>
      <c r="CPT65" s="10"/>
      <c r="CPU65" s="10"/>
      <c r="CPV65" s="10"/>
      <c r="CPW65" s="10"/>
      <c r="CPX65" s="10"/>
      <c r="CPY65" s="10"/>
      <c r="CPZ65" s="10"/>
      <c r="CQA65" s="10"/>
      <c r="CQB65" s="10"/>
      <c r="CQC65" s="10"/>
      <c r="CQD65" s="10"/>
      <c r="CQE65" s="10"/>
      <c r="CQF65" s="10"/>
      <c r="CQG65" s="10"/>
      <c r="CQH65" s="10"/>
      <c r="CQI65" s="10"/>
      <c r="CQJ65" s="10"/>
      <c r="CQK65" s="10"/>
      <c r="CQL65" s="10"/>
      <c r="CQM65" s="10"/>
      <c r="CQN65" s="10"/>
      <c r="CQO65" s="10"/>
      <c r="CQP65" s="10"/>
      <c r="CQQ65" s="10"/>
      <c r="CQR65" s="10"/>
      <c r="CQS65" s="10"/>
      <c r="CQT65" s="10"/>
      <c r="CQU65" s="10"/>
      <c r="CQV65" s="10"/>
      <c r="CQW65" s="10"/>
      <c r="CQX65" s="10"/>
      <c r="CQY65" s="10"/>
      <c r="CQZ65" s="10"/>
      <c r="CRA65" s="10"/>
      <c r="CRB65" s="10"/>
      <c r="CRC65" s="10"/>
      <c r="CRD65" s="10"/>
      <c r="CRE65" s="10"/>
      <c r="CRF65" s="10"/>
      <c r="CRG65" s="10"/>
      <c r="CRH65" s="10"/>
      <c r="CRI65" s="10"/>
      <c r="CRJ65" s="10"/>
      <c r="CRK65" s="10"/>
      <c r="CRL65" s="10"/>
      <c r="CRM65" s="10"/>
      <c r="CRN65" s="10"/>
      <c r="CRO65" s="10"/>
      <c r="CRP65" s="10"/>
      <c r="CRQ65" s="10"/>
      <c r="CRR65" s="10"/>
      <c r="CRS65" s="10"/>
      <c r="CRT65" s="10"/>
      <c r="CRU65" s="10"/>
      <c r="CRV65" s="10"/>
      <c r="CRW65" s="10"/>
      <c r="CRX65" s="10"/>
      <c r="CRY65" s="10"/>
      <c r="CRZ65" s="10"/>
      <c r="CSA65" s="10"/>
      <c r="CSB65" s="10"/>
      <c r="CSC65" s="10"/>
      <c r="CSD65" s="10"/>
      <c r="CSE65" s="10"/>
      <c r="CSF65" s="10"/>
      <c r="CSG65" s="10"/>
      <c r="CSH65" s="10"/>
      <c r="CSI65" s="10"/>
      <c r="CSJ65" s="10"/>
      <c r="CSK65" s="10"/>
      <c r="CSL65" s="10"/>
      <c r="CSM65" s="10"/>
      <c r="CSN65" s="10"/>
      <c r="CSO65" s="10"/>
      <c r="CSP65" s="10"/>
      <c r="CSQ65" s="10"/>
      <c r="CSR65" s="10"/>
      <c r="CSS65" s="10"/>
      <c r="CST65" s="10"/>
      <c r="CSU65" s="10"/>
      <c r="CSV65" s="10"/>
      <c r="CSW65" s="10"/>
      <c r="CSX65" s="10"/>
      <c r="CSY65" s="10"/>
      <c r="CSZ65" s="10"/>
      <c r="CTA65" s="10"/>
      <c r="CTB65" s="10"/>
      <c r="CTC65" s="10"/>
      <c r="CTD65" s="10"/>
      <c r="CTE65" s="10"/>
      <c r="CTF65" s="10"/>
      <c r="CTG65" s="10"/>
      <c r="CTH65" s="10"/>
      <c r="CTI65" s="10"/>
      <c r="CTJ65" s="10"/>
      <c r="CTK65" s="10"/>
      <c r="CTL65" s="10"/>
      <c r="CTM65" s="10"/>
      <c r="CTN65" s="10"/>
      <c r="CTO65" s="10"/>
      <c r="CTP65" s="10"/>
      <c r="CTQ65" s="10"/>
      <c r="CTR65" s="10"/>
      <c r="CTS65" s="10"/>
      <c r="CTT65" s="10"/>
      <c r="CTU65" s="10"/>
      <c r="CTV65" s="10"/>
      <c r="CTW65" s="10"/>
      <c r="CTX65" s="10"/>
      <c r="CTY65" s="10"/>
      <c r="CTZ65" s="10"/>
      <c r="CUA65" s="10"/>
      <c r="CUB65" s="10"/>
      <c r="CUC65" s="10"/>
      <c r="CUD65" s="10"/>
      <c r="CUE65" s="10"/>
      <c r="CUF65" s="10"/>
      <c r="CUG65" s="10"/>
      <c r="CUH65" s="10"/>
      <c r="CUI65" s="10"/>
      <c r="CUJ65" s="10"/>
      <c r="CUK65" s="10"/>
      <c r="CUL65" s="10"/>
      <c r="CUM65" s="10"/>
      <c r="CUN65" s="10"/>
      <c r="CUO65" s="10"/>
      <c r="CUP65" s="10"/>
      <c r="CUQ65" s="10"/>
      <c r="CUR65" s="10"/>
      <c r="CUS65" s="10"/>
      <c r="CUT65" s="10"/>
      <c r="CUU65" s="10"/>
      <c r="CUV65" s="10"/>
      <c r="CUW65" s="10"/>
      <c r="CUX65" s="10"/>
      <c r="CUY65" s="10"/>
      <c r="CUZ65" s="10"/>
      <c r="CVA65" s="10"/>
      <c r="CVB65" s="10"/>
      <c r="CVC65" s="10"/>
      <c r="CVD65" s="10"/>
      <c r="CVE65" s="10"/>
      <c r="CVF65" s="10"/>
      <c r="CVG65" s="10"/>
      <c r="CVH65" s="10"/>
      <c r="CVI65" s="10"/>
      <c r="CVJ65" s="10"/>
      <c r="CVK65" s="10"/>
      <c r="CVL65" s="10"/>
      <c r="CVM65" s="10"/>
      <c r="CVN65" s="10"/>
      <c r="CVO65" s="10"/>
      <c r="CVP65" s="10"/>
      <c r="CVQ65" s="10"/>
      <c r="CVR65" s="10"/>
      <c r="CVS65" s="10"/>
      <c r="CVT65" s="10"/>
      <c r="CVU65" s="10"/>
      <c r="CVV65" s="10"/>
      <c r="CVW65" s="10"/>
      <c r="CVX65" s="10"/>
      <c r="CVY65" s="10"/>
      <c r="CVZ65" s="10"/>
      <c r="CWA65" s="10"/>
      <c r="CWB65" s="10"/>
      <c r="CWC65" s="10"/>
      <c r="CWD65" s="10"/>
      <c r="CWE65" s="10"/>
      <c r="CWF65" s="10"/>
      <c r="CWG65" s="10"/>
      <c r="CWH65" s="10"/>
      <c r="CWI65" s="10"/>
      <c r="CWJ65" s="10"/>
      <c r="CWK65" s="10"/>
      <c r="CWL65" s="10"/>
      <c r="CWM65" s="10"/>
      <c r="CWN65" s="10"/>
      <c r="CWO65" s="10"/>
      <c r="CWP65" s="10"/>
      <c r="CWQ65" s="10"/>
      <c r="CWR65" s="10"/>
      <c r="CWS65" s="10"/>
      <c r="CWT65" s="10"/>
      <c r="CWU65" s="10"/>
      <c r="CWV65" s="10"/>
      <c r="CWW65" s="10"/>
      <c r="CWX65" s="10"/>
      <c r="CWY65" s="10"/>
      <c r="CWZ65" s="10"/>
      <c r="CXA65" s="10"/>
      <c r="CXB65" s="10"/>
      <c r="CXC65" s="10"/>
      <c r="CXD65" s="10"/>
      <c r="CXE65" s="10"/>
      <c r="CXF65" s="10"/>
      <c r="CXG65" s="10"/>
      <c r="CXH65" s="10"/>
      <c r="CXI65" s="10"/>
      <c r="CXJ65" s="10"/>
      <c r="CXK65" s="10"/>
      <c r="CXL65" s="10"/>
      <c r="CXM65" s="10"/>
      <c r="CXN65" s="10"/>
      <c r="CXO65" s="10"/>
      <c r="CXP65" s="10"/>
      <c r="CXQ65" s="10"/>
      <c r="CXR65" s="10"/>
      <c r="CXS65" s="10"/>
      <c r="CXT65" s="10"/>
      <c r="CXU65" s="10"/>
      <c r="CXV65" s="10"/>
      <c r="CXW65" s="10"/>
      <c r="CXX65" s="10"/>
      <c r="CXY65" s="10"/>
      <c r="CXZ65" s="10"/>
      <c r="CYA65" s="10"/>
      <c r="CYB65" s="10"/>
      <c r="CYC65" s="10"/>
      <c r="CYD65" s="10"/>
      <c r="CYE65" s="10"/>
      <c r="CYF65" s="10"/>
      <c r="CYG65" s="10"/>
      <c r="CYH65" s="10"/>
      <c r="CYI65" s="10"/>
      <c r="CYJ65" s="10"/>
      <c r="CYK65" s="10"/>
      <c r="CYL65" s="10"/>
      <c r="CYM65" s="10"/>
      <c r="CYN65" s="10"/>
      <c r="CYO65" s="10"/>
      <c r="CYP65" s="10"/>
      <c r="CYQ65" s="10"/>
      <c r="CYR65" s="10"/>
      <c r="CYS65" s="10"/>
      <c r="CYT65" s="10"/>
      <c r="CYU65" s="10"/>
      <c r="CYV65" s="10"/>
      <c r="CYW65" s="10"/>
      <c r="CYX65" s="10"/>
      <c r="CYY65" s="10"/>
      <c r="CYZ65" s="10"/>
      <c r="CZA65" s="10"/>
      <c r="CZB65" s="10"/>
      <c r="CZC65" s="10"/>
      <c r="CZD65" s="10"/>
      <c r="CZE65" s="10"/>
      <c r="CZF65" s="10"/>
      <c r="CZG65" s="10"/>
      <c r="CZH65" s="10"/>
      <c r="CZI65" s="10"/>
      <c r="CZJ65" s="10"/>
      <c r="CZK65" s="10"/>
      <c r="CZL65" s="10"/>
      <c r="CZM65" s="10"/>
      <c r="CZN65" s="10"/>
      <c r="CZO65" s="10"/>
      <c r="CZP65" s="10"/>
      <c r="CZQ65" s="10"/>
      <c r="CZR65" s="10"/>
      <c r="CZS65" s="10"/>
      <c r="CZT65" s="10"/>
      <c r="CZU65" s="10"/>
      <c r="CZV65" s="10"/>
      <c r="CZW65" s="10"/>
      <c r="CZX65" s="10"/>
      <c r="CZY65" s="10"/>
      <c r="CZZ65" s="10"/>
      <c r="DAA65" s="10"/>
      <c r="DAB65" s="10"/>
      <c r="DAC65" s="10"/>
      <c r="DAD65" s="10"/>
      <c r="DAE65" s="10"/>
      <c r="DAF65" s="10"/>
      <c r="DAG65" s="10"/>
      <c r="DAH65" s="10"/>
      <c r="DAI65" s="10"/>
      <c r="DAJ65" s="10"/>
      <c r="DAK65" s="10"/>
      <c r="DAL65" s="10"/>
      <c r="DAM65" s="10"/>
      <c r="DAN65" s="10"/>
      <c r="DAO65" s="10"/>
      <c r="DAP65" s="10"/>
      <c r="DAQ65" s="10"/>
      <c r="DAR65" s="10"/>
      <c r="DAS65" s="10"/>
      <c r="DAT65" s="10"/>
      <c r="DAU65" s="10"/>
      <c r="DAV65" s="10"/>
      <c r="DAW65" s="10"/>
      <c r="DAX65" s="10"/>
      <c r="DAY65" s="10"/>
      <c r="DAZ65" s="10"/>
      <c r="DBA65" s="10"/>
      <c r="DBB65" s="10"/>
      <c r="DBC65" s="10"/>
      <c r="DBD65" s="10"/>
      <c r="DBE65" s="10"/>
      <c r="DBF65" s="10"/>
      <c r="DBG65" s="10"/>
      <c r="DBH65" s="10"/>
      <c r="DBI65" s="10"/>
      <c r="DBJ65" s="10"/>
      <c r="DBK65" s="10"/>
      <c r="DBL65" s="10"/>
      <c r="DBM65" s="10"/>
      <c r="DBN65" s="10"/>
      <c r="DBO65" s="10"/>
      <c r="DBP65" s="10"/>
      <c r="DBQ65" s="10"/>
      <c r="DBR65" s="10"/>
      <c r="DBS65" s="10"/>
      <c r="DBT65" s="10"/>
      <c r="DBU65" s="10"/>
      <c r="DBV65" s="10"/>
      <c r="DBW65" s="10"/>
      <c r="DBX65" s="10"/>
      <c r="DBY65" s="10"/>
      <c r="DBZ65" s="10"/>
      <c r="DCA65" s="10"/>
      <c r="DCB65" s="10"/>
      <c r="DCC65" s="10"/>
      <c r="DCD65" s="10"/>
      <c r="DCE65" s="10"/>
      <c r="DCF65" s="10"/>
      <c r="DCG65" s="10"/>
      <c r="DCH65" s="10"/>
      <c r="DCI65" s="10"/>
      <c r="DCJ65" s="10"/>
      <c r="DCK65" s="10"/>
      <c r="DCL65" s="10"/>
      <c r="DCM65" s="10"/>
      <c r="DCN65" s="10"/>
      <c r="DCO65" s="10"/>
      <c r="DCP65" s="10"/>
      <c r="DCQ65" s="10"/>
      <c r="DCR65" s="10"/>
      <c r="DCS65" s="10"/>
      <c r="DCT65" s="10"/>
      <c r="DCU65" s="10"/>
      <c r="DCV65" s="10"/>
      <c r="DCW65" s="10"/>
      <c r="DCX65" s="10"/>
      <c r="DCY65" s="10"/>
      <c r="DCZ65" s="10"/>
      <c r="DDA65" s="10"/>
      <c r="DDB65" s="10"/>
      <c r="DDC65" s="10"/>
      <c r="DDD65" s="10"/>
      <c r="DDE65" s="10"/>
      <c r="DDF65" s="10"/>
      <c r="DDG65" s="10"/>
      <c r="DDH65" s="10"/>
      <c r="DDI65" s="10"/>
      <c r="DDJ65" s="10"/>
      <c r="DDK65" s="10"/>
      <c r="DDL65" s="10"/>
      <c r="DDM65" s="10"/>
      <c r="DDN65" s="10"/>
      <c r="DDO65" s="10"/>
      <c r="DDP65" s="10"/>
      <c r="DDQ65" s="10"/>
      <c r="DDR65" s="10"/>
      <c r="DDS65" s="10"/>
      <c r="DDT65" s="10"/>
      <c r="DDU65" s="10"/>
      <c r="DDV65" s="10"/>
      <c r="DDW65" s="10"/>
      <c r="DDX65" s="10"/>
      <c r="DDY65" s="10"/>
      <c r="DDZ65" s="10"/>
      <c r="DEA65" s="10"/>
      <c r="DEB65" s="10"/>
      <c r="DEC65" s="10"/>
      <c r="DED65" s="10"/>
      <c r="DEE65" s="10"/>
      <c r="DEF65" s="10"/>
      <c r="DEG65" s="10"/>
      <c r="DEH65" s="10"/>
      <c r="DEI65" s="10"/>
      <c r="DEJ65" s="10"/>
      <c r="DEK65" s="10"/>
      <c r="DEL65" s="10"/>
      <c r="DEM65" s="10"/>
      <c r="DEN65" s="10"/>
      <c r="DEO65" s="10"/>
      <c r="DEP65" s="10"/>
      <c r="DEQ65" s="10"/>
      <c r="DER65" s="10"/>
      <c r="DES65" s="10"/>
      <c r="DET65" s="10"/>
      <c r="DEU65" s="10"/>
      <c r="DEV65" s="10"/>
      <c r="DEW65" s="10"/>
      <c r="DEX65" s="10"/>
      <c r="DEY65" s="10"/>
      <c r="DEZ65" s="10"/>
      <c r="DFA65" s="10"/>
      <c r="DFB65" s="10"/>
      <c r="DFC65" s="10"/>
      <c r="DFD65" s="10"/>
      <c r="DFE65" s="10"/>
      <c r="DFF65" s="10"/>
      <c r="DFG65" s="10"/>
      <c r="DFH65" s="10"/>
      <c r="DFI65" s="10"/>
      <c r="DFJ65" s="10"/>
      <c r="DFK65" s="10"/>
      <c r="DFL65" s="10"/>
      <c r="DFM65" s="10"/>
      <c r="DFN65" s="10"/>
      <c r="DFO65" s="10"/>
      <c r="DFP65" s="10"/>
      <c r="DFQ65" s="10"/>
      <c r="DFR65" s="10"/>
      <c r="DFS65" s="10"/>
      <c r="DFT65" s="10"/>
      <c r="DFU65" s="10"/>
      <c r="DFV65" s="10"/>
      <c r="DFW65" s="10"/>
      <c r="DFX65" s="10"/>
      <c r="DFY65" s="10"/>
      <c r="DFZ65" s="10"/>
      <c r="DGA65" s="10"/>
      <c r="DGB65" s="10"/>
      <c r="DGC65" s="10"/>
      <c r="DGD65" s="10"/>
      <c r="DGE65" s="10"/>
      <c r="DGF65" s="10"/>
      <c r="DGG65" s="10"/>
      <c r="DGH65" s="10"/>
      <c r="DGI65" s="10"/>
      <c r="DGJ65" s="10"/>
      <c r="DGK65" s="10"/>
      <c r="DGL65" s="10"/>
      <c r="DGM65" s="10"/>
      <c r="DGN65" s="10"/>
      <c r="DGO65" s="10"/>
      <c r="DGP65" s="10"/>
      <c r="DGQ65" s="10"/>
      <c r="DGR65" s="10"/>
      <c r="DGS65" s="10"/>
      <c r="DGT65" s="10"/>
      <c r="DGU65" s="10"/>
      <c r="DGV65" s="10"/>
      <c r="DGW65" s="10"/>
      <c r="DGX65" s="10"/>
      <c r="DGY65" s="10"/>
      <c r="DGZ65" s="10"/>
      <c r="DHA65" s="10"/>
      <c r="DHB65" s="10"/>
      <c r="DHC65" s="10"/>
      <c r="DHD65" s="10"/>
      <c r="DHE65" s="10"/>
      <c r="DHF65" s="10"/>
      <c r="DHG65" s="10"/>
      <c r="DHH65" s="10"/>
      <c r="DHI65" s="10"/>
      <c r="DHJ65" s="10"/>
      <c r="DHK65" s="10"/>
      <c r="DHL65" s="10"/>
      <c r="DHM65" s="10"/>
      <c r="DHN65" s="10"/>
      <c r="DHO65" s="10"/>
      <c r="DHP65" s="10"/>
      <c r="DHQ65" s="10"/>
      <c r="DHR65" s="10"/>
      <c r="DHS65" s="10"/>
      <c r="DHT65" s="10"/>
      <c r="DHU65" s="10"/>
      <c r="DHV65" s="10"/>
      <c r="DHW65" s="10"/>
      <c r="DHX65" s="10"/>
      <c r="DHY65" s="10"/>
      <c r="DHZ65" s="10"/>
      <c r="DIA65" s="10"/>
      <c r="DIB65" s="10"/>
      <c r="DIC65" s="10"/>
      <c r="DID65" s="10"/>
      <c r="DIE65" s="10"/>
      <c r="DIF65" s="10"/>
      <c r="DIG65" s="10"/>
      <c r="DIH65" s="10"/>
      <c r="DII65" s="10"/>
      <c r="DIJ65" s="10"/>
      <c r="DIK65" s="10"/>
      <c r="DIL65" s="10"/>
      <c r="DIM65" s="10"/>
      <c r="DIN65" s="10"/>
      <c r="DIO65" s="10"/>
      <c r="DIP65" s="10"/>
      <c r="DIQ65" s="10"/>
      <c r="DIR65" s="10"/>
      <c r="DIS65" s="10"/>
      <c r="DIT65" s="10"/>
      <c r="DIU65" s="10"/>
      <c r="DIV65" s="10"/>
      <c r="DIW65" s="10"/>
      <c r="DIX65" s="10"/>
      <c r="DIY65" s="10"/>
      <c r="DIZ65" s="10"/>
      <c r="DJA65" s="10"/>
      <c r="DJB65" s="10"/>
      <c r="DJC65" s="10"/>
      <c r="DJD65" s="10"/>
      <c r="DJE65" s="10"/>
      <c r="DJF65" s="10"/>
      <c r="DJG65" s="10"/>
      <c r="DJH65" s="10"/>
      <c r="DJI65" s="10"/>
      <c r="DJJ65" s="10"/>
      <c r="DJK65" s="10"/>
      <c r="DJL65" s="10"/>
      <c r="DJM65" s="10"/>
      <c r="DJN65" s="10"/>
      <c r="DJO65" s="10"/>
      <c r="DJP65" s="10"/>
      <c r="DJQ65" s="10"/>
      <c r="DJR65" s="10"/>
      <c r="DJS65" s="10"/>
      <c r="DJT65" s="10"/>
      <c r="DJU65" s="10"/>
      <c r="DJV65" s="10"/>
      <c r="DJW65" s="10"/>
      <c r="DJX65" s="10"/>
      <c r="DJY65" s="10"/>
      <c r="DJZ65" s="10"/>
      <c r="DKA65" s="10"/>
      <c r="DKB65" s="10"/>
      <c r="DKC65" s="10"/>
      <c r="DKD65" s="10"/>
      <c r="DKE65" s="10"/>
      <c r="DKF65" s="10"/>
      <c r="DKG65" s="10"/>
      <c r="DKH65" s="10"/>
      <c r="DKI65" s="10"/>
      <c r="DKJ65" s="10"/>
      <c r="DKK65" s="10"/>
      <c r="DKL65" s="10"/>
      <c r="DKM65" s="10"/>
      <c r="DKN65" s="10"/>
      <c r="DKO65" s="10"/>
      <c r="DKP65" s="10"/>
      <c r="DKQ65" s="10"/>
      <c r="DKR65" s="10"/>
      <c r="DKS65" s="10"/>
      <c r="DKT65" s="10"/>
      <c r="DKU65" s="10"/>
      <c r="DKV65" s="10"/>
      <c r="DKW65" s="10"/>
      <c r="DKX65" s="10"/>
      <c r="DKY65" s="10"/>
      <c r="DKZ65" s="10"/>
      <c r="DLA65" s="10"/>
      <c r="DLB65" s="10"/>
      <c r="DLC65" s="10"/>
      <c r="DLD65" s="10"/>
      <c r="DLE65" s="10"/>
      <c r="DLF65" s="10"/>
      <c r="DLG65" s="10"/>
      <c r="DLH65" s="10"/>
      <c r="DLI65" s="10"/>
      <c r="DLJ65" s="10"/>
      <c r="DLK65" s="10"/>
      <c r="DLL65" s="10"/>
      <c r="DLM65" s="10"/>
      <c r="DLN65" s="10"/>
      <c r="DLO65" s="10"/>
      <c r="DLP65" s="10"/>
      <c r="DLQ65" s="10"/>
      <c r="DLR65" s="10"/>
      <c r="DLS65" s="10"/>
      <c r="DLT65" s="10"/>
      <c r="DLU65" s="10"/>
      <c r="DLV65" s="10"/>
      <c r="DLW65" s="10"/>
      <c r="DLX65" s="10"/>
      <c r="DLY65" s="10"/>
      <c r="DLZ65" s="10"/>
      <c r="DMA65" s="10"/>
      <c r="DMB65" s="10"/>
      <c r="DMC65" s="10"/>
      <c r="DMD65" s="10"/>
      <c r="DME65" s="10"/>
      <c r="DMF65" s="10"/>
      <c r="DMG65" s="10"/>
      <c r="DMH65" s="10"/>
      <c r="DMI65" s="10"/>
      <c r="DMJ65" s="10"/>
      <c r="DMK65" s="10"/>
      <c r="DML65" s="10"/>
      <c r="DMM65" s="10"/>
      <c r="DMN65" s="10"/>
      <c r="DMO65" s="10"/>
      <c r="DMP65" s="10"/>
      <c r="DMQ65" s="10"/>
      <c r="DMR65" s="10"/>
      <c r="DMS65" s="10"/>
      <c r="DMT65" s="10"/>
      <c r="DMU65" s="10"/>
      <c r="DMV65" s="10"/>
      <c r="DMW65" s="10"/>
      <c r="DMX65" s="10"/>
      <c r="DMY65" s="10"/>
      <c r="DMZ65" s="10"/>
      <c r="DNA65" s="10"/>
      <c r="DNB65" s="10"/>
      <c r="DNC65" s="10"/>
      <c r="DND65" s="10"/>
      <c r="DNE65" s="10"/>
      <c r="DNF65" s="10"/>
      <c r="DNG65" s="10"/>
      <c r="DNH65" s="10"/>
      <c r="DNI65" s="10"/>
      <c r="DNJ65" s="10"/>
      <c r="DNK65" s="10"/>
      <c r="DNL65" s="10"/>
      <c r="DNM65" s="10"/>
      <c r="DNN65" s="10"/>
      <c r="DNO65" s="10"/>
      <c r="DNP65" s="10"/>
      <c r="DNQ65" s="10"/>
      <c r="DNR65" s="10"/>
      <c r="DNS65" s="10"/>
      <c r="DNT65" s="10"/>
      <c r="DNU65" s="10"/>
      <c r="DNV65" s="10"/>
      <c r="DNW65" s="10"/>
      <c r="DNX65" s="10"/>
      <c r="DNY65" s="10"/>
      <c r="DNZ65" s="10"/>
      <c r="DOA65" s="10"/>
      <c r="DOB65" s="10"/>
      <c r="DOC65" s="10"/>
      <c r="DOD65" s="10"/>
      <c r="DOE65" s="10"/>
      <c r="DOF65" s="10"/>
      <c r="DOG65" s="10"/>
      <c r="DOH65" s="10"/>
      <c r="DOI65" s="10"/>
      <c r="DOJ65" s="10"/>
      <c r="DOK65" s="10"/>
      <c r="DOL65" s="10"/>
      <c r="DOM65" s="10"/>
      <c r="DON65" s="10"/>
      <c r="DOO65" s="10"/>
      <c r="DOP65" s="10"/>
      <c r="DOQ65" s="10"/>
      <c r="DOR65" s="10"/>
      <c r="DOS65" s="10"/>
      <c r="DOT65" s="10"/>
      <c r="DOU65" s="10"/>
      <c r="DOV65" s="10"/>
      <c r="DOW65" s="10"/>
      <c r="DOX65" s="10"/>
      <c r="DOY65" s="10"/>
      <c r="DOZ65" s="10"/>
      <c r="DPA65" s="10"/>
      <c r="DPB65" s="10"/>
      <c r="DPC65" s="10"/>
      <c r="DPD65" s="10"/>
      <c r="DPE65" s="10"/>
      <c r="DPF65" s="10"/>
      <c r="DPG65" s="10"/>
      <c r="DPH65" s="10"/>
      <c r="DPI65" s="10"/>
      <c r="DPJ65" s="10"/>
      <c r="DPK65" s="10"/>
      <c r="DPL65" s="10"/>
      <c r="DPM65" s="10"/>
      <c r="DPN65" s="10"/>
      <c r="DPO65" s="10"/>
      <c r="DPP65" s="10"/>
      <c r="DPQ65" s="10"/>
      <c r="DPR65" s="10"/>
      <c r="DPS65" s="10"/>
      <c r="DPT65" s="10"/>
      <c r="DPU65" s="10"/>
      <c r="DPV65" s="10"/>
      <c r="DPW65" s="10"/>
      <c r="DPX65" s="10"/>
      <c r="DPY65" s="10"/>
      <c r="DPZ65" s="10"/>
      <c r="DQA65" s="10"/>
      <c r="DQB65" s="10"/>
      <c r="DQC65" s="10"/>
      <c r="DQD65" s="10"/>
      <c r="DQE65" s="10"/>
      <c r="DQF65" s="10"/>
      <c r="DQG65" s="10"/>
      <c r="DQH65" s="10"/>
      <c r="DQI65" s="10"/>
      <c r="DQJ65" s="10"/>
      <c r="DQK65" s="10"/>
      <c r="DQL65" s="10"/>
      <c r="DQM65" s="10"/>
      <c r="DQN65" s="10"/>
      <c r="DQO65" s="10"/>
      <c r="DQP65" s="10"/>
      <c r="DQQ65" s="10"/>
      <c r="DQR65" s="10"/>
      <c r="DQS65" s="10"/>
      <c r="DQT65" s="10"/>
      <c r="DQU65" s="10"/>
      <c r="DQV65" s="10"/>
      <c r="DQW65" s="10"/>
      <c r="DQX65" s="10"/>
      <c r="DQY65" s="10"/>
      <c r="DQZ65" s="10"/>
      <c r="DRA65" s="10"/>
      <c r="DRB65" s="10"/>
      <c r="DRC65" s="10"/>
      <c r="DRD65" s="10"/>
      <c r="DRE65" s="10"/>
      <c r="DRF65" s="10"/>
      <c r="DRG65" s="10"/>
      <c r="DRH65" s="10"/>
      <c r="DRI65" s="10"/>
      <c r="DRJ65" s="10"/>
      <c r="DRK65" s="10"/>
      <c r="DRL65" s="10"/>
      <c r="DRM65" s="10"/>
      <c r="DRN65" s="10"/>
      <c r="DRO65" s="10"/>
      <c r="DRP65" s="10"/>
      <c r="DRQ65" s="10"/>
      <c r="DRR65" s="10"/>
      <c r="DRS65" s="10"/>
      <c r="DRT65" s="10"/>
      <c r="DRU65" s="10"/>
      <c r="DRV65" s="10"/>
      <c r="DRW65" s="10"/>
      <c r="DRX65" s="10"/>
      <c r="DRY65" s="10"/>
      <c r="DRZ65" s="10"/>
      <c r="DSA65" s="10"/>
      <c r="DSB65" s="10"/>
      <c r="DSC65" s="10"/>
      <c r="DSD65" s="10"/>
      <c r="DSE65" s="10"/>
      <c r="DSF65" s="10"/>
      <c r="DSG65" s="10"/>
      <c r="DSH65" s="10"/>
      <c r="DSI65" s="10"/>
      <c r="DSJ65" s="10"/>
      <c r="DSK65" s="10"/>
      <c r="DSL65" s="10"/>
      <c r="DSM65" s="10"/>
      <c r="DSN65" s="10"/>
      <c r="DSO65" s="10"/>
      <c r="DSP65" s="10"/>
      <c r="DSQ65" s="10"/>
      <c r="DSR65" s="10"/>
      <c r="DSS65" s="10"/>
      <c r="DST65" s="10"/>
      <c r="DSU65" s="10"/>
      <c r="DSV65" s="10"/>
      <c r="DSW65" s="10"/>
      <c r="DSX65" s="10"/>
      <c r="DSY65" s="10"/>
      <c r="DSZ65" s="10"/>
      <c r="DTA65" s="10"/>
      <c r="DTB65" s="10"/>
      <c r="DTC65" s="10"/>
      <c r="DTD65" s="10"/>
      <c r="DTE65" s="10"/>
      <c r="DTF65" s="10"/>
      <c r="DTG65" s="10"/>
      <c r="DTH65" s="10"/>
      <c r="DTI65" s="10"/>
      <c r="DTJ65" s="10"/>
      <c r="DTK65" s="10"/>
      <c r="DTL65" s="10"/>
      <c r="DTM65" s="10"/>
      <c r="DTN65" s="10"/>
      <c r="DTO65" s="10"/>
      <c r="DTP65" s="10"/>
      <c r="DTQ65" s="10"/>
      <c r="DTR65" s="10"/>
      <c r="DTS65" s="10"/>
      <c r="DTT65" s="10"/>
      <c r="DTU65" s="10"/>
      <c r="DTV65" s="10"/>
      <c r="DTW65" s="10"/>
      <c r="DTX65" s="10"/>
      <c r="DTY65" s="10"/>
      <c r="DTZ65" s="10"/>
      <c r="DUA65" s="10"/>
      <c r="DUB65" s="10"/>
      <c r="DUC65" s="10"/>
      <c r="DUD65" s="10"/>
      <c r="DUE65" s="10"/>
      <c r="DUF65" s="10"/>
      <c r="DUG65" s="10"/>
      <c r="DUH65" s="10"/>
      <c r="DUI65" s="10"/>
      <c r="DUJ65" s="10"/>
      <c r="DUK65" s="10"/>
      <c r="DUL65" s="10"/>
      <c r="DUM65" s="10"/>
      <c r="DUN65" s="10"/>
      <c r="DUO65" s="10"/>
      <c r="DUP65" s="10"/>
      <c r="DUQ65" s="10"/>
      <c r="DUR65" s="10"/>
      <c r="DUS65" s="10"/>
      <c r="DUT65" s="10"/>
      <c r="DUU65" s="10"/>
      <c r="DUV65" s="10"/>
      <c r="DUW65" s="10"/>
      <c r="DUX65" s="10"/>
      <c r="DUY65" s="10"/>
      <c r="DUZ65" s="10"/>
      <c r="DVA65" s="10"/>
      <c r="DVB65" s="10"/>
      <c r="DVC65" s="10"/>
      <c r="DVD65" s="10"/>
      <c r="DVE65" s="10"/>
      <c r="DVF65" s="10"/>
      <c r="DVG65" s="10"/>
      <c r="DVH65" s="10"/>
      <c r="DVI65" s="10"/>
      <c r="DVJ65" s="10"/>
      <c r="DVK65" s="10"/>
      <c r="DVL65" s="10"/>
      <c r="DVM65" s="10"/>
      <c r="DVN65" s="10"/>
      <c r="DVO65" s="10"/>
      <c r="DVP65" s="10"/>
      <c r="DVQ65" s="10"/>
      <c r="DVR65" s="10"/>
      <c r="DVS65" s="10"/>
      <c r="DVT65" s="10"/>
      <c r="DVU65" s="10"/>
      <c r="DVV65" s="10"/>
      <c r="DVW65" s="10"/>
      <c r="DVX65" s="10"/>
      <c r="DVY65" s="10"/>
      <c r="DVZ65" s="10"/>
      <c r="DWA65" s="10"/>
      <c r="DWB65" s="10"/>
      <c r="DWC65" s="10"/>
      <c r="DWD65" s="10"/>
      <c r="DWE65" s="10"/>
      <c r="DWF65" s="10"/>
      <c r="DWG65" s="10"/>
      <c r="DWH65" s="10"/>
      <c r="DWI65" s="10"/>
      <c r="DWJ65" s="10"/>
      <c r="DWK65" s="10"/>
      <c r="DWL65" s="10"/>
      <c r="DWM65" s="10"/>
      <c r="DWN65" s="10"/>
      <c r="DWO65" s="10"/>
      <c r="DWP65" s="10"/>
      <c r="DWQ65" s="10"/>
      <c r="DWR65" s="10"/>
      <c r="DWS65" s="10"/>
      <c r="DWT65" s="10"/>
      <c r="DWU65" s="10"/>
      <c r="DWV65" s="10"/>
      <c r="DWW65" s="10"/>
      <c r="DWX65" s="10"/>
      <c r="DWY65" s="10"/>
      <c r="DWZ65" s="10"/>
      <c r="DXA65" s="10"/>
      <c r="DXB65" s="10"/>
      <c r="DXC65" s="10"/>
      <c r="DXD65" s="10"/>
      <c r="DXE65" s="10"/>
      <c r="DXF65" s="10"/>
      <c r="DXG65" s="10"/>
      <c r="DXH65" s="10"/>
      <c r="DXI65" s="10"/>
      <c r="DXJ65" s="10"/>
      <c r="DXK65" s="10"/>
      <c r="DXL65" s="10"/>
      <c r="DXM65" s="10"/>
      <c r="DXN65" s="10"/>
      <c r="DXO65" s="10"/>
      <c r="DXP65" s="10"/>
      <c r="DXQ65" s="10"/>
      <c r="DXR65" s="10"/>
      <c r="DXS65" s="10"/>
      <c r="DXT65" s="10"/>
      <c r="DXU65" s="10"/>
      <c r="DXV65" s="10"/>
      <c r="DXW65" s="10"/>
      <c r="DXX65" s="10"/>
      <c r="DXY65" s="10"/>
      <c r="DXZ65" s="10"/>
      <c r="DYA65" s="10"/>
      <c r="DYB65" s="10"/>
      <c r="DYC65" s="10"/>
      <c r="DYD65" s="10"/>
      <c r="DYE65" s="10"/>
      <c r="DYF65" s="10"/>
      <c r="DYG65" s="10"/>
      <c r="DYH65" s="10"/>
      <c r="DYI65" s="10"/>
      <c r="DYJ65" s="10"/>
      <c r="DYK65" s="10"/>
      <c r="DYL65" s="10"/>
      <c r="DYM65" s="10"/>
      <c r="DYN65" s="10"/>
      <c r="DYO65" s="10"/>
      <c r="DYP65" s="10"/>
      <c r="DYQ65" s="10"/>
      <c r="DYR65" s="10"/>
      <c r="DYS65" s="10"/>
      <c r="DYT65" s="10"/>
      <c r="DYU65" s="10"/>
      <c r="DYV65" s="10"/>
      <c r="DYW65" s="10"/>
      <c r="DYX65" s="10"/>
      <c r="DYY65" s="10"/>
      <c r="DYZ65" s="10"/>
      <c r="DZA65" s="10"/>
      <c r="DZB65" s="10"/>
      <c r="DZC65" s="10"/>
      <c r="DZD65" s="10"/>
      <c r="DZE65" s="10"/>
      <c r="DZF65" s="10"/>
      <c r="DZG65" s="10"/>
      <c r="DZH65" s="10"/>
      <c r="DZI65" s="10"/>
      <c r="DZJ65" s="10"/>
      <c r="DZK65" s="10"/>
      <c r="DZL65" s="10"/>
      <c r="DZM65" s="10"/>
      <c r="DZN65" s="10"/>
      <c r="DZO65" s="10"/>
      <c r="DZP65" s="10"/>
      <c r="DZQ65" s="10"/>
      <c r="DZR65" s="10"/>
      <c r="DZS65" s="10"/>
      <c r="DZT65" s="10"/>
      <c r="DZU65" s="10"/>
      <c r="DZV65" s="10"/>
      <c r="DZW65" s="10"/>
      <c r="DZX65" s="10"/>
      <c r="DZY65" s="10"/>
      <c r="DZZ65" s="10"/>
      <c r="EAA65" s="10"/>
      <c r="EAB65" s="10"/>
      <c r="EAC65" s="10"/>
      <c r="EAD65" s="10"/>
      <c r="EAE65" s="10"/>
      <c r="EAF65" s="10"/>
      <c r="EAG65" s="10"/>
      <c r="EAH65" s="10"/>
      <c r="EAI65" s="10"/>
      <c r="EAJ65" s="10"/>
      <c r="EAK65" s="10"/>
      <c r="EAL65" s="10"/>
      <c r="EAM65" s="10"/>
      <c r="EAN65" s="10"/>
      <c r="EAO65" s="10"/>
      <c r="EAP65" s="10"/>
      <c r="EAQ65" s="10"/>
      <c r="EAR65" s="10"/>
      <c r="EAS65" s="10"/>
      <c r="EAT65" s="10"/>
      <c r="EAU65" s="10"/>
      <c r="EAV65" s="10"/>
      <c r="EAW65" s="10"/>
      <c r="EAX65" s="10"/>
      <c r="EAY65" s="10"/>
      <c r="EAZ65" s="10"/>
      <c r="EBA65" s="10"/>
      <c r="EBB65" s="10"/>
      <c r="EBC65" s="10"/>
      <c r="EBD65" s="10"/>
      <c r="EBE65" s="10"/>
      <c r="EBF65" s="10"/>
      <c r="EBG65" s="10"/>
      <c r="EBH65" s="10"/>
      <c r="EBI65" s="10"/>
      <c r="EBJ65" s="10"/>
      <c r="EBK65" s="10"/>
      <c r="EBL65" s="10"/>
      <c r="EBM65" s="10"/>
      <c r="EBN65" s="10"/>
      <c r="EBO65" s="10"/>
      <c r="EBP65" s="10"/>
      <c r="EBQ65" s="10"/>
      <c r="EBR65" s="10"/>
      <c r="EBS65" s="10"/>
      <c r="EBT65" s="10"/>
      <c r="EBU65" s="10"/>
      <c r="EBV65" s="10"/>
      <c r="EBW65" s="10"/>
      <c r="EBX65" s="10"/>
      <c r="EBY65" s="10"/>
      <c r="EBZ65" s="10"/>
      <c r="ECA65" s="10"/>
      <c r="ECB65" s="10"/>
      <c r="ECC65" s="10"/>
      <c r="ECD65" s="10"/>
      <c r="ECE65" s="10"/>
      <c r="ECF65" s="10"/>
      <c r="ECG65" s="10"/>
      <c r="ECH65" s="10"/>
      <c r="ECI65" s="10"/>
      <c r="ECJ65" s="10"/>
      <c r="ECK65" s="10"/>
      <c r="ECL65" s="10"/>
      <c r="ECM65" s="10"/>
      <c r="ECN65" s="10"/>
      <c r="ECO65" s="10"/>
      <c r="ECP65" s="10"/>
      <c r="ECQ65" s="10"/>
      <c r="ECR65" s="10"/>
      <c r="ECS65" s="10"/>
      <c r="ECT65" s="10"/>
      <c r="ECU65" s="10"/>
      <c r="ECV65" s="10"/>
      <c r="ECW65" s="10"/>
      <c r="ECX65" s="10"/>
      <c r="ECY65" s="10"/>
      <c r="ECZ65" s="10"/>
      <c r="EDA65" s="10"/>
      <c r="EDB65" s="10"/>
      <c r="EDC65" s="10"/>
      <c r="EDD65" s="10"/>
      <c r="EDE65" s="10"/>
      <c r="EDF65" s="10"/>
      <c r="EDG65" s="10"/>
      <c r="EDH65" s="10"/>
      <c r="EDI65" s="10"/>
      <c r="EDJ65" s="10"/>
      <c r="EDK65" s="10"/>
      <c r="EDL65" s="10"/>
      <c r="EDM65" s="10"/>
      <c r="EDN65" s="10"/>
      <c r="EDO65" s="10"/>
      <c r="EDP65" s="10"/>
      <c r="EDQ65" s="10"/>
      <c r="EDR65" s="10"/>
      <c r="EDS65" s="10"/>
      <c r="EDT65" s="10"/>
      <c r="EDU65" s="10"/>
      <c r="EDV65" s="10"/>
      <c r="EDW65" s="10"/>
      <c r="EDX65" s="10"/>
      <c r="EDY65" s="10"/>
      <c r="EDZ65" s="10"/>
      <c r="EEA65" s="10"/>
      <c r="EEB65" s="10"/>
      <c r="EEC65" s="10"/>
      <c r="EED65" s="10"/>
      <c r="EEE65" s="10"/>
      <c r="EEF65" s="10"/>
      <c r="EEG65" s="10"/>
      <c r="EEH65" s="10"/>
      <c r="EEI65" s="10"/>
      <c r="EEJ65" s="10"/>
      <c r="EEK65" s="10"/>
      <c r="EEL65" s="10"/>
      <c r="EEM65" s="10"/>
      <c r="EEN65" s="10"/>
      <c r="EEO65" s="10"/>
      <c r="EEP65" s="10"/>
      <c r="EEQ65" s="10"/>
      <c r="EER65" s="10"/>
      <c r="EES65" s="10"/>
      <c r="EET65" s="10"/>
      <c r="EEU65" s="10"/>
      <c r="EEV65" s="10"/>
      <c r="EEW65" s="10"/>
      <c r="EEX65" s="10"/>
      <c r="EEY65" s="10"/>
      <c r="EEZ65" s="10"/>
      <c r="EFA65" s="10"/>
      <c r="EFB65" s="10"/>
      <c r="EFC65" s="10"/>
      <c r="EFD65" s="10"/>
      <c r="EFE65" s="10"/>
      <c r="EFF65" s="10"/>
      <c r="EFG65" s="10"/>
      <c r="EFH65" s="10"/>
      <c r="EFI65" s="10"/>
      <c r="EFJ65" s="10"/>
      <c r="EFK65" s="10"/>
      <c r="EFL65" s="10"/>
      <c r="EFM65" s="10"/>
      <c r="EFN65" s="10"/>
      <c r="EFO65" s="10"/>
      <c r="EFP65" s="10"/>
      <c r="EFQ65" s="10"/>
      <c r="EFR65" s="10"/>
      <c r="EFS65" s="10"/>
      <c r="EFT65" s="10"/>
      <c r="EFU65" s="10"/>
      <c r="EFV65" s="10"/>
      <c r="EFW65" s="10"/>
      <c r="EFX65" s="10"/>
      <c r="EFY65" s="10"/>
      <c r="EFZ65" s="10"/>
      <c r="EGA65" s="10"/>
      <c r="EGB65" s="10"/>
      <c r="EGC65" s="10"/>
      <c r="EGD65" s="10"/>
      <c r="EGE65" s="10"/>
      <c r="EGF65" s="10"/>
      <c r="EGG65" s="10"/>
      <c r="EGH65" s="10"/>
      <c r="EGI65" s="10"/>
      <c r="EGJ65" s="10"/>
      <c r="EGK65" s="10"/>
      <c r="EGL65" s="10"/>
      <c r="EGM65" s="10"/>
      <c r="EGN65" s="10"/>
      <c r="EGO65" s="10"/>
      <c r="EGP65" s="10"/>
      <c r="EGQ65" s="10"/>
      <c r="EGR65" s="10"/>
      <c r="EGS65" s="10"/>
      <c r="EGT65" s="10"/>
      <c r="EGU65" s="10"/>
      <c r="EGV65" s="10"/>
      <c r="EGW65" s="10"/>
      <c r="EGX65" s="10"/>
      <c r="EGY65" s="10"/>
      <c r="EGZ65" s="10"/>
      <c r="EHA65" s="10"/>
      <c r="EHB65" s="10"/>
      <c r="EHC65" s="10"/>
      <c r="EHD65" s="10"/>
      <c r="EHE65" s="10"/>
      <c r="EHF65" s="10"/>
      <c r="EHG65" s="10"/>
      <c r="EHH65" s="10"/>
      <c r="EHI65" s="10"/>
      <c r="EHJ65" s="10"/>
      <c r="EHK65" s="10"/>
      <c r="EHL65" s="10"/>
      <c r="EHM65" s="10"/>
      <c r="EHN65" s="10"/>
      <c r="EHO65" s="10"/>
      <c r="EHP65" s="10"/>
      <c r="EHQ65" s="10"/>
      <c r="EHR65" s="10"/>
      <c r="EHS65" s="10"/>
      <c r="EHT65" s="10"/>
      <c r="EHU65" s="10"/>
      <c r="EHV65" s="10"/>
      <c r="EHW65" s="10"/>
      <c r="EHX65" s="10"/>
      <c r="EHY65" s="10"/>
      <c r="EHZ65" s="10"/>
      <c r="EIA65" s="10"/>
      <c r="EIB65" s="10"/>
      <c r="EIC65" s="10"/>
      <c r="EID65" s="10"/>
      <c r="EIE65" s="10"/>
      <c r="EIF65" s="10"/>
      <c r="EIG65" s="10"/>
      <c r="EIH65" s="10"/>
      <c r="EII65" s="10"/>
      <c r="EIJ65" s="10"/>
      <c r="EIK65" s="10"/>
      <c r="EIL65" s="10"/>
      <c r="EIM65" s="10"/>
      <c r="EIN65" s="10"/>
      <c r="EIO65" s="10"/>
      <c r="EIP65" s="10"/>
      <c r="EIQ65" s="10"/>
      <c r="EIR65" s="10"/>
      <c r="EIS65" s="10"/>
      <c r="EIT65" s="10"/>
      <c r="EIU65" s="10"/>
      <c r="EIV65" s="10"/>
      <c r="EIW65" s="10"/>
      <c r="EIX65" s="10"/>
      <c r="EIY65" s="10"/>
      <c r="EIZ65" s="10"/>
      <c r="EJA65" s="10"/>
      <c r="EJB65" s="10"/>
      <c r="EJC65" s="10"/>
      <c r="EJD65" s="10"/>
      <c r="EJE65" s="10"/>
      <c r="EJF65" s="10"/>
      <c r="EJG65" s="10"/>
      <c r="EJH65" s="10"/>
      <c r="EJI65" s="10"/>
      <c r="EJJ65" s="10"/>
      <c r="EJK65" s="10"/>
      <c r="EJL65" s="10"/>
      <c r="EJM65" s="10"/>
      <c r="EJN65" s="10"/>
      <c r="EJO65" s="10"/>
      <c r="EJP65" s="10"/>
      <c r="EJQ65" s="10"/>
      <c r="EJR65" s="10"/>
      <c r="EJS65" s="10"/>
      <c r="EJT65" s="10"/>
      <c r="EJU65" s="10"/>
      <c r="EJV65" s="10"/>
      <c r="EJW65" s="10"/>
      <c r="EJX65" s="10"/>
      <c r="EJY65" s="10"/>
      <c r="EJZ65" s="10"/>
      <c r="EKA65" s="10"/>
      <c r="EKB65" s="10"/>
      <c r="EKC65" s="10"/>
      <c r="EKD65" s="10"/>
      <c r="EKE65" s="10"/>
      <c r="EKF65" s="10"/>
      <c r="EKG65" s="10"/>
      <c r="EKH65" s="10"/>
      <c r="EKI65" s="10"/>
      <c r="EKJ65" s="10"/>
      <c r="EKK65" s="10"/>
      <c r="EKL65" s="10"/>
      <c r="EKM65" s="10"/>
      <c r="EKN65" s="10"/>
      <c r="EKO65" s="10"/>
      <c r="EKP65" s="10"/>
      <c r="EKQ65" s="10"/>
      <c r="EKR65" s="10"/>
      <c r="EKS65" s="10"/>
      <c r="EKT65" s="10"/>
      <c r="EKU65" s="10"/>
      <c r="EKV65" s="10"/>
      <c r="EKW65" s="10"/>
      <c r="EKX65" s="10"/>
      <c r="EKY65" s="10"/>
      <c r="EKZ65" s="10"/>
      <c r="ELA65" s="10"/>
      <c r="ELB65" s="10"/>
      <c r="ELC65" s="10"/>
      <c r="ELD65" s="10"/>
      <c r="ELE65" s="10"/>
      <c r="ELF65" s="10"/>
      <c r="ELG65" s="10"/>
      <c r="ELH65" s="10"/>
      <c r="ELI65" s="10"/>
      <c r="ELJ65" s="10"/>
      <c r="ELK65" s="10"/>
      <c r="ELL65" s="10"/>
      <c r="ELM65" s="10"/>
      <c r="ELN65" s="10"/>
      <c r="ELO65" s="10"/>
      <c r="ELP65" s="10"/>
      <c r="ELQ65" s="10"/>
      <c r="ELR65" s="10"/>
      <c r="ELS65" s="10"/>
      <c r="ELT65" s="10"/>
      <c r="ELU65" s="10"/>
      <c r="ELV65" s="10"/>
      <c r="ELW65" s="10"/>
      <c r="ELX65" s="10"/>
      <c r="ELY65" s="10"/>
      <c r="ELZ65" s="10"/>
      <c r="EMA65" s="10"/>
      <c r="EMB65" s="10"/>
      <c r="EMC65" s="10"/>
      <c r="EMD65" s="10"/>
      <c r="EME65" s="10"/>
      <c r="EMF65" s="10"/>
      <c r="EMG65" s="10"/>
      <c r="EMH65" s="10"/>
      <c r="EMI65" s="10"/>
      <c r="EMJ65" s="10"/>
      <c r="EMK65" s="10"/>
      <c r="EML65" s="10"/>
      <c r="EMM65" s="10"/>
      <c r="EMN65" s="10"/>
      <c r="EMO65" s="10"/>
      <c r="EMP65" s="10"/>
      <c r="EMQ65" s="10"/>
      <c r="EMR65" s="10"/>
      <c r="EMS65" s="10"/>
      <c r="EMT65" s="10"/>
      <c r="EMU65" s="10"/>
      <c r="EMV65" s="10"/>
      <c r="EMW65" s="10"/>
      <c r="EMX65" s="10"/>
      <c r="EMY65" s="10"/>
      <c r="EMZ65" s="10"/>
      <c r="ENA65" s="10"/>
      <c r="ENB65" s="10"/>
      <c r="ENC65" s="10"/>
      <c r="END65" s="10"/>
      <c r="ENE65" s="10"/>
      <c r="ENF65" s="10"/>
      <c r="ENG65" s="10"/>
      <c r="ENH65" s="10"/>
      <c r="ENI65" s="10"/>
      <c r="ENJ65" s="10"/>
      <c r="ENK65" s="10"/>
      <c r="ENL65" s="10"/>
      <c r="ENM65" s="10"/>
      <c r="ENN65" s="10"/>
      <c r="ENO65" s="10"/>
      <c r="ENP65" s="10"/>
      <c r="ENQ65" s="10"/>
      <c r="ENR65" s="10"/>
      <c r="ENS65" s="10"/>
      <c r="ENT65" s="10"/>
      <c r="ENU65" s="10"/>
      <c r="ENV65" s="10"/>
      <c r="ENW65" s="10"/>
      <c r="ENX65" s="10"/>
      <c r="ENY65" s="10"/>
      <c r="ENZ65" s="10"/>
      <c r="EOA65" s="10"/>
      <c r="EOB65" s="10"/>
      <c r="EOC65" s="10"/>
      <c r="EOD65" s="10"/>
      <c r="EOE65" s="10"/>
      <c r="EOF65" s="10"/>
      <c r="EOG65" s="10"/>
      <c r="EOH65" s="10"/>
      <c r="EOI65" s="10"/>
      <c r="EOJ65" s="10"/>
      <c r="EOK65" s="10"/>
      <c r="EOL65" s="10"/>
      <c r="EOM65" s="10"/>
      <c r="EON65" s="10"/>
      <c r="EOO65" s="10"/>
      <c r="EOP65" s="10"/>
      <c r="EOQ65" s="10"/>
      <c r="EOR65" s="10"/>
      <c r="EOS65" s="10"/>
      <c r="EOT65" s="10"/>
      <c r="EOU65" s="10"/>
      <c r="EOV65" s="10"/>
      <c r="EOW65" s="10"/>
      <c r="EOX65" s="10"/>
      <c r="EOY65" s="10"/>
      <c r="EOZ65" s="10"/>
      <c r="EPA65" s="10"/>
      <c r="EPB65" s="10"/>
      <c r="EPC65" s="10"/>
      <c r="EPD65" s="10"/>
      <c r="EPE65" s="10"/>
      <c r="EPF65" s="10"/>
      <c r="EPG65" s="10"/>
      <c r="EPH65" s="10"/>
      <c r="EPI65" s="10"/>
      <c r="EPJ65" s="10"/>
      <c r="EPK65" s="10"/>
      <c r="EPL65" s="10"/>
      <c r="EPM65" s="10"/>
      <c r="EPN65" s="10"/>
      <c r="EPO65" s="10"/>
      <c r="EPP65" s="10"/>
      <c r="EPQ65" s="10"/>
      <c r="EPR65" s="10"/>
      <c r="EPS65" s="10"/>
      <c r="EPT65" s="10"/>
      <c r="EPU65" s="10"/>
      <c r="EPV65" s="10"/>
      <c r="EPW65" s="10"/>
      <c r="EPX65" s="10"/>
      <c r="EPY65" s="10"/>
      <c r="EPZ65" s="10"/>
      <c r="EQA65" s="10"/>
      <c r="EQB65" s="10"/>
      <c r="EQC65" s="10"/>
      <c r="EQD65" s="10"/>
      <c r="EQE65" s="10"/>
      <c r="EQF65" s="10"/>
      <c r="EQG65" s="10"/>
      <c r="EQH65" s="10"/>
      <c r="EQI65" s="10"/>
      <c r="EQJ65" s="10"/>
      <c r="EQK65" s="10"/>
      <c r="EQL65" s="10"/>
      <c r="EQM65" s="10"/>
      <c r="EQN65" s="10"/>
      <c r="EQO65" s="10"/>
      <c r="EQP65" s="10"/>
      <c r="EQQ65" s="10"/>
      <c r="EQR65" s="10"/>
      <c r="EQS65" s="10"/>
      <c r="EQT65" s="10"/>
      <c r="EQU65" s="10"/>
      <c r="EQV65" s="10"/>
      <c r="EQW65" s="10"/>
      <c r="EQX65" s="10"/>
      <c r="EQY65" s="10"/>
      <c r="EQZ65" s="10"/>
      <c r="ERA65" s="10"/>
      <c r="ERB65" s="10"/>
      <c r="ERC65" s="10"/>
      <c r="ERD65" s="10"/>
      <c r="ERE65" s="10"/>
      <c r="ERF65" s="10"/>
      <c r="ERG65" s="10"/>
      <c r="ERH65" s="10"/>
      <c r="ERI65" s="10"/>
      <c r="ERJ65" s="10"/>
      <c r="ERK65" s="10"/>
      <c r="ERL65" s="10"/>
      <c r="ERM65" s="10"/>
      <c r="ERN65" s="10"/>
      <c r="ERO65" s="10"/>
      <c r="ERP65" s="10"/>
      <c r="ERQ65" s="10"/>
      <c r="ERR65" s="10"/>
      <c r="ERS65" s="10"/>
      <c r="ERT65" s="10"/>
      <c r="ERU65" s="10"/>
      <c r="ERV65" s="10"/>
      <c r="ERW65" s="10"/>
      <c r="ERX65" s="10"/>
      <c r="ERY65" s="10"/>
      <c r="ERZ65" s="10"/>
      <c r="ESA65" s="10"/>
      <c r="ESB65" s="10"/>
      <c r="ESC65" s="10"/>
      <c r="ESD65" s="10"/>
      <c r="ESE65" s="10"/>
      <c r="ESF65" s="10"/>
      <c r="ESG65" s="10"/>
      <c r="ESH65" s="10"/>
      <c r="ESI65" s="10"/>
      <c r="ESJ65" s="10"/>
      <c r="ESK65" s="10"/>
      <c r="ESL65" s="10"/>
      <c r="ESM65" s="10"/>
      <c r="ESN65" s="10"/>
      <c r="ESO65" s="10"/>
      <c r="ESP65" s="10"/>
      <c r="ESQ65" s="10"/>
      <c r="ESR65" s="10"/>
      <c r="ESS65" s="10"/>
      <c r="EST65" s="10"/>
      <c r="ESU65" s="10"/>
      <c r="ESV65" s="10"/>
      <c r="ESW65" s="10"/>
      <c r="ESX65" s="10"/>
      <c r="ESY65" s="10"/>
      <c r="ESZ65" s="10"/>
      <c r="ETA65" s="10"/>
      <c r="ETB65" s="10"/>
      <c r="ETC65" s="10"/>
      <c r="ETD65" s="10"/>
      <c r="ETE65" s="10"/>
      <c r="ETF65" s="10"/>
      <c r="ETG65" s="10"/>
      <c r="ETH65" s="10"/>
      <c r="ETI65" s="10"/>
      <c r="ETJ65" s="10"/>
      <c r="ETK65" s="10"/>
      <c r="ETL65" s="10"/>
      <c r="ETM65" s="10"/>
      <c r="ETN65" s="10"/>
      <c r="ETO65" s="10"/>
      <c r="ETP65" s="10"/>
      <c r="ETQ65" s="10"/>
      <c r="ETR65" s="10"/>
      <c r="ETS65" s="10"/>
      <c r="ETT65" s="10"/>
      <c r="ETU65" s="10"/>
      <c r="ETV65" s="10"/>
      <c r="ETW65" s="10"/>
      <c r="ETX65" s="10"/>
      <c r="ETY65" s="10"/>
      <c r="ETZ65" s="10"/>
      <c r="EUA65" s="10"/>
      <c r="EUB65" s="10"/>
      <c r="EUC65" s="10"/>
      <c r="EUD65" s="10"/>
      <c r="EUE65" s="10"/>
      <c r="EUF65" s="10"/>
      <c r="EUG65" s="10"/>
      <c r="EUH65" s="10"/>
      <c r="EUI65" s="10"/>
      <c r="EUJ65" s="10"/>
      <c r="EUK65" s="10"/>
      <c r="EUL65" s="10"/>
      <c r="EUM65" s="10"/>
      <c r="EUN65" s="10"/>
      <c r="EUO65" s="10"/>
      <c r="EUP65" s="10"/>
      <c r="EUQ65" s="10"/>
      <c r="EUR65" s="10"/>
      <c r="EUS65" s="10"/>
      <c r="EUT65" s="10"/>
      <c r="EUU65" s="10"/>
      <c r="EUV65" s="10"/>
      <c r="EUW65" s="10"/>
      <c r="EUX65" s="10"/>
      <c r="EUY65" s="10"/>
      <c r="EUZ65" s="10"/>
      <c r="EVA65" s="10"/>
      <c r="EVB65" s="10"/>
      <c r="EVC65" s="10"/>
      <c r="EVD65" s="10"/>
      <c r="EVE65" s="10"/>
      <c r="EVF65" s="10"/>
      <c r="EVG65" s="10"/>
      <c r="EVH65" s="10"/>
      <c r="EVI65" s="10"/>
      <c r="EVJ65" s="10"/>
      <c r="EVK65" s="10"/>
      <c r="EVL65" s="10"/>
      <c r="EVM65" s="10"/>
      <c r="EVN65" s="10"/>
      <c r="EVO65" s="10"/>
      <c r="EVP65" s="10"/>
      <c r="EVQ65" s="10"/>
      <c r="EVR65" s="10"/>
      <c r="EVS65" s="10"/>
      <c r="EVT65" s="10"/>
      <c r="EVU65" s="10"/>
      <c r="EVV65" s="10"/>
      <c r="EVW65" s="10"/>
      <c r="EVX65" s="10"/>
      <c r="EVY65" s="10"/>
      <c r="EVZ65" s="10"/>
      <c r="EWA65" s="10"/>
      <c r="EWB65" s="10"/>
      <c r="EWC65" s="10"/>
      <c r="EWD65" s="10"/>
      <c r="EWE65" s="10"/>
      <c r="EWF65" s="10"/>
      <c r="EWG65" s="10"/>
      <c r="EWH65" s="10"/>
      <c r="EWI65" s="10"/>
      <c r="EWJ65" s="10"/>
      <c r="EWK65" s="10"/>
      <c r="EWL65" s="10"/>
      <c r="EWM65" s="10"/>
      <c r="EWN65" s="10"/>
      <c r="EWO65" s="10"/>
      <c r="EWP65" s="10"/>
      <c r="EWQ65" s="10"/>
      <c r="EWR65" s="10"/>
      <c r="EWS65" s="10"/>
      <c r="EWT65" s="10"/>
      <c r="EWU65" s="10"/>
      <c r="EWV65" s="10"/>
      <c r="EWW65" s="10"/>
      <c r="EWX65" s="10"/>
      <c r="EWY65" s="10"/>
      <c r="EWZ65" s="10"/>
      <c r="EXA65" s="10"/>
      <c r="EXB65" s="10"/>
      <c r="EXC65" s="10"/>
      <c r="EXD65" s="10"/>
      <c r="EXE65" s="10"/>
      <c r="EXF65" s="10"/>
      <c r="EXG65" s="10"/>
      <c r="EXH65" s="10"/>
      <c r="EXI65" s="10"/>
      <c r="EXJ65" s="10"/>
      <c r="EXK65" s="10"/>
      <c r="EXL65" s="10"/>
      <c r="EXM65" s="10"/>
      <c r="EXN65" s="10"/>
      <c r="EXO65" s="10"/>
      <c r="EXP65" s="10"/>
      <c r="EXQ65" s="10"/>
      <c r="EXR65" s="10"/>
      <c r="EXS65" s="10"/>
      <c r="EXT65" s="10"/>
      <c r="EXU65" s="10"/>
      <c r="EXV65" s="10"/>
      <c r="EXW65" s="10"/>
      <c r="EXX65" s="10"/>
      <c r="EXY65" s="10"/>
      <c r="EXZ65" s="10"/>
      <c r="EYA65" s="10"/>
      <c r="EYB65" s="10"/>
      <c r="EYC65" s="10"/>
      <c r="EYD65" s="10"/>
      <c r="EYE65" s="10"/>
      <c r="EYF65" s="10"/>
      <c r="EYG65" s="10"/>
      <c r="EYH65" s="10"/>
      <c r="EYI65" s="10"/>
      <c r="EYJ65" s="10"/>
      <c r="EYK65" s="10"/>
      <c r="EYL65" s="10"/>
      <c r="EYM65" s="10"/>
      <c r="EYN65" s="10"/>
      <c r="EYO65" s="10"/>
      <c r="EYP65" s="10"/>
      <c r="EYQ65" s="10"/>
      <c r="EYR65" s="10"/>
      <c r="EYS65" s="10"/>
      <c r="EYT65" s="10"/>
      <c r="EYU65" s="10"/>
      <c r="EYV65" s="10"/>
      <c r="EYW65" s="10"/>
      <c r="EYX65" s="10"/>
      <c r="EYY65" s="10"/>
      <c r="EYZ65" s="10"/>
      <c r="EZA65" s="10"/>
      <c r="EZB65" s="10"/>
      <c r="EZC65" s="10"/>
      <c r="EZD65" s="10"/>
      <c r="EZE65" s="10"/>
      <c r="EZF65" s="10"/>
      <c r="EZG65" s="10"/>
      <c r="EZH65" s="10"/>
      <c r="EZI65" s="10"/>
      <c r="EZJ65" s="10"/>
      <c r="EZK65" s="10"/>
      <c r="EZL65" s="10"/>
      <c r="EZM65" s="10"/>
      <c r="EZN65" s="10"/>
      <c r="EZO65" s="10"/>
      <c r="EZP65" s="10"/>
      <c r="EZQ65" s="10"/>
      <c r="EZR65" s="10"/>
      <c r="EZS65" s="10"/>
      <c r="EZT65" s="10"/>
      <c r="EZU65" s="10"/>
      <c r="EZV65" s="10"/>
      <c r="EZW65" s="10"/>
      <c r="EZX65" s="10"/>
      <c r="EZY65" s="10"/>
      <c r="EZZ65" s="10"/>
      <c r="FAA65" s="10"/>
      <c r="FAB65" s="10"/>
      <c r="FAC65" s="10"/>
      <c r="FAD65" s="10"/>
      <c r="FAE65" s="10"/>
      <c r="FAF65" s="10"/>
      <c r="FAG65" s="10"/>
      <c r="FAH65" s="10"/>
      <c r="FAI65" s="10"/>
      <c r="FAJ65" s="10"/>
      <c r="FAK65" s="10"/>
      <c r="FAL65" s="10"/>
      <c r="FAM65" s="10"/>
      <c r="FAN65" s="10"/>
      <c r="FAO65" s="10"/>
      <c r="FAP65" s="10"/>
      <c r="FAQ65" s="10"/>
      <c r="FAR65" s="10"/>
      <c r="FAS65" s="10"/>
      <c r="FAT65" s="10"/>
      <c r="FAU65" s="10"/>
      <c r="FAV65" s="10"/>
      <c r="FAW65" s="10"/>
      <c r="FAX65" s="10"/>
      <c r="FAY65" s="10"/>
      <c r="FAZ65" s="10"/>
      <c r="FBA65" s="10"/>
      <c r="FBB65" s="10"/>
      <c r="FBC65" s="10"/>
      <c r="FBD65" s="10"/>
      <c r="FBE65" s="10"/>
      <c r="FBF65" s="10"/>
      <c r="FBG65" s="10"/>
      <c r="FBH65" s="10"/>
      <c r="FBI65" s="10"/>
      <c r="FBJ65" s="10"/>
      <c r="FBK65" s="10"/>
      <c r="FBL65" s="10"/>
      <c r="FBM65" s="10"/>
      <c r="FBN65" s="10"/>
      <c r="FBO65" s="10"/>
      <c r="FBP65" s="10"/>
      <c r="FBQ65" s="10"/>
      <c r="FBR65" s="10"/>
      <c r="FBS65" s="10"/>
      <c r="FBT65" s="10"/>
      <c r="FBU65" s="10"/>
      <c r="FBV65" s="10"/>
      <c r="FBW65" s="10"/>
      <c r="FBX65" s="10"/>
      <c r="FBY65" s="10"/>
      <c r="FBZ65" s="10"/>
      <c r="FCA65" s="10"/>
      <c r="FCB65" s="10"/>
      <c r="FCC65" s="10"/>
      <c r="FCD65" s="10"/>
      <c r="FCE65" s="10"/>
      <c r="FCF65" s="10"/>
      <c r="FCG65" s="10"/>
      <c r="FCH65" s="10"/>
      <c r="FCI65" s="10"/>
      <c r="FCJ65" s="10"/>
      <c r="FCK65" s="10"/>
      <c r="FCL65" s="10"/>
      <c r="FCM65" s="10"/>
      <c r="FCN65" s="10"/>
      <c r="FCO65" s="10"/>
      <c r="FCP65" s="10"/>
      <c r="FCQ65" s="10"/>
      <c r="FCR65" s="10"/>
      <c r="FCS65" s="10"/>
      <c r="FCT65" s="10"/>
      <c r="FCU65" s="10"/>
      <c r="FCV65" s="10"/>
      <c r="FCW65" s="10"/>
      <c r="FCX65" s="10"/>
      <c r="FCY65" s="10"/>
      <c r="FCZ65" s="10"/>
      <c r="FDA65" s="10"/>
      <c r="FDB65" s="10"/>
      <c r="FDC65" s="10"/>
      <c r="FDD65" s="10"/>
      <c r="FDE65" s="10"/>
      <c r="FDF65" s="10"/>
      <c r="FDG65" s="10"/>
      <c r="FDH65" s="10"/>
      <c r="FDI65" s="10"/>
      <c r="FDJ65" s="10"/>
      <c r="FDK65" s="10"/>
      <c r="FDL65" s="10"/>
      <c r="FDM65" s="10"/>
      <c r="FDN65" s="10"/>
      <c r="FDO65" s="10"/>
      <c r="FDP65" s="10"/>
      <c r="FDQ65" s="10"/>
      <c r="FDR65" s="10"/>
      <c r="FDS65" s="10"/>
      <c r="FDT65" s="10"/>
      <c r="FDU65" s="10"/>
      <c r="FDV65" s="10"/>
      <c r="FDW65" s="10"/>
      <c r="FDX65" s="10"/>
      <c r="FDY65" s="10"/>
      <c r="FDZ65" s="10"/>
      <c r="FEA65" s="10"/>
      <c r="FEB65" s="10"/>
      <c r="FEC65" s="10"/>
      <c r="FED65" s="10"/>
      <c r="FEE65" s="10"/>
      <c r="FEF65" s="10"/>
      <c r="FEG65" s="10"/>
      <c r="FEH65" s="10"/>
      <c r="FEI65" s="10"/>
      <c r="FEJ65" s="10"/>
      <c r="FEK65" s="10"/>
      <c r="FEL65" s="10"/>
      <c r="FEM65" s="10"/>
      <c r="FEN65" s="10"/>
      <c r="FEO65" s="10"/>
      <c r="FEP65" s="10"/>
      <c r="FEQ65" s="10"/>
      <c r="FER65" s="10"/>
      <c r="FES65" s="10"/>
      <c r="FET65" s="10"/>
      <c r="FEU65" s="10"/>
      <c r="FEV65" s="10"/>
      <c r="FEW65" s="10"/>
      <c r="FEX65" s="10"/>
      <c r="FEY65" s="10"/>
      <c r="FEZ65" s="10"/>
      <c r="FFA65" s="10"/>
      <c r="FFB65" s="10"/>
      <c r="FFC65" s="10"/>
      <c r="FFD65" s="10"/>
      <c r="FFE65" s="10"/>
      <c r="FFF65" s="10"/>
      <c r="FFG65" s="10"/>
      <c r="FFH65" s="10"/>
      <c r="FFI65" s="10"/>
      <c r="FFJ65" s="10"/>
      <c r="FFK65" s="10"/>
      <c r="FFL65" s="10"/>
      <c r="FFM65" s="10"/>
      <c r="FFN65" s="10"/>
      <c r="FFO65" s="10"/>
      <c r="FFP65" s="10"/>
      <c r="FFQ65" s="10"/>
      <c r="FFR65" s="10"/>
      <c r="FFS65" s="10"/>
      <c r="FFT65" s="10"/>
      <c r="FFU65" s="10"/>
      <c r="FFV65" s="10"/>
      <c r="FFW65" s="10"/>
      <c r="FFX65" s="10"/>
      <c r="FFY65" s="10"/>
      <c r="FFZ65" s="10"/>
      <c r="FGA65" s="10"/>
      <c r="FGB65" s="10"/>
      <c r="FGC65" s="10"/>
      <c r="FGD65" s="10"/>
      <c r="FGE65" s="10"/>
      <c r="FGF65" s="10"/>
      <c r="FGG65" s="10"/>
      <c r="FGH65" s="10"/>
      <c r="FGI65" s="10"/>
      <c r="FGJ65" s="10"/>
      <c r="FGK65" s="10"/>
      <c r="FGL65" s="10"/>
      <c r="FGM65" s="10"/>
      <c r="FGN65" s="10"/>
      <c r="FGO65" s="10"/>
      <c r="FGP65" s="10"/>
      <c r="FGQ65" s="10"/>
      <c r="FGR65" s="10"/>
      <c r="FGS65" s="10"/>
      <c r="FGT65" s="10"/>
      <c r="FGU65" s="10"/>
      <c r="FGV65" s="10"/>
      <c r="FGW65" s="10"/>
      <c r="FGX65" s="10"/>
      <c r="FGY65" s="10"/>
      <c r="FGZ65" s="10"/>
      <c r="FHA65" s="10"/>
      <c r="FHB65" s="10"/>
      <c r="FHC65" s="10"/>
      <c r="FHD65" s="10"/>
      <c r="FHE65" s="10"/>
      <c r="FHF65" s="10"/>
      <c r="FHG65" s="10"/>
      <c r="FHH65" s="10"/>
      <c r="FHI65" s="10"/>
      <c r="FHJ65" s="10"/>
      <c r="FHK65" s="10"/>
      <c r="FHL65" s="10"/>
      <c r="FHM65" s="10"/>
      <c r="FHN65" s="10"/>
      <c r="FHO65" s="10"/>
      <c r="FHP65" s="10"/>
      <c r="FHQ65" s="10"/>
      <c r="FHR65" s="10"/>
      <c r="FHS65" s="10"/>
      <c r="FHT65" s="10"/>
      <c r="FHU65" s="10"/>
      <c r="FHV65" s="10"/>
      <c r="FHW65" s="10"/>
      <c r="FHX65" s="10"/>
      <c r="FHY65" s="10"/>
      <c r="FHZ65" s="10"/>
      <c r="FIA65" s="10"/>
      <c r="FIB65" s="10"/>
      <c r="FIC65" s="10"/>
      <c r="FID65" s="10"/>
      <c r="FIE65" s="10"/>
      <c r="FIF65" s="10"/>
      <c r="FIG65" s="10"/>
      <c r="FIH65" s="10"/>
      <c r="FII65" s="10"/>
      <c r="FIJ65" s="10"/>
      <c r="FIK65" s="10"/>
      <c r="FIL65" s="10"/>
      <c r="FIM65" s="10"/>
      <c r="FIN65" s="10"/>
      <c r="FIO65" s="10"/>
      <c r="FIP65" s="10"/>
      <c r="FIQ65" s="10"/>
      <c r="FIR65" s="10"/>
      <c r="FIS65" s="10"/>
      <c r="FIT65" s="10"/>
      <c r="FIU65" s="10"/>
      <c r="FIV65" s="10"/>
      <c r="FIW65" s="10"/>
      <c r="FIX65" s="10"/>
      <c r="FIY65" s="10"/>
      <c r="FIZ65" s="10"/>
      <c r="FJA65" s="10"/>
      <c r="FJB65" s="10"/>
      <c r="FJC65" s="10"/>
      <c r="FJD65" s="10"/>
      <c r="FJE65" s="10"/>
      <c r="FJF65" s="10"/>
      <c r="FJG65" s="10"/>
      <c r="FJH65" s="10"/>
      <c r="FJI65" s="10"/>
      <c r="FJJ65" s="10"/>
      <c r="FJK65" s="10"/>
      <c r="FJL65" s="10"/>
      <c r="FJM65" s="10"/>
      <c r="FJN65" s="10"/>
      <c r="FJO65" s="10"/>
      <c r="FJP65" s="10"/>
      <c r="FJQ65" s="10"/>
      <c r="FJR65" s="10"/>
      <c r="FJS65" s="10"/>
      <c r="FJT65" s="10"/>
      <c r="FJU65" s="10"/>
      <c r="FJV65" s="10"/>
      <c r="FJW65" s="10"/>
      <c r="FJX65" s="10"/>
      <c r="FJY65" s="10"/>
      <c r="FJZ65" s="10"/>
      <c r="FKA65" s="10"/>
      <c r="FKB65" s="10"/>
      <c r="FKC65" s="10"/>
      <c r="FKD65" s="10"/>
      <c r="FKE65" s="10"/>
      <c r="FKF65" s="10"/>
      <c r="FKG65" s="10"/>
      <c r="FKH65" s="10"/>
      <c r="FKI65" s="10"/>
      <c r="FKJ65" s="10"/>
      <c r="FKK65" s="10"/>
      <c r="FKL65" s="10"/>
      <c r="FKM65" s="10"/>
      <c r="FKN65" s="10"/>
      <c r="FKO65" s="10"/>
      <c r="FKP65" s="10"/>
      <c r="FKQ65" s="10"/>
      <c r="FKR65" s="10"/>
      <c r="FKS65" s="10"/>
      <c r="FKT65" s="10"/>
      <c r="FKU65" s="10"/>
      <c r="FKV65" s="10"/>
      <c r="FKW65" s="10"/>
      <c r="FKX65" s="10"/>
      <c r="FKY65" s="10"/>
      <c r="FKZ65" s="10"/>
      <c r="FLA65" s="10"/>
      <c r="FLB65" s="10"/>
      <c r="FLC65" s="10"/>
      <c r="FLD65" s="10"/>
      <c r="FLE65" s="10"/>
      <c r="FLF65" s="10"/>
      <c r="FLG65" s="10"/>
      <c r="FLH65" s="10"/>
      <c r="FLI65" s="10"/>
      <c r="FLJ65" s="10"/>
      <c r="FLK65" s="10"/>
      <c r="FLL65" s="10"/>
      <c r="FLM65" s="10"/>
      <c r="FLN65" s="10"/>
      <c r="FLO65" s="10"/>
      <c r="FLP65" s="10"/>
      <c r="FLQ65" s="10"/>
      <c r="FLR65" s="10"/>
      <c r="FLS65" s="10"/>
      <c r="FLT65" s="10"/>
      <c r="FLU65" s="10"/>
      <c r="FLV65" s="10"/>
      <c r="FLW65" s="10"/>
      <c r="FLX65" s="10"/>
      <c r="FLY65" s="10"/>
      <c r="FLZ65" s="10"/>
      <c r="FMA65" s="10"/>
      <c r="FMB65" s="10"/>
      <c r="FMC65" s="10"/>
      <c r="FMD65" s="10"/>
      <c r="FME65" s="10"/>
      <c r="FMF65" s="10"/>
      <c r="FMG65" s="10"/>
      <c r="FMH65" s="10"/>
      <c r="FMI65" s="10"/>
      <c r="FMJ65" s="10"/>
      <c r="FMK65" s="10"/>
      <c r="FML65" s="10"/>
      <c r="FMM65" s="10"/>
      <c r="FMN65" s="10"/>
      <c r="FMO65" s="10"/>
      <c r="FMP65" s="10"/>
      <c r="FMQ65" s="10"/>
      <c r="FMR65" s="10"/>
      <c r="FMS65" s="10"/>
      <c r="FMT65" s="10"/>
      <c r="FMU65" s="10"/>
      <c r="FMV65" s="10"/>
      <c r="FMW65" s="10"/>
      <c r="FMX65" s="10"/>
      <c r="FMY65" s="10"/>
      <c r="FMZ65" s="10"/>
      <c r="FNA65" s="10"/>
      <c r="FNB65" s="10"/>
      <c r="FNC65" s="10"/>
      <c r="FND65" s="10"/>
      <c r="FNE65" s="10"/>
      <c r="FNF65" s="10"/>
      <c r="FNG65" s="10"/>
      <c r="FNH65" s="10"/>
      <c r="FNI65" s="10"/>
      <c r="FNJ65" s="10"/>
      <c r="FNK65" s="10"/>
      <c r="FNL65" s="10"/>
      <c r="FNM65" s="10"/>
      <c r="FNN65" s="10"/>
      <c r="FNO65" s="10"/>
      <c r="FNP65" s="10"/>
      <c r="FNQ65" s="10"/>
      <c r="FNR65" s="10"/>
      <c r="FNS65" s="10"/>
      <c r="FNT65" s="10"/>
      <c r="FNU65" s="10"/>
      <c r="FNV65" s="10"/>
      <c r="FNW65" s="10"/>
      <c r="FNX65" s="10"/>
      <c r="FNY65" s="10"/>
      <c r="FNZ65" s="10"/>
      <c r="FOA65" s="10"/>
      <c r="FOB65" s="10"/>
      <c r="FOC65" s="10"/>
      <c r="FOD65" s="10"/>
      <c r="FOE65" s="10"/>
      <c r="FOF65" s="10"/>
      <c r="FOG65" s="10"/>
      <c r="FOH65" s="10"/>
      <c r="FOI65" s="10"/>
      <c r="FOJ65" s="10"/>
      <c r="FOK65" s="10"/>
      <c r="FOL65" s="10"/>
      <c r="FOM65" s="10"/>
      <c r="FON65" s="10"/>
      <c r="FOO65" s="10"/>
      <c r="FOP65" s="10"/>
      <c r="FOQ65" s="10"/>
      <c r="FOR65" s="10"/>
      <c r="FOS65" s="10"/>
      <c r="FOT65" s="10"/>
      <c r="FOU65" s="10"/>
      <c r="FOV65" s="10"/>
      <c r="FOW65" s="10"/>
      <c r="FOX65" s="10"/>
      <c r="FOY65" s="10"/>
      <c r="FOZ65" s="10"/>
      <c r="FPA65" s="10"/>
      <c r="FPB65" s="10"/>
      <c r="FPC65" s="10"/>
      <c r="FPD65" s="10"/>
      <c r="FPE65" s="10"/>
      <c r="FPF65" s="10"/>
      <c r="FPG65" s="10"/>
      <c r="FPH65" s="10"/>
      <c r="FPI65" s="10"/>
      <c r="FPJ65" s="10"/>
      <c r="FPK65" s="10"/>
      <c r="FPL65" s="10"/>
      <c r="FPM65" s="10"/>
      <c r="FPN65" s="10"/>
      <c r="FPO65" s="10"/>
      <c r="FPP65" s="10"/>
      <c r="FPQ65" s="10"/>
      <c r="FPR65" s="10"/>
      <c r="FPS65" s="10"/>
      <c r="FPT65" s="10"/>
      <c r="FPU65" s="10"/>
      <c r="FPV65" s="10"/>
      <c r="FPW65" s="10"/>
      <c r="FPX65" s="10"/>
      <c r="FPY65" s="10"/>
      <c r="FPZ65" s="10"/>
      <c r="FQA65" s="10"/>
      <c r="FQB65" s="10"/>
      <c r="FQC65" s="10"/>
      <c r="FQD65" s="10"/>
      <c r="FQE65" s="10"/>
      <c r="FQF65" s="10"/>
      <c r="FQG65" s="10"/>
      <c r="FQH65" s="10"/>
      <c r="FQI65" s="10"/>
      <c r="FQJ65" s="10"/>
      <c r="FQK65" s="10"/>
      <c r="FQL65" s="10"/>
      <c r="FQM65" s="10"/>
      <c r="FQN65" s="10"/>
      <c r="FQO65" s="10"/>
      <c r="FQP65" s="10"/>
      <c r="FQQ65" s="10"/>
      <c r="FQR65" s="10"/>
      <c r="FQS65" s="10"/>
      <c r="FQT65" s="10"/>
      <c r="FQU65" s="10"/>
      <c r="FQV65" s="10"/>
      <c r="FQW65" s="10"/>
      <c r="FQX65" s="10"/>
      <c r="FQY65" s="10"/>
      <c r="FQZ65" s="10"/>
      <c r="FRA65" s="10"/>
      <c r="FRB65" s="10"/>
      <c r="FRC65" s="10"/>
      <c r="FRD65" s="10"/>
      <c r="FRE65" s="10"/>
      <c r="FRF65" s="10"/>
      <c r="FRG65" s="10"/>
      <c r="FRH65" s="10"/>
      <c r="FRI65" s="10"/>
      <c r="FRJ65" s="10"/>
      <c r="FRK65" s="10"/>
      <c r="FRL65" s="10"/>
      <c r="FRM65" s="10"/>
      <c r="FRN65" s="10"/>
      <c r="FRO65" s="10"/>
      <c r="FRP65" s="10"/>
      <c r="FRQ65" s="10"/>
      <c r="FRR65" s="10"/>
      <c r="FRS65" s="10"/>
      <c r="FRT65" s="10"/>
      <c r="FRU65" s="10"/>
      <c r="FRV65" s="10"/>
      <c r="FRW65" s="10"/>
      <c r="FRX65" s="10"/>
      <c r="FRY65" s="10"/>
      <c r="FRZ65" s="10"/>
      <c r="FSA65" s="10"/>
      <c r="FSB65" s="10"/>
      <c r="FSC65" s="10"/>
      <c r="FSD65" s="10"/>
      <c r="FSE65" s="10"/>
      <c r="FSF65" s="10"/>
      <c r="FSG65" s="10"/>
      <c r="FSH65" s="10"/>
      <c r="FSI65" s="10"/>
      <c r="FSJ65" s="10"/>
      <c r="FSK65" s="10"/>
      <c r="FSL65" s="10"/>
      <c r="FSM65" s="10"/>
      <c r="FSN65" s="10"/>
      <c r="FSO65" s="10"/>
      <c r="FSP65" s="10"/>
      <c r="FSQ65" s="10"/>
      <c r="FSR65" s="10"/>
      <c r="FSS65" s="10"/>
      <c r="FST65" s="10"/>
      <c r="FSU65" s="10"/>
      <c r="FSV65" s="10"/>
      <c r="FSW65" s="10"/>
      <c r="FSX65" s="10"/>
      <c r="FSY65" s="10"/>
      <c r="FSZ65" s="10"/>
      <c r="FTA65" s="10"/>
      <c r="FTB65" s="10"/>
      <c r="FTC65" s="10"/>
      <c r="FTD65" s="10"/>
      <c r="FTE65" s="10"/>
      <c r="FTF65" s="10"/>
      <c r="FTG65" s="10"/>
      <c r="FTH65" s="10"/>
      <c r="FTI65" s="10"/>
      <c r="FTJ65" s="10"/>
      <c r="FTK65" s="10"/>
      <c r="FTL65" s="10"/>
      <c r="FTM65" s="10"/>
      <c r="FTN65" s="10"/>
      <c r="FTO65" s="10"/>
      <c r="FTP65" s="10"/>
      <c r="FTQ65" s="10"/>
      <c r="FTR65" s="10"/>
      <c r="FTS65" s="10"/>
      <c r="FTT65" s="10"/>
      <c r="FTU65" s="10"/>
      <c r="FTV65" s="10"/>
      <c r="FTW65" s="10"/>
      <c r="FTX65" s="10"/>
      <c r="FTY65" s="10"/>
      <c r="FTZ65" s="10"/>
      <c r="FUA65" s="10"/>
      <c r="FUB65" s="10"/>
      <c r="FUC65" s="10"/>
      <c r="FUD65" s="10"/>
      <c r="FUE65" s="10"/>
      <c r="FUF65" s="10"/>
      <c r="FUG65" s="10"/>
      <c r="FUH65" s="10"/>
      <c r="FUI65" s="10"/>
      <c r="FUJ65" s="10"/>
      <c r="FUK65" s="10"/>
      <c r="FUL65" s="10"/>
      <c r="FUM65" s="10"/>
      <c r="FUN65" s="10"/>
      <c r="FUO65" s="10"/>
      <c r="FUP65" s="10"/>
      <c r="FUQ65" s="10"/>
      <c r="FUR65" s="10"/>
      <c r="FUS65" s="10"/>
      <c r="FUT65" s="10"/>
      <c r="FUU65" s="10"/>
      <c r="FUV65" s="10"/>
      <c r="FUW65" s="10"/>
      <c r="FUX65" s="10"/>
      <c r="FUY65" s="10"/>
      <c r="FUZ65" s="10"/>
      <c r="FVA65" s="10"/>
      <c r="FVB65" s="10"/>
      <c r="FVC65" s="10"/>
      <c r="FVD65" s="10"/>
      <c r="FVE65" s="10"/>
      <c r="FVF65" s="10"/>
      <c r="FVG65" s="10"/>
      <c r="FVH65" s="10"/>
      <c r="FVI65" s="10"/>
      <c r="FVJ65" s="10"/>
      <c r="FVK65" s="10"/>
      <c r="FVL65" s="10"/>
      <c r="FVM65" s="10"/>
      <c r="FVN65" s="10"/>
      <c r="FVO65" s="10"/>
      <c r="FVP65" s="10"/>
      <c r="FVQ65" s="10"/>
      <c r="FVR65" s="10"/>
      <c r="FVS65" s="10"/>
      <c r="FVT65" s="10"/>
      <c r="FVU65" s="10"/>
      <c r="FVV65" s="10"/>
      <c r="FVW65" s="10"/>
      <c r="FVX65" s="10"/>
      <c r="FVY65" s="10"/>
      <c r="FVZ65" s="10"/>
      <c r="FWA65" s="10"/>
      <c r="FWB65" s="10"/>
      <c r="FWC65" s="10"/>
      <c r="FWD65" s="10"/>
      <c r="FWE65" s="10"/>
      <c r="FWF65" s="10"/>
      <c r="FWG65" s="10"/>
      <c r="FWH65" s="10"/>
      <c r="FWI65" s="10"/>
      <c r="FWJ65" s="10"/>
      <c r="FWK65" s="10"/>
      <c r="FWL65" s="10"/>
      <c r="FWM65" s="10"/>
      <c r="FWN65" s="10"/>
      <c r="FWO65" s="10"/>
      <c r="FWP65" s="10"/>
      <c r="FWQ65" s="10"/>
      <c r="FWR65" s="10"/>
      <c r="FWS65" s="10"/>
      <c r="FWT65" s="10"/>
      <c r="FWU65" s="10"/>
      <c r="FWV65" s="10"/>
      <c r="FWW65" s="10"/>
      <c r="FWX65" s="10"/>
      <c r="FWY65" s="10"/>
      <c r="FWZ65" s="10"/>
      <c r="FXA65" s="10"/>
      <c r="FXB65" s="10"/>
      <c r="FXC65" s="10"/>
      <c r="FXD65" s="10"/>
      <c r="FXE65" s="10"/>
      <c r="FXF65" s="10"/>
      <c r="FXG65" s="10"/>
      <c r="FXH65" s="10"/>
      <c r="FXI65" s="10"/>
      <c r="FXJ65" s="10"/>
      <c r="FXK65" s="10"/>
      <c r="FXL65" s="10"/>
      <c r="FXM65" s="10"/>
      <c r="FXN65" s="10"/>
      <c r="FXO65" s="10"/>
      <c r="FXP65" s="10"/>
      <c r="FXQ65" s="10"/>
      <c r="FXR65" s="10"/>
      <c r="FXS65" s="10"/>
      <c r="FXT65" s="10"/>
      <c r="FXU65" s="10"/>
      <c r="FXV65" s="10"/>
      <c r="FXW65" s="10"/>
      <c r="FXX65" s="10"/>
      <c r="FXY65" s="10"/>
      <c r="FXZ65" s="10"/>
      <c r="FYA65" s="10"/>
      <c r="FYB65" s="10"/>
      <c r="FYC65" s="10"/>
      <c r="FYD65" s="10"/>
      <c r="FYE65" s="10"/>
      <c r="FYF65" s="10"/>
      <c r="FYG65" s="10"/>
      <c r="FYH65" s="10"/>
      <c r="FYI65" s="10"/>
      <c r="FYJ65" s="10"/>
      <c r="FYK65" s="10"/>
      <c r="FYL65" s="10"/>
      <c r="FYM65" s="10"/>
      <c r="FYN65" s="10"/>
      <c r="FYO65" s="10"/>
      <c r="FYP65" s="10"/>
      <c r="FYQ65" s="10"/>
      <c r="FYR65" s="10"/>
      <c r="FYS65" s="10"/>
      <c r="FYT65" s="10"/>
      <c r="FYU65" s="10"/>
      <c r="FYV65" s="10"/>
      <c r="FYW65" s="10"/>
      <c r="FYX65" s="10"/>
      <c r="FYY65" s="10"/>
      <c r="FYZ65" s="10"/>
      <c r="FZA65" s="10"/>
      <c r="FZB65" s="10"/>
      <c r="FZC65" s="10"/>
      <c r="FZD65" s="10"/>
      <c r="FZE65" s="10"/>
      <c r="FZF65" s="10"/>
      <c r="FZG65" s="10"/>
      <c r="FZH65" s="10"/>
      <c r="FZI65" s="10"/>
      <c r="FZJ65" s="10"/>
      <c r="FZK65" s="10"/>
      <c r="FZL65" s="10"/>
      <c r="FZM65" s="10"/>
      <c r="FZN65" s="10"/>
      <c r="FZO65" s="10"/>
      <c r="FZP65" s="10"/>
      <c r="FZQ65" s="10"/>
      <c r="FZR65" s="10"/>
      <c r="FZS65" s="10"/>
      <c r="FZT65" s="10"/>
      <c r="FZU65" s="10"/>
      <c r="FZV65" s="10"/>
      <c r="FZW65" s="10"/>
      <c r="FZX65" s="10"/>
      <c r="FZY65" s="10"/>
      <c r="FZZ65" s="10"/>
      <c r="GAA65" s="10"/>
      <c r="GAB65" s="10"/>
      <c r="GAC65" s="10"/>
      <c r="GAD65" s="10"/>
      <c r="GAE65" s="10"/>
      <c r="GAF65" s="10"/>
      <c r="GAG65" s="10"/>
      <c r="GAH65" s="10"/>
      <c r="GAI65" s="10"/>
      <c r="GAJ65" s="10"/>
      <c r="GAK65" s="10"/>
      <c r="GAL65" s="10"/>
      <c r="GAM65" s="10"/>
      <c r="GAN65" s="10"/>
      <c r="GAO65" s="10"/>
      <c r="GAP65" s="10"/>
      <c r="GAQ65" s="10"/>
      <c r="GAR65" s="10"/>
      <c r="GAS65" s="10"/>
      <c r="GAT65" s="10"/>
      <c r="GAU65" s="10"/>
      <c r="GAV65" s="10"/>
      <c r="GAW65" s="10"/>
      <c r="GAX65" s="10"/>
      <c r="GAY65" s="10"/>
      <c r="GAZ65" s="10"/>
      <c r="GBA65" s="10"/>
      <c r="GBB65" s="10"/>
      <c r="GBC65" s="10"/>
      <c r="GBD65" s="10"/>
      <c r="GBE65" s="10"/>
      <c r="GBF65" s="10"/>
      <c r="GBG65" s="10"/>
      <c r="GBH65" s="10"/>
      <c r="GBI65" s="10"/>
      <c r="GBJ65" s="10"/>
      <c r="GBK65" s="10"/>
      <c r="GBL65" s="10"/>
      <c r="GBM65" s="10"/>
      <c r="GBN65" s="10"/>
      <c r="GBO65" s="10"/>
      <c r="GBP65" s="10"/>
      <c r="GBQ65" s="10"/>
      <c r="GBR65" s="10"/>
      <c r="GBS65" s="10"/>
      <c r="GBT65" s="10"/>
      <c r="GBU65" s="10"/>
      <c r="GBV65" s="10"/>
      <c r="GBW65" s="10"/>
      <c r="GBX65" s="10"/>
      <c r="GBY65" s="10"/>
      <c r="GBZ65" s="10"/>
      <c r="GCA65" s="10"/>
      <c r="GCB65" s="10"/>
      <c r="GCC65" s="10"/>
      <c r="GCD65" s="10"/>
      <c r="GCE65" s="10"/>
      <c r="GCF65" s="10"/>
      <c r="GCG65" s="10"/>
      <c r="GCH65" s="10"/>
      <c r="GCI65" s="10"/>
      <c r="GCJ65" s="10"/>
      <c r="GCK65" s="10"/>
      <c r="GCL65" s="10"/>
      <c r="GCM65" s="10"/>
      <c r="GCN65" s="10"/>
      <c r="GCO65" s="10"/>
      <c r="GCP65" s="10"/>
      <c r="GCQ65" s="10"/>
      <c r="GCR65" s="10"/>
      <c r="GCS65" s="10"/>
      <c r="GCT65" s="10"/>
      <c r="GCU65" s="10"/>
      <c r="GCV65" s="10"/>
      <c r="GCW65" s="10"/>
      <c r="GCX65" s="10"/>
      <c r="GCY65" s="10"/>
      <c r="GCZ65" s="10"/>
      <c r="GDA65" s="10"/>
      <c r="GDB65" s="10"/>
      <c r="GDC65" s="10"/>
      <c r="GDD65" s="10"/>
      <c r="GDE65" s="10"/>
      <c r="GDF65" s="10"/>
      <c r="GDG65" s="10"/>
      <c r="GDH65" s="10"/>
      <c r="GDI65" s="10"/>
      <c r="GDJ65" s="10"/>
      <c r="GDK65" s="10"/>
      <c r="GDL65" s="10"/>
      <c r="GDM65" s="10"/>
      <c r="GDN65" s="10"/>
      <c r="GDO65" s="10"/>
      <c r="GDP65" s="10"/>
      <c r="GDQ65" s="10"/>
      <c r="GDR65" s="10"/>
      <c r="GDS65" s="10"/>
      <c r="GDT65" s="10"/>
      <c r="GDU65" s="10"/>
      <c r="GDV65" s="10"/>
      <c r="GDW65" s="10"/>
      <c r="GDX65" s="10"/>
      <c r="GDY65" s="10"/>
      <c r="GDZ65" s="10"/>
      <c r="GEA65" s="10"/>
      <c r="GEB65" s="10"/>
      <c r="GEC65" s="10"/>
      <c r="GED65" s="10"/>
      <c r="GEE65" s="10"/>
      <c r="GEF65" s="10"/>
      <c r="GEG65" s="10"/>
      <c r="GEH65" s="10"/>
      <c r="GEI65" s="10"/>
      <c r="GEJ65" s="10"/>
      <c r="GEK65" s="10"/>
      <c r="GEL65" s="10"/>
      <c r="GEM65" s="10"/>
      <c r="GEN65" s="10"/>
      <c r="GEO65" s="10"/>
      <c r="GEP65" s="10"/>
      <c r="GEQ65" s="10"/>
      <c r="GER65" s="10"/>
      <c r="GES65" s="10"/>
      <c r="GET65" s="10"/>
      <c r="GEU65" s="10"/>
      <c r="GEV65" s="10"/>
      <c r="GEW65" s="10"/>
      <c r="GEX65" s="10"/>
      <c r="GEY65" s="10"/>
      <c r="GEZ65" s="10"/>
      <c r="GFA65" s="10"/>
      <c r="GFB65" s="10"/>
      <c r="GFC65" s="10"/>
      <c r="GFD65" s="10"/>
      <c r="GFE65" s="10"/>
      <c r="GFF65" s="10"/>
      <c r="GFG65" s="10"/>
      <c r="GFH65" s="10"/>
      <c r="GFI65" s="10"/>
      <c r="GFJ65" s="10"/>
      <c r="GFK65" s="10"/>
      <c r="GFL65" s="10"/>
      <c r="GFM65" s="10"/>
      <c r="GFN65" s="10"/>
      <c r="GFO65" s="10"/>
      <c r="GFP65" s="10"/>
      <c r="GFQ65" s="10"/>
      <c r="GFR65" s="10"/>
      <c r="GFS65" s="10"/>
      <c r="GFT65" s="10"/>
      <c r="GFU65" s="10"/>
      <c r="GFV65" s="10"/>
      <c r="GFW65" s="10"/>
      <c r="GFX65" s="10"/>
      <c r="GFY65" s="10"/>
      <c r="GFZ65" s="10"/>
      <c r="GGA65" s="10"/>
      <c r="GGB65" s="10"/>
      <c r="GGC65" s="10"/>
      <c r="GGD65" s="10"/>
      <c r="GGE65" s="10"/>
      <c r="GGF65" s="10"/>
      <c r="GGG65" s="10"/>
      <c r="GGH65" s="10"/>
      <c r="GGI65" s="10"/>
      <c r="GGJ65" s="10"/>
      <c r="GGK65" s="10"/>
      <c r="GGL65" s="10"/>
      <c r="GGM65" s="10"/>
      <c r="GGN65" s="10"/>
      <c r="GGO65" s="10"/>
      <c r="GGP65" s="10"/>
      <c r="GGQ65" s="10"/>
      <c r="GGR65" s="10"/>
      <c r="GGS65" s="10"/>
      <c r="GGT65" s="10"/>
      <c r="GGU65" s="10"/>
      <c r="GGV65" s="10"/>
      <c r="GGW65" s="10"/>
      <c r="GGX65" s="10"/>
      <c r="GGY65" s="10"/>
      <c r="GGZ65" s="10"/>
      <c r="GHA65" s="10"/>
      <c r="GHB65" s="10"/>
      <c r="GHC65" s="10"/>
      <c r="GHD65" s="10"/>
      <c r="GHE65" s="10"/>
      <c r="GHF65" s="10"/>
      <c r="GHG65" s="10"/>
      <c r="GHH65" s="10"/>
      <c r="GHI65" s="10"/>
      <c r="GHJ65" s="10"/>
      <c r="GHK65" s="10"/>
      <c r="GHL65" s="10"/>
      <c r="GHM65" s="10"/>
      <c r="GHN65" s="10"/>
      <c r="GHO65" s="10"/>
      <c r="GHP65" s="10"/>
      <c r="GHQ65" s="10"/>
      <c r="GHR65" s="10"/>
      <c r="GHS65" s="10"/>
      <c r="GHT65" s="10"/>
      <c r="GHU65" s="10"/>
      <c r="GHV65" s="10"/>
      <c r="GHW65" s="10"/>
      <c r="GHX65" s="10"/>
      <c r="GHY65" s="10"/>
      <c r="GHZ65" s="10"/>
      <c r="GIA65" s="10"/>
      <c r="GIB65" s="10"/>
      <c r="GIC65" s="10"/>
      <c r="GID65" s="10"/>
      <c r="GIE65" s="10"/>
      <c r="GIF65" s="10"/>
      <c r="GIG65" s="10"/>
      <c r="GIH65" s="10"/>
      <c r="GII65" s="10"/>
      <c r="GIJ65" s="10"/>
      <c r="GIK65" s="10"/>
      <c r="GIL65" s="10"/>
      <c r="GIM65" s="10"/>
      <c r="GIN65" s="10"/>
      <c r="GIO65" s="10"/>
      <c r="GIP65" s="10"/>
      <c r="GIQ65" s="10"/>
      <c r="GIR65" s="10"/>
      <c r="GIS65" s="10"/>
      <c r="GIT65" s="10"/>
      <c r="GIU65" s="10"/>
      <c r="GIV65" s="10"/>
      <c r="GIW65" s="10"/>
      <c r="GIX65" s="10"/>
      <c r="GIY65" s="10"/>
      <c r="GIZ65" s="10"/>
      <c r="GJA65" s="10"/>
      <c r="GJB65" s="10"/>
      <c r="GJC65" s="10"/>
      <c r="GJD65" s="10"/>
      <c r="GJE65" s="10"/>
      <c r="GJF65" s="10"/>
      <c r="GJG65" s="10"/>
      <c r="GJH65" s="10"/>
      <c r="GJI65" s="10"/>
      <c r="GJJ65" s="10"/>
      <c r="GJK65" s="10"/>
      <c r="GJL65" s="10"/>
      <c r="GJM65" s="10"/>
      <c r="GJN65" s="10"/>
      <c r="GJO65" s="10"/>
      <c r="GJP65" s="10"/>
      <c r="GJQ65" s="10"/>
      <c r="GJR65" s="10"/>
      <c r="GJS65" s="10"/>
      <c r="GJT65" s="10"/>
      <c r="GJU65" s="10"/>
      <c r="GJV65" s="10"/>
      <c r="GJW65" s="10"/>
      <c r="GJX65" s="10"/>
      <c r="GJY65" s="10"/>
      <c r="GJZ65" s="10"/>
      <c r="GKA65" s="10"/>
      <c r="GKB65" s="10"/>
      <c r="GKC65" s="10"/>
      <c r="GKD65" s="10"/>
      <c r="GKE65" s="10"/>
      <c r="GKF65" s="10"/>
      <c r="GKG65" s="10"/>
      <c r="GKH65" s="10"/>
      <c r="GKI65" s="10"/>
      <c r="GKJ65" s="10"/>
      <c r="GKK65" s="10"/>
      <c r="GKL65" s="10"/>
      <c r="GKM65" s="10"/>
      <c r="GKN65" s="10"/>
      <c r="GKO65" s="10"/>
      <c r="GKP65" s="10"/>
      <c r="GKQ65" s="10"/>
      <c r="GKR65" s="10"/>
      <c r="GKS65" s="10"/>
      <c r="GKT65" s="10"/>
      <c r="GKU65" s="10"/>
      <c r="GKV65" s="10"/>
      <c r="GKW65" s="10"/>
      <c r="GKX65" s="10"/>
      <c r="GKY65" s="10"/>
      <c r="GKZ65" s="10"/>
      <c r="GLA65" s="10"/>
      <c r="GLB65" s="10"/>
      <c r="GLC65" s="10"/>
      <c r="GLD65" s="10"/>
      <c r="GLE65" s="10"/>
      <c r="GLF65" s="10"/>
      <c r="GLG65" s="10"/>
      <c r="GLH65" s="10"/>
      <c r="GLI65" s="10"/>
      <c r="GLJ65" s="10"/>
      <c r="GLK65" s="10"/>
      <c r="GLL65" s="10"/>
      <c r="GLM65" s="10"/>
      <c r="GLN65" s="10"/>
      <c r="GLO65" s="10"/>
      <c r="GLP65" s="10"/>
      <c r="GLQ65" s="10"/>
      <c r="GLR65" s="10"/>
      <c r="GLS65" s="10"/>
      <c r="GLT65" s="10"/>
      <c r="GLU65" s="10"/>
      <c r="GLV65" s="10"/>
      <c r="GLW65" s="10"/>
      <c r="GLX65" s="10"/>
      <c r="GLY65" s="10"/>
      <c r="GLZ65" s="10"/>
      <c r="GMA65" s="10"/>
      <c r="GMB65" s="10"/>
      <c r="GMC65" s="10"/>
      <c r="GMD65" s="10"/>
      <c r="GME65" s="10"/>
      <c r="GMF65" s="10"/>
      <c r="GMG65" s="10"/>
      <c r="GMH65" s="10"/>
      <c r="GMI65" s="10"/>
      <c r="GMJ65" s="10"/>
      <c r="GMK65" s="10"/>
      <c r="GML65" s="10"/>
      <c r="GMM65" s="10"/>
      <c r="GMN65" s="10"/>
      <c r="GMO65" s="10"/>
      <c r="GMP65" s="10"/>
      <c r="GMQ65" s="10"/>
      <c r="GMR65" s="10"/>
      <c r="GMS65" s="10"/>
      <c r="GMT65" s="10"/>
      <c r="GMU65" s="10"/>
      <c r="GMV65" s="10"/>
      <c r="GMW65" s="10"/>
      <c r="GMX65" s="10"/>
      <c r="GMY65" s="10"/>
      <c r="GMZ65" s="10"/>
      <c r="GNA65" s="10"/>
      <c r="GNB65" s="10"/>
      <c r="GNC65" s="10"/>
      <c r="GND65" s="10"/>
      <c r="GNE65" s="10"/>
      <c r="GNF65" s="10"/>
      <c r="GNG65" s="10"/>
      <c r="GNH65" s="10"/>
      <c r="GNI65" s="10"/>
      <c r="GNJ65" s="10"/>
      <c r="GNK65" s="10"/>
      <c r="GNL65" s="10"/>
      <c r="GNM65" s="10"/>
      <c r="GNN65" s="10"/>
      <c r="GNO65" s="10"/>
      <c r="GNP65" s="10"/>
      <c r="GNQ65" s="10"/>
      <c r="GNR65" s="10"/>
      <c r="GNS65" s="10"/>
      <c r="GNT65" s="10"/>
      <c r="GNU65" s="10"/>
      <c r="GNV65" s="10"/>
      <c r="GNW65" s="10"/>
      <c r="GNX65" s="10"/>
      <c r="GNY65" s="10"/>
      <c r="GNZ65" s="10"/>
      <c r="GOA65" s="10"/>
      <c r="GOB65" s="10"/>
      <c r="GOC65" s="10"/>
      <c r="GOD65" s="10"/>
      <c r="GOE65" s="10"/>
      <c r="GOF65" s="10"/>
      <c r="GOG65" s="10"/>
      <c r="GOH65" s="10"/>
      <c r="GOI65" s="10"/>
      <c r="GOJ65" s="10"/>
      <c r="GOK65" s="10"/>
      <c r="GOL65" s="10"/>
      <c r="GOM65" s="10"/>
      <c r="GON65" s="10"/>
      <c r="GOO65" s="10"/>
      <c r="GOP65" s="10"/>
      <c r="GOQ65" s="10"/>
      <c r="GOR65" s="10"/>
      <c r="GOS65" s="10"/>
      <c r="GOT65" s="10"/>
      <c r="GOU65" s="10"/>
      <c r="GOV65" s="10"/>
      <c r="GOW65" s="10"/>
      <c r="GOX65" s="10"/>
      <c r="GOY65" s="10"/>
      <c r="GOZ65" s="10"/>
      <c r="GPA65" s="10"/>
      <c r="GPB65" s="10"/>
      <c r="GPC65" s="10"/>
      <c r="GPD65" s="10"/>
      <c r="GPE65" s="10"/>
      <c r="GPF65" s="10"/>
      <c r="GPG65" s="10"/>
      <c r="GPH65" s="10"/>
      <c r="GPI65" s="10"/>
      <c r="GPJ65" s="10"/>
      <c r="GPK65" s="10"/>
      <c r="GPL65" s="10"/>
      <c r="GPM65" s="10"/>
      <c r="GPN65" s="10"/>
      <c r="GPO65" s="10"/>
      <c r="GPP65" s="10"/>
      <c r="GPQ65" s="10"/>
      <c r="GPR65" s="10"/>
      <c r="GPS65" s="10"/>
      <c r="GPT65" s="10"/>
      <c r="GPU65" s="10"/>
      <c r="GPV65" s="10"/>
      <c r="GPW65" s="10"/>
      <c r="GPX65" s="10"/>
      <c r="GPY65" s="10"/>
      <c r="GPZ65" s="10"/>
      <c r="GQA65" s="10"/>
      <c r="GQB65" s="10"/>
      <c r="GQC65" s="10"/>
      <c r="GQD65" s="10"/>
      <c r="GQE65" s="10"/>
      <c r="GQF65" s="10"/>
      <c r="GQG65" s="10"/>
      <c r="GQH65" s="10"/>
      <c r="GQI65" s="10"/>
      <c r="GQJ65" s="10"/>
      <c r="GQK65" s="10"/>
      <c r="GQL65" s="10"/>
      <c r="GQM65" s="10"/>
      <c r="GQN65" s="10"/>
      <c r="GQO65" s="10"/>
      <c r="GQP65" s="10"/>
      <c r="GQQ65" s="10"/>
      <c r="GQR65" s="10"/>
      <c r="GQS65" s="10"/>
      <c r="GQT65" s="10"/>
      <c r="GQU65" s="10"/>
      <c r="GQV65" s="10"/>
      <c r="GQW65" s="10"/>
      <c r="GQX65" s="10"/>
      <c r="GQY65" s="10"/>
      <c r="GQZ65" s="10"/>
      <c r="GRA65" s="10"/>
      <c r="GRB65" s="10"/>
      <c r="GRC65" s="10"/>
      <c r="GRD65" s="10"/>
      <c r="GRE65" s="10"/>
      <c r="GRF65" s="10"/>
      <c r="GRG65" s="10"/>
      <c r="GRH65" s="10"/>
      <c r="GRI65" s="10"/>
      <c r="GRJ65" s="10"/>
      <c r="GRK65" s="10"/>
      <c r="GRL65" s="10"/>
      <c r="GRM65" s="10"/>
      <c r="GRN65" s="10"/>
      <c r="GRO65" s="10"/>
      <c r="GRP65" s="10"/>
      <c r="GRQ65" s="10"/>
      <c r="GRR65" s="10"/>
      <c r="GRS65" s="10"/>
      <c r="GRT65" s="10"/>
      <c r="GRU65" s="10"/>
      <c r="GRV65" s="10"/>
      <c r="GRW65" s="10"/>
      <c r="GRX65" s="10"/>
      <c r="GRY65" s="10"/>
      <c r="GRZ65" s="10"/>
      <c r="GSA65" s="10"/>
      <c r="GSB65" s="10"/>
      <c r="GSC65" s="10"/>
      <c r="GSD65" s="10"/>
      <c r="GSE65" s="10"/>
      <c r="GSF65" s="10"/>
      <c r="GSG65" s="10"/>
      <c r="GSH65" s="10"/>
      <c r="GSI65" s="10"/>
      <c r="GSJ65" s="10"/>
      <c r="GSK65" s="10"/>
      <c r="GSL65" s="10"/>
      <c r="GSM65" s="10"/>
      <c r="GSN65" s="10"/>
      <c r="GSO65" s="10"/>
      <c r="GSP65" s="10"/>
      <c r="GSQ65" s="10"/>
      <c r="GSR65" s="10"/>
      <c r="GSS65" s="10"/>
      <c r="GST65" s="10"/>
      <c r="GSU65" s="10"/>
      <c r="GSV65" s="10"/>
      <c r="GSW65" s="10"/>
      <c r="GSX65" s="10"/>
      <c r="GSY65" s="10"/>
      <c r="GSZ65" s="10"/>
      <c r="GTA65" s="10"/>
      <c r="GTB65" s="10"/>
      <c r="GTC65" s="10"/>
      <c r="GTD65" s="10"/>
      <c r="GTE65" s="10"/>
      <c r="GTF65" s="10"/>
      <c r="GTG65" s="10"/>
      <c r="GTH65" s="10"/>
      <c r="GTI65" s="10"/>
      <c r="GTJ65" s="10"/>
      <c r="GTK65" s="10"/>
      <c r="GTL65" s="10"/>
      <c r="GTM65" s="10"/>
      <c r="GTN65" s="10"/>
      <c r="GTO65" s="10"/>
      <c r="GTP65" s="10"/>
      <c r="GTQ65" s="10"/>
      <c r="GTR65" s="10"/>
      <c r="GTS65" s="10"/>
      <c r="GTT65" s="10"/>
      <c r="GTU65" s="10"/>
      <c r="GTV65" s="10"/>
      <c r="GTW65" s="10"/>
      <c r="GTX65" s="10"/>
      <c r="GTY65" s="10"/>
      <c r="GTZ65" s="10"/>
      <c r="GUA65" s="10"/>
      <c r="GUB65" s="10"/>
      <c r="GUC65" s="10"/>
      <c r="GUD65" s="10"/>
      <c r="GUE65" s="10"/>
      <c r="GUF65" s="10"/>
      <c r="GUG65" s="10"/>
      <c r="GUH65" s="10"/>
      <c r="GUI65" s="10"/>
      <c r="GUJ65" s="10"/>
      <c r="GUK65" s="10"/>
      <c r="GUL65" s="10"/>
      <c r="GUM65" s="10"/>
      <c r="GUN65" s="10"/>
      <c r="GUO65" s="10"/>
      <c r="GUP65" s="10"/>
      <c r="GUQ65" s="10"/>
      <c r="GUR65" s="10"/>
      <c r="GUS65" s="10"/>
      <c r="GUT65" s="10"/>
      <c r="GUU65" s="10"/>
      <c r="GUV65" s="10"/>
      <c r="GUW65" s="10"/>
      <c r="GUX65" s="10"/>
      <c r="GUY65" s="10"/>
      <c r="GUZ65" s="10"/>
      <c r="GVA65" s="10"/>
      <c r="GVB65" s="10"/>
      <c r="GVC65" s="10"/>
      <c r="GVD65" s="10"/>
      <c r="GVE65" s="10"/>
      <c r="GVF65" s="10"/>
      <c r="GVG65" s="10"/>
      <c r="GVH65" s="10"/>
      <c r="GVI65" s="10"/>
      <c r="GVJ65" s="10"/>
      <c r="GVK65" s="10"/>
      <c r="GVL65" s="10"/>
      <c r="GVM65" s="10"/>
      <c r="GVN65" s="10"/>
      <c r="GVO65" s="10"/>
      <c r="GVP65" s="10"/>
      <c r="GVQ65" s="10"/>
      <c r="GVR65" s="10"/>
      <c r="GVS65" s="10"/>
      <c r="GVT65" s="10"/>
      <c r="GVU65" s="10"/>
      <c r="GVV65" s="10"/>
      <c r="GVW65" s="10"/>
      <c r="GVX65" s="10"/>
      <c r="GVY65" s="10"/>
      <c r="GVZ65" s="10"/>
      <c r="GWA65" s="10"/>
      <c r="GWB65" s="10"/>
      <c r="GWC65" s="10"/>
      <c r="GWD65" s="10"/>
      <c r="GWE65" s="10"/>
      <c r="GWF65" s="10"/>
      <c r="GWG65" s="10"/>
      <c r="GWH65" s="10"/>
      <c r="GWI65" s="10"/>
      <c r="GWJ65" s="10"/>
      <c r="GWK65" s="10"/>
      <c r="GWL65" s="10"/>
      <c r="GWM65" s="10"/>
      <c r="GWN65" s="10"/>
      <c r="GWO65" s="10"/>
      <c r="GWP65" s="10"/>
      <c r="GWQ65" s="10"/>
      <c r="GWR65" s="10"/>
      <c r="GWS65" s="10"/>
      <c r="GWT65" s="10"/>
      <c r="GWU65" s="10"/>
      <c r="GWV65" s="10"/>
      <c r="GWW65" s="10"/>
      <c r="GWX65" s="10"/>
      <c r="GWY65" s="10"/>
      <c r="GWZ65" s="10"/>
      <c r="GXA65" s="10"/>
      <c r="GXB65" s="10"/>
      <c r="GXC65" s="10"/>
      <c r="GXD65" s="10"/>
      <c r="GXE65" s="10"/>
      <c r="GXF65" s="10"/>
      <c r="GXG65" s="10"/>
      <c r="GXH65" s="10"/>
      <c r="GXI65" s="10"/>
      <c r="GXJ65" s="10"/>
      <c r="GXK65" s="10"/>
      <c r="GXL65" s="10"/>
      <c r="GXM65" s="10"/>
      <c r="GXN65" s="10"/>
      <c r="GXO65" s="10"/>
      <c r="GXP65" s="10"/>
      <c r="GXQ65" s="10"/>
      <c r="GXR65" s="10"/>
      <c r="GXS65" s="10"/>
      <c r="GXT65" s="10"/>
      <c r="GXU65" s="10"/>
      <c r="GXV65" s="10"/>
      <c r="GXW65" s="10"/>
      <c r="GXX65" s="10"/>
      <c r="GXY65" s="10"/>
      <c r="GXZ65" s="10"/>
      <c r="GYA65" s="10"/>
      <c r="GYB65" s="10"/>
      <c r="GYC65" s="10"/>
      <c r="GYD65" s="10"/>
      <c r="GYE65" s="10"/>
      <c r="GYF65" s="10"/>
      <c r="GYG65" s="10"/>
      <c r="GYH65" s="10"/>
      <c r="GYI65" s="10"/>
      <c r="GYJ65" s="10"/>
      <c r="GYK65" s="10"/>
      <c r="GYL65" s="10"/>
      <c r="GYM65" s="10"/>
      <c r="GYN65" s="10"/>
      <c r="GYO65" s="10"/>
      <c r="GYP65" s="10"/>
      <c r="GYQ65" s="10"/>
      <c r="GYR65" s="10"/>
      <c r="GYS65" s="10"/>
      <c r="GYT65" s="10"/>
      <c r="GYU65" s="10"/>
      <c r="GYV65" s="10"/>
      <c r="GYW65" s="10"/>
      <c r="GYX65" s="10"/>
      <c r="GYY65" s="10"/>
      <c r="GYZ65" s="10"/>
      <c r="GZA65" s="10"/>
      <c r="GZB65" s="10"/>
      <c r="GZC65" s="10"/>
      <c r="GZD65" s="10"/>
      <c r="GZE65" s="10"/>
      <c r="GZF65" s="10"/>
      <c r="GZG65" s="10"/>
      <c r="GZH65" s="10"/>
      <c r="GZI65" s="10"/>
      <c r="GZJ65" s="10"/>
      <c r="GZK65" s="10"/>
      <c r="GZL65" s="10"/>
      <c r="GZM65" s="10"/>
      <c r="GZN65" s="10"/>
      <c r="GZO65" s="10"/>
      <c r="GZP65" s="10"/>
      <c r="GZQ65" s="10"/>
      <c r="GZR65" s="10"/>
      <c r="GZS65" s="10"/>
      <c r="GZT65" s="10"/>
      <c r="GZU65" s="10"/>
      <c r="GZV65" s="10"/>
      <c r="GZW65" s="10"/>
      <c r="GZX65" s="10"/>
      <c r="GZY65" s="10"/>
      <c r="GZZ65" s="10"/>
      <c r="HAA65" s="10"/>
      <c r="HAB65" s="10"/>
      <c r="HAC65" s="10"/>
      <c r="HAD65" s="10"/>
      <c r="HAE65" s="10"/>
      <c r="HAF65" s="10"/>
      <c r="HAG65" s="10"/>
      <c r="HAH65" s="10"/>
      <c r="HAI65" s="10"/>
      <c r="HAJ65" s="10"/>
      <c r="HAK65" s="10"/>
      <c r="HAL65" s="10"/>
      <c r="HAM65" s="10"/>
      <c r="HAN65" s="10"/>
      <c r="HAO65" s="10"/>
      <c r="HAP65" s="10"/>
      <c r="HAQ65" s="10"/>
      <c r="HAR65" s="10"/>
      <c r="HAS65" s="10"/>
      <c r="HAT65" s="10"/>
      <c r="HAU65" s="10"/>
      <c r="HAV65" s="10"/>
      <c r="HAW65" s="10"/>
      <c r="HAX65" s="10"/>
      <c r="HAY65" s="10"/>
      <c r="HAZ65" s="10"/>
      <c r="HBA65" s="10"/>
      <c r="HBB65" s="10"/>
      <c r="HBC65" s="10"/>
      <c r="HBD65" s="10"/>
      <c r="HBE65" s="10"/>
      <c r="HBF65" s="10"/>
      <c r="HBG65" s="10"/>
      <c r="HBH65" s="10"/>
      <c r="HBI65" s="10"/>
      <c r="HBJ65" s="10"/>
      <c r="HBK65" s="10"/>
      <c r="HBL65" s="10"/>
      <c r="HBM65" s="10"/>
      <c r="HBN65" s="10"/>
      <c r="HBO65" s="10"/>
      <c r="HBP65" s="10"/>
      <c r="HBQ65" s="10"/>
      <c r="HBR65" s="10"/>
      <c r="HBS65" s="10"/>
      <c r="HBT65" s="10"/>
      <c r="HBU65" s="10"/>
      <c r="HBV65" s="10"/>
      <c r="HBW65" s="10"/>
      <c r="HBX65" s="10"/>
      <c r="HBY65" s="10"/>
      <c r="HBZ65" s="10"/>
      <c r="HCA65" s="10"/>
      <c r="HCB65" s="10"/>
      <c r="HCC65" s="10"/>
      <c r="HCD65" s="10"/>
      <c r="HCE65" s="10"/>
      <c r="HCF65" s="10"/>
      <c r="HCG65" s="10"/>
      <c r="HCH65" s="10"/>
      <c r="HCI65" s="10"/>
      <c r="HCJ65" s="10"/>
      <c r="HCK65" s="10"/>
      <c r="HCL65" s="10"/>
      <c r="HCM65" s="10"/>
      <c r="HCN65" s="10"/>
      <c r="HCO65" s="10"/>
      <c r="HCP65" s="10"/>
      <c r="HCQ65" s="10"/>
      <c r="HCR65" s="10"/>
      <c r="HCS65" s="10"/>
      <c r="HCT65" s="10"/>
      <c r="HCU65" s="10"/>
      <c r="HCV65" s="10"/>
      <c r="HCW65" s="10"/>
      <c r="HCX65" s="10"/>
      <c r="HCY65" s="10"/>
      <c r="HCZ65" s="10"/>
      <c r="HDA65" s="10"/>
      <c r="HDB65" s="10"/>
      <c r="HDC65" s="10"/>
      <c r="HDD65" s="10"/>
      <c r="HDE65" s="10"/>
      <c r="HDF65" s="10"/>
      <c r="HDG65" s="10"/>
      <c r="HDH65" s="10"/>
      <c r="HDI65" s="10"/>
      <c r="HDJ65" s="10"/>
      <c r="HDK65" s="10"/>
      <c r="HDL65" s="10"/>
      <c r="HDM65" s="10"/>
      <c r="HDN65" s="10"/>
      <c r="HDO65" s="10"/>
      <c r="HDP65" s="10"/>
      <c r="HDQ65" s="10"/>
      <c r="HDR65" s="10"/>
      <c r="HDS65" s="10"/>
      <c r="HDT65" s="10"/>
      <c r="HDU65" s="10"/>
      <c r="HDV65" s="10"/>
      <c r="HDW65" s="10"/>
      <c r="HDX65" s="10"/>
      <c r="HDY65" s="10"/>
      <c r="HDZ65" s="10"/>
      <c r="HEA65" s="10"/>
      <c r="HEB65" s="10"/>
      <c r="HEC65" s="10"/>
      <c r="HED65" s="10"/>
      <c r="HEE65" s="10"/>
      <c r="HEF65" s="10"/>
      <c r="HEG65" s="10"/>
      <c r="HEH65" s="10"/>
      <c r="HEI65" s="10"/>
      <c r="HEJ65" s="10"/>
      <c r="HEK65" s="10"/>
      <c r="HEL65" s="10"/>
      <c r="HEM65" s="10"/>
      <c r="HEN65" s="10"/>
      <c r="HEO65" s="10"/>
      <c r="HEP65" s="10"/>
      <c r="HEQ65" s="10"/>
      <c r="HER65" s="10"/>
      <c r="HES65" s="10"/>
      <c r="HET65" s="10"/>
      <c r="HEU65" s="10"/>
      <c r="HEV65" s="10"/>
      <c r="HEW65" s="10"/>
      <c r="HEX65" s="10"/>
      <c r="HEY65" s="10"/>
      <c r="HEZ65" s="10"/>
      <c r="HFA65" s="10"/>
      <c r="HFB65" s="10"/>
      <c r="HFC65" s="10"/>
      <c r="HFD65" s="10"/>
      <c r="HFE65" s="10"/>
      <c r="HFF65" s="10"/>
      <c r="HFG65" s="10"/>
      <c r="HFH65" s="10"/>
      <c r="HFI65" s="10"/>
      <c r="HFJ65" s="10"/>
      <c r="HFK65" s="10"/>
      <c r="HFL65" s="10"/>
      <c r="HFM65" s="10"/>
      <c r="HFN65" s="10"/>
      <c r="HFO65" s="10"/>
      <c r="HFP65" s="10"/>
      <c r="HFQ65" s="10"/>
      <c r="HFR65" s="10"/>
      <c r="HFS65" s="10"/>
      <c r="HFT65" s="10"/>
      <c r="HFU65" s="10"/>
      <c r="HFV65" s="10"/>
      <c r="HFW65" s="10"/>
      <c r="HFX65" s="10"/>
      <c r="HFY65" s="10"/>
      <c r="HFZ65" s="10"/>
      <c r="HGA65" s="10"/>
      <c r="HGB65" s="10"/>
      <c r="HGC65" s="10"/>
      <c r="HGD65" s="10"/>
      <c r="HGE65" s="10"/>
      <c r="HGF65" s="10"/>
      <c r="HGG65" s="10"/>
      <c r="HGH65" s="10"/>
      <c r="HGI65" s="10"/>
      <c r="HGJ65" s="10"/>
      <c r="HGK65" s="10"/>
      <c r="HGL65" s="10"/>
      <c r="HGM65" s="10"/>
      <c r="HGN65" s="10"/>
      <c r="HGO65" s="10"/>
      <c r="HGP65" s="10"/>
      <c r="HGQ65" s="10"/>
      <c r="HGR65" s="10"/>
      <c r="HGS65" s="10"/>
      <c r="HGT65" s="10"/>
      <c r="HGU65" s="10"/>
      <c r="HGV65" s="10"/>
      <c r="HGW65" s="10"/>
      <c r="HGX65" s="10"/>
      <c r="HGY65" s="10"/>
      <c r="HGZ65" s="10"/>
      <c r="HHA65" s="10"/>
      <c r="HHB65" s="10"/>
      <c r="HHC65" s="10"/>
      <c r="HHD65" s="10"/>
      <c r="HHE65" s="10"/>
      <c r="HHF65" s="10"/>
      <c r="HHG65" s="10"/>
      <c r="HHH65" s="10"/>
      <c r="HHI65" s="10"/>
      <c r="HHJ65" s="10"/>
      <c r="HHK65" s="10"/>
      <c r="HHL65" s="10"/>
      <c r="HHM65" s="10"/>
      <c r="HHN65" s="10"/>
      <c r="HHO65" s="10"/>
      <c r="HHP65" s="10"/>
      <c r="HHQ65" s="10"/>
      <c r="HHR65" s="10"/>
      <c r="HHS65" s="10"/>
      <c r="HHT65" s="10"/>
      <c r="HHU65" s="10"/>
      <c r="HHV65" s="10"/>
      <c r="HHW65" s="10"/>
      <c r="HHX65" s="10"/>
      <c r="HHY65" s="10"/>
      <c r="HHZ65" s="10"/>
      <c r="HIA65" s="10"/>
      <c r="HIB65" s="10"/>
      <c r="HIC65" s="10"/>
      <c r="HID65" s="10"/>
      <c r="HIE65" s="10"/>
      <c r="HIF65" s="10"/>
      <c r="HIG65" s="10"/>
      <c r="HIH65" s="10"/>
      <c r="HII65" s="10"/>
      <c r="HIJ65" s="10"/>
      <c r="HIK65" s="10"/>
      <c r="HIL65" s="10"/>
      <c r="HIM65" s="10"/>
      <c r="HIN65" s="10"/>
      <c r="HIO65" s="10"/>
      <c r="HIP65" s="10"/>
      <c r="HIQ65" s="10"/>
      <c r="HIR65" s="10"/>
      <c r="HIS65" s="10"/>
      <c r="HIT65" s="10"/>
      <c r="HIU65" s="10"/>
      <c r="HIV65" s="10"/>
      <c r="HIW65" s="10"/>
      <c r="HIX65" s="10"/>
      <c r="HIY65" s="10"/>
      <c r="HIZ65" s="10"/>
      <c r="HJA65" s="10"/>
      <c r="HJB65" s="10"/>
      <c r="HJC65" s="10"/>
      <c r="HJD65" s="10"/>
      <c r="HJE65" s="10"/>
      <c r="HJF65" s="10"/>
      <c r="HJG65" s="10"/>
      <c r="HJH65" s="10"/>
      <c r="HJI65" s="10"/>
      <c r="HJJ65" s="10"/>
      <c r="HJK65" s="10"/>
      <c r="HJL65" s="10"/>
      <c r="HJM65" s="10"/>
      <c r="HJN65" s="10"/>
      <c r="HJO65" s="10"/>
      <c r="HJP65" s="10"/>
      <c r="HJQ65" s="10"/>
      <c r="HJR65" s="10"/>
      <c r="HJS65" s="10"/>
      <c r="HJT65" s="10"/>
      <c r="HJU65" s="10"/>
      <c r="HJV65" s="10"/>
      <c r="HJW65" s="10"/>
      <c r="HJX65" s="10"/>
      <c r="HJY65" s="10"/>
      <c r="HJZ65" s="10"/>
      <c r="HKA65" s="10"/>
      <c r="HKB65" s="10"/>
      <c r="HKC65" s="10"/>
      <c r="HKD65" s="10"/>
      <c r="HKE65" s="10"/>
      <c r="HKF65" s="10"/>
      <c r="HKG65" s="10"/>
      <c r="HKH65" s="10"/>
      <c r="HKI65" s="10"/>
      <c r="HKJ65" s="10"/>
      <c r="HKK65" s="10"/>
      <c r="HKL65" s="10"/>
      <c r="HKM65" s="10"/>
      <c r="HKN65" s="10"/>
      <c r="HKO65" s="10"/>
      <c r="HKP65" s="10"/>
      <c r="HKQ65" s="10"/>
      <c r="HKR65" s="10"/>
      <c r="HKS65" s="10"/>
      <c r="HKT65" s="10"/>
      <c r="HKU65" s="10"/>
      <c r="HKV65" s="10"/>
      <c r="HKW65" s="10"/>
      <c r="HKX65" s="10"/>
      <c r="HKY65" s="10"/>
      <c r="HKZ65" s="10"/>
      <c r="HLA65" s="10"/>
      <c r="HLB65" s="10"/>
      <c r="HLC65" s="10"/>
      <c r="HLD65" s="10"/>
      <c r="HLE65" s="10"/>
      <c r="HLF65" s="10"/>
      <c r="HLG65" s="10"/>
      <c r="HLH65" s="10"/>
      <c r="HLI65" s="10"/>
      <c r="HLJ65" s="10"/>
      <c r="HLK65" s="10"/>
      <c r="HLL65" s="10"/>
      <c r="HLM65" s="10"/>
      <c r="HLN65" s="10"/>
      <c r="HLO65" s="10"/>
      <c r="HLP65" s="10"/>
      <c r="HLQ65" s="10"/>
      <c r="HLR65" s="10"/>
      <c r="HLS65" s="10"/>
      <c r="HLT65" s="10"/>
      <c r="HLU65" s="10"/>
      <c r="HLV65" s="10"/>
      <c r="HLW65" s="10"/>
      <c r="HLX65" s="10"/>
      <c r="HLY65" s="10"/>
      <c r="HLZ65" s="10"/>
      <c r="HMA65" s="10"/>
      <c r="HMB65" s="10"/>
      <c r="HMC65" s="10"/>
      <c r="HMD65" s="10"/>
      <c r="HME65" s="10"/>
      <c r="HMF65" s="10"/>
      <c r="HMG65" s="10"/>
      <c r="HMH65" s="10"/>
      <c r="HMI65" s="10"/>
      <c r="HMJ65" s="10"/>
      <c r="HMK65" s="10"/>
      <c r="HML65" s="10"/>
      <c r="HMM65" s="10"/>
      <c r="HMN65" s="10"/>
      <c r="HMO65" s="10"/>
      <c r="HMP65" s="10"/>
      <c r="HMQ65" s="10"/>
      <c r="HMR65" s="10"/>
      <c r="HMS65" s="10"/>
      <c r="HMT65" s="10"/>
      <c r="HMU65" s="10"/>
      <c r="HMV65" s="10"/>
      <c r="HMW65" s="10"/>
      <c r="HMX65" s="10"/>
      <c r="HMY65" s="10"/>
      <c r="HMZ65" s="10"/>
      <c r="HNA65" s="10"/>
      <c r="HNB65" s="10"/>
      <c r="HNC65" s="10"/>
      <c r="HND65" s="10"/>
      <c r="HNE65" s="10"/>
      <c r="HNF65" s="10"/>
      <c r="HNG65" s="10"/>
      <c r="HNH65" s="10"/>
      <c r="HNI65" s="10"/>
      <c r="HNJ65" s="10"/>
      <c r="HNK65" s="10"/>
      <c r="HNL65" s="10"/>
      <c r="HNM65" s="10"/>
      <c r="HNN65" s="10"/>
      <c r="HNO65" s="10"/>
      <c r="HNP65" s="10"/>
      <c r="HNQ65" s="10"/>
      <c r="HNR65" s="10"/>
      <c r="HNS65" s="10"/>
      <c r="HNT65" s="10"/>
      <c r="HNU65" s="10"/>
      <c r="HNV65" s="10"/>
      <c r="HNW65" s="10"/>
      <c r="HNX65" s="10"/>
      <c r="HNY65" s="10"/>
      <c r="HNZ65" s="10"/>
    </row>
    <row r="66" s="6" customFormat="1" ht="76.5" spans="1:5798">
      <c r="A66" s="77">
        <v>41</v>
      </c>
      <c r="B66" s="83"/>
      <c r="C66" s="79" t="s">
        <v>329</v>
      </c>
      <c r="D66" s="79" t="s">
        <v>360</v>
      </c>
      <c r="E66" s="80" t="s">
        <v>361</v>
      </c>
      <c r="F66" s="79" t="s">
        <v>58</v>
      </c>
      <c r="G66" s="81">
        <v>1</v>
      </c>
      <c r="H66" s="82" t="s">
        <v>293</v>
      </c>
      <c r="I66" s="81">
        <v>12</v>
      </c>
      <c r="J66" s="83" t="s">
        <v>362</v>
      </c>
      <c r="K66" s="79" t="s">
        <v>61</v>
      </c>
      <c r="L66" s="110" t="s">
        <v>364</v>
      </c>
      <c r="M66" s="111">
        <v>0</v>
      </c>
      <c r="N66" s="111">
        <v>0</v>
      </c>
      <c r="O66" s="79" t="s">
        <v>63</v>
      </c>
      <c r="P66" s="79" t="s">
        <v>64</v>
      </c>
      <c r="Q66" s="81" t="s">
        <v>332</v>
      </c>
      <c r="R66" s="165"/>
      <c r="S66" s="231"/>
      <c r="T66" s="231"/>
      <c r="U66" s="232"/>
      <c r="V66" s="233"/>
      <c r="W66" s="234"/>
      <c r="X66" s="235"/>
      <c r="Y66" s="267"/>
      <c r="Z66" s="8"/>
      <c r="AA66" s="8"/>
      <c r="AB66" s="8"/>
      <c r="AC66" s="8"/>
      <c r="AD66" s="8"/>
      <c r="AE66" s="268"/>
      <c r="AF66" s="268"/>
      <c r="AG66" s="8"/>
      <c r="AH66" s="8"/>
      <c r="AI66" s="217"/>
      <c r="AJ66" s="218"/>
      <c r="AK66" s="215"/>
      <c r="AL66" s="215"/>
      <c r="AM66" s="215"/>
      <c r="AN66" s="215"/>
      <c r="AO66" s="215"/>
      <c r="AP66" s="215"/>
      <c r="AQ66" s="215"/>
      <c r="AR66" s="215"/>
      <c r="AS66" s="215"/>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c r="BR66" s="10"/>
      <c r="BS66" s="10"/>
      <c r="BT66" s="10"/>
      <c r="BU66" s="10"/>
      <c r="BV66" s="10"/>
      <c r="BW66" s="10"/>
      <c r="BX66" s="10"/>
      <c r="BY66" s="10"/>
      <c r="BZ66" s="10"/>
      <c r="CA66" s="10"/>
      <c r="CB66" s="10"/>
      <c r="CC66" s="10"/>
      <c r="CD66" s="10"/>
      <c r="CE66" s="10"/>
      <c r="CF66" s="10"/>
      <c r="CG66" s="10"/>
      <c r="CH66" s="10"/>
      <c r="CI66" s="10"/>
      <c r="CJ66" s="10"/>
      <c r="CK66" s="10"/>
      <c r="CL66" s="10"/>
      <c r="CM66" s="10"/>
      <c r="CN66" s="10"/>
      <c r="CO66" s="10"/>
      <c r="CP66" s="10"/>
      <c r="CQ66" s="10"/>
      <c r="CR66" s="10"/>
      <c r="CS66" s="10"/>
      <c r="CT66" s="10"/>
      <c r="CU66" s="10"/>
      <c r="CV66" s="10"/>
      <c r="CW66" s="10"/>
      <c r="CX66" s="10"/>
      <c r="CY66" s="10"/>
      <c r="CZ66" s="10"/>
      <c r="DA66" s="10"/>
      <c r="DB66" s="10"/>
      <c r="DC66" s="10"/>
      <c r="DD66" s="10"/>
      <c r="DE66" s="10"/>
      <c r="DF66" s="10"/>
      <c r="DG66" s="10"/>
      <c r="DH66" s="10"/>
      <c r="DI66" s="10"/>
      <c r="DJ66" s="10"/>
      <c r="DK66" s="10"/>
      <c r="DL66" s="10"/>
      <c r="DM66" s="10"/>
      <c r="DN66" s="10"/>
      <c r="DO66" s="10"/>
      <c r="DP66" s="10"/>
      <c r="DQ66" s="10"/>
      <c r="DR66" s="10"/>
      <c r="DS66" s="10"/>
      <c r="DT66" s="10"/>
      <c r="DU66" s="10"/>
      <c r="DV66" s="10"/>
      <c r="DW66" s="10"/>
      <c r="DX66" s="10"/>
      <c r="DY66" s="10"/>
      <c r="DZ66" s="10"/>
      <c r="EA66" s="10"/>
      <c r="EB66" s="10"/>
      <c r="EC66" s="10"/>
      <c r="ED66" s="10"/>
      <c r="EE66" s="10"/>
      <c r="EF66" s="10"/>
      <c r="EG66" s="10"/>
      <c r="EH66" s="10"/>
      <c r="EI66" s="10"/>
      <c r="EJ66" s="10"/>
      <c r="EK66" s="10"/>
      <c r="EL66" s="10"/>
      <c r="EM66" s="10"/>
      <c r="EN66" s="10"/>
      <c r="EO66" s="10"/>
      <c r="EP66" s="10"/>
      <c r="EQ66" s="10"/>
      <c r="ER66" s="10"/>
      <c r="ES66" s="10"/>
      <c r="ET66" s="10"/>
      <c r="EU66" s="10"/>
      <c r="EV66" s="10"/>
      <c r="EW66" s="10"/>
      <c r="EX66" s="10"/>
      <c r="EY66" s="10"/>
      <c r="EZ66" s="10"/>
      <c r="FA66" s="10"/>
      <c r="FB66" s="10"/>
      <c r="FC66" s="10"/>
      <c r="FD66" s="10"/>
      <c r="FE66" s="10"/>
      <c r="FF66" s="10"/>
      <c r="FG66" s="10"/>
      <c r="FH66" s="10"/>
      <c r="FI66" s="10"/>
      <c r="FJ66" s="10"/>
      <c r="FK66" s="10"/>
      <c r="FL66" s="10"/>
      <c r="FM66" s="10"/>
      <c r="FN66" s="10"/>
      <c r="FO66" s="10"/>
      <c r="FP66" s="10"/>
      <c r="FQ66" s="10"/>
      <c r="FR66" s="10"/>
      <c r="FS66" s="10"/>
      <c r="FT66" s="10"/>
      <c r="FU66" s="10"/>
      <c r="FV66" s="10"/>
      <c r="FW66" s="10"/>
      <c r="FX66" s="10"/>
      <c r="FY66" s="10"/>
      <c r="FZ66" s="10"/>
      <c r="GA66" s="10"/>
      <c r="GB66" s="10"/>
      <c r="GC66" s="10"/>
      <c r="GD66" s="10"/>
      <c r="GE66" s="10"/>
      <c r="GF66" s="10"/>
      <c r="GG66" s="10"/>
      <c r="GH66" s="10"/>
      <c r="GI66" s="10"/>
      <c r="GJ66" s="10"/>
      <c r="GK66" s="10"/>
      <c r="GL66" s="10"/>
      <c r="GM66" s="10"/>
      <c r="GN66" s="10"/>
      <c r="GO66" s="10"/>
      <c r="GP66" s="10"/>
      <c r="GQ66" s="10"/>
      <c r="GR66" s="10"/>
      <c r="GS66" s="10"/>
      <c r="GT66" s="10"/>
      <c r="GU66" s="10"/>
      <c r="GV66" s="10"/>
      <c r="GW66" s="10"/>
      <c r="GX66" s="10"/>
      <c r="GY66" s="10"/>
      <c r="GZ66" s="10"/>
      <c r="HA66" s="10"/>
      <c r="HB66" s="10"/>
      <c r="HC66" s="10"/>
      <c r="HD66" s="10"/>
      <c r="HE66" s="10"/>
      <c r="HF66" s="10"/>
      <c r="HG66" s="10"/>
      <c r="HH66" s="10"/>
      <c r="HI66" s="10"/>
      <c r="HJ66" s="10"/>
      <c r="HK66" s="10"/>
      <c r="HL66" s="10"/>
      <c r="HM66" s="10"/>
      <c r="HN66" s="10"/>
      <c r="HO66" s="10"/>
      <c r="HP66" s="10"/>
      <c r="HQ66" s="10"/>
      <c r="HR66" s="10"/>
      <c r="HS66" s="10"/>
      <c r="HT66" s="10"/>
      <c r="HU66" s="10"/>
      <c r="HV66" s="10"/>
      <c r="HW66" s="10"/>
      <c r="HX66" s="10"/>
      <c r="HY66" s="10"/>
      <c r="HZ66" s="10"/>
      <c r="IA66" s="10"/>
      <c r="IB66" s="10"/>
      <c r="IC66" s="10"/>
      <c r="ID66" s="10"/>
      <c r="IE66" s="10"/>
      <c r="IF66" s="10"/>
      <c r="IG66" s="10"/>
      <c r="IH66" s="10"/>
      <c r="II66" s="10"/>
      <c r="IJ66" s="10"/>
      <c r="IK66" s="10"/>
      <c r="IL66" s="10"/>
      <c r="IM66" s="10"/>
      <c r="IN66" s="10"/>
      <c r="IO66" s="10"/>
      <c r="IP66" s="10"/>
      <c r="IQ66" s="10"/>
      <c r="IR66" s="10"/>
      <c r="IS66" s="10"/>
      <c r="IT66" s="10"/>
      <c r="IU66" s="10"/>
      <c r="IV66" s="10"/>
      <c r="IW66" s="10"/>
      <c r="IX66" s="10"/>
      <c r="IY66" s="10"/>
      <c r="IZ66" s="10"/>
      <c r="JA66" s="10"/>
      <c r="JB66" s="10"/>
      <c r="JC66" s="10"/>
      <c r="JD66" s="10"/>
      <c r="JE66" s="10"/>
      <c r="JF66" s="10"/>
      <c r="JG66" s="10"/>
      <c r="JH66" s="10"/>
      <c r="JI66" s="10"/>
      <c r="JJ66" s="10"/>
      <c r="JK66" s="10"/>
      <c r="JL66" s="10"/>
      <c r="JM66" s="10"/>
      <c r="JN66" s="10"/>
      <c r="JO66" s="10"/>
      <c r="JP66" s="10"/>
      <c r="JQ66" s="10"/>
      <c r="JR66" s="10"/>
      <c r="JS66" s="10"/>
      <c r="JT66" s="10"/>
      <c r="JU66" s="10"/>
      <c r="JV66" s="10"/>
      <c r="JW66" s="10"/>
      <c r="JX66" s="10"/>
      <c r="JY66" s="10"/>
      <c r="JZ66" s="10"/>
      <c r="KA66" s="10"/>
      <c r="KB66" s="10"/>
      <c r="KC66" s="10"/>
      <c r="KD66" s="10"/>
      <c r="KE66" s="10"/>
      <c r="KF66" s="10"/>
      <c r="KG66" s="10"/>
      <c r="KH66" s="10"/>
      <c r="KI66" s="10"/>
      <c r="KJ66" s="10"/>
      <c r="KK66" s="10"/>
      <c r="KL66" s="10"/>
      <c r="KM66" s="10"/>
      <c r="KN66" s="10"/>
      <c r="KO66" s="10"/>
      <c r="KP66" s="10"/>
      <c r="KQ66" s="10"/>
      <c r="KR66" s="10"/>
      <c r="KS66" s="10"/>
      <c r="KT66" s="10"/>
      <c r="KU66" s="10"/>
      <c r="KV66" s="10"/>
      <c r="KW66" s="10"/>
      <c r="KX66" s="10"/>
      <c r="KY66" s="10"/>
      <c r="KZ66" s="10"/>
      <c r="LA66" s="10"/>
      <c r="LB66" s="10"/>
      <c r="LC66" s="10"/>
      <c r="LD66" s="10"/>
      <c r="LE66" s="10"/>
      <c r="LF66" s="10"/>
      <c r="LG66" s="10"/>
      <c r="LH66" s="10"/>
      <c r="LI66" s="10"/>
      <c r="LJ66" s="10"/>
      <c r="LK66" s="10"/>
      <c r="LL66" s="10"/>
      <c r="LM66" s="10"/>
      <c r="LN66" s="10"/>
      <c r="LO66" s="10"/>
      <c r="LP66" s="10"/>
      <c r="LQ66" s="10"/>
      <c r="LR66" s="10"/>
      <c r="LS66" s="10"/>
      <c r="LT66" s="10"/>
      <c r="LU66" s="10"/>
      <c r="LV66" s="10"/>
      <c r="LW66" s="10"/>
      <c r="LX66" s="10"/>
      <c r="LY66" s="10"/>
      <c r="LZ66" s="10"/>
      <c r="MA66" s="10"/>
      <c r="MB66" s="10"/>
      <c r="MC66" s="10"/>
      <c r="MD66" s="10"/>
      <c r="ME66" s="10"/>
      <c r="MF66" s="10"/>
      <c r="MG66" s="10"/>
      <c r="MH66" s="10"/>
      <c r="MI66" s="10"/>
      <c r="MJ66" s="10"/>
      <c r="MK66" s="10"/>
      <c r="ML66" s="10"/>
      <c r="MM66" s="10"/>
      <c r="MN66" s="10"/>
      <c r="MO66" s="10"/>
      <c r="MP66" s="10"/>
      <c r="MQ66" s="10"/>
      <c r="MR66" s="10"/>
      <c r="MS66" s="10"/>
      <c r="MT66" s="10"/>
      <c r="MU66" s="10"/>
      <c r="MV66" s="10"/>
      <c r="MW66" s="10"/>
      <c r="MX66" s="10"/>
      <c r="MY66" s="10"/>
      <c r="MZ66" s="10"/>
      <c r="NA66" s="10"/>
      <c r="NB66" s="10"/>
      <c r="NC66" s="10"/>
      <c r="ND66" s="10"/>
      <c r="NE66" s="10"/>
      <c r="NF66" s="10"/>
      <c r="NG66" s="10"/>
      <c r="NH66" s="10"/>
      <c r="NI66" s="10"/>
      <c r="NJ66" s="10"/>
      <c r="NK66" s="10"/>
      <c r="NL66" s="10"/>
      <c r="NM66" s="10"/>
      <c r="NN66" s="10"/>
      <c r="NO66" s="10"/>
      <c r="NP66" s="10"/>
      <c r="NQ66" s="10"/>
      <c r="NR66" s="10"/>
      <c r="NS66" s="10"/>
      <c r="NT66" s="10"/>
      <c r="NU66" s="10"/>
      <c r="NV66" s="10"/>
      <c r="NW66" s="10"/>
      <c r="NX66" s="10"/>
      <c r="NY66" s="10"/>
      <c r="NZ66" s="10"/>
      <c r="OA66" s="10"/>
      <c r="OB66" s="10"/>
      <c r="OC66" s="10"/>
      <c r="OD66" s="10"/>
      <c r="OE66" s="10"/>
      <c r="OF66" s="10"/>
      <c r="OG66" s="10"/>
      <c r="OH66" s="10"/>
      <c r="OI66" s="10"/>
      <c r="OJ66" s="10"/>
      <c r="OK66" s="10"/>
      <c r="OL66" s="10"/>
      <c r="OM66" s="10"/>
      <c r="ON66" s="10"/>
      <c r="OO66" s="10"/>
      <c r="OP66" s="10"/>
      <c r="OQ66" s="10"/>
      <c r="OR66" s="10"/>
      <c r="OS66" s="10"/>
      <c r="OT66" s="10"/>
      <c r="OU66" s="10"/>
      <c r="OV66" s="10"/>
      <c r="OW66" s="10"/>
      <c r="OX66" s="10"/>
      <c r="OY66" s="10"/>
      <c r="OZ66" s="10"/>
      <c r="PA66" s="10"/>
      <c r="PB66" s="10"/>
      <c r="PC66" s="10"/>
      <c r="PD66" s="10"/>
      <c r="PE66" s="10"/>
      <c r="PF66" s="10"/>
      <c r="PG66" s="10"/>
      <c r="PH66" s="10"/>
      <c r="PI66" s="10"/>
      <c r="PJ66" s="10"/>
      <c r="PK66" s="10"/>
      <c r="PL66" s="10"/>
      <c r="PM66" s="10"/>
      <c r="PN66" s="10"/>
      <c r="PO66" s="10"/>
      <c r="PP66" s="10"/>
      <c r="PQ66" s="10"/>
      <c r="PR66" s="10"/>
      <c r="PS66" s="10"/>
      <c r="PT66" s="10"/>
      <c r="PU66" s="10"/>
      <c r="PV66" s="10"/>
      <c r="PW66" s="10"/>
      <c r="PX66" s="10"/>
      <c r="PY66" s="10"/>
      <c r="PZ66" s="10"/>
      <c r="QA66" s="10"/>
      <c r="QB66" s="10"/>
      <c r="QC66" s="10"/>
      <c r="QD66" s="10"/>
      <c r="QE66" s="10"/>
      <c r="QF66" s="10"/>
      <c r="QG66" s="10"/>
      <c r="QH66" s="10"/>
      <c r="QI66" s="10"/>
      <c r="QJ66" s="10"/>
      <c r="QK66" s="10"/>
      <c r="QL66" s="10"/>
      <c r="QM66" s="10"/>
      <c r="QN66" s="10"/>
      <c r="QO66" s="10"/>
      <c r="QP66" s="10"/>
      <c r="QQ66" s="10"/>
      <c r="QR66" s="10"/>
      <c r="QS66" s="10"/>
      <c r="QT66" s="10"/>
      <c r="QU66" s="10"/>
      <c r="QV66" s="10"/>
      <c r="QW66" s="10"/>
      <c r="QX66" s="10"/>
      <c r="QY66" s="10"/>
      <c r="QZ66" s="10"/>
      <c r="RA66" s="10"/>
      <c r="RB66" s="10"/>
      <c r="RC66" s="10"/>
      <c r="RD66" s="10"/>
      <c r="RE66" s="10"/>
      <c r="RF66" s="10"/>
      <c r="RG66" s="10"/>
      <c r="RH66" s="10"/>
      <c r="RI66" s="10"/>
      <c r="RJ66" s="10"/>
      <c r="RK66" s="10"/>
      <c r="RL66" s="10"/>
      <c r="RM66" s="10"/>
      <c r="RN66" s="10"/>
      <c r="RO66" s="10"/>
      <c r="RP66" s="10"/>
      <c r="RQ66" s="10"/>
      <c r="RR66" s="10"/>
      <c r="RS66" s="10"/>
      <c r="RT66" s="10"/>
      <c r="RU66" s="10"/>
      <c r="RV66" s="10"/>
      <c r="RW66" s="10"/>
      <c r="RX66" s="10"/>
      <c r="RY66" s="10"/>
      <c r="RZ66" s="10"/>
      <c r="SA66" s="10"/>
      <c r="SB66" s="10"/>
      <c r="SC66" s="10"/>
      <c r="SD66" s="10"/>
      <c r="SE66" s="10"/>
      <c r="SF66" s="10"/>
      <c r="SG66" s="10"/>
      <c r="SH66" s="10"/>
      <c r="SI66" s="10"/>
      <c r="SJ66" s="10"/>
      <c r="SK66" s="10"/>
      <c r="SL66" s="10"/>
      <c r="SM66" s="10"/>
      <c r="SN66" s="10"/>
      <c r="SO66" s="10"/>
      <c r="SP66" s="10"/>
      <c r="SQ66" s="10"/>
      <c r="SR66" s="10"/>
      <c r="SS66" s="10"/>
      <c r="ST66" s="10"/>
      <c r="SU66" s="10"/>
      <c r="SV66" s="10"/>
      <c r="SW66" s="10"/>
      <c r="SX66" s="10"/>
      <c r="SY66" s="10"/>
      <c r="SZ66" s="10"/>
      <c r="TA66" s="10"/>
      <c r="TB66" s="10"/>
      <c r="TC66" s="10"/>
      <c r="TD66" s="10"/>
      <c r="TE66" s="10"/>
      <c r="TF66" s="10"/>
      <c r="TG66" s="10"/>
      <c r="TH66" s="10"/>
      <c r="TI66" s="10"/>
      <c r="TJ66" s="10"/>
      <c r="TK66" s="10"/>
      <c r="TL66" s="10"/>
      <c r="TM66" s="10"/>
      <c r="TN66" s="10"/>
      <c r="TO66" s="10"/>
      <c r="TP66" s="10"/>
      <c r="TQ66" s="10"/>
      <c r="TR66" s="10"/>
      <c r="TS66" s="10"/>
      <c r="TT66" s="10"/>
      <c r="TU66" s="10"/>
      <c r="TV66" s="10"/>
      <c r="TW66" s="10"/>
      <c r="TX66" s="10"/>
      <c r="TY66" s="10"/>
      <c r="TZ66" s="10"/>
      <c r="UA66" s="10"/>
      <c r="UB66" s="10"/>
      <c r="UC66" s="10"/>
      <c r="UD66" s="10"/>
      <c r="UE66" s="10"/>
      <c r="UF66" s="10"/>
      <c r="UG66" s="10"/>
      <c r="UH66" s="10"/>
      <c r="UI66" s="10"/>
      <c r="UJ66" s="10"/>
      <c r="UK66" s="10"/>
      <c r="UL66" s="10"/>
      <c r="UM66" s="10"/>
      <c r="UN66" s="10"/>
      <c r="UO66" s="10"/>
      <c r="UP66" s="10"/>
      <c r="UQ66" s="10"/>
      <c r="UR66" s="10"/>
      <c r="US66" s="10"/>
      <c r="UT66" s="10"/>
      <c r="UU66" s="10"/>
      <c r="UV66" s="10"/>
      <c r="UW66" s="10"/>
      <c r="UX66" s="10"/>
      <c r="UY66" s="10"/>
      <c r="UZ66" s="10"/>
      <c r="VA66" s="10"/>
      <c r="VB66" s="10"/>
      <c r="VC66" s="10"/>
      <c r="VD66" s="10"/>
      <c r="VE66" s="10"/>
      <c r="VF66" s="10"/>
      <c r="VG66" s="10"/>
      <c r="VH66" s="10"/>
      <c r="VI66" s="10"/>
      <c r="VJ66" s="10"/>
      <c r="VK66" s="10"/>
      <c r="VL66" s="10"/>
      <c r="VM66" s="10"/>
      <c r="VN66" s="10"/>
      <c r="VO66" s="10"/>
      <c r="VP66" s="10"/>
      <c r="VQ66" s="10"/>
      <c r="VR66" s="10"/>
      <c r="VS66" s="10"/>
      <c r="VT66" s="10"/>
      <c r="VU66" s="10"/>
      <c r="VV66" s="10"/>
      <c r="VW66" s="10"/>
      <c r="VX66" s="10"/>
      <c r="VY66" s="10"/>
      <c r="VZ66" s="10"/>
      <c r="WA66" s="10"/>
      <c r="WB66" s="10"/>
      <c r="WC66" s="10"/>
      <c r="WD66" s="10"/>
      <c r="WE66" s="10"/>
      <c r="WF66" s="10"/>
      <c r="WG66" s="10"/>
      <c r="WH66" s="10"/>
      <c r="WI66" s="10"/>
      <c r="WJ66" s="10"/>
      <c r="WK66" s="10"/>
      <c r="WL66" s="10"/>
      <c r="WM66" s="10"/>
      <c r="WN66" s="10"/>
      <c r="WO66" s="10"/>
      <c r="WP66" s="10"/>
      <c r="WQ66" s="10"/>
      <c r="WR66" s="10"/>
      <c r="WS66" s="10"/>
      <c r="WT66" s="10"/>
      <c r="WU66" s="10"/>
      <c r="WV66" s="10"/>
      <c r="WW66" s="10"/>
      <c r="WX66" s="10"/>
      <c r="WY66" s="10"/>
      <c r="WZ66" s="10"/>
      <c r="XA66" s="10"/>
      <c r="XB66" s="10"/>
      <c r="XC66" s="10"/>
      <c r="XD66" s="10"/>
      <c r="XE66" s="10"/>
      <c r="XF66" s="10"/>
      <c r="XG66" s="10"/>
      <c r="XH66" s="10"/>
      <c r="XI66" s="10"/>
      <c r="XJ66" s="10"/>
      <c r="XK66" s="10"/>
      <c r="XL66" s="10"/>
      <c r="XM66" s="10"/>
      <c r="XN66" s="10"/>
      <c r="XO66" s="10"/>
      <c r="XP66" s="10"/>
      <c r="XQ66" s="10"/>
      <c r="XR66" s="10"/>
      <c r="XS66" s="10"/>
      <c r="XT66" s="10"/>
      <c r="XU66" s="10"/>
      <c r="XV66" s="10"/>
      <c r="XW66" s="10"/>
      <c r="XX66" s="10"/>
      <c r="XY66" s="10"/>
      <c r="XZ66" s="10"/>
      <c r="YA66" s="10"/>
      <c r="YB66" s="10"/>
      <c r="YC66" s="10"/>
      <c r="YD66" s="10"/>
      <c r="YE66" s="10"/>
      <c r="YF66" s="10"/>
      <c r="YG66" s="10"/>
      <c r="YH66" s="10"/>
      <c r="YI66" s="10"/>
      <c r="YJ66" s="10"/>
      <c r="YK66" s="10"/>
      <c r="YL66" s="10"/>
      <c r="YM66" s="10"/>
      <c r="YN66" s="10"/>
      <c r="YO66" s="10"/>
      <c r="YP66" s="10"/>
      <c r="YQ66" s="10"/>
      <c r="YR66" s="10"/>
      <c r="YS66" s="10"/>
      <c r="YT66" s="10"/>
      <c r="YU66" s="10"/>
      <c r="YV66" s="10"/>
      <c r="YW66" s="10"/>
      <c r="YX66" s="10"/>
      <c r="YY66" s="10"/>
      <c r="YZ66" s="10"/>
      <c r="ZA66" s="10"/>
      <c r="ZB66" s="10"/>
      <c r="ZC66" s="10"/>
      <c r="ZD66" s="10"/>
      <c r="ZE66" s="10"/>
      <c r="ZF66" s="10"/>
      <c r="ZG66" s="10"/>
      <c r="ZH66" s="10"/>
      <c r="ZI66" s="10"/>
      <c r="ZJ66" s="10"/>
      <c r="ZK66" s="10"/>
      <c r="ZL66" s="10"/>
      <c r="ZM66" s="10"/>
      <c r="ZN66" s="10"/>
      <c r="ZO66" s="10"/>
      <c r="ZP66" s="10"/>
      <c r="ZQ66" s="10"/>
      <c r="ZR66" s="10"/>
      <c r="ZS66" s="10"/>
      <c r="ZT66" s="10"/>
      <c r="ZU66" s="10"/>
      <c r="ZV66" s="10"/>
      <c r="ZW66" s="10"/>
      <c r="ZX66" s="10"/>
      <c r="ZY66" s="10"/>
      <c r="ZZ66" s="10"/>
      <c r="AAA66" s="10"/>
      <c r="AAB66" s="10"/>
      <c r="AAC66" s="10"/>
      <c r="AAD66" s="10"/>
      <c r="AAE66" s="10"/>
      <c r="AAF66" s="10"/>
      <c r="AAG66" s="10"/>
      <c r="AAH66" s="10"/>
      <c r="AAI66" s="10"/>
      <c r="AAJ66" s="10"/>
      <c r="AAK66" s="10"/>
      <c r="AAL66" s="10"/>
      <c r="AAM66" s="10"/>
      <c r="AAN66" s="10"/>
      <c r="AAO66" s="10"/>
      <c r="AAP66" s="10"/>
      <c r="AAQ66" s="10"/>
      <c r="AAR66" s="10"/>
      <c r="AAS66" s="10"/>
      <c r="AAT66" s="10"/>
      <c r="AAU66" s="10"/>
      <c r="AAV66" s="10"/>
      <c r="AAW66" s="10"/>
      <c r="AAX66" s="10"/>
      <c r="AAY66" s="10"/>
      <c r="AAZ66" s="10"/>
      <c r="ABA66" s="10"/>
      <c r="ABB66" s="10"/>
      <c r="ABC66" s="10"/>
      <c r="ABD66" s="10"/>
      <c r="ABE66" s="10"/>
      <c r="ABF66" s="10"/>
      <c r="ABG66" s="10"/>
      <c r="ABH66" s="10"/>
      <c r="ABI66" s="10"/>
      <c r="ABJ66" s="10"/>
      <c r="ABK66" s="10"/>
      <c r="ABL66" s="10"/>
      <c r="ABM66" s="10"/>
      <c r="ABN66" s="10"/>
      <c r="ABO66" s="10"/>
      <c r="ABP66" s="10"/>
      <c r="ABQ66" s="10"/>
      <c r="ABR66" s="10"/>
      <c r="ABS66" s="10"/>
      <c r="ABT66" s="10"/>
      <c r="ABU66" s="10"/>
      <c r="ABV66" s="10"/>
      <c r="ABW66" s="10"/>
      <c r="ABX66" s="10"/>
      <c r="ABY66" s="10"/>
      <c r="ABZ66" s="10"/>
      <c r="ACA66" s="10"/>
      <c r="ACB66" s="10"/>
      <c r="ACC66" s="10"/>
      <c r="ACD66" s="10"/>
      <c r="ACE66" s="10"/>
      <c r="ACF66" s="10"/>
      <c r="ACG66" s="10"/>
      <c r="ACH66" s="10"/>
      <c r="ACI66" s="10"/>
      <c r="ACJ66" s="10"/>
      <c r="ACK66" s="10"/>
      <c r="ACL66" s="10"/>
      <c r="ACM66" s="10"/>
      <c r="ACN66" s="10"/>
      <c r="ACO66" s="10"/>
      <c r="ACP66" s="10"/>
      <c r="ACQ66" s="10"/>
      <c r="ACR66" s="10"/>
      <c r="ACS66" s="10"/>
      <c r="ACT66" s="10"/>
      <c r="ACU66" s="10"/>
      <c r="ACV66" s="10"/>
      <c r="ACW66" s="10"/>
      <c r="ACX66" s="10"/>
      <c r="ACY66" s="10"/>
      <c r="ACZ66" s="10"/>
      <c r="ADA66" s="10"/>
      <c r="ADB66" s="10"/>
      <c r="ADC66" s="10"/>
      <c r="ADD66" s="10"/>
      <c r="ADE66" s="10"/>
      <c r="ADF66" s="10"/>
      <c r="ADG66" s="10"/>
      <c r="ADH66" s="10"/>
      <c r="ADI66" s="10"/>
      <c r="ADJ66" s="10"/>
      <c r="ADK66" s="10"/>
      <c r="ADL66" s="10"/>
      <c r="ADM66" s="10"/>
      <c r="ADN66" s="10"/>
      <c r="ADO66" s="10"/>
      <c r="ADP66" s="10"/>
      <c r="ADQ66" s="10"/>
      <c r="ADR66" s="10"/>
      <c r="ADS66" s="10"/>
      <c r="ADT66" s="10"/>
      <c r="ADU66" s="10"/>
      <c r="ADV66" s="10"/>
      <c r="ADW66" s="10"/>
      <c r="ADX66" s="10"/>
      <c r="ADY66" s="10"/>
      <c r="ADZ66" s="10"/>
      <c r="AEA66" s="10"/>
      <c r="AEB66" s="10"/>
      <c r="AEC66" s="10"/>
      <c r="AED66" s="10"/>
      <c r="AEE66" s="10"/>
      <c r="AEF66" s="10"/>
      <c r="AEG66" s="10"/>
      <c r="AEH66" s="10"/>
      <c r="AEI66" s="10"/>
      <c r="AEJ66" s="10"/>
      <c r="AEK66" s="10"/>
      <c r="AEL66" s="10"/>
      <c r="AEM66" s="10"/>
      <c r="AEN66" s="10"/>
      <c r="AEO66" s="10"/>
      <c r="AEP66" s="10"/>
      <c r="AEQ66" s="10"/>
      <c r="AER66" s="10"/>
      <c r="AES66" s="10"/>
      <c r="AET66" s="10"/>
      <c r="AEU66" s="10"/>
      <c r="AEV66" s="10"/>
      <c r="AEW66" s="10"/>
      <c r="AEX66" s="10"/>
      <c r="AEY66" s="10"/>
      <c r="AEZ66" s="10"/>
      <c r="AFA66" s="10"/>
      <c r="AFB66" s="10"/>
      <c r="AFC66" s="10"/>
      <c r="AFD66" s="10"/>
      <c r="AFE66" s="10"/>
      <c r="AFF66" s="10"/>
      <c r="AFG66" s="10"/>
      <c r="AFH66" s="10"/>
      <c r="AFI66" s="10"/>
      <c r="AFJ66" s="10"/>
      <c r="AFK66" s="10"/>
      <c r="AFL66" s="10"/>
      <c r="AFM66" s="10"/>
      <c r="AFN66" s="10"/>
      <c r="AFO66" s="10"/>
      <c r="AFP66" s="10"/>
      <c r="AFQ66" s="10"/>
      <c r="AFR66" s="10"/>
      <c r="AFS66" s="10"/>
      <c r="AFT66" s="10"/>
      <c r="AFU66" s="10"/>
      <c r="AFV66" s="10"/>
      <c r="AFW66" s="10"/>
      <c r="AFX66" s="10"/>
      <c r="AFY66" s="10"/>
      <c r="AFZ66" s="10"/>
      <c r="AGA66" s="10"/>
      <c r="AGB66" s="10"/>
      <c r="AGC66" s="10"/>
      <c r="AGD66" s="10"/>
      <c r="AGE66" s="10"/>
      <c r="AGF66" s="10"/>
      <c r="AGG66" s="10"/>
      <c r="AGH66" s="10"/>
      <c r="AGI66" s="10"/>
      <c r="AGJ66" s="10"/>
      <c r="AGK66" s="10"/>
      <c r="AGL66" s="10"/>
      <c r="AGM66" s="10"/>
      <c r="AGN66" s="10"/>
      <c r="AGO66" s="10"/>
      <c r="AGP66" s="10"/>
      <c r="AGQ66" s="10"/>
      <c r="AGR66" s="10"/>
      <c r="AGS66" s="10"/>
      <c r="AGT66" s="10"/>
      <c r="AGU66" s="10"/>
      <c r="AGV66" s="10"/>
      <c r="AGW66" s="10"/>
      <c r="AGX66" s="10"/>
      <c r="AGY66" s="10"/>
      <c r="AGZ66" s="10"/>
      <c r="AHA66" s="10"/>
      <c r="AHB66" s="10"/>
      <c r="AHC66" s="10"/>
      <c r="AHD66" s="10"/>
      <c r="AHE66" s="10"/>
      <c r="AHF66" s="10"/>
      <c r="AHG66" s="10"/>
      <c r="AHH66" s="10"/>
      <c r="AHI66" s="10"/>
      <c r="AHJ66" s="10"/>
      <c r="AHK66" s="10"/>
      <c r="AHL66" s="10"/>
      <c r="AHM66" s="10"/>
      <c r="AHN66" s="10"/>
      <c r="AHO66" s="10"/>
      <c r="AHP66" s="10"/>
      <c r="AHQ66" s="10"/>
      <c r="AHR66" s="10"/>
      <c r="AHS66" s="10"/>
      <c r="AHT66" s="10"/>
      <c r="AHU66" s="10"/>
      <c r="AHV66" s="10"/>
      <c r="AHW66" s="10"/>
      <c r="AHX66" s="10"/>
      <c r="AHY66" s="10"/>
      <c r="AHZ66" s="10"/>
      <c r="AIA66" s="10"/>
      <c r="AIB66" s="10"/>
      <c r="AIC66" s="10"/>
      <c r="AID66" s="10"/>
      <c r="AIE66" s="10"/>
      <c r="AIF66" s="10"/>
      <c r="AIG66" s="10"/>
      <c r="AIH66" s="10"/>
      <c r="AII66" s="10"/>
      <c r="AIJ66" s="10"/>
      <c r="AIK66" s="10"/>
      <c r="AIL66" s="10"/>
      <c r="AIM66" s="10"/>
      <c r="AIN66" s="10"/>
      <c r="AIO66" s="10"/>
      <c r="AIP66" s="10"/>
      <c r="AIQ66" s="10"/>
      <c r="AIR66" s="10"/>
      <c r="AIS66" s="10"/>
      <c r="AIT66" s="10"/>
      <c r="AIU66" s="10"/>
      <c r="AIV66" s="10"/>
      <c r="AIW66" s="10"/>
      <c r="AIX66" s="10"/>
      <c r="AIY66" s="10"/>
      <c r="AIZ66" s="10"/>
      <c r="AJA66" s="10"/>
      <c r="AJB66" s="10"/>
      <c r="AJC66" s="10"/>
      <c r="AJD66" s="10"/>
      <c r="AJE66" s="10"/>
      <c r="AJF66" s="10"/>
      <c r="AJG66" s="10"/>
      <c r="AJH66" s="10"/>
      <c r="AJI66" s="10"/>
      <c r="AJJ66" s="10"/>
      <c r="AJK66" s="10"/>
      <c r="AJL66" s="10"/>
      <c r="AJM66" s="10"/>
      <c r="AJN66" s="10"/>
      <c r="AJO66" s="10"/>
      <c r="AJP66" s="10"/>
      <c r="AJQ66" s="10"/>
      <c r="AJR66" s="10"/>
      <c r="AJS66" s="10"/>
      <c r="AJT66" s="10"/>
      <c r="AJU66" s="10"/>
      <c r="AJV66" s="10"/>
      <c r="AJW66" s="10"/>
      <c r="AJX66" s="10"/>
      <c r="AJY66" s="10"/>
      <c r="AJZ66" s="10"/>
      <c r="AKA66" s="10"/>
      <c r="AKB66" s="10"/>
      <c r="AKC66" s="10"/>
      <c r="AKD66" s="10"/>
      <c r="AKE66" s="10"/>
      <c r="AKF66" s="10"/>
      <c r="AKG66" s="10"/>
      <c r="AKH66" s="10"/>
      <c r="AKI66" s="10"/>
      <c r="AKJ66" s="10"/>
      <c r="AKK66" s="10"/>
      <c r="AKL66" s="10"/>
      <c r="AKM66" s="10"/>
      <c r="AKN66" s="10"/>
      <c r="AKO66" s="10"/>
      <c r="AKP66" s="10"/>
      <c r="AKQ66" s="10"/>
      <c r="AKR66" s="10"/>
      <c r="AKS66" s="10"/>
      <c r="AKT66" s="10"/>
      <c r="AKU66" s="10"/>
      <c r="AKV66" s="10"/>
      <c r="AKW66" s="10"/>
      <c r="AKX66" s="10"/>
      <c r="AKY66" s="10"/>
      <c r="AKZ66" s="10"/>
      <c r="ALA66" s="10"/>
      <c r="ALB66" s="10"/>
      <c r="ALC66" s="10"/>
      <c r="ALD66" s="10"/>
      <c r="ALE66" s="10"/>
      <c r="ALF66" s="10"/>
      <c r="ALG66" s="10"/>
      <c r="ALH66" s="10"/>
      <c r="ALI66" s="10"/>
      <c r="ALJ66" s="10"/>
      <c r="ALK66" s="10"/>
      <c r="ALL66" s="10"/>
      <c r="ALM66" s="10"/>
      <c r="ALN66" s="10"/>
      <c r="ALO66" s="10"/>
      <c r="ALP66" s="10"/>
      <c r="ALQ66" s="10"/>
      <c r="ALR66" s="10"/>
      <c r="ALS66" s="10"/>
      <c r="ALT66" s="10"/>
      <c r="ALU66" s="10"/>
      <c r="ALV66" s="10"/>
      <c r="ALW66" s="10"/>
      <c r="ALX66" s="10"/>
      <c r="ALY66" s="10"/>
      <c r="ALZ66" s="10"/>
      <c r="AMA66" s="10"/>
      <c r="AMB66" s="10"/>
      <c r="AMC66" s="10"/>
      <c r="AMD66" s="10"/>
      <c r="AME66" s="10"/>
      <c r="AMF66" s="10"/>
      <c r="AMG66" s="10"/>
      <c r="AMH66" s="10"/>
      <c r="AMI66" s="10"/>
      <c r="AMJ66" s="10"/>
      <c r="AMK66" s="10"/>
      <c r="AML66" s="10"/>
      <c r="AMM66" s="10"/>
      <c r="AMN66" s="10"/>
      <c r="AMO66" s="10"/>
      <c r="AMP66" s="10"/>
      <c r="AMQ66" s="10"/>
      <c r="AMR66" s="10"/>
      <c r="AMS66" s="10"/>
      <c r="AMT66" s="10"/>
      <c r="AMU66" s="10"/>
      <c r="AMV66" s="10"/>
      <c r="AMW66" s="10"/>
      <c r="AMX66" s="10"/>
      <c r="AMY66" s="10"/>
      <c r="AMZ66" s="10"/>
      <c r="ANA66" s="10"/>
      <c r="ANB66" s="10"/>
      <c r="ANC66" s="10"/>
      <c r="AND66" s="10"/>
      <c r="ANE66" s="10"/>
      <c r="ANF66" s="10"/>
      <c r="ANG66" s="10"/>
      <c r="ANH66" s="10"/>
      <c r="ANI66" s="10"/>
      <c r="ANJ66" s="10"/>
      <c r="ANK66" s="10"/>
      <c r="ANL66" s="10"/>
      <c r="ANM66" s="10"/>
      <c r="ANN66" s="10"/>
      <c r="ANO66" s="10"/>
      <c r="ANP66" s="10"/>
      <c r="ANQ66" s="10"/>
      <c r="ANR66" s="10"/>
      <c r="ANS66" s="10"/>
      <c r="ANT66" s="10"/>
      <c r="ANU66" s="10"/>
      <c r="ANV66" s="10"/>
      <c r="ANW66" s="10"/>
      <c r="ANX66" s="10"/>
      <c r="ANY66" s="10"/>
      <c r="ANZ66" s="10"/>
      <c r="AOA66" s="10"/>
      <c r="AOB66" s="10"/>
      <c r="AOC66" s="10"/>
      <c r="AOD66" s="10"/>
      <c r="AOE66" s="10"/>
      <c r="AOF66" s="10"/>
      <c r="AOG66" s="10"/>
      <c r="AOH66" s="10"/>
      <c r="AOI66" s="10"/>
      <c r="AOJ66" s="10"/>
      <c r="AOK66" s="10"/>
      <c r="AOL66" s="10"/>
      <c r="AOM66" s="10"/>
      <c r="AON66" s="10"/>
      <c r="AOO66" s="10"/>
      <c r="AOP66" s="10"/>
      <c r="AOQ66" s="10"/>
      <c r="AOR66" s="10"/>
      <c r="AOS66" s="10"/>
      <c r="AOT66" s="10"/>
      <c r="AOU66" s="10"/>
      <c r="AOV66" s="10"/>
      <c r="AOW66" s="10"/>
      <c r="AOX66" s="10"/>
      <c r="AOY66" s="10"/>
      <c r="AOZ66" s="10"/>
      <c r="APA66" s="10"/>
      <c r="APB66" s="10"/>
      <c r="APC66" s="10"/>
      <c r="APD66" s="10"/>
      <c r="APE66" s="10"/>
      <c r="APF66" s="10"/>
      <c r="APG66" s="10"/>
      <c r="APH66" s="10"/>
      <c r="API66" s="10"/>
      <c r="APJ66" s="10"/>
      <c r="APK66" s="10"/>
      <c r="APL66" s="10"/>
      <c r="APM66" s="10"/>
      <c r="APN66" s="10"/>
      <c r="APO66" s="10"/>
      <c r="APP66" s="10"/>
      <c r="APQ66" s="10"/>
      <c r="APR66" s="10"/>
      <c r="APS66" s="10"/>
      <c r="APT66" s="10"/>
      <c r="APU66" s="10"/>
      <c r="APV66" s="10"/>
      <c r="APW66" s="10"/>
      <c r="APX66" s="10"/>
      <c r="APY66" s="10"/>
      <c r="APZ66" s="10"/>
      <c r="AQA66" s="10"/>
      <c r="AQB66" s="10"/>
      <c r="AQC66" s="10"/>
      <c r="AQD66" s="10"/>
      <c r="AQE66" s="10"/>
      <c r="AQF66" s="10"/>
      <c r="AQG66" s="10"/>
      <c r="AQH66" s="10"/>
      <c r="AQI66" s="10"/>
      <c r="AQJ66" s="10"/>
      <c r="AQK66" s="10"/>
      <c r="AQL66" s="10"/>
      <c r="AQM66" s="10"/>
      <c r="AQN66" s="10"/>
      <c r="AQO66" s="10"/>
      <c r="AQP66" s="10"/>
      <c r="AQQ66" s="10"/>
      <c r="AQR66" s="10"/>
      <c r="AQS66" s="10"/>
      <c r="AQT66" s="10"/>
      <c r="AQU66" s="10"/>
      <c r="AQV66" s="10"/>
      <c r="AQW66" s="10"/>
      <c r="AQX66" s="10"/>
      <c r="AQY66" s="10"/>
      <c r="AQZ66" s="10"/>
      <c r="ARA66" s="10"/>
      <c r="ARB66" s="10"/>
      <c r="ARC66" s="10"/>
      <c r="ARD66" s="10"/>
      <c r="ARE66" s="10"/>
      <c r="ARF66" s="10"/>
      <c r="ARG66" s="10"/>
      <c r="ARH66" s="10"/>
      <c r="ARI66" s="10"/>
      <c r="ARJ66" s="10"/>
      <c r="ARK66" s="10"/>
      <c r="ARL66" s="10"/>
      <c r="ARM66" s="10"/>
      <c r="ARN66" s="10"/>
      <c r="ARO66" s="10"/>
      <c r="ARP66" s="10"/>
      <c r="ARQ66" s="10"/>
      <c r="ARR66" s="10"/>
      <c r="ARS66" s="10"/>
      <c r="ART66" s="10"/>
      <c r="ARU66" s="10"/>
      <c r="ARV66" s="10"/>
      <c r="ARW66" s="10"/>
      <c r="ARX66" s="10"/>
      <c r="ARY66" s="10"/>
      <c r="ARZ66" s="10"/>
      <c r="ASA66" s="10"/>
      <c r="ASB66" s="10"/>
      <c r="ASC66" s="10"/>
      <c r="ASD66" s="10"/>
      <c r="ASE66" s="10"/>
      <c r="ASF66" s="10"/>
      <c r="ASG66" s="10"/>
      <c r="ASH66" s="10"/>
      <c r="ASI66" s="10"/>
      <c r="ASJ66" s="10"/>
      <c r="ASK66" s="10"/>
      <c r="ASL66" s="10"/>
      <c r="ASM66" s="10"/>
      <c r="ASN66" s="10"/>
      <c r="ASO66" s="10"/>
      <c r="ASP66" s="10"/>
      <c r="ASQ66" s="10"/>
      <c r="ASR66" s="10"/>
      <c r="ASS66" s="10"/>
      <c r="AST66" s="10"/>
      <c r="ASU66" s="10"/>
      <c r="ASV66" s="10"/>
      <c r="ASW66" s="10"/>
      <c r="ASX66" s="10"/>
      <c r="ASY66" s="10"/>
      <c r="ASZ66" s="10"/>
      <c r="ATA66" s="10"/>
      <c r="ATB66" s="10"/>
      <c r="ATC66" s="10"/>
      <c r="ATD66" s="10"/>
      <c r="ATE66" s="10"/>
      <c r="ATF66" s="10"/>
      <c r="ATG66" s="10"/>
      <c r="ATH66" s="10"/>
      <c r="ATI66" s="10"/>
      <c r="ATJ66" s="10"/>
      <c r="ATK66" s="10"/>
      <c r="ATL66" s="10"/>
      <c r="ATM66" s="10"/>
      <c r="ATN66" s="10"/>
      <c r="ATO66" s="10"/>
      <c r="ATP66" s="10"/>
      <c r="ATQ66" s="10"/>
      <c r="ATR66" s="10"/>
      <c r="ATS66" s="10"/>
      <c r="ATT66" s="10"/>
      <c r="ATU66" s="10"/>
      <c r="ATV66" s="10"/>
      <c r="ATW66" s="10"/>
      <c r="ATX66" s="10"/>
      <c r="ATY66" s="10"/>
      <c r="ATZ66" s="10"/>
      <c r="AUA66" s="10"/>
      <c r="AUB66" s="10"/>
      <c r="AUC66" s="10"/>
      <c r="AUD66" s="10"/>
      <c r="AUE66" s="10"/>
      <c r="AUF66" s="10"/>
      <c r="AUG66" s="10"/>
      <c r="AUH66" s="10"/>
      <c r="AUI66" s="10"/>
      <c r="AUJ66" s="10"/>
      <c r="AUK66" s="10"/>
      <c r="AUL66" s="10"/>
      <c r="AUM66" s="10"/>
      <c r="AUN66" s="10"/>
      <c r="AUO66" s="10"/>
      <c r="AUP66" s="10"/>
      <c r="AUQ66" s="10"/>
      <c r="AUR66" s="10"/>
      <c r="AUS66" s="10"/>
      <c r="AUT66" s="10"/>
      <c r="AUU66" s="10"/>
      <c r="AUV66" s="10"/>
      <c r="AUW66" s="10"/>
      <c r="AUX66" s="10"/>
      <c r="AUY66" s="10"/>
      <c r="AUZ66" s="10"/>
      <c r="AVA66" s="10"/>
      <c r="AVB66" s="10"/>
      <c r="AVC66" s="10"/>
      <c r="AVD66" s="10"/>
      <c r="AVE66" s="10"/>
      <c r="AVF66" s="10"/>
      <c r="AVG66" s="10"/>
      <c r="AVH66" s="10"/>
      <c r="AVI66" s="10"/>
      <c r="AVJ66" s="10"/>
      <c r="AVK66" s="10"/>
      <c r="AVL66" s="10"/>
      <c r="AVM66" s="10"/>
      <c r="AVN66" s="10"/>
      <c r="AVO66" s="10"/>
      <c r="AVP66" s="10"/>
      <c r="AVQ66" s="10"/>
      <c r="AVR66" s="10"/>
      <c r="AVS66" s="10"/>
      <c r="AVT66" s="10"/>
      <c r="AVU66" s="10"/>
      <c r="AVV66" s="10"/>
      <c r="AVW66" s="10"/>
      <c r="AVX66" s="10"/>
      <c r="AVY66" s="10"/>
      <c r="AVZ66" s="10"/>
      <c r="AWA66" s="10"/>
      <c r="AWB66" s="10"/>
      <c r="AWC66" s="10"/>
      <c r="AWD66" s="10"/>
      <c r="AWE66" s="10"/>
      <c r="AWF66" s="10"/>
      <c r="AWG66" s="10"/>
      <c r="AWH66" s="10"/>
      <c r="AWI66" s="10"/>
      <c r="AWJ66" s="10"/>
      <c r="AWK66" s="10"/>
      <c r="AWL66" s="10"/>
      <c r="AWM66" s="10"/>
      <c r="AWN66" s="10"/>
      <c r="AWO66" s="10"/>
      <c r="AWP66" s="10"/>
      <c r="AWQ66" s="10"/>
      <c r="AWR66" s="10"/>
      <c r="AWS66" s="10"/>
      <c r="AWT66" s="10"/>
      <c r="AWU66" s="10"/>
      <c r="AWV66" s="10"/>
      <c r="AWW66" s="10"/>
      <c r="AWX66" s="10"/>
      <c r="AWY66" s="10"/>
      <c r="AWZ66" s="10"/>
      <c r="AXA66" s="10"/>
      <c r="AXB66" s="10"/>
      <c r="AXC66" s="10"/>
      <c r="AXD66" s="10"/>
      <c r="AXE66" s="10"/>
      <c r="AXF66" s="10"/>
      <c r="AXG66" s="10"/>
      <c r="AXH66" s="10"/>
      <c r="AXI66" s="10"/>
      <c r="AXJ66" s="10"/>
      <c r="AXK66" s="10"/>
      <c r="AXL66" s="10"/>
      <c r="AXM66" s="10"/>
      <c r="AXN66" s="10"/>
      <c r="AXO66" s="10"/>
      <c r="AXP66" s="10"/>
      <c r="AXQ66" s="10"/>
      <c r="AXR66" s="10"/>
      <c r="AXS66" s="10"/>
      <c r="AXT66" s="10"/>
      <c r="AXU66" s="10"/>
      <c r="AXV66" s="10"/>
      <c r="AXW66" s="10"/>
      <c r="AXX66" s="10"/>
      <c r="AXY66" s="10"/>
      <c r="AXZ66" s="10"/>
      <c r="AYA66" s="10"/>
      <c r="AYB66" s="10"/>
      <c r="AYC66" s="10"/>
      <c r="AYD66" s="10"/>
      <c r="AYE66" s="10"/>
      <c r="AYF66" s="10"/>
      <c r="AYG66" s="10"/>
      <c r="AYH66" s="10"/>
      <c r="AYI66" s="10"/>
      <c r="AYJ66" s="10"/>
      <c r="AYK66" s="10"/>
      <c r="AYL66" s="10"/>
      <c r="AYM66" s="10"/>
      <c r="AYN66" s="10"/>
      <c r="AYO66" s="10"/>
      <c r="AYP66" s="10"/>
      <c r="AYQ66" s="10"/>
      <c r="AYR66" s="10"/>
      <c r="AYS66" s="10"/>
      <c r="AYT66" s="10"/>
      <c r="AYU66" s="10"/>
      <c r="AYV66" s="10"/>
      <c r="AYW66" s="10"/>
      <c r="AYX66" s="10"/>
      <c r="AYY66" s="10"/>
      <c r="AYZ66" s="10"/>
      <c r="AZA66" s="10"/>
      <c r="AZB66" s="10"/>
      <c r="AZC66" s="10"/>
      <c r="AZD66" s="10"/>
      <c r="AZE66" s="10"/>
      <c r="AZF66" s="10"/>
      <c r="AZG66" s="10"/>
      <c r="AZH66" s="10"/>
      <c r="AZI66" s="10"/>
      <c r="AZJ66" s="10"/>
      <c r="AZK66" s="10"/>
      <c r="AZL66" s="10"/>
      <c r="AZM66" s="10"/>
      <c r="AZN66" s="10"/>
      <c r="AZO66" s="10"/>
      <c r="AZP66" s="10"/>
      <c r="AZQ66" s="10"/>
      <c r="AZR66" s="10"/>
      <c r="AZS66" s="10"/>
      <c r="AZT66" s="10"/>
      <c r="AZU66" s="10"/>
      <c r="AZV66" s="10"/>
      <c r="AZW66" s="10"/>
      <c r="AZX66" s="10"/>
      <c r="AZY66" s="10"/>
      <c r="AZZ66" s="10"/>
      <c r="BAA66" s="10"/>
      <c r="BAB66" s="10"/>
      <c r="BAC66" s="10"/>
      <c r="BAD66" s="10"/>
      <c r="BAE66" s="10"/>
      <c r="BAF66" s="10"/>
      <c r="BAG66" s="10"/>
      <c r="BAH66" s="10"/>
      <c r="BAI66" s="10"/>
      <c r="BAJ66" s="10"/>
      <c r="BAK66" s="10"/>
      <c r="BAL66" s="10"/>
      <c r="BAM66" s="10"/>
      <c r="BAN66" s="10"/>
      <c r="BAO66" s="10"/>
      <c r="BAP66" s="10"/>
      <c r="BAQ66" s="10"/>
      <c r="BAR66" s="10"/>
      <c r="BAS66" s="10"/>
      <c r="BAT66" s="10"/>
      <c r="BAU66" s="10"/>
      <c r="BAV66" s="10"/>
      <c r="BAW66" s="10"/>
      <c r="BAX66" s="10"/>
      <c r="BAY66" s="10"/>
      <c r="BAZ66" s="10"/>
      <c r="BBA66" s="10"/>
      <c r="BBB66" s="10"/>
      <c r="BBC66" s="10"/>
      <c r="BBD66" s="10"/>
      <c r="BBE66" s="10"/>
      <c r="BBF66" s="10"/>
      <c r="BBG66" s="10"/>
      <c r="BBH66" s="10"/>
      <c r="BBI66" s="10"/>
      <c r="BBJ66" s="10"/>
      <c r="BBK66" s="10"/>
      <c r="BBL66" s="10"/>
      <c r="BBM66" s="10"/>
      <c r="BBN66" s="10"/>
      <c r="BBO66" s="10"/>
      <c r="BBP66" s="10"/>
      <c r="BBQ66" s="10"/>
      <c r="BBR66" s="10"/>
      <c r="BBS66" s="10"/>
      <c r="BBT66" s="10"/>
      <c r="BBU66" s="10"/>
      <c r="BBV66" s="10"/>
      <c r="BBW66" s="10"/>
      <c r="BBX66" s="10"/>
      <c r="BBY66" s="10"/>
      <c r="BBZ66" s="10"/>
      <c r="BCA66" s="10"/>
      <c r="BCB66" s="10"/>
      <c r="BCC66" s="10"/>
      <c r="BCD66" s="10"/>
      <c r="BCE66" s="10"/>
      <c r="BCF66" s="10"/>
      <c r="BCG66" s="10"/>
      <c r="BCH66" s="10"/>
      <c r="BCI66" s="10"/>
      <c r="BCJ66" s="10"/>
      <c r="BCK66" s="10"/>
      <c r="BCL66" s="10"/>
      <c r="BCM66" s="10"/>
      <c r="BCN66" s="10"/>
      <c r="BCO66" s="10"/>
      <c r="BCP66" s="10"/>
      <c r="BCQ66" s="10"/>
      <c r="BCR66" s="10"/>
      <c r="BCS66" s="10"/>
      <c r="BCT66" s="10"/>
      <c r="BCU66" s="10"/>
      <c r="BCV66" s="10"/>
      <c r="BCW66" s="10"/>
      <c r="BCX66" s="10"/>
      <c r="BCY66" s="10"/>
      <c r="BCZ66" s="10"/>
      <c r="BDA66" s="10"/>
      <c r="BDB66" s="10"/>
      <c r="BDC66" s="10"/>
      <c r="BDD66" s="10"/>
      <c r="BDE66" s="10"/>
      <c r="BDF66" s="10"/>
      <c r="BDG66" s="10"/>
      <c r="BDH66" s="10"/>
      <c r="BDI66" s="10"/>
      <c r="BDJ66" s="10"/>
      <c r="BDK66" s="10"/>
      <c r="BDL66" s="10"/>
      <c r="BDM66" s="10"/>
      <c r="BDN66" s="10"/>
      <c r="BDO66" s="10"/>
      <c r="BDP66" s="10"/>
      <c r="BDQ66" s="10"/>
      <c r="BDR66" s="10"/>
      <c r="BDS66" s="10"/>
      <c r="BDT66" s="10"/>
      <c r="BDU66" s="10"/>
      <c r="BDV66" s="10"/>
      <c r="BDW66" s="10"/>
      <c r="BDX66" s="10"/>
      <c r="BDY66" s="10"/>
      <c r="BDZ66" s="10"/>
      <c r="BEA66" s="10"/>
      <c r="BEB66" s="10"/>
      <c r="BEC66" s="10"/>
      <c r="BED66" s="10"/>
      <c r="BEE66" s="10"/>
      <c r="BEF66" s="10"/>
      <c r="BEG66" s="10"/>
      <c r="BEH66" s="10"/>
      <c r="BEI66" s="10"/>
      <c r="BEJ66" s="10"/>
      <c r="BEK66" s="10"/>
      <c r="BEL66" s="10"/>
      <c r="BEM66" s="10"/>
      <c r="BEN66" s="10"/>
      <c r="BEO66" s="10"/>
      <c r="BEP66" s="10"/>
      <c r="BEQ66" s="10"/>
      <c r="BER66" s="10"/>
      <c r="BES66" s="10"/>
      <c r="BET66" s="10"/>
      <c r="BEU66" s="10"/>
      <c r="BEV66" s="10"/>
      <c r="BEW66" s="10"/>
      <c r="BEX66" s="10"/>
      <c r="BEY66" s="10"/>
      <c r="BEZ66" s="10"/>
      <c r="BFA66" s="10"/>
      <c r="BFB66" s="10"/>
      <c r="BFC66" s="10"/>
      <c r="BFD66" s="10"/>
      <c r="BFE66" s="10"/>
      <c r="BFF66" s="10"/>
      <c r="BFG66" s="10"/>
      <c r="BFH66" s="10"/>
      <c r="BFI66" s="10"/>
      <c r="BFJ66" s="10"/>
      <c r="BFK66" s="10"/>
      <c r="BFL66" s="10"/>
      <c r="BFM66" s="10"/>
      <c r="BFN66" s="10"/>
      <c r="BFO66" s="10"/>
      <c r="BFP66" s="10"/>
      <c r="BFQ66" s="10"/>
      <c r="BFR66" s="10"/>
      <c r="BFS66" s="10"/>
      <c r="BFT66" s="10"/>
      <c r="BFU66" s="10"/>
      <c r="BFV66" s="10"/>
      <c r="BFW66" s="10"/>
      <c r="BFX66" s="10"/>
      <c r="BFY66" s="10"/>
      <c r="BFZ66" s="10"/>
      <c r="BGA66" s="10"/>
      <c r="BGB66" s="10"/>
      <c r="BGC66" s="10"/>
      <c r="BGD66" s="10"/>
      <c r="BGE66" s="10"/>
      <c r="BGF66" s="10"/>
      <c r="BGG66" s="10"/>
      <c r="BGH66" s="10"/>
      <c r="BGI66" s="10"/>
      <c r="BGJ66" s="10"/>
      <c r="BGK66" s="10"/>
      <c r="BGL66" s="10"/>
      <c r="BGM66" s="10"/>
      <c r="BGN66" s="10"/>
      <c r="BGO66" s="10"/>
      <c r="BGP66" s="10"/>
      <c r="BGQ66" s="10"/>
      <c r="BGR66" s="10"/>
      <c r="BGS66" s="10"/>
      <c r="BGT66" s="10"/>
      <c r="BGU66" s="10"/>
      <c r="BGV66" s="10"/>
      <c r="BGW66" s="10"/>
      <c r="BGX66" s="10"/>
      <c r="BGY66" s="10"/>
      <c r="BGZ66" s="10"/>
      <c r="BHA66" s="10"/>
      <c r="BHB66" s="10"/>
      <c r="BHC66" s="10"/>
      <c r="BHD66" s="10"/>
      <c r="BHE66" s="10"/>
      <c r="BHF66" s="10"/>
      <c r="BHG66" s="10"/>
      <c r="BHH66" s="10"/>
      <c r="BHI66" s="10"/>
      <c r="BHJ66" s="10"/>
      <c r="BHK66" s="10"/>
      <c r="BHL66" s="10"/>
      <c r="BHM66" s="10"/>
      <c r="BHN66" s="10"/>
      <c r="BHO66" s="10"/>
      <c r="BHP66" s="10"/>
      <c r="BHQ66" s="10"/>
      <c r="BHR66" s="10"/>
      <c r="BHS66" s="10"/>
      <c r="BHT66" s="10"/>
      <c r="BHU66" s="10"/>
      <c r="BHV66" s="10"/>
      <c r="BHW66" s="10"/>
      <c r="BHX66" s="10"/>
      <c r="BHY66" s="10"/>
      <c r="BHZ66" s="10"/>
      <c r="BIA66" s="10"/>
      <c r="BIB66" s="10"/>
      <c r="BIC66" s="10"/>
      <c r="BID66" s="10"/>
      <c r="BIE66" s="10"/>
      <c r="BIF66" s="10"/>
      <c r="BIG66" s="10"/>
      <c r="BIH66" s="10"/>
      <c r="BII66" s="10"/>
      <c r="BIJ66" s="10"/>
      <c r="BIK66" s="10"/>
      <c r="BIL66" s="10"/>
      <c r="BIM66" s="10"/>
      <c r="BIN66" s="10"/>
      <c r="BIO66" s="10"/>
      <c r="BIP66" s="10"/>
      <c r="BIQ66" s="10"/>
      <c r="BIR66" s="10"/>
      <c r="BIS66" s="10"/>
      <c r="BIT66" s="10"/>
      <c r="BIU66" s="10"/>
      <c r="BIV66" s="10"/>
      <c r="BIW66" s="10"/>
      <c r="BIX66" s="10"/>
      <c r="BIY66" s="10"/>
      <c r="BIZ66" s="10"/>
      <c r="BJA66" s="10"/>
      <c r="BJB66" s="10"/>
      <c r="BJC66" s="10"/>
      <c r="BJD66" s="10"/>
      <c r="BJE66" s="10"/>
      <c r="BJF66" s="10"/>
      <c r="BJG66" s="10"/>
      <c r="BJH66" s="10"/>
      <c r="BJI66" s="10"/>
      <c r="BJJ66" s="10"/>
      <c r="BJK66" s="10"/>
      <c r="BJL66" s="10"/>
      <c r="BJM66" s="10"/>
      <c r="BJN66" s="10"/>
      <c r="BJO66" s="10"/>
      <c r="BJP66" s="10"/>
      <c r="BJQ66" s="10"/>
      <c r="BJR66" s="10"/>
      <c r="BJS66" s="10"/>
      <c r="BJT66" s="10"/>
      <c r="BJU66" s="10"/>
      <c r="BJV66" s="10"/>
      <c r="BJW66" s="10"/>
      <c r="BJX66" s="10"/>
      <c r="BJY66" s="10"/>
      <c r="BJZ66" s="10"/>
      <c r="BKA66" s="10"/>
      <c r="BKB66" s="10"/>
      <c r="BKC66" s="10"/>
      <c r="BKD66" s="10"/>
      <c r="BKE66" s="10"/>
      <c r="BKF66" s="10"/>
      <c r="BKG66" s="10"/>
      <c r="BKH66" s="10"/>
      <c r="BKI66" s="10"/>
      <c r="BKJ66" s="10"/>
      <c r="BKK66" s="10"/>
      <c r="BKL66" s="10"/>
      <c r="BKM66" s="10"/>
      <c r="BKN66" s="10"/>
      <c r="BKO66" s="10"/>
      <c r="BKP66" s="10"/>
      <c r="BKQ66" s="10"/>
      <c r="BKR66" s="10"/>
      <c r="BKS66" s="10"/>
      <c r="BKT66" s="10"/>
      <c r="BKU66" s="10"/>
      <c r="BKV66" s="10"/>
      <c r="BKW66" s="10"/>
      <c r="BKX66" s="10"/>
      <c r="BKY66" s="10"/>
      <c r="BKZ66" s="10"/>
      <c r="BLA66" s="10"/>
      <c r="BLB66" s="10"/>
      <c r="BLC66" s="10"/>
      <c r="BLD66" s="10"/>
      <c r="BLE66" s="10"/>
      <c r="BLF66" s="10"/>
      <c r="BLG66" s="10"/>
      <c r="BLH66" s="10"/>
      <c r="BLI66" s="10"/>
      <c r="BLJ66" s="10"/>
      <c r="BLK66" s="10"/>
      <c r="BLL66" s="10"/>
      <c r="BLM66" s="10"/>
      <c r="BLN66" s="10"/>
      <c r="BLO66" s="10"/>
      <c r="BLP66" s="10"/>
      <c r="BLQ66" s="10"/>
      <c r="BLR66" s="10"/>
      <c r="BLS66" s="10"/>
      <c r="BLT66" s="10"/>
      <c r="BLU66" s="10"/>
      <c r="BLV66" s="10"/>
      <c r="BLW66" s="10"/>
      <c r="BLX66" s="10"/>
      <c r="BLY66" s="10"/>
      <c r="BLZ66" s="10"/>
      <c r="BMA66" s="10"/>
      <c r="BMB66" s="10"/>
      <c r="BMC66" s="10"/>
      <c r="BMD66" s="10"/>
      <c r="BME66" s="10"/>
      <c r="BMF66" s="10"/>
      <c r="BMG66" s="10"/>
      <c r="BMH66" s="10"/>
      <c r="BMI66" s="10"/>
      <c r="BMJ66" s="10"/>
      <c r="BMK66" s="10"/>
      <c r="BML66" s="10"/>
      <c r="BMM66" s="10"/>
      <c r="BMN66" s="10"/>
      <c r="BMO66" s="10"/>
      <c r="BMP66" s="10"/>
      <c r="BMQ66" s="10"/>
      <c r="BMR66" s="10"/>
      <c r="BMS66" s="10"/>
      <c r="BMT66" s="10"/>
      <c r="BMU66" s="10"/>
      <c r="BMV66" s="10"/>
      <c r="BMW66" s="10"/>
      <c r="BMX66" s="10"/>
      <c r="BMY66" s="10"/>
      <c r="BMZ66" s="10"/>
      <c r="BNA66" s="10"/>
      <c r="BNB66" s="10"/>
      <c r="BNC66" s="10"/>
      <c r="BND66" s="10"/>
      <c r="BNE66" s="10"/>
      <c r="BNF66" s="10"/>
      <c r="BNG66" s="10"/>
      <c r="BNH66" s="10"/>
      <c r="BNI66" s="10"/>
      <c r="BNJ66" s="10"/>
      <c r="BNK66" s="10"/>
      <c r="BNL66" s="10"/>
      <c r="BNM66" s="10"/>
      <c r="BNN66" s="10"/>
      <c r="BNO66" s="10"/>
      <c r="BNP66" s="10"/>
      <c r="BNQ66" s="10"/>
      <c r="BNR66" s="10"/>
      <c r="BNS66" s="10"/>
      <c r="BNT66" s="10"/>
      <c r="BNU66" s="10"/>
      <c r="BNV66" s="10"/>
      <c r="BNW66" s="10"/>
      <c r="BNX66" s="10"/>
      <c r="BNY66" s="10"/>
      <c r="BNZ66" s="10"/>
      <c r="BOA66" s="10"/>
      <c r="BOB66" s="10"/>
      <c r="BOC66" s="10"/>
      <c r="BOD66" s="10"/>
      <c r="BOE66" s="10"/>
      <c r="BOF66" s="10"/>
      <c r="BOG66" s="10"/>
      <c r="BOH66" s="10"/>
      <c r="BOI66" s="10"/>
      <c r="BOJ66" s="10"/>
      <c r="BOK66" s="10"/>
      <c r="BOL66" s="10"/>
      <c r="BOM66" s="10"/>
      <c r="BON66" s="10"/>
      <c r="BOO66" s="10"/>
      <c r="BOP66" s="10"/>
      <c r="BOQ66" s="10"/>
      <c r="BOR66" s="10"/>
      <c r="BOS66" s="10"/>
      <c r="BOT66" s="10"/>
      <c r="BOU66" s="10"/>
      <c r="BOV66" s="10"/>
      <c r="BOW66" s="10"/>
      <c r="BOX66" s="10"/>
      <c r="BOY66" s="10"/>
      <c r="BOZ66" s="10"/>
      <c r="BPA66" s="10"/>
      <c r="BPB66" s="10"/>
      <c r="BPC66" s="10"/>
      <c r="BPD66" s="10"/>
      <c r="BPE66" s="10"/>
      <c r="BPF66" s="10"/>
      <c r="BPG66" s="10"/>
      <c r="BPH66" s="10"/>
      <c r="BPI66" s="10"/>
      <c r="BPJ66" s="10"/>
      <c r="BPK66" s="10"/>
      <c r="BPL66" s="10"/>
      <c r="BPM66" s="10"/>
      <c r="BPN66" s="10"/>
      <c r="BPO66" s="10"/>
      <c r="BPP66" s="10"/>
      <c r="BPQ66" s="10"/>
      <c r="BPR66" s="10"/>
      <c r="BPS66" s="10"/>
      <c r="BPT66" s="10"/>
      <c r="BPU66" s="10"/>
      <c r="BPV66" s="10"/>
      <c r="BPW66" s="10"/>
      <c r="BPX66" s="10"/>
      <c r="BPY66" s="10"/>
      <c r="BPZ66" s="10"/>
      <c r="BQA66" s="10"/>
      <c r="BQB66" s="10"/>
      <c r="BQC66" s="10"/>
      <c r="BQD66" s="10"/>
      <c r="BQE66" s="10"/>
      <c r="BQF66" s="10"/>
      <c r="BQG66" s="10"/>
      <c r="BQH66" s="10"/>
      <c r="BQI66" s="10"/>
      <c r="BQJ66" s="10"/>
      <c r="BQK66" s="10"/>
      <c r="BQL66" s="10"/>
      <c r="BQM66" s="10"/>
      <c r="BQN66" s="10"/>
      <c r="BQO66" s="10"/>
      <c r="BQP66" s="10"/>
      <c r="BQQ66" s="10"/>
      <c r="BQR66" s="10"/>
      <c r="BQS66" s="10"/>
      <c r="BQT66" s="10"/>
      <c r="BQU66" s="10"/>
      <c r="BQV66" s="10"/>
      <c r="BQW66" s="10"/>
      <c r="BQX66" s="10"/>
      <c r="BQY66" s="10"/>
      <c r="BQZ66" s="10"/>
      <c r="BRA66" s="10"/>
      <c r="BRB66" s="10"/>
      <c r="BRC66" s="10"/>
      <c r="BRD66" s="10"/>
      <c r="BRE66" s="10"/>
      <c r="BRF66" s="10"/>
      <c r="BRG66" s="10"/>
      <c r="BRH66" s="10"/>
      <c r="BRI66" s="10"/>
      <c r="BRJ66" s="10"/>
      <c r="BRK66" s="10"/>
      <c r="BRL66" s="10"/>
      <c r="BRM66" s="10"/>
      <c r="BRN66" s="10"/>
      <c r="BRO66" s="10"/>
      <c r="BRP66" s="10"/>
      <c r="BRQ66" s="10"/>
      <c r="BRR66" s="10"/>
      <c r="BRS66" s="10"/>
      <c r="BRT66" s="10"/>
      <c r="BRU66" s="10"/>
      <c r="BRV66" s="10"/>
      <c r="BRW66" s="10"/>
      <c r="BRX66" s="10"/>
      <c r="BRY66" s="10"/>
      <c r="BRZ66" s="10"/>
      <c r="BSA66" s="10"/>
      <c r="BSB66" s="10"/>
      <c r="BSC66" s="10"/>
      <c r="BSD66" s="10"/>
      <c r="BSE66" s="10"/>
      <c r="BSF66" s="10"/>
      <c r="BSG66" s="10"/>
      <c r="BSH66" s="10"/>
      <c r="BSI66" s="10"/>
      <c r="BSJ66" s="10"/>
      <c r="BSK66" s="10"/>
      <c r="BSL66" s="10"/>
      <c r="BSM66" s="10"/>
      <c r="BSN66" s="10"/>
      <c r="BSO66" s="10"/>
      <c r="BSP66" s="10"/>
      <c r="BSQ66" s="10"/>
      <c r="BSR66" s="10"/>
      <c r="BSS66" s="10"/>
      <c r="BST66" s="10"/>
      <c r="BSU66" s="10"/>
      <c r="BSV66" s="10"/>
      <c r="BSW66" s="10"/>
      <c r="BSX66" s="10"/>
      <c r="BSY66" s="10"/>
      <c r="BSZ66" s="10"/>
      <c r="BTA66" s="10"/>
      <c r="BTB66" s="10"/>
      <c r="BTC66" s="10"/>
      <c r="BTD66" s="10"/>
      <c r="BTE66" s="10"/>
      <c r="BTF66" s="10"/>
      <c r="BTG66" s="10"/>
      <c r="BTH66" s="10"/>
      <c r="BTI66" s="10"/>
      <c r="BTJ66" s="10"/>
      <c r="BTK66" s="10"/>
      <c r="BTL66" s="10"/>
      <c r="BTM66" s="10"/>
      <c r="BTN66" s="10"/>
      <c r="BTO66" s="10"/>
      <c r="BTP66" s="10"/>
      <c r="BTQ66" s="10"/>
      <c r="BTR66" s="10"/>
      <c r="BTS66" s="10"/>
      <c r="BTT66" s="10"/>
      <c r="BTU66" s="10"/>
      <c r="BTV66" s="10"/>
      <c r="BTW66" s="10"/>
      <c r="BTX66" s="10"/>
      <c r="BTY66" s="10"/>
      <c r="BTZ66" s="10"/>
      <c r="BUA66" s="10"/>
      <c r="BUB66" s="10"/>
      <c r="BUC66" s="10"/>
      <c r="BUD66" s="10"/>
      <c r="BUE66" s="10"/>
      <c r="BUF66" s="10"/>
      <c r="BUG66" s="10"/>
      <c r="BUH66" s="10"/>
      <c r="BUI66" s="10"/>
      <c r="BUJ66" s="10"/>
      <c r="BUK66" s="10"/>
      <c r="BUL66" s="10"/>
      <c r="BUM66" s="10"/>
      <c r="BUN66" s="10"/>
      <c r="BUO66" s="10"/>
      <c r="BUP66" s="10"/>
      <c r="BUQ66" s="10"/>
      <c r="BUR66" s="10"/>
      <c r="BUS66" s="10"/>
      <c r="BUT66" s="10"/>
      <c r="BUU66" s="10"/>
      <c r="BUV66" s="10"/>
      <c r="BUW66" s="10"/>
      <c r="BUX66" s="10"/>
      <c r="BUY66" s="10"/>
      <c r="BUZ66" s="10"/>
      <c r="BVA66" s="10"/>
      <c r="BVB66" s="10"/>
      <c r="BVC66" s="10"/>
      <c r="BVD66" s="10"/>
      <c r="BVE66" s="10"/>
      <c r="BVF66" s="10"/>
      <c r="BVG66" s="10"/>
      <c r="BVH66" s="10"/>
      <c r="BVI66" s="10"/>
      <c r="BVJ66" s="10"/>
      <c r="BVK66" s="10"/>
      <c r="BVL66" s="10"/>
      <c r="BVM66" s="10"/>
      <c r="BVN66" s="10"/>
      <c r="BVO66" s="10"/>
      <c r="BVP66" s="10"/>
      <c r="BVQ66" s="10"/>
      <c r="BVR66" s="10"/>
      <c r="BVS66" s="10"/>
      <c r="BVT66" s="10"/>
      <c r="BVU66" s="10"/>
      <c r="BVV66" s="10"/>
      <c r="BVW66" s="10"/>
      <c r="BVX66" s="10"/>
      <c r="BVY66" s="10"/>
      <c r="BVZ66" s="10"/>
      <c r="BWA66" s="10"/>
      <c r="BWB66" s="10"/>
      <c r="BWC66" s="10"/>
      <c r="BWD66" s="10"/>
      <c r="BWE66" s="10"/>
      <c r="BWF66" s="10"/>
      <c r="BWG66" s="10"/>
      <c r="BWH66" s="10"/>
      <c r="BWI66" s="10"/>
      <c r="BWJ66" s="10"/>
      <c r="BWK66" s="10"/>
      <c r="BWL66" s="10"/>
      <c r="BWM66" s="10"/>
      <c r="BWN66" s="10"/>
      <c r="BWO66" s="10"/>
      <c r="BWP66" s="10"/>
      <c r="BWQ66" s="10"/>
      <c r="BWR66" s="10"/>
      <c r="BWS66" s="10"/>
      <c r="BWT66" s="10"/>
      <c r="BWU66" s="10"/>
      <c r="BWV66" s="10"/>
      <c r="BWW66" s="10"/>
      <c r="BWX66" s="10"/>
      <c r="BWY66" s="10"/>
      <c r="BWZ66" s="10"/>
      <c r="BXA66" s="10"/>
      <c r="BXB66" s="10"/>
      <c r="BXC66" s="10"/>
      <c r="BXD66" s="10"/>
      <c r="BXE66" s="10"/>
      <c r="BXF66" s="10"/>
      <c r="BXG66" s="10"/>
      <c r="BXH66" s="10"/>
      <c r="BXI66" s="10"/>
      <c r="BXJ66" s="10"/>
      <c r="BXK66" s="10"/>
      <c r="BXL66" s="10"/>
      <c r="BXM66" s="10"/>
      <c r="BXN66" s="10"/>
      <c r="BXO66" s="10"/>
      <c r="BXP66" s="10"/>
      <c r="BXQ66" s="10"/>
      <c r="BXR66" s="10"/>
      <c r="BXS66" s="10"/>
      <c r="BXT66" s="10"/>
      <c r="BXU66" s="10"/>
      <c r="BXV66" s="10"/>
      <c r="BXW66" s="10"/>
      <c r="BXX66" s="10"/>
      <c r="BXY66" s="10"/>
      <c r="BXZ66" s="10"/>
      <c r="BYA66" s="10"/>
      <c r="BYB66" s="10"/>
      <c r="BYC66" s="10"/>
      <c r="BYD66" s="10"/>
      <c r="BYE66" s="10"/>
      <c r="BYF66" s="10"/>
      <c r="BYG66" s="10"/>
      <c r="BYH66" s="10"/>
      <c r="BYI66" s="10"/>
      <c r="BYJ66" s="10"/>
      <c r="BYK66" s="10"/>
      <c r="BYL66" s="10"/>
      <c r="BYM66" s="10"/>
      <c r="BYN66" s="10"/>
      <c r="BYO66" s="10"/>
      <c r="BYP66" s="10"/>
      <c r="BYQ66" s="10"/>
      <c r="BYR66" s="10"/>
      <c r="BYS66" s="10"/>
      <c r="BYT66" s="10"/>
      <c r="BYU66" s="10"/>
      <c r="BYV66" s="10"/>
      <c r="BYW66" s="10"/>
      <c r="BYX66" s="10"/>
      <c r="BYY66" s="10"/>
      <c r="BYZ66" s="10"/>
      <c r="BZA66" s="10"/>
      <c r="BZB66" s="10"/>
      <c r="BZC66" s="10"/>
      <c r="BZD66" s="10"/>
      <c r="BZE66" s="10"/>
      <c r="BZF66" s="10"/>
      <c r="BZG66" s="10"/>
      <c r="BZH66" s="10"/>
      <c r="BZI66" s="10"/>
      <c r="BZJ66" s="10"/>
      <c r="BZK66" s="10"/>
      <c r="BZL66" s="10"/>
      <c r="BZM66" s="10"/>
      <c r="BZN66" s="10"/>
      <c r="BZO66" s="10"/>
      <c r="BZP66" s="10"/>
      <c r="BZQ66" s="10"/>
      <c r="BZR66" s="10"/>
      <c r="BZS66" s="10"/>
      <c r="BZT66" s="10"/>
      <c r="BZU66" s="10"/>
      <c r="BZV66" s="10"/>
      <c r="BZW66" s="10"/>
      <c r="BZX66" s="10"/>
      <c r="BZY66" s="10"/>
      <c r="BZZ66" s="10"/>
      <c r="CAA66" s="10"/>
      <c r="CAB66" s="10"/>
      <c r="CAC66" s="10"/>
      <c r="CAD66" s="10"/>
      <c r="CAE66" s="10"/>
      <c r="CAF66" s="10"/>
      <c r="CAG66" s="10"/>
      <c r="CAH66" s="10"/>
      <c r="CAI66" s="10"/>
      <c r="CAJ66" s="10"/>
      <c r="CAK66" s="10"/>
      <c r="CAL66" s="10"/>
      <c r="CAM66" s="10"/>
      <c r="CAN66" s="10"/>
      <c r="CAO66" s="10"/>
      <c r="CAP66" s="10"/>
      <c r="CAQ66" s="10"/>
      <c r="CAR66" s="10"/>
      <c r="CAS66" s="10"/>
      <c r="CAT66" s="10"/>
      <c r="CAU66" s="10"/>
      <c r="CAV66" s="10"/>
      <c r="CAW66" s="10"/>
      <c r="CAX66" s="10"/>
      <c r="CAY66" s="10"/>
      <c r="CAZ66" s="10"/>
      <c r="CBA66" s="10"/>
      <c r="CBB66" s="10"/>
      <c r="CBC66" s="10"/>
      <c r="CBD66" s="10"/>
      <c r="CBE66" s="10"/>
      <c r="CBF66" s="10"/>
      <c r="CBG66" s="10"/>
      <c r="CBH66" s="10"/>
      <c r="CBI66" s="10"/>
      <c r="CBJ66" s="10"/>
      <c r="CBK66" s="10"/>
      <c r="CBL66" s="10"/>
      <c r="CBM66" s="10"/>
      <c r="CBN66" s="10"/>
      <c r="CBO66" s="10"/>
      <c r="CBP66" s="10"/>
      <c r="CBQ66" s="10"/>
      <c r="CBR66" s="10"/>
      <c r="CBS66" s="10"/>
      <c r="CBT66" s="10"/>
      <c r="CBU66" s="10"/>
      <c r="CBV66" s="10"/>
      <c r="CBW66" s="10"/>
      <c r="CBX66" s="10"/>
      <c r="CBY66" s="10"/>
      <c r="CBZ66" s="10"/>
      <c r="CCA66" s="10"/>
      <c r="CCB66" s="10"/>
      <c r="CCC66" s="10"/>
      <c r="CCD66" s="10"/>
      <c r="CCE66" s="10"/>
      <c r="CCF66" s="10"/>
      <c r="CCG66" s="10"/>
      <c r="CCH66" s="10"/>
      <c r="CCI66" s="10"/>
      <c r="CCJ66" s="10"/>
      <c r="CCK66" s="10"/>
      <c r="CCL66" s="10"/>
      <c r="CCM66" s="10"/>
      <c r="CCN66" s="10"/>
      <c r="CCO66" s="10"/>
      <c r="CCP66" s="10"/>
      <c r="CCQ66" s="10"/>
      <c r="CCR66" s="10"/>
      <c r="CCS66" s="10"/>
      <c r="CCT66" s="10"/>
      <c r="CCU66" s="10"/>
      <c r="CCV66" s="10"/>
      <c r="CCW66" s="10"/>
      <c r="CCX66" s="10"/>
      <c r="CCY66" s="10"/>
      <c r="CCZ66" s="10"/>
      <c r="CDA66" s="10"/>
      <c r="CDB66" s="10"/>
      <c r="CDC66" s="10"/>
      <c r="CDD66" s="10"/>
      <c r="CDE66" s="10"/>
      <c r="CDF66" s="10"/>
      <c r="CDG66" s="10"/>
      <c r="CDH66" s="10"/>
      <c r="CDI66" s="10"/>
      <c r="CDJ66" s="10"/>
      <c r="CDK66" s="10"/>
      <c r="CDL66" s="10"/>
      <c r="CDM66" s="10"/>
      <c r="CDN66" s="10"/>
      <c r="CDO66" s="10"/>
      <c r="CDP66" s="10"/>
      <c r="CDQ66" s="10"/>
      <c r="CDR66" s="10"/>
      <c r="CDS66" s="10"/>
      <c r="CDT66" s="10"/>
      <c r="CDU66" s="10"/>
      <c r="CDV66" s="10"/>
      <c r="CDW66" s="10"/>
      <c r="CDX66" s="10"/>
      <c r="CDY66" s="10"/>
      <c r="CDZ66" s="10"/>
      <c r="CEA66" s="10"/>
      <c r="CEB66" s="10"/>
      <c r="CEC66" s="10"/>
      <c r="CED66" s="10"/>
      <c r="CEE66" s="10"/>
      <c r="CEF66" s="10"/>
      <c r="CEG66" s="10"/>
      <c r="CEH66" s="10"/>
      <c r="CEI66" s="10"/>
      <c r="CEJ66" s="10"/>
      <c r="CEK66" s="10"/>
      <c r="CEL66" s="10"/>
      <c r="CEM66" s="10"/>
      <c r="CEN66" s="10"/>
      <c r="CEO66" s="10"/>
      <c r="CEP66" s="10"/>
      <c r="CEQ66" s="10"/>
      <c r="CER66" s="10"/>
      <c r="CES66" s="10"/>
      <c r="CET66" s="10"/>
      <c r="CEU66" s="10"/>
      <c r="CEV66" s="10"/>
      <c r="CEW66" s="10"/>
      <c r="CEX66" s="10"/>
      <c r="CEY66" s="10"/>
      <c r="CEZ66" s="10"/>
      <c r="CFA66" s="10"/>
      <c r="CFB66" s="10"/>
      <c r="CFC66" s="10"/>
      <c r="CFD66" s="10"/>
      <c r="CFE66" s="10"/>
      <c r="CFF66" s="10"/>
      <c r="CFG66" s="10"/>
      <c r="CFH66" s="10"/>
      <c r="CFI66" s="10"/>
      <c r="CFJ66" s="10"/>
      <c r="CFK66" s="10"/>
      <c r="CFL66" s="10"/>
      <c r="CFM66" s="10"/>
      <c r="CFN66" s="10"/>
      <c r="CFO66" s="10"/>
      <c r="CFP66" s="10"/>
      <c r="CFQ66" s="10"/>
      <c r="CFR66" s="10"/>
      <c r="CFS66" s="10"/>
      <c r="CFT66" s="10"/>
      <c r="CFU66" s="10"/>
      <c r="CFV66" s="10"/>
      <c r="CFW66" s="10"/>
      <c r="CFX66" s="10"/>
      <c r="CFY66" s="10"/>
      <c r="CFZ66" s="10"/>
      <c r="CGA66" s="10"/>
      <c r="CGB66" s="10"/>
      <c r="CGC66" s="10"/>
      <c r="CGD66" s="10"/>
      <c r="CGE66" s="10"/>
      <c r="CGF66" s="10"/>
      <c r="CGG66" s="10"/>
      <c r="CGH66" s="10"/>
      <c r="CGI66" s="10"/>
      <c r="CGJ66" s="10"/>
      <c r="CGK66" s="10"/>
      <c r="CGL66" s="10"/>
      <c r="CGM66" s="10"/>
      <c r="CGN66" s="10"/>
      <c r="CGO66" s="10"/>
      <c r="CGP66" s="10"/>
      <c r="CGQ66" s="10"/>
      <c r="CGR66" s="10"/>
      <c r="CGS66" s="10"/>
      <c r="CGT66" s="10"/>
      <c r="CGU66" s="10"/>
      <c r="CGV66" s="10"/>
      <c r="CGW66" s="10"/>
      <c r="CGX66" s="10"/>
      <c r="CGY66" s="10"/>
      <c r="CGZ66" s="10"/>
      <c r="CHA66" s="10"/>
      <c r="CHB66" s="10"/>
      <c r="CHC66" s="10"/>
      <c r="CHD66" s="10"/>
      <c r="CHE66" s="10"/>
      <c r="CHF66" s="10"/>
      <c r="CHG66" s="10"/>
      <c r="CHH66" s="10"/>
      <c r="CHI66" s="10"/>
      <c r="CHJ66" s="10"/>
      <c r="CHK66" s="10"/>
      <c r="CHL66" s="10"/>
      <c r="CHM66" s="10"/>
      <c r="CHN66" s="10"/>
      <c r="CHO66" s="10"/>
      <c r="CHP66" s="10"/>
      <c r="CHQ66" s="10"/>
      <c r="CHR66" s="10"/>
      <c r="CHS66" s="10"/>
      <c r="CHT66" s="10"/>
      <c r="CHU66" s="10"/>
      <c r="CHV66" s="10"/>
      <c r="CHW66" s="10"/>
      <c r="CHX66" s="10"/>
      <c r="CHY66" s="10"/>
      <c r="CHZ66" s="10"/>
      <c r="CIA66" s="10"/>
      <c r="CIB66" s="10"/>
      <c r="CIC66" s="10"/>
      <c r="CID66" s="10"/>
      <c r="CIE66" s="10"/>
      <c r="CIF66" s="10"/>
      <c r="CIG66" s="10"/>
      <c r="CIH66" s="10"/>
      <c r="CII66" s="10"/>
      <c r="CIJ66" s="10"/>
      <c r="CIK66" s="10"/>
      <c r="CIL66" s="10"/>
      <c r="CIM66" s="10"/>
      <c r="CIN66" s="10"/>
      <c r="CIO66" s="10"/>
      <c r="CIP66" s="10"/>
      <c r="CIQ66" s="10"/>
      <c r="CIR66" s="10"/>
      <c r="CIS66" s="10"/>
      <c r="CIT66" s="10"/>
      <c r="CIU66" s="10"/>
      <c r="CIV66" s="10"/>
      <c r="CIW66" s="10"/>
      <c r="CIX66" s="10"/>
      <c r="CIY66" s="10"/>
      <c r="CIZ66" s="10"/>
      <c r="CJA66" s="10"/>
      <c r="CJB66" s="10"/>
      <c r="CJC66" s="10"/>
      <c r="CJD66" s="10"/>
      <c r="CJE66" s="10"/>
      <c r="CJF66" s="10"/>
      <c r="CJG66" s="10"/>
      <c r="CJH66" s="10"/>
      <c r="CJI66" s="10"/>
      <c r="CJJ66" s="10"/>
      <c r="CJK66" s="10"/>
      <c r="CJL66" s="10"/>
      <c r="CJM66" s="10"/>
      <c r="CJN66" s="10"/>
      <c r="CJO66" s="10"/>
      <c r="CJP66" s="10"/>
      <c r="CJQ66" s="10"/>
      <c r="CJR66" s="10"/>
      <c r="CJS66" s="10"/>
      <c r="CJT66" s="10"/>
      <c r="CJU66" s="10"/>
      <c r="CJV66" s="10"/>
      <c r="CJW66" s="10"/>
      <c r="CJX66" s="10"/>
      <c r="CJY66" s="10"/>
      <c r="CJZ66" s="10"/>
      <c r="CKA66" s="10"/>
      <c r="CKB66" s="10"/>
      <c r="CKC66" s="10"/>
      <c r="CKD66" s="10"/>
      <c r="CKE66" s="10"/>
      <c r="CKF66" s="10"/>
      <c r="CKG66" s="10"/>
      <c r="CKH66" s="10"/>
      <c r="CKI66" s="10"/>
      <c r="CKJ66" s="10"/>
      <c r="CKK66" s="10"/>
      <c r="CKL66" s="10"/>
      <c r="CKM66" s="10"/>
      <c r="CKN66" s="10"/>
      <c r="CKO66" s="10"/>
      <c r="CKP66" s="10"/>
      <c r="CKQ66" s="10"/>
      <c r="CKR66" s="10"/>
      <c r="CKS66" s="10"/>
      <c r="CKT66" s="10"/>
      <c r="CKU66" s="10"/>
      <c r="CKV66" s="10"/>
      <c r="CKW66" s="10"/>
      <c r="CKX66" s="10"/>
      <c r="CKY66" s="10"/>
      <c r="CKZ66" s="10"/>
      <c r="CLA66" s="10"/>
      <c r="CLB66" s="10"/>
      <c r="CLC66" s="10"/>
      <c r="CLD66" s="10"/>
      <c r="CLE66" s="10"/>
      <c r="CLF66" s="10"/>
      <c r="CLG66" s="10"/>
      <c r="CLH66" s="10"/>
      <c r="CLI66" s="10"/>
      <c r="CLJ66" s="10"/>
      <c r="CLK66" s="10"/>
      <c r="CLL66" s="10"/>
      <c r="CLM66" s="10"/>
      <c r="CLN66" s="10"/>
      <c r="CLO66" s="10"/>
      <c r="CLP66" s="10"/>
      <c r="CLQ66" s="10"/>
      <c r="CLR66" s="10"/>
      <c r="CLS66" s="10"/>
      <c r="CLT66" s="10"/>
      <c r="CLU66" s="10"/>
      <c r="CLV66" s="10"/>
      <c r="CLW66" s="10"/>
      <c r="CLX66" s="10"/>
      <c r="CLY66" s="10"/>
      <c r="CLZ66" s="10"/>
      <c r="CMA66" s="10"/>
      <c r="CMB66" s="10"/>
      <c r="CMC66" s="10"/>
      <c r="CMD66" s="10"/>
      <c r="CME66" s="10"/>
      <c r="CMF66" s="10"/>
      <c r="CMG66" s="10"/>
      <c r="CMH66" s="10"/>
      <c r="CMI66" s="10"/>
      <c r="CMJ66" s="10"/>
      <c r="CMK66" s="10"/>
      <c r="CML66" s="10"/>
      <c r="CMM66" s="10"/>
      <c r="CMN66" s="10"/>
      <c r="CMO66" s="10"/>
      <c r="CMP66" s="10"/>
      <c r="CMQ66" s="10"/>
      <c r="CMR66" s="10"/>
      <c r="CMS66" s="10"/>
      <c r="CMT66" s="10"/>
      <c r="CMU66" s="10"/>
      <c r="CMV66" s="10"/>
      <c r="CMW66" s="10"/>
      <c r="CMX66" s="10"/>
      <c r="CMY66" s="10"/>
      <c r="CMZ66" s="10"/>
      <c r="CNA66" s="10"/>
      <c r="CNB66" s="10"/>
      <c r="CNC66" s="10"/>
      <c r="CND66" s="10"/>
      <c r="CNE66" s="10"/>
      <c r="CNF66" s="10"/>
      <c r="CNG66" s="10"/>
      <c r="CNH66" s="10"/>
      <c r="CNI66" s="10"/>
      <c r="CNJ66" s="10"/>
      <c r="CNK66" s="10"/>
      <c r="CNL66" s="10"/>
      <c r="CNM66" s="10"/>
      <c r="CNN66" s="10"/>
      <c r="CNO66" s="10"/>
      <c r="CNP66" s="10"/>
      <c r="CNQ66" s="10"/>
      <c r="CNR66" s="10"/>
      <c r="CNS66" s="10"/>
      <c r="CNT66" s="10"/>
      <c r="CNU66" s="10"/>
      <c r="CNV66" s="10"/>
      <c r="CNW66" s="10"/>
      <c r="CNX66" s="10"/>
      <c r="CNY66" s="10"/>
      <c r="CNZ66" s="10"/>
      <c r="COA66" s="10"/>
      <c r="COB66" s="10"/>
      <c r="COC66" s="10"/>
      <c r="COD66" s="10"/>
      <c r="COE66" s="10"/>
      <c r="COF66" s="10"/>
      <c r="COG66" s="10"/>
      <c r="COH66" s="10"/>
      <c r="COI66" s="10"/>
      <c r="COJ66" s="10"/>
      <c r="COK66" s="10"/>
      <c r="COL66" s="10"/>
      <c r="COM66" s="10"/>
      <c r="CON66" s="10"/>
      <c r="COO66" s="10"/>
      <c r="COP66" s="10"/>
      <c r="COQ66" s="10"/>
      <c r="COR66" s="10"/>
      <c r="COS66" s="10"/>
      <c r="COT66" s="10"/>
      <c r="COU66" s="10"/>
      <c r="COV66" s="10"/>
      <c r="COW66" s="10"/>
      <c r="COX66" s="10"/>
      <c r="COY66" s="10"/>
      <c r="COZ66" s="10"/>
      <c r="CPA66" s="10"/>
      <c r="CPB66" s="10"/>
      <c r="CPC66" s="10"/>
      <c r="CPD66" s="10"/>
      <c r="CPE66" s="10"/>
      <c r="CPF66" s="10"/>
      <c r="CPG66" s="10"/>
      <c r="CPH66" s="10"/>
      <c r="CPI66" s="10"/>
      <c r="CPJ66" s="10"/>
      <c r="CPK66" s="10"/>
      <c r="CPL66" s="10"/>
      <c r="CPM66" s="10"/>
      <c r="CPN66" s="10"/>
      <c r="CPO66" s="10"/>
      <c r="CPP66" s="10"/>
      <c r="CPQ66" s="10"/>
      <c r="CPR66" s="10"/>
      <c r="CPS66" s="10"/>
      <c r="CPT66" s="10"/>
      <c r="CPU66" s="10"/>
      <c r="CPV66" s="10"/>
      <c r="CPW66" s="10"/>
      <c r="CPX66" s="10"/>
      <c r="CPY66" s="10"/>
      <c r="CPZ66" s="10"/>
      <c r="CQA66" s="10"/>
      <c r="CQB66" s="10"/>
      <c r="CQC66" s="10"/>
      <c r="CQD66" s="10"/>
      <c r="CQE66" s="10"/>
      <c r="CQF66" s="10"/>
      <c r="CQG66" s="10"/>
      <c r="CQH66" s="10"/>
      <c r="CQI66" s="10"/>
      <c r="CQJ66" s="10"/>
      <c r="CQK66" s="10"/>
      <c r="CQL66" s="10"/>
      <c r="CQM66" s="10"/>
      <c r="CQN66" s="10"/>
      <c r="CQO66" s="10"/>
      <c r="CQP66" s="10"/>
      <c r="CQQ66" s="10"/>
      <c r="CQR66" s="10"/>
      <c r="CQS66" s="10"/>
      <c r="CQT66" s="10"/>
      <c r="CQU66" s="10"/>
      <c r="CQV66" s="10"/>
      <c r="CQW66" s="10"/>
      <c r="CQX66" s="10"/>
      <c r="CQY66" s="10"/>
      <c r="CQZ66" s="10"/>
      <c r="CRA66" s="10"/>
      <c r="CRB66" s="10"/>
      <c r="CRC66" s="10"/>
      <c r="CRD66" s="10"/>
      <c r="CRE66" s="10"/>
      <c r="CRF66" s="10"/>
      <c r="CRG66" s="10"/>
      <c r="CRH66" s="10"/>
      <c r="CRI66" s="10"/>
      <c r="CRJ66" s="10"/>
      <c r="CRK66" s="10"/>
      <c r="CRL66" s="10"/>
      <c r="CRM66" s="10"/>
      <c r="CRN66" s="10"/>
      <c r="CRO66" s="10"/>
      <c r="CRP66" s="10"/>
      <c r="CRQ66" s="10"/>
      <c r="CRR66" s="10"/>
      <c r="CRS66" s="10"/>
      <c r="CRT66" s="10"/>
      <c r="CRU66" s="10"/>
      <c r="CRV66" s="10"/>
      <c r="CRW66" s="10"/>
      <c r="CRX66" s="10"/>
      <c r="CRY66" s="10"/>
      <c r="CRZ66" s="10"/>
      <c r="CSA66" s="10"/>
      <c r="CSB66" s="10"/>
      <c r="CSC66" s="10"/>
      <c r="CSD66" s="10"/>
      <c r="CSE66" s="10"/>
      <c r="CSF66" s="10"/>
      <c r="CSG66" s="10"/>
      <c r="CSH66" s="10"/>
      <c r="CSI66" s="10"/>
      <c r="CSJ66" s="10"/>
      <c r="CSK66" s="10"/>
      <c r="CSL66" s="10"/>
      <c r="CSM66" s="10"/>
      <c r="CSN66" s="10"/>
      <c r="CSO66" s="10"/>
      <c r="CSP66" s="10"/>
      <c r="CSQ66" s="10"/>
      <c r="CSR66" s="10"/>
      <c r="CSS66" s="10"/>
      <c r="CST66" s="10"/>
      <c r="CSU66" s="10"/>
      <c r="CSV66" s="10"/>
      <c r="CSW66" s="10"/>
      <c r="CSX66" s="10"/>
      <c r="CSY66" s="10"/>
      <c r="CSZ66" s="10"/>
      <c r="CTA66" s="10"/>
      <c r="CTB66" s="10"/>
      <c r="CTC66" s="10"/>
      <c r="CTD66" s="10"/>
      <c r="CTE66" s="10"/>
      <c r="CTF66" s="10"/>
      <c r="CTG66" s="10"/>
      <c r="CTH66" s="10"/>
      <c r="CTI66" s="10"/>
      <c r="CTJ66" s="10"/>
      <c r="CTK66" s="10"/>
      <c r="CTL66" s="10"/>
      <c r="CTM66" s="10"/>
      <c r="CTN66" s="10"/>
      <c r="CTO66" s="10"/>
      <c r="CTP66" s="10"/>
      <c r="CTQ66" s="10"/>
      <c r="CTR66" s="10"/>
      <c r="CTS66" s="10"/>
      <c r="CTT66" s="10"/>
      <c r="CTU66" s="10"/>
      <c r="CTV66" s="10"/>
      <c r="CTW66" s="10"/>
      <c r="CTX66" s="10"/>
      <c r="CTY66" s="10"/>
      <c r="CTZ66" s="10"/>
      <c r="CUA66" s="10"/>
      <c r="CUB66" s="10"/>
      <c r="CUC66" s="10"/>
      <c r="CUD66" s="10"/>
      <c r="CUE66" s="10"/>
      <c r="CUF66" s="10"/>
      <c r="CUG66" s="10"/>
      <c r="CUH66" s="10"/>
      <c r="CUI66" s="10"/>
      <c r="CUJ66" s="10"/>
      <c r="CUK66" s="10"/>
      <c r="CUL66" s="10"/>
      <c r="CUM66" s="10"/>
      <c r="CUN66" s="10"/>
      <c r="CUO66" s="10"/>
      <c r="CUP66" s="10"/>
      <c r="CUQ66" s="10"/>
      <c r="CUR66" s="10"/>
      <c r="CUS66" s="10"/>
      <c r="CUT66" s="10"/>
      <c r="CUU66" s="10"/>
      <c r="CUV66" s="10"/>
      <c r="CUW66" s="10"/>
      <c r="CUX66" s="10"/>
      <c r="CUY66" s="10"/>
      <c r="CUZ66" s="10"/>
      <c r="CVA66" s="10"/>
      <c r="CVB66" s="10"/>
      <c r="CVC66" s="10"/>
      <c r="CVD66" s="10"/>
      <c r="CVE66" s="10"/>
      <c r="CVF66" s="10"/>
      <c r="CVG66" s="10"/>
      <c r="CVH66" s="10"/>
      <c r="CVI66" s="10"/>
      <c r="CVJ66" s="10"/>
      <c r="CVK66" s="10"/>
      <c r="CVL66" s="10"/>
      <c r="CVM66" s="10"/>
      <c r="CVN66" s="10"/>
      <c r="CVO66" s="10"/>
      <c r="CVP66" s="10"/>
      <c r="CVQ66" s="10"/>
      <c r="CVR66" s="10"/>
      <c r="CVS66" s="10"/>
      <c r="CVT66" s="10"/>
      <c r="CVU66" s="10"/>
      <c r="CVV66" s="10"/>
      <c r="CVW66" s="10"/>
      <c r="CVX66" s="10"/>
      <c r="CVY66" s="10"/>
      <c r="CVZ66" s="10"/>
      <c r="CWA66" s="10"/>
      <c r="CWB66" s="10"/>
      <c r="CWC66" s="10"/>
      <c r="CWD66" s="10"/>
      <c r="CWE66" s="10"/>
      <c r="CWF66" s="10"/>
      <c r="CWG66" s="10"/>
      <c r="CWH66" s="10"/>
      <c r="CWI66" s="10"/>
      <c r="CWJ66" s="10"/>
      <c r="CWK66" s="10"/>
      <c r="CWL66" s="10"/>
      <c r="CWM66" s="10"/>
      <c r="CWN66" s="10"/>
      <c r="CWO66" s="10"/>
      <c r="CWP66" s="10"/>
      <c r="CWQ66" s="10"/>
      <c r="CWR66" s="10"/>
      <c r="CWS66" s="10"/>
      <c r="CWT66" s="10"/>
      <c r="CWU66" s="10"/>
      <c r="CWV66" s="10"/>
      <c r="CWW66" s="10"/>
      <c r="CWX66" s="10"/>
      <c r="CWY66" s="10"/>
      <c r="CWZ66" s="10"/>
      <c r="CXA66" s="10"/>
      <c r="CXB66" s="10"/>
      <c r="CXC66" s="10"/>
      <c r="CXD66" s="10"/>
      <c r="CXE66" s="10"/>
      <c r="CXF66" s="10"/>
      <c r="CXG66" s="10"/>
      <c r="CXH66" s="10"/>
      <c r="CXI66" s="10"/>
      <c r="CXJ66" s="10"/>
      <c r="CXK66" s="10"/>
      <c r="CXL66" s="10"/>
      <c r="CXM66" s="10"/>
      <c r="CXN66" s="10"/>
      <c r="CXO66" s="10"/>
      <c r="CXP66" s="10"/>
      <c r="CXQ66" s="10"/>
      <c r="CXR66" s="10"/>
      <c r="CXS66" s="10"/>
      <c r="CXT66" s="10"/>
      <c r="CXU66" s="10"/>
      <c r="CXV66" s="10"/>
      <c r="CXW66" s="10"/>
      <c r="CXX66" s="10"/>
      <c r="CXY66" s="10"/>
      <c r="CXZ66" s="10"/>
      <c r="CYA66" s="10"/>
      <c r="CYB66" s="10"/>
      <c r="CYC66" s="10"/>
      <c r="CYD66" s="10"/>
      <c r="CYE66" s="10"/>
      <c r="CYF66" s="10"/>
      <c r="CYG66" s="10"/>
      <c r="CYH66" s="10"/>
      <c r="CYI66" s="10"/>
      <c r="CYJ66" s="10"/>
      <c r="CYK66" s="10"/>
      <c r="CYL66" s="10"/>
      <c r="CYM66" s="10"/>
      <c r="CYN66" s="10"/>
      <c r="CYO66" s="10"/>
      <c r="CYP66" s="10"/>
      <c r="CYQ66" s="10"/>
      <c r="CYR66" s="10"/>
      <c r="CYS66" s="10"/>
      <c r="CYT66" s="10"/>
      <c r="CYU66" s="10"/>
      <c r="CYV66" s="10"/>
      <c r="CYW66" s="10"/>
      <c r="CYX66" s="10"/>
      <c r="CYY66" s="10"/>
      <c r="CYZ66" s="10"/>
      <c r="CZA66" s="10"/>
      <c r="CZB66" s="10"/>
      <c r="CZC66" s="10"/>
      <c r="CZD66" s="10"/>
      <c r="CZE66" s="10"/>
      <c r="CZF66" s="10"/>
      <c r="CZG66" s="10"/>
      <c r="CZH66" s="10"/>
      <c r="CZI66" s="10"/>
      <c r="CZJ66" s="10"/>
      <c r="CZK66" s="10"/>
      <c r="CZL66" s="10"/>
      <c r="CZM66" s="10"/>
      <c r="CZN66" s="10"/>
      <c r="CZO66" s="10"/>
      <c r="CZP66" s="10"/>
      <c r="CZQ66" s="10"/>
      <c r="CZR66" s="10"/>
      <c r="CZS66" s="10"/>
      <c r="CZT66" s="10"/>
      <c r="CZU66" s="10"/>
      <c r="CZV66" s="10"/>
      <c r="CZW66" s="10"/>
      <c r="CZX66" s="10"/>
      <c r="CZY66" s="10"/>
      <c r="CZZ66" s="10"/>
      <c r="DAA66" s="10"/>
      <c r="DAB66" s="10"/>
      <c r="DAC66" s="10"/>
      <c r="DAD66" s="10"/>
      <c r="DAE66" s="10"/>
      <c r="DAF66" s="10"/>
      <c r="DAG66" s="10"/>
      <c r="DAH66" s="10"/>
      <c r="DAI66" s="10"/>
      <c r="DAJ66" s="10"/>
      <c r="DAK66" s="10"/>
      <c r="DAL66" s="10"/>
      <c r="DAM66" s="10"/>
      <c r="DAN66" s="10"/>
      <c r="DAO66" s="10"/>
      <c r="DAP66" s="10"/>
      <c r="DAQ66" s="10"/>
      <c r="DAR66" s="10"/>
      <c r="DAS66" s="10"/>
      <c r="DAT66" s="10"/>
      <c r="DAU66" s="10"/>
      <c r="DAV66" s="10"/>
      <c r="DAW66" s="10"/>
      <c r="DAX66" s="10"/>
      <c r="DAY66" s="10"/>
      <c r="DAZ66" s="10"/>
      <c r="DBA66" s="10"/>
      <c r="DBB66" s="10"/>
      <c r="DBC66" s="10"/>
      <c r="DBD66" s="10"/>
      <c r="DBE66" s="10"/>
      <c r="DBF66" s="10"/>
      <c r="DBG66" s="10"/>
      <c r="DBH66" s="10"/>
      <c r="DBI66" s="10"/>
      <c r="DBJ66" s="10"/>
      <c r="DBK66" s="10"/>
      <c r="DBL66" s="10"/>
      <c r="DBM66" s="10"/>
      <c r="DBN66" s="10"/>
      <c r="DBO66" s="10"/>
      <c r="DBP66" s="10"/>
      <c r="DBQ66" s="10"/>
      <c r="DBR66" s="10"/>
      <c r="DBS66" s="10"/>
      <c r="DBT66" s="10"/>
      <c r="DBU66" s="10"/>
      <c r="DBV66" s="10"/>
      <c r="DBW66" s="10"/>
      <c r="DBX66" s="10"/>
      <c r="DBY66" s="10"/>
      <c r="DBZ66" s="10"/>
      <c r="DCA66" s="10"/>
      <c r="DCB66" s="10"/>
      <c r="DCC66" s="10"/>
      <c r="DCD66" s="10"/>
      <c r="DCE66" s="10"/>
      <c r="DCF66" s="10"/>
      <c r="DCG66" s="10"/>
      <c r="DCH66" s="10"/>
      <c r="DCI66" s="10"/>
      <c r="DCJ66" s="10"/>
      <c r="DCK66" s="10"/>
      <c r="DCL66" s="10"/>
      <c r="DCM66" s="10"/>
      <c r="DCN66" s="10"/>
      <c r="DCO66" s="10"/>
      <c r="DCP66" s="10"/>
      <c r="DCQ66" s="10"/>
      <c r="DCR66" s="10"/>
      <c r="DCS66" s="10"/>
      <c r="DCT66" s="10"/>
      <c r="DCU66" s="10"/>
      <c r="DCV66" s="10"/>
      <c r="DCW66" s="10"/>
      <c r="DCX66" s="10"/>
      <c r="DCY66" s="10"/>
      <c r="DCZ66" s="10"/>
      <c r="DDA66" s="10"/>
      <c r="DDB66" s="10"/>
      <c r="DDC66" s="10"/>
      <c r="DDD66" s="10"/>
      <c r="DDE66" s="10"/>
      <c r="DDF66" s="10"/>
      <c r="DDG66" s="10"/>
      <c r="DDH66" s="10"/>
      <c r="DDI66" s="10"/>
      <c r="DDJ66" s="10"/>
      <c r="DDK66" s="10"/>
      <c r="DDL66" s="10"/>
      <c r="DDM66" s="10"/>
      <c r="DDN66" s="10"/>
      <c r="DDO66" s="10"/>
      <c r="DDP66" s="10"/>
      <c r="DDQ66" s="10"/>
      <c r="DDR66" s="10"/>
      <c r="DDS66" s="10"/>
      <c r="DDT66" s="10"/>
      <c r="DDU66" s="10"/>
      <c r="DDV66" s="10"/>
      <c r="DDW66" s="10"/>
      <c r="DDX66" s="10"/>
      <c r="DDY66" s="10"/>
      <c r="DDZ66" s="10"/>
      <c r="DEA66" s="10"/>
      <c r="DEB66" s="10"/>
      <c r="DEC66" s="10"/>
      <c r="DED66" s="10"/>
      <c r="DEE66" s="10"/>
      <c r="DEF66" s="10"/>
      <c r="DEG66" s="10"/>
      <c r="DEH66" s="10"/>
      <c r="DEI66" s="10"/>
      <c r="DEJ66" s="10"/>
      <c r="DEK66" s="10"/>
      <c r="DEL66" s="10"/>
      <c r="DEM66" s="10"/>
      <c r="DEN66" s="10"/>
      <c r="DEO66" s="10"/>
      <c r="DEP66" s="10"/>
      <c r="DEQ66" s="10"/>
      <c r="DER66" s="10"/>
      <c r="DES66" s="10"/>
      <c r="DET66" s="10"/>
      <c r="DEU66" s="10"/>
      <c r="DEV66" s="10"/>
      <c r="DEW66" s="10"/>
      <c r="DEX66" s="10"/>
      <c r="DEY66" s="10"/>
      <c r="DEZ66" s="10"/>
      <c r="DFA66" s="10"/>
      <c r="DFB66" s="10"/>
      <c r="DFC66" s="10"/>
      <c r="DFD66" s="10"/>
      <c r="DFE66" s="10"/>
      <c r="DFF66" s="10"/>
      <c r="DFG66" s="10"/>
      <c r="DFH66" s="10"/>
      <c r="DFI66" s="10"/>
      <c r="DFJ66" s="10"/>
      <c r="DFK66" s="10"/>
      <c r="DFL66" s="10"/>
      <c r="DFM66" s="10"/>
      <c r="DFN66" s="10"/>
      <c r="DFO66" s="10"/>
      <c r="DFP66" s="10"/>
      <c r="DFQ66" s="10"/>
      <c r="DFR66" s="10"/>
      <c r="DFS66" s="10"/>
      <c r="DFT66" s="10"/>
      <c r="DFU66" s="10"/>
      <c r="DFV66" s="10"/>
      <c r="DFW66" s="10"/>
      <c r="DFX66" s="10"/>
      <c r="DFY66" s="10"/>
      <c r="DFZ66" s="10"/>
      <c r="DGA66" s="10"/>
      <c r="DGB66" s="10"/>
      <c r="DGC66" s="10"/>
      <c r="DGD66" s="10"/>
      <c r="DGE66" s="10"/>
      <c r="DGF66" s="10"/>
      <c r="DGG66" s="10"/>
      <c r="DGH66" s="10"/>
      <c r="DGI66" s="10"/>
      <c r="DGJ66" s="10"/>
      <c r="DGK66" s="10"/>
      <c r="DGL66" s="10"/>
      <c r="DGM66" s="10"/>
      <c r="DGN66" s="10"/>
      <c r="DGO66" s="10"/>
      <c r="DGP66" s="10"/>
      <c r="DGQ66" s="10"/>
      <c r="DGR66" s="10"/>
      <c r="DGS66" s="10"/>
      <c r="DGT66" s="10"/>
      <c r="DGU66" s="10"/>
      <c r="DGV66" s="10"/>
      <c r="DGW66" s="10"/>
      <c r="DGX66" s="10"/>
      <c r="DGY66" s="10"/>
      <c r="DGZ66" s="10"/>
      <c r="DHA66" s="10"/>
      <c r="DHB66" s="10"/>
      <c r="DHC66" s="10"/>
      <c r="DHD66" s="10"/>
      <c r="DHE66" s="10"/>
      <c r="DHF66" s="10"/>
      <c r="DHG66" s="10"/>
      <c r="DHH66" s="10"/>
      <c r="DHI66" s="10"/>
      <c r="DHJ66" s="10"/>
      <c r="DHK66" s="10"/>
      <c r="DHL66" s="10"/>
      <c r="DHM66" s="10"/>
      <c r="DHN66" s="10"/>
      <c r="DHO66" s="10"/>
      <c r="DHP66" s="10"/>
      <c r="DHQ66" s="10"/>
      <c r="DHR66" s="10"/>
      <c r="DHS66" s="10"/>
      <c r="DHT66" s="10"/>
      <c r="DHU66" s="10"/>
      <c r="DHV66" s="10"/>
      <c r="DHW66" s="10"/>
      <c r="DHX66" s="10"/>
      <c r="DHY66" s="10"/>
      <c r="DHZ66" s="10"/>
      <c r="DIA66" s="10"/>
      <c r="DIB66" s="10"/>
      <c r="DIC66" s="10"/>
      <c r="DID66" s="10"/>
      <c r="DIE66" s="10"/>
      <c r="DIF66" s="10"/>
      <c r="DIG66" s="10"/>
      <c r="DIH66" s="10"/>
      <c r="DII66" s="10"/>
      <c r="DIJ66" s="10"/>
      <c r="DIK66" s="10"/>
      <c r="DIL66" s="10"/>
      <c r="DIM66" s="10"/>
      <c r="DIN66" s="10"/>
      <c r="DIO66" s="10"/>
      <c r="DIP66" s="10"/>
      <c r="DIQ66" s="10"/>
      <c r="DIR66" s="10"/>
      <c r="DIS66" s="10"/>
      <c r="DIT66" s="10"/>
      <c r="DIU66" s="10"/>
      <c r="DIV66" s="10"/>
      <c r="DIW66" s="10"/>
      <c r="DIX66" s="10"/>
      <c r="DIY66" s="10"/>
      <c r="DIZ66" s="10"/>
      <c r="DJA66" s="10"/>
      <c r="DJB66" s="10"/>
      <c r="DJC66" s="10"/>
      <c r="DJD66" s="10"/>
      <c r="DJE66" s="10"/>
      <c r="DJF66" s="10"/>
      <c r="DJG66" s="10"/>
      <c r="DJH66" s="10"/>
      <c r="DJI66" s="10"/>
      <c r="DJJ66" s="10"/>
      <c r="DJK66" s="10"/>
      <c r="DJL66" s="10"/>
      <c r="DJM66" s="10"/>
      <c r="DJN66" s="10"/>
      <c r="DJO66" s="10"/>
      <c r="DJP66" s="10"/>
      <c r="DJQ66" s="10"/>
      <c r="DJR66" s="10"/>
      <c r="DJS66" s="10"/>
      <c r="DJT66" s="10"/>
      <c r="DJU66" s="10"/>
      <c r="DJV66" s="10"/>
      <c r="DJW66" s="10"/>
      <c r="DJX66" s="10"/>
      <c r="DJY66" s="10"/>
      <c r="DJZ66" s="10"/>
      <c r="DKA66" s="10"/>
      <c r="DKB66" s="10"/>
      <c r="DKC66" s="10"/>
      <c r="DKD66" s="10"/>
      <c r="DKE66" s="10"/>
      <c r="DKF66" s="10"/>
      <c r="DKG66" s="10"/>
      <c r="DKH66" s="10"/>
      <c r="DKI66" s="10"/>
      <c r="DKJ66" s="10"/>
      <c r="DKK66" s="10"/>
      <c r="DKL66" s="10"/>
      <c r="DKM66" s="10"/>
      <c r="DKN66" s="10"/>
      <c r="DKO66" s="10"/>
      <c r="DKP66" s="10"/>
      <c r="DKQ66" s="10"/>
      <c r="DKR66" s="10"/>
      <c r="DKS66" s="10"/>
      <c r="DKT66" s="10"/>
      <c r="DKU66" s="10"/>
      <c r="DKV66" s="10"/>
      <c r="DKW66" s="10"/>
      <c r="DKX66" s="10"/>
      <c r="DKY66" s="10"/>
      <c r="DKZ66" s="10"/>
      <c r="DLA66" s="10"/>
      <c r="DLB66" s="10"/>
      <c r="DLC66" s="10"/>
      <c r="DLD66" s="10"/>
      <c r="DLE66" s="10"/>
      <c r="DLF66" s="10"/>
      <c r="DLG66" s="10"/>
      <c r="DLH66" s="10"/>
      <c r="DLI66" s="10"/>
      <c r="DLJ66" s="10"/>
      <c r="DLK66" s="10"/>
      <c r="DLL66" s="10"/>
      <c r="DLM66" s="10"/>
      <c r="DLN66" s="10"/>
      <c r="DLO66" s="10"/>
      <c r="DLP66" s="10"/>
      <c r="DLQ66" s="10"/>
      <c r="DLR66" s="10"/>
      <c r="DLS66" s="10"/>
      <c r="DLT66" s="10"/>
      <c r="DLU66" s="10"/>
      <c r="DLV66" s="10"/>
      <c r="DLW66" s="10"/>
      <c r="DLX66" s="10"/>
      <c r="DLY66" s="10"/>
      <c r="DLZ66" s="10"/>
      <c r="DMA66" s="10"/>
      <c r="DMB66" s="10"/>
      <c r="DMC66" s="10"/>
      <c r="DMD66" s="10"/>
      <c r="DME66" s="10"/>
      <c r="DMF66" s="10"/>
      <c r="DMG66" s="10"/>
      <c r="DMH66" s="10"/>
      <c r="DMI66" s="10"/>
      <c r="DMJ66" s="10"/>
      <c r="DMK66" s="10"/>
      <c r="DML66" s="10"/>
      <c r="DMM66" s="10"/>
      <c r="DMN66" s="10"/>
      <c r="DMO66" s="10"/>
      <c r="DMP66" s="10"/>
      <c r="DMQ66" s="10"/>
      <c r="DMR66" s="10"/>
      <c r="DMS66" s="10"/>
      <c r="DMT66" s="10"/>
      <c r="DMU66" s="10"/>
      <c r="DMV66" s="10"/>
      <c r="DMW66" s="10"/>
      <c r="DMX66" s="10"/>
      <c r="DMY66" s="10"/>
      <c r="DMZ66" s="10"/>
      <c r="DNA66" s="10"/>
      <c r="DNB66" s="10"/>
      <c r="DNC66" s="10"/>
      <c r="DND66" s="10"/>
      <c r="DNE66" s="10"/>
      <c r="DNF66" s="10"/>
      <c r="DNG66" s="10"/>
      <c r="DNH66" s="10"/>
      <c r="DNI66" s="10"/>
      <c r="DNJ66" s="10"/>
      <c r="DNK66" s="10"/>
      <c r="DNL66" s="10"/>
      <c r="DNM66" s="10"/>
      <c r="DNN66" s="10"/>
      <c r="DNO66" s="10"/>
      <c r="DNP66" s="10"/>
      <c r="DNQ66" s="10"/>
      <c r="DNR66" s="10"/>
      <c r="DNS66" s="10"/>
      <c r="DNT66" s="10"/>
      <c r="DNU66" s="10"/>
      <c r="DNV66" s="10"/>
      <c r="DNW66" s="10"/>
      <c r="DNX66" s="10"/>
      <c r="DNY66" s="10"/>
      <c r="DNZ66" s="10"/>
      <c r="DOA66" s="10"/>
      <c r="DOB66" s="10"/>
      <c r="DOC66" s="10"/>
      <c r="DOD66" s="10"/>
      <c r="DOE66" s="10"/>
      <c r="DOF66" s="10"/>
      <c r="DOG66" s="10"/>
      <c r="DOH66" s="10"/>
      <c r="DOI66" s="10"/>
      <c r="DOJ66" s="10"/>
      <c r="DOK66" s="10"/>
      <c r="DOL66" s="10"/>
      <c r="DOM66" s="10"/>
      <c r="DON66" s="10"/>
      <c r="DOO66" s="10"/>
      <c r="DOP66" s="10"/>
      <c r="DOQ66" s="10"/>
      <c r="DOR66" s="10"/>
      <c r="DOS66" s="10"/>
      <c r="DOT66" s="10"/>
      <c r="DOU66" s="10"/>
      <c r="DOV66" s="10"/>
      <c r="DOW66" s="10"/>
      <c r="DOX66" s="10"/>
      <c r="DOY66" s="10"/>
      <c r="DOZ66" s="10"/>
      <c r="DPA66" s="10"/>
      <c r="DPB66" s="10"/>
      <c r="DPC66" s="10"/>
      <c r="DPD66" s="10"/>
      <c r="DPE66" s="10"/>
      <c r="DPF66" s="10"/>
      <c r="DPG66" s="10"/>
      <c r="DPH66" s="10"/>
      <c r="DPI66" s="10"/>
      <c r="DPJ66" s="10"/>
      <c r="DPK66" s="10"/>
      <c r="DPL66" s="10"/>
      <c r="DPM66" s="10"/>
      <c r="DPN66" s="10"/>
      <c r="DPO66" s="10"/>
      <c r="DPP66" s="10"/>
      <c r="DPQ66" s="10"/>
      <c r="DPR66" s="10"/>
      <c r="DPS66" s="10"/>
      <c r="DPT66" s="10"/>
      <c r="DPU66" s="10"/>
      <c r="DPV66" s="10"/>
      <c r="DPW66" s="10"/>
      <c r="DPX66" s="10"/>
      <c r="DPY66" s="10"/>
      <c r="DPZ66" s="10"/>
      <c r="DQA66" s="10"/>
      <c r="DQB66" s="10"/>
      <c r="DQC66" s="10"/>
      <c r="DQD66" s="10"/>
      <c r="DQE66" s="10"/>
      <c r="DQF66" s="10"/>
      <c r="DQG66" s="10"/>
      <c r="DQH66" s="10"/>
      <c r="DQI66" s="10"/>
      <c r="DQJ66" s="10"/>
      <c r="DQK66" s="10"/>
      <c r="DQL66" s="10"/>
      <c r="DQM66" s="10"/>
      <c r="DQN66" s="10"/>
      <c r="DQO66" s="10"/>
      <c r="DQP66" s="10"/>
      <c r="DQQ66" s="10"/>
      <c r="DQR66" s="10"/>
      <c r="DQS66" s="10"/>
      <c r="DQT66" s="10"/>
      <c r="DQU66" s="10"/>
      <c r="DQV66" s="10"/>
      <c r="DQW66" s="10"/>
      <c r="DQX66" s="10"/>
      <c r="DQY66" s="10"/>
      <c r="DQZ66" s="10"/>
      <c r="DRA66" s="10"/>
      <c r="DRB66" s="10"/>
      <c r="DRC66" s="10"/>
      <c r="DRD66" s="10"/>
      <c r="DRE66" s="10"/>
      <c r="DRF66" s="10"/>
      <c r="DRG66" s="10"/>
      <c r="DRH66" s="10"/>
      <c r="DRI66" s="10"/>
      <c r="DRJ66" s="10"/>
      <c r="DRK66" s="10"/>
      <c r="DRL66" s="10"/>
      <c r="DRM66" s="10"/>
      <c r="DRN66" s="10"/>
      <c r="DRO66" s="10"/>
      <c r="DRP66" s="10"/>
      <c r="DRQ66" s="10"/>
      <c r="DRR66" s="10"/>
      <c r="DRS66" s="10"/>
      <c r="DRT66" s="10"/>
      <c r="DRU66" s="10"/>
      <c r="DRV66" s="10"/>
      <c r="DRW66" s="10"/>
      <c r="DRX66" s="10"/>
      <c r="DRY66" s="10"/>
      <c r="DRZ66" s="10"/>
      <c r="DSA66" s="10"/>
      <c r="DSB66" s="10"/>
      <c r="DSC66" s="10"/>
      <c r="DSD66" s="10"/>
      <c r="DSE66" s="10"/>
      <c r="DSF66" s="10"/>
      <c r="DSG66" s="10"/>
      <c r="DSH66" s="10"/>
      <c r="DSI66" s="10"/>
      <c r="DSJ66" s="10"/>
      <c r="DSK66" s="10"/>
      <c r="DSL66" s="10"/>
      <c r="DSM66" s="10"/>
      <c r="DSN66" s="10"/>
      <c r="DSO66" s="10"/>
      <c r="DSP66" s="10"/>
      <c r="DSQ66" s="10"/>
      <c r="DSR66" s="10"/>
      <c r="DSS66" s="10"/>
      <c r="DST66" s="10"/>
      <c r="DSU66" s="10"/>
      <c r="DSV66" s="10"/>
      <c r="DSW66" s="10"/>
      <c r="DSX66" s="10"/>
      <c r="DSY66" s="10"/>
      <c r="DSZ66" s="10"/>
      <c r="DTA66" s="10"/>
      <c r="DTB66" s="10"/>
      <c r="DTC66" s="10"/>
      <c r="DTD66" s="10"/>
      <c r="DTE66" s="10"/>
      <c r="DTF66" s="10"/>
      <c r="DTG66" s="10"/>
      <c r="DTH66" s="10"/>
      <c r="DTI66" s="10"/>
      <c r="DTJ66" s="10"/>
      <c r="DTK66" s="10"/>
      <c r="DTL66" s="10"/>
      <c r="DTM66" s="10"/>
      <c r="DTN66" s="10"/>
      <c r="DTO66" s="10"/>
      <c r="DTP66" s="10"/>
      <c r="DTQ66" s="10"/>
      <c r="DTR66" s="10"/>
      <c r="DTS66" s="10"/>
      <c r="DTT66" s="10"/>
      <c r="DTU66" s="10"/>
      <c r="DTV66" s="10"/>
      <c r="DTW66" s="10"/>
      <c r="DTX66" s="10"/>
      <c r="DTY66" s="10"/>
      <c r="DTZ66" s="10"/>
      <c r="DUA66" s="10"/>
      <c r="DUB66" s="10"/>
      <c r="DUC66" s="10"/>
      <c r="DUD66" s="10"/>
      <c r="DUE66" s="10"/>
      <c r="DUF66" s="10"/>
      <c r="DUG66" s="10"/>
      <c r="DUH66" s="10"/>
      <c r="DUI66" s="10"/>
      <c r="DUJ66" s="10"/>
      <c r="DUK66" s="10"/>
      <c r="DUL66" s="10"/>
      <c r="DUM66" s="10"/>
      <c r="DUN66" s="10"/>
      <c r="DUO66" s="10"/>
      <c r="DUP66" s="10"/>
      <c r="DUQ66" s="10"/>
      <c r="DUR66" s="10"/>
      <c r="DUS66" s="10"/>
      <c r="DUT66" s="10"/>
      <c r="DUU66" s="10"/>
      <c r="DUV66" s="10"/>
      <c r="DUW66" s="10"/>
      <c r="DUX66" s="10"/>
      <c r="DUY66" s="10"/>
      <c r="DUZ66" s="10"/>
      <c r="DVA66" s="10"/>
      <c r="DVB66" s="10"/>
      <c r="DVC66" s="10"/>
      <c r="DVD66" s="10"/>
      <c r="DVE66" s="10"/>
      <c r="DVF66" s="10"/>
      <c r="DVG66" s="10"/>
      <c r="DVH66" s="10"/>
      <c r="DVI66" s="10"/>
      <c r="DVJ66" s="10"/>
      <c r="DVK66" s="10"/>
      <c r="DVL66" s="10"/>
      <c r="DVM66" s="10"/>
      <c r="DVN66" s="10"/>
      <c r="DVO66" s="10"/>
      <c r="DVP66" s="10"/>
      <c r="DVQ66" s="10"/>
      <c r="DVR66" s="10"/>
      <c r="DVS66" s="10"/>
      <c r="DVT66" s="10"/>
      <c r="DVU66" s="10"/>
      <c r="DVV66" s="10"/>
      <c r="DVW66" s="10"/>
      <c r="DVX66" s="10"/>
      <c r="DVY66" s="10"/>
      <c r="DVZ66" s="10"/>
      <c r="DWA66" s="10"/>
      <c r="DWB66" s="10"/>
      <c r="DWC66" s="10"/>
      <c r="DWD66" s="10"/>
      <c r="DWE66" s="10"/>
      <c r="DWF66" s="10"/>
      <c r="DWG66" s="10"/>
      <c r="DWH66" s="10"/>
      <c r="DWI66" s="10"/>
      <c r="DWJ66" s="10"/>
      <c r="DWK66" s="10"/>
      <c r="DWL66" s="10"/>
      <c r="DWM66" s="10"/>
      <c r="DWN66" s="10"/>
      <c r="DWO66" s="10"/>
      <c r="DWP66" s="10"/>
      <c r="DWQ66" s="10"/>
      <c r="DWR66" s="10"/>
      <c r="DWS66" s="10"/>
      <c r="DWT66" s="10"/>
      <c r="DWU66" s="10"/>
      <c r="DWV66" s="10"/>
      <c r="DWW66" s="10"/>
      <c r="DWX66" s="10"/>
      <c r="DWY66" s="10"/>
      <c r="DWZ66" s="10"/>
      <c r="DXA66" s="10"/>
      <c r="DXB66" s="10"/>
      <c r="DXC66" s="10"/>
      <c r="DXD66" s="10"/>
      <c r="DXE66" s="10"/>
      <c r="DXF66" s="10"/>
      <c r="DXG66" s="10"/>
      <c r="DXH66" s="10"/>
      <c r="DXI66" s="10"/>
      <c r="DXJ66" s="10"/>
      <c r="DXK66" s="10"/>
      <c r="DXL66" s="10"/>
      <c r="DXM66" s="10"/>
      <c r="DXN66" s="10"/>
      <c r="DXO66" s="10"/>
      <c r="DXP66" s="10"/>
      <c r="DXQ66" s="10"/>
      <c r="DXR66" s="10"/>
      <c r="DXS66" s="10"/>
      <c r="DXT66" s="10"/>
      <c r="DXU66" s="10"/>
      <c r="DXV66" s="10"/>
      <c r="DXW66" s="10"/>
      <c r="DXX66" s="10"/>
      <c r="DXY66" s="10"/>
      <c r="DXZ66" s="10"/>
      <c r="DYA66" s="10"/>
      <c r="DYB66" s="10"/>
      <c r="DYC66" s="10"/>
      <c r="DYD66" s="10"/>
      <c r="DYE66" s="10"/>
      <c r="DYF66" s="10"/>
      <c r="DYG66" s="10"/>
      <c r="DYH66" s="10"/>
      <c r="DYI66" s="10"/>
      <c r="DYJ66" s="10"/>
      <c r="DYK66" s="10"/>
      <c r="DYL66" s="10"/>
      <c r="DYM66" s="10"/>
      <c r="DYN66" s="10"/>
      <c r="DYO66" s="10"/>
      <c r="DYP66" s="10"/>
      <c r="DYQ66" s="10"/>
      <c r="DYR66" s="10"/>
      <c r="DYS66" s="10"/>
      <c r="DYT66" s="10"/>
      <c r="DYU66" s="10"/>
      <c r="DYV66" s="10"/>
      <c r="DYW66" s="10"/>
      <c r="DYX66" s="10"/>
      <c r="DYY66" s="10"/>
      <c r="DYZ66" s="10"/>
      <c r="DZA66" s="10"/>
      <c r="DZB66" s="10"/>
      <c r="DZC66" s="10"/>
      <c r="DZD66" s="10"/>
      <c r="DZE66" s="10"/>
      <c r="DZF66" s="10"/>
      <c r="DZG66" s="10"/>
      <c r="DZH66" s="10"/>
      <c r="DZI66" s="10"/>
      <c r="DZJ66" s="10"/>
      <c r="DZK66" s="10"/>
      <c r="DZL66" s="10"/>
      <c r="DZM66" s="10"/>
      <c r="DZN66" s="10"/>
      <c r="DZO66" s="10"/>
      <c r="DZP66" s="10"/>
      <c r="DZQ66" s="10"/>
      <c r="DZR66" s="10"/>
      <c r="DZS66" s="10"/>
      <c r="DZT66" s="10"/>
      <c r="DZU66" s="10"/>
      <c r="DZV66" s="10"/>
      <c r="DZW66" s="10"/>
      <c r="DZX66" s="10"/>
      <c r="DZY66" s="10"/>
      <c r="DZZ66" s="10"/>
      <c r="EAA66" s="10"/>
      <c r="EAB66" s="10"/>
      <c r="EAC66" s="10"/>
      <c r="EAD66" s="10"/>
      <c r="EAE66" s="10"/>
      <c r="EAF66" s="10"/>
      <c r="EAG66" s="10"/>
      <c r="EAH66" s="10"/>
      <c r="EAI66" s="10"/>
      <c r="EAJ66" s="10"/>
      <c r="EAK66" s="10"/>
      <c r="EAL66" s="10"/>
      <c r="EAM66" s="10"/>
      <c r="EAN66" s="10"/>
      <c r="EAO66" s="10"/>
      <c r="EAP66" s="10"/>
      <c r="EAQ66" s="10"/>
      <c r="EAR66" s="10"/>
      <c r="EAS66" s="10"/>
      <c r="EAT66" s="10"/>
      <c r="EAU66" s="10"/>
      <c r="EAV66" s="10"/>
      <c r="EAW66" s="10"/>
      <c r="EAX66" s="10"/>
      <c r="EAY66" s="10"/>
      <c r="EAZ66" s="10"/>
      <c r="EBA66" s="10"/>
      <c r="EBB66" s="10"/>
      <c r="EBC66" s="10"/>
      <c r="EBD66" s="10"/>
      <c r="EBE66" s="10"/>
      <c r="EBF66" s="10"/>
      <c r="EBG66" s="10"/>
      <c r="EBH66" s="10"/>
      <c r="EBI66" s="10"/>
      <c r="EBJ66" s="10"/>
      <c r="EBK66" s="10"/>
      <c r="EBL66" s="10"/>
      <c r="EBM66" s="10"/>
      <c r="EBN66" s="10"/>
      <c r="EBO66" s="10"/>
      <c r="EBP66" s="10"/>
      <c r="EBQ66" s="10"/>
      <c r="EBR66" s="10"/>
      <c r="EBS66" s="10"/>
      <c r="EBT66" s="10"/>
      <c r="EBU66" s="10"/>
      <c r="EBV66" s="10"/>
      <c r="EBW66" s="10"/>
      <c r="EBX66" s="10"/>
      <c r="EBY66" s="10"/>
      <c r="EBZ66" s="10"/>
      <c r="ECA66" s="10"/>
      <c r="ECB66" s="10"/>
      <c r="ECC66" s="10"/>
      <c r="ECD66" s="10"/>
      <c r="ECE66" s="10"/>
      <c r="ECF66" s="10"/>
      <c r="ECG66" s="10"/>
      <c r="ECH66" s="10"/>
      <c r="ECI66" s="10"/>
      <c r="ECJ66" s="10"/>
      <c r="ECK66" s="10"/>
      <c r="ECL66" s="10"/>
      <c r="ECM66" s="10"/>
      <c r="ECN66" s="10"/>
      <c r="ECO66" s="10"/>
      <c r="ECP66" s="10"/>
      <c r="ECQ66" s="10"/>
      <c r="ECR66" s="10"/>
      <c r="ECS66" s="10"/>
      <c r="ECT66" s="10"/>
      <c r="ECU66" s="10"/>
      <c r="ECV66" s="10"/>
      <c r="ECW66" s="10"/>
      <c r="ECX66" s="10"/>
      <c r="ECY66" s="10"/>
      <c r="ECZ66" s="10"/>
      <c r="EDA66" s="10"/>
      <c r="EDB66" s="10"/>
      <c r="EDC66" s="10"/>
      <c r="EDD66" s="10"/>
      <c r="EDE66" s="10"/>
      <c r="EDF66" s="10"/>
      <c r="EDG66" s="10"/>
      <c r="EDH66" s="10"/>
      <c r="EDI66" s="10"/>
      <c r="EDJ66" s="10"/>
      <c r="EDK66" s="10"/>
      <c r="EDL66" s="10"/>
      <c r="EDM66" s="10"/>
      <c r="EDN66" s="10"/>
      <c r="EDO66" s="10"/>
      <c r="EDP66" s="10"/>
      <c r="EDQ66" s="10"/>
      <c r="EDR66" s="10"/>
      <c r="EDS66" s="10"/>
      <c r="EDT66" s="10"/>
      <c r="EDU66" s="10"/>
      <c r="EDV66" s="10"/>
      <c r="EDW66" s="10"/>
      <c r="EDX66" s="10"/>
      <c r="EDY66" s="10"/>
      <c r="EDZ66" s="10"/>
      <c r="EEA66" s="10"/>
      <c r="EEB66" s="10"/>
      <c r="EEC66" s="10"/>
      <c r="EED66" s="10"/>
      <c r="EEE66" s="10"/>
      <c r="EEF66" s="10"/>
      <c r="EEG66" s="10"/>
      <c r="EEH66" s="10"/>
      <c r="EEI66" s="10"/>
      <c r="EEJ66" s="10"/>
      <c r="EEK66" s="10"/>
      <c r="EEL66" s="10"/>
      <c r="EEM66" s="10"/>
      <c r="EEN66" s="10"/>
      <c r="EEO66" s="10"/>
      <c r="EEP66" s="10"/>
      <c r="EEQ66" s="10"/>
      <c r="EER66" s="10"/>
      <c r="EES66" s="10"/>
      <c r="EET66" s="10"/>
      <c r="EEU66" s="10"/>
      <c r="EEV66" s="10"/>
      <c r="EEW66" s="10"/>
      <c r="EEX66" s="10"/>
      <c r="EEY66" s="10"/>
      <c r="EEZ66" s="10"/>
      <c r="EFA66" s="10"/>
      <c r="EFB66" s="10"/>
      <c r="EFC66" s="10"/>
      <c r="EFD66" s="10"/>
      <c r="EFE66" s="10"/>
      <c r="EFF66" s="10"/>
      <c r="EFG66" s="10"/>
      <c r="EFH66" s="10"/>
      <c r="EFI66" s="10"/>
      <c r="EFJ66" s="10"/>
      <c r="EFK66" s="10"/>
      <c r="EFL66" s="10"/>
      <c r="EFM66" s="10"/>
      <c r="EFN66" s="10"/>
      <c r="EFO66" s="10"/>
      <c r="EFP66" s="10"/>
      <c r="EFQ66" s="10"/>
      <c r="EFR66" s="10"/>
      <c r="EFS66" s="10"/>
      <c r="EFT66" s="10"/>
      <c r="EFU66" s="10"/>
      <c r="EFV66" s="10"/>
      <c r="EFW66" s="10"/>
      <c r="EFX66" s="10"/>
      <c r="EFY66" s="10"/>
      <c r="EFZ66" s="10"/>
      <c r="EGA66" s="10"/>
      <c r="EGB66" s="10"/>
      <c r="EGC66" s="10"/>
      <c r="EGD66" s="10"/>
      <c r="EGE66" s="10"/>
      <c r="EGF66" s="10"/>
      <c r="EGG66" s="10"/>
      <c r="EGH66" s="10"/>
      <c r="EGI66" s="10"/>
      <c r="EGJ66" s="10"/>
      <c r="EGK66" s="10"/>
      <c r="EGL66" s="10"/>
      <c r="EGM66" s="10"/>
      <c r="EGN66" s="10"/>
      <c r="EGO66" s="10"/>
      <c r="EGP66" s="10"/>
      <c r="EGQ66" s="10"/>
      <c r="EGR66" s="10"/>
      <c r="EGS66" s="10"/>
      <c r="EGT66" s="10"/>
      <c r="EGU66" s="10"/>
      <c r="EGV66" s="10"/>
      <c r="EGW66" s="10"/>
      <c r="EGX66" s="10"/>
      <c r="EGY66" s="10"/>
      <c r="EGZ66" s="10"/>
      <c r="EHA66" s="10"/>
      <c r="EHB66" s="10"/>
      <c r="EHC66" s="10"/>
      <c r="EHD66" s="10"/>
      <c r="EHE66" s="10"/>
      <c r="EHF66" s="10"/>
      <c r="EHG66" s="10"/>
      <c r="EHH66" s="10"/>
      <c r="EHI66" s="10"/>
      <c r="EHJ66" s="10"/>
      <c r="EHK66" s="10"/>
      <c r="EHL66" s="10"/>
      <c r="EHM66" s="10"/>
      <c r="EHN66" s="10"/>
      <c r="EHO66" s="10"/>
      <c r="EHP66" s="10"/>
      <c r="EHQ66" s="10"/>
      <c r="EHR66" s="10"/>
      <c r="EHS66" s="10"/>
      <c r="EHT66" s="10"/>
      <c r="EHU66" s="10"/>
      <c r="EHV66" s="10"/>
      <c r="EHW66" s="10"/>
      <c r="EHX66" s="10"/>
      <c r="EHY66" s="10"/>
      <c r="EHZ66" s="10"/>
      <c r="EIA66" s="10"/>
      <c r="EIB66" s="10"/>
      <c r="EIC66" s="10"/>
      <c r="EID66" s="10"/>
      <c r="EIE66" s="10"/>
      <c r="EIF66" s="10"/>
      <c r="EIG66" s="10"/>
      <c r="EIH66" s="10"/>
      <c r="EII66" s="10"/>
      <c r="EIJ66" s="10"/>
      <c r="EIK66" s="10"/>
      <c r="EIL66" s="10"/>
      <c r="EIM66" s="10"/>
      <c r="EIN66" s="10"/>
      <c r="EIO66" s="10"/>
      <c r="EIP66" s="10"/>
      <c r="EIQ66" s="10"/>
      <c r="EIR66" s="10"/>
      <c r="EIS66" s="10"/>
      <c r="EIT66" s="10"/>
      <c r="EIU66" s="10"/>
      <c r="EIV66" s="10"/>
      <c r="EIW66" s="10"/>
      <c r="EIX66" s="10"/>
      <c r="EIY66" s="10"/>
      <c r="EIZ66" s="10"/>
      <c r="EJA66" s="10"/>
      <c r="EJB66" s="10"/>
      <c r="EJC66" s="10"/>
      <c r="EJD66" s="10"/>
      <c r="EJE66" s="10"/>
      <c r="EJF66" s="10"/>
      <c r="EJG66" s="10"/>
      <c r="EJH66" s="10"/>
      <c r="EJI66" s="10"/>
      <c r="EJJ66" s="10"/>
      <c r="EJK66" s="10"/>
      <c r="EJL66" s="10"/>
      <c r="EJM66" s="10"/>
      <c r="EJN66" s="10"/>
      <c r="EJO66" s="10"/>
      <c r="EJP66" s="10"/>
      <c r="EJQ66" s="10"/>
      <c r="EJR66" s="10"/>
      <c r="EJS66" s="10"/>
      <c r="EJT66" s="10"/>
      <c r="EJU66" s="10"/>
      <c r="EJV66" s="10"/>
      <c r="EJW66" s="10"/>
      <c r="EJX66" s="10"/>
      <c r="EJY66" s="10"/>
      <c r="EJZ66" s="10"/>
      <c r="EKA66" s="10"/>
      <c r="EKB66" s="10"/>
      <c r="EKC66" s="10"/>
      <c r="EKD66" s="10"/>
      <c r="EKE66" s="10"/>
      <c r="EKF66" s="10"/>
      <c r="EKG66" s="10"/>
      <c r="EKH66" s="10"/>
      <c r="EKI66" s="10"/>
      <c r="EKJ66" s="10"/>
      <c r="EKK66" s="10"/>
      <c r="EKL66" s="10"/>
      <c r="EKM66" s="10"/>
      <c r="EKN66" s="10"/>
      <c r="EKO66" s="10"/>
      <c r="EKP66" s="10"/>
      <c r="EKQ66" s="10"/>
      <c r="EKR66" s="10"/>
      <c r="EKS66" s="10"/>
      <c r="EKT66" s="10"/>
      <c r="EKU66" s="10"/>
      <c r="EKV66" s="10"/>
      <c r="EKW66" s="10"/>
      <c r="EKX66" s="10"/>
      <c r="EKY66" s="10"/>
      <c r="EKZ66" s="10"/>
      <c r="ELA66" s="10"/>
      <c r="ELB66" s="10"/>
      <c r="ELC66" s="10"/>
      <c r="ELD66" s="10"/>
      <c r="ELE66" s="10"/>
      <c r="ELF66" s="10"/>
      <c r="ELG66" s="10"/>
      <c r="ELH66" s="10"/>
      <c r="ELI66" s="10"/>
      <c r="ELJ66" s="10"/>
      <c r="ELK66" s="10"/>
      <c r="ELL66" s="10"/>
      <c r="ELM66" s="10"/>
      <c r="ELN66" s="10"/>
      <c r="ELO66" s="10"/>
      <c r="ELP66" s="10"/>
      <c r="ELQ66" s="10"/>
      <c r="ELR66" s="10"/>
      <c r="ELS66" s="10"/>
      <c r="ELT66" s="10"/>
      <c r="ELU66" s="10"/>
      <c r="ELV66" s="10"/>
      <c r="ELW66" s="10"/>
      <c r="ELX66" s="10"/>
      <c r="ELY66" s="10"/>
      <c r="ELZ66" s="10"/>
      <c r="EMA66" s="10"/>
      <c r="EMB66" s="10"/>
      <c r="EMC66" s="10"/>
      <c r="EMD66" s="10"/>
      <c r="EME66" s="10"/>
      <c r="EMF66" s="10"/>
      <c r="EMG66" s="10"/>
      <c r="EMH66" s="10"/>
      <c r="EMI66" s="10"/>
      <c r="EMJ66" s="10"/>
      <c r="EMK66" s="10"/>
      <c r="EML66" s="10"/>
      <c r="EMM66" s="10"/>
      <c r="EMN66" s="10"/>
      <c r="EMO66" s="10"/>
      <c r="EMP66" s="10"/>
      <c r="EMQ66" s="10"/>
      <c r="EMR66" s="10"/>
      <c r="EMS66" s="10"/>
      <c r="EMT66" s="10"/>
      <c r="EMU66" s="10"/>
      <c r="EMV66" s="10"/>
      <c r="EMW66" s="10"/>
      <c r="EMX66" s="10"/>
      <c r="EMY66" s="10"/>
      <c r="EMZ66" s="10"/>
      <c r="ENA66" s="10"/>
      <c r="ENB66" s="10"/>
      <c r="ENC66" s="10"/>
      <c r="END66" s="10"/>
      <c r="ENE66" s="10"/>
      <c r="ENF66" s="10"/>
      <c r="ENG66" s="10"/>
      <c r="ENH66" s="10"/>
      <c r="ENI66" s="10"/>
      <c r="ENJ66" s="10"/>
      <c r="ENK66" s="10"/>
      <c r="ENL66" s="10"/>
      <c r="ENM66" s="10"/>
      <c r="ENN66" s="10"/>
      <c r="ENO66" s="10"/>
      <c r="ENP66" s="10"/>
      <c r="ENQ66" s="10"/>
      <c r="ENR66" s="10"/>
      <c r="ENS66" s="10"/>
      <c r="ENT66" s="10"/>
      <c r="ENU66" s="10"/>
      <c r="ENV66" s="10"/>
      <c r="ENW66" s="10"/>
      <c r="ENX66" s="10"/>
      <c r="ENY66" s="10"/>
      <c r="ENZ66" s="10"/>
      <c r="EOA66" s="10"/>
      <c r="EOB66" s="10"/>
      <c r="EOC66" s="10"/>
      <c r="EOD66" s="10"/>
      <c r="EOE66" s="10"/>
      <c r="EOF66" s="10"/>
      <c r="EOG66" s="10"/>
      <c r="EOH66" s="10"/>
      <c r="EOI66" s="10"/>
      <c r="EOJ66" s="10"/>
      <c r="EOK66" s="10"/>
      <c r="EOL66" s="10"/>
      <c r="EOM66" s="10"/>
      <c r="EON66" s="10"/>
      <c r="EOO66" s="10"/>
      <c r="EOP66" s="10"/>
      <c r="EOQ66" s="10"/>
      <c r="EOR66" s="10"/>
      <c r="EOS66" s="10"/>
      <c r="EOT66" s="10"/>
      <c r="EOU66" s="10"/>
      <c r="EOV66" s="10"/>
      <c r="EOW66" s="10"/>
      <c r="EOX66" s="10"/>
      <c r="EOY66" s="10"/>
      <c r="EOZ66" s="10"/>
      <c r="EPA66" s="10"/>
      <c r="EPB66" s="10"/>
      <c r="EPC66" s="10"/>
      <c r="EPD66" s="10"/>
      <c r="EPE66" s="10"/>
      <c r="EPF66" s="10"/>
      <c r="EPG66" s="10"/>
      <c r="EPH66" s="10"/>
      <c r="EPI66" s="10"/>
      <c r="EPJ66" s="10"/>
      <c r="EPK66" s="10"/>
      <c r="EPL66" s="10"/>
      <c r="EPM66" s="10"/>
      <c r="EPN66" s="10"/>
      <c r="EPO66" s="10"/>
      <c r="EPP66" s="10"/>
      <c r="EPQ66" s="10"/>
      <c r="EPR66" s="10"/>
      <c r="EPS66" s="10"/>
      <c r="EPT66" s="10"/>
      <c r="EPU66" s="10"/>
      <c r="EPV66" s="10"/>
      <c r="EPW66" s="10"/>
      <c r="EPX66" s="10"/>
      <c r="EPY66" s="10"/>
      <c r="EPZ66" s="10"/>
      <c r="EQA66" s="10"/>
      <c r="EQB66" s="10"/>
      <c r="EQC66" s="10"/>
      <c r="EQD66" s="10"/>
      <c r="EQE66" s="10"/>
      <c r="EQF66" s="10"/>
      <c r="EQG66" s="10"/>
      <c r="EQH66" s="10"/>
      <c r="EQI66" s="10"/>
      <c r="EQJ66" s="10"/>
      <c r="EQK66" s="10"/>
      <c r="EQL66" s="10"/>
      <c r="EQM66" s="10"/>
      <c r="EQN66" s="10"/>
      <c r="EQO66" s="10"/>
      <c r="EQP66" s="10"/>
      <c r="EQQ66" s="10"/>
      <c r="EQR66" s="10"/>
      <c r="EQS66" s="10"/>
      <c r="EQT66" s="10"/>
      <c r="EQU66" s="10"/>
      <c r="EQV66" s="10"/>
      <c r="EQW66" s="10"/>
      <c r="EQX66" s="10"/>
      <c r="EQY66" s="10"/>
      <c r="EQZ66" s="10"/>
      <c r="ERA66" s="10"/>
      <c r="ERB66" s="10"/>
      <c r="ERC66" s="10"/>
      <c r="ERD66" s="10"/>
      <c r="ERE66" s="10"/>
      <c r="ERF66" s="10"/>
      <c r="ERG66" s="10"/>
      <c r="ERH66" s="10"/>
      <c r="ERI66" s="10"/>
      <c r="ERJ66" s="10"/>
      <c r="ERK66" s="10"/>
      <c r="ERL66" s="10"/>
      <c r="ERM66" s="10"/>
      <c r="ERN66" s="10"/>
      <c r="ERO66" s="10"/>
      <c r="ERP66" s="10"/>
      <c r="ERQ66" s="10"/>
      <c r="ERR66" s="10"/>
      <c r="ERS66" s="10"/>
      <c r="ERT66" s="10"/>
      <c r="ERU66" s="10"/>
      <c r="ERV66" s="10"/>
      <c r="ERW66" s="10"/>
      <c r="ERX66" s="10"/>
      <c r="ERY66" s="10"/>
      <c r="ERZ66" s="10"/>
      <c r="ESA66" s="10"/>
      <c r="ESB66" s="10"/>
      <c r="ESC66" s="10"/>
      <c r="ESD66" s="10"/>
      <c r="ESE66" s="10"/>
      <c r="ESF66" s="10"/>
      <c r="ESG66" s="10"/>
      <c r="ESH66" s="10"/>
      <c r="ESI66" s="10"/>
      <c r="ESJ66" s="10"/>
      <c r="ESK66" s="10"/>
      <c r="ESL66" s="10"/>
      <c r="ESM66" s="10"/>
      <c r="ESN66" s="10"/>
      <c r="ESO66" s="10"/>
      <c r="ESP66" s="10"/>
      <c r="ESQ66" s="10"/>
      <c r="ESR66" s="10"/>
      <c r="ESS66" s="10"/>
      <c r="EST66" s="10"/>
      <c r="ESU66" s="10"/>
      <c r="ESV66" s="10"/>
      <c r="ESW66" s="10"/>
      <c r="ESX66" s="10"/>
      <c r="ESY66" s="10"/>
      <c r="ESZ66" s="10"/>
      <c r="ETA66" s="10"/>
      <c r="ETB66" s="10"/>
      <c r="ETC66" s="10"/>
      <c r="ETD66" s="10"/>
      <c r="ETE66" s="10"/>
      <c r="ETF66" s="10"/>
      <c r="ETG66" s="10"/>
      <c r="ETH66" s="10"/>
      <c r="ETI66" s="10"/>
      <c r="ETJ66" s="10"/>
      <c r="ETK66" s="10"/>
      <c r="ETL66" s="10"/>
      <c r="ETM66" s="10"/>
      <c r="ETN66" s="10"/>
      <c r="ETO66" s="10"/>
      <c r="ETP66" s="10"/>
      <c r="ETQ66" s="10"/>
      <c r="ETR66" s="10"/>
      <c r="ETS66" s="10"/>
      <c r="ETT66" s="10"/>
      <c r="ETU66" s="10"/>
      <c r="ETV66" s="10"/>
      <c r="ETW66" s="10"/>
      <c r="ETX66" s="10"/>
      <c r="ETY66" s="10"/>
      <c r="ETZ66" s="10"/>
      <c r="EUA66" s="10"/>
      <c r="EUB66" s="10"/>
      <c r="EUC66" s="10"/>
      <c r="EUD66" s="10"/>
      <c r="EUE66" s="10"/>
      <c r="EUF66" s="10"/>
      <c r="EUG66" s="10"/>
      <c r="EUH66" s="10"/>
      <c r="EUI66" s="10"/>
      <c r="EUJ66" s="10"/>
      <c r="EUK66" s="10"/>
      <c r="EUL66" s="10"/>
      <c r="EUM66" s="10"/>
      <c r="EUN66" s="10"/>
      <c r="EUO66" s="10"/>
      <c r="EUP66" s="10"/>
      <c r="EUQ66" s="10"/>
      <c r="EUR66" s="10"/>
      <c r="EUS66" s="10"/>
      <c r="EUT66" s="10"/>
      <c r="EUU66" s="10"/>
      <c r="EUV66" s="10"/>
      <c r="EUW66" s="10"/>
      <c r="EUX66" s="10"/>
      <c r="EUY66" s="10"/>
      <c r="EUZ66" s="10"/>
      <c r="EVA66" s="10"/>
      <c r="EVB66" s="10"/>
      <c r="EVC66" s="10"/>
      <c r="EVD66" s="10"/>
      <c r="EVE66" s="10"/>
      <c r="EVF66" s="10"/>
      <c r="EVG66" s="10"/>
      <c r="EVH66" s="10"/>
      <c r="EVI66" s="10"/>
      <c r="EVJ66" s="10"/>
      <c r="EVK66" s="10"/>
      <c r="EVL66" s="10"/>
      <c r="EVM66" s="10"/>
      <c r="EVN66" s="10"/>
      <c r="EVO66" s="10"/>
      <c r="EVP66" s="10"/>
      <c r="EVQ66" s="10"/>
      <c r="EVR66" s="10"/>
      <c r="EVS66" s="10"/>
      <c r="EVT66" s="10"/>
      <c r="EVU66" s="10"/>
      <c r="EVV66" s="10"/>
      <c r="EVW66" s="10"/>
      <c r="EVX66" s="10"/>
      <c r="EVY66" s="10"/>
      <c r="EVZ66" s="10"/>
      <c r="EWA66" s="10"/>
      <c r="EWB66" s="10"/>
      <c r="EWC66" s="10"/>
      <c r="EWD66" s="10"/>
      <c r="EWE66" s="10"/>
      <c r="EWF66" s="10"/>
      <c r="EWG66" s="10"/>
      <c r="EWH66" s="10"/>
      <c r="EWI66" s="10"/>
      <c r="EWJ66" s="10"/>
      <c r="EWK66" s="10"/>
      <c r="EWL66" s="10"/>
      <c r="EWM66" s="10"/>
      <c r="EWN66" s="10"/>
      <c r="EWO66" s="10"/>
      <c r="EWP66" s="10"/>
      <c r="EWQ66" s="10"/>
      <c r="EWR66" s="10"/>
      <c r="EWS66" s="10"/>
      <c r="EWT66" s="10"/>
      <c r="EWU66" s="10"/>
      <c r="EWV66" s="10"/>
      <c r="EWW66" s="10"/>
      <c r="EWX66" s="10"/>
      <c r="EWY66" s="10"/>
      <c r="EWZ66" s="10"/>
      <c r="EXA66" s="10"/>
      <c r="EXB66" s="10"/>
      <c r="EXC66" s="10"/>
      <c r="EXD66" s="10"/>
      <c r="EXE66" s="10"/>
      <c r="EXF66" s="10"/>
      <c r="EXG66" s="10"/>
      <c r="EXH66" s="10"/>
      <c r="EXI66" s="10"/>
      <c r="EXJ66" s="10"/>
      <c r="EXK66" s="10"/>
      <c r="EXL66" s="10"/>
      <c r="EXM66" s="10"/>
      <c r="EXN66" s="10"/>
      <c r="EXO66" s="10"/>
      <c r="EXP66" s="10"/>
      <c r="EXQ66" s="10"/>
      <c r="EXR66" s="10"/>
      <c r="EXS66" s="10"/>
      <c r="EXT66" s="10"/>
      <c r="EXU66" s="10"/>
      <c r="EXV66" s="10"/>
      <c r="EXW66" s="10"/>
      <c r="EXX66" s="10"/>
      <c r="EXY66" s="10"/>
      <c r="EXZ66" s="10"/>
      <c r="EYA66" s="10"/>
      <c r="EYB66" s="10"/>
      <c r="EYC66" s="10"/>
      <c r="EYD66" s="10"/>
      <c r="EYE66" s="10"/>
      <c r="EYF66" s="10"/>
      <c r="EYG66" s="10"/>
      <c r="EYH66" s="10"/>
      <c r="EYI66" s="10"/>
      <c r="EYJ66" s="10"/>
      <c r="EYK66" s="10"/>
      <c r="EYL66" s="10"/>
      <c r="EYM66" s="10"/>
      <c r="EYN66" s="10"/>
      <c r="EYO66" s="10"/>
      <c r="EYP66" s="10"/>
      <c r="EYQ66" s="10"/>
      <c r="EYR66" s="10"/>
      <c r="EYS66" s="10"/>
      <c r="EYT66" s="10"/>
      <c r="EYU66" s="10"/>
      <c r="EYV66" s="10"/>
      <c r="EYW66" s="10"/>
      <c r="EYX66" s="10"/>
      <c r="EYY66" s="10"/>
      <c r="EYZ66" s="10"/>
      <c r="EZA66" s="10"/>
      <c r="EZB66" s="10"/>
      <c r="EZC66" s="10"/>
      <c r="EZD66" s="10"/>
      <c r="EZE66" s="10"/>
      <c r="EZF66" s="10"/>
      <c r="EZG66" s="10"/>
      <c r="EZH66" s="10"/>
      <c r="EZI66" s="10"/>
      <c r="EZJ66" s="10"/>
      <c r="EZK66" s="10"/>
      <c r="EZL66" s="10"/>
      <c r="EZM66" s="10"/>
      <c r="EZN66" s="10"/>
      <c r="EZO66" s="10"/>
      <c r="EZP66" s="10"/>
      <c r="EZQ66" s="10"/>
      <c r="EZR66" s="10"/>
      <c r="EZS66" s="10"/>
      <c r="EZT66" s="10"/>
      <c r="EZU66" s="10"/>
      <c r="EZV66" s="10"/>
      <c r="EZW66" s="10"/>
      <c r="EZX66" s="10"/>
      <c r="EZY66" s="10"/>
      <c r="EZZ66" s="10"/>
      <c r="FAA66" s="10"/>
      <c r="FAB66" s="10"/>
      <c r="FAC66" s="10"/>
      <c r="FAD66" s="10"/>
      <c r="FAE66" s="10"/>
      <c r="FAF66" s="10"/>
      <c r="FAG66" s="10"/>
      <c r="FAH66" s="10"/>
      <c r="FAI66" s="10"/>
      <c r="FAJ66" s="10"/>
      <c r="FAK66" s="10"/>
      <c r="FAL66" s="10"/>
      <c r="FAM66" s="10"/>
      <c r="FAN66" s="10"/>
      <c r="FAO66" s="10"/>
      <c r="FAP66" s="10"/>
      <c r="FAQ66" s="10"/>
      <c r="FAR66" s="10"/>
      <c r="FAS66" s="10"/>
      <c r="FAT66" s="10"/>
      <c r="FAU66" s="10"/>
      <c r="FAV66" s="10"/>
      <c r="FAW66" s="10"/>
      <c r="FAX66" s="10"/>
      <c r="FAY66" s="10"/>
      <c r="FAZ66" s="10"/>
      <c r="FBA66" s="10"/>
      <c r="FBB66" s="10"/>
      <c r="FBC66" s="10"/>
      <c r="FBD66" s="10"/>
      <c r="FBE66" s="10"/>
      <c r="FBF66" s="10"/>
      <c r="FBG66" s="10"/>
      <c r="FBH66" s="10"/>
      <c r="FBI66" s="10"/>
      <c r="FBJ66" s="10"/>
      <c r="FBK66" s="10"/>
      <c r="FBL66" s="10"/>
      <c r="FBM66" s="10"/>
      <c r="FBN66" s="10"/>
      <c r="FBO66" s="10"/>
      <c r="FBP66" s="10"/>
      <c r="FBQ66" s="10"/>
      <c r="FBR66" s="10"/>
      <c r="FBS66" s="10"/>
      <c r="FBT66" s="10"/>
      <c r="FBU66" s="10"/>
      <c r="FBV66" s="10"/>
      <c r="FBW66" s="10"/>
      <c r="FBX66" s="10"/>
      <c r="FBY66" s="10"/>
      <c r="FBZ66" s="10"/>
      <c r="FCA66" s="10"/>
      <c r="FCB66" s="10"/>
      <c r="FCC66" s="10"/>
      <c r="FCD66" s="10"/>
      <c r="FCE66" s="10"/>
      <c r="FCF66" s="10"/>
      <c r="FCG66" s="10"/>
      <c r="FCH66" s="10"/>
      <c r="FCI66" s="10"/>
      <c r="FCJ66" s="10"/>
      <c r="FCK66" s="10"/>
      <c r="FCL66" s="10"/>
      <c r="FCM66" s="10"/>
      <c r="FCN66" s="10"/>
      <c r="FCO66" s="10"/>
      <c r="FCP66" s="10"/>
      <c r="FCQ66" s="10"/>
      <c r="FCR66" s="10"/>
      <c r="FCS66" s="10"/>
      <c r="FCT66" s="10"/>
      <c r="FCU66" s="10"/>
      <c r="FCV66" s="10"/>
      <c r="FCW66" s="10"/>
      <c r="FCX66" s="10"/>
      <c r="FCY66" s="10"/>
      <c r="FCZ66" s="10"/>
      <c r="FDA66" s="10"/>
      <c r="FDB66" s="10"/>
      <c r="FDC66" s="10"/>
      <c r="FDD66" s="10"/>
      <c r="FDE66" s="10"/>
      <c r="FDF66" s="10"/>
      <c r="FDG66" s="10"/>
      <c r="FDH66" s="10"/>
      <c r="FDI66" s="10"/>
      <c r="FDJ66" s="10"/>
      <c r="FDK66" s="10"/>
      <c r="FDL66" s="10"/>
      <c r="FDM66" s="10"/>
      <c r="FDN66" s="10"/>
      <c r="FDO66" s="10"/>
      <c r="FDP66" s="10"/>
      <c r="FDQ66" s="10"/>
      <c r="FDR66" s="10"/>
      <c r="FDS66" s="10"/>
      <c r="FDT66" s="10"/>
      <c r="FDU66" s="10"/>
      <c r="FDV66" s="10"/>
      <c r="FDW66" s="10"/>
      <c r="FDX66" s="10"/>
      <c r="FDY66" s="10"/>
      <c r="FDZ66" s="10"/>
      <c r="FEA66" s="10"/>
      <c r="FEB66" s="10"/>
      <c r="FEC66" s="10"/>
      <c r="FED66" s="10"/>
      <c r="FEE66" s="10"/>
      <c r="FEF66" s="10"/>
      <c r="FEG66" s="10"/>
      <c r="FEH66" s="10"/>
      <c r="FEI66" s="10"/>
      <c r="FEJ66" s="10"/>
      <c r="FEK66" s="10"/>
      <c r="FEL66" s="10"/>
      <c r="FEM66" s="10"/>
      <c r="FEN66" s="10"/>
      <c r="FEO66" s="10"/>
      <c r="FEP66" s="10"/>
      <c r="FEQ66" s="10"/>
      <c r="FER66" s="10"/>
      <c r="FES66" s="10"/>
      <c r="FET66" s="10"/>
      <c r="FEU66" s="10"/>
      <c r="FEV66" s="10"/>
      <c r="FEW66" s="10"/>
      <c r="FEX66" s="10"/>
      <c r="FEY66" s="10"/>
      <c r="FEZ66" s="10"/>
      <c r="FFA66" s="10"/>
      <c r="FFB66" s="10"/>
      <c r="FFC66" s="10"/>
      <c r="FFD66" s="10"/>
      <c r="FFE66" s="10"/>
      <c r="FFF66" s="10"/>
      <c r="FFG66" s="10"/>
      <c r="FFH66" s="10"/>
      <c r="FFI66" s="10"/>
      <c r="FFJ66" s="10"/>
      <c r="FFK66" s="10"/>
      <c r="FFL66" s="10"/>
      <c r="FFM66" s="10"/>
      <c r="FFN66" s="10"/>
      <c r="FFO66" s="10"/>
      <c r="FFP66" s="10"/>
      <c r="FFQ66" s="10"/>
      <c r="FFR66" s="10"/>
      <c r="FFS66" s="10"/>
      <c r="FFT66" s="10"/>
      <c r="FFU66" s="10"/>
      <c r="FFV66" s="10"/>
      <c r="FFW66" s="10"/>
      <c r="FFX66" s="10"/>
      <c r="FFY66" s="10"/>
      <c r="FFZ66" s="10"/>
      <c r="FGA66" s="10"/>
      <c r="FGB66" s="10"/>
      <c r="FGC66" s="10"/>
      <c r="FGD66" s="10"/>
      <c r="FGE66" s="10"/>
      <c r="FGF66" s="10"/>
      <c r="FGG66" s="10"/>
      <c r="FGH66" s="10"/>
      <c r="FGI66" s="10"/>
      <c r="FGJ66" s="10"/>
      <c r="FGK66" s="10"/>
      <c r="FGL66" s="10"/>
      <c r="FGM66" s="10"/>
      <c r="FGN66" s="10"/>
      <c r="FGO66" s="10"/>
      <c r="FGP66" s="10"/>
      <c r="FGQ66" s="10"/>
      <c r="FGR66" s="10"/>
      <c r="FGS66" s="10"/>
      <c r="FGT66" s="10"/>
      <c r="FGU66" s="10"/>
      <c r="FGV66" s="10"/>
      <c r="FGW66" s="10"/>
      <c r="FGX66" s="10"/>
      <c r="FGY66" s="10"/>
      <c r="FGZ66" s="10"/>
      <c r="FHA66" s="10"/>
      <c r="FHB66" s="10"/>
      <c r="FHC66" s="10"/>
      <c r="FHD66" s="10"/>
      <c r="FHE66" s="10"/>
      <c r="FHF66" s="10"/>
      <c r="FHG66" s="10"/>
      <c r="FHH66" s="10"/>
      <c r="FHI66" s="10"/>
      <c r="FHJ66" s="10"/>
      <c r="FHK66" s="10"/>
      <c r="FHL66" s="10"/>
      <c r="FHM66" s="10"/>
      <c r="FHN66" s="10"/>
      <c r="FHO66" s="10"/>
      <c r="FHP66" s="10"/>
      <c r="FHQ66" s="10"/>
      <c r="FHR66" s="10"/>
      <c r="FHS66" s="10"/>
      <c r="FHT66" s="10"/>
      <c r="FHU66" s="10"/>
      <c r="FHV66" s="10"/>
      <c r="FHW66" s="10"/>
      <c r="FHX66" s="10"/>
      <c r="FHY66" s="10"/>
      <c r="FHZ66" s="10"/>
      <c r="FIA66" s="10"/>
      <c r="FIB66" s="10"/>
      <c r="FIC66" s="10"/>
      <c r="FID66" s="10"/>
      <c r="FIE66" s="10"/>
      <c r="FIF66" s="10"/>
      <c r="FIG66" s="10"/>
      <c r="FIH66" s="10"/>
      <c r="FII66" s="10"/>
      <c r="FIJ66" s="10"/>
      <c r="FIK66" s="10"/>
      <c r="FIL66" s="10"/>
      <c r="FIM66" s="10"/>
      <c r="FIN66" s="10"/>
      <c r="FIO66" s="10"/>
      <c r="FIP66" s="10"/>
      <c r="FIQ66" s="10"/>
      <c r="FIR66" s="10"/>
      <c r="FIS66" s="10"/>
      <c r="FIT66" s="10"/>
      <c r="FIU66" s="10"/>
      <c r="FIV66" s="10"/>
      <c r="FIW66" s="10"/>
      <c r="FIX66" s="10"/>
      <c r="FIY66" s="10"/>
      <c r="FIZ66" s="10"/>
      <c r="FJA66" s="10"/>
      <c r="FJB66" s="10"/>
      <c r="FJC66" s="10"/>
      <c r="FJD66" s="10"/>
      <c r="FJE66" s="10"/>
      <c r="FJF66" s="10"/>
      <c r="FJG66" s="10"/>
      <c r="FJH66" s="10"/>
      <c r="FJI66" s="10"/>
      <c r="FJJ66" s="10"/>
      <c r="FJK66" s="10"/>
      <c r="FJL66" s="10"/>
      <c r="FJM66" s="10"/>
      <c r="FJN66" s="10"/>
      <c r="FJO66" s="10"/>
      <c r="FJP66" s="10"/>
      <c r="FJQ66" s="10"/>
      <c r="FJR66" s="10"/>
      <c r="FJS66" s="10"/>
      <c r="FJT66" s="10"/>
      <c r="FJU66" s="10"/>
      <c r="FJV66" s="10"/>
      <c r="FJW66" s="10"/>
      <c r="FJX66" s="10"/>
      <c r="FJY66" s="10"/>
      <c r="FJZ66" s="10"/>
      <c r="FKA66" s="10"/>
      <c r="FKB66" s="10"/>
      <c r="FKC66" s="10"/>
      <c r="FKD66" s="10"/>
      <c r="FKE66" s="10"/>
      <c r="FKF66" s="10"/>
      <c r="FKG66" s="10"/>
      <c r="FKH66" s="10"/>
      <c r="FKI66" s="10"/>
      <c r="FKJ66" s="10"/>
      <c r="FKK66" s="10"/>
      <c r="FKL66" s="10"/>
      <c r="FKM66" s="10"/>
      <c r="FKN66" s="10"/>
      <c r="FKO66" s="10"/>
      <c r="FKP66" s="10"/>
      <c r="FKQ66" s="10"/>
      <c r="FKR66" s="10"/>
      <c r="FKS66" s="10"/>
      <c r="FKT66" s="10"/>
      <c r="FKU66" s="10"/>
      <c r="FKV66" s="10"/>
      <c r="FKW66" s="10"/>
      <c r="FKX66" s="10"/>
      <c r="FKY66" s="10"/>
      <c r="FKZ66" s="10"/>
      <c r="FLA66" s="10"/>
      <c r="FLB66" s="10"/>
      <c r="FLC66" s="10"/>
      <c r="FLD66" s="10"/>
      <c r="FLE66" s="10"/>
      <c r="FLF66" s="10"/>
      <c r="FLG66" s="10"/>
      <c r="FLH66" s="10"/>
      <c r="FLI66" s="10"/>
      <c r="FLJ66" s="10"/>
      <c r="FLK66" s="10"/>
      <c r="FLL66" s="10"/>
      <c r="FLM66" s="10"/>
      <c r="FLN66" s="10"/>
      <c r="FLO66" s="10"/>
      <c r="FLP66" s="10"/>
      <c r="FLQ66" s="10"/>
      <c r="FLR66" s="10"/>
      <c r="FLS66" s="10"/>
      <c r="FLT66" s="10"/>
      <c r="FLU66" s="10"/>
      <c r="FLV66" s="10"/>
      <c r="FLW66" s="10"/>
      <c r="FLX66" s="10"/>
      <c r="FLY66" s="10"/>
      <c r="FLZ66" s="10"/>
      <c r="FMA66" s="10"/>
      <c r="FMB66" s="10"/>
      <c r="FMC66" s="10"/>
      <c r="FMD66" s="10"/>
      <c r="FME66" s="10"/>
      <c r="FMF66" s="10"/>
      <c r="FMG66" s="10"/>
      <c r="FMH66" s="10"/>
      <c r="FMI66" s="10"/>
      <c r="FMJ66" s="10"/>
      <c r="FMK66" s="10"/>
      <c r="FML66" s="10"/>
      <c r="FMM66" s="10"/>
      <c r="FMN66" s="10"/>
      <c r="FMO66" s="10"/>
      <c r="FMP66" s="10"/>
      <c r="FMQ66" s="10"/>
      <c r="FMR66" s="10"/>
      <c r="FMS66" s="10"/>
      <c r="FMT66" s="10"/>
      <c r="FMU66" s="10"/>
      <c r="FMV66" s="10"/>
      <c r="FMW66" s="10"/>
      <c r="FMX66" s="10"/>
      <c r="FMY66" s="10"/>
      <c r="FMZ66" s="10"/>
      <c r="FNA66" s="10"/>
      <c r="FNB66" s="10"/>
      <c r="FNC66" s="10"/>
      <c r="FND66" s="10"/>
      <c r="FNE66" s="10"/>
      <c r="FNF66" s="10"/>
      <c r="FNG66" s="10"/>
      <c r="FNH66" s="10"/>
      <c r="FNI66" s="10"/>
      <c r="FNJ66" s="10"/>
      <c r="FNK66" s="10"/>
      <c r="FNL66" s="10"/>
      <c r="FNM66" s="10"/>
      <c r="FNN66" s="10"/>
      <c r="FNO66" s="10"/>
      <c r="FNP66" s="10"/>
      <c r="FNQ66" s="10"/>
      <c r="FNR66" s="10"/>
      <c r="FNS66" s="10"/>
      <c r="FNT66" s="10"/>
      <c r="FNU66" s="10"/>
      <c r="FNV66" s="10"/>
      <c r="FNW66" s="10"/>
      <c r="FNX66" s="10"/>
      <c r="FNY66" s="10"/>
      <c r="FNZ66" s="10"/>
      <c r="FOA66" s="10"/>
      <c r="FOB66" s="10"/>
      <c r="FOC66" s="10"/>
      <c r="FOD66" s="10"/>
      <c r="FOE66" s="10"/>
      <c r="FOF66" s="10"/>
      <c r="FOG66" s="10"/>
      <c r="FOH66" s="10"/>
      <c r="FOI66" s="10"/>
      <c r="FOJ66" s="10"/>
      <c r="FOK66" s="10"/>
      <c r="FOL66" s="10"/>
      <c r="FOM66" s="10"/>
      <c r="FON66" s="10"/>
      <c r="FOO66" s="10"/>
      <c r="FOP66" s="10"/>
      <c r="FOQ66" s="10"/>
      <c r="FOR66" s="10"/>
      <c r="FOS66" s="10"/>
      <c r="FOT66" s="10"/>
      <c r="FOU66" s="10"/>
      <c r="FOV66" s="10"/>
      <c r="FOW66" s="10"/>
      <c r="FOX66" s="10"/>
      <c r="FOY66" s="10"/>
      <c r="FOZ66" s="10"/>
      <c r="FPA66" s="10"/>
      <c r="FPB66" s="10"/>
      <c r="FPC66" s="10"/>
      <c r="FPD66" s="10"/>
      <c r="FPE66" s="10"/>
      <c r="FPF66" s="10"/>
      <c r="FPG66" s="10"/>
      <c r="FPH66" s="10"/>
      <c r="FPI66" s="10"/>
      <c r="FPJ66" s="10"/>
      <c r="FPK66" s="10"/>
      <c r="FPL66" s="10"/>
      <c r="FPM66" s="10"/>
      <c r="FPN66" s="10"/>
      <c r="FPO66" s="10"/>
      <c r="FPP66" s="10"/>
      <c r="FPQ66" s="10"/>
      <c r="FPR66" s="10"/>
      <c r="FPS66" s="10"/>
      <c r="FPT66" s="10"/>
      <c r="FPU66" s="10"/>
      <c r="FPV66" s="10"/>
      <c r="FPW66" s="10"/>
      <c r="FPX66" s="10"/>
      <c r="FPY66" s="10"/>
      <c r="FPZ66" s="10"/>
      <c r="FQA66" s="10"/>
      <c r="FQB66" s="10"/>
      <c r="FQC66" s="10"/>
      <c r="FQD66" s="10"/>
      <c r="FQE66" s="10"/>
      <c r="FQF66" s="10"/>
      <c r="FQG66" s="10"/>
      <c r="FQH66" s="10"/>
      <c r="FQI66" s="10"/>
      <c r="FQJ66" s="10"/>
      <c r="FQK66" s="10"/>
      <c r="FQL66" s="10"/>
      <c r="FQM66" s="10"/>
      <c r="FQN66" s="10"/>
      <c r="FQO66" s="10"/>
      <c r="FQP66" s="10"/>
      <c r="FQQ66" s="10"/>
      <c r="FQR66" s="10"/>
      <c r="FQS66" s="10"/>
      <c r="FQT66" s="10"/>
      <c r="FQU66" s="10"/>
      <c r="FQV66" s="10"/>
      <c r="FQW66" s="10"/>
      <c r="FQX66" s="10"/>
      <c r="FQY66" s="10"/>
      <c r="FQZ66" s="10"/>
      <c r="FRA66" s="10"/>
      <c r="FRB66" s="10"/>
      <c r="FRC66" s="10"/>
      <c r="FRD66" s="10"/>
      <c r="FRE66" s="10"/>
      <c r="FRF66" s="10"/>
      <c r="FRG66" s="10"/>
      <c r="FRH66" s="10"/>
      <c r="FRI66" s="10"/>
      <c r="FRJ66" s="10"/>
      <c r="FRK66" s="10"/>
      <c r="FRL66" s="10"/>
      <c r="FRM66" s="10"/>
      <c r="FRN66" s="10"/>
      <c r="FRO66" s="10"/>
      <c r="FRP66" s="10"/>
      <c r="FRQ66" s="10"/>
      <c r="FRR66" s="10"/>
      <c r="FRS66" s="10"/>
      <c r="FRT66" s="10"/>
      <c r="FRU66" s="10"/>
      <c r="FRV66" s="10"/>
      <c r="FRW66" s="10"/>
      <c r="FRX66" s="10"/>
      <c r="FRY66" s="10"/>
      <c r="FRZ66" s="10"/>
      <c r="FSA66" s="10"/>
      <c r="FSB66" s="10"/>
      <c r="FSC66" s="10"/>
      <c r="FSD66" s="10"/>
      <c r="FSE66" s="10"/>
      <c r="FSF66" s="10"/>
      <c r="FSG66" s="10"/>
      <c r="FSH66" s="10"/>
      <c r="FSI66" s="10"/>
      <c r="FSJ66" s="10"/>
      <c r="FSK66" s="10"/>
      <c r="FSL66" s="10"/>
      <c r="FSM66" s="10"/>
      <c r="FSN66" s="10"/>
      <c r="FSO66" s="10"/>
      <c r="FSP66" s="10"/>
      <c r="FSQ66" s="10"/>
      <c r="FSR66" s="10"/>
      <c r="FSS66" s="10"/>
      <c r="FST66" s="10"/>
      <c r="FSU66" s="10"/>
      <c r="FSV66" s="10"/>
      <c r="FSW66" s="10"/>
      <c r="FSX66" s="10"/>
      <c r="FSY66" s="10"/>
      <c r="FSZ66" s="10"/>
      <c r="FTA66" s="10"/>
      <c r="FTB66" s="10"/>
      <c r="FTC66" s="10"/>
      <c r="FTD66" s="10"/>
      <c r="FTE66" s="10"/>
      <c r="FTF66" s="10"/>
      <c r="FTG66" s="10"/>
      <c r="FTH66" s="10"/>
      <c r="FTI66" s="10"/>
      <c r="FTJ66" s="10"/>
      <c r="FTK66" s="10"/>
      <c r="FTL66" s="10"/>
      <c r="FTM66" s="10"/>
      <c r="FTN66" s="10"/>
      <c r="FTO66" s="10"/>
      <c r="FTP66" s="10"/>
      <c r="FTQ66" s="10"/>
      <c r="FTR66" s="10"/>
      <c r="FTS66" s="10"/>
      <c r="FTT66" s="10"/>
      <c r="FTU66" s="10"/>
      <c r="FTV66" s="10"/>
      <c r="FTW66" s="10"/>
      <c r="FTX66" s="10"/>
      <c r="FTY66" s="10"/>
      <c r="FTZ66" s="10"/>
      <c r="FUA66" s="10"/>
      <c r="FUB66" s="10"/>
      <c r="FUC66" s="10"/>
      <c r="FUD66" s="10"/>
      <c r="FUE66" s="10"/>
      <c r="FUF66" s="10"/>
      <c r="FUG66" s="10"/>
      <c r="FUH66" s="10"/>
      <c r="FUI66" s="10"/>
      <c r="FUJ66" s="10"/>
      <c r="FUK66" s="10"/>
      <c r="FUL66" s="10"/>
      <c r="FUM66" s="10"/>
      <c r="FUN66" s="10"/>
      <c r="FUO66" s="10"/>
      <c r="FUP66" s="10"/>
      <c r="FUQ66" s="10"/>
      <c r="FUR66" s="10"/>
      <c r="FUS66" s="10"/>
      <c r="FUT66" s="10"/>
      <c r="FUU66" s="10"/>
      <c r="FUV66" s="10"/>
      <c r="FUW66" s="10"/>
      <c r="FUX66" s="10"/>
      <c r="FUY66" s="10"/>
      <c r="FUZ66" s="10"/>
      <c r="FVA66" s="10"/>
      <c r="FVB66" s="10"/>
      <c r="FVC66" s="10"/>
      <c r="FVD66" s="10"/>
      <c r="FVE66" s="10"/>
      <c r="FVF66" s="10"/>
      <c r="FVG66" s="10"/>
      <c r="FVH66" s="10"/>
      <c r="FVI66" s="10"/>
      <c r="FVJ66" s="10"/>
      <c r="FVK66" s="10"/>
      <c r="FVL66" s="10"/>
      <c r="FVM66" s="10"/>
      <c r="FVN66" s="10"/>
      <c r="FVO66" s="10"/>
      <c r="FVP66" s="10"/>
      <c r="FVQ66" s="10"/>
      <c r="FVR66" s="10"/>
      <c r="FVS66" s="10"/>
      <c r="FVT66" s="10"/>
      <c r="FVU66" s="10"/>
      <c r="FVV66" s="10"/>
      <c r="FVW66" s="10"/>
      <c r="FVX66" s="10"/>
      <c r="FVY66" s="10"/>
      <c r="FVZ66" s="10"/>
      <c r="FWA66" s="10"/>
      <c r="FWB66" s="10"/>
      <c r="FWC66" s="10"/>
      <c r="FWD66" s="10"/>
      <c r="FWE66" s="10"/>
      <c r="FWF66" s="10"/>
      <c r="FWG66" s="10"/>
      <c r="FWH66" s="10"/>
      <c r="FWI66" s="10"/>
      <c r="FWJ66" s="10"/>
      <c r="FWK66" s="10"/>
      <c r="FWL66" s="10"/>
      <c r="FWM66" s="10"/>
      <c r="FWN66" s="10"/>
      <c r="FWO66" s="10"/>
      <c r="FWP66" s="10"/>
      <c r="FWQ66" s="10"/>
      <c r="FWR66" s="10"/>
      <c r="FWS66" s="10"/>
      <c r="FWT66" s="10"/>
      <c r="FWU66" s="10"/>
      <c r="FWV66" s="10"/>
      <c r="FWW66" s="10"/>
      <c r="FWX66" s="10"/>
      <c r="FWY66" s="10"/>
      <c r="FWZ66" s="10"/>
      <c r="FXA66" s="10"/>
      <c r="FXB66" s="10"/>
      <c r="FXC66" s="10"/>
      <c r="FXD66" s="10"/>
      <c r="FXE66" s="10"/>
      <c r="FXF66" s="10"/>
      <c r="FXG66" s="10"/>
      <c r="FXH66" s="10"/>
      <c r="FXI66" s="10"/>
      <c r="FXJ66" s="10"/>
      <c r="FXK66" s="10"/>
      <c r="FXL66" s="10"/>
      <c r="FXM66" s="10"/>
      <c r="FXN66" s="10"/>
      <c r="FXO66" s="10"/>
      <c r="FXP66" s="10"/>
      <c r="FXQ66" s="10"/>
      <c r="FXR66" s="10"/>
      <c r="FXS66" s="10"/>
      <c r="FXT66" s="10"/>
      <c r="FXU66" s="10"/>
      <c r="FXV66" s="10"/>
      <c r="FXW66" s="10"/>
      <c r="FXX66" s="10"/>
      <c r="FXY66" s="10"/>
      <c r="FXZ66" s="10"/>
      <c r="FYA66" s="10"/>
      <c r="FYB66" s="10"/>
      <c r="FYC66" s="10"/>
      <c r="FYD66" s="10"/>
      <c r="FYE66" s="10"/>
      <c r="FYF66" s="10"/>
      <c r="FYG66" s="10"/>
      <c r="FYH66" s="10"/>
      <c r="FYI66" s="10"/>
      <c r="FYJ66" s="10"/>
      <c r="FYK66" s="10"/>
      <c r="FYL66" s="10"/>
      <c r="FYM66" s="10"/>
      <c r="FYN66" s="10"/>
      <c r="FYO66" s="10"/>
      <c r="FYP66" s="10"/>
      <c r="FYQ66" s="10"/>
      <c r="FYR66" s="10"/>
      <c r="FYS66" s="10"/>
      <c r="FYT66" s="10"/>
      <c r="FYU66" s="10"/>
      <c r="FYV66" s="10"/>
      <c r="FYW66" s="10"/>
      <c r="FYX66" s="10"/>
      <c r="FYY66" s="10"/>
      <c r="FYZ66" s="10"/>
      <c r="FZA66" s="10"/>
      <c r="FZB66" s="10"/>
      <c r="FZC66" s="10"/>
      <c r="FZD66" s="10"/>
      <c r="FZE66" s="10"/>
      <c r="FZF66" s="10"/>
      <c r="FZG66" s="10"/>
      <c r="FZH66" s="10"/>
      <c r="FZI66" s="10"/>
      <c r="FZJ66" s="10"/>
      <c r="FZK66" s="10"/>
      <c r="FZL66" s="10"/>
      <c r="FZM66" s="10"/>
      <c r="FZN66" s="10"/>
      <c r="FZO66" s="10"/>
      <c r="FZP66" s="10"/>
      <c r="FZQ66" s="10"/>
      <c r="FZR66" s="10"/>
      <c r="FZS66" s="10"/>
      <c r="FZT66" s="10"/>
      <c r="FZU66" s="10"/>
      <c r="FZV66" s="10"/>
      <c r="FZW66" s="10"/>
      <c r="FZX66" s="10"/>
      <c r="FZY66" s="10"/>
      <c r="FZZ66" s="10"/>
      <c r="GAA66" s="10"/>
      <c r="GAB66" s="10"/>
      <c r="GAC66" s="10"/>
      <c r="GAD66" s="10"/>
      <c r="GAE66" s="10"/>
      <c r="GAF66" s="10"/>
      <c r="GAG66" s="10"/>
      <c r="GAH66" s="10"/>
      <c r="GAI66" s="10"/>
      <c r="GAJ66" s="10"/>
      <c r="GAK66" s="10"/>
      <c r="GAL66" s="10"/>
      <c r="GAM66" s="10"/>
      <c r="GAN66" s="10"/>
      <c r="GAO66" s="10"/>
      <c r="GAP66" s="10"/>
      <c r="GAQ66" s="10"/>
      <c r="GAR66" s="10"/>
      <c r="GAS66" s="10"/>
      <c r="GAT66" s="10"/>
      <c r="GAU66" s="10"/>
      <c r="GAV66" s="10"/>
      <c r="GAW66" s="10"/>
      <c r="GAX66" s="10"/>
      <c r="GAY66" s="10"/>
      <c r="GAZ66" s="10"/>
      <c r="GBA66" s="10"/>
      <c r="GBB66" s="10"/>
      <c r="GBC66" s="10"/>
      <c r="GBD66" s="10"/>
      <c r="GBE66" s="10"/>
      <c r="GBF66" s="10"/>
      <c r="GBG66" s="10"/>
      <c r="GBH66" s="10"/>
      <c r="GBI66" s="10"/>
      <c r="GBJ66" s="10"/>
      <c r="GBK66" s="10"/>
      <c r="GBL66" s="10"/>
      <c r="GBM66" s="10"/>
      <c r="GBN66" s="10"/>
      <c r="GBO66" s="10"/>
      <c r="GBP66" s="10"/>
      <c r="GBQ66" s="10"/>
      <c r="GBR66" s="10"/>
      <c r="GBS66" s="10"/>
      <c r="GBT66" s="10"/>
      <c r="GBU66" s="10"/>
      <c r="GBV66" s="10"/>
      <c r="GBW66" s="10"/>
      <c r="GBX66" s="10"/>
      <c r="GBY66" s="10"/>
      <c r="GBZ66" s="10"/>
      <c r="GCA66" s="10"/>
      <c r="GCB66" s="10"/>
      <c r="GCC66" s="10"/>
      <c r="GCD66" s="10"/>
      <c r="GCE66" s="10"/>
      <c r="GCF66" s="10"/>
      <c r="GCG66" s="10"/>
      <c r="GCH66" s="10"/>
      <c r="GCI66" s="10"/>
      <c r="GCJ66" s="10"/>
      <c r="GCK66" s="10"/>
      <c r="GCL66" s="10"/>
      <c r="GCM66" s="10"/>
      <c r="GCN66" s="10"/>
      <c r="GCO66" s="10"/>
      <c r="GCP66" s="10"/>
      <c r="GCQ66" s="10"/>
      <c r="GCR66" s="10"/>
      <c r="GCS66" s="10"/>
      <c r="GCT66" s="10"/>
      <c r="GCU66" s="10"/>
      <c r="GCV66" s="10"/>
      <c r="GCW66" s="10"/>
      <c r="GCX66" s="10"/>
      <c r="GCY66" s="10"/>
      <c r="GCZ66" s="10"/>
      <c r="GDA66" s="10"/>
      <c r="GDB66" s="10"/>
      <c r="GDC66" s="10"/>
      <c r="GDD66" s="10"/>
      <c r="GDE66" s="10"/>
      <c r="GDF66" s="10"/>
      <c r="GDG66" s="10"/>
      <c r="GDH66" s="10"/>
      <c r="GDI66" s="10"/>
      <c r="GDJ66" s="10"/>
      <c r="GDK66" s="10"/>
      <c r="GDL66" s="10"/>
      <c r="GDM66" s="10"/>
      <c r="GDN66" s="10"/>
      <c r="GDO66" s="10"/>
      <c r="GDP66" s="10"/>
      <c r="GDQ66" s="10"/>
      <c r="GDR66" s="10"/>
      <c r="GDS66" s="10"/>
      <c r="GDT66" s="10"/>
      <c r="GDU66" s="10"/>
      <c r="GDV66" s="10"/>
      <c r="GDW66" s="10"/>
      <c r="GDX66" s="10"/>
      <c r="GDY66" s="10"/>
      <c r="GDZ66" s="10"/>
      <c r="GEA66" s="10"/>
      <c r="GEB66" s="10"/>
      <c r="GEC66" s="10"/>
      <c r="GED66" s="10"/>
      <c r="GEE66" s="10"/>
      <c r="GEF66" s="10"/>
      <c r="GEG66" s="10"/>
      <c r="GEH66" s="10"/>
      <c r="GEI66" s="10"/>
      <c r="GEJ66" s="10"/>
      <c r="GEK66" s="10"/>
      <c r="GEL66" s="10"/>
      <c r="GEM66" s="10"/>
      <c r="GEN66" s="10"/>
      <c r="GEO66" s="10"/>
      <c r="GEP66" s="10"/>
      <c r="GEQ66" s="10"/>
      <c r="GER66" s="10"/>
      <c r="GES66" s="10"/>
      <c r="GET66" s="10"/>
      <c r="GEU66" s="10"/>
      <c r="GEV66" s="10"/>
      <c r="GEW66" s="10"/>
      <c r="GEX66" s="10"/>
      <c r="GEY66" s="10"/>
      <c r="GEZ66" s="10"/>
      <c r="GFA66" s="10"/>
      <c r="GFB66" s="10"/>
      <c r="GFC66" s="10"/>
      <c r="GFD66" s="10"/>
      <c r="GFE66" s="10"/>
      <c r="GFF66" s="10"/>
      <c r="GFG66" s="10"/>
      <c r="GFH66" s="10"/>
      <c r="GFI66" s="10"/>
      <c r="GFJ66" s="10"/>
      <c r="GFK66" s="10"/>
      <c r="GFL66" s="10"/>
      <c r="GFM66" s="10"/>
      <c r="GFN66" s="10"/>
      <c r="GFO66" s="10"/>
      <c r="GFP66" s="10"/>
      <c r="GFQ66" s="10"/>
      <c r="GFR66" s="10"/>
      <c r="GFS66" s="10"/>
      <c r="GFT66" s="10"/>
      <c r="GFU66" s="10"/>
      <c r="GFV66" s="10"/>
      <c r="GFW66" s="10"/>
      <c r="GFX66" s="10"/>
      <c r="GFY66" s="10"/>
      <c r="GFZ66" s="10"/>
      <c r="GGA66" s="10"/>
      <c r="GGB66" s="10"/>
      <c r="GGC66" s="10"/>
      <c r="GGD66" s="10"/>
      <c r="GGE66" s="10"/>
      <c r="GGF66" s="10"/>
      <c r="GGG66" s="10"/>
      <c r="GGH66" s="10"/>
      <c r="GGI66" s="10"/>
      <c r="GGJ66" s="10"/>
      <c r="GGK66" s="10"/>
      <c r="GGL66" s="10"/>
      <c r="GGM66" s="10"/>
      <c r="GGN66" s="10"/>
      <c r="GGO66" s="10"/>
      <c r="GGP66" s="10"/>
      <c r="GGQ66" s="10"/>
      <c r="GGR66" s="10"/>
      <c r="GGS66" s="10"/>
      <c r="GGT66" s="10"/>
      <c r="GGU66" s="10"/>
      <c r="GGV66" s="10"/>
      <c r="GGW66" s="10"/>
      <c r="GGX66" s="10"/>
      <c r="GGY66" s="10"/>
      <c r="GGZ66" s="10"/>
      <c r="GHA66" s="10"/>
      <c r="GHB66" s="10"/>
      <c r="GHC66" s="10"/>
      <c r="GHD66" s="10"/>
      <c r="GHE66" s="10"/>
      <c r="GHF66" s="10"/>
      <c r="GHG66" s="10"/>
      <c r="GHH66" s="10"/>
      <c r="GHI66" s="10"/>
      <c r="GHJ66" s="10"/>
      <c r="GHK66" s="10"/>
      <c r="GHL66" s="10"/>
      <c r="GHM66" s="10"/>
      <c r="GHN66" s="10"/>
      <c r="GHO66" s="10"/>
      <c r="GHP66" s="10"/>
      <c r="GHQ66" s="10"/>
      <c r="GHR66" s="10"/>
      <c r="GHS66" s="10"/>
      <c r="GHT66" s="10"/>
      <c r="GHU66" s="10"/>
      <c r="GHV66" s="10"/>
      <c r="GHW66" s="10"/>
      <c r="GHX66" s="10"/>
      <c r="GHY66" s="10"/>
      <c r="GHZ66" s="10"/>
      <c r="GIA66" s="10"/>
      <c r="GIB66" s="10"/>
      <c r="GIC66" s="10"/>
      <c r="GID66" s="10"/>
      <c r="GIE66" s="10"/>
      <c r="GIF66" s="10"/>
      <c r="GIG66" s="10"/>
      <c r="GIH66" s="10"/>
      <c r="GII66" s="10"/>
      <c r="GIJ66" s="10"/>
      <c r="GIK66" s="10"/>
      <c r="GIL66" s="10"/>
      <c r="GIM66" s="10"/>
      <c r="GIN66" s="10"/>
      <c r="GIO66" s="10"/>
      <c r="GIP66" s="10"/>
      <c r="GIQ66" s="10"/>
      <c r="GIR66" s="10"/>
      <c r="GIS66" s="10"/>
      <c r="GIT66" s="10"/>
      <c r="GIU66" s="10"/>
      <c r="GIV66" s="10"/>
      <c r="GIW66" s="10"/>
      <c r="GIX66" s="10"/>
      <c r="GIY66" s="10"/>
      <c r="GIZ66" s="10"/>
      <c r="GJA66" s="10"/>
      <c r="GJB66" s="10"/>
      <c r="GJC66" s="10"/>
      <c r="GJD66" s="10"/>
      <c r="GJE66" s="10"/>
      <c r="GJF66" s="10"/>
      <c r="GJG66" s="10"/>
      <c r="GJH66" s="10"/>
      <c r="GJI66" s="10"/>
      <c r="GJJ66" s="10"/>
      <c r="GJK66" s="10"/>
      <c r="GJL66" s="10"/>
      <c r="GJM66" s="10"/>
      <c r="GJN66" s="10"/>
      <c r="GJO66" s="10"/>
      <c r="GJP66" s="10"/>
      <c r="GJQ66" s="10"/>
      <c r="GJR66" s="10"/>
      <c r="GJS66" s="10"/>
      <c r="GJT66" s="10"/>
      <c r="GJU66" s="10"/>
      <c r="GJV66" s="10"/>
      <c r="GJW66" s="10"/>
      <c r="GJX66" s="10"/>
      <c r="GJY66" s="10"/>
      <c r="GJZ66" s="10"/>
      <c r="GKA66" s="10"/>
      <c r="GKB66" s="10"/>
      <c r="GKC66" s="10"/>
      <c r="GKD66" s="10"/>
      <c r="GKE66" s="10"/>
      <c r="GKF66" s="10"/>
      <c r="GKG66" s="10"/>
      <c r="GKH66" s="10"/>
      <c r="GKI66" s="10"/>
      <c r="GKJ66" s="10"/>
      <c r="GKK66" s="10"/>
      <c r="GKL66" s="10"/>
      <c r="GKM66" s="10"/>
      <c r="GKN66" s="10"/>
      <c r="GKO66" s="10"/>
      <c r="GKP66" s="10"/>
      <c r="GKQ66" s="10"/>
      <c r="GKR66" s="10"/>
      <c r="GKS66" s="10"/>
      <c r="GKT66" s="10"/>
      <c r="GKU66" s="10"/>
      <c r="GKV66" s="10"/>
      <c r="GKW66" s="10"/>
      <c r="GKX66" s="10"/>
      <c r="GKY66" s="10"/>
      <c r="GKZ66" s="10"/>
      <c r="GLA66" s="10"/>
      <c r="GLB66" s="10"/>
      <c r="GLC66" s="10"/>
      <c r="GLD66" s="10"/>
      <c r="GLE66" s="10"/>
      <c r="GLF66" s="10"/>
      <c r="GLG66" s="10"/>
      <c r="GLH66" s="10"/>
      <c r="GLI66" s="10"/>
      <c r="GLJ66" s="10"/>
      <c r="GLK66" s="10"/>
      <c r="GLL66" s="10"/>
      <c r="GLM66" s="10"/>
      <c r="GLN66" s="10"/>
      <c r="GLO66" s="10"/>
      <c r="GLP66" s="10"/>
      <c r="GLQ66" s="10"/>
      <c r="GLR66" s="10"/>
      <c r="GLS66" s="10"/>
      <c r="GLT66" s="10"/>
      <c r="GLU66" s="10"/>
      <c r="GLV66" s="10"/>
      <c r="GLW66" s="10"/>
      <c r="GLX66" s="10"/>
      <c r="GLY66" s="10"/>
      <c r="GLZ66" s="10"/>
      <c r="GMA66" s="10"/>
      <c r="GMB66" s="10"/>
      <c r="GMC66" s="10"/>
      <c r="GMD66" s="10"/>
      <c r="GME66" s="10"/>
      <c r="GMF66" s="10"/>
      <c r="GMG66" s="10"/>
      <c r="GMH66" s="10"/>
      <c r="GMI66" s="10"/>
      <c r="GMJ66" s="10"/>
      <c r="GMK66" s="10"/>
      <c r="GML66" s="10"/>
      <c r="GMM66" s="10"/>
      <c r="GMN66" s="10"/>
      <c r="GMO66" s="10"/>
      <c r="GMP66" s="10"/>
      <c r="GMQ66" s="10"/>
      <c r="GMR66" s="10"/>
      <c r="GMS66" s="10"/>
      <c r="GMT66" s="10"/>
      <c r="GMU66" s="10"/>
      <c r="GMV66" s="10"/>
      <c r="GMW66" s="10"/>
      <c r="GMX66" s="10"/>
      <c r="GMY66" s="10"/>
      <c r="GMZ66" s="10"/>
      <c r="GNA66" s="10"/>
      <c r="GNB66" s="10"/>
      <c r="GNC66" s="10"/>
      <c r="GND66" s="10"/>
      <c r="GNE66" s="10"/>
      <c r="GNF66" s="10"/>
      <c r="GNG66" s="10"/>
      <c r="GNH66" s="10"/>
      <c r="GNI66" s="10"/>
      <c r="GNJ66" s="10"/>
      <c r="GNK66" s="10"/>
      <c r="GNL66" s="10"/>
      <c r="GNM66" s="10"/>
      <c r="GNN66" s="10"/>
      <c r="GNO66" s="10"/>
      <c r="GNP66" s="10"/>
      <c r="GNQ66" s="10"/>
      <c r="GNR66" s="10"/>
      <c r="GNS66" s="10"/>
      <c r="GNT66" s="10"/>
      <c r="GNU66" s="10"/>
      <c r="GNV66" s="10"/>
      <c r="GNW66" s="10"/>
      <c r="GNX66" s="10"/>
      <c r="GNY66" s="10"/>
      <c r="GNZ66" s="10"/>
      <c r="GOA66" s="10"/>
      <c r="GOB66" s="10"/>
      <c r="GOC66" s="10"/>
      <c r="GOD66" s="10"/>
      <c r="GOE66" s="10"/>
      <c r="GOF66" s="10"/>
      <c r="GOG66" s="10"/>
      <c r="GOH66" s="10"/>
      <c r="GOI66" s="10"/>
      <c r="GOJ66" s="10"/>
      <c r="GOK66" s="10"/>
      <c r="GOL66" s="10"/>
      <c r="GOM66" s="10"/>
      <c r="GON66" s="10"/>
      <c r="GOO66" s="10"/>
      <c r="GOP66" s="10"/>
      <c r="GOQ66" s="10"/>
      <c r="GOR66" s="10"/>
      <c r="GOS66" s="10"/>
      <c r="GOT66" s="10"/>
      <c r="GOU66" s="10"/>
      <c r="GOV66" s="10"/>
      <c r="GOW66" s="10"/>
      <c r="GOX66" s="10"/>
      <c r="GOY66" s="10"/>
      <c r="GOZ66" s="10"/>
      <c r="GPA66" s="10"/>
      <c r="GPB66" s="10"/>
      <c r="GPC66" s="10"/>
      <c r="GPD66" s="10"/>
      <c r="GPE66" s="10"/>
      <c r="GPF66" s="10"/>
      <c r="GPG66" s="10"/>
      <c r="GPH66" s="10"/>
      <c r="GPI66" s="10"/>
      <c r="GPJ66" s="10"/>
      <c r="GPK66" s="10"/>
      <c r="GPL66" s="10"/>
      <c r="GPM66" s="10"/>
      <c r="GPN66" s="10"/>
      <c r="GPO66" s="10"/>
      <c r="GPP66" s="10"/>
      <c r="GPQ66" s="10"/>
      <c r="GPR66" s="10"/>
      <c r="GPS66" s="10"/>
      <c r="GPT66" s="10"/>
      <c r="GPU66" s="10"/>
      <c r="GPV66" s="10"/>
      <c r="GPW66" s="10"/>
      <c r="GPX66" s="10"/>
      <c r="GPY66" s="10"/>
      <c r="GPZ66" s="10"/>
      <c r="GQA66" s="10"/>
      <c r="GQB66" s="10"/>
      <c r="GQC66" s="10"/>
      <c r="GQD66" s="10"/>
      <c r="GQE66" s="10"/>
      <c r="GQF66" s="10"/>
      <c r="GQG66" s="10"/>
      <c r="GQH66" s="10"/>
      <c r="GQI66" s="10"/>
      <c r="GQJ66" s="10"/>
      <c r="GQK66" s="10"/>
      <c r="GQL66" s="10"/>
      <c r="GQM66" s="10"/>
      <c r="GQN66" s="10"/>
      <c r="GQO66" s="10"/>
      <c r="GQP66" s="10"/>
      <c r="GQQ66" s="10"/>
      <c r="GQR66" s="10"/>
      <c r="GQS66" s="10"/>
      <c r="GQT66" s="10"/>
      <c r="GQU66" s="10"/>
      <c r="GQV66" s="10"/>
      <c r="GQW66" s="10"/>
      <c r="GQX66" s="10"/>
      <c r="GQY66" s="10"/>
      <c r="GQZ66" s="10"/>
      <c r="GRA66" s="10"/>
      <c r="GRB66" s="10"/>
      <c r="GRC66" s="10"/>
      <c r="GRD66" s="10"/>
      <c r="GRE66" s="10"/>
      <c r="GRF66" s="10"/>
      <c r="GRG66" s="10"/>
      <c r="GRH66" s="10"/>
      <c r="GRI66" s="10"/>
      <c r="GRJ66" s="10"/>
      <c r="GRK66" s="10"/>
      <c r="GRL66" s="10"/>
      <c r="GRM66" s="10"/>
      <c r="GRN66" s="10"/>
      <c r="GRO66" s="10"/>
      <c r="GRP66" s="10"/>
      <c r="GRQ66" s="10"/>
      <c r="GRR66" s="10"/>
      <c r="GRS66" s="10"/>
      <c r="GRT66" s="10"/>
      <c r="GRU66" s="10"/>
      <c r="GRV66" s="10"/>
      <c r="GRW66" s="10"/>
      <c r="GRX66" s="10"/>
      <c r="GRY66" s="10"/>
      <c r="GRZ66" s="10"/>
      <c r="GSA66" s="10"/>
      <c r="GSB66" s="10"/>
      <c r="GSC66" s="10"/>
      <c r="GSD66" s="10"/>
      <c r="GSE66" s="10"/>
      <c r="GSF66" s="10"/>
      <c r="GSG66" s="10"/>
      <c r="GSH66" s="10"/>
      <c r="GSI66" s="10"/>
      <c r="GSJ66" s="10"/>
      <c r="GSK66" s="10"/>
      <c r="GSL66" s="10"/>
      <c r="GSM66" s="10"/>
      <c r="GSN66" s="10"/>
      <c r="GSO66" s="10"/>
      <c r="GSP66" s="10"/>
      <c r="GSQ66" s="10"/>
      <c r="GSR66" s="10"/>
      <c r="GSS66" s="10"/>
      <c r="GST66" s="10"/>
      <c r="GSU66" s="10"/>
      <c r="GSV66" s="10"/>
      <c r="GSW66" s="10"/>
      <c r="GSX66" s="10"/>
      <c r="GSY66" s="10"/>
      <c r="GSZ66" s="10"/>
      <c r="GTA66" s="10"/>
      <c r="GTB66" s="10"/>
      <c r="GTC66" s="10"/>
      <c r="GTD66" s="10"/>
      <c r="GTE66" s="10"/>
      <c r="GTF66" s="10"/>
      <c r="GTG66" s="10"/>
      <c r="GTH66" s="10"/>
      <c r="GTI66" s="10"/>
      <c r="GTJ66" s="10"/>
      <c r="GTK66" s="10"/>
      <c r="GTL66" s="10"/>
      <c r="GTM66" s="10"/>
      <c r="GTN66" s="10"/>
      <c r="GTO66" s="10"/>
      <c r="GTP66" s="10"/>
      <c r="GTQ66" s="10"/>
      <c r="GTR66" s="10"/>
      <c r="GTS66" s="10"/>
      <c r="GTT66" s="10"/>
      <c r="GTU66" s="10"/>
      <c r="GTV66" s="10"/>
      <c r="GTW66" s="10"/>
      <c r="GTX66" s="10"/>
      <c r="GTY66" s="10"/>
      <c r="GTZ66" s="10"/>
      <c r="GUA66" s="10"/>
      <c r="GUB66" s="10"/>
      <c r="GUC66" s="10"/>
      <c r="GUD66" s="10"/>
      <c r="GUE66" s="10"/>
      <c r="GUF66" s="10"/>
      <c r="GUG66" s="10"/>
      <c r="GUH66" s="10"/>
      <c r="GUI66" s="10"/>
      <c r="GUJ66" s="10"/>
      <c r="GUK66" s="10"/>
      <c r="GUL66" s="10"/>
      <c r="GUM66" s="10"/>
      <c r="GUN66" s="10"/>
      <c r="GUO66" s="10"/>
      <c r="GUP66" s="10"/>
      <c r="GUQ66" s="10"/>
      <c r="GUR66" s="10"/>
      <c r="GUS66" s="10"/>
      <c r="GUT66" s="10"/>
      <c r="GUU66" s="10"/>
      <c r="GUV66" s="10"/>
      <c r="GUW66" s="10"/>
      <c r="GUX66" s="10"/>
      <c r="GUY66" s="10"/>
      <c r="GUZ66" s="10"/>
      <c r="GVA66" s="10"/>
      <c r="GVB66" s="10"/>
      <c r="GVC66" s="10"/>
      <c r="GVD66" s="10"/>
      <c r="GVE66" s="10"/>
      <c r="GVF66" s="10"/>
      <c r="GVG66" s="10"/>
      <c r="GVH66" s="10"/>
      <c r="GVI66" s="10"/>
      <c r="GVJ66" s="10"/>
      <c r="GVK66" s="10"/>
      <c r="GVL66" s="10"/>
      <c r="GVM66" s="10"/>
      <c r="GVN66" s="10"/>
      <c r="GVO66" s="10"/>
      <c r="GVP66" s="10"/>
      <c r="GVQ66" s="10"/>
      <c r="GVR66" s="10"/>
      <c r="GVS66" s="10"/>
      <c r="GVT66" s="10"/>
      <c r="GVU66" s="10"/>
      <c r="GVV66" s="10"/>
      <c r="GVW66" s="10"/>
      <c r="GVX66" s="10"/>
      <c r="GVY66" s="10"/>
      <c r="GVZ66" s="10"/>
      <c r="GWA66" s="10"/>
      <c r="GWB66" s="10"/>
      <c r="GWC66" s="10"/>
      <c r="GWD66" s="10"/>
      <c r="GWE66" s="10"/>
      <c r="GWF66" s="10"/>
      <c r="GWG66" s="10"/>
      <c r="GWH66" s="10"/>
      <c r="GWI66" s="10"/>
      <c r="GWJ66" s="10"/>
      <c r="GWK66" s="10"/>
      <c r="GWL66" s="10"/>
      <c r="GWM66" s="10"/>
      <c r="GWN66" s="10"/>
      <c r="GWO66" s="10"/>
      <c r="GWP66" s="10"/>
      <c r="GWQ66" s="10"/>
      <c r="GWR66" s="10"/>
      <c r="GWS66" s="10"/>
      <c r="GWT66" s="10"/>
      <c r="GWU66" s="10"/>
      <c r="GWV66" s="10"/>
      <c r="GWW66" s="10"/>
      <c r="GWX66" s="10"/>
      <c r="GWY66" s="10"/>
      <c r="GWZ66" s="10"/>
      <c r="GXA66" s="10"/>
      <c r="GXB66" s="10"/>
      <c r="GXC66" s="10"/>
      <c r="GXD66" s="10"/>
      <c r="GXE66" s="10"/>
      <c r="GXF66" s="10"/>
      <c r="GXG66" s="10"/>
      <c r="GXH66" s="10"/>
      <c r="GXI66" s="10"/>
      <c r="GXJ66" s="10"/>
      <c r="GXK66" s="10"/>
      <c r="GXL66" s="10"/>
      <c r="GXM66" s="10"/>
      <c r="GXN66" s="10"/>
      <c r="GXO66" s="10"/>
      <c r="GXP66" s="10"/>
      <c r="GXQ66" s="10"/>
      <c r="GXR66" s="10"/>
      <c r="GXS66" s="10"/>
      <c r="GXT66" s="10"/>
      <c r="GXU66" s="10"/>
      <c r="GXV66" s="10"/>
      <c r="GXW66" s="10"/>
      <c r="GXX66" s="10"/>
      <c r="GXY66" s="10"/>
      <c r="GXZ66" s="10"/>
      <c r="GYA66" s="10"/>
      <c r="GYB66" s="10"/>
      <c r="GYC66" s="10"/>
      <c r="GYD66" s="10"/>
      <c r="GYE66" s="10"/>
      <c r="GYF66" s="10"/>
      <c r="GYG66" s="10"/>
      <c r="GYH66" s="10"/>
      <c r="GYI66" s="10"/>
      <c r="GYJ66" s="10"/>
      <c r="GYK66" s="10"/>
      <c r="GYL66" s="10"/>
      <c r="GYM66" s="10"/>
      <c r="GYN66" s="10"/>
      <c r="GYO66" s="10"/>
      <c r="GYP66" s="10"/>
      <c r="GYQ66" s="10"/>
      <c r="GYR66" s="10"/>
      <c r="GYS66" s="10"/>
      <c r="GYT66" s="10"/>
      <c r="GYU66" s="10"/>
      <c r="GYV66" s="10"/>
      <c r="GYW66" s="10"/>
      <c r="GYX66" s="10"/>
      <c r="GYY66" s="10"/>
      <c r="GYZ66" s="10"/>
      <c r="GZA66" s="10"/>
      <c r="GZB66" s="10"/>
      <c r="GZC66" s="10"/>
      <c r="GZD66" s="10"/>
      <c r="GZE66" s="10"/>
      <c r="GZF66" s="10"/>
      <c r="GZG66" s="10"/>
      <c r="GZH66" s="10"/>
      <c r="GZI66" s="10"/>
      <c r="GZJ66" s="10"/>
      <c r="GZK66" s="10"/>
      <c r="GZL66" s="10"/>
      <c r="GZM66" s="10"/>
      <c r="GZN66" s="10"/>
      <c r="GZO66" s="10"/>
      <c r="GZP66" s="10"/>
      <c r="GZQ66" s="10"/>
      <c r="GZR66" s="10"/>
      <c r="GZS66" s="10"/>
      <c r="GZT66" s="10"/>
      <c r="GZU66" s="10"/>
      <c r="GZV66" s="10"/>
      <c r="GZW66" s="10"/>
      <c r="GZX66" s="10"/>
      <c r="GZY66" s="10"/>
      <c r="GZZ66" s="10"/>
      <c r="HAA66" s="10"/>
      <c r="HAB66" s="10"/>
      <c r="HAC66" s="10"/>
      <c r="HAD66" s="10"/>
      <c r="HAE66" s="10"/>
      <c r="HAF66" s="10"/>
      <c r="HAG66" s="10"/>
      <c r="HAH66" s="10"/>
      <c r="HAI66" s="10"/>
      <c r="HAJ66" s="10"/>
      <c r="HAK66" s="10"/>
      <c r="HAL66" s="10"/>
      <c r="HAM66" s="10"/>
      <c r="HAN66" s="10"/>
      <c r="HAO66" s="10"/>
      <c r="HAP66" s="10"/>
      <c r="HAQ66" s="10"/>
      <c r="HAR66" s="10"/>
      <c r="HAS66" s="10"/>
      <c r="HAT66" s="10"/>
      <c r="HAU66" s="10"/>
      <c r="HAV66" s="10"/>
      <c r="HAW66" s="10"/>
      <c r="HAX66" s="10"/>
      <c r="HAY66" s="10"/>
      <c r="HAZ66" s="10"/>
      <c r="HBA66" s="10"/>
      <c r="HBB66" s="10"/>
      <c r="HBC66" s="10"/>
      <c r="HBD66" s="10"/>
      <c r="HBE66" s="10"/>
      <c r="HBF66" s="10"/>
      <c r="HBG66" s="10"/>
      <c r="HBH66" s="10"/>
      <c r="HBI66" s="10"/>
      <c r="HBJ66" s="10"/>
      <c r="HBK66" s="10"/>
      <c r="HBL66" s="10"/>
      <c r="HBM66" s="10"/>
      <c r="HBN66" s="10"/>
      <c r="HBO66" s="10"/>
      <c r="HBP66" s="10"/>
      <c r="HBQ66" s="10"/>
      <c r="HBR66" s="10"/>
      <c r="HBS66" s="10"/>
      <c r="HBT66" s="10"/>
      <c r="HBU66" s="10"/>
      <c r="HBV66" s="10"/>
      <c r="HBW66" s="10"/>
      <c r="HBX66" s="10"/>
      <c r="HBY66" s="10"/>
      <c r="HBZ66" s="10"/>
      <c r="HCA66" s="10"/>
      <c r="HCB66" s="10"/>
      <c r="HCC66" s="10"/>
      <c r="HCD66" s="10"/>
      <c r="HCE66" s="10"/>
      <c r="HCF66" s="10"/>
      <c r="HCG66" s="10"/>
      <c r="HCH66" s="10"/>
      <c r="HCI66" s="10"/>
      <c r="HCJ66" s="10"/>
      <c r="HCK66" s="10"/>
      <c r="HCL66" s="10"/>
      <c r="HCM66" s="10"/>
      <c r="HCN66" s="10"/>
      <c r="HCO66" s="10"/>
      <c r="HCP66" s="10"/>
      <c r="HCQ66" s="10"/>
      <c r="HCR66" s="10"/>
      <c r="HCS66" s="10"/>
      <c r="HCT66" s="10"/>
      <c r="HCU66" s="10"/>
      <c r="HCV66" s="10"/>
      <c r="HCW66" s="10"/>
      <c r="HCX66" s="10"/>
      <c r="HCY66" s="10"/>
      <c r="HCZ66" s="10"/>
      <c r="HDA66" s="10"/>
      <c r="HDB66" s="10"/>
      <c r="HDC66" s="10"/>
      <c r="HDD66" s="10"/>
      <c r="HDE66" s="10"/>
      <c r="HDF66" s="10"/>
      <c r="HDG66" s="10"/>
      <c r="HDH66" s="10"/>
      <c r="HDI66" s="10"/>
      <c r="HDJ66" s="10"/>
      <c r="HDK66" s="10"/>
      <c r="HDL66" s="10"/>
      <c r="HDM66" s="10"/>
      <c r="HDN66" s="10"/>
      <c r="HDO66" s="10"/>
      <c r="HDP66" s="10"/>
      <c r="HDQ66" s="10"/>
      <c r="HDR66" s="10"/>
      <c r="HDS66" s="10"/>
      <c r="HDT66" s="10"/>
      <c r="HDU66" s="10"/>
      <c r="HDV66" s="10"/>
      <c r="HDW66" s="10"/>
      <c r="HDX66" s="10"/>
      <c r="HDY66" s="10"/>
      <c r="HDZ66" s="10"/>
      <c r="HEA66" s="10"/>
      <c r="HEB66" s="10"/>
      <c r="HEC66" s="10"/>
      <c r="HED66" s="10"/>
      <c r="HEE66" s="10"/>
      <c r="HEF66" s="10"/>
      <c r="HEG66" s="10"/>
      <c r="HEH66" s="10"/>
      <c r="HEI66" s="10"/>
      <c r="HEJ66" s="10"/>
      <c r="HEK66" s="10"/>
      <c r="HEL66" s="10"/>
      <c r="HEM66" s="10"/>
      <c r="HEN66" s="10"/>
      <c r="HEO66" s="10"/>
      <c r="HEP66" s="10"/>
      <c r="HEQ66" s="10"/>
      <c r="HER66" s="10"/>
      <c r="HES66" s="10"/>
      <c r="HET66" s="10"/>
      <c r="HEU66" s="10"/>
      <c r="HEV66" s="10"/>
      <c r="HEW66" s="10"/>
      <c r="HEX66" s="10"/>
      <c r="HEY66" s="10"/>
      <c r="HEZ66" s="10"/>
      <c r="HFA66" s="10"/>
      <c r="HFB66" s="10"/>
      <c r="HFC66" s="10"/>
      <c r="HFD66" s="10"/>
      <c r="HFE66" s="10"/>
      <c r="HFF66" s="10"/>
      <c r="HFG66" s="10"/>
      <c r="HFH66" s="10"/>
      <c r="HFI66" s="10"/>
      <c r="HFJ66" s="10"/>
      <c r="HFK66" s="10"/>
      <c r="HFL66" s="10"/>
      <c r="HFM66" s="10"/>
      <c r="HFN66" s="10"/>
      <c r="HFO66" s="10"/>
      <c r="HFP66" s="10"/>
      <c r="HFQ66" s="10"/>
      <c r="HFR66" s="10"/>
      <c r="HFS66" s="10"/>
      <c r="HFT66" s="10"/>
      <c r="HFU66" s="10"/>
      <c r="HFV66" s="10"/>
      <c r="HFW66" s="10"/>
      <c r="HFX66" s="10"/>
      <c r="HFY66" s="10"/>
      <c r="HFZ66" s="10"/>
      <c r="HGA66" s="10"/>
      <c r="HGB66" s="10"/>
      <c r="HGC66" s="10"/>
      <c r="HGD66" s="10"/>
      <c r="HGE66" s="10"/>
      <c r="HGF66" s="10"/>
      <c r="HGG66" s="10"/>
      <c r="HGH66" s="10"/>
      <c r="HGI66" s="10"/>
      <c r="HGJ66" s="10"/>
      <c r="HGK66" s="10"/>
      <c r="HGL66" s="10"/>
      <c r="HGM66" s="10"/>
      <c r="HGN66" s="10"/>
      <c r="HGO66" s="10"/>
      <c r="HGP66" s="10"/>
      <c r="HGQ66" s="10"/>
      <c r="HGR66" s="10"/>
      <c r="HGS66" s="10"/>
      <c r="HGT66" s="10"/>
      <c r="HGU66" s="10"/>
      <c r="HGV66" s="10"/>
      <c r="HGW66" s="10"/>
      <c r="HGX66" s="10"/>
      <c r="HGY66" s="10"/>
      <c r="HGZ66" s="10"/>
      <c r="HHA66" s="10"/>
      <c r="HHB66" s="10"/>
      <c r="HHC66" s="10"/>
      <c r="HHD66" s="10"/>
      <c r="HHE66" s="10"/>
      <c r="HHF66" s="10"/>
      <c r="HHG66" s="10"/>
      <c r="HHH66" s="10"/>
      <c r="HHI66" s="10"/>
      <c r="HHJ66" s="10"/>
      <c r="HHK66" s="10"/>
      <c r="HHL66" s="10"/>
      <c r="HHM66" s="10"/>
      <c r="HHN66" s="10"/>
      <c r="HHO66" s="10"/>
      <c r="HHP66" s="10"/>
      <c r="HHQ66" s="10"/>
      <c r="HHR66" s="10"/>
      <c r="HHS66" s="10"/>
      <c r="HHT66" s="10"/>
      <c r="HHU66" s="10"/>
      <c r="HHV66" s="10"/>
      <c r="HHW66" s="10"/>
      <c r="HHX66" s="10"/>
      <c r="HHY66" s="10"/>
      <c r="HHZ66" s="10"/>
      <c r="HIA66" s="10"/>
      <c r="HIB66" s="10"/>
      <c r="HIC66" s="10"/>
      <c r="HID66" s="10"/>
      <c r="HIE66" s="10"/>
      <c r="HIF66" s="10"/>
      <c r="HIG66" s="10"/>
      <c r="HIH66" s="10"/>
      <c r="HII66" s="10"/>
      <c r="HIJ66" s="10"/>
      <c r="HIK66" s="10"/>
      <c r="HIL66" s="10"/>
      <c r="HIM66" s="10"/>
      <c r="HIN66" s="10"/>
      <c r="HIO66" s="10"/>
      <c r="HIP66" s="10"/>
      <c r="HIQ66" s="10"/>
      <c r="HIR66" s="10"/>
      <c r="HIS66" s="10"/>
      <c r="HIT66" s="10"/>
      <c r="HIU66" s="10"/>
      <c r="HIV66" s="10"/>
      <c r="HIW66" s="10"/>
      <c r="HIX66" s="10"/>
      <c r="HIY66" s="10"/>
      <c r="HIZ66" s="10"/>
      <c r="HJA66" s="10"/>
      <c r="HJB66" s="10"/>
      <c r="HJC66" s="10"/>
      <c r="HJD66" s="10"/>
      <c r="HJE66" s="10"/>
      <c r="HJF66" s="10"/>
      <c r="HJG66" s="10"/>
      <c r="HJH66" s="10"/>
      <c r="HJI66" s="10"/>
      <c r="HJJ66" s="10"/>
      <c r="HJK66" s="10"/>
      <c r="HJL66" s="10"/>
      <c r="HJM66" s="10"/>
      <c r="HJN66" s="10"/>
      <c r="HJO66" s="10"/>
      <c r="HJP66" s="10"/>
      <c r="HJQ66" s="10"/>
      <c r="HJR66" s="10"/>
      <c r="HJS66" s="10"/>
      <c r="HJT66" s="10"/>
      <c r="HJU66" s="10"/>
      <c r="HJV66" s="10"/>
      <c r="HJW66" s="10"/>
      <c r="HJX66" s="10"/>
      <c r="HJY66" s="10"/>
      <c r="HJZ66" s="10"/>
      <c r="HKA66" s="10"/>
      <c r="HKB66" s="10"/>
      <c r="HKC66" s="10"/>
      <c r="HKD66" s="10"/>
      <c r="HKE66" s="10"/>
      <c r="HKF66" s="10"/>
      <c r="HKG66" s="10"/>
      <c r="HKH66" s="10"/>
      <c r="HKI66" s="10"/>
      <c r="HKJ66" s="10"/>
      <c r="HKK66" s="10"/>
      <c r="HKL66" s="10"/>
      <c r="HKM66" s="10"/>
      <c r="HKN66" s="10"/>
      <c r="HKO66" s="10"/>
      <c r="HKP66" s="10"/>
      <c r="HKQ66" s="10"/>
      <c r="HKR66" s="10"/>
      <c r="HKS66" s="10"/>
      <c r="HKT66" s="10"/>
      <c r="HKU66" s="10"/>
      <c r="HKV66" s="10"/>
      <c r="HKW66" s="10"/>
      <c r="HKX66" s="10"/>
      <c r="HKY66" s="10"/>
      <c r="HKZ66" s="10"/>
      <c r="HLA66" s="10"/>
      <c r="HLB66" s="10"/>
      <c r="HLC66" s="10"/>
      <c r="HLD66" s="10"/>
      <c r="HLE66" s="10"/>
      <c r="HLF66" s="10"/>
      <c r="HLG66" s="10"/>
      <c r="HLH66" s="10"/>
      <c r="HLI66" s="10"/>
      <c r="HLJ66" s="10"/>
      <c r="HLK66" s="10"/>
      <c r="HLL66" s="10"/>
      <c r="HLM66" s="10"/>
      <c r="HLN66" s="10"/>
      <c r="HLO66" s="10"/>
      <c r="HLP66" s="10"/>
      <c r="HLQ66" s="10"/>
      <c r="HLR66" s="10"/>
      <c r="HLS66" s="10"/>
      <c r="HLT66" s="10"/>
      <c r="HLU66" s="10"/>
      <c r="HLV66" s="10"/>
      <c r="HLW66" s="10"/>
      <c r="HLX66" s="10"/>
      <c r="HLY66" s="10"/>
      <c r="HLZ66" s="10"/>
      <c r="HMA66" s="10"/>
      <c r="HMB66" s="10"/>
      <c r="HMC66" s="10"/>
      <c r="HMD66" s="10"/>
      <c r="HME66" s="10"/>
      <c r="HMF66" s="10"/>
      <c r="HMG66" s="10"/>
      <c r="HMH66" s="10"/>
      <c r="HMI66" s="10"/>
      <c r="HMJ66" s="10"/>
      <c r="HMK66" s="10"/>
      <c r="HML66" s="10"/>
      <c r="HMM66" s="10"/>
      <c r="HMN66" s="10"/>
      <c r="HMO66" s="10"/>
      <c r="HMP66" s="10"/>
      <c r="HMQ66" s="10"/>
      <c r="HMR66" s="10"/>
      <c r="HMS66" s="10"/>
      <c r="HMT66" s="10"/>
      <c r="HMU66" s="10"/>
      <c r="HMV66" s="10"/>
      <c r="HMW66" s="10"/>
      <c r="HMX66" s="10"/>
      <c r="HMY66" s="10"/>
      <c r="HMZ66" s="10"/>
      <c r="HNA66" s="10"/>
      <c r="HNB66" s="10"/>
      <c r="HNC66" s="10"/>
      <c r="HND66" s="10"/>
      <c r="HNE66" s="10"/>
      <c r="HNF66" s="10"/>
      <c r="HNG66" s="10"/>
      <c r="HNH66" s="10"/>
      <c r="HNI66" s="10"/>
      <c r="HNJ66" s="10"/>
      <c r="HNK66" s="10"/>
      <c r="HNL66" s="10"/>
      <c r="HNM66" s="10"/>
      <c r="HNN66" s="10"/>
      <c r="HNO66" s="10"/>
      <c r="HNP66" s="10"/>
      <c r="HNQ66" s="10"/>
      <c r="HNR66" s="10"/>
      <c r="HNS66" s="10"/>
      <c r="HNT66" s="10"/>
      <c r="HNU66" s="10"/>
      <c r="HNV66" s="10"/>
      <c r="HNW66" s="10"/>
      <c r="HNX66" s="10"/>
      <c r="HNY66" s="10"/>
      <c r="HNZ66" s="10"/>
    </row>
    <row r="67" s="7" customFormat="1" ht="222.65" customHeight="1" spans="1:5798">
      <c r="A67" s="73">
        <v>42</v>
      </c>
      <c r="B67" s="75"/>
      <c r="C67" s="65" t="s">
        <v>320</v>
      </c>
      <c r="D67" s="65" t="s">
        <v>365</v>
      </c>
      <c r="E67" s="66" t="s">
        <v>366</v>
      </c>
      <c r="F67" s="66" t="s">
        <v>58</v>
      </c>
      <c r="G67" s="65">
        <v>1</v>
      </c>
      <c r="H67" s="65" t="s">
        <v>75</v>
      </c>
      <c r="I67" s="65">
        <v>8</v>
      </c>
      <c r="J67" s="65" t="s">
        <v>207</v>
      </c>
      <c r="K67" s="66" t="s">
        <v>61</v>
      </c>
      <c r="L67" s="66" t="s">
        <v>137</v>
      </c>
      <c r="M67" s="102">
        <f>2436984*10</f>
        <v>24369840</v>
      </c>
      <c r="N67" s="102">
        <f>2436984*10</f>
        <v>24369840</v>
      </c>
      <c r="O67" s="65" t="s">
        <v>63</v>
      </c>
      <c r="P67" s="65" t="s">
        <v>64</v>
      </c>
      <c r="Q67" s="65" t="s">
        <v>322</v>
      </c>
      <c r="R67" s="236"/>
      <c r="S67" s="136" t="s">
        <v>367</v>
      </c>
      <c r="T67" s="136" t="s">
        <v>368</v>
      </c>
      <c r="U67" s="137">
        <v>45744</v>
      </c>
      <c r="V67" s="138" t="s">
        <v>369</v>
      </c>
      <c r="W67" s="136" t="s">
        <v>202</v>
      </c>
      <c r="X67" s="139">
        <v>24191594</v>
      </c>
      <c r="Y67" s="204"/>
      <c r="Z67" s="139">
        <f t="shared" ref="Z67:Z69" si="13">X67+Y67</f>
        <v>24191594</v>
      </c>
      <c r="AA67" s="139">
        <f t="shared" ref="AA67:AA69" si="14">Z67</f>
        <v>24191594</v>
      </c>
      <c r="AB67" s="136" t="s">
        <v>370</v>
      </c>
      <c r="AC67" s="136">
        <v>9625</v>
      </c>
      <c r="AD67" s="178">
        <f t="shared" ref="AD67:AD72" si="15">_xlfn.DAYS(AF67,AE67)</f>
        <v>241</v>
      </c>
      <c r="AE67" s="179">
        <v>45747</v>
      </c>
      <c r="AF67" s="179">
        <v>45988</v>
      </c>
      <c r="AG67" s="136" t="s">
        <v>328</v>
      </c>
      <c r="AH67" s="136" t="s">
        <v>371</v>
      </c>
      <c r="AI67" s="236"/>
      <c r="AJ67" s="236"/>
      <c r="AK67" s="236"/>
      <c r="AL67" s="236"/>
      <c r="AM67" s="236"/>
      <c r="AN67" s="236"/>
      <c r="AO67" s="236"/>
      <c r="AP67" s="236"/>
      <c r="AQ67" s="236"/>
      <c r="AR67" s="236"/>
      <c r="AS67" s="236"/>
      <c r="AT67" s="236"/>
      <c r="AU67" s="236"/>
      <c r="AV67" s="236"/>
      <c r="AW67" s="236"/>
      <c r="AX67" s="236"/>
      <c r="AY67" s="236"/>
      <c r="AZ67" s="236"/>
      <c r="BA67" s="236"/>
      <c r="BB67" s="236"/>
      <c r="BC67" s="236"/>
      <c r="BD67" s="236"/>
      <c r="BE67" s="236"/>
      <c r="BF67" s="236"/>
      <c r="BG67" s="236"/>
      <c r="BH67" s="236"/>
      <c r="BI67" s="236"/>
      <c r="BJ67" s="236"/>
      <c r="BK67" s="236"/>
      <c r="BL67" s="236"/>
      <c r="BM67" s="236"/>
      <c r="BN67" s="236"/>
      <c r="BO67" s="236"/>
      <c r="BP67" s="236"/>
      <c r="BQ67" s="236"/>
      <c r="BR67" s="236"/>
      <c r="BS67" s="236"/>
      <c r="BT67" s="236"/>
      <c r="BU67" s="236"/>
      <c r="BV67" s="236"/>
      <c r="BW67" s="236"/>
      <c r="BX67" s="236"/>
      <c r="BY67" s="236"/>
      <c r="BZ67" s="236"/>
      <c r="CA67" s="236"/>
      <c r="CB67" s="236"/>
      <c r="CC67" s="236"/>
      <c r="CD67" s="236"/>
      <c r="CE67" s="236"/>
      <c r="CF67" s="236"/>
      <c r="CG67" s="236"/>
      <c r="CH67" s="236"/>
      <c r="CI67" s="236"/>
      <c r="CJ67" s="236"/>
      <c r="CK67" s="236"/>
      <c r="CL67" s="236"/>
      <c r="CM67" s="236"/>
      <c r="CN67" s="236"/>
      <c r="CO67" s="236"/>
      <c r="CP67" s="236"/>
      <c r="CQ67" s="236"/>
      <c r="CR67" s="236"/>
      <c r="CS67" s="236"/>
      <c r="CT67" s="236"/>
      <c r="CU67" s="236"/>
      <c r="CV67" s="236"/>
      <c r="CW67" s="236"/>
      <c r="CX67" s="236"/>
      <c r="CY67" s="236"/>
      <c r="CZ67" s="236"/>
      <c r="DA67" s="236"/>
      <c r="DB67" s="236"/>
      <c r="DC67" s="236"/>
      <c r="DD67" s="236"/>
      <c r="DE67" s="236"/>
      <c r="DF67" s="236"/>
      <c r="DG67" s="236"/>
      <c r="DH67" s="236"/>
      <c r="DI67" s="236"/>
      <c r="DJ67" s="236"/>
      <c r="DK67" s="236"/>
      <c r="DL67" s="236"/>
      <c r="DM67" s="236"/>
      <c r="DN67" s="236"/>
      <c r="DO67" s="236"/>
      <c r="DP67" s="236"/>
      <c r="DQ67" s="236"/>
      <c r="DR67" s="236"/>
      <c r="DS67" s="236"/>
      <c r="DT67" s="236"/>
      <c r="DU67" s="236"/>
      <c r="DV67" s="236"/>
      <c r="DW67" s="236"/>
      <c r="DX67" s="236"/>
      <c r="DY67" s="236"/>
      <c r="DZ67" s="236"/>
      <c r="EA67" s="236"/>
      <c r="EB67" s="236"/>
      <c r="EC67" s="236"/>
      <c r="ED67" s="236"/>
      <c r="EE67" s="236"/>
      <c r="EF67" s="236"/>
      <c r="EG67" s="236"/>
      <c r="EH67" s="236"/>
      <c r="EI67" s="236"/>
      <c r="EJ67" s="236"/>
      <c r="EK67" s="236"/>
      <c r="EL67" s="236"/>
      <c r="EM67" s="236"/>
      <c r="EN67" s="236"/>
      <c r="EO67" s="236"/>
      <c r="EP67" s="236"/>
      <c r="EQ67" s="236"/>
      <c r="ER67" s="236"/>
      <c r="ES67" s="236"/>
      <c r="ET67" s="236"/>
      <c r="EU67" s="236"/>
      <c r="EV67" s="236"/>
      <c r="EW67" s="236"/>
      <c r="EX67" s="236"/>
      <c r="EY67" s="236"/>
      <c r="EZ67" s="236"/>
      <c r="FA67" s="236"/>
      <c r="FB67" s="236"/>
      <c r="FC67" s="236"/>
      <c r="FD67" s="236"/>
      <c r="FE67" s="236"/>
      <c r="FF67" s="236"/>
      <c r="FG67" s="236"/>
      <c r="FH67" s="236"/>
      <c r="FI67" s="236"/>
      <c r="FJ67" s="236"/>
      <c r="FK67" s="236"/>
      <c r="FL67" s="236"/>
      <c r="FM67" s="236"/>
      <c r="FN67" s="236"/>
      <c r="FO67" s="236"/>
      <c r="FP67" s="236"/>
      <c r="FQ67" s="236"/>
      <c r="FR67" s="236"/>
      <c r="FS67" s="236"/>
      <c r="FT67" s="236"/>
      <c r="FU67" s="236"/>
      <c r="FV67" s="236"/>
      <c r="FW67" s="236"/>
      <c r="FX67" s="236"/>
      <c r="FY67" s="236"/>
      <c r="FZ67" s="236"/>
      <c r="GA67" s="236"/>
      <c r="GB67" s="236"/>
      <c r="GC67" s="236"/>
      <c r="GD67" s="236"/>
      <c r="GE67" s="236"/>
      <c r="GF67" s="236"/>
      <c r="GG67" s="236"/>
      <c r="GH67" s="236"/>
      <c r="GI67" s="236"/>
      <c r="GJ67" s="236"/>
      <c r="GK67" s="236"/>
      <c r="GL67" s="236"/>
      <c r="GM67" s="236"/>
      <c r="GN67" s="236"/>
      <c r="GO67" s="236"/>
      <c r="GP67" s="236"/>
      <c r="GQ67" s="236"/>
      <c r="GR67" s="236"/>
      <c r="GS67" s="236"/>
      <c r="GT67" s="236"/>
      <c r="GU67" s="236"/>
      <c r="GV67" s="236"/>
      <c r="GW67" s="236"/>
      <c r="GX67" s="236"/>
      <c r="GY67" s="236"/>
      <c r="GZ67" s="236"/>
      <c r="HA67" s="236"/>
      <c r="HB67" s="236"/>
      <c r="HC67" s="236"/>
      <c r="HD67" s="236"/>
      <c r="HE67" s="236"/>
      <c r="HF67" s="236"/>
      <c r="HG67" s="236"/>
      <c r="HH67" s="236"/>
      <c r="HI67" s="236"/>
      <c r="HJ67" s="236"/>
      <c r="HK67" s="236"/>
      <c r="HL67" s="236"/>
      <c r="HM67" s="236"/>
      <c r="HN67" s="236"/>
      <c r="HO67" s="236"/>
      <c r="HP67" s="236"/>
      <c r="HQ67" s="236"/>
      <c r="HR67" s="236"/>
      <c r="HS67" s="236"/>
      <c r="HT67" s="236"/>
      <c r="HU67" s="236"/>
      <c r="HV67" s="236"/>
      <c r="HW67" s="236"/>
      <c r="HX67" s="236"/>
      <c r="HY67" s="236"/>
      <c r="HZ67" s="236"/>
      <c r="IA67" s="236"/>
      <c r="IB67" s="236"/>
      <c r="IC67" s="236"/>
      <c r="ID67" s="236"/>
      <c r="IE67" s="236"/>
      <c r="IF67" s="236"/>
      <c r="IG67" s="236"/>
      <c r="IH67" s="236"/>
      <c r="II67" s="236"/>
      <c r="IJ67" s="236"/>
      <c r="IK67" s="236"/>
      <c r="IL67" s="236"/>
      <c r="IM67" s="236"/>
      <c r="IN67" s="236"/>
      <c r="IO67" s="236"/>
      <c r="IP67" s="236"/>
      <c r="IQ67" s="236"/>
      <c r="IR67" s="236"/>
      <c r="IS67" s="236"/>
      <c r="IT67" s="236"/>
      <c r="IU67" s="236"/>
      <c r="IV67" s="236"/>
      <c r="IW67" s="236"/>
      <c r="IX67" s="236"/>
      <c r="IY67" s="236"/>
      <c r="IZ67" s="236"/>
      <c r="JA67" s="236"/>
      <c r="JB67" s="236"/>
      <c r="JC67" s="236"/>
      <c r="JD67" s="236"/>
      <c r="JE67" s="236"/>
      <c r="JF67" s="236"/>
      <c r="JG67" s="236"/>
      <c r="JH67" s="236"/>
      <c r="JI67" s="236"/>
      <c r="JJ67" s="236"/>
      <c r="JK67" s="236"/>
      <c r="JL67" s="236"/>
      <c r="JM67" s="236"/>
      <c r="JN67" s="236"/>
      <c r="JO67" s="236"/>
      <c r="JP67" s="236"/>
      <c r="JQ67" s="236"/>
      <c r="JR67" s="236"/>
      <c r="JS67" s="236"/>
      <c r="JT67" s="236"/>
      <c r="JU67" s="236"/>
      <c r="JV67" s="236"/>
      <c r="JW67" s="236"/>
      <c r="JX67" s="236"/>
      <c r="JY67" s="236"/>
      <c r="JZ67" s="236"/>
      <c r="KA67" s="236"/>
      <c r="KB67" s="236"/>
      <c r="KC67" s="236"/>
      <c r="KD67" s="236"/>
      <c r="KE67" s="236"/>
      <c r="KF67" s="236"/>
      <c r="KG67" s="236"/>
      <c r="KH67" s="236"/>
      <c r="KI67" s="236"/>
      <c r="KJ67" s="236"/>
      <c r="KK67" s="236"/>
      <c r="KL67" s="236"/>
      <c r="KM67" s="236"/>
      <c r="KN67" s="236"/>
      <c r="KO67" s="236"/>
      <c r="KP67" s="236"/>
      <c r="KQ67" s="236"/>
      <c r="KR67" s="236"/>
      <c r="KS67" s="236"/>
      <c r="KT67" s="236"/>
      <c r="KU67" s="236"/>
      <c r="KV67" s="236"/>
      <c r="KW67" s="236"/>
      <c r="KX67" s="236"/>
      <c r="KY67" s="236"/>
      <c r="KZ67" s="236"/>
      <c r="LA67" s="236"/>
      <c r="LB67" s="236"/>
      <c r="LC67" s="236"/>
      <c r="LD67" s="236"/>
      <c r="LE67" s="236"/>
      <c r="LF67" s="236"/>
      <c r="LG67" s="236"/>
      <c r="LH67" s="236"/>
      <c r="LI67" s="236"/>
      <c r="LJ67" s="236"/>
      <c r="LK67" s="236"/>
      <c r="LL67" s="236"/>
      <c r="LM67" s="236"/>
      <c r="LN67" s="236"/>
      <c r="LO67" s="236"/>
      <c r="LP67" s="236"/>
      <c r="LQ67" s="236"/>
      <c r="LR67" s="236"/>
      <c r="LS67" s="236"/>
      <c r="LT67" s="236"/>
      <c r="LU67" s="236"/>
      <c r="LV67" s="236"/>
      <c r="LW67" s="236"/>
      <c r="LX67" s="236"/>
      <c r="LY67" s="236"/>
      <c r="LZ67" s="236"/>
      <c r="MA67" s="236"/>
      <c r="MB67" s="236"/>
      <c r="MC67" s="236"/>
      <c r="MD67" s="236"/>
      <c r="ME67" s="236"/>
      <c r="MF67" s="236"/>
      <c r="MG67" s="236"/>
      <c r="MH67" s="236"/>
      <c r="MI67" s="236"/>
      <c r="MJ67" s="236"/>
      <c r="MK67" s="236"/>
      <c r="ML67" s="236"/>
      <c r="MM67" s="236"/>
      <c r="MN67" s="236"/>
      <c r="MO67" s="236"/>
      <c r="MP67" s="236"/>
      <c r="MQ67" s="236"/>
      <c r="MR67" s="236"/>
      <c r="MS67" s="236"/>
      <c r="MT67" s="236"/>
      <c r="MU67" s="236"/>
      <c r="MV67" s="236"/>
      <c r="MW67" s="236"/>
      <c r="MX67" s="236"/>
      <c r="MY67" s="236"/>
      <c r="MZ67" s="236"/>
      <c r="NA67" s="236"/>
      <c r="NB67" s="236"/>
      <c r="NC67" s="236"/>
      <c r="ND67" s="236"/>
      <c r="NE67" s="236"/>
      <c r="NF67" s="236"/>
      <c r="NG67" s="236"/>
      <c r="NH67" s="236"/>
      <c r="NI67" s="236"/>
      <c r="NJ67" s="236"/>
      <c r="NK67" s="236"/>
      <c r="NL67" s="236"/>
      <c r="NM67" s="236"/>
      <c r="NN67" s="236"/>
      <c r="NO67" s="236"/>
      <c r="NP67" s="236"/>
      <c r="NQ67" s="236"/>
      <c r="NR67" s="236"/>
      <c r="NS67" s="236"/>
      <c r="NT67" s="236"/>
      <c r="NU67" s="236"/>
      <c r="NV67" s="236"/>
      <c r="NW67" s="236"/>
      <c r="NX67" s="236"/>
      <c r="NY67" s="236"/>
      <c r="NZ67" s="236"/>
      <c r="OA67" s="236"/>
      <c r="OB67" s="236"/>
      <c r="OC67" s="236"/>
      <c r="OD67" s="236"/>
      <c r="OE67" s="236"/>
      <c r="OF67" s="236"/>
      <c r="OG67" s="236"/>
      <c r="OH67" s="236"/>
      <c r="OI67" s="236"/>
      <c r="OJ67" s="236"/>
      <c r="OK67" s="236"/>
      <c r="OL67" s="236"/>
      <c r="OM67" s="236"/>
      <c r="ON67" s="236"/>
      <c r="OO67" s="236"/>
      <c r="OP67" s="236"/>
      <c r="OQ67" s="236"/>
      <c r="OR67" s="236"/>
      <c r="OS67" s="236"/>
      <c r="OT67" s="236"/>
      <c r="OU67" s="236"/>
      <c r="OV67" s="236"/>
      <c r="OW67" s="236"/>
      <c r="OX67" s="236"/>
      <c r="OY67" s="236"/>
      <c r="OZ67" s="236"/>
      <c r="PA67" s="236"/>
      <c r="PB67" s="236"/>
      <c r="PC67" s="236"/>
      <c r="PD67" s="236"/>
      <c r="PE67" s="236"/>
      <c r="PF67" s="236"/>
      <c r="PG67" s="236"/>
      <c r="PH67" s="236"/>
      <c r="PI67" s="236"/>
      <c r="PJ67" s="236"/>
      <c r="PK67" s="236"/>
      <c r="PL67" s="236"/>
      <c r="PM67" s="236"/>
      <c r="PN67" s="236"/>
      <c r="PO67" s="236"/>
      <c r="PP67" s="236"/>
      <c r="PQ67" s="236"/>
      <c r="PR67" s="236"/>
      <c r="PS67" s="236"/>
      <c r="PT67" s="236"/>
      <c r="PU67" s="236"/>
      <c r="PV67" s="236"/>
      <c r="PW67" s="236"/>
      <c r="PX67" s="236"/>
      <c r="PY67" s="236"/>
      <c r="PZ67" s="236"/>
      <c r="QA67" s="236"/>
      <c r="QB67" s="236"/>
      <c r="QC67" s="236"/>
      <c r="QD67" s="236"/>
      <c r="QE67" s="236"/>
      <c r="QF67" s="236"/>
      <c r="QG67" s="236"/>
      <c r="QH67" s="236"/>
      <c r="QI67" s="236"/>
      <c r="QJ67" s="236"/>
      <c r="QK67" s="236"/>
      <c r="QL67" s="236"/>
      <c r="QM67" s="236"/>
      <c r="QN67" s="236"/>
      <c r="QO67" s="236"/>
      <c r="QP67" s="236"/>
      <c r="QQ67" s="236"/>
      <c r="QR67" s="236"/>
      <c r="QS67" s="236"/>
      <c r="QT67" s="236"/>
      <c r="QU67" s="236"/>
      <c r="QV67" s="236"/>
      <c r="QW67" s="236"/>
      <c r="QX67" s="236"/>
      <c r="QY67" s="236"/>
      <c r="QZ67" s="236"/>
      <c r="RA67" s="236"/>
      <c r="RB67" s="236"/>
      <c r="RC67" s="236"/>
      <c r="RD67" s="236"/>
      <c r="RE67" s="236"/>
      <c r="RF67" s="236"/>
      <c r="RG67" s="236"/>
      <c r="RH67" s="236"/>
      <c r="RI67" s="236"/>
      <c r="RJ67" s="236"/>
      <c r="RK67" s="236"/>
      <c r="RL67" s="236"/>
      <c r="RM67" s="236"/>
      <c r="RN67" s="236"/>
      <c r="RO67" s="236"/>
      <c r="RP67" s="236"/>
      <c r="RQ67" s="236"/>
      <c r="RR67" s="236"/>
      <c r="RS67" s="236"/>
      <c r="RT67" s="236"/>
      <c r="RU67" s="236"/>
      <c r="RV67" s="236"/>
      <c r="RW67" s="236"/>
      <c r="RX67" s="236"/>
      <c r="RY67" s="236"/>
      <c r="RZ67" s="236"/>
      <c r="SA67" s="236"/>
      <c r="SB67" s="236"/>
      <c r="SC67" s="236"/>
      <c r="SD67" s="236"/>
      <c r="SE67" s="236"/>
      <c r="SF67" s="236"/>
      <c r="SG67" s="236"/>
      <c r="SH67" s="236"/>
      <c r="SI67" s="236"/>
      <c r="SJ67" s="236"/>
      <c r="SK67" s="236"/>
      <c r="SL67" s="236"/>
      <c r="SM67" s="236"/>
      <c r="SN67" s="236"/>
      <c r="SO67" s="236"/>
      <c r="SP67" s="236"/>
      <c r="SQ67" s="236"/>
      <c r="SR67" s="236"/>
      <c r="SS67" s="236"/>
      <c r="ST67" s="236"/>
      <c r="SU67" s="236"/>
      <c r="SV67" s="236"/>
      <c r="SW67" s="236"/>
      <c r="SX67" s="236"/>
      <c r="SY67" s="236"/>
      <c r="SZ67" s="236"/>
      <c r="TA67" s="236"/>
      <c r="TB67" s="236"/>
      <c r="TC67" s="236"/>
      <c r="TD67" s="236"/>
      <c r="TE67" s="236"/>
      <c r="TF67" s="236"/>
      <c r="TG67" s="236"/>
      <c r="TH67" s="236"/>
      <c r="TI67" s="236"/>
      <c r="TJ67" s="236"/>
      <c r="TK67" s="236"/>
      <c r="TL67" s="236"/>
      <c r="TM67" s="236"/>
      <c r="TN67" s="236"/>
      <c r="TO67" s="236"/>
      <c r="TP67" s="236"/>
      <c r="TQ67" s="236"/>
      <c r="TR67" s="236"/>
      <c r="TS67" s="236"/>
      <c r="TT67" s="236"/>
      <c r="TU67" s="236"/>
      <c r="TV67" s="236"/>
      <c r="TW67" s="236"/>
      <c r="TX67" s="236"/>
      <c r="TY67" s="236"/>
      <c r="TZ67" s="236"/>
      <c r="UA67" s="236"/>
      <c r="UB67" s="236"/>
      <c r="UC67" s="236"/>
      <c r="UD67" s="236"/>
      <c r="UE67" s="236"/>
      <c r="UF67" s="236"/>
      <c r="UG67" s="236"/>
      <c r="UH67" s="236"/>
      <c r="UI67" s="236"/>
      <c r="UJ67" s="236"/>
      <c r="UK67" s="236"/>
      <c r="UL67" s="236"/>
      <c r="UM67" s="236"/>
      <c r="UN67" s="236"/>
      <c r="UO67" s="236"/>
      <c r="UP67" s="236"/>
      <c r="UQ67" s="236"/>
      <c r="UR67" s="236"/>
      <c r="US67" s="236"/>
      <c r="UT67" s="236"/>
      <c r="UU67" s="236"/>
      <c r="UV67" s="236"/>
      <c r="UW67" s="236"/>
      <c r="UX67" s="236"/>
      <c r="UY67" s="236"/>
      <c r="UZ67" s="236"/>
      <c r="VA67" s="236"/>
      <c r="VB67" s="236"/>
      <c r="VC67" s="236"/>
      <c r="VD67" s="236"/>
      <c r="VE67" s="236"/>
      <c r="VF67" s="236"/>
      <c r="VG67" s="236"/>
      <c r="VH67" s="236"/>
      <c r="VI67" s="236"/>
      <c r="VJ67" s="236"/>
      <c r="VK67" s="236"/>
      <c r="VL67" s="236"/>
      <c r="VM67" s="236"/>
      <c r="VN67" s="236"/>
      <c r="VO67" s="236"/>
      <c r="VP67" s="236"/>
      <c r="VQ67" s="236"/>
      <c r="VR67" s="236"/>
      <c r="VS67" s="236"/>
      <c r="VT67" s="236"/>
      <c r="VU67" s="236"/>
      <c r="VV67" s="236"/>
      <c r="VW67" s="236"/>
      <c r="VX67" s="236"/>
      <c r="VY67" s="236"/>
      <c r="VZ67" s="236"/>
      <c r="WA67" s="236"/>
      <c r="WB67" s="236"/>
      <c r="WC67" s="236"/>
      <c r="WD67" s="236"/>
      <c r="WE67" s="236"/>
      <c r="WF67" s="236"/>
      <c r="WG67" s="236"/>
      <c r="WH67" s="236"/>
      <c r="WI67" s="236"/>
      <c r="WJ67" s="236"/>
      <c r="WK67" s="236"/>
      <c r="WL67" s="236"/>
      <c r="WM67" s="236"/>
      <c r="WN67" s="236"/>
      <c r="WO67" s="236"/>
      <c r="WP67" s="236"/>
      <c r="WQ67" s="236"/>
      <c r="WR67" s="236"/>
      <c r="WS67" s="236"/>
      <c r="WT67" s="236"/>
      <c r="WU67" s="236"/>
      <c r="WV67" s="236"/>
      <c r="WW67" s="236"/>
      <c r="WX67" s="236"/>
      <c r="WY67" s="236"/>
      <c r="WZ67" s="236"/>
      <c r="XA67" s="236"/>
      <c r="XB67" s="236"/>
      <c r="XC67" s="236"/>
      <c r="XD67" s="236"/>
      <c r="XE67" s="236"/>
      <c r="XF67" s="236"/>
      <c r="XG67" s="236"/>
      <c r="XH67" s="236"/>
      <c r="XI67" s="236"/>
      <c r="XJ67" s="236"/>
      <c r="XK67" s="236"/>
      <c r="XL67" s="236"/>
      <c r="XM67" s="236"/>
      <c r="XN67" s="236"/>
      <c r="XO67" s="236"/>
      <c r="XP67" s="236"/>
      <c r="XQ67" s="236"/>
      <c r="XR67" s="236"/>
      <c r="XS67" s="236"/>
      <c r="XT67" s="236"/>
      <c r="XU67" s="236"/>
      <c r="XV67" s="236"/>
      <c r="XW67" s="236"/>
      <c r="XX67" s="236"/>
      <c r="XY67" s="236"/>
      <c r="XZ67" s="236"/>
      <c r="YA67" s="236"/>
      <c r="YB67" s="236"/>
      <c r="YC67" s="236"/>
      <c r="YD67" s="236"/>
      <c r="YE67" s="236"/>
      <c r="YF67" s="236"/>
      <c r="YG67" s="236"/>
      <c r="YH67" s="236"/>
      <c r="YI67" s="236"/>
      <c r="YJ67" s="236"/>
      <c r="YK67" s="236"/>
      <c r="YL67" s="236"/>
      <c r="YM67" s="236"/>
      <c r="YN67" s="236"/>
      <c r="YO67" s="236"/>
      <c r="YP67" s="236"/>
      <c r="YQ67" s="236"/>
      <c r="YR67" s="236"/>
      <c r="YS67" s="236"/>
      <c r="YT67" s="236"/>
      <c r="YU67" s="236"/>
      <c r="YV67" s="236"/>
      <c r="YW67" s="236"/>
      <c r="YX67" s="236"/>
      <c r="YY67" s="236"/>
      <c r="YZ67" s="236"/>
      <c r="ZA67" s="236"/>
      <c r="ZB67" s="236"/>
      <c r="ZC67" s="236"/>
      <c r="ZD67" s="236"/>
      <c r="ZE67" s="236"/>
      <c r="ZF67" s="236"/>
      <c r="ZG67" s="236"/>
      <c r="ZH67" s="236"/>
      <c r="ZI67" s="236"/>
      <c r="ZJ67" s="236"/>
      <c r="ZK67" s="236"/>
      <c r="ZL67" s="236"/>
      <c r="ZM67" s="236"/>
      <c r="ZN67" s="236"/>
      <c r="ZO67" s="236"/>
      <c r="ZP67" s="236"/>
      <c r="ZQ67" s="236"/>
      <c r="ZR67" s="236"/>
      <c r="ZS67" s="236"/>
      <c r="ZT67" s="236"/>
      <c r="ZU67" s="236"/>
      <c r="ZV67" s="236"/>
      <c r="ZW67" s="236"/>
      <c r="ZX67" s="236"/>
      <c r="ZY67" s="236"/>
      <c r="ZZ67" s="236"/>
      <c r="AAA67" s="236"/>
      <c r="AAB67" s="236"/>
      <c r="AAC67" s="236"/>
      <c r="AAD67" s="236"/>
      <c r="AAE67" s="236"/>
      <c r="AAF67" s="236"/>
      <c r="AAG67" s="236"/>
      <c r="AAH67" s="236"/>
      <c r="AAI67" s="236"/>
      <c r="AAJ67" s="236"/>
      <c r="AAK67" s="236"/>
      <c r="AAL67" s="236"/>
      <c r="AAM67" s="236"/>
      <c r="AAN67" s="236"/>
      <c r="AAO67" s="236"/>
      <c r="AAP67" s="236"/>
      <c r="AAQ67" s="236"/>
      <c r="AAR67" s="236"/>
      <c r="AAS67" s="236"/>
      <c r="AAT67" s="236"/>
      <c r="AAU67" s="236"/>
      <c r="AAV67" s="236"/>
      <c r="AAW67" s="236"/>
      <c r="AAX67" s="236"/>
      <c r="AAY67" s="236"/>
      <c r="AAZ67" s="236"/>
      <c r="ABA67" s="236"/>
      <c r="ABB67" s="236"/>
      <c r="ABC67" s="236"/>
      <c r="ABD67" s="236"/>
      <c r="ABE67" s="236"/>
      <c r="ABF67" s="236"/>
      <c r="ABG67" s="236"/>
      <c r="ABH67" s="236"/>
      <c r="ABI67" s="236"/>
      <c r="ABJ67" s="236"/>
      <c r="ABK67" s="236"/>
      <c r="ABL67" s="236"/>
      <c r="ABM67" s="236"/>
      <c r="ABN67" s="236"/>
      <c r="ABO67" s="236"/>
      <c r="ABP67" s="236"/>
      <c r="ABQ67" s="236"/>
      <c r="ABR67" s="236"/>
      <c r="ABS67" s="236"/>
      <c r="ABT67" s="236"/>
      <c r="ABU67" s="236"/>
      <c r="ABV67" s="236"/>
      <c r="ABW67" s="236"/>
      <c r="ABX67" s="236"/>
      <c r="ABY67" s="236"/>
      <c r="ABZ67" s="236"/>
      <c r="ACA67" s="236"/>
      <c r="ACB67" s="236"/>
      <c r="ACC67" s="236"/>
      <c r="ACD67" s="236"/>
      <c r="ACE67" s="236"/>
      <c r="ACF67" s="236"/>
      <c r="ACG67" s="236"/>
      <c r="ACH67" s="236"/>
      <c r="ACI67" s="236"/>
      <c r="ACJ67" s="236"/>
      <c r="ACK67" s="236"/>
      <c r="ACL67" s="236"/>
      <c r="ACM67" s="236"/>
      <c r="ACN67" s="236"/>
      <c r="ACO67" s="236"/>
      <c r="ACP67" s="236"/>
      <c r="ACQ67" s="236"/>
      <c r="ACR67" s="236"/>
      <c r="ACS67" s="236"/>
      <c r="ACT67" s="236"/>
      <c r="ACU67" s="236"/>
      <c r="ACV67" s="236"/>
      <c r="ACW67" s="236"/>
      <c r="ACX67" s="236"/>
      <c r="ACY67" s="236"/>
      <c r="ACZ67" s="236"/>
      <c r="ADA67" s="236"/>
      <c r="ADB67" s="236"/>
      <c r="ADC67" s="236"/>
      <c r="ADD67" s="236"/>
      <c r="ADE67" s="236"/>
      <c r="ADF67" s="236"/>
      <c r="ADG67" s="236"/>
      <c r="ADH67" s="236"/>
      <c r="ADI67" s="236"/>
      <c r="ADJ67" s="236"/>
      <c r="ADK67" s="236"/>
      <c r="ADL67" s="236"/>
      <c r="ADM67" s="236"/>
      <c r="ADN67" s="236"/>
      <c r="ADO67" s="236"/>
      <c r="ADP67" s="236"/>
      <c r="ADQ67" s="236"/>
      <c r="ADR67" s="236"/>
      <c r="ADS67" s="236"/>
      <c r="ADT67" s="236"/>
      <c r="ADU67" s="236"/>
      <c r="ADV67" s="236"/>
      <c r="ADW67" s="236"/>
      <c r="ADX67" s="236"/>
      <c r="ADY67" s="236"/>
      <c r="ADZ67" s="236"/>
      <c r="AEA67" s="236"/>
      <c r="AEB67" s="236"/>
      <c r="AEC67" s="236"/>
      <c r="AED67" s="236"/>
      <c r="AEE67" s="236"/>
      <c r="AEF67" s="236"/>
      <c r="AEG67" s="236"/>
      <c r="AEH67" s="236"/>
      <c r="AEI67" s="236"/>
      <c r="AEJ67" s="236"/>
      <c r="AEK67" s="236"/>
      <c r="AEL67" s="236"/>
      <c r="AEM67" s="236"/>
      <c r="AEN67" s="236"/>
      <c r="AEO67" s="236"/>
      <c r="AEP67" s="236"/>
      <c r="AEQ67" s="236"/>
      <c r="AER67" s="236"/>
      <c r="AES67" s="236"/>
      <c r="AET67" s="236"/>
      <c r="AEU67" s="236"/>
      <c r="AEV67" s="236"/>
      <c r="AEW67" s="236"/>
      <c r="AEX67" s="236"/>
      <c r="AEY67" s="236"/>
      <c r="AEZ67" s="236"/>
      <c r="AFA67" s="236"/>
      <c r="AFB67" s="236"/>
      <c r="AFC67" s="236"/>
      <c r="AFD67" s="236"/>
      <c r="AFE67" s="236"/>
      <c r="AFF67" s="236"/>
      <c r="AFG67" s="236"/>
      <c r="AFH67" s="236"/>
      <c r="AFI67" s="236"/>
      <c r="AFJ67" s="236"/>
      <c r="AFK67" s="236"/>
      <c r="AFL67" s="236"/>
      <c r="AFM67" s="236"/>
      <c r="AFN67" s="236"/>
      <c r="AFO67" s="236"/>
      <c r="AFP67" s="236"/>
      <c r="AFQ67" s="236"/>
      <c r="AFR67" s="236"/>
      <c r="AFS67" s="236"/>
      <c r="AFT67" s="236"/>
      <c r="AFU67" s="236"/>
      <c r="AFV67" s="236"/>
      <c r="AFW67" s="236"/>
      <c r="AFX67" s="236"/>
      <c r="AFY67" s="236"/>
      <c r="AFZ67" s="236"/>
      <c r="AGA67" s="236"/>
      <c r="AGB67" s="236"/>
      <c r="AGC67" s="236"/>
      <c r="AGD67" s="236"/>
      <c r="AGE67" s="236"/>
      <c r="AGF67" s="236"/>
      <c r="AGG67" s="236"/>
      <c r="AGH67" s="236"/>
      <c r="AGI67" s="236"/>
      <c r="AGJ67" s="236"/>
      <c r="AGK67" s="236"/>
      <c r="AGL67" s="236"/>
      <c r="AGM67" s="236"/>
      <c r="AGN67" s="236"/>
      <c r="AGO67" s="236"/>
      <c r="AGP67" s="236"/>
      <c r="AGQ67" s="236"/>
      <c r="AGR67" s="236"/>
      <c r="AGS67" s="236"/>
      <c r="AGT67" s="236"/>
      <c r="AGU67" s="236"/>
      <c r="AGV67" s="236"/>
      <c r="AGW67" s="236"/>
      <c r="AGX67" s="236"/>
      <c r="AGY67" s="236"/>
      <c r="AGZ67" s="236"/>
      <c r="AHA67" s="236"/>
      <c r="AHB67" s="236"/>
      <c r="AHC67" s="236"/>
      <c r="AHD67" s="236"/>
      <c r="AHE67" s="236"/>
      <c r="AHF67" s="236"/>
      <c r="AHG67" s="236"/>
      <c r="AHH67" s="236"/>
      <c r="AHI67" s="236"/>
      <c r="AHJ67" s="236"/>
      <c r="AHK67" s="236"/>
      <c r="AHL67" s="236"/>
      <c r="AHM67" s="236"/>
      <c r="AHN67" s="236"/>
      <c r="AHO67" s="236"/>
      <c r="AHP67" s="236"/>
      <c r="AHQ67" s="236"/>
      <c r="AHR67" s="236"/>
      <c r="AHS67" s="236"/>
      <c r="AHT67" s="236"/>
      <c r="AHU67" s="236"/>
      <c r="AHV67" s="236"/>
      <c r="AHW67" s="236"/>
      <c r="AHX67" s="236"/>
      <c r="AHY67" s="236"/>
      <c r="AHZ67" s="236"/>
      <c r="AIA67" s="236"/>
      <c r="AIB67" s="236"/>
      <c r="AIC67" s="236"/>
      <c r="AID67" s="236"/>
      <c r="AIE67" s="236"/>
      <c r="AIF67" s="236"/>
      <c r="AIG67" s="236"/>
      <c r="AIH67" s="236"/>
      <c r="AII67" s="236"/>
      <c r="AIJ67" s="236"/>
      <c r="AIK67" s="236"/>
      <c r="AIL67" s="236"/>
      <c r="AIM67" s="236"/>
      <c r="AIN67" s="236"/>
      <c r="AIO67" s="236"/>
      <c r="AIP67" s="236"/>
      <c r="AIQ67" s="236"/>
      <c r="AIR67" s="236"/>
      <c r="AIS67" s="236"/>
      <c r="AIT67" s="236"/>
      <c r="AIU67" s="236"/>
      <c r="AIV67" s="236"/>
      <c r="AIW67" s="236"/>
      <c r="AIX67" s="236"/>
      <c r="AIY67" s="236"/>
      <c r="AIZ67" s="236"/>
      <c r="AJA67" s="236"/>
      <c r="AJB67" s="236"/>
      <c r="AJC67" s="236"/>
      <c r="AJD67" s="236"/>
      <c r="AJE67" s="236"/>
      <c r="AJF67" s="236"/>
      <c r="AJG67" s="236"/>
      <c r="AJH67" s="236"/>
      <c r="AJI67" s="236"/>
      <c r="AJJ67" s="236"/>
      <c r="AJK67" s="236"/>
      <c r="AJL67" s="236"/>
      <c r="AJM67" s="236"/>
      <c r="AJN67" s="236"/>
      <c r="AJO67" s="236"/>
      <c r="AJP67" s="236"/>
      <c r="AJQ67" s="236"/>
      <c r="AJR67" s="236"/>
      <c r="AJS67" s="236"/>
      <c r="AJT67" s="236"/>
      <c r="AJU67" s="236"/>
      <c r="AJV67" s="236"/>
      <c r="AJW67" s="236"/>
      <c r="AJX67" s="236"/>
      <c r="AJY67" s="236"/>
      <c r="AJZ67" s="236"/>
      <c r="AKA67" s="236"/>
      <c r="AKB67" s="236"/>
      <c r="AKC67" s="236"/>
      <c r="AKD67" s="236"/>
      <c r="AKE67" s="236"/>
      <c r="AKF67" s="236"/>
      <c r="AKG67" s="236"/>
      <c r="AKH67" s="236"/>
      <c r="AKI67" s="236"/>
      <c r="AKJ67" s="236"/>
      <c r="AKK67" s="236"/>
      <c r="AKL67" s="236"/>
      <c r="AKM67" s="236"/>
      <c r="AKN67" s="236"/>
      <c r="AKO67" s="236"/>
      <c r="AKP67" s="236"/>
      <c r="AKQ67" s="236"/>
      <c r="AKR67" s="236"/>
      <c r="AKS67" s="236"/>
      <c r="AKT67" s="236"/>
      <c r="AKU67" s="236"/>
      <c r="AKV67" s="236"/>
      <c r="AKW67" s="236"/>
      <c r="AKX67" s="236"/>
      <c r="AKY67" s="236"/>
      <c r="AKZ67" s="236"/>
      <c r="ALA67" s="236"/>
      <c r="ALB67" s="236"/>
      <c r="ALC67" s="236"/>
      <c r="ALD67" s="236"/>
      <c r="ALE67" s="236"/>
      <c r="ALF67" s="236"/>
      <c r="ALG67" s="236"/>
      <c r="ALH67" s="236"/>
      <c r="ALI67" s="236"/>
      <c r="ALJ67" s="236"/>
      <c r="ALK67" s="236"/>
      <c r="ALL67" s="236"/>
      <c r="ALM67" s="236"/>
      <c r="ALN67" s="236"/>
      <c r="ALO67" s="236"/>
      <c r="ALP67" s="236"/>
      <c r="ALQ67" s="236"/>
      <c r="ALR67" s="236"/>
      <c r="ALS67" s="236"/>
      <c r="ALT67" s="236"/>
      <c r="ALU67" s="236"/>
      <c r="ALV67" s="236"/>
      <c r="ALW67" s="236"/>
      <c r="ALX67" s="236"/>
      <c r="ALY67" s="236"/>
      <c r="ALZ67" s="236"/>
      <c r="AMA67" s="236"/>
      <c r="AMB67" s="236"/>
      <c r="AMC67" s="236"/>
      <c r="AMD67" s="236"/>
      <c r="AME67" s="236"/>
      <c r="AMF67" s="236"/>
      <c r="AMG67" s="236"/>
      <c r="AMH67" s="236"/>
      <c r="AMI67" s="236"/>
      <c r="AMJ67" s="236"/>
      <c r="AMK67" s="236"/>
      <c r="AML67" s="236"/>
      <c r="AMM67" s="236"/>
      <c r="AMN67" s="236"/>
      <c r="AMO67" s="236"/>
      <c r="AMP67" s="236"/>
      <c r="AMQ67" s="236"/>
      <c r="AMR67" s="236"/>
      <c r="AMS67" s="236"/>
      <c r="AMT67" s="236"/>
      <c r="AMU67" s="236"/>
      <c r="AMV67" s="236"/>
      <c r="AMW67" s="236"/>
      <c r="AMX67" s="236"/>
      <c r="AMY67" s="236"/>
      <c r="AMZ67" s="236"/>
      <c r="ANA67" s="236"/>
      <c r="ANB67" s="236"/>
      <c r="ANC67" s="236"/>
      <c r="AND67" s="236"/>
      <c r="ANE67" s="236"/>
      <c r="ANF67" s="236"/>
      <c r="ANG67" s="236"/>
      <c r="ANH67" s="236"/>
      <c r="ANI67" s="236"/>
      <c r="ANJ67" s="236"/>
      <c r="ANK67" s="236"/>
      <c r="ANL67" s="236"/>
      <c r="ANM67" s="236"/>
      <c r="ANN67" s="236"/>
      <c r="ANO67" s="236"/>
      <c r="ANP67" s="236"/>
      <c r="ANQ67" s="236"/>
      <c r="ANR67" s="236"/>
      <c r="ANS67" s="236"/>
      <c r="ANT67" s="236"/>
      <c r="ANU67" s="236"/>
      <c r="ANV67" s="236"/>
      <c r="ANW67" s="236"/>
      <c r="ANX67" s="236"/>
      <c r="ANY67" s="236"/>
      <c r="ANZ67" s="236"/>
      <c r="AOA67" s="236"/>
      <c r="AOB67" s="236"/>
      <c r="AOC67" s="236"/>
      <c r="AOD67" s="236"/>
      <c r="AOE67" s="236"/>
      <c r="AOF67" s="236"/>
      <c r="AOG67" s="236"/>
      <c r="AOH67" s="236"/>
      <c r="AOI67" s="236"/>
      <c r="AOJ67" s="236"/>
      <c r="AOK67" s="236"/>
      <c r="AOL67" s="236"/>
      <c r="AOM67" s="236"/>
      <c r="AON67" s="236"/>
      <c r="AOO67" s="236"/>
      <c r="AOP67" s="236"/>
      <c r="AOQ67" s="236"/>
      <c r="AOR67" s="236"/>
      <c r="AOS67" s="236"/>
      <c r="AOT67" s="236"/>
      <c r="AOU67" s="236"/>
      <c r="AOV67" s="236"/>
      <c r="AOW67" s="236"/>
      <c r="AOX67" s="236"/>
      <c r="AOY67" s="236"/>
      <c r="AOZ67" s="236"/>
      <c r="APA67" s="236"/>
      <c r="APB67" s="236"/>
      <c r="APC67" s="236"/>
      <c r="APD67" s="236"/>
      <c r="APE67" s="236"/>
      <c r="APF67" s="236"/>
      <c r="APG67" s="236"/>
      <c r="APH67" s="236"/>
      <c r="API67" s="236"/>
      <c r="APJ67" s="236"/>
      <c r="APK67" s="236"/>
      <c r="APL67" s="236"/>
      <c r="APM67" s="236"/>
      <c r="APN67" s="236"/>
      <c r="APO67" s="236"/>
      <c r="APP67" s="236"/>
      <c r="APQ67" s="236"/>
      <c r="APR67" s="236"/>
      <c r="APS67" s="236"/>
      <c r="APT67" s="236"/>
      <c r="APU67" s="236"/>
      <c r="APV67" s="236"/>
      <c r="APW67" s="236"/>
      <c r="APX67" s="236"/>
      <c r="APY67" s="236"/>
      <c r="APZ67" s="236"/>
      <c r="AQA67" s="236"/>
      <c r="AQB67" s="236"/>
      <c r="AQC67" s="236"/>
      <c r="AQD67" s="236"/>
      <c r="AQE67" s="236"/>
      <c r="AQF67" s="236"/>
      <c r="AQG67" s="236"/>
      <c r="AQH67" s="236"/>
      <c r="AQI67" s="236"/>
      <c r="AQJ67" s="236"/>
      <c r="AQK67" s="236"/>
      <c r="AQL67" s="236"/>
      <c r="AQM67" s="236"/>
      <c r="AQN67" s="236"/>
      <c r="AQO67" s="236"/>
      <c r="AQP67" s="236"/>
      <c r="AQQ67" s="236"/>
      <c r="AQR67" s="236"/>
      <c r="AQS67" s="236"/>
      <c r="AQT67" s="236"/>
      <c r="AQU67" s="236"/>
      <c r="AQV67" s="236"/>
      <c r="AQW67" s="236"/>
      <c r="AQX67" s="236"/>
      <c r="AQY67" s="236"/>
      <c r="AQZ67" s="236"/>
      <c r="ARA67" s="236"/>
      <c r="ARB67" s="236"/>
      <c r="ARC67" s="236"/>
      <c r="ARD67" s="236"/>
      <c r="ARE67" s="236"/>
      <c r="ARF67" s="236"/>
      <c r="ARG67" s="236"/>
      <c r="ARH67" s="236"/>
      <c r="ARI67" s="236"/>
      <c r="ARJ67" s="236"/>
      <c r="ARK67" s="236"/>
      <c r="ARL67" s="236"/>
      <c r="ARM67" s="236"/>
      <c r="ARN67" s="236"/>
      <c r="ARO67" s="236"/>
      <c r="ARP67" s="236"/>
      <c r="ARQ67" s="236"/>
      <c r="ARR67" s="236"/>
      <c r="ARS67" s="236"/>
      <c r="ART67" s="236"/>
      <c r="ARU67" s="236"/>
      <c r="ARV67" s="236"/>
      <c r="ARW67" s="236"/>
      <c r="ARX67" s="236"/>
      <c r="ARY67" s="236"/>
      <c r="ARZ67" s="236"/>
      <c r="ASA67" s="236"/>
      <c r="ASB67" s="236"/>
      <c r="ASC67" s="236"/>
      <c r="ASD67" s="236"/>
      <c r="ASE67" s="236"/>
      <c r="ASF67" s="236"/>
      <c r="ASG67" s="236"/>
      <c r="ASH67" s="236"/>
      <c r="ASI67" s="236"/>
      <c r="ASJ67" s="236"/>
      <c r="ASK67" s="236"/>
      <c r="ASL67" s="236"/>
      <c r="ASM67" s="236"/>
      <c r="ASN67" s="236"/>
      <c r="ASO67" s="236"/>
      <c r="ASP67" s="236"/>
      <c r="ASQ67" s="236"/>
      <c r="ASR67" s="236"/>
      <c r="ASS67" s="236"/>
      <c r="AST67" s="236"/>
      <c r="ASU67" s="236"/>
      <c r="ASV67" s="236"/>
      <c r="ASW67" s="236"/>
      <c r="ASX67" s="236"/>
      <c r="ASY67" s="236"/>
      <c r="ASZ67" s="236"/>
      <c r="ATA67" s="236"/>
      <c r="ATB67" s="236"/>
      <c r="ATC67" s="236"/>
      <c r="ATD67" s="236"/>
      <c r="ATE67" s="236"/>
      <c r="ATF67" s="236"/>
      <c r="ATG67" s="236"/>
      <c r="ATH67" s="236"/>
      <c r="ATI67" s="236"/>
      <c r="ATJ67" s="236"/>
      <c r="ATK67" s="236"/>
      <c r="ATL67" s="236"/>
      <c r="ATM67" s="236"/>
      <c r="ATN67" s="236"/>
      <c r="ATO67" s="236"/>
      <c r="ATP67" s="236"/>
      <c r="ATQ67" s="236"/>
      <c r="ATR67" s="236"/>
      <c r="ATS67" s="236"/>
      <c r="ATT67" s="236"/>
      <c r="ATU67" s="236"/>
      <c r="ATV67" s="236"/>
      <c r="ATW67" s="236"/>
      <c r="ATX67" s="236"/>
      <c r="ATY67" s="236"/>
      <c r="ATZ67" s="236"/>
      <c r="AUA67" s="236"/>
      <c r="AUB67" s="236"/>
      <c r="AUC67" s="236"/>
      <c r="AUD67" s="236"/>
      <c r="AUE67" s="236"/>
      <c r="AUF67" s="236"/>
      <c r="AUG67" s="236"/>
      <c r="AUH67" s="236"/>
      <c r="AUI67" s="236"/>
      <c r="AUJ67" s="236"/>
      <c r="AUK67" s="236"/>
      <c r="AUL67" s="236"/>
      <c r="AUM67" s="236"/>
      <c r="AUN67" s="236"/>
      <c r="AUO67" s="236"/>
      <c r="AUP67" s="236"/>
      <c r="AUQ67" s="236"/>
      <c r="AUR67" s="236"/>
      <c r="AUS67" s="236"/>
      <c r="AUT67" s="236"/>
      <c r="AUU67" s="236"/>
      <c r="AUV67" s="236"/>
      <c r="AUW67" s="236"/>
      <c r="AUX67" s="236"/>
      <c r="AUY67" s="236"/>
      <c r="AUZ67" s="236"/>
      <c r="AVA67" s="236"/>
      <c r="AVB67" s="236"/>
      <c r="AVC67" s="236"/>
      <c r="AVD67" s="236"/>
      <c r="AVE67" s="236"/>
      <c r="AVF67" s="236"/>
      <c r="AVG67" s="236"/>
      <c r="AVH67" s="236"/>
      <c r="AVI67" s="236"/>
      <c r="AVJ67" s="236"/>
      <c r="AVK67" s="236"/>
      <c r="AVL67" s="236"/>
      <c r="AVM67" s="236"/>
      <c r="AVN67" s="236"/>
      <c r="AVO67" s="236"/>
      <c r="AVP67" s="236"/>
      <c r="AVQ67" s="236"/>
      <c r="AVR67" s="236"/>
      <c r="AVS67" s="236"/>
      <c r="AVT67" s="236"/>
      <c r="AVU67" s="236"/>
      <c r="AVV67" s="236"/>
      <c r="AVW67" s="236"/>
      <c r="AVX67" s="236"/>
      <c r="AVY67" s="236"/>
      <c r="AVZ67" s="236"/>
      <c r="AWA67" s="236"/>
      <c r="AWB67" s="236"/>
      <c r="AWC67" s="236"/>
      <c r="AWD67" s="236"/>
      <c r="AWE67" s="236"/>
      <c r="AWF67" s="236"/>
      <c r="AWG67" s="236"/>
      <c r="AWH67" s="236"/>
      <c r="AWI67" s="236"/>
      <c r="AWJ67" s="236"/>
      <c r="AWK67" s="236"/>
      <c r="AWL67" s="236"/>
      <c r="AWM67" s="236"/>
      <c r="AWN67" s="236"/>
      <c r="AWO67" s="236"/>
      <c r="AWP67" s="236"/>
      <c r="AWQ67" s="236"/>
      <c r="AWR67" s="236"/>
      <c r="AWS67" s="236"/>
      <c r="AWT67" s="236"/>
      <c r="AWU67" s="236"/>
      <c r="AWV67" s="236"/>
      <c r="AWW67" s="236"/>
      <c r="AWX67" s="236"/>
      <c r="AWY67" s="236"/>
      <c r="AWZ67" s="236"/>
      <c r="AXA67" s="236"/>
      <c r="AXB67" s="236"/>
      <c r="AXC67" s="236"/>
      <c r="AXD67" s="236"/>
      <c r="AXE67" s="236"/>
      <c r="AXF67" s="236"/>
      <c r="AXG67" s="236"/>
      <c r="AXH67" s="236"/>
      <c r="AXI67" s="236"/>
      <c r="AXJ67" s="236"/>
      <c r="AXK67" s="236"/>
      <c r="AXL67" s="236"/>
      <c r="AXM67" s="236"/>
      <c r="AXN67" s="236"/>
      <c r="AXO67" s="236"/>
      <c r="AXP67" s="236"/>
      <c r="AXQ67" s="236"/>
      <c r="AXR67" s="236"/>
      <c r="AXS67" s="236"/>
      <c r="AXT67" s="236"/>
      <c r="AXU67" s="236"/>
      <c r="AXV67" s="236"/>
      <c r="AXW67" s="236"/>
      <c r="AXX67" s="236"/>
      <c r="AXY67" s="236"/>
      <c r="AXZ67" s="236"/>
      <c r="AYA67" s="236"/>
      <c r="AYB67" s="236"/>
      <c r="AYC67" s="236"/>
      <c r="AYD67" s="236"/>
      <c r="AYE67" s="236"/>
      <c r="AYF67" s="236"/>
      <c r="AYG67" s="236"/>
      <c r="AYH67" s="236"/>
      <c r="AYI67" s="236"/>
      <c r="AYJ67" s="236"/>
      <c r="AYK67" s="236"/>
      <c r="AYL67" s="236"/>
      <c r="AYM67" s="236"/>
      <c r="AYN67" s="236"/>
      <c r="AYO67" s="236"/>
      <c r="AYP67" s="236"/>
      <c r="AYQ67" s="236"/>
      <c r="AYR67" s="236"/>
      <c r="AYS67" s="236"/>
      <c r="AYT67" s="236"/>
      <c r="AYU67" s="236"/>
      <c r="AYV67" s="236"/>
      <c r="AYW67" s="236"/>
      <c r="AYX67" s="236"/>
      <c r="AYY67" s="236"/>
      <c r="AYZ67" s="236"/>
      <c r="AZA67" s="236"/>
      <c r="AZB67" s="236"/>
      <c r="AZC67" s="236"/>
      <c r="AZD67" s="236"/>
      <c r="AZE67" s="236"/>
      <c r="AZF67" s="236"/>
      <c r="AZG67" s="236"/>
      <c r="AZH67" s="236"/>
      <c r="AZI67" s="236"/>
      <c r="AZJ67" s="236"/>
      <c r="AZK67" s="236"/>
      <c r="AZL67" s="236"/>
      <c r="AZM67" s="236"/>
      <c r="AZN67" s="236"/>
      <c r="AZO67" s="236"/>
      <c r="AZP67" s="236"/>
      <c r="AZQ67" s="236"/>
      <c r="AZR67" s="236"/>
      <c r="AZS67" s="236"/>
      <c r="AZT67" s="236"/>
      <c r="AZU67" s="236"/>
      <c r="AZV67" s="236"/>
      <c r="AZW67" s="236"/>
      <c r="AZX67" s="236"/>
      <c r="AZY67" s="236"/>
      <c r="AZZ67" s="236"/>
      <c r="BAA67" s="236"/>
      <c r="BAB67" s="236"/>
      <c r="BAC67" s="236"/>
      <c r="BAD67" s="236"/>
      <c r="BAE67" s="236"/>
      <c r="BAF67" s="236"/>
      <c r="BAG67" s="236"/>
      <c r="BAH67" s="236"/>
      <c r="BAI67" s="236"/>
      <c r="BAJ67" s="236"/>
      <c r="BAK67" s="236"/>
      <c r="BAL67" s="236"/>
      <c r="BAM67" s="236"/>
      <c r="BAN67" s="236"/>
      <c r="BAO67" s="236"/>
      <c r="BAP67" s="236"/>
      <c r="BAQ67" s="236"/>
      <c r="BAR67" s="236"/>
      <c r="BAS67" s="236"/>
      <c r="BAT67" s="236"/>
      <c r="BAU67" s="236"/>
      <c r="BAV67" s="236"/>
      <c r="BAW67" s="236"/>
      <c r="BAX67" s="236"/>
      <c r="BAY67" s="236"/>
      <c r="BAZ67" s="236"/>
      <c r="BBA67" s="236"/>
      <c r="BBB67" s="236"/>
      <c r="BBC67" s="236"/>
      <c r="BBD67" s="236"/>
      <c r="BBE67" s="236"/>
      <c r="BBF67" s="236"/>
      <c r="BBG67" s="236"/>
      <c r="BBH67" s="236"/>
      <c r="BBI67" s="236"/>
      <c r="BBJ67" s="236"/>
      <c r="BBK67" s="236"/>
      <c r="BBL67" s="236"/>
      <c r="BBM67" s="236"/>
      <c r="BBN67" s="236"/>
      <c r="BBO67" s="236"/>
      <c r="BBP67" s="236"/>
      <c r="BBQ67" s="236"/>
      <c r="BBR67" s="236"/>
      <c r="BBS67" s="236"/>
      <c r="BBT67" s="236"/>
      <c r="BBU67" s="236"/>
      <c r="BBV67" s="236"/>
      <c r="BBW67" s="236"/>
      <c r="BBX67" s="236"/>
      <c r="BBY67" s="236"/>
      <c r="BBZ67" s="236"/>
      <c r="BCA67" s="236"/>
      <c r="BCB67" s="236"/>
      <c r="BCC67" s="236"/>
      <c r="BCD67" s="236"/>
      <c r="BCE67" s="236"/>
      <c r="BCF67" s="236"/>
      <c r="BCG67" s="236"/>
      <c r="BCH67" s="236"/>
      <c r="BCI67" s="236"/>
      <c r="BCJ67" s="236"/>
      <c r="BCK67" s="236"/>
      <c r="BCL67" s="236"/>
      <c r="BCM67" s="236"/>
      <c r="BCN67" s="236"/>
      <c r="BCO67" s="236"/>
      <c r="BCP67" s="236"/>
      <c r="BCQ67" s="236"/>
      <c r="BCR67" s="236"/>
      <c r="BCS67" s="236"/>
      <c r="BCT67" s="236"/>
      <c r="BCU67" s="236"/>
      <c r="BCV67" s="236"/>
      <c r="BCW67" s="236"/>
      <c r="BCX67" s="236"/>
      <c r="BCY67" s="236"/>
      <c r="BCZ67" s="236"/>
      <c r="BDA67" s="236"/>
      <c r="BDB67" s="236"/>
      <c r="BDC67" s="236"/>
      <c r="BDD67" s="236"/>
      <c r="BDE67" s="236"/>
      <c r="BDF67" s="236"/>
      <c r="BDG67" s="236"/>
      <c r="BDH67" s="236"/>
      <c r="BDI67" s="236"/>
      <c r="BDJ67" s="236"/>
      <c r="BDK67" s="236"/>
      <c r="BDL67" s="236"/>
      <c r="BDM67" s="236"/>
      <c r="BDN67" s="236"/>
      <c r="BDO67" s="236"/>
      <c r="BDP67" s="236"/>
      <c r="BDQ67" s="236"/>
      <c r="BDR67" s="236"/>
      <c r="BDS67" s="236"/>
      <c r="BDT67" s="236"/>
      <c r="BDU67" s="236"/>
      <c r="BDV67" s="236"/>
      <c r="BDW67" s="236"/>
      <c r="BDX67" s="236"/>
      <c r="BDY67" s="236"/>
      <c r="BDZ67" s="236"/>
      <c r="BEA67" s="236"/>
      <c r="BEB67" s="236"/>
      <c r="BEC67" s="236"/>
      <c r="BED67" s="236"/>
      <c r="BEE67" s="236"/>
      <c r="BEF67" s="236"/>
      <c r="BEG67" s="236"/>
      <c r="BEH67" s="236"/>
      <c r="BEI67" s="236"/>
      <c r="BEJ67" s="236"/>
      <c r="BEK67" s="236"/>
      <c r="BEL67" s="236"/>
      <c r="BEM67" s="236"/>
      <c r="BEN67" s="236"/>
      <c r="BEO67" s="236"/>
      <c r="BEP67" s="236"/>
      <c r="BEQ67" s="236"/>
      <c r="BER67" s="236"/>
      <c r="BES67" s="236"/>
      <c r="BET67" s="236"/>
      <c r="BEU67" s="236"/>
      <c r="BEV67" s="236"/>
      <c r="BEW67" s="236"/>
      <c r="BEX67" s="236"/>
      <c r="BEY67" s="236"/>
      <c r="BEZ67" s="236"/>
      <c r="BFA67" s="236"/>
      <c r="BFB67" s="236"/>
      <c r="BFC67" s="236"/>
      <c r="BFD67" s="236"/>
      <c r="BFE67" s="236"/>
      <c r="BFF67" s="236"/>
      <c r="BFG67" s="236"/>
      <c r="BFH67" s="236"/>
      <c r="BFI67" s="236"/>
      <c r="BFJ67" s="236"/>
      <c r="BFK67" s="236"/>
      <c r="BFL67" s="236"/>
      <c r="BFM67" s="236"/>
      <c r="BFN67" s="236"/>
      <c r="BFO67" s="236"/>
      <c r="BFP67" s="236"/>
      <c r="BFQ67" s="236"/>
      <c r="BFR67" s="236"/>
      <c r="BFS67" s="236"/>
      <c r="BFT67" s="236"/>
      <c r="BFU67" s="236"/>
      <c r="BFV67" s="236"/>
      <c r="BFW67" s="236"/>
      <c r="BFX67" s="236"/>
      <c r="BFY67" s="236"/>
      <c r="BFZ67" s="236"/>
      <c r="BGA67" s="236"/>
      <c r="BGB67" s="236"/>
      <c r="BGC67" s="236"/>
      <c r="BGD67" s="236"/>
      <c r="BGE67" s="236"/>
      <c r="BGF67" s="236"/>
      <c r="BGG67" s="236"/>
      <c r="BGH67" s="236"/>
      <c r="BGI67" s="236"/>
      <c r="BGJ67" s="236"/>
      <c r="BGK67" s="236"/>
      <c r="BGL67" s="236"/>
      <c r="BGM67" s="236"/>
      <c r="BGN67" s="236"/>
      <c r="BGO67" s="236"/>
      <c r="BGP67" s="236"/>
      <c r="BGQ67" s="236"/>
      <c r="BGR67" s="236"/>
      <c r="BGS67" s="236"/>
      <c r="BGT67" s="236"/>
      <c r="BGU67" s="236"/>
      <c r="BGV67" s="236"/>
      <c r="BGW67" s="236"/>
      <c r="BGX67" s="236"/>
      <c r="BGY67" s="236"/>
      <c r="BGZ67" s="236"/>
      <c r="BHA67" s="236"/>
      <c r="BHB67" s="236"/>
      <c r="BHC67" s="236"/>
      <c r="BHD67" s="236"/>
      <c r="BHE67" s="236"/>
      <c r="BHF67" s="236"/>
      <c r="BHG67" s="236"/>
      <c r="BHH67" s="236"/>
      <c r="BHI67" s="236"/>
      <c r="BHJ67" s="236"/>
      <c r="BHK67" s="236"/>
      <c r="BHL67" s="236"/>
      <c r="BHM67" s="236"/>
      <c r="BHN67" s="236"/>
      <c r="BHO67" s="236"/>
      <c r="BHP67" s="236"/>
      <c r="BHQ67" s="236"/>
      <c r="BHR67" s="236"/>
      <c r="BHS67" s="236"/>
      <c r="BHT67" s="236"/>
      <c r="BHU67" s="236"/>
      <c r="BHV67" s="236"/>
      <c r="BHW67" s="236"/>
      <c r="BHX67" s="236"/>
      <c r="BHY67" s="236"/>
      <c r="BHZ67" s="236"/>
      <c r="BIA67" s="236"/>
      <c r="BIB67" s="236"/>
      <c r="BIC67" s="236"/>
      <c r="BID67" s="236"/>
      <c r="BIE67" s="236"/>
      <c r="BIF67" s="236"/>
      <c r="BIG67" s="236"/>
      <c r="BIH67" s="236"/>
      <c r="BII67" s="236"/>
      <c r="BIJ67" s="236"/>
      <c r="BIK67" s="236"/>
      <c r="BIL67" s="236"/>
      <c r="BIM67" s="236"/>
      <c r="BIN67" s="236"/>
      <c r="BIO67" s="236"/>
      <c r="BIP67" s="236"/>
      <c r="BIQ67" s="236"/>
      <c r="BIR67" s="236"/>
      <c r="BIS67" s="236"/>
      <c r="BIT67" s="236"/>
      <c r="BIU67" s="236"/>
      <c r="BIV67" s="236"/>
      <c r="BIW67" s="236"/>
      <c r="BIX67" s="236"/>
      <c r="BIY67" s="236"/>
      <c r="BIZ67" s="236"/>
      <c r="BJA67" s="236"/>
      <c r="BJB67" s="236"/>
      <c r="BJC67" s="236"/>
      <c r="BJD67" s="236"/>
      <c r="BJE67" s="236"/>
      <c r="BJF67" s="236"/>
      <c r="BJG67" s="236"/>
      <c r="BJH67" s="236"/>
      <c r="BJI67" s="236"/>
      <c r="BJJ67" s="236"/>
      <c r="BJK67" s="236"/>
      <c r="BJL67" s="236"/>
      <c r="BJM67" s="236"/>
      <c r="BJN67" s="236"/>
      <c r="BJO67" s="236"/>
      <c r="BJP67" s="236"/>
      <c r="BJQ67" s="236"/>
      <c r="BJR67" s="236"/>
      <c r="BJS67" s="236"/>
      <c r="BJT67" s="236"/>
      <c r="BJU67" s="236"/>
      <c r="BJV67" s="236"/>
      <c r="BJW67" s="236"/>
      <c r="BJX67" s="236"/>
      <c r="BJY67" s="236"/>
      <c r="BJZ67" s="236"/>
      <c r="BKA67" s="236"/>
      <c r="BKB67" s="236"/>
      <c r="BKC67" s="236"/>
      <c r="BKD67" s="236"/>
      <c r="BKE67" s="236"/>
      <c r="BKF67" s="236"/>
      <c r="BKG67" s="236"/>
      <c r="BKH67" s="236"/>
      <c r="BKI67" s="236"/>
      <c r="BKJ67" s="236"/>
      <c r="BKK67" s="236"/>
      <c r="BKL67" s="236"/>
      <c r="BKM67" s="236"/>
      <c r="BKN67" s="236"/>
      <c r="BKO67" s="236"/>
      <c r="BKP67" s="236"/>
      <c r="BKQ67" s="236"/>
      <c r="BKR67" s="236"/>
      <c r="BKS67" s="236"/>
      <c r="BKT67" s="236"/>
      <c r="BKU67" s="236"/>
      <c r="BKV67" s="236"/>
      <c r="BKW67" s="236"/>
      <c r="BKX67" s="236"/>
      <c r="BKY67" s="236"/>
      <c r="BKZ67" s="236"/>
      <c r="BLA67" s="236"/>
      <c r="BLB67" s="236"/>
      <c r="BLC67" s="236"/>
      <c r="BLD67" s="236"/>
      <c r="BLE67" s="236"/>
      <c r="BLF67" s="236"/>
      <c r="BLG67" s="236"/>
      <c r="BLH67" s="236"/>
      <c r="BLI67" s="236"/>
      <c r="BLJ67" s="236"/>
      <c r="BLK67" s="236"/>
      <c r="BLL67" s="236"/>
      <c r="BLM67" s="236"/>
      <c r="BLN67" s="236"/>
      <c r="BLO67" s="236"/>
      <c r="BLP67" s="236"/>
      <c r="BLQ67" s="236"/>
      <c r="BLR67" s="236"/>
      <c r="BLS67" s="236"/>
      <c r="BLT67" s="236"/>
      <c r="BLU67" s="236"/>
      <c r="BLV67" s="236"/>
      <c r="BLW67" s="236"/>
      <c r="BLX67" s="236"/>
      <c r="BLY67" s="236"/>
      <c r="BLZ67" s="236"/>
      <c r="BMA67" s="236"/>
      <c r="BMB67" s="236"/>
      <c r="BMC67" s="236"/>
      <c r="BMD67" s="236"/>
      <c r="BME67" s="236"/>
      <c r="BMF67" s="236"/>
      <c r="BMG67" s="236"/>
      <c r="BMH67" s="236"/>
      <c r="BMI67" s="236"/>
      <c r="BMJ67" s="236"/>
      <c r="BMK67" s="236"/>
      <c r="BML67" s="236"/>
      <c r="BMM67" s="236"/>
      <c r="BMN67" s="236"/>
      <c r="BMO67" s="236"/>
      <c r="BMP67" s="236"/>
      <c r="BMQ67" s="236"/>
      <c r="BMR67" s="236"/>
      <c r="BMS67" s="236"/>
      <c r="BMT67" s="236"/>
      <c r="BMU67" s="236"/>
      <c r="BMV67" s="236"/>
      <c r="BMW67" s="236"/>
      <c r="BMX67" s="236"/>
      <c r="BMY67" s="236"/>
      <c r="BMZ67" s="236"/>
      <c r="BNA67" s="236"/>
      <c r="BNB67" s="236"/>
      <c r="BNC67" s="236"/>
      <c r="BND67" s="236"/>
      <c r="BNE67" s="236"/>
      <c r="BNF67" s="236"/>
      <c r="BNG67" s="236"/>
      <c r="BNH67" s="236"/>
      <c r="BNI67" s="236"/>
      <c r="BNJ67" s="236"/>
      <c r="BNK67" s="236"/>
      <c r="BNL67" s="236"/>
      <c r="BNM67" s="236"/>
      <c r="BNN67" s="236"/>
      <c r="BNO67" s="236"/>
      <c r="BNP67" s="236"/>
      <c r="BNQ67" s="236"/>
      <c r="BNR67" s="236"/>
      <c r="BNS67" s="236"/>
      <c r="BNT67" s="236"/>
      <c r="BNU67" s="236"/>
      <c r="BNV67" s="236"/>
      <c r="BNW67" s="236"/>
      <c r="BNX67" s="236"/>
      <c r="BNY67" s="236"/>
      <c r="BNZ67" s="236"/>
      <c r="BOA67" s="236"/>
      <c r="BOB67" s="236"/>
      <c r="BOC67" s="236"/>
      <c r="BOD67" s="236"/>
      <c r="BOE67" s="236"/>
      <c r="BOF67" s="236"/>
      <c r="BOG67" s="236"/>
      <c r="BOH67" s="236"/>
      <c r="BOI67" s="236"/>
      <c r="BOJ67" s="236"/>
      <c r="BOK67" s="236"/>
      <c r="BOL67" s="236"/>
      <c r="BOM67" s="236"/>
      <c r="BON67" s="236"/>
      <c r="BOO67" s="236"/>
      <c r="BOP67" s="236"/>
      <c r="BOQ67" s="236"/>
      <c r="BOR67" s="236"/>
      <c r="BOS67" s="236"/>
      <c r="BOT67" s="236"/>
      <c r="BOU67" s="236"/>
      <c r="BOV67" s="236"/>
      <c r="BOW67" s="236"/>
      <c r="BOX67" s="236"/>
      <c r="BOY67" s="236"/>
      <c r="BOZ67" s="236"/>
      <c r="BPA67" s="236"/>
      <c r="BPB67" s="236"/>
      <c r="BPC67" s="236"/>
      <c r="BPD67" s="236"/>
      <c r="BPE67" s="236"/>
      <c r="BPF67" s="236"/>
      <c r="BPG67" s="236"/>
      <c r="BPH67" s="236"/>
      <c r="BPI67" s="236"/>
      <c r="BPJ67" s="236"/>
      <c r="BPK67" s="236"/>
      <c r="BPL67" s="236"/>
      <c r="BPM67" s="236"/>
      <c r="BPN67" s="236"/>
      <c r="BPO67" s="236"/>
      <c r="BPP67" s="236"/>
      <c r="BPQ67" s="236"/>
      <c r="BPR67" s="236"/>
      <c r="BPS67" s="236"/>
      <c r="BPT67" s="236"/>
      <c r="BPU67" s="236"/>
      <c r="BPV67" s="236"/>
      <c r="BPW67" s="236"/>
      <c r="BPX67" s="236"/>
      <c r="BPY67" s="236"/>
      <c r="BPZ67" s="236"/>
      <c r="BQA67" s="236"/>
      <c r="BQB67" s="236"/>
      <c r="BQC67" s="236"/>
      <c r="BQD67" s="236"/>
      <c r="BQE67" s="236"/>
      <c r="BQF67" s="236"/>
      <c r="BQG67" s="236"/>
      <c r="BQH67" s="236"/>
      <c r="BQI67" s="236"/>
      <c r="BQJ67" s="236"/>
      <c r="BQK67" s="236"/>
      <c r="BQL67" s="236"/>
      <c r="BQM67" s="236"/>
      <c r="BQN67" s="236"/>
      <c r="BQO67" s="236"/>
      <c r="BQP67" s="236"/>
      <c r="BQQ67" s="236"/>
      <c r="BQR67" s="236"/>
      <c r="BQS67" s="236"/>
      <c r="BQT67" s="236"/>
      <c r="BQU67" s="236"/>
      <c r="BQV67" s="236"/>
      <c r="BQW67" s="236"/>
      <c r="BQX67" s="236"/>
      <c r="BQY67" s="236"/>
      <c r="BQZ67" s="236"/>
      <c r="BRA67" s="236"/>
      <c r="BRB67" s="236"/>
      <c r="BRC67" s="236"/>
      <c r="BRD67" s="236"/>
      <c r="BRE67" s="236"/>
      <c r="BRF67" s="236"/>
      <c r="BRG67" s="236"/>
      <c r="BRH67" s="236"/>
      <c r="BRI67" s="236"/>
      <c r="BRJ67" s="236"/>
      <c r="BRK67" s="236"/>
      <c r="BRL67" s="236"/>
      <c r="BRM67" s="236"/>
      <c r="BRN67" s="236"/>
      <c r="BRO67" s="236"/>
      <c r="BRP67" s="236"/>
      <c r="BRQ67" s="236"/>
      <c r="BRR67" s="236"/>
      <c r="BRS67" s="236"/>
      <c r="BRT67" s="236"/>
      <c r="BRU67" s="236"/>
      <c r="BRV67" s="236"/>
      <c r="BRW67" s="236"/>
      <c r="BRX67" s="236"/>
      <c r="BRY67" s="236"/>
      <c r="BRZ67" s="236"/>
      <c r="BSA67" s="236"/>
      <c r="BSB67" s="236"/>
      <c r="BSC67" s="236"/>
      <c r="BSD67" s="236"/>
      <c r="BSE67" s="236"/>
      <c r="BSF67" s="236"/>
      <c r="BSG67" s="236"/>
      <c r="BSH67" s="236"/>
      <c r="BSI67" s="236"/>
      <c r="BSJ67" s="236"/>
      <c r="BSK67" s="236"/>
      <c r="BSL67" s="236"/>
      <c r="BSM67" s="236"/>
      <c r="BSN67" s="236"/>
      <c r="BSO67" s="236"/>
      <c r="BSP67" s="236"/>
      <c r="BSQ67" s="236"/>
      <c r="BSR67" s="236"/>
      <c r="BSS67" s="236"/>
      <c r="BST67" s="236"/>
      <c r="BSU67" s="236"/>
      <c r="BSV67" s="236"/>
      <c r="BSW67" s="236"/>
      <c r="BSX67" s="236"/>
      <c r="BSY67" s="236"/>
      <c r="BSZ67" s="236"/>
      <c r="BTA67" s="236"/>
      <c r="BTB67" s="236"/>
      <c r="BTC67" s="236"/>
      <c r="BTD67" s="236"/>
      <c r="BTE67" s="236"/>
      <c r="BTF67" s="236"/>
      <c r="BTG67" s="236"/>
      <c r="BTH67" s="236"/>
      <c r="BTI67" s="236"/>
      <c r="BTJ67" s="236"/>
      <c r="BTK67" s="236"/>
      <c r="BTL67" s="236"/>
      <c r="BTM67" s="236"/>
      <c r="BTN67" s="236"/>
      <c r="BTO67" s="236"/>
      <c r="BTP67" s="236"/>
      <c r="BTQ67" s="236"/>
      <c r="BTR67" s="236"/>
      <c r="BTS67" s="236"/>
      <c r="BTT67" s="236"/>
      <c r="BTU67" s="236"/>
      <c r="BTV67" s="236"/>
      <c r="BTW67" s="236"/>
      <c r="BTX67" s="236"/>
      <c r="BTY67" s="236"/>
      <c r="BTZ67" s="236"/>
      <c r="BUA67" s="236"/>
      <c r="BUB67" s="236"/>
      <c r="BUC67" s="236"/>
      <c r="BUD67" s="236"/>
      <c r="BUE67" s="236"/>
      <c r="BUF67" s="236"/>
      <c r="BUG67" s="236"/>
      <c r="BUH67" s="236"/>
      <c r="BUI67" s="236"/>
      <c r="BUJ67" s="236"/>
      <c r="BUK67" s="236"/>
      <c r="BUL67" s="236"/>
      <c r="BUM67" s="236"/>
      <c r="BUN67" s="236"/>
      <c r="BUO67" s="236"/>
      <c r="BUP67" s="236"/>
      <c r="BUQ67" s="236"/>
      <c r="BUR67" s="236"/>
      <c r="BUS67" s="236"/>
      <c r="BUT67" s="236"/>
      <c r="BUU67" s="236"/>
      <c r="BUV67" s="236"/>
      <c r="BUW67" s="236"/>
      <c r="BUX67" s="236"/>
      <c r="BUY67" s="236"/>
      <c r="BUZ67" s="236"/>
      <c r="BVA67" s="236"/>
      <c r="BVB67" s="236"/>
      <c r="BVC67" s="236"/>
      <c r="BVD67" s="236"/>
      <c r="BVE67" s="236"/>
      <c r="BVF67" s="236"/>
      <c r="BVG67" s="236"/>
      <c r="BVH67" s="236"/>
      <c r="BVI67" s="236"/>
      <c r="BVJ67" s="236"/>
      <c r="BVK67" s="236"/>
      <c r="BVL67" s="236"/>
      <c r="BVM67" s="236"/>
      <c r="BVN67" s="236"/>
      <c r="BVO67" s="236"/>
      <c r="BVP67" s="236"/>
      <c r="BVQ67" s="236"/>
      <c r="BVR67" s="236"/>
      <c r="BVS67" s="236"/>
      <c r="BVT67" s="236"/>
      <c r="BVU67" s="236"/>
      <c r="BVV67" s="236"/>
      <c r="BVW67" s="236"/>
      <c r="BVX67" s="236"/>
      <c r="BVY67" s="236"/>
      <c r="BVZ67" s="236"/>
      <c r="BWA67" s="236"/>
      <c r="BWB67" s="236"/>
      <c r="BWC67" s="236"/>
      <c r="BWD67" s="236"/>
      <c r="BWE67" s="236"/>
      <c r="BWF67" s="236"/>
      <c r="BWG67" s="236"/>
      <c r="BWH67" s="236"/>
      <c r="BWI67" s="236"/>
      <c r="BWJ67" s="236"/>
      <c r="BWK67" s="236"/>
      <c r="BWL67" s="236"/>
      <c r="BWM67" s="236"/>
      <c r="BWN67" s="236"/>
      <c r="BWO67" s="236"/>
      <c r="BWP67" s="236"/>
      <c r="BWQ67" s="236"/>
      <c r="BWR67" s="236"/>
      <c r="BWS67" s="236"/>
      <c r="BWT67" s="236"/>
      <c r="BWU67" s="236"/>
      <c r="BWV67" s="236"/>
      <c r="BWW67" s="236"/>
      <c r="BWX67" s="236"/>
      <c r="BWY67" s="236"/>
      <c r="BWZ67" s="236"/>
      <c r="BXA67" s="236"/>
      <c r="BXB67" s="236"/>
      <c r="BXC67" s="236"/>
      <c r="BXD67" s="236"/>
      <c r="BXE67" s="236"/>
      <c r="BXF67" s="236"/>
      <c r="BXG67" s="236"/>
      <c r="BXH67" s="236"/>
      <c r="BXI67" s="236"/>
      <c r="BXJ67" s="236"/>
      <c r="BXK67" s="236"/>
      <c r="BXL67" s="236"/>
      <c r="BXM67" s="236"/>
      <c r="BXN67" s="236"/>
      <c r="BXO67" s="236"/>
      <c r="BXP67" s="236"/>
      <c r="BXQ67" s="236"/>
      <c r="BXR67" s="236"/>
      <c r="BXS67" s="236"/>
      <c r="BXT67" s="236"/>
      <c r="BXU67" s="236"/>
      <c r="BXV67" s="236"/>
      <c r="BXW67" s="236"/>
      <c r="BXX67" s="236"/>
      <c r="BXY67" s="236"/>
      <c r="BXZ67" s="236"/>
      <c r="BYA67" s="236"/>
      <c r="BYB67" s="236"/>
      <c r="BYC67" s="236"/>
      <c r="BYD67" s="236"/>
      <c r="BYE67" s="236"/>
      <c r="BYF67" s="236"/>
      <c r="BYG67" s="236"/>
      <c r="BYH67" s="236"/>
      <c r="BYI67" s="236"/>
      <c r="BYJ67" s="236"/>
      <c r="BYK67" s="236"/>
      <c r="BYL67" s="236"/>
      <c r="BYM67" s="236"/>
      <c r="BYN67" s="236"/>
      <c r="BYO67" s="236"/>
      <c r="BYP67" s="236"/>
      <c r="BYQ67" s="236"/>
      <c r="BYR67" s="236"/>
      <c r="BYS67" s="236"/>
      <c r="BYT67" s="236"/>
      <c r="BYU67" s="236"/>
      <c r="BYV67" s="236"/>
      <c r="BYW67" s="236"/>
      <c r="BYX67" s="236"/>
      <c r="BYY67" s="236"/>
      <c r="BYZ67" s="236"/>
      <c r="BZA67" s="236"/>
      <c r="BZB67" s="236"/>
      <c r="BZC67" s="236"/>
      <c r="BZD67" s="236"/>
      <c r="BZE67" s="236"/>
      <c r="BZF67" s="236"/>
      <c r="BZG67" s="236"/>
      <c r="BZH67" s="236"/>
      <c r="BZI67" s="236"/>
      <c r="BZJ67" s="236"/>
      <c r="BZK67" s="236"/>
      <c r="BZL67" s="236"/>
      <c r="BZM67" s="236"/>
      <c r="BZN67" s="236"/>
      <c r="BZO67" s="236"/>
      <c r="BZP67" s="236"/>
      <c r="BZQ67" s="236"/>
      <c r="BZR67" s="236"/>
      <c r="BZS67" s="236"/>
      <c r="BZT67" s="236"/>
      <c r="BZU67" s="236"/>
      <c r="BZV67" s="236"/>
      <c r="BZW67" s="236"/>
      <c r="BZX67" s="236"/>
      <c r="BZY67" s="236"/>
      <c r="BZZ67" s="236"/>
      <c r="CAA67" s="236"/>
      <c r="CAB67" s="236"/>
      <c r="CAC67" s="236"/>
      <c r="CAD67" s="236"/>
      <c r="CAE67" s="236"/>
      <c r="CAF67" s="236"/>
      <c r="CAG67" s="236"/>
      <c r="CAH67" s="236"/>
      <c r="CAI67" s="236"/>
      <c r="CAJ67" s="236"/>
      <c r="CAK67" s="236"/>
      <c r="CAL67" s="236"/>
      <c r="CAM67" s="236"/>
      <c r="CAN67" s="236"/>
      <c r="CAO67" s="236"/>
      <c r="CAP67" s="236"/>
      <c r="CAQ67" s="236"/>
      <c r="CAR67" s="236"/>
      <c r="CAS67" s="236"/>
      <c r="CAT67" s="236"/>
      <c r="CAU67" s="236"/>
      <c r="CAV67" s="236"/>
      <c r="CAW67" s="236"/>
      <c r="CAX67" s="236"/>
      <c r="CAY67" s="236"/>
      <c r="CAZ67" s="236"/>
      <c r="CBA67" s="236"/>
      <c r="CBB67" s="236"/>
      <c r="CBC67" s="236"/>
      <c r="CBD67" s="236"/>
      <c r="CBE67" s="236"/>
      <c r="CBF67" s="236"/>
      <c r="CBG67" s="236"/>
      <c r="CBH67" s="236"/>
      <c r="CBI67" s="236"/>
      <c r="CBJ67" s="236"/>
      <c r="CBK67" s="236"/>
      <c r="CBL67" s="236"/>
      <c r="CBM67" s="236"/>
      <c r="CBN67" s="236"/>
      <c r="CBO67" s="236"/>
      <c r="CBP67" s="236"/>
      <c r="CBQ67" s="236"/>
      <c r="CBR67" s="236"/>
      <c r="CBS67" s="236"/>
      <c r="CBT67" s="236"/>
      <c r="CBU67" s="236"/>
      <c r="CBV67" s="236"/>
      <c r="CBW67" s="236"/>
      <c r="CBX67" s="236"/>
      <c r="CBY67" s="236"/>
      <c r="CBZ67" s="236"/>
      <c r="CCA67" s="236"/>
      <c r="CCB67" s="236"/>
      <c r="CCC67" s="236"/>
      <c r="CCD67" s="236"/>
      <c r="CCE67" s="236"/>
      <c r="CCF67" s="236"/>
      <c r="CCG67" s="236"/>
      <c r="CCH67" s="236"/>
      <c r="CCI67" s="236"/>
      <c r="CCJ67" s="236"/>
      <c r="CCK67" s="236"/>
      <c r="CCL67" s="236"/>
      <c r="CCM67" s="236"/>
      <c r="CCN67" s="236"/>
      <c r="CCO67" s="236"/>
      <c r="CCP67" s="236"/>
      <c r="CCQ67" s="236"/>
      <c r="CCR67" s="236"/>
      <c r="CCS67" s="236"/>
      <c r="CCT67" s="236"/>
      <c r="CCU67" s="236"/>
      <c r="CCV67" s="236"/>
      <c r="CCW67" s="236"/>
      <c r="CCX67" s="236"/>
      <c r="CCY67" s="236"/>
      <c r="CCZ67" s="236"/>
      <c r="CDA67" s="236"/>
      <c r="CDB67" s="236"/>
      <c r="CDC67" s="236"/>
      <c r="CDD67" s="236"/>
      <c r="CDE67" s="236"/>
      <c r="CDF67" s="236"/>
      <c r="CDG67" s="236"/>
      <c r="CDH67" s="236"/>
      <c r="CDI67" s="236"/>
      <c r="CDJ67" s="236"/>
      <c r="CDK67" s="236"/>
      <c r="CDL67" s="236"/>
      <c r="CDM67" s="236"/>
      <c r="CDN67" s="236"/>
      <c r="CDO67" s="236"/>
      <c r="CDP67" s="236"/>
      <c r="CDQ67" s="236"/>
      <c r="CDR67" s="236"/>
      <c r="CDS67" s="236"/>
      <c r="CDT67" s="236"/>
      <c r="CDU67" s="236"/>
      <c r="CDV67" s="236"/>
      <c r="CDW67" s="236"/>
      <c r="CDX67" s="236"/>
      <c r="CDY67" s="236"/>
      <c r="CDZ67" s="236"/>
      <c r="CEA67" s="236"/>
      <c r="CEB67" s="236"/>
      <c r="CEC67" s="236"/>
      <c r="CED67" s="236"/>
      <c r="CEE67" s="236"/>
      <c r="CEF67" s="236"/>
      <c r="CEG67" s="236"/>
      <c r="CEH67" s="236"/>
      <c r="CEI67" s="236"/>
      <c r="CEJ67" s="236"/>
      <c r="CEK67" s="236"/>
      <c r="CEL67" s="236"/>
      <c r="CEM67" s="236"/>
      <c r="CEN67" s="236"/>
      <c r="CEO67" s="236"/>
      <c r="CEP67" s="236"/>
      <c r="CEQ67" s="236"/>
      <c r="CER67" s="236"/>
      <c r="CES67" s="236"/>
      <c r="CET67" s="236"/>
      <c r="CEU67" s="236"/>
      <c r="CEV67" s="236"/>
      <c r="CEW67" s="236"/>
      <c r="CEX67" s="236"/>
      <c r="CEY67" s="236"/>
      <c r="CEZ67" s="236"/>
      <c r="CFA67" s="236"/>
      <c r="CFB67" s="236"/>
      <c r="CFC67" s="236"/>
      <c r="CFD67" s="236"/>
      <c r="CFE67" s="236"/>
      <c r="CFF67" s="236"/>
      <c r="CFG67" s="236"/>
      <c r="CFH67" s="236"/>
      <c r="CFI67" s="236"/>
      <c r="CFJ67" s="236"/>
      <c r="CFK67" s="236"/>
      <c r="CFL67" s="236"/>
      <c r="CFM67" s="236"/>
      <c r="CFN67" s="236"/>
      <c r="CFO67" s="236"/>
      <c r="CFP67" s="236"/>
      <c r="CFQ67" s="236"/>
      <c r="CFR67" s="236"/>
      <c r="CFS67" s="236"/>
      <c r="CFT67" s="236"/>
      <c r="CFU67" s="236"/>
      <c r="CFV67" s="236"/>
      <c r="CFW67" s="236"/>
      <c r="CFX67" s="236"/>
      <c r="CFY67" s="236"/>
      <c r="CFZ67" s="236"/>
      <c r="CGA67" s="236"/>
      <c r="CGB67" s="236"/>
      <c r="CGC67" s="236"/>
      <c r="CGD67" s="236"/>
      <c r="CGE67" s="236"/>
      <c r="CGF67" s="236"/>
      <c r="CGG67" s="236"/>
      <c r="CGH67" s="236"/>
      <c r="CGI67" s="236"/>
      <c r="CGJ67" s="236"/>
      <c r="CGK67" s="236"/>
      <c r="CGL67" s="236"/>
      <c r="CGM67" s="236"/>
      <c r="CGN67" s="236"/>
      <c r="CGO67" s="236"/>
      <c r="CGP67" s="236"/>
      <c r="CGQ67" s="236"/>
      <c r="CGR67" s="236"/>
      <c r="CGS67" s="236"/>
      <c r="CGT67" s="236"/>
      <c r="CGU67" s="236"/>
      <c r="CGV67" s="236"/>
      <c r="CGW67" s="236"/>
      <c r="CGX67" s="236"/>
      <c r="CGY67" s="236"/>
      <c r="CGZ67" s="236"/>
      <c r="CHA67" s="236"/>
      <c r="CHB67" s="236"/>
      <c r="CHC67" s="236"/>
      <c r="CHD67" s="236"/>
      <c r="CHE67" s="236"/>
      <c r="CHF67" s="236"/>
      <c r="CHG67" s="236"/>
      <c r="CHH67" s="236"/>
      <c r="CHI67" s="236"/>
      <c r="CHJ67" s="236"/>
      <c r="CHK67" s="236"/>
      <c r="CHL67" s="236"/>
      <c r="CHM67" s="236"/>
      <c r="CHN67" s="236"/>
      <c r="CHO67" s="236"/>
      <c r="CHP67" s="236"/>
      <c r="CHQ67" s="236"/>
      <c r="CHR67" s="236"/>
      <c r="CHS67" s="236"/>
      <c r="CHT67" s="236"/>
      <c r="CHU67" s="236"/>
      <c r="CHV67" s="236"/>
      <c r="CHW67" s="236"/>
      <c r="CHX67" s="236"/>
      <c r="CHY67" s="236"/>
      <c r="CHZ67" s="236"/>
      <c r="CIA67" s="236"/>
      <c r="CIB67" s="236"/>
      <c r="CIC67" s="236"/>
      <c r="CID67" s="236"/>
      <c r="CIE67" s="236"/>
      <c r="CIF67" s="236"/>
      <c r="CIG67" s="236"/>
      <c r="CIH67" s="236"/>
      <c r="CII67" s="236"/>
      <c r="CIJ67" s="236"/>
      <c r="CIK67" s="236"/>
      <c r="CIL67" s="236"/>
      <c r="CIM67" s="236"/>
      <c r="CIN67" s="236"/>
      <c r="CIO67" s="236"/>
      <c r="CIP67" s="236"/>
      <c r="CIQ67" s="236"/>
      <c r="CIR67" s="236"/>
      <c r="CIS67" s="236"/>
      <c r="CIT67" s="236"/>
      <c r="CIU67" s="236"/>
      <c r="CIV67" s="236"/>
      <c r="CIW67" s="236"/>
      <c r="CIX67" s="236"/>
      <c r="CIY67" s="236"/>
      <c r="CIZ67" s="236"/>
      <c r="CJA67" s="236"/>
      <c r="CJB67" s="236"/>
      <c r="CJC67" s="236"/>
      <c r="CJD67" s="236"/>
      <c r="CJE67" s="236"/>
      <c r="CJF67" s="236"/>
      <c r="CJG67" s="236"/>
      <c r="CJH67" s="236"/>
      <c r="CJI67" s="236"/>
      <c r="CJJ67" s="236"/>
      <c r="CJK67" s="236"/>
      <c r="CJL67" s="236"/>
      <c r="CJM67" s="236"/>
      <c r="CJN67" s="236"/>
      <c r="CJO67" s="236"/>
      <c r="CJP67" s="236"/>
      <c r="CJQ67" s="236"/>
      <c r="CJR67" s="236"/>
      <c r="CJS67" s="236"/>
      <c r="CJT67" s="236"/>
      <c r="CJU67" s="236"/>
      <c r="CJV67" s="236"/>
      <c r="CJW67" s="236"/>
      <c r="CJX67" s="236"/>
      <c r="CJY67" s="236"/>
      <c r="CJZ67" s="236"/>
      <c r="CKA67" s="236"/>
      <c r="CKB67" s="236"/>
      <c r="CKC67" s="236"/>
      <c r="CKD67" s="236"/>
      <c r="CKE67" s="236"/>
      <c r="CKF67" s="236"/>
      <c r="CKG67" s="236"/>
      <c r="CKH67" s="236"/>
      <c r="CKI67" s="236"/>
      <c r="CKJ67" s="236"/>
      <c r="CKK67" s="236"/>
      <c r="CKL67" s="236"/>
      <c r="CKM67" s="236"/>
      <c r="CKN67" s="236"/>
      <c r="CKO67" s="236"/>
      <c r="CKP67" s="236"/>
      <c r="CKQ67" s="236"/>
      <c r="CKR67" s="236"/>
      <c r="CKS67" s="236"/>
      <c r="CKT67" s="236"/>
      <c r="CKU67" s="236"/>
      <c r="CKV67" s="236"/>
      <c r="CKW67" s="236"/>
      <c r="CKX67" s="236"/>
      <c r="CKY67" s="236"/>
      <c r="CKZ67" s="236"/>
      <c r="CLA67" s="236"/>
      <c r="CLB67" s="236"/>
      <c r="CLC67" s="236"/>
      <c r="CLD67" s="236"/>
      <c r="CLE67" s="236"/>
      <c r="CLF67" s="236"/>
      <c r="CLG67" s="236"/>
      <c r="CLH67" s="236"/>
      <c r="CLI67" s="236"/>
      <c r="CLJ67" s="236"/>
      <c r="CLK67" s="236"/>
      <c r="CLL67" s="236"/>
      <c r="CLM67" s="236"/>
      <c r="CLN67" s="236"/>
      <c r="CLO67" s="236"/>
      <c r="CLP67" s="236"/>
      <c r="CLQ67" s="236"/>
      <c r="CLR67" s="236"/>
      <c r="CLS67" s="236"/>
      <c r="CLT67" s="236"/>
      <c r="CLU67" s="236"/>
      <c r="CLV67" s="236"/>
      <c r="CLW67" s="236"/>
      <c r="CLX67" s="236"/>
      <c r="CLY67" s="236"/>
      <c r="CLZ67" s="236"/>
      <c r="CMA67" s="236"/>
      <c r="CMB67" s="236"/>
      <c r="CMC67" s="236"/>
      <c r="CMD67" s="236"/>
      <c r="CME67" s="236"/>
      <c r="CMF67" s="236"/>
      <c r="CMG67" s="236"/>
      <c r="CMH67" s="236"/>
      <c r="CMI67" s="236"/>
      <c r="CMJ67" s="236"/>
      <c r="CMK67" s="236"/>
      <c r="CML67" s="236"/>
      <c r="CMM67" s="236"/>
      <c r="CMN67" s="236"/>
      <c r="CMO67" s="236"/>
      <c r="CMP67" s="236"/>
      <c r="CMQ67" s="236"/>
      <c r="CMR67" s="236"/>
      <c r="CMS67" s="236"/>
      <c r="CMT67" s="236"/>
      <c r="CMU67" s="236"/>
      <c r="CMV67" s="236"/>
      <c r="CMW67" s="236"/>
      <c r="CMX67" s="236"/>
      <c r="CMY67" s="236"/>
      <c r="CMZ67" s="236"/>
      <c r="CNA67" s="236"/>
      <c r="CNB67" s="236"/>
      <c r="CNC67" s="236"/>
      <c r="CND67" s="236"/>
      <c r="CNE67" s="236"/>
      <c r="CNF67" s="236"/>
      <c r="CNG67" s="236"/>
      <c r="CNH67" s="236"/>
      <c r="CNI67" s="236"/>
      <c r="CNJ67" s="236"/>
      <c r="CNK67" s="236"/>
      <c r="CNL67" s="236"/>
      <c r="CNM67" s="236"/>
      <c r="CNN67" s="236"/>
      <c r="CNO67" s="236"/>
      <c r="CNP67" s="236"/>
      <c r="CNQ67" s="236"/>
      <c r="CNR67" s="236"/>
      <c r="CNS67" s="236"/>
      <c r="CNT67" s="236"/>
      <c r="CNU67" s="236"/>
      <c r="CNV67" s="236"/>
      <c r="CNW67" s="236"/>
      <c r="CNX67" s="236"/>
      <c r="CNY67" s="236"/>
      <c r="CNZ67" s="236"/>
      <c r="COA67" s="236"/>
      <c r="COB67" s="236"/>
      <c r="COC67" s="236"/>
      <c r="COD67" s="236"/>
      <c r="COE67" s="236"/>
      <c r="COF67" s="236"/>
      <c r="COG67" s="236"/>
      <c r="COH67" s="236"/>
      <c r="COI67" s="236"/>
      <c r="COJ67" s="236"/>
      <c r="COK67" s="236"/>
      <c r="COL67" s="236"/>
      <c r="COM67" s="236"/>
      <c r="CON67" s="236"/>
      <c r="COO67" s="236"/>
      <c r="COP67" s="236"/>
      <c r="COQ67" s="236"/>
      <c r="COR67" s="236"/>
      <c r="COS67" s="236"/>
      <c r="COT67" s="236"/>
      <c r="COU67" s="236"/>
      <c r="COV67" s="236"/>
      <c r="COW67" s="236"/>
      <c r="COX67" s="236"/>
      <c r="COY67" s="236"/>
      <c r="COZ67" s="236"/>
      <c r="CPA67" s="236"/>
      <c r="CPB67" s="236"/>
      <c r="CPC67" s="236"/>
      <c r="CPD67" s="236"/>
      <c r="CPE67" s="236"/>
      <c r="CPF67" s="236"/>
      <c r="CPG67" s="236"/>
      <c r="CPH67" s="236"/>
      <c r="CPI67" s="236"/>
      <c r="CPJ67" s="236"/>
      <c r="CPK67" s="236"/>
      <c r="CPL67" s="236"/>
      <c r="CPM67" s="236"/>
      <c r="CPN67" s="236"/>
      <c r="CPO67" s="236"/>
      <c r="CPP67" s="236"/>
      <c r="CPQ67" s="236"/>
      <c r="CPR67" s="236"/>
      <c r="CPS67" s="236"/>
      <c r="CPT67" s="236"/>
      <c r="CPU67" s="236"/>
      <c r="CPV67" s="236"/>
      <c r="CPW67" s="236"/>
      <c r="CPX67" s="236"/>
      <c r="CPY67" s="236"/>
      <c r="CPZ67" s="236"/>
      <c r="CQA67" s="236"/>
      <c r="CQB67" s="236"/>
      <c r="CQC67" s="236"/>
      <c r="CQD67" s="236"/>
      <c r="CQE67" s="236"/>
      <c r="CQF67" s="236"/>
      <c r="CQG67" s="236"/>
      <c r="CQH67" s="236"/>
      <c r="CQI67" s="236"/>
      <c r="CQJ67" s="236"/>
      <c r="CQK67" s="236"/>
      <c r="CQL67" s="236"/>
      <c r="CQM67" s="236"/>
      <c r="CQN67" s="236"/>
      <c r="CQO67" s="236"/>
      <c r="CQP67" s="236"/>
      <c r="CQQ67" s="236"/>
      <c r="CQR67" s="236"/>
      <c r="CQS67" s="236"/>
      <c r="CQT67" s="236"/>
      <c r="CQU67" s="236"/>
      <c r="CQV67" s="236"/>
      <c r="CQW67" s="236"/>
      <c r="CQX67" s="236"/>
      <c r="CQY67" s="236"/>
      <c r="CQZ67" s="236"/>
      <c r="CRA67" s="236"/>
      <c r="CRB67" s="236"/>
      <c r="CRC67" s="236"/>
      <c r="CRD67" s="236"/>
      <c r="CRE67" s="236"/>
      <c r="CRF67" s="236"/>
      <c r="CRG67" s="236"/>
      <c r="CRH67" s="236"/>
      <c r="CRI67" s="236"/>
      <c r="CRJ67" s="236"/>
      <c r="CRK67" s="236"/>
      <c r="CRL67" s="236"/>
      <c r="CRM67" s="236"/>
      <c r="CRN67" s="236"/>
      <c r="CRO67" s="236"/>
      <c r="CRP67" s="236"/>
      <c r="CRQ67" s="236"/>
      <c r="CRR67" s="236"/>
      <c r="CRS67" s="236"/>
      <c r="CRT67" s="236"/>
      <c r="CRU67" s="236"/>
      <c r="CRV67" s="236"/>
      <c r="CRW67" s="236"/>
      <c r="CRX67" s="236"/>
      <c r="CRY67" s="236"/>
      <c r="CRZ67" s="236"/>
      <c r="CSA67" s="236"/>
      <c r="CSB67" s="236"/>
      <c r="CSC67" s="236"/>
      <c r="CSD67" s="236"/>
      <c r="CSE67" s="236"/>
      <c r="CSF67" s="236"/>
      <c r="CSG67" s="236"/>
      <c r="CSH67" s="236"/>
      <c r="CSI67" s="236"/>
      <c r="CSJ67" s="236"/>
      <c r="CSK67" s="236"/>
      <c r="CSL67" s="236"/>
      <c r="CSM67" s="236"/>
      <c r="CSN67" s="236"/>
      <c r="CSO67" s="236"/>
      <c r="CSP67" s="236"/>
      <c r="CSQ67" s="236"/>
      <c r="CSR67" s="236"/>
      <c r="CSS67" s="236"/>
      <c r="CST67" s="236"/>
      <c r="CSU67" s="236"/>
      <c r="CSV67" s="236"/>
      <c r="CSW67" s="236"/>
      <c r="CSX67" s="236"/>
      <c r="CSY67" s="236"/>
      <c r="CSZ67" s="236"/>
      <c r="CTA67" s="236"/>
      <c r="CTB67" s="236"/>
      <c r="CTC67" s="236"/>
      <c r="CTD67" s="236"/>
      <c r="CTE67" s="236"/>
      <c r="CTF67" s="236"/>
      <c r="CTG67" s="236"/>
      <c r="CTH67" s="236"/>
      <c r="CTI67" s="236"/>
      <c r="CTJ67" s="236"/>
      <c r="CTK67" s="236"/>
      <c r="CTL67" s="236"/>
      <c r="CTM67" s="236"/>
      <c r="CTN67" s="236"/>
      <c r="CTO67" s="236"/>
      <c r="CTP67" s="236"/>
      <c r="CTQ67" s="236"/>
      <c r="CTR67" s="236"/>
      <c r="CTS67" s="236"/>
      <c r="CTT67" s="236"/>
      <c r="CTU67" s="236"/>
      <c r="CTV67" s="236"/>
      <c r="CTW67" s="236"/>
      <c r="CTX67" s="236"/>
      <c r="CTY67" s="236"/>
      <c r="CTZ67" s="236"/>
      <c r="CUA67" s="236"/>
      <c r="CUB67" s="236"/>
      <c r="CUC67" s="236"/>
      <c r="CUD67" s="236"/>
      <c r="CUE67" s="236"/>
      <c r="CUF67" s="236"/>
      <c r="CUG67" s="236"/>
      <c r="CUH67" s="236"/>
      <c r="CUI67" s="236"/>
      <c r="CUJ67" s="236"/>
      <c r="CUK67" s="236"/>
      <c r="CUL67" s="236"/>
      <c r="CUM67" s="236"/>
      <c r="CUN67" s="236"/>
      <c r="CUO67" s="236"/>
      <c r="CUP67" s="236"/>
      <c r="CUQ67" s="236"/>
      <c r="CUR67" s="236"/>
      <c r="CUS67" s="236"/>
      <c r="CUT67" s="236"/>
      <c r="CUU67" s="236"/>
      <c r="CUV67" s="236"/>
      <c r="CUW67" s="236"/>
      <c r="CUX67" s="236"/>
      <c r="CUY67" s="236"/>
      <c r="CUZ67" s="236"/>
      <c r="CVA67" s="236"/>
      <c r="CVB67" s="236"/>
      <c r="CVC67" s="236"/>
      <c r="CVD67" s="236"/>
      <c r="CVE67" s="236"/>
      <c r="CVF67" s="236"/>
      <c r="CVG67" s="236"/>
      <c r="CVH67" s="236"/>
      <c r="CVI67" s="236"/>
      <c r="CVJ67" s="236"/>
      <c r="CVK67" s="236"/>
      <c r="CVL67" s="236"/>
      <c r="CVM67" s="236"/>
      <c r="CVN67" s="236"/>
      <c r="CVO67" s="236"/>
      <c r="CVP67" s="236"/>
      <c r="CVQ67" s="236"/>
      <c r="CVR67" s="236"/>
      <c r="CVS67" s="236"/>
      <c r="CVT67" s="236"/>
      <c r="CVU67" s="236"/>
      <c r="CVV67" s="236"/>
      <c r="CVW67" s="236"/>
      <c r="CVX67" s="236"/>
      <c r="CVY67" s="236"/>
      <c r="CVZ67" s="236"/>
      <c r="CWA67" s="236"/>
      <c r="CWB67" s="236"/>
      <c r="CWC67" s="236"/>
      <c r="CWD67" s="236"/>
      <c r="CWE67" s="236"/>
      <c r="CWF67" s="236"/>
      <c r="CWG67" s="236"/>
      <c r="CWH67" s="236"/>
      <c r="CWI67" s="236"/>
      <c r="CWJ67" s="236"/>
      <c r="CWK67" s="236"/>
      <c r="CWL67" s="236"/>
      <c r="CWM67" s="236"/>
      <c r="CWN67" s="236"/>
      <c r="CWO67" s="236"/>
      <c r="CWP67" s="236"/>
      <c r="CWQ67" s="236"/>
      <c r="CWR67" s="236"/>
      <c r="CWS67" s="236"/>
      <c r="CWT67" s="236"/>
      <c r="CWU67" s="236"/>
      <c r="CWV67" s="236"/>
      <c r="CWW67" s="236"/>
      <c r="CWX67" s="236"/>
      <c r="CWY67" s="236"/>
      <c r="CWZ67" s="236"/>
      <c r="CXA67" s="236"/>
      <c r="CXB67" s="236"/>
      <c r="CXC67" s="236"/>
      <c r="CXD67" s="236"/>
      <c r="CXE67" s="236"/>
      <c r="CXF67" s="236"/>
      <c r="CXG67" s="236"/>
      <c r="CXH67" s="236"/>
      <c r="CXI67" s="236"/>
      <c r="CXJ67" s="236"/>
      <c r="CXK67" s="236"/>
      <c r="CXL67" s="236"/>
      <c r="CXM67" s="236"/>
      <c r="CXN67" s="236"/>
      <c r="CXO67" s="236"/>
      <c r="CXP67" s="236"/>
      <c r="CXQ67" s="236"/>
      <c r="CXR67" s="236"/>
      <c r="CXS67" s="236"/>
      <c r="CXT67" s="236"/>
      <c r="CXU67" s="236"/>
      <c r="CXV67" s="236"/>
      <c r="CXW67" s="236"/>
      <c r="CXX67" s="236"/>
      <c r="CXY67" s="236"/>
      <c r="CXZ67" s="236"/>
      <c r="CYA67" s="236"/>
      <c r="CYB67" s="236"/>
      <c r="CYC67" s="236"/>
      <c r="CYD67" s="236"/>
      <c r="CYE67" s="236"/>
      <c r="CYF67" s="236"/>
      <c r="CYG67" s="236"/>
      <c r="CYH67" s="236"/>
      <c r="CYI67" s="236"/>
      <c r="CYJ67" s="236"/>
      <c r="CYK67" s="236"/>
      <c r="CYL67" s="236"/>
      <c r="CYM67" s="236"/>
      <c r="CYN67" s="236"/>
      <c r="CYO67" s="236"/>
      <c r="CYP67" s="236"/>
      <c r="CYQ67" s="236"/>
      <c r="CYR67" s="236"/>
      <c r="CYS67" s="236"/>
      <c r="CYT67" s="236"/>
      <c r="CYU67" s="236"/>
      <c r="CYV67" s="236"/>
      <c r="CYW67" s="236"/>
      <c r="CYX67" s="236"/>
      <c r="CYY67" s="236"/>
      <c r="CYZ67" s="236"/>
      <c r="CZA67" s="236"/>
      <c r="CZB67" s="236"/>
      <c r="CZC67" s="236"/>
      <c r="CZD67" s="236"/>
      <c r="CZE67" s="236"/>
      <c r="CZF67" s="236"/>
      <c r="CZG67" s="236"/>
      <c r="CZH67" s="236"/>
      <c r="CZI67" s="236"/>
      <c r="CZJ67" s="236"/>
      <c r="CZK67" s="236"/>
      <c r="CZL67" s="236"/>
      <c r="CZM67" s="236"/>
      <c r="CZN67" s="236"/>
      <c r="CZO67" s="236"/>
      <c r="CZP67" s="236"/>
      <c r="CZQ67" s="236"/>
      <c r="CZR67" s="236"/>
      <c r="CZS67" s="236"/>
      <c r="CZT67" s="236"/>
      <c r="CZU67" s="236"/>
      <c r="CZV67" s="236"/>
      <c r="CZW67" s="236"/>
      <c r="CZX67" s="236"/>
      <c r="CZY67" s="236"/>
      <c r="CZZ67" s="236"/>
      <c r="DAA67" s="236"/>
      <c r="DAB67" s="236"/>
      <c r="DAC67" s="236"/>
      <c r="DAD67" s="236"/>
      <c r="DAE67" s="236"/>
      <c r="DAF67" s="236"/>
      <c r="DAG67" s="236"/>
      <c r="DAH67" s="236"/>
      <c r="DAI67" s="236"/>
      <c r="DAJ67" s="236"/>
      <c r="DAK67" s="236"/>
      <c r="DAL67" s="236"/>
      <c r="DAM67" s="236"/>
      <c r="DAN67" s="236"/>
      <c r="DAO67" s="236"/>
      <c r="DAP67" s="236"/>
      <c r="DAQ67" s="236"/>
      <c r="DAR67" s="236"/>
      <c r="DAS67" s="236"/>
      <c r="DAT67" s="236"/>
      <c r="DAU67" s="236"/>
      <c r="DAV67" s="236"/>
      <c r="DAW67" s="236"/>
      <c r="DAX67" s="236"/>
      <c r="DAY67" s="236"/>
      <c r="DAZ67" s="236"/>
      <c r="DBA67" s="236"/>
      <c r="DBB67" s="236"/>
      <c r="DBC67" s="236"/>
      <c r="DBD67" s="236"/>
      <c r="DBE67" s="236"/>
      <c r="DBF67" s="236"/>
      <c r="DBG67" s="236"/>
      <c r="DBH67" s="236"/>
      <c r="DBI67" s="236"/>
      <c r="DBJ67" s="236"/>
      <c r="DBK67" s="236"/>
      <c r="DBL67" s="236"/>
      <c r="DBM67" s="236"/>
      <c r="DBN67" s="236"/>
      <c r="DBO67" s="236"/>
      <c r="DBP67" s="236"/>
      <c r="DBQ67" s="236"/>
      <c r="DBR67" s="236"/>
      <c r="DBS67" s="236"/>
      <c r="DBT67" s="236"/>
      <c r="DBU67" s="236"/>
      <c r="DBV67" s="236"/>
      <c r="DBW67" s="236"/>
      <c r="DBX67" s="236"/>
      <c r="DBY67" s="236"/>
      <c r="DBZ67" s="236"/>
      <c r="DCA67" s="236"/>
      <c r="DCB67" s="236"/>
      <c r="DCC67" s="236"/>
      <c r="DCD67" s="236"/>
      <c r="DCE67" s="236"/>
      <c r="DCF67" s="236"/>
      <c r="DCG67" s="236"/>
      <c r="DCH67" s="236"/>
      <c r="DCI67" s="236"/>
      <c r="DCJ67" s="236"/>
      <c r="DCK67" s="236"/>
      <c r="DCL67" s="236"/>
      <c r="DCM67" s="236"/>
      <c r="DCN67" s="236"/>
      <c r="DCO67" s="236"/>
      <c r="DCP67" s="236"/>
      <c r="DCQ67" s="236"/>
      <c r="DCR67" s="236"/>
      <c r="DCS67" s="236"/>
      <c r="DCT67" s="236"/>
      <c r="DCU67" s="236"/>
      <c r="DCV67" s="236"/>
      <c r="DCW67" s="236"/>
      <c r="DCX67" s="236"/>
      <c r="DCY67" s="236"/>
      <c r="DCZ67" s="236"/>
      <c r="DDA67" s="236"/>
      <c r="DDB67" s="236"/>
      <c r="DDC67" s="236"/>
      <c r="DDD67" s="236"/>
      <c r="DDE67" s="236"/>
      <c r="DDF67" s="236"/>
      <c r="DDG67" s="236"/>
      <c r="DDH67" s="236"/>
      <c r="DDI67" s="236"/>
      <c r="DDJ67" s="236"/>
      <c r="DDK67" s="236"/>
      <c r="DDL67" s="236"/>
      <c r="DDM67" s="236"/>
      <c r="DDN67" s="236"/>
      <c r="DDO67" s="236"/>
      <c r="DDP67" s="236"/>
      <c r="DDQ67" s="236"/>
      <c r="DDR67" s="236"/>
      <c r="DDS67" s="236"/>
      <c r="DDT67" s="236"/>
      <c r="DDU67" s="236"/>
      <c r="DDV67" s="236"/>
      <c r="DDW67" s="236"/>
      <c r="DDX67" s="236"/>
      <c r="DDY67" s="236"/>
      <c r="DDZ67" s="236"/>
      <c r="DEA67" s="236"/>
      <c r="DEB67" s="236"/>
      <c r="DEC67" s="236"/>
      <c r="DED67" s="236"/>
      <c r="DEE67" s="236"/>
      <c r="DEF67" s="236"/>
      <c r="DEG67" s="236"/>
      <c r="DEH67" s="236"/>
      <c r="DEI67" s="236"/>
      <c r="DEJ67" s="236"/>
      <c r="DEK67" s="236"/>
      <c r="DEL67" s="236"/>
      <c r="DEM67" s="236"/>
      <c r="DEN67" s="236"/>
      <c r="DEO67" s="236"/>
      <c r="DEP67" s="236"/>
      <c r="DEQ67" s="236"/>
      <c r="DER67" s="236"/>
      <c r="DES67" s="236"/>
      <c r="DET67" s="236"/>
      <c r="DEU67" s="236"/>
      <c r="DEV67" s="236"/>
      <c r="DEW67" s="236"/>
      <c r="DEX67" s="236"/>
      <c r="DEY67" s="236"/>
      <c r="DEZ67" s="236"/>
      <c r="DFA67" s="236"/>
      <c r="DFB67" s="236"/>
      <c r="DFC67" s="236"/>
      <c r="DFD67" s="236"/>
      <c r="DFE67" s="236"/>
      <c r="DFF67" s="236"/>
      <c r="DFG67" s="236"/>
      <c r="DFH67" s="236"/>
      <c r="DFI67" s="236"/>
      <c r="DFJ67" s="236"/>
      <c r="DFK67" s="236"/>
      <c r="DFL67" s="236"/>
      <c r="DFM67" s="236"/>
      <c r="DFN67" s="236"/>
      <c r="DFO67" s="236"/>
      <c r="DFP67" s="236"/>
      <c r="DFQ67" s="236"/>
      <c r="DFR67" s="236"/>
      <c r="DFS67" s="236"/>
      <c r="DFT67" s="236"/>
      <c r="DFU67" s="236"/>
      <c r="DFV67" s="236"/>
      <c r="DFW67" s="236"/>
      <c r="DFX67" s="236"/>
      <c r="DFY67" s="236"/>
      <c r="DFZ67" s="236"/>
      <c r="DGA67" s="236"/>
      <c r="DGB67" s="236"/>
      <c r="DGC67" s="236"/>
      <c r="DGD67" s="236"/>
      <c r="DGE67" s="236"/>
      <c r="DGF67" s="236"/>
      <c r="DGG67" s="236"/>
      <c r="DGH67" s="236"/>
      <c r="DGI67" s="236"/>
      <c r="DGJ67" s="236"/>
      <c r="DGK67" s="236"/>
      <c r="DGL67" s="236"/>
      <c r="DGM67" s="236"/>
      <c r="DGN67" s="236"/>
      <c r="DGO67" s="236"/>
      <c r="DGP67" s="236"/>
      <c r="DGQ67" s="236"/>
      <c r="DGR67" s="236"/>
      <c r="DGS67" s="236"/>
      <c r="DGT67" s="236"/>
      <c r="DGU67" s="236"/>
      <c r="DGV67" s="236"/>
      <c r="DGW67" s="236"/>
      <c r="DGX67" s="236"/>
      <c r="DGY67" s="236"/>
      <c r="DGZ67" s="236"/>
      <c r="DHA67" s="236"/>
      <c r="DHB67" s="236"/>
      <c r="DHC67" s="236"/>
      <c r="DHD67" s="236"/>
      <c r="DHE67" s="236"/>
      <c r="DHF67" s="236"/>
      <c r="DHG67" s="236"/>
      <c r="DHH67" s="236"/>
      <c r="DHI67" s="236"/>
      <c r="DHJ67" s="236"/>
      <c r="DHK67" s="236"/>
      <c r="DHL67" s="236"/>
      <c r="DHM67" s="236"/>
      <c r="DHN67" s="236"/>
      <c r="DHO67" s="236"/>
      <c r="DHP67" s="236"/>
      <c r="DHQ67" s="236"/>
      <c r="DHR67" s="236"/>
      <c r="DHS67" s="236"/>
      <c r="DHT67" s="236"/>
      <c r="DHU67" s="236"/>
      <c r="DHV67" s="236"/>
      <c r="DHW67" s="236"/>
      <c r="DHX67" s="236"/>
      <c r="DHY67" s="236"/>
      <c r="DHZ67" s="236"/>
      <c r="DIA67" s="236"/>
      <c r="DIB67" s="236"/>
      <c r="DIC67" s="236"/>
      <c r="DID67" s="236"/>
      <c r="DIE67" s="236"/>
      <c r="DIF67" s="236"/>
      <c r="DIG67" s="236"/>
      <c r="DIH67" s="236"/>
      <c r="DII67" s="236"/>
      <c r="DIJ67" s="236"/>
      <c r="DIK67" s="236"/>
      <c r="DIL67" s="236"/>
      <c r="DIM67" s="236"/>
      <c r="DIN67" s="236"/>
      <c r="DIO67" s="236"/>
      <c r="DIP67" s="236"/>
      <c r="DIQ67" s="236"/>
      <c r="DIR67" s="236"/>
      <c r="DIS67" s="236"/>
      <c r="DIT67" s="236"/>
      <c r="DIU67" s="236"/>
      <c r="DIV67" s="236"/>
      <c r="DIW67" s="236"/>
      <c r="DIX67" s="236"/>
      <c r="DIY67" s="236"/>
      <c r="DIZ67" s="236"/>
      <c r="DJA67" s="236"/>
      <c r="DJB67" s="236"/>
      <c r="DJC67" s="236"/>
      <c r="DJD67" s="236"/>
      <c r="DJE67" s="236"/>
      <c r="DJF67" s="236"/>
      <c r="DJG67" s="236"/>
      <c r="DJH67" s="236"/>
      <c r="DJI67" s="236"/>
      <c r="DJJ67" s="236"/>
      <c r="DJK67" s="236"/>
      <c r="DJL67" s="236"/>
      <c r="DJM67" s="236"/>
      <c r="DJN67" s="236"/>
      <c r="DJO67" s="236"/>
      <c r="DJP67" s="236"/>
      <c r="DJQ67" s="236"/>
      <c r="DJR67" s="236"/>
      <c r="DJS67" s="236"/>
      <c r="DJT67" s="236"/>
      <c r="DJU67" s="236"/>
      <c r="DJV67" s="236"/>
      <c r="DJW67" s="236"/>
      <c r="DJX67" s="236"/>
      <c r="DJY67" s="236"/>
      <c r="DJZ67" s="236"/>
      <c r="DKA67" s="236"/>
      <c r="DKB67" s="236"/>
      <c r="DKC67" s="236"/>
      <c r="DKD67" s="236"/>
      <c r="DKE67" s="236"/>
      <c r="DKF67" s="236"/>
      <c r="DKG67" s="236"/>
      <c r="DKH67" s="236"/>
      <c r="DKI67" s="236"/>
      <c r="DKJ67" s="236"/>
      <c r="DKK67" s="236"/>
      <c r="DKL67" s="236"/>
      <c r="DKM67" s="236"/>
      <c r="DKN67" s="236"/>
      <c r="DKO67" s="236"/>
      <c r="DKP67" s="236"/>
      <c r="DKQ67" s="236"/>
      <c r="DKR67" s="236"/>
      <c r="DKS67" s="236"/>
      <c r="DKT67" s="236"/>
      <c r="DKU67" s="236"/>
      <c r="DKV67" s="236"/>
      <c r="DKW67" s="236"/>
      <c r="DKX67" s="236"/>
      <c r="DKY67" s="236"/>
      <c r="DKZ67" s="236"/>
      <c r="DLA67" s="236"/>
      <c r="DLB67" s="236"/>
      <c r="DLC67" s="236"/>
      <c r="DLD67" s="236"/>
      <c r="DLE67" s="236"/>
      <c r="DLF67" s="236"/>
      <c r="DLG67" s="236"/>
      <c r="DLH67" s="236"/>
      <c r="DLI67" s="236"/>
      <c r="DLJ67" s="236"/>
      <c r="DLK67" s="236"/>
      <c r="DLL67" s="236"/>
      <c r="DLM67" s="236"/>
      <c r="DLN67" s="236"/>
      <c r="DLO67" s="236"/>
      <c r="DLP67" s="236"/>
      <c r="DLQ67" s="236"/>
      <c r="DLR67" s="236"/>
      <c r="DLS67" s="236"/>
      <c r="DLT67" s="236"/>
      <c r="DLU67" s="236"/>
      <c r="DLV67" s="236"/>
      <c r="DLW67" s="236"/>
      <c r="DLX67" s="236"/>
      <c r="DLY67" s="236"/>
      <c r="DLZ67" s="236"/>
      <c r="DMA67" s="236"/>
      <c r="DMB67" s="236"/>
      <c r="DMC67" s="236"/>
      <c r="DMD67" s="236"/>
      <c r="DME67" s="236"/>
      <c r="DMF67" s="236"/>
      <c r="DMG67" s="236"/>
      <c r="DMH67" s="236"/>
      <c r="DMI67" s="236"/>
      <c r="DMJ67" s="236"/>
      <c r="DMK67" s="236"/>
      <c r="DML67" s="236"/>
      <c r="DMM67" s="236"/>
      <c r="DMN67" s="236"/>
      <c r="DMO67" s="236"/>
      <c r="DMP67" s="236"/>
      <c r="DMQ67" s="236"/>
      <c r="DMR67" s="236"/>
      <c r="DMS67" s="236"/>
      <c r="DMT67" s="236"/>
      <c r="DMU67" s="236"/>
      <c r="DMV67" s="236"/>
      <c r="DMW67" s="236"/>
      <c r="DMX67" s="236"/>
      <c r="DMY67" s="236"/>
      <c r="DMZ67" s="236"/>
      <c r="DNA67" s="236"/>
      <c r="DNB67" s="236"/>
      <c r="DNC67" s="236"/>
      <c r="DND67" s="236"/>
      <c r="DNE67" s="236"/>
      <c r="DNF67" s="236"/>
      <c r="DNG67" s="236"/>
      <c r="DNH67" s="236"/>
      <c r="DNI67" s="236"/>
      <c r="DNJ67" s="236"/>
      <c r="DNK67" s="236"/>
      <c r="DNL67" s="236"/>
      <c r="DNM67" s="236"/>
      <c r="DNN67" s="236"/>
      <c r="DNO67" s="236"/>
      <c r="DNP67" s="236"/>
      <c r="DNQ67" s="236"/>
      <c r="DNR67" s="236"/>
      <c r="DNS67" s="236"/>
      <c r="DNT67" s="236"/>
      <c r="DNU67" s="236"/>
      <c r="DNV67" s="236"/>
      <c r="DNW67" s="236"/>
      <c r="DNX67" s="236"/>
      <c r="DNY67" s="236"/>
      <c r="DNZ67" s="236"/>
      <c r="DOA67" s="236"/>
      <c r="DOB67" s="236"/>
      <c r="DOC67" s="236"/>
      <c r="DOD67" s="236"/>
      <c r="DOE67" s="236"/>
      <c r="DOF67" s="236"/>
      <c r="DOG67" s="236"/>
      <c r="DOH67" s="236"/>
      <c r="DOI67" s="236"/>
      <c r="DOJ67" s="236"/>
      <c r="DOK67" s="236"/>
      <c r="DOL67" s="236"/>
      <c r="DOM67" s="236"/>
      <c r="DON67" s="236"/>
      <c r="DOO67" s="236"/>
      <c r="DOP67" s="236"/>
      <c r="DOQ67" s="236"/>
      <c r="DOR67" s="236"/>
      <c r="DOS67" s="236"/>
      <c r="DOT67" s="236"/>
      <c r="DOU67" s="236"/>
      <c r="DOV67" s="236"/>
      <c r="DOW67" s="236"/>
      <c r="DOX67" s="236"/>
      <c r="DOY67" s="236"/>
      <c r="DOZ67" s="236"/>
      <c r="DPA67" s="236"/>
      <c r="DPB67" s="236"/>
      <c r="DPC67" s="236"/>
      <c r="DPD67" s="236"/>
      <c r="DPE67" s="236"/>
      <c r="DPF67" s="236"/>
      <c r="DPG67" s="236"/>
      <c r="DPH67" s="236"/>
      <c r="DPI67" s="236"/>
      <c r="DPJ67" s="236"/>
      <c r="DPK67" s="236"/>
      <c r="DPL67" s="236"/>
      <c r="DPM67" s="236"/>
      <c r="DPN67" s="236"/>
      <c r="DPO67" s="236"/>
      <c r="DPP67" s="236"/>
      <c r="DPQ67" s="236"/>
      <c r="DPR67" s="236"/>
      <c r="DPS67" s="236"/>
      <c r="DPT67" s="236"/>
      <c r="DPU67" s="236"/>
      <c r="DPV67" s="236"/>
      <c r="DPW67" s="236"/>
      <c r="DPX67" s="236"/>
      <c r="DPY67" s="236"/>
      <c r="DPZ67" s="236"/>
      <c r="DQA67" s="236"/>
      <c r="DQB67" s="236"/>
      <c r="DQC67" s="236"/>
      <c r="DQD67" s="236"/>
      <c r="DQE67" s="236"/>
      <c r="DQF67" s="236"/>
      <c r="DQG67" s="236"/>
      <c r="DQH67" s="236"/>
      <c r="DQI67" s="236"/>
      <c r="DQJ67" s="236"/>
      <c r="DQK67" s="236"/>
      <c r="DQL67" s="236"/>
      <c r="DQM67" s="236"/>
      <c r="DQN67" s="236"/>
      <c r="DQO67" s="236"/>
      <c r="DQP67" s="236"/>
      <c r="DQQ67" s="236"/>
      <c r="DQR67" s="236"/>
      <c r="DQS67" s="236"/>
      <c r="DQT67" s="236"/>
      <c r="DQU67" s="236"/>
      <c r="DQV67" s="236"/>
      <c r="DQW67" s="236"/>
      <c r="DQX67" s="236"/>
      <c r="DQY67" s="236"/>
      <c r="DQZ67" s="236"/>
      <c r="DRA67" s="236"/>
      <c r="DRB67" s="236"/>
      <c r="DRC67" s="236"/>
      <c r="DRD67" s="236"/>
      <c r="DRE67" s="236"/>
      <c r="DRF67" s="236"/>
      <c r="DRG67" s="236"/>
      <c r="DRH67" s="236"/>
      <c r="DRI67" s="236"/>
      <c r="DRJ67" s="236"/>
      <c r="DRK67" s="236"/>
      <c r="DRL67" s="236"/>
      <c r="DRM67" s="236"/>
      <c r="DRN67" s="236"/>
      <c r="DRO67" s="236"/>
      <c r="DRP67" s="236"/>
      <c r="DRQ67" s="236"/>
      <c r="DRR67" s="236"/>
      <c r="DRS67" s="236"/>
      <c r="DRT67" s="236"/>
      <c r="DRU67" s="236"/>
      <c r="DRV67" s="236"/>
      <c r="DRW67" s="236"/>
      <c r="DRX67" s="236"/>
      <c r="DRY67" s="236"/>
      <c r="DRZ67" s="236"/>
      <c r="DSA67" s="236"/>
      <c r="DSB67" s="236"/>
      <c r="DSC67" s="236"/>
      <c r="DSD67" s="236"/>
      <c r="DSE67" s="236"/>
      <c r="DSF67" s="236"/>
      <c r="DSG67" s="236"/>
      <c r="DSH67" s="236"/>
      <c r="DSI67" s="236"/>
      <c r="DSJ67" s="236"/>
      <c r="DSK67" s="236"/>
      <c r="DSL67" s="236"/>
      <c r="DSM67" s="236"/>
      <c r="DSN67" s="236"/>
      <c r="DSO67" s="236"/>
      <c r="DSP67" s="236"/>
      <c r="DSQ67" s="236"/>
      <c r="DSR67" s="236"/>
      <c r="DSS67" s="236"/>
      <c r="DST67" s="236"/>
      <c r="DSU67" s="236"/>
      <c r="DSV67" s="236"/>
      <c r="DSW67" s="236"/>
      <c r="DSX67" s="236"/>
      <c r="DSY67" s="236"/>
      <c r="DSZ67" s="236"/>
      <c r="DTA67" s="236"/>
      <c r="DTB67" s="236"/>
      <c r="DTC67" s="236"/>
      <c r="DTD67" s="236"/>
      <c r="DTE67" s="236"/>
      <c r="DTF67" s="236"/>
      <c r="DTG67" s="236"/>
      <c r="DTH67" s="236"/>
      <c r="DTI67" s="236"/>
      <c r="DTJ67" s="236"/>
      <c r="DTK67" s="236"/>
      <c r="DTL67" s="236"/>
      <c r="DTM67" s="236"/>
      <c r="DTN67" s="236"/>
      <c r="DTO67" s="236"/>
      <c r="DTP67" s="236"/>
      <c r="DTQ67" s="236"/>
      <c r="DTR67" s="236"/>
      <c r="DTS67" s="236"/>
      <c r="DTT67" s="236"/>
      <c r="DTU67" s="236"/>
      <c r="DTV67" s="236"/>
      <c r="DTW67" s="236"/>
      <c r="DTX67" s="236"/>
      <c r="DTY67" s="236"/>
      <c r="DTZ67" s="236"/>
      <c r="DUA67" s="236"/>
      <c r="DUB67" s="236"/>
      <c r="DUC67" s="236"/>
      <c r="DUD67" s="236"/>
      <c r="DUE67" s="236"/>
      <c r="DUF67" s="236"/>
      <c r="DUG67" s="236"/>
      <c r="DUH67" s="236"/>
      <c r="DUI67" s="236"/>
      <c r="DUJ67" s="236"/>
      <c r="DUK67" s="236"/>
      <c r="DUL67" s="236"/>
      <c r="DUM67" s="236"/>
      <c r="DUN67" s="236"/>
      <c r="DUO67" s="236"/>
      <c r="DUP67" s="236"/>
      <c r="DUQ67" s="236"/>
      <c r="DUR67" s="236"/>
      <c r="DUS67" s="236"/>
      <c r="DUT67" s="236"/>
      <c r="DUU67" s="236"/>
      <c r="DUV67" s="236"/>
      <c r="DUW67" s="236"/>
      <c r="DUX67" s="236"/>
      <c r="DUY67" s="236"/>
      <c r="DUZ67" s="236"/>
      <c r="DVA67" s="236"/>
      <c r="DVB67" s="236"/>
      <c r="DVC67" s="236"/>
      <c r="DVD67" s="236"/>
      <c r="DVE67" s="236"/>
      <c r="DVF67" s="236"/>
      <c r="DVG67" s="236"/>
      <c r="DVH67" s="236"/>
      <c r="DVI67" s="236"/>
      <c r="DVJ67" s="236"/>
      <c r="DVK67" s="236"/>
      <c r="DVL67" s="236"/>
      <c r="DVM67" s="236"/>
      <c r="DVN67" s="236"/>
      <c r="DVO67" s="236"/>
      <c r="DVP67" s="236"/>
      <c r="DVQ67" s="236"/>
      <c r="DVR67" s="236"/>
      <c r="DVS67" s="236"/>
      <c r="DVT67" s="236"/>
      <c r="DVU67" s="236"/>
      <c r="DVV67" s="236"/>
      <c r="DVW67" s="236"/>
      <c r="DVX67" s="236"/>
      <c r="DVY67" s="236"/>
      <c r="DVZ67" s="236"/>
      <c r="DWA67" s="236"/>
      <c r="DWB67" s="236"/>
      <c r="DWC67" s="236"/>
      <c r="DWD67" s="236"/>
      <c r="DWE67" s="236"/>
      <c r="DWF67" s="236"/>
      <c r="DWG67" s="236"/>
      <c r="DWH67" s="236"/>
      <c r="DWI67" s="236"/>
      <c r="DWJ67" s="236"/>
      <c r="DWK67" s="236"/>
      <c r="DWL67" s="236"/>
      <c r="DWM67" s="236"/>
      <c r="DWN67" s="236"/>
      <c r="DWO67" s="236"/>
      <c r="DWP67" s="236"/>
      <c r="DWQ67" s="236"/>
      <c r="DWR67" s="236"/>
      <c r="DWS67" s="236"/>
      <c r="DWT67" s="236"/>
      <c r="DWU67" s="236"/>
      <c r="DWV67" s="236"/>
      <c r="DWW67" s="236"/>
      <c r="DWX67" s="236"/>
      <c r="DWY67" s="236"/>
      <c r="DWZ67" s="236"/>
      <c r="DXA67" s="236"/>
      <c r="DXB67" s="236"/>
      <c r="DXC67" s="236"/>
      <c r="DXD67" s="236"/>
      <c r="DXE67" s="236"/>
      <c r="DXF67" s="236"/>
      <c r="DXG67" s="236"/>
      <c r="DXH67" s="236"/>
      <c r="DXI67" s="236"/>
      <c r="DXJ67" s="236"/>
      <c r="DXK67" s="236"/>
      <c r="DXL67" s="236"/>
      <c r="DXM67" s="236"/>
      <c r="DXN67" s="236"/>
      <c r="DXO67" s="236"/>
      <c r="DXP67" s="236"/>
      <c r="DXQ67" s="236"/>
      <c r="DXR67" s="236"/>
      <c r="DXS67" s="236"/>
      <c r="DXT67" s="236"/>
      <c r="DXU67" s="236"/>
      <c r="DXV67" s="236"/>
      <c r="DXW67" s="236"/>
      <c r="DXX67" s="236"/>
      <c r="DXY67" s="236"/>
      <c r="DXZ67" s="236"/>
      <c r="DYA67" s="236"/>
      <c r="DYB67" s="236"/>
      <c r="DYC67" s="236"/>
      <c r="DYD67" s="236"/>
      <c r="DYE67" s="236"/>
      <c r="DYF67" s="236"/>
      <c r="DYG67" s="236"/>
      <c r="DYH67" s="236"/>
      <c r="DYI67" s="236"/>
      <c r="DYJ67" s="236"/>
      <c r="DYK67" s="236"/>
      <c r="DYL67" s="236"/>
      <c r="DYM67" s="236"/>
      <c r="DYN67" s="236"/>
      <c r="DYO67" s="236"/>
      <c r="DYP67" s="236"/>
      <c r="DYQ67" s="236"/>
      <c r="DYR67" s="236"/>
      <c r="DYS67" s="236"/>
      <c r="DYT67" s="236"/>
      <c r="DYU67" s="236"/>
      <c r="DYV67" s="236"/>
      <c r="DYW67" s="236"/>
      <c r="DYX67" s="236"/>
      <c r="DYY67" s="236"/>
      <c r="DYZ67" s="236"/>
      <c r="DZA67" s="236"/>
      <c r="DZB67" s="236"/>
      <c r="DZC67" s="236"/>
      <c r="DZD67" s="236"/>
      <c r="DZE67" s="236"/>
      <c r="DZF67" s="236"/>
      <c r="DZG67" s="236"/>
      <c r="DZH67" s="236"/>
      <c r="DZI67" s="236"/>
      <c r="DZJ67" s="236"/>
      <c r="DZK67" s="236"/>
      <c r="DZL67" s="236"/>
      <c r="DZM67" s="236"/>
      <c r="DZN67" s="236"/>
      <c r="DZO67" s="236"/>
      <c r="DZP67" s="236"/>
      <c r="DZQ67" s="236"/>
      <c r="DZR67" s="236"/>
      <c r="DZS67" s="236"/>
      <c r="DZT67" s="236"/>
      <c r="DZU67" s="236"/>
      <c r="DZV67" s="236"/>
      <c r="DZW67" s="236"/>
      <c r="DZX67" s="236"/>
      <c r="DZY67" s="236"/>
      <c r="DZZ67" s="236"/>
      <c r="EAA67" s="236"/>
      <c r="EAB67" s="236"/>
      <c r="EAC67" s="236"/>
      <c r="EAD67" s="236"/>
      <c r="EAE67" s="236"/>
      <c r="EAF67" s="236"/>
      <c r="EAG67" s="236"/>
      <c r="EAH67" s="236"/>
      <c r="EAI67" s="236"/>
      <c r="EAJ67" s="236"/>
      <c r="EAK67" s="236"/>
      <c r="EAL67" s="236"/>
      <c r="EAM67" s="236"/>
      <c r="EAN67" s="236"/>
      <c r="EAO67" s="236"/>
      <c r="EAP67" s="236"/>
      <c r="EAQ67" s="236"/>
      <c r="EAR67" s="236"/>
      <c r="EAS67" s="236"/>
      <c r="EAT67" s="236"/>
      <c r="EAU67" s="236"/>
      <c r="EAV67" s="236"/>
      <c r="EAW67" s="236"/>
      <c r="EAX67" s="236"/>
      <c r="EAY67" s="236"/>
      <c r="EAZ67" s="236"/>
      <c r="EBA67" s="236"/>
      <c r="EBB67" s="236"/>
      <c r="EBC67" s="236"/>
      <c r="EBD67" s="236"/>
      <c r="EBE67" s="236"/>
      <c r="EBF67" s="236"/>
      <c r="EBG67" s="236"/>
      <c r="EBH67" s="236"/>
      <c r="EBI67" s="236"/>
      <c r="EBJ67" s="236"/>
      <c r="EBK67" s="236"/>
      <c r="EBL67" s="236"/>
      <c r="EBM67" s="236"/>
      <c r="EBN67" s="236"/>
      <c r="EBO67" s="236"/>
      <c r="EBP67" s="236"/>
      <c r="EBQ67" s="236"/>
      <c r="EBR67" s="236"/>
      <c r="EBS67" s="236"/>
      <c r="EBT67" s="236"/>
      <c r="EBU67" s="236"/>
      <c r="EBV67" s="236"/>
      <c r="EBW67" s="236"/>
      <c r="EBX67" s="236"/>
      <c r="EBY67" s="236"/>
      <c r="EBZ67" s="236"/>
      <c r="ECA67" s="236"/>
      <c r="ECB67" s="236"/>
      <c r="ECC67" s="236"/>
      <c r="ECD67" s="236"/>
      <c r="ECE67" s="236"/>
      <c r="ECF67" s="236"/>
      <c r="ECG67" s="236"/>
      <c r="ECH67" s="236"/>
      <c r="ECI67" s="236"/>
      <c r="ECJ67" s="236"/>
      <c r="ECK67" s="236"/>
      <c r="ECL67" s="236"/>
      <c r="ECM67" s="236"/>
      <c r="ECN67" s="236"/>
      <c r="ECO67" s="236"/>
      <c r="ECP67" s="236"/>
      <c r="ECQ67" s="236"/>
      <c r="ECR67" s="236"/>
      <c r="ECS67" s="236"/>
      <c r="ECT67" s="236"/>
      <c r="ECU67" s="236"/>
      <c r="ECV67" s="236"/>
      <c r="ECW67" s="236"/>
      <c r="ECX67" s="236"/>
      <c r="ECY67" s="236"/>
      <c r="ECZ67" s="236"/>
      <c r="EDA67" s="236"/>
      <c r="EDB67" s="236"/>
      <c r="EDC67" s="236"/>
      <c r="EDD67" s="236"/>
      <c r="EDE67" s="236"/>
      <c r="EDF67" s="236"/>
      <c r="EDG67" s="236"/>
      <c r="EDH67" s="236"/>
      <c r="EDI67" s="236"/>
      <c r="EDJ67" s="236"/>
      <c r="EDK67" s="236"/>
      <c r="EDL67" s="236"/>
      <c r="EDM67" s="236"/>
      <c r="EDN67" s="236"/>
      <c r="EDO67" s="236"/>
      <c r="EDP67" s="236"/>
      <c r="EDQ67" s="236"/>
      <c r="EDR67" s="236"/>
      <c r="EDS67" s="236"/>
      <c r="EDT67" s="236"/>
      <c r="EDU67" s="236"/>
      <c r="EDV67" s="236"/>
      <c r="EDW67" s="236"/>
      <c r="EDX67" s="236"/>
      <c r="EDY67" s="236"/>
      <c r="EDZ67" s="236"/>
      <c r="EEA67" s="236"/>
      <c r="EEB67" s="236"/>
      <c r="EEC67" s="236"/>
      <c r="EED67" s="236"/>
      <c r="EEE67" s="236"/>
      <c r="EEF67" s="236"/>
      <c r="EEG67" s="236"/>
      <c r="EEH67" s="236"/>
      <c r="EEI67" s="236"/>
      <c r="EEJ67" s="236"/>
      <c r="EEK67" s="236"/>
      <c r="EEL67" s="236"/>
      <c r="EEM67" s="236"/>
      <c r="EEN67" s="236"/>
      <c r="EEO67" s="236"/>
      <c r="EEP67" s="236"/>
      <c r="EEQ67" s="236"/>
      <c r="EER67" s="236"/>
      <c r="EES67" s="236"/>
      <c r="EET67" s="236"/>
      <c r="EEU67" s="236"/>
      <c r="EEV67" s="236"/>
      <c r="EEW67" s="236"/>
      <c r="EEX67" s="236"/>
      <c r="EEY67" s="236"/>
      <c r="EEZ67" s="236"/>
      <c r="EFA67" s="236"/>
      <c r="EFB67" s="236"/>
      <c r="EFC67" s="236"/>
      <c r="EFD67" s="236"/>
      <c r="EFE67" s="236"/>
      <c r="EFF67" s="236"/>
      <c r="EFG67" s="236"/>
      <c r="EFH67" s="236"/>
      <c r="EFI67" s="236"/>
      <c r="EFJ67" s="236"/>
      <c r="EFK67" s="236"/>
      <c r="EFL67" s="236"/>
      <c r="EFM67" s="236"/>
      <c r="EFN67" s="236"/>
      <c r="EFO67" s="236"/>
      <c r="EFP67" s="236"/>
      <c r="EFQ67" s="236"/>
      <c r="EFR67" s="236"/>
      <c r="EFS67" s="236"/>
      <c r="EFT67" s="236"/>
      <c r="EFU67" s="236"/>
      <c r="EFV67" s="236"/>
      <c r="EFW67" s="236"/>
      <c r="EFX67" s="236"/>
      <c r="EFY67" s="236"/>
      <c r="EFZ67" s="236"/>
      <c r="EGA67" s="236"/>
      <c r="EGB67" s="236"/>
      <c r="EGC67" s="236"/>
      <c r="EGD67" s="236"/>
      <c r="EGE67" s="236"/>
      <c r="EGF67" s="236"/>
      <c r="EGG67" s="236"/>
      <c r="EGH67" s="236"/>
      <c r="EGI67" s="236"/>
      <c r="EGJ67" s="236"/>
      <c r="EGK67" s="236"/>
      <c r="EGL67" s="236"/>
      <c r="EGM67" s="236"/>
      <c r="EGN67" s="236"/>
      <c r="EGO67" s="236"/>
      <c r="EGP67" s="236"/>
      <c r="EGQ67" s="236"/>
      <c r="EGR67" s="236"/>
      <c r="EGS67" s="236"/>
      <c r="EGT67" s="236"/>
      <c r="EGU67" s="236"/>
      <c r="EGV67" s="236"/>
      <c r="EGW67" s="236"/>
      <c r="EGX67" s="236"/>
      <c r="EGY67" s="236"/>
      <c r="EGZ67" s="236"/>
      <c r="EHA67" s="236"/>
      <c r="EHB67" s="236"/>
      <c r="EHC67" s="236"/>
      <c r="EHD67" s="236"/>
      <c r="EHE67" s="236"/>
      <c r="EHF67" s="236"/>
      <c r="EHG67" s="236"/>
      <c r="EHH67" s="236"/>
      <c r="EHI67" s="236"/>
      <c r="EHJ67" s="236"/>
      <c r="EHK67" s="236"/>
      <c r="EHL67" s="236"/>
      <c r="EHM67" s="236"/>
      <c r="EHN67" s="236"/>
      <c r="EHO67" s="236"/>
      <c r="EHP67" s="236"/>
      <c r="EHQ67" s="236"/>
      <c r="EHR67" s="236"/>
      <c r="EHS67" s="236"/>
      <c r="EHT67" s="236"/>
      <c r="EHU67" s="236"/>
      <c r="EHV67" s="236"/>
      <c r="EHW67" s="236"/>
      <c r="EHX67" s="236"/>
      <c r="EHY67" s="236"/>
      <c r="EHZ67" s="236"/>
      <c r="EIA67" s="236"/>
      <c r="EIB67" s="236"/>
      <c r="EIC67" s="236"/>
      <c r="EID67" s="236"/>
      <c r="EIE67" s="236"/>
      <c r="EIF67" s="236"/>
      <c r="EIG67" s="236"/>
      <c r="EIH67" s="236"/>
      <c r="EII67" s="236"/>
      <c r="EIJ67" s="236"/>
      <c r="EIK67" s="236"/>
      <c r="EIL67" s="236"/>
      <c r="EIM67" s="236"/>
      <c r="EIN67" s="236"/>
      <c r="EIO67" s="236"/>
      <c r="EIP67" s="236"/>
      <c r="EIQ67" s="236"/>
      <c r="EIR67" s="236"/>
      <c r="EIS67" s="236"/>
      <c r="EIT67" s="236"/>
      <c r="EIU67" s="236"/>
      <c r="EIV67" s="236"/>
      <c r="EIW67" s="236"/>
      <c r="EIX67" s="236"/>
      <c r="EIY67" s="236"/>
      <c r="EIZ67" s="236"/>
      <c r="EJA67" s="236"/>
      <c r="EJB67" s="236"/>
      <c r="EJC67" s="236"/>
      <c r="EJD67" s="236"/>
      <c r="EJE67" s="236"/>
      <c r="EJF67" s="236"/>
      <c r="EJG67" s="236"/>
      <c r="EJH67" s="236"/>
      <c r="EJI67" s="236"/>
      <c r="EJJ67" s="236"/>
      <c r="EJK67" s="236"/>
      <c r="EJL67" s="236"/>
      <c r="EJM67" s="236"/>
      <c r="EJN67" s="236"/>
      <c r="EJO67" s="236"/>
      <c r="EJP67" s="236"/>
      <c r="EJQ67" s="236"/>
      <c r="EJR67" s="236"/>
      <c r="EJS67" s="236"/>
      <c r="EJT67" s="236"/>
      <c r="EJU67" s="236"/>
      <c r="EJV67" s="236"/>
      <c r="EJW67" s="236"/>
      <c r="EJX67" s="236"/>
      <c r="EJY67" s="236"/>
      <c r="EJZ67" s="236"/>
      <c r="EKA67" s="236"/>
      <c r="EKB67" s="236"/>
      <c r="EKC67" s="236"/>
      <c r="EKD67" s="236"/>
      <c r="EKE67" s="236"/>
      <c r="EKF67" s="236"/>
      <c r="EKG67" s="236"/>
      <c r="EKH67" s="236"/>
      <c r="EKI67" s="236"/>
      <c r="EKJ67" s="236"/>
      <c r="EKK67" s="236"/>
      <c r="EKL67" s="236"/>
      <c r="EKM67" s="236"/>
      <c r="EKN67" s="236"/>
      <c r="EKO67" s="236"/>
      <c r="EKP67" s="236"/>
      <c r="EKQ67" s="236"/>
      <c r="EKR67" s="236"/>
      <c r="EKS67" s="236"/>
      <c r="EKT67" s="236"/>
      <c r="EKU67" s="236"/>
      <c r="EKV67" s="236"/>
      <c r="EKW67" s="236"/>
      <c r="EKX67" s="236"/>
      <c r="EKY67" s="236"/>
      <c r="EKZ67" s="236"/>
      <c r="ELA67" s="236"/>
      <c r="ELB67" s="236"/>
      <c r="ELC67" s="236"/>
      <c r="ELD67" s="236"/>
      <c r="ELE67" s="236"/>
      <c r="ELF67" s="236"/>
      <c r="ELG67" s="236"/>
      <c r="ELH67" s="236"/>
      <c r="ELI67" s="236"/>
      <c r="ELJ67" s="236"/>
      <c r="ELK67" s="236"/>
      <c r="ELL67" s="236"/>
      <c r="ELM67" s="236"/>
      <c r="ELN67" s="236"/>
      <c r="ELO67" s="236"/>
      <c r="ELP67" s="236"/>
      <c r="ELQ67" s="236"/>
      <c r="ELR67" s="236"/>
      <c r="ELS67" s="236"/>
      <c r="ELT67" s="236"/>
      <c r="ELU67" s="236"/>
      <c r="ELV67" s="236"/>
      <c r="ELW67" s="236"/>
      <c r="ELX67" s="236"/>
      <c r="ELY67" s="236"/>
      <c r="ELZ67" s="236"/>
      <c r="EMA67" s="236"/>
      <c r="EMB67" s="236"/>
      <c r="EMC67" s="236"/>
      <c r="EMD67" s="236"/>
      <c r="EME67" s="236"/>
      <c r="EMF67" s="236"/>
      <c r="EMG67" s="236"/>
      <c r="EMH67" s="236"/>
      <c r="EMI67" s="236"/>
      <c r="EMJ67" s="236"/>
      <c r="EMK67" s="236"/>
      <c r="EML67" s="236"/>
      <c r="EMM67" s="236"/>
      <c r="EMN67" s="236"/>
      <c r="EMO67" s="236"/>
      <c r="EMP67" s="236"/>
      <c r="EMQ67" s="236"/>
      <c r="EMR67" s="236"/>
      <c r="EMS67" s="236"/>
      <c r="EMT67" s="236"/>
      <c r="EMU67" s="236"/>
      <c r="EMV67" s="236"/>
      <c r="EMW67" s="236"/>
      <c r="EMX67" s="236"/>
      <c r="EMY67" s="236"/>
      <c r="EMZ67" s="236"/>
      <c r="ENA67" s="236"/>
      <c r="ENB67" s="236"/>
      <c r="ENC67" s="236"/>
      <c r="END67" s="236"/>
      <c r="ENE67" s="236"/>
      <c r="ENF67" s="236"/>
      <c r="ENG67" s="236"/>
      <c r="ENH67" s="236"/>
      <c r="ENI67" s="236"/>
      <c r="ENJ67" s="236"/>
      <c r="ENK67" s="236"/>
      <c r="ENL67" s="236"/>
      <c r="ENM67" s="236"/>
      <c r="ENN67" s="236"/>
      <c r="ENO67" s="236"/>
      <c r="ENP67" s="236"/>
      <c r="ENQ67" s="236"/>
      <c r="ENR67" s="236"/>
      <c r="ENS67" s="236"/>
      <c r="ENT67" s="236"/>
      <c r="ENU67" s="236"/>
      <c r="ENV67" s="236"/>
      <c r="ENW67" s="236"/>
      <c r="ENX67" s="236"/>
      <c r="ENY67" s="236"/>
      <c r="ENZ67" s="236"/>
      <c r="EOA67" s="236"/>
      <c r="EOB67" s="236"/>
      <c r="EOC67" s="236"/>
      <c r="EOD67" s="236"/>
      <c r="EOE67" s="236"/>
      <c r="EOF67" s="236"/>
      <c r="EOG67" s="236"/>
      <c r="EOH67" s="236"/>
      <c r="EOI67" s="236"/>
      <c r="EOJ67" s="236"/>
      <c r="EOK67" s="236"/>
      <c r="EOL67" s="236"/>
      <c r="EOM67" s="236"/>
      <c r="EON67" s="236"/>
      <c r="EOO67" s="236"/>
      <c r="EOP67" s="236"/>
      <c r="EOQ67" s="236"/>
      <c r="EOR67" s="236"/>
      <c r="EOS67" s="236"/>
      <c r="EOT67" s="236"/>
      <c r="EOU67" s="236"/>
      <c r="EOV67" s="236"/>
      <c r="EOW67" s="236"/>
      <c r="EOX67" s="236"/>
      <c r="EOY67" s="236"/>
      <c r="EOZ67" s="236"/>
      <c r="EPA67" s="236"/>
      <c r="EPB67" s="236"/>
      <c r="EPC67" s="236"/>
      <c r="EPD67" s="236"/>
      <c r="EPE67" s="236"/>
      <c r="EPF67" s="236"/>
      <c r="EPG67" s="236"/>
      <c r="EPH67" s="236"/>
      <c r="EPI67" s="236"/>
      <c r="EPJ67" s="236"/>
      <c r="EPK67" s="236"/>
      <c r="EPL67" s="236"/>
      <c r="EPM67" s="236"/>
      <c r="EPN67" s="236"/>
      <c r="EPO67" s="236"/>
      <c r="EPP67" s="236"/>
      <c r="EPQ67" s="236"/>
      <c r="EPR67" s="236"/>
      <c r="EPS67" s="236"/>
      <c r="EPT67" s="236"/>
      <c r="EPU67" s="236"/>
      <c r="EPV67" s="236"/>
      <c r="EPW67" s="236"/>
      <c r="EPX67" s="236"/>
      <c r="EPY67" s="236"/>
      <c r="EPZ67" s="236"/>
      <c r="EQA67" s="236"/>
      <c r="EQB67" s="236"/>
      <c r="EQC67" s="236"/>
      <c r="EQD67" s="236"/>
      <c r="EQE67" s="236"/>
      <c r="EQF67" s="236"/>
      <c r="EQG67" s="236"/>
      <c r="EQH67" s="236"/>
      <c r="EQI67" s="236"/>
      <c r="EQJ67" s="236"/>
      <c r="EQK67" s="236"/>
      <c r="EQL67" s="236"/>
      <c r="EQM67" s="236"/>
      <c r="EQN67" s="236"/>
      <c r="EQO67" s="236"/>
      <c r="EQP67" s="236"/>
      <c r="EQQ67" s="236"/>
      <c r="EQR67" s="236"/>
      <c r="EQS67" s="236"/>
      <c r="EQT67" s="236"/>
      <c r="EQU67" s="236"/>
      <c r="EQV67" s="236"/>
      <c r="EQW67" s="236"/>
      <c r="EQX67" s="236"/>
      <c r="EQY67" s="236"/>
      <c r="EQZ67" s="236"/>
      <c r="ERA67" s="236"/>
      <c r="ERB67" s="236"/>
      <c r="ERC67" s="236"/>
      <c r="ERD67" s="236"/>
      <c r="ERE67" s="236"/>
      <c r="ERF67" s="236"/>
      <c r="ERG67" s="236"/>
      <c r="ERH67" s="236"/>
      <c r="ERI67" s="236"/>
      <c r="ERJ67" s="236"/>
      <c r="ERK67" s="236"/>
      <c r="ERL67" s="236"/>
      <c r="ERM67" s="236"/>
      <c r="ERN67" s="236"/>
      <c r="ERO67" s="236"/>
      <c r="ERP67" s="236"/>
      <c r="ERQ67" s="236"/>
      <c r="ERR67" s="236"/>
      <c r="ERS67" s="236"/>
      <c r="ERT67" s="236"/>
      <c r="ERU67" s="236"/>
      <c r="ERV67" s="236"/>
      <c r="ERW67" s="236"/>
      <c r="ERX67" s="236"/>
      <c r="ERY67" s="236"/>
      <c r="ERZ67" s="236"/>
      <c r="ESA67" s="236"/>
      <c r="ESB67" s="236"/>
      <c r="ESC67" s="236"/>
      <c r="ESD67" s="236"/>
      <c r="ESE67" s="236"/>
      <c r="ESF67" s="236"/>
      <c r="ESG67" s="236"/>
      <c r="ESH67" s="236"/>
      <c r="ESI67" s="236"/>
      <c r="ESJ67" s="236"/>
      <c r="ESK67" s="236"/>
      <c r="ESL67" s="236"/>
      <c r="ESM67" s="236"/>
      <c r="ESN67" s="236"/>
      <c r="ESO67" s="236"/>
      <c r="ESP67" s="236"/>
      <c r="ESQ67" s="236"/>
      <c r="ESR67" s="236"/>
      <c r="ESS67" s="236"/>
      <c r="EST67" s="236"/>
      <c r="ESU67" s="236"/>
      <c r="ESV67" s="236"/>
      <c r="ESW67" s="236"/>
      <c r="ESX67" s="236"/>
      <c r="ESY67" s="236"/>
      <c r="ESZ67" s="236"/>
      <c r="ETA67" s="236"/>
      <c r="ETB67" s="236"/>
      <c r="ETC67" s="236"/>
      <c r="ETD67" s="236"/>
      <c r="ETE67" s="236"/>
      <c r="ETF67" s="236"/>
      <c r="ETG67" s="236"/>
      <c r="ETH67" s="236"/>
      <c r="ETI67" s="236"/>
      <c r="ETJ67" s="236"/>
      <c r="ETK67" s="236"/>
      <c r="ETL67" s="236"/>
      <c r="ETM67" s="236"/>
      <c r="ETN67" s="236"/>
      <c r="ETO67" s="236"/>
      <c r="ETP67" s="236"/>
      <c r="ETQ67" s="236"/>
      <c r="ETR67" s="236"/>
      <c r="ETS67" s="236"/>
      <c r="ETT67" s="236"/>
      <c r="ETU67" s="236"/>
      <c r="ETV67" s="236"/>
      <c r="ETW67" s="236"/>
      <c r="ETX67" s="236"/>
      <c r="ETY67" s="236"/>
      <c r="ETZ67" s="236"/>
      <c r="EUA67" s="236"/>
      <c r="EUB67" s="236"/>
      <c r="EUC67" s="236"/>
      <c r="EUD67" s="236"/>
      <c r="EUE67" s="236"/>
      <c r="EUF67" s="236"/>
      <c r="EUG67" s="236"/>
      <c r="EUH67" s="236"/>
      <c r="EUI67" s="236"/>
      <c r="EUJ67" s="236"/>
      <c r="EUK67" s="236"/>
      <c r="EUL67" s="236"/>
      <c r="EUM67" s="236"/>
      <c r="EUN67" s="236"/>
      <c r="EUO67" s="236"/>
      <c r="EUP67" s="236"/>
      <c r="EUQ67" s="236"/>
      <c r="EUR67" s="236"/>
      <c r="EUS67" s="236"/>
      <c r="EUT67" s="236"/>
      <c r="EUU67" s="236"/>
      <c r="EUV67" s="236"/>
      <c r="EUW67" s="236"/>
      <c r="EUX67" s="236"/>
      <c r="EUY67" s="236"/>
      <c r="EUZ67" s="236"/>
      <c r="EVA67" s="236"/>
      <c r="EVB67" s="236"/>
      <c r="EVC67" s="236"/>
      <c r="EVD67" s="236"/>
      <c r="EVE67" s="236"/>
      <c r="EVF67" s="236"/>
      <c r="EVG67" s="236"/>
      <c r="EVH67" s="236"/>
      <c r="EVI67" s="236"/>
      <c r="EVJ67" s="236"/>
      <c r="EVK67" s="236"/>
      <c r="EVL67" s="236"/>
      <c r="EVM67" s="236"/>
      <c r="EVN67" s="236"/>
      <c r="EVO67" s="236"/>
      <c r="EVP67" s="236"/>
      <c r="EVQ67" s="236"/>
      <c r="EVR67" s="236"/>
      <c r="EVS67" s="236"/>
      <c r="EVT67" s="236"/>
      <c r="EVU67" s="236"/>
      <c r="EVV67" s="236"/>
      <c r="EVW67" s="236"/>
      <c r="EVX67" s="236"/>
      <c r="EVY67" s="236"/>
      <c r="EVZ67" s="236"/>
      <c r="EWA67" s="236"/>
      <c r="EWB67" s="236"/>
      <c r="EWC67" s="236"/>
      <c r="EWD67" s="236"/>
      <c r="EWE67" s="236"/>
      <c r="EWF67" s="236"/>
      <c r="EWG67" s="236"/>
      <c r="EWH67" s="236"/>
      <c r="EWI67" s="236"/>
      <c r="EWJ67" s="236"/>
      <c r="EWK67" s="236"/>
      <c r="EWL67" s="236"/>
      <c r="EWM67" s="236"/>
      <c r="EWN67" s="236"/>
      <c r="EWO67" s="236"/>
      <c r="EWP67" s="236"/>
      <c r="EWQ67" s="236"/>
      <c r="EWR67" s="236"/>
      <c r="EWS67" s="236"/>
      <c r="EWT67" s="236"/>
      <c r="EWU67" s="236"/>
      <c r="EWV67" s="236"/>
      <c r="EWW67" s="236"/>
      <c r="EWX67" s="236"/>
      <c r="EWY67" s="236"/>
      <c r="EWZ67" s="236"/>
      <c r="EXA67" s="236"/>
      <c r="EXB67" s="236"/>
      <c r="EXC67" s="236"/>
      <c r="EXD67" s="236"/>
      <c r="EXE67" s="236"/>
      <c r="EXF67" s="236"/>
      <c r="EXG67" s="236"/>
      <c r="EXH67" s="236"/>
      <c r="EXI67" s="236"/>
      <c r="EXJ67" s="236"/>
      <c r="EXK67" s="236"/>
      <c r="EXL67" s="236"/>
      <c r="EXM67" s="236"/>
      <c r="EXN67" s="236"/>
      <c r="EXO67" s="236"/>
      <c r="EXP67" s="236"/>
      <c r="EXQ67" s="236"/>
      <c r="EXR67" s="236"/>
      <c r="EXS67" s="236"/>
      <c r="EXT67" s="236"/>
      <c r="EXU67" s="236"/>
      <c r="EXV67" s="236"/>
      <c r="EXW67" s="236"/>
      <c r="EXX67" s="236"/>
      <c r="EXY67" s="236"/>
      <c r="EXZ67" s="236"/>
      <c r="EYA67" s="236"/>
      <c r="EYB67" s="236"/>
      <c r="EYC67" s="236"/>
      <c r="EYD67" s="236"/>
      <c r="EYE67" s="236"/>
      <c r="EYF67" s="236"/>
      <c r="EYG67" s="236"/>
      <c r="EYH67" s="236"/>
      <c r="EYI67" s="236"/>
      <c r="EYJ67" s="236"/>
      <c r="EYK67" s="236"/>
      <c r="EYL67" s="236"/>
      <c r="EYM67" s="236"/>
      <c r="EYN67" s="236"/>
      <c r="EYO67" s="236"/>
      <c r="EYP67" s="236"/>
      <c r="EYQ67" s="236"/>
      <c r="EYR67" s="236"/>
      <c r="EYS67" s="236"/>
      <c r="EYT67" s="236"/>
      <c r="EYU67" s="236"/>
      <c r="EYV67" s="236"/>
      <c r="EYW67" s="236"/>
      <c r="EYX67" s="236"/>
      <c r="EYY67" s="236"/>
      <c r="EYZ67" s="236"/>
      <c r="EZA67" s="236"/>
      <c r="EZB67" s="236"/>
      <c r="EZC67" s="236"/>
      <c r="EZD67" s="236"/>
      <c r="EZE67" s="236"/>
      <c r="EZF67" s="236"/>
      <c r="EZG67" s="236"/>
      <c r="EZH67" s="236"/>
      <c r="EZI67" s="236"/>
      <c r="EZJ67" s="236"/>
      <c r="EZK67" s="236"/>
      <c r="EZL67" s="236"/>
      <c r="EZM67" s="236"/>
      <c r="EZN67" s="236"/>
      <c r="EZO67" s="236"/>
      <c r="EZP67" s="236"/>
      <c r="EZQ67" s="236"/>
      <c r="EZR67" s="236"/>
      <c r="EZS67" s="236"/>
      <c r="EZT67" s="236"/>
      <c r="EZU67" s="236"/>
      <c r="EZV67" s="236"/>
      <c r="EZW67" s="236"/>
      <c r="EZX67" s="236"/>
      <c r="EZY67" s="236"/>
      <c r="EZZ67" s="236"/>
      <c r="FAA67" s="236"/>
      <c r="FAB67" s="236"/>
      <c r="FAC67" s="236"/>
      <c r="FAD67" s="236"/>
      <c r="FAE67" s="236"/>
      <c r="FAF67" s="236"/>
      <c r="FAG67" s="236"/>
      <c r="FAH67" s="236"/>
      <c r="FAI67" s="236"/>
      <c r="FAJ67" s="236"/>
      <c r="FAK67" s="236"/>
      <c r="FAL67" s="236"/>
      <c r="FAM67" s="236"/>
      <c r="FAN67" s="236"/>
      <c r="FAO67" s="236"/>
      <c r="FAP67" s="236"/>
      <c r="FAQ67" s="236"/>
      <c r="FAR67" s="236"/>
      <c r="FAS67" s="236"/>
      <c r="FAT67" s="236"/>
      <c r="FAU67" s="236"/>
      <c r="FAV67" s="236"/>
      <c r="FAW67" s="236"/>
      <c r="FAX67" s="236"/>
      <c r="FAY67" s="236"/>
      <c r="FAZ67" s="236"/>
      <c r="FBA67" s="236"/>
      <c r="FBB67" s="236"/>
      <c r="FBC67" s="236"/>
      <c r="FBD67" s="236"/>
      <c r="FBE67" s="236"/>
      <c r="FBF67" s="236"/>
      <c r="FBG67" s="236"/>
      <c r="FBH67" s="236"/>
      <c r="FBI67" s="236"/>
      <c r="FBJ67" s="236"/>
      <c r="FBK67" s="236"/>
      <c r="FBL67" s="236"/>
      <c r="FBM67" s="236"/>
      <c r="FBN67" s="236"/>
      <c r="FBO67" s="236"/>
      <c r="FBP67" s="236"/>
      <c r="FBQ67" s="236"/>
      <c r="FBR67" s="236"/>
      <c r="FBS67" s="236"/>
      <c r="FBT67" s="236"/>
      <c r="FBU67" s="236"/>
      <c r="FBV67" s="236"/>
      <c r="FBW67" s="236"/>
      <c r="FBX67" s="236"/>
      <c r="FBY67" s="236"/>
      <c r="FBZ67" s="236"/>
      <c r="FCA67" s="236"/>
      <c r="FCB67" s="236"/>
      <c r="FCC67" s="236"/>
      <c r="FCD67" s="236"/>
      <c r="FCE67" s="236"/>
      <c r="FCF67" s="236"/>
      <c r="FCG67" s="236"/>
      <c r="FCH67" s="236"/>
      <c r="FCI67" s="236"/>
      <c r="FCJ67" s="236"/>
      <c r="FCK67" s="236"/>
      <c r="FCL67" s="236"/>
      <c r="FCM67" s="236"/>
      <c r="FCN67" s="236"/>
      <c r="FCO67" s="236"/>
      <c r="FCP67" s="236"/>
      <c r="FCQ67" s="236"/>
      <c r="FCR67" s="236"/>
      <c r="FCS67" s="236"/>
      <c r="FCT67" s="236"/>
      <c r="FCU67" s="236"/>
      <c r="FCV67" s="236"/>
      <c r="FCW67" s="236"/>
      <c r="FCX67" s="236"/>
      <c r="FCY67" s="236"/>
      <c r="FCZ67" s="236"/>
      <c r="FDA67" s="236"/>
      <c r="FDB67" s="236"/>
      <c r="FDC67" s="236"/>
      <c r="FDD67" s="236"/>
      <c r="FDE67" s="236"/>
      <c r="FDF67" s="236"/>
      <c r="FDG67" s="236"/>
      <c r="FDH67" s="236"/>
      <c r="FDI67" s="236"/>
      <c r="FDJ67" s="236"/>
      <c r="FDK67" s="236"/>
      <c r="FDL67" s="236"/>
      <c r="FDM67" s="236"/>
      <c r="FDN67" s="236"/>
      <c r="FDO67" s="236"/>
      <c r="FDP67" s="236"/>
      <c r="FDQ67" s="236"/>
      <c r="FDR67" s="236"/>
      <c r="FDS67" s="236"/>
      <c r="FDT67" s="236"/>
      <c r="FDU67" s="236"/>
      <c r="FDV67" s="236"/>
      <c r="FDW67" s="236"/>
      <c r="FDX67" s="236"/>
      <c r="FDY67" s="236"/>
      <c r="FDZ67" s="236"/>
      <c r="FEA67" s="236"/>
      <c r="FEB67" s="236"/>
      <c r="FEC67" s="236"/>
      <c r="FED67" s="236"/>
      <c r="FEE67" s="236"/>
      <c r="FEF67" s="236"/>
      <c r="FEG67" s="236"/>
      <c r="FEH67" s="236"/>
      <c r="FEI67" s="236"/>
      <c r="FEJ67" s="236"/>
      <c r="FEK67" s="236"/>
      <c r="FEL67" s="236"/>
      <c r="FEM67" s="236"/>
      <c r="FEN67" s="236"/>
      <c r="FEO67" s="236"/>
      <c r="FEP67" s="236"/>
      <c r="FEQ67" s="236"/>
      <c r="FER67" s="236"/>
      <c r="FES67" s="236"/>
      <c r="FET67" s="236"/>
      <c r="FEU67" s="236"/>
      <c r="FEV67" s="236"/>
      <c r="FEW67" s="236"/>
      <c r="FEX67" s="236"/>
      <c r="FEY67" s="236"/>
      <c r="FEZ67" s="236"/>
      <c r="FFA67" s="236"/>
      <c r="FFB67" s="236"/>
      <c r="FFC67" s="236"/>
      <c r="FFD67" s="236"/>
      <c r="FFE67" s="236"/>
      <c r="FFF67" s="236"/>
      <c r="FFG67" s="236"/>
      <c r="FFH67" s="236"/>
      <c r="FFI67" s="236"/>
      <c r="FFJ67" s="236"/>
      <c r="FFK67" s="236"/>
      <c r="FFL67" s="236"/>
      <c r="FFM67" s="236"/>
      <c r="FFN67" s="236"/>
      <c r="FFO67" s="236"/>
      <c r="FFP67" s="236"/>
      <c r="FFQ67" s="236"/>
      <c r="FFR67" s="236"/>
      <c r="FFS67" s="236"/>
      <c r="FFT67" s="236"/>
      <c r="FFU67" s="236"/>
      <c r="FFV67" s="236"/>
      <c r="FFW67" s="236"/>
      <c r="FFX67" s="236"/>
      <c r="FFY67" s="236"/>
      <c r="FFZ67" s="236"/>
      <c r="FGA67" s="236"/>
      <c r="FGB67" s="236"/>
      <c r="FGC67" s="236"/>
      <c r="FGD67" s="236"/>
      <c r="FGE67" s="236"/>
      <c r="FGF67" s="236"/>
      <c r="FGG67" s="236"/>
      <c r="FGH67" s="236"/>
      <c r="FGI67" s="236"/>
      <c r="FGJ67" s="236"/>
      <c r="FGK67" s="236"/>
      <c r="FGL67" s="236"/>
      <c r="FGM67" s="236"/>
      <c r="FGN67" s="236"/>
      <c r="FGO67" s="236"/>
      <c r="FGP67" s="236"/>
      <c r="FGQ67" s="236"/>
      <c r="FGR67" s="236"/>
      <c r="FGS67" s="236"/>
      <c r="FGT67" s="236"/>
      <c r="FGU67" s="236"/>
      <c r="FGV67" s="236"/>
      <c r="FGW67" s="236"/>
      <c r="FGX67" s="236"/>
      <c r="FGY67" s="236"/>
      <c r="FGZ67" s="236"/>
      <c r="FHA67" s="236"/>
      <c r="FHB67" s="236"/>
      <c r="FHC67" s="236"/>
      <c r="FHD67" s="236"/>
      <c r="FHE67" s="236"/>
      <c r="FHF67" s="236"/>
      <c r="FHG67" s="236"/>
      <c r="FHH67" s="236"/>
      <c r="FHI67" s="236"/>
      <c r="FHJ67" s="236"/>
      <c r="FHK67" s="236"/>
      <c r="FHL67" s="236"/>
      <c r="FHM67" s="236"/>
      <c r="FHN67" s="236"/>
      <c r="FHO67" s="236"/>
      <c r="FHP67" s="236"/>
      <c r="FHQ67" s="236"/>
      <c r="FHR67" s="236"/>
      <c r="FHS67" s="236"/>
      <c r="FHT67" s="236"/>
      <c r="FHU67" s="236"/>
      <c r="FHV67" s="236"/>
      <c r="FHW67" s="236"/>
      <c r="FHX67" s="236"/>
      <c r="FHY67" s="236"/>
      <c r="FHZ67" s="236"/>
      <c r="FIA67" s="236"/>
      <c r="FIB67" s="236"/>
      <c r="FIC67" s="236"/>
      <c r="FID67" s="236"/>
      <c r="FIE67" s="236"/>
      <c r="FIF67" s="236"/>
      <c r="FIG67" s="236"/>
      <c r="FIH67" s="236"/>
      <c r="FII67" s="236"/>
      <c r="FIJ67" s="236"/>
      <c r="FIK67" s="236"/>
      <c r="FIL67" s="236"/>
      <c r="FIM67" s="236"/>
      <c r="FIN67" s="236"/>
      <c r="FIO67" s="236"/>
      <c r="FIP67" s="236"/>
      <c r="FIQ67" s="236"/>
      <c r="FIR67" s="236"/>
      <c r="FIS67" s="236"/>
      <c r="FIT67" s="236"/>
      <c r="FIU67" s="236"/>
      <c r="FIV67" s="236"/>
      <c r="FIW67" s="236"/>
      <c r="FIX67" s="236"/>
      <c r="FIY67" s="236"/>
      <c r="FIZ67" s="236"/>
      <c r="FJA67" s="236"/>
      <c r="FJB67" s="236"/>
      <c r="FJC67" s="236"/>
      <c r="FJD67" s="236"/>
      <c r="FJE67" s="236"/>
      <c r="FJF67" s="236"/>
      <c r="FJG67" s="236"/>
      <c r="FJH67" s="236"/>
      <c r="FJI67" s="236"/>
      <c r="FJJ67" s="236"/>
      <c r="FJK67" s="236"/>
      <c r="FJL67" s="236"/>
      <c r="FJM67" s="236"/>
      <c r="FJN67" s="236"/>
      <c r="FJO67" s="236"/>
      <c r="FJP67" s="236"/>
      <c r="FJQ67" s="236"/>
      <c r="FJR67" s="236"/>
      <c r="FJS67" s="236"/>
      <c r="FJT67" s="236"/>
      <c r="FJU67" s="236"/>
      <c r="FJV67" s="236"/>
      <c r="FJW67" s="236"/>
      <c r="FJX67" s="236"/>
      <c r="FJY67" s="236"/>
      <c r="FJZ67" s="236"/>
      <c r="FKA67" s="236"/>
      <c r="FKB67" s="236"/>
      <c r="FKC67" s="236"/>
      <c r="FKD67" s="236"/>
      <c r="FKE67" s="236"/>
      <c r="FKF67" s="236"/>
      <c r="FKG67" s="236"/>
      <c r="FKH67" s="236"/>
      <c r="FKI67" s="236"/>
      <c r="FKJ67" s="236"/>
      <c r="FKK67" s="236"/>
      <c r="FKL67" s="236"/>
      <c r="FKM67" s="236"/>
      <c r="FKN67" s="236"/>
      <c r="FKO67" s="236"/>
      <c r="FKP67" s="236"/>
      <c r="FKQ67" s="236"/>
      <c r="FKR67" s="236"/>
      <c r="FKS67" s="236"/>
      <c r="FKT67" s="236"/>
      <c r="FKU67" s="236"/>
      <c r="FKV67" s="236"/>
      <c r="FKW67" s="236"/>
      <c r="FKX67" s="236"/>
      <c r="FKY67" s="236"/>
      <c r="FKZ67" s="236"/>
      <c r="FLA67" s="236"/>
      <c r="FLB67" s="236"/>
      <c r="FLC67" s="236"/>
      <c r="FLD67" s="236"/>
      <c r="FLE67" s="236"/>
      <c r="FLF67" s="236"/>
      <c r="FLG67" s="236"/>
      <c r="FLH67" s="236"/>
      <c r="FLI67" s="236"/>
      <c r="FLJ67" s="236"/>
      <c r="FLK67" s="236"/>
      <c r="FLL67" s="236"/>
      <c r="FLM67" s="236"/>
      <c r="FLN67" s="236"/>
      <c r="FLO67" s="236"/>
      <c r="FLP67" s="236"/>
      <c r="FLQ67" s="236"/>
      <c r="FLR67" s="236"/>
      <c r="FLS67" s="236"/>
      <c r="FLT67" s="236"/>
      <c r="FLU67" s="236"/>
      <c r="FLV67" s="236"/>
      <c r="FLW67" s="236"/>
      <c r="FLX67" s="236"/>
      <c r="FLY67" s="236"/>
      <c r="FLZ67" s="236"/>
      <c r="FMA67" s="236"/>
      <c r="FMB67" s="236"/>
      <c r="FMC67" s="236"/>
      <c r="FMD67" s="236"/>
      <c r="FME67" s="236"/>
      <c r="FMF67" s="236"/>
      <c r="FMG67" s="236"/>
      <c r="FMH67" s="236"/>
      <c r="FMI67" s="236"/>
      <c r="FMJ67" s="236"/>
      <c r="FMK67" s="236"/>
      <c r="FML67" s="236"/>
      <c r="FMM67" s="236"/>
      <c r="FMN67" s="236"/>
      <c r="FMO67" s="236"/>
      <c r="FMP67" s="236"/>
      <c r="FMQ67" s="236"/>
      <c r="FMR67" s="236"/>
      <c r="FMS67" s="236"/>
      <c r="FMT67" s="236"/>
      <c r="FMU67" s="236"/>
      <c r="FMV67" s="236"/>
      <c r="FMW67" s="236"/>
      <c r="FMX67" s="236"/>
      <c r="FMY67" s="236"/>
      <c r="FMZ67" s="236"/>
      <c r="FNA67" s="236"/>
      <c r="FNB67" s="236"/>
      <c r="FNC67" s="236"/>
      <c r="FND67" s="236"/>
      <c r="FNE67" s="236"/>
      <c r="FNF67" s="236"/>
      <c r="FNG67" s="236"/>
      <c r="FNH67" s="236"/>
      <c r="FNI67" s="236"/>
      <c r="FNJ67" s="236"/>
      <c r="FNK67" s="236"/>
      <c r="FNL67" s="236"/>
      <c r="FNM67" s="236"/>
      <c r="FNN67" s="236"/>
      <c r="FNO67" s="236"/>
      <c r="FNP67" s="236"/>
      <c r="FNQ67" s="236"/>
      <c r="FNR67" s="236"/>
      <c r="FNS67" s="236"/>
      <c r="FNT67" s="236"/>
      <c r="FNU67" s="236"/>
      <c r="FNV67" s="236"/>
      <c r="FNW67" s="236"/>
      <c r="FNX67" s="236"/>
      <c r="FNY67" s="236"/>
      <c r="FNZ67" s="236"/>
      <c r="FOA67" s="236"/>
      <c r="FOB67" s="236"/>
      <c r="FOC67" s="236"/>
      <c r="FOD67" s="236"/>
      <c r="FOE67" s="236"/>
      <c r="FOF67" s="236"/>
      <c r="FOG67" s="236"/>
      <c r="FOH67" s="236"/>
      <c r="FOI67" s="236"/>
      <c r="FOJ67" s="236"/>
      <c r="FOK67" s="236"/>
      <c r="FOL67" s="236"/>
      <c r="FOM67" s="236"/>
      <c r="FON67" s="236"/>
      <c r="FOO67" s="236"/>
      <c r="FOP67" s="236"/>
      <c r="FOQ67" s="236"/>
      <c r="FOR67" s="236"/>
      <c r="FOS67" s="236"/>
      <c r="FOT67" s="236"/>
      <c r="FOU67" s="236"/>
      <c r="FOV67" s="236"/>
      <c r="FOW67" s="236"/>
      <c r="FOX67" s="236"/>
      <c r="FOY67" s="236"/>
      <c r="FOZ67" s="236"/>
      <c r="FPA67" s="236"/>
      <c r="FPB67" s="236"/>
      <c r="FPC67" s="236"/>
      <c r="FPD67" s="236"/>
      <c r="FPE67" s="236"/>
      <c r="FPF67" s="236"/>
      <c r="FPG67" s="236"/>
      <c r="FPH67" s="236"/>
      <c r="FPI67" s="236"/>
      <c r="FPJ67" s="236"/>
      <c r="FPK67" s="236"/>
      <c r="FPL67" s="236"/>
      <c r="FPM67" s="236"/>
      <c r="FPN67" s="236"/>
      <c r="FPO67" s="236"/>
      <c r="FPP67" s="236"/>
      <c r="FPQ67" s="236"/>
      <c r="FPR67" s="236"/>
      <c r="FPS67" s="236"/>
      <c r="FPT67" s="236"/>
      <c r="FPU67" s="236"/>
      <c r="FPV67" s="236"/>
      <c r="FPW67" s="236"/>
      <c r="FPX67" s="236"/>
      <c r="FPY67" s="236"/>
      <c r="FPZ67" s="236"/>
      <c r="FQA67" s="236"/>
      <c r="FQB67" s="236"/>
      <c r="FQC67" s="236"/>
      <c r="FQD67" s="236"/>
      <c r="FQE67" s="236"/>
      <c r="FQF67" s="236"/>
      <c r="FQG67" s="236"/>
      <c r="FQH67" s="236"/>
      <c r="FQI67" s="236"/>
      <c r="FQJ67" s="236"/>
      <c r="FQK67" s="236"/>
      <c r="FQL67" s="236"/>
      <c r="FQM67" s="236"/>
      <c r="FQN67" s="236"/>
      <c r="FQO67" s="236"/>
      <c r="FQP67" s="236"/>
      <c r="FQQ67" s="236"/>
      <c r="FQR67" s="236"/>
      <c r="FQS67" s="236"/>
      <c r="FQT67" s="236"/>
      <c r="FQU67" s="236"/>
      <c r="FQV67" s="236"/>
      <c r="FQW67" s="236"/>
      <c r="FQX67" s="236"/>
      <c r="FQY67" s="236"/>
      <c r="FQZ67" s="236"/>
      <c r="FRA67" s="236"/>
      <c r="FRB67" s="236"/>
      <c r="FRC67" s="236"/>
      <c r="FRD67" s="236"/>
      <c r="FRE67" s="236"/>
      <c r="FRF67" s="236"/>
      <c r="FRG67" s="236"/>
      <c r="FRH67" s="236"/>
      <c r="FRI67" s="236"/>
      <c r="FRJ67" s="236"/>
      <c r="FRK67" s="236"/>
      <c r="FRL67" s="236"/>
      <c r="FRM67" s="236"/>
      <c r="FRN67" s="236"/>
      <c r="FRO67" s="236"/>
      <c r="FRP67" s="236"/>
      <c r="FRQ67" s="236"/>
      <c r="FRR67" s="236"/>
      <c r="FRS67" s="236"/>
      <c r="FRT67" s="236"/>
      <c r="FRU67" s="236"/>
      <c r="FRV67" s="236"/>
      <c r="FRW67" s="236"/>
      <c r="FRX67" s="236"/>
      <c r="FRY67" s="236"/>
      <c r="FRZ67" s="236"/>
      <c r="FSA67" s="236"/>
      <c r="FSB67" s="236"/>
      <c r="FSC67" s="236"/>
      <c r="FSD67" s="236"/>
      <c r="FSE67" s="236"/>
      <c r="FSF67" s="236"/>
      <c r="FSG67" s="236"/>
      <c r="FSH67" s="236"/>
      <c r="FSI67" s="236"/>
      <c r="FSJ67" s="236"/>
      <c r="FSK67" s="236"/>
      <c r="FSL67" s="236"/>
      <c r="FSM67" s="236"/>
      <c r="FSN67" s="236"/>
      <c r="FSO67" s="236"/>
      <c r="FSP67" s="236"/>
      <c r="FSQ67" s="236"/>
      <c r="FSR67" s="236"/>
      <c r="FSS67" s="236"/>
      <c r="FST67" s="236"/>
      <c r="FSU67" s="236"/>
      <c r="FSV67" s="236"/>
      <c r="FSW67" s="236"/>
      <c r="FSX67" s="236"/>
      <c r="FSY67" s="236"/>
      <c r="FSZ67" s="236"/>
      <c r="FTA67" s="236"/>
      <c r="FTB67" s="236"/>
      <c r="FTC67" s="236"/>
      <c r="FTD67" s="236"/>
      <c r="FTE67" s="236"/>
      <c r="FTF67" s="236"/>
      <c r="FTG67" s="236"/>
      <c r="FTH67" s="236"/>
      <c r="FTI67" s="236"/>
      <c r="FTJ67" s="236"/>
      <c r="FTK67" s="236"/>
      <c r="FTL67" s="236"/>
      <c r="FTM67" s="236"/>
      <c r="FTN67" s="236"/>
      <c r="FTO67" s="236"/>
      <c r="FTP67" s="236"/>
      <c r="FTQ67" s="236"/>
      <c r="FTR67" s="236"/>
      <c r="FTS67" s="236"/>
      <c r="FTT67" s="236"/>
      <c r="FTU67" s="236"/>
      <c r="FTV67" s="236"/>
      <c r="FTW67" s="236"/>
      <c r="FTX67" s="236"/>
      <c r="FTY67" s="236"/>
      <c r="FTZ67" s="236"/>
      <c r="FUA67" s="236"/>
      <c r="FUB67" s="236"/>
      <c r="FUC67" s="236"/>
      <c r="FUD67" s="236"/>
      <c r="FUE67" s="236"/>
      <c r="FUF67" s="236"/>
      <c r="FUG67" s="236"/>
      <c r="FUH67" s="236"/>
      <c r="FUI67" s="236"/>
      <c r="FUJ67" s="236"/>
      <c r="FUK67" s="236"/>
      <c r="FUL67" s="236"/>
      <c r="FUM67" s="236"/>
      <c r="FUN67" s="236"/>
      <c r="FUO67" s="236"/>
      <c r="FUP67" s="236"/>
      <c r="FUQ67" s="236"/>
      <c r="FUR67" s="236"/>
      <c r="FUS67" s="236"/>
      <c r="FUT67" s="236"/>
      <c r="FUU67" s="236"/>
      <c r="FUV67" s="236"/>
      <c r="FUW67" s="236"/>
      <c r="FUX67" s="236"/>
      <c r="FUY67" s="236"/>
      <c r="FUZ67" s="236"/>
      <c r="FVA67" s="236"/>
      <c r="FVB67" s="236"/>
      <c r="FVC67" s="236"/>
      <c r="FVD67" s="236"/>
      <c r="FVE67" s="236"/>
      <c r="FVF67" s="236"/>
      <c r="FVG67" s="236"/>
      <c r="FVH67" s="236"/>
      <c r="FVI67" s="236"/>
      <c r="FVJ67" s="236"/>
      <c r="FVK67" s="236"/>
      <c r="FVL67" s="236"/>
      <c r="FVM67" s="236"/>
      <c r="FVN67" s="236"/>
      <c r="FVO67" s="236"/>
      <c r="FVP67" s="236"/>
      <c r="FVQ67" s="236"/>
      <c r="FVR67" s="236"/>
      <c r="FVS67" s="236"/>
      <c r="FVT67" s="236"/>
      <c r="FVU67" s="236"/>
      <c r="FVV67" s="236"/>
      <c r="FVW67" s="236"/>
      <c r="FVX67" s="236"/>
      <c r="FVY67" s="236"/>
      <c r="FVZ67" s="236"/>
      <c r="FWA67" s="236"/>
      <c r="FWB67" s="236"/>
      <c r="FWC67" s="236"/>
      <c r="FWD67" s="236"/>
      <c r="FWE67" s="236"/>
      <c r="FWF67" s="236"/>
      <c r="FWG67" s="236"/>
      <c r="FWH67" s="236"/>
      <c r="FWI67" s="236"/>
      <c r="FWJ67" s="236"/>
      <c r="FWK67" s="236"/>
      <c r="FWL67" s="236"/>
      <c r="FWM67" s="236"/>
      <c r="FWN67" s="236"/>
      <c r="FWO67" s="236"/>
      <c r="FWP67" s="236"/>
      <c r="FWQ67" s="236"/>
      <c r="FWR67" s="236"/>
      <c r="FWS67" s="236"/>
      <c r="FWT67" s="236"/>
      <c r="FWU67" s="236"/>
      <c r="FWV67" s="236"/>
      <c r="FWW67" s="236"/>
      <c r="FWX67" s="236"/>
      <c r="FWY67" s="236"/>
      <c r="FWZ67" s="236"/>
      <c r="FXA67" s="236"/>
      <c r="FXB67" s="236"/>
      <c r="FXC67" s="236"/>
      <c r="FXD67" s="236"/>
      <c r="FXE67" s="236"/>
      <c r="FXF67" s="236"/>
      <c r="FXG67" s="236"/>
      <c r="FXH67" s="236"/>
      <c r="FXI67" s="236"/>
      <c r="FXJ67" s="236"/>
      <c r="FXK67" s="236"/>
      <c r="FXL67" s="236"/>
      <c r="FXM67" s="236"/>
      <c r="FXN67" s="236"/>
      <c r="FXO67" s="236"/>
      <c r="FXP67" s="236"/>
      <c r="FXQ67" s="236"/>
      <c r="FXR67" s="236"/>
      <c r="FXS67" s="236"/>
      <c r="FXT67" s="236"/>
      <c r="FXU67" s="236"/>
      <c r="FXV67" s="236"/>
      <c r="FXW67" s="236"/>
      <c r="FXX67" s="236"/>
      <c r="FXY67" s="236"/>
      <c r="FXZ67" s="236"/>
      <c r="FYA67" s="236"/>
      <c r="FYB67" s="236"/>
      <c r="FYC67" s="236"/>
      <c r="FYD67" s="236"/>
      <c r="FYE67" s="236"/>
      <c r="FYF67" s="236"/>
      <c r="FYG67" s="236"/>
      <c r="FYH67" s="236"/>
      <c r="FYI67" s="236"/>
      <c r="FYJ67" s="236"/>
      <c r="FYK67" s="236"/>
      <c r="FYL67" s="236"/>
      <c r="FYM67" s="236"/>
      <c r="FYN67" s="236"/>
      <c r="FYO67" s="236"/>
      <c r="FYP67" s="236"/>
      <c r="FYQ67" s="236"/>
      <c r="FYR67" s="236"/>
      <c r="FYS67" s="236"/>
      <c r="FYT67" s="236"/>
      <c r="FYU67" s="236"/>
      <c r="FYV67" s="236"/>
      <c r="FYW67" s="236"/>
      <c r="FYX67" s="236"/>
      <c r="FYY67" s="236"/>
      <c r="FYZ67" s="236"/>
      <c r="FZA67" s="236"/>
      <c r="FZB67" s="236"/>
      <c r="FZC67" s="236"/>
      <c r="FZD67" s="236"/>
      <c r="FZE67" s="236"/>
      <c r="FZF67" s="236"/>
      <c r="FZG67" s="236"/>
      <c r="FZH67" s="236"/>
      <c r="FZI67" s="236"/>
      <c r="FZJ67" s="236"/>
      <c r="FZK67" s="236"/>
      <c r="FZL67" s="236"/>
      <c r="FZM67" s="236"/>
      <c r="FZN67" s="236"/>
      <c r="FZO67" s="236"/>
      <c r="FZP67" s="236"/>
      <c r="FZQ67" s="236"/>
      <c r="FZR67" s="236"/>
      <c r="FZS67" s="236"/>
      <c r="FZT67" s="236"/>
      <c r="FZU67" s="236"/>
      <c r="FZV67" s="236"/>
      <c r="FZW67" s="236"/>
      <c r="FZX67" s="236"/>
      <c r="FZY67" s="236"/>
      <c r="FZZ67" s="236"/>
      <c r="GAA67" s="236"/>
      <c r="GAB67" s="236"/>
      <c r="GAC67" s="236"/>
      <c r="GAD67" s="236"/>
      <c r="GAE67" s="236"/>
      <c r="GAF67" s="236"/>
      <c r="GAG67" s="236"/>
      <c r="GAH67" s="236"/>
      <c r="GAI67" s="236"/>
      <c r="GAJ67" s="236"/>
      <c r="GAK67" s="236"/>
      <c r="GAL67" s="236"/>
      <c r="GAM67" s="236"/>
      <c r="GAN67" s="236"/>
      <c r="GAO67" s="236"/>
      <c r="GAP67" s="236"/>
      <c r="GAQ67" s="236"/>
      <c r="GAR67" s="236"/>
      <c r="GAS67" s="236"/>
      <c r="GAT67" s="236"/>
      <c r="GAU67" s="236"/>
      <c r="GAV67" s="236"/>
      <c r="GAW67" s="236"/>
      <c r="GAX67" s="236"/>
      <c r="GAY67" s="236"/>
      <c r="GAZ67" s="236"/>
      <c r="GBA67" s="236"/>
      <c r="GBB67" s="236"/>
      <c r="GBC67" s="236"/>
      <c r="GBD67" s="236"/>
      <c r="GBE67" s="236"/>
      <c r="GBF67" s="236"/>
      <c r="GBG67" s="236"/>
      <c r="GBH67" s="236"/>
      <c r="GBI67" s="236"/>
      <c r="GBJ67" s="236"/>
      <c r="GBK67" s="236"/>
      <c r="GBL67" s="236"/>
      <c r="GBM67" s="236"/>
      <c r="GBN67" s="236"/>
      <c r="GBO67" s="236"/>
      <c r="GBP67" s="236"/>
      <c r="GBQ67" s="236"/>
      <c r="GBR67" s="236"/>
      <c r="GBS67" s="236"/>
      <c r="GBT67" s="236"/>
      <c r="GBU67" s="236"/>
      <c r="GBV67" s="236"/>
      <c r="GBW67" s="236"/>
      <c r="GBX67" s="236"/>
      <c r="GBY67" s="236"/>
      <c r="GBZ67" s="236"/>
      <c r="GCA67" s="236"/>
      <c r="GCB67" s="236"/>
      <c r="GCC67" s="236"/>
      <c r="GCD67" s="236"/>
      <c r="GCE67" s="236"/>
      <c r="GCF67" s="236"/>
      <c r="GCG67" s="236"/>
      <c r="GCH67" s="236"/>
      <c r="GCI67" s="236"/>
      <c r="GCJ67" s="236"/>
      <c r="GCK67" s="236"/>
      <c r="GCL67" s="236"/>
      <c r="GCM67" s="236"/>
      <c r="GCN67" s="236"/>
      <c r="GCO67" s="236"/>
      <c r="GCP67" s="236"/>
      <c r="GCQ67" s="236"/>
      <c r="GCR67" s="236"/>
      <c r="GCS67" s="236"/>
      <c r="GCT67" s="236"/>
      <c r="GCU67" s="236"/>
      <c r="GCV67" s="236"/>
      <c r="GCW67" s="236"/>
      <c r="GCX67" s="236"/>
      <c r="GCY67" s="236"/>
      <c r="GCZ67" s="236"/>
      <c r="GDA67" s="236"/>
      <c r="GDB67" s="236"/>
      <c r="GDC67" s="236"/>
      <c r="GDD67" s="236"/>
      <c r="GDE67" s="236"/>
      <c r="GDF67" s="236"/>
      <c r="GDG67" s="236"/>
      <c r="GDH67" s="236"/>
      <c r="GDI67" s="236"/>
      <c r="GDJ67" s="236"/>
      <c r="GDK67" s="236"/>
      <c r="GDL67" s="236"/>
      <c r="GDM67" s="236"/>
      <c r="GDN67" s="236"/>
      <c r="GDO67" s="236"/>
      <c r="GDP67" s="236"/>
      <c r="GDQ67" s="236"/>
      <c r="GDR67" s="236"/>
      <c r="GDS67" s="236"/>
      <c r="GDT67" s="236"/>
      <c r="GDU67" s="236"/>
      <c r="GDV67" s="236"/>
      <c r="GDW67" s="236"/>
      <c r="GDX67" s="236"/>
      <c r="GDY67" s="236"/>
      <c r="GDZ67" s="236"/>
      <c r="GEA67" s="236"/>
      <c r="GEB67" s="236"/>
      <c r="GEC67" s="236"/>
      <c r="GED67" s="236"/>
      <c r="GEE67" s="236"/>
      <c r="GEF67" s="236"/>
      <c r="GEG67" s="236"/>
      <c r="GEH67" s="236"/>
      <c r="GEI67" s="236"/>
      <c r="GEJ67" s="236"/>
      <c r="GEK67" s="236"/>
      <c r="GEL67" s="236"/>
      <c r="GEM67" s="236"/>
      <c r="GEN67" s="236"/>
      <c r="GEO67" s="236"/>
      <c r="GEP67" s="236"/>
      <c r="GEQ67" s="236"/>
      <c r="GER67" s="236"/>
      <c r="GES67" s="236"/>
      <c r="GET67" s="236"/>
      <c r="GEU67" s="236"/>
      <c r="GEV67" s="236"/>
      <c r="GEW67" s="236"/>
      <c r="GEX67" s="236"/>
      <c r="GEY67" s="236"/>
      <c r="GEZ67" s="236"/>
      <c r="GFA67" s="236"/>
      <c r="GFB67" s="236"/>
      <c r="GFC67" s="236"/>
      <c r="GFD67" s="236"/>
      <c r="GFE67" s="236"/>
      <c r="GFF67" s="236"/>
      <c r="GFG67" s="236"/>
      <c r="GFH67" s="236"/>
      <c r="GFI67" s="236"/>
      <c r="GFJ67" s="236"/>
      <c r="GFK67" s="236"/>
      <c r="GFL67" s="236"/>
      <c r="GFM67" s="236"/>
      <c r="GFN67" s="236"/>
      <c r="GFO67" s="236"/>
      <c r="GFP67" s="236"/>
      <c r="GFQ67" s="236"/>
      <c r="GFR67" s="236"/>
      <c r="GFS67" s="236"/>
      <c r="GFT67" s="236"/>
      <c r="GFU67" s="236"/>
      <c r="GFV67" s="236"/>
      <c r="GFW67" s="236"/>
      <c r="GFX67" s="236"/>
      <c r="GFY67" s="236"/>
      <c r="GFZ67" s="236"/>
      <c r="GGA67" s="236"/>
      <c r="GGB67" s="236"/>
      <c r="GGC67" s="236"/>
      <c r="GGD67" s="236"/>
      <c r="GGE67" s="236"/>
      <c r="GGF67" s="236"/>
      <c r="GGG67" s="236"/>
      <c r="GGH67" s="236"/>
      <c r="GGI67" s="236"/>
      <c r="GGJ67" s="236"/>
      <c r="GGK67" s="236"/>
      <c r="GGL67" s="236"/>
      <c r="GGM67" s="236"/>
      <c r="GGN67" s="236"/>
      <c r="GGO67" s="236"/>
      <c r="GGP67" s="236"/>
      <c r="GGQ67" s="236"/>
      <c r="GGR67" s="236"/>
      <c r="GGS67" s="236"/>
      <c r="GGT67" s="236"/>
      <c r="GGU67" s="236"/>
      <c r="GGV67" s="236"/>
      <c r="GGW67" s="236"/>
      <c r="GGX67" s="236"/>
      <c r="GGY67" s="236"/>
      <c r="GGZ67" s="236"/>
      <c r="GHA67" s="236"/>
      <c r="GHB67" s="236"/>
      <c r="GHC67" s="236"/>
      <c r="GHD67" s="236"/>
      <c r="GHE67" s="236"/>
      <c r="GHF67" s="236"/>
      <c r="GHG67" s="236"/>
      <c r="GHH67" s="236"/>
      <c r="GHI67" s="236"/>
      <c r="GHJ67" s="236"/>
      <c r="GHK67" s="236"/>
      <c r="GHL67" s="236"/>
      <c r="GHM67" s="236"/>
      <c r="GHN67" s="236"/>
      <c r="GHO67" s="236"/>
      <c r="GHP67" s="236"/>
      <c r="GHQ67" s="236"/>
      <c r="GHR67" s="236"/>
      <c r="GHS67" s="236"/>
      <c r="GHT67" s="236"/>
      <c r="GHU67" s="236"/>
      <c r="GHV67" s="236"/>
      <c r="GHW67" s="236"/>
      <c r="GHX67" s="236"/>
      <c r="GHY67" s="236"/>
      <c r="GHZ67" s="236"/>
      <c r="GIA67" s="236"/>
      <c r="GIB67" s="236"/>
      <c r="GIC67" s="236"/>
      <c r="GID67" s="236"/>
      <c r="GIE67" s="236"/>
      <c r="GIF67" s="236"/>
      <c r="GIG67" s="236"/>
      <c r="GIH67" s="236"/>
      <c r="GII67" s="236"/>
      <c r="GIJ67" s="236"/>
      <c r="GIK67" s="236"/>
      <c r="GIL67" s="236"/>
      <c r="GIM67" s="236"/>
      <c r="GIN67" s="236"/>
      <c r="GIO67" s="236"/>
      <c r="GIP67" s="236"/>
      <c r="GIQ67" s="236"/>
      <c r="GIR67" s="236"/>
      <c r="GIS67" s="236"/>
      <c r="GIT67" s="236"/>
      <c r="GIU67" s="236"/>
      <c r="GIV67" s="236"/>
      <c r="GIW67" s="236"/>
      <c r="GIX67" s="236"/>
      <c r="GIY67" s="236"/>
      <c r="GIZ67" s="236"/>
      <c r="GJA67" s="236"/>
      <c r="GJB67" s="236"/>
      <c r="GJC67" s="236"/>
      <c r="GJD67" s="236"/>
      <c r="GJE67" s="236"/>
      <c r="GJF67" s="236"/>
      <c r="GJG67" s="236"/>
      <c r="GJH67" s="236"/>
      <c r="GJI67" s="236"/>
      <c r="GJJ67" s="236"/>
      <c r="GJK67" s="236"/>
      <c r="GJL67" s="236"/>
      <c r="GJM67" s="236"/>
      <c r="GJN67" s="236"/>
      <c r="GJO67" s="236"/>
      <c r="GJP67" s="236"/>
      <c r="GJQ67" s="236"/>
      <c r="GJR67" s="236"/>
      <c r="GJS67" s="236"/>
      <c r="GJT67" s="236"/>
      <c r="GJU67" s="236"/>
      <c r="GJV67" s="236"/>
      <c r="GJW67" s="236"/>
      <c r="GJX67" s="236"/>
      <c r="GJY67" s="236"/>
      <c r="GJZ67" s="236"/>
      <c r="GKA67" s="236"/>
      <c r="GKB67" s="236"/>
      <c r="GKC67" s="236"/>
      <c r="GKD67" s="236"/>
      <c r="GKE67" s="236"/>
      <c r="GKF67" s="236"/>
      <c r="GKG67" s="236"/>
      <c r="GKH67" s="236"/>
      <c r="GKI67" s="236"/>
      <c r="GKJ67" s="236"/>
      <c r="GKK67" s="236"/>
      <c r="GKL67" s="236"/>
      <c r="GKM67" s="236"/>
      <c r="GKN67" s="236"/>
      <c r="GKO67" s="236"/>
      <c r="GKP67" s="236"/>
      <c r="GKQ67" s="236"/>
      <c r="GKR67" s="236"/>
      <c r="GKS67" s="236"/>
      <c r="GKT67" s="236"/>
      <c r="GKU67" s="236"/>
      <c r="GKV67" s="236"/>
      <c r="GKW67" s="236"/>
      <c r="GKX67" s="236"/>
      <c r="GKY67" s="236"/>
      <c r="GKZ67" s="236"/>
      <c r="GLA67" s="236"/>
      <c r="GLB67" s="236"/>
      <c r="GLC67" s="236"/>
      <c r="GLD67" s="236"/>
      <c r="GLE67" s="236"/>
      <c r="GLF67" s="236"/>
      <c r="GLG67" s="236"/>
      <c r="GLH67" s="236"/>
      <c r="GLI67" s="236"/>
      <c r="GLJ67" s="236"/>
      <c r="GLK67" s="236"/>
      <c r="GLL67" s="236"/>
      <c r="GLM67" s="236"/>
      <c r="GLN67" s="236"/>
      <c r="GLO67" s="236"/>
      <c r="GLP67" s="236"/>
      <c r="GLQ67" s="236"/>
      <c r="GLR67" s="236"/>
      <c r="GLS67" s="236"/>
      <c r="GLT67" s="236"/>
      <c r="GLU67" s="236"/>
      <c r="GLV67" s="236"/>
      <c r="GLW67" s="236"/>
      <c r="GLX67" s="236"/>
      <c r="GLY67" s="236"/>
      <c r="GLZ67" s="236"/>
      <c r="GMA67" s="236"/>
      <c r="GMB67" s="236"/>
      <c r="GMC67" s="236"/>
      <c r="GMD67" s="236"/>
      <c r="GME67" s="236"/>
      <c r="GMF67" s="236"/>
      <c r="GMG67" s="236"/>
      <c r="GMH67" s="236"/>
      <c r="GMI67" s="236"/>
      <c r="GMJ67" s="236"/>
      <c r="GMK67" s="236"/>
      <c r="GML67" s="236"/>
      <c r="GMM67" s="236"/>
      <c r="GMN67" s="236"/>
      <c r="GMO67" s="236"/>
      <c r="GMP67" s="236"/>
      <c r="GMQ67" s="236"/>
      <c r="GMR67" s="236"/>
      <c r="GMS67" s="236"/>
      <c r="GMT67" s="236"/>
      <c r="GMU67" s="236"/>
      <c r="GMV67" s="236"/>
      <c r="GMW67" s="236"/>
      <c r="GMX67" s="236"/>
      <c r="GMY67" s="236"/>
      <c r="GMZ67" s="236"/>
      <c r="GNA67" s="236"/>
      <c r="GNB67" s="236"/>
      <c r="GNC67" s="236"/>
      <c r="GND67" s="236"/>
      <c r="GNE67" s="236"/>
      <c r="GNF67" s="236"/>
      <c r="GNG67" s="236"/>
      <c r="GNH67" s="236"/>
      <c r="GNI67" s="236"/>
      <c r="GNJ67" s="236"/>
      <c r="GNK67" s="236"/>
      <c r="GNL67" s="236"/>
      <c r="GNM67" s="236"/>
      <c r="GNN67" s="236"/>
      <c r="GNO67" s="236"/>
      <c r="GNP67" s="236"/>
      <c r="GNQ67" s="236"/>
      <c r="GNR67" s="236"/>
      <c r="GNS67" s="236"/>
      <c r="GNT67" s="236"/>
      <c r="GNU67" s="236"/>
      <c r="GNV67" s="236"/>
      <c r="GNW67" s="236"/>
      <c r="GNX67" s="236"/>
      <c r="GNY67" s="236"/>
      <c r="GNZ67" s="236"/>
      <c r="GOA67" s="236"/>
      <c r="GOB67" s="236"/>
      <c r="GOC67" s="236"/>
      <c r="GOD67" s="236"/>
      <c r="GOE67" s="236"/>
      <c r="GOF67" s="236"/>
      <c r="GOG67" s="236"/>
      <c r="GOH67" s="236"/>
      <c r="GOI67" s="236"/>
      <c r="GOJ67" s="236"/>
      <c r="GOK67" s="236"/>
      <c r="GOL67" s="236"/>
      <c r="GOM67" s="236"/>
      <c r="GON67" s="236"/>
      <c r="GOO67" s="236"/>
      <c r="GOP67" s="236"/>
      <c r="GOQ67" s="236"/>
      <c r="GOR67" s="236"/>
      <c r="GOS67" s="236"/>
      <c r="GOT67" s="236"/>
      <c r="GOU67" s="236"/>
      <c r="GOV67" s="236"/>
      <c r="GOW67" s="236"/>
      <c r="GOX67" s="236"/>
      <c r="GOY67" s="236"/>
      <c r="GOZ67" s="236"/>
      <c r="GPA67" s="236"/>
      <c r="GPB67" s="236"/>
      <c r="GPC67" s="236"/>
      <c r="GPD67" s="236"/>
      <c r="GPE67" s="236"/>
      <c r="GPF67" s="236"/>
      <c r="GPG67" s="236"/>
      <c r="GPH67" s="236"/>
      <c r="GPI67" s="236"/>
      <c r="GPJ67" s="236"/>
      <c r="GPK67" s="236"/>
      <c r="GPL67" s="236"/>
      <c r="GPM67" s="236"/>
      <c r="GPN67" s="236"/>
      <c r="GPO67" s="236"/>
      <c r="GPP67" s="236"/>
      <c r="GPQ67" s="236"/>
      <c r="GPR67" s="236"/>
      <c r="GPS67" s="236"/>
      <c r="GPT67" s="236"/>
      <c r="GPU67" s="236"/>
      <c r="GPV67" s="236"/>
      <c r="GPW67" s="236"/>
      <c r="GPX67" s="236"/>
      <c r="GPY67" s="236"/>
      <c r="GPZ67" s="236"/>
      <c r="GQA67" s="236"/>
      <c r="GQB67" s="236"/>
      <c r="GQC67" s="236"/>
      <c r="GQD67" s="236"/>
      <c r="GQE67" s="236"/>
      <c r="GQF67" s="236"/>
      <c r="GQG67" s="236"/>
      <c r="GQH67" s="236"/>
      <c r="GQI67" s="236"/>
      <c r="GQJ67" s="236"/>
      <c r="GQK67" s="236"/>
      <c r="GQL67" s="236"/>
      <c r="GQM67" s="236"/>
      <c r="GQN67" s="236"/>
      <c r="GQO67" s="236"/>
      <c r="GQP67" s="236"/>
      <c r="GQQ67" s="236"/>
      <c r="GQR67" s="236"/>
      <c r="GQS67" s="236"/>
      <c r="GQT67" s="236"/>
      <c r="GQU67" s="236"/>
      <c r="GQV67" s="236"/>
      <c r="GQW67" s="236"/>
      <c r="GQX67" s="236"/>
      <c r="GQY67" s="236"/>
      <c r="GQZ67" s="236"/>
      <c r="GRA67" s="236"/>
      <c r="GRB67" s="236"/>
      <c r="GRC67" s="236"/>
      <c r="GRD67" s="236"/>
      <c r="GRE67" s="236"/>
      <c r="GRF67" s="236"/>
      <c r="GRG67" s="236"/>
      <c r="GRH67" s="236"/>
      <c r="GRI67" s="236"/>
      <c r="GRJ67" s="236"/>
      <c r="GRK67" s="236"/>
      <c r="GRL67" s="236"/>
      <c r="GRM67" s="236"/>
      <c r="GRN67" s="236"/>
      <c r="GRO67" s="236"/>
      <c r="GRP67" s="236"/>
      <c r="GRQ67" s="236"/>
      <c r="GRR67" s="236"/>
      <c r="GRS67" s="236"/>
      <c r="GRT67" s="236"/>
      <c r="GRU67" s="236"/>
      <c r="GRV67" s="236"/>
      <c r="GRW67" s="236"/>
      <c r="GRX67" s="236"/>
      <c r="GRY67" s="236"/>
      <c r="GRZ67" s="236"/>
      <c r="GSA67" s="236"/>
      <c r="GSB67" s="236"/>
      <c r="GSC67" s="236"/>
      <c r="GSD67" s="236"/>
      <c r="GSE67" s="236"/>
      <c r="GSF67" s="236"/>
      <c r="GSG67" s="236"/>
      <c r="GSH67" s="236"/>
      <c r="GSI67" s="236"/>
      <c r="GSJ67" s="236"/>
      <c r="GSK67" s="236"/>
      <c r="GSL67" s="236"/>
      <c r="GSM67" s="236"/>
      <c r="GSN67" s="236"/>
      <c r="GSO67" s="236"/>
      <c r="GSP67" s="236"/>
      <c r="GSQ67" s="236"/>
      <c r="GSR67" s="236"/>
      <c r="GSS67" s="236"/>
      <c r="GST67" s="236"/>
      <c r="GSU67" s="236"/>
      <c r="GSV67" s="236"/>
      <c r="GSW67" s="236"/>
      <c r="GSX67" s="236"/>
      <c r="GSY67" s="236"/>
      <c r="GSZ67" s="236"/>
      <c r="GTA67" s="236"/>
      <c r="GTB67" s="236"/>
      <c r="GTC67" s="236"/>
      <c r="GTD67" s="236"/>
      <c r="GTE67" s="236"/>
      <c r="GTF67" s="236"/>
      <c r="GTG67" s="236"/>
      <c r="GTH67" s="236"/>
      <c r="GTI67" s="236"/>
      <c r="GTJ67" s="236"/>
      <c r="GTK67" s="236"/>
      <c r="GTL67" s="236"/>
      <c r="GTM67" s="236"/>
      <c r="GTN67" s="236"/>
      <c r="GTO67" s="236"/>
      <c r="GTP67" s="236"/>
      <c r="GTQ67" s="236"/>
      <c r="GTR67" s="236"/>
      <c r="GTS67" s="236"/>
      <c r="GTT67" s="236"/>
      <c r="GTU67" s="236"/>
      <c r="GTV67" s="236"/>
      <c r="GTW67" s="236"/>
      <c r="GTX67" s="236"/>
      <c r="GTY67" s="236"/>
      <c r="GTZ67" s="236"/>
      <c r="GUA67" s="236"/>
      <c r="GUB67" s="236"/>
      <c r="GUC67" s="236"/>
      <c r="GUD67" s="236"/>
      <c r="GUE67" s="236"/>
      <c r="GUF67" s="236"/>
      <c r="GUG67" s="236"/>
      <c r="GUH67" s="236"/>
      <c r="GUI67" s="236"/>
      <c r="GUJ67" s="236"/>
      <c r="GUK67" s="236"/>
      <c r="GUL67" s="236"/>
      <c r="GUM67" s="236"/>
      <c r="GUN67" s="236"/>
      <c r="GUO67" s="236"/>
      <c r="GUP67" s="236"/>
      <c r="GUQ67" s="236"/>
      <c r="GUR67" s="236"/>
      <c r="GUS67" s="236"/>
      <c r="GUT67" s="236"/>
      <c r="GUU67" s="236"/>
      <c r="GUV67" s="236"/>
      <c r="GUW67" s="236"/>
      <c r="GUX67" s="236"/>
      <c r="GUY67" s="236"/>
      <c r="GUZ67" s="236"/>
      <c r="GVA67" s="236"/>
      <c r="GVB67" s="236"/>
      <c r="GVC67" s="236"/>
      <c r="GVD67" s="236"/>
      <c r="GVE67" s="236"/>
      <c r="GVF67" s="236"/>
      <c r="GVG67" s="236"/>
      <c r="GVH67" s="236"/>
      <c r="GVI67" s="236"/>
      <c r="GVJ67" s="236"/>
      <c r="GVK67" s="236"/>
      <c r="GVL67" s="236"/>
      <c r="GVM67" s="236"/>
      <c r="GVN67" s="236"/>
      <c r="GVO67" s="236"/>
      <c r="GVP67" s="236"/>
      <c r="GVQ67" s="236"/>
      <c r="GVR67" s="236"/>
      <c r="GVS67" s="236"/>
      <c r="GVT67" s="236"/>
      <c r="GVU67" s="236"/>
      <c r="GVV67" s="236"/>
      <c r="GVW67" s="236"/>
      <c r="GVX67" s="236"/>
      <c r="GVY67" s="236"/>
      <c r="GVZ67" s="236"/>
      <c r="GWA67" s="236"/>
      <c r="GWB67" s="236"/>
      <c r="GWC67" s="236"/>
      <c r="GWD67" s="236"/>
      <c r="GWE67" s="236"/>
      <c r="GWF67" s="236"/>
      <c r="GWG67" s="236"/>
      <c r="GWH67" s="236"/>
      <c r="GWI67" s="236"/>
      <c r="GWJ67" s="236"/>
      <c r="GWK67" s="236"/>
      <c r="GWL67" s="236"/>
      <c r="GWM67" s="236"/>
      <c r="GWN67" s="236"/>
      <c r="GWO67" s="236"/>
      <c r="GWP67" s="236"/>
      <c r="GWQ67" s="236"/>
      <c r="GWR67" s="236"/>
      <c r="GWS67" s="236"/>
      <c r="GWT67" s="236"/>
      <c r="GWU67" s="236"/>
      <c r="GWV67" s="236"/>
      <c r="GWW67" s="236"/>
      <c r="GWX67" s="236"/>
      <c r="GWY67" s="236"/>
      <c r="GWZ67" s="236"/>
      <c r="GXA67" s="236"/>
      <c r="GXB67" s="236"/>
      <c r="GXC67" s="236"/>
      <c r="GXD67" s="236"/>
      <c r="GXE67" s="236"/>
      <c r="GXF67" s="236"/>
      <c r="GXG67" s="236"/>
      <c r="GXH67" s="236"/>
      <c r="GXI67" s="236"/>
      <c r="GXJ67" s="236"/>
      <c r="GXK67" s="236"/>
      <c r="GXL67" s="236"/>
      <c r="GXM67" s="236"/>
      <c r="GXN67" s="236"/>
      <c r="GXO67" s="236"/>
      <c r="GXP67" s="236"/>
      <c r="GXQ67" s="236"/>
      <c r="GXR67" s="236"/>
      <c r="GXS67" s="236"/>
      <c r="GXT67" s="236"/>
      <c r="GXU67" s="236"/>
      <c r="GXV67" s="236"/>
      <c r="GXW67" s="236"/>
      <c r="GXX67" s="236"/>
      <c r="GXY67" s="236"/>
      <c r="GXZ67" s="236"/>
      <c r="GYA67" s="236"/>
      <c r="GYB67" s="236"/>
      <c r="GYC67" s="236"/>
      <c r="GYD67" s="236"/>
      <c r="GYE67" s="236"/>
      <c r="GYF67" s="236"/>
      <c r="GYG67" s="236"/>
      <c r="GYH67" s="236"/>
      <c r="GYI67" s="236"/>
      <c r="GYJ67" s="236"/>
      <c r="GYK67" s="236"/>
      <c r="GYL67" s="236"/>
      <c r="GYM67" s="236"/>
      <c r="GYN67" s="236"/>
      <c r="GYO67" s="236"/>
      <c r="GYP67" s="236"/>
      <c r="GYQ67" s="236"/>
      <c r="GYR67" s="236"/>
      <c r="GYS67" s="236"/>
      <c r="GYT67" s="236"/>
      <c r="GYU67" s="236"/>
      <c r="GYV67" s="236"/>
      <c r="GYW67" s="236"/>
      <c r="GYX67" s="236"/>
      <c r="GYY67" s="236"/>
      <c r="GYZ67" s="236"/>
      <c r="GZA67" s="236"/>
      <c r="GZB67" s="236"/>
      <c r="GZC67" s="236"/>
      <c r="GZD67" s="236"/>
      <c r="GZE67" s="236"/>
      <c r="GZF67" s="236"/>
      <c r="GZG67" s="236"/>
      <c r="GZH67" s="236"/>
      <c r="GZI67" s="236"/>
      <c r="GZJ67" s="236"/>
      <c r="GZK67" s="236"/>
      <c r="GZL67" s="236"/>
      <c r="GZM67" s="236"/>
      <c r="GZN67" s="236"/>
      <c r="GZO67" s="236"/>
      <c r="GZP67" s="236"/>
      <c r="GZQ67" s="236"/>
      <c r="GZR67" s="236"/>
      <c r="GZS67" s="236"/>
      <c r="GZT67" s="236"/>
      <c r="GZU67" s="236"/>
      <c r="GZV67" s="236"/>
      <c r="GZW67" s="236"/>
      <c r="GZX67" s="236"/>
      <c r="GZY67" s="236"/>
      <c r="GZZ67" s="236"/>
      <c r="HAA67" s="236"/>
      <c r="HAB67" s="236"/>
      <c r="HAC67" s="236"/>
      <c r="HAD67" s="236"/>
      <c r="HAE67" s="236"/>
      <c r="HAF67" s="236"/>
      <c r="HAG67" s="236"/>
      <c r="HAH67" s="236"/>
      <c r="HAI67" s="236"/>
      <c r="HAJ67" s="236"/>
      <c r="HAK67" s="236"/>
      <c r="HAL67" s="236"/>
      <c r="HAM67" s="236"/>
      <c r="HAN67" s="236"/>
      <c r="HAO67" s="236"/>
      <c r="HAP67" s="236"/>
      <c r="HAQ67" s="236"/>
      <c r="HAR67" s="236"/>
      <c r="HAS67" s="236"/>
      <c r="HAT67" s="236"/>
      <c r="HAU67" s="236"/>
      <c r="HAV67" s="236"/>
      <c r="HAW67" s="236"/>
      <c r="HAX67" s="236"/>
      <c r="HAY67" s="236"/>
      <c r="HAZ67" s="236"/>
      <c r="HBA67" s="236"/>
      <c r="HBB67" s="236"/>
      <c r="HBC67" s="236"/>
      <c r="HBD67" s="236"/>
      <c r="HBE67" s="236"/>
      <c r="HBF67" s="236"/>
      <c r="HBG67" s="236"/>
      <c r="HBH67" s="236"/>
      <c r="HBI67" s="236"/>
      <c r="HBJ67" s="236"/>
      <c r="HBK67" s="236"/>
      <c r="HBL67" s="236"/>
      <c r="HBM67" s="236"/>
      <c r="HBN67" s="236"/>
      <c r="HBO67" s="236"/>
      <c r="HBP67" s="236"/>
      <c r="HBQ67" s="236"/>
      <c r="HBR67" s="236"/>
      <c r="HBS67" s="236"/>
      <c r="HBT67" s="236"/>
      <c r="HBU67" s="236"/>
      <c r="HBV67" s="236"/>
      <c r="HBW67" s="236"/>
      <c r="HBX67" s="236"/>
      <c r="HBY67" s="236"/>
      <c r="HBZ67" s="236"/>
      <c r="HCA67" s="236"/>
      <c r="HCB67" s="236"/>
      <c r="HCC67" s="236"/>
      <c r="HCD67" s="236"/>
      <c r="HCE67" s="236"/>
      <c r="HCF67" s="236"/>
      <c r="HCG67" s="236"/>
      <c r="HCH67" s="236"/>
      <c r="HCI67" s="236"/>
      <c r="HCJ67" s="236"/>
      <c r="HCK67" s="236"/>
      <c r="HCL67" s="236"/>
      <c r="HCM67" s="236"/>
      <c r="HCN67" s="236"/>
      <c r="HCO67" s="236"/>
      <c r="HCP67" s="236"/>
      <c r="HCQ67" s="236"/>
      <c r="HCR67" s="236"/>
      <c r="HCS67" s="236"/>
      <c r="HCT67" s="236"/>
      <c r="HCU67" s="236"/>
      <c r="HCV67" s="236"/>
      <c r="HCW67" s="236"/>
      <c r="HCX67" s="236"/>
      <c r="HCY67" s="236"/>
      <c r="HCZ67" s="236"/>
      <c r="HDA67" s="236"/>
      <c r="HDB67" s="236"/>
      <c r="HDC67" s="236"/>
      <c r="HDD67" s="236"/>
      <c r="HDE67" s="236"/>
      <c r="HDF67" s="236"/>
      <c r="HDG67" s="236"/>
      <c r="HDH67" s="236"/>
      <c r="HDI67" s="236"/>
      <c r="HDJ67" s="236"/>
      <c r="HDK67" s="236"/>
      <c r="HDL67" s="236"/>
      <c r="HDM67" s="236"/>
      <c r="HDN67" s="236"/>
      <c r="HDO67" s="236"/>
      <c r="HDP67" s="236"/>
      <c r="HDQ67" s="236"/>
      <c r="HDR67" s="236"/>
      <c r="HDS67" s="236"/>
      <c r="HDT67" s="236"/>
      <c r="HDU67" s="236"/>
      <c r="HDV67" s="236"/>
      <c r="HDW67" s="236"/>
      <c r="HDX67" s="236"/>
      <c r="HDY67" s="236"/>
      <c r="HDZ67" s="236"/>
      <c r="HEA67" s="236"/>
      <c r="HEB67" s="236"/>
      <c r="HEC67" s="236"/>
      <c r="HED67" s="236"/>
      <c r="HEE67" s="236"/>
      <c r="HEF67" s="236"/>
      <c r="HEG67" s="236"/>
      <c r="HEH67" s="236"/>
      <c r="HEI67" s="236"/>
      <c r="HEJ67" s="236"/>
      <c r="HEK67" s="236"/>
      <c r="HEL67" s="236"/>
      <c r="HEM67" s="236"/>
      <c r="HEN67" s="236"/>
      <c r="HEO67" s="236"/>
      <c r="HEP67" s="236"/>
      <c r="HEQ67" s="236"/>
      <c r="HER67" s="236"/>
      <c r="HES67" s="236"/>
      <c r="HET67" s="236"/>
      <c r="HEU67" s="236"/>
      <c r="HEV67" s="236"/>
      <c r="HEW67" s="236"/>
      <c r="HEX67" s="236"/>
      <c r="HEY67" s="236"/>
      <c r="HEZ67" s="236"/>
      <c r="HFA67" s="236"/>
      <c r="HFB67" s="236"/>
      <c r="HFC67" s="236"/>
      <c r="HFD67" s="236"/>
      <c r="HFE67" s="236"/>
      <c r="HFF67" s="236"/>
      <c r="HFG67" s="236"/>
      <c r="HFH67" s="236"/>
      <c r="HFI67" s="236"/>
      <c r="HFJ67" s="236"/>
      <c r="HFK67" s="236"/>
      <c r="HFL67" s="236"/>
      <c r="HFM67" s="236"/>
      <c r="HFN67" s="236"/>
      <c r="HFO67" s="236"/>
      <c r="HFP67" s="236"/>
      <c r="HFQ67" s="236"/>
      <c r="HFR67" s="236"/>
      <c r="HFS67" s="236"/>
      <c r="HFT67" s="236"/>
      <c r="HFU67" s="236"/>
      <c r="HFV67" s="236"/>
      <c r="HFW67" s="236"/>
      <c r="HFX67" s="236"/>
      <c r="HFY67" s="236"/>
      <c r="HFZ67" s="236"/>
      <c r="HGA67" s="236"/>
      <c r="HGB67" s="236"/>
      <c r="HGC67" s="236"/>
      <c r="HGD67" s="236"/>
      <c r="HGE67" s="236"/>
      <c r="HGF67" s="236"/>
      <c r="HGG67" s="236"/>
      <c r="HGH67" s="236"/>
      <c r="HGI67" s="236"/>
      <c r="HGJ67" s="236"/>
      <c r="HGK67" s="236"/>
      <c r="HGL67" s="236"/>
      <c r="HGM67" s="236"/>
      <c r="HGN67" s="236"/>
      <c r="HGO67" s="236"/>
      <c r="HGP67" s="236"/>
      <c r="HGQ67" s="236"/>
      <c r="HGR67" s="236"/>
      <c r="HGS67" s="236"/>
      <c r="HGT67" s="236"/>
      <c r="HGU67" s="236"/>
      <c r="HGV67" s="236"/>
      <c r="HGW67" s="236"/>
      <c r="HGX67" s="236"/>
      <c r="HGY67" s="236"/>
      <c r="HGZ67" s="236"/>
      <c r="HHA67" s="236"/>
      <c r="HHB67" s="236"/>
      <c r="HHC67" s="236"/>
      <c r="HHD67" s="236"/>
      <c r="HHE67" s="236"/>
      <c r="HHF67" s="236"/>
      <c r="HHG67" s="236"/>
      <c r="HHH67" s="236"/>
      <c r="HHI67" s="236"/>
      <c r="HHJ67" s="236"/>
      <c r="HHK67" s="236"/>
      <c r="HHL67" s="236"/>
      <c r="HHM67" s="236"/>
      <c r="HHN67" s="236"/>
      <c r="HHO67" s="236"/>
      <c r="HHP67" s="236"/>
      <c r="HHQ67" s="236"/>
      <c r="HHR67" s="236"/>
      <c r="HHS67" s="236"/>
      <c r="HHT67" s="236"/>
      <c r="HHU67" s="236"/>
      <c r="HHV67" s="236"/>
      <c r="HHW67" s="236"/>
      <c r="HHX67" s="236"/>
      <c r="HHY67" s="236"/>
      <c r="HHZ67" s="236"/>
      <c r="HIA67" s="236"/>
      <c r="HIB67" s="236"/>
      <c r="HIC67" s="236"/>
      <c r="HID67" s="236"/>
      <c r="HIE67" s="236"/>
      <c r="HIF67" s="236"/>
      <c r="HIG67" s="236"/>
      <c r="HIH67" s="236"/>
      <c r="HII67" s="236"/>
      <c r="HIJ67" s="236"/>
      <c r="HIK67" s="236"/>
      <c r="HIL67" s="236"/>
      <c r="HIM67" s="236"/>
      <c r="HIN67" s="236"/>
      <c r="HIO67" s="236"/>
      <c r="HIP67" s="236"/>
      <c r="HIQ67" s="236"/>
      <c r="HIR67" s="236"/>
      <c r="HIS67" s="236"/>
      <c r="HIT67" s="236"/>
      <c r="HIU67" s="236"/>
      <c r="HIV67" s="236"/>
      <c r="HIW67" s="236"/>
      <c r="HIX67" s="236"/>
      <c r="HIY67" s="236"/>
      <c r="HIZ67" s="236"/>
      <c r="HJA67" s="236"/>
      <c r="HJB67" s="236"/>
      <c r="HJC67" s="236"/>
      <c r="HJD67" s="236"/>
      <c r="HJE67" s="236"/>
      <c r="HJF67" s="236"/>
      <c r="HJG67" s="236"/>
      <c r="HJH67" s="236"/>
      <c r="HJI67" s="236"/>
      <c r="HJJ67" s="236"/>
      <c r="HJK67" s="236"/>
      <c r="HJL67" s="236"/>
      <c r="HJM67" s="236"/>
      <c r="HJN67" s="236"/>
      <c r="HJO67" s="236"/>
      <c r="HJP67" s="236"/>
      <c r="HJQ67" s="236"/>
      <c r="HJR67" s="236"/>
      <c r="HJS67" s="236"/>
      <c r="HJT67" s="236"/>
      <c r="HJU67" s="236"/>
      <c r="HJV67" s="236"/>
      <c r="HJW67" s="236"/>
      <c r="HJX67" s="236"/>
      <c r="HJY67" s="236"/>
      <c r="HJZ67" s="236"/>
      <c r="HKA67" s="236"/>
      <c r="HKB67" s="236"/>
      <c r="HKC67" s="236"/>
      <c r="HKD67" s="236"/>
      <c r="HKE67" s="236"/>
      <c r="HKF67" s="236"/>
      <c r="HKG67" s="236"/>
      <c r="HKH67" s="236"/>
      <c r="HKI67" s="236"/>
      <c r="HKJ67" s="236"/>
      <c r="HKK67" s="236"/>
      <c r="HKL67" s="236"/>
      <c r="HKM67" s="236"/>
      <c r="HKN67" s="236"/>
      <c r="HKO67" s="236"/>
      <c r="HKP67" s="236"/>
      <c r="HKQ67" s="236"/>
      <c r="HKR67" s="236"/>
      <c r="HKS67" s="236"/>
      <c r="HKT67" s="236"/>
      <c r="HKU67" s="236"/>
      <c r="HKV67" s="236"/>
      <c r="HKW67" s="236"/>
      <c r="HKX67" s="236"/>
      <c r="HKY67" s="236"/>
      <c r="HKZ67" s="236"/>
      <c r="HLA67" s="236"/>
      <c r="HLB67" s="236"/>
      <c r="HLC67" s="236"/>
      <c r="HLD67" s="236"/>
      <c r="HLE67" s="236"/>
      <c r="HLF67" s="236"/>
      <c r="HLG67" s="236"/>
      <c r="HLH67" s="236"/>
      <c r="HLI67" s="236"/>
      <c r="HLJ67" s="236"/>
      <c r="HLK67" s="236"/>
      <c r="HLL67" s="236"/>
      <c r="HLM67" s="236"/>
      <c r="HLN67" s="236"/>
      <c r="HLO67" s="236"/>
      <c r="HLP67" s="236"/>
      <c r="HLQ67" s="236"/>
      <c r="HLR67" s="236"/>
      <c r="HLS67" s="236"/>
      <c r="HLT67" s="236"/>
      <c r="HLU67" s="236"/>
      <c r="HLV67" s="236"/>
      <c r="HLW67" s="236"/>
      <c r="HLX67" s="236"/>
      <c r="HLY67" s="236"/>
      <c r="HLZ67" s="236"/>
      <c r="HMA67" s="236"/>
      <c r="HMB67" s="236"/>
      <c r="HMC67" s="236"/>
      <c r="HMD67" s="236"/>
      <c r="HME67" s="236"/>
      <c r="HMF67" s="236"/>
      <c r="HMG67" s="236"/>
      <c r="HMH67" s="236"/>
      <c r="HMI67" s="236"/>
      <c r="HMJ67" s="236"/>
      <c r="HMK67" s="236"/>
      <c r="HML67" s="236"/>
      <c r="HMM67" s="236"/>
      <c r="HMN67" s="236"/>
      <c r="HMO67" s="236"/>
      <c r="HMP67" s="236"/>
      <c r="HMQ67" s="236"/>
      <c r="HMR67" s="236"/>
      <c r="HMS67" s="236"/>
      <c r="HMT67" s="236"/>
      <c r="HMU67" s="236"/>
      <c r="HMV67" s="236"/>
      <c r="HMW67" s="236"/>
      <c r="HMX67" s="236"/>
      <c r="HMY67" s="236"/>
      <c r="HMZ67" s="236"/>
      <c r="HNA67" s="236"/>
      <c r="HNB67" s="236"/>
      <c r="HNC67" s="236"/>
      <c r="HND67" s="236"/>
      <c r="HNE67" s="236"/>
      <c r="HNF67" s="236"/>
      <c r="HNG67" s="236"/>
      <c r="HNH67" s="236"/>
      <c r="HNI67" s="236"/>
      <c r="HNJ67" s="236"/>
      <c r="HNK67" s="236"/>
      <c r="HNL67" s="236"/>
      <c r="HNM67" s="236"/>
      <c r="HNN67" s="236"/>
      <c r="HNO67" s="236"/>
      <c r="HNP67" s="236"/>
      <c r="HNQ67" s="236"/>
      <c r="HNR67" s="236"/>
      <c r="HNS67" s="236"/>
      <c r="HNT67" s="236"/>
      <c r="HNU67" s="236"/>
      <c r="HNV67" s="236"/>
      <c r="HNW67" s="236"/>
      <c r="HNX67" s="236"/>
      <c r="HNY67" s="236"/>
      <c r="HNZ67" s="236"/>
    </row>
    <row r="68" s="6" customFormat="1" ht="409.5" spans="1:5798">
      <c r="A68" s="73">
        <v>43</v>
      </c>
      <c r="B68" s="75" t="s">
        <v>372</v>
      </c>
      <c r="C68" s="65" t="s">
        <v>373</v>
      </c>
      <c r="D68" s="65" t="s">
        <v>374</v>
      </c>
      <c r="E68" s="66" t="s">
        <v>375</v>
      </c>
      <c r="F68" s="65" t="s">
        <v>58</v>
      </c>
      <c r="G68" s="76">
        <v>1</v>
      </c>
      <c r="H68" s="74" t="s">
        <v>59</v>
      </c>
      <c r="I68" s="76">
        <v>7</v>
      </c>
      <c r="J68" s="65" t="s">
        <v>207</v>
      </c>
      <c r="K68" s="65" t="s">
        <v>225</v>
      </c>
      <c r="L68" s="107" t="s">
        <v>376</v>
      </c>
      <c r="M68" s="102">
        <v>56000000</v>
      </c>
      <c r="N68" s="102">
        <v>56000000</v>
      </c>
      <c r="O68" s="65" t="s">
        <v>63</v>
      </c>
      <c r="P68" s="65" t="s">
        <v>64</v>
      </c>
      <c r="Q68" s="76" t="s">
        <v>377</v>
      </c>
      <c r="R68" s="237"/>
      <c r="S68" s="136" t="s">
        <v>378</v>
      </c>
      <c r="T68" s="136" t="s">
        <v>379</v>
      </c>
      <c r="U68" s="137">
        <v>45706</v>
      </c>
      <c r="V68" s="138" t="s">
        <v>380</v>
      </c>
      <c r="W68" s="136" t="s">
        <v>316</v>
      </c>
      <c r="X68" s="139">
        <v>56000000</v>
      </c>
      <c r="Y68" s="204"/>
      <c r="Z68" s="139">
        <f t="shared" si="13"/>
        <v>56000000</v>
      </c>
      <c r="AA68" s="139">
        <f t="shared" si="14"/>
        <v>56000000</v>
      </c>
      <c r="AB68" s="136" t="s">
        <v>381</v>
      </c>
      <c r="AC68" s="136">
        <v>5025</v>
      </c>
      <c r="AD68" s="178">
        <f t="shared" si="15"/>
        <v>210</v>
      </c>
      <c r="AE68" s="179">
        <v>45707</v>
      </c>
      <c r="AF68" s="179">
        <v>45917</v>
      </c>
      <c r="AG68" s="136" t="s">
        <v>382</v>
      </c>
      <c r="AH68" s="136" t="s">
        <v>373</v>
      </c>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c r="BS68" s="10"/>
      <c r="BT68" s="10"/>
      <c r="BU68" s="10"/>
      <c r="BV68" s="10"/>
      <c r="BW68" s="10"/>
      <c r="BX68" s="10"/>
      <c r="BY68" s="10"/>
      <c r="BZ68" s="10"/>
      <c r="CA68" s="10"/>
      <c r="CB68" s="10"/>
      <c r="CC68" s="10"/>
      <c r="CD68" s="10"/>
      <c r="CE68" s="10"/>
      <c r="CF68" s="10"/>
      <c r="CG68" s="10"/>
      <c r="CH68" s="10"/>
      <c r="CI68" s="10"/>
      <c r="CJ68" s="10"/>
      <c r="CK68" s="10"/>
      <c r="CL68" s="10"/>
      <c r="CM68" s="10"/>
      <c r="CN68" s="10"/>
      <c r="CO68" s="10"/>
      <c r="CP68" s="10"/>
      <c r="CQ68" s="10"/>
      <c r="CR68" s="10"/>
      <c r="CS68" s="10"/>
      <c r="CT68" s="10"/>
      <c r="CU68" s="10"/>
      <c r="CV68" s="10"/>
      <c r="CW68" s="10"/>
      <c r="CX68" s="10"/>
      <c r="CY68" s="10"/>
      <c r="CZ68" s="10"/>
      <c r="DA68" s="10"/>
      <c r="DB68" s="10"/>
      <c r="DC68" s="10"/>
      <c r="DD68" s="10"/>
      <c r="DE68" s="10"/>
      <c r="DF68" s="10"/>
      <c r="DG68" s="10"/>
      <c r="DH68" s="10"/>
      <c r="DI68" s="10"/>
      <c r="DJ68" s="10"/>
      <c r="DK68" s="10"/>
      <c r="DL68" s="10"/>
      <c r="DM68" s="10"/>
      <c r="DN68" s="10"/>
      <c r="DO68" s="10"/>
      <c r="DP68" s="10"/>
      <c r="DQ68" s="10"/>
      <c r="DR68" s="10"/>
      <c r="DS68" s="10"/>
      <c r="DT68" s="10"/>
      <c r="DU68" s="10"/>
      <c r="DV68" s="10"/>
      <c r="DW68" s="10"/>
      <c r="DX68" s="10"/>
      <c r="DY68" s="10"/>
      <c r="DZ68" s="10"/>
      <c r="EA68" s="10"/>
      <c r="EB68" s="10"/>
      <c r="EC68" s="10"/>
      <c r="ED68" s="10"/>
      <c r="EE68" s="10"/>
      <c r="EF68" s="10"/>
      <c r="EG68" s="10"/>
      <c r="EH68" s="10"/>
      <c r="EI68" s="10"/>
      <c r="EJ68" s="10"/>
      <c r="EK68" s="10"/>
      <c r="EL68" s="10"/>
      <c r="EM68" s="10"/>
      <c r="EN68" s="10"/>
      <c r="EO68" s="10"/>
      <c r="EP68" s="10"/>
      <c r="EQ68" s="10"/>
      <c r="ER68" s="10"/>
      <c r="ES68" s="10"/>
      <c r="ET68" s="10"/>
      <c r="EU68" s="10"/>
      <c r="EV68" s="10"/>
      <c r="EW68" s="10"/>
      <c r="EX68" s="10"/>
      <c r="EY68" s="10"/>
      <c r="EZ68" s="10"/>
      <c r="FA68" s="10"/>
      <c r="FB68" s="10"/>
      <c r="FC68" s="10"/>
      <c r="FD68" s="10"/>
      <c r="FE68" s="10"/>
      <c r="FF68" s="10"/>
      <c r="FG68" s="10"/>
      <c r="FH68" s="10"/>
      <c r="FI68" s="10"/>
      <c r="FJ68" s="10"/>
      <c r="FK68" s="10"/>
      <c r="FL68" s="10"/>
      <c r="FM68" s="10"/>
      <c r="FN68" s="10"/>
      <c r="FO68" s="10"/>
      <c r="FP68" s="10"/>
      <c r="FQ68" s="10"/>
      <c r="FR68" s="10"/>
      <c r="FS68" s="10"/>
      <c r="FT68" s="10"/>
      <c r="FU68" s="10"/>
      <c r="FV68" s="10"/>
      <c r="FW68" s="10"/>
      <c r="FX68" s="10"/>
      <c r="FY68" s="10"/>
      <c r="FZ68" s="10"/>
      <c r="GA68" s="10"/>
      <c r="GB68" s="10"/>
      <c r="GC68" s="10"/>
      <c r="GD68" s="10"/>
      <c r="GE68" s="10"/>
      <c r="GF68" s="10"/>
      <c r="GG68" s="10"/>
      <c r="GH68" s="10"/>
      <c r="GI68" s="10"/>
      <c r="GJ68" s="10"/>
      <c r="GK68" s="10"/>
      <c r="GL68" s="10"/>
      <c r="GM68" s="10"/>
      <c r="GN68" s="10"/>
      <c r="GO68" s="10"/>
      <c r="GP68" s="10"/>
      <c r="GQ68" s="10"/>
      <c r="GR68" s="10"/>
      <c r="GS68" s="10"/>
      <c r="GT68" s="10"/>
      <c r="GU68" s="10"/>
      <c r="GV68" s="10"/>
      <c r="GW68" s="10"/>
      <c r="GX68" s="10"/>
      <c r="GY68" s="10"/>
      <c r="GZ68" s="10"/>
      <c r="HA68" s="10"/>
      <c r="HB68" s="10"/>
      <c r="HC68" s="10"/>
      <c r="HD68" s="10"/>
      <c r="HE68" s="10"/>
      <c r="HF68" s="10"/>
      <c r="HG68" s="10"/>
      <c r="HH68" s="10"/>
      <c r="HI68" s="10"/>
      <c r="HJ68" s="10"/>
      <c r="HK68" s="10"/>
      <c r="HL68" s="10"/>
      <c r="HM68" s="10"/>
      <c r="HN68" s="10"/>
      <c r="HO68" s="10"/>
      <c r="HP68" s="10"/>
      <c r="HQ68" s="10"/>
      <c r="HR68" s="10"/>
      <c r="HS68" s="10"/>
      <c r="HT68" s="10"/>
      <c r="HU68" s="10"/>
      <c r="HV68" s="10"/>
      <c r="HW68" s="10"/>
      <c r="HX68" s="10"/>
      <c r="HY68" s="10"/>
      <c r="HZ68" s="10"/>
      <c r="IA68" s="10"/>
      <c r="IB68" s="10"/>
      <c r="IC68" s="10"/>
      <c r="ID68" s="10"/>
      <c r="IE68" s="10"/>
      <c r="IF68" s="10"/>
      <c r="IG68" s="10"/>
      <c r="IH68" s="10"/>
      <c r="II68" s="10"/>
      <c r="IJ68" s="10"/>
      <c r="IK68" s="10"/>
      <c r="IL68" s="10"/>
      <c r="IM68" s="10"/>
      <c r="IN68" s="10"/>
      <c r="IO68" s="10"/>
      <c r="IP68" s="10"/>
      <c r="IQ68" s="10"/>
      <c r="IR68" s="10"/>
      <c r="IS68" s="10"/>
      <c r="IT68" s="10"/>
      <c r="IU68" s="10"/>
      <c r="IV68" s="10"/>
      <c r="IW68" s="10"/>
      <c r="IX68" s="10"/>
      <c r="IY68" s="10"/>
      <c r="IZ68" s="10"/>
      <c r="JA68" s="10"/>
      <c r="JB68" s="10"/>
      <c r="JC68" s="10"/>
      <c r="JD68" s="10"/>
      <c r="JE68" s="10"/>
      <c r="JF68" s="10"/>
      <c r="JG68" s="10"/>
      <c r="JH68" s="10"/>
      <c r="JI68" s="10"/>
      <c r="JJ68" s="10"/>
      <c r="JK68" s="10"/>
      <c r="JL68" s="10"/>
      <c r="JM68" s="10"/>
      <c r="JN68" s="10"/>
      <c r="JO68" s="10"/>
      <c r="JP68" s="10"/>
      <c r="JQ68" s="10"/>
      <c r="JR68" s="10"/>
      <c r="JS68" s="10"/>
      <c r="JT68" s="10"/>
      <c r="JU68" s="10"/>
      <c r="JV68" s="10"/>
      <c r="JW68" s="10"/>
      <c r="JX68" s="10"/>
      <c r="JY68" s="10"/>
      <c r="JZ68" s="10"/>
      <c r="KA68" s="10"/>
      <c r="KB68" s="10"/>
      <c r="KC68" s="10"/>
      <c r="KD68" s="10"/>
      <c r="KE68" s="10"/>
      <c r="KF68" s="10"/>
      <c r="KG68" s="10"/>
      <c r="KH68" s="10"/>
      <c r="KI68" s="10"/>
      <c r="KJ68" s="10"/>
      <c r="KK68" s="10"/>
      <c r="KL68" s="10"/>
      <c r="KM68" s="10"/>
      <c r="KN68" s="10"/>
      <c r="KO68" s="10"/>
      <c r="KP68" s="10"/>
      <c r="KQ68" s="10"/>
      <c r="KR68" s="10"/>
      <c r="KS68" s="10"/>
      <c r="KT68" s="10"/>
      <c r="KU68" s="10"/>
      <c r="KV68" s="10"/>
      <c r="KW68" s="10"/>
      <c r="KX68" s="10"/>
      <c r="KY68" s="10"/>
      <c r="KZ68" s="10"/>
      <c r="LA68" s="10"/>
      <c r="LB68" s="10"/>
      <c r="LC68" s="10"/>
      <c r="LD68" s="10"/>
      <c r="LE68" s="10"/>
      <c r="LF68" s="10"/>
      <c r="LG68" s="10"/>
      <c r="LH68" s="10"/>
      <c r="LI68" s="10"/>
      <c r="LJ68" s="10"/>
      <c r="LK68" s="10"/>
      <c r="LL68" s="10"/>
      <c r="LM68" s="10"/>
      <c r="LN68" s="10"/>
      <c r="LO68" s="10"/>
      <c r="LP68" s="10"/>
      <c r="LQ68" s="10"/>
      <c r="LR68" s="10"/>
      <c r="LS68" s="10"/>
      <c r="LT68" s="10"/>
      <c r="LU68" s="10"/>
      <c r="LV68" s="10"/>
      <c r="LW68" s="10"/>
      <c r="LX68" s="10"/>
      <c r="LY68" s="10"/>
      <c r="LZ68" s="10"/>
      <c r="MA68" s="10"/>
      <c r="MB68" s="10"/>
      <c r="MC68" s="10"/>
      <c r="MD68" s="10"/>
      <c r="ME68" s="10"/>
      <c r="MF68" s="10"/>
      <c r="MG68" s="10"/>
      <c r="MH68" s="10"/>
      <c r="MI68" s="10"/>
      <c r="MJ68" s="10"/>
      <c r="MK68" s="10"/>
      <c r="ML68" s="10"/>
      <c r="MM68" s="10"/>
      <c r="MN68" s="10"/>
      <c r="MO68" s="10"/>
      <c r="MP68" s="10"/>
      <c r="MQ68" s="10"/>
      <c r="MR68" s="10"/>
      <c r="MS68" s="10"/>
      <c r="MT68" s="10"/>
      <c r="MU68" s="10"/>
      <c r="MV68" s="10"/>
      <c r="MW68" s="10"/>
      <c r="MX68" s="10"/>
      <c r="MY68" s="10"/>
      <c r="MZ68" s="10"/>
      <c r="NA68" s="10"/>
      <c r="NB68" s="10"/>
      <c r="NC68" s="10"/>
      <c r="ND68" s="10"/>
      <c r="NE68" s="10"/>
      <c r="NF68" s="10"/>
      <c r="NG68" s="10"/>
      <c r="NH68" s="10"/>
      <c r="NI68" s="10"/>
      <c r="NJ68" s="10"/>
      <c r="NK68" s="10"/>
      <c r="NL68" s="10"/>
      <c r="NM68" s="10"/>
      <c r="NN68" s="10"/>
      <c r="NO68" s="10"/>
      <c r="NP68" s="10"/>
      <c r="NQ68" s="10"/>
      <c r="NR68" s="10"/>
      <c r="NS68" s="10"/>
      <c r="NT68" s="10"/>
      <c r="NU68" s="10"/>
      <c r="NV68" s="10"/>
      <c r="NW68" s="10"/>
      <c r="NX68" s="10"/>
      <c r="NY68" s="10"/>
      <c r="NZ68" s="10"/>
      <c r="OA68" s="10"/>
      <c r="OB68" s="10"/>
      <c r="OC68" s="10"/>
      <c r="OD68" s="10"/>
      <c r="OE68" s="10"/>
      <c r="OF68" s="10"/>
      <c r="OG68" s="10"/>
      <c r="OH68" s="10"/>
      <c r="OI68" s="10"/>
      <c r="OJ68" s="10"/>
      <c r="OK68" s="10"/>
      <c r="OL68" s="10"/>
      <c r="OM68" s="10"/>
      <c r="ON68" s="10"/>
      <c r="OO68" s="10"/>
      <c r="OP68" s="10"/>
      <c r="OQ68" s="10"/>
      <c r="OR68" s="10"/>
      <c r="OS68" s="10"/>
      <c r="OT68" s="10"/>
      <c r="OU68" s="10"/>
      <c r="OV68" s="10"/>
      <c r="OW68" s="10"/>
      <c r="OX68" s="10"/>
      <c r="OY68" s="10"/>
      <c r="OZ68" s="10"/>
      <c r="PA68" s="10"/>
      <c r="PB68" s="10"/>
      <c r="PC68" s="10"/>
      <c r="PD68" s="10"/>
      <c r="PE68" s="10"/>
      <c r="PF68" s="10"/>
      <c r="PG68" s="10"/>
      <c r="PH68" s="10"/>
      <c r="PI68" s="10"/>
      <c r="PJ68" s="10"/>
      <c r="PK68" s="10"/>
      <c r="PL68" s="10"/>
      <c r="PM68" s="10"/>
      <c r="PN68" s="10"/>
      <c r="PO68" s="10"/>
      <c r="PP68" s="10"/>
      <c r="PQ68" s="10"/>
      <c r="PR68" s="10"/>
      <c r="PS68" s="10"/>
      <c r="PT68" s="10"/>
      <c r="PU68" s="10"/>
      <c r="PV68" s="10"/>
      <c r="PW68" s="10"/>
      <c r="PX68" s="10"/>
      <c r="PY68" s="10"/>
      <c r="PZ68" s="10"/>
      <c r="QA68" s="10"/>
      <c r="QB68" s="10"/>
      <c r="QC68" s="10"/>
      <c r="QD68" s="10"/>
      <c r="QE68" s="10"/>
      <c r="QF68" s="10"/>
      <c r="QG68" s="10"/>
      <c r="QH68" s="10"/>
      <c r="QI68" s="10"/>
      <c r="QJ68" s="10"/>
      <c r="QK68" s="10"/>
      <c r="QL68" s="10"/>
      <c r="QM68" s="10"/>
      <c r="QN68" s="10"/>
      <c r="QO68" s="10"/>
      <c r="QP68" s="10"/>
      <c r="QQ68" s="10"/>
      <c r="QR68" s="10"/>
      <c r="QS68" s="10"/>
      <c r="QT68" s="10"/>
      <c r="QU68" s="10"/>
      <c r="QV68" s="10"/>
      <c r="QW68" s="10"/>
      <c r="QX68" s="10"/>
      <c r="QY68" s="10"/>
      <c r="QZ68" s="10"/>
      <c r="RA68" s="10"/>
      <c r="RB68" s="10"/>
      <c r="RC68" s="10"/>
      <c r="RD68" s="10"/>
      <c r="RE68" s="10"/>
      <c r="RF68" s="10"/>
      <c r="RG68" s="10"/>
      <c r="RH68" s="10"/>
      <c r="RI68" s="10"/>
      <c r="RJ68" s="10"/>
      <c r="RK68" s="10"/>
      <c r="RL68" s="10"/>
      <c r="RM68" s="10"/>
      <c r="RN68" s="10"/>
      <c r="RO68" s="10"/>
      <c r="RP68" s="10"/>
      <c r="RQ68" s="10"/>
      <c r="RR68" s="10"/>
      <c r="RS68" s="10"/>
      <c r="RT68" s="10"/>
      <c r="RU68" s="10"/>
      <c r="RV68" s="10"/>
      <c r="RW68" s="10"/>
      <c r="RX68" s="10"/>
      <c r="RY68" s="10"/>
      <c r="RZ68" s="10"/>
      <c r="SA68" s="10"/>
      <c r="SB68" s="10"/>
      <c r="SC68" s="10"/>
      <c r="SD68" s="10"/>
      <c r="SE68" s="10"/>
      <c r="SF68" s="10"/>
      <c r="SG68" s="10"/>
      <c r="SH68" s="10"/>
      <c r="SI68" s="10"/>
      <c r="SJ68" s="10"/>
      <c r="SK68" s="10"/>
      <c r="SL68" s="10"/>
      <c r="SM68" s="10"/>
      <c r="SN68" s="10"/>
      <c r="SO68" s="10"/>
      <c r="SP68" s="10"/>
      <c r="SQ68" s="10"/>
      <c r="SR68" s="10"/>
      <c r="SS68" s="10"/>
      <c r="ST68" s="10"/>
      <c r="SU68" s="10"/>
      <c r="SV68" s="10"/>
      <c r="SW68" s="10"/>
      <c r="SX68" s="10"/>
      <c r="SY68" s="10"/>
      <c r="SZ68" s="10"/>
      <c r="TA68" s="10"/>
      <c r="TB68" s="10"/>
      <c r="TC68" s="10"/>
      <c r="TD68" s="10"/>
      <c r="TE68" s="10"/>
      <c r="TF68" s="10"/>
      <c r="TG68" s="10"/>
      <c r="TH68" s="10"/>
      <c r="TI68" s="10"/>
      <c r="TJ68" s="10"/>
      <c r="TK68" s="10"/>
      <c r="TL68" s="10"/>
      <c r="TM68" s="10"/>
      <c r="TN68" s="10"/>
      <c r="TO68" s="10"/>
      <c r="TP68" s="10"/>
      <c r="TQ68" s="10"/>
      <c r="TR68" s="10"/>
      <c r="TS68" s="10"/>
      <c r="TT68" s="10"/>
      <c r="TU68" s="10"/>
      <c r="TV68" s="10"/>
      <c r="TW68" s="10"/>
      <c r="TX68" s="10"/>
      <c r="TY68" s="10"/>
      <c r="TZ68" s="10"/>
      <c r="UA68" s="10"/>
      <c r="UB68" s="10"/>
      <c r="UC68" s="10"/>
      <c r="UD68" s="10"/>
      <c r="UE68" s="10"/>
      <c r="UF68" s="10"/>
      <c r="UG68" s="10"/>
      <c r="UH68" s="10"/>
      <c r="UI68" s="10"/>
      <c r="UJ68" s="10"/>
      <c r="UK68" s="10"/>
      <c r="UL68" s="10"/>
      <c r="UM68" s="10"/>
      <c r="UN68" s="10"/>
      <c r="UO68" s="10"/>
      <c r="UP68" s="10"/>
      <c r="UQ68" s="10"/>
      <c r="UR68" s="10"/>
      <c r="US68" s="10"/>
      <c r="UT68" s="10"/>
      <c r="UU68" s="10"/>
      <c r="UV68" s="10"/>
      <c r="UW68" s="10"/>
      <c r="UX68" s="10"/>
      <c r="UY68" s="10"/>
      <c r="UZ68" s="10"/>
      <c r="VA68" s="10"/>
      <c r="VB68" s="10"/>
      <c r="VC68" s="10"/>
      <c r="VD68" s="10"/>
      <c r="VE68" s="10"/>
      <c r="VF68" s="10"/>
      <c r="VG68" s="10"/>
      <c r="VH68" s="10"/>
      <c r="VI68" s="10"/>
      <c r="VJ68" s="10"/>
      <c r="VK68" s="10"/>
      <c r="VL68" s="10"/>
      <c r="VM68" s="10"/>
      <c r="VN68" s="10"/>
      <c r="VO68" s="10"/>
      <c r="VP68" s="10"/>
      <c r="VQ68" s="10"/>
      <c r="VR68" s="10"/>
      <c r="VS68" s="10"/>
      <c r="VT68" s="10"/>
      <c r="VU68" s="10"/>
      <c r="VV68" s="10"/>
      <c r="VW68" s="10"/>
      <c r="VX68" s="10"/>
      <c r="VY68" s="10"/>
      <c r="VZ68" s="10"/>
      <c r="WA68" s="10"/>
      <c r="WB68" s="10"/>
      <c r="WC68" s="10"/>
      <c r="WD68" s="10"/>
      <c r="WE68" s="10"/>
      <c r="WF68" s="10"/>
      <c r="WG68" s="10"/>
      <c r="WH68" s="10"/>
      <c r="WI68" s="10"/>
      <c r="WJ68" s="10"/>
      <c r="WK68" s="10"/>
      <c r="WL68" s="10"/>
      <c r="WM68" s="10"/>
      <c r="WN68" s="10"/>
      <c r="WO68" s="10"/>
      <c r="WP68" s="10"/>
      <c r="WQ68" s="10"/>
      <c r="WR68" s="10"/>
      <c r="WS68" s="10"/>
      <c r="WT68" s="10"/>
      <c r="WU68" s="10"/>
      <c r="WV68" s="10"/>
      <c r="WW68" s="10"/>
      <c r="WX68" s="10"/>
      <c r="WY68" s="10"/>
      <c r="WZ68" s="10"/>
      <c r="XA68" s="10"/>
      <c r="XB68" s="10"/>
      <c r="XC68" s="10"/>
      <c r="XD68" s="10"/>
      <c r="XE68" s="10"/>
      <c r="XF68" s="10"/>
      <c r="XG68" s="10"/>
      <c r="XH68" s="10"/>
      <c r="XI68" s="10"/>
      <c r="XJ68" s="10"/>
      <c r="XK68" s="10"/>
      <c r="XL68" s="10"/>
      <c r="XM68" s="10"/>
      <c r="XN68" s="10"/>
      <c r="XO68" s="10"/>
      <c r="XP68" s="10"/>
      <c r="XQ68" s="10"/>
      <c r="XR68" s="10"/>
      <c r="XS68" s="10"/>
      <c r="XT68" s="10"/>
      <c r="XU68" s="10"/>
      <c r="XV68" s="10"/>
      <c r="XW68" s="10"/>
      <c r="XX68" s="10"/>
      <c r="XY68" s="10"/>
      <c r="XZ68" s="10"/>
      <c r="YA68" s="10"/>
      <c r="YB68" s="10"/>
      <c r="YC68" s="10"/>
      <c r="YD68" s="10"/>
      <c r="YE68" s="10"/>
      <c r="YF68" s="10"/>
      <c r="YG68" s="10"/>
      <c r="YH68" s="10"/>
      <c r="YI68" s="10"/>
      <c r="YJ68" s="10"/>
      <c r="YK68" s="10"/>
      <c r="YL68" s="10"/>
      <c r="YM68" s="10"/>
      <c r="YN68" s="10"/>
      <c r="YO68" s="10"/>
      <c r="YP68" s="10"/>
      <c r="YQ68" s="10"/>
      <c r="YR68" s="10"/>
      <c r="YS68" s="10"/>
      <c r="YT68" s="10"/>
      <c r="YU68" s="10"/>
      <c r="YV68" s="10"/>
      <c r="YW68" s="10"/>
      <c r="YX68" s="10"/>
      <c r="YY68" s="10"/>
      <c r="YZ68" s="10"/>
      <c r="ZA68" s="10"/>
      <c r="ZB68" s="10"/>
      <c r="ZC68" s="10"/>
      <c r="ZD68" s="10"/>
      <c r="ZE68" s="10"/>
      <c r="ZF68" s="10"/>
      <c r="ZG68" s="10"/>
      <c r="ZH68" s="10"/>
      <c r="ZI68" s="10"/>
      <c r="ZJ68" s="10"/>
      <c r="ZK68" s="10"/>
      <c r="ZL68" s="10"/>
      <c r="ZM68" s="10"/>
      <c r="ZN68" s="10"/>
      <c r="ZO68" s="10"/>
      <c r="ZP68" s="10"/>
      <c r="ZQ68" s="10"/>
      <c r="ZR68" s="10"/>
      <c r="ZS68" s="10"/>
      <c r="ZT68" s="10"/>
      <c r="ZU68" s="10"/>
      <c r="ZV68" s="10"/>
      <c r="ZW68" s="10"/>
      <c r="ZX68" s="10"/>
      <c r="ZY68" s="10"/>
      <c r="ZZ68" s="10"/>
      <c r="AAA68" s="10"/>
      <c r="AAB68" s="10"/>
      <c r="AAC68" s="10"/>
      <c r="AAD68" s="10"/>
      <c r="AAE68" s="10"/>
      <c r="AAF68" s="10"/>
      <c r="AAG68" s="10"/>
      <c r="AAH68" s="10"/>
      <c r="AAI68" s="10"/>
      <c r="AAJ68" s="10"/>
      <c r="AAK68" s="10"/>
      <c r="AAL68" s="10"/>
      <c r="AAM68" s="10"/>
      <c r="AAN68" s="10"/>
      <c r="AAO68" s="10"/>
      <c r="AAP68" s="10"/>
      <c r="AAQ68" s="10"/>
      <c r="AAR68" s="10"/>
      <c r="AAS68" s="10"/>
      <c r="AAT68" s="10"/>
      <c r="AAU68" s="10"/>
      <c r="AAV68" s="10"/>
      <c r="AAW68" s="10"/>
      <c r="AAX68" s="10"/>
      <c r="AAY68" s="10"/>
      <c r="AAZ68" s="10"/>
      <c r="ABA68" s="10"/>
      <c r="ABB68" s="10"/>
      <c r="ABC68" s="10"/>
      <c r="ABD68" s="10"/>
      <c r="ABE68" s="10"/>
      <c r="ABF68" s="10"/>
      <c r="ABG68" s="10"/>
      <c r="ABH68" s="10"/>
      <c r="ABI68" s="10"/>
      <c r="ABJ68" s="10"/>
      <c r="ABK68" s="10"/>
      <c r="ABL68" s="10"/>
      <c r="ABM68" s="10"/>
      <c r="ABN68" s="10"/>
      <c r="ABO68" s="10"/>
      <c r="ABP68" s="10"/>
      <c r="ABQ68" s="10"/>
      <c r="ABR68" s="10"/>
      <c r="ABS68" s="10"/>
      <c r="ABT68" s="10"/>
      <c r="ABU68" s="10"/>
      <c r="ABV68" s="10"/>
      <c r="ABW68" s="10"/>
      <c r="ABX68" s="10"/>
      <c r="ABY68" s="10"/>
      <c r="ABZ68" s="10"/>
      <c r="ACA68" s="10"/>
      <c r="ACB68" s="10"/>
      <c r="ACC68" s="10"/>
      <c r="ACD68" s="10"/>
      <c r="ACE68" s="10"/>
      <c r="ACF68" s="10"/>
      <c r="ACG68" s="10"/>
      <c r="ACH68" s="10"/>
      <c r="ACI68" s="10"/>
      <c r="ACJ68" s="10"/>
      <c r="ACK68" s="10"/>
      <c r="ACL68" s="10"/>
      <c r="ACM68" s="10"/>
      <c r="ACN68" s="10"/>
      <c r="ACO68" s="10"/>
      <c r="ACP68" s="10"/>
      <c r="ACQ68" s="10"/>
      <c r="ACR68" s="10"/>
      <c r="ACS68" s="10"/>
      <c r="ACT68" s="10"/>
      <c r="ACU68" s="10"/>
      <c r="ACV68" s="10"/>
      <c r="ACW68" s="10"/>
      <c r="ACX68" s="10"/>
      <c r="ACY68" s="10"/>
      <c r="ACZ68" s="10"/>
      <c r="ADA68" s="10"/>
      <c r="ADB68" s="10"/>
      <c r="ADC68" s="10"/>
      <c r="ADD68" s="10"/>
      <c r="ADE68" s="10"/>
      <c r="ADF68" s="10"/>
      <c r="ADG68" s="10"/>
      <c r="ADH68" s="10"/>
      <c r="ADI68" s="10"/>
      <c r="ADJ68" s="10"/>
      <c r="ADK68" s="10"/>
      <c r="ADL68" s="10"/>
      <c r="ADM68" s="10"/>
      <c r="ADN68" s="10"/>
      <c r="ADO68" s="10"/>
      <c r="ADP68" s="10"/>
      <c r="ADQ68" s="10"/>
      <c r="ADR68" s="10"/>
      <c r="ADS68" s="10"/>
      <c r="ADT68" s="10"/>
      <c r="ADU68" s="10"/>
      <c r="ADV68" s="10"/>
      <c r="ADW68" s="10"/>
      <c r="ADX68" s="10"/>
      <c r="ADY68" s="10"/>
      <c r="ADZ68" s="10"/>
      <c r="AEA68" s="10"/>
      <c r="AEB68" s="10"/>
      <c r="AEC68" s="10"/>
      <c r="AED68" s="10"/>
      <c r="AEE68" s="10"/>
      <c r="AEF68" s="10"/>
      <c r="AEG68" s="10"/>
      <c r="AEH68" s="10"/>
      <c r="AEI68" s="10"/>
      <c r="AEJ68" s="10"/>
      <c r="AEK68" s="10"/>
      <c r="AEL68" s="10"/>
      <c r="AEM68" s="10"/>
      <c r="AEN68" s="10"/>
      <c r="AEO68" s="10"/>
      <c r="AEP68" s="10"/>
      <c r="AEQ68" s="10"/>
      <c r="AER68" s="10"/>
      <c r="AES68" s="10"/>
      <c r="AET68" s="10"/>
      <c r="AEU68" s="10"/>
      <c r="AEV68" s="10"/>
      <c r="AEW68" s="10"/>
      <c r="AEX68" s="10"/>
      <c r="AEY68" s="10"/>
      <c r="AEZ68" s="10"/>
      <c r="AFA68" s="10"/>
      <c r="AFB68" s="10"/>
      <c r="AFC68" s="10"/>
      <c r="AFD68" s="10"/>
      <c r="AFE68" s="10"/>
      <c r="AFF68" s="10"/>
      <c r="AFG68" s="10"/>
      <c r="AFH68" s="10"/>
      <c r="AFI68" s="10"/>
      <c r="AFJ68" s="10"/>
      <c r="AFK68" s="10"/>
      <c r="AFL68" s="10"/>
      <c r="AFM68" s="10"/>
      <c r="AFN68" s="10"/>
      <c r="AFO68" s="10"/>
      <c r="AFP68" s="10"/>
      <c r="AFQ68" s="10"/>
      <c r="AFR68" s="10"/>
      <c r="AFS68" s="10"/>
      <c r="AFT68" s="10"/>
      <c r="AFU68" s="10"/>
      <c r="AFV68" s="10"/>
      <c r="AFW68" s="10"/>
      <c r="AFX68" s="10"/>
      <c r="AFY68" s="10"/>
      <c r="AFZ68" s="10"/>
      <c r="AGA68" s="10"/>
      <c r="AGB68" s="10"/>
      <c r="AGC68" s="10"/>
      <c r="AGD68" s="10"/>
      <c r="AGE68" s="10"/>
      <c r="AGF68" s="10"/>
      <c r="AGG68" s="10"/>
      <c r="AGH68" s="10"/>
      <c r="AGI68" s="10"/>
      <c r="AGJ68" s="10"/>
      <c r="AGK68" s="10"/>
      <c r="AGL68" s="10"/>
      <c r="AGM68" s="10"/>
      <c r="AGN68" s="10"/>
      <c r="AGO68" s="10"/>
      <c r="AGP68" s="10"/>
      <c r="AGQ68" s="10"/>
      <c r="AGR68" s="10"/>
      <c r="AGS68" s="10"/>
      <c r="AGT68" s="10"/>
      <c r="AGU68" s="10"/>
      <c r="AGV68" s="10"/>
      <c r="AGW68" s="10"/>
      <c r="AGX68" s="10"/>
      <c r="AGY68" s="10"/>
      <c r="AGZ68" s="10"/>
      <c r="AHA68" s="10"/>
      <c r="AHB68" s="10"/>
      <c r="AHC68" s="10"/>
      <c r="AHD68" s="10"/>
      <c r="AHE68" s="10"/>
      <c r="AHF68" s="10"/>
      <c r="AHG68" s="10"/>
      <c r="AHH68" s="10"/>
      <c r="AHI68" s="10"/>
      <c r="AHJ68" s="10"/>
      <c r="AHK68" s="10"/>
      <c r="AHL68" s="10"/>
      <c r="AHM68" s="10"/>
      <c r="AHN68" s="10"/>
      <c r="AHO68" s="10"/>
      <c r="AHP68" s="10"/>
      <c r="AHQ68" s="10"/>
      <c r="AHR68" s="10"/>
      <c r="AHS68" s="10"/>
      <c r="AHT68" s="10"/>
      <c r="AHU68" s="10"/>
      <c r="AHV68" s="10"/>
      <c r="AHW68" s="10"/>
      <c r="AHX68" s="10"/>
      <c r="AHY68" s="10"/>
      <c r="AHZ68" s="10"/>
      <c r="AIA68" s="10"/>
      <c r="AIB68" s="10"/>
      <c r="AIC68" s="10"/>
      <c r="AID68" s="10"/>
      <c r="AIE68" s="10"/>
      <c r="AIF68" s="10"/>
      <c r="AIG68" s="10"/>
      <c r="AIH68" s="10"/>
      <c r="AII68" s="10"/>
      <c r="AIJ68" s="10"/>
      <c r="AIK68" s="10"/>
      <c r="AIL68" s="10"/>
      <c r="AIM68" s="10"/>
      <c r="AIN68" s="10"/>
      <c r="AIO68" s="10"/>
      <c r="AIP68" s="10"/>
      <c r="AIQ68" s="10"/>
      <c r="AIR68" s="10"/>
      <c r="AIS68" s="10"/>
      <c r="AIT68" s="10"/>
      <c r="AIU68" s="10"/>
      <c r="AIV68" s="10"/>
      <c r="AIW68" s="10"/>
      <c r="AIX68" s="10"/>
      <c r="AIY68" s="10"/>
      <c r="AIZ68" s="10"/>
      <c r="AJA68" s="10"/>
      <c r="AJB68" s="10"/>
      <c r="AJC68" s="10"/>
      <c r="AJD68" s="10"/>
      <c r="AJE68" s="10"/>
      <c r="AJF68" s="10"/>
      <c r="AJG68" s="10"/>
      <c r="AJH68" s="10"/>
      <c r="AJI68" s="10"/>
      <c r="AJJ68" s="10"/>
      <c r="AJK68" s="10"/>
      <c r="AJL68" s="10"/>
      <c r="AJM68" s="10"/>
      <c r="AJN68" s="10"/>
      <c r="AJO68" s="10"/>
      <c r="AJP68" s="10"/>
      <c r="AJQ68" s="10"/>
      <c r="AJR68" s="10"/>
      <c r="AJS68" s="10"/>
      <c r="AJT68" s="10"/>
      <c r="AJU68" s="10"/>
      <c r="AJV68" s="10"/>
      <c r="AJW68" s="10"/>
      <c r="AJX68" s="10"/>
      <c r="AJY68" s="10"/>
      <c r="AJZ68" s="10"/>
      <c r="AKA68" s="10"/>
      <c r="AKB68" s="10"/>
      <c r="AKC68" s="10"/>
      <c r="AKD68" s="10"/>
      <c r="AKE68" s="10"/>
      <c r="AKF68" s="10"/>
      <c r="AKG68" s="10"/>
      <c r="AKH68" s="10"/>
      <c r="AKI68" s="10"/>
      <c r="AKJ68" s="10"/>
      <c r="AKK68" s="10"/>
      <c r="AKL68" s="10"/>
      <c r="AKM68" s="10"/>
      <c r="AKN68" s="10"/>
      <c r="AKO68" s="10"/>
      <c r="AKP68" s="10"/>
      <c r="AKQ68" s="10"/>
      <c r="AKR68" s="10"/>
      <c r="AKS68" s="10"/>
      <c r="AKT68" s="10"/>
      <c r="AKU68" s="10"/>
      <c r="AKV68" s="10"/>
      <c r="AKW68" s="10"/>
      <c r="AKX68" s="10"/>
      <c r="AKY68" s="10"/>
      <c r="AKZ68" s="10"/>
      <c r="ALA68" s="10"/>
      <c r="ALB68" s="10"/>
      <c r="ALC68" s="10"/>
      <c r="ALD68" s="10"/>
      <c r="ALE68" s="10"/>
      <c r="ALF68" s="10"/>
      <c r="ALG68" s="10"/>
      <c r="ALH68" s="10"/>
      <c r="ALI68" s="10"/>
      <c r="ALJ68" s="10"/>
      <c r="ALK68" s="10"/>
      <c r="ALL68" s="10"/>
      <c r="ALM68" s="10"/>
      <c r="ALN68" s="10"/>
      <c r="ALO68" s="10"/>
      <c r="ALP68" s="10"/>
      <c r="ALQ68" s="10"/>
      <c r="ALR68" s="10"/>
      <c r="ALS68" s="10"/>
      <c r="ALT68" s="10"/>
      <c r="ALU68" s="10"/>
      <c r="ALV68" s="10"/>
      <c r="ALW68" s="10"/>
      <c r="ALX68" s="10"/>
      <c r="ALY68" s="10"/>
      <c r="ALZ68" s="10"/>
      <c r="AMA68" s="10"/>
      <c r="AMB68" s="10"/>
      <c r="AMC68" s="10"/>
      <c r="AMD68" s="10"/>
      <c r="AME68" s="10"/>
      <c r="AMF68" s="10"/>
      <c r="AMG68" s="10"/>
      <c r="AMH68" s="10"/>
      <c r="AMI68" s="10"/>
      <c r="AMJ68" s="10"/>
      <c r="AMK68" s="10"/>
      <c r="AML68" s="10"/>
      <c r="AMM68" s="10"/>
      <c r="AMN68" s="10"/>
      <c r="AMO68" s="10"/>
      <c r="AMP68" s="10"/>
      <c r="AMQ68" s="10"/>
      <c r="AMR68" s="10"/>
      <c r="AMS68" s="10"/>
      <c r="AMT68" s="10"/>
      <c r="AMU68" s="10"/>
      <c r="AMV68" s="10"/>
      <c r="AMW68" s="10"/>
      <c r="AMX68" s="10"/>
      <c r="AMY68" s="10"/>
      <c r="AMZ68" s="10"/>
      <c r="ANA68" s="10"/>
      <c r="ANB68" s="10"/>
      <c r="ANC68" s="10"/>
      <c r="AND68" s="10"/>
      <c r="ANE68" s="10"/>
      <c r="ANF68" s="10"/>
      <c r="ANG68" s="10"/>
      <c r="ANH68" s="10"/>
      <c r="ANI68" s="10"/>
      <c r="ANJ68" s="10"/>
      <c r="ANK68" s="10"/>
      <c r="ANL68" s="10"/>
      <c r="ANM68" s="10"/>
      <c r="ANN68" s="10"/>
      <c r="ANO68" s="10"/>
      <c r="ANP68" s="10"/>
      <c r="ANQ68" s="10"/>
      <c r="ANR68" s="10"/>
      <c r="ANS68" s="10"/>
      <c r="ANT68" s="10"/>
      <c r="ANU68" s="10"/>
      <c r="ANV68" s="10"/>
      <c r="ANW68" s="10"/>
      <c r="ANX68" s="10"/>
      <c r="ANY68" s="10"/>
      <c r="ANZ68" s="10"/>
      <c r="AOA68" s="10"/>
      <c r="AOB68" s="10"/>
      <c r="AOC68" s="10"/>
      <c r="AOD68" s="10"/>
      <c r="AOE68" s="10"/>
      <c r="AOF68" s="10"/>
      <c r="AOG68" s="10"/>
      <c r="AOH68" s="10"/>
      <c r="AOI68" s="10"/>
      <c r="AOJ68" s="10"/>
      <c r="AOK68" s="10"/>
      <c r="AOL68" s="10"/>
      <c r="AOM68" s="10"/>
      <c r="AON68" s="10"/>
      <c r="AOO68" s="10"/>
      <c r="AOP68" s="10"/>
      <c r="AOQ68" s="10"/>
      <c r="AOR68" s="10"/>
      <c r="AOS68" s="10"/>
      <c r="AOT68" s="10"/>
      <c r="AOU68" s="10"/>
      <c r="AOV68" s="10"/>
      <c r="AOW68" s="10"/>
      <c r="AOX68" s="10"/>
      <c r="AOY68" s="10"/>
      <c r="AOZ68" s="10"/>
      <c r="APA68" s="10"/>
      <c r="APB68" s="10"/>
      <c r="APC68" s="10"/>
      <c r="APD68" s="10"/>
      <c r="APE68" s="10"/>
      <c r="APF68" s="10"/>
      <c r="APG68" s="10"/>
      <c r="APH68" s="10"/>
      <c r="API68" s="10"/>
      <c r="APJ68" s="10"/>
      <c r="APK68" s="10"/>
      <c r="APL68" s="10"/>
      <c r="APM68" s="10"/>
      <c r="APN68" s="10"/>
      <c r="APO68" s="10"/>
      <c r="APP68" s="10"/>
      <c r="APQ68" s="10"/>
      <c r="APR68" s="10"/>
      <c r="APS68" s="10"/>
      <c r="APT68" s="10"/>
      <c r="APU68" s="10"/>
      <c r="APV68" s="10"/>
      <c r="APW68" s="10"/>
      <c r="APX68" s="10"/>
      <c r="APY68" s="10"/>
      <c r="APZ68" s="10"/>
      <c r="AQA68" s="10"/>
      <c r="AQB68" s="10"/>
      <c r="AQC68" s="10"/>
      <c r="AQD68" s="10"/>
      <c r="AQE68" s="10"/>
      <c r="AQF68" s="10"/>
      <c r="AQG68" s="10"/>
      <c r="AQH68" s="10"/>
      <c r="AQI68" s="10"/>
      <c r="AQJ68" s="10"/>
      <c r="AQK68" s="10"/>
      <c r="AQL68" s="10"/>
      <c r="AQM68" s="10"/>
      <c r="AQN68" s="10"/>
      <c r="AQO68" s="10"/>
      <c r="AQP68" s="10"/>
      <c r="AQQ68" s="10"/>
      <c r="AQR68" s="10"/>
      <c r="AQS68" s="10"/>
      <c r="AQT68" s="10"/>
      <c r="AQU68" s="10"/>
      <c r="AQV68" s="10"/>
      <c r="AQW68" s="10"/>
      <c r="AQX68" s="10"/>
      <c r="AQY68" s="10"/>
      <c r="AQZ68" s="10"/>
      <c r="ARA68" s="10"/>
      <c r="ARB68" s="10"/>
      <c r="ARC68" s="10"/>
      <c r="ARD68" s="10"/>
      <c r="ARE68" s="10"/>
      <c r="ARF68" s="10"/>
      <c r="ARG68" s="10"/>
      <c r="ARH68" s="10"/>
      <c r="ARI68" s="10"/>
      <c r="ARJ68" s="10"/>
      <c r="ARK68" s="10"/>
      <c r="ARL68" s="10"/>
      <c r="ARM68" s="10"/>
      <c r="ARN68" s="10"/>
      <c r="ARO68" s="10"/>
      <c r="ARP68" s="10"/>
      <c r="ARQ68" s="10"/>
      <c r="ARR68" s="10"/>
      <c r="ARS68" s="10"/>
      <c r="ART68" s="10"/>
      <c r="ARU68" s="10"/>
      <c r="ARV68" s="10"/>
      <c r="ARW68" s="10"/>
      <c r="ARX68" s="10"/>
      <c r="ARY68" s="10"/>
      <c r="ARZ68" s="10"/>
      <c r="ASA68" s="10"/>
      <c r="ASB68" s="10"/>
      <c r="ASC68" s="10"/>
      <c r="ASD68" s="10"/>
      <c r="ASE68" s="10"/>
      <c r="ASF68" s="10"/>
      <c r="ASG68" s="10"/>
      <c r="ASH68" s="10"/>
      <c r="ASI68" s="10"/>
      <c r="ASJ68" s="10"/>
      <c r="ASK68" s="10"/>
      <c r="ASL68" s="10"/>
      <c r="ASM68" s="10"/>
      <c r="ASN68" s="10"/>
      <c r="ASO68" s="10"/>
      <c r="ASP68" s="10"/>
      <c r="ASQ68" s="10"/>
      <c r="ASR68" s="10"/>
      <c r="ASS68" s="10"/>
      <c r="AST68" s="10"/>
      <c r="ASU68" s="10"/>
      <c r="ASV68" s="10"/>
      <c r="ASW68" s="10"/>
      <c r="ASX68" s="10"/>
      <c r="ASY68" s="10"/>
      <c r="ASZ68" s="10"/>
      <c r="ATA68" s="10"/>
      <c r="ATB68" s="10"/>
      <c r="ATC68" s="10"/>
      <c r="ATD68" s="10"/>
      <c r="ATE68" s="10"/>
      <c r="ATF68" s="10"/>
      <c r="ATG68" s="10"/>
      <c r="ATH68" s="10"/>
      <c r="ATI68" s="10"/>
      <c r="ATJ68" s="10"/>
      <c r="ATK68" s="10"/>
      <c r="ATL68" s="10"/>
      <c r="ATM68" s="10"/>
      <c r="ATN68" s="10"/>
      <c r="ATO68" s="10"/>
      <c r="ATP68" s="10"/>
      <c r="ATQ68" s="10"/>
      <c r="ATR68" s="10"/>
      <c r="ATS68" s="10"/>
      <c r="ATT68" s="10"/>
      <c r="ATU68" s="10"/>
      <c r="ATV68" s="10"/>
      <c r="ATW68" s="10"/>
      <c r="ATX68" s="10"/>
      <c r="ATY68" s="10"/>
      <c r="ATZ68" s="10"/>
      <c r="AUA68" s="10"/>
      <c r="AUB68" s="10"/>
      <c r="AUC68" s="10"/>
      <c r="AUD68" s="10"/>
      <c r="AUE68" s="10"/>
      <c r="AUF68" s="10"/>
      <c r="AUG68" s="10"/>
      <c r="AUH68" s="10"/>
      <c r="AUI68" s="10"/>
      <c r="AUJ68" s="10"/>
      <c r="AUK68" s="10"/>
      <c r="AUL68" s="10"/>
      <c r="AUM68" s="10"/>
      <c r="AUN68" s="10"/>
      <c r="AUO68" s="10"/>
      <c r="AUP68" s="10"/>
      <c r="AUQ68" s="10"/>
      <c r="AUR68" s="10"/>
      <c r="AUS68" s="10"/>
      <c r="AUT68" s="10"/>
      <c r="AUU68" s="10"/>
      <c r="AUV68" s="10"/>
      <c r="AUW68" s="10"/>
      <c r="AUX68" s="10"/>
      <c r="AUY68" s="10"/>
      <c r="AUZ68" s="10"/>
      <c r="AVA68" s="10"/>
      <c r="AVB68" s="10"/>
      <c r="AVC68" s="10"/>
      <c r="AVD68" s="10"/>
      <c r="AVE68" s="10"/>
      <c r="AVF68" s="10"/>
      <c r="AVG68" s="10"/>
      <c r="AVH68" s="10"/>
      <c r="AVI68" s="10"/>
      <c r="AVJ68" s="10"/>
      <c r="AVK68" s="10"/>
      <c r="AVL68" s="10"/>
      <c r="AVM68" s="10"/>
      <c r="AVN68" s="10"/>
      <c r="AVO68" s="10"/>
      <c r="AVP68" s="10"/>
      <c r="AVQ68" s="10"/>
      <c r="AVR68" s="10"/>
      <c r="AVS68" s="10"/>
      <c r="AVT68" s="10"/>
      <c r="AVU68" s="10"/>
      <c r="AVV68" s="10"/>
      <c r="AVW68" s="10"/>
      <c r="AVX68" s="10"/>
      <c r="AVY68" s="10"/>
      <c r="AVZ68" s="10"/>
      <c r="AWA68" s="10"/>
      <c r="AWB68" s="10"/>
      <c r="AWC68" s="10"/>
      <c r="AWD68" s="10"/>
      <c r="AWE68" s="10"/>
      <c r="AWF68" s="10"/>
      <c r="AWG68" s="10"/>
      <c r="AWH68" s="10"/>
      <c r="AWI68" s="10"/>
      <c r="AWJ68" s="10"/>
      <c r="AWK68" s="10"/>
      <c r="AWL68" s="10"/>
      <c r="AWM68" s="10"/>
      <c r="AWN68" s="10"/>
      <c r="AWO68" s="10"/>
      <c r="AWP68" s="10"/>
      <c r="AWQ68" s="10"/>
      <c r="AWR68" s="10"/>
      <c r="AWS68" s="10"/>
      <c r="AWT68" s="10"/>
      <c r="AWU68" s="10"/>
      <c r="AWV68" s="10"/>
      <c r="AWW68" s="10"/>
      <c r="AWX68" s="10"/>
      <c r="AWY68" s="10"/>
      <c r="AWZ68" s="10"/>
      <c r="AXA68" s="10"/>
      <c r="AXB68" s="10"/>
      <c r="AXC68" s="10"/>
      <c r="AXD68" s="10"/>
      <c r="AXE68" s="10"/>
      <c r="AXF68" s="10"/>
      <c r="AXG68" s="10"/>
      <c r="AXH68" s="10"/>
      <c r="AXI68" s="10"/>
      <c r="AXJ68" s="10"/>
      <c r="AXK68" s="10"/>
      <c r="AXL68" s="10"/>
      <c r="AXM68" s="10"/>
      <c r="AXN68" s="10"/>
      <c r="AXO68" s="10"/>
      <c r="AXP68" s="10"/>
      <c r="AXQ68" s="10"/>
      <c r="AXR68" s="10"/>
      <c r="AXS68" s="10"/>
      <c r="AXT68" s="10"/>
      <c r="AXU68" s="10"/>
      <c r="AXV68" s="10"/>
      <c r="AXW68" s="10"/>
      <c r="AXX68" s="10"/>
      <c r="AXY68" s="10"/>
      <c r="AXZ68" s="10"/>
      <c r="AYA68" s="10"/>
      <c r="AYB68" s="10"/>
      <c r="AYC68" s="10"/>
      <c r="AYD68" s="10"/>
      <c r="AYE68" s="10"/>
      <c r="AYF68" s="10"/>
      <c r="AYG68" s="10"/>
      <c r="AYH68" s="10"/>
      <c r="AYI68" s="10"/>
      <c r="AYJ68" s="10"/>
      <c r="AYK68" s="10"/>
      <c r="AYL68" s="10"/>
      <c r="AYM68" s="10"/>
      <c r="AYN68" s="10"/>
      <c r="AYO68" s="10"/>
      <c r="AYP68" s="10"/>
      <c r="AYQ68" s="10"/>
      <c r="AYR68" s="10"/>
      <c r="AYS68" s="10"/>
      <c r="AYT68" s="10"/>
      <c r="AYU68" s="10"/>
      <c r="AYV68" s="10"/>
      <c r="AYW68" s="10"/>
      <c r="AYX68" s="10"/>
      <c r="AYY68" s="10"/>
      <c r="AYZ68" s="10"/>
      <c r="AZA68" s="10"/>
      <c r="AZB68" s="10"/>
      <c r="AZC68" s="10"/>
      <c r="AZD68" s="10"/>
      <c r="AZE68" s="10"/>
      <c r="AZF68" s="10"/>
      <c r="AZG68" s="10"/>
      <c r="AZH68" s="10"/>
      <c r="AZI68" s="10"/>
      <c r="AZJ68" s="10"/>
      <c r="AZK68" s="10"/>
      <c r="AZL68" s="10"/>
      <c r="AZM68" s="10"/>
      <c r="AZN68" s="10"/>
      <c r="AZO68" s="10"/>
      <c r="AZP68" s="10"/>
      <c r="AZQ68" s="10"/>
      <c r="AZR68" s="10"/>
      <c r="AZS68" s="10"/>
      <c r="AZT68" s="10"/>
      <c r="AZU68" s="10"/>
      <c r="AZV68" s="10"/>
      <c r="AZW68" s="10"/>
      <c r="AZX68" s="10"/>
      <c r="AZY68" s="10"/>
      <c r="AZZ68" s="10"/>
      <c r="BAA68" s="10"/>
      <c r="BAB68" s="10"/>
      <c r="BAC68" s="10"/>
      <c r="BAD68" s="10"/>
      <c r="BAE68" s="10"/>
      <c r="BAF68" s="10"/>
      <c r="BAG68" s="10"/>
      <c r="BAH68" s="10"/>
      <c r="BAI68" s="10"/>
      <c r="BAJ68" s="10"/>
      <c r="BAK68" s="10"/>
      <c r="BAL68" s="10"/>
      <c r="BAM68" s="10"/>
      <c r="BAN68" s="10"/>
      <c r="BAO68" s="10"/>
      <c r="BAP68" s="10"/>
      <c r="BAQ68" s="10"/>
      <c r="BAR68" s="10"/>
      <c r="BAS68" s="10"/>
      <c r="BAT68" s="10"/>
      <c r="BAU68" s="10"/>
      <c r="BAV68" s="10"/>
      <c r="BAW68" s="10"/>
      <c r="BAX68" s="10"/>
      <c r="BAY68" s="10"/>
      <c r="BAZ68" s="10"/>
      <c r="BBA68" s="10"/>
      <c r="BBB68" s="10"/>
      <c r="BBC68" s="10"/>
      <c r="BBD68" s="10"/>
      <c r="BBE68" s="10"/>
      <c r="BBF68" s="10"/>
      <c r="BBG68" s="10"/>
      <c r="BBH68" s="10"/>
      <c r="BBI68" s="10"/>
      <c r="BBJ68" s="10"/>
      <c r="BBK68" s="10"/>
      <c r="BBL68" s="10"/>
      <c r="BBM68" s="10"/>
      <c r="BBN68" s="10"/>
      <c r="BBO68" s="10"/>
      <c r="BBP68" s="10"/>
      <c r="BBQ68" s="10"/>
      <c r="BBR68" s="10"/>
      <c r="BBS68" s="10"/>
      <c r="BBT68" s="10"/>
      <c r="BBU68" s="10"/>
      <c r="BBV68" s="10"/>
      <c r="BBW68" s="10"/>
      <c r="BBX68" s="10"/>
      <c r="BBY68" s="10"/>
      <c r="BBZ68" s="10"/>
      <c r="BCA68" s="10"/>
      <c r="BCB68" s="10"/>
      <c r="BCC68" s="10"/>
      <c r="BCD68" s="10"/>
      <c r="BCE68" s="10"/>
      <c r="BCF68" s="10"/>
      <c r="BCG68" s="10"/>
      <c r="BCH68" s="10"/>
      <c r="BCI68" s="10"/>
      <c r="BCJ68" s="10"/>
      <c r="BCK68" s="10"/>
      <c r="BCL68" s="10"/>
      <c r="BCM68" s="10"/>
      <c r="BCN68" s="10"/>
      <c r="BCO68" s="10"/>
      <c r="BCP68" s="10"/>
      <c r="BCQ68" s="10"/>
      <c r="BCR68" s="10"/>
      <c r="BCS68" s="10"/>
      <c r="BCT68" s="10"/>
      <c r="BCU68" s="10"/>
      <c r="BCV68" s="10"/>
      <c r="BCW68" s="10"/>
      <c r="BCX68" s="10"/>
      <c r="BCY68" s="10"/>
      <c r="BCZ68" s="10"/>
      <c r="BDA68" s="10"/>
      <c r="BDB68" s="10"/>
      <c r="BDC68" s="10"/>
      <c r="BDD68" s="10"/>
      <c r="BDE68" s="10"/>
      <c r="BDF68" s="10"/>
      <c r="BDG68" s="10"/>
      <c r="BDH68" s="10"/>
      <c r="BDI68" s="10"/>
      <c r="BDJ68" s="10"/>
      <c r="BDK68" s="10"/>
      <c r="BDL68" s="10"/>
      <c r="BDM68" s="10"/>
      <c r="BDN68" s="10"/>
      <c r="BDO68" s="10"/>
      <c r="BDP68" s="10"/>
      <c r="BDQ68" s="10"/>
      <c r="BDR68" s="10"/>
      <c r="BDS68" s="10"/>
      <c r="BDT68" s="10"/>
      <c r="BDU68" s="10"/>
      <c r="BDV68" s="10"/>
      <c r="BDW68" s="10"/>
      <c r="BDX68" s="10"/>
      <c r="BDY68" s="10"/>
      <c r="BDZ68" s="10"/>
      <c r="BEA68" s="10"/>
      <c r="BEB68" s="10"/>
      <c r="BEC68" s="10"/>
      <c r="BED68" s="10"/>
      <c r="BEE68" s="10"/>
      <c r="BEF68" s="10"/>
      <c r="BEG68" s="10"/>
      <c r="BEH68" s="10"/>
      <c r="BEI68" s="10"/>
      <c r="BEJ68" s="10"/>
      <c r="BEK68" s="10"/>
      <c r="BEL68" s="10"/>
      <c r="BEM68" s="10"/>
      <c r="BEN68" s="10"/>
      <c r="BEO68" s="10"/>
      <c r="BEP68" s="10"/>
      <c r="BEQ68" s="10"/>
      <c r="BER68" s="10"/>
      <c r="BES68" s="10"/>
      <c r="BET68" s="10"/>
      <c r="BEU68" s="10"/>
      <c r="BEV68" s="10"/>
      <c r="BEW68" s="10"/>
      <c r="BEX68" s="10"/>
      <c r="BEY68" s="10"/>
      <c r="BEZ68" s="10"/>
      <c r="BFA68" s="10"/>
      <c r="BFB68" s="10"/>
      <c r="BFC68" s="10"/>
      <c r="BFD68" s="10"/>
      <c r="BFE68" s="10"/>
      <c r="BFF68" s="10"/>
      <c r="BFG68" s="10"/>
      <c r="BFH68" s="10"/>
      <c r="BFI68" s="10"/>
      <c r="BFJ68" s="10"/>
      <c r="BFK68" s="10"/>
      <c r="BFL68" s="10"/>
      <c r="BFM68" s="10"/>
      <c r="BFN68" s="10"/>
      <c r="BFO68" s="10"/>
      <c r="BFP68" s="10"/>
      <c r="BFQ68" s="10"/>
      <c r="BFR68" s="10"/>
      <c r="BFS68" s="10"/>
      <c r="BFT68" s="10"/>
      <c r="BFU68" s="10"/>
      <c r="BFV68" s="10"/>
      <c r="BFW68" s="10"/>
      <c r="BFX68" s="10"/>
      <c r="BFY68" s="10"/>
      <c r="BFZ68" s="10"/>
      <c r="BGA68" s="10"/>
      <c r="BGB68" s="10"/>
      <c r="BGC68" s="10"/>
      <c r="BGD68" s="10"/>
      <c r="BGE68" s="10"/>
      <c r="BGF68" s="10"/>
      <c r="BGG68" s="10"/>
      <c r="BGH68" s="10"/>
      <c r="BGI68" s="10"/>
      <c r="BGJ68" s="10"/>
      <c r="BGK68" s="10"/>
      <c r="BGL68" s="10"/>
      <c r="BGM68" s="10"/>
      <c r="BGN68" s="10"/>
      <c r="BGO68" s="10"/>
      <c r="BGP68" s="10"/>
      <c r="BGQ68" s="10"/>
      <c r="BGR68" s="10"/>
      <c r="BGS68" s="10"/>
      <c r="BGT68" s="10"/>
      <c r="BGU68" s="10"/>
      <c r="BGV68" s="10"/>
      <c r="BGW68" s="10"/>
      <c r="BGX68" s="10"/>
      <c r="BGY68" s="10"/>
      <c r="BGZ68" s="10"/>
      <c r="BHA68" s="10"/>
      <c r="BHB68" s="10"/>
      <c r="BHC68" s="10"/>
      <c r="BHD68" s="10"/>
      <c r="BHE68" s="10"/>
      <c r="BHF68" s="10"/>
      <c r="BHG68" s="10"/>
      <c r="BHH68" s="10"/>
      <c r="BHI68" s="10"/>
      <c r="BHJ68" s="10"/>
      <c r="BHK68" s="10"/>
      <c r="BHL68" s="10"/>
      <c r="BHM68" s="10"/>
      <c r="BHN68" s="10"/>
      <c r="BHO68" s="10"/>
      <c r="BHP68" s="10"/>
      <c r="BHQ68" s="10"/>
      <c r="BHR68" s="10"/>
      <c r="BHS68" s="10"/>
      <c r="BHT68" s="10"/>
      <c r="BHU68" s="10"/>
      <c r="BHV68" s="10"/>
      <c r="BHW68" s="10"/>
      <c r="BHX68" s="10"/>
      <c r="BHY68" s="10"/>
      <c r="BHZ68" s="10"/>
      <c r="BIA68" s="10"/>
      <c r="BIB68" s="10"/>
      <c r="BIC68" s="10"/>
      <c r="BID68" s="10"/>
      <c r="BIE68" s="10"/>
      <c r="BIF68" s="10"/>
      <c r="BIG68" s="10"/>
      <c r="BIH68" s="10"/>
      <c r="BII68" s="10"/>
      <c r="BIJ68" s="10"/>
      <c r="BIK68" s="10"/>
      <c r="BIL68" s="10"/>
      <c r="BIM68" s="10"/>
      <c r="BIN68" s="10"/>
      <c r="BIO68" s="10"/>
      <c r="BIP68" s="10"/>
      <c r="BIQ68" s="10"/>
      <c r="BIR68" s="10"/>
      <c r="BIS68" s="10"/>
      <c r="BIT68" s="10"/>
      <c r="BIU68" s="10"/>
      <c r="BIV68" s="10"/>
      <c r="BIW68" s="10"/>
      <c r="BIX68" s="10"/>
      <c r="BIY68" s="10"/>
      <c r="BIZ68" s="10"/>
      <c r="BJA68" s="10"/>
      <c r="BJB68" s="10"/>
      <c r="BJC68" s="10"/>
      <c r="BJD68" s="10"/>
      <c r="BJE68" s="10"/>
      <c r="BJF68" s="10"/>
      <c r="BJG68" s="10"/>
      <c r="BJH68" s="10"/>
      <c r="BJI68" s="10"/>
      <c r="BJJ68" s="10"/>
      <c r="BJK68" s="10"/>
      <c r="BJL68" s="10"/>
      <c r="BJM68" s="10"/>
      <c r="BJN68" s="10"/>
      <c r="BJO68" s="10"/>
      <c r="BJP68" s="10"/>
      <c r="BJQ68" s="10"/>
      <c r="BJR68" s="10"/>
      <c r="BJS68" s="10"/>
      <c r="BJT68" s="10"/>
      <c r="BJU68" s="10"/>
      <c r="BJV68" s="10"/>
      <c r="BJW68" s="10"/>
      <c r="BJX68" s="10"/>
      <c r="BJY68" s="10"/>
      <c r="BJZ68" s="10"/>
      <c r="BKA68" s="10"/>
      <c r="BKB68" s="10"/>
      <c r="BKC68" s="10"/>
      <c r="BKD68" s="10"/>
      <c r="BKE68" s="10"/>
      <c r="BKF68" s="10"/>
      <c r="BKG68" s="10"/>
      <c r="BKH68" s="10"/>
      <c r="BKI68" s="10"/>
      <c r="BKJ68" s="10"/>
      <c r="BKK68" s="10"/>
      <c r="BKL68" s="10"/>
      <c r="BKM68" s="10"/>
      <c r="BKN68" s="10"/>
      <c r="BKO68" s="10"/>
      <c r="BKP68" s="10"/>
      <c r="BKQ68" s="10"/>
      <c r="BKR68" s="10"/>
      <c r="BKS68" s="10"/>
      <c r="BKT68" s="10"/>
      <c r="BKU68" s="10"/>
      <c r="BKV68" s="10"/>
      <c r="BKW68" s="10"/>
      <c r="BKX68" s="10"/>
      <c r="BKY68" s="10"/>
      <c r="BKZ68" s="10"/>
      <c r="BLA68" s="10"/>
      <c r="BLB68" s="10"/>
      <c r="BLC68" s="10"/>
      <c r="BLD68" s="10"/>
      <c r="BLE68" s="10"/>
      <c r="BLF68" s="10"/>
      <c r="BLG68" s="10"/>
      <c r="BLH68" s="10"/>
      <c r="BLI68" s="10"/>
      <c r="BLJ68" s="10"/>
      <c r="BLK68" s="10"/>
      <c r="BLL68" s="10"/>
      <c r="BLM68" s="10"/>
      <c r="BLN68" s="10"/>
      <c r="BLO68" s="10"/>
      <c r="BLP68" s="10"/>
      <c r="BLQ68" s="10"/>
      <c r="BLR68" s="10"/>
      <c r="BLS68" s="10"/>
      <c r="BLT68" s="10"/>
      <c r="BLU68" s="10"/>
      <c r="BLV68" s="10"/>
      <c r="BLW68" s="10"/>
      <c r="BLX68" s="10"/>
      <c r="BLY68" s="10"/>
      <c r="BLZ68" s="10"/>
      <c r="BMA68" s="10"/>
      <c r="BMB68" s="10"/>
      <c r="BMC68" s="10"/>
      <c r="BMD68" s="10"/>
      <c r="BME68" s="10"/>
      <c r="BMF68" s="10"/>
      <c r="BMG68" s="10"/>
      <c r="BMH68" s="10"/>
      <c r="BMI68" s="10"/>
      <c r="BMJ68" s="10"/>
      <c r="BMK68" s="10"/>
      <c r="BML68" s="10"/>
      <c r="BMM68" s="10"/>
      <c r="BMN68" s="10"/>
      <c r="BMO68" s="10"/>
      <c r="BMP68" s="10"/>
      <c r="BMQ68" s="10"/>
      <c r="BMR68" s="10"/>
      <c r="BMS68" s="10"/>
      <c r="BMT68" s="10"/>
      <c r="BMU68" s="10"/>
      <c r="BMV68" s="10"/>
      <c r="BMW68" s="10"/>
      <c r="BMX68" s="10"/>
      <c r="BMY68" s="10"/>
      <c r="BMZ68" s="10"/>
      <c r="BNA68" s="10"/>
      <c r="BNB68" s="10"/>
      <c r="BNC68" s="10"/>
      <c r="BND68" s="10"/>
      <c r="BNE68" s="10"/>
      <c r="BNF68" s="10"/>
      <c r="BNG68" s="10"/>
      <c r="BNH68" s="10"/>
      <c r="BNI68" s="10"/>
      <c r="BNJ68" s="10"/>
      <c r="BNK68" s="10"/>
      <c r="BNL68" s="10"/>
      <c r="BNM68" s="10"/>
      <c r="BNN68" s="10"/>
      <c r="BNO68" s="10"/>
      <c r="BNP68" s="10"/>
      <c r="BNQ68" s="10"/>
      <c r="BNR68" s="10"/>
      <c r="BNS68" s="10"/>
      <c r="BNT68" s="10"/>
      <c r="BNU68" s="10"/>
      <c r="BNV68" s="10"/>
      <c r="BNW68" s="10"/>
      <c r="BNX68" s="10"/>
      <c r="BNY68" s="10"/>
      <c r="BNZ68" s="10"/>
      <c r="BOA68" s="10"/>
      <c r="BOB68" s="10"/>
      <c r="BOC68" s="10"/>
      <c r="BOD68" s="10"/>
      <c r="BOE68" s="10"/>
      <c r="BOF68" s="10"/>
      <c r="BOG68" s="10"/>
      <c r="BOH68" s="10"/>
      <c r="BOI68" s="10"/>
      <c r="BOJ68" s="10"/>
      <c r="BOK68" s="10"/>
      <c r="BOL68" s="10"/>
      <c r="BOM68" s="10"/>
      <c r="BON68" s="10"/>
      <c r="BOO68" s="10"/>
      <c r="BOP68" s="10"/>
      <c r="BOQ68" s="10"/>
      <c r="BOR68" s="10"/>
      <c r="BOS68" s="10"/>
      <c r="BOT68" s="10"/>
      <c r="BOU68" s="10"/>
      <c r="BOV68" s="10"/>
      <c r="BOW68" s="10"/>
      <c r="BOX68" s="10"/>
      <c r="BOY68" s="10"/>
      <c r="BOZ68" s="10"/>
      <c r="BPA68" s="10"/>
      <c r="BPB68" s="10"/>
      <c r="BPC68" s="10"/>
      <c r="BPD68" s="10"/>
      <c r="BPE68" s="10"/>
      <c r="BPF68" s="10"/>
      <c r="BPG68" s="10"/>
      <c r="BPH68" s="10"/>
      <c r="BPI68" s="10"/>
      <c r="BPJ68" s="10"/>
      <c r="BPK68" s="10"/>
      <c r="BPL68" s="10"/>
      <c r="BPM68" s="10"/>
      <c r="BPN68" s="10"/>
      <c r="BPO68" s="10"/>
      <c r="BPP68" s="10"/>
      <c r="BPQ68" s="10"/>
      <c r="BPR68" s="10"/>
      <c r="BPS68" s="10"/>
      <c r="BPT68" s="10"/>
      <c r="BPU68" s="10"/>
      <c r="BPV68" s="10"/>
      <c r="BPW68" s="10"/>
      <c r="BPX68" s="10"/>
      <c r="BPY68" s="10"/>
      <c r="BPZ68" s="10"/>
      <c r="BQA68" s="10"/>
      <c r="BQB68" s="10"/>
      <c r="BQC68" s="10"/>
      <c r="BQD68" s="10"/>
      <c r="BQE68" s="10"/>
      <c r="BQF68" s="10"/>
      <c r="BQG68" s="10"/>
      <c r="BQH68" s="10"/>
      <c r="BQI68" s="10"/>
      <c r="BQJ68" s="10"/>
      <c r="BQK68" s="10"/>
      <c r="BQL68" s="10"/>
      <c r="BQM68" s="10"/>
      <c r="BQN68" s="10"/>
      <c r="BQO68" s="10"/>
      <c r="BQP68" s="10"/>
      <c r="BQQ68" s="10"/>
      <c r="BQR68" s="10"/>
      <c r="BQS68" s="10"/>
      <c r="BQT68" s="10"/>
      <c r="BQU68" s="10"/>
      <c r="BQV68" s="10"/>
      <c r="BQW68" s="10"/>
      <c r="BQX68" s="10"/>
      <c r="BQY68" s="10"/>
      <c r="BQZ68" s="10"/>
      <c r="BRA68" s="10"/>
      <c r="BRB68" s="10"/>
      <c r="BRC68" s="10"/>
      <c r="BRD68" s="10"/>
      <c r="BRE68" s="10"/>
      <c r="BRF68" s="10"/>
      <c r="BRG68" s="10"/>
      <c r="BRH68" s="10"/>
      <c r="BRI68" s="10"/>
      <c r="BRJ68" s="10"/>
      <c r="BRK68" s="10"/>
      <c r="BRL68" s="10"/>
      <c r="BRM68" s="10"/>
      <c r="BRN68" s="10"/>
      <c r="BRO68" s="10"/>
      <c r="BRP68" s="10"/>
      <c r="BRQ68" s="10"/>
      <c r="BRR68" s="10"/>
      <c r="BRS68" s="10"/>
      <c r="BRT68" s="10"/>
      <c r="BRU68" s="10"/>
      <c r="BRV68" s="10"/>
      <c r="BRW68" s="10"/>
      <c r="BRX68" s="10"/>
      <c r="BRY68" s="10"/>
      <c r="BRZ68" s="10"/>
      <c r="BSA68" s="10"/>
      <c r="BSB68" s="10"/>
      <c r="BSC68" s="10"/>
      <c r="BSD68" s="10"/>
      <c r="BSE68" s="10"/>
      <c r="BSF68" s="10"/>
      <c r="BSG68" s="10"/>
      <c r="BSH68" s="10"/>
      <c r="BSI68" s="10"/>
      <c r="BSJ68" s="10"/>
      <c r="BSK68" s="10"/>
      <c r="BSL68" s="10"/>
      <c r="BSM68" s="10"/>
      <c r="BSN68" s="10"/>
      <c r="BSO68" s="10"/>
      <c r="BSP68" s="10"/>
      <c r="BSQ68" s="10"/>
      <c r="BSR68" s="10"/>
      <c r="BSS68" s="10"/>
      <c r="BST68" s="10"/>
      <c r="BSU68" s="10"/>
      <c r="BSV68" s="10"/>
      <c r="BSW68" s="10"/>
      <c r="BSX68" s="10"/>
      <c r="BSY68" s="10"/>
      <c r="BSZ68" s="10"/>
      <c r="BTA68" s="10"/>
      <c r="BTB68" s="10"/>
      <c r="BTC68" s="10"/>
      <c r="BTD68" s="10"/>
      <c r="BTE68" s="10"/>
      <c r="BTF68" s="10"/>
      <c r="BTG68" s="10"/>
      <c r="BTH68" s="10"/>
      <c r="BTI68" s="10"/>
      <c r="BTJ68" s="10"/>
      <c r="BTK68" s="10"/>
      <c r="BTL68" s="10"/>
      <c r="BTM68" s="10"/>
      <c r="BTN68" s="10"/>
      <c r="BTO68" s="10"/>
      <c r="BTP68" s="10"/>
      <c r="BTQ68" s="10"/>
      <c r="BTR68" s="10"/>
      <c r="BTS68" s="10"/>
      <c r="BTT68" s="10"/>
      <c r="BTU68" s="10"/>
      <c r="BTV68" s="10"/>
      <c r="BTW68" s="10"/>
      <c r="BTX68" s="10"/>
      <c r="BTY68" s="10"/>
      <c r="BTZ68" s="10"/>
      <c r="BUA68" s="10"/>
      <c r="BUB68" s="10"/>
      <c r="BUC68" s="10"/>
      <c r="BUD68" s="10"/>
      <c r="BUE68" s="10"/>
      <c r="BUF68" s="10"/>
      <c r="BUG68" s="10"/>
      <c r="BUH68" s="10"/>
      <c r="BUI68" s="10"/>
      <c r="BUJ68" s="10"/>
      <c r="BUK68" s="10"/>
      <c r="BUL68" s="10"/>
      <c r="BUM68" s="10"/>
      <c r="BUN68" s="10"/>
      <c r="BUO68" s="10"/>
      <c r="BUP68" s="10"/>
      <c r="BUQ68" s="10"/>
      <c r="BUR68" s="10"/>
      <c r="BUS68" s="10"/>
      <c r="BUT68" s="10"/>
      <c r="BUU68" s="10"/>
      <c r="BUV68" s="10"/>
      <c r="BUW68" s="10"/>
      <c r="BUX68" s="10"/>
      <c r="BUY68" s="10"/>
      <c r="BUZ68" s="10"/>
      <c r="BVA68" s="10"/>
      <c r="BVB68" s="10"/>
      <c r="BVC68" s="10"/>
      <c r="BVD68" s="10"/>
      <c r="BVE68" s="10"/>
      <c r="BVF68" s="10"/>
      <c r="BVG68" s="10"/>
      <c r="BVH68" s="10"/>
      <c r="BVI68" s="10"/>
      <c r="BVJ68" s="10"/>
      <c r="BVK68" s="10"/>
      <c r="BVL68" s="10"/>
      <c r="BVM68" s="10"/>
      <c r="BVN68" s="10"/>
      <c r="BVO68" s="10"/>
      <c r="BVP68" s="10"/>
      <c r="BVQ68" s="10"/>
      <c r="BVR68" s="10"/>
      <c r="BVS68" s="10"/>
      <c r="BVT68" s="10"/>
      <c r="BVU68" s="10"/>
      <c r="BVV68" s="10"/>
      <c r="BVW68" s="10"/>
      <c r="BVX68" s="10"/>
      <c r="BVY68" s="10"/>
      <c r="BVZ68" s="10"/>
      <c r="BWA68" s="10"/>
      <c r="BWB68" s="10"/>
      <c r="BWC68" s="10"/>
      <c r="BWD68" s="10"/>
      <c r="BWE68" s="10"/>
      <c r="BWF68" s="10"/>
      <c r="BWG68" s="10"/>
      <c r="BWH68" s="10"/>
      <c r="BWI68" s="10"/>
      <c r="BWJ68" s="10"/>
      <c r="BWK68" s="10"/>
      <c r="BWL68" s="10"/>
      <c r="BWM68" s="10"/>
      <c r="BWN68" s="10"/>
      <c r="BWO68" s="10"/>
      <c r="BWP68" s="10"/>
      <c r="BWQ68" s="10"/>
      <c r="BWR68" s="10"/>
      <c r="BWS68" s="10"/>
      <c r="BWT68" s="10"/>
      <c r="BWU68" s="10"/>
      <c r="BWV68" s="10"/>
      <c r="BWW68" s="10"/>
      <c r="BWX68" s="10"/>
      <c r="BWY68" s="10"/>
      <c r="BWZ68" s="10"/>
      <c r="BXA68" s="10"/>
      <c r="BXB68" s="10"/>
      <c r="BXC68" s="10"/>
      <c r="BXD68" s="10"/>
      <c r="BXE68" s="10"/>
      <c r="BXF68" s="10"/>
      <c r="BXG68" s="10"/>
      <c r="BXH68" s="10"/>
      <c r="BXI68" s="10"/>
      <c r="BXJ68" s="10"/>
      <c r="BXK68" s="10"/>
      <c r="BXL68" s="10"/>
      <c r="BXM68" s="10"/>
      <c r="BXN68" s="10"/>
      <c r="BXO68" s="10"/>
      <c r="BXP68" s="10"/>
      <c r="BXQ68" s="10"/>
      <c r="BXR68" s="10"/>
      <c r="BXS68" s="10"/>
      <c r="BXT68" s="10"/>
      <c r="BXU68" s="10"/>
      <c r="BXV68" s="10"/>
      <c r="BXW68" s="10"/>
      <c r="BXX68" s="10"/>
      <c r="BXY68" s="10"/>
      <c r="BXZ68" s="10"/>
      <c r="BYA68" s="10"/>
      <c r="BYB68" s="10"/>
      <c r="BYC68" s="10"/>
      <c r="BYD68" s="10"/>
      <c r="BYE68" s="10"/>
      <c r="BYF68" s="10"/>
      <c r="BYG68" s="10"/>
      <c r="BYH68" s="10"/>
      <c r="BYI68" s="10"/>
      <c r="BYJ68" s="10"/>
      <c r="BYK68" s="10"/>
      <c r="BYL68" s="10"/>
      <c r="BYM68" s="10"/>
      <c r="BYN68" s="10"/>
      <c r="BYO68" s="10"/>
      <c r="BYP68" s="10"/>
      <c r="BYQ68" s="10"/>
      <c r="BYR68" s="10"/>
      <c r="BYS68" s="10"/>
      <c r="BYT68" s="10"/>
      <c r="BYU68" s="10"/>
      <c r="BYV68" s="10"/>
      <c r="BYW68" s="10"/>
      <c r="BYX68" s="10"/>
      <c r="BYY68" s="10"/>
      <c r="BYZ68" s="10"/>
      <c r="BZA68" s="10"/>
      <c r="BZB68" s="10"/>
      <c r="BZC68" s="10"/>
      <c r="BZD68" s="10"/>
      <c r="BZE68" s="10"/>
      <c r="BZF68" s="10"/>
      <c r="BZG68" s="10"/>
      <c r="BZH68" s="10"/>
      <c r="BZI68" s="10"/>
      <c r="BZJ68" s="10"/>
      <c r="BZK68" s="10"/>
      <c r="BZL68" s="10"/>
      <c r="BZM68" s="10"/>
      <c r="BZN68" s="10"/>
      <c r="BZO68" s="10"/>
      <c r="BZP68" s="10"/>
      <c r="BZQ68" s="10"/>
      <c r="BZR68" s="10"/>
      <c r="BZS68" s="10"/>
      <c r="BZT68" s="10"/>
      <c r="BZU68" s="10"/>
      <c r="BZV68" s="10"/>
      <c r="BZW68" s="10"/>
      <c r="BZX68" s="10"/>
      <c r="BZY68" s="10"/>
      <c r="BZZ68" s="10"/>
      <c r="CAA68" s="10"/>
      <c r="CAB68" s="10"/>
      <c r="CAC68" s="10"/>
      <c r="CAD68" s="10"/>
      <c r="CAE68" s="10"/>
      <c r="CAF68" s="10"/>
      <c r="CAG68" s="10"/>
      <c r="CAH68" s="10"/>
      <c r="CAI68" s="10"/>
      <c r="CAJ68" s="10"/>
      <c r="CAK68" s="10"/>
      <c r="CAL68" s="10"/>
      <c r="CAM68" s="10"/>
      <c r="CAN68" s="10"/>
      <c r="CAO68" s="10"/>
      <c r="CAP68" s="10"/>
      <c r="CAQ68" s="10"/>
      <c r="CAR68" s="10"/>
      <c r="CAS68" s="10"/>
      <c r="CAT68" s="10"/>
      <c r="CAU68" s="10"/>
      <c r="CAV68" s="10"/>
      <c r="CAW68" s="10"/>
      <c r="CAX68" s="10"/>
      <c r="CAY68" s="10"/>
      <c r="CAZ68" s="10"/>
      <c r="CBA68" s="10"/>
      <c r="CBB68" s="10"/>
      <c r="CBC68" s="10"/>
      <c r="CBD68" s="10"/>
      <c r="CBE68" s="10"/>
      <c r="CBF68" s="10"/>
      <c r="CBG68" s="10"/>
      <c r="CBH68" s="10"/>
      <c r="CBI68" s="10"/>
      <c r="CBJ68" s="10"/>
      <c r="CBK68" s="10"/>
      <c r="CBL68" s="10"/>
      <c r="CBM68" s="10"/>
      <c r="CBN68" s="10"/>
      <c r="CBO68" s="10"/>
      <c r="CBP68" s="10"/>
      <c r="CBQ68" s="10"/>
      <c r="CBR68" s="10"/>
      <c r="CBS68" s="10"/>
      <c r="CBT68" s="10"/>
      <c r="CBU68" s="10"/>
      <c r="CBV68" s="10"/>
      <c r="CBW68" s="10"/>
      <c r="CBX68" s="10"/>
      <c r="CBY68" s="10"/>
      <c r="CBZ68" s="10"/>
      <c r="CCA68" s="10"/>
      <c r="CCB68" s="10"/>
      <c r="CCC68" s="10"/>
      <c r="CCD68" s="10"/>
      <c r="CCE68" s="10"/>
      <c r="CCF68" s="10"/>
      <c r="CCG68" s="10"/>
      <c r="CCH68" s="10"/>
      <c r="CCI68" s="10"/>
      <c r="CCJ68" s="10"/>
      <c r="CCK68" s="10"/>
      <c r="CCL68" s="10"/>
      <c r="CCM68" s="10"/>
      <c r="CCN68" s="10"/>
      <c r="CCO68" s="10"/>
      <c r="CCP68" s="10"/>
      <c r="CCQ68" s="10"/>
      <c r="CCR68" s="10"/>
      <c r="CCS68" s="10"/>
      <c r="CCT68" s="10"/>
      <c r="CCU68" s="10"/>
      <c r="CCV68" s="10"/>
      <c r="CCW68" s="10"/>
      <c r="CCX68" s="10"/>
      <c r="CCY68" s="10"/>
      <c r="CCZ68" s="10"/>
      <c r="CDA68" s="10"/>
      <c r="CDB68" s="10"/>
      <c r="CDC68" s="10"/>
      <c r="CDD68" s="10"/>
      <c r="CDE68" s="10"/>
      <c r="CDF68" s="10"/>
      <c r="CDG68" s="10"/>
      <c r="CDH68" s="10"/>
      <c r="CDI68" s="10"/>
      <c r="CDJ68" s="10"/>
      <c r="CDK68" s="10"/>
      <c r="CDL68" s="10"/>
      <c r="CDM68" s="10"/>
      <c r="CDN68" s="10"/>
      <c r="CDO68" s="10"/>
      <c r="CDP68" s="10"/>
      <c r="CDQ68" s="10"/>
      <c r="CDR68" s="10"/>
      <c r="CDS68" s="10"/>
      <c r="CDT68" s="10"/>
      <c r="CDU68" s="10"/>
      <c r="CDV68" s="10"/>
      <c r="CDW68" s="10"/>
      <c r="CDX68" s="10"/>
      <c r="CDY68" s="10"/>
      <c r="CDZ68" s="10"/>
      <c r="CEA68" s="10"/>
      <c r="CEB68" s="10"/>
      <c r="CEC68" s="10"/>
      <c r="CED68" s="10"/>
      <c r="CEE68" s="10"/>
      <c r="CEF68" s="10"/>
      <c r="CEG68" s="10"/>
      <c r="CEH68" s="10"/>
      <c r="CEI68" s="10"/>
      <c r="CEJ68" s="10"/>
      <c r="CEK68" s="10"/>
      <c r="CEL68" s="10"/>
      <c r="CEM68" s="10"/>
      <c r="CEN68" s="10"/>
      <c r="CEO68" s="10"/>
      <c r="CEP68" s="10"/>
      <c r="CEQ68" s="10"/>
      <c r="CER68" s="10"/>
      <c r="CES68" s="10"/>
      <c r="CET68" s="10"/>
      <c r="CEU68" s="10"/>
      <c r="CEV68" s="10"/>
      <c r="CEW68" s="10"/>
      <c r="CEX68" s="10"/>
      <c r="CEY68" s="10"/>
      <c r="CEZ68" s="10"/>
      <c r="CFA68" s="10"/>
      <c r="CFB68" s="10"/>
      <c r="CFC68" s="10"/>
      <c r="CFD68" s="10"/>
      <c r="CFE68" s="10"/>
      <c r="CFF68" s="10"/>
      <c r="CFG68" s="10"/>
      <c r="CFH68" s="10"/>
      <c r="CFI68" s="10"/>
      <c r="CFJ68" s="10"/>
      <c r="CFK68" s="10"/>
      <c r="CFL68" s="10"/>
      <c r="CFM68" s="10"/>
      <c r="CFN68" s="10"/>
      <c r="CFO68" s="10"/>
      <c r="CFP68" s="10"/>
      <c r="CFQ68" s="10"/>
      <c r="CFR68" s="10"/>
      <c r="CFS68" s="10"/>
      <c r="CFT68" s="10"/>
      <c r="CFU68" s="10"/>
      <c r="CFV68" s="10"/>
      <c r="CFW68" s="10"/>
      <c r="CFX68" s="10"/>
      <c r="CFY68" s="10"/>
      <c r="CFZ68" s="10"/>
      <c r="CGA68" s="10"/>
      <c r="CGB68" s="10"/>
      <c r="CGC68" s="10"/>
      <c r="CGD68" s="10"/>
      <c r="CGE68" s="10"/>
      <c r="CGF68" s="10"/>
      <c r="CGG68" s="10"/>
      <c r="CGH68" s="10"/>
      <c r="CGI68" s="10"/>
      <c r="CGJ68" s="10"/>
      <c r="CGK68" s="10"/>
      <c r="CGL68" s="10"/>
      <c r="CGM68" s="10"/>
      <c r="CGN68" s="10"/>
      <c r="CGO68" s="10"/>
      <c r="CGP68" s="10"/>
      <c r="CGQ68" s="10"/>
      <c r="CGR68" s="10"/>
      <c r="CGS68" s="10"/>
      <c r="CGT68" s="10"/>
      <c r="CGU68" s="10"/>
      <c r="CGV68" s="10"/>
      <c r="CGW68" s="10"/>
      <c r="CGX68" s="10"/>
      <c r="CGY68" s="10"/>
      <c r="CGZ68" s="10"/>
      <c r="CHA68" s="10"/>
      <c r="CHB68" s="10"/>
      <c r="CHC68" s="10"/>
      <c r="CHD68" s="10"/>
      <c r="CHE68" s="10"/>
      <c r="CHF68" s="10"/>
      <c r="CHG68" s="10"/>
      <c r="CHH68" s="10"/>
      <c r="CHI68" s="10"/>
      <c r="CHJ68" s="10"/>
      <c r="CHK68" s="10"/>
      <c r="CHL68" s="10"/>
      <c r="CHM68" s="10"/>
      <c r="CHN68" s="10"/>
      <c r="CHO68" s="10"/>
      <c r="CHP68" s="10"/>
      <c r="CHQ68" s="10"/>
      <c r="CHR68" s="10"/>
      <c r="CHS68" s="10"/>
      <c r="CHT68" s="10"/>
      <c r="CHU68" s="10"/>
      <c r="CHV68" s="10"/>
      <c r="CHW68" s="10"/>
      <c r="CHX68" s="10"/>
      <c r="CHY68" s="10"/>
      <c r="CHZ68" s="10"/>
      <c r="CIA68" s="10"/>
      <c r="CIB68" s="10"/>
      <c r="CIC68" s="10"/>
      <c r="CID68" s="10"/>
      <c r="CIE68" s="10"/>
      <c r="CIF68" s="10"/>
      <c r="CIG68" s="10"/>
      <c r="CIH68" s="10"/>
      <c r="CII68" s="10"/>
      <c r="CIJ68" s="10"/>
      <c r="CIK68" s="10"/>
      <c r="CIL68" s="10"/>
      <c r="CIM68" s="10"/>
      <c r="CIN68" s="10"/>
      <c r="CIO68" s="10"/>
      <c r="CIP68" s="10"/>
      <c r="CIQ68" s="10"/>
      <c r="CIR68" s="10"/>
      <c r="CIS68" s="10"/>
      <c r="CIT68" s="10"/>
      <c r="CIU68" s="10"/>
      <c r="CIV68" s="10"/>
      <c r="CIW68" s="10"/>
      <c r="CIX68" s="10"/>
      <c r="CIY68" s="10"/>
      <c r="CIZ68" s="10"/>
      <c r="CJA68" s="10"/>
      <c r="CJB68" s="10"/>
      <c r="CJC68" s="10"/>
      <c r="CJD68" s="10"/>
      <c r="CJE68" s="10"/>
      <c r="CJF68" s="10"/>
      <c r="CJG68" s="10"/>
      <c r="CJH68" s="10"/>
      <c r="CJI68" s="10"/>
      <c r="CJJ68" s="10"/>
      <c r="CJK68" s="10"/>
      <c r="CJL68" s="10"/>
      <c r="CJM68" s="10"/>
      <c r="CJN68" s="10"/>
      <c r="CJO68" s="10"/>
      <c r="CJP68" s="10"/>
      <c r="CJQ68" s="10"/>
      <c r="CJR68" s="10"/>
      <c r="CJS68" s="10"/>
      <c r="CJT68" s="10"/>
      <c r="CJU68" s="10"/>
      <c r="CJV68" s="10"/>
      <c r="CJW68" s="10"/>
      <c r="CJX68" s="10"/>
      <c r="CJY68" s="10"/>
      <c r="CJZ68" s="10"/>
      <c r="CKA68" s="10"/>
      <c r="CKB68" s="10"/>
      <c r="CKC68" s="10"/>
      <c r="CKD68" s="10"/>
      <c r="CKE68" s="10"/>
      <c r="CKF68" s="10"/>
      <c r="CKG68" s="10"/>
      <c r="CKH68" s="10"/>
      <c r="CKI68" s="10"/>
      <c r="CKJ68" s="10"/>
      <c r="CKK68" s="10"/>
      <c r="CKL68" s="10"/>
      <c r="CKM68" s="10"/>
      <c r="CKN68" s="10"/>
      <c r="CKO68" s="10"/>
      <c r="CKP68" s="10"/>
      <c r="CKQ68" s="10"/>
      <c r="CKR68" s="10"/>
      <c r="CKS68" s="10"/>
      <c r="CKT68" s="10"/>
      <c r="CKU68" s="10"/>
      <c r="CKV68" s="10"/>
      <c r="CKW68" s="10"/>
      <c r="CKX68" s="10"/>
      <c r="CKY68" s="10"/>
      <c r="CKZ68" s="10"/>
      <c r="CLA68" s="10"/>
      <c r="CLB68" s="10"/>
      <c r="CLC68" s="10"/>
      <c r="CLD68" s="10"/>
      <c r="CLE68" s="10"/>
      <c r="CLF68" s="10"/>
      <c r="CLG68" s="10"/>
      <c r="CLH68" s="10"/>
      <c r="CLI68" s="10"/>
      <c r="CLJ68" s="10"/>
      <c r="CLK68" s="10"/>
      <c r="CLL68" s="10"/>
      <c r="CLM68" s="10"/>
      <c r="CLN68" s="10"/>
      <c r="CLO68" s="10"/>
      <c r="CLP68" s="10"/>
      <c r="CLQ68" s="10"/>
      <c r="CLR68" s="10"/>
      <c r="CLS68" s="10"/>
      <c r="CLT68" s="10"/>
      <c r="CLU68" s="10"/>
      <c r="CLV68" s="10"/>
      <c r="CLW68" s="10"/>
      <c r="CLX68" s="10"/>
      <c r="CLY68" s="10"/>
      <c r="CLZ68" s="10"/>
      <c r="CMA68" s="10"/>
      <c r="CMB68" s="10"/>
      <c r="CMC68" s="10"/>
      <c r="CMD68" s="10"/>
      <c r="CME68" s="10"/>
      <c r="CMF68" s="10"/>
      <c r="CMG68" s="10"/>
      <c r="CMH68" s="10"/>
      <c r="CMI68" s="10"/>
      <c r="CMJ68" s="10"/>
      <c r="CMK68" s="10"/>
      <c r="CML68" s="10"/>
      <c r="CMM68" s="10"/>
      <c r="CMN68" s="10"/>
      <c r="CMO68" s="10"/>
      <c r="CMP68" s="10"/>
      <c r="CMQ68" s="10"/>
      <c r="CMR68" s="10"/>
      <c r="CMS68" s="10"/>
      <c r="CMT68" s="10"/>
      <c r="CMU68" s="10"/>
      <c r="CMV68" s="10"/>
      <c r="CMW68" s="10"/>
      <c r="CMX68" s="10"/>
      <c r="CMY68" s="10"/>
      <c r="CMZ68" s="10"/>
      <c r="CNA68" s="10"/>
      <c r="CNB68" s="10"/>
      <c r="CNC68" s="10"/>
      <c r="CND68" s="10"/>
      <c r="CNE68" s="10"/>
      <c r="CNF68" s="10"/>
      <c r="CNG68" s="10"/>
      <c r="CNH68" s="10"/>
      <c r="CNI68" s="10"/>
      <c r="CNJ68" s="10"/>
      <c r="CNK68" s="10"/>
      <c r="CNL68" s="10"/>
      <c r="CNM68" s="10"/>
      <c r="CNN68" s="10"/>
      <c r="CNO68" s="10"/>
      <c r="CNP68" s="10"/>
      <c r="CNQ68" s="10"/>
      <c r="CNR68" s="10"/>
      <c r="CNS68" s="10"/>
      <c r="CNT68" s="10"/>
      <c r="CNU68" s="10"/>
      <c r="CNV68" s="10"/>
      <c r="CNW68" s="10"/>
      <c r="CNX68" s="10"/>
      <c r="CNY68" s="10"/>
      <c r="CNZ68" s="10"/>
      <c r="COA68" s="10"/>
      <c r="COB68" s="10"/>
      <c r="COC68" s="10"/>
      <c r="COD68" s="10"/>
      <c r="COE68" s="10"/>
      <c r="COF68" s="10"/>
      <c r="COG68" s="10"/>
      <c r="COH68" s="10"/>
      <c r="COI68" s="10"/>
      <c r="COJ68" s="10"/>
      <c r="COK68" s="10"/>
      <c r="COL68" s="10"/>
      <c r="COM68" s="10"/>
      <c r="CON68" s="10"/>
      <c r="COO68" s="10"/>
      <c r="COP68" s="10"/>
      <c r="COQ68" s="10"/>
      <c r="COR68" s="10"/>
      <c r="COS68" s="10"/>
      <c r="COT68" s="10"/>
      <c r="COU68" s="10"/>
      <c r="COV68" s="10"/>
      <c r="COW68" s="10"/>
      <c r="COX68" s="10"/>
      <c r="COY68" s="10"/>
      <c r="COZ68" s="10"/>
      <c r="CPA68" s="10"/>
      <c r="CPB68" s="10"/>
      <c r="CPC68" s="10"/>
      <c r="CPD68" s="10"/>
      <c r="CPE68" s="10"/>
      <c r="CPF68" s="10"/>
      <c r="CPG68" s="10"/>
      <c r="CPH68" s="10"/>
      <c r="CPI68" s="10"/>
      <c r="CPJ68" s="10"/>
      <c r="CPK68" s="10"/>
      <c r="CPL68" s="10"/>
      <c r="CPM68" s="10"/>
      <c r="CPN68" s="10"/>
      <c r="CPO68" s="10"/>
      <c r="CPP68" s="10"/>
      <c r="CPQ68" s="10"/>
      <c r="CPR68" s="10"/>
      <c r="CPS68" s="10"/>
      <c r="CPT68" s="10"/>
      <c r="CPU68" s="10"/>
      <c r="CPV68" s="10"/>
      <c r="CPW68" s="10"/>
      <c r="CPX68" s="10"/>
      <c r="CPY68" s="10"/>
      <c r="CPZ68" s="10"/>
      <c r="CQA68" s="10"/>
      <c r="CQB68" s="10"/>
      <c r="CQC68" s="10"/>
      <c r="CQD68" s="10"/>
      <c r="CQE68" s="10"/>
      <c r="CQF68" s="10"/>
      <c r="CQG68" s="10"/>
      <c r="CQH68" s="10"/>
      <c r="CQI68" s="10"/>
      <c r="CQJ68" s="10"/>
      <c r="CQK68" s="10"/>
      <c r="CQL68" s="10"/>
      <c r="CQM68" s="10"/>
      <c r="CQN68" s="10"/>
      <c r="CQO68" s="10"/>
      <c r="CQP68" s="10"/>
      <c r="CQQ68" s="10"/>
      <c r="CQR68" s="10"/>
      <c r="CQS68" s="10"/>
      <c r="CQT68" s="10"/>
      <c r="CQU68" s="10"/>
      <c r="CQV68" s="10"/>
      <c r="CQW68" s="10"/>
      <c r="CQX68" s="10"/>
      <c r="CQY68" s="10"/>
      <c r="CQZ68" s="10"/>
      <c r="CRA68" s="10"/>
      <c r="CRB68" s="10"/>
      <c r="CRC68" s="10"/>
      <c r="CRD68" s="10"/>
      <c r="CRE68" s="10"/>
      <c r="CRF68" s="10"/>
      <c r="CRG68" s="10"/>
      <c r="CRH68" s="10"/>
      <c r="CRI68" s="10"/>
      <c r="CRJ68" s="10"/>
      <c r="CRK68" s="10"/>
      <c r="CRL68" s="10"/>
      <c r="CRM68" s="10"/>
      <c r="CRN68" s="10"/>
      <c r="CRO68" s="10"/>
      <c r="CRP68" s="10"/>
      <c r="CRQ68" s="10"/>
      <c r="CRR68" s="10"/>
      <c r="CRS68" s="10"/>
      <c r="CRT68" s="10"/>
      <c r="CRU68" s="10"/>
      <c r="CRV68" s="10"/>
      <c r="CRW68" s="10"/>
      <c r="CRX68" s="10"/>
      <c r="CRY68" s="10"/>
      <c r="CRZ68" s="10"/>
      <c r="CSA68" s="10"/>
      <c r="CSB68" s="10"/>
      <c r="CSC68" s="10"/>
      <c r="CSD68" s="10"/>
      <c r="CSE68" s="10"/>
      <c r="CSF68" s="10"/>
      <c r="CSG68" s="10"/>
      <c r="CSH68" s="10"/>
      <c r="CSI68" s="10"/>
      <c r="CSJ68" s="10"/>
      <c r="CSK68" s="10"/>
      <c r="CSL68" s="10"/>
      <c r="CSM68" s="10"/>
      <c r="CSN68" s="10"/>
      <c r="CSO68" s="10"/>
      <c r="CSP68" s="10"/>
      <c r="CSQ68" s="10"/>
      <c r="CSR68" s="10"/>
      <c r="CSS68" s="10"/>
      <c r="CST68" s="10"/>
      <c r="CSU68" s="10"/>
      <c r="CSV68" s="10"/>
      <c r="CSW68" s="10"/>
      <c r="CSX68" s="10"/>
      <c r="CSY68" s="10"/>
      <c r="CSZ68" s="10"/>
      <c r="CTA68" s="10"/>
      <c r="CTB68" s="10"/>
      <c r="CTC68" s="10"/>
      <c r="CTD68" s="10"/>
      <c r="CTE68" s="10"/>
      <c r="CTF68" s="10"/>
      <c r="CTG68" s="10"/>
      <c r="CTH68" s="10"/>
      <c r="CTI68" s="10"/>
      <c r="CTJ68" s="10"/>
      <c r="CTK68" s="10"/>
      <c r="CTL68" s="10"/>
      <c r="CTM68" s="10"/>
      <c r="CTN68" s="10"/>
      <c r="CTO68" s="10"/>
      <c r="CTP68" s="10"/>
      <c r="CTQ68" s="10"/>
      <c r="CTR68" s="10"/>
      <c r="CTS68" s="10"/>
      <c r="CTT68" s="10"/>
      <c r="CTU68" s="10"/>
      <c r="CTV68" s="10"/>
      <c r="CTW68" s="10"/>
      <c r="CTX68" s="10"/>
      <c r="CTY68" s="10"/>
      <c r="CTZ68" s="10"/>
      <c r="CUA68" s="10"/>
      <c r="CUB68" s="10"/>
      <c r="CUC68" s="10"/>
      <c r="CUD68" s="10"/>
      <c r="CUE68" s="10"/>
      <c r="CUF68" s="10"/>
      <c r="CUG68" s="10"/>
      <c r="CUH68" s="10"/>
      <c r="CUI68" s="10"/>
      <c r="CUJ68" s="10"/>
      <c r="CUK68" s="10"/>
      <c r="CUL68" s="10"/>
      <c r="CUM68" s="10"/>
      <c r="CUN68" s="10"/>
      <c r="CUO68" s="10"/>
      <c r="CUP68" s="10"/>
      <c r="CUQ68" s="10"/>
      <c r="CUR68" s="10"/>
      <c r="CUS68" s="10"/>
      <c r="CUT68" s="10"/>
      <c r="CUU68" s="10"/>
      <c r="CUV68" s="10"/>
      <c r="CUW68" s="10"/>
      <c r="CUX68" s="10"/>
      <c r="CUY68" s="10"/>
      <c r="CUZ68" s="10"/>
      <c r="CVA68" s="10"/>
      <c r="CVB68" s="10"/>
      <c r="CVC68" s="10"/>
      <c r="CVD68" s="10"/>
      <c r="CVE68" s="10"/>
      <c r="CVF68" s="10"/>
      <c r="CVG68" s="10"/>
      <c r="CVH68" s="10"/>
      <c r="CVI68" s="10"/>
      <c r="CVJ68" s="10"/>
      <c r="CVK68" s="10"/>
      <c r="CVL68" s="10"/>
      <c r="CVM68" s="10"/>
      <c r="CVN68" s="10"/>
      <c r="CVO68" s="10"/>
      <c r="CVP68" s="10"/>
      <c r="CVQ68" s="10"/>
      <c r="CVR68" s="10"/>
      <c r="CVS68" s="10"/>
      <c r="CVT68" s="10"/>
      <c r="CVU68" s="10"/>
      <c r="CVV68" s="10"/>
      <c r="CVW68" s="10"/>
      <c r="CVX68" s="10"/>
      <c r="CVY68" s="10"/>
      <c r="CVZ68" s="10"/>
      <c r="CWA68" s="10"/>
      <c r="CWB68" s="10"/>
      <c r="CWC68" s="10"/>
      <c r="CWD68" s="10"/>
      <c r="CWE68" s="10"/>
      <c r="CWF68" s="10"/>
      <c r="CWG68" s="10"/>
      <c r="CWH68" s="10"/>
      <c r="CWI68" s="10"/>
      <c r="CWJ68" s="10"/>
      <c r="CWK68" s="10"/>
      <c r="CWL68" s="10"/>
      <c r="CWM68" s="10"/>
      <c r="CWN68" s="10"/>
      <c r="CWO68" s="10"/>
      <c r="CWP68" s="10"/>
      <c r="CWQ68" s="10"/>
      <c r="CWR68" s="10"/>
      <c r="CWS68" s="10"/>
      <c r="CWT68" s="10"/>
      <c r="CWU68" s="10"/>
      <c r="CWV68" s="10"/>
      <c r="CWW68" s="10"/>
      <c r="CWX68" s="10"/>
      <c r="CWY68" s="10"/>
      <c r="CWZ68" s="10"/>
      <c r="CXA68" s="10"/>
      <c r="CXB68" s="10"/>
      <c r="CXC68" s="10"/>
      <c r="CXD68" s="10"/>
      <c r="CXE68" s="10"/>
      <c r="CXF68" s="10"/>
      <c r="CXG68" s="10"/>
      <c r="CXH68" s="10"/>
      <c r="CXI68" s="10"/>
      <c r="CXJ68" s="10"/>
      <c r="CXK68" s="10"/>
      <c r="CXL68" s="10"/>
      <c r="CXM68" s="10"/>
      <c r="CXN68" s="10"/>
      <c r="CXO68" s="10"/>
      <c r="CXP68" s="10"/>
      <c r="CXQ68" s="10"/>
      <c r="CXR68" s="10"/>
      <c r="CXS68" s="10"/>
      <c r="CXT68" s="10"/>
      <c r="CXU68" s="10"/>
      <c r="CXV68" s="10"/>
      <c r="CXW68" s="10"/>
      <c r="CXX68" s="10"/>
      <c r="CXY68" s="10"/>
      <c r="CXZ68" s="10"/>
      <c r="CYA68" s="10"/>
      <c r="CYB68" s="10"/>
      <c r="CYC68" s="10"/>
      <c r="CYD68" s="10"/>
      <c r="CYE68" s="10"/>
      <c r="CYF68" s="10"/>
      <c r="CYG68" s="10"/>
      <c r="CYH68" s="10"/>
      <c r="CYI68" s="10"/>
      <c r="CYJ68" s="10"/>
      <c r="CYK68" s="10"/>
      <c r="CYL68" s="10"/>
      <c r="CYM68" s="10"/>
      <c r="CYN68" s="10"/>
      <c r="CYO68" s="10"/>
      <c r="CYP68" s="10"/>
      <c r="CYQ68" s="10"/>
      <c r="CYR68" s="10"/>
      <c r="CYS68" s="10"/>
      <c r="CYT68" s="10"/>
      <c r="CYU68" s="10"/>
      <c r="CYV68" s="10"/>
      <c r="CYW68" s="10"/>
      <c r="CYX68" s="10"/>
      <c r="CYY68" s="10"/>
      <c r="CYZ68" s="10"/>
      <c r="CZA68" s="10"/>
      <c r="CZB68" s="10"/>
      <c r="CZC68" s="10"/>
      <c r="CZD68" s="10"/>
      <c r="CZE68" s="10"/>
      <c r="CZF68" s="10"/>
      <c r="CZG68" s="10"/>
      <c r="CZH68" s="10"/>
      <c r="CZI68" s="10"/>
      <c r="CZJ68" s="10"/>
      <c r="CZK68" s="10"/>
      <c r="CZL68" s="10"/>
      <c r="CZM68" s="10"/>
      <c r="CZN68" s="10"/>
      <c r="CZO68" s="10"/>
      <c r="CZP68" s="10"/>
      <c r="CZQ68" s="10"/>
      <c r="CZR68" s="10"/>
      <c r="CZS68" s="10"/>
      <c r="CZT68" s="10"/>
      <c r="CZU68" s="10"/>
      <c r="CZV68" s="10"/>
      <c r="CZW68" s="10"/>
      <c r="CZX68" s="10"/>
      <c r="CZY68" s="10"/>
      <c r="CZZ68" s="10"/>
      <c r="DAA68" s="10"/>
      <c r="DAB68" s="10"/>
      <c r="DAC68" s="10"/>
      <c r="DAD68" s="10"/>
      <c r="DAE68" s="10"/>
      <c r="DAF68" s="10"/>
      <c r="DAG68" s="10"/>
      <c r="DAH68" s="10"/>
      <c r="DAI68" s="10"/>
      <c r="DAJ68" s="10"/>
      <c r="DAK68" s="10"/>
      <c r="DAL68" s="10"/>
      <c r="DAM68" s="10"/>
      <c r="DAN68" s="10"/>
      <c r="DAO68" s="10"/>
      <c r="DAP68" s="10"/>
      <c r="DAQ68" s="10"/>
      <c r="DAR68" s="10"/>
      <c r="DAS68" s="10"/>
      <c r="DAT68" s="10"/>
      <c r="DAU68" s="10"/>
      <c r="DAV68" s="10"/>
      <c r="DAW68" s="10"/>
      <c r="DAX68" s="10"/>
      <c r="DAY68" s="10"/>
      <c r="DAZ68" s="10"/>
      <c r="DBA68" s="10"/>
      <c r="DBB68" s="10"/>
      <c r="DBC68" s="10"/>
      <c r="DBD68" s="10"/>
      <c r="DBE68" s="10"/>
      <c r="DBF68" s="10"/>
      <c r="DBG68" s="10"/>
      <c r="DBH68" s="10"/>
      <c r="DBI68" s="10"/>
      <c r="DBJ68" s="10"/>
      <c r="DBK68" s="10"/>
      <c r="DBL68" s="10"/>
      <c r="DBM68" s="10"/>
      <c r="DBN68" s="10"/>
      <c r="DBO68" s="10"/>
      <c r="DBP68" s="10"/>
      <c r="DBQ68" s="10"/>
      <c r="DBR68" s="10"/>
      <c r="DBS68" s="10"/>
      <c r="DBT68" s="10"/>
      <c r="DBU68" s="10"/>
      <c r="DBV68" s="10"/>
      <c r="DBW68" s="10"/>
      <c r="DBX68" s="10"/>
      <c r="DBY68" s="10"/>
      <c r="DBZ68" s="10"/>
      <c r="DCA68" s="10"/>
      <c r="DCB68" s="10"/>
      <c r="DCC68" s="10"/>
      <c r="DCD68" s="10"/>
      <c r="DCE68" s="10"/>
      <c r="DCF68" s="10"/>
      <c r="DCG68" s="10"/>
      <c r="DCH68" s="10"/>
      <c r="DCI68" s="10"/>
      <c r="DCJ68" s="10"/>
      <c r="DCK68" s="10"/>
      <c r="DCL68" s="10"/>
      <c r="DCM68" s="10"/>
      <c r="DCN68" s="10"/>
      <c r="DCO68" s="10"/>
      <c r="DCP68" s="10"/>
      <c r="DCQ68" s="10"/>
      <c r="DCR68" s="10"/>
      <c r="DCS68" s="10"/>
      <c r="DCT68" s="10"/>
      <c r="DCU68" s="10"/>
      <c r="DCV68" s="10"/>
      <c r="DCW68" s="10"/>
      <c r="DCX68" s="10"/>
      <c r="DCY68" s="10"/>
      <c r="DCZ68" s="10"/>
      <c r="DDA68" s="10"/>
      <c r="DDB68" s="10"/>
      <c r="DDC68" s="10"/>
      <c r="DDD68" s="10"/>
      <c r="DDE68" s="10"/>
      <c r="DDF68" s="10"/>
      <c r="DDG68" s="10"/>
      <c r="DDH68" s="10"/>
      <c r="DDI68" s="10"/>
      <c r="DDJ68" s="10"/>
      <c r="DDK68" s="10"/>
      <c r="DDL68" s="10"/>
      <c r="DDM68" s="10"/>
      <c r="DDN68" s="10"/>
      <c r="DDO68" s="10"/>
      <c r="DDP68" s="10"/>
      <c r="DDQ68" s="10"/>
      <c r="DDR68" s="10"/>
      <c r="DDS68" s="10"/>
      <c r="DDT68" s="10"/>
      <c r="DDU68" s="10"/>
      <c r="DDV68" s="10"/>
      <c r="DDW68" s="10"/>
      <c r="DDX68" s="10"/>
      <c r="DDY68" s="10"/>
      <c r="DDZ68" s="10"/>
      <c r="DEA68" s="10"/>
      <c r="DEB68" s="10"/>
      <c r="DEC68" s="10"/>
      <c r="DED68" s="10"/>
      <c r="DEE68" s="10"/>
      <c r="DEF68" s="10"/>
      <c r="DEG68" s="10"/>
      <c r="DEH68" s="10"/>
      <c r="DEI68" s="10"/>
      <c r="DEJ68" s="10"/>
      <c r="DEK68" s="10"/>
      <c r="DEL68" s="10"/>
      <c r="DEM68" s="10"/>
      <c r="DEN68" s="10"/>
      <c r="DEO68" s="10"/>
      <c r="DEP68" s="10"/>
      <c r="DEQ68" s="10"/>
      <c r="DER68" s="10"/>
      <c r="DES68" s="10"/>
      <c r="DET68" s="10"/>
      <c r="DEU68" s="10"/>
      <c r="DEV68" s="10"/>
      <c r="DEW68" s="10"/>
      <c r="DEX68" s="10"/>
      <c r="DEY68" s="10"/>
      <c r="DEZ68" s="10"/>
      <c r="DFA68" s="10"/>
      <c r="DFB68" s="10"/>
      <c r="DFC68" s="10"/>
      <c r="DFD68" s="10"/>
      <c r="DFE68" s="10"/>
      <c r="DFF68" s="10"/>
      <c r="DFG68" s="10"/>
      <c r="DFH68" s="10"/>
      <c r="DFI68" s="10"/>
      <c r="DFJ68" s="10"/>
      <c r="DFK68" s="10"/>
      <c r="DFL68" s="10"/>
      <c r="DFM68" s="10"/>
      <c r="DFN68" s="10"/>
      <c r="DFO68" s="10"/>
      <c r="DFP68" s="10"/>
      <c r="DFQ68" s="10"/>
      <c r="DFR68" s="10"/>
      <c r="DFS68" s="10"/>
      <c r="DFT68" s="10"/>
      <c r="DFU68" s="10"/>
      <c r="DFV68" s="10"/>
      <c r="DFW68" s="10"/>
      <c r="DFX68" s="10"/>
      <c r="DFY68" s="10"/>
      <c r="DFZ68" s="10"/>
      <c r="DGA68" s="10"/>
      <c r="DGB68" s="10"/>
      <c r="DGC68" s="10"/>
      <c r="DGD68" s="10"/>
      <c r="DGE68" s="10"/>
      <c r="DGF68" s="10"/>
      <c r="DGG68" s="10"/>
      <c r="DGH68" s="10"/>
      <c r="DGI68" s="10"/>
      <c r="DGJ68" s="10"/>
      <c r="DGK68" s="10"/>
      <c r="DGL68" s="10"/>
      <c r="DGM68" s="10"/>
      <c r="DGN68" s="10"/>
      <c r="DGO68" s="10"/>
      <c r="DGP68" s="10"/>
      <c r="DGQ68" s="10"/>
      <c r="DGR68" s="10"/>
      <c r="DGS68" s="10"/>
      <c r="DGT68" s="10"/>
      <c r="DGU68" s="10"/>
      <c r="DGV68" s="10"/>
      <c r="DGW68" s="10"/>
      <c r="DGX68" s="10"/>
      <c r="DGY68" s="10"/>
      <c r="DGZ68" s="10"/>
      <c r="DHA68" s="10"/>
      <c r="DHB68" s="10"/>
      <c r="DHC68" s="10"/>
      <c r="DHD68" s="10"/>
      <c r="DHE68" s="10"/>
      <c r="DHF68" s="10"/>
      <c r="DHG68" s="10"/>
      <c r="DHH68" s="10"/>
      <c r="DHI68" s="10"/>
      <c r="DHJ68" s="10"/>
      <c r="DHK68" s="10"/>
      <c r="DHL68" s="10"/>
      <c r="DHM68" s="10"/>
      <c r="DHN68" s="10"/>
      <c r="DHO68" s="10"/>
      <c r="DHP68" s="10"/>
      <c r="DHQ68" s="10"/>
      <c r="DHR68" s="10"/>
      <c r="DHS68" s="10"/>
      <c r="DHT68" s="10"/>
      <c r="DHU68" s="10"/>
      <c r="DHV68" s="10"/>
      <c r="DHW68" s="10"/>
      <c r="DHX68" s="10"/>
      <c r="DHY68" s="10"/>
      <c r="DHZ68" s="10"/>
      <c r="DIA68" s="10"/>
      <c r="DIB68" s="10"/>
      <c r="DIC68" s="10"/>
      <c r="DID68" s="10"/>
      <c r="DIE68" s="10"/>
      <c r="DIF68" s="10"/>
      <c r="DIG68" s="10"/>
      <c r="DIH68" s="10"/>
      <c r="DII68" s="10"/>
      <c r="DIJ68" s="10"/>
      <c r="DIK68" s="10"/>
      <c r="DIL68" s="10"/>
      <c r="DIM68" s="10"/>
      <c r="DIN68" s="10"/>
      <c r="DIO68" s="10"/>
      <c r="DIP68" s="10"/>
      <c r="DIQ68" s="10"/>
      <c r="DIR68" s="10"/>
      <c r="DIS68" s="10"/>
      <c r="DIT68" s="10"/>
      <c r="DIU68" s="10"/>
      <c r="DIV68" s="10"/>
      <c r="DIW68" s="10"/>
      <c r="DIX68" s="10"/>
      <c r="DIY68" s="10"/>
      <c r="DIZ68" s="10"/>
      <c r="DJA68" s="10"/>
      <c r="DJB68" s="10"/>
      <c r="DJC68" s="10"/>
      <c r="DJD68" s="10"/>
      <c r="DJE68" s="10"/>
      <c r="DJF68" s="10"/>
      <c r="DJG68" s="10"/>
      <c r="DJH68" s="10"/>
      <c r="DJI68" s="10"/>
      <c r="DJJ68" s="10"/>
      <c r="DJK68" s="10"/>
      <c r="DJL68" s="10"/>
      <c r="DJM68" s="10"/>
      <c r="DJN68" s="10"/>
      <c r="DJO68" s="10"/>
      <c r="DJP68" s="10"/>
      <c r="DJQ68" s="10"/>
      <c r="DJR68" s="10"/>
      <c r="DJS68" s="10"/>
      <c r="DJT68" s="10"/>
      <c r="DJU68" s="10"/>
      <c r="DJV68" s="10"/>
      <c r="DJW68" s="10"/>
      <c r="DJX68" s="10"/>
      <c r="DJY68" s="10"/>
      <c r="DJZ68" s="10"/>
      <c r="DKA68" s="10"/>
      <c r="DKB68" s="10"/>
      <c r="DKC68" s="10"/>
      <c r="DKD68" s="10"/>
      <c r="DKE68" s="10"/>
      <c r="DKF68" s="10"/>
      <c r="DKG68" s="10"/>
      <c r="DKH68" s="10"/>
      <c r="DKI68" s="10"/>
      <c r="DKJ68" s="10"/>
      <c r="DKK68" s="10"/>
      <c r="DKL68" s="10"/>
      <c r="DKM68" s="10"/>
      <c r="DKN68" s="10"/>
      <c r="DKO68" s="10"/>
      <c r="DKP68" s="10"/>
      <c r="DKQ68" s="10"/>
      <c r="DKR68" s="10"/>
      <c r="DKS68" s="10"/>
      <c r="DKT68" s="10"/>
      <c r="DKU68" s="10"/>
      <c r="DKV68" s="10"/>
      <c r="DKW68" s="10"/>
      <c r="DKX68" s="10"/>
      <c r="DKY68" s="10"/>
      <c r="DKZ68" s="10"/>
      <c r="DLA68" s="10"/>
      <c r="DLB68" s="10"/>
      <c r="DLC68" s="10"/>
      <c r="DLD68" s="10"/>
      <c r="DLE68" s="10"/>
      <c r="DLF68" s="10"/>
      <c r="DLG68" s="10"/>
      <c r="DLH68" s="10"/>
      <c r="DLI68" s="10"/>
      <c r="DLJ68" s="10"/>
      <c r="DLK68" s="10"/>
      <c r="DLL68" s="10"/>
      <c r="DLM68" s="10"/>
      <c r="DLN68" s="10"/>
      <c r="DLO68" s="10"/>
      <c r="DLP68" s="10"/>
      <c r="DLQ68" s="10"/>
      <c r="DLR68" s="10"/>
      <c r="DLS68" s="10"/>
      <c r="DLT68" s="10"/>
      <c r="DLU68" s="10"/>
      <c r="DLV68" s="10"/>
      <c r="DLW68" s="10"/>
      <c r="DLX68" s="10"/>
      <c r="DLY68" s="10"/>
      <c r="DLZ68" s="10"/>
      <c r="DMA68" s="10"/>
      <c r="DMB68" s="10"/>
      <c r="DMC68" s="10"/>
      <c r="DMD68" s="10"/>
      <c r="DME68" s="10"/>
      <c r="DMF68" s="10"/>
      <c r="DMG68" s="10"/>
      <c r="DMH68" s="10"/>
      <c r="DMI68" s="10"/>
      <c r="DMJ68" s="10"/>
      <c r="DMK68" s="10"/>
      <c r="DML68" s="10"/>
      <c r="DMM68" s="10"/>
      <c r="DMN68" s="10"/>
      <c r="DMO68" s="10"/>
      <c r="DMP68" s="10"/>
      <c r="DMQ68" s="10"/>
      <c r="DMR68" s="10"/>
      <c r="DMS68" s="10"/>
      <c r="DMT68" s="10"/>
      <c r="DMU68" s="10"/>
      <c r="DMV68" s="10"/>
      <c r="DMW68" s="10"/>
      <c r="DMX68" s="10"/>
      <c r="DMY68" s="10"/>
      <c r="DMZ68" s="10"/>
      <c r="DNA68" s="10"/>
      <c r="DNB68" s="10"/>
      <c r="DNC68" s="10"/>
      <c r="DND68" s="10"/>
      <c r="DNE68" s="10"/>
      <c r="DNF68" s="10"/>
      <c r="DNG68" s="10"/>
      <c r="DNH68" s="10"/>
      <c r="DNI68" s="10"/>
      <c r="DNJ68" s="10"/>
      <c r="DNK68" s="10"/>
      <c r="DNL68" s="10"/>
      <c r="DNM68" s="10"/>
      <c r="DNN68" s="10"/>
      <c r="DNO68" s="10"/>
      <c r="DNP68" s="10"/>
      <c r="DNQ68" s="10"/>
      <c r="DNR68" s="10"/>
      <c r="DNS68" s="10"/>
      <c r="DNT68" s="10"/>
      <c r="DNU68" s="10"/>
      <c r="DNV68" s="10"/>
      <c r="DNW68" s="10"/>
      <c r="DNX68" s="10"/>
      <c r="DNY68" s="10"/>
      <c r="DNZ68" s="10"/>
      <c r="DOA68" s="10"/>
      <c r="DOB68" s="10"/>
      <c r="DOC68" s="10"/>
      <c r="DOD68" s="10"/>
      <c r="DOE68" s="10"/>
      <c r="DOF68" s="10"/>
      <c r="DOG68" s="10"/>
      <c r="DOH68" s="10"/>
      <c r="DOI68" s="10"/>
      <c r="DOJ68" s="10"/>
      <c r="DOK68" s="10"/>
      <c r="DOL68" s="10"/>
      <c r="DOM68" s="10"/>
      <c r="DON68" s="10"/>
      <c r="DOO68" s="10"/>
      <c r="DOP68" s="10"/>
      <c r="DOQ68" s="10"/>
      <c r="DOR68" s="10"/>
      <c r="DOS68" s="10"/>
      <c r="DOT68" s="10"/>
      <c r="DOU68" s="10"/>
      <c r="DOV68" s="10"/>
      <c r="DOW68" s="10"/>
      <c r="DOX68" s="10"/>
      <c r="DOY68" s="10"/>
      <c r="DOZ68" s="10"/>
      <c r="DPA68" s="10"/>
      <c r="DPB68" s="10"/>
      <c r="DPC68" s="10"/>
      <c r="DPD68" s="10"/>
      <c r="DPE68" s="10"/>
      <c r="DPF68" s="10"/>
      <c r="DPG68" s="10"/>
      <c r="DPH68" s="10"/>
      <c r="DPI68" s="10"/>
      <c r="DPJ68" s="10"/>
      <c r="DPK68" s="10"/>
      <c r="DPL68" s="10"/>
      <c r="DPM68" s="10"/>
      <c r="DPN68" s="10"/>
      <c r="DPO68" s="10"/>
      <c r="DPP68" s="10"/>
      <c r="DPQ68" s="10"/>
      <c r="DPR68" s="10"/>
      <c r="DPS68" s="10"/>
      <c r="DPT68" s="10"/>
      <c r="DPU68" s="10"/>
      <c r="DPV68" s="10"/>
      <c r="DPW68" s="10"/>
      <c r="DPX68" s="10"/>
      <c r="DPY68" s="10"/>
      <c r="DPZ68" s="10"/>
      <c r="DQA68" s="10"/>
      <c r="DQB68" s="10"/>
      <c r="DQC68" s="10"/>
      <c r="DQD68" s="10"/>
      <c r="DQE68" s="10"/>
      <c r="DQF68" s="10"/>
      <c r="DQG68" s="10"/>
      <c r="DQH68" s="10"/>
      <c r="DQI68" s="10"/>
      <c r="DQJ68" s="10"/>
      <c r="DQK68" s="10"/>
      <c r="DQL68" s="10"/>
      <c r="DQM68" s="10"/>
      <c r="DQN68" s="10"/>
      <c r="DQO68" s="10"/>
      <c r="DQP68" s="10"/>
      <c r="DQQ68" s="10"/>
      <c r="DQR68" s="10"/>
      <c r="DQS68" s="10"/>
      <c r="DQT68" s="10"/>
      <c r="DQU68" s="10"/>
      <c r="DQV68" s="10"/>
      <c r="DQW68" s="10"/>
      <c r="DQX68" s="10"/>
      <c r="DQY68" s="10"/>
      <c r="DQZ68" s="10"/>
      <c r="DRA68" s="10"/>
      <c r="DRB68" s="10"/>
      <c r="DRC68" s="10"/>
      <c r="DRD68" s="10"/>
      <c r="DRE68" s="10"/>
      <c r="DRF68" s="10"/>
      <c r="DRG68" s="10"/>
      <c r="DRH68" s="10"/>
      <c r="DRI68" s="10"/>
      <c r="DRJ68" s="10"/>
      <c r="DRK68" s="10"/>
      <c r="DRL68" s="10"/>
      <c r="DRM68" s="10"/>
      <c r="DRN68" s="10"/>
      <c r="DRO68" s="10"/>
      <c r="DRP68" s="10"/>
      <c r="DRQ68" s="10"/>
      <c r="DRR68" s="10"/>
      <c r="DRS68" s="10"/>
      <c r="DRT68" s="10"/>
      <c r="DRU68" s="10"/>
      <c r="DRV68" s="10"/>
      <c r="DRW68" s="10"/>
      <c r="DRX68" s="10"/>
      <c r="DRY68" s="10"/>
      <c r="DRZ68" s="10"/>
      <c r="DSA68" s="10"/>
      <c r="DSB68" s="10"/>
      <c r="DSC68" s="10"/>
      <c r="DSD68" s="10"/>
      <c r="DSE68" s="10"/>
      <c r="DSF68" s="10"/>
      <c r="DSG68" s="10"/>
      <c r="DSH68" s="10"/>
      <c r="DSI68" s="10"/>
      <c r="DSJ68" s="10"/>
      <c r="DSK68" s="10"/>
      <c r="DSL68" s="10"/>
      <c r="DSM68" s="10"/>
      <c r="DSN68" s="10"/>
      <c r="DSO68" s="10"/>
      <c r="DSP68" s="10"/>
      <c r="DSQ68" s="10"/>
      <c r="DSR68" s="10"/>
      <c r="DSS68" s="10"/>
      <c r="DST68" s="10"/>
      <c r="DSU68" s="10"/>
      <c r="DSV68" s="10"/>
      <c r="DSW68" s="10"/>
      <c r="DSX68" s="10"/>
      <c r="DSY68" s="10"/>
      <c r="DSZ68" s="10"/>
      <c r="DTA68" s="10"/>
      <c r="DTB68" s="10"/>
      <c r="DTC68" s="10"/>
      <c r="DTD68" s="10"/>
      <c r="DTE68" s="10"/>
      <c r="DTF68" s="10"/>
      <c r="DTG68" s="10"/>
      <c r="DTH68" s="10"/>
      <c r="DTI68" s="10"/>
      <c r="DTJ68" s="10"/>
      <c r="DTK68" s="10"/>
      <c r="DTL68" s="10"/>
      <c r="DTM68" s="10"/>
      <c r="DTN68" s="10"/>
      <c r="DTO68" s="10"/>
      <c r="DTP68" s="10"/>
      <c r="DTQ68" s="10"/>
      <c r="DTR68" s="10"/>
      <c r="DTS68" s="10"/>
      <c r="DTT68" s="10"/>
      <c r="DTU68" s="10"/>
      <c r="DTV68" s="10"/>
      <c r="DTW68" s="10"/>
      <c r="DTX68" s="10"/>
      <c r="DTY68" s="10"/>
      <c r="DTZ68" s="10"/>
      <c r="DUA68" s="10"/>
      <c r="DUB68" s="10"/>
      <c r="DUC68" s="10"/>
      <c r="DUD68" s="10"/>
      <c r="DUE68" s="10"/>
      <c r="DUF68" s="10"/>
      <c r="DUG68" s="10"/>
      <c r="DUH68" s="10"/>
      <c r="DUI68" s="10"/>
      <c r="DUJ68" s="10"/>
      <c r="DUK68" s="10"/>
      <c r="DUL68" s="10"/>
      <c r="DUM68" s="10"/>
      <c r="DUN68" s="10"/>
      <c r="DUO68" s="10"/>
      <c r="DUP68" s="10"/>
      <c r="DUQ68" s="10"/>
      <c r="DUR68" s="10"/>
      <c r="DUS68" s="10"/>
      <c r="DUT68" s="10"/>
      <c r="DUU68" s="10"/>
      <c r="DUV68" s="10"/>
      <c r="DUW68" s="10"/>
      <c r="DUX68" s="10"/>
      <c r="DUY68" s="10"/>
      <c r="DUZ68" s="10"/>
      <c r="DVA68" s="10"/>
      <c r="DVB68" s="10"/>
      <c r="DVC68" s="10"/>
      <c r="DVD68" s="10"/>
      <c r="DVE68" s="10"/>
      <c r="DVF68" s="10"/>
      <c r="DVG68" s="10"/>
      <c r="DVH68" s="10"/>
      <c r="DVI68" s="10"/>
      <c r="DVJ68" s="10"/>
      <c r="DVK68" s="10"/>
      <c r="DVL68" s="10"/>
      <c r="DVM68" s="10"/>
      <c r="DVN68" s="10"/>
      <c r="DVO68" s="10"/>
      <c r="DVP68" s="10"/>
      <c r="DVQ68" s="10"/>
      <c r="DVR68" s="10"/>
      <c r="DVS68" s="10"/>
      <c r="DVT68" s="10"/>
      <c r="DVU68" s="10"/>
      <c r="DVV68" s="10"/>
      <c r="DVW68" s="10"/>
      <c r="DVX68" s="10"/>
      <c r="DVY68" s="10"/>
      <c r="DVZ68" s="10"/>
      <c r="DWA68" s="10"/>
      <c r="DWB68" s="10"/>
      <c r="DWC68" s="10"/>
      <c r="DWD68" s="10"/>
      <c r="DWE68" s="10"/>
      <c r="DWF68" s="10"/>
      <c r="DWG68" s="10"/>
      <c r="DWH68" s="10"/>
      <c r="DWI68" s="10"/>
      <c r="DWJ68" s="10"/>
      <c r="DWK68" s="10"/>
      <c r="DWL68" s="10"/>
      <c r="DWM68" s="10"/>
      <c r="DWN68" s="10"/>
      <c r="DWO68" s="10"/>
      <c r="DWP68" s="10"/>
      <c r="DWQ68" s="10"/>
      <c r="DWR68" s="10"/>
      <c r="DWS68" s="10"/>
      <c r="DWT68" s="10"/>
      <c r="DWU68" s="10"/>
      <c r="DWV68" s="10"/>
      <c r="DWW68" s="10"/>
      <c r="DWX68" s="10"/>
      <c r="DWY68" s="10"/>
      <c r="DWZ68" s="10"/>
      <c r="DXA68" s="10"/>
      <c r="DXB68" s="10"/>
      <c r="DXC68" s="10"/>
      <c r="DXD68" s="10"/>
      <c r="DXE68" s="10"/>
      <c r="DXF68" s="10"/>
      <c r="DXG68" s="10"/>
      <c r="DXH68" s="10"/>
      <c r="DXI68" s="10"/>
      <c r="DXJ68" s="10"/>
      <c r="DXK68" s="10"/>
      <c r="DXL68" s="10"/>
      <c r="DXM68" s="10"/>
      <c r="DXN68" s="10"/>
      <c r="DXO68" s="10"/>
      <c r="DXP68" s="10"/>
      <c r="DXQ68" s="10"/>
      <c r="DXR68" s="10"/>
      <c r="DXS68" s="10"/>
      <c r="DXT68" s="10"/>
      <c r="DXU68" s="10"/>
      <c r="DXV68" s="10"/>
      <c r="DXW68" s="10"/>
      <c r="DXX68" s="10"/>
      <c r="DXY68" s="10"/>
      <c r="DXZ68" s="10"/>
      <c r="DYA68" s="10"/>
      <c r="DYB68" s="10"/>
      <c r="DYC68" s="10"/>
      <c r="DYD68" s="10"/>
      <c r="DYE68" s="10"/>
      <c r="DYF68" s="10"/>
      <c r="DYG68" s="10"/>
      <c r="DYH68" s="10"/>
      <c r="DYI68" s="10"/>
      <c r="DYJ68" s="10"/>
      <c r="DYK68" s="10"/>
      <c r="DYL68" s="10"/>
      <c r="DYM68" s="10"/>
      <c r="DYN68" s="10"/>
      <c r="DYO68" s="10"/>
      <c r="DYP68" s="10"/>
      <c r="DYQ68" s="10"/>
      <c r="DYR68" s="10"/>
      <c r="DYS68" s="10"/>
      <c r="DYT68" s="10"/>
      <c r="DYU68" s="10"/>
      <c r="DYV68" s="10"/>
      <c r="DYW68" s="10"/>
      <c r="DYX68" s="10"/>
      <c r="DYY68" s="10"/>
      <c r="DYZ68" s="10"/>
      <c r="DZA68" s="10"/>
      <c r="DZB68" s="10"/>
      <c r="DZC68" s="10"/>
      <c r="DZD68" s="10"/>
      <c r="DZE68" s="10"/>
      <c r="DZF68" s="10"/>
      <c r="DZG68" s="10"/>
      <c r="DZH68" s="10"/>
      <c r="DZI68" s="10"/>
      <c r="DZJ68" s="10"/>
      <c r="DZK68" s="10"/>
      <c r="DZL68" s="10"/>
      <c r="DZM68" s="10"/>
      <c r="DZN68" s="10"/>
      <c r="DZO68" s="10"/>
      <c r="DZP68" s="10"/>
      <c r="DZQ68" s="10"/>
      <c r="DZR68" s="10"/>
      <c r="DZS68" s="10"/>
      <c r="DZT68" s="10"/>
      <c r="DZU68" s="10"/>
      <c r="DZV68" s="10"/>
      <c r="DZW68" s="10"/>
      <c r="DZX68" s="10"/>
      <c r="DZY68" s="10"/>
      <c r="DZZ68" s="10"/>
      <c r="EAA68" s="10"/>
      <c r="EAB68" s="10"/>
      <c r="EAC68" s="10"/>
      <c r="EAD68" s="10"/>
      <c r="EAE68" s="10"/>
      <c r="EAF68" s="10"/>
      <c r="EAG68" s="10"/>
      <c r="EAH68" s="10"/>
      <c r="EAI68" s="10"/>
      <c r="EAJ68" s="10"/>
      <c r="EAK68" s="10"/>
      <c r="EAL68" s="10"/>
      <c r="EAM68" s="10"/>
      <c r="EAN68" s="10"/>
      <c r="EAO68" s="10"/>
      <c r="EAP68" s="10"/>
      <c r="EAQ68" s="10"/>
      <c r="EAR68" s="10"/>
      <c r="EAS68" s="10"/>
      <c r="EAT68" s="10"/>
      <c r="EAU68" s="10"/>
      <c r="EAV68" s="10"/>
      <c r="EAW68" s="10"/>
      <c r="EAX68" s="10"/>
      <c r="EAY68" s="10"/>
      <c r="EAZ68" s="10"/>
      <c r="EBA68" s="10"/>
      <c r="EBB68" s="10"/>
      <c r="EBC68" s="10"/>
      <c r="EBD68" s="10"/>
      <c r="EBE68" s="10"/>
      <c r="EBF68" s="10"/>
      <c r="EBG68" s="10"/>
      <c r="EBH68" s="10"/>
      <c r="EBI68" s="10"/>
      <c r="EBJ68" s="10"/>
      <c r="EBK68" s="10"/>
      <c r="EBL68" s="10"/>
      <c r="EBM68" s="10"/>
      <c r="EBN68" s="10"/>
      <c r="EBO68" s="10"/>
      <c r="EBP68" s="10"/>
      <c r="EBQ68" s="10"/>
      <c r="EBR68" s="10"/>
      <c r="EBS68" s="10"/>
      <c r="EBT68" s="10"/>
      <c r="EBU68" s="10"/>
      <c r="EBV68" s="10"/>
      <c r="EBW68" s="10"/>
      <c r="EBX68" s="10"/>
      <c r="EBY68" s="10"/>
      <c r="EBZ68" s="10"/>
      <c r="ECA68" s="10"/>
      <c r="ECB68" s="10"/>
      <c r="ECC68" s="10"/>
      <c r="ECD68" s="10"/>
      <c r="ECE68" s="10"/>
      <c r="ECF68" s="10"/>
      <c r="ECG68" s="10"/>
      <c r="ECH68" s="10"/>
      <c r="ECI68" s="10"/>
      <c r="ECJ68" s="10"/>
      <c r="ECK68" s="10"/>
      <c r="ECL68" s="10"/>
      <c r="ECM68" s="10"/>
      <c r="ECN68" s="10"/>
      <c r="ECO68" s="10"/>
      <c r="ECP68" s="10"/>
      <c r="ECQ68" s="10"/>
      <c r="ECR68" s="10"/>
      <c r="ECS68" s="10"/>
      <c r="ECT68" s="10"/>
      <c r="ECU68" s="10"/>
      <c r="ECV68" s="10"/>
      <c r="ECW68" s="10"/>
      <c r="ECX68" s="10"/>
      <c r="ECY68" s="10"/>
      <c r="ECZ68" s="10"/>
      <c r="EDA68" s="10"/>
      <c r="EDB68" s="10"/>
      <c r="EDC68" s="10"/>
      <c r="EDD68" s="10"/>
      <c r="EDE68" s="10"/>
      <c r="EDF68" s="10"/>
      <c r="EDG68" s="10"/>
      <c r="EDH68" s="10"/>
      <c r="EDI68" s="10"/>
      <c r="EDJ68" s="10"/>
      <c r="EDK68" s="10"/>
      <c r="EDL68" s="10"/>
      <c r="EDM68" s="10"/>
      <c r="EDN68" s="10"/>
      <c r="EDO68" s="10"/>
      <c r="EDP68" s="10"/>
      <c r="EDQ68" s="10"/>
      <c r="EDR68" s="10"/>
      <c r="EDS68" s="10"/>
      <c r="EDT68" s="10"/>
      <c r="EDU68" s="10"/>
      <c r="EDV68" s="10"/>
      <c r="EDW68" s="10"/>
      <c r="EDX68" s="10"/>
      <c r="EDY68" s="10"/>
      <c r="EDZ68" s="10"/>
      <c r="EEA68" s="10"/>
      <c r="EEB68" s="10"/>
      <c r="EEC68" s="10"/>
      <c r="EED68" s="10"/>
      <c r="EEE68" s="10"/>
      <c r="EEF68" s="10"/>
      <c r="EEG68" s="10"/>
      <c r="EEH68" s="10"/>
      <c r="EEI68" s="10"/>
      <c r="EEJ68" s="10"/>
      <c r="EEK68" s="10"/>
      <c r="EEL68" s="10"/>
      <c r="EEM68" s="10"/>
      <c r="EEN68" s="10"/>
      <c r="EEO68" s="10"/>
      <c r="EEP68" s="10"/>
      <c r="EEQ68" s="10"/>
      <c r="EER68" s="10"/>
      <c r="EES68" s="10"/>
      <c r="EET68" s="10"/>
      <c r="EEU68" s="10"/>
      <c r="EEV68" s="10"/>
      <c r="EEW68" s="10"/>
      <c r="EEX68" s="10"/>
      <c r="EEY68" s="10"/>
      <c r="EEZ68" s="10"/>
      <c r="EFA68" s="10"/>
      <c r="EFB68" s="10"/>
      <c r="EFC68" s="10"/>
      <c r="EFD68" s="10"/>
      <c r="EFE68" s="10"/>
      <c r="EFF68" s="10"/>
      <c r="EFG68" s="10"/>
      <c r="EFH68" s="10"/>
      <c r="EFI68" s="10"/>
      <c r="EFJ68" s="10"/>
      <c r="EFK68" s="10"/>
      <c r="EFL68" s="10"/>
      <c r="EFM68" s="10"/>
      <c r="EFN68" s="10"/>
      <c r="EFO68" s="10"/>
      <c r="EFP68" s="10"/>
      <c r="EFQ68" s="10"/>
      <c r="EFR68" s="10"/>
      <c r="EFS68" s="10"/>
      <c r="EFT68" s="10"/>
      <c r="EFU68" s="10"/>
      <c r="EFV68" s="10"/>
      <c r="EFW68" s="10"/>
      <c r="EFX68" s="10"/>
      <c r="EFY68" s="10"/>
      <c r="EFZ68" s="10"/>
      <c r="EGA68" s="10"/>
      <c r="EGB68" s="10"/>
      <c r="EGC68" s="10"/>
      <c r="EGD68" s="10"/>
      <c r="EGE68" s="10"/>
      <c r="EGF68" s="10"/>
      <c r="EGG68" s="10"/>
      <c r="EGH68" s="10"/>
      <c r="EGI68" s="10"/>
      <c r="EGJ68" s="10"/>
      <c r="EGK68" s="10"/>
      <c r="EGL68" s="10"/>
      <c r="EGM68" s="10"/>
      <c r="EGN68" s="10"/>
      <c r="EGO68" s="10"/>
      <c r="EGP68" s="10"/>
      <c r="EGQ68" s="10"/>
      <c r="EGR68" s="10"/>
      <c r="EGS68" s="10"/>
      <c r="EGT68" s="10"/>
      <c r="EGU68" s="10"/>
      <c r="EGV68" s="10"/>
      <c r="EGW68" s="10"/>
      <c r="EGX68" s="10"/>
      <c r="EGY68" s="10"/>
      <c r="EGZ68" s="10"/>
      <c r="EHA68" s="10"/>
      <c r="EHB68" s="10"/>
      <c r="EHC68" s="10"/>
      <c r="EHD68" s="10"/>
      <c r="EHE68" s="10"/>
      <c r="EHF68" s="10"/>
      <c r="EHG68" s="10"/>
      <c r="EHH68" s="10"/>
      <c r="EHI68" s="10"/>
      <c r="EHJ68" s="10"/>
      <c r="EHK68" s="10"/>
      <c r="EHL68" s="10"/>
      <c r="EHM68" s="10"/>
      <c r="EHN68" s="10"/>
      <c r="EHO68" s="10"/>
      <c r="EHP68" s="10"/>
      <c r="EHQ68" s="10"/>
      <c r="EHR68" s="10"/>
      <c r="EHS68" s="10"/>
      <c r="EHT68" s="10"/>
      <c r="EHU68" s="10"/>
      <c r="EHV68" s="10"/>
      <c r="EHW68" s="10"/>
      <c r="EHX68" s="10"/>
      <c r="EHY68" s="10"/>
      <c r="EHZ68" s="10"/>
      <c r="EIA68" s="10"/>
      <c r="EIB68" s="10"/>
      <c r="EIC68" s="10"/>
      <c r="EID68" s="10"/>
      <c r="EIE68" s="10"/>
      <c r="EIF68" s="10"/>
      <c r="EIG68" s="10"/>
      <c r="EIH68" s="10"/>
      <c r="EII68" s="10"/>
      <c r="EIJ68" s="10"/>
      <c r="EIK68" s="10"/>
      <c r="EIL68" s="10"/>
      <c r="EIM68" s="10"/>
      <c r="EIN68" s="10"/>
      <c r="EIO68" s="10"/>
      <c r="EIP68" s="10"/>
      <c r="EIQ68" s="10"/>
      <c r="EIR68" s="10"/>
      <c r="EIS68" s="10"/>
      <c r="EIT68" s="10"/>
      <c r="EIU68" s="10"/>
      <c r="EIV68" s="10"/>
      <c r="EIW68" s="10"/>
      <c r="EIX68" s="10"/>
      <c r="EIY68" s="10"/>
      <c r="EIZ68" s="10"/>
      <c r="EJA68" s="10"/>
      <c r="EJB68" s="10"/>
      <c r="EJC68" s="10"/>
      <c r="EJD68" s="10"/>
      <c r="EJE68" s="10"/>
      <c r="EJF68" s="10"/>
      <c r="EJG68" s="10"/>
      <c r="EJH68" s="10"/>
      <c r="EJI68" s="10"/>
      <c r="EJJ68" s="10"/>
      <c r="EJK68" s="10"/>
      <c r="EJL68" s="10"/>
      <c r="EJM68" s="10"/>
      <c r="EJN68" s="10"/>
      <c r="EJO68" s="10"/>
      <c r="EJP68" s="10"/>
      <c r="EJQ68" s="10"/>
      <c r="EJR68" s="10"/>
      <c r="EJS68" s="10"/>
      <c r="EJT68" s="10"/>
      <c r="EJU68" s="10"/>
      <c r="EJV68" s="10"/>
      <c r="EJW68" s="10"/>
      <c r="EJX68" s="10"/>
      <c r="EJY68" s="10"/>
      <c r="EJZ68" s="10"/>
      <c r="EKA68" s="10"/>
      <c r="EKB68" s="10"/>
      <c r="EKC68" s="10"/>
      <c r="EKD68" s="10"/>
      <c r="EKE68" s="10"/>
      <c r="EKF68" s="10"/>
      <c r="EKG68" s="10"/>
      <c r="EKH68" s="10"/>
      <c r="EKI68" s="10"/>
      <c r="EKJ68" s="10"/>
      <c r="EKK68" s="10"/>
      <c r="EKL68" s="10"/>
      <c r="EKM68" s="10"/>
      <c r="EKN68" s="10"/>
      <c r="EKO68" s="10"/>
      <c r="EKP68" s="10"/>
      <c r="EKQ68" s="10"/>
      <c r="EKR68" s="10"/>
      <c r="EKS68" s="10"/>
      <c r="EKT68" s="10"/>
      <c r="EKU68" s="10"/>
      <c r="EKV68" s="10"/>
      <c r="EKW68" s="10"/>
      <c r="EKX68" s="10"/>
      <c r="EKY68" s="10"/>
      <c r="EKZ68" s="10"/>
      <c r="ELA68" s="10"/>
      <c r="ELB68" s="10"/>
      <c r="ELC68" s="10"/>
      <c r="ELD68" s="10"/>
      <c r="ELE68" s="10"/>
      <c r="ELF68" s="10"/>
      <c r="ELG68" s="10"/>
      <c r="ELH68" s="10"/>
      <c r="ELI68" s="10"/>
      <c r="ELJ68" s="10"/>
      <c r="ELK68" s="10"/>
      <c r="ELL68" s="10"/>
      <c r="ELM68" s="10"/>
      <c r="ELN68" s="10"/>
      <c r="ELO68" s="10"/>
      <c r="ELP68" s="10"/>
      <c r="ELQ68" s="10"/>
      <c r="ELR68" s="10"/>
      <c r="ELS68" s="10"/>
      <c r="ELT68" s="10"/>
      <c r="ELU68" s="10"/>
      <c r="ELV68" s="10"/>
      <c r="ELW68" s="10"/>
      <c r="ELX68" s="10"/>
      <c r="ELY68" s="10"/>
      <c r="ELZ68" s="10"/>
      <c r="EMA68" s="10"/>
      <c r="EMB68" s="10"/>
      <c r="EMC68" s="10"/>
      <c r="EMD68" s="10"/>
      <c r="EME68" s="10"/>
      <c r="EMF68" s="10"/>
      <c r="EMG68" s="10"/>
      <c r="EMH68" s="10"/>
      <c r="EMI68" s="10"/>
      <c r="EMJ68" s="10"/>
      <c r="EMK68" s="10"/>
      <c r="EML68" s="10"/>
      <c r="EMM68" s="10"/>
      <c r="EMN68" s="10"/>
      <c r="EMO68" s="10"/>
      <c r="EMP68" s="10"/>
      <c r="EMQ68" s="10"/>
      <c r="EMR68" s="10"/>
      <c r="EMS68" s="10"/>
      <c r="EMT68" s="10"/>
      <c r="EMU68" s="10"/>
      <c r="EMV68" s="10"/>
      <c r="EMW68" s="10"/>
      <c r="EMX68" s="10"/>
      <c r="EMY68" s="10"/>
      <c r="EMZ68" s="10"/>
      <c r="ENA68" s="10"/>
      <c r="ENB68" s="10"/>
      <c r="ENC68" s="10"/>
      <c r="END68" s="10"/>
      <c r="ENE68" s="10"/>
      <c r="ENF68" s="10"/>
      <c r="ENG68" s="10"/>
      <c r="ENH68" s="10"/>
      <c r="ENI68" s="10"/>
      <c r="ENJ68" s="10"/>
      <c r="ENK68" s="10"/>
      <c r="ENL68" s="10"/>
      <c r="ENM68" s="10"/>
      <c r="ENN68" s="10"/>
      <c r="ENO68" s="10"/>
      <c r="ENP68" s="10"/>
      <c r="ENQ68" s="10"/>
      <c r="ENR68" s="10"/>
      <c r="ENS68" s="10"/>
      <c r="ENT68" s="10"/>
      <c r="ENU68" s="10"/>
      <c r="ENV68" s="10"/>
      <c r="ENW68" s="10"/>
      <c r="ENX68" s="10"/>
      <c r="ENY68" s="10"/>
      <c r="ENZ68" s="10"/>
      <c r="EOA68" s="10"/>
      <c r="EOB68" s="10"/>
      <c r="EOC68" s="10"/>
      <c r="EOD68" s="10"/>
      <c r="EOE68" s="10"/>
      <c r="EOF68" s="10"/>
      <c r="EOG68" s="10"/>
      <c r="EOH68" s="10"/>
      <c r="EOI68" s="10"/>
      <c r="EOJ68" s="10"/>
      <c r="EOK68" s="10"/>
      <c r="EOL68" s="10"/>
      <c r="EOM68" s="10"/>
      <c r="EON68" s="10"/>
      <c r="EOO68" s="10"/>
      <c r="EOP68" s="10"/>
      <c r="EOQ68" s="10"/>
      <c r="EOR68" s="10"/>
      <c r="EOS68" s="10"/>
      <c r="EOT68" s="10"/>
      <c r="EOU68" s="10"/>
      <c r="EOV68" s="10"/>
      <c r="EOW68" s="10"/>
      <c r="EOX68" s="10"/>
      <c r="EOY68" s="10"/>
      <c r="EOZ68" s="10"/>
      <c r="EPA68" s="10"/>
      <c r="EPB68" s="10"/>
      <c r="EPC68" s="10"/>
      <c r="EPD68" s="10"/>
      <c r="EPE68" s="10"/>
      <c r="EPF68" s="10"/>
      <c r="EPG68" s="10"/>
      <c r="EPH68" s="10"/>
      <c r="EPI68" s="10"/>
      <c r="EPJ68" s="10"/>
      <c r="EPK68" s="10"/>
      <c r="EPL68" s="10"/>
      <c r="EPM68" s="10"/>
      <c r="EPN68" s="10"/>
      <c r="EPO68" s="10"/>
      <c r="EPP68" s="10"/>
      <c r="EPQ68" s="10"/>
      <c r="EPR68" s="10"/>
      <c r="EPS68" s="10"/>
      <c r="EPT68" s="10"/>
      <c r="EPU68" s="10"/>
      <c r="EPV68" s="10"/>
      <c r="EPW68" s="10"/>
      <c r="EPX68" s="10"/>
      <c r="EPY68" s="10"/>
      <c r="EPZ68" s="10"/>
      <c r="EQA68" s="10"/>
      <c r="EQB68" s="10"/>
      <c r="EQC68" s="10"/>
      <c r="EQD68" s="10"/>
      <c r="EQE68" s="10"/>
      <c r="EQF68" s="10"/>
      <c r="EQG68" s="10"/>
      <c r="EQH68" s="10"/>
      <c r="EQI68" s="10"/>
      <c r="EQJ68" s="10"/>
      <c r="EQK68" s="10"/>
      <c r="EQL68" s="10"/>
      <c r="EQM68" s="10"/>
      <c r="EQN68" s="10"/>
      <c r="EQO68" s="10"/>
      <c r="EQP68" s="10"/>
      <c r="EQQ68" s="10"/>
      <c r="EQR68" s="10"/>
      <c r="EQS68" s="10"/>
      <c r="EQT68" s="10"/>
      <c r="EQU68" s="10"/>
      <c r="EQV68" s="10"/>
      <c r="EQW68" s="10"/>
      <c r="EQX68" s="10"/>
      <c r="EQY68" s="10"/>
      <c r="EQZ68" s="10"/>
      <c r="ERA68" s="10"/>
      <c r="ERB68" s="10"/>
      <c r="ERC68" s="10"/>
      <c r="ERD68" s="10"/>
      <c r="ERE68" s="10"/>
      <c r="ERF68" s="10"/>
      <c r="ERG68" s="10"/>
      <c r="ERH68" s="10"/>
      <c r="ERI68" s="10"/>
      <c r="ERJ68" s="10"/>
      <c r="ERK68" s="10"/>
      <c r="ERL68" s="10"/>
      <c r="ERM68" s="10"/>
      <c r="ERN68" s="10"/>
      <c r="ERO68" s="10"/>
      <c r="ERP68" s="10"/>
      <c r="ERQ68" s="10"/>
      <c r="ERR68" s="10"/>
      <c r="ERS68" s="10"/>
      <c r="ERT68" s="10"/>
      <c r="ERU68" s="10"/>
      <c r="ERV68" s="10"/>
      <c r="ERW68" s="10"/>
      <c r="ERX68" s="10"/>
      <c r="ERY68" s="10"/>
      <c r="ERZ68" s="10"/>
      <c r="ESA68" s="10"/>
      <c r="ESB68" s="10"/>
      <c r="ESC68" s="10"/>
      <c r="ESD68" s="10"/>
      <c r="ESE68" s="10"/>
      <c r="ESF68" s="10"/>
      <c r="ESG68" s="10"/>
      <c r="ESH68" s="10"/>
      <c r="ESI68" s="10"/>
      <c r="ESJ68" s="10"/>
      <c r="ESK68" s="10"/>
      <c r="ESL68" s="10"/>
      <c r="ESM68" s="10"/>
      <c r="ESN68" s="10"/>
      <c r="ESO68" s="10"/>
      <c r="ESP68" s="10"/>
      <c r="ESQ68" s="10"/>
      <c r="ESR68" s="10"/>
      <c r="ESS68" s="10"/>
      <c r="EST68" s="10"/>
      <c r="ESU68" s="10"/>
      <c r="ESV68" s="10"/>
      <c r="ESW68" s="10"/>
      <c r="ESX68" s="10"/>
      <c r="ESY68" s="10"/>
      <c r="ESZ68" s="10"/>
      <c r="ETA68" s="10"/>
      <c r="ETB68" s="10"/>
      <c r="ETC68" s="10"/>
      <c r="ETD68" s="10"/>
      <c r="ETE68" s="10"/>
      <c r="ETF68" s="10"/>
      <c r="ETG68" s="10"/>
      <c r="ETH68" s="10"/>
      <c r="ETI68" s="10"/>
      <c r="ETJ68" s="10"/>
      <c r="ETK68" s="10"/>
      <c r="ETL68" s="10"/>
      <c r="ETM68" s="10"/>
      <c r="ETN68" s="10"/>
      <c r="ETO68" s="10"/>
      <c r="ETP68" s="10"/>
      <c r="ETQ68" s="10"/>
      <c r="ETR68" s="10"/>
      <c r="ETS68" s="10"/>
      <c r="ETT68" s="10"/>
      <c r="ETU68" s="10"/>
      <c r="ETV68" s="10"/>
      <c r="ETW68" s="10"/>
      <c r="ETX68" s="10"/>
      <c r="ETY68" s="10"/>
      <c r="ETZ68" s="10"/>
      <c r="EUA68" s="10"/>
      <c r="EUB68" s="10"/>
      <c r="EUC68" s="10"/>
      <c r="EUD68" s="10"/>
      <c r="EUE68" s="10"/>
      <c r="EUF68" s="10"/>
      <c r="EUG68" s="10"/>
      <c r="EUH68" s="10"/>
      <c r="EUI68" s="10"/>
      <c r="EUJ68" s="10"/>
      <c r="EUK68" s="10"/>
      <c r="EUL68" s="10"/>
      <c r="EUM68" s="10"/>
      <c r="EUN68" s="10"/>
      <c r="EUO68" s="10"/>
      <c r="EUP68" s="10"/>
      <c r="EUQ68" s="10"/>
      <c r="EUR68" s="10"/>
      <c r="EUS68" s="10"/>
      <c r="EUT68" s="10"/>
      <c r="EUU68" s="10"/>
      <c r="EUV68" s="10"/>
      <c r="EUW68" s="10"/>
      <c r="EUX68" s="10"/>
      <c r="EUY68" s="10"/>
      <c r="EUZ68" s="10"/>
      <c r="EVA68" s="10"/>
      <c r="EVB68" s="10"/>
      <c r="EVC68" s="10"/>
      <c r="EVD68" s="10"/>
      <c r="EVE68" s="10"/>
      <c r="EVF68" s="10"/>
      <c r="EVG68" s="10"/>
      <c r="EVH68" s="10"/>
      <c r="EVI68" s="10"/>
      <c r="EVJ68" s="10"/>
      <c r="EVK68" s="10"/>
      <c r="EVL68" s="10"/>
      <c r="EVM68" s="10"/>
      <c r="EVN68" s="10"/>
      <c r="EVO68" s="10"/>
      <c r="EVP68" s="10"/>
      <c r="EVQ68" s="10"/>
      <c r="EVR68" s="10"/>
      <c r="EVS68" s="10"/>
      <c r="EVT68" s="10"/>
      <c r="EVU68" s="10"/>
      <c r="EVV68" s="10"/>
      <c r="EVW68" s="10"/>
      <c r="EVX68" s="10"/>
      <c r="EVY68" s="10"/>
      <c r="EVZ68" s="10"/>
      <c r="EWA68" s="10"/>
      <c r="EWB68" s="10"/>
      <c r="EWC68" s="10"/>
      <c r="EWD68" s="10"/>
      <c r="EWE68" s="10"/>
      <c r="EWF68" s="10"/>
      <c r="EWG68" s="10"/>
      <c r="EWH68" s="10"/>
      <c r="EWI68" s="10"/>
      <c r="EWJ68" s="10"/>
      <c r="EWK68" s="10"/>
      <c r="EWL68" s="10"/>
      <c r="EWM68" s="10"/>
      <c r="EWN68" s="10"/>
      <c r="EWO68" s="10"/>
      <c r="EWP68" s="10"/>
      <c r="EWQ68" s="10"/>
      <c r="EWR68" s="10"/>
      <c r="EWS68" s="10"/>
      <c r="EWT68" s="10"/>
      <c r="EWU68" s="10"/>
      <c r="EWV68" s="10"/>
      <c r="EWW68" s="10"/>
      <c r="EWX68" s="10"/>
      <c r="EWY68" s="10"/>
      <c r="EWZ68" s="10"/>
      <c r="EXA68" s="10"/>
      <c r="EXB68" s="10"/>
      <c r="EXC68" s="10"/>
      <c r="EXD68" s="10"/>
      <c r="EXE68" s="10"/>
      <c r="EXF68" s="10"/>
      <c r="EXG68" s="10"/>
      <c r="EXH68" s="10"/>
      <c r="EXI68" s="10"/>
      <c r="EXJ68" s="10"/>
      <c r="EXK68" s="10"/>
      <c r="EXL68" s="10"/>
      <c r="EXM68" s="10"/>
      <c r="EXN68" s="10"/>
      <c r="EXO68" s="10"/>
      <c r="EXP68" s="10"/>
      <c r="EXQ68" s="10"/>
      <c r="EXR68" s="10"/>
      <c r="EXS68" s="10"/>
      <c r="EXT68" s="10"/>
      <c r="EXU68" s="10"/>
      <c r="EXV68" s="10"/>
      <c r="EXW68" s="10"/>
      <c r="EXX68" s="10"/>
      <c r="EXY68" s="10"/>
      <c r="EXZ68" s="10"/>
      <c r="EYA68" s="10"/>
      <c r="EYB68" s="10"/>
      <c r="EYC68" s="10"/>
      <c r="EYD68" s="10"/>
      <c r="EYE68" s="10"/>
      <c r="EYF68" s="10"/>
      <c r="EYG68" s="10"/>
      <c r="EYH68" s="10"/>
      <c r="EYI68" s="10"/>
      <c r="EYJ68" s="10"/>
      <c r="EYK68" s="10"/>
      <c r="EYL68" s="10"/>
      <c r="EYM68" s="10"/>
      <c r="EYN68" s="10"/>
      <c r="EYO68" s="10"/>
      <c r="EYP68" s="10"/>
      <c r="EYQ68" s="10"/>
      <c r="EYR68" s="10"/>
      <c r="EYS68" s="10"/>
      <c r="EYT68" s="10"/>
      <c r="EYU68" s="10"/>
      <c r="EYV68" s="10"/>
      <c r="EYW68" s="10"/>
      <c r="EYX68" s="10"/>
      <c r="EYY68" s="10"/>
      <c r="EYZ68" s="10"/>
      <c r="EZA68" s="10"/>
      <c r="EZB68" s="10"/>
      <c r="EZC68" s="10"/>
      <c r="EZD68" s="10"/>
      <c r="EZE68" s="10"/>
      <c r="EZF68" s="10"/>
      <c r="EZG68" s="10"/>
      <c r="EZH68" s="10"/>
      <c r="EZI68" s="10"/>
      <c r="EZJ68" s="10"/>
      <c r="EZK68" s="10"/>
      <c r="EZL68" s="10"/>
      <c r="EZM68" s="10"/>
      <c r="EZN68" s="10"/>
      <c r="EZO68" s="10"/>
      <c r="EZP68" s="10"/>
      <c r="EZQ68" s="10"/>
      <c r="EZR68" s="10"/>
      <c r="EZS68" s="10"/>
      <c r="EZT68" s="10"/>
      <c r="EZU68" s="10"/>
      <c r="EZV68" s="10"/>
      <c r="EZW68" s="10"/>
      <c r="EZX68" s="10"/>
      <c r="EZY68" s="10"/>
      <c r="EZZ68" s="10"/>
      <c r="FAA68" s="10"/>
      <c r="FAB68" s="10"/>
      <c r="FAC68" s="10"/>
      <c r="FAD68" s="10"/>
      <c r="FAE68" s="10"/>
      <c r="FAF68" s="10"/>
      <c r="FAG68" s="10"/>
      <c r="FAH68" s="10"/>
      <c r="FAI68" s="10"/>
      <c r="FAJ68" s="10"/>
      <c r="FAK68" s="10"/>
      <c r="FAL68" s="10"/>
      <c r="FAM68" s="10"/>
      <c r="FAN68" s="10"/>
      <c r="FAO68" s="10"/>
      <c r="FAP68" s="10"/>
      <c r="FAQ68" s="10"/>
      <c r="FAR68" s="10"/>
      <c r="FAS68" s="10"/>
      <c r="FAT68" s="10"/>
      <c r="FAU68" s="10"/>
      <c r="FAV68" s="10"/>
      <c r="FAW68" s="10"/>
      <c r="FAX68" s="10"/>
      <c r="FAY68" s="10"/>
      <c r="FAZ68" s="10"/>
      <c r="FBA68" s="10"/>
      <c r="FBB68" s="10"/>
      <c r="FBC68" s="10"/>
      <c r="FBD68" s="10"/>
      <c r="FBE68" s="10"/>
      <c r="FBF68" s="10"/>
      <c r="FBG68" s="10"/>
      <c r="FBH68" s="10"/>
      <c r="FBI68" s="10"/>
      <c r="FBJ68" s="10"/>
      <c r="FBK68" s="10"/>
      <c r="FBL68" s="10"/>
      <c r="FBM68" s="10"/>
      <c r="FBN68" s="10"/>
      <c r="FBO68" s="10"/>
      <c r="FBP68" s="10"/>
      <c r="FBQ68" s="10"/>
      <c r="FBR68" s="10"/>
      <c r="FBS68" s="10"/>
      <c r="FBT68" s="10"/>
      <c r="FBU68" s="10"/>
      <c r="FBV68" s="10"/>
      <c r="FBW68" s="10"/>
      <c r="FBX68" s="10"/>
      <c r="FBY68" s="10"/>
      <c r="FBZ68" s="10"/>
      <c r="FCA68" s="10"/>
      <c r="FCB68" s="10"/>
      <c r="FCC68" s="10"/>
      <c r="FCD68" s="10"/>
      <c r="FCE68" s="10"/>
      <c r="FCF68" s="10"/>
      <c r="FCG68" s="10"/>
      <c r="FCH68" s="10"/>
      <c r="FCI68" s="10"/>
      <c r="FCJ68" s="10"/>
      <c r="FCK68" s="10"/>
      <c r="FCL68" s="10"/>
      <c r="FCM68" s="10"/>
      <c r="FCN68" s="10"/>
      <c r="FCO68" s="10"/>
      <c r="FCP68" s="10"/>
      <c r="FCQ68" s="10"/>
      <c r="FCR68" s="10"/>
      <c r="FCS68" s="10"/>
      <c r="FCT68" s="10"/>
      <c r="FCU68" s="10"/>
      <c r="FCV68" s="10"/>
      <c r="FCW68" s="10"/>
      <c r="FCX68" s="10"/>
      <c r="FCY68" s="10"/>
      <c r="FCZ68" s="10"/>
      <c r="FDA68" s="10"/>
      <c r="FDB68" s="10"/>
      <c r="FDC68" s="10"/>
      <c r="FDD68" s="10"/>
      <c r="FDE68" s="10"/>
      <c r="FDF68" s="10"/>
      <c r="FDG68" s="10"/>
      <c r="FDH68" s="10"/>
      <c r="FDI68" s="10"/>
      <c r="FDJ68" s="10"/>
      <c r="FDK68" s="10"/>
      <c r="FDL68" s="10"/>
      <c r="FDM68" s="10"/>
      <c r="FDN68" s="10"/>
      <c r="FDO68" s="10"/>
      <c r="FDP68" s="10"/>
      <c r="FDQ68" s="10"/>
      <c r="FDR68" s="10"/>
      <c r="FDS68" s="10"/>
      <c r="FDT68" s="10"/>
      <c r="FDU68" s="10"/>
      <c r="FDV68" s="10"/>
      <c r="FDW68" s="10"/>
      <c r="FDX68" s="10"/>
      <c r="FDY68" s="10"/>
      <c r="FDZ68" s="10"/>
      <c r="FEA68" s="10"/>
      <c r="FEB68" s="10"/>
      <c r="FEC68" s="10"/>
      <c r="FED68" s="10"/>
      <c r="FEE68" s="10"/>
      <c r="FEF68" s="10"/>
      <c r="FEG68" s="10"/>
      <c r="FEH68" s="10"/>
      <c r="FEI68" s="10"/>
      <c r="FEJ68" s="10"/>
      <c r="FEK68" s="10"/>
      <c r="FEL68" s="10"/>
      <c r="FEM68" s="10"/>
      <c r="FEN68" s="10"/>
      <c r="FEO68" s="10"/>
      <c r="FEP68" s="10"/>
      <c r="FEQ68" s="10"/>
      <c r="FER68" s="10"/>
      <c r="FES68" s="10"/>
      <c r="FET68" s="10"/>
      <c r="FEU68" s="10"/>
      <c r="FEV68" s="10"/>
      <c r="FEW68" s="10"/>
      <c r="FEX68" s="10"/>
      <c r="FEY68" s="10"/>
      <c r="FEZ68" s="10"/>
      <c r="FFA68" s="10"/>
      <c r="FFB68" s="10"/>
      <c r="FFC68" s="10"/>
      <c r="FFD68" s="10"/>
      <c r="FFE68" s="10"/>
      <c r="FFF68" s="10"/>
      <c r="FFG68" s="10"/>
      <c r="FFH68" s="10"/>
      <c r="FFI68" s="10"/>
      <c r="FFJ68" s="10"/>
      <c r="FFK68" s="10"/>
      <c r="FFL68" s="10"/>
      <c r="FFM68" s="10"/>
      <c r="FFN68" s="10"/>
      <c r="FFO68" s="10"/>
      <c r="FFP68" s="10"/>
      <c r="FFQ68" s="10"/>
      <c r="FFR68" s="10"/>
      <c r="FFS68" s="10"/>
      <c r="FFT68" s="10"/>
      <c r="FFU68" s="10"/>
      <c r="FFV68" s="10"/>
      <c r="FFW68" s="10"/>
      <c r="FFX68" s="10"/>
      <c r="FFY68" s="10"/>
      <c r="FFZ68" s="10"/>
      <c r="FGA68" s="10"/>
      <c r="FGB68" s="10"/>
      <c r="FGC68" s="10"/>
      <c r="FGD68" s="10"/>
      <c r="FGE68" s="10"/>
      <c r="FGF68" s="10"/>
      <c r="FGG68" s="10"/>
      <c r="FGH68" s="10"/>
      <c r="FGI68" s="10"/>
      <c r="FGJ68" s="10"/>
      <c r="FGK68" s="10"/>
      <c r="FGL68" s="10"/>
      <c r="FGM68" s="10"/>
      <c r="FGN68" s="10"/>
      <c r="FGO68" s="10"/>
      <c r="FGP68" s="10"/>
      <c r="FGQ68" s="10"/>
      <c r="FGR68" s="10"/>
      <c r="FGS68" s="10"/>
      <c r="FGT68" s="10"/>
      <c r="FGU68" s="10"/>
      <c r="FGV68" s="10"/>
      <c r="FGW68" s="10"/>
      <c r="FGX68" s="10"/>
      <c r="FGY68" s="10"/>
      <c r="FGZ68" s="10"/>
      <c r="FHA68" s="10"/>
      <c r="FHB68" s="10"/>
      <c r="FHC68" s="10"/>
      <c r="FHD68" s="10"/>
      <c r="FHE68" s="10"/>
      <c r="FHF68" s="10"/>
      <c r="FHG68" s="10"/>
      <c r="FHH68" s="10"/>
      <c r="FHI68" s="10"/>
      <c r="FHJ68" s="10"/>
      <c r="FHK68" s="10"/>
      <c r="FHL68" s="10"/>
      <c r="FHM68" s="10"/>
      <c r="FHN68" s="10"/>
      <c r="FHO68" s="10"/>
      <c r="FHP68" s="10"/>
      <c r="FHQ68" s="10"/>
      <c r="FHR68" s="10"/>
      <c r="FHS68" s="10"/>
      <c r="FHT68" s="10"/>
      <c r="FHU68" s="10"/>
      <c r="FHV68" s="10"/>
      <c r="FHW68" s="10"/>
      <c r="FHX68" s="10"/>
      <c r="FHY68" s="10"/>
      <c r="FHZ68" s="10"/>
      <c r="FIA68" s="10"/>
      <c r="FIB68" s="10"/>
      <c r="FIC68" s="10"/>
      <c r="FID68" s="10"/>
      <c r="FIE68" s="10"/>
      <c r="FIF68" s="10"/>
      <c r="FIG68" s="10"/>
      <c r="FIH68" s="10"/>
      <c r="FII68" s="10"/>
      <c r="FIJ68" s="10"/>
      <c r="FIK68" s="10"/>
      <c r="FIL68" s="10"/>
      <c r="FIM68" s="10"/>
      <c r="FIN68" s="10"/>
      <c r="FIO68" s="10"/>
      <c r="FIP68" s="10"/>
      <c r="FIQ68" s="10"/>
      <c r="FIR68" s="10"/>
      <c r="FIS68" s="10"/>
      <c r="FIT68" s="10"/>
      <c r="FIU68" s="10"/>
      <c r="FIV68" s="10"/>
      <c r="FIW68" s="10"/>
      <c r="FIX68" s="10"/>
      <c r="FIY68" s="10"/>
      <c r="FIZ68" s="10"/>
      <c r="FJA68" s="10"/>
      <c r="FJB68" s="10"/>
      <c r="FJC68" s="10"/>
      <c r="FJD68" s="10"/>
      <c r="FJE68" s="10"/>
      <c r="FJF68" s="10"/>
      <c r="FJG68" s="10"/>
      <c r="FJH68" s="10"/>
      <c r="FJI68" s="10"/>
      <c r="FJJ68" s="10"/>
      <c r="FJK68" s="10"/>
      <c r="FJL68" s="10"/>
      <c r="FJM68" s="10"/>
      <c r="FJN68" s="10"/>
      <c r="FJO68" s="10"/>
      <c r="FJP68" s="10"/>
      <c r="FJQ68" s="10"/>
      <c r="FJR68" s="10"/>
      <c r="FJS68" s="10"/>
      <c r="FJT68" s="10"/>
      <c r="FJU68" s="10"/>
      <c r="FJV68" s="10"/>
      <c r="FJW68" s="10"/>
      <c r="FJX68" s="10"/>
      <c r="FJY68" s="10"/>
      <c r="FJZ68" s="10"/>
      <c r="FKA68" s="10"/>
      <c r="FKB68" s="10"/>
      <c r="FKC68" s="10"/>
      <c r="FKD68" s="10"/>
      <c r="FKE68" s="10"/>
      <c r="FKF68" s="10"/>
      <c r="FKG68" s="10"/>
      <c r="FKH68" s="10"/>
      <c r="FKI68" s="10"/>
      <c r="FKJ68" s="10"/>
      <c r="FKK68" s="10"/>
      <c r="FKL68" s="10"/>
      <c r="FKM68" s="10"/>
      <c r="FKN68" s="10"/>
      <c r="FKO68" s="10"/>
      <c r="FKP68" s="10"/>
      <c r="FKQ68" s="10"/>
      <c r="FKR68" s="10"/>
      <c r="FKS68" s="10"/>
      <c r="FKT68" s="10"/>
      <c r="FKU68" s="10"/>
      <c r="FKV68" s="10"/>
      <c r="FKW68" s="10"/>
      <c r="FKX68" s="10"/>
      <c r="FKY68" s="10"/>
      <c r="FKZ68" s="10"/>
      <c r="FLA68" s="10"/>
      <c r="FLB68" s="10"/>
      <c r="FLC68" s="10"/>
      <c r="FLD68" s="10"/>
      <c r="FLE68" s="10"/>
      <c r="FLF68" s="10"/>
      <c r="FLG68" s="10"/>
      <c r="FLH68" s="10"/>
      <c r="FLI68" s="10"/>
      <c r="FLJ68" s="10"/>
      <c r="FLK68" s="10"/>
      <c r="FLL68" s="10"/>
      <c r="FLM68" s="10"/>
      <c r="FLN68" s="10"/>
      <c r="FLO68" s="10"/>
      <c r="FLP68" s="10"/>
      <c r="FLQ68" s="10"/>
      <c r="FLR68" s="10"/>
      <c r="FLS68" s="10"/>
      <c r="FLT68" s="10"/>
      <c r="FLU68" s="10"/>
      <c r="FLV68" s="10"/>
      <c r="FLW68" s="10"/>
      <c r="FLX68" s="10"/>
      <c r="FLY68" s="10"/>
      <c r="FLZ68" s="10"/>
      <c r="FMA68" s="10"/>
      <c r="FMB68" s="10"/>
      <c r="FMC68" s="10"/>
      <c r="FMD68" s="10"/>
      <c r="FME68" s="10"/>
      <c r="FMF68" s="10"/>
      <c r="FMG68" s="10"/>
      <c r="FMH68" s="10"/>
      <c r="FMI68" s="10"/>
      <c r="FMJ68" s="10"/>
      <c r="FMK68" s="10"/>
      <c r="FML68" s="10"/>
      <c r="FMM68" s="10"/>
      <c r="FMN68" s="10"/>
      <c r="FMO68" s="10"/>
      <c r="FMP68" s="10"/>
      <c r="FMQ68" s="10"/>
      <c r="FMR68" s="10"/>
      <c r="FMS68" s="10"/>
      <c r="FMT68" s="10"/>
      <c r="FMU68" s="10"/>
      <c r="FMV68" s="10"/>
      <c r="FMW68" s="10"/>
      <c r="FMX68" s="10"/>
      <c r="FMY68" s="10"/>
      <c r="FMZ68" s="10"/>
      <c r="FNA68" s="10"/>
      <c r="FNB68" s="10"/>
      <c r="FNC68" s="10"/>
      <c r="FND68" s="10"/>
      <c r="FNE68" s="10"/>
      <c r="FNF68" s="10"/>
      <c r="FNG68" s="10"/>
      <c r="FNH68" s="10"/>
      <c r="FNI68" s="10"/>
      <c r="FNJ68" s="10"/>
      <c r="FNK68" s="10"/>
      <c r="FNL68" s="10"/>
      <c r="FNM68" s="10"/>
      <c r="FNN68" s="10"/>
      <c r="FNO68" s="10"/>
      <c r="FNP68" s="10"/>
      <c r="FNQ68" s="10"/>
      <c r="FNR68" s="10"/>
      <c r="FNS68" s="10"/>
      <c r="FNT68" s="10"/>
      <c r="FNU68" s="10"/>
      <c r="FNV68" s="10"/>
      <c r="FNW68" s="10"/>
      <c r="FNX68" s="10"/>
      <c r="FNY68" s="10"/>
      <c r="FNZ68" s="10"/>
      <c r="FOA68" s="10"/>
      <c r="FOB68" s="10"/>
      <c r="FOC68" s="10"/>
      <c r="FOD68" s="10"/>
      <c r="FOE68" s="10"/>
      <c r="FOF68" s="10"/>
      <c r="FOG68" s="10"/>
      <c r="FOH68" s="10"/>
      <c r="FOI68" s="10"/>
      <c r="FOJ68" s="10"/>
      <c r="FOK68" s="10"/>
      <c r="FOL68" s="10"/>
      <c r="FOM68" s="10"/>
      <c r="FON68" s="10"/>
      <c r="FOO68" s="10"/>
      <c r="FOP68" s="10"/>
      <c r="FOQ68" s="10"/>
      <c r="FOR68" s="10"/>
      <c r="FOS68" s="10"/>
      <c r="FOT68" s="10"/>
      <c r="FOU68" s="10"/>
      <c r="FOV68" s="10"/>
      <c r="FOW68" s="10"/>
      <c r="FOX68" s="10"/>
      <c r="FOY68" s="10"/>
      <c r="FOZ68" s="10"/>
      <c r="FPA68" s="10"/>
      <c r="FPB68" s="10"/>
      <c r="FPC68" s="10"/>
      <c r="FPD68" s="10"/>
      <c r="FPE68" s="10"/>
      <c r="FPF68" s="10"/>
      <c r="FPG68" s="10"/>
      <c r="FPH68" s="10"/>
      <c r="FPI68" s="10"/>
      <c r="FPJ68" s="10"/>
      <c r="FPK68" s="10"/>
      <c r="FPL68" s="10"/>
      <c r="FPM68" s="10"/>
      <c r="FPN68" s="10"/>
      <c r="FPO68" s="10"/>
      <c r="FPP68" s="10"/>
      <c r="FPQ68" s="10"/>
      <c r="FPR68" s="10"/>
      <c r="FPS68" s="10"/>
      <c r="FPT68" s="10"/>
      <c r="FPU68" s="10"/>
      <c r="FPV68" s="10"/>
      <c r="FPW68" s="10"/>
      <c r="FPX68" s="10"/>
      <c r="FPY68" s="10"/>
      <c r="FPZ68" s="10"/>
      <c r="FQA68" s="10"/>
      <c r="FQB68" s="10"/>
      <c r="FQC68" s="10"/>
      <c r="FQD68" s="10"/>
      <c r="FQE68" s="10"/>
      <c r="FQF68" s="10"/>
      <c r="FQG68" s="10"/>
      <c r="FQH68" s="10"/>
      <c r="FQI68" s="10"/>
      <c r="FQJ68" s="10"/>
      <c r="FQK68" s="10"/>
      <c r="FQL68" s="10"/>
      <c r="FQM68" s="10"/>
      <c r="FQN68" s="10"/>
      <c r="FQO68" s="10"/>
      <c r="FQP68" s="10"/>
      <c r="FQQ68" s="10"/>
      <c r="FQR68" s="10"/>
      <c r="FQS68" s="10"/>
      <c r="FQT68" s="10"/>
      <c r="FQU68" s="10"/>
      <c r="FQV68" s="10"/>
      <c r="FQW68" s="10"/>
      <c r="FQX68" s="10"/>
      <c r="FQY68" s="10"/>
      <c r="FQZ68" s="10"/>
      <c r="FRA68" s="10"/>
      <c r="FRB68" s="10"/>
      <c r="FRC68" s="10"/>
      <c r="FRD68" s="10"/>
      <c r="FRE68" s="10"/>
      <c r="FRF68" s="10"/>
      <c r="FRG68" s="10"/>
      <c r="FRH68" s="10"/>
      <c r="FRI68" s="10"/>
      <c r="FRJ68" s="10"/>
      <c r="FRK68" s="10"/>
      <c r="FRL68" s="10"/>
      <c r="FRM68" s="10"/>
      <c r="FRN68" s="10"/>
      <c r="FRO68" s="10"/>
      <c r="FRP68" s="10"/>
      <c r="FRQ68" s="10"/>
      <c r="FRR68" s="10"/>
      <c r="FRS68" s="10"/>
      <c r="FRT68" s="10"/>
      <c r="FRU68" s="10"/>
      <c r="FRV68" s="10"/>
      <c r="FRW68" s="10"/>
      <c r="FRX68" s="10"/>
      <c r="FRY68" s="10"/>
      <c r="FRZ68" s="10"/>
      <c r="FSA68" s="10"/>
      <c r="FSB68" s="10"/>
      <c r="FSC68" s="10"/>
      <c r="FSD68" s="10"/>
      <c r="FSE68" s="10"/>
      <c r="FSF68" s="10"/>
      <c r="FSG68" s="10"/>
      <c r="FSH68" s="10"/>
      <c r="FSI68" s="10"/>
      <c r="FSJ68" s="10"/>
      <c r="FSK68" s="10"/>
      <c r="FSL68" s="10"/>
      <c r="FSM68" s="10"/>
      <c r="FSN68" s="10"/>
      <c r="FSO68" s="10"/>
      <c r="FSP68" s="10"/>
      <c r="FSQ68" s="10"/>
      <c r="FSR68" s="10"/>
      <c r="FSS68" s="10"/>
      <c r="FST68" s="10"/>
      <c r="FSU68" s="10"/>
      <c r="FSV68" s="10"/>
      <c r="FSW68" s="10"/>
      <c r="FSX68" s="10"/>
      <c r="FSY68" s="10"/>
      <c r="FSZ68" s="10"/>
      <c r="FTA68" s="10"/>
      <c r="FTB68" s="10"/>
      <c r="FTC68" s="10"/>
      <c r="FTD68" s="10"/>
      <c r="FTE68" s="10"/>
      <c r="FTF68" s="10"/>
      <c r="FTG68" s="10"/>
      <c r="FTH68" s="10"/>
      <c r="FTI68" s="10"/>
      <c r="FTJ68" s="10"/>
      <c r="FTK68" s="10"/>
      <c r="FTL68" s="10"/>
      <c r="FTM68" s="10"/>
      <c r="FTN68" s="10"/>
      <c r="FTO68" s="10"/>
      <c r="FTP68" s="10"/>
      <c r="FTQ68" s="10"/>
      <c r="FTR68" s="10"/>
      <c r="FTS68" s="10"/>
      <c r="FTT68" s="10"/>
      <c r="FTU68" s="10"/>
      <c r="FTV68" s="10"/>
      <c r="FTW68" s="10"/>
      <c r="FTX68" s="10"/>
      <c r="FTY68" s="10"/>
      <c r="FTZ68" s="10"/>
      <c r="FUA68" s="10"/>
      <c r="FUB68" s="10"/>
      <c r="FUC68" s="10"/>
      <c r="FUD68" s="10"/>
      <c r="FUE68" s="10"/>
      <c r="FUF68" s="10"/>
      <c r="FUG68" s="10"/>
      <c r="FUH68" s="10"/>
      <c r="FUI68" s="10"/>
      <c r="FUJ68" s="10"/>
      <c r="FUK68" s="10"/>
      <c r="FUL68" s="10"/>
      <c r="FUM68" s="10"/>
      <c r="FUN68" s="10"/>
      <c r="FUO68" s="10"/>
      <c r="FUP68" s="10"/>
      <c r="FUQ68" s="10"/>
      <c r="FUR68" s="10"/>
      <c r="FUS68" s="10"/>
      <c r="FUT68" s="10"/>
      <c r="FUU68" s="10"/>
      <c r="FUV68" s="10"/>
      <c r="FUW68" s="10"/>
      <c r="FUX68" s="10"/>
      <c r="FUY68" s="10"/>
      <c r="FUZ68" s="10"/>
      <c r="FVA68" s="10"/>
      <c r="FVB68" s="10"/>
      <c r="FVC68" s="10"/>
      <c r="FVD68" s="10"/>
      <c r="FVE68" s="10"/>
      <c r="FVF68" s="10"/>
      <c r="FVG68" s="10"/>
      <c r="FVH68" s="10"/>
      <c r="FVI68" s="10"/>
      <c r="FVJ68" s="10"/>
      <c r="FVK68" s="10"/>
      <c r="FVL68" s="10"/>
      <c r="FVM68" s="10"/>
      <c r="FVN68" s="10"/>
      <c r="FVO68" s="10"/>
      <c r="FVP68" s="10"/>
      <c r="FVQ68" s="10"/>
      <c r="FVR68" s="10"/>
      <c r="FVS68" s="10"/>
      <c r="FVT68" s="10"/>
      <c r="FVU68" s="10"/>
      <c r="FVV68" s="10"/>
      <c r="FVW68" s="10"/>
      <c r="FVX68" s="10"/>
      <c r="FVY68" s="10"/>
      <c r="FVZ68" s="10"/>
      <c r="FWA68" s="10"/>
      <c r="FWB68" s="10"/>
      <c r="FWC68" s="10"/>
      <c r="FWD68" s="10"/>
      <c r="FWE68" s="10"/>
      <c r="FWF68" s="10"/>
      <c r="FWG68" s="10"/>
      <c r="FWH68" s="10"/>
      <c r="FWI68" s="10"/>
      <c r="FWJ68" s="10"/>
      <c r="FWK68" s="10"/>
      <c r="FWL68" s="10"/>
      <c r="FWM68" s="10"/>
      <c r="FWN68" s="10"/>
      <c r="FWO68" s="10"/>
      <c r="FWP68" s="10"/>
      <c r="FWQ68" s="10"/>
      <c r="FWR68" s="10"/>
      <c r="FWS68" s="10"/>
      <c r="FWT68" s="10"/>
      <c r="FWU68" s="10"/>
      <c r="FWV68" s="10"/>
      <c r="FWW68" s="10"/>
      <c r="FWX68" s="10"/>
      <c r="FWY68" s="10"/>
      <c r="FWZ68" s="10"/>
      <c r="FXA68" s="10"/>
      <c r="FXB68" s="10"/>
      <c r="FXC68" s="10"/>
      <c r="FXD68" s="10"/>
      <c r="FXE68" s="10"/>
      <c r="FXF68" s="10"/>
      <c r="FXG68" s="10"/>
      <c r="FXH68" s="10"/>
      <c r="FXI68" s="10"/>
      <c r="FXJ68" s="10"/>
      <c r="FXK68" s="10"/>
      <c r="FXL68" s="10"/>
      <c r="FXM68" s="10"/>
      <c r="FXN68" s="10"/>
      <c r="FXO68" s="10"/>
      <c r="FXP68" s="10"/>
      <c r="FXQ68" s="10"/>
      <c r="FXR68" s="10"/>
      <c r="FXS68" s="10"/>
      <c r="FXT68" s="10"/>
      <c r="FXU68" s="10"/>
      <c r="FXV68" s="10"/>
      <c r="FXW68" s="10"/>
      <c r="FXX68" s="10"/>
      <c r="FXY68" s="10"/>
      <c r="FXZ68" s="10"/>
      <c r="FYA68" s="10"/>
      <c r="FYB68" s="10"/>
      <c r="FYC68" s="10"/>
      <c r="FYD68" s="10"/>
      <c r="FYE68" s="10"/>
      <c r="FYF68" s="10"/>
      <c r="FYG68" s="10"/>
      <c r="FYH68" s="10"/>
      <c r="FYI68" s="10"/>
      <c r="FYJ68" s="10"/>
      <c r="FYK68" s="10"/>
      <c r="FYL68" s="10"/>
      <c r="FYM68" s="10"/>
      <c r="FYN68" s="10"/>
      <c r="FYO68" s="10"/>
      <c r="FYP68" s="10"/>
      <c r="FYQ68" s="10"/>
      <c r="FYR68" s="10"/>
      <c r="FYS68" s="10"/>
      <c r="FYT68" s="10"/>
      <c r="FYU68" s="10"/>
      <c r="FYV68" s="10"/>
      <c r="FYW68" s="10"/>
      <c r="FYX68" s="10"/>
      <c r="FYY68" s="10"/>
      <c r="FYZ68" s="10"/>
      <c r="FZA68" s="10"/>
      <c r="FZB68" s="10"/>
      <c r="FZC68" s="10"/>
      <c r="FZD68" s="10"/>
      <c r="FZE68" s="10"/>
      <c r="FZF68" s="10"/>
      <c r="FZG68" s="10"/>
      <c r="FZH68" s="10"/>
      <c r="FZI68" s="10"/>
      <c r="FZJ68" s="10"/>
      <c r="FZK68" s="10"/>
      <c r="FZL68" s="10"/>
      <c r="FZM68" s="10"/>
      <c r="FZN68" s="10"/>
      <c r="FZO68" s="10"/>
      <c r="FZP68" s="10"/>
      <c r="FZQ68" s="10"/>
      <c r="FZR68" s="10"/>
      <c r="FZS68" s="10"/>
      <c r="FZT68" s="10"/>
      <c r="FZU68" s="10"/>
      <c r="FZV68" s="10"/>
      <c r="FZW68" s="10"/>
      <c r="FZX68" s="10"/>
      <c r="FZY68" s="10"/>
      <c r="FZZ68" s="10"/>
      <c r="GAA68" s="10"/>
      <c r="GAB68" s="10"/>
      <c r="GAC68" s="10"/>
      <c r="GAD68" s="10"/>
      <c r="GAE68" s="10"/>
      <c r="GAF68" s="10"/>
      <c r="GAG68" s="10"/>
      <c r="GAH68" s="10"/>
      <c r="GAI68" s="10"/>
      <c r="GAJ68" s="10"/>
      <c r="GAK68" s="10"/>
      <c r="GAL68" s="10"/>
      <c r="GAM68" s="10"/>
      <c r="GAN68" s="10"/>
      <c r="GAO68" s="10"/>
      <c r="GAP68" s="10"/>
      <c r="GAQ68" s="10"/>
      <c r="GAR68" s="10"/>
      <c r="GAS68" s="10"/>
      <c r="GAT68" s="10"/>
      <c r="GAU68" s="10"/>
      <c r="GAV68" s="10"/>
      <c r="GAW68" s="10"/>
      <c r="GAX68" s="10"/>
      <c r="GAY68" s="10"/>
      <c r="GAZ68" s="10"/>
      <c r="GBA68" s="10"/>
      <c r="GBB68" s="10"/>
      <c r="GBC68" s="10"/>
      <c r="GBD68" s="10"/>
      <c r="GBE68" s="10"/>
      <c r="GBF68" s="10"/>
      <c r="GBG68" s="10"/>
      <c r="GBH68" s="10"/>
      <c r="GBI68" s="10"/>
      <c r="GBJ68" s="10"/>
      <c r="GBK68" s="10"/>
      <c r="GBL68" s="10"/>
      <c r="GBM68" s="10"/>
      <c r="GBN68" s="10"/>
      <c r="GBO68" s="10"/>
      <c r="GBP68" s="10"/>
      <c r="GBQ68" s="10"/>
      <c r="GBR68" s="10"/>
      <c r="GBS68" s="10"/>
      <c r="GBT68" s="10"/>
      <c r="GBU68" s="10"/>
      <c r="GBV68" s="10"/>
      <c r="GBW68" s="10"/>
      <c r="GBX68" s="10"/>
      <c r="GBY68" s="10"/>
      <c r="GBZ68" s="10"/>
      <c r="GCA68" s="10"/>
      <c r="GCB68" s="10"/>
      <c r="GCC68" s="10"/>
      <c r="GCD68" s="10"/>
      <c r="GCE68" s="10"/>
      <c r="GCF68" s="10"/>
      <c r="GCG68" s="10"/>
      <c r="GCH68" s="10"/>
      <c r="GCI68" s="10"/>
      <c r="GCJ68" s="10"/>
      <c r="GCK68" s="10"/>
      <c r="GCL68" s="10"/>
      <c r="GCM68" s="10"/>
      <c r="GCN68" s="10"/>
      <c r="GCO68" s="10"/>
      <c r="GCP68" s="10"/>
      <c r="GCQ68" s="10"/>
      <c r="GCR68" s="10"/>
      <c r="GCS68" s="10"/>
      <c r="GCT68" s="10"/>
      <c r="GCU68" s="10"/>
      <c r="GCV68" s="10"/>
      <c r="GCW68" s="10"/>
      <c r="GCX68" s="10"/>
      <c r="GCY68" s="10"/>
      <c r="GCZ68" s="10"/>
      <c r="GDA68" s="10"/>
      <c r="GDB68" s="10"/>
      <c r="GDC68" s="10"/>
      <c r="GDD68" s="10"/>
      <c r="GDE68" s="10"/>
      <c r="GDF68" s="10"/>
      <c r="GDG68" s="10"/>
      <c r="GDH68" s="10"/>
      <c r="GDI68" s="10"/>
      <c r="GDJ68" s="10"/>
      <c r="GDK68" s="10"/>
      <c r="GDL68" s="10"/>
      <c r="GDM68" s="10"/>
      <c r="GDN68" s="10"/>
      <c r="GDO68" s="10"/>
      <c r="GDP68" s="10"/>
      <c r="GDQ68" s="10"/>
      <c r="GDR68" s="10"/>
      <c r="GDS68" s="10"/>
      <c r="GDT68" s="10"/>
      <c r="GDU68" s="10"/>
      <c r="GDV68" s="10"/>
      <c r="GDW68" s="10"/>
      <c r="GDX68" s="10"/>
      <c r="GDY68" s="10"/>
      <c r="GDZ68" s="10"/>
      <c r="GEA68" s="10"/>
      <c r="GEB68" s="10"/>
      <c r="GEC68" s="10"/>
      <c r="GED68" s="10"/>
      <c r="GEE68" s="10"/>
      <c r="GEF68" s="10"/>
      <c r="GEG68" s="10"/>
      <c r="GEH68" s="10"/>
      <c r="GEI68" s="10"/>
      <c r="GEJ68" s="10"/>
      <c r="GEK68" s="10"/>
      <c r="GEL68" s="10"/>
      <c r="GEM68" s="10"/>
      <c r="GEN68" s="10"/>
      <c r="GEO68" s="10"/>
      <c r="GEP68" s="10"/>
      <c r="GEQ68" s="10"/>
      <c r="GER68" s="10"/>
      <c r="GES68" s="10"/>
      <c r="GET68" s="10"/>
      <c r="GEU68" s="10"/>
      <c r="GEV68" s="10"/>
      <c r="GEW68" s="10"/>
      <c r="GEX68" s="10"/>
      <c r="GEY68" s="10"/>
      <c r="GEZ68" s="10"/>
      <c r="GFA68" s="10"/>
      <c r="GFB68" s="10"/>
      <c r="GFC68" s="10"/>
      <c r="GFD68" s="10"/>
      <c r="GFE68" s="10"/>
      <c r="GFF68" s="10"/>
      <c r="GFG68" s="10"/>
      <c r="GFH68" s="10"/>
      <c r="GFI68" s="10"/>
      <c r="GFJ68" s="10"/>
      <c r="GFK68" s="10"/>
      <c r="GFL68" s="10"/>
      <c r="GFM68" s="10"/>
      <c r="GFN68" s="10"/>
      <c r="GFO68" s="10"/>
      <c r="GFP68" s="10"/>
      <c r="GFQ68" s="10"/>
      <c r="GFR68" s="10"/>
      <c r="GFS68" s="10"/>
      <c r="GFT68" s="10"/>
      <c r="GFU68" s="10"/>
      <c r="GFV68" s="10"/>
      <c r="GFW68" s="10"/>
      <c r="GFX68" s="10"/>
      <c r="GFY68" s="10"/>
      <c r="GFZ68" s="10"/>
      <c r="GGA68" s="10"/>
      <c r="GGB68" s="10"/>
      <c r="GGC68" s="10"/>
      <c r="GGD68" s="10"/>
      <c r="GGE68" s="10"/>
      <c r="GGF68" s="10"/>
      <c r="GGG68" s="10"/>
      <c r="GGH68" s="10"/>
      <c r="GGI68" s="10"/>
      <c r="GGJ68" s="10"/>
      <c r="GGK68" s="10"/>
      <c r="GGL68" s="10"/>
      <c r="GGM68" s="10"/>
      <c r="GGN68" s="10"/>
      <c r="GGO68" s="10"/>
      <c r="GGP68" s="10"/>
      <c r="GGQ68" s="10"/>
      <c r="GGR68" s="10"/>
      <c r="GGS68" s="10"/>
      <c r="GGT68" s="10"/>
      <c r="GGU68" s="10"/>
      <c r="GGV68" s="10"/>
      <c r="GGW68" s="10"/>
      <c r="GGX68" s="10"/>
      <c r="GGY68" s="10"/>
      <c r="GGZ68" s="10"/>
      <c r="GHA68" s="10"/>
      <c r="GHB68" s="10"/>
      <c r="GHC68" s="10"/>
      <c r="GHD68" s="10"/>
      <c r="GHE68" s="10"/>
      <c r="GHF68" s="10"/>
      <c r="GHG68" s="10"/>
      <c r="GHH68" s="10"/>
      <c r="GHI68" s="10"/>
      <c r="GHJ68" s="10"/>
      <c r="GHK68" s="10"/>
      <c r="GHL68" s="10"/>
      <c r="GHM68" s="10"/>
      <c r="GHN68" s="10"/>
      <c r="GHO68" s="10"/>
      <c r="GHP68" s="10"/>
      <c r="GHQ68" s="10"/>
      <c r="GHR68" s="10"/>
      <c r="GHS68" s="10"/>
      <c r="GHT68" s="10"/>
      <c r="GHU68" s="10"/>
      <c r="GHV68" s="10"/>
      <c r="GHW68" s="10"/>
      <c r="GHX68" s="10"/>
      <c r="GHY68" s="10"/>
      <c r="GHZ68" s="10"/>
      <c r="GIA68" s="10"/>
      <c r="GIB68" s="10"/>
      <c r="GIC68" s="10"/>
      <c r="GID68" s="10"/>
      <c r="GIE68" s="10"/>
      <c r="GIF68" s="10"/>
      <c r="GIG68" s="10"/>
      <c r="GIH68" s="10"/>
      <c r="GII68" s="10"/>
      <c r="GIJ68" s="10"/>
      <c r="GIK68" s="10"/>
      <c r="GIL68" s="10"/>
      <c r="GIM68" s="10"/>
      <c r="GIN68" s="10"/>
      <c r="GIO68" s="10"/>
      <c r="GIP68" s="10"/>
      <c r="GIQ68" s="10"/>
      <c r="GIR68" s="10"/>
      <c r="GIS68" s="10"/>
      <c r="GIT68" s="10"/>
      <c r="GIU68" s="10"/>
      <c r="GIV68" s="10"/>
      <c r="GIW68" s="10"/>
      <c r="GIX68" s="10"/>
      <c r="GIY68" s="10"/>
      <c r="GIZ68" s="10"/>
      <c r="GJA68" s="10"/>
      <c r="GJB68" s="10"/>
      <c r="GJC68" s="10"/>
      <c r="GJD68" s="10"/>
      <c r="GJE68" s="10"/>
      <c r="GJF68" s="10"/>
      <c r="GJG68" s="10"/>
      <c r="GJH68" s="10"/>
      <c r="GJI68" s="10"/>
      <c r="GJJ68" s="10"/>
      <c r="GJK68" s="10"/>
      <c r="GJL68" s="10"/>
      <c r="GJM68" s="10"/>
      <c r="GJN68" s="10"/>
      <c r="GJO68" s="10"/>
      <c r="GJP68" s="10"/>
      <c r="GJQ68" s="10"/>
      <c r="GJR68" s="10"/>
      <c r="GJS68" s="10"/>
      <c r="GJT68" s="10"/>
      <c r="GJU68" s="10"/>
      <c r="GJV68" s="10"/>
      <c r="GJW68" s="10"/>
      <c r="GJX68" s="10"/>
      <c r="GJY68" s="10"/>
      <c r="GJZ68" s="10"/>
      <c r="GKA68" s="10"/>
      <c r="GKB68" s="10"/>
      <c r="GKC68" s="10"/>
      <c r="GKD68" s="10"/>
      <c r="GKE68" s="10"/>
      <c r="GKF68" s="10"/>
      <c r="GKG68" s="10"/>
      <c r="GKH68" s="10"/>
      <c r="GKI68" s="10"/>
      <c r="GKJ68" s="10"/>
      <c r="GKK68" s="10"/>
      <c r="GKL68" s="10"/>
      <c r="GKM68" s="10"/>
      <c r="GKN68" s="10"/>
      <c r="GKO68" s="10"/>
      <c r="GKP68" s="10"/>
      <c r="GKQ68" s="10"/>
      <c r="GKR68" s="10"/>
      <c r="GKS68" s="10"/>
      <c r="GKT68" s="10"/>
      <c r="GKU68" s="10"/>
      <c r="GKV68" s="10"/>
      <c r="GKW68" s="10"/>
      <c r="GKX68" s="10"/>
      <c r="GKY68" s="10"/>
      <c r="GKZ68" s="10"/>
      <c r="GLA68" s="10"/>
      <c r="GLB68" s="10"/>
      <c r="GLC68" s="10"/>
      <c r="GLD68" s="10"/>
      <c r="GLE68" s="10"/>
      <c r="GLF68" s="10"/>
      <c r="GLG68" s="10"/>
      <c r="GLH68" s="10"/>
      <c r="GLI68" s="10"/>
      <c r="GLJ68" s="10"/>
      <c r="GLK68" s="10"/>
      <c r="GLL68" s="10"/>
      <c r="GLM68" s="10"/>
      <c r="GLN68" s="10"/>
      <c r="GLO68" s="10"/>
      <c r="GLP68" s="10"/>
      <c r="GLQ68" s="10"/>
      <c r="GLR68" s="10"/>
      <c r="GLS68" s="10"/>
      <c r="GLT68" s="10"/>
      <c r="GLU68" s="10"/>
      <c r="GLV68" s="10"/>
      <c r="GLW68" s="10"/>
      <c r="GLX68" s="10"/>
      <c r="GLY68" s="10"/>
      <c r="GLZ68" s="10"/>
      <c r="GMA68" s="10"/>
      <c r="GMB68" s="10"/>
      <c r="GMC68" s="10"/>
      <c r="GMD68" s="10"/>
      <c r="GME68" s="10"/>
      <c r="GMF68" s="10"/>
      <c r="GMG68" s="10"/>
      <c r="GMH68" s="10"/>
      <c r="GMI68" s="10"/>
      <c r="GMJ68" s="10"/>
      <c r="GMK68" s="10"/>
      <c r="GML68" s="10"/>
      <c r="GMM68" s="10"/>
      <c r="GMN68" s="10"/>
      <c r="GMO68" s="10"/>
      <c r="GMP68" s="10"/>
      <c r="GMQ68" s="10"/>
      <c r="GMR68" s="10"/>
      <c r="GMS68" s="10"/>
      <c r="GMT68" s="10"/>
      <c r="GMU68" s="10"/>
      <c r="GMV68" s="10"/>
      <c r="GMW68" s="10"/>
      <c r="GMX68" s="10"/>
      <c r="GMY68" s="10"/>
      <c r="GMZ68" s="10"/>
      <c r="GNA68" s="10"/>
      <c r="GNB68" s="10"/>
      <c r="GNC68" s="10"/>
      <c r="GND68" s="10"/>
      <c r="GNE68" s="10"/>
      <c r="GNF68" s="10"/>
      <c r="GNG68" s="10"/>
      <c r="GNH68" s="10"/>
      <c r="GNI68" s="10"/>
      <c r="GNJ68" s="10"/>
      <c r="GNK68" s="10"/>
      <c r="GNL68" s="10"/>
      <c r="GNM68" s="10"/>
      <c r="GNN68" s="10"/>
      <c r="GNO68" s="10"/>
      <c r="GNP68" s="10"/>
      <c r="GNQ68" s="10"/>
      <c r="GNR68" s="10"/>
      <c r="GNS68" s="10"/>
      <c r="GNT68" s="10"/>
      <c r="GNU68" s="10"/>
      <c r="GNV68" s="10"/>
      <c r="GNW68" s="10"/>
      <c r="GNX68" s="10"/>
      <c r="GNY68" s="10"/>
      <c r="GNZ68" s="10"/>
      <c r="GOA68" s="10"/>
      <c r="GOB68" s="10"/>
      <c r="GOC68" s="10"/>
      <c r="GOD68" s="10"/>
      <c r="GOE68" s="10"/>
      <c r="GOF68" s="10"/>
      <c r="GOG68" s="10"/>
      <c r="GOH68" s="10"/>
      <c r="GOI68" s="10"/>
      <c r="GOJ68" s="10"/>
      <c r="GOK68" s="10"/>
      <c r="GOL68" s="10"/>
      <c r="GOM68" s="10"/>
      <c r="GON68" s="10"/>
      <c r="GOO68" s="10"/>
      <c r="GOP68" s="10"/>
      <c r="GOQ68" s="10"/>
      <c r="GOR68" s="10"/>
      <c r="GOS68" s="10"/>
      <c r="GOT68" s="10"/>
      <c r="GOU68" s="10"/>
      <c r="GOV68" s="10"/>
      <c r="GOW68" s="10"/>
      <c r="GOX68" s="10"/>
      <c r="GOY68" s="10"/>
      <c r="GOZ68" s="10"/>
      <c r="GPA68" s="10"/>
      <c r="GPB68" s="10"/>
      <c r="GPC68" s="10"/>
      <c r="GPD68" s="10"/>
      <c r="GPE68" s="10"/>
      <c r="GPF68" s="10"/>
      <c r="GPG68" s="10"/>
      <c r="GPH68" s="10"/>
      <c r="GPI68" s="10"/>
      <c r="GPJ68" s="10"/>
      <c r="GPK68" s="10"/>
      <c r="GPL68" s="10"/>
      <c r="GPM68" s="10"/>
      <c r="GPN68" s="10"/>
      <c r="GPO68" s="10"/>
      <c r="GPP68" s="10"/>
      <c r="GPQ68" s="10"/>
      <c r="GPR68" s="10"/>
      <c r="GPS68" s="10"/>
      <c r="GPT68" s="10"/>
      <c r="GPU68" s="10"/>
      <c r="GPV68" s="10"/>
      <c r="GPW68" s="10"/>
      <c r="GPX68" s="10"/>
      <c r="GPY68" s="10"/>
      <c r="GPZ68" s="10"/>
      <c r="GQA68" s="10"/>
      <c r="GQB68" s="10"/>
      <c r="GQC68" s="10"/>
      <c r="GQD68" s="10"/>
      <c r="GQE68" s="10"/>
      <c r="GQF68" s="10"/>
      <c r="GQG68" s="10"/>
      <c r="GQH68" s="10"/>
      <c r="GQI68" s="10"/>
      <c r="GQJ68" s="10"/>
      <c r="GQK68" s="10"/>
      <c r="GQL68" s="10"/>
      <c r="GQM68" s="10"/>
      <c r="GQN68" s="10"/>
      <c r="GQO68" s="10"/>
      <c r="GQP68" s="10"/>
      <c r="GQQ68" s="10"/>
      <c r="GQR68" s="10"/>
      <c r="GQS68" s="10"/>
      <c r="GQT68" s="10"/>
      <c r="GQU68" s="10"/>
      <c r="GQV68" s="10"/>
      <c r="GQW68" s="10"/>
      <c r="GQX68" s="10"/>
      <c r="GQY68" s="10"/>
      <c r="GQZ68" s="10"/>
      <c r="GRA68" s="10"/>
      <c r="GRB68" s="10"/>
      <c r="GRC68" s="10"/>
      <c r="GRD68" s="10"/>
      <c r="GRE68" s="10"/>
      <c r="GRF68" s="10"/>
      <c r="GRG68" s="10"/>
      <c r="GRH68" s="10"/>
      <c r="GRI68" s="10"/>
      <c r="GRJ68" s="10"/>
      <c r="GRK68" s="10"/>
      <c r="GRL68" s="10"/>
      <c r="GRM68" s="10"/>
      <c r="GRN68" s="10"/>
      <c r="GRO68" s="10"/>
      <c r="GRP68" s="10"/>
      <c r="GRQ68" s="10"/>
      <c r="GRR68" s="10"/>
      <c r="GRS68" s="10"/>
      <c r="GRT68" s="10"/>
      <c r="GRU68" s="10"/>
      <c r="GRV68" s="10"/>
      <c r="GRW68" s="10"/>
      <c r="GRX68" s="10"/>
      <c r="GRY68" s="10"/>
      <c r="GRZ68" s="10"/>
      <c r="GSA68" s="10"/>
      <c r="GSB68" s="10"/>
      <c r="GSC68" s="10"/>
      <c r="GSD68" s="10"/>
      <c r="GSE68" s="10"/>
      <c r="GSF68" s="10"/>
      <c r="GSG68" s="10"/>
      <c r="GSH68" s="10"/>
      <c r="GSI68" s="10"/>
      <c r="GSJ68" s="10"/>
      <c r="GSK68" s="10"/>
      <c r="GSL68" s="10"/>
      <c r="GSM68" s="10"/>
      <c r="GSN68" s="10"/>
      <c r="GSO68" s="10"/>
      <c r="GSP68" s="10"/>
      <c r="GSQ68" s="10"/>
      <c r="GSR68" s="10"/>
      <c r="GSS68" s="10"/>
      <c r="GST68" s="10"/>
      <c r="GSU68" s="10"/>
      <c r="GSV68" s="10"/>
      <c r="GSW68" s="10"/>
      <c r="GSX68" s="10"/>
      <c r="GSY68" s="10"/>
      <c r="GSZ68" s="10"/>
      <c r="GTA68" s="10"/>
      <c r="GTB68" s="10"/>
      <c r="GTC68" s="10"/>
      <c r="GTD68" s="10"/>
      <c r="GTE68" s="10"/>
      <c r="GTF68" s="10"/>
      <c r="GTG68" s="10"/>
      <c r="GTH68" s="10"/>
      <c r="GTI68" s="10"/>
      <c r="GTJ68" s="10"/>
      <c r="GTK68" s="10"/>
      <c r="GTL68" s="10"/>
      <c r="GTM68" s="10"/>
      <c r="GTN68" s="10"/>
      <c r="GTO68" s="10"/>
      <c r="GTP68" s="10"/>
      <c r="GTQ68" s="10"/>
      <c r="GTR68" s="10"/>
      <c r="GTS68" s="10"/>
      <c r="GTT68" s="10"/>
      <c r="GTU68" s="10"/>
      <c r="GTV68" s="10"/>
      <c r="GTW68" s="10"/>
      <c r="GTX68" s="10"/>
      <c r="GTY68" s="10"/>
      <c r="GTZ68" s="10"/>
      <c r="GUA68" s="10"/>
      <c r="GUB68" s="10"/>
      <c r="GUC68" s="10"/>
      <c r="GUD68" s="10"/>
      <c r="GUE68" s="10"/>
      <c r="GUF68" s="10"/>
      <c r="GUG68" s="10"/>
      <c r="GUH68" s="10"/>
      <c r="GUI68" s="10"/>
      <c r="GUJ68" s="10"/>
      <c r="GUK68" s="10"/>
      <c r="GUL68" s="10"/>
      <c r="GUM68" s="10"/>
      <c r="GUN68" s="10"/>
      <c r="GUO68" s="10"/>
      <c r="GUP68" s="10"/>
      <c r="GUQ68" s="10"/>
      <c r="GUR68" s="10"/>
      <c r="GUS68" s="10"/>
      <c r="GUT68" s="10"/>
      <c r="GUU68" s="10"/>
      <c r="GUV68" s="10"/>
      <c r="GUW68" s="10"/>
      <c r="GUX68" s="10"/>
      <c r="GUY68" s="10"/>
      <c r="GUZ68" s="10"/>
      <c r="GVA68" s="10"/>
      <c r="GVB68" s="10"/>
      <c r="GVC68" s="10"/>
      <c r="GVD68" s="10"/>
      <c r="GVE68" s="10"/>
      <c r="GVF68" s="10"/>
      <c r="GVG68" s="10"/>
      <c r="GVH68" s="10"/>
      <c r="GVI68" s="10"/>
      <c r="GVJ68" s="10"/>
      <c r="GVK68" s="10"/>
      <c r="GVL68" s="10"/>
      <c r="GVM68" s="10"/>
      <c r="GVN68" s="10"/>
      <c r="GVO68" s="10"/>
      <c r="GVP68" s="10"/>
      <c r="GVQ68" s="10"/>
      <c r="GVR68" s="10"/>
      <c r="GVS68" s="10"/>
      <c r="GVT68" s="10"/>
      <c r="GVU68" s="10"/>
      <c r="GVV68" s="10"/>
      <c r="GVW68" s="10"/>
      <c r="GVX68" s="10"/>
      <c r="GVY68" s="10"/>
      <c r="GVZ68" s="10"/>
      <c r="GWA68" s="10"/>
      <c r="GWB68" s="10"/>
      <c r="GWC68" s="10"/>
      <c r="GWD68" s="10"/>
      <c r="GWE68" s="10"/>
      <c r="GWF68" s="10"/>
      <c r="GWG68" s="10"/>
      <c r="GWH68" s="10"/>
      <c r="GWI68" s="10"/>
      <c r="GWJ68" s="10"/>
      <c r="GWK68" s="10"/>
      <c r="GWL68" s="10"/>
      <c r="GWM68" s="10"/>
      <c r="GWN68" s="10"/>
      <c r="GWO68" s="10"/>
      <c r="GWP68" s="10"/>
      <c r="GWQ68" s="10"/>
      <c r="GWR68" s="10"/>
      <c r="GWS68" s="10"/>
      <c r="GWT68" s="10"/>
      <c r="GWU68" s="10"/>
      <c r="GWV68" s="10"/>
      <c r="GWW68" s="10"/>
      <c r="GWX68" s="10"/>
      <c r="GWY68" s="10"/>
      <c r="GWZ68" s="10"/>
      <c r="GXA68" s="10"/>
      <c r="GXB68" s="10"/>
      <c r="GXC68" s="10"/>
      <c r="GXD68" s="10"/>
      <c r="GXE68" s="10"/>
      <c r="GXF68" s="10"/>
      <c r="GXG68" s="10"/>
      <c r="GXH68" s="10"/>
      <c r="GXI68" s="10"/>
      <c r="GXJ68" s="10"/>
      <c r="GXK68" s="10"/>
      <c r="GXL68" s="10"/>
      <c r="GXM68" s="10"/>
      <c r="GXN68" s="10"/>
      <c r="GXO68" s="10"/>
      <c r="GXP68" s="10"/>
      <c r="GXQ68" s="10"/>
      <c r="GXR68" s="10"/>
      <c r="GXS68" s="10"/>
      <c r="GXT68" s="10"/>
      <c r="GXU68" s="10"/>
      <c r="GXV68" s="10"/>
      <c r="GXW68" s="10"/>
      <c r="GXX68" s="10"/>
      <c r="GXY68" s="10"/>
      <c r="GXZ68" s="10"/>
      <c r="GYA68" s="10"/>
      <c r="GYB68" s="10"/>
      <c r="GYC68" s="10"/>
      <c r="GYD68" s="10"/>
      <c r="GYE68" s="10"/>
      <c r="GYF68" s="10"/>
      <c r="GYG68" s="10"/>
      <c r="GYH68" s="10"/>
      <c r="GYI68" s="10"/>
      <c r="GYJ68" s="10"/>
      <c r="GYK68" s="10"/>
      <c r="GYL68" s="10"/>
      <c r="GYM68" s="10"/>
      <c r="GYN68" s="10"/>
      <c r="GYO68" s="10"/>
      <c r="GYP68" s="10"/>
      <c r="GYQ68" s="10"/>
      <c r="GYR68" s="10"/>
      <c r="GYS68" s="10"/>
      <c r="GYT68" s="10"/>
      <c r="GYU68" s="10"/>
      <c r="GYV68" s="10"/>
      <c r="GYW68" s="10"/>
      <c r="GYX68" s="10"/>
      <c r="GYY68" s="10"/>
      <c r="GYZ68" s="10"/>
      <c r="GZA68" s="10"/>
      <c r="GZB68" s="10"/>
      <c r="GZC68" s="10"/>
      <c r="GZD68" s="10"/>
      <c r="GZE68" s="10"/>
      <c r="GZF68" s="10"/>
      <c r="GZG68" s="10"/>
      <c r="GZH68" s="10"/>
      <c r="GZI68" s="10"/>
      <c r="GZJ68" s="10"/>
      <c r="GZK68" s="10"/>
      <c r="GZL68" s="10"/>
      <c r="GZM68" s="10"/>
      <c r="GZN68" s="10"/>
      <c r="GZO68" s="10"/>
      <c r="GZP68" s="10"/>
      <c r="GZQ68" s="10"/>
      <c r="GZR68" s="10"/>
      <c r="GZS68" s="10"/>
      <c r="GZT68" s="10"/>
      <c r="GZU68" s="10"/>
      <c r="GZV68" s="10"/>
      <c r="GZW68" s="10"/>
      <c r="GZX68" s="10"/>
      <c r="GZY68" s="10"/>
      <c r="GZZ68" s="10"/>
      <c r="HAA68" s="10"/>
      <c r="HAB68" s="10"/>
      <c r="HAC68" s="10"/>
      <c r="HAD68" s="10"/>
      <c r="HAE68" s="10"/>
      <c r="HAF68" s="10"/>
      <c r="HAG68" s="10"/>
      <c r="HAH68" s="10"/>
      <c r="HAI68" s="10"/>
      <c r="HAJ68" s="10"/>
      <c r="HAK68" s="10"/>
      <c r="HAL68" s="10"/>
      <c r="HAM68" s="10"/>
      <c r="HAN68" s="10"/>
      <c r="HAO68" s="10"/>
      <c r="HAP68" s="10"/>
      <c r="HAQ68" s="10"/>
      <c r="HAR68" s="10"/>
      <c r="HAS68" s="10"/>
      <c r="HAT68" s="10"/>
      <c r="HAU68" s="10"/>
      <c r="HAV68" s="10"/>
      <c r="HAW68" s="10"/>
      <c r="HAX68" s="10"/>
      <c r="HAY68" s="10"/>
      <c r="HAZ68" s="10"/>
      <c r="HBA68" s="10"/>
      <c r="HBB68" s="10"/>
      <c r="HBC68" s="10"/>
      <c r="HBD68" s="10"/>
      <c r="HBE68" s="10"/>
      <c r="HBF68" s="10"/>
      <c r="HBG68" s="10"/>
      <c r="HBH68" s="10"/>
      <c r="HBI68" s="10"/>
      <c r="HBJ68" s="10"/>
      <c r="HBK68" s="10"/>
      <c r="HBL68" s="10"/>
      <c r="HBM68" s="10"/>
      <c r="HBN68" s="10"/>
      <c r="HBO68" s="10"/>
      <c r="HBP68" s="10"/>
      <c r="HBQ68" s="10"/>
      <c r="HBR68" s="10"/>
      <c r="HBS68" s="10"/>
      <c r="HBT68" s="10"/>
      <c r="HBU68" s="10"/>
      <c r="HBV68" s="10"/>
      <c r="HBW68" s="10"/>
      <c r="HBX68" s="10"/>
      <c r="HBY68" s="10"/>
      <c r="HBZ68" s="10"/>
      <c r="HCA68" s="10"/>
      <c r="HCB68" s="10"/>
      <c r="HCC68" s="10"/>
      <c r="HCD68" s="10"/>
      <c r="HCE68" s="10"/>
      <c r="HCF68" s="10"/>
      <c r="HCG68" s="10"/>
      <c r="HCH68" s="10"/>
      <c r="HCI68" s="10"/>
      <c r="HCJ68" s="10"/>
      <c r="HCK68" s="10"/>
      <c r="HCL68" s="10"/>
      <c r="HCM68" s="10"/>
      <c r="HCN68" s="10"/>
      <c r="HCO68" s="10"/>
      <c r="HCP68" s="10"/>
      <c r="HCQ68" s="10"/>
      <c r="HCR68" s="10"/>
      <c r="HCS68" s="10"/>
      <c r="HCT68" s="10"/>
      <c r="HCU68" s="10"/>
      <c r="HCV68" s="10"/>
      <c r="HCW68" s="10"/>
      <c r="HCX68" s="10"/>
      <c r="HCY68" s="10"/>
      <c r="HCZ68" s="10"/>
      <c r="HDA68" s="10"/>
      <c r="HDB68" s="10"/>
      <c r="HDC68" s="10"/>
      <c r="HDD68" s="10"/>
      <c r="HDE68" s="10"/>
      <c r="HDF68" s="10"/>
      <c r="HDG68" s="10"/>
      <c r="HDH68" s="10"/>
      <c r="HDI68" s="10"/>
      <c r="HDJ68" s="10"/>
      <c r="HDK68" s="10"/>
      <c r="HDL68" s="10"/>
      <c r="HDM68" s="10"/>
      <c r="HDN68" s="10"/>
      <c r="HDO68" s="10"/>
      <c r="HDP68" s="10"/>
      <c r="HDQ68" s="10"/>
      <c r="HDR68" s="10"/>
      <c r="HDS68" s="10"/>
      <c r="HDT68" s="10"/>
      <c r="HDU68" s="10"/>
      <c r="HDV68" s="10"/>
      <c r="HDW68" s="10"/>
      <c r="HDX68" s="10"/>
      <c r="HDY68" s="10"/>
      <c r="HDZ68" s="10"/>
      <c r="HEA68" s="10"/>
      <c r="HEB68" s="10"/>
      <c r="HEC68" s="10"/>
      <c r="HED68" s="10"/>
      <c r="HEE68" s="10"/>
      <c r="HEF68" s="10"/>
      <c r="HEG68" s="10"/>
      <c r="HEH68" s="10"/>
      <c r="HEI68" s="10"/>
      <c r="HEJ68" s="10"/>
      <c r="HEK68" s="10"/>
      <c r="HEL68" s="10"/>
      <c r="HEM68" s="10"/>
      <c r="HEN68" s="10"/>
      <c r="HEO68" s="10"/>
      <c r="HEP68" s="10"/>
      <c r="HEQ68" s="10"/>
      <c r="HER68" s="10"/>
      <c r="HES68" s="10"/>
      <c r="HET68" s="10"/>
      <c r="HEU68" s="10"/>
      <c r="HEV68" s="10"/>
      <c r="HEW68" s="10"/>
      <c r="HEX68" s="10"/>
      <c r="HEY68" s="10"/>
      <c r="HEZ68" s="10"/>
      <c r="HFA68" s="10"/>
      <c r="HFB68" s="10"/>
      <c r="HFC68" s="10"/>
      <c r="HFD68" s="10"/>
      <c r="HFE68" s="10"/>
      <c r="HFF68" s="10"/>
      <c r="HFG68" s="10"/>
      <c r="HFH68" s="10"/>
      <c r="HFI68" s="10"/>
      <c r="HFJ68" s="10"/>
      <c r="HFK68" s="10"/>
      <c r="HFL68" s="10"/>
      <c r="HFM68" s="10"/>
      <c r="HFN68" s="10"/>
      <c r="HFO68" s="10"/>
      <c r="HFP68" s="10"/>
      <c r="HFQ68" s="10"/>
      <c r="HFR68" s="10"/>
      <c r="HFS68" s="10"/>
      <c r="HFT68" s="10"/>
      <c r="HFU68" s="10"/>
      <c r="HFV68" s="10"/>
      <c r="HFW68" s="10"/>
      <c r="HFX68" s="10"/>
      <c r="HFY68" s="10"/>
      <c r="HFZ68" s="10"/>
      <c r="HGA68" s="10"/>
      <c r="HGB68" s="10"/>
      <c r="HGC68" s="10"/>
      <c r="HGD68" s="10"/>
      <c r="HGE68" s="10"/>
      <c r="HGF68" s="10"/>
      <c r="HGG68" s="10"/>
      <c r="HGH68" s="10"/>
      <c r="HGI68" s="10"/>
      <c r="HGJ68" s="10"/>
      <c r="HGK68" s="10"/>
      <c r="HGL68" s="10"/>
      <c r="HGM68" s="10"/>
      <c r="HGN68" s="10"/>
      <c r="HGO68" s="10"/>
      <c r="HGP68" s="10"/>
      <c r="HGQ68" s="10"/>
      <c r="HGR68" s="10"/>
      <c r="HGS68" s="10"/>
      <c r="HGT68" s="10"/>
      <c r="HGU68" s="10"/>
      <c r="HGV68" s="10"/>
      <c r="HGW68" s="10"/>
      <c r="HGX68" s="10"/>
      <c r="HGY68" s="10"/>
      <c r="HGZ68" s="10"/>
      <c r="HHA68" s="10"/>
      <c r="HHB68" s="10"/>
      <c r="HHC68" s="10"/>
      <c r="HHD68" s="10"/>
      <c r="HHE68" s="10"/>
      <c r="HHF68" s="10"/>
      <c r="HHG68" s="10"/>
      <c r="HHH68" s="10"/>
      <c r="HHI68" s="10"/>
      <c r="HHJ68" s="10"/>
      <c r="HHK68" s="10"/>
      <c r="HHL68" s="10"/>
      <c r="HHM68" s="10"/>
      <c r="HHN68" s="10"/>
      <c r="HHO68" s="10"/>
      <c r="HHP68" s="10"/>
      <c r="HHQ68" s="10"/>
      <c r="HHR68" s="10"/>
      <c r="HHS68" s="10"/>
      <c r="HHT68" s="10"/>
      <c r="HHU68" s="10"/>
      <c r="HHV68" s="10"/>
      <c r="HHW68" s="10"/>
      <c r="HHX68" s="10"/>
      <c r="HHY68" s="10"/>
      <c r="HHZ68" s="10"/>
      <c r="HIA68" s="10"/>
      <c r="HIB68" s="10"/>
      <c r="HIC68" s="10"/>
      <c r="HID68" s="10"/>
      <c r="HIE68" s="10"/>
      <c r="HIF68" s="10"/>
      <c r="HIG68" s="10"/>
      <c r="HIH68" s="10"/>
      <c r="HII68" s="10"/>
      <c r="HIJ68" s="10"/>
      <c r="HIK68" s="10"/>
      <c r="HIL68" s="10"/>
      <c r="HIM68" s="10"/>
      <c r="HIN68" s="10"/>
      <c r="HIO68" s="10"/>
      <c r="HIP68" s="10"/>
      <c r="HIQ68" s="10"/>
      <c r="HIR68" s="10"/>
      <c r="HIS68" s="10"/>
      <c r="HIT68" s="10"/>
      <c r="HIU68" s="10"/>
      <c r="HIV68" s="10"/>
      <c r="HIW68" s="10"/>
      <c r="HIX68" s="10"/>
      <c r="HIY68" s="10"/>
      <c r="HIZ68" s="10"/>
      <c r="HJA68" s="10"/>
      <c r="HJB68" s="10"/>
      <c r="HJC68" s="10"/>
      <c r="HJD68" s="10"/>
      <c r="HJE68" s="10"/>
      <c r="HJF68" s="10"/>
      <c r="HJG68" s="10"/>
      <c r="HJH68" s="10"/>
      <c r="HJI68" s="10"/>
      <c r="HJJ68" s="10"/>
      <c r="HJK68" s="10"/>
      <c r="HJL68" s="10"/>
      <c r="HJM68" s="10"/>
      <c r="HJN68" s="10"/>
      <c r="HJO68" s="10"/>
      <c r="HJP68" s="10"/>
      <c r="HJQ68" s="10"/>
      <c r="HJR68" s="10"/>
      <c r="HJS68" s="10"/>
      <c r="HJT68" s="10"/>
      <c r="HJU68" s="10"/>
      <c r="HJV68" s="10"/>
      <c r="HJW68" s="10"/>
      <c r="HJX68" s="10"/>
      <c r="HJY68" s="10"/>
      <c r="HJZ68" s="10"/>
      <c r="HKA68" s="10"/>
      <c r="HKB68" s="10"/>
      <c r="HKC68" s="10"/>
      <c r="HKD68" s="10"/>
      <c r="HKE68" s="10"/>
      <c r="HKF68" s="10"/>
      <c r="HKG68" s="10"/>
      <c r="HKH68" s="10"/>
      <c r="HKI68" s="10"/>
      <c r="HKJ68" s="10"/>
      <c r="HKK68" s="10"/>
      <c r="HKL68" s="10"/>
      <c r="HKM68" s="10"/>
      <c r="HKN68" s="10"/>
      <c r="HKO68" s="10"/>
      <c r="HKP68" s="10"/>
      <c r="HKQ68" s="10"/>
      <c r="HKR68" s="10"/>
      <c r="HKS68" s="10"/>
      <c r="HKT68" s="10"/>
      <c r="HKU68" s="10"/>
      <c r="HKV68" s="10"/>
      <c r="HKW68" s="10"/>
      <c r="HKX68" s="10"/>
      <c r="HKY68" s="10"/>
      <c r="HKZ68" s="10"/>
      <c r="HLA68" s="10"/>
      <c r="HLB68" s="10"/>
      <c r="HLC68" s="10"/>
      <c r="HLD68" s="10"/>
      <c r="HLE68" s="10"/>
      <c r="HLF68" s="10"/>
      <c r="HLG68" s="10"/>
      <c r="HLH68" s="10"/>
      <c r="HLI68" s="10"/>
      <c r="HLJ68" s="10"/>
      <c r="HLK68" s="10"/>
      <c r="HLL68" s="10"/>
      <c r="HLM68" s="10"/>
      <c r="HLN68" s="10"/>
      <c r="HLO68" s="10"/>
      <c r="HLP68" s="10"/>
      <c r="HLQ68" s="10"/>
      <c r="HLR68" s="10"/>
      <c r="HLS68" s="10"/>
      <c r="HLT68" s="10"/>
      <c r="HLU68" s="10"/>
      <c r="HLV68" s="10"/>
      <c r="HLW68" s="10"/>
      <c r="HLX68" s="10"/>
      <c r="HLY68" s="10"/>
      <c r="HLZ68" s="10"/>
      <c r="HMA68" s="10"/>
      <c r="HMB68" s="10"/>
      <c r="HMC68" s="10"/>
      <c r="HMD68" s="10"/>
      <c r="HME68" s="10"/>
      <c r="HMF68" s="10"/>
      <c r="HMG68" s="10"/>
      <c r="HMH68" s="10"/>
      <c r="HMI68" s="10"/>
      <c r="HMJ68" s="10"/>
      <c r="HMK68" s="10"/>
      <c r="HML68" s="10"/>
      <c r="HMM68" s="10"/>
      <c r="HMN68" s="10"/>
      <c r="HMO68" s="10"/>
      <c r="HMP68" s="10"/>
      <c r="HMQ68" s="10"/>
      <c r="HMR68" s="10"/>
      <c r="HMS68" s="10"/>
      <c r="HMT68" s="10"/>
      <c r="HMU68" s="10"/>
      <c r="HMV68" s="10"/>
      <c r="HMW68" s="10"/>
      <c r="HMX68" s="10"/>
      <c r="HMY68" s="10"/>
      <c r="HMZ68" s="10"/>
      <c r="HNA68" s="10"/>
      <c r="HNB68" s="10"/>
      <c r="HNC68" s="10"/>
      <c r="HND68" s="10"/>
      <c r="HNE68" s="10"/>
      <c r="HNF68" s="10"/>
      <c r="HNG68" s="10"/>
      <c r="HNH68" s="10"/>
      <c r="HNI68" s="10"/>
      <c r="HNJ68" s="10"/>
      <c r="HNK68" s="10"/>
      <c r="HNL68" s="10"/>
      <c r="HNM68" s="10"/>
      <c r="HNN68" s="10"/>
      <c r="HNO68" s="10"/>
      <c r="HNP68" s="10"/>
      <c r="HNQ68" s="10"/>
      <c r="HNR68" s="10"/>
      <c r="HNS68" s="10"/>
      <c r="HNT68" s="10"/>
      <c r="HNU68" s="10"/>
      <c r="HNV68" s="10"/>
      <c r="HNW68" s="10"/>
      <c r="HNX68" s="10"/>
      <c r="HNY68" s="10"/>
      <c r="HNZ68" s="10"/>
    </row>
    <row r="69" s="6" customFormat="1" ht="409.5" spans="1:5798">
      <c r="A69" s="73">
        <v>44</v>
      </c>
      <c r="B69" s="75" t="s">
        <v>372</v>
      </c>
      <c r="C69" s="65" t="s">
        <v>383</v>
      </c>
      <c r="D69" s="65" t="s">
        <v>374</v>
      </c>
      <c r="E69" s="66" t="s">
        <v>384</v>
      </c>
      <c r="F69" s="65" t="s">
        <v>58</v>
      </c>
      <c r="G69" s="76">
        <v>1</v>
      </c>
      <c r="H69" s="74" t="s">
        <v>59</v>
      </c>
      <c r="I69" s="76">
        <v>7</v>
      </c>
      <c r="J69" s="65" t="s">
        <v>207</v>
      </c>
      <c r="K69" s="65" t="s">
        <v>225</v>
      </c>
      <c r="L69" s="107" t="s">
        <v>376</v>
      </c>
      <c r="M69" s="102">
        <v>56000000</v>
      </c>
      <c r="N69" s="102">
        <v>56000000</v>
      </c>
      <c r="O69" s="65" t="s">
        <v>63</v>
      </c>
      <c r="P69" s="65" t="s">
        <v>64</v>
      </c>
      <c r="Q69" s="76" t="s">
        <v>385</v>
      </c>
      <c r="R69" s="237"/>
      <c r="S69" s="136" t="s">
        <v>386</v>
      </c>
      <c r="T69" s="136" t="s">
        <v>387</v>
      </c>
      <c r="U69" s="137">
        <v>45702</v>
      </c>
      <c r="V69" s="138" t="s">
        <v>388</v>
      </c>
      <c r="W69" s="136" t="s">
        <v>316</v>
      </c>
      <c r="X69" s="139">
        <v>56000000</v>
      </c>
      <c r="Y69" s="204"/>
      <c r="Z69" s="139">
        <f t="shared" si="13"/>
        <v>56000000</v>
      </c>
      <c r="AA69" s="139">
        <f t="shared" si="14"/>
        <v>56000000</v>
      </c>
      <c r="AB69" s="136" t="s">
        <v>389</v>
      </c>
      <c r="AC69" s="136">
        <v>5125</v>
      </c>
      <c r="AD69" s="178">
        <f t="shared" si="15"/>
        <v>211</v>
      </c>
      <c r="AE69" s="179">
        <v>45705</v>
      </c>
      <c r="AF69" s="179">
        <v>45916</v>
      </c>
      <c r="AG69" s="136" t="s">
        <v>390</v>
      </c>
      <c r="AH69" s="136" t="s">
        <v>383</v>
      </c>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c r="BR69" s="10"/>
      <c r="BS69" s="10"/>
      <c r="BT69" s="10"/>
      <c r="BU69" s="10"/>
      <c r="BV69" s="10"/>
      <c r="BW69" s="10"/>
      <c r="BX69" s="10"/>
      <c r="BY69" s="10"/>
      <c r="BZ69" s="10"/>
      <c r="CA69" s="10"/>
      <c r="CB69" s="10"/>
      <c r="CC69" s="10"/>
      <c r="CD69" s="10"/>
      <c r="CE69" s="10"/>
      <c r="CF69" s="10"/>
      <c r="CG69" s="10"/>
      <c r="CH69" s="10"/>
      <c r="CI69" s="10"/>
      <c r="CJ69" s="10"/>
      <c r="CK69" s="10"/>
      <c r="CL69" s="10"/>
      <c r="CM69" s="10"/>
      <c r="CN69" s="10"/>
      <c r="CO69" s="10"/>
      <c r="CP69" s="10"/>
      <c r="CQ69" s="10"/>
      <c r="CR69" s="10"/>
      <c r="CS69" s="10"/>
      <c r="CT69" s="10"/>
      <c r="CU69" s="10"/>
      <c r="CV69" s="10"/>
      <c r="CW69" s="10"/>
      <c r="CX69" s="10"/>
      <c r="CY69" s="10"/>
      <c r="CZ69" s="10"/>
      <c r="DA69" s="10"/>
      <c r="DB69" s="10"/>
      <c r="DC69" s="10"/>
      <c r="DD69" s="10"/>
      <c r="DE69" s="10"/>
      <c r="DF69" s="10"/>
      <c r="DG69" s="10"/>
      <c r="DH69" s="10"/>
      <c r="DI69" s="10"/>
      <c r="DJ69" s="10"/>
      <c r="DK69" s="10"/>
      <c r="DL69" s="10"/>
      <c r="DM69" s="10"/>
      <c r="DN69" s="10"/>
      <c r="DO69" s="10"/>
      <c r="DP69" s="10"/>
      <c r="DQ69" s="10"/>
      <c r="DR69" s="10"/>
      <c r="DS69" s="10"/>
      <c r="DT69" s="10"/>
      <c r="DU69" s="10"/>
      <c r="DV69" s="10"/>
      <c r="DW69" s="10"/>
      <c r="DX69" s="10"/>
      <c r="DY69" s="10"/>
      <c r="DZ69" s="10"/>
      <c r="EA69" s="10"/>
      <c r="EB69" s="10"/>
      <c r="EC69" s="10"/>
      <c r="ED69" s="10"/>
      <c r="EE69" s="10"/>
      <c r="EF69" s="10"/>
      <c r="EG69" s="10"/>
      <c r="EH69" s="10"/>
      <c r="EI69" s="10"/>
      <c r="EJ69" s="10"/>
      <c r="EK69" s="10"/>
      <c r="EL69" s="10"/>
      <c r="EM69" s="10"/>
      <c r="EN69" s="10"/>
      <c r="EO69" s="10"/>
      <c r="EP69" s="10"/>
      <c r="EQ69" s="10"/>
      <c r="ER69" s="10"/>
      <c r="ES69" s="10"/>
      <c r="ET69" s="10"/>
      <c r="EU69" s="10"/>
      <c r="EV69" s="10"/>
      <c r="EW69" s="10"/>
      <c r="EX69" s="10"/>
      <c r="EY69" s="10"/>
      <c r="EZ69" s="10"/>
      <c r="FA69" s="10"/>
      <c r="FB69" s="10"/>
      <c r="FC69" s="10"/>
      <c r="FD69" s="10"/>
      <c r="FE69" s="10"/>
      <c r="FF69" s="10"/>
      <c r="FG69" s="10"/>
      <c r="FH69" s="10"/>
      <c r="FI69" s="10"/>
      <c r="FJ69" s="10"/>
      <c r="FK69" s="10"/>
      <c r="FL69" s="10"/>
      <c r="FM69" s="10"/>
      <c r="FN69" s="10"/>
      <c r="FO69" s="10"/>
      <c r="FP69" s="10"/>
      <c r="FQ69" s="10"/>
      <c r="FR69" s="10"/>
      <c r="FS69" s="10"/>
      <c r="FT69" s="10"/>
      <c r="FU69" s="10"/>
      <c r="FV69" s="10"/>
      <c r="FW69" s="10"/>
      <c r="FX69" s="10"/>
      <c r="FY69" s="10"/>
      <c r="FZ69" s="10"/>
      <c r="GA69" s="10"/>
      <c r="GB69" s="10"/>
      <c r="GC69" s="10"/>
      <c r="GD69" s="10"/>
      <c r="GE69" s="10"/>
      <c r="GF69" s="10"/>
      <c r="GG69" s="10"/>
      <c r="GH69" s="10"/>
      <c r="GI69" s="10"/>
      <c r="GJ69" s="10"/>
      <c r="GK69" s="10"/>
      <c r="GL69" s="10"/>
      <c r="GM69" s="10"/>
      <c r="GN69" s="10"/>
      <c r="GO69" s="10"/>
      <c r="GP69" s="10"/>
      <c r="GQ69" s="10"/>
      <c r="GR69" s="10"/>
      <c r="GS69" s="10"/>
      <c r="GT69" s="10"/>
      <c r="GU69" s="10"/>
      <c r="GV69" s="10"/>
      <c r="GW69" s="10"/>
      <c r="GX69" s="10"/>
      <c r="GY69" s="10"/>
      <c r="GZ69" s="10"/>
      <c r="HA69" s="10"/>
      <c r="HB69" s="10"/>
      <c r="HC69" s="10"/>
      <c r="HD69" s="10"/>
      <c r="HE69" s="10"/>
      <c r="HF69" s="10"/>
      <c r="HG69" s="10"/>
      <c r="HH69" s="10"/>
      <c r="HI69" s="10"/>
      <c r="HJ69" s="10"/>
      <c r="HK69" s="10"/>
      <c r="HL69" s="10"/>
      <c r="HM69" s="10"/>
      <c r="HN69" s="10"/>
      <c r="HO69" s="10"/>
      <c r="HP69" s="10"/>
      <c r="HQ69" s="10"/>
      <c r="HR69" s="10"/>
      <c r="HS69" s="10"/>
      <c r="HT69" s="10"/>
      <c r="HU69" s="10"/>
      <c r="HV69" s="10"/>
      <c r="HW69" s="10"/>
      <c r="HX69" s="10"/>
      <c r="HY69" s="10"/>
      <c r="HZ69" s="10"/>
      <c r="IA69" s="10"/>
      <c r="IB69" s="10"/>
      <c r="IC69" s="10"/>
      <c r="ID69" s="10"/>
      <c r="IE69" s="10"/>
      <c r="IF69" s="10"/>
      <c r="IG69" s="10"/>
      <c r="IH69" s="10"/>
      <c r="II69" s="10"/>
      <c r="IJ69" s="10"/>
      <c r="IK69" s="10"/>
      <c r="IL69" s="10"/>
      <c r="IM69" s="10"/>
      <c r="IN69" s="10"/>
      <c r="IO69" s="10"/>
      <c r="IP69" s="10"/>
      <c r="IQ69" s="10"/>
      <c r="IR69" s="10"/>
      <c r="IS69" s="10"/>
      <c r="IT69" s="10"/>
      <c r="IU69" s="10"/>
      <c r="IV69" s="10"/>
      <c r="IW69" s="10"/>
      <c r="IX69" s="10"/>
      <c r="IY69" s="10"/>
      <c r="IZ69" s="10"/>
      <c r="JA69" s="10"/>
      <c r="JB69" s="10"/>
      <c r="JC69" s="10"/>
      <c r="JD69" s="10"/>
      <c r="JE69" s="10"/>
      <c r="JF69" s="10"/>
      <c r="JG69" s="10"/>
      <c r="JH69" s="10"/>
      <c r="JI69" s="10"/>
      <c r="JJ69" s="10"/>
      <c r="JK69" s="10"/>
      <c r="JL69" s="10"/>
      <c r="JM69" s="10"/>
      <c r="JN69" s="10"/>
      <c r="JO69" s="10"/>
      <c r="JP69" s="10"/>
      <c r="JQ69" s="10"/>
      <c r="JR69" s="10"/>
      <c r="JS69" s="10"/>
      <c r="JT69" s="10"/>
      <c r="JU69" s="10"/>
      <c r="JV69" s="10"/>
      <c r="JW69" s="10"/>
      <c r="JX69" s="10"/>
      <c r="JY69" s="10"/>
      <c r="JZ69" s="10"/>
      <c r="KA69" s="10"/>
      <c r="KB69" s="10"/>
      <c r="KC69" s="10"/>
      <c r="KD69" s="10"/>
      <c r="KE69" s="10"/>
      <c r="KF69" s="10"/>
      <c r="KG69" s="10"/>
      <c r="KH69" s="10"/>
      <c r="KI69" s="10"/>
      <c r="KJ69" s="10"/>
      <c r="KK69" s="10"/>
      <c r="KL69" s="10"/>
      <c r="KM69" s="10"/>
      <c r="KN69" s="10"/>
      <c r="KO69" s="10"/>
      <c r="KP69" s="10"/>
      <c r="KQ69" s="10"/>
      <c r="KR69" s="10"/>
      <c r="KS69" s="10"/>
      <c r="KT69" s="10"/>
      <c r="KU69" s="10"/>
      <c r="KV69" s="10"/>
      <c r="KW69" s="10"/>
      <c r="KX69" s="10"/>
      <c r="KY69" s="10"/>
      <c r="KZ69" s="10"/>
      <c r="LA69" s="10"/>
      <c r="LB69" s="10"/>
      <c r="LC69" s="10"/>
      <c r="LD69" s="10"/>
      <c r="LE69" s="10"/>
      <c r="LF69" s="10"/>
      <c r="LG69" s="10"/>
      <c r="LH69" s="10"/>
      <c r="LI69" s="10"/>
      <c r="LJ69" s="10"/>
      <c r="LK69" s="10"/>
      <c r="LL69" s="10"/>
      <c r="LM69" s="10"/>
      <c r="LN69" s="10"/>
      <c r="LO69" s="10"/>
      <c r="LP69" s="10"/>
      <c r="LQ69" s="10"/>
      <c r="LR69" s="10"/>
      <c r="LS69" s="10"/>
      <c r="LT69" s="10"/>
      <c r="LU69" s="10"/>
      <c r="LV69" s="10"/>
      <c r="LW69" s="10"/>
      <c r="LX69" s="10"/>
      <c r="LY69" s="10"/>
      <c r="LZ69" s="10"/>
      <c r="MA69" s="10"/>
      <c r="MB69" s="10"/>
      <c r="MC69" s="10"/>
      <c r="MD69" s="10"/>
      <c r="ME69" s="10"/>
      <c r="MF69" s="10"/>
      <c r="MG69" s="10"/>
      <c r="MH69" s="10"/>
      <c r="MI69" s="10"/>
      <c r="MJ69" s="10"/>
      <c r="MK69" s="10"/>
      <c r="ML69" s="10"/>
      <c r="MM69" s="10"/>
      <c r="MN69" s="10"/>
      <c r="MO69" s="10"/>
      <c r="MP69" s="10"/>
      <c r="MQ69" s="10"/>
      <c r="MR69" s="10"/>
      <c r="MS69" s="10"/>
      <c r="MT69" s="10"/>
      <c r="MU69" s="10"/>
      <c r="MV69" s="10"/>
      <c r="MW69" s="10"/>
      <c r="MX69" s="10"/>
      <c r="MY69" s="10"/>
      <c r="MZ69" s="10"/>
      <c r="NA69" s="10"/>
      <c r="NB69" s="10"/>
      <c r="NC69" s="10"/>
      <c r="ND69" s="10"/>
      <c r="NE69" s="10"/>
      <c r="NF69" s="10"/>
      <c r="NG69" s="10"/>
      <c r="NH69" s="10"/>
      <c r="NI69" s="10"/>
      <c r="NJ69" s="10"/>
      <c r="NK69" s="10"/>
      <c r="NL69" s="10"/>
      <c r="NM69" s="10"/>
      <c r="NN69" s="10"/>
      <c r="NO69" s="10"/>
      <c r="NP69" s="10"/>
      <c r="NQ69" s="10"/>
      <c r="NR69" s="10"/>
      <c r="NS69" s="10"/>
      <c r="NT69" s="10"/>
      <c r="NU69" s="10"/>
      <c r="NV69" s="10"/>
      <c r="NW69" s="10"/>
      <c r="NX69" s="10"/>
      <c r="NY69" s="10"/>
      <c r="NZ69" s="10"/>
      <c r="OA69" s="10"/>
      <c r="OB69" s="10"/>
      <c r="OC69" s="10"/>
      <c r="OD69" s="10"/>
      <c r="OE69" s="10"/>
      <c r="OF69" s="10"/>
      <c r="OG69" s="10"/>
      <c r="OH69" s="10"/>
      <c r="OI69" s="10"/>
      <c r="OJ69" s="10"/>
      <c r="OK69" s="10"/>
      <c r="OL69" s="10"/>
      <c r="OM69" s="10"/>
      <c r="ON69" s="10"/>
      <c r="OO69" s="10"/>
      <c r="OP69" s="10"/>
      <c r="OQ69" s="10"/>
      <c r="OR69" s="10"/>
      <c r="OS69" s="10"/>
      <c r="OT69" s="10"/>
      <c r="OU69" s="10"/>
      <c r="OV69" s="10"/>
      <c r="OW69" s="10"/>
      <c r="OX69" s="10"/>
      <c r="OY69" s="10"/>
      <c r="OZ69" s="10"/>
      <c r="PA69" s="10"/>
      <c r="PB69" s="10"/>
      <c r="PC69" s="10"/>
      <c r="PD69" s="10"/>
      <c r="PE69" s="10"/>
      <c r="PF69" s="10"/>
      <c r="PG69" s="10"/>
      <c r="PH69" s="10"/>
      <c r="PI69" s="10"/>
      <c r="PJ69" s="10"/>
      <c r="PK69" s="10"/>
      <c r="PL69" s="10"/>
      <c r="PM69" s="10"/>
      <c r="PN69" s="10"/>
      <c r="PO69" s="10"/>
      <c r="PP69" s="10"/>
      <c r="PQ69" s="10"/>
      <c r="PR69" s="10"/>
      <c r="PS69" s="10"/>
      <c r="PT69" s="10"/>
      <c r="PU69" s="10"/>
      <c r="PV69" s="10"/>
      <c r="PW69" s="10"/>
      <c r="PX69" s="10"/>
      <c r="PY69" s="10"/>
      <c r="PZ69" s="10"/>
      <c r="QA69" s="10"/>
      <c r="QB69" s="10"/>
      <c r="QC69" s="10"/>
      <c r="QD69" s="10"/>
      <c r="QE69" s="10"/>
      <c r="QF69" s="10"/>
      <c r="QG69" s="10"/>
      <c r="QH69" s="10"/>
      <c r="QI69" s="10"/>
      <c r="QJ69" s="10"/>
      <c r="QK69" s="10"/>
      <c r="QL69" s="10"/>
      <c r="QM69" s="10"/>
      <c r="QN69" s="10"/>
      <c r="QO69" s="10"/>
      <c r="QP69" s="10"/>
      <c r="QQ69" s="10"/>
      <c r="QR69" s="10"/>
      <c r="QS69" s="10"/>
      <c r="QT69" s="10"/>
      <c r="QU69" s="10"/>
      <c r="QV69" s="10"/>
      <c r="QW69" s="10"/>
      <c r="QX69" s="10"/>
      <c r="QY69" s="10"/>
      <c r="QZ69" s="10"/>
      <c r="RA69" s="10"/>
      <c r="RB69" s="10"/>
      <c r="RC69" s="10"/>
      <c r="RD69" s="10"/>
      <c r="RE69" s="10"/>
      <c r="RF69" s="10"/>
      <c r="RG69" s="10"/>
      <c r="RH69" s="10"/>
      <c r="RI69" s="10"/>
      <c r="RJ69" s="10"/>
      <c r="RK69" s="10"/>
      <c r="RL69" s="10"/>
      <c r="RM69" s="10"/>
      <c r="RN69" s="10"/>
      <c r="RO69" s="10"/>
      <c r="RP69" s="10"/>
      <c r="RQ69" s="10"/>
      <c r="RR69" s="10"/>
      <c r="RS69" s="10"/>
      <c r="RT69" s="10"/>
      <c r="RU69" s="10"/>
      <c r="RV69" s="10"/>
      <c r="RW69" s="10"/>
      <c r="RX69" s="10"/>
      <c r="RY69" s="10"/>
      <c r="RZ69" s="10"/>
      <c r="SA69" s="10"/>
      <c r="SB69" s="10"/>
      <c r="SC69" s="10"/>
      <c r="SD69" s="10"/>
      <c r="SE69" s="10"/>
      <c r="SF69" s="10"/>
      <c r="SG69" s="10"/>
      <c r="SH69" s="10"/>
      <c r="SI69" s="10"/>
      <c r="SJ69" s="10"/>
      <c r="SK69" s="10"/>
      <c r="SL69" s="10"/>
      <c r="SM69" s="10"/>
      <c r="SN69" s="10"/>
      <c r="SO69" s="10"/>
      <c r="SP69" s="10"/>
      <c r="SQ69" s="10"/>
      <c r="SR69" s="10"/>
      <c r="SS69" s="10"/>
      <c r="ST69" s="10"/>
      <c r="SU69" s="10"/>
      <c r="SV69" s="10"/>
      <c r="SW69" s="10"/>
      <c r="SX69" s="10"/>
      <c r="SY69" s="10"/>
      <c r="SZ69" s="10"/>
      <c r="TA69" s="10"/>
      <c r="TB69" s="10"/>
      <c r="TC69" s="10"/>
      <c r="TD69" s="10"/>
      <c r="TE69" s="10"/>
      <c r="TF69" s="10"/>
      <c r="TG69" s="10"/>
      <c r="TH69" s="10"/>
      <c r="TI69" s="10"/>
      <c r="TJ69" s="10"/>
      <c r="TK69" s="10"/>
      <c r="TL69" s="10"/>
      <c r="TM69" s="10"/>
      <c r="TN69" s="10"/>
      <c r="TO69" s="10"/>
      <c r="TP69" s="10"/>
      <c r="TQ69" s="10"/>
      <c r="TR69" s="10"/>
      <c r="TS69" s="10"/>
      <c r="TT69" s="10"/>
      <c r="TU69" s="10"/>
      <c r="TV69" s="10"/>
      <c r="TW69" s="10"/>
      <c r="TX69" s="10"/>
      <c r="TY69" s="10"/>
      <c r="TZ69" s="10"/>
      <c r="UA69" s="10"/>
      <c r="UB69" s="10"/>
      <c r="UC69" s="10"/>
      <c r="UD69" s="10"/>
      <c r="UE69" s="10"/>
      <c r="UF69" s="10"/>
      <c r="UG69" s="10"/>
      <c r="UH69" s="10"/>
      <c r="UI69" s="10"/>
      <c r="UJ69" s="10"/>
      <c r="UK69" s="10"/>
      <c r="UL69" s="10"/>
      <c r="UM69" s="10"/>
      <c r="UN69" s="10"/>
      <c r="UO69" s="10"/>
      <c r="UP69" s="10"/>
      <c r="UQ69" s="10"/>
      <c r="UR69" s="10"/>
      <c r="US69" s="10"/>
      <c r="UT69" s="10"/>
      <c r="UU69" s="10"/>
      <c r="UV69" s="10"/>
      <c r="UW69" s="10"/>
      <c r="UX69" s="10"/>
      <c r="UY69" s="10"/>
      <c r="UZ69" s="10"/>
      <c r="VA69" s="10"/>
      <c r="VB69" s="10"/>
      <c r="VC69" s="10"/>
      <c r="VD69" s="10"/>
      <c r="VE69" s="10"/>
      <c r="VF69" s="10"/>
      <c r="VG69" s="10"/>
      <c r="VH69" s="10"/>
      <c r="VI69" s="10"/>
      <c r="VJ69" s="10"/>
      <c r="VK69" s="10"/>
      <c r="VL69" s="10"/>
      <c r="VM69" s="10"/>
      <c r="VN69" s="10"/>
      <c r="VO69" s="10"/>
      <c r="VP69" s="10"/>
      <c r="VQ69" s="10"/>
      <c r="VR69" s="10"/>
      <c r="VS69" s="10"/>
      <c r="VT69" s="10"/>
      <c r="VU69" s="10"/>
      <c r="VV69" s="10"/>
      <c r="VW69" s="10"/>
      <c r="VX69" s="10"/>
      <c r="VY69" s="10"/>
      <c r="VZ69" s="10"/>
      <c r="WA69" s="10"/>
      <c r="WB69" s="10"/>
      <c r="WC69" s="10"/>
      <c r="WD69" s="10"/>
      <c r="WE69" s="10"/>
      <c r="WF69" s="10"/>
      <c r="WG69" s="10"/>
      <c r="WH69" s="10"/>
      <c r="WI69" s="10"/>
      <c r="WJ69" s="10"/>
      <c r="WK69" s="10"/>
      <c r="WL69" s="10"/>
      <c r="WM69" s="10"/>
      <c r="WN69" s="10"/>
      <c r="WO69" s="10"/>
      <c r="WP69" s="10"/>
      <c r="WQ69" s="10"/>
      <c r="WR69" s="10"/>
      <c r="WS69" s="10"/>
      <c r="WT69" s="10"/>
      <c r="WU69" s="10"/>
      <c r="WV69" s="10"/>
      <c r="WW69" s="10"/>
      <c r="WX69" s="10"/>
      <c r="WY69" s="10"/>
      <c r="WZ69" s="10"/>
      <c r="XA69" s="10"/>
      <c r="XB69" s="10"/>
      <c r="XC69" s="10"/>
      <c r="XD69" s="10"/>
      <c r="XE69" s="10"/>
      <c r="XF69" s="10"/>
      <c r="XG69" s="10"/>
      <c r="XH69" s="10"/>
      <c r="XI69" s="10"/>
      <c r="XJ69" s="10"/>
      <c r="XK69" s="10"/>
      <c r="XL69" s="10"/>
      <c r="XM69" s="10"/>
      <c r="XN69" s="10"/>
      <c r="XO69" s="10"/>
      <c r="XP69" s="10"/>
      <c r="XQ69" s="10"/>
      <c r="XR69" s="10"/>
      <c r="XS69" s="10"/>
      <c r="XT69" s="10"/>
      <c r="XU69" s="10"/>
      <c r="XV69" s="10"/>
      <c r="XW69" s="10"/>
      <c r="XX69" s="10"/>
      <c r="XY69" s="10"/>
      <c r="XZ69" s="10"/>
      <c r="YA69" s="10"/>
      <c r="YB69" s="10"/>
      <c r="YC69" s="10"/>
      <c r="YD69" s="10"/>
      <c r="YE69" s="10"/>
      <c r="YF69" s="10"/>
      <c r="YG69" s="10"/>
      <c r="YH69" s="10"/>
      <c r="YI69" s="10"/>
      <c r="YJ69" s="10"/>
      <c r="YK69" s="10"/>
      <c r="YL69" s="10"/>
      <c r="YM69" s="10"/>
      <c r="YN69" s="10"/>
      <c r="YO69" s="10"/>
      <c r="YP69" s="10"/>
      <c r="YQ69" s="10"/>
      <c r="YR69" s="10"/>
      <c r="YS69" s="10"/>
      <c r="YT69" s="10"/>
      <c r="YU69" s="10"/>
      <c r="YV69" s="10"/>
      <c r="YW69" s="10"/>
      <c r="YX69" s="10"/>
      <c r="YY69" s="10"/>
      <c r="YZ69" s="10"/>
      <c r="ZA69" s="10"/>
      <c r="ZB69" s="10"/>
      <c r="ZC69" s="10"/>
      <c r="ZD69" s="10"/>
      <c r="ZE69" s="10"/>
      <c r="ZF69" s="10"/>
      <c r="ZG69" s="10"/>
      <c r="ZH69" s="10"/>
      <c r="ZI69" s="10"/>
      <c r="ZJ69" s="10"/>
      <c r="ZK69" s="10"/>
      <c r="ZL69" s="10"/>
      <c r="ZM69" s="10"/>
      <c r="ZN69" s="10"/>
      <c r="ZO69" s="10"/>
      <c r="ZP69" s="10"/>
      <c r="ZQ69" s="10"/>
      <c r="ZR69" s="10"/>
      <c r="ZS69" s="10"/>
      <c r="ZT69" s="10"/>
      <c r="ZU69" s="10"/>
      <c r="ZV69" s="10"/>
      <c r="ZW69" s="10"/>
      <c r="ZX69" s="10"/>
      <c r="ZY69" s="10"/>
      <c r="ZZ69" s="10"/>
      <c r="AAA69" s="10"/>
      <c r="AAB69" s="10"/>
      <c r="AAC69" s="10"/>
      <c r="AAD69" s="10"/>
      <c r="AAE69" s="10"/>
      <c r="AAF69" s="10"/>
      <c r="AAG69" s="10"/>
      <c r="AAH69" s="10"/>
      <c r="AAI69" s="10"/>
      <c r="AAJ69" s="10"/>
      <c r="AAK69" s="10"/>
      <c r="AAL69" s="10"/>
      <c r="AAM69" s="10"/>
      <c r="AAN69" s="10"/>
      <c r="AAO69" s="10"/>
      <c r="AAP69" s="10"/>
      <c r="AAQ69" s="10"/>
      <c r="AAR69" s="10"/>
      <c r="AAS69" s="10"/>
      <c r="AAT69" s="10"/>
      <c r="AAU69" s="10"/>
      <c r="AAV69" s="10"/>
      <c r="AAW69" s="10"/>
      <c r="AAX69" s="10"/>
      <c r="AAY69" s="10"/>
      <c r="AAZ69" s="10"/>
      <c r="ABA69" s="10"/>
      <c r="ABB69" s="10"/>
      <c r="ABC69" s="10"/>
      <c r="ABD69" s="10"/>
      <c r="ABE69" s="10"/>
      <c r="ABF69" s="10"/>
      <c r="ABG69" s="10"/>
      <c r="ABH69" s="10"/>
      <c r="ABI69" s="10"/>
      <c r="ABJ69" s="10"/>
      <c r="ABK69" s="10"/>
      <c r="ABL69" s="10"/>
      <c r="ABM69" s="10"/>
      <c r="ABN69" s="10"/>
      <c r="ABO69" s="10"/>
      <c r="ABP69" s="10"/>
      <c r="ABQ69" s="10"/>
      <c r="ABR69" s="10"/>
      <c r="ABS69" s="10"/>
      <c r="ABT69" s="10"/>
      <c r="ABU69" s="10"/>
      <c r="ABV69" s="10"/>
      <c r="ABW69" s="10"/>
      <c r="ABX69" s="10"/>
      <c r="ABY69" s="10"/>
      <c r="ABZ69" s="10"/>
      <c r="ACA69" s="10"/>
      <c r="ACB69" s="10"/>
      <c r="ACC69" s="10"/>
      <c r="ACD69" s="10"/>
      <c r="ACE69" s="10"/>
      <c r="ACF69" s="10"/>
      <c r="ACG69" s="10"/>
      <c r="ACH69" s="10"/>
      <c r="ACI69" s="10"/>
      <c r="ACJ69" s="10"/>
      <c r="ACK69" s="10"/>
      <c r="ACL69" s="10"/>
      <c r="ACM69" s="10"/>
      <c r="ACN69" s="10"/>
      <c r="ACO69" s="10"/>
      <c r="ACP69" s="10"/>
      <c r="ACQ69" s="10"/>
      <c r="ACR69" s="10"/>
      <c r="ACS69" s="10"/>
      <c r="ACT69" s="10"/>
      <c r="ACU69" s="10"/>
      <c r="ACV69" s="10"/>
      <c r="ACW69" s="10"/>
      <c r="ACX69" s="10"/>
      <c r="ACY69" s="10"/>
      <c r="ACZ69" s="10"/>
      <c r="ADA69" s="10"/>
      <c r="ADB69" s="10"/>
      <c r="ADC69" s="10"/>
      <c r="ADD69" s="10"/>
      <c r="ADE69" s="10"/>
      <c r="ADF69" s="10"/>
      <c r="ADG69" s="10"/>
      <c r="ADH69" s="10"/>
      <c r="ADI69" s="10"/>
      <c r="ADJ69" s="10"/>
      <c r="ADK69" s="10"/>
      <c r="ADL69" s="10"/>
      <c r="ADM69" s="10"/>
      <c r="ADN69" s="10"/>
      <c r="ADO69" s="10"/>
      <c r="ADP69" s="10"/>
      <c r="ADQ69" s="10"/>
      <c r="ADR69" s="10"/>
      <c r="ADS69" s="10"/>
      <c r="ADT69" s="10"/>
      <c r="ADU69" s="10"/>
      <c r="ADV69" s="10"/>
      <c r="ADW69" s="10"/>
      <c r="ADX69" s="10"/>
      <c r="ADY69" s="10"/>
      <c r="ADZ69" s="10"/>
      <c r="AEA69" s="10"/>
      <c r="AEB69" s="10"/>
      <c r="AEC69" s="10"/>
      <c r="AED69" s="10"/>
      <c r="AEE69" s="10"/>
      <c r="AEF69" s="10"/>
      <c r="AEG69" s="10"/>
      <c r="AEH69" s="10"/>
      <c r="AEI69" s="10"/>
      <c r="AEJ69" s="10"/>
      <c r="AEK69" s="10"/>
      <c r="AEL69" s="10"/>
      <c r="AEM69" s="10"/>
      <c r="AEN69" s="10"/>
      <c r="AEO69" s="10"/>
      <c r="AEP69" s="10"/>
      <c r="AEQ69" s="10"/>
      <c r="AER69" s="10"/>
      <c r="AES69" s="10"/>
      <c r="AET69" s="10"/>
      <c r="AEU69" s="10"/>
      <c r="AEV69" s="10"/>
      <c r="AEW69" s="10"/>
      <c r="AEX69" s="10"/>
      <c r="AEY69" s="10"/>
      <c r="AEZ69" s="10"/>
      <c r="AFA69" s="10"/>
      <c r="AFB69" s="10"/>
      <c r="AFC69" s="10"/>
      <c r="AFD69" s="10"/>
      <c r="AFE69" s="10"/>
      <c r="AFF69" s="10"/>
      <c r="AFG69" s="10"/>
      <c r="AFH69" s="10"/>
      <c r="AFI69" s="10"/>
      <c r="AFJ69" s="10"/>
      <c r="AFK69" s="10"/>
      <c r="AFL69" s="10"/>
      <c r="AFM69" s="10"/>
      <c r="AFN69" s="10"/>
      <c r="AFO69" s="10"/>
      <c r="AFP69" s="10"/>
      <c r="AFQ69" s="10"/>
      <c r="AFR69" s="10"/>
      <c r="AFS69" s="10"/>
      <c r="AFT69" s="10"/>
      <c r="AFU69" s="10"/>
      <c r="AFV69" s="10"/>
      <c r="AFW69" s="10"/>
      <c r="AFX69" s="10"/>
      <c r="AFY69" s="10"/>
      <c r="AFZ69" s="10"/>
      <c r="AGA69" s="10"/>
      <c r="AGB69" s="10"/>
      <c r="AGC69" s="10"/>
      <c r="AGD69" s="10"/>
      <c r="AGE69" s="10"/>
      <c r="AGF69" s="10"/>
      <c r="AGG69" s="10"/>
      <c r="AGH69" s="10"/>
      <c r="AGI69" s="10"/>
      <c r="AGJ69" s="10"/>
      <c r="AGK69" s="10"/>
      <c r="AGL69" s="10"/>
      <c r="AGM69" s="10"/>
      <c r="AGN69" s="10"/>
      <c r="AGO69" s="10"/>
      <c r="AGP69" s="10"/>
      <c r="AGQ69" s="10"/>
      <c r="AGR69" s="10"/>
      <c r="AGS69" s="10"/>
      <c r="AGT69" s="10"/>
      <c r="AGU69" s="10"/>
      <c r="AGV69" s="10"/>
      <c r="AGW69" s="10"/>
      <c r="AGX69" s="10"/>
      <c r="AGY69" s="10"/>
      <c r="AGZ69" s="10"/>
      <c r="AHA69" s="10"/>
      <c r="AHB69" s="10"/>
      <c r="AHC69" s="10"/>
      <c r="AHD69" s="10"/>
      <c r="AHE69" s="10"/>
      <c r="AHF69" s="10"/>
      <c r="AHG69" s="10"/>
      <c r="AHH69" s="10"/>
      <c r="AHI69" s="10"/>
      <c r="AHJ69" s="10"/>
      <c r="AHK69" s="10"/>
      <c r="AHL69" s="10"/>
      <c r="AHM69" s="10"/>
      <c r="AHN69" s="10"/>
      <c r="AHO69" s="10"/>
      <c r="AHP69" s="10"/>
      <c r="AHQ69" s="10"/>
      <c r="AHR69" s="10"/>
      <c r="AHS69" s="10"/>
      <c r="AHT69" s="10"/>
      <c r="AHU69" s="10"/>
      <c r="AHV69" s="10"/>
      <c r="AHW69" s="10"/>
      <c r="AHX69" s="10"/>
      <c r="AHY69" s="10"/>
      <c r="AHZ69" s="10"/>
      <c r="AIA69" s="10"/>
      <c r="AIB69" s="10"/>
      <c r="AIC69" s="10"/>
      <c r="AID69" s="10"/>
      <c r="AIE69" s="10"/>
      <c r="AIF69" s="10"/>
      <c r="AIG69" s="10"/>
      <c r="AIH69" s="10"/>
      <c r="AII69" s="10"/>
      <c r="AIJ69" s="10"/>
      <c r="AIK69" s="10"/>
      <c r="AIL69" s="10"/>
      <c r="AIM69" s="10"/>
      <c r="AIN69" s="10"/>
      <c r="AIO69" s="10"/>
      <c r="AIP69" s="10"/>
      <c r="AIQ69" s="10"/>
      <c r="AIR69" s="10"/>
      <c r="AIS69" s="10"/>
      <c r="AIT69" s="10"/>
      <c r="AIU69" s="10"/>
      <c r="AIV69" s="10"/>
      <c r="AIW69" s="10"/>
      <c r="AIX69" s="10"/>
      <c r="AIY69" s="10"/>
      <c r="AIZ69" s="10"/>
      <c r="AJA69" s="10"/>
      <c r="AJB69" s="10"/>
      <c r="AJC69" s="10"/>
      <c r="AJD69" s="10"/>
      <c r="AJE69" s="10"/>
      <c r="AJF69" s="10"/>
      <c r="AJG69" s="10"/>
      <c r="AJH69" s="10"/>
      <c r="AJI69" s="10"/>
      <c r="AJJ69" s="10"/>
      <c r="AJK69" s="10"/>
      <c r="AJL69" s="10"/>
      <c r="AJM69" s="10"/>
      <c r="AJN69" s="10"/>
      <c r="AJO69" s="10"/>
      <c r="AJP69" s="10"/>
      <c r="AJQ69" s="10"/>
      <c r="AJR69" s="10"/>
      <c r="AJS69" s="10"/>
      <c r="AJT69" s="10"/>
      <c r="AJU69" s="10"/>
      <c r="AJV69" s="10"/>
      <c r="AJW69" s="10"/>
      <c r="AJX69" s="10"/>
      <c r="AJY69" s="10"/>
      <c r="AJZ69" s="10"/>
      <c r="AKA69" s="10"/>
      <c r="AKB69" s="10"/>
      <c r="AKC69" s="10"/>
      <c r="AKD69" s="10"/>
      <c r="AKE69" s="10"/>
      <c r="AKF69" s="10"/>
      <c r="AKG69" s="10"/>
      <c r="AKH69" s="10"/>
      <c r="AKI69" s="10"/>
      <c r="AKJ69" s="10"/>
      <c r="AKK69" s="10"/>
      <c r="AKL69" s="10"/>
      <c r="AKM69" s="10"/>
      <c r="AKN69" s="10"/>
      <c r="AKO69" s="10"/>
      <c r="AKP69" s="10"/>
      <c r="AKQ69" s="10"/>
      <c r="AKR69" s="10"/>
      <c r="AKS69" s="10"/>
      <c r="AKT69" s="10"/>
      <c r="AKU69" s="10"/>
      <c r="AKV69" s="10"/>
      <c r="AKW69" s="10"/>
      <c r="AKX69" s="10"/>
      <c r="AKY69" s="10"/>
      <c r="AKZ69" s="10"/>
      <c r="ALA69" s="10"/>
      <c r="ALB69" s="10"/>
      <c r="ALC69" s="10"/>
      <c r="ALD69" s="10"/>
      <c r="ALE69" s="10"/>
      <c r="ALF69" s="10"/>
      <c r="ALG69" s="10"/>
      <c r="ALH69" s="10"/>
      <c r="ALI69" s="10"/>
      <c r="ALJ69" s="10"/>
      <c r="ALK69" s="10"/>
      <c r="ALL69" s="10"/>
      <c r="ALM69" s="10"/>
      <c r="ALN69" s="10"/>
      <c r="ALO69" s="10"/>
      <c r="ALP69" s="10"/>
      <c r="ALQ69" s="10"/>
      <c r="ALR69" s="10"/>
      <c r="ALS69" s="10"/>
      <c r="ALT69" s="10"/>
      <c r="ALU69" s="10"/>
      <c r="ALV69" s="10"/>
      <c r="ALW69" s="10"/>
      <c r="ALX69" s="10"/>
      <c r="ALY69" s="10"/>
      <c r="ALZ69" s="10"/>
      <c r="AMA69" s="10"/>
      <c r="AMB69" s="10"/>
      <c r="AMC69" s="10"/>
      <c r="AMD69" s="10"/>
      <c r="AME69" s="10"/>
      <c r="AMF69" s="10"/>
      <c r="AMG69" s="10"/>
      <c r="AMH69" s="10"/>
      <c r="AMI69" s="10"/>
      <c r="AMJ69" s="10"/>
      <c r="AMK69" s="10"/>
      <c r="AML69" s="10"/>
      <c r="AMM69" s="10"/>
      <c r="AMN69" s="10"/>
      <c r="AMO69" s="10"/>
      <c r="AMP69" s="10"/>
      <c r="AMQ69" s="10"/>
      <c r="AMR69" s="10"/>
      <c r="AMS69" s="10"/>
      <c r="AMT69" s="10"/>
      <c r="AMU69" s="10"/>
      <c r="AMV69" s="10"/>
      <c r="AMW69" s="10"/>
      <c r="AMX69" s="10"/>
      <c r="AMY69" s="10"/>
      <c r="AMZ69" s="10"/>
      <c r="ANA69" s="10"/>
      <c r="ANB69" s="10"/>
      <c r="ANC69" s="10"/>
      <c r="AND69" s="10"/>
      <c r="ANE69" s="10"/>
      <c r="ANF69" s="10"/>
      <c r="ANG69" s="10"/>
      <c r="ANH69" s="10"/>
      <c r="ANI69" s="10"/>
      <c r="ANJ69" s="10"/>
      <c r="ANK69" s="10"/>
      <c r="ANL69" s="10"/>
      <c r="ANM69" s="10"/>
      <c r="ANN69" s="10"/>
      <c r="ANO69" s="10"/>
      <c r="ANP69" s="10"/>
      <c r="ANQ69" s="10"/>
      <c r="ANR69" s="10"/>
      <c r="ANS69" s="10"/>
      <c r="ANT69" s="10"/>
      <c r="ANU69" s="10"/>
      <c r="ANV69" s="10"/>
      <c r="ANW69" s="10"/>
      <c r="ANX69" s="10"/>
      <c r="ANY69" s="10"/>
      <c r="ANZ69" s="10"/>
      <c r="AOA69" s="10"/>
      <c r="AOB69" s="10"/>
      <c r="AOC69" s="10"/>
      <c r="AOD69" s="10"/>
      <c r="AOE69" s="10"/>
      <c r="AOF69" s="10"/>
      <c r="AOG69" s="10"/>
      <c r="AOH69" s="10"/>
      <c r="AOI69" s="10"/>
      <c r="AOJ69" s="10"/>
      <c r="AOK69" s="10"/>
      <c r="AOL69" s="10"/>
      <c r="AOM69" s="10"/>
      <c r="AON69" s="10"/>
      <c r="AOO69" s="10"/>
      <c r="AOP69" s="10"/>
      <c r="AOQ69" s="10"/>
      <c r="AOR69" s="10"/>
      <c r="AOS69" s="10"/>
      <c r="AOT69" s="10"/>
      <c r="AOU69" s="10"/>
      <c r="AOV69" s="10"/>
      <c r="AOW69" s="10"/>
      <c r="AOX69" s="10"/>
      <c r="AOY69" s="10"/>
      <c r="AOZ69" s="10"/>
      <c r="APA69" s="10"/>
      <c r="APB69" s="10"/>
      <c r="APC69" s="10"/>
      <c r="APD69" s="10"/>
      <c r="APE69" s="10"/>
      <c r="APF69" s="10"/>
      <c r="APG69" s="10"/>
      <c r="APH69" s="10"/>
      <c r="API69" s="10"/>
      <c r="APJ69" s="10"/>
      <c r="APK69" s="10"/>
      <c r="APL69" s="10"/>
      <c r="APM69" s="10"/>
      <c r="APN69" s="10"/>
      <c r="APO69" s="10"/>
      <c r="APP69" s="10"/>
      <c r="APQ69" s="10"/>
      <c r="APR69" s="10"/>
      <c r="APS69" s="10"/>
      <c r="APT69" s="10"/>
      <c r="APU69" s="10"/>
      <c r="APV69" s="10"/>
      <c r="APW69" s="10"/>
      <c r="APX69" s="10"/>
      <c r="APY69" s="10"/>
      <c r="APZ69" s="10"/>
      <c r="AQA69" s="10"/>
      <c r="AQB69" s="10"/>
      <c r="AQC69" s="10"/>
      <c r="AQD69" s="10"/>
      <c r="AQE69" s="10"/>
      <c r="AQF69" s="10"/>
      <c r="AQG69" s="10"/>
      <c r="AQH69" s="10"/>
      <c r="AQI69" s="10"/>
      <c r="AQJ69" s="10"/>
      <c r="AQK69" s="10"/>
      <c r="AQL69" s="10"/>
      <c r="AQM69" s="10"/>
      <c r="AQN69" s="10"/>
      <c r="AQO69" s="10"/>
      <c r="AQP69" s="10"/>
      <c r="AQQ69" s="10"/>
      <c r="AQR69" s="10"/>
      <c r="AQS69" s="10"/>
      <c r="AQT69" s="10"/>
      <c r="AQU69" s="10"/>
      <c r="AQV69" s="10"/>
      <c r="AQW69" s="10"/>
      <c r="AQX69" s="10"/>
      <c r="AQY69" s="10"/>
      <c r="AQZ69" s="10"/>
      <c r="ARA69" s="10"/>
      <c r="ARB69" s="10"/>
      <c r="ARC69" s="10"/>
      <c r="ARD69" s="10"/>
      <c r="ARE69" s="10"/>
      <c r="ARF69" s="10"/>
      <c r="ARG69" s="10"/>
      <c r="ARH69" s="10"/>
      <c r="ARI69" s="10"/>
      <c r="ARJ69" s="10"/>
      <c r="ARK69" s="10"/>
      <c r="ARL69" s="10"/>
      <c r="ARM69" s="10"/>
      <c r="ARN69" s="10"/>
      <c r="ARO69" s="10"/>
      <c r="ARP69" s="10"/>
      <c r="ARQ69" s="10"/>
      <c r="ARR69" s="10"/>
      <c r="ARS69" s="10"/>
      <c r="ART69" s="10"/>
      <c r="ARU69" s="10"/>
      <c r="ARV69" s="10"/>
      <c r="ARW69" s="10"/>
      <c r="ARX69" s="10"/>
      <c r="ARY69" s="10"/>
      <c r="ARZ69" s="10"/>
      <c r="ASA69" s="10"/>
      <c r="ASB69" s="10"/>
      <c r="ASC69" s="10"/>
      <c r="ASD69" s="10"/>
      <c r="ASE69" s="10"/>
      <c r="ASF69" s="10"/>
      <c r="ASG69" s="10"/>
      <c r="ASH69" s="10"/>
      <c r="ASI69" s="10"/>
      <c r="ASJ69" s="10"/>
      <c r="ASK69" s="10"/>
      <c r="ASL69" s="10"/>
      <c r="ASM69" s="10"/>
      <c r="ASN69" s="10"/>
      <c r="ASO69" s="10"/>
      <c r="ASP69" s="10"/>
      <c r="ASQ69" s="10"/>
      <c r="ASR69" s="10"/>
      <c r="ASS69" s="10"/>
      <c r="AST69" s="10"/>
      <c r="ASU69" s="10"/>
      <c r="ASV69" s="10"/>
      <c r="ASW69" s="10"/>
      <c r="ASX69" s="10"/>
      <c r="ASY69" s="10"/>
      <c r="ASZ69" s="10"/>
      <c r="ATA69" s="10"/>
      <c r="ATB69" s="10"/>
      <c r="ATC69" s="10"/>
      <c r="ATD69" s="10"/>
      <c r="ATE69" s="10"/>
      <c r="ATF69" s="10"/>
      <c r="ATG69" s="10"/>
      <c r="ATH69" s="10"/>
      <c r="ATI69" s="10"/>
      <c r="ATJ69" s="10"/>
      <c r="ATK69" s="10"/>
      <c r="ATL69" s="10"/>
      <c r="ATM69" s="10"/>
      <c r="ATN69" s="10"/>
      <c r="ATO69" s="10"/>
      <c r="ATP69" s="10"/>
      <c r="ATQ69" s="10"/>
      <c r="ATR69" s="10"/>
      <c r="ATS69" s="10"/>
      <c r="ATT69" s="10"/>
      <c r="ATU69" s="10"/>
      <c r="ATV69" s="10"/>
      <c r="ATW69" s="10"/>
      <c r="ATX69" s="10"/>
      <c r="ATY69" s="10"/>
      <c r="ATZ69" s="10"/>
      <c r="AUA69" s="10"/>
      <c r="AUB69" s="10"/>
      <c r="AUC69" s="10"/>
      <c r="AUD69" s="10"/>
      <c r="AUE69" s="10"/>
      <c r="AUF69" s="10"/>
      <c r="AUG69" s="10"/>
      <c r="AUH69" s="10"/>
      <c r="AUI69" s="10"/>
      <c r="AUJ69" s="10"/>
      <c r="AUK69" s="10"/>
      <c r="AUL69" s="10"/>
      <c r="AUM69" s="10"/>
      <c r="AUN69" s="10"/>
      <c r="AUO69" s="10"/>
      <c r="AUP69" s="10"/>
      <c r="AUQ69" s="10"/>
      <c r="AUR69" s="10"/>
      <c r="AUS69" s="10"/>
      <c r="AUT69" s="10"/>
      <c r="AUU69" s="10"/>
      <c r="AUV69" s="10"/>
      <c r="AUW69" s="10"/>
      <c r="AUX69" s="10"/>
      <c r="AUY69" s="10"/>
      <c r="AUZ69" s="10"/>
      <c r="AVA69" s="10"/>
      <c r="AVB69" s="10"/>
      <c r="AVC69" s="10"/>
      <c r="AVD69" s="10"/>
      <c r="AVE69" s="10"/>
      <c r="AVF69" s="10"/>
      <c r="AVG69" s="10"/>
      <c r="AVH69" s="10"/>
      <c r="AVI69" s="10"/>
      <c r="AVJ69" s="10"/>
      <c r="AVK69" s="10"/>
      <c r="AVL69" s="10"/>
      <c r="AVM69" s="10"/>
      <c r="AVN69" s="10"/>
      <c r="AVO69" s="10"/>
      <c r="AVP69" s="10"/>
      <c r="AVQ69" s="10"/>
      <c r="AVR69" s="10"/>
      <c r="AVS69" s="10"/>
      <c r="AVT69" s="10"/>
      <c r="AVU69" s="10"/>
      <c r="AVV69" s="10"/>
      <c r="AVW69" s="10"/>
      <c r="AVX69" s="10"/>
      <c r="AVY69" s="10"/>
      <c r="AVZ69" s="10"/>
      <c r="AWA69" s="10"/>
      <c r="AWB69" s="10"/>
      <c r="AWC69" s="10"/>
      <c r="AWD69" s="10"/>
      <c r="AWE69" s="10"/>
      <c r="AWF69" s="10"/>
      <c r="AWG69" s="10"/>
      <c r="AWH69" s="10"/>
      <c r="AWI69" s="10"/>
      <c r="AWJ69" s="10"/>
      <c r="AWK69" s="10"/>
      <c r="AWL69" s="10"/>
      <c r="AWM69" s="10"/>
      <c r="AWN69" s="10"/>
      <c r="AWO69" s="10"/>
      <c r="AWP69" s="10"/>
      <c r="AWQ69" s="10"/>
      <c r="AWR69" s="10"/>
      <c r="AWS69" s="10"/>
      <c r="AWT69" s="10"/>
      <c r="AWU69" s="10"/>
      <c r="AWV69" s="10"/>
      <c r="AWW69" s="10"/>
      <c r="AWX69" s="10"/>
      <c r="AWY69" s="10"/>
      <c r="AWZ69" s="10"/>
      <c r="AXA69" s="10"/>
      <c r="AXB69" s="10"/>
      <c r="AXC69" s="10"/>
      <c r="AXD69" s="10"/>
      <c r="AXE69" s="10"/>
      <c r="AXF69" s="10"/>
      <c r="AXG69" s="10"/>
      <c r="AXH69" s="10"/>
      <c r="AXI69" s="10"/>
      <c r="AXJ69" s="10"/>
      <c r="AXK69" s="10"/>
      <c r="AXL69" s="10"/>
      <c r="AXM69" s="10"/>
      <c r="AXN69" s="10"/>
      <c r="AXO69" s="10"/>
      <c r="AXP69" s="10"/>
      <c r="AXQ69" s="10"/>
      <c r="AXR69" s="10"/>
      <c r="AXS69" s="10"/>
      <c r="AXT69" s="10"/>
      <c r="AXU69" s="10"/>
      <c r="AXV69" s="10"/>
      <c r="AXW69" s="10"/>
      <c r="AXX69" s="10"/>
      <c r="AXY69" s="10"/>
      <c r="AXZ69" s="10"/>
      <c r="AYA69" s="10"/>
      <c r="AYB69" s="10"/>
      <c r="AYC69" s="10"/>
      <c r="AYD69" s="10"/>
      <c r="AYE69" s="10"/>
      <c r="AYF69" s="10"/>
      <c r="AYG69" s="10"/>
      <c r="AYH69" s="10"/>
      <c r="AYI69" s="10"/>
      <c r="AYJ69" s="10"/>
      <c r="AYK69" s="10"/>
      <c r="AYL69" s="10"/>
      <c r="AYM69" s="10"/>
      <c r="AYN69" s="10"/>
      <c r="AYO69" s="10"/>
      <c r="AYP69" s="10"/>
      <c r="AYQ69" s="10"/>
      <c r="AYR69" s="10"/>
      <c r="AYS69" s="10"/>
      <c r="AYT69" s="10"/>
      <c r="AYU69" s="10"/>
      <c r="AYV69" s="10"/>
      <c r="AYW69" s="10"/>
      <c r="AYX69" s="10"/>
      <c r="AYY69" s="10"/>
      <c r="AYZ69" s="10"/>
      <c r="AZA69" s="10"/>
      <c r="AZB69" s="10"/>
      <c r="AZC69" s="10"/>
      <c r="AZD69" s="10"/>
      <c r="AZE69" s="10"/>
      <c r="AZF69" s="10"/>
      <c r="AZG69" s="10"/>
      <c r="AZH69" s="10"/>
      <c r="AZI69" s="10"/>
      <c r="AZJ69" s="10"/>
      <c r="AZK69" s="10"/>
      <c r="AZL69" s="10"/>
      <c r="AZM69" s="10"/>
      <c r="AZN69" s="10"/>
      <c r="AZO69" s="10"/>
      <c r="AZP69" s="10"/>
      <c r="AZQ69" s="10"/>
      <c r="AZR69" s="10"/>
      <c r="AZS69" s="10"/>
      <c r="AZT69" s="10"/>
      <c r="AZU69" s="10"/>
      <c r="AZV69" s="10"/>
      <c r="AZW69" s="10"/>
      <c r="AZX69" s="10"/>
      <c r="AZY69" s="10"/>
      <c r="AZZ69" s="10"/>
      <c r="BAA69" s="10"/>
      <c r="BAB69" s="10"/>
      <c r="BAC69" s="10"/>
      <c r="BAD69" s="10"/>
      <c r="BAE69" s="10"/>
      <c r="BAF69" s="10"/>
      <c r="BAG69" s="10"/>
      <c r="BAH69" s="10"/>
      <c r="BAI69" s="10"/>
      <c r="BAJ69" s="10"/>
      <c r="BAK69" s="10"/>
      <c r="BAL69" s="10"/>
      <c r="BAM69" s="10"/>
      <c r="BAN69" s="10"/>
      <c r="BAO69" s="10"/>
      <c r="BAP69" s="10"/>
      <c r="BAQ69" s="10"/>
      <c r="BAR69" s="10"/>
      <c r="BAS69" s="10"/>
      <c r="BAT69" s="10"/>
      <c r="BAU69" s="10"/>
      <c r="BAV69" s="10"/>
      <c r="BAW69" s="10"/>
      <c r="BAX69" s="10"/>
      <c r="BAY69" s="10"/>
      <c r="BAZ69" s="10"/>
      <c r="BBA69" s="10"/>
      <c r="BBB69" s="10"/>
      <c r="BBC69" s="10"/>
      <c r="BBD69" s="10"/>
      <c r="BBE69" s="10"/>
      <c r="BBF69" s="10"/>
      <c r="BBG69" s="10"/>
      <c r="BBH69" s="10"/>
      <c r="BBI69" s="10"/>
      <c r="BBJ69" s="10"/>
      <c r="BBK69" s="10"/>
      <c r="BBL69" s="10"/>
      <c r="BBM69" s="10"/>
      <c r="BBN69" s="10"/>
      <c r="BBO69" s="10"/>
      <c r="BBP69" s="10"/>
      <c r="BBQ69" s="10"/>
      <c r="BBR69" s="10"/>
      <c r="BBS69" s="10"/>
      <c r="BBT69" s="10"/>
      <c r="BBU69" s="10"/>
      <c r="BBV69" s="10"/>
      <c r="BBW69" s="10"/>
      <c r="BBX69" s="10"/>
      <c r="BBY69" s="10"/>
      <c r="BBZ69" s="10"/>
      <c r="BCA69" s="10"/>
      <c r="BCB69" s="10"/>
      <c r="BCC69" s="10"/>
      <c r="BCD69" s="10"/>
      <c r="BCE69" s="10"/>
      <c r="BCF69" s="10"/>
      <c r="BCG69" s="10"/>
      <c r="BCH69" s="10"/>
      <c r="BCI69" s="10"/>
      <c r="BCJ69" s="10"/>
      <c r="BCK69" s="10"/>
      <c r="BCL69" s="10"/>
      <c r="BCM69" s="10"/>
      <c r="BCN69" s="10"/>
      <c r="BCO69" s="10"/>
      <c r="BCP69" s="10"/>
      <c r="BCQ69" s="10"/>
      <c r="BCR69" s="10"/>
      <c r="BCS69" s="10"/>
      <c r="BCT69" s="10"/>
      <c r="BCU69" s="10"/>
      <c r="BCV69" s="10"/>
      <c r="BCW69" s="10"/>
      <c r="BCX69" s="10"/>
      <c r="BCY69" s="10"/>
      <c r="BCZ69" s="10"/>
      <c r="BDA69" s="10"/>
      <c r="BDB69" s="10"/>
      <c r="BDC69" s="10"/>
      <c r="BDD69" s="10"/>
      <c r="BDE69" s="10"/>
      <c r="BDF69" s="10"/>
      <c r="BDG69" s="10"/>
      <c r="BDH69" s="10"/>
      <c r="BDI69" s="10"/>
      <c r="BDJ69" s="10"/>
      <c r="BDK69" s="10"/>
      <c r="BDL69" s="10"/>
      <c r="BDM69" s="10"/>
      <c r="BDN69" s="10"/>
      <c r="BDO69" s="10"/>
      <c r="BDP69" s="10"/>
      <c r="BDQ69" s="10"/>
      <c r="BDR69" s="10"/>
      <c r="BDS69" s="10"/>
      <c r="BDT69" s="10"/>
      <c r="BDU69" s="10"/>
      <c r="BDV69" s="10"/>
      <c r="BDW69" s="10"/>
      <c r="BDX69" s="10"/>
      <c r="BDY69" s="10"/>
      <c r="BDZ69" s="10"/>
      <c r="BEA69" s="10"/>
      <c r="BEB69" s="10"/>
      <c r="BEC69" s="10"/>
      <c r="BED69" s="10"/>
      <c r="BEE69" s="10"/>
      <c r="BEF69" s="10"/>
      <c r="BEG69" s="10"/>
      <c r="BEH69" s="10"/>
      <c r="BEI69" s="10"/>
      <c r="BEJ69" s="10"/>
      <c r="BEK69" s="10"/>
      <c r="BEL69" s="10"/>
      <c r="BEM69" s="10"/>
      <c r="BEN69" s="10"/>
      <c r="BEO69" s="10"/>
      <c r="BEP69" s="10"/>
      <c r="BEQ69" s="10"/>
      <c r="BER69" s="10"/>
      <c r="BES69" s="10"/>
      <c r="BET69" s="10"/>
      <c r="BEU69" s="10"/>
      <c r="BEV69" s="10"/>
      <c r="BEW69" s="10"/>
      <c r="BEX69" s="10"/>
      <c r="BEY69" s="10"/>
      <c r="BEZ69" s="10"/>
      <c r="BFA69" s="10"/>
      <c r="BFB69" s="10"/>
      <c r="BFC69" s="10"/>
      <c r="BFD69" s="10"/>
      <c r="BFE69" s="10"/>
      <c r="BFF69" s="10"/>
      <c r="BFG69" s="10"/>
      <c r="BFH69" s="10"/>
      <c r="BFI69" s="10"/>
      <c r="BFJ69" s="10"/>
      <c r="BFK69" s="10"/>
      <c r="BFL69" s="10"/>
      <c r="BFM69" s="10"/>
      <c r="BFN69" s="10"/>
      <c r="BFO69" s="10"/>
      <c r="BFP69" s="10"/>
      <c r="BFQ69" s="10"/>
      <c r="BFR69" s="10"/>
      <c r="BFS69" s="10"/>
      <c r="BFT69" s="10"/>
      <c r="BFU69" s="10"/>
      <c r="BFV69" s="10"/>
      <c r="BFW69" s="10"/>
      <c r="BFX69" s="10"/>
      <c r="BFY69" s="10"/>
      <c r="BFZ69" s="10"/>
      <c r="BGA69" s="10"/>
      <c r="BGB69" s="10"/>
      <c r="BGC69" s="10"/>
      <c r="BGD69" s="10"/>
      <c r="BGE69" s="10"/>
      <c r="BGF69" s="10"/>
      <c r="BGG69" s="10"/>
      <c r="BGH69" s="10"/>
      <c r="BGI69" s="10"/>
      <c r="BGJ69" s="10"/>
      <c r="BGK69" s="10"/>
      <c r="BGL69" s="10"/>
      <c r="BGM69" s="10"/>
      <c r="BGN69" s="10"/>
      <c r="BGO69" s="10"/>
      <c r="BGP69" s="10"/>
      <c r="BGQ69" s="10"/>
      <c r="BGR69" s="10"/>
      <c r="BGS69" s="10"/>
      <c r="BGT69" s="10"/>
      <c r="BGU69" s="10"/>
      <c r="BGV69" s="10"/>
      <c r="BGW69" s="10"/>
      <c r="BGX69" s="10"/>
      <c r="BGY69" s="10"/>
      <c r="BGZ69" s="10"/>
      <c r="BHA69" s="10"/>
      <c r="BHB69" s="10"/>
      <c r="BHC69" s="10"/>
      <c r="BHD69" s="10"/>
      <c r="BHE69" s="10"/>
      <c r="BHF69" s="10"/>
      <c r="BHG69" s="10"/>
      <c r="BHH69" s="10"/>
      <c r="BHI69" s="10"/>
      <c r="BHJ69" s="10"/>
      <c r="BHK69" s="10"/>
      <c r="BHL69" s="10"/>
      <c r="BHM69" s="10"/>
      <c r="BHN69" s="10"/>
      <c r="BHO69" s="10"/>
      <c r="BHP69" s="10"/>
      <c r="BHQ69" s="10"/>
      <c r="BHR69" s="10"/>
      <c r="BHS69" s="10"/>
      <c r="BHT69" s="10"/>
      <c r="BHU69" s="10"/>
      <c r="BHV69" s="10"/>
      <c r="BHW69" s="10"/>
      <c r="BHX69" s="10"/>
      <c r="BHY69" s="10"/>
      <c r="BHZ69" s="10"/>
      <c r="BIA69" s="10"/>
      <c r="BIB69" s="10"/>
      <c r="BIC69" s="10"/>
      <c r="BID69" s="10"/>
      <c r="BIE69" s="10"/>
      <c r="BIF69" s="10"/>
      <c r="BIG69" s="10"/>
      <c r="BIH69" s="10"/>
      <c r="BII69" s="10"/>
      <c r="BIJ69" s="10"/>
      <c r="BIK69" s="10"/>
      <c r="BIL69" s="10"/>
      <c r="BIM69" s="10"/>
      <c r="BIN69" s="10"/>
      <c r="BIO69" s="10"/>
      <c r="BIP69" s="10"/>
      <c r="BIQ69" s="10"/>
      <c r="BIR69" s="10"/>
      <c r="BIS69" s="10"/>
      <c r="BIT69" s="10"/>
      <c r="BIU69" s="10"/>
      <c r="BIV69" s="10"/>
      <c r="BIW69" s="10"/>
      <c r="BIX69" s="10"/>
      <c r="BIY69" s="10"/>
      <c r="BIZ69" s="10"/>
      <c r="BJA69" s="10"/>
      <c r="BJB69" s="10"/>
      <c r="BJC69" s="10"/>
      <c r="BJD69" s="10"/>
      <c r="BJE69" s="10"/>
      <c r="BJF69" s="10"/>
      <c r="BJG69" s="10"/>
      <c r="BJH69" s="10"/>
      <c r="BJI69" s="10"/>
      <c r="BJJ69" s="10"/>
      <c r="BJK69" s="10"/>
      <c r="BJL69" s="10"/>
      <c r="BJM69" s="10"/>
      <c r="BJN69" s="10"/>
      <c r="BJO69" s="10"/>
      <c r="BJP69" s="10"/>
      <c r="BJQ69" s="10"/>
      <c r="BJR69" s="10"/>
      <c r="BJS69" s="10"/>
      <c r="BJT69" s="10"/>
      <c r="BJU69" s="10"/>
      <c r="BJV69" s="10"/>
      <c r="BJW69" s="10"/>
      <c r="BJX69" s="10"/>
      <c r="BJY69" s="10"/>
      <c r="BJZ69" s="10"/>
      <c r="BKA69" s="10"/>
      <c r="BKB69" s="10"/>
      <c r="BKC69" s="10"/>
      <c r="BKD69" s="10"/>
      <c r="BKE69" s="10"/>
      <c r="BKF69" s="10"/>
      <c r="BKG69" s="10"/>
      <c r="BKH69" s="10"/>
      <c r="BKI69" s="10"/>
      <c r="BKJ69" s="10"/>
      <c r="BKK69" s="10"/>
      <c r="BKL69" s="10"/>
      <c r="BKM69" s="10"/>
      <c r="BKN69" s="10"/>
      <c r="BKO69" s="10"/>
      <c r="BKP69" s="10"/>
      <c r="BKQ69" s="10"/>
      <c r="BKR69" s="10"/>
      <c r="BKS69" s="10"/>
      <c r="BKT69" s="10"/>
      <c r="BKU69" s="10"/>
      <c r="BKV69" s="10"/>
      <c r="BKW69" s="10"/>
      <c r="BKX69" s="10"/>
      <c r="BKY69" s="10"/>
      <c r="BKZ69" s="10"/>
      <c r="BLA69" s="10"/>
      <c r="BLB69" s="10"/>
      <c r="BLC69" s="10"/>
      <c r="BLD69" s="10"/>
      <c r="BLE69" s="10"/>
      <c r="BLF69" s="10"/>
      <c r="BLG69" s="10"/>
      <c r="BLH69" s="10"/>
      <c r="BLI69" s="10"/>
      <c r="BLJ69" s="10"/>
      <c r="BLK69" s="10"/>
      <c r="BLL69" s="10"/>
      <c r="BLM69" s="10"/>
      <c r="BLN69" s="10"/>
      <c r="BLO69" s="10"/>
      <c r="BLP69" s="10"/>
      <c r="BLQ69" s="10"/>
      <c r="BLR69" s="10"/>
      <c r="BLS69" s="10"/>
      <c r="BLT69" s="10"/>
      <c r="BLU69" s="10"/>
      <c r="BLV69" s="10"/>
      <c r="BLW69" s="10"/>
      <c r="BLX69" s="10"/>
      <c r="BLY69" s="10"/>
      <c r="BLZ69" s="10"/>
      <c r="BMA69" s="10"/>
      <c r="BMB69" s="10"/>
      <c r="BMC69" s="10"/>
      <c r="BMD69" s="10"/>
      <c r="BME69" s="10"/>
      <c r="BMF69" s="10"/>
      <c r="BMG69" s="10"/>
      <c r="BMH69" s="10"/>
      <c r="BMI69" s="10"/>
      <c r="BMJ69" s="10"/>
      <c r="BMK69" s="10"/>
      <c r="BML69" s="10"/>
      <c r="BMM69" s="10"/>
      <c r="BMN69" s="10"/>
      <c r="BMO69" s="10"/>
      <c r="BMP69" s="10"/>
      <c r="BMQ69" s="10"/>
      <c r="BMR69" s="10"/>
      <c r="BMS69" s="10"/>
      <c r="BMT69" s="10"/>
      <c r="BMU69" s="10"/>
      <c r="BMV69" s="10"/>
      <c r="BMW69" s="10"/>
      <c r="BMX69" s="10"/>
      <c r="BMY69" s="10"/>
      <c r="BMZ69" s="10"/>
      <c r="BNA69" s="10"/>
      <c r="BNB69" s="10"/>
      <c r="BNC69" s="10"/>
      <c r="BND69" s="10"/>
      <c r="BNE69" s="10"/>
      <c r="BNF69" s="10"/>
      <c r="BNG69" s="10"/>
      <c r="BNH69" s="10"/>
      <c r="BNI69" s="10"/>
      <c r="BNJ69" s="10"/>
      <c r="BNK69" s="10"/>
      <c r="BNL69" s="10"/>
      <c r="BNM69" s="10"/>
      <c r="BNN69" s="10"/>
      <c r="BNO69" s="10"/>
      <c r="BNP69" s="10"/>
      <c r="BNQ69" s="10"/>
      <c r="BNR69" s="10"/>
      <c r="BNS69" s="10"/>
      <c r="BNT69" s="10"/>
      <c r="BNU69" s="10"/>
      <c r="BNV69" s="10"/>
      <c r="BNW69" s="10"/>
      <c r="BNX69" s="10"/>
      <c r="BNY69" s="10"/>
      <c r="BNZ69" s="10"/>
      <c r="BOA69" s="10"/>
      <c r="BOB69" s="10"/>
      <c r="BOC69" s="10"/>
      <c r="BOD69" s="10"/>
      <c r="BOE69" s="10"/>
      <c r="BOF69" s="10"/>
      <c r="BOG69" s="10"/>
      <c r="BOH69" s="10"/>
      <c r="BOI69" s="10"/>
      <c r="BOJ69" s="10"/>
      <c r="BOK69" s="10"/>
      <c r="BOL69" s="10"/>
      <c r="BOM69" s="10"/>
      <c r="BON69" s="10"/>
      <c r="BOO69" s="10"/>
      <c r="BOP69" s="10"/>
      <c r="BOQ69" s="10"/>
      <c r="BOR69" s="10"/>
      <c r="BOS69" s="10"/>
      <c r="BOT69" s="10"/>
      <c r="BOU69" s="10"/>
      <c r="BOV69" s="10"/>
      <c r="BOW69" s="10"/>
      <c r="BOX69" s="10"/>
      <c r="BOY69" s="10"/>
      <c r="BOZ69" s="10"/>
      <c r="BPA69" s="10"/>
      <c r="BPB69" s="10"/>
      <c r="BPC69" s="10"/>
      <c r="BPD69" s="10"/>
      <c r="BPE69" s="10"/>
      <c r="BPF69" s="10"/>
      <c r="BPG69" s="10"/>
      <c r="BPH69" s="10"/>
      <c r="BPI69" s="10"/>
      <c r="BPJ69" s="10"/>
      <c r="BPK69" s="10"/>
      <c r="BPL69" s="10"/>
      <c r="BPM69" s="10"/>
      <c r="BPN69" s="10"/>
      <c r="BPO69" s="10"/>
      <c r="BPP69" s="10"/>
      <c r="BPQ69" s="10"/>
      <c r="BPR69" s="10"/>
      <c r="BPS69" s="10"/>
      <c r="BPT69" s="10"/>
      <c r="BPU69" s="10"/>
      <c r="BPV69" s="10"/>
      <c r="BPW69" s="10"/>
      <c r="BPX69" s="10"/>
      <c r="BPY69" s="10"/>
      <c r="BPZ69" s="10"/>
      <c r="BQA69" s="10"/>
      <c r="BQB69" s="10"/>
      <c r="BQC69" s="10"/>
      <c r="BQD69" s="10"/>
      <c r="BQE69" s="10"/>
      <c r="BQF69" s="10"/>
      <c r="BQG69" s="10"/>
      <c r="BQH69" s="10"/>
      <c r="BQI69" s="10"/>
      <c r="BQJ69" s="10"/>
      <c r="BQK69" s="10"/>
      <c r="BQL69" s="10"/>
      <c r="BQM69" s="10"/>
      <c r="BQN69" s="10"/>
      <c r="BQO69" s="10"/>
      <c r="BQP69" s="10"/>
      <c r="BQQ69" s="10"/>
      <c r="BQR69" s="10"/>
      <c r="BQS69" s="10"/>
      <c r="BQT69" s="10"/>
      <c r="BQU69" s="10"/>
      <c r="BQV69" s="10"/>
      <c r="BQW69" s="10"/>
      <c r="BQX69" s="10"/>
      <c r="BQY69" s="10"/>
      <c r="BQZ69" s="10"/>
      <c r="BRA69" s="10"/>
      <c r="BRB69" s="10"/>
      <c r="BRC69" s="10"/>
      <c r="BRD69" s="10"/>
      <c r="BRE69" s="10"/>
      <c r="BRF69" s="10"/>
      <c r="BRG69" s="10"/>
      <c r="BRH69" s="10"/>
      <c r="BRI69" s="10"/>
      <c r="BRJ69" s="10"/>
      <c r="BRK69" s="10"/>
      <c r="BRL69" s="10"/>
      <c r="BRM69" s="10"/>
      <c r="BRN69" s="10"/>
      <c r="BRO69" s="10"/>
      <c r="BRP69" s="10"/>
      <c r="BRQ69" s="10"/>
      <c r="BRR69" s="10"/>
      <c r="BRS69" s="10"/>
      <c r="BRT69" s="10"/>
      <c r="BRU69" s="10"/>
      <c r="BRV69" s="10"/>
      <c r="BRW69" s="10"/>
      <c r="BRX69" s="10"/>
      <c r="BRY69" s="10"/>
      <c r="BRZ69" s="10"/>
      <c r="BSA69" s="10"/>
      <c r="BSB69" s="10"/>
      <c r="BSC69" s="10"/>
      <c r="BSD69" s="10"/>
      <c r="BSE69" s="10"/>
      <c r="BSF69" s="10"/>
      <c r="BSG69" s="10"/>
      <c r="BSH69" s="10"/>
      <c r="BSI69" s="10"/>
      <c r="BSJ69" s="10"/>
      <c r="BSK69" s="10"/>
      <c r="BSL69" s="10"/>
      <c r="BSM69" s="10"/>
      <c r="BSN69" s="10"/>
      <c r="BSO69" s="10"/>
      <c r="BSP69" s="10"/>
      <c r="BSQ69" s="10"/>
      <c r="BSR69" s="10"/>
      <c r="BSS69" s="10"/>
      <c r="BST69" s="10"/>
      <c r="BSU69" s="10"/>
      <c r="BSV69" s="10"/>
      <c r="BSW69" s="10"/>
      <c r="BSX69" s="10"/>
      <c r="BSY69" s="10"/>
      <c r="BSZ69" s="10"/>
      <c r="BTA69" s="10"/>
      <c r="BTB69" s="10"/>
      <c r="BTC69" s="10"/>
      <c r="BTD69" s="10"/>
      <c r="BTE69" s="10"/>
      <c r="BTF69" s="10"/>
      <c r="BTG69" s="10"/>
      <c r="BTH69" s="10"/>
      <c r="BTI69" s="10"/>
      <c r="BTJ69" s="10"/>
      <c r="BTK69" s="10"/>
      <c r="BTL69" s="10"/>
      <c r="BTM69" s="10"/>
      <c r="BTN69" s="10"/>
      <c r="BTO69" s="10"/>
      <c r="BTP69" s="10"/>
      <c r="BTQ69" s="10"/>
      <c r="BTR69" s="10"/>
      <c r="BTS69" s="10"/>
      <c r="BTT69" s="10"/>
      <c r="BTU69" s="10"/>
      <c r="BTV69" s="10"/>
      <c r="BTW69" s="10"/>
      <c r="BTX69" s="10"/>
      <c r="BTY69" s="10"/>
      <c r="BTZ69" s="10"/>
      <c r="BUA69" s="10"/>
      <c r="BUB69" s="10"/>
      <c r="BUC69" s="10"/>
      <c r="BUD69" s="10"/>
      <c r="BUE69" s="10"/>
      <c r="BUF69" s="10"/>
      <c r="BUG69" s="10"/>
      <c r="BUH69" s="10"/>
      <c r="BUI69" s="10"/>
      <c r="BUJ69" s="10"/>
      <c r="BUK69" s="10"/>
      <c r="BUL69" s="10"/>
      <c r="BUM69" s="10"/>
      <c r="BUN69" s="10"/>
      <c r="BUO69" s="10"/>
      <c r="BUP69" s="10"/>
      <c r="BUQ69" s="10"/>
      <c r="BUR69" s="10"/>
      <c r="BUS69" s="10"/>
      <c r="BUT69" s="10"/>
      <c r="BUU69" s="10"/>
      <c r="BUV69" s="10"/>
      <c r="BUW69" s="10"/>
      <c r="BUX69" s="10"/>
      <c r="BUY69" s="10"/>
      <c r="BUZ69" s="10"/>
      <c r="BVA69" s="10"/>
      <c r="BVB69" s="10"/>
      <c r="BVC69" s="10"/>
      <c r="BVD69" s="10"/>
      <c r="BVE69" s="10"/>
      <c r="BVF69" s="10"/>
      <c r="BVG69" s="10"/>
      <c r="BVH69" s="10"/>
      <c r="BVI69" s="10"/>
      <c r="BVJ69" s="10"/>
      <c r="BVK69" s="10"/>
      <c r="BVL69" s="10"/>
      <c r="BVM69" s="10"/>
      <c r="BVN69" s="10"/>
      <c r="BVO69" s="10"/>
      <c r="BVP69" s="10"/>
      <c r="BVQ69" s="10"/>
      <c r="BVR69" s="10"/>
      <c r="BVS69" s="10"/>
      <c r="BVT69" s="10"/>
      <c r="BVU69" s="10"/>
      <c r="BVV69" s="10"/>
      <c r="BVW69" s="10"/>
      <c r="BVX69" s="10"/>
      <c r="BVY69" s="10"/>
      <c r="BVZ69" s="10"/>
      <c r="BWA69" s="10"/>
      <c r="BWB69" s="10"/>
      <c r="BWC69" s="10"/>
      <c r="BWD69" s="10"/>
      <c r="BWE69" s="10"/>
      <c r="BWF69" s="10"/>
      <c r="BWG69" s="10"/>
      <c r="BWH69" s="10"/>
      <c r="BWI69" s="10"/>
      <c r="BWJ69" s="10"/>
      <c r="BWK69" s="10"/>
      <c r="BWL69" s="10"/>
      <c r="BWM69" s="10"/>
      <c r="BWN69" s="10"/>
      <c r="BWO69" s="10"/>
      <c r="BWP69" s="10"/>
      <c r="BWQ69" s="10"/>
      <c r="BWR69" s="10"/>
      <c r="BWS69" s="10"/>
      <c r="BWT69" s="10"/>
      <c r="BWU69" s="10"/>
      <c r="BWV69" s="10"/>
      <c r="BWW69" s="10"/>
      <c r="BWX69" s="10"/>
      <c r="BWY69" s="10"/>
      <c r="BWZ69" s="10"/>
      <c r="BXA69" s="10"/>
      <c r="BXB69" s="10"/>
      <c r="BXC69" s="10"/>
      <c r="BXD69" s="10"/>
      <c r="BXE69" s="10"/>
      <c r="BXF69" s="10"/>
      <c r="BXG69" s="10"/>
      <c r="BXH69" s="10"/>
      <c r="BXI69" s="10"/>
      <c r="BXJ69" s="10"/>
      <c r="BXK69" s="10"/>
      <c r="BXL69" s="10"/>
      <c r="BXM69" s="10"/>
      <c r="BXN69" s="10"/>
      <c r="BXO69" s="10"/>
      <c r="BXP69" s="10"/>
      <c r="BXQ69" s="10"/>
      <c r="BXR69" s="10"/>
      <c r="BXS69" s="10"/>
      <c r="BXT69" s="10"/>
      <c r="BXU69" s="10"/>
      <c r="BXV69" s="10"/>
      <c r="BXW69" s="10"/>
      <c r="BXX69" s="10"/>
      <c r="BXY69" s="10"/>
      <c r="BXZ69" s="10"/>
      <c r="BYA69" s="10"/>
      <c r="BYB69" s="10"/>
      <c r="BYC69" s="10"/>
      <c r="BYD69" s="10"/>
      <c r="BYE69" s="10"/>
      <c r="BYF69" s="10"/>
      <c r="BYG69" s="10"/>
      <c r="BYH69" s="10"/>
      <c r="BYI69" s="10"/>
      <c r="BYJ69" s="10"/>
      <c r="BYK69" s="10"/>
      <c r="BYL69" s="10"/>
      <c r="BYM69" s="10"/>
      <c r="BYN69" s="10"/>
      <c r="BYO69" s="10"/>
      <c r="BYP69" s="10"/>
      <c r="BYQ69" s="10"/>
      <c r="BYR69" s="10"/>
      <c r="BYS69" s="10"/>
      <c r="BYT69" s="10"/>
      <c r="BYU69" s="10"/>
      <c r="BYV69" s="10"/>
      <c r="BYW69" s="10"/>
      <c r="BYX69" s="10"/>
      <c r="BYY69" s="10"/>
      <c r="BYZ69" s="10"/>
      <c r="BZA69" s="10"/>
      <c r="BZB69" s="10"/>
      <c r="BZC69" s="10"/>
      <c r="BZD69" s="10"/>
      <c r="BZE69" s="10"/>
      <c r="BZF69" s="10"/>
      <c r="BZG69" s="10"/>
      <c r="BZH69" s="10"/>
      <c r="BZI69" s="10"/>
      <c r="BZJ69" s="10"/>
      <c r="BZK69" s="10"/>
      <c r="BZL69" s="10"/>
      <c r="BZM69" s="10"/>
      <c r="BZN69" s="10"/>
      <c r="BZO69" s="10"/>
      <c r="BZP69" s="10"/>
      <c r="BZQ69" s="10"/>
      <c r="BZR69" s="10"/>
      <c r="BZS69" s="10"/>
      <c r="BZT69" s="10"/>
      <c r="BZU69" s="10"/>
      <c r="BZV69" s="10"/>
      <c r="BZW69" s="10"/>
      <c r="BZX69" s="10"/>
      <c r="BZY69" s="10"/>
      <c r="BZZ69" s="10"/>
      <c r="CAA69" s="10"/>
      <c r="CAB69" s="10"/>
      <c r="CAC69" s="10"/>
      <c r="CAD69" s="10"/>
      <c r="CAE69" s="10"/>
      <c r="CAF69" s="10"/>
      <c r="CAG69" s="10"/>
      <c r="CAH69" s="10"/>
      <c r="CAI69" s="10"/>
      <c r="CAJ69" s="10"/>
      <c r="CAK69" s="10"/>
      <c r="CAL69" s="10"/>
      <c r="CAM69" s="10"/>
      <c r="CAN69" s="10"/>
      <c r="CAO69" s="10"/>
      <c r="CAP69" s="10"/>
      <c r="CAQ69" s="10"/>
      <c r="CAR69" s="10"/>
      <c r="CAS69" s="10"/>
      <c r="CAT69" s="10"/>
      <c r="CAU69" s="10"/>
      <c r="CAV69" s="10"/>
      <c r="CAW69" s="10"/>
      <c r="CAX69" s="10"/>
      <c r="CAY69" s="10"/>
      <c r="CAZ69" s="10"/>
      <c r="CBA69" s="10"/>
      <c r="CBB69" s="10"/>
      <c r="CBC69" s="10"/>
      <c r="CBD69" s="10"/>
      <c r="CBE69" s="10"/>
      <c r="CBF69" s="10"/>
      <c r="CBG69" s="10"/>
      <c r="CBH69" s="10"/>
      <c r="CBI69" s="10"/>
      <c r="CBJ69" s="10"/>
      <c r="CBK69" s="10"/>
      <c r="CBL69" s="10"/>
      <c r="CBM69" s="10"/>
      <c r="CBN69" s="10"/>
      <c r="CBO69" s="10"/>
      <c r="CBP69" s="10"/>
      <c r="CBQ69" s="10"/>
      <c r="CBR69" s="10"/>
      <c r="CBS69" s="10"/>
      <c r="CBT69" s="10"/>
      <c r="CBU69" s="10"/>
      <c r="CBV69" s="10"/>
      <c r="CBW69" s="10"/>
      <c r="CBX69" s="10"/>
      <c r="CBY69" s="10"/>
      <c r="CBZ69" s="10"/>
      <c r="CCA69" s="10"/>
      <c r="CCB69" s="10"/>
      <c r="CCC69" s="10"/>
      <c r="CCD69" s="10"/>
      <c r="CCE69" s="10"/>
      <c r="CCF69" s="10"/>
      <c r="CCG69" s="10"/>
      <c r="CCH69" s="10"/>
      <c r="CCI69" s="10"/>
      <c r="CCJ69" s="10"/>
      <c r="CCK69" s="10"/>
      <c r="CCL69" s="10"/>
      <c r="CCM69" s="10"/>
      <c r="CCN69" s="10"/>
      <c r="CCO69" s="10"/>
      <c r="CCP69" s="10"/>
      <c r="CCQ69" s="10"/>
      <c r="CCR69" s="10"/>
      <c r="CCS69" s="10"/>
      <c r="CCT69" s="10"/>
      <c r="CCU69" s="10"/>
      <c r="CCV69" s="10"/>
      <c r="CCW69" s="10"/>
      <c r="CCX69" s="10"/>
      <c r="CCY69" s="10"/>
      <c r="CCZ69" s="10"/>
      <c r="CDA69" s="10"/>
      <c r="CDB69" s="10"/>
      <c r="CDC69" s="10"/>
      <c r="CDD69" s="10"/>
      <c r="CDE69" s="10"/>
      <c r="CDF69" s="10"/>
      <c r="CDG69" s="10"/>
      <c r="CDH69" s="10"/>
      <c r="CDI69" s="10"/>
      <c r="CDJ69" s="10"/>
      <c r="CDK69" s="10"/>
      <c r="CDL69" s="10"/>
      <c r="CDM69" s="10"/>
      <c r="CDN69" s="10"/>
      <c r="CDO69" s="10"/>
      <c r="CDP69" s="10"/>
      <c r="CDQ69" s="10"/>
      <c r="CDR69" s="10"/>
      <c r="CDS69" s="10"/>
      <c r="CDT69" s="10"/>
      <c r="CDU69" s="10"/>
      <c r="CDV69" s="10"/>
      <c r="CDW69" s="10"/>
      <c r="CDX69" s="10"/>
      <c r="CDY69" s="10"/>
      <c r="CDZ69" s="10"/>
      <c r="CEA69" s="10"/>
      <c r="CEB69" s="10"/>
      <c r="CEC69" s="10"/>
      <c r="CED69" s="10"/>
      <c r="CEE69" s="10"/>
      <c r="CEF69" s="10"/>
      <c r="CEG69" s="10"/>
      <c r="CEH69" s="10"/>
      <c r="CEI69" s="10"/>
      <c r="CEJ69" s="10"/>
      <c r="CEK69" s="10"/>
      <c r="CEL69" s="10"/>
      <c r="CEM69" s="10"/>
      <c r="CEN69" s="10"/>
      <c r="CEO69" s="10"/>
      <c r="CEP69" s="10"/>
      <c r="CEQ69" s="10"/>
      <c r="CER69" s="10"/>
      <c r="CES69" s="10"/>
      <c r="CET69" s="10"/>
      <c r="CEU69" s="10"/>
      <c r="CEV69" s="10"/>
      <c r="CEW69" s="10"/>
      <c r="CEX69" s="10"/>
      <c r="CEY69" s="10"/>
      <c r="CEZ69" s="10"/>
      <c r="CFA69" s="10"/>
      <c r="CFB69" s="10"/>
      <c r="CFC69" s="10"/>
      <c r="CFD69" s="10"/>
      <c r="CFE69" s="10"/>
      <c r="CFF69" s="10"/>
      <c r="CFG69" s="10"/>
      <c r="CFH69" s="10"/>
      <c r="CFI69" s="10"/>
      <c r="CFJ69" s="10"/>
      <c r="CFK69" s="10"/>
      <c r="CFL69" s="10"/>
      <c r="CFM69" s="10"/>
      <c r="CFN69" s="10"/>
      <c r="CFO69" s="10"/>
      <c r="CFP69" s="10"/>
      <c r="CFQ69" s="10"/>
      <c r="CFR69" s="10"/>
      <c r="CFS69" s="10"/>
      <c r="CFT69" s="10"/>
      <c r="CFU69" s="10"/>
      <c r="CFV69" s="10"/>
      <c r="CFW69" s="10"/>
      <c r="CFX69" s="10"/>
      <c r="CFY69" s="10"/>
      <c r="CFZ69" s="10"/>
      <c r="CGA69" s="10"/>
      <c r="CGB69" s="10"/>
      <c r="CGC69" s="10"/>
      <c r="CGD69" s="10"/>
      <c r="CGE69" s="10"/>
      <c r="CGF69" s="10"/>
      <c r="CGG69" s="10"/>
      <c r="CGH69" s="10"/>
      <c r="CGI69" s="10"/>
      <c r="CGJ69" s="10"/>
      <c r="CGK69" s="10"/>
      <c r="CGL69" s="10"/>
      <c r="CGM69" s="10"/>
      <c r="CGN69" s="10"/>
      <c r="CGO69" s="10"/>
      <c r="CGP69" s="10"/>
      <c r="CGQ69" s="10"/>
      <c r="CGR69" s="10"/>
      <c r="CGS69" s="10"/>
      <c r="CGT69" s="10"/>
      <c r="CGU69" s="10"/>
      <c r="CGV69" s="10"/>
      <c r="CGW69" s="10"/>
      <c r="CGX69" s="10"/>
      <c r="CGY69" s="10"/>
      <c r="CGZ69" s="10"/>
      <c r="CHA69" s="10"/>
      <c r="CHB69" s="10"/>
      <c r="CHC69" s="10"/>
      <c r="CHD69" s="10"/>
      <c r="CHE69" s="10"/>
      <c r="CHF69" s="10"/>
      <c r="CHG69" s="10"/>
      <c r="CHH69" s="10"/>
      <c r="CHI69" s="10"/>
      <c r="CHJ69" s="10"/>
      <c r="CHK69" s="10"/>
      <c r="CHL69" s="10"/>
      <c r="CHM69" s="10"/>
      <c r="CHN69" s="10"/>
      <c r="CHO69" s="10"/>
      <c r="CHP69" s="10"/>
      <c r="CHQ69" s="10"/>
      <c r="CHR69" s="10"/>
      <c r="CHS69" s="10"/>
      <c r="CHT69" s="10"/>
      <c r="CHU69" s="10"/>
      <c r="CHV69" s="10"/>
      <c r="CHW69" s="10"/>
      <c r="CHX69" s="10"/>
      <c r="CHY69" s="10"/>
      <c r="CHZ69" s="10"/>
      <c r="CIA69" s="10"/>
      <c r="CIB69" s="10"/>
      <c r="CIC69" s="10"/>
      <c r="CID69" s="10"/>
      <c r="CIE69" s="10"/>
      <c r="CIF69" s="10"/>
      <c r="CIG69" s="10"/>
      <c r="CIH69" s="10"/>
      <c r="CII69" s="10"/>
      <c r="CIJ69" s="10"/>
      <c r="CIK69" s="10"/>
      <c r="CIL69" s="10"/>
      <c r="CIM69" s="10"/>
      <c r="CIN69" s="10"/>
      <c r="CIO69" s="10"/>
      <c r="CIP69" s="10"/>
      <c r="CIQ69" s="10"/>
      <c r="CIR69" s="10"/>
      <c r="CIS69" s="10"/>
      <c r="CIT69" s="10"/>
      <c r="CIU69" s="10"/>
      <c r="CIV69" s="10"/>
      <c r="CIW69" s="10"/>
      <c r="CIX69" s="10"/>
      <c r="CIY69" s="10"/>
      <c r="CIZ69" s="10"/>
      <c r="CJA69" s="10"/>
      <c r="CJB69" s="10"/>
      <c r="CJC69" s="10"/>
      <c r="CJD69" s="10"/>
      <c r="CJE69" s="10"/>
      <c r="CJF69" s="10"/>
      <c r="CJG69" s="10"/>
      <c r="CJH69" s="10"/>
      <c r="CJI69" s="10"/>
      <c r="CJJ69" s="10"/>
      <c r="CJK69" s="10"/>
      <c r="CJL69" s="10"/>
      <c r="CJM69" s="10"/>
      <c r="CJN69" s="10"/>
      <c r="CJO69" s="10"/>
      <c r="CJP69" s="10"/>
      <c r="CJQ69" s="10"/>
      <c r="CJR69" s="10"/>
      <c r="CJS69" s="10"/>
      <c r="CJT69" s="10"/>
      <c r="CJU69" s="10"/>
      <c r="CJV69" s="10"/>
      <c r="CJW69" s="10"/>
      <c r="CJX69" s="10"/>
      <c r="CJY69" s="10"/>
      <c r="CJZ69" s="10"/>
      <c r="CKA69" s="10"/>
      <c r="CKB69" s="10"/>
      <c r="CKC69" s="10"/>
      <c r="CKD69" s="10"/>
      <c r="CKE69" s="10"/>
      <c r="CKF69" s="10"/>
      <c r="CKG69" s="10"/>
      <c r="CKH69" s="10"/>
      <c r="CKI69" s="10"/>
      <c r="CKJ69" s="10"/>
      <c r="CKK69" s="10"/>
      <c r="CKL69" s="10"/>
      <c r="CKM69" s="10"/>
      <c r="CKN69" s="10"/>
      <c r="CKO69" s="10"/>
      <c r="CKP69" s="10"/>
      <c r="CKQ69" s="10"/>
      <c r="CKR69" s="10"/>
      <c r="CKS69" s="10"/>
      <c r="CKT69" s="10"/>
      <c r="CKU69" s="10"/>
      <c r="CKV69" s="10"/>
      <c r="CKW69" s="10"/>
      <c r="CKX69" s="10"/>
      <c r="CKY69" s="10"/>
      <c r="CKZ69" s="10"/>
      <c r="CLA69" s="10"/>
      <c r="CLB69" s="10"/>
      <c r="CLC69" s="10"/>
      <c r="CLD69" s="10"/>
      <c r="CLE69" s="10"/>
      <c r="CLF69" s="10"/>
      <c r="CLG69" s="10"/>
      <c r="CLH69" s="10"/>
      <c r="CLI69" s="10"/>
      <c r="CLJ69" s="10"/>
      <c r="CLK69" s="10"/>
      <c r="CLL69" s="10"/>
      <c r="CLM69" s="10"/>
      <c r="CLN69" s="10"/>
      <c r="CLO69" s="10"/>
      <c r="CLP69" s="10"/>
      <c r="CLQ69" s="10"/>
      <c r="CLR69" s="10"/>
      <c r="CLS69" s="10"/>
      <c r="CLT69" s="10"/>
      <c r="CLU69" s="10"/>
      <c r="CLV69" s="10"/>
      <c r="CLW69" s="10"/>
      <c r="CLX69" s="10"/>
      <c r="CLY69" s="10"/>
      <c r="CLZ69" s="10"/>
      <c r="CMA69" s="10"/>
      <c r="CMB69" s="10"/>
      <c r="CMC69" s="10"/>
      <c r="CMD69" s="10"/>
      <c r="CME69" s="10"/>
      <c r="CMF69" s="10"/>
      <c r="CMG69" s="10"/>
      <c r="CMH69" s="10"/>
      <c r="CMI69" s="10"/>
      <c r="CMJ69" s="10"/>
      <c r="CMK69" s="10"/>
      <c r="CML69" s="10"/>
      <c r="CMM69" s="10"/>
      <c r="CMN69" s="10"/>
      <c r="CMO69" s="10"/>
      <c r="CMP69" s="10"/>
      <c r="CMQ69" s="10"/>
      <c r="CMR69" s="10"/>
      <c r="CMS69" s="10"/>
      <c r="CMT69" s="10"/>
      <c r="CMU69" s="10"/>
      <c r="CMV69" s="10"/>
      <c r="CMW69" s="10"/>
      <c r="CMX69" s="10"/>
      <c r="CMY69" s="10"/>
      <c r="CMZ69" s="10"/>
      <c r="CNA69" s="10"/>
      <c r="CNB69" s="10"/>
      <c r="CNC69" s="10"/>
      <c r="CND69" s="10"/>
      <c r="CNE69" s="10"/>
      <c r="CNF69" s="10"/>
      <c r="CNG69" s="10"/>
      <c r="CNH69" s="10"/>
      <c r="CNI69" s="10"/>
      <c r="CNJ69" s="10"/>
      <c r="CNK69" s="10"/>
      <c r="CNL69" s="10"/>
      <c r="CNM69" s="10"/>
      <c r="CNN69" s="10"/>
      <c r="CNO69" s="10"/>
      <c r="CNP69" s="10"/>
      <c r="CNQ69" s="10"/>
      <c r="CNR69" s="10"/>
      <c r="CNS69" s="10"/>
      <c r="CNT69" s="10"/>
      <c r="CNU69" s="10"/>
      <c r="CNV69" s="10"/>
      <c r="CNW69" s="10"/>
      <c r="CNX69" s="10"/>
      <c r="CNY69" s="10"/>
      <c r="CNZ69" s="10"/>
      <c r="COA69" s="10"/>
      <c r="COB69" s="10"/>
      <c r="COC69" s="10"/>
      <c r="COD69" s="10"/>
      <c r="COE69" s="10"/>
      <c r="COF69" s="10"/>
      <c r="COG69" s="10"/>
      <c r="COH69" s="10"/>
      <c r="COI69" s="10"/>
      <c r="COJ69" s="10"/>
      <c r="COK69" s="10"/>
      <c r="COL69" s="10"/>
      <c r="COM69" s="10"/>
      <c r="CON69" s="10"/>
      <c r="COO69" s="10"/>
      <c r="COP69" s="10"/>
      <c r="COQ69" s="10"/>
      <c r="COR69" s="10"/>
      <c r="COS69" s="10"/>
      <c r="COT69" s="10"/>
      <c r="COU69" s="10"/>
      <c r="COV69" s="10"/>
      <c r="COW69" s="10"/>
      <c r="COX69" s="10"/>
      <c r="COY69" s="10"/>
      <c r="COZ69" s="10"/>
      <c r="CPA69" s="10"/>
      <c r="CPB69" s="10"/>
      <c r="CPC69" s="10"/>
      <c r="CPD69" s="10"/>
      <c r="CPE69" s="10"/>
      <c r="CPF69" s="10"/>
      <c r="CPG69" s="10"/>
      <c r="CPH69" s="10"/>
      <c r="CPI69" s="10"/>
      <c r="CPJ69" s="10"/>
      <c r="CPK69" s="10"/>
      <c r="CPL69" s="10"/>
      <c r="CPM69" s="10"/>
      <c r="CPN69" s="10"/>
      <c r="CPO69" s="10"/>
      <c r="CPP69" s="10"/>
      <c r="CPQ69" s="10"/>
      <c r="CPR69" s="10"/>
      <c r="CPS69" s="10"/>
      <c r="CPT69" s="10"/>
      <c r="CPU69" s="10"/>
      <c r="CPV69" s="10"/>
      <c r="CPW69" s="10"/>
      <c r="CPX69" s="10"/>
      <c r="CPY69" s="10"/>
      <c r="CPZ69" s="10"/>
      <c r="CQA69" s="10"/>
      <c r="CQB69" s="10"/>
      <c r="CQC69" s="10"/>
      <c r="CQD69" s="10"/>
      <c r="CQE69" s="10"/>
      <c r="CQF69" s="10"/>
      <c r="CQG69" s="10"/>
      <c r="CQH69" s="10"/>
      <c r="CQI69" s="10"/>
      <c r="CQJ69" s="10"/>
      <c r="CQK69" s="10"/>
      <c r="CQL69" s="10"/>
      <c r="CQM69" s="10"/>
      <c r="CQN69" s="10"/>
      <c r="CQO69" s="10"/>
      <c r="CQP69" s="10"/>
      <c r="CQQ69" s="10"/>
      <c r="CQR69" s="10"/>
      <c r="CQS69" s="10"/>
      <c r="CQT69" s="10"/>
      <c r="CQU69" s="10"/>
      <c r="CQV69" s="10"/>
      <c r="CQW69" s="10"/>
      <c r="CQX69" s="10"/>
      <c r="CQY69" s="10"/>
      <c r="CQZ69" s="10"/>
      <c r="CRA69" s="10"/>
      <c r="CRB69" s="10"/>
      <c r="CRC69" s="10"/>
      <c r="CRD69" s="10"/>
      <c r="CRE69" s="10"/>
      <c r="CRF69" s="10"/>
      <c r="CRG69" s="10"/>
      <c r="CRH69" s="10"/>
      <c r="CRI69" s="10"/>
      <c r="CRJ69" s="10"/>
      <c r="CRK69" s="10"/>
      <c r="CRL69" s="10"/>
      <c r="CRM69" s="10"/>
      <c r="CRN69" s="10"/>
      <c r="CRO69" s="10"/>
      <c r="CRP69" s="10"/>
      <c r="CRQ69" s="10"/>
      <c r="CRR69" s="10"/>
      <c r="CRS69" s="10"/>
      <c r="CRT69" s="10"/>
      <c r="CRU69" s="10"/>
      <c r="CRV69" s="10"/>
      <c r="CRW69" s="10"/>
      <c r="CRX69" s="10"/>
      <c r="CRY69" s="10"/>
      <c r="CRZ69" s="10"/>
      <c r="CSA69" s="10"/>
      <c r="CSB69" s="10"/>
      <c r="CSC69" s="10"/>
      <c r="CSD69" s="10"/>
      <c r="CSE69" s="10"/>
      <c r="CSF69" s="10"/>
      <c r="CSG69" s="10"/>
      <c r="CSH69" s="10"/>
      <c r="CSI69" s="10"/>
      <c r="CSJ69" s="10"/>
      <c r="CSK69" s="10"/>
      <c r="CSL69" s="10"/>
      <c r="CSM69" s="10"/>
      <c r="CSN69" s="10"/>
      <c r="CSO69" s="10"/>
      <c r="CSP69" s="10"/>
      <c r="CSQ69" s="10"/>
      <c r="CSR69" s="10"/>
      <c r="CSS69" s="10"/>
      <c r="CST69" s="10"/>
      <c r="CSU69" s="10"/>
      <c r="CSV69" s="10"/>
      <c r="CSW69" s="10"/>
      <c r="CSX69" s="10"/>
      <c r="CSY69" s="10"/>
      <c r="CSZ69" s="10"/>
      <c r="CTA69" s="10"/>
      <c r="CTB69" s="10"/>
      <c r="CTC69" s="10"/>
      <c r="CTD69" s="10"/>
      <c r="CTE69" s="10"/>
      <c r="CTF69" s="10"/>
      <c r="CTG69" s="10"/>
      <c r="CTH69" s="10"/>
      <c r="CTI69" s="10"/>
      <c r="CTJ69" s="10"/>
      <c r="CTK69" s="10"/>
      <c r="CTL69" s="10"/>
      <c r="CTM69" s="10"/>
      <c r="CTN69" s="10"/>
      <c r="CTO69" s="10"/>
      <c r="CTP69" s="10"/>
      <c r="CTQ69" s="10"/>
      <c r="CTR69" s="10"/>
      <c r="CTS69" s="10"/>
      <c r="CTT69" s="10"/>
      <c r="CTU69" s="10"/>
      <c r="CTV69" s="10"/>
      <c r="CTW69" s="10"/>
      <c r="CTX69" s="10"/>
      <c r="CTY69" s="10"/>
      <c r="CTZ69" s="10"/>
      <c r="CUA69" s="10"/>
      <c r="CUB69" s="10"/>
      <c r="CUC69" s="10"/>
      <c r="CUD69" s="10"/>
      <c r="CUE69" s="10"/>
      <c r="CUF69" s="10"/>
      <c r="CUG69" s="10"/>
      <c r="CUH69" s="10"/>
      <c r="CUI69" s="10"/>
      <c r="CUJ69" s="10"/>
      <c r="CUK69" s="10"/>
      <c r="CUL69" s="10"/>
      <c r="CUM69" s="10"/>
      <c r="CUN69" s="10"/>
      <c r="CUO69" s="10"/>
      <c r="CUP69" s="10"/>
      <c r="CUQ69" s="10"/>
      <c r="CUR69" s="10"/>
      <c r="CUS69" s="10"/>
      <c r="CUT69" s="10"/>
      <c r="CUU69" s="10"/>
      <c r="CUV69" s="10"/>
      <c r="CUW69" s="10"/>
      <c r="CUX69" s="10"/>
      <c r="CUY69" s="10"/>
      <c r="CUZ69" s="10"/>
      <c r="CVA69" s="10"/>
      <c r="CVB69" s="10"/>
      <c r="CVC69" s="10"/>
      <c r="CVD69" s="10"/>
      <c r="CVE69" s="10"/>
      <c r="CVF69" s="10"/>
      <c r="CVG69" s="10"/>
      <c r="CVH69" s="10"/>
      <c r="CVI69" s="10"/>
      <c r="CVJ69" s="10"/>
      <c r="CVK69" s="10"/>
      <c r="CVL69" s="10"/>
      <c r="CVM69" s="10"/>
      <c r="CVN69" s="10"/>
      <c r="CVO69" s="10"/>
      <c r="CVP69" s="10"/>
      <c r="CVQ69" s="10"/>
      <c r="CVR69" s="10"/>
      <c r="CVS69" s="10"/>
      <c r="CVT69" s="10"/>
      <c r="CVU69" s="10"/>
      <c r="CVV69" s="10"/>
      <c r="CVW69" s="10"/>
      <c r="CVX69" s="10"/>
      <c r="CVY69" s="10"/>
      <c r="CVZ69" s="10"/>
      <c r="CWA69" s="10"/>
      <c r="CWB69" s="10"/>
      <c r="CWC69" s="10"/>
      <c r="CWD69" s="10"/>
      <c r="CWE69" s="10"/>
      <c r="CWF69" s="10"/>
      <c r="CWG69" s="10"/>
      <c r="CWH69" s="10"/>
      <c r="CWI69" s="10"/>
      <c r="CWJ69" s="10"/>
      <c r="CWK69" s="10"/>
      <c r="CWL69" s="10"/>
      <c r="CWM69" s="10"/>
      <c r="CWN69" s="10"/>
      <c r="CWO69" s="10"/>
      <c r="CWP69" s="10"/>
      <c r="CWQ69" s="10"/>
      <c r="CWR69" s="10"/>
      <c r="CWS69" s="10"/>
      <c r="CWT69" s="10"/>
      <c r="CWU69" s="10"/>
      <c r="CWV69" s="10"/>
      <c r="CWW69" s="10"/>
      <c r="CWX69" s="10"/>
      <c r="CWY69" s="10"/>
      <c r="CWZ69" s="10"/>
      <c r="CXA69" s="10"/>
      <c r="CXB69" s="10"/>
      <c r="CXC69" s="10"/>
      <c r="CXD69" s="10"/>
      <c r="CXE69" s="10"/>
      <c r="CXF69" s="10"/>
      <c r="CXG69" s="10"/>
      <c r="CXH69" s="10"/>
      <c r="CXI69" s="10"/>
      <c r="CXJ69" s="10"/>
      <c r="CXK69" s="10"/>
      <c r="CXL69" s="10"/>
      <c r="CXM69" s="10"/>
      <c r="CXN69" s="10"/>
      <c r="CXO69" s="10"/>
      <c r="CXP69" s="10"/>
      <c r="CXQ69" s="10"/>
      <c r="CXR69" s="10"/>
      <c r="CXS69" s="10"/>
      <c r="CXT69" s="10"/>
      <c r="CXU69" s="10"/>
      <c r="CXV69" s="10"/>
      <c r="CXW69" s="10"/>
      <c r="CXX69" s="10"/>
      <c r="CXY69" s="10"/>
      <c r="CXZ69" s="10"/>
      <c r="CYA69" s="10"/>
      <c r="CYB69" s="10"/>
      <c r="CYC69" s="10"/>
      <c r="CYD69" s="10"/>
      <c r="CYE69" s="10"/>
      <c r="CYF69" s="10"/>
      <c r="CYG69" s="10"/>
      <c r="CYH69" s="10"/>
      <c r="CYI69" s="10"/>
      <c r="CYJ69" s="10"/>
      <c r="CYK69" s="10"/>
      <c r="CYL69" s="10"/>
      <c r="CYM69" s="10"/>
      <c r="CYN69" s="10"/>
      <c r="CYO69" s="10"/>
      <c r="CYP69" s="10"/>
      <c r="CYQ69" s="10"/>
      <c r="CYR69" s="10"/>
      <c r="CYS69" s="10"/>
      <c r="CYT69" s="10"/>
      <c r="CYU69" s="10"/>
      <c r="CYV69" s="10"/>
      <c r="CYW69" s="10"/>
      <c r="CYX69" s="10"/>
      <c r="CYY69" s="10"/>
      <c r="CYZ69" s="10"/>
      <c r="CZA69" s="10"/>
      <c r="CZB69" s="10"/>
      <c r="CZC69" s="10"/>
      <c r="CZD69" s="10"/>
      <c r="CZE69" s="10"/>
      <c r="CZF69" s="10"/>
      <c r="CZG69" s="10"/>
      <c r="CZH69" s="10"/>
      <c r="CZI69" s="10"/>
      <c r="CZJ69" s="10"/>
      <c r="CZK69" s="10"/>
      <c r="CZL69" s="10"/>
      <c r="CZM69" s="10"/>
      <c r="CZN69" s="10"/>
      <c r="CZO69" s="10"/>
      <c r="CZP69" s="10"/>
      <c r="CZQ69" s="10"/>
      <c r="CZR69" s="10"/>
      <c r="CZS69" s="10"/>
      <c r="CZT69" s="10"/>
      <c r="CZU69" s="10"/>
      <c r="CZV69" s="10"/>
      <c r="CZW69" s="10"/>
      <c r="CZX69" s="10"/>
      <c r="CZY69" s="10"/>
      <c r="CZZ69" s="10"/>
      <c r="DAA69" s="10"/>
      <c r="DAB69" s="10"/>
      <c r="DAC69" s="10"/>
      <c r="DAD69" s="10"/>
      <c r="DAE69" s="10"/>
      <c r="DAF69" s="10"/>
      <c r="DAG69" s="10"/>
      <c r="DAH69" s="10"/>
      <c r="DAI69" s="10"/>
      <c r="DAJ69" s="10"/>
      <c r="DAK69" s="10"/>
      <c r="DAL69" s="10"/>
      <c r="DAM69" s="10"/>
      <c r="DAN69" s="10"/>
      <c r="DAO69" s="10"/>
      <c r="DAP69" s="10"/>
      <c r="DAQ69" s="10"/>
      <c r="DAR69" s="10"/>
      <c r="DAS69" s="10"/>
      <c r="DAT69" s="10"/>
      <c r="DAU69" s="10"/>
      <c r="DAV69" s="10"/>
      <c r="DAW69" s="10"/>
      <c r="DAX69" s="10"/>
      <c r="DAY69" s="10"/>
      <c r="DAZ69" s="10"/>
      <c r="DBA69" s="10"/>
      <c r="DBB69" s="10"/>
      <c r="DBC69" s="10"/>
      <c r="DBD69" s="10"/>
      <c r="DBE69" s="10"/>
      <c r="DBF69" s="10"/>
      <c r="DBG69" s="10"/>
      <c r="DBH69" s="10"/>
      <c r="DBI69" s="10"/>
      <c r="DBJ69" s="10"/>
      <c r="DBK69" s="10"/>
      <c r="DBL69" s="10"/>
      <c r="DBM69" s="10"/>
      <c r="DBN69" s="10"/>
      <c r="DBO69" s="10"/>
      <c r="DBP69" s="10"/>
      <c r="DBQ69" s="10"/>
      <c r="DBR69" s="10"/>
      <c r="DBS69" s="10"/>
      <c r="DBT69" s="10"/>
      <c r="DBU69" s="10"/>
      <c r="DBV69" s="10"/>
      <c r="DBW69" s="10"/>
      <c r="DBX69" s="10"/>
      <c r="DBY69" s="10"/>
      <c r="DBZ69" s="10"/>
      <c r="DCA69" s="10"/>
      <c r="DCB69" s="10"/>
      <c r="DCC69" s="10"/>
      <c r="DCD69" s="10"/>
      <c r="DCE69" s="10"/>
      <c r="DCF69" s="10"/>
      <c r="DCG69" s="10"/>
      <c r="DCH69" s="10"/>
      <c r="DCI69" s="10"/>
      <c r="DCJ69" s="10"/>
      <c r="DCK69" s="10"/>
      <c r="DCL69" s="10"/>
      <c r="DCM69" s="10"/>
      <c r="DCN69" s="10"/>
      <c r="DCO69" s="10"/>
      <c r="DCP69" s="10"/>
      <c r="DCQ69" s="10"/>
      <c r="DCR69" s="10"/>
      <c r="DCS69" s="10"/>
      <c r="DCT69" s="10"/>
      <c r="DCU69" s="10"/>
      <c r="DCV69" s="10"/>
      <c r="DCW69" s="10"/>
      <c r="DCX69" s="10"/>
      <c r="DCY69" s="10"/>
      <c r="DCZ69" s="10"/>
      <c r="DDA69" s="10"/>
      <c r="DDB69" s="10"/>
      <c r="DDC69" s="10"/>
      <c r="DDD69" s="10"/>
      <c r="DDE69" s="10"/>
      <c r="DDF69" s="10"/>
      <c r="DDG69" s="10"/>
      <c r="DDH69" s="10"/>
      <c r="DDI69" s="10"/>
      <c r="DDJ69" s="10"/>
      <c r="DDK69" s="10"/>
      <c r="DDL69" s="10"/>
      <c r="DDM69" s="10"/>
      <c r="DDN69" s="10"/>
      <c r="DDO69" s="10"/>
      <c r="DDP69" s="10"/>
      <c r="DDQ69" s="10"/>
      <c r="DDR69" s="10"/>
      <c r="DDS69" s="10"/>
      <c r="DDT69" s="10"/>
      <c r="DDU69" s="10"/>
      <c r="DDV69" s="10"/>
      <c r="DDW69" s="10"/>
      <c r="DDX69" s="10"/>
      <c r="DDY69" s="10"/>
      <c r="DDZ69" s="10"/>
      <c r="DEA69" s="10"/>
      <c r="DEB69" s="10"/>
      <c r="DEC69" s="10"/>
      <c r="DED69" s="10"/>
      <c r="DEE69" s="10"/>
      <c r="DEF69" s="10"/>
      <c r="DEG69" s="10"/>
      <c r="DEH69" s="10"/>
      <c r="DEI69" s="10"/>
      <c r="DEJ69" s="10"/>
      <c r="DEK69" s="10"/>
      <c r="DEL69" s="10"/>
      <c r="DEM69" s="10"/>
      <c r="DEN69" s="10"/>
      <c r="DEO69" s="10"/>
      <c r="DEP69" s="10"/>
      <c r="DEQ69" s="10"/>
      <c r="DER69" s="10"/>
      <c r="DES69" s="10"/>
      <c r="DET69" s="10"/>
      <c r="DEU69" s="10"/>
      <c r="DEV69" s="10"/>
      <c r="DEW69" s="10"/>
      <c r="DEX69" s="10"/>
      <c r="DEY69" s="10"/>
      <c r="DEZ69" s="10"/>
      <c r="DFA69" s="10"/>
      <c r="DFB69" s="10"/>
      <c r="DFC69" s="10"/>
      <c r="DFD69" s="10"/>
      <c r="DFE69" s="10"/>
      <c r="DFF69" s="10"/>
      <c r="DFG69" s="10"/>
      <c r="DFH69" s="10"/>
      <c r="DFI69" s="10"/>
      <c r="DFJ69" s="10"/>
      <c r="DFK69" s="10"/>
      <c r="DFL69" s="10"/>
      <c r="DFM69" s="10"/>
      <c r="DFN69" s="10"/>
      <c r="DFO69" s="10"/>
      <c r="DFP69" s="10"/>
      <c r="DFQ69" s="10"/>
      <c r="DFR69" s="10"/>
      <c r="DFS69" s="10"/>
      <c r="DFT69" s="10"/>
      <c r="DFU69" s="10"/>
      <c r="DFV69" s="10"/>
      <c r="DFW69" s="10"/>
      <c r="DFX69" s="10"/>
      <c r="DFY69" s="10"/>
      <c r="DFZ69" s="10"/>
      <c r="DGA69" s="10"/>
      <c r="DGB69" s="10"/>
      <c r="DGC69" s="10"/>
      <c r="DGD69" s="10"/>
      <c r="DGE69" s="10"/>
      <c r="DGF69" s="10"/>
      <c r="DGG69" s="10"/>
      <c r="DGH69" s="10"/>
      <c r="DGI69" s="10"/>
      <c r="DGJ69" s="10"/>
      <c r="DGK69" s="10"/>
      <c r="DGL69" s="10"/>
      <c r="DGM69" s="10"/>
      <c r="DGN69" s="10"/>
      <c r="DGO69" s="10"/>
      <c r="DGP69" s="10"/>
      <c r="DGQ69" s="10"/>
      <c r="DGR69" s="10"/>
      <c r="DGS69" s="10"/>
      <c r="DGT69" s="10"/>
      <c r="DGU69" s="10"/>
      <c r="DGV69" s="10"/>
      <c r="DGW69" s="10"/>
      <c r="DGX69" s="10"/>
      <c r="DGY69" s="10"/>
      <c r="DGZ69" s="10"/>
      <c r="DHA69" s="10"/>
      <c r="DHB69" s="10"/>
      <c r="DHC69" s="10"/>
      <c r="DHD69" s="10"/>
      <c r="DHE69" s="10"/>
      <c r="DHF69" s="10"/>
      <c r="DHG69" s="10"/>
      <c r="DHH69" s="10"/>
      <c r="DHI69" s="10"/>
      <c r="DHJ69" s="10"/>
      <c r="DHK69" s="10"/>
      <c r="DHL69" s="10"/>
      <c r="DHM69" s="10"/>
      <c r="DHN69" s="10"/>
      <c r="DHO69" s="10"/>
      <c r="DHP69" s="10"/>
      <c r="DHQ69" s="10"/>
      <c r="DHR69" s="10"/>
      <c r="DHS69" s="10"/>
      <c r="DHT69" s="10"/>
      <c r="DHU69" s="10"/>
      <c r="DHV69" s="10"/>
      <c r="DHW69" s="10"/>
      <c r="DHX69" s="10"/>
      <c r="DHY69" s="10"/>
      <c r="DHZ69" s="10"/>
      <c r="DIA69" s="10"/>
      <c r="DIB69" s="10"/>
      <c r="DIC69" s="10"/>
      <c r="DID69" s="10"/>
      <c r="DIE69" s="10"/>
      <c r="DIF69" s="10"/>
      <c r="DIG69" s="10"/>
      <c r="DIH69" s="10"/>
      <c r="DII69" s="10"/>
      <c r="DIJ69" s="10"/>
      <c r="DIK69" s="10"/>
      <c r="DIL69" s="10"/>
      <c r="DIM69" s="10"/>
      <c r="DIN69" s="10"/>
      <c r="DIO69" s="10"/>
      <c r="DIP69" s="10"/>
      <c r="DIQ69" s="10"/>
      <c r="DIR69" s="10"/>
      <c r="DIS69" s="10"/>
      <c r="DIT69" s="10"/>
      <c r="DIU69" s="10"/>
      <c r="DIV69" s="10"/>
      <c r="DIW69" s="10"/>
      <c r="DIX69" s="10"/>
      <c r="DIY69" s="10"/>
      <c r="DIZ69" s="10"/>
      <c r="DJA69" s="10"/>
      <c r="DJB69" s="10"/>
      <c r="DJC69" s="10"/>
      <c r="DJD69" s="10"/>
      <c r="DJE69" s="10"/>
      <c r="DJF69" s="10"/>
      <c r="DJG69" s="10"/>
      <c r="DJH69" s="10"/>
      <c r="DJI69" s="10"/>
      <c r="DJJ69" s="10"/>
      <c r="DJK69" s="10"/>
      <c r="DJL69" s="10"/>
      <c r="DJM69" s="10"/>
      <c r="DJN69" s="10"/>
      <c r="DJO69" s="10"/>
      <c r="DJP69" s="10"/>
      <c r="DJQ69" s="10"/>
      <c r="DJR69" s="10"/>
      <c r="DJS69" s="10"/>
      <c r="DJT69" s="10"/>
      <c r="DJU69" s="10"/>
      <c r="DJV69" s="10"/>
      <c r="DJW69" s="10"/>
      <c r="DJX69" s="10"/>
      <c r="DJY69" s="10"/>
      <c r="DJZ69" s="10"/>
      <c r="DKA69" s="10"/>
      <c r="DKB69" s="10"/>
      <c r="DKC69" s="10"/>
      <c r="DKD69" s="10"/>
      <c r="DKE69" s="10"/>
      <c r="DKF69" s="10"/>
      <c r="DKG69" s="10"/>
      <c r="DKH69" s="10"/>
      <c r="DKI69" s="10"/>
      <c r="DKJ69" s="10"/>
      <c r="DKK69" s="10"/>
      <c r="DKL69" s="10"/>
      <c r="DKM69" s="10"/>
      <c r="DKN69" s="10"/>
      <c r="DKO69" s="10"/>
      <c r="DKP69" s="10"/>
      <c r="DKQ69" s="10"/>
      <c r="DKR69" s="10"/>
      <c r="DKS69" s="10"/>
      <c r="DKT69" s="10"/>
      <c r="DKU69" s="10"/>
      <c r="DKV69" s="10"/>
      <c r="DKW69" s="10"/>
      <c r="DKX69" s="10"/>
      <c r="DKY69" s="10"/>
      <c r="DKZ69" s="10"/>
      <c r="DLA69" s="10"/>
      <c r="DLB69" s="10"/>
      <c r="DLC69" s="10"/>
      <c r="DLD69" s="10"/>
      <c r="DLE69" s="10"/>
      <c r="DLF69" s="10"/>
      <c r="DLG69" s="10"/>
      <c r="DLH69" s="10"/>
      <c r="DLI69" s="10"/>
      <c r="DLJ69" s="10"/>
      <c r="DLK69" s="10"/>
      <c r="DLL69" s="10"/>
      <c r="DLM69" s="10"/>
      <c r="DLN69" s="10"/>
      <c r="DLO69" s="10"/>
      <c r="DLP69" s="10"/>
      <c r="DLQ69" s="10"/>
      <c r="DLR69" s="10"/>
      <c r="DLS69" s="10"/>
      <c r="DLT69" s="10"/>
      <c r="DLU69" s="10"/>
      <c r="DLV69" s="10"/>
      <c r="DLW69" s="10"/>
      <c r="DLX69" s="10"/>
      <c r="DLY69" s="10"/>
      <c r="DLZ69" s="10"/>
      <c r="DMA69" s="10"/>
      <c r="DMB69" s="10"/>
      <c r="DMC69" s="10"/>
      <c r="DMD69" s="10"/>
      <c r="DME69" s="10"/>
      <c r="DMF69" s="10"/>
      <c r="DMG69" s="10"/>
      <c r="DMH69" s="10"/>
      <c r="DMI69" s="10"/>
      <c r="DMJ69" s="10"/>
      <c r="DMK69" s="10"/>
      <c r="DML69" s="10"/>
      <c r="DMM69" s="10"/>
      <c r="DMN69" s="10"/>
      <c r="DMO69" s="10"/>
      <c r="DMP69" s="10"/>
      <c r="DMQ69" s="10"/>
      <c r="DMR69" s="10"/>
      <c r="DMS69" s="10"/>
      <c r="DMT69" s="10"/>
      <c r="DMU69" s="10"/>
      <c r="DMV69" s="10"/>
      <c r="DMW69" s="10"/>
      <c r="DMX69" s="10"/>
      <c r="DMY69" s="10"/>
      <c r="DMZ69" s="10"/>
      <c r="DNA69" s="10"/>
      <c r="DNB69" s="10"/>
      <c r="DNC69" s="10"/>
      <c r="DND69" s="10"/>
      <c r="DNE69" s="10"/>
      <c r="DNF69" s="10"/>
      <c r="DNG69" s="10"/>
      <c r="DNH69" s="10"/>
      <c r="DNI69" s="10"/>
      <c r="DNJ69" s="10"/>
      <c r="DNK69" s="10"/>
      <c r="DNL69" s="10"/>
      <c r="DNM69" s="10"/>
      <c r="DNN69" s="10"/>
      <c r="DNO69" s="10"/>
      <c r="DNP69" s="10"/>
      <c r="DNQ69" s="10"/>
      <c r="DNR69" s="10"/>
      <c r="DNS69" s="10"/>
      <c r="DNT69" s="10"/>
      <c r="DNU69" s="10"/>
      <c r="DNV69" s="10"/>
      <c r="DNW69" s="10"/>
      <c r="DNX69" s="10"/>
      <c r="DNY69" s="10"/>
      <c r="DNZ69" s="10"/>
      <c r="DOA69" s="10"/>
      <c r="DOB69" s="10"/>
      <c r="DOC69" s="10"/>
      <c r="DOD69" s="10"/>
      <c r="DOE69" s="10"/>
      <c r="DOF69" s="10"/>
      <c r="DOG69" s="10"/>
      <c r="DOH69" s="10"/>
      <c r="DOI69" s="10"/>
      <c r="DOJ69" s="10"/>
      <c r="DOK69" s="10"/>
      <c r="DOL69" s="10"/>
      <c r="DOM69" s="10"/>
      <c r="DON69" s="10"/>
      <c r="DOO69" s="10"/>
      <c r="DOP69" s="10"/>
      <c r="DOQ69" s="10"/>
      <c r="DOR69" s="10"/>
      <c r="DOS69" s="10"/>
      <c r="DOT69" s="10"/>
      <c r="DOU69" s="10"/>
      <c r="DOV69" s="10"/>
      <c r="DOW69" s="10"/>
      <c r="DOX69" s="10"/>
      <c r="DOY69" s="10"/>
      <c r="DOZ69" s="10"/>
      <c r="DPA69" s="10"/>
      <c r="DPB69" s="10"/>
      <c r="DPC69" s="10"/>
      <c r="DPD69" s="10"/>
      <c r="DPE69" s="10"/>
      <c r="DPF69" s="10"/>
      <c r="DPG69" s="10"/>
      <c r="DPH69" s="10"/>
      <c r="DPI69" s="10"/>
      <c r="DPJ69" s="10"/>
      <c r="DPK69" s="10"/>
      <c r="DPL69" s="10"/>
      <c r="DPM69" s="10"/>
      <c r="DPN69" s="10"/>
      <c r="DPO69" s="10"/>
      <c r="DPP69" s="10"/>
      <c r="DPQ69" s="10"/>
      <c r="DPR69" s="10"/>
      <c r="DPS69" s="10"/>
      <c r="DPT69" s="10"/>
      <c r="DPU69" s="10"/>
      <c r="DPV69" s="10"/>
      <c r="DPW69" s="10"/>
      <c r="DPX69" s="10"/>
      <c r="DPY69" s="10"/>
      <c r="DPZ69" s="10"/>
      <c r="DQA69" s="10"/>
      <c r="DQB69" s="10"/>
      <c r="DQC69" s="10"/>
      <c r="DQD69" s="10"/>
      <c r="DQE69" s="10"/>
      <c r="DQF69" s="10"/>
      <c r="DQG69" s="10"/>
      <c r="DQH69" s="10"/>
      <c r="DQI69" s="10"/>
      <c r="DQJ69" s="10"/>
      <c r="DQK69" s="10"/>
      <c r="DQL69" s="10"/>
      <c r="DQM69" s="10"/>
      <c r="DQN69" s="10"/>
      <c r="DQO69" s="10"/>
      <c r="DQP69" s="10"/>
      <c r="DQQ69" s="10"/>
      <c r="DQR69" s="10"/>
      <c r="DQS69" s="10"/>
      <c r="DQT69" s="10"/>
      <c r="DQU69" s="10"/>
      <c r="DQV69" s="10"/>
      <c r="DQW69" s="10"/>
      <c r="DQX69" s="10"/>
      <c r="DQY69" s="10"/>
      <c r="DQZ69" s="10"/>
      <c r="DRA69" s="10"/>
      <c r="DRB69" s="10"/>
      <c r="DRC69" s="10"/>
      <c r="DRD69" s="10"/>
      <c r="DRE69" s="10"/>
      <c r="DRF69" s="10"/>
      <c r="DRG69" s="10"/>
      <c r="DRH69" s="10"/>
      <c r="DRI69" s="10"/>
      <c r="DRJ69" s="10"/>
      <c r="DRK69" s="10"/>
      <c r="DRL69" s="10"/>
      <c r="DRM69" s="10"/>
      <c r="DRN69" s="10"/>
      <c r="DRO69" s="10"/>
      <c r="DRP69" s="10"/>
      <c r="DRQ69" s="10"/>
      <c r="DRR69" s="10"/>
      <c r="DRS69" s="10"/>
      <c r="DRT69" s="10"/>
      <c r="DRU69" s="10"/>
      <c r="DRV69" s="10"/>
      <c r="DRW69" s="10"/>
      <c r="DRX69" s="10"/>
      <c r="DRY69" s="10"/>
      <c r="DRZ69" s="10"/>
      <c r="DSA69" s="10"/>
      <c r="DSB69" s="10"/>
      <c r="DSC69" s="10"/>
      <c r="DSD69" s="10"/>
      <c r="DSE69" s="10"/>
      <c r="DSF69" s="10"/>
      <c r="DSG69" s="10"/>
      <c r="DSH69" s="10"/>
      <c r="DSI69" s="10"/>
      <c r="DSJ69" s="10"/>
      <c r="DSK69" s="10"/>
      <c r="DSL69" s="10"/>
      <c r="DSM69" s="10"/>
      <c r="DSN69" s="10"/>
      <c r="DSO69" s="10"/>
      <c r="DSP69" s="10"/>
      <c r="DSQ69" s="10"/>
      <c r="DSR69" s="10"/>
      <c r="DSS69" s="10"/>
      <c r="DST69" s="10"/>
      <c r="DSU69" s="10"/>
      <c r="DSV69" s="10"/>
      <c r="DSW69" s="10"/>
      <c r="DSX69" s="10"/>
      <c r="DSY69" s="10"/>
      <c r="DSZ69" s="10"/>
      <c r="DTA69" s="10"/>
      <c r="DTB69" s="10"/>
      <c r="DTC69" s="10"/>
      <c r="DTD69" s="10"/>
      <c r="DTE69" s="10"/>
      <c r="DTF69" s="10"/>
      <c r="DTG69" s="10"/>
      <c r="DTH69" s="10"/>
      <c r="DTI69" s="10"/>
      <c r="DTJ69" s="10"/>
      <c r="DTK69" s="10"/>
      <c r="DTL69" s="10"/>
      <c r="DTM69" s="10"/>
      <c r="DTN69" s="10"/>
      <c r="DTO69" s="10"/>
      <c r="DTP69" s="10"/>
      <c r="DTQ69" s="10"/>
      <c r="DTR69" s="10"/>
      <c r="DTS69" s="10"/>
      <c r="DTT69" s="10"/>
      <c r="DTU69" s="10"/>
      <c r="DTV69" s="10"/>
      <c r="DTW69" s="10"/>
      <c r="DTX69" s="10"/>
      <c r="DTY69" s="10"/>
      <c r="DTZ69" s="10"/>
      <c r="DUA69" s="10"/>
      <c r="DUB69" s="10"/>
      <c r="DUC69" s="10"/>
      <c r="DUD69" s="10"/>
      <c r="DUE69" s="10"/>
      <c r="DUF69" s="10"/>
      <c r="DUG69" s="10"/>
      <c r="DUH69" s="10"/>
      <c r="DUI69" s="10"/>
      <c r="DUJ69" s="10"/>
      <c r="DUK69" s="10"/>
      <c r="DUL69" s="10"/>
      <c r="DUM69" s="10"/>
      <c r="DUN69" s="10"/>
      <c r="DUO69" s="10"/>
      <c r="DUP69" s="10"/>
      <c r="DUQ69" s="10"/>
      <c r="DUR69" s="10"/>
      <c r="DUS69" s="10"/>
      <c r="DUT69" s="10"/>
      <c r="DUU69" s="10"/>
      <c r="DUV69" s="10"/>
      <c r="DUW69" s="10"/>
      <c r="DUX69" s="10"/>
      <c r="DUY69" s="10"/>
      <c r="DUZ69" s="10"/>
      <c r="DVA69" s="10"/>
      <c r="DVB69" s="10"/>
      <c r="DVC69" s="10"/>
      <c r="DVD69" s="10"/>
      <c r="DVE69" s="10"/>
      <c r="DVF69" s="10"/>
      <c r="DVG69" s="10"/>
      <c r="DVH69" s="10"/>
      <c r="DVI69" s="10"/>
      <c r="DVJ69" s="10"/>
      <c r="DVK69" s="10"/>
      <c r="DVL69" s="10"/>
      <c r="DVM69" s="10"/>
      <c r="DVN69" s="10"/>
      <c r="DVO69" s="10"/>
      <c r="DVP69" s="10"/>
      <c r="DVQ69" s="10"/>
      <c r="DVR69" s="10"/>
      <c r="DVS69" s="10"/>
      <c r="DVT69" s="10"/>
      <c r="DVU69" s="10"/>
      <c r="DVV69" s="10"/>
      <c r="DVW69" s="10"/>
      <c r="DVX69" s="10"/>
      <c r="DVY69" s="10"/>
      <c r="DVZ69" s="10"/>
      <c r="DWA69" s="10"/>
      <c r="DWB69" s="10"/>
      <c r="DWC69" s="10"/>
      <c r="DWD69" s="10"/>
      <c r="DWE69" s="10"/>
      <c r="DWF69" s="10"/>
      <c r="DWG69" s="10"/>
      <c r="DWH69" s="10"/>
      <c r="DWI69" s="10"/>
      <c r="DWJ69" s="10"/>
      <c r="DWK69" s="10"/>
      <c r="DWL69" s="10"/>
      <c r="DWM69" s="10"/>
      <c r="DWN69" s="10"/>
      <c r="DWO69" s="10"/>
      <c r="DWP69" s="10"/>
      <c r="DWQ69" s="10"/>
      <c r="DWR69" s="10"/>
      <c r="DWS69" s="10"/>
      <c r="DWT69" s="10"/>
      <c r="DWU69" s="10"/>
      <c r="DWV69" s="10"/>
      <c r="DWW69" s="10"/>
      <c r="DWX69" s="10"/>
      <c r="DWY69" s="10"/>
      <c r="DWZ69" s="10"/>
      <c r="DXA69" s="10"/>
      <c r="DXB69" s="10"/>
      <c r="DXC69" s="10"/>
      <c r="DXD69" s="10"/>
      <c r="DXE69" s="10"/>
      <c r="DXF69" s="10"/>
      <c r="DXG69" s="10"/>
      <c r="DXH69" s="10"/>
      <c r="DXI69" s="10"/>
      <c r="DXJ69" s="10"/>
      <c r="DXK69" s="10"/>
      <c r="DXL69" s="10"/>
      <c r="DXM69" s="10"/>
      <c r="DXN69" s="10"/>
      <c r="DXO69" s="10"/>
      <c r="DXP69" s="10"/>
      <c r="DXQ69" s="10"/>
      <c r="DXR69" s="10"/>
      <c r="DXS69" s="10"/>
      <c r="DXT69" s="10"/>
      <c r="DXU69" s="10"/>
      <c r="DXV69" s="10"/>
      <c r="DXW69" s="10"/>
      <c r="DXX69" s="10"/>
      <c r="DXY69" s="10"/>
      <c r="DXZ69" s="10"/>
      <c r="DYA69" s="10"/>
      <c r="DYB69" s="10"/>
      <c r="DYC69" s="10"/>
      <c r="DYD69" s="10"/>
      <c r="DYE69" s="10"/>
      <c r="DYF69" s="10"/>
      <c r="DYG69" s="10"/>
      <c r="DYH69" s="10"/>
      <c r="DYI69" s="10"/>
      <c r="DYJ69" s="10"/>
      <c r="DYK69" s="10"/>
      <c r="DYL69" s="10"/>
      <c r="DYM69" s="10"/>
      <c r="DYN69" s="10"/>
      <c r="DYO69" s="10"/>
      <c r="DYP69" s="10"/>
      <c r="DYQ69" s="10"/>
      <c r="DYR69" s="10"/>
      <c r="DYS69" s="10"/>
      <c r="DYT69" s="10"/>
      <c r="DYU69" s="10"/>
      <c r="DYV69" s="10"/>
      <c r="DYW69" s="10"/>
      <c r="DYX69" s="10"/>
      <c r="DYY69" s="10"/>
      <c r="DYZ69" s="10"/>
      <c r="DZA69" s="10"/>
      <c r="DZB69" s="10"/>
      <c r="DZC69" s="10"/>
      <c r="DZD69" s="10"/>
      <c r="DZE69" s="10"/>
      <c r="DZF69" s="10"/>
      <c r="DZG69" s="10"/>
      <c r="DZH69" s="10"/>
      <c r="DZI69" s="10"/>
      <c r="DZJ69" s="10"/>
      <c r="DZK69" s="10"/>
      <c r="DZL69" s="10"/>
      <c r="DZM69" s="10"/>
      <c r="DZN69" s="10"/>
      <c r="DZO69" s="10"/>
      <c r="DZP69" s="10"/>
      <c r="DZQ69" s="10"/>
      <c r="DZR69" s="10"/>
      <c r="DZS69" s="10"/>
      <c r="DZT69" s="10"/>
      <c r="DZU69" s="10"/>
      <c r="DZV69" s="10"/>
      <c r="DZW69" s="10"/>
      <c r="DZX69" s="10"/>
      <c r="DZY69" s="10"/>
      <c r="DZZ69" s="10"/>
      <c r="EAA69" s="10"/>
      <c r="EAB69" s="10"/>
      <c r="EAC69" s="10"/>
      <c r="EAD69" s="10"/>
      <c r="EAE69" s="10"/>
      <c r="EAF69" s="10"/>
      <c r="EAG69" s="10"/>
      <c r="EAH69" s="10"/>
      <c r="EAI69" s="10"/>
      <c r="EAJ69" s="10"/>
      <c r="EAK69" s="10"/>
      <c r="EAL69" s="10"/>
      <c r="EAM69" s="10"/>
      <c r="EAN69" s="10"/>
      <c r="EAO69" s="10"/>
      <c r="EAP69" s="10"/>
      <c r="EAQ69" s="10"/>
      <c r="EAR69" s="10"/>
      <c r="EAS69" s="10"/>
      <c r="EAT69" s="10"/>
      <c r="EAU69" s="10"/>
      <c r="EAV69" s="10"/>
      <c r="EAW69" s="10"/>
      <c r="EAX69" s="10"/>
      <c r="EAY69" s="10"/>
      <c r="EAZ69" s="10"/>
      <c r="EBA69" s="10"/>
      <c r="EBB69" s="10"/>
      <c r="EBC69" s="10"/>
      <c r="EBD69" s="10"/>
      <c r="EBE69" s="10"/>
      <c r="EBF69" s="10"/>
      <c r="EBG69" s="10"/>
      <c r="EBH69" s="10"/>
      <c r="EBI69" s="10"/>
      <c r="EBJ69" s="10"/>
      <c r="EBK69" s="10"/>
      <c r="EBL69" s="10"/>
      <c r="EBM69" s="10"/>
      <c r="EBN69" s="10"/>
      <c r="EBO69" s="10"/>
      <c r="EBP69" s="10"/>
      <c r="EBQ69" s="10"/>
      <c r="EBR69" s="10"/>
      <c r="EBS69" s="10"/>
      <c r="EBT69" s="10"/>
      <c r="EBU69" s="10"/>
      <c r="EBV69" s="10"/>
      <c r="EBW69" s="10"/>
      <c r="EBX69" s="10"/>
      <c r="EBY69" s="10"/>
      <c r="EBZ69" s="10"/>
      <c r="ECA69" s="10"/>
      <c r="ECB69" s="10"/>
      <c r="ECC69" s="10"/>
      <c r="ECD69" s="10"/>
      <c r="ECE69" s="10"/>
      <c r="ECF69" s="10"/>
      <c r="ECG69" s="10"/>
      <c r="ECH69" s="10"/>
      <c r="ECI69" s="10"/>
      <c r="ECJ69" s="10"/>
      <c r="ECK69" s="10"/>
      <c r="ECL69" s="10"/>
      <c r="ECM69" s="10"/>
      <c r="ECN69" s="10"/>
      <c r="ECO69" s="10"/>
      <c r="ECP69" s="10"/>
      <c r="ECQ69" s="10"/>
      <c r="ECR69" s="10"/>
      <c r="ECS69" s="10"/>
      <c r="ECT69" s="10"/>
      <c r="ECU69" s="10"/>
      <c r="ECV69" s="10"/>
      <c r="ECW69" s="10"/>
      <c r="ECX69" s="10"/>
      <c r="ECY69" s="10"/>
      <c r="ECZ69" s="10"/>
      <c r="EDA69" s="10"/>
      <c r="EDB69" s="10"/>
      <c r="EDC69" s="10"/>
      <c r="EDD69" s="10"/>
      <c r="EDE69" s="10"/>
      <c r="EDF69" s="10"/>
      <c r="EDG69" s="10"/>
      <c r="EDH69" s="10"/>
      <c r="EDI69" s="10"/>
      <c r="EDJ69" s="10"/>
      <c r="EDK69" s="10"/>
      <c r="EDL69" s="10"/>
      <c r="EDM69" s="10"/>
      <c r="EDN69" s="10"/>
      <c r="EDO69" s="10"/>
      <c r="EDP69" s="10"/>
      <c r="EDQ69" s="10"/>
      <c r="EDR69" s="10"/>
      <c r="EDS69" s="10"/>
      <c r="EDT69" s="10"/>
      <c r="EDU69" s="10"/>
      <c r="EDV69" s="10"/>
      <c r="EDW69" s="10"/>
      <c r="EDX69" s="10"/>
      <c r="EDY69" s="10"/>
      <c r="EDZ69" s="10"/>
      <c r="EEA69" s="10"/>
      <c r="EEB69" s="10"/>
      <c r="EEC69" s="10"/>
      <c r="EED69" s="10"/>
      <c r="EEE69" s="10"/>
      <c r="EEF69" s="10"/>
      <c r="EEG69" s="10"/>
      <c r="EEH69" s="10"/>
      <c r="EEI69" s="10"/>
      <c r="EEJ69" s="10"/>
      <c r="EEK69" s="10"/>
      <c r="EEL69" s="10"/>
      <c r="EEM69" s="10"/>
      <c r="EEN69" s="10"/>
      <c r="EEO69" s="10"/>
      <c r="EEP69" s="10"/>
      <c r="EEQ69" s="10"/>
      <c r="EER69" s="10"/>
      <c r="EES69" s="10"/>
      <c r="EET69" s="10"/>
      <c r="EEU69" s="10"/>
      <c r="EEV69" s="10"/>
      <c r="EEW69" s="10"/>
      <c r="EEX69" s="10"/>
      <c r="EEY69" s="10"/>
      <c r="EEZ69" s="10"/>
      <c r="EFA69" s="10"/>
      <c r="EFB69" s="10"/>
      <c r="EFC69" s="10"/>
      <c r="EFD69" s="10"/>
      <c r="EFE69" s="10"/>
      <c r="EFF69" s="10"/>
      <c r="EFG69" s="10"/>
      <c r="EFH69" s="10"/>
      <c r="EFI69" s="10"/>
      <c r="EFJ69" s="10"/>
      <c r="EFK69" s="10"/>
      <c r="EFL69" s="10"/>
      <c r="EFM69" s="10"/>
      <c r="EFN69" s="10"/>
      <c r="EFO69" s="10"/>
      <c r="EFP69" s="10"/>
      <c r="EFQ69" s="10"/>
      <c r="EFR69" s="10"/>
      <c r="EFS69" s="10"/>
      <c r="EFT69" s="10"/>
      <c r="EFU69" s="10"/>
      <c r="EFV69" s="10"/>
      <c r="EFW69" s="10"/>
      <c r="EFX69" s="10"/>
      <c r="EFY69" s="10"/>
      <c r="EFZ69" s="10"/>
      <c r="EGA69" s="10"/>
      <c r="EGB69" s="10"/>
      <c r="EGC69" s="10"/>
      <c r="EGD69" s="10"/>
      <c r="EGE69" s="10"/>
      <c r="EGF69" s="10"/>
      <c r="EGG69" s="10"/>
      <c r="EGH69" s="10"/>
      <c r="EGI69" s="10"/>
      <c r="EGJ69" s="10"/>
      <c r="EGK69" s="10"/>
      <c r="EGL69" s="10"/>
      <c r="EGM69" s="10"/>
      <c r="EGN69" s="10"/>
      <c r="EGO69" s="10"/>
      <c r="EGP69" s="10"/>
      <c r="EGQ69" s="10"/>
      <c r="EGR69" s="10"/>
      <c r="EGS69" s="10"/>
      <c r="EGT69" s="10"/>
      <c r="EGU69" s="10"/>
      <c r="EGV69" s="10"/>
      <c r="EGW69" s="10"/>
      <c r="EGX69" s="10"/>
      <c r="EGY69" s="10"/>
      <c r="EGZ69" s="10"/>
      <c r="EHA69" s="10"/>
      <c r="EHB69" s="10"/>
      <c r="EHC69" s="10"/>
      <c r="EHD69" s="10"/>
      <c r="EHE69" s="10"/>
      <c r="EHF69" s="10"/>
      <c r="EHG69" s="10"/>
      <c r="EHH69" s="10"/>
      <c r="EHI69" s="10"/>
      <c r="EHJ69" s="10"/>
      <c r="EHK69" s="10"/>
      <c r="EHL69" s="10"/>
      <c r="EHM69" s="10"/>
      <c r="EHN69" s="10"/>
      <c r="EHO69" s="10"/>
      <c r="EHP69" s="10"/>
      <c r="EHQ69" s="10"/>
      <c r="EHR69" s="10"/>
      <c r="EHS69" s="10"/>
      <c r="EHT69" s="10"/>
      <c r="EHU69" s="10"/>
      <c r="EHV69" s="10"/>
      <c r="EHW69" s="10"/>
      <c r="EHX69" s="10"/>
      <c r="EHY69" s="10"/>
      <c r="EHZ69" s="10"/>
      <c r="EIA69" s="10"/>
      <c r="EIB69" s="10"/>
      <c r="EIC69" s="10"/>
      <c r="EID69" s="10"/>
      <c r="EIE69" s="10"/>
      <c r="EIF69" s="10"/>
      <c r="EIG69" s="10"/>
      <c r="EIH69" s="10"/>
      <c r="EII69" s="10"/>
      <c r="EIJ69" s="10"/>
      <c r="EIK69" s="10"/>
      <c r="EIL69" s="10"/>
      <c r="EIM69" s="10"/>
      <c r="EIN69" s="10"/>
      <c r="EIO69" s="10"/>
      <c r="EIP69" s="10"/>
      <c r="EIQ69" s="10"/>
      <c r="EIR69" s="10"/>
      <c r="EIS69" s="10"/>
      <c r="EIT69" s="10"/>
      <c r="EIU69" s="10"/>
      <c r="EIV69" s="10"/>
      <c r="EIW69" s="10"/>
      <c r="EIX69" s="10"/>
      <c r="EIY69" s="10"/>
      <c r="EIZ69" s="10"/>
      <c r="EJA69" s="10"/>
      <c r="EJB69" s="10"/>
      <c r="EJC69" s="10"/>
      <c r="EJD69" s="10"/>
      <c r="EJE69" s="10"/>
      <c r="EJF69" s="10"/>
      <c r="EJG69" s="10"/>
      <c r="EJH69" s="10"/>
      <c r="EJI69" s="10"/>
      <c r="EJJ69" s="10"/>
      <c r="EJK69" s="10"/>
      <c r="EJL69" s="10"/>
      <c r="EJM69" s="10"/>
      <c r="EJN69" s="10"/>
      <c r="EJO69" s="10"/>
      <c r="EJP69" s="10"/>
      <c r="EJQ69" s="10"/>
      <c r="EJR69" s="10"/>
      <c r="EJS69" s="10"/>
      <c r="EJT69" s="10"/>
      <c r="EJU69" s="10"/>
      <c r="EJV69" s="10"/>
      <c r="EJW69" s="10"/>
      <c r="EJX69" s="10"/>
      <c r="EJY69" s="10"/>
      <c r="EJZ69" s="10"/>
      <c r="EKA69" s="10"/>
      <c r="EKB69" s="10"/>
      <c r="EKC69" s="10"/>
      <c r="EKD69" s="10"/>
      <c r="EKE69" s="10"/>
      <c r="EKF69" s="10"/>
      <c r="EKG69" s="10"/>
      <c r="EKH69" s="10"/>
      <c r="EKI69" s="10"/>
      <c r="EKJ69" s="10"/>
      <c r="EKK69" s="10"/>
      <c r="EKL69" s="10"/>
      <c r="EKM69" s="10"/>
      <c r="EKN69" s="10"/>
      <c r="EKO69" s="10"/>
      <c r="EKP69" s="10"/>
      <c r="EKQ69" s="10"/>
      <c r="EKR69" s="10"/>
      <c r="EKS69" s="10"/>
      <c r="EKT69" s="10"/>
      <c r="EKU69" s="10"/>
      <c r="EKV69" s="10"/>
      <c r="EKW69" s="10"/>
      <c r="EKX69" s="10"/>
      <c r="EKY69" s="10"/>
      <c r="EKZ69" s="10"/>
      <c r="ELA69" s="10"/>
      <c r="ELB69" s="10"/>
      <c r="ELC69" s="10"/>
      <c r="ELD69" s="10"/>
      <c r="ELE69" s="10"/>
      <c r="ELF69" s="10"/>
      <c r="ELG69" s="10"/>
      <c r="ELH69" s="10"/>
      <c r="ELI69" s="10"/>
      <c r="ELJ69" s="10"/>
      <c r="ELK69" s="10"/>
      <c r="ELL69" s="10"/>
      <c r="ELM69" s="10"/>
      <c r="ELN69" s="10"/>
      <c r="ELO69" s="10"/>
      <c r="ELP69" s="10"/>
      <c r="ELQ69" s="10"/>
      <c r="ELR69" s="10"/>
      <c r="ELS69" s="10"/>
      <c r="ELT69" s="10"/>
      <c r="ELU69" s="10"/>
      <c r="ELV69" s="10"/>
      <c r="ELW69" s="10"/>
      <c r="ELX69" s="10"/>
      <c r="ELY69" s="10"/>
      <c r="ELZ69" s="10"/>
      <c r="EMA69" s="10"/>
      <c r="EMB69" s="10"/>
      <c r="EMC69" s="10"/>
      <c r="EMD69" s="10"/>
      <c r="EME69" s="10"/>
      <c r="EMF69" s="10"/>
      <c r="EMG69" s="10"/>
      <c r="EMH69" s="10"/>
      <c r="EMI69" s="10"/>
      <c r="EMJ69" s="10"/>
      <c r="EMK69" s="10"/>
      <c r="EML69" s="10"/>
      <c r="EMM69" s="10"/>
      <c r="EMN69" s="10"/>
      <c r="EMO69" s="10"/>
      <c r="EMP69" s="10"/>
      <c r="EMQ69" s="10"/>
      <c r="EMR69" s="10"/>
      <c r="EMS69" s="10"/>
      <c r="EMT69" s="10"/>
      <c r="EMU69" s="10"/>
      <c r="EMV69" s="10"/>
      <c r="EMW69" s="10"/>
      <c r="EMX69" s="10"/>
      <c r="EMY69" s="10"/>
      <c r="EMZ69" s="10"/>
      <c r="ENA69" s="10"/>
      <c r="ENB69" s="10"/>
      <c r="ENC69" s="10"/>
      <c r="END69" s="10"/>
      <c r="ENE69" s="10"/>
      <c r="ENF69" s="10"/>
      <c r="ENG69" s="10"/>
      <c r="ENH69" s="10"/>
      <c r="ENI69" s="10"/>
      <c r="ENJ69" s="10"/>
      <c r="ENK69" s="10"/>
      <c r="ENL69" s="10"/>
      <c r="ENM69" s="10"/>
      <c r="ENN69" s="10"/>
      <c r="ENO69" s="10"/>
      <c r="ENP69" s="10"/>
      <c r="ENQ69" s="10"/>
      <c r="ENR69" s="10"/>
      <c r="ENS69" s="10"/>
      <c r="ENT69" s="10"/>
      <c r="ENU69" s="10"/>
      <c r="ENV69" s="10"/>
      <c r="ENW69" s="10"/>
      <c r="ENX69" s="10"/>
      <c r="ENY69" s="10"/>
      <c r="ENZ69" s="10"/>
      <c r="EOA69" s="10"/>
      <c r="EOB69" s="10"/>
      <c r="EOC69" s="10"/>
      <c r="EOD69" s="10"/>
      <c r="EOE69" s="10"/>
      <c r="EOF69" s="10"/>
      <c r="EOG69" s="10"/>
      <c r="EOH69" s="10"/>
      <c r="EOI69" s="10"/>
      <c r="EOJ69" s="10"/>
      <c r="EOK69" s="10"/>
      <c r="EOL69" s="10"/>
      <c r="EOM69" s="10"/>
      <c r="EON69" s="10"/>
      <c r="EOO69" s="10"/>
      <c r="EOP69" s="10"/>
      <c r="EOQ69" s="10"/>
      <c r="EOR69" s="10"/>
      <c r="EOS69" s="10"/>
      <c r="EOT69" s="10"/>
      <c r="EOU69" s="10"/>
      <c r="EOV69" s="10"/>
      <c r="EOW69" s="10"/>
      <c r="EOX69" s="10"/>
      <c r="EOY69" s="10"/>
      <c r="EOZ69" s="10"/>
      <c r="EPA69" s="10"/>
      <c r="EPB69" s="10"/>
      <c r="EPC69" s="10"/>
      <c r="EPD69" s="10"/>
      <c r="EPE69" s="10"/>
      <c r="EPF69" s="10"/>
      <c r="EPG69" s="10"/>
      <c r="EPH69" s="10"/>
      <c r="EPI69" s="10"/>
      <c r="EPJ69" s="10"/>
      <c r="EPK69" s="10"/>
      <c r="EPL69" s="10"/>
      <c r="EPM69" s="10"/>
      <c r="EPN69" s="10"/>
      <c r="EPO69" s="10"/>
      <c r="EPP69" s="10"/>
      <c r="EPQ69" s="10"/>
      <c r="EPR69" s="10"/>
      <c r="EPS69" s="10"/>
      <c r="EPT69" s="10"/>
      <c r="EPU69" s="10"/>
      <c r="EPV69" s="10"/>
      <c r="EPW69" s="10"/>
      <c r="EPX69" s="10"/>
      <c r="EPY69" s="10"/>
      <c r="EPZ69" s="10"/>
      <c r="EQA69" s="10"/>
      <c r="EQB69" s="10"/>
      <c r="EQC69" s="10"/>
      <c r="EQD69" s="10"/>
      <c r="EQE69" s="10"/>
      <c r="EQF69" s="10"/>
      <c r="EQG69" s="10"/>
      <c r="EQH69" s="10"/>
      <c r="EQI69" s="10"/>
      <c r="EQJ69" s="10"/>
      <c r="EQK69" s="10"/>
      <c r="EQL69" s="10"/>
      <c r="EQM69" s="10"/>
      <c r="EQN69" s="10"/>
      <c r="EQO69" s="10"/>
      <c r="EQP69" s="10"/>
      <c r="EQQ69" s="10"/>
      <c r="EQR69" s="10"/>
      <c r="EQS69" s="10"/>
      <c r="EQT69" s="10"/>
      <c r="EQU69" s="10"/>
      <c r="EQV69" s="10"/>
      <c r="EQW69" s="10"/>
      <c r="EQX69" s="10"/>
      <c r="EQY69" s="10"/>
      <c r="EQZ69" s="10"/>
      <c r="ERA69" s="10"/>
      <c r="ERB69" s="10"/>
      <c r="ERC69" s="10"/>
      <c r="ERD69" s="10"/>
      <c r="ERE69" s="10"/>
      <c r="ERF69" s="10"/>
      <c r="ERG69" s="10"/>
      <c r="ERH69" s="10"/>
      <c r="ERI69" s="10"/>
      <c r="ERJ69" s="10"/>
      <c r="ERK69" s="10"/>
      <c r="ERL69" s="10"/>
      <c r="ERM69" s="10"/>
      <c r="ERN69" s="10"/>
      <c r="ERO69" s="10"/>
      <c r="ERP69" s="10"/>
      <c r="ERQ69" s="10"/>
      <c r="ERR69" s="10"/>
      <c r="ERS69" s="10"/>
      <c r="ERT69" s="10"/>
      <c r="ERU69" s="10"/>
      <c r="ERV69" s="10"/>
      <c r="ERW69" s="10"/>
      <c r="ERX69" s="10"/>
      <c r="ERY69" s="10"/>
      <c r="ERZ69" s="10"/>
      <c r="ESA69" s="10"/>
      <c r="ESB69" s="10"/>
      <c r="ESC69" s="10"/>
      <c r="ESD69" s="10"/>
      <c r="ESE69" s="10"/>
      <c r="ESF69" s="10"/>
      <c r="ESG69" s="10"/>
      <c r="ESH69" s="10"/>
      <c r="ESI69" s="10"/>
      <c r="ESJ69" s="10"/>
      <c r="ESK69" s="10"/>
      <c r="ESL69" s="10"/>
      <c r="ESM69" s="10"/>
      <c r="ESN69" s="10"/>
      <c r="ESO69" s="10"/>
      <c r="ESP69" s="10"/>
      <c r="ESQ69" s="10"/>
      <c r="ESR69" s="10"/>
      <c r="ESS69" s="10"/>
      <c r="EST69" s="10"/>
      <c r="ESU69" s="10"/>
      <c r="ESV69" s="10"/>
      <c r="ESW69" s="10"/>
      <c r="ESX69" s="10"/>
      <c r="ESY69" s="10"/>
      <c r="ESZ69" s="10"/>
      <c r="ETA69" s="10"/>
      <c r="ETB69" s="10"/>
      <c r="ETC69" s="10"/>
      <c r="ETD69" s="10"/>
      <c r="ETE69" s="10"/>
      <c r="ETF69" s="10"/>
      <c r="ETG69" s="10"/>
      <c r="ETH69" s="10"/>
      <c r="ETI69" s="10"/>
      <c r="ETJ69" s="10"/>
      <c r="ETK69" s="10"/>
      <c r="ETL69" s="10"/>
      <c r="ETM69" s="10"/>
      <c r="ETN69" s="10"/>
      <c r="ETO69" s="10"/>
      <c r="ETP69" s="10"/>
      <c r="ETQ69" s="10"/>
      <c r="ETR69" s="10"/>
      <c r="ETS69" s="10"/>
      <c r="ETT69" s="10"/>
      <c r="ETU69" s="10"/>
      <c r="ETV69" s="10"/>
      <c r="ETW69" s="10"/>
      <c r="ETX69" s="10"/>
      <c r="ETY69" s="10"/>
      <c r="ETZ69" s="10"/>
      <c r="EUA69" s="10"/>
      <c r="EUB69" s="10"/>
      <c r="EUC69" s="10"/>
      <c r="EUD69" s="10"/>
      <c r="EUE69" s="10"/>
      <c r="EUF69" s="10"/>
      <c r="EUG69" s="10"/>
      <c r="EUH69" s="10"/>
      <c r="EUI69" s="10"/>
      <c r="EUJ69" s="10"/>
      <c r="EUK69" s="10"/>
      <c r="EUL69" s="10"/>
      <c r="EUM69" s="10"/>
      <c r="EUN69" s="10"/>
      <c r="EUO69" s="10"/>
      <c r="EUP69" s="10"/>
      <c r="EUQ69" s="10"/>
      <c r="EUR69" s="10"/>
      <c r="EUS69" s="10"/>
      <c r="EUT69" s="10"/>
      <c r="EUU69" s="10"/>
      <c r="EUV69" s="10"/>
      <c r="EUW69" s="10"/>
      <c r="EUX69" s="10"/>
      <c r="EUY69" s="10"/>
      <c r="EUZ69" s="10"/>
      <c r="EVA69" s="10"/>
      <c r="EVB69" s="10"/>
      <c r="EVC69" s="10"/>
      <c r="EVD69" s="10"/>
      <c r="EVE69" s="10"/>
      <c r="EVF69" s="10"/>
      <c r="EVG69" s="10"/>
      <c r="EVH69" s="10"/>
      <c r="EVI69" s="10"/>
      <c r="EVJ69" s="10"/>
      <c r="EVK69" s="10"/>
      <c r="EVL69" s="10"/>
      <c r="EVM69" s="10"/>
      <c r="EVN69" s="10"/>
      <c r="EVO69" s="10"/>
      <c r="EVP69" s="10"/>
      <c r="EVQ69" s="10"/>
      <c r="EVR69" s="10"/>
      <c r="EVS69" s="10"/>
      <c r="EVT69" s="10"/>
      <c r="EVU69" s="10"/>
      <c r="EVV69" s="10"/>
      <c r="EVW69" s="10"/>
      <c r="EVX69" s="10"/>
      <c r="EVY69" s="10"/>
      <c r="EVZ69" s="10"/>
      <c r="EWA69" s="10"/>
      <c r="EWB69" s="10"/>
      <c r="EWC69" s="10"/>
      <c r="EWD69" s="10"/>
      <c r="EWE69" s="10"/>
      <c r="EWF69" s="10"/>
      <c r="EWG69" s="10"/>
      <c r="EWH69" s="10"/>
      <c r="EWI69" s="10"/>
      <c r="EWJ69" s="10"/>
      <c r="EWK69" s="10"/>
      <c r="EWL69" s="10"/>
      <c r="EWM69" s="10"/>
      <c r="EWN69" s="10"/>
      <c r="EWO69" s="10"/>
      <c r="EWP69" s="10"/>
      <c r="EWQ69" s="10"/>
      <c r="EWR69" s="10"/>
      <c r="EWS69" s="10"/>
      <c r="EWT69" s="10"/>
      <c r="EWU69" s="10"/>
      <c r="EWV69" s="10"/>
      <c r="EWW69" s="10"/>
      <c r="EWX69" s="10"/>
      <c r="EWY69" s="10"/>
      <c r="EWZ69" s="10"/>
      <c r="EXA69" s="10"/>
      <c r="EXB69" s="10"/>
      <c r="EXC69" s="10"/>
      <c r="EXD69" s="10"/>
      <c r="EXE69" s="10"/>
      <c r="EXF69" s="10"/>
      <c r="EXG69" s="10"/>
      <c r="EXH69" s="10"/>
      <c r="EXI69" s="10"/>
      <c r="EXJ69" s="10"/>
      <c r="EXK69" s="10"/>
      <c r="EXL69" s="10"/>
      <c r="EXM69" s="10"/>
      <c r="EXN69" s="10"/>
      <c r="EXO69" s="10"/>
      <c r="EXP69" s="10"/>
      <c r="EXQ69" s="10"/>
      <c r="EXR69" s="10"/>
      <c r="EXS69" s="10"/>
      <c r="EXT69" s="10"/>
      <c r="EXU69" s="10"/>
      <c r="EXV69" s="10"/>
      <c r="EXW69" s="10"/>
      <c r="EXX69" s="10"/>
      <c r="EXY69" s="10"/>
      <c r="EXZ69" s="10"/>
      <c r="EYA69" s="10"/>
      <c r="EYB69" s="10"/>
      <c r="EYC69" s="10"/>
      <c r="EYD69" s="10"/>
      <c r="EYE69" s="10"/>
      <c r="EYF69" s="10"/>
      <c r="EYG69" s="10"/>
      <c r="EYH69" s="10"/>
      <c r="EYI69" s="10"/>
      <c r="EYJ69" s="10"/>
      <c r="EYK69" s="10"/>
      <c r="EYL69" s="10"/>
      <c r="EYM69" s="10"/>
      <c r="EYN69" s="10"/>
      <c r="EYO69" s="10"/>
      <c r="EYP69" s="10"/>
      <c r="EYQ69" s="10"/>
      <c r="EYR69" s="10"/>
      <c r="EYS69" s="10"/>
      <c r="EYT69" s="10"/>
      <c r="EYU69" s="10"/>
      <c r="EYV69" s="10"/>
      <c r="EYW69" s="10"/>
      <c r="EYX69" s="10"/>
      <c r="EYY69" s="10"/>
      <c r="EYZ69" s="10"/>
      <c r="EZA69" s="10"/>
      <c r="EZB69" s="10"/>
      <c r="EZC69" s="10"/>
      <c r="EZD69" s="10"/>
      <c r="EZE69" s="10"/>
      <c r="EZF69" s="10"/>
      <c r="EZG69" s="10"/>
      <c r="EZH69" s="10"/>
      <c r="EZI69" s="10"/>
      <c r="EZJ69" s="10"/>
      <c r="EZK69" s="10"/>
      <c r="EZL69" s="10"/>
      <c r="EZM69" s="10"/>
      <c r="EZN69" s="10"/>
      <c r="EZO69" s="10"/>
      <c r="EZP69" s="10"/>
      <c r="EZQ69" s="10"/>
      <c r="EZR69" s="10"/>
      <c r="EZS69" s="10"/>
      <c r="EZT69" s="10"/>
      <c r="EZU69" s="10"/>
      <c r="EZV69" s="10"/>
      <c r="EZW69" s="10"/>
      <c r="EZX69" s="10"/>
      <c r="EZY69" s="10"/>
      <c r="EZZ69" s="10"/>
      <c r="FAA69" s="10"/>
      <c r="FAB69" s="10"/>
      <c r="FAC69" s="10"/>
      <c r="FAD69" s="10"/>
      <c r="FAE69" s="10"/>
      <c r="FAF69" s="10"/>
      <c r="FAG69" s="10"/>
      <c r="FAH69" s="10"/>
      <c r="FAI69" s="10"/>
      <c r="FAJ69" s="10"/>
      <c r="FAK69" s="10"/>
      <c r="FAL69" s="10"/>
      <c r="FAM69" s="10"/>
      <c r="FAN69" s="10"/>
      <c r="FAO69" s="10"/>
      <c r="FAP69" s="10"/>
      <c r="FAQ69" s="10"/>
      <c r="FAR69" s="10"/>
      <c r="FAS69" s="10"/>
      <c r="FAT69" s="10"/>
      <c r="FAU69" s="10"/>
      <c r="FAV69" s="10"/>
      <c r="FAW69" s="10"/>
      <c r="FAX69" s="10"/>
      <c r="FAY69" s="10"/>
      <c r="FAZ69" s="10"/>
      <c r="FBA69" s="10"/>
      <c r="FBB69" s="10"/>
      <c r="FBC69" s="10"/>
      <c r="FBD69" s="10"/>
      <c r="FBE69" s="10"/>
      <c r="FBF69" s="10"/>
      <c r="FBG69" s="10"/>
      <c r="FBH69" s="10"/>
      <c r="FBI69" s="10"/>
      <c r="FBJ69" s="10"/>
      <c r="FBK69" s="10"/>
      <c r="FBL69" s="10"/>
      <c r="FBM69" s="10"/>
      <c r="FBN69" s="10"/>
      <c r="FBO69" s="10"/>
      <c r="FBP69" s="10"/>
      <c r="FBQ69" s="10"/>
      <c r="FBR69" s="10"/>
      <c r="FBS69" s="10"/>
      <c r="FBT69" s="10"/>
      <c r="FBU69" s="10"/>
      <c r="FBV69" s="10"/>
      <c r="FBW69" s="10"/>
      <c r="FBX69" s="10"/>
      <c r="FBY69" s="10"/>
      <c r="FBZ69" s="10"/>
      <c r="FCA69" s="10"/>
      <c r="FCB69" s="10"/>
      <c r="FCC69" s="10"/>
      <c r="FCD69" s="10"/>
      <c r="FCE69" s="10"/>
      <c r="FCF69" s="10"/>
      <c r="FCG69" s="10"/>
      <c r="FCH69" s="10"/>
      <c r="FCI69" s="10"/>
      <c r="FCJ69" s="10"/>
      <c r="FCK69" s="10"/>
      <c r="FCL69" s="10"/>
      <c r="FCM69" s="10"/>
      <c r="FCN69" s="10"/>
      <c r="FCO69" s="10"/>
      <c r="FCP69" s="10"/>
      <c r="FCQ69" s="10"/>
      <c r="FCR69" s="10"/>
      <c r="FCS69" s="10"/>
      <c r="FCT69" s="10"/>
      <c r="FCU69" s="10"/>
      <c r="FCV69" s="10"/>
      <c r="FCW69" s="10"/>
      <c r="FCX69" s="10"/>
      <c r="FCY69" s="10"/>
      <c r="FCZ69" s="10"/>
      <c r="FDA69" s="10"/>
      <c r="FDB69" s="10"/>
      <c r="FDC69" s="10"/>
      <c r="FDD69" s="10"/>
      <c r="FDE69" s="10"/>
      <c r="FDF69" s="10"/>
      <c r="FDG69" s="10"/>
      <c r="FDH69" s="10"/>
      <c r="FDI69" s="10"/>
      <c r="FDJ69" s="10"/>
      <c r="FDK69" s="10"/>
      <c r="FDL69" s="10"/>
      <c r="FDM69" s="10"/>
      <c r="FDN69" s="10"/>
      <c r="FDO69" s="10"/>
      <c r="FDP69" s="10"/>
      <c r="FDQ69" s="10"/>
      <c r="FDR69" s="10"/>
      <c r="FDS69" s="10"/>
      <c r="FDT69" s="10"/>
      <c r="FDU69" s="10"/>
      <c r="FDV69" s="10"/>
      <c r="FDW69" s="10"/>
      <c r="FDX69" s="10"/>
      <c r="FDY69" s="10"/>
      <c r="FDZ69" s="10"/>
      <c r="FEA69" s="10"/>
      <c r="FEB69" s="10"/>
      <c r="FEC69" s="10"/>
      <c r="FED69" s="10"/>
      <c r="FEE69" s="10"/>
      <c r="FEF69" s="10"/>
      <c r="FEG69" s="10"/>
      <c r="FEH69" s="10"/>
      <c r="FEI69" s="10"/>
      <c r="FEJ69" s="10"/>
      <c r="FEK69" s="10"/>
      <c r="FEL69" s="10"/>
      <c r="FEM69" s="10"/>
      <c r="FEN69" s="10"/>
      <c r="FEO69" s="10"/>
      <c r="FEP69" s="10"/>
      <c r="FEQ69" s="10"/>
      <c r="FER69" s="10"/>
      <c r="FES69" s="10"/>
      <c r="FET69" s="10"/>
      <c r="FEU69" s="10"/>
      <c r="FEV69" s="10"/>
      <c r="FEW69" s="10"/>
      <c r="FEX69" s="10"/>
      <c r="FEY69" s="10"/>
      <c r="FEZ69" s="10"/>
      <c r="FFA69" s="10"/>
      <c r="FFB69" s="10"/>
      <c r="FFC69" s="10"/>
      <c r="FFD69" s="10"/>
      <c r="FFE69" s="10"/>
      <c r="FFF69" s="10"/>
      <c r="FFG69" s="10"/>
      <c r="FFH69" s="10"/>
      <c r="FFI69" s="10"/>
      <c r="FFJ69" s="10"/>
      <c r="FFK69" s="10"/>
      <c r="FFL69" s="10"/>
      <c r="FFM69" s="10"/>
      <c r="FFN69" s="10"/>
      <c r="FFO69" s="10"/>
      <c r="FFP69" s="10"/>
      <c r="FFQ69" s="10"/>
      <c r="FFR69" s="10"/>
      <c r="FFS69" s="10"/>
      <c r="FFT69" s="10"/>
      <c r="FFU69" s="10"/>
      <c r="FFV69" s="10"/>
      <c r="FFW69" s="10"/>
      <c r="FFX69" s="10"/>
      <c r="FFY69" s="10"/>
      <c r="FFZ69" s="10"/>
      <c r="FGA69" s="10"/>
      <c r="FGB69" s="10"/>
      <c r="FGC69" s="10"/>
      <c r="FGD69" s="10"/>
      <c r="FGE69" s="10"/>
      <c r="FGF69" s="10"/>
      <c r="FGG69" s="10"/>
      <c r="FGH69" s="10"/>
      <c r="FGI69" s="10"/>
      <c r="FGJ69" s="10"/>
      <c r="FGK69" s="10"/>
      <c r="FGL69" s="10"/>
      <c r="FGM69" s="10"/>
      <c r="FGN69" s="10"/>
      <c r="FGO69" s="10"/>
      <c r="FGP69" s="10"/>
      <c r="FGQ69" s="10"/>
      <c r="FGR69" s="10"/>
      <c r="FGS69" s="10"/>
      <c r="FGT69" s="10"/>
      <c r="FGU69" s="10"/>
      <c r="FGV69" s="10"/>
      <c r="FGW69" s="10"/>
      <c r="FGX69" s="10"/>
      <c r="FGY69" s="10"/>
      <c r="FGZ69" s="10"/>
      <c r="FHA69" s="10"/>
      <c r="FHB69" s="10"/>
      <c r="FHC69" s="10"/>
      <c r="FHD69" s="10"/>
      <c r="FHE69" s="10"/>
      <c r="FHF69" s="10"/>
      <c r="FHG69" s="10"/>
      <c r="FHH69" s="10"/>
      <c r="FHI69" s="10"/>
      <c r="FHJ69" s="10"/>
      <c r="FHK69" s="10"/>
      <c r="FHL69" s="10"/>
      <c r="FHM69" s="10"/>
      <c r="FHN69" s="10"/>
      <c r="FHO69" s="10"/>
      <c r="FHP69" s="10"/>
      <c r="FHQ69" s="10"/>
      <c r="FHR69" s="10"/>
      <c r="FHS69" s="10"/>
      <c r="FHT69" s="10"/>
      <c r="FHU69" s="10"/>
      <c r="FHV69" s="10"/>
      <c r="FHW69" s="10"/>
      <c r="FHX69" s="10"/>
      <c r="FHY69" s="10"/>
      <c r="FHZ69" s="10"/>
      <c r="FIA69" s="10"/>
      <c r="FIB69" s="10"/>
      <c r="FIC69" s="10"/>
      <c r="FID69" s="10"/>
      <c r="FIE69" s="10"/>
      <c r="FIF69" s="10"/>
      <c r="FIG69" s="10"/>
      <c r="FIH69" s="10"/>
      <c r="FII69" s="10"/>
      <c r="FIJ69" s="10"/>
      <c r="FIK69" s="10"/>
      <c r="FIL69" s="10"/>
      <c r="FIM69" s="10"/>
      <c r="FIN69" s="10"/>
      <c r="FIO69" s="10"/>
      <c r="FIP69" s="10"/>
      <c r="FIQ69" s="10"/>
      <c r="FIR69" s="10"/>
      <c r="FIS69" s="10"/>
      <c r="FIT69" s="10"/>
      <c r="FIU69" s="10"/>
      <c r="FIV69" s="10"/>
      <c r="FIW69" s="10"/>
      <c r="FIX69" s="10"/>
      <c r="FIY69" s="10"/>
      <c r="FIZ69" s="10"/>
      <c r="FJA69" s="10"/>
      <c r="FJB69" s="10"/>
      <c r="FJC69" s="10"/>
      <c r="FJD69" s="10"/>
      <c r="FJE69" s="10"/>
      <c r="FJF69" s="10"/>
      <c r="FJG69" s="10"/>
      <c r="FJH69" s="10"/>
      <c r="FJI69" s="10"/>
      <c r="FJJ69" s="10"/>
      <c r="FJK69" s="10"/>
      <c r="FJL69" s="10"/>
      <c r="FJM69" s="10"/>
      <c r="FJN69" s="10"/>
      <c r="FJO69" s="10"/>
      <c r="FJP69" s="10"/>
      <c r="FJQ69" s="10"/>
      <c r="FJR69" s="10"/>
      <c r="FJS69" s="10"/>
      <c r="FJT69" s="10"/>
      <c r="FJU69" s="10"/>
      <c r="FJV69" s="10"/>
      <c r="FJW69" s="10"/>
      <c r="FJX69" s="10"/>
      <c r="FJY69" s="10"/>
      <c r="FJZ69" s="10"/>
      <c r="FKA69" s="10"/>
      <c r="FKB69" s="10"/>
      <c r="FKC69" s="10"/>
      <c r="FKD69" s="10"/>
      <c r="FKE69" s="10"/>
      <c r="FKF69" s="10"/>
      <c r="FKG69" s="10"/>
      <c r="FKH69" s="10"/>
      <c r="FKI69" s="10"/>
      <c r="FKJ69" s="10"/>
      <c r="FKK69" s="10"/>
      <c r="FKL69" s="10"/>
      <c r="FKM69" s="10"/>
      <c r="FKN69" s="10"/>
      <c r="FKO69" s="10"/>
      <c r="FKP69" s="10"/>
      <c r="FKQ69" s="10"/>
      <c r="FKR69" s="10"/>
      <c r="FKS69" s="10"/>
      <c r="FKT69" s="10"/>
      <c r="FKU69" s="10"/>
      <c r="FKV69" s="10"/>
      <c r="FKW69" s="10"/>
      <c r="FKX69" s="10"/>
      <c r="FKY69" s="10"/>
      <c r="FKZ69" s="10"/>
      <c r="FLA69" s="10"/>
      <c r="FLB69" s="10"/>
      <c r="FLC69" s="10"/>
      <c r="FLD69" s="10"/>
      <c r="FLE69" s="10"/>
      <c r="FLF69" s="10"/>
      <c r="FLG69" s="10"/>
      <c r="FLH69" s="10"/>
      <c r="FLI69" s="10"/>
      <c r="FLJ69" s="10"/>
      <c r="FLK69" s="10"/>
      <c r="FLL69" s="10"/>
      <c r="FLM69" s="10"/>
      <c r="FLN69" s="10"/>
      <c r="FLO69" s="10"/>
      <c r="FLP69" s="10"/>
      <c r="FLQ69" s="10"/>
      <c r="FLR69" s="10"/>
      <c r="FLS69" s="10"/>
      <c r="FLT69" s="10"/>
      <c r="FLU69" s="10"/>
      <c r="FLV69" s="10"/>
      <c r="FLW69" s="10"/>
      <c r="FLX69" s="10"/>
      <c r="FLY69" s="10"/>
      <c r="FLZ69" s="10"/>
      <c r="FMA69" s="10"/>
      <c r="FMB69" s="10"/>
      <c r="FMC69" s="10"/>
      <c r="FMD69" s="10"/>
      <c r="FME69" s="10"/>
      <c r="FMF69" s="10"/>
      <c r="FMG69" s="10"/>
      <c r="FMH69" s="10"/>
      <c r="FMI69" s="10"/>
      <c r="FMJ69" s="10"/>
      <c r="FMK69" s="10"/>
      <c r="FML69" s="10"/>
      <c r="FMM69" s="10"/>
      <c r="FMN69" s="10"/>
      <c r="FMO69" s="10"/>
      <c r="FMP69" s="10"/>
      <c r="FMQ69" s="10"/>
      <c r="FMR69" s="10"/>
      <c r="FMS69" s="10"/>
      <c r="FMT69" s="10"/>
      <c r="FMU69" s="10"/>
      <c r="FMV69" s="10"/>
      <c r="FMW69" s="10"/>
      <c r="FMX69" s="10"/>
      <c r="FMY69" s="10"/>
      <c r="FMZ69" s="10"/>
      <c r="FNA69" s="10"/>
      <c r="FNB69" s="10"/>
      <c r="FNC69" s="10"/>
      <c r="FND69" s="10"/>
      <c r="FNE69" s="10"/>
      <c r="FNF69" s="10"/>
      <c r="FNG69" s="10"/>
      <c r="FNH69" s="10"/>
      <c r="FNI69" s="10"/>
      <c r="FNJ69" s="10"/>
      <c r="FNK69" s="10"/>
      <c r="FNL69" s="10"/>
      <c r="FNM69" s="10"/>
      <c r="FNN69" s="10"/>
      <c r="FNO69" s="10"/>
      <c r="FNP69" s="10"/>
      <c r="FNQ69" s="10"/>
      <c r="FNR69" s="10"/>
      <c r="FNS69" s="10"/>
      <c r="FNT69" s="10"/>
      <c r="FNU69" s="10"/>
      <c r="FNV69" s="10"/>
      <c r="FNW69" s="10"/>
      <c r="FNX69" s="10"/>
      <c r="FNY69" s="10"/>
      <c r="FNZ69" s="10"/>
      <c r="FOA69" s="10"/>
      <c r="FOB69" s="10"/>
      <c r="FOC69" s="10"/>
      <c r="FOD69" s="10"/>
      <c r="FOE69" s="10"/>
      <c r="FOF69" s="10"/>
      <c r="FOG69" s="10"/>
      <c r="FOH69" s="10"/>
      <c r="FOI69" s="10"/>
      <c r="FOJ69" s="10"/>
      <c r="FOK69" s="10"/>
      <c r="FOL69" s="10"/>
      <c r="FOM69" s="10"/>
      <c r="FON69" s="10"/>
      <c r="FOO69" s="10"/>
      <c r="FOP69" s="10"/>
      <c r="FOQ69" s="10"/>
      <c r="FOR69" s="10"/>
      <c r="FOS69" s="10"/>
      <c r="FOT69" s="10"/>
      <c r="FOU69" s="10"/>
      <c r="FOV69" s="10"/>
      <c r="FOW69" s="10"/>
      <c r="FOX69" s="10"/>
      <c r="FOY69" s="10"/>
      <c r="FOZ69" s="10"/>
      <c r="FPA69" s="10"/>
      <c r="FPB69" s="10"/>
      <c r="FPC69" s="10"/>
      <c r="FPD69" s="10"/>
      <c r="FPE69" s="10"/>
      <c r="FPF69" s="10"/>
      <c r="FPG69" s="10"/>
      <c r="FPH69" s="10"/>
      <c r="FPI69" s="10"/>
      <c r="FPJ69" s="10"/>
      <c r="FPK69" s="10"/>
      <c r="FPL69" s="10"/>
      <c r="FPM69" s="10"/>
      <c r="FPN69" s="10"/>
      <c r="FPO69" s="10"/>
      <c r="FPP69" s="10"/>
      <c r="FPQ69" s="10"/>
      <c r="FPR69" s="10"/>
      <c r="FPS69" s="10"/>
      <c r="FPT69" s="10"/>
      <c r="FPU69" s="10"/>
      <c r="FPV69" s="10"/>
      <c r="FPW69" s="10"/>
      <c r="FPX69" s="10"/>
      <c r="FPY69" s="10"/>
      <c r="FPZ69" s="10"/>
      <c r="FQA69" s="10"/>
      <c r="FQB69" s="10"/>
      <c r="FQC69" s="10"/>
      <c r="FQD69" s="10"/>
      <c r="FQE69" s="10"/>
      <c r="FQF69" s="10"/>
      <c r="FQG69" s="10"/>
      <c r="FQH69" s="10"/>
      <c r="FQI69" s="10"/>
      <c r="FQJ69" s="10"/>
      <c r="FQK69" s="10"/>
      <c r="FQL69" s="10"/>
      <c r="FQM69" s="10"/>
      <c r="FQN69" s="10"/>
      <c r="FQO69" s="10"/>
      <c r="FQP69" s="10"/>
      <c r="FQQ69" s="10"/>
      <c r="FQR69" s="10"/>
      <c r="FQS69" s="10"/>
      <c r="FQT69" s="10"/>
      <c r="FQU69" s="10"/>
      <c r="FQV69" s="10"/>
      <c r="FQW69" s="10"/>
      <c r="FQX69" s="10"/>
      <c r="FQY69" s="10"/>
      <c r="FQZ69" s="10"/>
      <c r="FRA69" s="10"/>
      <c r="FRB69" s="10"/>
      <c r="FRC69" s="10"/>
      <c r="FRD69" s="10"/>
      <c r="FRE69" s="10"/>
      <c r="FRF69" s="10"/>
      <c r="FRG69" s="10"/>
      <c r="FRH69" s="10"/>
      <c r="FRI69" s="10"/>
      <c r="FRJ69" s="10"/>
      <c r="FRK69" s="10"/>
      <c r="FRL69" s="10"/>
      <c r="FRM69" s="10"/>
      <c r="FRN69" s="10"/>
      <c r="FRO69" s="10"/>
      <c r="FRP69" s="10"/>
      <c r="FRQ69" s="10"/>
      <c r="FRR69" s="10"/>
      <c r="FRS69" s="10"/>
      <c r="FRT69" s="10"/>
      <c r="FRU69" s="10"/>
      <c r="FRV69" s="10"/>
      <c r="FRW69" s="10"/>
      <c r="FRX69" s="10"/>
      <c r="FRY69" s="10"/>
      <c r="FRZ69" s="10"/>
      <c r="FSA69" s="10"/>
      <c r="FSB69" s="10"/>
      <c r="FSC69" s="10"/>
      <c r="FSD69" s="10"/>
      <c r="FSE69" s="10"/>
      <c r="FSF69" s="10"/>
      <c r="FSG69" s="10"/>
      <c r="FSH69" s="10"/>
      <c r="FSI69" s="10"/>
      <c r="FSJ69" s="10"/>
      <c r="FSK69" s="10"/>
      <c r="FSL69" s="10"/>
      <c r="FSM69" s="10"/>
      <c r="FSN69" s="10"/>
      <c r="FSO69" s="10"/>
      <c r="FSP69" s="10"/>
      <c r="FSQ69" s="10"/>
      <c r="FSR69" s="10"/>
      <c r="FSS69" s="10"/>
      <c r="FST69" s="10"/>
      <c r="FSU69" s="10"/>
      <c r="FSV69" s="10"/>
      <c r="FSW69" s="10"/>
      <c r="FSX69" s="10"/>
      <c r="FSY69" s="10"/>
      <c r="FSZ69" s="10"/>
      <c r="FTA69" s="10"/>
      <c r="FTB69" s="10"/>
      <c r="FTC69" s="10"/>
      <c r="FTD69" s="10"/>
      <c r="FTE69" s="10"/>
      <c r="FTF69" s="10"/>
      <c r="FTG69" s="10"/>
      <c r="FTH69" s="10"/>
      <c r="FTI69" s="10"/>
      <c r="FTJ69" s="10"/>
      <c r="FTK69" s="10"/>
      <c r="FTL69" s="10"/>
      <c r="FTM69" s="10"/>
      <c r="FTN69" s="10"/>
      <c r="FTO69" s="10"/>
      <c r="FTP69" s="10"/>
      <c r="FTQ69" s="10"/>
      <c r="FTR69" s="10"/>
      <c r="FTS69" s="10"/>
      <c r="FTT69" s="10"/>
      <c r="FTU69" s="10"/>
      <c r="FTV69" s="10"/>
      <c r="FTW69" s="10"/>
      <c r="FTX69" s="10"/>
      <c r="FTY69" s="10"/>
      <c r="FTZ69" s="10"/>
      <c r="FUA69" s="10"/>
      <c r="FUB69" s="10"/>
      <c r="FUC69" s="10"/>
      <c r="FUD69" s="10"/>
      <c r="FUE69" s="10"/>
      <c r="FUF69" s="10"/>
      <c r="FUG69" s="10"/>
      <c r="FUH69" s="10"/>
      <c r="FUI69" s="10"/>
      <c r="FUJ69" s="10"/>
      <c r="FUK69" s="10"/>
      <c r="FUL69" s="10"/>
      <c r="FUM69" s="10"/>
      <c r="FUN69" s="10"/>
      <c r="FUO69" s="10"/>
      <c r="FUP69" s="10"/>
      <c r="FUQ69" s="10"/>
      <c r="FUR69" s="10"/>
      <c r="FUS69" s="10"/>
      <c r="FUT69" s="10"/>
      <c r="FUU69" s="10"/>
      <c r="FUV69" s="10"/>
      <c r="FUW69" s="10"/>
      <c r="FUX69" s="10"/>
      <c r="FUY69" s="10"/>
      <c r="FUZ69" s="10"/>
      <c r="FVA69" s="10"/>
      <c r="FVB69" s="10"/>
      <c r="FVC69" s="10"/>
      <c r="FVD69" s="10"/>
      <c r="FVE69" s="10"/>
      <c r="FVF69" s="10"/>
      <c r="FVG69" s="10"/>
      <c r="FVH69" s="10"/>
      <c r="FVI69" s="10"/>
      <c r="FVJ69" s="10"/>
      <c r="FVK69" s="10"/>
      <c r="FVL69" s="10"/>
      <c r="FVM69" s="10"/>
      <c r="FVN69" s="10"/>
      <c r="FVO69" s="10"/>
      <c r="FVP69" s="10"/>
      <c r="FVQ69" s="10"/>
      <c r="FVR69" s="10"/>
      <c r="FVS69" s="10"/>
      <c r="FVT69" s="10"/>
      <c r="FVU69" s="10"/>
      <c r="FVV69" s="10"/>
      <c r="FVW69" s="10"/>
      <c r="FVX69" s="10"/>
      <c r="FVY69" s="10"/>
      <c r="FVZ69" s="10"/>
      <c r="FWA69" s="10"/>
      <c r="FWB69" s="10"/>
      <c r="FWC69" s="10"/>
      <c r="FWD69" s="10"/>
      <c r="FWE69" s="10"/>
      <c r="FWF69" s="10"/>
      <c r="FWG69" s="10"/>
      <c r="FWH69" s="10"/>
      <c r="FWI69" s="10"/>
      <c r="FWJ69" s="10"/>
      <c r="FWK69" s="10"/>
      <c r="FWL69" s="10"/>
      <c r="FWM69" s="10"/>
      <c r="FWN69" s="10"/>
      <c r="FWO69" s="10"/>
      <c r="FWP69" s="10"/>
      <c r="FWQ69" s="10"/>
      <c r="FWR69" s="10"/>
      <c r="FWS69" s="10"/>
      <c r="FWT69" s="10"/>
      <c r="FWU69" s="10"/>
      <c r="FWV69" s="10"/>
      <c r="FWW69" s="10"/>
      <c r="FWX69" s="10"/>
      <c r="FWY69" s="10"/>
      <c r="FWZ69" s="10"/>
      <c r="FXA69" s="10"/>
      <c r="FXB69" s="10"/>
      <c r="FXC69" s="10"/>
      <c r="FXD69" s="10"/>
      <c r="FXE69" s="10"/>
      <c r="FXF69" s="10"/>
      <c r="FXG69" s="10"/>
      <c r="FXH69" s="10"/>
      <c r="FXI69" s="10"/>
      <c r="FXJ69" s="10"/>
      <c r="FXK69" s="10"/>
      <c r="FXL69" s="10"/>
      <c r="FXM69" s="10"/>
      <c r="FXN69" s="10"/>
      <c r="FXO69" s="10"/>
      <c r="FXP69" s="10"/>
      <c r="FXQ69" s="10"/>
      <c r="FXR69" s="10"/>
      <c r="FXS69" s="10"/>
      <c r="FXT69" s="10"/>
      <c r="FXU69" s="10"/>
      <c r="FXV69" s="10"/>
      <c r="FXW69" s="10"/>
      <c r="FXX69" s="10"/>
      <c r="FXY69" s="10"/>
      <c r="FXZ69" s="10"/>
      <c r="FYA69" s="10"/>
      <c r="FYB69" s="10"/>
      <c r="FYC69" s="10"/>
      <c r="FYD69" s="10"/>
      <c r="FYE69" s="10"/>
      <c r="FYF69" s="10"/>
      <c r="FYG69" s="10"/>
      <c r="FYH69" s="10"/>
      <c r="FYI69" s="10"/>
      <c r="FYJ69" s="10"/>
      <c r="FYK69" s="10"/>
      <c r="FYL69" s="10"/>
      <c r="FYM69" s="10"/>
      <c r="FYN69" s="10"/>
      <c r="FYO69" s="10"/>
      <c r="FYP69" s="10"/>
      <c r="FYQ69" s="10"/>
      <c r="FYR69" s="10"/>
      <c r="FYS69" s="10"/>
      <c r="FYT69" s="10"/>
      <c r="FYU69" s="10"/>
      <c r="FYV69" s="10"/>
      <c r="FYW69" s="10"/>
      <c r="FYX69" s="10"/>
      <c r="FYY69" s="10"/>
      <c r="FYZ69" s="10"/>
      <c r="FZA69" s="10"/>
      <c r="FZB69" s="10"/>
      <c r="FZC69" s="10"/>
      <c r="FZD69" s="10"/>
      <c r="FZE69" s="10"/>
      <c r="FZF69" s="10"/>
      <c r="FZG69" s="10"/>
      <c r="FZH69" s="10"/>
      <c r="FZI69" s="10"/>
      <c r="FZJ69" s="10"/>
      <c r="FZK69" s="10"/>
      <c r="FZL69" s="10"/>
      <c r="FZM69" s="10"/>
      <c r="FZN69" s="10"/>
      <c r="FZO69" s="10"/>
      <c r="FZP69" s="10"/>
      <c r="FZQ69" s="10"/>
      <c r="FZR69" s="10"/>
      <c r="FZS69" s="10"/>
      <c r="FZT69" s="10"/>
      <c r="FZU69" s="10"/>
      <c r="FZV69" s="10"/>
      <c r="FZW69" s="10"/>
      <c r="FZX69" s="10"/>
      <c r="FZY69" s="10"/>
      <c r="FZZ69" s="10"/>
      <c r="GAA69" s="10"/>
      <c r="GAB69" s="10"/>
      <c r="GAC69" s="10"/>
      <c r="GAD69" s="10"/>
      <c r="GAE69" s="10"/>
      <c r="GAF69" s="10"/>
      <c r="GAG69" s="10"/>
      <c r="GAH69" s="10"/>
      <c r="GAI69" s="10"/>
      <c r="GAJ69" s="10"/>
      <c r="GAK69" s="10"/>
      <c r="GAL69" s="10"/>
      <c r="GAM69" s="10"/>
      <c r="GAN69" s="10"/>
      <c r="GAO69" s="10"/>
      <c r="GAP69" s="10"/>
      <c r="GAQ69" s="10"/>
      <c r="GAR69" s="10"/>
      <c r="GAS69" s="10"/>
      <c r="GAT69" s="10"/>
      <c r="GAU69" s="10"/>
      <c r="GAV69" s="10"/>
      <c r="GAW69" s="10"/>
      <c r="GAX69" s="10"/>
      <c r="GAY69" s="10"/>
      <c r="GAZ69" s="10"/>
      <c r="GBA69" s="10"/>
      <c r="GBB69" s="10"/>
      <c r="GBC69" s="10"/>
      <c r="GBD69" s="10"/>
      <c r="GBE69" s="10"/>
      <c r="GBF69" s="10"/>
      <c r="GBG69" s="10"/>
      <c r="GBH69" s="10"/>
      <c r="GBI69" s="10"/>
      <c r="GBJ69" s="10"/>
      <c r="GBK69" s="10"/>
      <c r="GBL69" s="10"/>
      <c r="GBM69" s="10"/>
      <c r="GBN69" s="10"/>
      <c r="GBO69" s="10"/>
      <c r="GBP69" s="10"/>
      <c r="GBQ69" s="10"/>
      <c r="GBR69" s="10"/>
      <c r="GBS69" s="10"/>
      <c r="GBT69" s="10"/>
      <c r="GBU69" s="10"/>
      <c r="GBV69" s="10"/>
      <c r="GBW69" s="10"/>
      <c r="GBX69" s="10"/>
      <c r="GBY69" s="10"/>
      <c r="GBZ69" s="10"/>
      <c r="GCA69" s="10"/>
      <c r="GCB69" s="10"/>
      <c r="GCC69" s="10"/>
      <c r="GCD69" s="10"/>
      <c r="GCE69" s="10"/>
      <c r="GCF69" s="10"/>
      <c r="GCG69" s="10"/>
      <c r="GCH69" s="10"/>
      <c r="GCI69" s="10"/>
      <c r="GCJ69" s="10"/>
      <c r="GCK69" s="10"/>
      <c r="GCL69" s="10"/>
      <c r="GCM69" s="10"/>
      <c r="GCN69" s="10"/>
      <c r="GCO69" s="10"/>
      <c r="GCP69" s="10"/>
      <c r="GCQ69" s="10"/>
      <c r="GCR69" s="10"/>
      <c r="GCS69" s="10"/>
      <c r="GCT69" s="10"/>
      <c r="GCU69" s="10"/>
      <c r="GCV69" s="10"/>
      <c r="GCW69" s="10"/>
      <c r="GCX69" s="10"/>
      <c r="GCY69" s="10"/>
      <c r="GCZ69" s="10"/>
      <c r="GDA69" s="10"/>
      <c r="GDB69" s="10"/>
      <c r="GDC69" s="10"/>
      <c r="GDD69" s="10"/>
      <c r="GDE69" s="10"/>
      <c r="GDF69" s="10"/>
      <c r="GDG69" s="10"/>
      <c r="GDH69" s="10"/>
      <c r="GDI69" s="10"/>
      <c r="GDJ69" s="10"/>
      <c r="GDK69" s="10"/>
      <c r="GDL69" s="10"/>
      <c r="GDM69" s="10"/>
      <c r="GDN69" s="10"/>
      <c r="GDO69" s="10"/>
      <c r="GDP69" s="10"/>
      <c r="GDQ69" s="10"/>
      <c r="GDR69" s="10"/>
      <c r="GDS69" s="10"/>
      <c r="GDT69" s="10"/>
      <c r="GDU69" s="10"/>
      <c r="GDV69" s="10"/>
      <c r="GDW69" s="10"/>
      <c r="GDX69" s="10"/>
      <c r="GDY69" s="10"/>
      <c r="GDZ69" s="10"/>
      <c r="GEA69" s="10"/>
      <c r="GEB69" s="10"/>
      <c r="GEC69" s="10"/>
      <c r="GED69" s="10"/>
      <c r="GEE69" s="10"/>
      <c r="GEF69" s="10"/>
      <c r="GEG69" s="10"/>
      <c r="GEH69" s="10"/>
      <c r="GEI69" s="10"/>
      <c r="GEJ69" s="10"/>
      <c r="GEK69" s="10"/>
      <c r="GEL69" s="10"/>
      <c r="GEM69" s="10"/>
      <c r="GEN69" s="10"/>
      <c r="GEO69" s="10"/>
      <c r="GEP69" s="10"/>
      <c r="GEQ69" s="10"/>
      <c r="GER69" s="10"/>
      <c r="GES69" s="10"/>
      <c r="GET69" s="10"/>
      <c r="GEU69" s="10"/>
      <c r="GEV69" s="10"/>
      <c r="GEW69" s="10"/>
      <c r="GEX69" s="10"/>
      <c r="GEY69" s="10"/>
      <c r="GEZ69" s="10"/>
      <c r="GFA69" s="10"/>
      <c r="GFB69" s="10"/>
      <c r="GFC69" s="10"/>
      <c r="GFD69" s="10"/>
      <c r="GFE69" s="10"/>
      <c r="GFF69" s="10"/>
      <c r="GFG69" s="10"/>
      <c r="GFH69" s="10"/>
      <c r="GFI69" s="10"/>
      <c r="GFJ69" s="10"/>
      <c r="GFK69" s="10"/>
      <c r="GFL69" s="10"/>
      <c r="GFM69" s="10"/>
      <c r="GFN69" s="10"/>
      <c r="GFO69" s="10"/>
      <c r="GFP69" s="10"/>
      <c r="GFQ69" s="10"/>
      <c r="GFR69" s="10"/>
      <c r="GFS69" s="10"/>
      <c r="GFT69" s="10"/>
      <c r="GFU69" s="10"/>
      <c r="GFV69" s="10"/>
      <c r="GFW69" s="10"/>
      <c r="GFX69" s="10"/>
      <c r="GFY69" s="10"/>
      <c r="GFZ69" s="10"/>
      <c r="GGA69" s="10"/>
      <c r="GGB69" s="10"/>
      <c r="GGC69" s="10"/>
      <c r="GGD69" s="10"/>
      <c r="GGE69" s="10"/>
      <c r="GGF69" s="10"/>
      <c r="GGG69" s="10"/>
      <c r="GGH69" s="10"/>
      <c r="GGI69" s="10"/>
      <c r="GGJ69" s="10"/>
      <c r="GGK69" s="10"/>
      <c r="GGL69" s="10"/>
      <c r="GGM69" s="10"/>
      <c r="GGN69" s="10"/>
      <c r="GGO69" s="10"/>
      <c r="GGP69" s="10"/>
      <c r="GGQ69" s="10"/>
      <c r="GGR69" s="10"/>
      <c r="GGS69" s="10"/>
      <c r="GGT69" s="10"/>
      <c r="GGU69" s="10"/>
      <c r="GGV69" s="10"/>
      <c r="GGW69" s="10"/>
      <c r="GGX69" s="10"/>
      <c r="GGY69" s="10"/>
      <c r="GGZ69" s="10"/>
      <c r="GHA69" s="10"/>
      <c r="GHB69" s="10"/>
      <c r="GHC69" s="10"/>
      <c r="GHD69" s="10"/>
      <c r="GHE69" s="10"/>
      <c r="GHF69" s="10"/>
      <c r="GHG69" s="10"/>
      <c r="GHH69" s="10"/>
      <c r="GHI69" s="10"/>
      <c r="GHJ69" s="10"/>
      <c r="GHK69" s="10"/>
      <c r="GHL69" s="10"/>
      <c r="GHM69" s="10"/>
      <c r="GHN69" s="10"/>
      <c r="GHO69" s="10"/>
      <c r="GHP69" s="10"/>
      <c r="GHQ69" s="10"/>
      <c r="GHR69" s="10"/>
      <c r="GHS69" s="10"/>
      <c r="GHT69" s="10"/>
      <c r="GHU69" s="10"/>
      <c r="GHV69" s="10"/>
      <c r="GHW69" s="10"/>
      <c r="GHX69" s="10"/>
      <c r="GHY69" s="10"/>
      <c r="GHZ69" s="10"/>
      <c r="GIA69" s="10"/>
      <c r="GIB69" s="10"/>
      <c r="GIC69" s="10"/>
      <c r="GID69" s="10"/>
      <c r="GIE69" s="10"/>
      <c r="GIF69" s="10"/>
      <c r="GIG69" s="10"/>
      <c r="GIH69" s="10"/>
      <c r="GII69" s="10"/>
      <c r="GIJ69" s="10"/>
      <c r="GIK69" s="10"/>
      <c r="GIL69" s="10"/>
      <c r="GIM69" s="10"/>
      <c r="GIN69" s="10"/>
      <c r="GIO69" s="10"/>
      <c r="GIP69" s="10"/>
      <c r="GIQ69" s="10"/>
      <c r="GIR69" s="10"/>
      <c r="GIS69" s="10"/>
      <c r="GIT69" s="10"/>
      <c r="GIU69" s="10"/>
      <c r="GIV69" s="10"/>
      <c r="GIW69" s="10"/>
      <c r="GIX69" s="10"/>
      <c r="GIY69" s="10"/>
      <c r="GIZ69" s="10"/>
      <c r="GJA69" s="10"/>
      <c r="GJB69" s="10"/>
      <c r="GJC69" s="10"/>
      <c r="GJD69" s="10"/>
      <c r="GJE69" s="10"/>
      <c r="GJF69" s="10"/>
      <c r="GJG69" s="10"/>
      <c r="GJH69" s="10"/>
      <c r="GJI69" s="10"/>
      <c r="GJJ69" s="10"/>
      <c r="GJK69" s="10"/>
      <c r="GJL69" s="10"/>
      <c r="GJM69" s="10"/>
      <c r="GJN69" s="10"/>
      <c r="GJO69" s="10"/>
      <c r="GJP69" s="10"/>
      <c r="GJQ69" s="10"/>
      <c r="GJR69" s="10"/>
      <c r="GJS69" s="10"/>
      <c r="GJT69" s="10"/>
      <c r="GJU69" s="10"/>
      <c r="GJV69" s="10"/>
      <c r="GJW69" s="10"/>
      <c r="GJX69" s="10"/>
      <c r="GJY69" s="10"/>
      <c r="GJZ69" s="10"/>
      <c r="GKA69" s="10"/>
      <c r="GKB69" s="10"/>
      <c r="GKC69" s="10"/>
      <c r="GKD69" s="10"/>
      <c r="GKE69" s="10"/>
      <c r="GKF69" s="10"/>
      <c r="GKG69" s="10"/>
      <c r="GKH69" s="10"/>
      <c r="GKI69" s="10"/>
      <c r="GKJ69" s="10"/>
      <c r="GKK69" s="10"/>
      <c r="GKL69" s="10"/>
      <c r="GKM69" s="10"/>
      <c r="GKN69" s="10"/>
      <c r="GKO69" s="10"/>
      <c r="GKP69" s="10"/>
      <c r="GKQ69" s="10"/>
      <c r="GKR69" s="10"/>
      <c r="GKS69" s="10"/>
      <c r="GKT69" s="10"/>
      <c r="GKU69" s="10"/>
      <c r="GKV69" s="10"/>
      <c r="GKW69" s="10"/>
      <c r="GKX69" s="10"/>
      <c r="GKY69" s="10"/>
      <c r="GKZ69" s="10"/>
      <c r="GLA69" s="10"/>
      <c r="GLB69" s="10"/>
      <c r="GLC69" s="10"/>
      <c r="GLD69" s="10"/>
      <c r="GLE69" s="10"/>
      <c r="GLF69" s="10"/>
      <c r="GLG69" s="10"/>
      <c r="GLH69" s="10"/>
      <c r="GLI69" s="10"/>
      <c r="GLJ69" s="10"/>
      <c r="GLK69" s="10"/>
      <c r="GLL69" s="10"/>
      <c r="GLM69" s="10"/>
      <c r="GLN69" s="10"/>
      <c r="GLO69" s="10"/>
      <c r="GLP69" s="10"/>
      <c r="GLQ69" s="10"/>
      <c r="GLR69" s="10"/>
      <c r="GLS69" s="10"/>
      <c r="GLT69" s="10"/>
      <c r="GLU69" s="10"/>
      <c r="GLV69" s="10"/>
      <c r="GLW69" s="10"/>
      <c r="GLX69" s="10"/>
      <c r="GLY69" s="10"/>
      <c r="GLZ69" s="10"/>
      <c r="GMA69" s="10"/>
      <c r="GMB69" s="10"/>
      <c r="GMC69" s="10"/>
      <c r="GMD69" s="10"/>
      <c r="GME69" s="10"/>
      <c r="GMF69" s="10"/>
      <c r="GMG69" s="10"/>
      <c r="GMH69" s="10"/>
      <c r="GMI69" s="10"/>
      <c r="GMJ69" s="10"/>
      <c r="GMK69" s="10"/>
      <c r="GML69" s="10"/>
      <c r="GMM69" s="10"/>
      <c r="GMN69" s="10"/>
      <c r="GMO69" s="10"/>
      <c r="GMP69" s="10"/>
      <c r="GMQ69" s="10"/>
      <c r="GMR69" s="10"/>
      <c r="GMS69" s="10"/>
      <c r="GMT69" s="10"/>
      <c r="GMU69" s="10"/>
      <c r="GMV69" s="10"/>
      <c r="GMW69" s="10"/>
      <c r="GMX69" s="10"/>
      <c r="GMY69" s="10"/>
      <c r="GMZ69" s="10"/>
      <c r="GNA69" s="10"/>
      <c r="GNB69" s="10"/>
      <c r="GNC69" s="10"/>
      <c r="GND69" s="10"/>
      <c r="GNE69" s="10"/>
      <c r="GNF69" s="10"/>
      <c r="GNG69" s="10"/>
      <c r="GNH69" s="10"/>
      <c r="GNI69" s="10"/>
      <c r="GNJ69" s="10"/>
      <c r="GNK69" s="10"/>
      <c r="GNL69" s="10"/>
      <c r="GNM69" s="10"/>
      <c r="GNN69" s="10"/>
      <c r="GNO69" s="10"/>
      <c r="GNP69" s="10"/>
      <c r="GNQ69" s="10"/>
      <c r="GNR69" s="10"/>
      <c r="GNS69" s="10"/>
      <c r="GNT69" s="10"/>
      <c r="GNU69" s="10"/>
      <c r="GNV69" s="10"/>
      <c r="GNW69" s="10"/>
      <c r="GNX69" s="10"/>
      <c r="GNY69" s="10"/>
      <c r="GNZ69" s="10"/>
      <c r="GOA69" s="10"/>
      <c r="GOB69" s="10"/>
      <c r="GOC69" s="10"/>
      <c r="GOD69" s="10"/>
      <c r="GOE69" s="10"/>
      <c r="GOF69" s="10"/>
      <c r="GOG69" s="10"/>
      <c r="GOH69" s="10"/>
      <c r="GOI69" s="10"/>
      <c r="GOJ69" s="10"/>
      <c r="GOK69" s="10"/>
      <c r="GOL69" s="10"/>
      <c r="GOM69" s="10"/>
      <c r="GON69" s="10"/>
      <c r="GOO69" s="10"/>
      <c r="GOP69" s="10"/>
      <c r="GOQ69" s="10"/>
      <c r="GOR69" s="10"/>
      <c r="GOS69" s="10"/>
      <c r="GOT69" s="10"/>
      <c r="GOU69" s="10"/>
      <c r="GOV69" s="10"/>
      <c r="GOW69" s="10"/>
      <c r="GOX69" s="10"/>
      <c r="GOY69" s="10"/>
      <c r="GOZ69" s="10"/>
      <c r="GPA69" s="10"/>
      <c r="GPB69" s="10"/>
      <c r="GPC69" s="10"/>
      <c r="GPD69" s="10"/>
      <c r="GPE69" s="10"/>
      <c r="GPF69" s="10"/>
      <c r="GPG69" s="10"/>
      <c r="GPH69" s="10"/>
      <c r="GPI69" s="10"/>
      <c r="GPJ69" s="10"/>
      <c r="GPK69" s="10"/>
      <c r="GPL69" s="10"/>
      <c r="GPM69" s="10"/>
      <c r="GPN69" s="10"/>
      <c r="GPO69" s="10"/>
      <c r="GPP69" s="10"/>
      <c r="GPQ69" s="10"/>
      <c r="GPR69" s="10"/>
      <c r="GPS69" s="10"/>
      <c r="GPT69" s="10"/>
      <c r="GPU69" s="10"/>
      <c r="GPV69" s="10"/>
      <c r="GPW69" s="10"/>
      <c r="GPX69" s="10"/>
      <c r="GPY69" s="10"/>
      <c r="GPZ69" s="10"/>
      <c r="GQA69" s="10"/>
      <c r="GQB69" s="10"/>
      <c r="GQC69" s="10"/>
      <c r="GQD69" s="10"/>
      <c r="GQE69" s="10"/>
      <c r="GQF69" s="10"/>
      <c r="GQG69" s="10"/>
      <c r="GQH69" s="10"/>
      <c r="GQI69" s="10"/>
      <c r="GQJ69" s="10"/>
      <c r="GQK69" s="10"/>
      <c r="GQL69" s="10"/>
      <c r="GQM69" s="10"/>
      <c r="GQN69" s="10"/>
      <c r="GQO69" s="10"/>
      <c r="GQP69" s="10"/>
      <c r="GQQ69" s="10"/>
      <c r="GQR69" s="10"/>
      <c r="GQS69" s="10"/>
      <c r="GQT69" s="10"/>
      <c r="GQU69" s="10"/>
      <c r="GQV69" s="10"/>
      <c r="GQW69" s="10"/>
      <c r="GQX69" s="10"/>
      <c r="GQY69" s="10"/>
      <c r="GQZ69" s="10"/>
      <c r="GRA69" s="10"/>
      <c r="GRB69" s="10"/>
      <c r="GRC69" s="10"/>
      <c r="GRD69" s="10"/>
      <c r="GRE69" s="10"/>
      <c r="GRF69" s="10"/>
      <c r="GRG69" s="10"/>
      <c r="GRH69" s="10"/>
      <c r="GRI69" s="10"/>
      <c r="GRJ69" s="10"/>
      <c r="GRK69" s="10"/>
      <c r="GRL69" s="10"/>
      <c r="GRM69" s="10"/>
      <c r="GRN69" s="10"/>
      <c r="GRO69" s="10"/>
      <c r="GRP69" s="10"/>
      <c r="GRQ69" s="10"/>
      <c r="GRR69" s="10"/>
      <c r="GRS69" s="10"/>
      <c r="GRT69" s="10"/>
      <c r="GRU69" s="10"/>
      <c r="GRV69" s="10"/>
      <c r="GRW69" s="10"/>
      <c r="GRX69" s="10"/>
      <c r="GRY69" s="10"/>
      <c r="GRZ69" s="10"/>
      <c r="GSA69" s="10"/>
      <c r="GSB69" s="10"/>
      <c r="GSC69" s="10"/>
      <c r="GSD69" s="10"/>
      <c r="GSE69" s="10"/>
      <c r="GSF69" s="10"/>
      <c r="GSG69" s="10"/>
      <c r="GSH69" s="10"/>
      <c r="GSI69" s="10"/>
      <c r="GSJ69" s="10"/>
      <c r="GSK69" s="10"/>
      <c r="GSL69" s="10"/>
      <c r="GSM69" s="10"/>
      <c r="GSN69" s="10"/>
      <c r="GSO69" s="10"/>
      <c r="GSP69" s="10"/>
      <c r="GSQ69" s="10"/>
      <c r="GSR69" s="10"/>
      <c r="GSS69" s="10"/>
      <c r="GST69" s="10"/>
      <c r="GSU69" s="10"/>
      <c r="GSV69" s="10"/>
      <c r="GSW69" s="10"/>
      <c r="GSX69" s="10"/>
      <c r="GSY69" s="10"/>
      <c r="GSZ69" s="10"/>
      <c r="GTA69" s="10"/>
      <c r="GTB69" s="10"/>
      <c r="GTC69" s="10"/>
      <c r="GTD69" s="10"/>
      <c r="GTE69" s="10"/>
      <c r="GTF69" s="10"/>
      <c r="GTG69" s="10"/>
      <c r="GTH69" s="10"/>
      <c r="GTI69" s="10"/>
      <c r="GTJ69" s="10"/>
      <c r="GTK69" s="10"/>
      <c r="GTL69" s="10"/>
      <c r="GTM69" s="10"/>
      <c r="GTN69" s="10"/>
      <c r="GTO69" s="10"/>
      <c r="GTP69" s="10"/>
      <c r="GTQ69" s="10"/>
      <c r="GTR69" s="10"/>
      <c r="GTS69" s="10"/>
      <c r="GTT69" s="10"/>
      <c r="GTU69" s="10"/>
      <c r="GTV69" s="10"/>
      <c r="GTW69" s="10"/>
      <c r="GTX69" s="10"/>
      <c r="GTY69" s="10"/>
      <c r="GTZ69" s="10"/>
      <c r="GUA69" s="10"/>
      <c r="GUB69" s="10"/>
      <c r="GUC69" s="10"/>
      <c r="GUD69" s="10"/>
      <c r="GUE69" s="10"/>
      <c r="GUF69" s="10"/>
      <c r="GUG69" s="10"/>
      <c r="GUH69" s="10"/>
      <c r="GUI69" s="10"/>
      <c r="GUJ69" s="10"/>
      <c r="GUK69" s="10"/>
      <c r="GUL69" s="10"/>
      <c r="GUM69" s="10"/>
      <c r="GUN69" s="10"/>
      <c r="GUO69" s="10"/>
      <c r="GUP69" s="10"/>
      <c r="GUQ69" s="10"/>
      <c r="GUR69" s="10"/>
      <c r="GUS69" s="10"/>
      <c r="GUT69" s="10"/>
      <c r="GUU69" s="10"/>
      <c r="GUV69" s="10"/>
      <c r="GUW69" s="10"/>
      <c r="GUX69" s="10"/>
      <c r="GUY69" s="10"/>
      <c r="GUZ69" s="10"/>
      <c r="GVA69" s="10"/>
      <c r="GVB69" s="10"/>
      <c r="GVC69" s="10"/>
      <c r="GVD69" s="10"/>
      <c r="GVE69" s="10"/>
      <c r="GVF69" s="10"/>
      <c r="GVG69" s="10"/>
      <c r="GVH69" s="10"/>
      <c r="GVI69" s="10"/>
      <c r="GVJ69" s="10"/>
      <c r="GVK69" s="10"/>
      <c r="GVL69" s="10"/>
      <c r="GVM69" s="10"/>
      <c r="GVN69" s="10"/>
      <c r="GVO69" s="10"/>
      <c r="GVP69" s="10"/>
      <c r="GVQ69" s="10"/>
      <c r="GVR69" s="10"/>
      <c r="GVS69" s="10"/>
      <c r="GVT69" s="10"/>
      <c r="GVU69" s="10"/>
      <c r="GVV69" s="10"/>
      <c r="GVW69" s="10"/>
      <c r="GVX69" s="10"/>
      <c r="GVY69" s="10"/>
      <c r="GVZ69" s="10"/>
      <c r="GWA69" s="10"/>
      <c r="GWB69" s="10"/>
      <c r="GWC69" s="10"/>
      <c r="GWD69" s="10"/>
      <c r="GWE69" s="10"/>
      <c r="GWF69" s="10"/>
      <c r="GWG69" s="10"/>
      <c r="GWH69" s="10"/>
      <c r="GWI69" s="10"/>
      <c r="GWJ69" s="10"/>
      <c r="GWK69" s="10"/>
      <c r="GWL69" s="10"/>
      <c r="GWM69" s="10"/>
      <c r="GWN69" s="10"/>
      <c r="GWO69" s="10"/>
      <c r="GWP69" s="10"/>
      <c r="GWQ69" s="10"/>
      <c r="GWR69" s="10"/>
      <c r="GWS69" s="10"/>
      <c r="GWT69" s="10"/>
      <c r="GWU69" s="10"/>
      <c r="GWV69" s="10"/>
      <c r="GWW69" s="10"/>
      <c r="GWX69" s="10"/>
      <c r="GWY69" s="10"/>
      <c r="GWZ69" s="10"/>
      <c r="GXA69" s="10"/>
      <c r="GXB69" s="10"/>
      <c r="GXC69" s="10"/>
      <c r="GXD69" s="10"/>
      <c r="GXE69" s="10"/>
      <c r="GXF69" s="10"/>
      <c r="GXG69" s="10"/>
      <c r="GXH69" s="10"/>
      <c r="GXI69" s="10"/>
      <c r="GXJ69" s="10"/>
      <c r="GXK69" s="10"/>
      <c r="GXL69" s="10"/>
      <c r="GXM69" s="10"/>
      <c r="GXN69" s="10"/>
      <c r="GXO69" s="10"/>
      <c r="GXP69" s="10"/>
      <c r="GXQ69" s="10"/>
      <c r="GXR69" s="10"/>
      <c r="GXS69" s="10"/>
      <c r="GXT69" s="10"/>
      <c r="GXU69" s="10"/>
      <c r="GXV69" s="10"/>
      <c r="GXW69" s="10"/>
      <c r="GXX69" s="10"/>
      <c r="GXY69" s="10"/>
      <c r="GXZ69" s="10"/>
      <c r="GYA69" s="10"/>
      <c r="GYB69" s="10"/>
      <c r="GYC69" s="10"/>
      <c r="GYD69" s="10"/>
      <c r="GYE69" s="10"/>
      <c r="GYF69" s="10"/>
      <c r="GYG69" s="10"/>
      <c r="GYH69" s="10"/>
      <c r="GYI69" s="10"/>
      <c r="GYJ69" s="10"/>
      <c r="GYK69" s="10"/>
      <c r="GYL69" s="10"/>
      <c r="GYM69" s="10"/>
      <c r="GYN69" s="10"/>
      <c r="GYO69" s="10"/>
      <c r="GYP69" s="10"/>
      <c r="GYQ69" s="10"/>
      <c r="GYR69" s="10"/>
      <c r="GYS69" s="10"/>
      <c r="GYT69" s="10"/>
      <c r="GYU69" s="10"/>
      <c r="GYV69" s="10"/>
      <c r="GYW69" s="10"/>
      <c r="GYX69" s="10"/>
      <c r="GYY69" s="10"/>
      <c r="GYZ69" s="10"/>
      <c r="GZA69" s="10"/>
      <c r="GZB69" s="10"/>
      <c r="GZC69" s="10"/>
      <c r="GZD69" s="10"/>
      <c r="GZE69" s="10"/>
      <c r="GZF69" s="10"/>
      <c r="GZG69" s="10"/>
      <c r="GZH69" s="10"/>
      <c r="GZI69" s="10"/>
      <c r="GZJ69" s="10"/>
      <c r="GZK69" s="10"/>
      <c r="GZL69" s="10"/>
      <c r="GZM69" s="10"/>
      <c r="GZN69" s="10"/>
      <c r="GZO69" s="10"/>
      <c r="GZP69" s="10"/>
      <c r="GZQ69" s="10"/>
      <c r="GZR69" s="10"/>
      <c r="GZS69" s="10"/>
      <c r="GZT69" s="10"/>
      <c r="GZU69" s="10"/>
      <c r="GZV69" s="10"/>
      <c r="GZW69" s="10"/>
      <c r="GZX69" s="10"/>
      <c r="GZY69" s="10"/>
      <c r="GZZ69" s="10"/>
      <c r="HAA69" s="10"/>
      <c r="HAB69" s="10"/>
      <c r="HAC69" s="10"/>
      <c r="HAD69" s="10"/>
      <c r="HAE69" s="10"/>
      <c r="HAF69" s="10"/>
      <c r="HAG69" s="10"/>
      <c r="HAH69" s="10"/>
      <c r="HAI69" s="10"/>
      <c r="HAJ69" s="10"/>
      <c r="HAK69" s="10"/>
      <c r="HAL69" s="10"/>
      <c r="HAM69" s="10"/>
      <c r="HAN69" s="10"/>
      <c r="HAO69" s="10"/>
      <c r="HAP69" s="10"/>
      <c r="HAQ69" s="10"/>
      <c r="HAR69" s="10"/>
      <c r="HAS69" s="10"/>
      <c r="HAT69" s="10"/>
      <c r="HAU69" s="10"/>
      <c r="HAV69" s="10"/>
      <c r="HAW69" s="10"/>
      <c r="HAX69" s="10"/>
      <c r="HAY69" s="10"/>
      <c r="HAZ69" s="10"/>
      <c r="HBA69" s="10"/>
      <c r="HBB69" s="10"/>
      <c r="HBC69" s="10"/>
      <c r="HBD69" s="10"/>
      <c r="HBE69" s="10"/>
      <c r="HBF69" s="10"/>
      <c r="HBG69" s="10"/>
      <c r="HBH69" s="10"/>
      <c r="HBI69" s="10"/>
      <c r="HBJ69" s="10"/>
      <c r="HBK69" s="10"/>
      <c r="HBL69" s="10"/>
      <c r="HBM69" s="10"/>
      <c r="HBN69" s="10"/>
      <c r="HBO69" s="10"/>
      <c r="HBP69" s="10"/>
      <c r="HBQ69" s="10"/>
      <c r="HBR69" s="10"/>
      <c r="HBS69" s="10"/>
      <c r="HBT69" s="10"/>
      <c r="HBU69" s="10"/>
      <c r="HBV69" s="10"/>
      <c r="HBW69" s="10"/>
      <c r="HBX69" s="10"/>
      <c r="HBY69" s="10"/>
      <c r="HBZ69" s="10"/>
      <c r="HCA69" s="10"/>
      <c r="HCB69" s="10"/>
      <c r="HCC69" s="10"/>
      <c r="HCD69" s="10"/>
      <c r="HCE69" s="10"/>
      <c r="HCF69" s="10"/>
      <c r="HCG69" s="10"/>
      <c r="HCH69" s="10"/>
      <c r="HCI69" s="10"/>
      <c r="HCJ69" s="10"/>
      <c r="HCK69" s="10"/>
      <c r="HCL69" s="10"/>
      <c r="HCM69" s="10"/>
      <c r="HCN69" s="10"/>
      <c r="HCO69" s="10"/>
      <c r="HCP69" s="10"/>
      <c r="HCQ69" s="10"/>
      <c r="HCR69" s="10"/>
      <c r="HCS69" s="10"/>
      <c r="HCT69" s="10"/>
      <c r="HCU69" s="10"/>
      <c r="HCV69" s="10"/>
      <c r="HCW69" s="10"/>
      <c r="HCX69" s="10"/>
      <c r="HCY69" s="10"/>
      <c r="HCZ69" s="10"/>
      <c r="HDA69" s="10"/>
      <c r="HDB69" s="10"/>
      <c r="HDC69" s="10"/>
      <c r="HDD69" s="10"/>
      <c r="HDE69" s="10"/>
      <c r="HDF69" s="10"/>
      <c r="HDG69" s="10"/>
      <c r="HDH69" s="10"/>
      <c r="HDI69" s="10"/>
      <c r="HDJ69" s="10"/>
      <c r="HDK69" s="10"/>
      <c r="HDL69" s="10"/>
      <c r="HDM69" s="10"/>
      <c r="HDN69" s="10"/>
      <c r="HDO69" s="10"/>
      <c r="HDP69" s="10"/>
      <c r="HDQ69" s="10"/>
      <c r="HDR69" s="10"/>
      <c r="HDS69" s="10"/>
      <c r="HDT69" s="10"/>
      <c r="HDU69" s="10"/>
      <c r="HDV69" s="10"/>
      <c r="HDW69" s="10"/>
      <c r="HDX69" s="10"/>
      <c r="HDY69" s="10"/>
      <c r="HDZ69" s="10"/>
      <c r="HEA69" s="10"/>
      <c r="HEB69" s="10"/>
      <c r="HEC69" s="10"/>
      <c r="HED69" s="10"/>
      <c r="HEE69" s="10"/>
      <c r="HEF69" s="10"/>
      <c r="HEG69" s="10"/>
      <c r="HEH69" s="10"/>
      <c r="HEI69" s="10"/>
      <c r="HEJ69" s="10"/>
      <c r="HEK69" s="10"/>
      <c r="HEL69" s="10"/>
      <c r="HEM69" s="10"/>
      <c r="HEN69" s="10"/>
      <c r="HEO69" s="10"/>
      <c r="HEP69" s="10"/>
      <c r="HEQ69" s="10"/>
      <c r="HER69" s="10"/>
      <c r="HES69" s="10"/>
      <c r="HET69" s="10"/>
      <c r="HEU69" s="10"/>
      <c r="HEV69" s="10"/>
      <c r="HEW69" s="10"/>
      <c r="HEX69" s="10"/>
      <c r="HEY69" s="10"/>
      <c r="HEZ69" s="10"/>
      <c r="HFA69" s="10"/>
      <c r="HFB69" s="10"/>
      <c r="HFC69" s="10"/>
      <c r="HFD69" s="10"/>
      <c r="HFE69" s="10"/>
      <c r="HFF69" s="10"/>
      <c r="HFG69" s="10"/>
      <c r="HFH69" s="10"/>
      <c r="HFI69" s="10"/>
      <c r="HFJ69" s="10"/>
      <c r="HFK69" s="10"/>
      <c r="HFL69" s="10"/>
      <c r="HFM69" s="10"/>
      <c r="HFN69" s="10"/>
      <c r="HFO69" s="10"/>
      <c r="HFP69" s="10"/>
      <c r="HFQ69" s="10"/>
      <c r="HFR69" s="10"/>
      <c r="HFS69" s="10"/>
      <c r="HFT69" s="10"/>
      <c r="HFU69" s="10"/>
      <c r="HFV69" s="10"/>
      <c r="HFW69" s="10"/>
      <c r="HFX69" s="10"/>
      <c r="HFY69" s="10"/>
      <c r="HFZ69" s="10"/>
      <c r="HGA69" s="10"/>
      <c r="HGB69" s="10"/>
      <c r="HGC69" s="10"/>
      <c r="HGD69" s="10"/>
      <c r="HGE69" s="10"/>
      <c r="HGF69" s="10"/>
      <c r="HGG69" s="10"/>
      <c r="HGH69" s="10"/>
      <c r="HGI69" s="10"/>
      <c r="HGJ69" s="10"/>
      <c r="HGK69" s="10"/>
      <c r="HGL69" s="10"/>
      <c r="HGM69" s="10"/>
      <c r="HGN69" s="10"/>
      <c r="HGO69" s="10"/>
      <c r="HGP69" s="10"/>
      <c r="HGQ69" s="10"/>
      <c r="HGR69" s="10"/>
      <c r="HGS69" s="10"/>
      <c r="HGT69" s="10"/>
      <c r="HGU69" s="10"/>
      <c r="HGV69" s="10"/>
      <c r="HGW69" s="10"/>
      <c r="HGX69" s="10"/>
      <c r="HGY69" s="10"/>
      <c r="HGZ69" s="10"/>
      <c r="HHA69" s="10"/>
      <c r="HHB69" s="10"/>
      <c r="HHC69" s="10"/>
      <c r="HHD69" s="10"/>
      <c r="HHE69" s="10"/>
      <c r="HHF69" s="10"/>
      <c r="HHG69" s="10"/>
      <c r="HHH69" s="10"/>
      <c r="HHI69" s="10"/>
      <c r="HHJ69" s="10"/>
      <c r="HHK69" s="10"/>
      <c r="HHL69" s="10"/>
      <c r="HHM69" s="10"/>
      <c r="HHN69" s="10"/>
      <c r="HHO69" s="10"/>
      <c r="HHP69" s="10"/>
      <c r="HHQ69" s="10"/>
      <c r="HHR69" s="10"/>
      <c r="HHS69" s="10"/>
      <c r="HHT69" s="10"/>
      <c r="HHU69" s="10"/>
      <c r="HHV69" s="10"/>
      <c r="HHW69" s="10"/>
      <c r="HHX69" s="10"/>
      <c r="HHY69" s="10"/>
      <c r="HHZ69" s="10"/>
      <c r="HIA69" s="10"/>
      <c r="HIB69" s="10"/>
      <c r="HIC69" s="10"/>
      <c r="HID69" s="10"/>
      <c r="HIE69" s="10"/>
      <c r="HIF69" s="10"/>
      <c r="HIG69" s="10"/>
      <c r="HIH69" s="10"/>
      <c r="HII69" s="10"/>
      <c r="HIJ69" s="10"/>
      <c r="HIK69" s="10"/>
      <c r="HIL69" s="10"/>
      <c r="HIM69" s="10"/>
      <c r="HIN69" s="10"/>
      <c r="HIO69" s="10"/>
      <c r="HIP69" s="10"/>
      <c r="HIQ69" s="10"/>
      <c r="HIR69" s="10"/>
      <c r="HIS69" s="10"/>
      <c r="HIT69" s="10"/>
      <c r="HIU69" s="10"/>
      <c r="HIV69" s="10"/>
      <c r="HIW69" s="10"/>
      <c r="HIX69" s="10"/>
      <c r="HIY69" s="10"/>
      <c r="HIZ69" s="10"/>
      <c r="HJA69" s="10"/>
      <c r="HJB69" s="10"/>
      <c r="HJC69" s="10"/>
      <c r="HJD69" s="10"/>
      <c r="HJE69" s="10"/>
      <c r="HJF69" s="10"/>
      <c r="HJG69" s="10"/>
      <c r="HJH69" s="10"/>
      <c r="HJI69" s="10"/>
      <c r="HJJ69" s="10"/>
      <c r="HJK69" s="10"/>
      <c r="HJL69" s="10"/>
      <c r="HJM69" s="10"/>
      <c r="HJN69" s="10"/>
      <c r="HJO69" s="10"/>
      <c r="HJP69" s="10"/>
      <c r="HJQ69" s="10"/>
      <c r="HJR69" s="10"/>
      <c r="HJS69" s="10"/>
      <c r="HJT69" s="10"/>
      <c r="HJU69" s="10"/>
      <c r="HJV69" s="10"/>
      <c r="HJW69" s="10"/>
      <c r="HJX69" s="10"/>
      <c r="HJY69" s="10"/>
      <c r="HJZ69" s="10"/>
      <c r="HKA69" s="10"/>
      <c r="HKB69" s="10"/>
      <c r="HKC69" s="10"/>
      <c r="HKD69" s="10"/>
      <c r="HKE69" s="10"/>
      <c r="HKF69" s="10"/>
      <c r="HKG69" s="10"/>
      <c r="HKH69" s="10"/>
      <c r="HKI69" s="10"/>
      <c r="HKJ69" s="10"/>
      <c r="HKK69" s="10"/>
      <c r="HKL69" s="10"/>
      <c r="HKM69" s="10"/>
      <c r="HKN69" s="10"/>
      <c r="HKO69" s="10"/>
      <c r="HKP69" s="10"/>
      <c r="HKQ69" s="10"/>
      <c r="HKR69" s="10"/>
      <c r="HKS69" s="10"/>
      <c r="HKT69" s="10"/>
      <c r="HKU69" s="10"/>
      <c r="HKV69" s="10"/>
      <c r="HKW69" s="10"/>
      <c r="HKX69" s="10"/>
      <c r="HKY69" s="10"/>
      <c r="HKZ69" s="10"/>
      <c r="HLA69" s="10"/>
      <c r="HLB69" s="10"/>
      <c r="HLC69" s="10"/>
      <c r="HLD69" s="10"/>
      <c r="HLE69" s="10"/>
      <c r="HLF69" s="10"/>
      <c r="HLG69" s="10"/>
      <c r="HLH69" s="10"/>
      <c r="HLI69" s="10"/>
      <c r="HLJ69" s="10"/>
      <c r="HLK69" s="10"/>
      <c r="HLL69" s="10"/>
      <c r="HLM69" s="10"/>
      <c r="HLN69" s="10"/>
      <c r="HLO69" s="10"/>
      <c r="HLP69" s="10"/>
      <c r="HLQ69" s="10"/>
      <c r="HLR69" s="10"/>
      <c r="HLS69" s="10"/>
      <c r="HLT69" s="10"/>
      <c r="HLU69" s="10"/>
      <c r="HLV69" s="10"/>
      <c r="HLW69" s="10"/>
      <c r="HLX69" s="10"/>
      <c r="HLY69" s="10"/>
      <c r="HLZ69" s="10"/>
      <c r="HMA69" s="10"/>
      <c r="HMB69" s="10"/>
      <c r="HMC69" s="10"/>
      <c r="HMD69" s="10"/>
      <c r="HME69" s="10"/>
      <c r="HMF69" s="10"/>
      <c r="HMG69" s="10"/>
      <c r="HMH69" s="10"/>
      <c r="HMI69" s="10"/>
      <c r="HMJ69" s="10"/>
      <c r="HMK69" s="10"/>
      <c r="HML69" s="10"/>
      <c r="HMM69" s="10"/>
      <c r="HMN69" s="10"/>
      <c r="HMO69" s="10"/>
      <c r="HMP69" s="10"/>
      <c r="HMQ69" s="10"/>
      <c r="HMR69" s="10"/>
      <c r="HMS69" s="10"/>
      <c r="HMT69" s="10"/>
      <c r="HMU69" s="10"/>
      <c r="HMV69" s="10"/>
      <c r="HMW69" s="10"/>
      <c r="HMX69" s="10"/>
      <c r="HMY69" s="10"/>
      <c r="HMZ69" s="10"/>
      <c r="HNA69" s="10"/>
      <c r="HNB69" s="10"/>
      <c r="HNC69" s="10"/>
      <c r="HND69" s="10"/>
      <c r="HNE69" s="10"/>
      <c r="HNF69" s="10"/>
      <c r="HNG69" s="10"/>
      <c r="HNH69" s="10"/>
      <c r="HNI69" s="10"/>
      <c r="HNJ69" s="10"/>
      <c r="HNK69" s="10"/>
      <c r="HNL69" s="10"/>
      <c r="HNM69" s="10"/>
      <c r="HNN69" s="10"/>
      <c r="HNO69" s="10"/>
      <c r="HNP69" s="10"/>
      <c r="HNQ69" s="10"/>
      <c r="HNR69" s="10"/>
      <c r="HNS69" s="10"/>
      <c r="HNT69" s="10"/>
      <c r="HNU69" s="10"/>
      <c r="HNV69" s="10"/>
      <c r="HNW69" s="10"/>
      <c r="HNX69" s="10"/>
      <c r="HNY69" s="10"/>
      <c r="HNZ69" s="10"/>
    </row>
    <row r="70" s="6" customFormat="1" ht="409.5" spans="1:5798">
      <c r="A70" s="73">
        <v>45</v>
      </c>
      <c r="B70" s="75" t="s">
        <v>391</v>
      </c>
      <c r="C70" s="65" t="s">
        <v>392</v>
      </c>
      <c r="D70" s="65" t="s">
        <v>393</v>
      </c>
      <c r="E70" s="66" t="s">
        <v>394</v>
      </c>
      <c r="F70" s="65" t="s">
        <v>58</v>
      </c>
      <c r="G70" s="76">
        <v>1</v>
      </c>
      <c r="H70" s="74" t="s">
        <v>59</v>
      </c>
      <c r="I70" s="76">
        <v>7</v>
      </c>
      <c r="J70" s="65" t="s">
        <v>207</v>
      </c>
      <c r="K70" s="65" t="s">
        <v>225</v>
      </c>
      <c r="L70" s="107" t="s">
        <v>376</v>
      </c>
      <c r="M70" s="102">
        <v>30800000</v>
      </c>
      <c r="N70" s="102">
        <v>30800000</v>
      </c>
      <c r="O70" s="65" t="s">
        <v>63</v>
      </c>
      <c r="P70" s="65" t="s">
        <v>64</v>
      </c>
      <c r="Q70" s="76" t="s">
        <v>395</v>
      </c>
      <c r="R70" s="237"/>
      <c r="S70" s="136" t="s">
        <v>396</v>
      </c>
      <c r="T70" s="136" t="s">
        <v>397</v>
      </c>
      <c r="U70" s="137">
        <v>45707</v>
      </c>
      <c r="V70" s="138" t="s">
        <v>398</v>
      </c>
      <c r="W70" s="136" t="s">
        <v>316</v>
      </c>
      <c r="X70" s="139">
        <v>30800000</v>
      </c>
      <c r="Y70" s="204"/>
      <c r="Z70" s="139">
        <f>X70</f>
        <v>30800000</v>
      </c>
      <c r="AA70" s="139">
        <f>X70+Y70</f>
        <v>30800000</v>
      </c>
      <c r="AB70" s="136" t="s">
        <v>399</v>
      </c>
      <c r="AC70" s="136">
        <v>5225</v>
      </c>
      <c r="AD70" s="178">
        <f t="shared" si="15"/>
        <v>192</v>
      </c>
      <c r="AE70" s="179">
        <v>45708</v>
      </c>
      <c r="AF70" s="179">
        <v>45900</v>
      </c>
      <c r="AG70" s="136" t="s">
        <v>400</v>
      </c>
      <c r="AH70" s="136" t="s">
        <v>392</v>
      </c>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c r="BR70" s="10"/>
      <c r="BS70" s="10"/>
      <c r="BT70" s="10"/>
      <c r="BU70" s="10"/>
      <c r="BV70" s="10"/>
      <c r="BW70" s="10"/>
      <c r="BX70" s="10"/>
      <c r="BY70" s="10"/>
      <c r="BZ70" s="10"/>
      <c r="CA70" s="10"/>
      <c r="CB70" s="10"/>
      <c r="CC70" s="10"/>
      <c r="CD70" s="10"/>
      <c r="CE70" s="10"/>
      <c r="CF70" s="10"/>
      <c r="CG70" s="10"/>
      <c r="CH70" s="10"/>
      <c r="CI70" s="10"/>
      <c r="CJ70" s="10"/>
      <c r="CK70" s="10"/>
      <c r="CL70" s="10"/>
      <c r="CM70" s="10"/>
      <c r="CN70" s="10"/>
      <c r="CO70" s="10"/>
      <c r="CP70" s="10"/>
      <c r="CQ70" s="10"/>
      <c r="CR70" s="10"/>
      <c r="CS70" s="10"/>
      <c r="CT70" s="10"/>
      <c r="CU70" s="10"/>
      <c r="CV70" s="10"/>
      <c r="CW70" s="10"/>
      <c r="CX70" s="10"/>
      <c r="CY70" s="10"/>
      <c r="CZ70" s="10"/>
      <c r="DA70" s="10"/>
      <c r="DB70" s="10"/>
      <c r="DC70" s="10"/>
      <c r="DD70" s="10"/>
      <c r="DE70" s="10"/>
      <c r="DF70" s="10"/>
      <c r="DG70" s="10"/>
      <c r="DH70" s="10"/>
      <c r="DI70" s="10"/>
      <c r="DJ70" s="10"/>
      <c r="DK70" s="10"/>
      <c r="DL70" s="10"/>
      <c r="DM70" s="10"/>
      <c r="DN70" s="10"/>
      <c r="DO70" s="10"/>
      <c r="DP70" s="10"/>
      <c r="DQ70" s="10"/>
      <c r="DR70" s="10"/>
      <c r="DS70" s="10"/>
      <c r="DT70" s="10"/>
      <c r="DU70" s="10"/>
      <c r="DV70" s="10"/>
      <c r="DW70" s="10"/>
      <c r="DX70" s="10"/>
      <c r="DY70" s="10"/>
      <c r="DZ70" s="10"/>
      <c r="EA70" s="10"/>
      <c r="EB70" s="10"/>
      <c r="EC70" s="10"/>
      <c r="ED70" s="10"/>
      <c r="EE70" s="10"/>
      <c r="EF70" s="10"/>
      <c r="EG70" s="10"/>
      <c r="EH70" s="10"/>
      <c r="EI70" s="10"/>
      <c r="EJ70" s="10"/>
      <c r="EK70" s="10"/>
      <c r="EL70" s="10"/>
      <c r="EM70" s="10"/>
      <c r="EN70" s="10"/>
      <c r="EO70" s="10"/>
      <c r="EP70" s="10"/>
      <c r="EQ70" s="10"/>
      <c r="ER70" s="10"/>
      <c r="ES70" s="10"/>
      <c r="ET70" s="10"/>
      <c r="EU70" s="10"/>
      <c r="EV70" s="10"/>
      <c r="EW70" s="10"/>
      <c r="EX70" s="10"/>
      <c r="EY70" s="10"/>
      <c r="EZ70" s="10"/>
      <c r="FA70" s="10"/>
      <c r="FB70" s="10"/>
      <c r="FC70" s="10"/>
      <c r="FD70" s="10"/>
      <c r="FE70" s="10"/>
      <c r="FF70" s="10"/>
      <c r="FG70" s="10"/>
      <c r="FH70" s="10"/>
      <c r="FI70" s="10"/>
      <c r="FJ70" s="10"/>
      <c r="FK70" s="10"/>
      <c r="FL70" s="10"/>
      <c r="FM70" s="10"/>
      <c r="FN70" s="10"/>
      <c r="FO70" s="10"/>
      <c r="FP70" s="10"/>
      <c r="FQ70" s="10"/>
      <c r="FR70" s="10"/>
      <c r="FS70" s="10"/>
      <c r="FT70" s="10"/>
      <c r="FU70" s="10"/>
      <c r="FV70" s="10"/>
      <c r="FW70" s="10"/>
      <c r="FX70" s="10"/>
      <c r="FY70" s="10"/>
      <c r="FZ70" s="10"/>
      <c r="GA70" s="10"/>
      <c r="GB70" s="10"/>
      <c r="GC70" s="10"/>
      <c r="GD70" s="10"/>
      <c r="GE70" s="10"/>
      <c r="GF70" s="10"/>
      <c r="GG70" s="10"/>
      <c r="GH70" s="10"/>
      <c r="GI70" s="10"/>
      <c r="GJ70" s="10"/>
      <c r="GK70" s="10"/>
      <c r="GL70" s="10"/>
      <c r="GM70" s="10"/>
      <c r="GN70" s="10"/>
      <c r="GO70" s="10"/>
      <c r="GP70" s="10"/>
      <c r="GQ70" s="10"/>
      <c r="GR70" s="10"/>
      <c r="GS70" s="10"/>
      <c r="GT70" s="10"/>
      <c r="GU70" s="10"/>
      <c r="GV70" s="10"/>
      <c r="GW70" s="10"/>
      <c r="GX70" s="10"/>
      <c r="GY70" s="10"/>
      <c r="GZ70" s="10"/>
      <c r="HA70" s="10"/>
      <c r="HB70" s="10"/>
      <c r="HC70" s="10"/>
      <c r="HD70" s="10"/>
      <c r="HE70" s="10"/>
      <c r="HF70" s="10"/>
      <c r="HG70" s="10"/>
      <c r="HH70" s="10"/>
      <c r="HI70" s="10"/>
      <c r="HJ70" s="10"/>
      <c r="HK70" s="10"/>
      <c r="HL70" s="10"/>
      <c r="HM70" s="10"/>
      <c r="HN70" s="10"/>
      <c r="HO70" s="10"/>
      <c r="HP70" s="10"/>
      <c r="HQ70" s="10"/>
      <c r="HR70" s="10"/>
      <c r="HS70" s="10"/>
      <c r="HT70" s="10"/>
      <c r="HU70" s="10"/>
      <c r="HV70" s="10"/>
      <c r="HW70" s="10"/>
      <c r="HX70" s="10"/>
      <c r="HY70" s="10"/>
      <c r="HZ70" s="10"/>
      <c r="IA70" s="10"/>
      <c r="IB70" s="10"/>
      <c r="IC70" s="10"/>
      <c r="ID70" s="10"/>
      <c r="IE70" s="10"/>
      <c r="IF70" s="10"/>
      <c r="IG70" s="10"/>
      <c r="IH70" s="10"/>
      <c r="II70" s="10"/>
      <c r="IJ70" s="10"/>
      <c r="IK70" s="10"/>
      <c r="IL70" s="10"/>
      <c r="IM70" s="10"/>
      <c r="IN70" s="10"/>
      <c r="IO70" s="10"/>
      <c r="IP70" s="10"/>
      <c r="IQ70" s="10"/>
      <c r="IR70" s="10"/>
      <c r="IS70" s="10"/>
      <c r="IT70" s="10"/>
      <c r="IU70" s="10"/>
      <c r="IV70" s="10"/>
      <c r="IW70" s="10"/>
      <c r="IX70" s="10"/>
      <c r="IY70" s="10"/>
      <c r="IZ70" s="10"/>
      <c r="JA70" s="10"/>
      <c r="JB70" s="10"/>
      <c r="JC70" s="10"/>
      <c r="JD70" s="10"/>
      <c r="JE70" s="10"/>
      <c r="JF70" s="10"/>
      <c r="JG70" s="10"/>
      <c r="JH70" s="10"/>
      <c r="JI70" s="10"/>
      <c r="JJ70" s="10"/>
      <c r="JK70" s="10"/>
      <c r="JL70" s="10"/>
      <c r="JM70" s="10"/>
      <c r="JN70" s="10"/>
      <c r="JO70" s="10"/>
      <c r="JP70" s="10"/>
      <c r="JQ70" s="10"/>
      <c r="JR70" s="10"/>
      <c r="JS70" s="10"/>
      <c r="JT70" s="10"/>
      <c r="JU70" s="10"/>
      <c r="JV70" s="10"/>
      <c r="JW70" s="10"/>
      <c r="JX70" s="10"/>
      <c r="JY70" s="10"/>
      <c r="JZ70" s="10"/>
      <c r="KA70" s="10"/>
      <c r="KB70" s="10"/>
      <c r="KC70" s="10"/>
      <c r="KD70" s="10"/>
      <c r="KE70" s="10"/>
      <c r="KF70" s="10"/>
      <c r="KG70" s="10"/>
      <c r="KH70" s="10"/>
      <c r="KI70" s="10"/>
      <c r="KJ70" s="10"/>
      <c r="KK70" s="10"/>
      <c r="KL70" s="10"/>
      <c r="KM70" s="10"/>
      <c r="KN70" s="10"/>
      <c r="KO70" s="10"/>
      <c r="KP70" s="10"/>
      <c r="KQ70" s="10"/>
      <c r="KR70" s="10"/>
      <c r="KS70" s="10"/>
      <c r="KT70" s="10"/>
      <c r="KU70" s="10"/>
      <c r="KV70" s="10"/>
      <c r="KW70" s="10"/>
      <c r="KX70" s="10"/>
      <c r="KY70" s="10"/>
      <c r="KZ70" s="10"/>
      <c r="LA70" s="10"/>
      <c r="LB70" s="10"/>
      <c r="LC70" s="10"/>
      <c r="LD70" s="10"/>
      <c r="LE70" s="10"/>
      <c r="LF70" s="10"/>
      <c r="LG70" s="10"/>
      <c r="LH70" s="10"/>
      <c r="LI70" s="10"/>
      <c r="LJ70" s="10"/>
      <c r="LK70" s="10"/>
      <c r="LL70" s="10"/>
      <c r="LM70" s="10"/>
      <c r="LN70" s="10"/>
      <c r="LO70" s="10"/>
      <c r="LP70" s="10"/>
      <c r="LQ70" s="10"/>
      <c r="LR70" s="10"/>
      <c r="LS70" s="10"/>
      <c r="LT70" s="10"/>
      <c r="LU70" s="10"/>
      <c r="LV70" s="10"/>
      <c r="LW70" s="10"/>
      <c r="LX70" s="10"/>
      <c r="LY70" s="10"/>
      <c r="LZ70" s="10"/>
      <c r="MA70" s="10"/>
      <c r="MB70" s="10"/>
      <c r="MC70" s="10"/>
      <c r="MD70" s="10"/>
      <c r="ME70" s="10"/>
      <c r="MF70" s="10"/>
      <c r="MG70" s="10"/>
      <c r="MH70" s="10"/>
      <c r="MI70" s="10"/>
      <c r="MJ70" s="10"/>
      <c r="MK70" s="10"/>
      <c r="ML70" s="10"/>
      <c r="MM70" s="10"/>
      <c r="MN70" s="10"/>
      <c r="MO70" s="10"/>
      <c r="MP70" s="10"/>
      <c r="MQ70" s="10"/>
      <c r="MR70" s="10"/>
      <c r="MS70" s="10"/>
      <c r="MT70" s="10"/>
      <c r="MU70" s="10"/>
      <c r="MV70" s="10"/>
      <c r="MW70" s="10"/>
      <c r="MX70" s="10"/>
      <c r="MY70" s="10"/>
      <c r="MZ70" s="10"/>
      <c r="NA70" s="10"/>
      <c r="NB70" s="10"/>
      <c r="NC70" s="10"/>
      <c r="ND70" s="10"/>
      <c r="NE70" s="10"/>
      <c r="NF70" s="10"/>
      <c r="NG70" s="10"/>
      <c r="NH70" s="10"/>
      <c r="NI70" s="10"/>
      <c r="NJ70" s="10"/>
      <c r="NK70" s="10"/>
      <c r="NL70" s="10"/>
      <c r="NM70" s="10"/>
      <c r="NN70" s="10"/>
      <c r="NO70" s="10"/>
      <c r="NP70" s="10"/>
      <c r="NQ70" s="10"/>
      <c r="NR70" s="10"/>
      <c r="NS70" s="10"/>
      <c r="NT70" s="10"/>
      <c r="NU70" s="10"/>
      <c r="NV70" s="10"/>
      <c r="NW70" s="10"/>
      <c r="NX70" s="10"/>
      <c r="NY70" s="10"/>
      <c r="NZ70" s="10"/>
      <c r="OA70" s="10"/>
      <c r="OB70" s="10"/>
      <c r="OC70" s="10"/>
      <c r="OD70" s="10"/>
      <c r="OE70" s="10"/>
      <c r="OF70" s="10"/>
      <c r="OG70" s="10"/>
      <c r="OH70" s="10"/>
      <c r="OI70" s="10"/>
      <c r="OJ70" s="10"/>
      <c r="OK70" s="10"/>
      <c r="OL70" s="10"/>
      <c r="OM70" s="10"/>
      <c r="ON70" s="10"/>
      <c r="OO70" s="10"/>
      <c r="OP70" s="10"/>
      <c r="OQ70" s="10"/>
      <c r="OR70" s="10"/>
      <c r="OS70" s="10"/>
      <c r="OT70" s="10"/>
      <c r="OU70" s="10"/>
      <c r="OV70" s="10"/>
      <c r="OW70" s="10"/>
      <c r="OX70" s="10"/>
      <c r="OY70" s="10"/>
      <c r="OZ70" s="10"/>
      <c r="PA70" s="10"/>
      <c r="PB70" s="10"/>
      <c r="PC70" s="10"/>
      <c r="PD70" s="10"/>
      <c r="PE70" s="10"/>
      <c r="PF70" s="10"/>
      <c r="PG70" s="10"/>
      <c r="PH70" s="10"/>
      <c r="PI70" s="10"/>
      <c r="PJ70" s="10"/>
      <c r="PK70" s="10"/>
      <c r="PL70" s="10"/>
      <c r="PM70" s="10"/>
      <c r="PN70" s="10"/>
      <c r="PO70" s="10"/>
      <c r="PP70" s="10"/>
      <c r="PQ70" s="10"/>
      <c r="PR70" s="10"/>
      <c r="PS70" s="10"/>
      <c r="PT70" s="10"/>
      <c r="PU70" s="10"/>
      <c r="PV70" s="10"/>
      <c r="PW70" s="10"/>
      <c r="PX70" s="10"/>
      <c r="PY70" s="10"/>
      <c r="PZ70" s="10"/>
      <c r="QA70" s="10"/>
      <c r="QB70" s="10"/>
      <c r="QC70" s="10"/>
      <c r="QD70" s="10"/>
      <c r="QE70" s="10"/>
      <c r="QF70" s="10"/>
      <c r="QG70" s="10"/>
      <c r="QH70" s="10"/>
      <c r="QI70" s="10"/>
      <c r="QJ70" s="10"/>
      <c r="QK70" s="10"/>
      <c r="QL70" s="10"/>
      <c r="QM70" s="10"/>
      <c r="QN70" s="10"/>
      <c r="QO70" s="10"/>
      <c r="QP70" s="10"/>
      <c r="QQ70" s="10"/>
      <c r="QR70" s="10"/>
      <c r="QS70" s="10"/>
      <c r="QT70" s="10"/>
      <c r="QU70" s="10"/>
      <c r="QV70" s="10"/>
      <c r="QW70" s="10"/>
      <c r="QX70" s="10"/>
      <c r="QY70" s="10"/>
      <c r="QZ70" s="10"/>
      <c r="RA70" s="10"/>
      <c r="RB70" s="10"/>
      <c r="RC70" s="10"/>
      <c r="RD70" s="10"/>
      <c r="RE70" s="10"/>
      <c r="RF70" s="10"/>
      <c r="RG70" s="10"/>
      <c r="RH70" s="10"/>
      <c r="RI70" s="10"/>
      <c r="RJ70" s="10"/>
      <c r="RK70" s="10"/>
      <c r="RL70" s="10"/>
      <c r="RM70" s="10"/>
      <c r="RN70" s="10"/>
      <c r="RO70" s="10"/>
      <c r="RP70" s="10"/>
      <c r="RQ70" s="10"/>
      <c r="RR70" s="10"/>
      <c r="RS70" s="10"/>
      <c r="RT70" s="10"/>
      <c r="RU70" s="10"/>
      <c r="RV70" s="10"/>
      <c r="RW70" s="10"/>
      <c r="RX70" s="10"/>
      <c r="RY70" s="10"/>
      <c r="RZ70" s="10"/>
      <c r="SA70" s="10"/>
      <c r="SB70" s="10"/>
      <c r="SC70" s="10"/>
      <c r="SD70" s="10"/>
      <c r="SE70" s="10"/>
      <c r="SF70" s="10"/>
      <c r="SG70" s="10"/>
      <c r="SH70" s="10"/>
      <c r="SI70" s="10"/>
      <c r="SJ70" s="10"/>
      <c r="SK70" s="10"/>
      <c r="SL70" s="10"/>
      <c r="SM70" s="10"/>
      <c r="SN70" s="10"/>
      <c r="SO70" s="10"/>
      <c r="SP70" s="10"/>
      <c r="SQ70" s="10"/>
      <c r="SR70" s="10"/>
      <c r="SS70" s="10"/>
      <c r="ST70" s="10"/>
      <c r="SU70" s="10"/>
      <c r="SV70" s="10"/>
      <c r="SW70" s="10"/>
      <c r="SX70" s="10"/>
      <c r="SY70" s="10"/>
      <c r="SZ70" s="10"/>
      <c r="TA70" s="10"/>
      <c r="TB70" s="10"/>
      <c r="TC70" s="10"/>
      <c r="TD70" s="10"/>
      <c r="TE70" s="10"/>
      <c r="TF70" s="10"/>
      <c r="TG70" s="10"/>
      <c r="TH70" s="10"/>
      <c r="TI70" s="10"/>
      <c r="TJ70" s="10"/>
      <c r="TK70" s="10"/>
      <c r="TL70" s="10"/>
      <c r="TM70" s="10"/>
      <c r="TN70" s="10"/>
      <c r="TO70" s="10"/>
      <c r="TP70" s="10"/>
      <c r="TQ70" s="10"/>
      <c r="TR70" s="10"/>
      <c r="TS70" s="10"/>
      <c r="TT70" s="10"/>
      <c r="TU70" s="10"/>
      <c r="TV70" s="10"/>
      <c r="TW70" s="10"/>
      <c r="TX70" s="10"/>
      <c r="TY70" s="10"/>
      <c r="TZ70" s="10"/>
      <c r="UA70" s="10"/>
      <c r="UB70" s="10"/>
      <c r="UC70" s="10"/>
      <c r="UD70" s="10"/>
      <c r="UE70" s="10"/>
      <c r="UF70" s="10"/>
      <c r="UG70" s="10"/>
      <c r="UH70" s="10"/>
      <c r="UI70" s="10"/>
      <c r="UJ70" s="10"/>
      <c r="UK70" s="10"/>
      <c r="UL70" s="10"/>
      <c r="UM70" s="10"/>
      <c r="UN70" s="10"/>
      <c r="UO70" s="10"/>
      <c r="UP70" s="10"/>
      <c r="UQ70" s="10"/>
      <c r="UR70" s="10"/>
      <c r="US70" s="10"/>
      <c r="UT70" s="10"/>
      <c r="UU70" s="10"/>
      <c r="UV70" s="10"/>
      <c r="UW70" s="10"/>
      <c r="UX70" s="10"/>
      <c r="UY70" s="10"/>
      <c r="UZ70" s="10"/>
      <c r="VA70" s="10"/>
      <c r="VB70" s="10"/>
      <c r="VC70" s="10"/>
      <c r="VD70" s="10"/>
      <c r="VE70" s="10"/>
      <c r="VF70" s="10"/>
      <c r="VG70" s="10"/>
      <c r="VH70" s="10"/>
      <c r="VI70" s="10"/>
      <c r="VJ70" s="10"/>
      <c r="VK70" s="10"/>
      <c r="VL70" s="10"/>
      <c r="VM70" s="10"/>
      <c r="VN70" s="10"/>
      <c r="VO70" s="10"/>
      <c r="VP70" s="10"/>
      <c r="VQ70" s="10"/>
      <c r="VR70" s="10"/>
      <c r="VS70" s="10"/>
      <c r="VT70" s="10"/>
      <c r="VU70" s="10"/>
      <c r="VV70" s="10"/>
      <c r="VW70" s="10"/>
      <c r="VX70" s="10"/>
      <c r="VY70" s="10"/>
      <c r="VZ70" s="10"/>
      <c r="WA70" s="10"/>
      <c r="WB70" s="10"/>
      <c r="WC70" s="10"/>
      <c r="WD70" s="10"/>
      <c r="WE70" s="10"/>
      <c r="WF70" s="10"/>
      <c r="WG70" s="10"/>
      <c r="WH70" s="10"/>
      <c r="WI70" s="10"/>
      <c r="WJ70" s="10"/>
      <c r="WK70" s="10"/>
      <c r="WL70" s="10"/>
      <c r="WM70" s="10"/>
      <c r="WN70" s="10"/>
      <c r="WO70" s="10"/>
      <c r="WP70" s="10"/>
      <c r="WQ70" s="10"/>
      <c r="WR70" s="10"/>
      <c r="WS70" s="10"/>
      <c r="WT70" s="10"/>
      <c r="WU70" s="10"/>
      <c r="WV70" s="10"/>
      <c r="WW70" s="10"/>
      <c r="WX70" s="10"/>
      <c r="WY70" s="10"/>
      <c r="WZ70" s="10"/>
      <c r="XA70" s="10"/>
      <c r="XB70" s="10"/>
      <c r="XC70" s="10"/>
      <c r="XD70" s="10"/>
      <c r="XE70" s="10"/>
      <c r="XF70" s="10"/>
      <c r="XG70" s="10"/>
      <c r="XH70" s="10"/>
      <c r="XI70" s="10"/>
      <c r="XJ70" s="10"/>
      <c r="XK70" s="10"/>
      <c r="XL70" s="10"/>
      <c r="XM70" s="10"/>
      <c r="XN70" s="10"/>
      <c r="XO70" s="10"/>
      <c r="XP70" s="10"/>
      <c r="XQ70" s="10"/>
      <c r="XR70" s="10"/>
      <c r="XS70" s="10"/>
      <c r="XT70" s="10"/>
      <c r="XU70" s="10"/>
      <c r="XV70" s="10"/>
      <c r="XW70" s="10"/>
      <c r="XX70" s="10"/>
      <c r="XY70" s="10"/>
      <c r="XZ70" s="10"/>
      <c r="YA70" s="10"/>
      <c r="YB70" s="10"/>
      <c r="YC70" s="10"/>
      <c r="YD70" s="10"/>
      <c r="YE70" s="10"/>
      <c r="YF70" s="10"/>
      <c r="YG70" s="10"/>
      <c r="YH70" s="10"/>
      <c r="YI70" s="10"/>
      <c r="YJ70" s="10"/>
      <c r="YK70" s="10"/>
      <c r="YL70" s="10"/>
      <c r="YM70" s="10"/>
      <c r="YN70" s="10"/>
      <c r="YO70" s="10"/>
      <c r="YP70" s="10"/>
      <c r="YQ70" s="10"/>
      <c r="YR70" s="10"/>
      <c r="YS70" s="10"/>
      <c r="YT70" s="10"/>
      <c r="YU70" s="10"/>
      <c r="YV70" s="10"/>
      <c r="YW70" s="10"/>
      <c r="YX70" s="10"/>
      <c r="YY70" s="10"/>
      <c r="YZ70" s="10"/>
      <c r="ZA70" s="10"/>
      <c r="ZB70" s="10"/>
      <c r="ZC70" s="10"/>
      <c r="ZD70" s="10"/>
      <c r="ZE70" s="10"/>
      <c r="ZF70" s="10"/>
      <c r="ZG70" s="10"/>
      <c r="ZH70" s="10"/>
      <c r="ZI70" s="10"/>
      <c r="ZJ70" s="10"/>
      <c r="ZK70" s="10"/>
      <c r="ZL70" s="10"/>
      <c r="ZM70" s="10"/>
      <c r="ZN70" s="10"/>
      <c r="ZO70" s="10"/>
      <c r="ZP70" s="10"/>
      <c r="ZQ70" s="10"/>
      <c r="ZR70" s="10"/>
      <c r="ZS70" s="10"/>
      <c r="ZT70" s="10"/>
      <c r="ZU70" s="10"/>
      <c r="ZV70" s="10"/>
      <c r="ZW70" s="10"/>
      <c r="ZX70" s="10"/>
      <c r="ZY70" s="10"/>
      <c r="ZZ70" s="10"/>
      <c r="AAA70" s="10"/>
      <c r="AAB70" s="10"/>
      <c r="AAC70" s="10"/>
      <c r="AAD70" s="10"/>
      <c r="AAE70" s="10"/>
      <c r="AAF70" s="10"/>
      <c r="AAG70" s="10"/>
      <c r="AAH70" s="10"/>
      <c r="AAI70" s="10"/>
      <c r="AAJ70" s="10"/>
      <c r="AAK70" s="10"/>
      <c r="AAL70" s="10"/>
      <c r="AAM70" s="10"/>
      <c r="AAN70" s="10"/>
      <c r="AAO70" s="10"/>
      <c r="AAP70" s="10"/>
      <c r="AAQ70" s="10"/>
      <c r="AAR70" s="10"/>
      <c r="AAS70" s="10"/>
      <c r="AAT70" s="10"/>
      <c r="AAU70" s="10"/>
      <c r="AAV70" s="10"/>
      <c r="AAW70" s="10"/>
      <c r="AAX70" s="10"/>
      <c r="AAY70" s="10"/>
      <c r="AAZ70" s="10"/>
      <c r="ABA70" s="10"/>
      <c r="ABB70" s="10"/>
      <c r="ABC70" s="10"/>
      <c r="ABD70" s="10"/>
      <c r="ABE70" s="10"/>
      <c r="ABF70" s="10"/>
      <c r="ABG70" s="10"/>
      <c r="ABH70" s="10"/>
      <c r="ABI70" s="10"/>
      <c r="ABJ70" s="10"/>
      <c r="ABK70" s="10"/>
      <c r="ABL70" s="10"/>
      <c r="ABM70" s="10"/>
      <c r="ABN70" s="10"/>
      <c r="ABO70" s="10"/>
      <c r="ABP70" s="10"/>
      <c r="ABQ70" s="10"/>
      <c r="ABR70" s="10"/>
      <c r="ABS70" s="10"/>
      <c r="ABT70" s="10"/>
      <c r="ABU70" s="10"/>
      <c r="ABV70" s="10"/>
      <c r="ABW70" s="10"/>
      <c r="ABX70" s="10"/>
      <c r="ABY70" s="10"/>
      <c r="ABZ70" s="10"/>
      <c r="ACA70" s="10"/>
      <c r="ACB70" s="10"/>
      <c r="ACC70" s="10"/>
      <c r="ACD70" s="10"/>
      <c r="ACE70" s="10"/>
      <c r="ACF70" s="10"/>
      <c r="ACG70" s="10"/>
      <c r="ACH70" s="10"/>
      <c r="ACI70" s="10"/>
      <c r="ACJ70" s="10"/>
      <c r="ACK70" s="10"/>
      <c r="ACL70" s="10"/>
      <c r="ACM70" s="10"/>
      <c r="ACN70" s="10"/>
      <c r="ACO70" s="10"/>
      <c r="ACP70" s="10"/>
      <c r="ACQ70" s="10"/>
      <c r="ACR70" s="10"/>
      <c r="ACS70" s="10"/>
      <c r="ACT70" s="10"/>
      <c r="ACU70" s="10"/>
      <c r="ACV70" s="10"/>
      <c r="ACW70" s="10"/>
      <c r="ACX70" s="10"/>
      <c r="ACY70" s="10"/>
      <c r="ACZ70" s="10"/>
      <c r="ADA70" s="10"/>
      <c r="ADB70" s="10"/>
      <c r="ADC70" s="10"/>
      <c r="ADD70" s="10"/>
      <c r="ADE70" s="10"/>
      <c r="ADF70" s="10"/>
      <c r="ADG70" s="10"/>
      <c r="ADH70" s="10"/>
      <c r="ADI70" s="10"/>
      <c r="ADJ70" s="10"/>
      <c r="ADK70" s="10"/>
      <c r="ADL70" s="10"/>
      <c r="ADM70" s="10"/>
      <c r="ADN70" s="10"/>
      <c r="ADO70" s="10"/>
      <c r="ADP70" s="10"/>
      <c r="ADQ70" s="10"/>
      <c r="ADR70" s="10"/>
      <c r="ADS70" s="10"/>
      <c r="ADT70" s="10"/>
      <c r="ADU70" s="10"/>
      <c r="ADV70" s="10"/>
      <c r="ADW70" s="10"/>
      <c r="ADX70" s="10"/>
      <c r="ADY70" s="10"/>
      <c r="ADZ70" s="10"/>
      <c r="AEA70" s="10"/>
      <c r="AEB70" s="10"/>
      <c r="AEC70" s="10"/>
      <c r="AED70" s="10"/>
      <c r="AEE70" s="10"/>
      <c r="AEF70" s="10"/>
      <c r="AEG70" s="10"/>
      <c r="AEH70" s="10"/>
      <c r="AEI70" s="10"/>
      <c r="AEJ70" s="10"/>
      <c r="AEK70" s="10"/>
      <c r="AEL70" s="10"/>
      <c r="AEM70" s="10"/>
      <c r="AEN70" s="10"/>
      <c r="AEO70" s="10"/>
      <c r="AEP70" s="10"/>
      <c r="AEQ70" s="10"/>
      <c r="AER70" s="10"/>
      <c r="AES70" s="10"/>
      <c r="AET70" s="10"/>
      <c r="AEU70" s="10"/>
      <c r="AEV70" s="10"/>
      <c r="AEW70" s="10"/>
      <c r="AEX70" s="10"/>
      <c r="AEY70" s="10"/>
      <c r="AEZ70" s="10"/>
      <c r="AFA70" s="10"/>
      <c r="AFB70" s="10"/>
      <c r="AFC70" s="10"/>
      <c r="AFD70" s="10"/>
      <c r="AFE70" s="10"/>
      <c r="AFF70" s="10"/>
      <c r="AFG70" s="10"/>
      <c r="AFH70" s="10"/>
      <c r="AFI70" s="10"/>
      <c r="AFJ70" s="10"/>
      <c r="AFK70" s="10"/>
      <c r="AFL70" s="10"/>
      <c r="AFM70" s="10"/>
      <c r="AFN70" s="10"/>
      <c r="AFO70" s="10"/>
      <c r="AFP70" s="10"/>
      <c r="AFQ70" s="10"/>
      <c r="AFR70" s="10"/>
      <c r="AFS70" s="10"/>
      <c r="AFT70" s="10"/>
      <c r="AFU70" s="10"/>
      <c r="AFV70" s="10"/>
      <c r="AFW70" s="10"/>
      <c r="AFX70" s="10"/>
      <c r="AFY70" s="10"/>
      <c r="AFZ70" s="10"/>
      <c r="AGA70" s="10"/>
      <c r="AGB70" s="10"/>
      <c r="AGC70" s="10"/>
      <c r="AGD70" s="10"/>
      <c r="AGE70" s="10"/>
      <c r="AGF70" s="10"/>
      <c r="AGG70" s="10"/>
      <c r="AGH70" s="10"/>
      <c r="AGI70" s="10"/>
      <c r="AGJ70" s="10"/>
      <c r="AGK70" s="10"/>
      <c r="AGL70" s="10"/>
      <c r="AGM70" s="10"/>
      <c r="AGN70" s="10"/>
      <c r="AGO70" s="10"/>
      <c r="AGP70" s="10"/>
      <c r="AGQ70" s="10"/>
      <c r="AGR70" s="10"/>
      <c r="AGS70" s="10"/>
      <c r="AGT70" s="10"/>
      <c r="AGU70" s="10"/>
      <c r="AGV70" s="10"/>
      <c r="AGW70" s="10"/>
      <c r="AGX70" s="10"/>
      <c r="AGY70" s="10"/>
      <c r="AGZ70" s="10"/>
      <c r="AHA70" s="10"/>
      <c r="AHB70" s="10"/>
      <c r="AHC70" s="10"/>
      <c r="AHD70" s="10"/>
      <c r="AHE70" s="10"/>
      <c r="AHF70" s="10"/>
      <c r="AHG70" s="10"/>
      <c r="AHH70" s="10"/>
      <c r="AHI70" s="10"/>
      <c r="AHJ70" s="10"/>
      <c r="AHK70" s="10"/>
      <c r="AHL70" s="10"/>
      <c r="AHM70" s="10"/>
      <c r="AHN70" s="10"/>
      <c r="AHO70" s="10"/>
      <c r="AHP70" s="10"/>
      <c r="AHQ70" s="10"/>
      <c r="AHR70" s="10"/>
      <c r="AHS70" s="10"/>
      <c r="AHT70" s="10"/>
      <c r="AHU70" s="10"/>
      <c r="AHV70" s="10"/>
      <c r="AHW70" s="10"/>
      <c r="AHX70" s="10"/>
      <c r="AHY70" s="10"/>
      <c r="AHZ70" s="10"/>
      <c r="AIA70" s="10"/>
      <c r="AIB70" s="10"/>
      <c r="AIC70" s="10"/>
      <c r="AID70" s="10"/>
      <c r="AIE70" s="10"/>
      <c r="AIF70" s="10"/>
      <c r="AIG70" s="10"/>
      <c r="AIH70" s="10"/>
      <c r="AII70" s="10"/>
      <c r="AIJ70" s="10"/>
      <c r="AIK70" s="10"/>
      <c r="AIL70" s="10"/>
      <c r="AIM70" s="10"/>
      <c r="AIN70" s="10"/>
      <c r="AIO70" s="10"/>
      <c r="AIP70" s="10"/>
      <c r="AIQ70" s="10"/>
      <c r="AIR70" s="10"/>
      <c r="AIS70" s="10"/>
      <c r="AIT70" s="10"/>
      <c r="AIU70" s="10"/>
      <c r="AIV70" s="10"/>
      <c r="AIW70" s="10"/>
      <c r="AIX70" s="10"/>
      <c r="AIY70" s="10"/>
      <c r="AIZ70" s="10"/>
      <c r="AJA70" s="10"/>
      <c r="AJB70" s="10"/>
      <c r="AJC70" s="10"/>
      <c r="AJD70" s="10"/>
      <c r="AJE70" s="10"/>
      <c r="AJF70" s="10"/>
      <c r="AJG70" s="10"/>
      <c r="AJH70" s="10"/>
      <c r="AJI70" s="10"/>
      <c r="AJJ70" s="10"/>
      <c r="AJK70" s="10"/>
      <c r="AJL70" s="10"/>
      <c r="AJM70" s="10"/>
      <c r="AJN70" s="10"/>
      <c r="AJO70" s="10"/>
      <c r="AJP70" s="10"/>
      <c r="AJQ70" s="10"/>
      <c r="AJR70" s="10"/>
      <c r="AJS70" s="10"/>
      <c r="AJT70" s="10"/>
      <c r="AJU70" s="10"/>
      <c r="AJV70" s="10"/>
      <c r="AJW70" s="10"/>
      <c r="AJX70" s="10"/>
      <c r="AJY70" s="10"/>
      <c r="AJZ70" s="10"/>
      <c r="AKA70" s="10"/>
      <c r="AKB70" s="10"/>
      <c r="AKC70" s="10"/>
      <c r="AKD70" s="10"/>
      <c r="AKE70" s="10"/>
      <c r="AKF70" s="10"/>
      <c r="AKG70" s="10"/>
      <c r="AKH70" s="10"/>
      <c r="AKI70" s="10"/>
      <c r="AKJ70" s="10"/>
      <c r="AKK70" s="10"/>
      <c r="AKL70" s="10"/>
      <c r="AKM70" s="10"/>
      <c r="AKN70" s="10"/>
      <c r="AKO70" s="10"/>
      <c r="AKP70" s="10"/>
      <c r="AKQ70" s="10"/>
      <c r="AKR70" s="10"/>
      <c r="AKS70" s="10"/>
      <c r="AKT70" s="10"/>
      <c r="AKU70" s="10"/>
      <c r="AKV70" s="10"/>
      <c r="AKW70" s="10"/>
      <c r="AKX70" s="10"/>
      <c r="AKY70" s="10"/>
      <c r="AKZ70" s="10"/>
      <c r="ALA70" s="10"/>
      <c r="ALB70" s="10"/>
      <c r="ALC70" s="10"/>
      <c r="ALD70" s="10"/>
      <c r="ALE70" s="10"/>
      <c r="ALF70" s="10"/>
      <c r="ALG70" s="10"/>
      <c r="ALH70" s="10"/>
      <c r="ALI70" s="10"/>
      <c r="ALJ70" s="10"/>
      <c r="ALK70" s="10"/>
      <c r="ALL70" s="10"/>
      <c r="ALM70" s="10"/>
      <c r="ALN70" s="10"/>
      <c r="ALO70" s="10"/>
      <c r="ALP70" s="10"/>
      <c r="ALQ70" s="10"/>
      <c r="ALR70" s="10"/>
      <c r="ALS70" s="10"/>
      <c r="ALT70" s="10"/>
      <c r="ALU70" s="10"/>
      <c r="ALV70" s="10"/>
      <c r="ALW70" s="10"/>
      <c r="ALX70" s="10"/>
      <c r="ALY70" s="10"/>
      <c r="ALZ70" s="10"/>
      <c r="AMA70" s="10"/>
      <c r="AMB70" s="10"/>
      <c r="AMC70" s="10"/>
      <c r="AMD70" s="10"/>
      <c r="AME70" s="10"/>
      <c r="AMF70" s="10"/>
      <c r="AMG70" s="10"/>
      <c r="AMH70" s="10"/>
      <c r="AMI70" s="10"/>
      <c r="AMJ70" s="10"/>
      <c r="AMK70" s="10"/>
      <c r="AML70" s="10"/>
      <c r="AMM70" s="10"/>
      <c r="AMN70" s="10"/>
      <c r="AMO70" s="10"/>
      <c r="AMP70" s="10"/>
      <c r="AMQ70" s="10"/>
      <c r="AMR70" s="10"/>
      <c r="AMS70" s="10"/>
      <c r="AMT70" s="10"/>
      <c r="AMU70" s="10"/>
      <c r="AMV70" s="10"/>
      <c r="AMW70" s="10"/>
      <c r="AMX70" s="10"/>
      <c r="AMY70" s="10"/>
      <c r="AMZ70" s="10"/>
      <c r="ANA70" s="10"/>
      <c r="ANB70" s="10"/>
      <c r="ANC70" s="10"/>
      <c r="AND70" s="10"/>
      <c r="ANE70" s="10"/>
      <c r="ANF70" s="10"/>
      <c r="ANG70" s="10"/>
      <c r="ANH70" s="10"/>
      <c r="ANI70" s="10"/>
      <c r="ANJ70" s="10"/>
      <c r="ANK70" s="10"/>
      <c r="ANL70" s="10"/>
      <c r="ANM70" s="10"/>
      <c r="ANN70" s="10"/>
      <c r="ANO70" s="10"/>
      <c r="ANP70" s="10"/>
      <c r="ANQ70" s="10"/>
      <c r="ANR70" s="10"/>
      <c r="ANS70" s="10"/>
      <c r="ANT70" s="10"/>
      <c r="ANU70" s="10"/>
      <c r="ANV70" s="10"/>
      <c r="ANW70" s="10"/>
      <c r="ANX70" s="10"/>
      <c r="ANY70" s="10"/>
      <c r="ANZ70" s="10"/>
      <c r="AOA70" s="10"/>
      <c r="AOB70" s="10"/>
      <c r="AOC70" s="10"/>
      <c r="AOD70" s="10"/>
      <c r="AOE70" s="10"/>
      <c r="AOF70" s="10"/>
      <c r="AOG70" s="10"/>
      <c r="AOH70" s="10"/>
      <c r="AOI70" s="10"/>
      <c r="AOJ70" s="10"/>
      <c r="AOK70" s="10"/>
      <c r="AOL70" s="10"/>
      <c r="AOM70" s="10"/>
      <c r="AON70" s="10"/>
      <c r="AOO70" s="10"/>
      <c r="AOP70" s="10"/>
      <c r="AOQ70" s="10"/>
      <c r="AOR70" s="10"/>
      <c r="AOS70" s="10"/>
      <c r="AOT70" s="10"/>
      <c r="AOU70" s="10"/>
      <c r="AOV70" s="10"/>
      <c r="AOW70" s="10"/>
      <c r="AOX70" s="10"/>
      <c r="AOY70" s="10"/>
      <c r="AOZ70" s="10"/>
      <c r="APA70" s="10"/>
      <c r="APB70" s="10"/>
      <c r="APC70" s="10"/>
      <c r="APD70" s="10"/>
      <c r="APE70" s="10"/>
      <c r="APF70" s="10"/>
      <c r="APG70" s="10"/>
      <c r="APH70" s="10"/>
      <c r="API70" s="10"/>
      <c r="APJ70" s="10"/>
      <c r="APK70" s="10"/>
      <c r="APL70" s="10"/>
      <c r="APM70" s="10"/>
      <c r="APN70" s="10"/>
      <c r="APO70" s="10"/>
      <c r="APP70" s="10"/>
      <c r="APQ70" s="10"/>
      <c r="APR70" s="10"/>
      <c r="APS70" s="10"/>
      <c r="APT70" s="10"/>
      <c r="APU70" s="10"/>
      <c r="APV70" s="10"/>
      <c r="APW70" s="10"/>
      <c r="APX70" s="10"/>
      <c r="APY70" s="10"/>
      <c r="APZ70" s="10"/>
      <c r="AQA70" s="10"/>
      <c r="AQB70" s="10"/>
      <c r="AQC70" s="10"/>
      <c r="AQD70" s="10"/>
      <c r="AQE70" s="10"/>
      <c r="AQF70" s="10"/>
      <c r="AQG70" s="10"/>
      <c r="AQH70" s="10"/>
      <c r="AQI70" s="10"/>
      <c r="AQJ70" s="10"/>
      <c r="AQK70" s="10"/>
      <c r="AQL70" s="10"/>
      <c r="AQM70" s="10"/>
      <c r="AQN70" s="10"/>
      <c r="AQO70" s="10"/>
      <c r="AQP70" s="10"/>
      <c r="AQQ70" s="10"/>
      <c r="AQR70" s="10"/>
      <c r="AQS70" s="10"/>
      <c r="AQT70" s="10"/>
      <c r="AQU70" s="10"/>
      <c r="AQV70" s="10"/>
      <c r="AQW70" s="10"/>
      <c r="AQX70" s="10"/>
      <c r="AQY70" s="10"/>
      <c r="AQZ70" s="10"/>
      <c r="ARA70" s="10"/>
      <c r="ARB70" s="10"/>
      <c r="ARC70" s="10"/>
      <c r="ARD70" s="10"/>
      <c r="ARE70" s="10"/>
      <c r="ARF70" s="10"/>
      <c r="ARG70" s="10"/>
      <c r="ARH70" s="10"/>
      <c r="ARI70" s="10"/>
      <c r="ARJ70" s="10"/>
      <c r="ARK70" s="10"/>
      <c r="ARL70" s="10"/>
      <c r="ARM70" s="10"/>
      <c r="ARN70" s="10"/>
      <c r="ARO70" s="10"/>
      <c r="ARP70" s="10"/>
      <c r="ARQ70" s="10"/>
      <c r="ARR70" s="10"/>
      <c r="ARS70" s="10"/>
      <c r="ART70" s="10"/>
      <c r="ARU70" s="10"/>
      <c r="ARV70" s="10"/>
      <c r="ARW70" s="10"/>
      <c r="ARX70" s="10"/>
      <c r="ARY70" s="10"/>
      <c r="ARZ70" s="10"/>
      <c r="ASA70" s="10"/>
      <c r="ASB70" s="10"/>
      <c r="ASC70" s="10"/>
      <c r="ASD70" s="10"/>
      <c r="ASE70" s="10"/>
      <c r="ASF70" s="10"/>
      <c r="ASG70" s="10"/>
      <c r="ASH70" s="10"/>
      <c r="ASI70" s="10"/>
      <c r="ASJ70" s="10"/>
      <c r="ASK70" s="10"/>
      <c r="ASL70" s="10"/>
      <c r="ASM70" s="10"/>
      <c r="ASN70" s="10"/>
      <c r="ASO70" s="10"/>
      <c r="ASP70" s="10"/>
      <c r="ASQ70" s="10"/>
      <c r="ASR70" s="10"/>
      <c r="ASS70" s="10"/>
      <c r="AST70" s="10"/>
      <c r="ASU70" s="10"/>
      <c r="ASV70" s="10"/>
      <c r="ASW70" s="10"/>
      <c r="ASX70" s="10"/>
      <c r="ASY70" s="10"/>
      <c r="ASZ70" s="10"/>
      <c r="ATA70" s="10"/>
      <c r="ATB70" s="10"/>
      <c r="ATC70" s="10"/>
      <c r="ATD70" s="10"/>
      <c r="ATE70" s="10"/>
      <c r="ATF70" s="10"/>
      <c r="ATG70" s="10"/>
      <c r="ATH70" s="10"/>
      <c r="ATI70" s="10"/>
      <c r="ATJ70" s="10"/>
      <c r="ATK70" s="10"/>
      <c r="ATL70" s="10"/>
      <c r="ATM70" s="10"/>
      <c r="ATN70" s="10"/>
      <c r="ATO70" s="10"/>
      <c r="ATP70" s="10"/>
      <c r="ATQ70" s="10"/>
      <c r="ATR70" s="10"/>
      <c r="ATS70" s="10"/>
      <c r="ATT70" s="10"/>
      <c r="ATU70" s="10"/>
      <c r="ATV70" s="10"/>
      <c r="ATW70" s="10"/>
      <c r="ATX70" s="10"/>
      <c r="ATY70" s="10"/>
      <c r="ATZ70" s="10"/>
      <c r="AUA70" s="10"/>
      <c r="AUB70" s="10"/>
      <c r="AUC70" s="10"/>
      <c r="AUD70" s="10"/>
      <c r="AUE70" s="10"/>
      <c r="AUF70" s="10"/>
      <c r="AUG70" s="10"/>
      <c r="AUH70" s="10"/>
      <c r="AUI70" s="10"/>
      <c r="AUJ70" s="10"/>
      <c r="AUK70" s="10"/>
      <c r="AUL70" s="10"/>
      <c r="AUM70" s="10"/>
      <c r="AUN70" s="10"/>
      <c r="AUO70" s="10"/>
      <c r="AUP70" s="10"/>
      <c r="AUQ70" s="10"/>
      <c r="AUR70" s="10"/>
      <c r="AUS70" s="10"/>
      <c r="AUT70" s="10"/>
      <c r="AUU70" s="10"/>
      <c r="AUV70" s="10"/>
      <c r="AUW70" s="10"/>
      <c r="AUX70" s="10"/>
      <c r="AUY70" s="10"/>
      <c r="AUZ70" s="10"/>
      <c r="AVA70" s="10"/>
      <c r="AVB70" s="10"/>
      <c r="AVC70" s="10"/>
      <c r="AVD70" s="10"/>
      <c r="AVE70" s="10"/>
      <c r="AVF70" s="10"/>
      <c r="AVG70" s="10"/>
      <c r="AVH70" s="10"/>
      <c r="AVI70" s="10"/>
      <c r="AVJ70" s="10"/>
      <c r="AVK70" s="10"/>
      <c r="AVL70" s="10"/>
      <c r="AVM70" s="10"/>
      <c r="AVN70" s="10"/>
      <c r="AVO70" s="10"/>
      <c r="AVP70" s="10"/>
      <c r="AVQ70" s="10"/>
      <c r="AVR70" s="10"/>
      <c r="AVS70" s="10"/>
      <c r="AVT70" s="10"/>
      <c r="AVU70" s="10"/>
      <c r="AVV70" s="10"/>
      <c r="AVW70" s="10"/>
      <c r="AVX70" s="10"/>
      <c r="AVY70" s="10"/>
      <c r="AVZ70" s="10"/>
      <c r="AWA70" s="10"/>
      <c r="AWB70" s="10"/>
      <c r="AWC70" s="10"/>
      <c r="AWD70" s="10"/>
      <c r="AWE70" s="10"/>
      <c r="AWF70" s="10"/>
      <c r="AWG70" s="10"/>
      <c r="AWH70" s="10"/>
      <c r="AWI70" s="10"/>
      <c r="AWJ70" s="10"/>
      <c r="AWK70" s="10"/>
      <c r="AWL70" s="10"/>
      <c r="AWM70" s="10"/>
      <c r="AWN70" s="10"/>
      <c r="AWO70" s="10"/>
      <c r="AWP70" s="10"/>
      <c r="AWQ70" s="10"/>
      <c r="AWR70" s="10"/>
      <c r="AWS70" s="10"/>
      <c r="AWT70" s="10"/>
      <c r="AWU70" s="10"/>
      <c r="AWV70" s="10"/>
      <c r="AWW70" s="10"/>
      <c r="AWX70" s="10"/>
      <c r="AWY70" s="10"/>
      <c r="AWZ70" s="10"/>
      <c r="AXA70" s="10"/>
      <c r="AXB70" s="10"/>
      <c r="AXC70" s="10"/>
      <c r="AXD70" s="10"/>
      <c r="AXE70" s="10"/>
      <c r="AXF70" s="10"/>
      <c r="AXG70" s="10"/>
      <c r="AXH70" s="10"/>
      <c r="AXI70" s="10"/>
      <c r="AXJ70" s="10"/>
      <c r="AXK70" s="10"/>
      <c r="AXL70" s="10"/>
      <c r="AXM70" s="10"/>
      <c r="AXN70" s="10"/>
      <c r="AXO70" s="10"/>
      <c r="AXP70" s="10"/>
      <c r="AXQ70" s="10"/>
      <c r="AXR70" s="10"/>
      <c r="AXS70" s="10"/>
      <c r="AXT70" s="10"/>
      <c r="AXU70" s="10"/>
      <c r="AXV70" s="10"/>
      <c r="AXW70" s="10"/>
      <c r="AXX70" s="10"/>
      <c r="AXY70" s="10"/>
      <c r="AXZ70" s="10"/>
      <c r="AYA70" s="10"/>
      <c r="AYB70" s="10"/>
      <c r="AYC70" s="10"/>
      <c r="AYD70" s="10"/>
      <c r="AYE70" s="10"/>
      <c r="AYF70" s="10"/>
      <c r="AYG70" s="10"/>
      <c r="AYH70" s="10"/>
      <c r="AYI70" s="10"/>
      <c r="AYJ70" s="10"/>
      <c r="AYK70" s="10"/>
      <c r="AYL70" s="10"/>
      <c r="AYM70" s="10"/>
      <c r="AYN70" s="10"/>
      <c r="AYO70" s="10"/>
      <c r="AYP70" s="10"/>
      <c r="AYQ70" s="10"/>
      <c r="AYR70" s="10"/>
      <c r="AYS70" s="10"/>
      <c r="AYT70" s="10"/>
      <c r="AYU70" s="10"/>
      <c r="AYV70" s="10"/>
      <c r="AYW70" s="10"/>
      <c r="AYX70" s="10"/>
      <c r="AYY70" s="10"/>
      <c r="AYZ70" s="10"/>
      <c r="AZA70" s="10"/>
      <c r="AZB70" s="10"/>
      <c r="AZC70" s="10"/>
      <c r="AZD70" s="10"/>
      <c r="AZE70" s="10"/>
      <c r="AZF70" s="10"/>
      <c r="AZG70" s="10"/>
      <c r="AZH70" s="10"/>
      <c r="AZI70" s="10"/>
      <c r="AZJ70" s="10"/>
      <c r="AZK70" s="10"/>
      <c r="AZL70" s="10"/>
      <c r="AZM70" s="10"/>
      <c r="AZN70" s="10"/>
      <c r="AZO70" s="10"/>
      <c r="AZP70" s="10"/>
      <c r="AZQ70" s="10"/>
      <c r="AZR70" s="10"/>
      <c r="AZS70" s="10"/>
      <c r="AZT70" s="10"/>
      <c r="AZU70" s="10"/>
      <c r="AZV70" s="10"/>
      <c r="AZW70" s="10"/>
      <c r="AZX70" s="10"/>
      <c r="AZY70" s="10"/>
      <c r="AZZ70" s="10"/>
      <c r="BAA70" s="10"/>
      <c r="BAB70" s="10"/>
      <c r="BAC70" s="10"/>
      <c r="BAD70" s="10"/>
      <c r="BAE70" s="10"/>
      <c r="BAF70" s="10"/>
      <c r="BAG70" s="10"/>
      <c r="BAH70" s="10"/>
      <c r="BAI70" s="10"/>
      <c r="BAJ70" s="10"/>
      <c r="BAK70" s="10"/>
      <c r="BAL70" s="10"/>
      <c r="BAM70" s="10"/>
      <c r="BAN70" s="10"/>
      <c r="BAO70" s="10"/>
      <c r="BAP70" s="10"/>
      <c r="BAQ70" s="10"/>
      <c r="BAR70" s="10"/>
      <c r="BAS70" s="10"/>
      <c r="BAT70" s="10"/>
      <c r="BAU70" s="10"/>
      <c r="BAV70" s="10"/>
      <c r="BAW70" s="10"/>
      <c r="BAX70" s="10"/>
      <c r="BAY70" s="10"/>
      <c r="BAZ70" s="10"/>
      <c r="BBA70" s="10"/>
      <c r="BBB70" s="10"/>
      <c r="BBC70" s="10"/>
      <c r="BBD70" s="10"/>
      <c r="BBE70" s="10"/>
      <c r="BBF70" s="10"/>
      <c r="BBG70" s="10"/>
      <c r="BBH70" s="10"/>
      <c r="BBI70" s="10"/>
      <c r="BBJ70" s="10"/>
      <c r="BBK70" s="10"/>
      <c r="BBL70" s="10"/>
      <c r="BBM70" s="10"/>
      <c r="BBN70" s="10"/>
      <c r="BBO70" s="10"/>
      <c r="BBP70" s="10"/>
      <c r="BBQ70" s="10"/>
      <c r="BBR70" s="10"/>
      <c r="BBS70" s="10"/>
      <c r="BBT70" s="10"/>
      <c r="BBU70" s="10"/>
      <c r="BBV70" s="10"/>
      <c r="BBW70" s="10"/>
      <c r="BBX70" s="10"/>
      <c r="BBY70" s="10"/>
      <c r="BBZ70" s="10"/>
      <c r="BCA70" s="10"/>
      <c r="BCB70" s="10"/>
      <c r="BCC70" s="10"/>
      <c r="BCD70" s="10"/>
      <c r="BCE70" s="10"/>
      <c r="BCF70" s="10"/>
      <c r="BCG70" s="10"/>
      <c r="BCH70" s="10"/>
      <c r="BCI70" s="10"/>
      <c r="BCJ70" s="10"/>
      <c r="BCK70" s="10"/>
      <c r="BCL70" s="10"/>
      <c r="BCM70" s="10"/>
      <c r="BCN70" s="10"/>
      <c r="BCO70" s="10"/>
      <c r="BCP70" s="10"/>
      <c r="BCQ70" s="10"/>
      <c r="BCR70" s="10"/>
      <c r="BCS70" s="10"/>
      <c r="BCT70" s="10"/>
      <c r="BCU70" s="10"/>
      <c r="BCV70" s="10"/>
      <c r="BCW70" s="10"/>
      <c r="BCX70" s="10"/>
      <c r="BCY70" s="10"/>
      <c r="BCZ70" s="10"/>
      <c r="BDA70" s="10"/>
      <c r="BDB70" s="10"/>
      <c r="BDC70" s="10"/>
      <c r="BDD70" s="10"/>
      <c r="BDE70" s="10"/>
      <c r="BDF70" s="10"/>
      <c r="BDG70" s="10"/>
      <c r="BDH70" s="10"/>
      <c r="BDI70" s="10"/>
      <c r="BDJ70" s="10"/>
      <c r="BDK70" s="10"/>
      <c r="BDL70" s="10"/>
      <c r="BDM70" s="10"/>
      <c r="BDN70" s="10"/>
      <c r="BDO70" s="10"/>
      <c r="BDP70" s="10"/>
      <c r="BDQ70" s="10"/>
      <c r="BDR70" s="10"/>
      <c r="BDS70" s="10"/>
      <c r="BDT70" s="10"/>
      <c r="BDU70" s="10"/>
      <c r="BDV70" s="10"/>
      <c r="BDW70" s="10"/>
      <c r="BDX70" s="10"/>
      <c r="BDY70" s="10"/>
      <c r="BDZ70" s="10"/>
      <c r="BEA70" s="10"/>
      <c r="BEB70" s="10"/>
      <c r="BEC70" s="10"/>
      <c r="BED70" s="10"/>
      <c r="BEE70" s="10"/>
      <c r="BEF70" s="10"/>
      <c r="BEG70" s="10"/>
      <c r="BEH70" s="10"/>
      <c r="BEI70" s="10"/>
      <c r="BEJ70" s="10"/>
      <c r="BEK70" s="10"/>
      <c r="BEL70" s="10"/>
      <c r="BEM70" s="10"/>
      <c r="BEN70" s="10"/>
      <c r="BEO70" s="10"/>
      <c r="BEP70" s="10"/>
      <c r="BEQ70" s="10"/>
      <c r="BER70" s="10"/>
      <c r="BES70" s="10"/>
      <c r="BET70" s="10"/>
      <c r="BEU70" s="10"/>
      <c r="BEV70" s="10"/>
      <c r="BEW70" s="10"/>
      <c r="BEX70" s="10"/>
      <c r="BEY70" s="10"/>
      <c r="BEZ70" s="10"/>
      <c r="BFA70" s="10"/>
      <c r="BFB70" s="10"/>
      <c r="BFC70" s="10"/>
      <c r="BFD70" s="10"/>
      <c r="BFE70" s="10"/>
      <c r="BFF70" s="10"/>
      <c r="BFG70" s="10"/>
      <c r="BFH70" s="10"/>
      <c r="BFI70" s="10"/>
      <c r="BFJ70" s="10"/>
      <c r="BFK70" s="10"/>
      <c r="BFL70" s="10"/>
      <c r="BFM70" s="10"/>
      <c r="BFN70" s="10"/>
      <c r="BFO70" s="10"/>
      <c r="BFP70" s="10"/>
      <c r="BFQ70" s="10"/>
      <c r="BFR70" s="10"/>
      <c r="BFS70" s="10"/>
      <c r="BFT70" s="10"/>
      <c r="BFU70" s="10"/>
      <c r="BFV70" s="10"/>
      <c r="BFW70" s="10"/>
      <c r="BFX70" s="10"/>
      <c r="BFY70" s="10"/>
      <c r="BFZ70" s="10"/>
      <c r="BGA70" s="10"/>
      <c r="BGB70" s="10"/>
      <c r="BGC70" s="10"/>
      <c r="BGD70" s="10"/>
      <c r="BGE70" s="10"/>
      <c r="BGF70" s="10"/>
      <c r="BGG70" s="10"/>
      <c r="BGH70" s="10"/>
      <c r="BGI70" s="10"/>
      <c r="BGJ70" s="10"/>
      <c r="BGK70" s="10"/>
      <c r="BGL70" s="10"/>
      <c r="BGM70" s="10"/>
      <c r="BGN70" s="10"/>
      <c r="BGO70" s="10"/>
      <c r="BGP70" s="10"/>
      <c r="BGQ70" s="10"/>
      <c r="BGR70" s="10"/>
      <c r="BGS70" s="10"/>
      <c r="BGT70" s="10"/>
      <c r="BGU70" s="10"/>
      <c r="BGV70" s="10"/>
      <c r="BGW70" s="10"/>
      <c r="BGX70" s="10"/>
      <c r="BGY70" s="10"/>
      <c r="BGZ70" s="10"/>
      <c r="BHA70" s="10"/>
      <c r="BHB70" s="10"/>
      <c r="BHC70" s="10"/>
      <c r="BHD70" s="10"/>
      <c r="BHE70" s="10"/>
      <c r="BHF70" s="10"/>
      <c r="BHG70" s="10"/>
      <c r="BHH70" s="10"/>
      <c r="BHI70" s="10"/>
      <c r="BHJ70" s="10"/>
      <c r="BHK70" s="10"/>
      <c r="BHL70" s="10"/>
      <c r="BHM70" s="10"/>
      <c r="BHN70" s="10"/>
      <c r="BHO70" s="10"/>
      <c r="BHP70" s="10"/>
      <c r="BHQ70" s="10"/>
      <c r="BHR70" s="10"/>
      <c r="BHS70" s="10"/>
      <c r="BHT70" s="10"/>
      <c r="BHU70" s="10"/>
      <c r="BHV70" s="10"/>
      <c r="BHW70" s="10"/>
      <c r="BHX70" s="10"/>
      <c r="BHY70" s="10"/>
      <c r="BHZ70" s="10"/>
      <c r="BIA70" s="10"/>
      <c r="BIB70" s="10"/>
      <c r="BIC70" s="10"/>
      <c r="BID70" s="10"/>
      <c r="BIE70" s="10"/>
      <c r="BIF70" s="10"/>
      <c r="BIG70" s="10"/>
      <c r="BIH70" s="10"/>
      <c r="BII70" s="10"/>
      <c r="BIJ70" s="10"/>
      <c r="BIK70" s="10"/>
      <c r="BIL70" s="10"/>
      <c r="BIM70" s="10"/>
      <c r="BIN70" s="10"/>
      <c r="BIO70" s="10"/>
      <c r="BIP70" s="10"/>
      <c r="BIQ70" s="10"/>
      <c r="BIR70" s="10"/>
      <c r="BIS70" s="10"/>
      <c r="BIT70" s="10"/>
      <c r="BIU70" s="10"/>
      <c r="BIV70" s="10"/>
      <c r="BIW70" s="10"/>
      <c r="BIX70" s="10"/>
      <c r="BIY70" s="10"/>
      <c r="BIZ70" s="10"/>
      <c r="BJA70" s="10"/>
      <c r="BJB70" s="10"/>
      <c r="BJC70" s="10"/>
      <c r="BJD70" s="10"/>
      <c r="BJE70" s="10"/>
      <c r="BJF70" s="10"/>
      <c r="BJG70" s="10"/>
      <c r="BJH70" s="10"/>
      <c r="BJI70" s="10"/>
      <c r="BJJ70" s="10"/>
      <c r="BJK70" s="10"/>
      <c r="BJL70" s="10"/>
      <c r="BJM70" s="10"/>
      <c r="BJN70" s="10"/>
      <c r="BJO70" s="10"/>
      <c r="BJP70" s="10"/>
      <c r="BJQ70" s="10"/>
      <c r="BJR70" s="10"/>
      <c r="BJS70" s="10"/>
      <c r="BJT70" s="10"/>
      <c r="BJU70" s="10"/>
      <c r="BJV70" s="10"/>
      <c r="BJW70" s="10"/>
      <c r="BJX70" s="10"/>
      <c r="BJY70" s="10"/>
      <c r="BJZ70" s="10"/>
      <c r="BKA70" s="10"/>
      <c r="BKB70" s="10"/>
      <c r="BKC70" s="10"/>
      <c r="BKD70" s="10"/>
      <c r="BKE70" s="10"/>
      <c r="BKF70" s="10"/>
      <c r="BKG70" s="10"/>
      <c r="BKH70" s="10"/>
      <c r="BKI70" s="10"/>
      <c r="BKJ70" s="10"/>
      <c r="BKK70" s="10"/>
      <c r="BKL70" s="10"/>
      <c r="BKM70" s="10"/>
      <c r="BKN70" s="10"/>
      <c r="BKO70" s="10"/>
      <c r="BKP70" s="10"/>
      <c r="BKQ70" s="10"/>
      <c r="BKR70" s="10"/>
      <c r="BKS70" s="10"/>
      <c r="BKT70" s="10"/>
      <c r="BKU70" s="10"/>
      <c r="BKV70" s="10"/>
      <c r="BKW70" s="10"/>
      <c r="BKX70" s="10"/>
      <c r="BKY70" s="10"/>
      <c r="BKZ70" s="10"/>
      <c r="BLA70" s="10"/>
      <c r="BLB70" s="10"/>
      <c r="BLC70" s="10"/>
      <c r="BLD70" s="10"/>
      <c r="BLE70" s="10"/>
      <c r="BLF70" s="10"/>
      <c r="BLG70" s="10"/>
      <c r="BLH70" s="10"/>
      <c r="BLI70" s="10"/>
      <c r="BLJ70" s="10"/>
      <c r="BLK70" s="10"/>
      <c r="BLL70" s="10"/>
      <c r="BLM70" s="10"/>
      <c r="BLN70" s="10"/>
      <c r="BLO70" s="10"/>
      <c r="BLP70" s="10"/>
      <c r="BLQ70" s="10"/>
      <c r="BLR70" s="10"/>
      <c r="BLS70" s="10"/>
      <c r="BLT70" s="10"/>
      <c r="BLU70" s="10"/>
      <c r="BLV70" s="10"/>
      <c r="BLW70" s="10"/>
      <c r="BLX70" s="10"/>
      <c r="BLY70" s="10"/>
      <c r="BLZ70" s="10"/>
      <c r="BMA70" s="10"/>
      <c r="BMB70" s="10"/>
      <c r="BMC70" s="10"/>
      <c r="BMD70" s="10"/>
      <c r="BME70" s="10"/>
      <c r="BMF70" s="10"/>
      <c r="BMG70" s="10"/>
      <c r="BMH70" s="10"/>
      <c r="BMI70" s="10"/>
      <c r="BMJ70" s="10"/>
      <c r="BMK70" s="10"/>
      <c r="BML70" s="10"/>
      <c r="BMM70" s="10"/>
      <c r="BMN70" s="10"/>
      <c r="BMO70" s="10"/>
      <c r="BMP70" s="10"/>
      <c r="BMQ70" s="10"/>
      <c r="BMR70" s="10"/>
      <c r="BMS70" s="10"/>
      <c r="BMT70" s="10"/>
      <c r="BMU70" s="10"/>
      <c r="BMV70" s="10"/>
      <c r="BMW70" s="10"/>
      <c r="BMX70" s="10"/>
      <c r="BMY70" s="10"/>
      <c r="BMZ70" s="10"/>
      <c r="BNA70" s="10"/>
      <c r="BNB70" s="10"/>
      <c r="BNC70" s="10"/>
      <c r="BND70" s="10"/>
      <c r="BNE70" s="10"/>
      <c r="BNF70" s="10"/>
      <c r="BNG70" s="10"/>
      <c r="BNH70" s="10"/>
      <c r="BNI70" s="10"/>
      <c r="BNJ70" s="10"/>
      <c r="BNK70" s="10"/>
      <c r="BNL70" s="10"/>
      <c r="BNM70" s="10"/>
      <c r="BNN70" s="10"/>
      <c r="BNO70" s="10"/>
      <c r="BNP70" s="10"/>
      <c r="BNQ70" s="10"/>
      <c r="BNR70" s="10"/>
      <c r="BNS70" s="10"/>
      <c r="BNT70" s="10"/>
      <c r="BNU70" s="10"/>
      <c r="BNV70" s="10"/>
      <c r="BNW70" s="10"/>
      <c r="BNX70" s="10"/>
      <c r="BNY70" s="10"/>
      <c r="BNZ70" s="10"/>
      <c r="BOA70" s="10"/>
      <c r="BOB70" s="10"/>
      <c r="BOC70" s="10"/>
      <c r="BOD70" s="10"/>
      <c r="BOE70" s="10"/>
      <c r="BOF70" s="10"/>
      <c r="BOG70" s="10"/>
      <c r="BOH70" s="10"/>
      <c r="BOI70" s="10"/>
      <c r="BOJ70" s="10"/>
      <c r="BOK70" s="10"/>
      <c r="BOL70" s="10"/>
      <c r="BOM70" s="10"/>
      <c r="BON70" s="10"/>
      <c r="BOO70" s="10"/>
      <c r="BOP70" s="10"/>
      <c r="BOQ70" s="10"/>
      <c r="BOR70" s="10"/>
      <c r="BOS70" s="10"/>
      <c r="BOT70" s="10"/>
      <c r="BOU70" s="10"/>
      <c r="BOV70" s="10"/>
      <c r="BOW70" s="10"/>
      <c r="BOX70" s="10"/>
      <c r="BOY70" s="10"/>
      <c r="BOZ70" s="10"/>
      <c r="BPA70" s="10"/>
      <c r="BPB70" s="10"/>
      <c r="BPC70" s="10"/>
      <c r="BPD70" s="10"/>
      <c r="BPE70" s="10"/>
      <c r="BPF70" s="10"/>
      <c r="BPG70" s="10"/>
      <c r="BPH70" s="10"/>
      <c r="BPI70" s="10"/>
      <c r="BPJ70" s="10"/>
      <c r="BPK70" s="10"/>
      <c r="BPL70" s="10"/>
      <c r="BPM70" s="10"/>
      <c r="BPN70" s="10"/>
      <c r="BPO70" s="10"/>
      <c r="BPP70" s="10"/>
      <c r="BPQ70" s="10"/>
      <c r="BPR70" s="10"/>
      <c r="BPS70" s="10"/>
      <c r="BPT70" s="10"/>
      <c r="BPU70" s="10"/>
      <c r="BPV70" s="10"/>
      <c r="BPW70" s="10"/>
      <c r="BPX70" s="10"/>
      <c r="BPY70" s="10"/>
      <c r="BPZ70" s="10"/>
      <c r="BQA70" s="10"/>
      <c r="BQB70" s="10"/>
      <c r="BQC70" s="10"/>
      <c r="BQD70" s="10"/>
      <c r="BQE70" s="10"/>
      <c r="BQF70" s="10"/>
      <c r="BQG70" s="10"/>
      <c r="BQH70" s="10"/>
      <c r="BQI70" s="10"/>
      <c r="BQJ70" s="10"/>
      <c r="BQK70" s="10"/>
      <c r="BQL70" s="10"/>
      <c r="BQM70" s="10"/>
      <c r="BQN70" s="10"/>
      <c r="BQO70" s="10"/>
      <c r="BQP70" s="10"/>
      <c r="BQQ70" s="10"/>
      <c r="BQR70" s="10"/>
      <c r="BQS70" s="10"/>
      <c r="BQT70" s="10"/>
      <c r="BQU70" s="10"/>
      <c r="BQV70" s="10"/>
      <c r="BQW70" s="10"/>
      <c r="BQX70" s="10"/>
      <c r="BQY70" s="10"/>
      <c r="BQZ70" s="10"/>
      <c r="BRA70" s="10"/>
      <c r="BRB70" s="10"/>
      <c r="BRC70" s="10"/>
      <c r="BRD70" s="10"/>
      <c r="BRE70" s="10"/>
      <c r="BRF70" s="10"/>
      <c r="BRG70" s="10"/>
      <c r="BRH70" s="10"/>
      <c r="BRI70" s="10"/>
      <c r="BRJ70" s="10"/>
      <c r="BRK70" s="10"/>
      <c r="BRL70" s="10"/>
      <c r="BRM70" s="10"/>
      <c r="BRN70" s="10"/>
      <c r="BRO70" s="10"/>
      <c r="BRP70" s="10"/>
      <c r="BRQ70" s="10"/>
      <c r="BRR70" s="10"/>
      <c r="BRS70" s="10"/>
      <c r="BRT70" s="10"/>
      <c r="BRU70" s="10"/>
      <c r="BRV70" s="10"/>
      <c r="BRW70" s="10"/>
      <c r="BRX70" s="10"/>
      <c r="BRY70" s="10"/>
      <c r="BRZ70" s="10"/>
      <c r="BSA70" s="10"/>
      <c r="BSB70" s="10"/>
      <c r="BSC70" s="10"/>
      <c r="BSD70" s="10"/>
      <c r="BSE70" s="10"/>
      <c r="BSF70" s="10"/>
      <c r="BSG70" s="10"/>
      <c r="BSH70" s="10"/>
      <c r="BSI70" s="10"/>
      <c r="BSJ70" s="10"/>
      <c r="BSK70" s="10"/>
      <c r="BSL70" s="10"/>
      <c r="BSM70" s="10"/>
      <c r="BSN70" s="10"/>
      <c r="BSO70" s="10"/>
      <c r="BSP70" s="10"/>
      <c r="BSQ70" s="10"/>
      <c r="BSR70" s="10"/>
      <c r="BSS70" s="10"/>
      <c r="BST70" s="10"/>
      <c r="BSU70" s="10"/>
      <c r="BSV70" s="10"/>
      <c r="BSW70" s="10"/>
      <c r="BSX70" s="10"/>
      <c r="BSY70" s="10"/>
      <c r="BSZ70" s="10"/>
      <c r="BTA70" s="10"/>
      <c r="BTB70" s="10"/>
      <c r="BTC70" s="10"/>
      <c r="BTD70" s="10"/>
      <c r="BTE70" s="10"/>
      <c r="BTF70" s="10"/>
      <c r="BTG70" s="10"/>
      <c r="BTH70" s="10"/>
      <c r="BTI70" s="10"/>
      <c r="BTJ70" s="10"/>
      <c r="BTK70" s="10"/>
      <c r="BTL70" s="10"/>
      <c r="BTM70" s="10"/>
      <c r="BTN70" s="10"/>
      <c r="BTO70" s="10"/>
      <c r="BTP70" s="10"/>
      <c r="BTQ70" s="10"/>
      <c r="BTR70" s="10"/>
      <c r="BTS70" s="10"/>
      <c r="BTT70" s="10"/>
      <c r="BTU70" s="10"/>
      <c r="BTV70" s="10"/>
      <c r="BTW70" s="10"/>
      <c r="BTX70" s="10"/>
      <c r="BTY70" s="10"/>
      <c r="BTZ70" s="10"/>
      <c r="BUA70" s="10"/>
      <c r="BUB70" s="10"/>
      <c r="BUC70" s="10"/>
      <c r="BUD70" s="10"/>
      <c r="BUE70" s="10"/>
      <c r="BUF70" s="10"/>
      <c r="BUG70" s="10"/>
      <c r="BUH70" s="10"/>
      <c r="BUI70" s="10"/>
      <c r="BUJ70" s="10"/>
      <c r="BUK70" s="10"/>
      <c r="BUL70" s="10"/>
      <c r="BUM70" s="10"/>
      <c r="BUN70" s="10"/>
      <c r="BUO70" s="10"/>
      <c r="BUP70" s="10"/>
      <c r="BUQ70" s="10"/>
      <c r="BUR70" s="10"/>
      <c r="BUS70" s="10"/>
      <c r="BUT70" s="10"/>
      <c r="BUU70" s="10"/>
      <c r="BUV70" s="10"/>
      <c r="BUW70" s="10"/>
      <c r="BUX70" s="10"/>
      <c r="BUY70" s="10"/>
      <c r="BUZ70" s="10"/>
      <c r="BVA70" s="10"/>
      <c r="BVB70" s="10"/>
      <c r="BVC70" s="10"/>
      <c r="BVD70" s="10"/>
      <c r="BVE70" s="10"/>
      <c r="BVF70" s="10"/>
      <c r="BVG70" s="10"/>
      <c r="BVH70" s="10"/>
      <c r="BVI70" s="10"/>
      <c r="BVJ70" s="10"/>
      <c r="BVK70" s="10"/>
      <c r="BVL70" s="10"/>
      <c r="BVM70" s="10"/>
      <c r="BVN70" s="10"/>
      <c r="BVO70" s="10"/>
      <c r="BVP70" s="10"/>
      <c r="BVQ70" s="10"/>
      <c r="BVR70" s="10"/>
      <c r="BVS70" s="10"/>
      <c r="BVT70" s="10"/>
      <c r="BVU70" s="10"/>
      <c r="BVV70" s="10"/>
      <c r="BVW70" s="10"/>
      <c r="BVX70" s="10"/>
      <c r="BVY70" s="10"/>
      <c r="BVZ70" s="10"/>
      <c r="BWA70" s="10"/>
      <c r="BWB70" s="10"/>
      <c r="BWC70" s="10"/>
      <c r="BWD70" s="10"/>
      <c r="BWE70" s="10"/>
      <c r="BWF70" s="10"/>
      <c r="BWG70" s="10"/>
      <c r="BWH70" s="10"/>
      <c r="BWI70" s="10"/>
      <c r="BWJ70" s="10"/>
      <c r="BWK70" s="10"/>
      <c r="BWL70" s="10"/>
      <c r="BWM70" s="10"/>
      <c r="BWN70" s="10"/>
      <c r="BWO70" s="10"/>
      <c r="BWP70" s="10"/>
      <c r="BWQ70" s="10"/>
      <c r="BWR70" s="10"/>
      <c r="BWS70" s="10"/>
      <c r="BWT70" s="10"/>
      <c r="BWU70" s="10"/>
      <c r="BWV70" s="10"/>
      <c r="BWW70" s="10"/>
      <c r="BWX70" s="10"/>
      <c r="BWY70" s="10"/>
      <c r="BWZ70" s="10"/>
      <c r="BXA70" s="10"/>
      <c r="BXB70" s="10"/>
      <c r="BXC70" s="10"/>
      <c r="BXD70" s="10"/>
      <c r="BXE70" s="10"/>
      <c r="BXF70" s="10"/>
      <c r="BXG70" s="10"/>
      <c r="BXH70" s="10"/>
      <c r="BXI70" s="10"/>
      <c r="BXJ70" s="10"/>
      <c r="BXK70" s="10"/>
      <c r="BXL70" s="10"/>
      <c r="BXM70" s="10"/>
      <c r="BXN70" s="10"/>
      <c r="BXO70" s="10"/>
      <c r="BXP70" s="10"/>
      <c r="BXQ70" s="10"/>
      <c r="BXR70" s="10"/>
      <c r="BXS70" s="10"/>
      <c r="BXT70" s="10"/>
      <c r="BXU70" s="10"/>
      <c r="BXV70" s="10"/>
      <c r="BXW70" s="10"/>
      <c r="BXX70" s="10"/>
      <c r="BXY70" s="10"/>
      <c r="BXZ70" s="10"/>
      <c r="BYA70" s="10"/>
      <c r="BYB70" s="10"/>
      <c r="BYC70" s="10"/>
      <c r="BYD70" s="10"/>
      <c r="BYE70" s="10"/>
      <c r="BYF70" s="10"/>
      <c r="BYG70" s="10"/>
      <c r="BYH70" s="10"/>
      <c r="BYI70" s="10"/>
      <c r="BYJ70" s="10"/>
      <c r="BYK70" s="10"/>
      <c r="BYL70" s="10"/>
      <c r="BYM70" s="10"/>
      <c r="BYN70" s="10"/>
      <c r="BYO70" s="10"/>
      <c r="BYP70" s="10"/>
      <c r="BYQ70" s="10"/>
      <c r="BYR70" s="10"/>
      <c r="BYS70" s="10"/>
      <c r="BYT70" s="10"/>
      <c r="BYU70" s="10"/>
      <c r="BYV70" s="10"/>
      <c r="BYW70" s="10"/>
      <c r="BYX70" s="10"/>
      <c r="BYY70" s="10"/>
      <c r="BYZ70" s="10"/>
      <c r="BZA70" s="10"/>
      <c r="BZB70" s="10"/>
      <c r="BZC70" s="10"/>
      <c r="BZD70" s="10"/>
      <c r="BZE70" s="10"/>
      <c r="BZF70" s="10"/>
      <c r="BZG70" s="10"/>
      <c r="BZH70" s="10"/>
      <c r="BZI70" s="10"/>
      <c r="BZJ70" s="10"/>
      <c r="BZK70" s="10"/>
      <c r="BZL70" s="10"/>
      <c r="BZM70" s="10"/>
      <c r="BZN70" s="10"/>
      <c r="BZO70" s="10"/>
      <c r="BZP70" s="10"/>
      <c r="BZQ70" s="10"/>
      <c r="BZR70" s="10"/>
      <c r="BZS70" s="10"/>
      <c r="BZT70" s="10"/>
      <c r="BZU70" s="10"/>
      <c r="BZV70" s="10"/>
      <c r="BZW70" s="10"/>
      <c r="BZX70" s="10"/>
      <c r="BZY70" s="10"/>
      <c r="BZZ70" s="10"/>
      <c r="CAA70" s="10"/>
      <c r="CAB70" s="10"/>
      <c r="CAC70" s="10"/>
      <c r="CAD70" s="10"/>
      <c r="CAE70" s="10"/>
      <c r="CAF70" s="10"/>
      <c r="CAG70" s="10"/>
      <c r="CAH70" s="10"/>
      <c r="CAI70" s="10"/>
      <c r="CAJ70" s="10"/>
      <c r="CAK70" s="10"/>
      <c r="CAL70" s="10"/>
      <c r="CAM70" s="10"/>
      <c r="CAN70" s="10"/>
      <c r="CAO70" s="10"/>
      <c r="CAP70" s="10"/>
      <c r="CAQ70" s="10"/>
      <c r="CAR70" s="10"/>
      <c r="CAS70" s="10"/>
      <c r="CAT70" s="10"/>
      <c r="CAU70" s="10"/>
      <c r="CAV70" s="10"/>
      <c r="CAW70" s="10"/>
      <c r="CAX70" s="10"/>
      <c r="CAY70" s="10"/>
      <c r="CAZ70" s="10"/>
      <c r="CBA70" s="10"/>
      <c r="CBB70" s="10"/>
      <c r="CBC70" s="10"/>
      <c r="CBD70" s="10"/>
      <c r="CBE70" s="10"/>
      <c r="CBF70" s="10"/>
      <c r="CBG70" s="10"/>
      <c r="CBH70" s="10"/>
      <c r="CBI70" s="10"/>
      <c r="CBJ70" s="10"/>
      <c r="CBK70" s="10"/>
      <c r="CBL70" s="10"/>
      <c r="CBM70" s="10"/>
      <c r="CBN70" s="10"/>
      <c r="CBO70" s="10"/>
      <c r="CBP70" s="10"/>
      <c r="CBQ70" s="10"/>
      <c r="CBR70" s="10"/>
      <c r="CBS70" s="10"/>
      <c r="CBT70" s="10"/>
      <c r="CBU70" s="10"/>
      <c r="CBV70" s="10"/>
      <c r="CBW70" s="10"/>
      <c r="CBX70" s="10"/>
      <c r="CBY70" s="10"/>
      <c r="CBZ70" s="10"/>
      <c r="CCA70" s="10"/>
      <c r="CCB70" s="10"/>
      <c r="CCC70" s="10"/>
      <c r="CCD70" s="10"/>
      <c r="CCE70" s="10"/>
      <c r="CCF70" s="10"/>
      <c r="CCG70" s="10"/>
      <c r="CCH70" s="10"/>
      <c r="CCI70" s="10"/>
      <c r="CCJ70" s="10"/>
      <c r="CCK70" s="10"/>
      <c r="CCL70" s="10"/>
      <c r="CCM70" s="10"/>
      <c r="CCN70" s="10"/>
      <c r="CCO70" s="10"/>
      <c r="CCP70" s="10"/>
      <c r="CCQ70" s="10"/>
      <c r="CCR70" s="10"/>
      <c r="CCS70" s="10"/>
      <c r="CCT70" s="10"/>
      <c r="CCU70" s="10"/>
      <c r="CCV70" s="10"/>
      <c r="CCW70" s="10"/>
      <c r="CCX70" s="10"/>
      <c r="CCY70" s="10"/>
      <c r="CCZ70" s="10"/>
      <c r="CDA70" s="10"/>
      <c r="CDB70" s="10"/>
      <c r="CDC70" s="10"/>
      <c r="CDD70" s="10"/>
      <c r="CDE70" s="10"/>
      <c r="CDF70" s="10"/>
      <c r="CDG70" s="10"/>
      <c r="CDH70" s="10"/>
      <c r="CDI70" s="10"/>
      <c r="CDJ70" s="10"/>
      <c r="CDK70" s="10"/>
      <c r="CDL70" s="10"/>
      <c r="CDM70" s="10"/>
      <c r="CDN70" s="10"/>
      <c r="CDO70" s="10"/>
      <c r="CDP70" s="10"/>
      <c r="CDQ70" s="10"/>
      <c r="CDR70" s="10"/>
      <c r="CDS70" s="10"/>
      <c r="CDT70" s="10"/>
      <c r="CDU70" s="10"/>
      <c r="CDV70" s="10"/>
      <c r="CDW70" s="10"/>
      <c r="CDX70" s="10"/>
      <c r="CDY70" s="10"/>
      <c r="CDZ70" s="10"/>
      <c r="CEA70" s="10"/>
      <c r="CEB70" s="10"/>
      <c r="CEC70" s="10"/>
      <c r="CED70" s="10"/>
      <c r="CEE70" s="10"/>
      <c r="CEF70" s="10"/>
      <c r="CEG70" s="10"/>
      <c r="CEH70" s="10"/>
      <c r="CEI70" s="10"/>
      <c r="CEJ70" s="10"/>
      <c r="CEK70" s="10"/>
      <c r="CEL70" s="10"/>
      <c r="CEM70" s="10"/>
      <c r="CEN70" s="10"/>
      <c r="CEO70" s="10"/>
      <c r="CEP70" s="10"/>
      <c r="CEQ70" s="10"/>
      <c r="CER70" s="10"/>
      <c r="CES70" s="10"/>
      <c r="CET70" s="10"/>
      <c r="CEU70" s="10"/>
      <c r="CEV70" s="10"/>
      <c r="CEW70" s="10"/>
      <c r="CEX70" s="10"/>
      <c r="CEY70" s="10"/>
      <c r="CEZ70" s="10"/>
      <c r="CFA70" s="10"/>
      <c r="CFB70" s="10"/>
      <c r="CFC70" s="10"/>
      <c r="CFD70" s="10"/>
      <c r="CFE70" s="10"/>
      <c r="CFF70" s="10"/>
      <c r="CFG70" s="10"/>
      <c r="CFH70" s="10"/>
      <c r="CFI70" s="10"/>
      <c r="CFJ70" s="10"/>
      <c r="CFK70" s="10"/>
      <c r="CFL70" s="10"/>
      <c r="CFM70" s="10"/>
      <c r="CFN70" s="10"/>
      <c r="CFO70" s="10"/>
      <c r="CFP70" s="10"/>
      <c r="CFQ70" s="10"/>
      <c r="CFR70" s="10"/>
      <c r="CFS70" s="10"/>
      <c r="CFT70" s="10"/>
      <c r="CFU70" s="10"/>
      <c r="CFV70" s="10"/>
      <c r="CFW70" s="10"/>
      <c r="CFX70" s="10"/>
      <c r="CFY70" s="10"/>
      <c r="CFZ70" s="10"/>
      <c r="CGA70" s="10"/>
      <c r="CGB70" s="10"/>
      <c r="CGC70" s="10"/>
      <c r="CGD70" s="10"/>
      <c r="CGE70" s="10"/>
      <c r="CGF70" s="10"/>
      <c r="CGG70" s="10"/>
      <c r="CGH70" s="10"/>
      <c r="CGI70" s="10"/>
      <c r="CGJ70" s="10"/>
      <c r="CGK70" s="10"/>
      <c r="CGL70" s="10"/>
      <c r="CGM70" s="10"/>
      <c r="CGN70" s="10"/>
      <c r="CGO70" s="10"/>
      <c r="CGP70" s="10"/>
      <c r="CGQ70" s="10"/>
      <c r="CGR70" s="10"/>
      <c r="CGS70" s="10"/>
      <c r="CGT70" s="10"/>
      <c r="CGU70" s="10"/>
      <c r="CGV70" s="10"/>
      <c r="CGW70" s="10"/>
      <c r="CGX70" s="10"/>
      <c r="CGY70" s="10"/>
      <c r="CGZ70" s="10"/>
      <c r="CHA70" s="10"/>
      <c r="CHB70" s="10"/>
      <c r="CHC70" s="10"/>
      <c r="CHD70" s="10"/>
      <c r="CHE70" s="10"/>
      <c r="CHF70" s="10"/>
      <c r="CHG70" s="10"/>
      <c r="CHH70" s="10"/>
      <c r="CHI70" s="10"/>
      <c r="CHJ70" s="10"/>
      <c r="CHK70" s="10"/>
      <c r="CHL70" s="10"/>
      <c r="CHM70" s="10"/>
      <c r="CHN70" s="10"/>
      <c r="CHO70" s="10"/>
      <c r="CHP70" s="10"/>
      <c r="CHQ70" s="10"/>
      <c r="CHR70" s="10"/>
      <c r="CHS70" s="10"/>
      <c r="CHT70" s="10"/>
      <c r="CHU70" s="10"/>
      <c r="CHV70" s="10"/>
      <c r="CHW70" s="10"/>
      <c r="CHX70" s="10"/>
      <c r="CHY70" s="10"/>
      <c r="CHZ70" s="10"/>
      <c r="CIA70" s="10"/>
      <c r="CIB70" s="10"/>
      <c r="CIC70" s="10"/>
      <c r="CID70" s="10"/>
      <c r="CIE70" s="10"/>
      <c r="CIF70" s="10"/>
      <c r="CIG70" s="10"/>
      <c r="CIH70" s="10"/>
      <c r="CII70" s="10"/>
      <c r="CIJ70" s="10"/>
      <c r="CIK70" s="10"/>
      <c r="CIL70" s="10"/>
      <c r="CIM70" s="10"/>
      <c r="CIN70" s="10"/>
      <c r="CIO70" s="10"/>
      <c r="CIP70" s="10"/>
      <c r="CIQ70" s="10"/>
      <c r="CIR70" s="10"/>
      <c r="CIS70" s="10"/>
      <c r="CIT70" s="10"/>
      <c r="CIU70" s="10"/>
      <c r="CIV70" s="10"/>
      <c r="CIW70" s="10"/>
      <c r="CIX70" s="10"/>
      <c r="CIY70" s="10"/>
      <c r="CIZ70" s="10"/>
      <c r="CJA70" s="10"/>
      <c r="CJB70" s="10"/>
      <c r="CJC70" s="10"/>
      <c r="CJD70" s="10"/>
      <c r="CJE70" s="10"/>
      <c r="CJF70" s="10"/>
      <c r="CJG70" s="10"/>
      <c r="CJH70" s="10"/>
      <c r="CJI70" s="10"/>
      <c r="CJJ70" s="10"/>
      <c r="CJK70" s="10"/>
      <c r="CJL70" s="10"/>
      <c r="CJM70" s="10"/>
      <c r="CJN70" s="10"/>
      <c r="CJO70" s="10"/>
      <c r="CJP70" s="10"/>
      <c r="CJQ70" s="10"/>
      <c r="CJR70" s="10"/>
      <c r="CJS70" s="10"/>
      <c r="CJT70" s="10"/>
      <c r="CJU70" s="10"/>
      <c r="CJV70" s="10"/>
      <c r="CJW70" s="10"/>
      <c r="CJX70" s="10"/>
      <c r="CJY70" s="10"/>
      <c r="CJZ70" s="10"/>
      <c r="CKA70" s="10"/>
      <c r="CKB70" s="10"/>
      <c r="CKC70" s="10"/>
      <c r="CKD70" s="10"/>
      <c r="CKE70" s="10"/>
      <c r="CKF70" s="10"/>
      <c r="CKG70" s="10"/>
      <c r="CKH70" s="10"/>
      <c r="CKI70" s="10"/>
      <c r="CKJ70" s="10"/>
      <c r="CKK70" s="10"/>
      <c r="CKL70" s="10"/>
      <c r="CKM70" s="10"/>
      <c r="CKN70" s="10"/>
      <c r="CKO70" s="10"/>
      <c r="CKP70" s="10"/>
      <c r="CKQ70" s="10"/>
      <c r="CKR70" s="10"/>
      <c r="CKS70" s="10"/>
      <c r="CKT70" s="10"/>
      <c r="CKU70" s="10"/>
      <c r="CKV70" s="10"/>
      <c r="CKW70" s="10"/>
      <c r="CKX70" s="10"/>
      <c r="CKY70" s="10"/>
      <c r="CKZ70" s="10"/>
      <c r="CLA70" s="10"/>
      <c r="CLB70" s="10"/>
      <c r="CLC70" s="10"/>
      <c r="CLD70" s="10"/>
      <c r="CLE70" s="10"/>
      <c r="CLF70" s="10"/>
      <c r="CLG70" s="10"/>
      <c r="CLH70" s="10"/>
      <c r="CLI70" s="10"/>
      <c r="CLJ70" s="10"/>
      <c r="CLK70" s="10"/>
      <c r="CLL70" s="10"/>
      <c r="CLM70" s="10"/>
      <c r="CLN70" s="10"/>
      <c r="CLO70" s="10"/>
      <c r="CLP70" s="10"/>
      <c r="CLQ70" s="10"/>
      <c r="CLR70" s="10"/>
      <c r="CLS70" s="10"/>
      <c r="CLT70" s="10"/>
      <c r="CLU70" s="10"/>
      <c r="CLV70" s="10"/>
      <c r="CLW70" s="10"/>
      <c r="CLX70" s="10"/>
      <c r="CLY70" s="10"/>
      <c r="CLZ70" s="10"/>
      <c r="CMA70" s="10"/>
      <c r="CMB70" s="10"/>
      <c r="CMC70" s="10"/>
      <c r="CMD70" s="10"/>
      <c r="CME70" s="10"/>
      <c r="CMF70" s="10"/>
      <c r="CMG70" s="10"/>
      <c r="CMH70" s="10"/>
      <c r="CMI70" s="10"/>
      <c r="CMJ70" s="10"/>
      <c r="CMK70" s="10"/>
      <c r="CML70" s="10"/>
      <c r="CMM70" s="10"/>
      <c r="CMN70" s="10"/>
      <c r="CMO70" s="10"/>
      <c r="CMP70" s="10"/>
      <c r="CMQ70" s="10"/>
      <c r="CMR70" s="10"/>
      <c r="CMS70" s="10"/>
      <c r="CMT70" s="10"/>
      <c r="CMU70" s="10"/>
      <c r="CMV70" s="10"/>
      <c r="CMW70" s="10"/>
      <c r="CMX70" s="10"/>
      <c r="CMY70" s="10"/>
      <c r="CMZ70" s="10"/>
      <c r="CNA70" s="10"/>
      <c r="CNB70" s="10"/>
      <c r="CNC70" s="10"/>
      <c r="CND70" s="10"/>
      <c r="CNE70" s="10"/>
      <c r="CNF70" s="10"/>
      <c r="CNG70" s="10"/>
      <c r="CNH70" s="10"/>
      <c r="CNI70" s="10"/>
      <c r="CNJ70" s="10"/>
      <c r="CNK70" s="10"/>
      <c r="CNL70" s="10"/>
      <c r="CNM70" s="10"/>
      <c r="CNN70" s="10"/>
      <c r="CNO70" s="10"/>
      <c r="CNP70" s="10"/>
      <c r="CNQ70" s="10"/>
      <c r="CNR70" s="10"/>
      <c r="CNS70" s="10"/>
      <c r="CNT70" s="10"/>
      <c r="CNU70" s="10"/>
      <c r="CNV70" s="10"/>
      <c r="CNW70" s="10"/>
      <c r="CNX70" s="10"/>
      <c r="CNY70" s="10"/>
      <c r="CNZ70" s="10"/>
      <c r="COA70" s="10"/>
      <c r="COB70" s="10"/>
      <c r="COC70" s="10"/>
      <c r="COD70" s="10"/>
      <c r="COE70" s="10"/>
      <c r="COF70" s="10"/>
      <c r="COG70" s="10"/>
      <c r="COH70" s="10"/>
      <c r="COI70" s="10"/>
      <c r="COJ70" s="10"/>
      <c r="COK70" s="10"/>
      <c r="COL70" s="10"/>
      <c r="COM70" s="10"/>
      <c r="CON70" s="10"/>
      <c r="COO70" s="10"/>
      <c r="COP70" s="10"/>
      <c r="COQ70" s="10"/>
      <c r="COR70" s="10"/>
      <c r="COS70" s="10"/>
      <c r="COT70" s="10"/>
      <c r="COU70" s="10"/>
      <c r="COV70" s="10"/>
      <c r="COW70" s="10"/>
      <c r="COX70" s="10"/>
      <c r="COY70" s="10"/>
      <c r="COZ70" s="10"/>
      <c r="CPA70" s="10"/>
      <c r="CPB70" s="10"/>
      <c r="CPC70" s="10"/>
      <c r="CPD70" s="10"/>
      <c r="CPE70" s="10"/>
      <c r="CPF70" s="10"/>
      <c r="CPG70" s="10"/>
      <c r="CPH70" s="10"/>
      <c r="CPI70" s="10"/>
      <c r="CPJ70" s="10"/>
      <c r="CPK70" s="10"/>
      <c r="CPL70" s="10"/>
      <c r="CPM70" s="10"/>
      <c r="CPN70" s="10"/>
      <c r="CPO70" s="10"/>
      <c r="CPP70" s="10"/>
      <c r="CPQ70" s="10"/>
      <c r="CPR70" s="10"/>
      <c r="CPS70" s="10"/>
      <c r="CPT70" s="10"/>
      <c r="CPU70" s="10"/>
      <c r="CPV70" s="10"/>
      <c r="CPW70" s="10"/>
      <c r="CPX70" s="10"/>
      <c r="CPY70" s="10"/>
      <c r="CPZ70" s="10"/>
      <c r="CQA70" s="10"/>
      <c r="CQB70" s="10"/>
      <c r="CQC70" s="10"/>
      <c r="CQD70" s="10"/>
      <c r="CQE70" s="10"/>
      <c r="CQF70" s="10"/>
      <c r="CQG70" s="10"/>
      <c r="CQH70" s="10"/>
      <c r="CQI70" s="10"/>
      <c r="CQJ70" s="10"/>
      <c r="CQK70" s="10"/>
      <c r="CQL70" s="10"/>
      <c r="CQM70" s="10"/>
      <c r="CQN70" s="10"/>
      <c r="CQO70" s="10"/>
      <c r="CQP70" s="10"/>
      <c r="CQQ70" s="10"/>
      <c r="CQR70" s="10"/>
      <c r="CQS70" s="10"/>
      <c r="CQT70" s="10"/>
      <c r="CQU70" s="10"/>
      <c r="CQV70" s="10"/>
      <c r="CQW70" s="10"/>
      <c r="CQX70" s="10"/>
      <c r="CQY70" s="10"/>
      <c r="CQZ70" s="10"/>
      <c r="CRA70" s="10"/>
      <c r="CRB70" s="10"/>
      <c r="CRC70" s="10"/>
      <c r="CRD70" s="10"/>
      <c r="CRE70" s="10"/>
      <c r="CRF70" s="10"/>
      <c r="CRG70" s="10"/>
      <c r="CRH70" s="10"/>
      <c r="CRI70" s="10"/>
      <c r="CRJ70" s="10"/>
      <c r="CRK70" s="10"/>
      <c r="CRL70" s="10"/>
      <c r="CRM70" s="10"/>
      <c r="CRN70" s="10"/>
      <c r="CRO70" s="10"/>
      <c r="CRP70" s="10"/>
      <c r="CRQ70" s="10"/>
      <c r="CRR70" s="10"/>
      <c r="CRS70" s="10"/>
      <c r="CRT70" s="10"/>
      <c r="CRU70" s="10"/>
      <c r="CRV70" s="10"/>
      <c r="CRW70" s="10"/>
      <c r="CRX70" s="10"/>
      <c r="CRY70" s="10"/>
      <c r="CRZ70" s="10"/>
      <c r="CSA70" s="10"/>
      <c r="CSB70" s="10"/>
      <c r="CSC70" s="10"/>
      <c r="CSD70" s="10"/>
      <c r="CSE70" s="10"/>
      <c r="CSF70" s="10"/>
      <c r="CSG70" s="10"/>
      <c r="CSH70" s="10"/>
      <c r="CSI70" s="10"/>
      <c r="CSJ70" s="10"/>
      <c r="CSK70" s="10"/>
      <c r="CSL70" s="10"/>
      <c r="CSM70" s="10"/>
      <c r="CSN70" s="10"/>
      <c r="CSO70" s="10"/>
      <c r="CSP70" s="10"/>
      <c r="CSQ70" s="10"/>
      <c r="CSR70" s="10"/>
      <c r="CSS70" s="10"/>
      <c r="CST70" s="10"/>
      <c r="CSU70" s="10"/>
      <c r="CSV70" s="10"/>
      <c r="CSW70" s="10"/>
      <c r="CSX70" s="10"/>
      <c r="CSY70" s="10"/>
      <c r="CSZ70" s="10"/>
      <c r="CTA70" s="10"/>
      <c r="CTB70" s="10"/>
      <c r="CTC70" s="10"/>
      <c r="CTD70" s="10"/>
      <c r="CTE70" s="10"/>
      <c r="CTF70" s="10"/>
      <c r="CTG70" s="10"/>
      <c r="CTH70" s="10"/>
      <c r="CTI70" s="10"/>
      <c r="CTJ70" s="10"/>
      <c r="CTK70" s="10"/>
      <c r="CTL70" s="10"/>
      <c r="CTM70" s="10"/>
      <c r="CTN70" s="10"/>
      <c r="CTO70" s="10"/>
      <c r="CTP70" s="10"/>
      <c r="CTQ70" s="10"/>
      <c r="CTR70" s="10"/>
      <c r="CTS70" s="10"/>
      <c r="CTT70" s="10"/>
      <c r="CTU70" s="10"/>
      <c r="CTV70" s="10"/>
      <c r="CTW70" s="10"/>
      <c r="CTX70" s="10"/>
      <c r="CTY70" s="10"/>
      <c r="CTZ70" s="10"/>
      <c r="CUA70" s="10"/>
      <c r="CUB70" s="10"/>
      <c r="CUC70" s="10"/>
      <c r="CUD70" s="10"/>
      <c r="CUE70" s="10"/>
      <c r="CUF70" s="10"/>
      <c r="CUG70" s="10"/>
      <c r="CUH70" s="10"/>
      <c r="CUI70" s="10"/>
      <c r="CUJ70" s="10"/>
      <c r="CUK70" s="10"/>
      <c r="CUL70" s="10"/>
      <c r="CUM70" s="10"/>
      <c r="CUN70" s="10"/>
      <c r="CUO70" s="10"/>
      <c r="CUP70" s="10"/>
      <c r="CUQ70" s="10"/>
      <c r="CUR70" s="10"/>
      <c r="CUS70" s="10"/>
      <c r="CUT70" s="10"/>
      <c r="CUU70" s="10"/>
      <c r="CUV70" s="10"/>
      <c r="CUW70" s="10"/>
      <c r="CUX70" s="10"/>
      <c r="CUY70" s="10"/>
      <c r="CUZ70" s="10"/>
      <c r="CVA70" s="10"/>
      <c r="CVB70" s="10"/>
      <c r="CVC70" s="10"/>
      <c r="CVD70" s="10"/>
      <c r="CVE70" s="10"/>
      <c r="CVF70" s="10"/>
      <c r="CVG70" s="10"/>
      <c r="CVH70" s="10"/>
      <c r="CVI70" s="10"/>
      <c r="CVJ70" s="10"/>
      <c r="CVK70" s="10"/>
      <c r="CVL70" s="10"/>
      <c r="CVM70" s="10"/>
      <c r="CVN70" s="10"/>
      <c r="CVO70" s="10"/>
      <c r="CVP70" s="10"/>
      <c r="CVQ70" s="10"/>
      <c r="CVR70" s="10"/>
      <c r="CVS70" s="10"/>
      <c r="CVT70" s="10"/>
      <c r="CVU70" s="10"/>
      <c r="CVV70" s="10"/>
      <c r="CVW70" s="10"/>
      <c r="CVX70" s="10"/>
      <c r="CVY70" s="10"/>
      <c r="CVZ70" s="10"/>
      <c r="CWA70" s="10"/>
      <c r="CWB70" s="10"/>
      <c r="CWC70" s="10"/>
      <c r="CWD70" s="10"/>
      <c r="CWE70" s="10"/>
      <c r="CWF70" s="10"/>
      <c r="CWG70" s="10"/>
      <c r="CWH70" s="10"/>
      <c r="CWI70" s="10"/>
      <c r="CWJ70" s="10"/>
      <c r="CWK70" s="10"/>
      <c r="CWL70" s="10"/>
      <c r="CWM70" s="10"/>
      <c r="CWN70" s="10"/>
      <c r="CWO70" s="10"/>
      <c r="CWP70" s="10"/>
      <c r="CWQ70" s="10"/>
      <c r="CWR70" s="10"/>
      <c r="CWS70" s="10"/>
      <c r="CWT70" s="10"/>
      <c r="CWU70" s="10"/>
      <c r="CWV70" s="10"/>
      <c r="CWW70" s="10"/>
      <c r="CWX70" s="10"/>
      <c r="CWY70" s="10"/>
      <c r="CWZ70" s="10"/>
      <c r="CXA70" s="10"/>
      <c r="CXB70" s="10"/>
      <c r="CXC70" s="10"/>
      <c r="CXD70" s="10"/>
      <c r="CXE70" s="10"/>
      <c r="CXF70" s="10"/>
      <c r="CXG70" s="10"/>
      <c r="CXH70" s="10"/>
      <c r="CXI70" s="10"/>
      <c r="CXJ70" s="10"/>
      <c r="CXK70" s="10"/>
      <c r="CXL70" s="10"/>
      <c r="CXM70" s="10"/>
      <c r="CXN70" s="10"/>
      <c r="CXO70" s="10"/>
      <c r="CXP70" s="10"/>
      <c r="CXQ70" s="10"/>
      <c r="CXR70" s="10"/>
      <c r="CXS70" s="10"/>
      <c r="CXT70" s="10"/>
      <c r="CXU70" s="10"/>
      <c r="CXV70" s="10"/>
      <c r="CXW70" s="10"/>
      <c r="CXX70" s="10"/>
      <c r="CXY70" s="10"/>
      <c r="CXZ70" s="10"/>
      <c r="CYA70" s="10"/>
      <c r="CYB70" s="10"/>
      <c r="CYC70" s="10"/>
      <c r="CYD70" s="10"/>
      <c r="CYE70" s="10"/>
      <c r="CYF70" s="10"/>
      <c r="CYG70" s="10"/>
      <c r="CYH70" s="10"/>
      <c r="CYI70" s="10"/>
      <c r="CYJ70" s="10"/>
      <c r="CYK70" s="10"/>
      <c r="CYL70" s="10"/>
      <c r="CYM70" s="10"/>
      <c r="CYN70" s="10"/>
      <c r="CYO70" s="10"/>
      <c r="CYP70" s="10"/>
      <c r="CYQ70" s="10"/>
      <c r="CYR70" s="10"/>
      <c r="CYS70" s="10"/>
      <c r="CYT70" s="10"/>
      <c r="CYU70" s="10"/>
      <c r="CYV70" s="10"/>
      <c r="CYW70" s="10"/>
      <c r="CYX70" s="10"/>
      <c r="CYY70" s="10"/>
      <c r="CYZ70" s="10"/>
      <c r="CZA70" s="10"/>
      <c r="CZB70" s="10"/>
      <c r="CZC70" s="10"/>
      <c r="CZD70" s="10"/>
      <c r="CZE70" s="10"/>
      <c r="CZF70" s="10"/>
      <c r="CZG70" s="10"/>
      <c r="CZH70" s="10"/>
      <c r="CZI70" s="10"/>
      <c r="CZJ70" s="10"/>
      <c r="CZK70" s="10"/>
      <c r="CZL70" s="10"/>
      <c r="CZM70" s="10"/>
      <c r="CZN70" s="10"/>
      <c r="CZO70" s="10"/>
      <c r="CZP70" s="10"/>
      <c r="CZQ70" s="10"/>
      <c r="CZR70" s="10"/>
      <c r="CZS70" s="10"/>
      <c r="CZT70" s="10"/>
      <c r="CZU70" s="10"/>
      <c r="CZV70" s="10"/>
      <c r="CZW70" s="10"/>
      <c r="CZX70" s="10"/>
      <c r="CZY70" s="10"/>
      <c r="CZZ70" s="10"/>
      <c r="DAA70" s="10"/>
      <c r="DAB70" s="10"/>
      <c r="DAC70" s="10"/>
      <c r="DAD70" s="10"/>
      <c r="DAE70" s="10"/>
      <c r="DAF70" s="10"/>
      <c r="DAG70" s="10"/>
      <c r="DAH70" s="10"/>
      <c r="DAI70" s="10"/>
      <c r="DAJ70" s="10"/>
      <c r="DAK70" s="10"/>
      <c r="DAL70" s="10"/>
      <c r="DAM70" s="10"/>
      <c r="DAN70" s="10"/>
      <c r="DAO70" s="10"/>
      <c r="DAP70" s="10"/>
      <c r="DAQ70" s="10"/>
      <c r="DAR70" s="10"/>
      <c r="DAS70" s="10"/>
      <c r="DAT70" s="10"/>
      <c r="DAU70" s="10"/>
      <c r="DAV70" s="10"/>
      <c r="DAW70" s="10"/>
      <c r="DAX70" s="10"/>
      <c r="DAY70" s="10"/>
      <c r="DAZ70" s="10"/>
      <c r="DBA70" s="10"/>
      <c r="DBB70" s="10"/>
      <c r="DBC70" s="10"/>
      <c r="DBD70" s="10"/>
      <c r="DBE70" s="10"/>
      <c r="DBF70" s="10"/>
      <c r="DBG70" s="10"/>
      <c r="DBH70" s="10"/>
      <c r="DBI70" s="10"/>
      <c r="DBJ70" s="10"/>
      <c r="DBK70" s="10"/>
      <c r="DBL70" s="10"/>
      <c r="DBM70" s="10"/>
      <c r="DBN70" s="10"/>
      <c r="DBO70" s="10"/>
      <c r="DBP70" s="10"/>
      <c r="DBQ70" s="10"/>
      <c r="DBR70" s="10"/>
      <c r="DBS70" s="10"/>
      <c r="DBT70" s="10"/>
      <c r="DBU70" s="10"/>
      <c r="DBV70" s="10"/>
      <c r="DBW70" s="10"/>
      <c r="DBX70" s="10"/>
      <c r="DBY70" s="10"/>
      <c r="DBZ70" s="10"/>
      <c r="DCA70" s="10"/>
      <c r="DCB70" s="10"/>
      <c r="DCC70" s="10"/>
      <c r="DCD70" s="10"/>
      <c r="DCE70" s="10"/>
      <c r="DCF70" s="10"/>
      <c r="DCG70" s="10"/>
      <c r="DCH70" s="10"/>
      <c r="DCI70" s="10"/>
      <c r="DCJ70" s="10"/>
      <c r="DCK70" s="10"/>
      <c r="DCL70" s="10"/>
      <c r="DCM70" s="10"/>
      <c r="DCN70" s="10"/>
      <c r="DCO70" s="10"/>
      <c r="DCP70" s="10"/>
      <c r="DCQ70" s="10"/>
      <c r="DCR70" s="10"/>
      <c r="DCS70" s="10"/>
      <c r="DCT70" s="10"/>
      <c r="DCU70" s="10"/>
      <c r="DCV70" s="10"/>
      <c r="DCW70" s="10"/>
      <c r="DCX70" s="10"/>
      <c r="DCY70" s="10"/>
      <c r="DCZ70" s="10"/>
      <c r="DDA70" s="10"/>
      <c r="DDB70" s="10"/>
      <c r="DDC70" s="10"/>
      <c r="DDD70" s="10"/>
      <c r="DDE70" s="10"/>
      <c r="DDF70" s="10"/>
      <c r="DDG70" s="10"/>
      <c r="DDH70" s="10"/>
      <c r="DDI70" s="10"/>
      <c r="DDJ70" s="10"/>
      <c r="DDK70" s="10"/>
      <c r="DDL70" s="10"/>
      <c r="DDM70" s="10"/>
      <c r="DDN70" s="10"/>
      <c r="DDO70" s="10"/>
      <c r="DDP70" s="10"/>
      <c r="DDQ70" s="10"/>
      <c r="DDR70" s="10"/>
      <c r="DDS70" s="10"/>
      <c r="DDT70" s="10"/>
      <c r="DDU70" s="10"/>
      <c r="DDV70" s="10"/>
      <c r="DDW70" s="10"/>
      <c r="DDX70" s="10"/>
      <c r="DDY70" s="10"/>
      <c r="DDZ70" s="10"/>
      <c r="DEA70" s="10"/>
      <c r="DEB70" s="10"/>
      <c r="DEC70" s="10"/>
      <c r="DED70" s="10"/>
      <c r="DEE70" s="10"/>
      <c r="DEF70" s="10"/>
      <c r="DEG70" s="10"/>
      <c r="DEH70" s="10"/>
      <c r="DEI70" s="10"/>
      <c r="DEJ70" s="10"/>
      <c r="DEK70" s="10"/>
      <c r="DEL70" s="10"/>
      <c r="DEM70" s="10"/>
      <c r="DEN70" s="10"/>
      <c r="DEO70" s="10"/>
      <c r="DEP70" s="10"/>
      <c r="DEQ70" s="10"/>
      <c r="DER70" s="10"/>
      <c r="DES70" s="10"/>
      <c r="DET70" s="10"/>
      <c r="DEU70" s="10"/>
      <c r="DEV70" s="10"/>
      <c r="DEW70" s="10"/>
      <c r="DEX70" s="10"/>
      <c r="DEY70" s="10"/>
      <c r="DEZ70" s="10"/>
      <c r="DFA70" s="10"/>
      <c r="DFB70" s="10"/>
      <c r="DFC70" s="10"/>
      <c r="DFD70" s="10"/>
      <c r="DFE70" s="10"/>
      <c r="DFF70" s="10"/>
      <c r="DFG70" s="10"/>
      <c r="DFH70" s="10"/>
      <c r="DFI70" s="10"/>
      <c r="DFJ70" s="10"/>
      <c r="DFK70" s="10"/>
      <c r="DFL70" s="10"/>
      <c r="DFM70" s="10"/>
      <c r="DFN70" s="10"/>
      <c r="DFO70" s="10"/>
      <c r="DFP70" s="10"/>
      <c r="DFQ70" s="10"/>
      <c r="DFR70" s="10"/>
      <c r="DFS70" s="10"/>
      <c r="DFT70" s="10"/>
      <c r="DFU70" s="10"/>
      <c r="DFV70" s="10"/>
      <c r="DFW70" s="10"/>
      <c r="DFX70" s="10"/>
      <c r="DFY70" s="10"/>
      <c r="DFZ70" s="10"/>
      <c r="DGA70" s="10"/>
      <c r="DGB70" s="10"/>
      <c r="DGC70" s="10"/>
      <c r="DGD70" s="10"/>
      <c r="DGE70" s="10"/>
      <c r="DGF70" s="10"/>
      <c r="DGG70" s="10"/>
      <c r="DGH70" s="10"/>
      <c r="DGI70" s="10"/>
      <c r="DGJ70" s="10"/>
      <c r="DGK70" s="10"/>
      <c r="DGL70" s="10"/>
      <c r="DGM70" s="10"/>
      <c r="DGN70" s="10"/>
      <c r="DGO70" s="10"/>
      <c r="DGP70" s="10"/>
      <c r="DGQ70" s="10"/>
      <c r="DGR70" s="10"/>
      <c r="DGS70" s="10"/>
      <c r="DGT70" s="10"/>
      <c r="DGU70" s="10"/>
      <c r="DGV70" s="10"/>
      <c r="DGW70" s="10"/>
      <c r="DGX70" s="10"/>
      <c r="DGY70" s="10"/>
      <c r="DGZ70" s="10"/>
      <c r="DHA70" s="10"/>
      <c r="DHB70" s="10"/>
      <c r="DHC70" s="10"/>
      <c r="DHD70" s="10"/>
      <c r="DHE70" s="10"/>
      <c r="DHF70" s="10"/>
      <c r="DHG70" s="10"/>
      <c r="DHH70" s="10"/>
      <c r="DHI70" s="10"/>
      <c r="DHJ70" s="10"/>
      <c r="DHK70" s="10"/>
      <c r="DHL70" s="10"/>
      <c r="DHM70" s="10"/>
      <c r="DHN70" s="10"/>
      <c r="DHO70" s="10"/>
      <c r="DHP70" s="10"/>
      <c r="DHQ70" s="10"/>
      <c r="DHR70" s="10"/>
      <c r="DHS70" s="10"/>
      <c r="DHT70" s="10"/>
      <c r="DHU70" s="10"/>
      <c r="DHV70" s="10"/>
      <c r="DHW70" s="10"/>
      <c r="DHX70" s="10"/>
      <c r="DHY70" s="10"/>
      <c r="DHZ70" s="10"/>
      <c r="DIA70" s="10"/>
      <c r="DIB70" s="10"/>
      <c r="DIC70" s="10"/>
      <c r="DID70" s="10"/>
      <c r="DIE70" s="10"/>
      <c r="DIF70" s="10"/>
      <c r="DIG70" s="10"/>
      <c r="DIH70" s="10"/>
      <c r="DII70" s="10"/>
      <c r="DIJ70" s="10"/>
      <c r="DIK70" s="10"/>
      <c r="DIL70" s="10"/>
      <c r="DIM70" s="10"/>
      <c r="DIN70" s="10"/>
      <c r="DIO70" s="10"/>
      <c r="DIP70" s="10"/>
      <c r="DIQ70" s="10"/>
      <c r="DIR70" s="10"/>
      <c r="DIS70" s="10"/>
      <c r="DIT70" s="10"/>
      <c r="DIU70" s="10"/>
      <c r="DIV70" s="10"/>
      <c r="DIW70" s="10"/>
      <c r="DIX70" s="10"/>
      <c r="DIY70" s="10"/>
      <c r="DIZ70" s="10"/>
      <c r="DJA70" s="10"/>
      <c r="DJB70" s="10"/>
      <c r="DJC70" s="10"/>
      <c r="DJD70" s="10"/>
      <c r="DJE70" s="10"/>
      <c r="DJF70" s="10"/>
      <c r="DJG70" s="10"/>
      <c r="DJH70" s="10"/>
      <c r="DJI70" s="10"/>
      <c r="DJJ70" s="10"/>
      <c r="DJK70" s="10"/>
      <c r="DJL70" s="10"/>
      <c r="DJM70" s="10"/>
      <c r="DJN70" s="10"/>
      <c r="DJO70" s="10"/>
      <c r="DJP70" s="10"/>
      <c r="DJQ70" s="10"/>
      <c r="DJR70" s="10"/>
      <c r="DJS70" s="10"/>
      <c r="DJT70" s="10"/>
      <c r="DJU70" s="10"/>
      <c r="DJV70" s="10"/>
      <c r="DJW70" s="10"/>
      <c r="DJX70" s="10"/>
      <c r="DJY70" s="10"/>
      <c r="DJZ70" s="10"/>
      <c r="DKA70" s="10"/>
      <c r="DKB70" s="10"/>
      <c r="DKC70" s="10"/>
      <c r="DKD70" s="10"/>
      <c r="DKE70" s="10"/>
      <c r="DKF70" s="10"/>
      <c r="DKG70" s="10"/>
      <c r="DKH70" s="10"/>
      <c r="DKI70" s="10"/>
      <c r="DKJ70" s="10"/>
      <c r="DKK70" s="10"/>
      <c r="DKL70" s="10"/>
      <c r="DKM70" s="10"/>
      <c r="DKN70" s="10"/>
      <c r="DKO70" s="10"/>
      <c r="DKP70" s="10"/>
      <c r="DKQ70" s="10"/>
      <c r="DKR70" s="10"/>
      <c r="DKS70" s="10"/>
      <c r="DKT70" s="10"/>
      <c r="DKU70" s="10"/>
      <c r="DKV70" s="10"/>
      <c r="DKW70" s="10"/>
      <c r="DKX70" s="10"/>
      <c r="DKY70" s="10"/>
      <c r="DKZ70" s="10"/>
      <c r="DLA70" s="10"/>
      <c r="DLB70" s="10"/>
      <c r="DLC70" s="10"/>
      <c r="DLD70" s="10"/>
      <c r="DLE70" s="10"/>
      <c r="DLF70" s="10"/>
      <c r="DLG70" s="10"/>
      <c r="DLH70" s="10"/>
      <c r="DLI70" s="10"/>
      <c r="DLJ70" s="10"/>
      <c r="DLK70" s="10"/>
      <c r="DLL70" s="10"/>
      <c r="DLM70" s="10"/>
      <c r="DLN70" s="10"/>
      <c r="DLO70" s="10"/>
      <c r="DLP70" s="10"/>
      <c r="DLQ70" s="10"/>
      <c r="DLR70" s="10"/>
      <c r="DLS70" s="10"/>
      <c r="DLT70" s="10"/>
      <c r="DLU70" s="10"/>
      <c r="DLV70" s="10"/>
      <c r="DLW70" s="10"/>
      <c r="DLX70" s="10"/>
      <c r="DLY70" s="10"/>
      <c r="DLZ70" s="10"/>
      <c r="DMA70" s="10"/>
      <c r="DMB70" s="10"/>
      <c r="DMC70" s="10"/>
      <c r="DMD70" s="10"/>
      <c r="DME70" s="10"/>
      <c r="DMF70" s="10"/>
      <c r="DMG70" s="10"/>
      <c r="DMH70" s="10"/>
      <c r="DMI70" s="10"/>
      <c r="DMJ70" s="10"/>
      <c r="DMK70" s="10"/>
      <c r="DML70" s="10"/>
      <c r="DMM70" s="10"/>
      <c r="DMN70" s="10"/>
      <c r="DMO70" s="10"/>
      <c r="DMP70" s="10"/>
      <c r="DMQ70" s="10"/>
      <c r="DMR70" s="10"/>
      <c r="DMS70" s="10"/>
      <c r="DMT70" s="10"/>
      <c r="DMU70" s="10"/>
      <c r="DMV70" s="10"/>
      <c r="DMW70" s="10"/>
      <c r="DMX70" s="10"/>
      <c r="DMY70" s="10"/>
      <c r="DMZ70" s="10"/>
      <c r="DNA70" s="10"/>
      <c r="DNB70" s="10"/>
      <c r="DNC70" s="10"/>
      <c r="DND70" s="10"/>
      <c r="DNE70" s="10"/>
      <c r="DNF70" s="10"/>
      <c r="DNG70" s="10"/>
      <c r="DNH70" s="10"/>
      <c r="DNI70" s="10"/>
      <c r="DNJ70" s="10"/>
      <c r="DNK70" s="10"/>
      <c r="DNL70" s="10"/>
      <c r="DNM70" s="10"/>
      <c r="DNN70" s="10"/>
      <c r="DNO70" s="10"/>
      <c r="DNP70" s="10"/>
      <c r="DNQ70" s="10"/>
      <c r="DNR70" s="10"/>
      <c r="DNS70" s="10"/>
      <c r="DNT70" s="10"/>
      <c r="DNU70" s="10"/>
      <c r="DNV70" s="10"/>
      <c r="DNW70" s="10"/>
      <c r="DNX70" s="10"/>
      <c r="DNY70" s="10"/>
      <c r="DNZ70" s="10"/>
      <c r="DOA70" s="10"/>
      <c r="DOB70" s="10"/>
      <c r="DOC70" s="10"/>
      <c r="DOD70" s="10"/>
      <c r="DOE70" s="10"/>
      <c r="DOF70" s="10"/>
      <c r="DOG70" s="10"/>
      <c r="DOH70" s="10"/>
      <c r="DOI70" s="10"/>
      <c r="DOJ70" s="10"/>
      <c r="DOK70" s="10"/>
      <c r="DOL70" s="10"/>
      <c r="DOM70" s="10"/>
      <c r="DON70" s="10"/>
      <c r="DOO70" s="10"/>
      <c r="DOP70" s="10"/>
      <c r="DOQ70" s="10"/>
      <c r="DOR70" s="10"/>
      <c r="DOS70" s="10"/>
      <c r="DOT70" s="10"/>
      <c r="DOU70" s="10"/>
      <c r="DOV70" s="10"/>
      <c r="DOW70" s="10"/>
      <c r="DOX70" s="10"/>
      <c r="DOY70" s="10"/>
      <c r="DOZ70" s="10"/>
      <c r="DPA70" s="10"/>
      <c r="DPB70" s="10"/>
      <c r="DPC70" s="10"/>
      <c r="DPD70" s="10"/>
      <c r="DPE70" s="10"/>
      <c r="DPF70" s="10"/>
      <c r="DPG70" s="10"/>
      <c r="DPH70" s="10"/>
      <c r="DPI70" s="10"/>
      <c r="DPJ70" s="10"/>
      <c r="DPK70" s="10"/>
      <c r="DPL70" s="10"/>
      <c r="DPM70" s="10"/>
      <c r="DPN70" s="10"/>
      <c r="DPO70" s="10"/>
      <c r="DPP70" s="10"/>
      <c r="DPQ70" s="10"/>
      <c r="DPR70" s="10"/>
      <c r="DPS70" s="10"/>
      <c r="DPT70" s="10"/>
      <c r="DPU70" s="10"/>
      <c r="DPV70" s="10"/>
      <c r="DPW70" s="10"/>
      <c r="DPX70" s="10"/>
      <c r="DPY70" s="10"/>
      <c r="DPZ70" s="10"/>
      <c r="DQA70" s="10"/>
      <c r="DQB70" s="10"/>
      <c r="DQC70" s="10"/>
      <c r="DQD70" s="10"/>
      <c r="DQE70" s="10"/>
      <c r="DQF70" s="10"/>
      <c r="DQG70" s="10"/>
      <c r="DQH70" s="10"/>
      <c r="DQI70" s="10"/>
      <c r="DQJ70" s="10"/>
      <c r="DQK70" s="10"/>
      <c r="DQL70" s="10"/>
      <c r="DQM70" s="10"/>
      <c r="DQN70" s="10"/>
      <c r="DQO70" s="10"/>
      <c r="DQP70" s="10"/>
      <c r="DQQ70" s="10"/>
      <c r="DQR70" s="10"/>
      <c r="DQS70" s="10"/>
      <c r="DQT70" s="10"/>
      <c r="DQU70" s="10"/>
      <c r="DQV70" s="10"/>
      <c r="DQW70" s="10"/>
      <c r="DQX70" s="10"/>
      <c r="DQY70" s="10"/>
      <c r="DQZ70" s="10"/>
      <c r="DRA70" s="10"/>
      <c r="DRB70" s="10"/>
      <c r="DRC70" s="10"/>
      <c r="DRD70" s="10"/>
      <c r="DRE70" s="10"/>
      <c r="DRF70" s="10"/>
      <c r="DRG70" s="10"/>
      <c r="DRH70" s="10"/>
      <c r="DRI70" s="10"/>
      <c r="DRJ70" s="10"/>
      <c r="DRK70" s="10"/>
      <c r="DRL70" s="10"/>
      <c r="DRM70" s="10"/>
      <c r="DRN70" s="10"/>
      <c r="DRO70" s="10"/>
      <c r="DRP70" s="10"/>
      <c r="DRQ70" s="10"/>
      <c r="DRR70" s="10"/>
      <c r="DRS70" s="10"/>
      <c r="DRT70" s="10"/>
      <c r="DRU70" s="10"/>
      <c r="DRV70" s="10"/>
      <c r="DRW70" s="10"/>
      <c r="DRX70" s="10"/>
      <c r="DRY70" s="10"/>
      <c r="DRZ70" s="10"/>
      <c r="DSA70" s="10"/>
      <c r="DSB70" s="10"/>
      <c r="DSC70" s="10"/>
      <c r="DSD70" s="10"/>
      <c r="DSE70" s="10"/>
      <c r="DSF70" s="10"/>
      <c r="DSG70" s="10"/>
      <c r="DSH70" s="10"/>
      <c r="DSI70" s="10"/>
      <c r="DSJ70" s="10"/>
      <c r="DSK70" s="10"/>
      <c r="DSL70" s="10"/>
      <c r="DSM70" s="10"/>
      <c r="DSN70" s="10"/>
      <c r="DSO70" s="10"/>
      <c r="DSP70" s="10"/>
      <c r="DSQ70" s="10"/>
      <c r="DSR70" s="10"/>
      <c r="DSS70" s="10"/>
      <c r="DST70" s="10"/>
      <c r="DSU70" s="10"/>
      <c r="DSV70" s="10"/>
      <c r="DSW70" s="10"/>
      <c r="DSX70" s="10"/>
      <c r="DSY70" s="10"/>
      <c r="DSZ70" s="10"/>
      <c r="DTA70" s="10"/>
      <c r="DTB70" s="10"/>
      <c r="DTC70" s="10"/>
      <c r="DTD70" s="10"/>
      <c r="DTE70" s="10"/>
      <c r="DTF70" s="10"/>
      <c r="DTG70" s="10"/>
      <c r="DTH70" s="10"/>
      <c r="DTI70" s="10"/>
      <c r="DTJ70" s="10"/>
      <c r="DTK70" s="10"/>
      <c r="DTL70" s="10"/>
      <c r="DTM70" s="10"/>
      <c r="DTN70" s="10"/>
      <c r="DTO70" s="10"/>
      <c r="DTP70" s="10"/>
      <c r="DTQ70" s="10"/>
      <c r="DTR70" s="10"/>
      <c r="DTS70" s="10"/>
      <c r="DTT70" s="10"/>
      <c r="DTU70" s="10"/>
      <c r="DTV70" s="10"/>
      <c r="DTW70" s="10"/>
      <c r="DTX70" s="10"/>
      <c r="DTY70" s="10"/>
      <c r="DTZ70" s="10"/>
      <c r="DUA70" s="10"/>
      <c r="DUB70" s="10"/>
      <c r="DUC70" s="10"/>
      <c r="DUD70" s="10"/>
      <c r="DUE70" s="10"/>
      <c r="DUF70" s="10"/>
      <c r="DUG70" s="10"/>
      <c r="DUH70" s="10"/>
      <c r="DUI70" s="10"/>
      <c r="DUJ70" s="10"/>
      <c r="DUK70" s="10"/>
      <c r="DUL70" s="10"/>
      <c r="DUM70" s="10"/>
      <c r="DUN70" s="10"/>
      <c r="DUO70" s="10"/>
      <c r="DUP70" s="10"/>
      <c r="DUQ70" s="10"/>
      <c r="DUR70" s="10"/>
      <c r="DUS70" s="10"/>
      <c r="DUT70" s="10"/>
      <c r="DUU70" s="10"/>
      <c r="DUV70" s="10"/>
      <c r="DUW70" s="10"/>
      <c r="DUX70" s="10"/>
      <c r="DUY70" s="10"/>
      <c r="DUZ70" s="10"/>
      <c r="DVA70" s="10"/>
      <c r="DVB70" s="10"/>
      <c r="DVC70" s="10"/>
      <c r="DVD70" s="10"/>
      <c r="DVE70" s="10"/>
      <c r="DVF70" s="10"/>
      <c r="DVG70" s="10"/>
      <c r="DVH70" s="10"/>
      <c r="DVI70" s="10"/>
      <c r="DVJ70" s="10"/>
      <c r="DVK70" s="10"/>
      <c r="DVL70" s="10"/>
      <c r="DVM70" s="10"/>
      <c r="DVN70" s="10"/>
      <c r="DVO70" s="10"/>
      <c r="DVP70" s="10"/>
      <c r="DVQ70" s="10"/>
      <c r="DVR70" s="10"/>
      <c r="DVS70" s="10"/>
      <c r="DVT70" s="10"/>
      <c r="DVU70" s="10"/>
      <c r="DVV70" s="10"/>
      <c r="DVW70" s="10"/>
      <c r="DVX70" s="10"/>
      <c r="DVY70" s="10"/>
      <c r="DVZ70" s="10"/>
      <c r="DWA70" s="10"/>
      <c r="DWB70" s="10"/>
      <c r="DWC70" s="10"/>
      <c r="DWD70" s="10"/>
      <c r="DWE70" s="10"/>
      <c r="DWF70" s="10"/>
      <c r="DWG70" s="10"/>
      <c r="DWH70" s="10"/>
      <c r="DWI70" s="10"/>
      <c r="DWJ70" s="10"/>
      <c r="DWK70" s="10"/>
      <c r="DWL70" s="10"/>
      <c r="DWM70" s="10"/>
      <c r="DWN70" s="10"/>
      <c r="DWO70" s="10"/>
      <c r="DWP70" s="10"/>
      <c r="DWQ70" s="10"/>
      <c r="DWR70" s="10"/>
      <c r="DWS70" s="10"/>
      <c r="DWT70" s="10"/>
      <c r="DWU70" s="10"/>
      <c r="DWV70" s="10"/>
      <c r="DWW70" s="10"/>
      <c r="DWX70" s="10"/>
      <c r="DWY70" s="10"/>
      <c r="DWZ70" s="10"/>
      <c r="DXA70" s="10"/>
      <c r="DXB70" s="10"/>
      <c r="DXC70" s="10"/>
      <c r="DXD70" s="10"/>
      <c r="DXE70" s="10"/>
      <c r="DXF70" s="10"/>
      <c r="DXG70" s="10"/>
      <c r="DXH70" s="10"/>
      <c r="DXI70" s="10"/>
      <c r="DXJ70" s="10"/>
      <c r="DXK70" s="10"/>
      <c r="DXL70" s="10"/>
      <c r="DXM70" s="10"/>
      <c r="DXN70" s="10"/>
      <c r="DXO70" s="10"/>
      <c r="DXP70" s="10"/>
      <c r="DXQ70" s="10"/>
      <c r="DXR70" s="10"/>
      <c r="DXS70" s="10"/>
      <c r="DXT70" s="10"/>
      <c r="DXU70" s="10"/>
      <c r="DXV70" s="10"/>
      <c r="DXW70" s="10"/>
      <c r="DXX70" s="10"/>
      <c r="DXY70" s="10"/>
      <c r="DXZ70" s="10"/>
      <c r="DYA70" s="10"/>
      <c r="DYB70" s="10"/>
      <c r="DYC70" s="10"/>
      <c r="DYD70" s="10"/>
      <c r="DYE70" s="10"/>
      <c r="DYF70" s="10"/>
      <c r="DYG70" s="10"/>
      <c r="DYH70" s="10"/>
      <c r="DYI70" s="10"/>
      <c r="DYJ70" s="10"/>
      <c r="DYK70" s="10"/>
      <c r="DYL70" s="10"/>
      <c r="DYM70" s="10"/>
      <c r="DYN70" s="10"/>
      <c r="DYO70" s="10"/>
      <c r="DYP70" s="10"/>
      <c r="DYQ70" s="10"/>
      <c r="DYR70" s="10"/>
      <c r="DYS70" s="10"/>
      <c r="DYT70" s="10"/>
      <c r="DYU70" s="10"/>
      <c r="DYV70" s="10"/>
      <c r="DYW70" s="10"/>
      <c r="DYX70" s="10"/>
      <c r="DYY70" s="10"/>
      <c r="DYZ70" s="10"/>
      <c r="DZA70" s="10"/>
      <c r="DZB70" s="10"/>
      <c r="DZC70" s="10"/>
      <c r="DZD70" s="10"/>
      <c r="DZE70" s="10"/>
      <c r="DZF70" s="10"/>
      <c r="DZG70" s="10"/>
      <c r="DZH70" s="10"/>
      <c r="DZI70" s="10"/>
      <c r="DZJ70" s="10"/>
      <c r="DZK70" s="10"/>
      <c r="DZL70" s="10"/>
      <c r="DZM70" s="10"/>
      <c r="DZN70" s="10"/>
      <c r="DZO70" s="10"/>
      <c r="DZP70" s="10"/>
      <c r="DZQ70" s="10"/>
      <c r="DZR70" s="10"/>
      <c r="DZS70" s="10"/>
      <c r="DZT70" s="10"/>
      <c r="DZU70" s="10"/>
      <c r="DZV70" s="10"/>
      <c r="DZW70" s="10"/>
      <c r="DZX70" s="10"/>
      <c r="DZY70" s="10"/>
      <c r="DZZ70" s="10"/>
      <c r="EAA70" s="10"/>
      <c r="EAB70" s="10"/>
      <c r="EAC70" s="10"/>
      <c r="EAD70" s="10"/>
      <c r="EAE70" s="10"/>
      <c r="EAF70" s="10"/>
      <c r="EAG70" s="10"/>
      <c r="EAH70" s="10"/>
      <c r="EAI70" s="10"/>
      <c r="EAJ70" s="10"/>
      <c r="EAK70" s="10"/>
      <c r="EAL70" s="10"/>
      <c r="EAM70" s="10"/>
      <c r="EAN70" s="10"/>
      <c r="EAO70" s="10"/>
      <c r="EAP70" s="10"/>
      <c r="EAQ70" s="10"/>
      <c r="EAR70" s="10"/>
      <c r="EAS70" s="10"/>
      <c r="EAT70" s="10"/>
      <c r="EAU70" s="10"/>
      <c r="EAV70" s="10"/>
      <c r="EAW70" s="10"/>
      <c r="EAX70" s="10"/>
      <c r="EAY70" s="10"/>
      <c r="EAZ70" s="10"/>
      <c r="EBA70" s="10"/>
      <c r="EBB70" s="10"/>
      <c r="EBC70" s="10"/>
      <c r="EBD70" s="10"/>
      <c r="EBE70" s="10"/>
      <c r="EBF70" s="10"/>
      <c r="EBG70" s="10"/>
      <c r="EBH70" s="10"/>
      <c r="EBI70" s="10"/>
      <c r="EBJ70" s="10"/>
      <c r="EBK70" s="10"/>
      <c r="EBL70" s="10"/>
      <c r="EBM70" s="10"/>
      <c r="EBN70" s="10"/>
      <c r="EBO70" s="10"/>
      <c r="EBP70" s="10"/>
      <c r="EBQ70" s="10"/>
      <c r="EBR70" s="10"/>
      <c r="EBS70" s="10"/>
      <c r="EBT70" s="10"/>
      <c r="EBU70" s="10"/>
      <c r="EBV70" s="10"/>
      <c r="EBW70" s="10"/>
      <c r="EBX70" s="10"/>
      <c r="EBY70" s="10"/>
      <c r="EBZ70" s="10"/>
      <c r="ECA70" s="10"/>
      <c r="ECB70" s="10"/>
      <c r="ECC70" s="10"/>
      <c r="ECD70" s="10"/>
      <c r="ECE70" s="10"/>
      <c r="ECF70" s="10"/>
      <c r="ECG70" s="10"/>
      <c r="ECH70" s="10"/>
      <c r="ECI70" s="10"/>
      <c r="ECJ70" s="10"/>
      <c r="ECK70" s="10"/>
      <c r="ECL70" s="10"/>
      <c r="ECM70" s="10"/>
      <c r="ECN70" s="10"/>
      <c r="ECO70" s="10"/>
      <c r="ECP70" s="10"/>
      <c r="ECQ70" s="10"/>
      <c r="ECR70" s="10"/>
      <c r="ECS70" s="10"/>
      <c r="ECT70" s="10"/>
      <c r="ECU70" s="10"/>
      <c r="ECV70" s="10"/>
      <c r="ECW70" s="10"/>
      <c r="ECX70" s="10"/>
      <c r="ECY70" s="10"/>
      <c r="ECZ70" s="10"/>
      <c r="EDA70" s="10"/>
      <c r="EDB70" s="10"/>
      <c r="EDC70" s="10"/>
      <c r="EDD70" s="10"/>
      <c r="EDE70" s="10"/>
      <c r="EDF70" s="10"/>
      <c r="EDG70" s="10"/>
      <c r="EDH70" s="10"/>
      <c r="EDI70" s="10"/>
      <c r="EDJ70" s="10"/>
      <c r="EDK70" s="10"/>
      <c r="EDL70" s="10"/>
      <c r="EDM70" s="10"/>
      <c r="EDN70" s="10"/>
      <c r="EDO70" s="10"/>
      <c r="EDP70" s="10"/>
      <c r="EDQ70" s="10"/>
      <c r="EDR70" s="10"/>
      <c r="EDS70" s="10"/>
      <c r="EDT70" s="10"/>
      <c r="EDU70" s="10"/>
      <c r="EDV70" s="10"/>
      <c r="EDW70" s="10"/>
      <c r="EDX70" s="10"/>
      <c r="EDY70" s="10"/>
      <c r="EDZ70" s="10"/>
      <c r="EEA70" s="10"/>
      <c r="EEB70" s="10"/>
      <c r="EEC70" s="10"/>
      <c r="EED70" s="10"/>
      <c r="EEE70" s="10"/>
      <c r="EEF70" s="10"/>
      <c r="EEG70" s="10"/>
      <c r="EEH70" s="10"/>
      <c r="EEI70" s="10"/>
      <c r="EEJ70" s="10"/>
      <c r="EEK70" s="10"/>
      <c r="EEL70" s="10"/>
      <c r="EEM70" s="10"/>
      <c r="EEN70" s="10"/>
      <c r="EEO70" s="10"/>
      <c r="EEP70" s="10"/>
      <c r="EEQ70" s="10"/>
      <c r="EER70" s="10"/>
      <c r="EES70" s="10"/>
      <c r="EET70" s="10"/>
      <c r="EEU70" s="10"/>
      <c r="EEV70" s="10"/>
      <c r="EEW70" s="10"/>
      <c r="EEX70" s="10"/>
      <c r="EEY70" s="10"/>
      <c r="EEZ70" s="10"/>
      <c r="EFA70" s="10"/>
      <c r="EFB70" s="10"/>
      <c r="EFC70" s="10"/>
      <c r="EFD70" s="10"/>
      <c r="EFE70" s="10"/>
      <c r="EFF70" s="10"/>
      <c r="EFG70" s="10"/>
      <c r="EFH70" s="10"/>
      <c r="EFI70" s="10"/>
      <c r="EFJ70" s="10"/>
      <c r="EFK70" s="10"/>
      <c r="EFL70" s="10"/>
      <c r="EFM70" s="10"/>
      <c r="EFN70" s="10"/>
      <c r="EFO70" s="10"/>
      <c r="EFP70" s="10"/>
      <c r="EFQ70" s="10"/>
      <c r="EFR70" s="10"/>
      <c r="EFS70" s="10"/>
      <c r="EFT70" s="10"/>
      <c r="EFU70" s="10"/>
      <c r="EFV70" s="10"/>
      <c r="EFW70" s="10"/>
      <c r="EFX70" s="10"/>
      <c r="EFY70" s="10"/>
      <c r="EFZ70" s="10"/>
      <c r="EGA70" s="10"/>
      <c r="EGB70" s="10"/>
      <c r="EGC70" s="10"/>
      <c r="EGD70" s="10"/>
      <c r="EGE70" s="10"/>
      <c r="EGF70" s="10"/>
      <c r="EGG70" s="10"/>
      <c r="EGH70" s="10"/>
      <c r="EGI70" s="10"/>
      <c r="EGJ70" s="10"/>
      <c r="EGK70" s="10"/>
      <c r="EGL70" s="10"/>
      <c r="EGM70" s="10"/>
      <c r="EGN70" s="10"/>
      <c r="EGO70" s="10"/>
      <c r="EGP70" s="10"/>
      <c r="EGQ70" s="10"/>
      <c r="EGR70" s="10"/>
      <c r="EGS70" s="10"/>
      <c r="EGT70" s="10"/>
      <c r="EGU70" s="10"/>
      <c r="EGV70" s="10"/>
      <c r="EGW70" s="10"/>
      <c r="EGX70" s="10"/>
      <c r="EGY70" s="10"/>
      <c r="EGZ70" s="10"/>
      <c r="EHA70" s="10"/>
      <c r="EHB70" s="10"/>
      <c r="EHC70" s="10"/>
      <c r="EHD70" s="10"/>
      <c r="EHE70" s="10"/>
      <c r="EHF70" s="10"/>
      <c r="EHG70" s="10"/>
      <c r="EHH70" s="10"/>
      <c r="EHI70" s="10"/>
      <c r="EHJ70" s="10"/>
      <c r="EHK70" s="10"/>
      <c r="EHL70" s="10"/>
      <c r="EHM70" s="10"/>
      <c r="EHN70" s="10"/>
      <c r="EHO70" s="10"/>
      <c r="EHP70" s="10"/>
      <c r="EHQ70" s="10"/>
      <c r="EHR70" s="10"/>
      <c r="EHS70" s="10"/>
      <c r="EHT70" s="10"/>
      <c r="EHU70" s="10"/>
      <c r="EHV70" s="10"/>
      <c r="EHW70" s="10"/>
      <c r="EHX70" s="10"/>
      <c r="EHY70" s="10"/>
      <c r="EHZ70" s="10"/>
      <c r="EIA70" s="10"/>
      <c r="EIB70" s="10"/>
      <c r="EIC70" s="10"/>
      <c r="EID70" s="10"/>
      <c r="EIE70" s="10"/>
      <c r="EIF70" s="10"/>
      <c r="EIG70" s="10"/>
      <c r="EIH70" s="10"/>
      <c r="EII70" s="10"/>
      <c r="EIJ70" s="10"/>
      <c r="EIK70" s="10"/>
      <c r="EIL70" s="10"/>
      <c r="EIM70" s="10"/>
      <c r="EIN70" s="10"/>
      <c r="EIO70" s="10"/>
      <c r="EIP70" s="10"/>
      <c r="EIQ70" s="10"/>
      <c r="EIR70" s="10"/>
      <c r="EIS70" s="10"/>
      <c r="EIT70" s="10"/>
      <c r="EIU70" s="10"/>
      <c r="EIV70" s="10"/>
      <c r="EIW70" s="10"/>
      <c r="EIX70" s="10"/>
      <c r="EIY70" s="10"/>
      <c r="EIZ70" s="10"/>
      <c r="EJA70" s="10"/>
      <c r="EJB70" s="10"/>
      <c r="EJC70" s="10"/>
      <c r="EJD70" s="10"/>
      <c r="EJE70" s="10"/>
      <c r="EJF70" s="10"/>
      <c r="EJG70" s="10"/>
      <c r="EJH70" s="10"/>
      <c r="EJI70" s="10"/>
      <c r="EJJ70" s="10"/>
      <c r="EJK70" s="10"/>
      <c r="EJL70" s="10"/>
      <c r="EJM70" s="10"/>
      <c r="EJN70" s="10"/>
      <c r="EJO70" s="10"/>
      <c r="EJP70" s="10"/>
      <c r="EJQ70" s="10"/>
      <c r="EJR70" s="10"/>
      <c r="EJS70" s="10"/>
      <c r="EJT70" s="10"/>
      <c r="EJU70" s="10"/>
      <c r="EJV70" s="10"/>
      <c r="EJW70" s="10"/>
      <c r="EJX70" s="10"/>
      <c r="EJY70" s="10"/>
      <c r="EJZ70" s="10"/>
      <c r="EKA70" s="10"/>
      <c r="EKB70" s="10"/>
      <c r="EKC70" s="10"/>
      <c r="EKD70" s="10"/>
      <c r="EKE70" s="10"/>
      <c r="EKF70" s="10"/>
      <c r="EKG70" s="10"/>
      <c r="EKH70" s="10"/>
      <c r="EKI70" s="10"/>
      <c r="EKJ70" s="10"/>
      <c r="EKK70" s="10"/>
      <c r="EKL70" s="10"/>
      <c r="EKM70" s="10"/>
      <c r="EKN70" s="10"/>
      <c r="EKO70" s="10"/>
      <c r="EKP70" s="10"/>
      <c r="EKQ70" s="10"/>
      <c r="EKR70" s="10"/>
      <c r="EKS70" s="10"/>
      <c r="EKT70" s="10"/>
      <c r="EKU70" s="10"/>
      <c r="EKV70" s="10"/>
      <c r="EKW70" s="10"/>
      <c r="EKX70" s="10"/>
      <c r="EKY70" s="10"/>
      <c r="EKZ70" s="10"/>
      <c r="ELA70" s="10"/>
      <c r="ELB70" s="10"/>
      <c r="ELC70" s="10"/>
      <c r="ELD70" s="10"/>
      <c r="ELE70" s="10"/>
      <c r="ELF70" s="10"/>
      <c r="ELG70" s="10"/>
      <c r="ELH70" s="10"/>
      <c r="ELI70" s="10"/>
      <c r="ELJ70" s="10"/>
      <c r="ELK70" s="10"/>
      <c r="ELL70" s="10"/>
      <c r="ELM70" s="10"/>
      <c r="ELN70" s="10"/>
      <c r="ELO70" s="10"/>
      <c r="ELP70" s="10"/>
      <c r="ELQ70" s="10"/>
      <c r="ELR70" s="10"/>
      <c r="ELS70" s="10"/>
      <c r="ELT70" s="10"/>
      <c r="ELU70" s="10"/>
      <c r="ELV70" s="10"/>
      <c r="ELW70" s="10"/>
      <c r="ELX70" s="10"/>
      <c r="ELY70" s="10"/>
      <c r="ELZ70" s="10"/>
      <c r="EMA70" s="10"/>
      <c r="EMB70" s="10"/>
      <c r="EMC70" s="10"/>
      <c r="EMD70" s="10"/>
      <c r="EME70" s="10"/>
      <c r="EMF70" s="10"/>
      <c r="EMG70" s="10"/>
      <c r="EMH70" s="10"/>
      <c r="EMI70" s="10"/>
      <c r="EMJ70" s="10"/>
      <c r="EMK70" s="10"/>
      <c r="EML70" s="10"/>
      <c r="EMM70" s="10"/>
      <c r="EMN70" s="10"/>
      <c r="EMO70" s="10"/>
      <c r="EMP70" s="10"/>
      <c r="EMQ70" s="10"/>
      <c r="EMR70" s="10"/>
      <c r="EMS70" s="10"/>
      <c r="EMT70" s="10"/>
      <c r="EMU70" s="10"/>
      <c r="EMV70" s="10"/>
      <c r="EMW70" s="10"/>
      <c r="EMX70" s="10"/>
      <c r="EMY70" s="10"/>
      <c r="EMZ70" s="10"/>
      <c r="ENA70" s="10"/>
      <c r="ENB70" s="10"/>
      <c r="ENC70" s="10"/>
      <c r="END70" s="10"/>
      <c r="ENE70" s="10"/>
      <c r="ENF70" s="10"/>
      <c r="ENG70" s="10"/>
      <c r="ENH70" s="10"/>
      <c r="ENI70" s="10"/>
      <c r="ENJ70" s="10"/>
      <c r="ENK70" s="10"/>
      <c r="ENL70" s="10"/>
      <c r="ENM70" s="10"/>
      <c r="ENN70" s="10"/>
      <c r="ENO70" s="10"/>
      <c r="ENP70" s="10"/>
      <c r="ENQ70" s="10"/>
      <c r="ENR70" s="10"/>
      <c r="ENS70" s="10"/>
      <c r="ENT70" s="10"/>
      <c r="ENU70" s="10"/>
      <c r="ENV70" s="10"/>
      <c r="ENW70" s="10"/>
      <c r="ENX70" s="10"/>
      <c r="ENY70" s="10"/>
      <c r="ENZ70" s="10"/>
      <c r="EOA70" s="10"/>
      <c r="EOB70" s="10"/>
      <c r="EOC70" s="10"/>
      <c r="EOD70" s="10"/>
      <c r="EOE70" s="10"/>
      <c r="EOF70" s="10"/>
      <c r="EOG70" s="10"/>
      <c r="EOH70" s="10"/>
      <c r="EOI70" s="10"/>
      <c r="EOJ70" s="10"/>
      <c r="EOK70" s="10"/>
      <c r="EOL70" s="10"/>
      <c r="EOM70" s="10"/>
      <c r="EON70" s="10"/>
      <c r="EOO70" s="10"/>
      <c r="EOP70" s="10"/>
      <c r="EOQ70" s="10"/>
      <c r="EOR70" s="10"/>
      <c r="EOS70" s="10"/>
      <c r="EOT70" s="10"/>
      <c r="EOU70" s="10"/>
      <c r="EOV70" s="10"/>
      <c r="EOW70" s="10"/>
      <c r="EOX70" s="10"/>
      <c r="EOY70" s="10"/>
      <c r="EOZ70" s="10"/>
      <c r="EPA70" s="10"/>
      <c r="EPB70" s="10"/>
      <c r="EPC70" s="10"/>
      <c r="EPD70" s="10"/>
      <c r="EPE70" s="10"/>
      <c r="EPF70" s="10"/>
      <c r="EPG70" s="10"/>
      <c r="EPH70" s="10"/>
      <c r="EPI70" s="10"/>
      <c r="EPJ70" s="10"/>
      <c r="EPK70" s="10"/>
      <c r="EPL70" s="10"/>
      <c r="EPM70" s="10"/>
      <c r="EPN70" s="10"/>
      <c r="EPO70" s="10"/>
      <c r="EPP70" s="10"/>
      <c r="EPQ70" s="10"/>
      <c r="EPR70" s="10"/>
      <c r="EPS70" s="10"/>
      <c r="EPT70" s="10"/>
      <c r="EPU70" s="10"/>
      <c r="EPV70" s="10"/>
      <c r="EPW70" s="10"/>
      <c r="EPX70" s="10"/>
      <c r="EPY70" s="10"/>
      <c r="EPZ70" s="10"/>
      <c r="EQA70" s="10"/>
      <c r="EQB70" s="10"/>
      <c r="EQC70" s="10"/>
      <c r="EQD70" s="10"/>
      <c r="EQE70" s="10"/>
      <c r="EQF70" s="10"/>
      <c r="EQG70" s="10"/>
      <c r="EQH70" s="10"/>
      <c r="EQI70" s="10"/>
      <c r="EQJ70" s="10"/>
      <c r="EQK70" s="10"/>
      <c r="EQL70" s="10"/>
      <c r="EQM70" s="10"/>
      <c r="EQN70" s="10"/>
      <c r="EQO70" s="10"/>
      <c r="EQP70" s="10"/>
      <c r="EQQ70" s="10"/>
      <c r="EQR70" s="10"/>
      <c r="EQS70" s="10"/>
      <c r="EQT70" s="10"/>
      <c r="EQU70" s="10"/>
      <c r="EQV70" s="10"/>
      <c r="EQW70" s="10"/>
      <c r="EQX70" s="10"/>
      <c r="EQY70" s="10"/>
      <c r="EQZ70" s="10"/>
      <c r="ERA70" s="10"/>
      <c r="ERB70" s="10"/>
      <c r="ERC70" s="10"/>
      <c r="ERD70" s="10"/>
      <c r="ERE70" s="10"/>
      <c r="ERF70" s="10"/>
      <c r="ERG70" s="10"/>
      <c r="ERH70" s="10"/>
      <c r="ERI70" s="10"/>
      <c r="ERJ70" s="10"/>
      <c r="ERK70" s="10"/>
      <c r="ERL70" s="10"/>
      <c r="ERM70" s="10"/>
      <c r="ERN70" s="10"/>
      <c r="ERO70" s="10"/>
      <c r="ERP70" s="10"/>
      <c r="ERQ70" s="10"/>
      <c r="ERR70" s="10"/>
      <c r="ERS70" s="10"/>
      <c r="ERT70" s="10"/>
      <c r="ERU70" s="10"/>
      <c r="ERV70" s="10"/>
      <c r="ERW70" s="10"/>
      <c r="ERX70" s="10"/>
      <c r="ERY70" s="10"/>
      <c r="ERZ70" s="10"/>
      <c r="ESA70" s="10"/>
      <c r="ESB70" s="10"/>
      <c r="ESC70" s="10"/>
      <c r="ESD70" s="10"/>
      <c r="ESE70" s="10"/>
      <c r="ESF70" s="10"/>
      <c r="ESG70" s="10"/>
      <c r="ESH70" s="10"/>
      <c r="ESI70" s="10"/>
      <c r="ESJ70" s="10"/>
      <c r="ESK70" s="10"/>
      <c r="ESL70" s="10"/>
      <c r="ESM70" s="10"/>
      <c r="ESN70" s="10"/>
      <c r="ESO70" s="10"/>
      <c r="ESP70" s="10"/>
      <c r="ESQ70" s="10"/>
      <c r="ESR70" s="10"/>
      <c r="ESS70" s="10"/>
      <c r="EST70" s="10"/>
      <c r="ESU70" s="10"/>
      <c r="ESV70" s="10"/>
      <c r="ESW70" s="10"/>
      <c r="ESX70" s="10"/>
      <c r="ESY70" s="10"/>
      <c r="ESZ70" s="10"/>
      <c r="ETA70" s="10"/>
      <c r="ETB70" s="10"/>
      <c r="ETC70" s="10"/>
      <c r="ETD70" s="10"/>
      <c r="ETE70" s="10"/>
      <c r="ETF70" s="10"/>
      <c r="ETG70" s="10"/>
      <c r="ETH70" s="10"/>
      <c r="ETI70" s="10"/>
      <c r="ETJ70" s="10"/>
      <c r="ETK70" s="10"/>
      <c r="ETL70" s="10"/>
      <c r="ETM70" s="10"/>
      <c r="ETN70" s="10"/>
      <c r="ETO70" s="10"/>
      <c r="ETP70" s="10"/>
      <c r="ETQ70" s="10"/>
      <c r="ETR70" s="10"/>
      <c r="ETS70" s="10"/>
      <c r="ETT70" s="10"/>
      <c r="ETU70" s="10"/>
      <c r="ETV70" s="10"/>
      <c r="ETW70" s="10"/>
      <c r="ETX70" s="10"/>
      <c r="ETY70" s="10"/>
      <c r="ETZ70" s="10"/>
      <c r="EUA70" s="10"/>
      <c r="EUB70" s="10"/>
      <c r="EUC70" s="10"/>
      <c r="EUD70" s="10"/>
      <c r="EUE70" s="10"/>
      <c r="EUF70" s="10"/>
      <c r="EUG70" s="10"/>
      <c r="EUH70" s="10"/>
      <c r="EUI70" s="10"/>
      <c r="EUJ70" s="10"/>
      <c r="EUK70" s="10"/>
      <c r="EUL70" s="10"/>
      <c r="EUM70" s="10"/>
      <c r="EUN70" s="10"/>
      <c r="EUO70" s="10"/>
      <c r="EUP70" s="10"/>
      <c r="EUQ70" s="10"/>
      <c r="EUR70" s="10"/>
      <c r="EUS70" s="10"/>
      <c r="EUT70" s="10"/>
      <c r="EUU70" s="10"/>
      <c r="EUV70" s="10"/>
      <c r="EUW70" s="10"/>
      <c r="EUX70" s="10"/>
      <c r="EUY70" s="10"/>
      <c r="EUZ70" s="10"/>
      <c r="EVA70" s="10"/>
      <c r="EVB70" s="10"/>
      <c r="EVC70" s="10"/>
      <c r="EVD70" s="10"/>
      <c r="EVE70" s="10"/>
      <c r="EVF70" s="10"/>
      <c r="EVG70" s="10"/>
      <c r="EVH70" s="10"/>
      <c r="EVI70" s="10"/>
      <c r="EVJ70" s="10"/>
      <c r="EVK70" s="10"/>
      <c r="EVL70" s="10"/>
      <c r="EVM70" s="10"/>
      <c r="EVN70" s="10"/>
      <c r="EVO70" s="10"/>
      <c r="EVP70" s="10"/>
      <c r="EVQ70" s="10"/>
      <c r="EVR70" s="10"/>
      <c r="EVS70" s="10"/>
      <c r="EVT70" s="10"/>
      <c r="EVU70" s="10"/>
      <c r="EVV70" s="10"/>
      <c r="EVW70" s="10"/>
      <c r="EVX70" s="10"/>
      <c r="EVY70" s="10"/>
      <c r="EVZ70" s="10"/>
      <c r="EWA70" s="10"/>
      <c r="EWB70" s="10"/>
      <c r="EWC70" s="10"/>
      <c r="EWD70" s="10"/>
      <c r="EWE70" s="10"/>
      <c r="EWF70" s="10"/>
      <c r="EWG70" s="10"/>
      <c r="EWH70" s="10"/>
      <c r="EWI70" s="10"/>
      <c r="EWJ70" s="10"/>
      <c r="EWK70" s="10"/>
      <c r="EWL70" s="10"/>
      <c r="EWM70" s="10"/>
      <c r="EWN70" s="10"/>
      <c r="EWO70" s="10"/>
      <c r="EWP70" s="10"/>
      <c r="EWQ70" s="10"/>
      <c r="EWR70" s="10"/>
      <c r="EWS70" s="10"/>
      <c r="EWT70" s="10"/>
      <c r="EWU70" s="10"/>
      <c r="EWV70" s="10"/>
      <c r="EWW70" s="10"/>
      <c r="EWX70" s="10"/>
      <c r="EWY70" s="10"/>
      <c r="EWZ70" s="10"/>
      <c r="EXA70" s="10"/>
      <c r="EXB70" s="10"/>
      <c r="EXC70" s="10"/>
      <c r="EXD70" s="10"/>
      <c r="EXE70" s="10"/>
      <c r="EXF70" s="10"/>
      <c r="EXG70" s="10"/>
      <c r="EXH70" s="10"/>
      <c r="EXI70" s="10"/>
      <c r="EXJ70" s="10"/>
      <c r="EXK70" s="10"/>
      <c r="EXL70" s="10"/>
      <c r="EXM70" s="10"/>
      <c r="EXN70" s="10"/>
      <c r="EXO70" s="10"/>
      <c r="EXP70" s="10"/>
      <c r="EXQ70" s="10"/>
      <c r="EXR70" s="10"/>
      <c r="EXS70" s="10"/>
      <c r="EXT70" s="10"/>
      <c r="EXU70" s="10"/>
      <c r="EXV70" s="10"/>
      <c r="EXW70" s="10"/>
      <c r="EXX70" s="10"/>
      <c r="EXY70" s="10"/>
      <c r="EXZ70" s="10"/>
      <c r="EYA70" s="10"/>
      <c r="EYB70" s="10"/>
      <c r="EYC70" s="10"/>
      <c r="EYD70" s="10"/>
      <c r="EYE70" s="10"/>
      <c r="EYF70" s="10"/>
      <c r="EYG70" s="10"/>
      <c r="EYH70" s="10"/>
      <c r="EYI70" s="10"/>
      <c r="EYJ70" s="10"/>
      <c r="EYK70" s="10"/>
      <c r="EYL70" s="10"/>
      <c r="EYM70" s="10"/>
      <c r="EYN70" s="10"/>
      <c r="EYO70" s="10"/>
      <c r="EYP70" s="10"/>
      <c r="EYQ70" s="10"/>
      <c r="EYR70" s="10"/>
      <c r="EYS70" s="10"/>
      <c r="EYT70" s="10"/>
      <c r="EYU70" s="10"/>
      <c r="EYV70" s="10"/>
      <c r="EYW70" s="10"/>
      <c r="EYX70" s="10"/>
      <c r="EYY70" s="10"/>
      <c r="EYZ70" s="10"/>
      <c r="EZA70" s="10"/>
      <c r="EZB70" s="10"/>
      <c r="EZC70" s="10"/>
      <c r="EZD70" s="10"/>
      <c r="EZE70" s="10"/>
      <c r="EZF70" s="10"/>
      <c r="EZG70" s="10"/>
      <c r="EZH70" s="10"/>
      <c r="EZI70" s="10"/>
      <c r="EZJ70" s="10"/>
      <c r="EZK70" s="10"/>
      <c r="EZL70" s="10"/>
      <c r="EZM70" s="10"/>
      <c r="EZN70" s="10"/>
      <c r="EZO70" s="10"/>
      <c r="EZP70" s="10"/>
      <c r="EZQ70" s="10"/>
      <c r="EZR70" s="10"/>
      <c r="EZS70" s="10"/>
      <c r="EZT70" s="10"/>
      <c r="EZU70" s="10"/>
      <c r="EZV70" s="10"/>
      <c r="EZW70" s="10"/>
      <c r="EZX70" s="10"/>
      <c r="EZY70" s="10"/>
      <c r="EZZ70" s="10"/>
      <c r="FAA70" s="10"/>
      <c r="FAB70" s="10"/>
      <c r="FAC70" s="10"/>
      <c r="FAD70" s="10"/>
      <c r="FAE70" s="10"/>
      <c r="FAF70" s="10"/>
      <c r="FAG70" s="10"/>
      <c r="FAH70" s="10"/>
      <c r="FAI70" s="10"/>
      <c r="FAJ70" s="10"/>
      <c r="FAK70" s="10"/>
      <c r="FAL70" s="10"/>
      <c r="FAM70" s="10"/>
      <c r="FAN70" s="10"/>
      <c r="FAO70" s="10"/>
      <c r="FAP70" s="10"/>
      <c r="FAQ70" s="10"/>
      <c r="FAR70" s="10"/>
      <c r="FAS70" s="10"/>
      <c r="FAT70" s="10"/>
      <c r="FAU70" s="10"/>
      <c r="FAV70" s="10"/>
      <c r="FAW70" s="10"/>
      <c r="FAX70" s="10"/>
      <c r="FAY70" s="10"/>
      <c r="FAZ70" s="10"/>
      <c r="FBA70" s="10"/>
      <c r="FBB70" s="10"/>
      <c r="FBC70" s="10"/>
      <c r="FBD70" s="10"/>
      <c r="FBE70" s="10"/>
      <c r="FBF70" s="10"/>
      <c r="FBG70" s="10"/>
      <c r="FBH70" s="10"/>
      <c r="FBI70" s="10"/>
      <c r="FBJ70" s="10"/>
      <c r="FBK70" s="10"/>
      <c r="FBL70" s="10"/>
      <c r="FBM70" s="10"/>
      <c r="FBN70" s="10"/>
      <c r="FBO70" s="10"/>
      <c r="FBP70" s="10"/>
      <c r="FBQ70" s="10"/>
      <c r="FBR70" s="10"/>
      <c r="FBS70" s="10"/>
      <c r="FBT70" s="10"/>
      <c r="FBU70" s="10"/>
      <c r="FBV70" s="10"/>
      <c r="FBW70" s="10"/>
      <c r="FBX70" s="10"/>
      <c r="FBY70" s="10"/>
      <c r="FBZ70" s="10"/>
      <c r="FCA70" s="10"/>
      <c r="FCB70" s="10"/>
      <c r="FCC70" s="10"/>
      <c r="FCD70" s="10"/>
      <c r="FCE70" s="10"/>
      <c r="FCF70" s="10"/>
      <c r="FCG70" s="10"/>
      <c r="FCH70" s="10"/>
      <c r="FCI70" s="10"/>
      <c r="FCJ70" s="10"/>
      <c r="FCK70" s="10"/>
      <c r="FCL70" s="10"/>
      <c r="FCM70" s="10"/>
      <c r="FCN70" s="10"/>
      <c r="FCO70" s="10"/>
      <c r="FCP70" s="10"/>
      <c r="FCQ70" s="10"/>
      <c r="FCR70" s="10"/>
      <c r="FCS70" s="10"/>
      <c r="FCT70" s="10"/>
      <c r="FCU70" s="10"/>
      <c r="FCV70" s="10"/>
      <c r="FCW70" s="10"/>
      <c r="FCX70" s="10"/>
      <c r="FCY70" s="10"/>
      <c r="FCZ70" s="10"/>
      <c r="FDA70" s="10"/>
      <c r="FDB70" s="10"/>
      <c r="FDC70" s="10"/>
      <c r="FDD70" s="10"/>
      <c r="FDE70" s="10"/>
      <c r="FDF70" s="10"/>
      <c r="FDG70" s="10"/>
      <c r="FDH70" s="10"/>
      <c r="FDI70" s="10"/>
      <c r="FDJ70" s="10"/>
      <c r="FDK70" s="10"/>
      <c r="FDL70" s="10"/>
      <c r="FDM70" s="10"/>
      <c r="FDN70" s="10"/>
      <c r="FDO70" s="10"/>
      <c r="FDP70" s="10"/>
      <c r="FDQ70" s="10"/>
      <c r="FDR70" s="10"/>
      <c r="FDS70" s="10"/>
      <c r="FDT70" s="10"/>
      <c r="FDU70" s="10"/>
      <c r="FDV70" s="10"/>
      <c r="FDW70" s="10"/>
      <c r="FDX70" s="10"/>
      <c r="FDY70" s="10"/>
      <c r="FDZ70" s="10"/>
      <c r="FEA70" s="10"/>
      <c r="FEB70" s="10"/>
      <c r="FEC70" s="10"/>
      <c r="FED70" s="10"/>
      <c r="FEE70" s="10"/>
      <c r="FEF70" s="10"/>
      <c r="FEG70" s="10"/>
      <c r="FEH70" s="10"/>
      <c r="FEI70" s="10"/>
      <c r="FEJ70" s="10"/>
      <c r="FEK70" s="10"/>
      <c r="FEL70" s="10"/>
      <c r="FEM70" s="10"/>
      <c r="FEN70" s="10"/>
      <c r="FEO70" s="10"/>
      <c r="FEP70" s="10"/>
      <c r="FEQ70" s="10"/>
      <c r="FER70" s="10"/>
      <c r="FES70" s="10"/>
      <c r="FET70" s="10"/>
      <c r="FEU70" s="10"/>
      <c r="FEV70" s="10"/>
      <c r="FEW70" s="10"/>
      <c r="FEX70" s="10"/>
      <c r="FEY70" s="10"/>
      <c r="FEZ70" s="10"/>
      <c r="FFA70" s="10"/>
      <c r="FFB70" s="10"/>
      <c r="FFC70" s="10"/>
      <c r="FFD70" s="10"/>
      <c r="FFE70" s="10"/>
      <c r="FFF70" s="10"/>
      <c r="FFG70" s="10"/>
      <c r="FFH70" s="10"/>
      <c r="FFI70" s="10"/>
      <c r="FFJ70" s="10"/>
      <c r="FFK70" s="10"/>
      <c r="FFL70" s="10"/>
      <c r="FFM70" s="10"/>
      <c r="FFN70" s="10"/>
      <c r="FFO70" s="10"/>
      <c r="FFP70" s="10"/>
      <c r="FFQ70" s="10"/>
      <c r="FFR70" s="10"/>
      <c r="FFS70" s="10"/>
      <c r="FFT70" s="10"/>
      <c r="FFU70" s="10"/>
      <c r="FFV70" s="10"/>
      <c r="FFW70" s="10"/>
      <c r="FFX70" s="10"/>
      <c r="FFY70" s="10"/>
      <c r="FFZ70" s="10"/>
      <c r="FGA70" s="10"/>
      <c r="FGB70" s="10"/>
      <c r="FGC70" s="10"/>
      <c r="FGD70" s="10"/>
      <c r="FGE70" s="10"/>
      <c r="FGF70" s="10"/>
      <c r="FGG70" s="10"/>
      <c r="FGH70" s="10"/>
      <c r="FGI70" s="10"/>
      <c r="FGJ70" s="10"/>
      <c r="FGK70" s="10"/>
      <c r="FGL70" s="10"/>
      <c r="FGM70" s="10"/>
      <c r="FGN70" s="10"/>
      <c r="FGO70" s="10"/>
      <c r="FGP70" s="10"/>
      <c r="FGQ70" s="10"/>
      <c r="FGR70" s="10"/>
      <c r="FGS70" s="10"/>
      <c r="FGT70" s="10"/>
      <c r="FGU70" s="10"/>
      <c r="FGV70" s="10"/>
      <c r="FGW70" s="10"/>
      <c r="FGX70" s="10"/>
      <c r="FGY70" s="10"/>
      <c r="FGZ70" s="10"/>
      <c r="FHA70" s="10"/>
      <c r="FHB70" s="10"/>
      <c r="FHC70" s="10"/>
      <c r="FHD70" s="10"/>
      <c r="FHE70" s="10"/>
      <c r="FHF70" s="10"/>
      <c r="FHG70" s="10"/>
      <c r="FHH70" s="10"/>
      <c r="FHI70" s="10"/>
      <c r="FHJ70" s="10"/>
      <c r="FHK70" s="10"/>
      <c r="FHL70" s="10"/>
      <c r="FHM70" s="10"/>
      <c r="FHN70" s="10"/>
      <c r="FHO70" s="10"/>
      <c r="FHP70" s="10"/>
      <c r="FHQ70" s="10"/>
      <c r="FHR70" s="10"/>
      <c r="FHS70" s="10"/>
      <c r="FHT70" s="10"/>
      <c r="FHU70" s="10"/>
      <c r="FHV70" s="10"/>
      <c r="FHW70" s="10"/>
      <c r="FHX70" s="10"/>
      <c r="FHY70" s="10"/>
      <c r="FHZ70" s="10"/>
      <c r="FIA70" s="10"/>
      <c r="FIB70" s="10"/>
      <c r="FIC70" s="10"/>
      <c r="FID70" s="10"/>
      <c r="FIE70" s="10"/>
      <c r="FIF70" s="10"/>
      <c r="FIG70" s="10"/>
      <c r="FIH70" s="10"/>
      <c r="FII70" s="10"/>
      <c r="FIJ70" s="10"/>
      <c r="FIK70" s="10"/>
      <c r="FIL70" s="10"/>
      <c r="FIM70" s="10"/>
      <c r="FIN70" s="10"/>
      <c r="FIO70" s="10"/>
      <c r="FIP70" s="10"/>
      <c r="FIQ70" s="10"/>
      <c r="FIR70" s="10"/>
      <c r="FIS70" s="10"/>
      <c r="FIT70" s="10"/>
      <c r="FIU70" s="10"/>
      <c r="FIV70" s="10"/>
      <c r="FIW70" s="10"/>
      <c r="FIX70" s="10"/>
      <c r="FIY70" s="10"/>
      <c r="FIZ70" s="10"/>
      <c r="FJA70" s="10"/>
      <c r="FJB70" s="10"/>
      <c r="FJC70" s="10"/>
      <c r="FJD70" s="10"/>
      <c r="FJE70" s="10"/>
      <c r="FJF70" s="10"/>
      <c r="FJG70" s="10"/>
      <c r="FJH70" s="10"/>
      <c r="FJI70" s="10"/>
      <c r="FJJ70" s="10"/>
      <c r="FJK70" s="10"/>
      <c r="FJL70" s="10"/>
      <c r="FJM70" s="10"/>
      <c r="FJN70" s="10"/>
      <c r="FJO70" s="10"/>
      <c r="FJP70" s="10"/>
      <c r="FJQ70" s="10"/>
      <c r="FJR70" s="10"/>
      <c r="FJS70" s="10"/>
      <c r="FJT70" s="10"/>
      <c r="FJU70" s="10"/>
      <c r="FJV70" s="10"/>
      <c r="FJW70" s="10"/>
      <c r="FJX70" s="10"/>
      <c r="FJY70" s="10"/>
      <c r="FJZ70" s="10"/>
      <c r="FKA70" s="10"/>
      <c r="FKB70" s="10"/>
      <c r="FKC70" s="10"/>
      <c r="FKD70" s="10"/>
      <c r="FKE70" s="10"/>
      <c r="FKF70" s="10"/>
      <c r="FKG70" s="10"/>
      <c r="FKH70" s="10"/>
      <c r="FKI70" s="10"/>
      <c r="FKJ70" s="10"/>
      <c r="FKK70" s="10"/>
      <c r="FKL70" s="10"/>
      <c r="FKM70" s="10"/>
      <c r="FKN70" s="10"/>
      <c r="FKO70" s="10"/>
      <c r="FKP70" s="10"/>
      <c r="FKQ70" s="10"/>
      <c r="FKR70" s="10"/>
      <c r="FKS70" s="10"/>
      <c r="FKT70" s="10"/>
      <c r="FKU70" s="10"/>
      <c r="FKV70" s="10"/>
      <c r="FKW70" s="10"/>
      <c r="FKX70" s="10"/>
      <c r="FKY70" s="10"/>
      <c r="FKZ70" s="10"/>
      <c r="FLA70" s="10"/>
      <c r="FLB70" s="10"/>
      <c r="FLC70" s="10"/>
      <c r="FLD70" s="10"/>
      <c r="FLE70" s="10"/>
      <c r="FLF70" s="10"/>
      <c r="FLG70" s="10"/>
      <c r="FLH70" s="10"/>
      <c r="FLI70" s="10"/>
      <c r="FLJ70" s="10"/>
      <c r="FLK70" s="10"/>
      <c r="FLL70" s="10"/>
      <c r="FLM70" s="10"/>
      <c r="FLN70" s="10"/>
      <c r="FLO70" s="10"/>
      <c r="FLP70" s="10"/>
      <c r="FLQ70" s="10"/>
      <c r="FLR70" s="10"/>
      <c r="FLS70" s="10"/>
      <c r="FLT70" s="10"/>
      <c r="FLU70" s="10"/>
      <c r="FLV70" s="10"/>
      <c r="FLW70" s="10"/>
      <c r="FLX70" s="10"/>
      <c r="FLY70" s="10"/>
      <c r="FLZ70" s="10"/>
      <c r="FMA70" s="10"/>
      <c r="FMB70" s="10"/>
      <c r="FMC70" s="10"/>
      <c r="FMD70" s="10"/>
      <c r="FME70" s="10"/>
      <c r="FMF70" s="10"/>
      <c r="FMG70" s="10"/>
      <c r="FMH70" s="10"/>
      <c r="FMI70" s="10"/>
      <c r="FMJ70" s="10"/>
      <c r="FMK70" s="10"/>
      <c r="FML70" s="10"/>
      <c r="FMM70" s="10"/>
      <c r="FMN70" s="10"/>
      <c r="FMO70" s="10"/>
      <c r="FMP70" s="10"/>
      <c r="FMQ70" s="10"/>
      <c r="FMR70" s="10"/>
      <c r="FMS70" s="10"/>
      <c r="FMT70" s="10"/>
      <c r="FMU70" s="10"/>
      <c r="FMV70" s="10"/>
      <c r="FMW70" s="10"/>
      <c r="FMX70" s="10"/>
      <c r="FMY70" s="10"/>
      <c r="FMZ70" s="10"/>
      <c r="FNA70" s="10"/>
      <c r="FNB70" s="10"/>
      <c r="FNC70" s="10"/>
      <c r="FND70" s="10"/>
      <c r="FNE70" s="10"/>
      <c r="FNF70" s="10"/>
      <c r="FNG70" s="10"/>
      <c r="FNH70" s="10"/>
      <c r="FNI70" s="10"/>
      <c r="FNJ70" s="10"/>
      <c r="FNK70" s="10"/>
      <c r="FNL70" s="10"/>
      <c r="FNM70" s="10"/>
      <c r="FNN70" s="10"/>
      <c r="FNO70" s="10"/>
      <c r="FNP70" s="10"/>
      <c r="FNQ70" s="10"/>
      <c r="FNR70" s="10"/>
      <c r="FNS70" s="10"/>
      <c r="FNT70" s="10"/>
      <c r="FNU70" s="10"/>
      <c r="FNV70" s="10"/>
      <c r="FNW70" s="10"/>
      <c r="FNX70" s="10"/>
      <c r="FNY70" s="10"/>
      <c r="FNZ70" s="10"/>
      <c r="FOA70" s="10"/>
      <c r="FOB70" s="10"/>
      <c r="FOC70" s="10"/>
      <c r="FOD70" s="10"/>
      <c r="FOE70" s="10"/>
      <c r="FOF70" s="10"/>
      <c r="FOG70" s="10"/>
      <c r="FOH70" s="10"/>
      <c r="FOI70" s="10"/>
      <c r="FOJ70" s="10"/>
      <c r="FOK70" s="10"/>
      <c r="FOL70" s="10"/>
      <c r="FOM70" s="10"/>
      <c r="FON70" s="10"/>
      <c r="FOO70" s="10"/>
      <c r="FOP70" s="10"/>
      <c r="FOQ70" s="10"/>
      <c r="FOR70" s="10"/>
      <c r="FOS70" s="10"/>
      <c r="FOT70" s="10"/>
      <c r="FOU70" s="10"/>
      <c r="FOV70" s="10"/>
      <c r="FOW70" s="10"/>
      <c r="FOX70" s="10"/>
      <c r="FOY70" s="10"/>
      <c r="FOZ70" s="10"/>
      <c r="FPA70" s="10"/>
      <c r="FPB70" s="10"/>
      <c r="FPC70" s="10"/>
      <c r="FPD70" s="10"/>
      <c r="FPE70" s="10"/>
      <c r="FPF70" s="10"/>
      <c r="FPG70" s="10"/>
      <c r="FPH70" s="10"/>
      <c r="FPI70" s="10"/>
      <c r="FPJ70" s="10"/>
      <c r="FPK70" s="10"/>
      <c r="FPL70" s="10"/>
      <c r="FPM70" s="10"/>
      <c r="FPN70" s="10"/>
      <c r="FPO70" s="10"/>
      <c r="FPP70" s="10"/>
      <c r="FPQ70" s="10"/>
      <c r="FPR70" s="10"/>
      <c r="FPS70" s="10"/>
      <c r="FPT70" s="10"/>
      <c r="FPU70" s="10"/>
      <c r="FPV70" s="10"/>
      <c r="FPW70" s="10"/>
      <c r="FPX70" s="10"/>
      <c r="FPY70" s="10"/>
      <c r="FPZ70" s="10"/>
      <c r="FQA70" s="10"/>
      <c r="FQB70" s="10"/>
      <c r="FQC70" s="10"/>
      <c r="FQD70" s="10"/>
      <c r="FQE70" s="10"/>
      <c r="FQF70" s="10"/>
      <c r="FQG70" s="10"/>
      <c r="FQH70" s="10"/>
      <c r="FQI70" s="10"/>
      <c r="FQJ70" s="10"/>
      <c r="FQK70" s="10"/>
      <c r="FQL70" s="10"/>
      <c r="FQM70" s="10"/>
      <c r="FQN70" s="10"/>
      <c r="FQO70" s="10"/>
      <c r="FQP70" s="10"/>
      <c r="FQQ70" s="10"/>
      <c r="FQR70" s="10"/>
      <c r="FQS70" s="10"/>
      <c r="FQT70" s="10"/>
      <c r="FQU70" s="10"/>
      <c r="FQV70" s="10"/>
      <c r="FQW70" s="10"/>
      <c r="FQX70" s="10"/>
      <c r="FQY70" s="10"/>
      <c r="FQZ70" s="10"/>
      <c r="FRA70" s="10"/>
      <c r="FRB70" s="10"/>
      <c r="FRC70" s="10"/>
      <c r="FRD70" s="10"/>
      <c r="FRE70" s="10"/>
      <c r="FRF70" s="10"/>
      <c r="FRG70" s="10"/>
      <c r="FRH70" s="10"/>
      <c r="FRI70" s="10"/>
      <c r="FRJ70" s="10"/>
      <c r="FRK70" s="10"/>
      <c r="FRL70" s="10"/>
      <c r="FRM70" s="10"/>
      <c r="FRN70" s="10"/>
      <c r="FRO70" s="10"/>
      <c r="FRP70" s="10"/>
      <c r="FRQ70" s="10"/>
      <c r="FRR70" s="10"/>
      <c r="FRS70" s="10"/>
      <c r="FRT70" s="10"/>
      <c r="FRU70" s="10"/>
      <c r="FRV70" s="10"/>
      <c r="FRW70" s="10"/>
      <c r="FRX70" s="10"/>
      <c r="FRY70" s="10"/>
      <c r="FRZ70" s="10"/>
      <c r="FSA70" s="10"/>
      <c r="FSB70" s="10"/>
      <c r="FSC70" s="10"/>
      <c r="FSD70" s="10"/>
      <c r="FSE70" s="10"/>
      <c r="FSF70" s="10"/>
      <c r="FSG70" s="10"/>
      <c r="FSH70" s="10"/>
      <c r="FSI70" s="10"/>
      <c r="FSJ70" s="10"/>
      <c r="FSK70" s="10"/>
      <c r="FSL70" s="10"/>
      <c r="FSM70" s="10"/>
      <c r="FSN70" s="10"/>
      <c r="FSO70" s="10"/>
      <c r="FSP70" s="10"/>
      <c r="FSQ70" s="10"/>
      <c r="FSR70" s="10"/>
      <c r="FSS70" s="10"/>
      <c r="FST70" s="10"/>
      <c r="FSU70" s="10"/>
      <c r="FSV70" s="10"/>
      <c r="FSW70" s="10"/>
      <c r="FSX70" s="10"/>
      <c r="FSY70" s="10"/>
      <c r="FSZ70" s="10"/>
      <c r="FTA70" s="10"/>
      <c r="FTB70" s="10"/>
      <c r="FTC70" s="10"/>
      <c r="FTD70" s="10"/>
      <c r="FTE70" s="10"/>
      <c r="FTF70" s="10"/>
      <c r="FTG70" s="10"/>
      <c r="FTH70" s="10"/>
      <c r="FTI70" s="10"/>
      <c r="FTJ70" s="10"/>
      <c r="FTK70" s="10"/>
      <c r="FTL70" s="10"/>
      <c r="FTM70" s="10"/>
      <c r="FTN70" s="10"/>
      <c r="FTO70" s="10"/>
      <c r="FTP70" s="10"/>
      <c r="FTQ70" s="10"/>
      <c r="FTR70" s="10"/>
      <c r="FTS70" s="10"/>
      <c r="FTT70" s="10"/>
      <c r="FTU70" s="10"/>
      <c r="FTV70" s="10"/>
      <c r="FTW70" s="10"/>
      <c r="FTX70" s="10"/>
      <c r="FTY70" s="10"/>
      <c r="FTZ70" s="10"/>
      <c r="FUA70" s="10"/>
      <c r="FUB70" s="10"/>
      <c r="FUC70" s="10"/>
      <c r="FUD70" s="10"/>
      <c r="FUE70" s="10"/>
      <c r="FUF70" s="10"/>
      <c r="FUG70" s="10"/>
      <c r="FUH70" s="10"/>
      <c r="FUI70" s="10"/>
      <c r="FUJ70" s="10"/>
      <c r="FUK70" s="10"/>
      <c r="FUL70" s="10"/>
      <c r="FUM70" s="10"/>
      <c r="FUN70" s="10"/>
      <c r="FUO70" s="10"/>
      <c r="FUP70" s="10"/>
      <c r="FUQ70" s="10"/>
      <c r="FUR70" s="10"/>
      <c r="FUS70" s="10"/>
      <c r="FUT70" s="10"/>
      <c r="FUU70" s="10"/>
      <c r="FUV70" s="10"/>
      <c r="FUW70" s="10"/>
      <c r="FUX70" s="10"/>
      <c r="FUY70" s="10"/>
      <c r="FUZ70" s="10"/>
      <c r="FVA70" s="10"/>
      <c r="FVB70" s="10"/>
      <c r="FVC70" s="10"/>
      <c r="FVD70" s="10"/>
      <c r="FVE70" s="10"/>
      <c r="FVF70" s="10"/>
      <c r="FVG70" s="10"/>
      <c r="FVH70" s="10"/>
      <c r="FVI70" s="10"/>
      <c r="FVJ70" s="10"/>
      <c r="FVK70" s="10"/>
      <c r="FVL70" s="10"/>
      <c r="FVM70" s="10"/>
      <c r="FVN70" s="10"/>
      <c r="FVO70" s="10"/>
      <c r="FVP70" s="10"/>
      <c r="FVQ70" s="10"/>
      <c r="FVR70" s="10"/>
      <c r="FVS70" s="10"/>
      <c r="FVT70" s="10"/>
      <c r="FVU70" s="10"/>
      <c r="FVV70" s="10"/>
      <c r="FVW70" s="10"/>
      <c r="FVX70" s="10"/>
      <c r="FVY70" s="10"/>
      <c r="FVZ70" s="10"/>
      <c r="FWA70" s="10"/>
      <c r="FWB70" s="10"/>
      <c r="FWC70" s="10"/>
      <c r="FWD70" s="10"/>
      <c r="FWE70" s="10"/>
      <c r="FWF70" s="10"/>
      <c r="FWG70" s="10"/>
      <c r="FWH70" s="10"/>
      <c r="FWI70" s="10"/>
      <c r="FWJ70" s="10"/>
      <c r="FWK70" s="10"/>
      <c r="FWL70" s="10"/>
      <c r="FWM70" s="10"/>
      <c r="FWN70" s="10"/>
      <c r="FWO70" s="10"/>
      <c r="FWP70" s="10"/>
      <c r="FWQ70" s="10"/>
      <c r="FWR70" s="10"/>
      <c r="FWS70" s="10"/>
      <c r="FWT70" s="10"/>
      <c r="FWU70" s="10"/>
      <c r="FWV70" s="10"/>
      <c r="FWW70" s="10"/>
      <c r="FWX70" s="10"/>
      <c r="FWY70" s="10"/>
      <c r="FWZ70" s="10"/>
      <c r="FXA70" s="10"/>
      <c r="FXB70" s="10"/>
      <c r="FXC70" s="10"/>
      <c r="FXD70" s="10"/>
      <c r="FXE70" s="10"/>
      <c r="FXF70" s="10"/>
      <c r="FXG70" s="10"/>
      <c r="FXH70" s="10"/>
      <c r="FXI70" s="10"/>
      <c r="FXJ70" s="10"/>
      <c r="FXK70" s="10"/>
      <c r="FXL70" s="10"/>
      <c r="FXM70" s="10"/>
      <c r="FXN70" s="10"/>
      <c r="FXO70" s="10"/>
      <c r="FXP70" s="10"/>
      <c r="FXQ70" s="10"/>
      <c r="FXR70" s="10"/>
      <c r="FXS70" s="10"/>
      <c r="FXT70" s="10"/>
      <c r="FXU70" s="10"/>
      <c r="FXV70" s="10"/>
      <c r="FXW70" s="10"/>
      <c r="FXX70" s="10"/>
      <c r="FXY70" s="10"/>
      <c r="FXZ70" s="10"/>
      <c r="FYA70" s="10"/>
      <c r="FYB70" s="10"/>
      <c r="FYC70" s="10"/>
      <c r="FYD70" s="10"/>
      <c r="FYE70" s="10"/>
      <c r="FYF70" s="10"/>
      <c r="FYG70" s="10"/>
      <c r="FYH70" s="10"/>
      <c r="FYI70" s="10"/>
      <c r="FYJ70" s="10"/>
      <c r="FYK70" s="10"/>
      <c r="FYL70" s="10"/>
      <c r="FYM70" s="10"/>
      <c r="FYN70" s="10"/>
      <c r="FYO70" s="10"/>
      <c r="FYP70" s="10"/>
      <c r="FYQ70" s="10"/>
      <c r="FYR70" s="10"/>
      <c r="FYS70" s="10"/>
      <c r="FYT70" s="10"/>
      <c r="FYU70" s="10"/>
      <c r="FYV70" s="10"/>
      <c r="FYW70" s="10"/>
      <c r="FYX70" s="10"/>
      <c r="FYY70" s="10"/>
      <c r="FYZ70" s="10"/>
      <c r="FZA70" s="10"/>
      <c r="FZB70" s="10"/>
      <c r="FZC70" s="10"/>
      <c r="FZD70" s="10"/>
      <c r="FZE70" s="10"/>
      <c r="FZF70" s="10"/>
      <c r="FZG70" s="10"/>
      <c r="FZH70" s="10"/>
      <c r="FZI70" s="10"/>
      <c r="FZJ70" s="10"/>
      <c r="FZK70" s="10"/>
      <c r="FZL70" s="10"/>
      <c r="FZM70" s="10"/>
      <c r="FZN70" s="10"/>
      <c r="FZO70" s="10"/>
      <c r="FZP70" s="10"/>
      <c r="FZQ70" s="10"/>
      <c r="FZR70" s="10"/>
      <c r="FZS70" s="10"/>
      <c r="FZT70" s="10"/>
      <c r="FZU70" s="10"/>
      <c r="FZV70" s="10"/>
      <c r="FZW70" s="10"/>
      <c r="FZX70" s="10"/>
      <c r="FZY70" s="10"/>
      <c r="FZZ70" s="10"/>
      <c r="GAA70" s="10"/>
      <c r="GAB70" s="10"/>
      <c r="GAC70" s="10"/>
      <c r="GAD70" s="10"/>
      <c r="GAE70" s="10"/>
      <c r="GAF70" s="10"/>
      <c r="GAG70" s="10"/>
      <c r="GAH70" s="10"/>
      <c r="GAI70" s="10"/>
      <c r="GAJ70" s="10"/>
      <c r="GAK70" s="10"/>
      <c r="GAL70" s="10"/>
      <c r="GAM70" s="10"/>
      <c r="GAN70" s="10"/>
      <c r="GAO70" s="10"/>
      <c r="GAP70" s="10"/>
      <c r="GAQ70" s="10"/>
      <c r="GAR70" s="10"/>
      <c r="GAS70" s="10"/>
      <c r="GAT70" s="10"/>
      <c r="GAU70" s="10"/>
      <c r="GAV70" s="10"/>
      <c r="GAW70" s="10"/>
      <c r="GAX70" s="10"/>
      <c r="GAY70" s="10"/>
      <c r="GAZ70" s="10"/>
      <c r="GBA70" s="10"/>
      <c r="GBB70" s="10"/>
      <c r="GBC70" s="10"/>
      <c r="GBD70" s="10"/>
      <c r="GBE70" s="10"/>
      <c r="GBF70" s="10"/>
      <c r="GBG70" s="10"/>
      <c r="GBH70" s="10"/>
      <c r="GBI70" s="10"/>
      <c r="GBJ70" s="10"/>
      <c r="GBK70" s="10"/>
      <c r="GBL70" s="10"/>
      <c r="GBM70" s="10"/>
      <c r="GBN70" s="10"/>
      <c r="GBO70" s="10"/>
      <c r="GBP70" s="10"/>
      <c r="GBQ70" s="10"/>
      <c r="GBR70" s="10"/>
      <c r="GBS70" s="10"/>
      <c r="GBT70" s="10"/>
      <c r="GBU70" s="10"/>
      <c r="GBV70" s="10"/>
      <c r="GBW70" s="10"/>
      <c r="GBX70" s="10"/>
      <c r="GBY70" s="10"/>
      <c r="GBZ70" s="10"/>
      <c r="GCA70" s="10"/>
      <c r="GCB70" s="10"/>
      <c r="GCC70" s="10"/>
      <c r="GCD70" s="10"/>
      <c r="GCE70" s="10"/>
      <c r="GCF70" s="10"/>
      <c r="GCG70" s="10"/>
      <c r="GCH70" s="10"/>
      <c r="GCI70" s="10"/>
      <c r="GCJ70" s="10"/>
      <c r="GCK70" s="10"/>
      <c r="GCL70" s="10"/>
      <c r="GCM70" s="10"/>
      <c r="GCN70" s="10"/>
      <c r="GCO70" s="10"/>
      <c r="GCP70" s="10"/>
      <c r="GCQ70" s="10"/>
      <c r="GCR70" s="10"/>
      <c r="GCS70" s="10"/>
      <c r="GCT70" s="10"/>
      <c r="GCU70" s="10"/>
      <c r="GCV70" s="10"/>
      <c r="GCW70" s="10"/>
      <c r="GCX70" s="10"/>
      <c r="GCY70" s="10"/>
      <c r="GCZ70" s="10"/>
      <c r="GDA70" s="10"/>
      <c r="GDB70" s="10"/>
      <c r="GDC70" s="10"/>
      <c r="GDD70" s="10"/>
      <c r="GDE70" s="10"/>
      <c r="GDF70" s="10"/>
      <c r="GDG70" s="10"/>
      <c r="GDH70" s="10"/>
      <c r="GDI70" s="10"/>
      <c r="GDJ70" s="10"/>
      <c r="GDK70" s="10"/>
      <c r="GDL70" s="10"/>
      <c r="GDM70" s="10"/>
      <c r="GDN70" s="10"/>
      <c r="GDO70" s="10"/>
      <c r="GDP70" s="10"/>
      <c r="GDQ70" s="10"/>
      <c r="GDR70" s="10"/>
      <c r="GDS70" s="10"/>
      <c r="GDT70" s="10"/>
      <c r="GDU70" s="10"/>
      <c r="GDV70" s="10"/>
      <c r="GDW70" s="10"/>
      <c r="GDX70" s="10"/>
      <c r="GDY70" s="10"/>
      <c r="GDZ70" s="10"/>
      <c r="GEA70" s="10"/>
      <c r="GEB70" s="10"/>
      <c r="GEC70" s="10"/>
      <c r="GED70" s="10"/>
      <c r="GEE70" s="10"/>
      <c r="GEF70" s="10"/>
      <c r="GEG70" s="10"/>
      <c r="GEH70" s="10"/>
      <c r="GEI70" s="10"/>
      <c r="GEJ70" s="10"/>
      <c r="GEK70" s="10"/>
      <c r="GEL70" s="10"/>
      <c r="GEM70" s="10"/>
      <c r="GEN70" s="10"/>
      <c r="GEO70" s="10"/>
      <c r="GEP70" s="10"/>
      <c r="GEQ70" s="10"/>
      <c r="GER70" s="10"/>
      <c r="GES70" s="10"/>
      <c r="GET70" s="10"/>
      <c r="GEU70" s="10"/>
      <c r="GEV70" s="10"/>
      <c r="GEW70" s="10"/>
      <c r="GEX70" s="10"/>
      <c r="GEY70" s="10"/>
      <c r="GEZ70" s="10"/>
      <c r="GFA70" s="10"/>
      <c r="GFB70" s="10"/>
      <c r="GFC70" s="10"/>
      <c r="GFD70" s="10"/>
      <c r="GFE70" s="10"/>
      <c r="GFF70" s="10"/>
      <c r="GFG70" s="10"/>
      <c r="GFH70" s="10"/>
      <c r="GFI70" s="10"/>
      <c r="GFJ70" s="10"/>
      <c r="GFK70" s="10"/>
      <c r="GFL70" s="10"/>
      <c r="GFM70" s="10"/>
      <c r="GFN70" s="10"/>
      <c r="GFO70" s="10"/>
      <c r="GFP70" s="10"/>
      <c r="GFQ70" s="10"/>
      <c r="GFR70" s="10"/>
      <c r="GFS70" s="10"/>
      <c r="GFT70" s="10"/>
      <c r="GFU70" s="10"/>
      <c r="GFV70" s="10"/>
      <c r="GFW70" s="10"/>
      <c r="GFX70" s="10"/>
      <c r="GFY70" s="10"/>
      <c r="GFZ70" s="10"/>
      <c r="GGA70" s="10"/>
      <c r="GGB70" s="10"/>
      <c r="GGC70" s="10"/>
      <c r="GGD70" s="10"/>
      <c r="GGE70" s="10"/>
      <c r="GGF70" s="10"/>
      <c r="GGG70" s="10"/>
      <c r="GGH70" s="10"/>
      <c r="GGI70" s="10"/>
      <c r="GGJ70" s="10"/>
      <c r="GGK70" s="10"/>
      <c r="GGL70" s="10"/>
      <c r="GGM70" s="10"/>
      <c r="GGN70" s="10"/>
      <c r="GGO70" s="10"/>
      <c r="GGP70" s="10"/>
      <c r="GGQ70" s="10"/>
      <c r="GGR70" s="10"/>
      <c r="GGS70" s="10"/>
      <c r="GGT70" s="10"/>
      <c r="GGU70" s="10"/>
      <c r="GGV70" s="10"/>
      <c r="GGW70" s="10"/>
      <c r="GGX70" s="10"/>
      <c r="GGY70" s="10"/>
      <c r="GGZ70" s="10"/>
      <c r="GHA70" s="10"/>
      <c r="GHB70" s="10"/>
      <c r="GHC70" s="10"/>
      <c r="GHD70" s="10"/>
      <c r="GHE70" s="10"/>
      <c r="GHF70" s="10"/>
      <c r="GHG70" s="10"/>
      <c r="GHH70" s="10"/>
      <c r="GHI70" s="10"/>
      <c r="GHJ70" s="10"/>
      <c r="GHK70" s="10"/>
      <c r="GHL70" s="10"/>
      <c r="GHM70" s="10"/>
      <c r="GHN70" s="10"/>
      <c r="GHO70" s="10"/>
      <c r="GHP70" s="10"/>
      <c r="GHQ70" s="10"/>
      <c r="GHR70" s="10"/>
      <c r="GHS70" s="10"/>
      <c r="GHT70" s="10"/>
      <c r="GHU70" s="10"/>
      <c r="GHV70" s="10"/>
      <c r="GHW70" s="10"/>
      <c r="GHX70" s="10"/>
      <c r="GHY70" s="10"/>
      <c r="GHZ70" s="10"/>
      <c r="GIA70" s="10"/>
      <c r="GIB70" s="10"/>
      <c r="GIC70" s="10"/>
      <c r="GID70" s="10"/>
      <c r="GIE70" s="10"/>
      <c r="GIF70" s="10"/>
      <c r="GIG70" s="10"/>
      <c r="GIH70" s="10"/>
      <c r="GII70" s="10"/>
      <c r="GIJ70" s="10"/>
      <c r="GIK70" s="10"/>
      <c r="GIL70" s="10"/>
      <c r="GIM70" s="10"/>
      <c r="GIN70" s="10"/>
      <c r="GIO70" s="10"/>
      <c r="GIP70" s="10"/>
      <c r="GIQ70" s="10"/>
      <c r="GIR70" s="10"/>
      <c r="GIS70" s="10"/>
      <c r="GIT70" s="10"/>
      <c r="GIU70" s="10"/>
      <c r="GIV70" s="10"/>
      <c r="GIW70" s="10"/>
      <c r="GIX70" s="10"/>
      <c r="GIY70" s="10"/>
      <c r="GIZ70" s="10"/>
      <c r="GJA70" s="10"/>
      <c r="GJB70" s="10"/>
      <c r="GJC70" s="10"/>
      <c r="GJD70" s="10"/>
      <c r="GJE70" s="10"/>
      <c r="GJF70" s="10"/>
      <c r="GJG70" s="10"/>
      <c r="GJH70" s="10"/>
      <c r="GJI70" s="10"/>
      <c r="GJJ70" s="10"/>
      <c r="GJK70" s="10"/>
      <c r="GJL70" s="10"/>
      <c r="GJM70" s="10"/>
      <c r="GJN70" s="10"/>
      <c r="GJO70" s="10"/>
      <c r="GJP70" s="10"/>
      <c r="GJQ70" s="10"/>
      <c r="GJR70" s="10"/>
      <c r="GJS70" s="10"/>
      <c r="GJT70" s="10"/>
      <c r="GJU70" s="10"/>
      <c r="GJV70" s="10"/>
      <c r="GJW70" s="10"/>
      <c r="GJX70" s="10"/>
      <c r="GJY70" s="10"/>
      <c r="GJZ70" s="10"/>
      <c r="GKA70" s="10"/>
      <c r="GKB70" s="10"/>
      <c r="GKC70" s="10"/>
      <c r="GKD70" s="10"/>
      <c r="GKE70" s="10"/>
      <c r="GKF70" s="10"/>
      <c r="GKG70" s="10"/>
      <c r="GKH70" s="10"/>
      <c r="GKI70" s="10"/>
      <c r="GKJ70" s="10"/>
      <c r="GKK70" s="10"/>
      <c r="GKL70" s="10"/>
      <c r="GKM70" s="10"/>
      <c r="GKN70" s="10"/>
      <c r="GKO70" s="10"/>
      <c r="GKP70" s="10"/>
      <c r="GKQ70" s="10"/>
      <c r="GKR70" s="10"/>
      <c r="GKS70" s="10"/>
      <c r="GKT70" s="10"/>
      <c r="GKU70" s="10"/>
      <c r="GKV70" s="10"/>
      <c r="GKW70" s="10"/>
      <c r="GKX70" s="10"/>
      <c r="GKY70" s="10"/>
      <c r="GKZ70" s="10"/>
      <c r="GLA70" s="10"/>
      <c r="GLB70" s="10"/>
      <c r="GLC70" s="10"/>
      <c r="GLD70" s="10"/>
      <c r="GLE70" s="10"/>
      <c r="GLF70" s="10"/>
      <c r="GLG70" s="10"/>
      <c r="GLH70" s="10"/>
      <c r="GLI70" s="10"/>
      <c r="GLJ70" s="10"/>
      <c r="GLK70" s="10"/>
      <c r="GLL70" s="10"/>
      <c r="GLM70" s="10"/>
      <c r="GLN70" s="10"/>
      <c r="GLO70" s="10"/>
      <c r="GLP70" s="10"/>
      <c r="GLQ70" s="10"/>
      <c r="GLR70" s="10"/>
      <c r="GLS70" s="10"/>
      <c r="GLT70" s="10"/>
      <c r="GLU70" s="10"/>
      <c r="GLV70" s="10"/>
      <c r="GLW70" s="10"/>
      <c r="GLX70" s="10"/>
      <c r="GLY70" s="10"/>
      <c r="GLZ70" s="10"/>
      <c r="GMA70" s="10"/>
      <c r="GMB70" s="10"/>
      <c r="GMC70" s="10"/>
      <c r="GMD70" s="10"/>
      <c r="GME70" s="10"/>
      <c r="GMF70" s="10"/>
      <c r="GMG70" s="10"/>
      <c r="GMH70" s="10"/>
      <c r="GMI70" s="10"/>
      <c r="GMJ70" s="10"/>
      <c r="GMK70" s="10"/>
      <c r="GML70" s="10"/>
      <c r="GMM70" s="10"/>
      <c r="GMN70" s="10"/>
      <c r="GMO70" s="10"/>
      <c r="GMP70" s="10"/>
      <c r="GMQ70" s="10"/>
      <c r="GMR70" s="10"/>
      <c r="GMS70" s="10"/>
      <c r="GMT70" s="10"/>
      <c r="GMU70" s="10"/>
      <c r="GMV70" s="10"/>
      <c r="GMW70" s="10"/>
      <c r="GMX70" s="10"/>
      <c r="GMY70" s="10"/>
      <c r="GMZ70" s="10"/>
      <c r="GNA70" s="10"/>
      <c r="GNB70" s="10"/>
      <c r="GNC70" s="10"/>
      <c r="GND70" s="10"/>
      <c r="GNE70" s="10"/>
      <c r="GNF70" s="10"/>
      <c r="GNG70" s="10"/>
      <c r="GNH70" s="10"/>
      <c r="GNI70" s="10"/>
      <c r="GNJ70" s="10"/>
      <c r="GNK70" s="10"/>
      <c r="GNL70" s="10"/>
      <c r="GNM70" s="10"/>
      <c r="GNN70" s="10"/>
      <c r="GNO70" s="10"/>
      <c r="GNP70" s="10"/>
      <c r="GNQ70" s="10"/>
      <c r="GNR70" s="10"/>
      <c r="GNS70" s="10"/>
      <c r="GNT70" s="10"/>
      <c r="GNU70" s="10"/>
      <c r="GNV70" s="10"/>
      <c r="GNW70" s="10"/>
      <c r="GNX70" s="10"/>
      <c r="GNY70" s="10"/>
      <c r="GNZ70" s="10"/>
      <c r="GOA70" s="10"/>
      <c r="GOB70" s="10"/>
      <c r="GOC70" s="10"/>
      <c r="GOD70" s="10"/>
      <c r="GOE70" s="10"/>
      <c r="GOF70" s="10"/>
      <c r="GOG70" s="10"/>
      <c r="GOH70" s="10"/>
      <c r="GOI70" s="10"/>
      <c r="GOJ70" s="10"/>
      <c r="GOK70" s="10"/>
      <c r="GOL70" s="10"/>
      <c r="GOM70" s="10"/>
      <c r="GON70" s="10"/>
      <c r="GOO70" s="10"/>
      <c r="GOP70" s="10"/>
      <c r="GOQ70" s="10"/>
      <c r="GOR70" s="10"/>
      <c r="GOS70" s="10"/>
      <c r="GOT70" s="10"/>
      <c r="GOU70" s="10"/>
      <c r="GOV70" s="10"/>
      <c r="GOW70" s="10"/>
      <c r="GOX70" s="10"/>
      <c r="GOY70" s="10"/>
      <c r="GOZ70" s="10"/>
      <c r="GPA70" s="10"/>
      <c r="GPB70" s="10"/>
      <c r="GPC70" s="10"/>
      <c r="GPD70" s="10"/>
      <c r="GPE70" s="10"/>
      <c r="GPF70" s="10"/>
      <c r="GPG70" s="10"/>
      <c r="GPH70" s="10"/>
      <c r="GPI70" s="10"/>
      <c r="GPJ70" s="10"/>
      <c r="GPK70" s="10"/>
      <c r="GPL70" s="10"/>
      <c r="GPM70" s="10"/>
      <c r="GPN70" s="10"/>
      <c r="GPO70" s="10"/>
      <c r="GPP70" s="10"/>
      <c r="GPQ70" s="10"/>
      <c r="GPR70" s="10"/>
      <c r="GPS70" s="10"/>
      <c r="GPT70" s="10"/>
      <c r="GPU70" s="10"/>
      <c r="GPV70" s="10"/>
      <c r="GPW70" s="10"/>
      <c r="GPX70" s="10"/>
      <c r="GPY70" s="10"/>
      <c r="GPZ70" s="10"/>
      <c r="GQA70" s="10"/>
      <c r="GQB70" s="10"/>
      <c r="GQC70" s="10"/>
      <c r="GQD70" s="10"/>
      <c r="GQE70" s="10"/>
      <c r="GQF70" s="10"/>
      <c r="GQG70" s="10"/>
      <c r="GQH70" s="10"/>
      <c r="GQI70" s="10"/>
      <c r="GQJ70" s="10"/>
      <c r="GQK70" s="10"/>
      <c r="GQL70" s="10"/>
      <c r="GQM70" s="10"/>
      <c r="GQN70" s="10"/>
      <c r="GQO70" s="10"/>
      <c r="GQP70" s="10"/>
      <c r="GQQ70" s="10"/>
      <c r="GQR70" s="10"/>
      <c r="GQS70" s="10"/>
      <c r="GQT70" s="10"/>
      <c r="GQU70" s="10"/>
      <c r="GQV70" s="10"/>
      <c r="GQW70" s="10"/>
      <c r="GQX70" s="10"/>
      <c r="GQY70" s="10"/>
      <c r="GQZ70" s="10"/>
      <c r="GRA70" s="10"/>
      <c r="GRB70" s="10"/>
      <c r="GRC70" s="10"/>
      <c r="GRD70" s="10"/>
      <c r="GRE70" s="10"/>
      <c r="GRF70" s="10"/>
      <c r="GRG70" s="10"/>
      <c r="GRH70" s="10"/>
      <c r="GRI70" s="10"/>
      <c r="GRJ70" s="10"/>
      <c r="GRK70" s="10"/>
      <c r="GRL70" s="10"/>
      <c r="GRM70" s="10"/>
      <c r="GRN70" s="10"/>
      <c r="GRO70" s="10"/>
      <c r="GRP70" s="10"/>
      <c r="GRQ70" s="10"/>
      <c r="GRR70" s="10"/>
      <c r="GRS70" s="10"/>
      <c r="GRT70" s="10"/>
      <c r="GRU70" s="10"/>
      <c r="GRV70" s="10"/>
      <c r="GRW70" s="10"/>
      <c r="GRX70" s="10"/>
      <c r="GRY70" s="10"/>
      <c r="GRZ70" s="10"/>
      <c r="GSA70" s="10"/>
      <c r="GSB70" s="10"/>
      <c r="GSC70" s="10"/>
      <c r="GSD70" s="10"/>
      <c r="GSE70" s="10"/>
      <c r="GSF70" s="10"/>
      <c r="GSG70" s="10"/>
      <c r="GSH70" s="10"/>
      <c r="GSI70" s="10"/>
      <c r="GSJ70" s="10"/>
      <c r="GSK70" s="10"/>
      <c r="GSL70" s="10"/>
      <c r="GSM70" s="10"/>
      <c r="GSN70" s="10"/>
      <c r="GSO70" s="10"/>
      <c r="GSP70" s="10"/>
      <c r="GSQ70" s="10"/>
      <c r="GSR70" s="10"/>
      <c r="GSS70" s="10"/>
      <c r="GST70" s="10"/>
      <c r="GSU70" s="10"/>
      <c r="GSV70" s="10"/>
      <c r="GSW70" s="10"/>
      <c r="GSX70" s="10"/>
      <c r="GSY70" s="10"/>
      <c r="GSZ70" s="10"/>
      <c r="GTA70" s="10"/>
      <c r="GTB70" s="10"/>
      <c r="GTC70" s="10"/>
      <c r="GTD70" s="10"/>
      <c r="GTE70" s="10"/>
      <c r="GTF70" s="10"/>
      <c r="GTG70" s="10"/>
      <c r="GTH70" s="10"/>
      <c r="GTI70" s="10"/>
      <c r="GTJ70" s="10"/>
      <c r="GTK70" s="10"/>
      <c r="GTL70" s="10"/>
      <c r="GTM70" s="10"/>
      <c r="GTN70" s="10"/>
      <c r="GTO70" s="10"/>
      <c r="GTP70" s="10"/>
      <c r="GTQ70" s="10"/>
      <c r="GTR70" s="10"/>
      <c r="GTS70" s="10"/>
      <c r="GTT70" s="10"/>
      <c r="GTU70" s="10"/>
      <c r="GTV70" s="10"/>
      <c r="GTW70" s="10"/>
      <c r="GTX70" s="10"/>
      <c r="GTY70" s="10"/>
      <c r="GTZ70" s="10"/>
      <c r="GUA70" s="10"/>
      <c r="GUB70" s="10"/>
      <c r="GUC70" s="10"/>
      <c r="GUD70" s="10"/>
      <c r="GUE70" s="10"/>
      <c r="GUF70" s="10"/>
      <c r="GUG70" s="10"/>
      <c r="GUH70" s="10"/>
      <c r="GUI70" s="10"/>
      <c r="GUJ70" s="10"/>
      <c r="GUK70" s="10"/>
      <c r="GUL70" s="10"/>
      <c r="GUM70" s="10"/>
      <c r="GUN70" s="10"/>
      <c r="GUO70" s="10"/>
      <c r="GUP70" s="10"/>
      <c r="GUQ70" s="10"/>
      <c r="GUR70" s="10"/>
      <c r="GUS70" s="10"/>
      <c r="GUT70" s="10"/>
      <c r="GUU70" s="10"/>
      <c r="GUV70" s="10"/>
      <c r="GUW70" s="10"/>
      <c r="GUX70" s="10"/>
      <c r="GUY70" s="10"/>
      <c r="GUZ70" s="10"/>
      <c r="GVA70" s="10"/>
      <c r="GVB70" s="10"/>
      <c r="GVC70" s="10"/>
      <c r="GVD70" s="10"/>
      <c r="GVE70" s="10"/>
      <c r="GVF70" s="10"/>
      <c r="GVG70" s="10"/>
      <c r="GVH70" s="10"/>
      <c r="GVI70" s="10"/>
      <c r="GVJ70" s="10"/>
      <c r="GVK70" s="10"/>
      <c r="GVL70" s="10"/>
      <c r="GVM70" s="10"/>
      <c r="GVN70" s="10"/>
      <c r="GVO70" s="10"/>
      <c r="GVP70" s="10"/>
      <c r="GVQ70" s="10"/>
      <c r="GVR70" s="10"/>
      <c r="GVS70" s="10"/>
      <c r="GVT70" s="10"/>
      <c r="GVU70" s="10"/>
      <c r="GVV70" s="10"/>
      <c r="GVW70" s="10"/>
      <c r="GVX70" s="10"/>
      <c r="GVY70" s="10"/>
      <c r="GVZ70" s="10"/>
      <c r="GWA70" s="10"/>
      <c r="GWB70" s="10"/>
      <c r="GWC70" s="10"/>
      <c r="GWD70" s="10"/>
      <c r="GWE70" s="10"/>
      <c r="GWF70" s="10"/>
      <c r="GWG70" s="10"/>
      <c r="GWH70" s="10"/>
      <c r="GWI70" s="10"/>
      <c r="GWJ70" s="10"/>
      <c r="GWK70" s="10"/>
      <c r="GWL70" s="10"/>
      <c r="GWM70" s="10"/>
      <c r="GWN70" s="10"/>
      <c r="GWO70" s="10"/>
      <c r="GWP70" s="10"/>
      <c r="GWQ70" s="10"/>
      <c r="GWR70" s="10"/>
      <c r="GWS70" s="10"/>
      <c r="GWT70" s="10"/>
      <c r="GWU70" s="10"/>
      <c r="GWV70" s="10"/>
      <c r="GWW70" s="10"/>
      <c r="GWX70" s="10"/>
      <c r="GWY70" s="10"/>
      <c r="GWZ70" s="10"/>
      <c r="GXA70" s="10"/>
      <c r="GXB70" s="10"/>
      <c r="GXC70" s="10"/>
      <c r="GXD70" s="10"/>
      <c r="GXE70" s="10"/>
      <c r="GXF70" s="10"/>
      <c r="GXG70" s="10"/>
      <c r="GXH70" s="10"/>
      <c r="GXI70" s="10"/>
      <c r="GXJ70" s="10"/>
      <c r="GXK70" s="10"/>
      <c r="GXL70" s="10"/>
      <c r="GXM70" s="10"/>
      <c r="GXN70" s="10"/>
      <c r="GXO70" s="10"/>
      <c r="GXP70" s="10"/>
      <c r="GXQ70" s="10"/>
      <c r="GXR70" s="10"/>
      <c r="GXS70" s="10"/>
      <c r="GXT70" s="10"/>
      <c r="GXU70" s="10"/>
      <c r="GXV70" s="10"/>
      <c r="GXW70" s="10"/>
      <c r="GXX70" s="10"/>
      <c r="GXY70" s="10"/>
      <c r="GXZ70" s="10"/>
      <c r="GYA70" s="10"/>
      <c r="GYB70" s="10"/>
      <c r="GYC70" s="10"/>
      <c r="GYD70" s="10"/>
      <c r="GYE70" s="10"/>
      <c r="GYF70" s="10"/>
      <c r="GYG70" s="10"/>
      <c r="GYH70" s="10"/>
      <c r="GYI70" s="10"/>
      <c r="GYJ70" s="10"/>
      <c r="GYK70" s="10"/>
      <c r="GYL70" s="10"/>
      <c r="GYM70" s="10"/>
      <c r="GYN70" s="10"/>
      <c r="GYO70" s="10"/>
      <c r="GYP70" s="10"/>
      <c r="GYQ70" s="10"/>
      <c r="GYR70" s="10"/>
      <c r="GYS70" s="10"/>
      <c r="GYT70" s="10"/>
      <c r="GYU70" s="10"/>
      <c r="GYV70" s="10"/>
      <c r="GYW70" s="10"/>
      <c r="GYX70" s="10"/>
      <c r="GYY70" s="10"/>
      <c r="GYZ70" s="10"/>
      <c r="GZA70" s="10"/>
      <c r="GZB70" s="10"/>
      <c r="GZC70" s="10"/>
      <c r="GZD70" s="10"/>
      <c r="GZE70" s="10"/>
      <c r="GZF70" s="10"/>
      <c r="GZG70" s="10"/>
      <c r="GZH70" s="10"/>
      <c r="GZI70" s="10"/>
      <c r="GZJ70" s="10"/>
      <c r="GZK70" s="10"/>
      <c r="GZL70" s="10"/>
      <c r="GZM70" s="10"/>
      <c r="GZN70" s="10"/>
      <c r="GZO70" s="10"/>
      <c r="GZP70" s="10"/>
      <c r="GZQ70" s="10"/>
      <c r="GZR70" s="10"/>
      <c r="GZS70" s="10"/>
      <c r="GZT70" s="10"/>
      <c r="GZU70" s="10"/>
      <c r="GZV70" s="10"/>
      <c r="GZW70" s="10"/>
      <c r="GZX70" s="10"/>
      <c r="GZY70" s="10"/>
      <c r="GZZ70" s="10"/>
      <c r="HAA70" s="10"/>
      <c r="HAB70" s="10"/>
      <c r="HAC70" s="10"/>
      <c r="HAD70" s="10"/>
      <c r="HAE70" s="10"/>
      <c r="HAF70" s="10"/>
      <c r="HAG70" s="10"/>
      <c r="HAH70" s="10"/>
      <c r="HAI70" s="10"/>
      <c r="HAJ70" s="10"/>
      <c r="HAK70" s="10"/>
      <c r="HAL70" s="10"/>
      <c r="HAM70" s="10"/>
      <c r="HAN70" s="10"/>
      <c r="HAO70" s="10"/>
      <c r="HAP70" s="10"/>
      <c r="HAQ70" s="10"/>
      <c r="HAR70" s="10"/>
      <c r="HAS70" s="10"/>
      <c r="HAT70" s="10"/>
      <c r="HAU70" s="10"/>
      <c r="HAV70" s="10"/>
      <c r="HAW70" s="10"/>
      <c r="HAX70" s="10"/>
      <c r="HAY70" s="10"/>
      <c r="HAZ70" s="10"/>
      <c r="HBA70" s="10"/>
      <c r="HBB70" s="10"/>
      <c r="HBC70" s="10"/>
      <c r="HBD70" s="10"/>
      <c r="HBE70" s="10"/>
      <c r="HBF70" s="10"/>
      <c r="HBG70" s="10"/>
      <c r="HBH70" s="10"/>
      <c r="HBI70" s="10"/>
      <c r="HBJ70" s="10"/>
      <c r="HBK70" s="10"/>
      <c r="HBL70" s="10"/>
      <c r="HBM70" s="10"/>
      <c r="HBN70" s="10"/>
      <c r="HBO70" s="10"/>
      <c r="HBP70" s="10"/>
      <c r="HBQ70" s="10"/>
      <c r="HBR70" s="10"/>
      <c r="HBS70" s="10"/>
      <c r="HBT70" s="10"/>
      <c r="HBU70" s="10"/>
      <c r="HBV70" s="10"/>
      <c r="HBW70" s="10"/>
      <c r="HBX70" s="10"/>
      <c r="HBY70" s="10"/>
      <c r="HBZ70" s="10"/>
      <c r="HCA70" s="10"/>
      <c r="HCB70" s="10"/>
      <c r="HCC70" s="10"/>
      <c r="HCD70" s="10"/>
      <c r="HCE70" s="10"/>
      <c r="HCF70" s="10"/>
      <c r="HCG70" s="10"/>
      <c r="HCH70" s="10"/>
      <c r="HCI70" s="10"/>
      <c r="HCJ70" s="10"/>
      <c r="HCK70" s="10"/>
      <c r="HCL70" s="10"/>
      <c r="HCM70" s="10"/>
      <c r="HCN70" s="10"/>
      <c r="HCO70" s="10"/>
      <c r="HCP70" s="10"/>
      <c r="HCQ70" s="10"/>
      <c r="HCR70" s="10"/>
      <c r="HCS70" s="10"/>
      <c r="HCT70" s="10"/>
      <c r="HCU70" s="10"/>
      <c r="HCV70" s="10"/>
      <c r="HCW70" s="10"/>
      <c r="HCX70" s="10"/>
      <c r="HCY70" s="10"/>
      <c r="HCZ70" s="10"/>
      <c r="HDA70" s="10"/>
      <c r="HDB70" s="10"/>
      <c r="HDC70" s="10"/>
      <c r="HDD70" s="10"/>
      <c r="HDE70" s="10"/>
      <c r="HDF70" s="10"/>
      <c r="HDG70" s="10"/>
      <c r="HDH70" s="10"/>
      <c r="HDI70" s="10"/>
      <c r="HDJ70" s="10"/>
      <c r="HDK70" s="10"/>
      <c r="HDL70" s="10"/>
      <c r="HDM70" s="10"/>
      <c r="HDN70" s="10"/>
      <c r="HDO70" s="10"/>
      <c r="HDP70" s="10"/>
      <c r="HDQ70" s="10"/>
      <c r="HDR70" s="10"/>
      <c r="HDS70" s="10"/>
      <c r="HDT70" s="10"/>
      <c r="HDU70" s="10"/>
      <c r="HDV70" s="10"/>
      <c r="HDW70" s="10"/>
      <c r="HDX70" s="10"/>
      <c r="HDY70" s="10"/>
      <c r="HDZ70" s="10"/>
      <c r="HEA70" s="10"/>
      <c r="HEB70" s="10"/>
      <c r="HEC70" s="10"/>
      <c r="HED70" s="10"/>
      <c r="HEE70" s="10"/>
      <c r="HEF70" s="10"/>
      <c r="HEG70" s="10"/>
      <c r="HEH70" s="10"/>
      <c r="HEI70" s="10"/>
      <c r="HEJ70" s="10"/>
      <c r="HEK70" s="10"/>
      <c r="HEL70" s="10"/>
      <c r="HEM70" s="10"/>
      <c r="HEN70" s="10"/>
      <c r="HEO70" s="10"/>
      <c r="HEP70" s="10"/>
      <c r="HEQ70" s="10"/>
      <c r="HER70" s="10"/>
      <c r="HES70" s="10"/>
      <c r="HET70" s="10"/>
      <c r="HEU70" s="10"/>
      <c r="HEV70" s="10"/>
      <c r="HEW70" s="10"/>
      <c r="HEX70" s="10"/>
      <c r="HEY70" s="10"/>
      <c r="HEZ70" s="10"/>
      <c r="HFA70" s="10"/>
      <c r="HFB70" s="10"/>
      <c r="HFC70" s="10"/>
      <c r="HFD70" s="10"/>
      <c r="HFE70" s="10"/>
      <c r="HFF70" s="10"/>
      <c r="HFG70" s="10"/>
      <c r="HFH70" s="10"/>
      <c r="HFI70" s="10"/>
      <c r="HFJ70" s="10"/>
      <c r="HFK70" s="10"/>
      <c r="HFL70" s="10"/>
      <c r="HFM70" s="10"/>
      <c r="HFN70" s="10"/>
      <c r="HFO70" s="10"/>
      <c r="HFP70" s="10"/>
      <c r="HFQ70" s="10"/>
      <c r="HFR70" s="10"/>
      <c r="HFS70" s="10"/>
      <c r="HFT70" s="10"/>
      <c r="HFU70" s="10"/>
      <c r="HFV70" s="10"/>
      <c r="HFW70" s="10"/>
      <c r="HFX70" s="10"/>
      <c r="HFY70" s="10"/>
      <c r="HFZ70" s="10"/>
      <c r="HGA70" s="10"/>
      <c r="HGB70" s="10"/>
      <c r="HGC70" s="10"/>
      <c r="HGD70" s="10"/>
      <c r="HGE70" s="10"/>
      <c r="HGF70" s="10"/>
      <c r="HGG70" s="10"/>
      <c r="HGH70" s="10"/>
      <c r="HGI70" s="10"/>
      <c r="HGJ70" s="10"/>
      <c r="HGK70" s="10"/>
      <c r="HGL70" s="10"/>
      <c r="HGM70" s="10"/>
      <c r="HGN70" s="10"/>
      <c r="HGO70" s="10"/>
      <c r="HGP70" s="10"/>
      <c r="HGQ70" s="10"/>
      <c r="HGR70" s="10"/>
      <c r="HGS70" s="10"/>
      <c r="HGT70" s="10"/>
      <c r="HGU70" s="10"/>
      <c r="HGV70" s="10"/>
      <c r="HGW70" s="10"/>
      <c r="HGX70" s="10"/>
      <c r="HGY70" s="10"/>
      <c r="HGZ70" s="10"/>
      <c r="HHA70" s="10"/>
      <c r="HHB70" s="10"/>
      <c r="HHC70" s="10"/>
      <c r="HHD70" s="10"/>
      <c r="HHE70" s="10"/>
      <c r="HHF70" s="10"/>
      <c r="HHG70" s="10"/>
      <c r="HHH70" s="10"/>
      <c r="HHI70" s="10"/>
      <c r="HHJ70" s="10"/>
      <c r="HHK70" s="10"/>
      <c r="HHL70" s="10"/>
      <c r="HHM70" s="10"/>
      <c r="HHN70" s="10"/>
      <c r="HHO70" s="10"/>
      <c r="HHP70" s="10"/>
      <c r="HHQ70" s="10"/>
      <c r="HHR70" s="10"/>
      <c r="HHS70" s="10"/>
      <c r="HHT70" s="10"/>
      <c r="HHU70" s="10"/>
      <c r="HHV70" s="10"/>
      <c r="HHW70" s="10"/>
      <c r="HHX70" s="10"/>
      <c r="HHY70" s="10"/>
      <c r="HHZ70" s="10"/>
      <c r="HIA70" s="10"/>
      <c r="HIB70" s="10"/>
      <c r="HIC70" s="10"/>
      <c r="HID70" s="10"/>
      <c r="HIE70" s="10"/>
      <c r="HIF70" s="10"/>
      <c r="HIG70" s="10"/>
      <c r="HIH70" s="10"/>
      <c r="HII70" s="10"/>
      <c r="HIJ70" s="10"/>
      <c r="HIK70" s="10"/>
      <c r="HIL70" s="10"/>
      <c r="HIM70" s="10"/>
      <c r="HIN70" s="10"/>
      <c r="HIO70" s="10"/>
      <c r="HIP70" s="10"/>
      <c r="HIQ70" s="10"/>
      <c r="HIR70" s="10"/>
      <c r="HIS70" s="10"/>
      <c r="HIT70" s="10"/>
      <c r="HIU70" s="10"/>
      <c r="HIV70" s="10"/>
      <c r="HIW70" s="10"/>
      <c r="HIX70" s="10"/>
      <c r="HIY70" s="10"/>
      <c r="HIZ70" s="10"/>
      <c r="HJA70" s="10"/>
      <c r="HJB70" s="10"/>
      <c r="HJC70" s="10"/>
      <c r="HJD70" s="10"/>
      <c r="HJE70" s="10"/>
      <c r="HJF70" s="10"/>
      <c r="HJG70" s="10"/>
      <c r="HJH70" s="10"/>
      <c r="HJI70" s="10"/>
      <c r="HJJ70" s="10"/>
      <c r="HJK70" s="10"/>
      <c r="HJL70" s="10"/>
      <c r="HJM70" s="10"/>
      <c r="HJN70" s="10"/>
      <c r="HJO70" s="10"/>
      <c r="HJP70" s="10"/>
      <c r="HJQ70" s="10"/>
      <c r="HJR70" s="10"/>
      <c r="HJS70" s="10"/>
      <c r="HJT70" s="10"/>
      <c r="HJU70" s="10"/>
      <c r="HJV70" s="10"/>
      <c r="HJW70" s="10"/>
      <c r="HJX70" s="10"/>
      <c r="HJY70" s="10"/>
      <c r="HJZ70" s="10"/>
      <c r="HKA70" s="10"/>
      <c r="HKB70" s="10"/>
      <c r="HKC70" s="10"/>
      <c r="HKD70" s="10"/>
      <c r="HKE70" s="10"/>
      <c r="HKF70" s="10"/>
      <c r="HKG70" s="10"/>
      <c r="HKH70" s="10"/>
      <c r="HKI70" s="10"/>
      <c r="HKJ70" s="10"/>
      <c r="HKK70" s="10"/>
      <c r="HKL70" s="10"/>
      <c r="HKM70" s="10"/>
      <c r="HKN70" s="10"/>
      <c r="HKO70" s="10"/>
      <c r="HKP70" s="10"/>
      <c r="HKQ70" s="10"/>
      <c r="HKR70" s="10"/>
      <c r="HKS70" s="10"/>
      <c r="HKT70" s="10"/>
      <c r="HKU70" s="10"/>
      <c r="HKV70" s="10"/>
      <c r="HKW70" s="10"/>
      <c r="HKX70" s="10"/>
      <c r="HKY70" s="10"/>
      <c r="HKZ70" s="10"/>
      <c r="HLA70" s="10"/>
      <c r="HLB70" s="10"/>
      <c r="HLC70" s="10"/>
      <c r="HLD70" s="10"/>
      <c r="HLE70" s="10"/>
      <c r="HLF70" s="10"/>
      <c r="HLG70" s="10"/>
      <c r="HLH70" s="10"/>
      <c r="HLI70" s="10"/>
      <c r="HLJ70" s="10"/>
      <c r="HLK70" s="10"/>
      <c r="HLL70" s="10"/>
      <c r="HLM70" s="10"/>
      <c r="HLN70" s="10"/>
      <c r="HLO70" s="10"/>
      <c r="HLP70" s="10"/>
      <c r="HLQ70" s="10"/>
      <c r="HLR70" s="10"/>
      <c r="HLS70" s="10"/>
      <c r="HLT70" s="10"/>
      <c r="HLU70" s="10"/>
      <c r="HLV70" s="10"/>
      <c r="HLW70" s="10"/>
      <c r="HLX70" s="10"/>
      <c r="HLY70" s="10"/>
      <c r="HLZ70" s="10"/>
      <c r="HMA70" s="10"/>
      <c r="HMB70" s="10"/>
      <c r="HMC70" s="10"/>
      <c r="HMD70" s="10"/>
      <c r="HME70" s="10"/>
      <c r="HMF70" s="10"/>
      <c r="HMG70" s="10"/>
      <c r="HMH70" s="10"/>
      <c r="HMI70" s="10"/>
      <c r="HMJ70" s="10"/>
      <c r="HMK70" s="10"/>
      <c r="HML70" s="10"/>
      <c r="HMM70" s="10"/>
      <c r="HMN70" s="10"/>
      <c r="HMO70" s="10"/>
      <c r="HMP70" s="10"/>
      <c r="HMQ70" s="10"/>
      <c r="HMR70" s="10"/>
      <c r="HMS70" s="10"/>
      <c r="HMT70" s="10"/>
      <c r="HMU70" s="10"/>
      <c r="HMV70" s="10"/>
      <c r="HMW70" s="10"/>
      <c r="HMX70" s="10"/>
      <c r="HMY70" s="10"/>
      <c r="HMZ70" s="10"/>
      <c r="HNA70" s="10"/>
      <c r="HNB70" s="10"/>
      <c r="HNC70" s="10"/>
      <c r="HND70" s="10"/>
      <c r="HNE70" s="10"/>
      <c r="HNF70" s="10"/>
      <c r="HNG70" s="10"/>
      <c r="HNH70" s="10"/>
      <c r="HNI70" s="10"/>
      <c r="HNJ70" s="10"/>
      <c r="HNK70" s="10"/>
      <c r="HNL70" s="10"/>
      <c r="HNM70" s="10"/>
      <c r="HNN70" s="10"/>
      <c r="HNO70" s="10"/>
      <c r="HNP70" s="10"/>
      <c r="HNQ70" s="10"/>
      <c r="HNR70" s="10"/>
      <c r="HNS70" s="10"/>
      <c r="HNT70" s="10"/>
      <c r="HNU70" s="10"/>
      <c r="HNV70" s="10"/>
      <c r="HNW70" s="10"/>
      <c r="HNX70" s="10"/>
      <c r="HNY70" s="10"/>
      <c r="HNZ70" s="10"/>
    </row>
    <row r="71" s="6" customFormat="1" ht="409.5" spans="1:5798">
      <c r="A71" s="73">
        <v>46</v>
      </c>
      <c r="B71" s="75" t="s">
        <v>391</v>
      </c>
      <c r="C71" s="65" t="s">
        <v>248</v>
      </c>
      <c r="D71" s="65" t="s">
        <v>365</v>
      </c>
      <c r="E71" s="66" t="s">
        <v>401</v>
      </c>
      <c r="F71" s="65" t="s">
        <v>58</v>
      </c>
      <c r="G71" s="76">
        <v>1</v>
      </c>
      <c r="H71" s="74" t="s">
        <v>83</v>
      </c>
      <c r="I71" s="76">
        <v>8</v>
      </c>
      <c r="J71" s="65" t="s">
        <v>207</v>
      </c>
      <c r="K71" s="65" t="s">
        <v>225</v>
      </c>
      <c r="L71" s="107" t="s">
        <v>376</v>
      </c>
      <c r="M71" s="102">
        <v>64000000</v>
      </c>
      <c r="N71" s="102">
        <v>64000000</v>
      </c>
      <c r="O71" s="65" t="s">
        <v>63</v>
      </c>
      <c r="P71" s="65" t="s">
        <v>64</v>
      </c>
      <c r="Q71" s="76" t="s">
        <v>252</v>
      </c>
      <c r="R71" s="237"/>
      <c r="S71" s="136" t="s">
        <v>402</v>
      </c>
      <c r="T71" s="238" t="s">
        <v>403</v>
      </c>
      <c r="U71" s="137">
        <v>45779</v>
      </c>
      <c r="V71" s="138" t="s">
        <v>404</v>
      </c>
      <c r="W71" s="136" t="s">
        <v>202</v>
      </c>
      <c r="X71" s="139">
        <v>58666667</v>
      </c>
      <c r="Y71" s="200"/>
      <c r="Z71" s="139">
        <v>58666667</v>
      </c>
      <c r="AA71" s="139">
        <v>58666667</v>
      </c>
      <c r="AB71" s="136" t="s">
        <v>405</v>
      </c>
      <c r="AC71" s="136">
        <v>5325</v>
      </c>
      <c r="AD71" s="178">
        <f t="shared" si="15"/>
        <v>217</v>
      </c>
      <c r="AE71" s="179">
        <v>45789</v>
      </c>
      <c r="AF71" s="179">
        <v>46006</v>
      </c>
      <c r="AG71" s="136" t="s">
        <v>258</v>
      </c>
      <c r="AH71" s="136" t="s">
        <v>248</v>
      </c>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c r="BS71" s="10"/>
      <c r="BT71" s="10"/>
      <c r="BU71" s="10"/>
      <c r="BV71" s="10"/>
      <c r="BW71" s="10"/>
      <c r="BX71" s="10"/>
      <c r="BY71" s="10"/>
      <c r="BZ71" s="10"/>
      <c r="CA71" s="10"/>
      <c r="CB71" s="10"/>
      <c r="CC71" s="10"/>
      <c r="CD71" s="10"/>
      <c r="CE71" s="10"/>
      <c r="CF71" s="10"/>
      <c r="CG71" s="10"/>
      <c r="CH71" s="10"/>
      <c r="CI71" s="10"/>
      <c r="CJ71" s="10"/>
      <c r="CK71" s="10"/>
      <c r="CL71" s="10"/>
      <c r="CM71" s="10"/>
      <c r="CN71" s="10"/>
      <c r="CO71" s="10"/>
      <c r="CP71" s="10"/>
      <c r="CQ71" s="10"/>
      <c r="CR71" s="10"/>
      <c r="CS71" s="10"/>
      <c r="CT71" s="10"/>
      <c r="CU71" s="10"/>
      <c r="CV71" s="10"/>
      <c r="CW71" s="10"/>
      <c r="CX71" s="10"/>
      <c r="CY71" s="10"/>
      <c r="CZ71" s="10"/>
      <c r="DA71" s="10"/>
      <c r="DB71" s="10"/>
      <c r="DC71" s="10"/>
      <c r="DD71" s="10"/>
      <c r="DE71" s="10"/>
      <c r="DF71" s="10"/>
      <c r="DG71" s="10"/>
      <c r="DH71" s="10"/>
      <c r="DI71" s="10"/>
      <c r="DJ71" s="10"/>
      <c r="DK71" s="10"/>
      <c r="DL71" s="10"/>
      <c r="DM71" s="10"/>
      <c r="DN71" s="10"/>
      <c r="DO71" s="10"/>
      <c r="DP71" s="10"/>
      <c r="DQ71" s="10"/>
      <c r="DR71" s="10"/>
      <c r="DS71" s="10"/>
      <c r="DT71" s="10"/>
      <c r="DU71" s="10"/>
      <c r="DV71" s="10"/>
      <c r="DW71" s="10"/>
      <c r="DX71" s="10"/>
      <c r="DY71" s="10"/>
      <c r="DZ71" s="10"/>
      <c r="EA71" s="10"/>
      <c r="EB71" s="10"/>
      <c r="EC71" s="10"/>
      <c r="ED71" s="10"/>
      <c r="EE71" s="10"/>
      <c r="EF71" s="10"/>
      <c r="EG71" s="10"/>
      <c r="EH71" s="10"/>
      <c r="EI71" s="10"/>
      <c r="EJ71" s="10"/>
      <c r="EK71" s="10"/>
      <c r="EL71" s="10"/>
      <c r="EM71" s="10"/>
      <c r="EN71" s="10"/>
      <c r="EO71" s="10"/>
      <c r="EP71" s="10"/>
      <c r="EQ71" s="10"/>
      <c r="ER71" s="10"/>
      <c r="ES71" s="10"/>
      <c r="ET71" s="10"/>
      <c r="EU71" s="10"/>
      <c r="EV71" s="10"/>
      <c r="EW71" s="10"/>
      <c r="EX71" s="10"/>
      <c r="EY71" s="10"/>
      <c r="EZ71" s="10"/>
      <c r="FA71" s="10"/>
      <c r="FB71" s="10"/>
      <c r="FC71" s="10"/>
      <c r="FD71" s="10"/>
      <c r="FE71" s="10"/>
      <c r="FF71" s="10"/>
      <c r="FG71" s="10"/>
      <c r="FH71" s="10"/>
      <c r="FI71" s="10"/>
      <c r="FJ71" s="10"/>
      <c r="FK71" s="10"/>
      <c r="FL71" s="10"/>
      <c r="FM71" s="10"/>
      <c r="FN71" s="10"/>
      <c r="FO71" s="10"/>
      <c r="FP71" s="10"/>
      <c r="FQ71" s="10"/>
      <c r="FR71" s="10"/>
      <c r="FS71" s="10"/>
      <c r="FT71" s="10"/>
      <c r="FU71" s="10"/>
      <c r="FV71" s="10"/>
      <c r="FW71" s="10"/>
      <c r="FX71" s="10"/>
      <c r="FY71" s="10"/>
      <c r="FZ71" s="10"/>
      <c r="GA71" s="10"/>
      <c r="GB71" s="10"/>
      <c r="GC71" s="10"/>
      <c r="GD71" s="10"/>
      <c r="GE71" s="10"/>
      <c r="GF71" s="10"/>
      <c r="GG71" s="10"/>
      <c r="GH71" s="10"/>
      <c r="GI71" s="10"/>
      <c r="GJ71" s="10"/>
      <c r="GK71" s="10"/>
      <c r="GL71" s="10"/>
      <c r="GM71" s="10"/>
      <c r="GN71" s="10"/>
      <c r="GO71" s="10"/>
      <c r="GP71" s="10"/>
      <c r="GQ71" s="10"/>
      <c r="GR71" s="10"/>
      <c r="GS71" s="10"/>
      <c r="GT71" s="10"/>
      <c r="GU71" s="10"/>
      <c r="GV71" s="10"/>
      <c r="GW71" s="10"/>
      <c r="GX71" s="10"/>
      <c r="GY71" s="10"/>
      <c r="GZ71" s="10"/>
      <c r="HA71" s="10"/>
      <c r="HB71" s="10"/>
      <c r="HC71" s="10"/>
      <c r="HD71" s="10"/>
      <c r="HE71" s="10"/>
      <c r="HF71" s="10"/>
      <c r="HG71" s="10"/>
      <c r="HH71" s="10"/>
      <c r="HI71" s="10"/>
      <c r="HJ71" s="10"/>
      <c r="HK71" s="10"/>
      <c r="HL71" s="10"/>
      <c r="HM71" s="10"/>
      <c r="HN71" s="10"/>
      <c r="HO71" s="10"/>
      <c r="HP71" s="10"/>
      <c r="HQ71" s="10"/>
      <c r="HR71" s="10"/>
      <c r="HS71" s="10"/>
      <c r="HT71" s="10"/>
      <c r="HU71" s="10"/>
      <c r="HV71" s="10"/>
      <c r="HW71" s="10"/>
      <c r="HX71" s="10"/>
      <c r="HY71" s="10"/>
      <c r="HZ71" s="10"/>
      <c r="IA71" s="10"/>
      <c r="IB71" s="10"/>
      <c r="IC71" s="10"/>
      <c r="ID71" s="10"/>
      <c r="IE71" s="10"/>
      <c r="IF71" s="10"/>
      <c r="IG71" s="10"/>
      <c r="IH71" s="10"/>
      <c r="II71" s="10"/>
      <c r="IJ71" s="10"/>
      <c r="IK71" s="10"/>
      <c r="IL71" s="10"/>
      <c r="IM71" s="10"/>
      <c r="IN71" s="10"/>
      <c r="IO71" s="10"/>
      <c r="IP71" s="10"/>
      <c r="IQ71" s="10"/>
      <c r="IR71" s="10"/>
      <c r="IS71" s="10"/>
      <c r="IT71" s="10"/>
      <c r="IU71" s="10"/>
      <c r="IV71" s="10"/>
      <c r="IW71" s="10"/>
      <c r="IX71" s="10"/>
      <c r="IY71" s="10"/>
      <c r="IZ71" s="10"/>
      <c r="JA71" s="10"/>
      <c r="JB71" s="10"/>
      <c r="JC71" s="10"/>
      <c r="JD71" s="10"/>
      <c r="JE71" s="10"/>
      <c r="JF71" s="10"/>
      <c r="JG71" s="10"/>
      <c r="JH71" s="10"/>
      <c r="JI71" s="10"/>
      <c r="JJ71" s="10"/>
      <c r="JK71" s="10"/>
      <c r="JL71" s="10"/>
      <c r="JM71" s="10"/>
      <c r="JN71" s="10"/>
      <c r="JO71" s="10"/>
      <c r="JP71" s="10"/>
      <c r="JQ71" s="10"/>
      <c r="JR71" s="10"/>
      <c r="JS71" s="10"/>
      <c r="JT71" s="10"/>
      <c r="JU71" s="10"/>
      <c r="JV71" s="10"/>
      <c r="JW71" s="10"/>
      <c r="JX71" s="10"/>
      <c r="JY71" s="10"/>
      <c r="JZ71" s="10"/>
      <c r="KA71" s="10"/>
      <c r="KB71" s="10"/>
      <c r="KC71" s="10"/>
      <c r="KD71" s="10"/>
      <c r="KE71" s="10"/>
      <c r="KF71" s="10"/>
      <c r="KG71" s="10"/>
      <c r="KH71" s="10"/>
      <c r="KI71" s="10"/>
      <c r="KJ71" s="10"/>
      <c r="KK71" s="10"/>
      <c r="KL71" s="10"/>
      <c r="KM71" s="10"/>
      <c r="KN71" s="10"/>
      <c r="KO71" s="10"/>
      <c r="KP71" s="10"/>
      <c r="KQ71" s="10"/>
      <c r="KR71" s="10"/>
      <c r="KS71" s="10"/>
      <c r="KT71" s="10"/>
      <c r="KU71" s="10"/>
      <c r="KV71" s="10"/>
      <c r="KW71" s="10"/>
      <c r="KX71" s="10"/>
      <c r="KY71" s="10"/>
      <c r="KZ71" s="10"/>
      <c r="LA71" s="10"/>
      <c r="LB71" s="10"/>
      <c r="LC71" s="10"/>
      <c r="LD71" s="10"/>
      <c r="LE71" s="10"/>
      <c r="LF71" s="10"/>
      <c r="LG71" s="10"/>
      <c r="LH71" s="10"/>
      <c r="LI71" s="10"/>
      <c r="LJ71" s="10"/>
      <c r="LK71" s="10"/>
      <c r="LL71" s="10"/>
      <c r="LM71" s="10"/>
      <c r="LN71" s="10"/>
      <c r="LO71" s="10"/>
      <c r="LP71" s="10"/>
      <c r="LQ71" s="10"/>
      <c r="LR71" s="10"/>
      <c r="LS71" s="10"/>
      <c r="LT71" s="10"/>
      <c r="LU71" s="10"/>
      <c r="LV71" s="10"/>
      <c r="LW71" s="10"/>
      <c r="LX71" s="10"/>
      <c r="LY71" s="10"/>
      <c r="LZ71" s="10"/>
      <c r="MA71" s="10"/>
      <c r="MB71" s="10"/>
      <c r="MC71" s="10"/>
      <c r="MD71" s="10"/>
      <c r="ME71" s="10"/>
      <c r="MF71" s="10"/>
      <c r="MG71" s="10"/>
      <c r="MH71" s="10"/>
      <c r="MI71" s="10"/>
      <c r="MJ71" s="10"/>
      <c r="MK71" s="10"/>
      <c r="ML71" s="10"/>
      <c r="MM71" s="10"/>
      <c r="MN71" s="10"/>
      <c r="MO71" s="10"/>
      <c r="MP71" s="10"/>
      <c r="MQ71" s="10"/>
      <c r="MR71" s="10"/>
      <c r="MS71" s="10"/>
      <c r="MT71" s="10"/>
      <c r="MU71" s="10"/>
      <c r="MV71" s="10"/>
      <c r="MW71" s="10"/>
      <c r="MX71" s="10"/>
      <c r="MY71" s="10"/>
      <c r="MZ71" s="10"/>
      <c r="NA71" s="10"/>
      <c r="NB71" s="10"/>
      <c r="NC71" s="10"/>
      <c r="ND71" s="10"/>
      <c r="NE71" s="10"/>
      <c r="NF71" s="10"/>
      <c r="NG71" s="10"/>
      <c r="NH71" s="10"/>
      <c r="NI71" s="10"/>
      <c r="NJ71" s="10"/>
      <c r="NK71" s="10"/>
      <c r="NL71" s="10"/>
      <c r="NM71" s="10"/>
      <c r="NN71" s="10"/>
      <c r="NO71" s="10"/>
      <c r="NP71" s="10"/>
      <c r="NQ71" s="10"/>
      <c r="NR71" s="10"/>
      <c r="NS71" s="10"/>
      <c r="NT71" s="10"/>
      <c r="NU71" s="10"/>
      <c r="NV71" s="10"/>
      <c r="NW71" s="10"/>
      <c r="NX71" s="10"/>
      <c r="NY71" s="10"/>
      <c r="NZ71" s="10"/>
      <c r="OA71" s="10"/>
      <c r="OB71" s="10"/>
      <c r="OC71" s="10"/>
      <c r="OD71" s="10"/>
      <c r="OE71" s="10"/>
      <c r="OF71" s="10"/>
      <c r="OG71" s="10"/>
      <c r="OH71" s="10"/>
      <c r="OI71" s="10"/>
      <c r="OJ71" s="10"/>
      <c r="OK71" s="10"/>
      <c r="OL71" s="10"/>
      <c r="OM71" s="10"/>
      <c r="ON71" s="10"/>
      <c r="OO71" s="10"/>
      <c r="OP71" s="10"/>
      <c r="OQ71" s="10"/>
      <c r="OR71" s="10"/>
      <c r="OS71" s="10"/>
      <c r="OT71" s="10"/>
      <c r="OU71" s="10"/>
      <c r="OV71" s="10"/>
      <c r="OW71" s="10"/>
      <c r="OX71" s="10"/>
      <c r="OY71" s="10"/>
      <c r="OZ71" s="10"/>
      <c r="PA71" s="10"/>
      <c r="PB71" s="10"/>
      <c r="PC71" s="10"/>
      <c r="PD71" s="10"/>
      <c r="PE71" s="10"/>
      <c r="PF71" s="10"/>
      <c r="PG71" s="10"/>
      <c r="PH71" s="10"/>
      <c r="PI71" s="10"/>
      <c r="PJ71" s="10"/>
      <c r="PK71" s="10"/>
      <c r="PL71" s="10"/>
      <c r="PM71" s="10"/>
      <c r="PN71" s="10"/>
      <c r="PO71" s="10"/>
      <c r="PP71" s="10"/>
      <c r="PQ71" s="10"/>
      <c r="PR71" s="10"/>
      <c r="PS71" s="10"/>
      <c r="PT71" s="10"/>
      <c r="PU71" s="10"/>
      <c r="PV71" s="10"/>
      <c r="PW71" s="10"/>
      <c r="PX71" s="10"/>
      <c r="PY71" s="10"/>
      <c r="PZ71" s="10"/>
      <c r="QA71" s="10"/>
      <c r="QB71" s="10"/>
      <c r="QC71" s="10"/>
      <c r="QD71" s="10"/>
      <c r="QE71" s="10"/>
      <c r="QF71" s="10"/>
      <c r="QG71" s="10"/>
      <c r="QH71" s="10"/>
      <c r="QI71" s="10"/>
      <c r="QJ71" s="10"/>
      <c r="QK71" s="10"/>
      <c r="QL71" s="10"/>
      <c r="QM71" s="10"/>
      <c r="QN71" s="10"/>
      <c r="QO71" s="10"/>
      <c r="QP71" s="10"/>
      <c r="QQ71" s="10"/>
      <c r="QR71" s="10"/>
      <c r="QS71" s="10"/>
      <c r="QT71" s="10"/>
      <c r="QU71" s="10"/>
      <c r="QV71" s="10"/>
      <c r="QW71" s="10"/>
      <c r="QX71" s="10"/>
      <c r="QY71" s="10"/>
      <c r="QZ71" s="10"/>
      <c r="RA71" s="10"/>
      <c r="RB71" s="10"/>
      <c r="RC71" s="10"/>
      <c r="RD71" s="10"/>
      <c r="RE71" s="10"/>
      <c r="RF71" s="10"/>
      <c r="RG71" s="10"/>
      <c r="RH71" s="10"/>
      <c r="RI71" s="10"/>
      <c r="RJ71" s="10"/>
      <c r="RK71" s="10"/>
      <c r="RL71" s="10"/>
      <c r="RM71" s="10"/>
      <c r="RN71" s="10"/>
      <c r="RO71" s="10"/>
      <c r="RP71" s="10"/>
      <c r="RQ71" s="10"/>
      <c r="RR71" s="10"/>
      <c r="RS71" s="10"/>
      <c r="RT71" s="10"/>
      <c r="RU71" s="10"/>
      <c r="RV71" s="10"/>
      <c r="RW71" s="10"/>
      <c r="RX71" s="10"/>
      <c r="RY71" s="10"/>
      <c r="RZ71" s="10"/>
      <c r="SA71" s="10"/>
      <c r="SB71" s="10"/>
      <c r="SC71" s="10"/>
      <c r="SD71" s="10"/>
      <c r="SE71" s="10"/>
      <c r="SF71" s="10"/>
      <c r="SG71" s="10"/>
      <c r="SH71" s="10"/>
      <c r="SI71" s="10"/>
      <c r="SJ71" s="10"/>
      <c r="SK71" s="10"/>
      <c r="SL71" s="10"/>
      <c r="SM71" s="10"/>
      <c r="SN71" s="10"/>
      <c r="SO71" s="10"/>
      <c r="SP71" s="10"/>
      <c r="SQ71" s="10"/>
      <c r="SR71" s="10"/>
      <c r="SS71" s="10"/>
      <c r="ST71" s="10"/>
      <c r="SU71" s="10"/>
      <c r="SV71" s="10"/>
      <c r="SW71" s="10"/>
      <c r="SX71" s="10"/>
      <c r="SY71" s="10"/>
      <c r="SZ71" s="10"/>
      <c r="TA71" s="10"/>
      <c r="TB71" s="10"/>
      <c r="TC71" s="10"/>
      <c r="TD71" s="10"/>
      <c r="TE71" s="10"/>
      <c r="TF71" s="10"/>
      <c r="TG71" s="10"/>
      <c r="TH71" s="10"/>
      <c r="TI71" s="10"/>
      <c r="TJ71" s="10"/>
      <c r="TK71" s="10"/>
      <c r="TL71" s="10"/>
      <c r="TM71" s="10"/>
      <c r="TN71" s="10"/>
      <c r="TO71" s="10"/>
      <c r="TP71" s="10"/>
      <c r="TQ71" s="10"/>
      <c r="TR71" s="10"/>
      <c r="TS71" s="10"/>
      <c r="TT71" s="10"/>
      <c r="TU71" s="10"/>
      <c r="TV71" s="10"/>
      <c r="TW71" s="10"/>
      <c r="TX71" s="10"/>
      <c r="TY71" s="10"/>
      <c r="TZ71" s="10"/>
      <c r="UA71" s="10"/>
      <c r="UB71" s="10"/>
      <c r="UC71" s="10"/>
      <c r="UD71" s="10"/>
      <c r="UE71" s="10"/>
      <c r="UF71" s="10"/>
      <c r="UG71" s="10"/>
      <c r="UH71" s="10"/>
      <c r="UI71" s="10"/>
      <c r="UJ71" s="10"/>
      <c r="UK71" s="10"/>
      <c r="UL71" s="10"/>
      <c r="UM71" s="10"/>
      <c r="UN71" s="10"/>
      <c r="UO71" s="10"/>
      <c r="UP71" s="10"/>
      <c r="UQ71" s="10"/>
      <c r="UR71" s="10"/>
      <c r="US71" s="10"/>
      <c r="UT71" s="10"/>
      <c r="UU71" s="10"/>
      <c r="UV71" s="10"/>
      <c r="UW71" s="10"/>
      <c r="UX71" s="10"/>
      <c r="UY71" s="10"/>
      <c r="UZ71" s="10"/>
      <c r="VA71" s="10"/>
      <c r="VB71" s="10"/>
      <c r="VC71" s="10"/>
      <c r="VD71" s="10"/>
      <c r="VE71" s="10"/>
      <c r="VF71" s="10"/>
      <c r="VG71" s="10"/>
      <c r="VH71" s="10"/>
      <c r="VI71" s="10"/>
      <c r="VJ71" s="10"/>
      <c r="VK71" s="10"/>
      <c r="VL71" s="10"/>
      <c r="VM71" s="10"/>
      <c r="VN71" s="10"/>
      <c r="VO71" s="10"/>
      <c r="VP71" s="10"/>
      <c r="VQ71" s="10"/>
      <c r="VR71" s="10"/>
      <c r="VS71" s="10"/>
      <c r="VT71" s="10"/>
      <c r="VU71" s="10"/>
      <c r="VV71" s="10"/>
      <c r="VW71" s="10"/>
      <c r="VX71" s="10"/>
      <c r="VY71" s="10"/>
      <c r="VZ71" s="10"/>
      <c r="WA71" s="10"/>
      <c r="WB71" s="10"/>
      <c r="WC71" s="10"/>
      <c r="WD71" s="10"/>
      <c r="WE71" s="10"/>
      <c r="WF71" s="10"/>
      <c r="WG71" s="10"/>
      <c r="WH71" s="10"/>
      <c r="WI71" s="10"/>
      <c r="WJ71" s="10"/>
      <c r="WK71" s="10"/>
      <c r="WL71" s="10"/>
      <c r="WM71" s="10"/>
      <c r="WN71" s="10"/>
      <c r="WO71" s="10"/>
      <c r="WP71" s="10"/>
      <c r="WQ71" s="10"/>
      <c r="WR71" s="10"/>
      <c r="WS71" s="10"/>
      <c r="WT71" s="10"/>
      <c r="WU71" s="10"/>
      <c r="WV71" s="10"/>
      <c r="WW71" s="10"/>
      <c r="WX71" s="10"/>
      <c r="WY71" s="10"/>
      <c r="WZ71" s="10"/>
      <c r="XA71" s="10"/>
      <c r="XB71" s="10"/>
      <c r="XC71" s="10"/>
      <c r="XD71" s="10"/>
      <c r="XE71" s="10"/>
      <c r="XF71" s="10"/>
      <c r="XG71" s="10"/>
      <c r="XH71" s="10"/>
      <c r="XI71" s="10"/>
      <c r="XJ71" s="10"/>
      <c r="XK71" s="10"/>
      <c r="XL71" s="10"/>
      <c r="XM71" s="10"/>
      <c r="XN71" s="10"/>
      <c r="XO71" s="10"/>
      <c r="XP71" s="10"/>
      <c r="XQ71" s="10"/>
      <c r="XR71" s="10"/>
      <c r="XS71" s="10"/>
      <c r="XT71" s="10"/>
      <c r="XU71" s="10"/>
      <c r="XV71" s="10"/>
      <c r="XW71" s="10"/>
      <c r="XX71" s="10"/>
      <c r="XY71" s="10"/>
      <c r="XZ71" s="10"/>
      <c r="YA71" s="10"/>
      <c r="YB71" s="10"/>
      <c r="YC71" s="10"/>
      <c r="YD71" s="10"/>
      <c r="YE71" s="10"/>
      <c r="YF71" s="10"/>
      <c r="YG71" s="10"/>
      <c r="YH71" s="10"/>
      <c r="YI71" s="10"/>
      <c r="YJ71" s="10"/>
      <c r="YK71" s="10"/>
      <c r="YL71" s="10"/>
      <c r="YM71" s="10"/>
      <c r="YN71" s="10"/>
      <c r="YO71" s="10"/>
      <c r="YP71" s="10"/>
      <c r="YQ71" s="10"/>
      <c r="YR71" s="10"/>
      <c r="YS71" s="10"/>
      <c r="YT71" s="10"/>
      <c r="YU71" s="10"/>
      <c r="YV71" s="10"/>
      <c r="YW71" s="10"/>
      <c r="YX71" s="10"/>
      <c r="YY71" s="10"/>
      <c r="YZ71" s="10"/>
      <c r="ZA71" s="10"/>
      <c r="ZB71" s="10"/>
      <c r="ZC71" s="10"/>
      <c r="ZD71" s="10"/>
      <c r="ZE71" s="10"/>
      <c r="ZF71" s="10"/>
      <c r="ZG71" s="10"/>
      <c r="ZH71" s="10"/>
      <c r="ZI71" s="10"/>
      <c r="ZJ71" s="10"/>
      <c r="ZK71" s="10"/>
      <c r="ZL71" s="10"/>
      <c r="ZM71" s="10"/>
      <c r="ZN71" s="10"/>
      <c r="ZO71" s="10"/>
      <c r="ZP71" s="10"/>
      <c r="ZQ71" s="10"/>
      <c r="ZR71" s="10"/>
      <c r="ZS71" s="10"/>
      <c r="ZT71" s="10"/>
      <c r="ZU71" s="10"/>
      <c r="ZV71" s="10"/>
      <c r="ZW71" s="10"/>
      <c r="ZX71" s="10"/>
      <c r="ZY71" s="10"/>
      <c r="ZZ71" s="10"/>
      <c r="AAA71" s="10"/>
      <c r="AAB71" s="10"/>
      <c r="AAC71" s="10"/>
      <c r="AAD71" s="10"/>
      <c r="AAE71" s="10"/>
      <c r="AAF71" s="10"/>
      <c r="AAG71" s="10"/>
      <c r="AAH71" s="10"/>
      <c r="AAI71" s="10"/>
      <c r="AAJ71" s="10"/>
      <c r="AAK71" s="10"/>
      <c r="AAL71" s="10"/>
      <c r="AAM71" s="10"/>
      <c r="AAN71" s="10"/>
      <c r="AAO71" s="10"/>
      <c r="AAP71" s="10"/>
      <c r="AAQ71" s="10"/>
      <c r="AAR71" s="10"/>
      <c r="AAS71" s="10"/>
      <c r="AAT71" s="10"/>
      <c r="AAU71" s="10"/>
      <c r="AAV71" s="10"/>
      <c r="AAW71" s="10"/>
      <c r="AAX71" s="10"/>
      <c r="AAY71" s="10"/>
      <c r="AAZ71" s="10"/>
      <c r="ABA71" s="10"/>
      <c r="ABB71" s="10"/>
      <c r="ABC71" s="10"/>
      <c r="ABD71" s="10"/>
      <c r="ABE71" s="10"/>
      <c r="ABF71" s="10"/>
      <c r="ABG71" s="10"/>
      <c r="ABH71" s="10"/>
      <c r="ABI71" s="10"/>
      <c r="ABJ71" s="10"/>
      <c r="ABK71" s="10"/>
      <c r="ABL71" s="10"/>
      <c r="ABM71" s="10"/>
      <c r="ABN71" s="10"/>
      <c r="ABO71" s="10"/>
      <c r="ABP71" s="10"/>
      <c r="ABQ71" s="10"/>
      <c r="ABR71" s="10"/>
      <c r="ABS71" s="10"/>
      <c r="ABT71" s="10"/>
      <c r="ABU71" s="10"/>
      <c r="ABV71" s="10"/>
      <c r="ABW71" s="10"/>
      <c r="ABX71" s="10"/>
      <c r="ABY71" s="10"/>
      <c r="ABZ71" s="10"/>
      <c r="ACA71" s="10"/>
      <c r="ACB71" s="10"/>
      <c r="ACC71" s="10"/>
      <c r="ACD71" s="10"/>
      <c r="ACE71" s="10"/>
      <c r="ACF71" s="10"/>
      <c r="ACG71" s="10"/>
      <c r="ACH71" s="10"/>
      <c r="ACI71" s="10"/>
      <c r="ACJ71" s="10"/>
      <c r="ACK71" s="10"/>
      <c r="ACL71" s="10"/>
      <c r="ACM71" s="10"/>
      <c r="ACN71" s="10"/>
      <c r="ACO71" s="10"/>
      <c r="ACP71" s="10"/>
      <c r="ACQ71" s="10"/>
      <c r="ACR71" s="10"/>
      <c r="ACS71" s="10"/>
      <c r="ACT71" s="10"/>
      <c r="ACU71" s="10"/>
      <c r="ACV71" s="10"/>
      <c r="ACW71" s="10"/>
      <c r="ACX71" s="10"/>
      <c r="ACY71" s="10"/>
      <c r="ACZ71" s="10"/>
      <c r="ADA71" s="10"/>
      <c r="ADB71" s="10"/>
      <c r="ADC71" s="10"/>
      <c r="ADD71" s="10"/>
      <c r="ADE71" s="10"/>
      <c r="ADF71" s="10"/>
      <c r="ADG71" s="10"/>
      <c r="ADH71" s="10"/>
      <c r="ADI71" s="10"/>
      <c r="ADJ71" s="10"/>
      <c r="ADK71" s="10"/>
      <c r="ADL71" s="10"/>
      <c r="ADM71" s="10"/>
      <c r="ADN71" s="10"/>
      <c r="ADO71" s="10"/>
      <c r="ADP71" s="10"/>
      <c r="ADQ71" s="10"/>
      <c r="ADR71" s="10"/>
      <c r="ADS71" s="10"/>
      <c r="ADT71" s="10"/>
      <c r="ADU71" s="10"/>
      <c r="ADV71" s="10"/>
      <c r="ADW71" s="10"/>
      <c r="ADX71" s="10"/>
      <c r="ADY71" s="10"/>
      <c r="ADZ71" s="10"/>
      <c r="AEA71" s="10"/>
      <c r="AEB71" s="10"/>
      <c r="AEC71" s="10"/>
      <c r="AED71" s="10"/>
      <c r="AEE71" s="10"/>
      <c r="AEF71" s="10"/>
      <c r="AEG71" s="10"/>
      <c r="AEH71" s="10"/>
      <c r="AEI71" s="10"/>
      <c r="AEJ71" s="10"/>
      <c r="AEK71" s="10"/>
      <c r="AEL71" s="10"/>
      <c r="AEM71" s="10"/>
      <c r="AEN71" s="10"/>
      <c r="AEO71" s="10"/>
      <c r="AEP71" s="10"/>
      <c r="AEQ71" s="10"/>
      <c r="AER71" s="10"/>
      <c r="AES71" s="10"/>
      <c r="AET71" s="10"/>
      <c r="AEU71" s="10"/>
      <c r="AEV71" s="10"/>
      <c r="AEW71" s="10"/>
      <c r="AEX71" s="10"/>
      <c r="AEY71" s="10"/>
      <c r="AEZ71" s="10"/>
      <c r="AFA71" s="10"/>
      <c r="AFB71" s="10"/>
      <c r="AFC71" s="10"/>
      <c r="AFD71" s="10"/>
      <c r="AFE71" s="10"/>
      <c r="AFF71" s="10"/>
      <c r="AFG71" s="10"/>
      <c r="AFH71" s="10"/>
      <c r="AFI71" s="10"/>
      <c r="AFJ71" s="10"/>
      <c r="AFK71" s="10"/>
      <c r="AFL71" s="10"/>
      <c r="AFM71" s="10"/>
      <c r="AFN71" s="10"/>
      <c r="AFO71" s="10"/>
      <c r="AFP71" s="10"/>
      <c r="AFQ71" s="10"/>
      <c r="AFR71" s="10"/>
      <c r="AFS71" s="10"/>
      <c r="AFT71" s="10"/>
      <c r="AFU71" s="10"/>
      <c r="AFV71" s="10"/>
      <c r="AFW71" s="10"/>
      <c r="AFX71" s="10"/>
      <c r="AFY71" s="10"/>
      <c r="AFZ71" s="10"/>
      <c r="AGA71" s="10"/>
      <c r="AGB71" s="10"/>
      <c r="AGC71" s="10"/>
      <c r="AGD71" s="10"/>
      <c r="AGE71" s="10"/>
      <c r="AGF71" s="10"/>
      <c r="AGG71" s="10"/>
      <c r="AGH71" s="10"/>
      <c r="AGI71" s="10"/>
      <c r="AGJ71" s="10"/>
      <c r="AGK71" s="10"/>
      <c r="AGL71" s="10"/>
      <c r="AGM71" s="10"/>
      <c r="AGN71" s="10"/>
      <c r="AGO71" s="10"/>
      <c r="AGP71" s="10"/>
      <c r="AGQ71" s="10"/>
      <c r="AGR71" s="10"/>
      <c r="AGS71" s="10"/>
      <c r="AGT71" s="10"/>
      <c r="AGU71" s="10"/>
      <c r="AGV71" s="10"/>
      <c r="AGW71" s="10"/>
      <c r="AGX71" s="10"/>
      <c r="AGY71" s="10"/>
      <c r="AGZ71" s="10"/>
      <c r="AHA71" s="10"/>
      <c r="AHB71" s="10"/>
      <c r="AHC71" s="10"/>
      <c r="AHD71" s="10"/>
      <c r="AHE71" s="10"/>
      <c r="AHF71" s="10"/>
      <c r="AHG71" s="10"/>
      <c r="AHH71" s="10"/>
      <c r="AHI71" s="10"/>
      <c r="AHJ71" s="10"/>
      <c r="AHK71" s="10"/>
      <c r="AHL71" s="10"/>
      <c r="AHM71" s="10"/>
      <c r="AHN71" s="10"/>
      <c r="AHO71" s="10"/>
      <c r="AHP71" s="10"/>
      <c r="AHQ71" s="10"/>
      <c r="AHR71" s="10"/>
      <c r="AHS71" s="10"/>
      <c r="AHT71" s="10"/>
      <c r="AHU71" s="10"/>
      <c r="AHV71" s="10"/>
      <c r="AHW71" s="10"/>
      <c r="AHX71" s="10"/>
      <c r="AHY71" s="10"/>
      <c r="AHZ71" s="10"/>
      <c r="AIA71" s="10"/>
      <c r="AIB71" s="10"/>
      <c r="AIC71" s="10"/>
      <c r="AID71" s="10"/>
      <c r="AIE71" s="10"/>
      <c r="AIF71" s="10"/>
      <c r="AIG71" s="10"/>
      <c r="AIH71" s="10"/>
      <c r="AII71" s="10"/>
      <c r="AIJ71" s="10"/>
      <c r="AIK71" s="10"/>
      <c r="AIL71" s="10"/>
      <c r="AIM71" s="10"/>
      <c r="AIN71" s="10"/>
      <c r="AIO71" s="10"/>
      <c r="AIP71" s="10"/>
      <c r="AIQ71" s="10"/>
      <c r="AIR71" s="10"/>
      <c r="AIS71" s="10"/>
      <c r="AIT71" s="10"/>
      <c r="AIU71" s="10"/>
      <c r="AIV71" s="10"/>
      <c r="AIW71" s="10"/>
      <c r="AIX71" s="10"/>
      <c r="AIY71" s="10"/>
      <c r="AIZ71" s="10"/>
      <c r="AJA71" s="10"/>
      <c r="AJB71" s="10"/>
      <c r="AJC71" s="10"/>
      <c r="AJD71" s="10"/>
      <c r="AJE71" s="10"/>
      <c r="AJF71" s="10"/>
      <c r="AJG71" s="10"/>
      <c r="AJH71" s="10"/>
      <c r="AJI71" s="10"/>
      <c r="AJJ71" s="10"/>
      <c r="AJK71" s="10"/>
      <c r="AJL71" s="10"/>
      <c r="AJM71" s="10"/>
      <c r="AJN71" s="10"/>
      <c r="AJO71" s="10"/>
      <c r="AJP71" s="10"/>
      <c r="AJQ71" s="10"/>
      <c r="AJR71" s="10"/>
      <c r="AJS71" s="10"/>
      <c r="AJT71" s="10"/>
      <c r="AJU71" s="10"/>
      <c r="AJV71" s="10"/>
      <c r="AJW71" s="10"/>
      <c r="AJX71" s="10"/>
      <c r="AJY71" s="10"/>
      <c r="AJZ71" s="10"/>
      <c r="AKA71" s="10"/>
      <c r="AKB71" s="10"/>
      <c r="AKC71" s="10"/>
      <c r="AKD71" s="10"/>
      <c r="AKE71" s="10"/>
      <c r="AKF71" s="10"/>
      <c r="AKG71" s="10"/>
      <c r="AKH71" s="10"/>
      <c r="AKI71" s="10"/>
      <c r="AKJ71" s="10"/>
      <c r="AKK71" s="10"/>
      <c r="AKL71" s="10"/>
      <c r="AKM71" s="10"/>
      <c r="AKN71" s="10"/>
      <c r="AKO71" s="10"/>
      <c r="AKP71" s="10"/>
      <c r="AKQ71" s="10"/>
      <c r="AKR71" s="10"/>
      <c r="AKS71" s="10"/>
      <c r="AKT71" s="10"/>
      <c r="AKU71" s="10"/>
      <c r="AKV71" s="10"/>
      <c r="AKW71" s="10"/>
      <c r="AKX71" s="10"/>
      <c r="AKY71" s="10"/>
      <c r="AKZ71" s="10"/>
      <c r="ALA71" s="10"/>
      <c r="ALB71" s="10"/>
      <c r="ALC71" s="10"/>
      <c r="ALD71" s="10"/>
      <c r="ALE71" s="10"/>
      <c r="ALF71" s="10"/>
      <c r="ALG71" s="10"/>
      <c r="ALH71" s="10"/>
      <c r="ALI71" s="10"/>
      <c r="ALJ71" s="10"/>
      <c r="ALK71" s="10"/>
      <c r="ALL71" s="10"/>
      <c r="ALM71" s="10"/>
      <c r="ALN71" s="10"/>
      <c r="ALO71" s="10"/>
      <c r="ALP71" s="10"/>
      <c r="ALQ71" s="10"/>
      <c r="ALR71" s="10"/>
      <c r="ALS71" s="10"/>
      <c r="ALT71" s="10"/>
      <c r="ALU71" s="10"/>
      <c r="ALV71" s="10"/>
      <c r="ALW71" s="10"/>
      <c r="ALX71" s="10"/>
      <c r="ALY71" s="10"/>
      <c r="ALZ71" s="10"/>
      <c r="AMA71" s="10"/>
      <c r="AMB71" s="10"/>
      <c r="AMC71" s="10"/>
      <c r="AMD71" s="10"/>
      <c r="AME71" s="10"/>
      <c r="AMF71" s="10"/>
      <c r="AMG71" s="10"/>
      <c r="AMH71" s="10"/>
      <c r="AMI71" s="10"/>
      <c r="AMJ71" s="10"/>
      <c r="AMK71" s="10"/>
      <c r="AML71" s="10"/>
      <c r="AMM71" s="10"/>
      <c r="AMN71" s="10"/>
      <c r="AMO71" s="10"/>
      <c r="AMP71" s="10"/>
      <c r="AMQ71" s="10"/>
      <c r="AMR71" s="10"/>
      <c r="AMS71" s="10"/>
      <c r="AMT71" s="10"/>
      <c r="AMU71" s="10"/>
      <c r="AMV71" s="10"/>
      <c r="AMW71" s="10"/>
      <c r="AMX71" s="10"/>
      <c r="AMY71" s="10"/>
      <c r="AMZ71" s="10"/>
      <c r="ANA71" s="10"/>
      <c r="ANB71" s="10"/>
      <c r="ANC71" s="10"/>
      <c r="AND71" s="10"/>
      <c r="ANE71" s="10"/>
      <c r="ANF71" s="10"/>
      <c r="ANG71" s="10"/>
      <c r="ANH71" s="10"/>
      <c r="ANI71" s="10"/>
      <c r="ANJ71" s="10"/>
      <c r="ANK71" s="10"/>
      <c r="ANL71" s="10"/>
      <c r="ANM71" s="10"/>
      <c r="ANN71" s="10"/>
      <c r="ANO71" s="10"/>
      <c r="ANP71" s="10"/>
      <c r="ANQ71" s="10"/>
      <c r="ANR71" s="10"/>
      <c r="ANS71" s="10"/>
      <c r="ANT71" s="10"/>
      <c r="ANU71" s="10"/>
      <c r="ANV71" s="10"/>
      <c r="ANW71" s="10"/>
      <c r="ANX71" s="10"/>
      <c r="ANY71" s="10"/>
      <c r="ANZ71" s="10"/>
      <c r="AOA71" s="10"/>
      <c r="AOB71" s="10"/>
      <c r="AOC71" s="10"/>
      <c r="AOD71" s="10"/>
      <c r="AOE71" s="10"/>
      <c r="AOF71" s="10"/>
      <c r="AOG71" s="10"/>
      <c r="AOH71" s="10"/>
      <c r="AOI71" s="10"/>
      <c r="AOJ71" s="10"/>
      <c r="AOK71" s="10"/>
      <c r="AOL71" s="10"/>
      <c r="AOM71" s="10"/>
      <c r="AON71" s="10"/>
      <c r="AOO71" s="10"/>
      <c r="AOP71" s="10"/>
      <c r="AOQ71" s="10"/>
      <c r="AOR71" s="10"/>
      <c r="AOS71" s="10"/>
      <c r="AOT71" s="10"/>
      <c r="AOU71" s="10"/>
      <c r="AOV71" s="10"/>
      <c r="AOW71" s="10"/>
      <c r="AOX71" s="10"/>
      <c r="AOY71" s="10"/>
      <c r="AOZ71" s="10"/>
      <c r="APA71" s="10"/>
      <c r="APB71" s="10"/>
      <c r="APC71" s="10"/>
      <c r="APD71" s="10"/>
      <c r="APE71" s="10"/>
      <c r="APF71" s="10"/>
      <c r="APG71" s="10"/>
      <c r="APH71" s="10"/>
      <c r="API71" s="10"/>
      <c r="APJ71" s="10"/>
      <c r="APK71" s="10"/>
      <c r="APL71" s="10"/>
      <c r="APM71" s="10"/>
      <c r="APN71" s="10"/>
      <c r="APO71" s="10"/>
      <c r="APP71" s="10"/>
      <c r="APQ71" s="10"/>
      <c r="APR71" s="10"/>
      <c r="APS71" s="10"/>
      <c r="APT71" s="10"/>
      <c r="APU71" s="10"/>
      <c r="APV71" s="10"/>
      <c r="APW71" s="10"/>
      <c r="APX71" s="10"/>
      <c r="APY71" s="10"/>
      <c r="APZ71" s="10"/>
      <c r="AQA71" s="10"/>
      <c r="AQB71" s="10"/>
      <c r="AQC71" s="10"/>
      <c r="AQD71" s="10"/>
      <c r="AQE71" s="10"/>
      <c r="AQF71" s="10"/>
      <c r="AQG71" s="10"/>
      <c r="AQH71" s="10"/>
      <c r="AQI71" s="10"/>
      <c r="AQJ71" s="10"/>
      <c r="AQK71" s="10"/>
      <c r="AQL71" s="10"/>
      <c r="AQM71" s="10"/>
      <c r="AQN71" s="10"/>
      <c r="AQO71" s="10"/>
      <c r="AQP71" s="10"/>
      <c r="AQQ71" s="10"/>
      <c r="AQR71" s="10"/>
      <c r="AQS71" s="10"/>
      <c r="AQT71" s="10"/>
      <c r="AQU71" s="10"/>
      <c r="AQV71" s="10"/>
      <c r="AQW71" s="10"/>
      <c r="AQX71" s="10"/>
      <c r="AQY71" s="10"/>
      <c r="AQZ71" s="10"/>
      <c r="ARA71" s="10"/>
      <c r="ARB71" s="10"/>
      <c r="ARC71" s="10"/>
      <c r="ARD71" s="10"/>
      <c r="ARE71" s="10"/>
      <c r="ARF71" s="10"/>
      <c r="ARG71" s="10"/>
      <c r="ARH71" s="10"/>
      <c r="ARI71" s="10"/>
      <c r="ARJ71" s="10"/>
      <c r="ARK71" s="10"/>
      <c r="ARL71" s="10"/>
      <c r="ARM71" s="10"/>
      <c r="ARN71" s="10"/>
      <c r="ARO71" s="10"/>
      <c r="ARP71" s="10"/>
      <c r="ARQ71" s="10"/>
      <c r="ARR71" s="10"/>
      <c r="ARS71" s="10"/>
      <c r="ART71" s="10"/>
      <c r="ARU71" s="10"/>
      <c r="ARV71" s="10"/>
      <c r="ARW71" s="10"/>
      <c r="ARX71" s="10"/>
      <c r="ARY71" s="10"/>
      <c r="ARZ71" s="10"/>
      <c r="ASA71" s="10"/>
      <c r="ASB71" s="10"/>
      <c r="ASC71" s="10"/>
      <c r="ASD71" s="10"/>
      <c r="ASE71" s="10"/>
      <c r="ASF71" s="10"/>
      <c r="ASG71" s="10"/>
      <c r="ASH71" s="10"/>
      <c r="ASI71" s="10"/>
      <c r="ASJ71" s="10"/>
      <c r="ASK71" s="10"/>
      <c r="ASL71" s="10"/>
      <c r="ASM71" s="10"/>
      <c r="ASN71" s="10"/>
      <c r="ASO71" s="10"/>
      <c r="ASP71" s="10"/>
      <c r="ASQ71" s="10"/>
      <c r="ASR71" s="10"/>
      <c r="ASS71" s="10"/>
      <c r="AST71" s="10"/>
      <c r="ASU71" s="10"/>
      <c r="ASV71" s="10"/>
      <c r="ASW71" s="10"/>
      <c r="ASX71" s="10"/>
      <c r="ASY71" s="10"/>
      <c r="ASZ71" s="10"/>
      <c r="ATA71" s="10"/>
      <c r="ATB71" s="10"/>
      <c r="ATC71" s="10"/>
      <c r="ATD71" s="10"/>
      <c r="ATE71" s="10"/>
      <c r="ATF71" s="10"/>
      <c r="ATG71" s="10"/>
      <c r="ATH71" s="10"/>
      <c r="ATI71" s="10"/>
      <c r="ATJ71" s="10"/>
      <c r="ATK71" s="10"/>
      <c r="ATL71" s="10"/>
      <c r="ATM71" s="10"/>
      <c r="ATN71" s="10"/>
      <c r="ATO71" s="10"/>
      <c r="ATP71" s="10"/>
      <c r="ATQ71" s="10"/>
      <c r="ATR71" s="10"/>
      <c r="ATS71" s="10"/>
      <c r="ATT71" s="10"/>
      <c r="ATU71" s="10"/>
      <c r="ATV71" s="10"/>
      <c r="ATW71" s="10"/>
      <c r="ATX71" s="10"/>
      <c r="ATY71" s="10"/>
      <c r="ATZ71" s="10"/>
      <c r="AUA71" s="10"/>
      <c r="AUB71" s="10"/>
      <c r="AUC71" s="10"/>
      <c r="AUD71" s="10"/>
      <c r="AUE71" s="10"/>
      <c r="AUF71" s="10"/>
      <c r="AUG71" s="10"/>
      <c r="AUH71" s="10"/>
      <c r="AUI71" s="10"/>
      <c r="AUJ71" s="10"/>
      <c r="AUK71" s="10"/>
      <c r="AUL71" s="10"/>
      <c r="AUM71" s="10"/>
      <c r="AUN71" s="10"/>
      <c r="AUO71" s="10"/>
      <c r="AUP71" s="10"/>
      <c r="AUQ71" s="10"/>
      <c r="AUR71" s="10"/>
      <c r="AUS71" s="10"/>
      <c r="AUT71" s="10"/>
      <c r="AUU71" s="10"/>
      <c r="AUV71" s="10"/>
      <c r="AUW71" s="10"/>
      <c r="AUX71" s="10"/>
      <c r="AUY71" s="10"/>
      <c r="AUZ71" s="10"/>
      <c r="AVA71" s="10"/>
      <c r="AVB71" s="10"/>
      <c r="AVC71" s="10"/>
      <c r="AVD71" s="10"/>
      <c r="AVE71" s="10"/>
      <c r="AVF71" s="10"/>
      <c r="AVG71" s="10"/>
      <c r="AVH71" s="10"/>
      <c r="AVI71" s="10"/>
      <c r="AVJ71" s="10"/>
      <c r="AVK71" s="10"/>
      <c r="AVL71" s="10"/>
      <c r="AVM71" s="10"/>
      <c r="AVN71" s="10"/>
      <c r="AVO71" s="10"/>
      <c r="AVP71" s="10"/>
      <c r="AVQ71" s="10"/>
      <c r="AVR71" s="10"/>
      <c r="AVS71" s="10"/>
      <c r="AVT71" s="10"/>
      <c r="AVU71" s="10"/>
      <c r="AVV71" s="10"/>
      <c r="AVW71" s="10"/>
      <c r="AVX71" s="10"/>
      <c r="AVY71" s="10"/>
      <c r="AVZ71" s="10"/>
      <c r="AWA71" s="10"/>
      <c r="AWB71" s="10"/>
      <c r="AWC71" s="10"/>
      <c r="AWD71" s="10"/>
      <c r="AWE71" s="10"/>
      <c r="AWF71" s="10"/>
      <c r="AWG71" s="10"/>
      <c r="AWH71" s="10"/>
      <c r="AWI71" s="10"/>
      <c r="AWJ71" s="10"/>
      <c r="AWK71" s="10"/>
      <c r="AWL71" s="10"/>
      <c r="AWM71" s="10"/>
      <c r="AWN71" s="10"/>
      <c r="AWO71" s="10"/>
      <c r="AWP71" s="10"/>
      <c r="AWQ71" s="10"/>
      <c r="AWR71" s="10"/>
      <c r="AWS71" s="10"/>
      <c r="AWT71" s="10"/>
      <c r="AWU71" s="10"/>
      <c r="AWV71" s="10"/>
      <c r="AWW71" s="10"/>
      <c r="AWX71" s="10"/>
      <c r="AWY71" s="10"/>
      <c r="AWZ71" s="10"/>
      <c r="AXA71" s="10"/>
      <c r="AXB71" s="10"/>
      <c r="AXC71" s="10"/>
      <c r="AXD71" s="10"/>
      <c r="AXE71" s="10"/>
      <c r="AXF71" s="10"/>
      <c r="AXG71" s="10"/>
      <c r="AXH71" s="10"/>
      <c r="AXI71" s="10"/>
      <c r="AXJ71" s="10"/>
      <c r="AXK71" s="10"/>
      <c r="AXL71" s="10"/>
      <c r="AXM71" s="10"/>
      <c r="AXN71" s="10"/>
      <c r="AXO71" s="10"/>
      <c r="AXP71" s="10"/>
      <c r="AXQ71" s="10"/>
      <c r="AXR71" s="10"/>
      <c r="AXS71" s="10"/>
      <c r="AXT71" s="10"/>
      <c r="AXU71" s="10"/>
      <c r="AXV71" s="10"/>
      <c r="AXW71" s="10"/>
      <c r="AXX71" s="10"/>
      <c r="AXY71" s="10"/>
      <c r="AXZ71" s="10"/>
      <c r="AYA71" s="10"/>
      <c r="AYB71" s="10"/>
      <c r="AYC71" s="10"/>
      <c r="AYD71" s="10"/>
      <c r="AYE71" s="10"/>
      <c r="AYF71" s="10"/>
      <c r="AYG71" s="10"/>
      <c r="AYH71" s="10"/>
      <c r="AYI71" s="10"/>
      <c r="AYJ71" s="10"/>
      <c r="AYK71" s="10"/>
      <c r="AYL71" s="10"/>
      <c r="AYM71" s="10"/>
      <c r="AYN71" s="10"/>
      <c r="AYO71" s="10"/>
      <c r="AYP71" s="10"/>
      <c r="AYQ71" s="10"/>
      <c r="AYR71" s="10"/>
      <c r="AYS71" s="10"/>
      <c r="AYT71" s="10"/>
      <c r="AYU71" s="10"/>
      <c r="AYV71" s="10"/>
      <c r="AYW71" s="10"/>
      <c r="AYX71" s="10"/>
      <c r="AYY71" s="10"/>
      <c r="AYZ71" s="10"/>
      <c r="AZA71" s="10"/>
      <c r="AZB71" s="10"/>
      <c r="AZC71" s="10"/>
      <c r="AZD71" s="10"/>
      <c r="AZE71" s="10"/>
      <c r="AZF71" s="10"/>
      <c r="AZG71" s="10"/>
      <c r="AZH71" s="10"/>
      <c r="AZI71" s="10"/>
      <c r="AZJ71" s="10"/>
      <c r="AZK71" s="10"/>
      <c r="AZL71" s="10"/>
      <c r="AZM71" s="10"/>
      <c r="AZN71" s="10"/>
      <c r="AZO71" s="10"/>
      <c r="AZP71" s="10"/>
      <c r="AZQ71" s="10"/>
      <c r="AZR71" s="10"/>
      <c r="AZS71" s="10"/>
      <c r="AZT71" s="10"/>
      <c r="AZU71" s="10"/>
      <c r="AZV71" s="10"/>
      <c r="AZW71" s="10"/>
      <c r="AZX71" s="10"/>
      <c r="AZY71" s="10"/>
      <c r="AZZ71" s="10"/>
      <c r="BAA71" s="10"/>
      <c r="BAB71" s="10"/>
      <c r="BAC71" s="10"/>
      <c r="BAD71" s="10"/>
      <c r="BAE71" s="10"/>
      <c r="BAF71" s="10"/>
      <c r="BAG71" s="10"/>
      <c r="BAH71" s="10"/>
      <c r="BAI71" s="10"/>
      <c r="BAJ71" s="10"/>
      <c r="BAK71" s="10"/>
      <c r="BAL71" s="10"/>
      <c r="BAM71" s="10"/>
      <c r="BAN71" s="10"/>
      <c r="BAO71" s="10"/>
      <c r="BAP71" s="10"/>
      <c r="BAQ71" s="10"/>
      <c r="BAR71" s="10"/>
      <c r="BAS71" s="10"/>
      <c r="BAT71" s="10"/>
      <c r="BAU71" s="10"/>
      <c r="BAV71" s="10"/>
      <c r="BAW71" s="10"/>
      <c r="BAX71" s="10"/>
      <c r="BAY71" s="10"/>
      <c r="BAZ71" s="10"/>
      <c r="BBA71" s="10"/>
      <c r="BBB71" s="10"/>
      <c r="BBC71" s="10"/>
      <c r="BBD71" s="10"/>
      <c r="BBE71" s="10"/>
      <c r="BBF71" s="10"/>
      <c r="BBG71" s="10"/>
      <c r="BBH71" s="10"/>
      <c r="BBI71" s="10"/>
      <c r="BBJ71" s="10"/>
      <c r="BBK71" s="10"/>
      <c r="BBL71" s="10"/>
      <c r="BBM71" s="10"/>
      <c r="BBN71" s="10"/>
      <c r="BBO71" s="10"/>
      <c r="BBP71" s="10"/>
      <c r="BBQ71" s="10"/>
      <c r="BBR71" s="10"/>
      <c r="BBS71" s="10"/>
      <c r="BBT71" s="10"/>
      <c r="BBU71" s="10"/>
      <c r="BBV71" s="10"/>
      <c r="BBW71" s="10"/>
      <c r="BBX71" s="10"/>
      <c r="BBY71" s="10"/>
      <c r="BBZ71" s="10"/>
      <c r="BCA71" s="10"/>
      <c r="BCB71" s="10"/>
      <c r="BCC71" s="10"/>
      <c r="BCD71" s="10"/>
      <c r="BCE71" s="10"/>
      <c r="BCF71" s="10"/>
      <c r="BCG71" s="10"/>
      <c r="BCH71" s="10"/>
      <c r="BCI71" s="10"/>
      <c r="BCJ71" s="10"/>
      <c r="BCK71" s="10"/>
      <c r="BCL71" s="10"/>
      <c r="BCM71" s="10"/>
      <c r="BCN71" s="10"/>
      <c r="BCO71" s="10"/>
      <c r="BCP71" s="10"/>
      <c r="BCQ71" s="10"/>
      <c r="BCR71" s="10"/>
      <c r="BCS71" s="10"/>
      <c r="BCT71" s="10"/>
      <c r="BCU71" s="10"/>
      <c r="BCV71" s="10"/>
      <c r="BCW71" s="10"/>
      <c r="BCX71" s="10"/>
      <c r="BCY71" s="10"/>
      <c r="BCZ71" s="10"/>
      <c r="BDA71" s="10"/>
      <c r="BDB71" s="10"/>
      <c r="BDC71" s="10"/>
      <c r="BDD71" s="10"/>
      <c r="BDE71" s="10"/>
      <c r="BDF71" s="10"/>
      <c r="BDG71" s="10"/>
      <c r="BDH71" s="10"/>
      <c r="BDI71" s="10"/>
      <c r="BDJ71" s="10"/>
      <c r="BDK71" s="10"/>
      <c r="BDL71" s="10"/>
      <c r="BDM71" s="10"/>
      <c r="BDN71" s="10"/>
      <c r="BDO71" s="10"/>
      <c r="BDP71" s="10"/>
      <c r="BDQ71" s="10"/>
      <c r="BDR71" s="10"/>
      <c r="BDS71" s="10"/>
      <c r="BDT71" s="10"/>
      <c r="BDU71" s="10"/>
      <c r="BDV71" s="10"/>
      <c r="BDW71" s="10"/>
      <c r="BDX71" s="10"/>
      <c r="BDY71" s="10"/>
      <c r="BDZ71" s="10"/>
      <c r="BEA71" s="10"/>
      <c r="BEB71" s="10"/>
      <c r="BEC71" s="10"/>
      <c r="BED71" s="10"/>
      <c r="BEE71" s="10"/>
      <c r="BEF71" s="10"/>
      <c r="BEG71" s="10"/>
      <c r="BEH71" s="10"/>
      <c r="BEI71" s="10"/>
      <c r="BEJ71" s="10"/>
      <c r="BEK71" s="10"/>
      <c r="BEL71" s="10"/>
      <c r="BEM71" s="10"/>
      <c r="BEN71" s="10"/>
      <c r="BEO71" s="10"/>
      <c r="BEP71" s="10"/>
      <c r="BEQ71" s="10"/>
      <c r="BER71" s="10"/>
      <c r="BES71" s="10"/>
      <c r="BET71" s="10"/>
      <c r="BEU71" s="10"/>
      <c r="BEV71" s="10"/>
      <c r="BEW71" s="10"/>
      <c r="BEX71" s="10"/>
      <c r="BEY71" s="10"/>
      <c r="BEZ71" s="10"/>
      <c r="BFA71" s="10"/>
      <c r="BFB71" s="10"/>
      <c r="BFC71" s="10"/>
      <c r="BFD71" s="10"/>
      <c r="BFE71" s="10"/>
      <c r="BFF71" s="10"/>
      <c r="BFG71" s="10"/>
      <c r="BFH71" s="10"/>
      <c r="BFI71" s="10"/>
      <c r="BFJ71" s="10"/>
      <c r="BFK71" s="10"/>
      <c r="BFL71" s="10"/>
      <c r="BFM71" s="10"/>
      <c r="BFN71" s="10"/>
      <c r="BFO71" s="10"/>
      <c r="BFP71" s="10"/>
      <c r="BFQ71" s="10"/>
      <c r="BFR71" s="10"/>
      <c r="BFS71" s="10"/>
      <c r="BFT71" s="10"/>
      <c r="BFU71" s="10"/>
      <c r="BFV71" s="10"/>
      <c r="BFW71" s="10"/>
      <c r="BFX71" s="10"/>
      <c r="BFY71" s="10"/>
      <c r="BFZ71" s="10"/>
      <c r="BGA71" s="10"/>
      <c r="BGB71" s="10"/>
      <c r="BGC71" s="10"/>
      <c r="BGD71" s="10"/>
      <c r="BGE71" s="10"/>
      <c r="BGF71" s="10"/>
      <c r="BGG71" s="10"/>
      <c r="BGH71" s="10"/>
      <c r="BGI71" s="10"/>
      <c r="BGJ71" s="10"/>
      <c r="BGK71" s="10"/>
      <c r="BGL71" s="10"/>
      <c r="BGM71" s="10"/>
      <c r="BGN71" s="10"/>
      <c r="BGO71" s="10"/>
      <c r="BGP71" s="10"/>
      <c r="BGQ71" s="10"/>
      <c r="BGR71" s="10"/>
      <c r="BGS71" s="10"/>
      <c r="BGT71" s="10"/>
      <c r="BGU71" s="10"/>
      <c r="BGV71" s="10"/>
      <c r="BGW71" s="10"/>
      <c r="BGX71" s="10"/>
      <c r="BGY71" s="10"/>
      <c r="BGZ71" s="10"/>
      <c r="BHA71" s="10"/>
      <c r="BHB71" s="10"/>
      <c r="BHC71" s="10"/>
      <c r="BHD71" s="10"/>
      <c r="BHE71" s="10"/>
      <c r="BHF71" s="10"/>
      <c r="BHG71" s="10"/>
      <c r="BHH71" s="10"/>
      <c r="BHI71" s="10"/>
      <c r="BHJ71" s="10"/>
      <c r="BHK71" s="10"/>
      <c r="BHL71" s="10"/>
      <c r="BHM71" s="10"/>
      <c r="BHN71" s="10"/>
      <c r="BHO71" s="10"/>
      <c r="BHP71" s="10"/>
      <c r="BHQ71" s="10"/>
      <c r="BHR71" s="10"/>
      <c r="BHS71" s="10"/>
      <c r="BHT71" s="10"/>
      <c r="BHU71" s="10"/>
      <c r="BHV71" s="10"/>
      <c r="BHW71" s="10"/>
      <c r="BHX71" s="10"/>
      <c r="BHY71" s="10"/>
      <c r="BHZ71" s="10"/>
      <c r="BIA71" s="10"/>
      <c r="BIB71" s="10"/>
      <c r="BIC71" s="10"/>
      <c r="BID71" s="10"/>
      <c r="BIE71" s="10"/>
      <c r="BIF71" s="10"/>
      <c r="BIG71" s="10"/>
      <c r="BIH71" s="10"/>
      <c r="BII71" s="10"/>
      <c r="BIJ71" s="10"/>
      <c r="BIK71" s="10"/>
      <c r="BIL71" s="10"/>
      <c r="BIM71" s="10"/>
      <c r="BIN71" s="10"/>
      <c r="BIO71" s="10"/>
      <c r="BIP71" s="10"/>
      <c r="BIQ71" s="10"/>
      <c r="BIR71" s="10"/>
      <c r="BIS71" s="10"/>
      <c r="BIT71" s="10"/>
      <c r="BIU71" s="10"/>
      <c r="BIV71" s="10"/>
      <c r="BIW71" s="10"/>
      <c r="BIX71" s="10"/>
      <c r="BIY71" s="10"/>
      <c r="BIZ71" s="10"/>
      <c r="BJA71" s="10"/>
      <c r="BJB71" s="10"/>
      <c r="BJC71" s="10"/>
      <c r="BJD71" s="10"/>
      <c r="BJE71" s="10"/>
      <c r="BJF71" s="10"/>
      <c r="BJG71" s="10"/>
      <c r="BJH71" s="10"/>
      <c r="BJI71" s="10"/>
      <c r="BJJ71" s="10"/>
      <c r="BJK71" s="10"/>
      <c r="BJL71" s="10"/>
      <c r="BJM71" s="10"/>
      <c r="BJN71" s="10"/>
      <c r="BJO71" s="10"/>
      <c r="BJP71" s="10"/>
      <c r="BJQ71" s="10"/>
      <c r="BJR71" s="10"/>
      <c r="BJS71" s="10"/>
      <c r="BJT71" s="10"/>
      <c r="BJU71" s="10"/>
      <c r="BJV71" s="10"/>
      <c r="BJW71" s="10"/>
      <c r="BJX71" s="10"/>
      <c r="BJY71" s="10"/>
      <c r="BJZ71" s="10"/>
      <c r="BKA71" s="10"/>
      <c r="BKB71" s="10"/>
      <c r="BKC71" s="10"/>
      <c r="BKD71" s="10"/>
      <c r="BKE71" s="10"/>
      <c r="BKF71" s="10"/>
      <c r="BKG71" s="10"/>
      <c r="BKH71" s="10"/>
      <c r="BKI71" s="10"/>
      <c r="BKJ71" s="10"/>
      <c r="BKK71" s="10"/>
      <c r="BKL71" s="10"/>
      <c r="BKM71" s="10"/>
      <c r="BKN71" s="10"/>
      <c r="BKO71" s="10"/>
      <c r="BKP71" s="10"/>
      <c r="BKQ71" s="10"/>
      <c r="BKR71" s="10"/>
      <c r="BKS71" s="10"/>
      <c r="BKT71" s="10"/>
      <c r="BKU71" s="10"/>
      <c r="BKV71" s="10"/>
      <c r="BKW71" s="10"/>
      <c r="BKX71" s="10"/>
      <c r="BKY71" s="10"/>
      <c r="BKZ71" s="10"/>
      <c r="BLA71" s="10"/>
      <c r="BLB71" s="10"/>
      <c r="BLC71" s="10"/>
      <c r="BLD71" s="10"/>
      <c r="BLE71" s="10"/>
      <c r="BLF71" s="10"/>
      <c r="BLG71" s="10"/>
      <c r="BLH71" s="10"/>
      <c r="BLI71" s="10"/>
      <c r="BLJ71" s="10"/>
      <c r="BLK71" s="10"/>
      <c r="BLL71" s="10"/>
      <c r="BLM71" s="10"/>
      <c r="BLN71" s="10"/>
      <c r="BLO71" s="10"/>
      <c r="BLP71" s="10"/>
      <c r="BLQ71" s="10"/>
      <c r="BLR71" s="10"/>
      <c r="BLS71" s="10"/>
      <c r="BLT71" s="10"/>
      <c r="BLU71" s="10"/>
      <c r="BLV71" s="10"/>
      <c r="BLW71" s="10"/>
      <c r="BLX71" s="10"/>
      <c r="BLY71" s="10"/>
      <c r="BLZ71" s="10"/>
      <c r="BMA71" s="10"/>
      <c r="BMB71" s="10"/>
      <c r="BMC71" s="10"/>
      <c r="BMD71" s="10"/>
      <c r="BME71" s="10"/>
      <c r="BMF71" s="10"/>
      <c r="BMG71" s="10"/>
      <c r="BMH71" s="10"/>
      <c r="BMI71" s="10"/>
      <c r="BMJ71" s="10"/>
      <c r="BMK71" s="10"/>
      <c r="BML71" s="10"/>
      <c r="BMM71" s="10"/>
      <c r="BMN71" s="10"/>
      <c r="BMO71" s="10"/>
      <c r="BMP71" s="10"/>
      <c r="BMQ71" s="10"/>
      <c r="BMR71" s="10"/>
      <c r="BMS71" s="10"/>
      <c r="BMT71" s="10"/>
      <c r="BMU71" s="10"/>
      <c r="BMV71" s="10"/>
      <c r="BMW71" s="10"/>
      <c r="BMX71" s="10"/>
      <c r="BMY71" s="10"/>
      <c r="BMZ71" s="10"/>
      <c r="BNA71" s="10"/>
      <c r="BNB71" s="10"/>
      <c r="BNC71" s="10"/>
      <c r="BND71" s="10"/>
      <c r="BNE71" s="10"/>
      <c r="BNF71" s="10"/>
      <c r="BNG71" s="10"/>
      <c r="BNH71" s="10"/>
      <c r="BNI71" s="10"/>
      <c r="BNJ71" s="10"/>
      <c r="BNK71" s="10"/>
      <c r="BNL71" s="10"/>
      <c r="BNM71" s="10"/>
      <c r="BNN71" s="10"/>
      <c r="BNO71" s="10"/>
      <c r="BNP71" s="10"/>
      <c r="BNQ71" s="10"/>
      <c r="BNR71" s="10"/>
      <c r="BNS71" s="10"/>
      <c r="BNT71" s="10"/>
      <c r="BNU71" s="10"/>
      <c r="BNV71" s="10"/>
      <c r="BNW71" s="10"/>
      <c r="BNX71" s="10"/>
      <c r="BNY71" s="10"/>
      <c r="BNZ71" s="10"/>
      <c r="BOA71" s="10"/>
      <c r="BOB71" s="10"/>
      <c r="BOC71" s="10"/>
      <c r="BOD71" s="10"/>
      <c r="BOE71" s="10"/>
      <c r="BOF71" s="10"/>
      <c r="BOG71" s="10"/>
      <c r="BOH71" s="10"/>
      <c r="BOI71" s="10"/>
      <c r="BOJ71" s="10"/>
      <c r="BOK71" s="10"/>
      <c r="BOL71" s="10"/>
      <c r="BOM71" s="10"/>
      <c r="BON71" s="10"/>
      <c r="BOO71" s="10"/>
      <c r="BOP71" s="10"/>
      <c r="BOQ71" s="10"/>
      <c r="BOR71" s="10"/>
      <c r="BOS71" s="10"/>
      <c r="BOT71" s="10"/>
      <c r="BOU71" s="10"/>
      <c r="BOV71" s="10"/>
      <c r="BOW71" s="10"/>
      <c r="BOX71" s="10"/>
      <c r="BOY71" s="10"/>
      <c r="BOZ71" s="10"/>
      <c r="BPA71" s="10"/>
      <c r="BPB71" s="10"/>
      <c r="BPC71" s="10"/>
      <c r="BPD71" s="10"/>
      <c r="BPE71" s="10"/>
      <c r="BPF71" s="10"/>
      <c r="BPG71" s="10"/>
      <c r="BPH71" s="10"/>
      <c r="BPI71" s="10"/>
      <c r="BPJ71" s="10"/>
      <c r="BPK71" s="10"/>
      <c r="BPL71" s="10"/>
      <c r="BPM71" s="10"/>
      <c r="BPN71" s="10"/>
      <c r="BPO71" s="10"/>
      <c r="BPP71" s="10"/>
      <c r="BPQ71" s="10"/>
      <c r="BPR71" s="10"/>
      <c r="BPS71" s="10"/>
      <c r="BPT71" s="10"/>
      <c r="BPU71" s="10"/>
      <c r="BPV71" s="10"/>
      <c r="BPW71" s="10"/>
      <c r="BPX71" s="10"/>
      <c r="BPY71" s="10"/>
      <c r="BPZ71" s="10"/>
      <c r="BQA71" s="10"/>
      <c r="BQB71" s="10"/>
      <c r="BQC71" s="10"/>
      <c r="BQD71" s="10"/>
      <c r="BQE71" s="10"/>
      <c r="BQF71" s="10"/>
      <c r="BQG71" s="10"/>
      <c r="BQH71" s="10"/>
      <c r="BQI71" s="10"/>
      <c r="BQJ71" s="10"/>
      <c r="BQK71" s="10"/>
      <c r="BQL71" s="10"/>
      <c r="BQM71" s="10"/>
      <c r="BQN71" s="10"/>
      <c r="BQO71" s="10"/>
      <c r="BQP71" s="10"/>
      <c r="BQQ71" s="10"/>
      <c r="BQR71" s="10"/>
      <c r="BQS71" s="10"/>
      <c r="BQT71" s="10"/>
      <c r="BQU71" s="10"/>
      <c r="BQV71" s="10"/>
      <c r="BQW71" s="10"/>
      <c r="BQX71" s="10"/>
      <c r="BQY71" s="10"/>
      <c r="BQZ71" s="10"/>
      <c r="BRA71" s="10"/>
      <c r="BRB71" s="10"/>
      <c r="BRC71" s="10"/>
      <c r="BRD71" s="10"/>
      <c r="BRE71" s="10"/>
      <c r="BRF71" s="10"/>
      <c r="BRG71" s="10"/>
      <c r="BRH71" s="10"/>
      <c r="BRI71" s="10"/>
      <c r="BRJ71" s="10"/>
      <c r="BRK71" s="10"/>
      <c r="BRL71" s="10"/>
      <c r="BRM71" s="10"/>
      <c r="BRN71" s="10"/>
      <c r="BRO71" s="10"/>
      <c r="BRP71" s="10"/>
      <c r="BRQ71" s="10"/>
      <c r="BRR71" s="10"/>
      <c r="BRS71" s="10"/>
      <c r="BRT71" s="10"/>
      <c r="BRU71" s="10"/>
      <c r="BRV71" s="10"/>
      <c r="BRW71" s="10"/>
      <c r="BRX71" s="10"/>
      <c r="BRY71" s="10"/>
      <c r="BRZ71" s="10"/>
      <c r="BSA71" s="10"/>
      <c r="BSB71" s="10"/>
      <c r="BSC71" s="10"/>
      <c r="BSD71" s="10"/>
      <c r="BSE71" s="10"/>
      <c r="BSF71" s="10"/>
      <c r="BSG71" s="10"/>
      <c r="BSH71" s="10"/>
      <c r="BSI71" s="10"/>
      <c r="BSJ71" s="10"/>
      <c r="BSK71" s="10"/>
      <c r="BSL71" s="10"/>
      <c r="BSM71" s="10"/>
      <c r="BSN71" s="10"/>
      <c r="BSO71" s="10"/>
      <c r="BSP71" s="10"/>
      <c r="BSQ71" s="10"/>
      <c r="BSR71" s="10"/>
      <c r="BSS71" s="10"/>
      <c r="BST71" s="10"/>
      <c r="BSU71" s="10"/>
      <c r="BSV71" s="10"/>
      <c r="BSW71" s="10"/>
      <c r="BSX71" s="10"/>
      <c r="BSY71" s="10"/>
      <c r="BSZ71" s="10"/>
      <c r="BTA71" s="10"/>
      <c r="BTB71" s="10"/>
      <c r="BTC71" s="10"/>
      <c r="BTD71" s="10"/>
      <c r="BTE71" s="10"/>
      <c r="BTF71" s="10"/>
      <c r="BTG71" s="10"/>
      <c r="BTH71" s="10"/>
      <c r="BTI71" s="10"/>
      <c r="BTJ71" s="10"/>
      <c r="BTK71" s="10"/>
      <c r="BTL71" s="10"/>
      <c r="BTM71" s="10"/>
      <c r="BTN71" s="10"/>
      <c r="BTO71" s="10"/>
      <c r="BTP71" s="10"/>
      <c r="BTQ71" s="10"/>
      <c r="BTR71" s="10"/>
      <c r="BTS71" s="10"/>
      <c r="BTT71" s="10"/>
      <c r="BTU71" s="10"/>
      <c r="BTV71" s="10"/>
      <c r="BTW71" s="10"/>
      <c r="BTX71" s="10"/>
      <c r="BTY71" s="10"/>
      <c r="BTZ71" s="10"/>
      <c r="BUA71" s="10"/>
      <c r="BUB71" s="10"/>
      <c r="BUC71" s="10"/>
      <c r="BUD71" s="10"/>
      <c r="BUE71" s="10"/>
      <c r="BUF71" s="10"/>
      <c r="BUG71" s="10"/>
      <c r="BUH71" s="10"/>
      <c r="BUI71" s="10"/>
      <c r="BUJ71" s="10"/>
      <c r="BUK71" s="10"/>
      <c r="BUL71" s="10"/>
      <c r="BUM71" s="10"/>
      <c r="BUN71" s="10"/>
      <c r="BUO71" s="10"/>
      <c r="BUP71" s="10"/>
      <c r="BUQ71" s="10"/>
      <c r="BUR71" s="10"/>
      <c r="BUS71" s="10"/>
      <c r="BUT71" s="10"/>
      <c r="BUU71" s="10"/>
      <c r="BUV71" s="10"/>
      <c r="BUW71" s="10"/>
      <c r="BUX71" s="10"/>
      <c r="BUY71" s="10"/>
      <c r="BUZ71" s="10"/>
      <c r="BVA71" s="10"/>
      <c r="BVB71" s="10"/>
      <c r="BVC71" s="10"/>
      <c r="BVD71" s="10"/>
      <c r="BVE71" s="10"/>
      <c r="BVF71" s="10"/>
      <c r="BVG71" s="10"/>
      <c r="BVH71" s="10"/>
      <c r="BVI71" s="10"/>
      <c r="BVJ71" s="10"/>
      <c r="BVK71" s="10"/>
      <c r="BVL71" s="10"/>
      <c r="BVM71" s="10"/>
      <c r="BVN71" s="10"/>
      <c r="BVO71" s="10"/>
      <c r="BVP71" s="10"/>
      <c r="BVQ71" s="10"/>
      <c r="BVR71" s="10"/>
      <c r="BVS71" s="10"/>
      <c r="BVT71" s="10"/>
      <c r="BVU71" s="10"/>
      <c r="BVV71" s="10"/>
      <c r="BVW71" s="10"/>
      <c r="BVX71" s="10"/>
      <c r="BVY71" s="10"/>
      <c r="BVZ71" s="10"/>
      <c r="BWA71" s="10"/>
      <c r="BWB71" s="10"/>
      <c r="BWC71" s="10"/>
      <c r="BWD71" s="10"/>
      <c r="BWE71" s="10"/>
      <c r="BWF71" s="10"/>
      <c r="BWG71" s="10"/>
      <c r="BWH71" s="10"/>
      <c r="BWI71" s="10"/>
      <c r="BWJ71" s="10"/>
      <c r="BWK71" s="10"/>
      <c r="BWL71" s="10"/>
      <c r="BWM71" s="10"/>
      <c r="BWN71" s="10"/>
      <c r="BWO71" s="10"/>
      <c r="BWP71" s="10"/>
      <c r="BWQ71" s="10"/>
      <c r="BWR71" s="10"/>
      <c r="BWS71" s="10"/>
      <c r="BWT71" s="10"/>
      <c r="BWU71" s="10"/>
      <c r="BWV71" s="10"/>
      <c r="BWW71" s="10"/>
      <c r="BWX71" s="10"/>
      <c r="BWY71" s="10"/>
      <c r="BWZ71" s="10"/>
      <c r="BXA71" s="10"/>
      <c r="BXB71" s="10"/>
      <c r="BXC71" s="10"/>
      <c r="BXD71" s="10"/>
      <c r="BXE71" s="10"/>
      <c r="BXF71" s="10"/>
      <c r="BXG71" s="10"/>
      <c r="BXH71" s="10"/>
      <c r="BXI71" s="10"/>
      <c r="BXJ71" s="10"/>
      <c r="BXK71" s="10"/>
      <c r="BXL71" s="10"/>
      <c r="BXM71" s="10"/>
      <c r="BXN71" s="10"/>
      <c r="BXO71" s="10"/>
      <c r="BXP71" s="10"/>
      <c r="BXQ71" s="10"/>
      <c r="BXR71" s="10"/>
      <c r="BXS71" s="10"/>
      <c r="BXT71" s="10"/>
      <c r="BXU71" s="10"/>
      <c r="BXV71" s="10"/>
      <c r="BXW71" s="10"/>
      <c r="BXX71" s="10"/>
      <c r="BXY71" s="10"/>
      <c r="BXZ71" s="10"/>
      <c r="BYA71" s="10"/>
      <c r="BYB71" s="10"/>
      <c r="BYC71" s="10"/>
      <c r="BYD71" s="10"/>
      <c r="BYE71" s="10"/>
      <c r="BYF71" s="10"/>
      <c r="BYG71" s="10"/>
      <c r="BYH71" s="10"/>
      <c r="BYI71" s="10"/>
      <c r="BYJ71" s="10"/>
      <c r="BYK71" s="10"/>
      <c r="BYL71" s="10"/>
      <c r="BYM71" s="10"/>
      <c r="BYN71" s="10"/>
      <c r="BYO71" s="10"/>
      <c r="BYP71" s="10"/>
      <c r="BYQ71" s="10"/>
      <c r="BYR71" s="10"/>
      <c r="BYS71" s="10"/>
      <c r="BYT71" s="10"/>
      <c r="BYU71" s="10"/>
      <c r="BYV71" s="10"/>
      <c r="BYW71" s="10"/>
      <c r="BYX71" s="10"/>
      <c r="BYY71" s="10"/>
      <c r="BYZ71" s="10"/>
      <c r="BZA71" s="10"/>
      <c r="BZB71" s="10"/>
      <c r="BZC71" s="10"/>
      <c r="BZD71" s="10"/>
      <c r="BZE71" s="10"/>
      <c r="BZF71" s="10"/>
      <c r="BZG71" s="10"/>
      <c r="BZH71" s="10"/>
      <c r="BZI71" s="10"/>
      <c r="BZJ71" s="10"/>
      <c r="BZK71" s="10"/>
      <c r="BZL71" s="10"/>
      <c r="BZM71" s="10"/>
      <c r="BZN71" s="10"/>
      <c r="BZO71" s="10"/>
      <c r="BZP71" s="10"/>
      <c r="BZQ71" s="10"/>
      <c r="BZR71" s="10"/>
      <c r="BZS71" s="10"/>
      <c r="BZT71" s="10"/>
      <c r="BZU71" s="10"/>
      <c r="BZV71" s="10"/>
      <c r="BZW71" s="10"/>
      <c r="BZX71" s="10"/>
      <c r="BZY71" s="10"/>
      <c r="BZZ71" s="10"/>
      <c r="CAA71" s="10"/>
      <c r="CAB71" s="10"/>
      <c r="CAC71" s="10"/>
      <c r="CAD71" s="10"/>
      <c r="CAE71" s="10"/>
      <c r="CAF71" s="10"/>
      <c r="CAG71" s="10"/>
      <c r="CAH71" s="10"/>
      <c r="CAI71" s="10"/>
      <c r="CAJ71" s="10"/>
      <c r="CAK71" s="10"/>
      <c r="CAL71" s="10"/>
      <c r="CAM71" s="10"/>
      <c r="CAN71" s="10"/>
      <c r="CAO71" s="10"/>
      <c r="CAP71" s="10"/>
      <c r="CAQ71" s="10"/>
      <c r="CAR71" s="10"/>
      <c r="CAS71" s="10"/>
      <c r="CAT71" s="10"/>
      <c r="CAU71" s="10"/>
      <c r="CAV71" s="10"/>
      <c r="CAW71" s="10"/>
      <c r="CAX71" s="10"/>
      <c r="CAY71" s="10"/>
      <c r="CAZ71" s="10"/>
      <c r="CBA71" s="10"/>
      <c r="CBB71" s="10"/>
      <c r="CBC71" s="10"/>
      <c r="CBD71" s="10"/>
      <c r="CBE71" s="10"/>
      <c r="CBF71" s="10"/>
      <c r="CBG71" s="10"/>
      <c r="CBH71" s="10"/>
      <c r="CBI71" s="10"/>
      <c r="CBJ71" s="10"/>
      <c r="CBK71" s="10"/>
      <c r="CBL71" s="10"/>
      <c r="CBM71" s="10"/>
      <c r="CBN71" s="10"/>
      <c r="CBO71" s="10"/>
      <c r="CBP71" s="10"/>
      <c r="CBQ71" s="10"/>
      <c r="CBR71" s="10"/>
      <c r="CBS71" s="10"/>
      <c r="CBT71" s="10"/>
      <c r="CBU71" s="10"/>
      <c r="CBV71" s="10"/>
      <c r="CBW71" s="10"/>
      <c r="CBX71" s="10"/>
      <c r="CBY71" s="10"/>
      <c r="CBZ71" s="10"/>
      <c r="CCA71" s="10"/>
      <c r="CCB71" s="10"/>
      <c r="CCC71" s="10"/>
      <c r="CCD71" s="10"/>
      <c r="CCE71" s="10"/>
      <c r="CCF71" s="10"/>
      <c r="CCG71" s="10"/>
      <c r="CCH71" s="10"/>
      <c r="CCI71" s="10"/>
      <c r="CCJ71" s="10"/>
      <c r="CCK71" s="10"/>
      <c r="CCL71" s="10"/>
      <c r="CCM71" s="10"/>
      <c r="CCN71" s="10"/>
      <c r="CCO71" s="10"/>
      <c r="CCP71" s="10"/>
      <c r="CCQ71" s="10"/>
      <c r="CCR71" s="10"/>
      <c r="CCS71" s="10"/>
      <c r="CCT71" s="10"/>
      <c r="CCU71" s="10"/>
      <c r="CCV71" s="10"/>
      <c r="CCW71" s="10"/>
      <c r="CCX71" s="10"/>
      <c r="CCY71" s="10"/>
      <c r="CCZ71" s="10"/>
      <c r="CDA71" s="10"/>
      <c r="CDB71" s="10"/>
      <c r="CDC71" s="10"/>
      <c r="CDD71" s="10"/>
      <c r="CDE71" s="10"/>
      <c r="CDF71" s="10"/>
      <c r="CDG71" s="10"/>
      <c r="CDH71" s="10"/>
      <c r="CDI71" s="10"/>
      <c r="CDJ71" s="10"/>
      <c r="CDK71" s="10"/>
      <c r="CDL71" s="10"/>
      <c r="CDM71" s="10"/>
      <c r="CDN71" s="10"/>
      <c r="CDO71" s="10"/>
      <c r="CDP71" s="10"/>
      <c r="CDQ71" s="10"/>
      <c r="CDR71" s="10"/>
      <c r="CDS71" s="10"/>
      <c r="CDT71" s="10"/>
      <c r="CDU71" s="10"/>
      <c r="CDV71" s="10"/>
      <c r="CDW71" s="10"/>
      <c r="CDX71" s="10"/>
      <c r="CDY71" s="10"/>
      <c r="CDZ71" s="10"/>
      <c r="CEA71" s="10"/>
      <c r="CEB71" s="10"/>
      <c r="CEC71" s="10"/>
      <c r="CED71" s="10"/>
      <c r="CEE71" s="10"/>
      <c r="CEF71" s="10"/>
      <c r="CEG71" s="10"/>
      <c r="CEH71" s="10"/>
      <c r="CEI71" s="10"/>
      <c r="CEJ71" s="10"/>
      <c r="CEK71" s="10"/>
      <c r="CEL71" s="10"/>
      <c r="CEM71" s="10"/>
      <c r="CEN71" s="10"/>
      <c r="CEO71" s="10"/>
      <c r="CEP71" s="10"/>
      <c r="CEQ71" s="10"/>
      <c r="CER71" s="10"/>
      <c r="CES71" s="10"/>
      <c r="CET71" s="10"/>
      <c r="CEU71" s="10"/>
      <c r="CEV71" s="10"/>
      <c r="CEW71" s="10"/>
      <c r="CEX71" s="10"/>
      <c r="CEY71" s="10"/>
      <c r="CEZ71" s="10"/>
      <c r="CFA71" s="10"/>
      <c r="CFB71" s="10"/>
      <c r="CFC71" s="10"/>
      <c r="CFD71" s="10"/>
      <c r="CFE71" s="10"/>
      <c r="CFF71" s="10"/>
      <c r="CFG71" s="10"/>
      <c r="CFH71" s="10"/>
      <c r="CFI71" s="10"/>
      <c r="CFJ71" s="10"/>
      <c r="CFK71" s="10"/>
      <c r="CFL71" s="10"/>
      <c r="CFM71" s="10"/>
      <c r="CFN71" s="10"/>
      <c r="CFO71" s="10"/>
      <c r="CFP71" s="10"/>
      <c r="CFQ71" s="10"/>
      <c r="CFR71" s="10"/>
      <c r="CFS71" s="10"/>
      <c r="CFT71" s="10"/>
      <c r="CFU71" s="10"/>
      <c r="CFV71" s="10"/>
      <c r="CFW71" s="10"/>
      <c r="CFX71" s="10"/>
      <c r="CFY71" s="10"/>
      <c r="CFZ71" s="10"/>
      <c r="CGA71" s="10"/>
      <c r="CGB71" s="10"/>
      <c r="CGC71" s="10"/>
      <c r="CGD71" s="10"/>
      <c r="CGE71" s="10"/>
      <c r="CGF71" s="10"/>
      <c r="CGG71" s="10"/>
      <c r="CGH71" s="10"/>
      <c r="CGI71" s="10"/>
      <c r="CGJ71" s="10"/>
      <c r="CGK71" s="10"/>
      <c r="CGL71" s="10"/>
      <c r="CGM71" s="10"/>
      <c r="CGN71" s="10"/>
      <c r="CGO71" s="10"/>
      <c r="CGP71" s="10"/>
      <c r="CGQ71" s="10"/>
      <c r="CGR71" s="10"/>
      <c r="CGS71" s="10"/>
      <c r="CGT71" s="10"/>
      <c r="CGU71" s="10"/>
      <c r="CGV71" s="10"/>
      <c r="CGW71" s="10"/>
      <c r="CGX71" s="10"/>
      <c r="CGY71" s="10"/>
      <c r="CGZ71" s="10"/>
      <c r="CHA71" s="10"/>
      <c r="CHB71" s="10"/>
      <c r="CHC71" s="10"/>
      <c r="CHD71" s="10"/>
      <c r="CHE71" s="10"/>
      <c r="CHF71" s="10"/>
      <c r="CHG71" s="10"/>
      <c r="CHH71" s="10"/>
      <c r="CHI71" s="10"/>
      <c r="CHJ71" s="10"/>
      <c r="CHK71" s="10"/>
      <c r="CHL71" s="10"/>
      <c r="CHM71" s="10"/>
      <c r="CHN71" s="10"/>
      <c r="CHO71" s="10"/>
      <c r="CHP71" s="10"/>
      <c r="CHQ71" s="10"/>
      <c r="CHR71" s="10"/>
      <c r="CHS71" s="10"/>
      <c r="CHT71" s="10"/>
      <c r="CHU71" s="10"/>
      <c r="CHV71" s="10"/>
      <c r="CHW71" s="10"/>
      <c r="CHX71" s="10"/>
      <c r="CHY71" s="10"/>
      <c r="CHZ71" s="10"/>
      <c r="CIA71" s="10"/>
      <c r="CIB71" s="10"/>
      <c r="CIC71" s="10"/>
      <c r="CID71" s="10"/>
      <c r="CIE71" s="10"/>
      <c r="CIF71" s="10"/>
      <c r="CIG71" s="10"/>
      <c r="CIH71" s="10"/>
      <c r="CII71" s="10"/>
      <c r="CIJ71" s="10"/>
      <c r="CIK71" s="10"/>
      <c r="CIL71" s="10"/>
      <c r="CIM71" s="10"/>
      <c r="CIN71" s="10"/>
      <c r="CIO71" s="10"/>
      <c r="CIP71" s="10"/>
      <c r="CIQ71" s="10"/>
      <c r="CIR71" s="10"/>
      <c r="CIS71" s="10"/>
      <c r="CIT71" s="10"/>
      <c r="CIU71" s="10"/>
      <c r="CIV71" s="10"/>
      <c r="CIW71" s="10"/>
      <c r="CIX71" s="10"/>
      <c r="CIY71" s="10"/>
      <c r="CIZ71" s="10"/>
      <c r="CJA71" s="10"/>
      <c r="CJB71" s="10"/>
      <c r="CJC71" s="10"/>
      <c r="CJD71" s="10"/>
      <c r="CJE71" s="10"/>
      <c r="CJF71" s="10"/>
      <c r="CJG71" s="10"/>
      <c r="CJH71" s="10"/>
      <c r="CJI71" s="10"/>
      <c r="CJJ71" s="10"/>
      <c r="CJK71" s="10"/>
      <c r="CJL71" s="10"/>
      <c r="CJM71" s="10"/>
      <c r="CJN71" s="10"/>
      <c r="CJO71" s="10"/>
      <c r="CJP71" s="10"/>
      <c r="CJQ71" s="10"/>
      <c r="CJR71" s="10"/>
      <c r="CJS71" s="10"/>
      <c r="CJT71" s="10"/>
      <c r="CJU71" s="10"/>
      <c r="CJV71" s="10"/>
      <c r="CJW71" s="10"/>
      <c r="CJX71" s="10"/>
      <c r="CJY71" s="10"/>
      <c r="CJZ71" s="10"/>
      <c r="CKA71" s="10"/>
      <c r="CKB71" s="10"/>
      <c r="CKC71" s="10"/>
      <c r="CKD71" s="10"/>
      <c r="CKE71" s="10"/>
      <c r="CKF71" s="10"/>
      <c r="CKG71" s="10"/>
      <c r="CKH71" s="10"/>
      <c r="CKI71" s="10"/>
      <c r="CKJ71" s="10"/>
      <c r="CKK71" s="10"/>
      <c r="CKL71" s="10"/>
      <c r="CKM71" s="10"/>
      <c r="CKN71" s="10"/>
      <c r="CKO71" s="10"/>
      <c r="CKP71" s="10"/>
      <c r="CKQ71" s="10"/>
      <c r="CKR71" s="10"/>
      <c r="CKS71" s="10"/>
      <c r="CKT71" s="10"/>
      <c r="CKU71" s="10"/>
      <c r="CKV71" s="10"/>
      <c r="CKW71" s="10"/>
      <c r="CKX71" s="10"/>
      <c r="CKY71" s="10"/>
      <c r="CKZ71" s="10"/>
      <c r="CLA71" s="10"/>
      <c r="CLB71" s="10"/>
      <c r="CLC71" s="10"/>
      <c r="CLD71" s="10"/>
      <c r="CLE71" s="10"/>
      <c r="CLF71" s="10"/>
      <c r="CLG71" s="10"/>
      <c r="CLH71" s="10"/>
      <c r="CLI71" s="10"/>
      <c r="CLJ71" s="10"/>
      <c r="CLK71" s="10"/>
      <c r="CLL71" s="10"/>
      <c r="CLM71" s="10"/>
      <c r="CLN71" s="10"/>
      <c r="CLO71" s="10"/>
      <c r="CLP71" s="10"/>
      <c r="CLQ71" s="10"/>
      <c r="CLR71" s="10"/>
      <c r="CLS71" s="10"/>
      <c r="CLT71" s="10"/>
      <c r="CLU71" s="10"/>
      <c r="CLV71" s="10"/>
      <c r="CLW71" s="10"/>
      <c r="CLX71" s="10"/>
      <c r="CLY71" s="10"/>
      <c r="CLZ71" s="10"/>
      <c r="CMA71" s="10"/>
      <c r="CMB71" s="10"/>
      <c r="CMC71" s="10"/>
      <c r="CMD71" s="10"/>
      <c r="CME71" s="10"/>
      <c r="CMF71" s="10"/>
      <c r="CMG71" s="10"/>
      <c r="CMH71" s="10"/>
      <c r="CMI71" s="10"/>
      <c r="CMJ71" s="10"/>
      <c r="CMK71" s="10"/>
      <c r="CML71" s="10"/>
      <c r="CMM71" s="10"/>
      <c r="CMN71" s="10"/>
      <c r="CMO71" s="10"/>
      <c r="CMP71" s="10"/>
      <c r="CMQ71" s="10"/>
      <c r="CMR71" s="10"/>
      <c r="CMS71" s="10"/>
      <c r="CMT71" s="10"/>
      <c r="CMU71" s="10"/>
      <c r="CMV71" s="10"/>
      <c r="CMW71" s="10"/>
      <c r="CMX71" s="10"/>
      <c r="CMY71" s="10"/>
      <c r="CMZ71" s="10"/>
      <c r="CNA71" s="10"/>
      <c r="CNB71" s="10"/>
      <c r="CNC71" s="10"/>
      <c r="CND71" s="10"/>
      <c r="CNE71" s="10"/>
      <c r="CNF71" s="10"/>
      <c r="CNG71" s="10"/>
      <c r="CNH71" s="10"/>
      <c r="CNI71" s="10"/>
      <c r="CNJ71" s="10"/>
      <c r="CNK71" s="10"/>
      <c r="CNL71" s="10"/>
      <c r="CNM71" s="10"/>
      <c r="CNN71" s="10"/>
      <c r="CNO71" s="10"/>
      <c r="CNP71" s="10"/>
      <c r="CNQ71" s="10"/>
      <c r="CNR71" s="10"/>
      <c r="CNS71" s="10"/>
      <c r="CNT71" s="10"/>
      <c r="CNU71" s="10"/>
      <c r="CNV71" s="10"/>
      <c r="CNW71" s="10"/>
      <c r="CNX71" s="10"/>
      <c r="CNY71" s="10"/>
      <c r="CNZ71" s="10"/>
      <c r="COA71" s="10"/>
      <c r="COB71" s="10"/>
      <c r="COC71" s="10"/>
      <c r="COD71" s="10"/>
      <c r="COE71" s="10"/>
      <c r="COF71" s="10"/>
      <c r="COG71" s="10"/>
      <c r="COH71" s="10"/>
      <c r="COI71" s="10"/>
      <c r="COJ71" s="10"/>
      <c r="COK71" s="10"/>
      <c r="COL71" s="10"/>
      <c r="COM71" s="10"/>
      <c r="CON71" s="10"/>
      <c r="COO71" s="10"/>
      <c r="COP71" s="10"/>
      <c r="COQ71" s="10"/>
      <c r="COR71" s="10"/>
      <c r="COS71" s="10"/>
      <c r="COT71" s="10"/>
      <c r="COU71" s="10"/>
      <c r="COV71" s="10"/>
      <c r="COW71" s="10"/>
      <c r="COX71" s="10"/>
      <c r="COY71" s="10"/>
      <c r="COZ71" s="10"/>
      <c r="CPA71" s="10"/>
      <c r="CPB71" s="10"/>
      <c r="CPC71" s="10"/>
      <c r="CPD71" s="10"/>
      <c r="CPE71" s="10"/>
      <c r="CPF71" s="10"/>
      <c r="CPG71" s="10"/>
      <c r="CPH71" s="10"/>
      <c r="CPI71" s="10"/>
      <c r="CPJ71" s="10"/>
      <c r="CPK71" s="10"/>
      <c r="CPL71" s="10"/>
      <c r="CPM71" s="10"/>
      <c r="CPN71" s="10"/>
      <c r="CPO71" s="10"/>
      <c r="CPP71" s="10"/>
      <c r="CPQ71" s="10"/>
      <c r="CPR71" s="10"/>
      <c r="CPS71" s="10"/>
      <c r="CPT71" s="10"/>
      <c r="CPU71" s="10"/>
      <c r="CPV71" s="10"/>
      <c r="CPW71" s="10"/>
      <c r="CPX71" s="10"/>
      <c r="CPY71" s="10"/>
      <c r="CPZ71" s="10"/>
      <c r="CQA71" s="10"/>
      <c r="CQB71" s="10"/>
      <c r="CQC71" s="10"/>
      <c r="CQD71" s="10"/>
      <c r="CQE71" s="10"/>
      <c r="CQF71" s="10"/>
      <c r="CQG71" s="10"/>
      <c r="CQH71" s="10"/>
      <c r="CQI71" s="10"/>
      <c r="CQJ71" s="10"/>
      <c r="CQK71" s="10"/>
      <c r="CQL71" s="10"/>
      <c r="CQM71" s="10"/>
      <c r="CQN71" s="10"/>
      <c r="CQO71" s="10"/>
      <c r="CQP71" s="10"/>
      <c r="CQQ71" s="10"/>
      <c r="CQR71" s="10"/>
      <c r="CQS71" s="10"/>
      <c r="CQT71" s="10"/>
      <c r="CQU71" s="10"/>
      <c r="CQV71" s="10"/>
      <c r="CQW71" s="10"/>
      <c r="CQX71" s="10"/>
      <c r="CQY71" s="10"/>
      <c r="CQZ71" s="10"/>
      <c r="CRA71" s="10"/>
      <c r="CRB71" s="10"/>
      <c r="CRC71" s="10"/>
      <c r="CRD71" s="10"/>
      <c r="CRE71" s="10"/>
      <c r="CRF71" s="10"/>
      <c r="CRG71" s="10"/>
      <c r="CRH71" s="10"/>
      <c r="CRI71" s="10"/>
      <c r="CRJ71" s="10"/>
      <c r="CRK71" s="10"/>
      <c r="CRL71" s="10"/>
      <c r="CRM71" s="10"/>
      <c r="CRN71" s="10"/>
      <c r="CRO71" s="10"/>
      <c r="CRP71" s="10"/>
      <c r="CRQ71" s="10"/>
      <c r="CRR71" s="10"/>
      <c r="CRS71" s="10"/>
      <c r="CRT71" s="10"/>
      <c r="CRU71" s="10"/>
      <c r="CRV71" s="10"/>
      <c r="CRW71" s="10"/>
      <c r="CRX71" s="10"/>
      <c r="CRY71" s="10"/>
      <c r="CRZ71" s="10"/>
      <c r="CSA71" s="10"/>
      <c r="CSB71" s="10"/>
      <c r="CSC71" s="10"/>
      <c r="CSD71" s="10"/>
      <c r="CSE71" s="10"/>
      <c r="CSF71" s="10"/>
      <c r="CSG71" s="10"/>
      <c r="CSH71" s="10"/>
      <c r="CSI71" s="10"/>
      <c r="CSJ71" s="10"/>
      <c r="CSK71" s="10"/>
      <c r="CSL71" s="10"/>
      <c r="CSM71" s="10"/>
      <c r="CSN71" s="10"/>
      <c r="CSO71" s="10"/>
      <c r="CSP71" s="10"/>
      <c r="CSQ71" s="10"/>
      <c r="CSR71" s="10"/>
      <c r="CSS71" s="10"/>
      <c r="CST71" s="10"/>
      <c r="CSU71" s="10"/>
      <c r="CSV71" s="10"/>
      <c r="CSW71" s="10"/>
      <c r="CSX71" s="10"/>
      <c r="CSY71" s="10"/>
      <c r="CSZ71" s="10"/>
      <c r="CTA71" s="10"/>
      <c r="CTB71" s="10"/>
      <c r="CTC71" s="10"/>
      <c r="CTD71" s="10"/>
      <c r="CTE71" s="10"/>
      <c r="CTF71" s="10"/>
      <c r="CTG71" s="10"/>
      <c r="CTH71" s="10"/>
      <c r="CTI71" s="10"/>
      <c r="CTJ71" s="10"/>
      <c r="CTK71" s="10"/>
      <c r="CTL71" s="10"/>
      <c r="CTM71" s="10"/>
      <c r="CTN71" s="10"/>
      <c r="CTO71" s="10"/>
      <c r="CTP71" s="10"/>
      <c r="CTQ71" s="10"/>
      <c r="CTR71" s="10"/>
      <c r="CTS71" s="10"/>
      <c r="CTT71" s="10"/>
      <c r="CTU71" s="10"/>
      <c r="CTV71" s="10"/>
      <c r="CTW71" s="10"/>
      <c r="CTX71" s="10"/>
      <c r="CTY71" s="10"/>
      <c r="CTZ71" s="10"/>
      <c r="CUA71" s="10"/>
      <c r="CUB71" s="10"/>
      <c r="CUC71" s="10"/>
      <c r="CUD71" s="10"/>
      <c r="CUE71" s="10"/>
      <c r="CUF71" s="10"/>
      <c r="CUG71" s="10"/>
      <c r="CUH71" s="10"/>
      <c r="CUI71" s="10"/>
      <c r="CUJ71" s="10"/>
      <c r="CUK71" s="10"/>
      <c r="CUL71" s="10"/>
      <c r="CUM71" s="10"/>
      <c r="CUN71" s="10"/>
      <c r="CUO71" s="10"/>
      <c r="CUP71" s="10"/>
      <c r="CUQ71" s="10"/>
      <c r="CUR71" s="10"/>
      <c r="CUS71" s="10"/>
      <c r="CUT71" s="10"/>
      <c r="CUU71" s="10"/>
      <c r="CUV71" s="10"/>
      <c r="CUW71" s="10"/>
      <c r="CUX71" s="10"/>
      <c r="CUY71" s="10"/>
      <c r="CUZ71" s="10"/>
      <c r="CVA71" s="10"/>
      <c r="CVB71" s="10"/>
      <c r="CVC71" s="10"/>
      <c r="CVD71" s="10"/>
      <c r="CVE71" s="10"/>
      <c r="CVF71" s="10"/>
      <c r="CVG71" s="10"/>
      <c r="CVH71" s="10"/>
      <c r="CVI71" s="10"/>
      <c r="CVJ71" s="10"/>
      <c r="CVK71" s="10"/>
      <c r="CVL71" s="10"/>
      <c r="CVM71" s="10"/>
      <c r="CVN71" s="10"/>
      <c r="CVO71" s="10"/>
      <c r="CVP71" s="10"/>
      <c r="CVQ71" s="10"/>
      <c r="CVR71" s="10"/>
      <c r="CVS71" s="10"/>
      <c r="CVT71" s="10"/>
      <c r="CVU71" s="10"/>
      <c r="CVV71" s="10"/>
      <c r="CVW71" s="10"/>
      <c r="CVX71" s="10"/>
      <c r="CVY71" s="10"/>
      <c r="CVZ71" s="10"/>
      <c r="CWA71" s="10"/>
      <c r="CWB71" s="10"/>
      <c r="CWC71" s="10"/>
      <c r="CWD71" s="10"/>
      <c r="CWE71" s="10"/>
      <c r="CWF71" s="10"/>
      <c r="CWG71" s="10"/>
      <c r="CWH71" s="10"/>
      <c r="CWI71" s="10"/>
      <c r="CWJ71" s="10"/>
      <c r="CWK71" s="10"/>
      <c r="CWL71" s="10"/>
      <c r="CWM71" s="10"/>
      <c r="CWN71" s="10"/>
      <c r="CWO71" s="10"/>
      <c r="CWP71" s="10"/>
      <c r="CWQ71" s="10"/>
      <c r="CWR71" s="10"/>
      <c r="CWS71" s="10"/>
      <c r="CWT71" s="10"/>
      <c r="CWU71" s="10"/>
      <c r="CWV71" s="10"/>
      <c r="CWW71" s="10"/>
      <c r="CWX71" s="10"/>
      <c r="CWY71" s="10"/>
      <c r="CWZ71" s="10"/>
      <c r="CXA71" s="10"/>
      <c r="CXB71" s="10"/>
      <c r="CXC71" s="10"/>
      <c r="CXD71" s="10"/>
      <c r="CXE71" s="10"/>
      <c r="CXF71" s="10"/>
      <c r="CXG71" s="10"/>
      <c r="CXH71" s="10"/>
      <c r="CXI71" s="10"/>
      <c r="CXJ71" s="10"/>
      <c r="CXK71" s="10"/>
      <c r="CXL71" s="10"/>
      <c r="CXM71" s="10"/>
      <c r="CXN71" s="10"/>
      <c r="CXO71" s="10"/>
      <c r="CXP71" s="10"/>
      <c r="CXQ71" s="10"/>
      <c r="CXR71" s="10"/>
      <c r="CXS71" s="10"/>
      <c r="CXT71" s="10"/>
      <c r="CXU71" s="10"/>
      <c r="CXV71" s="10"/>
      <c r="CXW71" s="10"/>
      <c r="CXX71" s="10"/>
      <c r="CXY71" s="10"/>
      <c r="CXZ71" s="10"/>
      <c r="CYA71" s="10"/>
      <c r="CYB71" s="10"/>
      <c r="CYC71" s="10"/>
      <c r="CYD71" s="10"/>
      <c r="CYE71" s="10"/>
      <c r="CYF71" s="10"/>
      <c r="CYG71" s="10"/>
      <c r="CYH71" s="10"/>
      <c r="CYI71" s="10"/>
      <c r="CYJ71" s="10"/>
      <c r="CYK71" s="10"/>
      <c r="CYL71" s="10"/>
      <c r="CYM71" s="10"/>
      <c r="CYN71" s="10"/>
      <c r="CYO71" s="10"/>
      <c r="CYP71" s="10"/>
      <c r="CYQ71" s="10"/>
      <c r="CYR71" s="10"/>
      <c r="CYS71" s="10"/>
      <c r="CYT71" s="10"/>
      <c r="CYU71" s="10"/>
      <c r="CYV71" s="10"/>
      <c r="CYW71" s="10"/>
      <c r="CYX71" s="10"/>
      <c r="CYY71" s="10"/>
      <c r="CYZ71" s="10"/>
      <c r="CZA71" s="10"/>
      <c r="CZB71" s="10"/>
      <c r="CZC71" s="10"/>
      <c r="CZD71" s="10"/>
      <c r="CZE71" s="10"/>
      <c r="CZF71" s="10"/>
      <c r="CZG71" s="10"/>
      <c r="CZH71" s="10"/>
      <c r="CZI71" s="10"/>
      <c r="CZJ71" s="10"/>
      <c r="CZK71" s="10"/>
      <c r="CZL71" s="10"/>
      <c r="CZM71" s="10"/>
      <c r="CZN71" s="10"/>
      <c r="CZO71" s="10"/>
      <c r="CZP71" s="10"/>
      <c r="CZQ71" s="10"/>
      <c r="CZR71" s="10"/>
      <c r="CZS71" s="10"/>
      <c r="CZT71" s="10"/>
      <c r="CZU71" s="10"/>
      <c r="CZV71" s="10"/>
      <c r="CZW71" s="10"/>
      <c r="CZX71" s="10"/>
      <c r="CZY71" s="10"/>
      <c r="CZZ71" s="10"/>
      <c r="DAA71" s="10"/>
      <c r="DAB71" s="10"/>
      <c r="DAC71" s="10"/>
      <c r="DAD71" s="10"/>
      <c r="DAE71" s="10"/>
      <c r="DAF71" s="10"/>
      <c r="DAG71" s="10"/>
      <c r="DAH71" s="10"/>
      <c r="DAI71" s="10"/>
      <c r="DAJ71" s="10"/>
      <c r="DAK71" s="10"/>
      <c r="DAL71" s="10"/>
      <c r="DAM71" s="10"/>
      <c r="DAN71" s="10"/>
      <c r="DAO71" s="10"/>
      <c r="DAP71" s="10"/>
      <c r="DAQ71" s="10"/>
      <c r="DAR71" s="10"/>
      <c r="DAS71" s="10"/>
      <c r="DAT71" s="10"/>
      <c r="DAU71" s="10"/>
      <c r="DAV71" s="10"/>
      <c r="DAW71" s="10"/>
      <c r="DAX71" s="10"/>
      <c r="DAY71" s="10"/>
      <c r="DAZ71" s="10"/>
      <c r="DBA71" s="10"/>
      <c r="DBB71" s="10"/>
      <c r="DBC71" s="10"/>
      <c r="DBD71" s="10"/>
      <c r="DBE71" s="10"/>
      <c r="DBF71" s="10"/>
      <c r="DBG71" s="10"/>
      <c r="DBH71" s="10"/>
      <c r="DBI71" s="10"/>
      <c r="DBJ71" s="10"/>
      <c r="DBK71" s="10"/>
      <c r="DBL71" s="10"/>
      <c r="DBM71" s="10"/>
      <c r="DBN71" s="10"/>
      <c r="DBO71" s="10"/>
      <c r="DBP71" s="10"/>
      <c r="DBQ71" s="10"/>
      <c r="DBR71" s="10"/>
      <c r="DBS71" s="10"/>
      <c r="DBT71" s="10"/>
      <c r="DBU71" s="10"/>
      <c r="DBV71" s="10"/>
      <c r="DBW71" s="10"/>
      <c r="DBX71" s="10"/>
      <c r="DBY71" s="10"/>
      <c r="DBZ71" s="10"/>
      <c r="DCA71" s="10"/>
      <c r="DCB71" s="10"/>
      <c r="DCC71" s="10"/>
      <c r="DCD71" s="10"/>
      <c r="DCE71" s="10"/>
      <c r="DCF71" s="10"/>
      <c r="DCG71" s="10"/>
      <c r="DCH71" s="10"/>
      <c r="DCI71" s="10"/>
      <c r="DCJ71" s="10"/>
      <c r="DCK71" s="10"/>
      <c r="DCL71" s="10"/>
      <c r="DCM71" s="10"/>
      <c r="DCN71" s="10"/>
      <c r="DCO71" s="10"/>
      <c r="DCP71" s="10"/>
      <c r="DCQ71" s="10"/>
      <c r="DCR71" s="10"/>
      <c r="DCS71" s="10"/>
      <c r="DCT71" s="10"/>
      <c r="DCU71" s="10"/>
      <c r="DCV71" s="10"/>
      <c r="DCW71" s="10"/>
      <c r="DCX71" s="10"/>
      <c r="DCY71" s="10"/>
      <c r="DCZ71" s="10"/>
      <c r="DDA71" s="10"/>
      <c r="DDB71" s="10"/>
      <c r="DDC71" s="10"/>
      <c r="DDD71" s="10"/>
      <c r="DDE71" s="10"/>
      <c r="DDF71" s="10"/>
      <c r="DDG71" s="10"/>
      <c r="DDH71" s="10"/>
      <c r="DDI71" s="10"/>
      <c r="DDJ71" s="10"/>
      <c r="DDK71" s="10"/>
      <c r="DDL71" s="10"/>
      <c r="DDM71" s="10"/>
      <c r="DDN71" s="10"/>
      <c r="DDO71" s="10"/>
      <c r="DDP71" s="10"/>
      <c r="DDQ71" s="10"/>
      <c r="DDR71" s="10"/>
      <c r="DDS71" s="10"/>
      <c r="DDT71" s="10"/>
      <c r="DDU71" s="10"/>
      <c r="DDV71" s="10"/>
      <c r="DDW71" s="10"/>
      <c r="DDX71" s="10"/>
      <c r="DDY71" s="10"/>
      <c r="DDZ71" s="10"/>
      <c r="DEA71" s="10"/>
      <c r="DEB71" s="10"/>
      <c r="DEC71" s="10"/>
      <c r="DED71" s="10"/>
      <c r="DEE71" s="10"/>
      <c r="DEF71" s="10"/>
      <c r="DEG71" s="10"/>
      <c r="DEH71" s="10"/>
      <c r="DEI71" s="10"/>
      <c r="DEJ71" s="10"/>
      <c r="DEK71" s="10"/>
      <c r="DEL71" s="10"/>
      <c r="DEM71" s="10"/>
      <c r="DEN71" s="10"/>
      <c r="DEO71" s="10"/>
      <c r="DEP71" s="10"/>
      <c r="DEQ71" s="10"/>
      <c r="DER71" s="10"/>
      <c r="DES71" s="10"/>
      <c r="DET71" s="10"/>
      <c r="DEU71" s="10"/>
      <c r="DEV71" s="10"/>
      <c r="DEW71" s="10"/>
      <c r="DEX71" s="10"/>
      <c r="DEY71" s="10"/>
      <c r="DEZ71" s="10"/>
      <c r="DFA71" s="10"/>
      <c r="DFB71" s="10"/>
      <c r="DFC71" s="10"/>
      <c r="DFD71" s="10"/>
      <c r="DFE71" s="10"/>
      <c r="DFF71" s="10"/>
      <c r="DFG71" s="10"/>
      <c r="DFH71" s="10"/>
      <c r="DFI71" s="10"/>
      <c r="DFJ71" s="10"/>
      <c r="DFK71" s="10"/>
      <c r="DFL71" s="10"/>
      <c r="DFM71" s="10"/>
      <c r="DFN71" s="10"/>
      <c r="DFO71" s="10"/>
      <c r="DFP71" s="10"/>
      <c r="DFQ71" s="10"/>
      <c r="DFR71" s="10"/>
      <c r="DFS71" s="10"/>
      <c r="DFT71" s="10"/>
      <c r="DFU71" s="10"/>
      <c r="DFV71" s="10"/>
      <c r="DFW71" s="10"/>
      <c r="DFX71" s="10"/>
      <c r="DFY71" s="10"/>
      <c r="DFZ71" s="10"/>
      <c r="DGA71" s="10"/>
      <c r="DGB71" s="10"/>
      <c r="DGC71" s="10"/>
      <c r="DGD71" s="10"/>
      <c r="DGE71" s="10"/>
      <c r="DGF71" s="10"/>
      <c r="DGG71" s="10"/>
      <c r="DGH71" s="10"/>
      <c r="DGI71" s="10"/>
      <c r="DGJ71" s="10"/>
      <c r="DGK71" s="10"/>
      <c r="DGL71" s="10"/>
      <c r="DGM71" s="10"/>
      <c r="DGN71" s="10"/>
      <c r="DGO71" s="10"/>
      <c r="DGP71" s="10"/>
      <c r="DGQ71" s="10"/>
      <c r="DGR71" s="10"/>
      <c r="DGS71" s="10"/>
      <c r="DGT71" s="10"/>
      <c r="DGU71" s="10"/>
      <c r="DGV71" s="10"/>
      <c r="DGW71" s="10"/>
      <c r="DGX71" s="10"/>
      <c r="DGY71" s="10"/>
      <c r="DGZ71" s="10"/>
      <c r="DHA71" s="10"/>
      <c r="DHB71" s="10"/>
      <c r="DHC71" s="10"/>
      <c r="DHD71" s="10"/>
      <c r="DHE71" s="10"/>
      <c r="DHF71" s="10"/>
      <c r="DHG71" s="10"/>
      <c r="DHH71" s="10"/>
      <c r="DHI71" s="10"/>
      <c r="DHJ71" s="10"/>
      <c r="DHK71" s="10"/>
      <c r="DHL71" s="10"/>
      <c r="DHM71" s="10"/>
      <c r="DHN71" s="10"/>
      <c r="DHO71" s="10"/>
      <c r="DHP71" s="10"/>
      <c r="DHQ71" s="10"/>
      <c r="DHR71" s="10"/>
      <c r="DHS71" s="10"/>
      <c r="DHT71" s="10"/>
      <c r="DHU71" s="10"/>
      <c r="DHV71" s="10"/>
      <c r="DHW71" s="10"/>
      <c r="DHX71" s="10"/>
      <c r="DHY71" s="10"/>
      <c r="DHZ71" s="10"/>
      <c r="DIA71" s="10"/>
      <c r="DIB71" s="10"/>
      <c r="DIC71" s="10"/>
      <c r="DID71" s="10"/>
      <c r="DIE71" s="10"/>
      <c r="DIF71" s="10"/>
      <c r="DIG71" s="10"/>
      <c r="DIH71" s="10"/>
      <c r="DII71" s="10"/>
      <c r="DIJ71" s="10"/>
      <c r="DIK71" s="10"/>
      <c r="DIL71" s="10"/>
      <c r="DIM71" s="10"/>
      <c r="DIN71" s="10"/>
      <c r="DIO71" s="10"/>
      <c r="DIP71" s="10"/>
      <c r="DIQ71" s="10"/>
      <c r="DIR71" s="10"/>
      <c r="DIS71" s="10"/>
      <c r="DIT71" s="10"/>
      <c r="DIU71" s="10"/>
      <c r="DIV71" s="10"/>
      <c r="DIW71" s="10"/>
      <c r="DIX71" s="10"/>
      <c r="DIY71" s="10"/>
      <c r="DIZ71" s="10"/>
      <c r="DJA71" s="10"/>
      <c r="DJB71" s="10"/>
      <c r="DJC71" s="10"/>
      <c r="DJD71" s="10"/>
      <c r="DJE71" s="10"/>
      <c r="DJF71" s="10"/>
      <c r="DJG71" s="10"/>
      <c r="DJH71" s="10"/>
      <c r="DJI71" s="10"/>
      <c r="DJJ71" s="10"/>
      <c r="DJK71" s="10"/>
      <c r="DJL71" s="10"/>
      <c r="DJM71" s="10"/>
      <c r="DJN71" s="10"/>
      <c r="DJO71" s="10"/>
      <c r="DJP71" s="10"/>
      <c r="DJQ71" s="10"/>
      <c r="DJR71" s="10"/>
      <c r="DJS71" s="10"/>
      <c r="DJT71" s="10"/>
      <c r="DJU71" s="10"/>
      <c r="DJV71" s="10"/>
      <c r="DJW71" s="10"/>
      <c r="DJX71" s="10"/>
      <c r="DJY71" s="10"/>
      <c r="DJZ71" s="10"/>
      <c r="DKA71" s="10"/>
      <c r="DKB71" s="10"/>
      <c r="DKC71" s="10"/>
      <c r="DKD71" s="10"/>
      <c r="DKE71" s="10"/>
      <c r="DKF71" s="10"/>
      <c r="DKG71" s="10"/>
      <c r="DKH71" s="10"/>
      <c r="DKI71" s="10"/>
      <c r="DKJ71" s="10"/>
      <c r="DKK71" s="10"/>
      <c r="DKL71" s="10"/>
      <c r="DKM71" s="10"/>
      <c r="DKN71" s="10"/>
      <c r="DKO71" s="10"/>
      <c r="DKP71" s="10"/>
      <c r="DKQ71" s="10"/>
      <c r="DKR71" s="10"/>
      <c r="DKS71" s="10"/>
      <c r="DKT71" s="10"/>
      <c r="DKU71" s="10"/>
      <c r="DKV71" s="10"/>
      <c r="DKW71" s="10"/>
      <c r="DKX71" s="10"/>
      <c r="DKY71" s="10"/>
      <c r="DKZ71" s="10"/>
      <c r="DLA71" s="10"/>
      <c r="DLB71" s="10"/>
      <c r="DLC71" s="10"/>
      <c r="DLD71" s="10"/>
      <c r="DLE71" s="10"/>
      <c r="DLF71" s="10"/>
      <c r="DLG71" s="10"/>
      <c r="DLH71" s="10"/>
      <c r="DLI71" s="10"/>
      <c r="DLJ71" s="10"/>
      <c r="DLK71" s="10"/>
      <c r="DLL71" s="10"/>
      <c r="DLM71" s="10"/>
      <c r="DLN71" s="10"/>
      <c r="DLO71" s="10"/>
      <c r="DLP71" s="10"/>
      <c r="DLQ71" s="10"/>
      <c r="DLR71" s="10"/>
      <c r="DLS71" s="10"/>
      <c r="DLT71" s="10"/>
      <c r="DLU71" s="10"/>
      <c r="DLV71" s="10"/>
      <c r="DLW71" s="10"/>
      <c r="DLX71" s="10"/>
      <c r="DLY71" s="10"/>
      <c r="DLZ71" s="10"/>
      <c r="DMA71" s="10"/>
      <c r="DMB71" s="10"/>
      <c r="DMC71" s="10"/>
      <c r="DMD71" s="10"/>
      <c r="DME71" s="10"/>
      <c r="DMF71" s="10"/>
      <c r="DMG71" s="10"/>
      <c r="DMH71" s="10"/>
      <c r="DMI71" s="10"/>
      <c r="DMJ71" s="10"/>
      <c r="DMK71" s="10"/>
      <c r="DML71" s="10"/>
      <c r="DMM71" s="10"/>
      <c r="DMN71" s="10"/>
      <c r="DMO71" s="10"/>
      <c r="DMP71" s="10"/>
      <c r="DMQ71" s="10"/>
      <c r="DMR71" s="10"/>
      <c r="DMS71" s="10"/>
      <c r="DMT71" s="10"/>
      <c r="DMU71" s="10"/>
      <c r="DMV71" s="10"/>
      <c r="DMW71" s="10"/>
      <c r="DMX71" s="10"/>
      <c r="DMY71" s="10"/>
      <c r="DMZ71" s="10"/>
      <c r="DNA71" s="10"/>
      <c r="DNB71" s="10"/>
      <c r="DNC71" s="10"/>
      <c r="DND71" s="10"/>
      <c r="DNE71" s="10"/>
      <c r="DNF71" s="10"/>
      <c r="DNG71" s="10"/>
      <c r="DNH71" s="10"/>
      <c r="DNI71" s="10"/>
      <c r="DNJ71" s="10"/>
      <c r="DNK71" s="10"/>
      <c r="DNL71" s="10"/>
      <c r="DNM71" s="10"/>
      <c r="DNN71" s="10"/>
      <c r="DNO71" s="10"/>
      <c r="DNP71" s="10"/>
      <c r="DNQ71" s="10"/>
      <c r="DNR71" s="10"/>
      <c r="DNS71" s="10"/>
      <c r="DNT71" s="10"/>
      <c r="DNU71" s="10"/>
      <c r="DNV71" s="10"/>
      <c r="DNW71" s="10"/>
      <c r="DNX71" s="10"/>
      <c r="DNY71" s="10"/>
      <c r="DNZ71" s="10"/>
      <c r="DOA71" s="10"/>
      <c r="DOB71" s="10"/>
      <c r="DOC71" s="10"/>
      <c r="DOD71" s="10"/>
      <c r="DOE71" s="10"/>
      <c r="DOF71" s="10"/>
      <c r="DOG71" s="10"/>
      <c r="DOH71" s="10"/>
      <c r="DOI71" s="10"/>
      <c r="DOJ71" s="10"/>
      <c r="DOK71" s="10"/>
      <c r="DOL71" s="10"/>
      <c r="DOM71" s="10"/>
      <c r="DON71" s="10"/>
      <c r="DOO71" s="10"/>
      <c r="DOP71" s="10"/>
      <c r="DOQ71" s="10"/>
      <c r="DOR71" s="10"/>
      <c r="DOS71" s="10"/>
      <c r="DOT71" s="10"/>
      <c r="DOU71" s="10"/>
      <c r="DOV71" s="10"/>
      <c r="DOW71" s="10"/>
      <c r="DOX71" s="10"/>
      <c r="DOY71" s="10"/>
      <c r="DOZ71" s="10"/>
      <c r="DPA71" s="10"/>
      <c r="DPB71" s="10"/>
      <c r="DPC71" s="10"/>
      <c r="DPD71" s="10"/>
      <c r="DPE71" s="10"/>
      <c r="DPF71" s="10"/>
      <c r="DPG71" s="10"/>
      <c r="DPH71" s="10"/>
      <c r="DPI71" s="10"/>
      <c r="DPJ71" s="10"/>
      <c r="DPK71" s="10"/>
      <c r="DPL71" s="10"/>
      <c r="DPM71" s="10"/>
      <c r="DPN71" s="10"/>
      <c r="DPO71" s="10"/>
      <c r="DPP71" s="10"/>
      <c r="DPQ71" s="10"/>
      <c r="DPR71" s="10"/>
      <c r="DPS71" s="10"/>
      <c r="DPT71" s="10"/>
      <c r="DPU71" s="10"/>
      <c r="DPV71" s="10"/>
      <c r="DPW71" s="10"/>
      <c r="DPX71" s="10"/>
      <c r="DPY71" s="10"/>
      <c r="DPZ71" s="10"/>
      <c r="DQA71" s="10"/>
      <c r="DQB71" s="10"/>
      <c r="DQC71" s="10"/>
      <c r="DQD71" s="10"/>
      <c r="DQE71" s="10"/>
      <c r="DQF71" s="10"/>
      <c r="DQG71" s="10"/>
      <c r="DQH71" s="10"/>
      <c r="DQI71" s="10"/>
      <c r="DQJ71" s="10"/>
      <c r="DQK71" s="10"/>
      <c r="DQL71" s="10"/>
      <c r="DQM71" s="10"/>
      <c r="DQN71" s="10"/>
      <c r="DQO71" s="10"/>
      <c r="DQP71" s="10"/>
      <c r="DQQ71" s="10"/>
      <c r="DQR71" s="10"/>
      <c r="DQS71" s="10"/>
      <c r="DQT71" s="10"/>
      <c r="DQU71" s="10"/>
      <c r="DQV71" s="10"/>
      <c r="DQW71" s="10"/>
      <c r="DQX71" s="10"/>
      <c r="DQY71" s="10"/>
      <c r="DQZ71" s="10"/>
      <c r="DRA71" s="10"/>
      <c r="DRB71" s="10"/>
      <c r="DRC71" s="10"/>
      <c r="DRD71" s="10"/>
      <c r="DRE71" s="10"/>
      <c r="DRF71" s="10"/>
      <c r="DRG71" s="10"/>
      <c r="DRH71" s="10"/>
      <c r="DRI71" s="10"/>
      <c r="DRJ71" s="10"/>
      <c r="DRK71" s="10"/>
      <c r="DRL71" s="10"/>
      <c r="DRM71" s="10"/>
      <c r="DRN71" s="10"/>
      <c r="DRO71" s="10"/>
      <c r="DRP71" s="10"/>
      <c r="DRQ71" s="10"/>
      <c r="DRR71" s="10"/>
      <c r="DRS71" s="10"/>
      <c r="DRT71" s="10"/>
      <c r="DRU71" s="10"/>
      <c r="DRV71" s="10"/>
      <c r="DRW71" s="10"/>
      <c r="DRX71" s="10"/>
      <c r="DRY71" s="10"/>
      <c r="DRZ71" s="10"/>
      <c r="DSA71" s="10"/>
      <c r="DSB71" s="10"/>
      <c r="DSC71" s="10"/>
      <c r="DSD71" s="10"/>
      <c r="DSE71" s="10"/>
      <c r="DSF71" s="10"/>
      <c r="DSG71" s="10"/>
      <c r="DSH71" s="10"/>
      <c r="DSI71" s="10"/>
      <c r="DSJ71" s="10"/>
      <c r="DSK71" s="10"/>
      <c r="DSL71" s="10"/>
      <c r="DSM71" s="10"/>
      <c r="DSN71" s="10"/>
      <c r="DSO71" s="10"/>
      <c r="DSP71" s="10"/>
      <c r="DSQ71" s="10"/>
      <c r="DSR71" s="10"/>
      <c r="DSS71" s="10"/>
      <c r="DST71" s="10"/>
      <c r="DSU71" s="10"/>
      <c r="DSV71" s="10"/>
      <c r="DSW71" s="10"/>
      <c r="DSX71" s="10"/>
      <c r="DSY71" s="10"/>
      <c r="DSZ71" s="10"/>
      <c r="DTA71" s="10"/>
      <c r="DTB71" s="10"/>
      <c r="DTC71" s="10"/>
      <c r="DTD71" s="10"/>
      <c r="DTE71" s="10"/>
      <c r="DTF71" s="10"/>
      <c r="DTG71" s="10"/>
      <c r="DTH71" s="10"/>
      <c r="DTI71" s="10"/>
      <c r="DTJ71" s="10"/>
      <c r="DTK71" s="10"/>
      <c r="DTL71" s="10"/>
      <c r="DTM71" s="10"/>
      <c r="DTN71" s="10"/>
      <c r="DTO71" s="10"/>
      <c r="DTP71" s="10"/>
      <c r="DTQ71" s="10"/>
      <c r="DTR71" s="10"/>
      <c r="DTS71" s="10"/>
      <c r="DTT71" s="10"/>
      <c r="DTU71" s="10"/>
      <c r="DTV71" s="10"/>
      <c r="DTW71" s="10"/>
      <c r="DTX71" s="10"/>
      <c r="DTY71" s="10"/>
      <c r="DTZ71" s="10"/>
      <c r="DUA71" s="10"/>
      <c r="DUB71" s="10"/>
      <c r="DUC71" s="10"/>
      <c r="DUD71" s="10"/>
      <c r="DUE71" s="10"/>
      <c r="DUF71" s="10"/>
      <c r="DUG71" s="10"/>
      <c r="DUH71" s="10"/>
      <c r="DUI71" s="10"/>
      <c r="DUJ71" s="10"/>
      <c r="DUK71" s="10"/>
      <c r="DUL71" s="10"/>
      <c r="DUM71" s="10"/>
      <c r="DUN71" s="10"/>
      <c r="DUO71" s="10"/>
      <c r="DUP71" s="10"/>
      <c r="DUQ71" s="10"/>
      <c r="DUR71" s="10"/>
      <c r="DUS71" s="10"/>
      <c r="DUT71" s="10"/>
      <c r="DUU71" s="10"/>
      <c r="DUV71" s="10"/>
      <c r="DUW71" s="10"/>
      <c r="DUX71" s="10"/>
      <c r="DUY71" s="10"/>
      <c r="DUZ71" s="10"/>
      <c r="DVA71" s="10"/>
      <c r="DVB71" s="10"/>
      <c r="DVC71" s="10"/>
      <c r="DVD71" s="10"/>
      <c r="DVE71" s="10"/>
      <c r="DVF71" s="10"/>
      <c r="DVG71" s="10"/>
      <c r="DVH71" s="10"/>
      <c r="DVI71" s="10"/>
      <c r="DVJ71" s="10"/>
      <c r="DVK71" s="10"/>
      <c r="DVL71" s="10"/>
      <c r="DVM71" s="10"/>
      <c r="DVN71" s="10"/>
      <c r="DVO71" s="10"/>
      <c r="DVP71" s="10"/>
      <c r="DVQ71" s="10"/>
      <c r="DVR71" s="10"/>
      <c r="DVS71" s="10"/>
      <c r="DVT71" s="10"/>
      <c r="DVU71" s="10"/>
      <c r="DVV71" s="10"/>
      <c r="DVW71" s="10"/>
      <c r="DVX71" s="10"/>
      <c r="DVY71" s="10"/>
      <c r="DVZ71" s="10"/>
      <c r="DWA71" s="10"/>
      <c r="DWB71" s="10"/>
      <c r="DWC71" s="10"/>
      <c r="DWD71" s="10"/>
      <c r="DWE71" s="10"/>
      <c r="DWF71" s="10"/>
      <c r="DWG71" s="10"/>
      <c r="DWH71" s="10"/>
      <c r="DWI71" s="10"/>
      <c r="DWJ71" s="10"/>
      <c r="DWK71" s="10"/>
      <c r="DWL71" s="10"/>
      <c r="DWM71" s="10"/>
      <c r="DWN71" s="10"/>
      <c r="DWO71" s="10"/>
      <c r="DWP71" s="10"/>
      <c r="DWQ71" s="10"/>
      <c r="DWR71" s="10"/>
      <c r="DWS71" s="10"/>
      <c r="DWT71" s="10"/>
      <c r="DWU71" s="10"/>
      <c r="DWV71" s="10"/>
      <c r="DWW71" s="10"/>
      <c r="DWX71" s="10"/>
      <c r="DWY71" s="10"/>
      <c r="DWZ71" s="10"/>
      <c r="DXA71" s="10"/>
      <c r="DXB71" s="10"/>
      <c r="DXC71" s="10"/>
      <c r="DXD71" s="10"/>
      <c r="DXE71" s="10"/>
      <c r="DXF71" s="10"/>
      <c r="DXG71" s="10"/>
      <c r="DXH71" s="10"/>
      <c r="DXI71" s="10"/>
      <c r="DXJ71" s="10"/>
      <c r="DXK71" s="10"/>
      <c r="DXL71" s="10"/>
      <c r="DXM71" s="10"/>
      <c r="DXN71" s="10"/>
      <c r="DXO71" s="10"/>
      <c r="DXP71" s="10"/>
      <c r="DXQ71" s="10"/>
      <c r="DXR71" s="10"/>
      <c r="DXS71" s="10"/>
      <c r="DXT71" s="10"/>
      <c r="DXU71" s="10"/>
      <c r="DXV71" s="10"/>
      <c r="DXW71" s="10"/>
      <c r="DXX71" s="10"/>
      <c r="DXY71" s="10"/>
      <c r="DXZ71" s="10"/>
      <c r="DYA71" s="10"/>
      <c r="DYB71" s="10"/>
      <c r="DYC71" s="10"/>
      <c r="DYD71" s="10"/>
      <c r="DYE71" s="10"/>
      <c r="DYF71" s="10"/>
      <c r="DYG71" s="10"/>
      <c r="DYH71" s="10"/>
      <c r="DYI71" s="10"/>
      <c r="DYJ71" s="10"/>
      <c r="DYK71" s="10"/>
      <c r="DYL71" s="10"/>
      <c r="DYM71" s="10"/>
      <c r="DYN71" s="10"/>
      <c r="DYO71" s="10"/>
      <c r="DYP71" s="10"/>
      <c r="DYQ71" s="10"/>
      <c r="DYR71" s="10"/>
      <c r="DYS71" s="10"/>
      <c r="DYT71" s="10"/>
      <c r="DYU71" s="10"/>
      <c r="DYV71" s="10"/>
      <c r="DYW71" s="10"/>
      <c r="DYX71" s="10"/>
      <c r="DYY71" s="10"/>
      <c r="DYZ71" s="10"/>
      <c r="DZA71" s="10"/>
      <c r="DZB71" s="10"/>
      <c r="DZC71" s="10"/>
      <c r="DZD71" s="10"/>
      <c r="DZE71" s="10"/>
      <c r="DZF71" s="10"/>
      <c r="DZG71" s="10"/>
      <c r="DZH71" s="10"/>
      <c r="DZI71" s="10"/>
      <c r="DZJ71" s="10"/>
      <c r="DZK71" s="10"/>
      <c r="DZL71" s="10"/>
      <c r="DZM71" s="10"/>
      <c r="DZN71" s="10"/>
      <c r="DZO71" s="10"/>
      <c r="DZP71" s="10"/>
      <c r="DZQ71" s="10"/>
      <c r="DZR71" s="10"/>
      <c r="DZS71" s="10"/>
      <c r="DZT71" s="10"/>
      <c r="DZU71" s="10"/>
      <c r="DZV71" s="10"/>
      <c r="DZW71" s="10"/>
      <c r="DZX71" s="10"/>
      <c r="DZY71" s="10"/>
      <c r="DZZ71" s="10"/>
      <c r="EAA71" s="10"/>
      <c r="EAB71" s="10"/>
      <c r="EAC71" s="10"/>
      <c r="EAD71" s="10"/>
      <c r="EAE71" s="10"/>
      <c r="EAF71" s="10"/>
      <c r="EAG71" s="10"/>
      <c r="EAH71" s="10"/>
      <c r="EAI71" s="10"/>
      <c r="EAJ71" s="10"/>
      <c r="EAK71" s="10"/>
      <c r="EAL71" s="10"/>
      <c r="EAM71" s="10"/>
      <c r="EAN71" s="10"/>
      <c r="EAO71" s="10"/>
      <c r="EAP71" s="10"/>
      <c r="EAQ71" s="10"/>
      <c r="EAR71" s="10"/>
      <c r="EAS71" s="10"/>
      <c r="EAT71" s="10"/>
      <c r="EAU71" s="10"/>
      <c r="EAV71" s="10"/>
      <c r="EAW71" s="10"/>
      <c r="EAX71" s="10"/>
      <c r="EAY71" s="10"/>
      <c r="EAZ71" s="10"/>
      <c r="EBA71" s="10"/>
      <c r="EBB71" s="10"/>
      <c r="EBC71" s="10"/>
      <c r="EBD71" s="10"/>
      <c r="EBE71" s="10"/>
      <c r="EBF71" s="10"/>
      <c r="EBG71" s="10"/>
      <c r="EBH71" s="10"/>
      <c r="EBI71" s="10"/>
      <c r="EBJ71" s="10"/>
      <c r="EBK71" s="10"/>
      <c r="EBL71" s="10"/>
      <c r="EBM71" s="10"/>
      <c r="EBN71" s="10"/>
      <c r="EBO71" s="10"/>
      <c r="EBP71" s="10"/>
      <c r="EBQ71" s="10"/>
      <c r="EBR71" s="10"/>
      <c r="EBS71" s="10"/>
      <c r="EBT71" s="10"/>
      <c r="EBU71" s="10"/>
      <c r="EBV71" s="10"/>
      <c r="EBW71" s="10"/>
      <c r="EBX71" s="10"/>
      <c r="EBY71" s="10"/>
      <c r="EBZ71" s="10"/>
      <c r="ECA71" s="10"/>
      <c r="ECB71" s="10"/>
      <c r="ECC71" s="10"/>
      <c r="ECD71" s="10"/>
      <c r="ECE71" s="10"/>
      <c r="ECF71" s="10"/>
      <c r="ECG71" s="10"/>
      <c r="ECH71" s="10"/>
      <c r="ECI71" s="10"/>
      <c r="ECJ71" s="10"/>
      <c r="ECK71" s="10"/>
      <c r="ECL71" s="10"/>
      <c r="ECM71" s="10"/>
      <c r="ECN71" s="10"/>
      <c r="ECO71" s="10"/>
      <c r="ECP71" s="10"/>
      <c r="ECQ71" s="10"/>
      <c r="ECR71" s="10"/>
      <c r="ECS71" s="10"/>
      <c r="ECT71" s="10"/>
      <c r="ECU71" s="10"/>
      <c r="ECV71" s="10"/>
      <c r="ECW71" s="10"/>
      <c r="ECX71" s="10"/>
      <c r="ECY71" s="10"/>
      <c r="ECZ71" s="10"/>
      <c r="EDA71" s="10"/>
      <c r="EDB71" s="10"/>
      <c r="EDC71" s="10"/>
      <c r="EDD71" s="10"/>
      <c r="EDE71" s="10"/>
      <c r="EDF71" s="10"/>
      <c r="EDG71" s="10"/>
      <c r="EDH71" s="10"/>
      <c r="EDI71" s="10"/>
      <c r="EDJ71" s="10"/>
      <c r="EDK71" s="10"/>
      <c r="EDL71" s="10"/>
      <c r="EDM71" s="10"/>
      <c r="EDN71" s="10"/>
      <c r="EDO71" s="10"/>
      <c r="EDP71" s="10"/>
      <c r="EDQ71" s="10"/>
      <c r="EDR71" s="10"/>
      <c r="EDS71" s="10"/>
      <c r="EDT71" s="10"/>
      <c r="EDU71" s="10"/>
      <c r="EDV71" s="10"/>
      <c r="EDW71" s="10"/>
      <c r="EDX71" s="10"/>
      <c r="EDY71" s="10"/>
      <c r="EDZ71" s="10"/>
      <c r="EEA71" s="10"/>
      <c r="EEB71" s="10"/>
      <c r="EEC71" s="10"/>
      <c r="EED71" s="10"/>
      <c r="EEE71" s="10"/>
      <c r="EEF71" s="10"/>
      <c r="EEG71" s="10"/>
      <c r="EEH71" s="10"/>
      <c r="EEI71" s="10"/>
      <c r="EEJ71" s="10"/>
      <c r="EEK71" s="10"/>
      <c r="EEL71" s="10"/>
      <c r="EEM71" s="10"/>
      <c r="EEN71" s="10"/>
      <c r="EEO71" s="10"/>
      <c r="EEP71" s="10"/>
      <c r="EEQ71" s="10"/>
      <c r="EER71" s="10"/>
      <c r="EES71" s="10"/>
      <c r="EET71" s="10"/>
      <c r="EEU71" s="10"/>
      <c r="EEV71" s="10"/>
      <c r="EEW71" s="10"/>
      <c r="EEX71" s="10"/>
      <c r="EEY71" s="10"/>
      <c r="EEZ71" s="10"/>
      <c r="EFA71" s="10"/>
      <c r="EFB71" s="10"/>
      <c r="EFC71" s="10"/>
      <c r="EFD71" s="10"/>
      <c r="EFE71" s="10"/>
      <c r="EFF71" s="10"/>
      <c r="EFG71" s="10"/>
      <c r="EFH71" s="10"/>
      <c r="EFI71" s="10"/>
      <c r="EFJ71" s="10"/>
      <c r="EFK71" s="10"/>
      <c r="EFL71" s="10"/>
      <c r="EFM71" s="10"/>
      <c r="EFN71" s="10"/>
      <c r="EFO71" s="10"/>
      <c r="EFP71" s="10"/>
      <c r="EFQ71" s="10"/>
      <c r="EFR71" s="10"/>
      <c r="EFS71" s="10"/>
      <c r="EFT71" s="10"/>
      <c r="EFU71" s="10"/>
      <c r="EFV71" s="10"/>
      <c r="EFW71" s="10"/>
      <c r="EFX71" s="10"/>
      <c r="EFY71" s="10"/>
      <c r="EFZ71" s="10"/>
      <c r="EGA71" s="10"/>
      <c r="EGB71" s="10"/>
      <c r="EGC71" s="10"/>
      <c r="EGD71" s="10"/>
      <c r="EGE71" s="10"/>
      <c r="EGF71" s="10"/>
      <c r="EGG71" s="10"/>
      <c r="EGH71" s="10"/>
      <c r="EGI71" s="10"/>
      <c r="EGJ71" s="10"/>
      <c r="EGK71" s="10"/>
      <c r="EGL71" s="10"/>
      <c r="EGM71" s="10"/>
      <c r="EGN71" s="10"/>
      <c r="EGO71" s="10"/>
      <c r="EGP71" s="10"/>
      <c r="EGQ71" s="10"/>
      <c r="EGR71" s="10"/>
      <c r="EGS71" s="10"/>
      <c r="EGT71" s="10"/>
      <c r="EGU71" s="10"/>
      <c r="EGV71" s="10"/>
      <c r="EGW71" s="10"/>
      <c r="EGX71" s="10"/>
      <c r="EGY71" s="10"/>
      <c r="EGZ71" s="10"/>
      <c r="EHA71" s="10"/>
      <c r="EHB71" s="10"/>
      <c r="EHC71" s="10"/>
      <c r="EHD71" s="10"/>
      <c r="EHE71" s="10"/>
      <c r="EHF71" s="10"/>
      <c r="EHG71" s="10"/>
      <c r="EHH71" s="10"/>
      <c r="EHI71" s="10"/>
      <c r="EHJ71" s="10"/>
      <c r="EHK71" s="10"/>
      <c r="EHL71" s="10"/>
      <c r="EHM71" s="10"/>
      <c r="EHN71" s="10"/>
      <c r="EHO71" s="10"/>
      <c r="EHP71" s="10"/>
      <c r="EHQ71" s="10"/>
      <c r="EHR71" s="10"/>
      <c r="EHS71" s="10"/>
      <c r="EHT71" s="10"/>
      <c r="EHU71" s="10"/>
      <c r="EHV71" s="10"/>
      <c r="EHW71" s="10"/>
      <c r="EHX71" s="10"/>
      <c r="EHY71" s="10"/>
      <c r="EHZ71" s="10"/>
      <c r="EIA71" s="10"/>
      <c r="EIB71" s="10"/>
      <c r="EIC71" s="10"/>
      <c r="EID71" s="10"/>
      <c r="EIE71" s="10"/>
      <c r="EIF71" s="10"/>
      <c r="EIG71" s="10"/>
      <c r="EIH71" s="10"/>
      <c r="EII71" s="10"/>
      <c r="EIJ71" s="10"/>
      <c r="EIK71" s="10"/>
      <c r="EIL71" s="10"/>
      <c r="EIM71" s="10"/>
      <c r="EIN71" s="10"/>
      <c r="EIO71" s="10"/>
      <c r="EIP71" s="10"/>
      <c r="EIQ71" s="10"/>
      <c r="EIR71" s="10"/>
      <c r="EIS71" s="10"/>
      <c r="EIT71" s="10"/>
      <c r="EIU71" s="10"/>
      <c r="EIV71" s="10"/>
      <c r="EIW71" s="10"/>
      <c r="EIX71" s="10"/>
      <c r="EIY71" s="10"/>
      <c r="EIZ71" s="10"/>
      <c r="EJA71" s="10"/>
      <c r="EJB71" s="10"/>
      <c r="EJC71" s="10"/>
      <c r="EJD71" s="10"/>
      <c r="EJE71" s="10"/>
      <c r="EJF71" s="10"/>
      <c r="EJG71" s="10"/>
      <c r="EJH71" s="10"/>
      <c r="EJI71" s="10"/>
      <c r="EJJ71" s="10"/>
      <c r="EJK71" s="10"/>
      <c r="EJL71" s="10"/>
      <c r="EJM71" s="10"/>
      <c r="EJN71" s="10"/>
      <c r="EJO71" s="10"/>
      <c r="EJP71" s="10"/>
      <c r="EJQ71" s="10"/>
      <c r="EJR71" s="10"/>
      <c r="EJS71" s="10"/>
      <c r="EJT71" s="10"/>
      <c r="EJU71" s="10"/>
      <c r="EJV71" s="10"/>
      <c r="EJW71" s="10"/>
      <c r="EJX71" s="10"/>
      <c r="EJY71" s="10"/>
      <c r="EJZ71" s="10"/>
      <c r="EKA71" s="10"/>
      <c r="EKB71" s="10"/>
      <c r="EKC71" s="10"/>
      <c r="EKD71" s="10"/>
      <c r="EKE71" s="10"/>
      <c r="EKF71" s="10"/>
      <c r="EKG71" s="10"/>
      <c r="EKH71" s="10"/>
      <c r="EKI71" s="10"/>
      <c r="EKJ71" s="10"/>
      <c r="EKK71" s="10"/>
      <c r="EKL71" s="10"/>
      <c r="EKM71" s="10"/>
      <c r="EKN71" s="10"/>
      <c r="EKO71" s="10"/>
      <c r="EKP71" s="10"/>
      <c r="EKQ71" s="10"/>
      <c r="EKR71" s="10"/>
      <c r="EKS71" s="10"/>
      <c r="EKT71" s="10"/>
      <c r="EKU71" s="10"/>
      <c r="EKV71" s="10"/>
      <c r="EKW71" s="10"/>
      <c r="EKX71" s="10"/>
      <c r="EKY71" s="10"/>
      <c r="EKZ71" s="10"/>
      <c r="ELA71" s="10"/>
      <c r="ELB71" s="10"/>
      <c r="ELC71" s="10"/>
      <c r="ELD71" s="10"/>
      <c r="ELE71" s="10"/>
      <c r="ELF71" s="10"/>
      <c r="ELG71" s="10"/>
      <c r="ELH71" s="10"/>
      <c r="ELI71" s="10"/>
      <c r="ELJ71" s="10"/>
      <c r="ELK71" s="10"/>
      <c r="ELL71" s="10"/>
      <c r="ELM71" s="10"/>
      <c r="ELN71" s="10"/>
      <c r="ELO71" s="10"/>
      <c r="ELP71" s="10"/>
      <c r="ELQ71" s="10"/>
      <c r="ELR71" s="10"/>
      <c r="ELS71" s="10"/>
      <c r="ELT71" s="10"/>
      <c r="ELU71" s="10"/>
      <c r="ELV71" s="10"/>
      <c r="ELW71" s="10"/>
      <c r="ELX71" s="10"/>
      <c r="ELY71" s="10"/>
      <c r="ELZ71" s="10"/>
      <c r="EMA71" s="10"/>
      <c r="EMB71" s="10"/>
      <c r="EMC71" s="10"/>
      <c r="EMD71" s="10"/>
      <c r="EME71" s="10"/>
      <c r="EMF71" s="10"/>
      <c r="EMG71" s="10"/>
      <c r="EMH71" s="10"/>
      <c r="EMI71" s="10"/>
      <c r="EMJ71" s="10"/>
      <c r="EMK71" s="10"/>
      <c r="EML71" s="10"/>
      <c r="EMM71" s="10"/>
      <c r="EMN71" s="10"/>
      <c r="EMO71" s="10"/>
      <c r="EMP71" s="10"/>
      <c r="EMQ71" s="10"/>
      <c r="EMR71" s="10"/>
      <c r="EMS71" s="10"/>
      <c r="EMT71" s="10"/>
      <c r="EMU71" s="10"/>
      <c r="EMV71" s="10"/>
      <c r="EMW71" s="10"/>
      <c r="EMX71" s="10"/>
      <c r="EMY71" s="10"/>
      <c r="EMZ71" s="10"/>
      <c r="ENA71" s="10"/>
      <c r="ENB71" s="10"/>
      <c r="ENC71" s="10"/>
      <c r="END71" s="10"/>
      <c r="ENE71" s="10"/>
      <c r="ENF71" s="10"/>
      <c r="ENG71" s="10"/>
      <c r="ENH71" s="10"/>
      <c r="ENI71" s="10"/>
      <c r="ENJ71" s="10"/>
      <c r="ENK71" s="10"/>
      <c r="ENL71" s="10"/>
      <c r="ENM71" s="10"/>
      <c r="ENN71" s="10"/>
      <c r="ENO71" s="10"/>
      <c r="ENP71" s="10"/>
      <c r="ENQ71" s="10"/>
      <c r="ENR71" s="10"/>
      <c r="ENS71" s="10"/>
      <c r="ENT71" s="10"/>
      <c r="ENU71" s="10"/>
      <c r="ENV71" s="10"/>
      <c r="ENW71" s="10"/>
      <c r="ENX71" s="10"/>
      <c r="ENY71" s="10"/>
      <c r="ENZ71" s="10"/>
      <c r="EOA71" s="10"/>
      <c r="EOB71" s="10"/>
      <c r="EOC71" s="10"/>
      <c r="EOD71" s="10"/>
      <c r="EOE71" s="10"/>
      <c r="EOF71" s="10"/>
      <c r="EOG71" s="10"/>
      <c r="EOH71" s="10"/>
      <c r="EOI71" s="10"/>
      <c r="EOJ71" s="10"/>
      <c r="EOK71" s="10"/>
      <c r="EOL71" s="10"/>
      <c r="EOM71" s="10"/>
      <c r="EON71" s="10"/>
      <c r="EOO71" s="10"/>
      <c r="EOP71" s="10"/>
      <c r="EOQ71" s="10"/>
      <c r="EOR71" s="10"/>
      <c r="EOS71" s="10"/>
      <c r="EOT71" s="10"/>
      <c r="EOU71" s="10"/>
      <c r="EOV71" s="10"/>
      <c r="EOW71" s="10"/>
      <c r="EOX71" s="10"/>
      <c r="EOY71" s="10"/>
      <c r="EOZ71" s="10"/>
      <c r="EPA71" s="10"/>
      <c r="EPB71" s="10"/>
      <c r="EPC71" s="10"/>
      <c r="EPD71" s="10"/>
      <c r="EPE71" s="10"/>
      <c r="EPF71" s="10"/>
      <c r="EPG71" s="10"/>
      <c r="EPH71" s="10"/>
      <c r="EPI71" s="10"/>
      <c r="EPJ71" s="10"/>
      <c r="EPK71" s="10"/>
      <c r="EPL71" s="10"/>
      <c r="EPM71" s="10"/>
      <c r="EPN71" s="10"/>
      <c r="EPO71" s="10"/>
      <c r="EPP71" s="10"/>
      <c r="EPQ71" s="10"/>
      <c r="EPR71" s="10"/>
      <c r="EPS71" s="10"/>
      <c r="EPT71" s="10"/>
      <c r="EPU71" s="10"/>
      <c r="EPV71" s="10"/>
      <c r="EPW71" s="10"/>
      <c r="EPX71" s="10"/>
      <c r="EPY71" s="10"/>
      <c r="EPZ71" s="10"/>
      <c r="EQA71" s="10"/>
      <c r="EQB71" s="10"/>
      <c r="EQC71" s="10"/>
      <c r="EQD71" s="10"/>
      <c r="EQE71" s="10"/>
      <c r="EQF71" s="10"/>
      <c r="EQG71" s="10"/>
      <c r="EQH71" s="10"/>
      <c r="EQI71" s="10"/>
      <c r="EQJ71" s="10"/>
      <c r="EQK71" s="10"/>
      <c r="EQL71" s="10"/>
      <c r="EQM71" s="10"/>
      <c r="EQN71" s="10"/>
      <c r="EQO71" s="10"/>
      <c r="EQP71" s="10"/>
      <c r="EQQ71" s="10"/>
      <c r="EQR71" s="10"/>
      <c r="EQS71" s="10"/>
      <c r="EQT71" s="10"/>
      <c r="EQU71" s="10"/>
      <c r="EQV71" s="10"/>
      <c r="EQW71" s="10"/>
      <c r="EQX71" s="10"/>
      <c r="EQY71" s="10"/>
      <c r="EQZ71" s="10"/>
      <c r="ERA71" s="10"/>
      <c r="ERB71" s="10"/>
      <c r="ERC71" s="10"/>
      <c r="ERD71" s="10"/>
      <c r="ERE71" s="10"/>
      <c r="ERF71" s="10"/>
      <c r="ERG71" s="10"/>
      <c r="ERH71" s="10"/>
      <c r="ERI71" s="10"/>
      <c r="ERJ71" s="10"/>
      <c r="ERK71" s="10"/>
      <c r="ERL71" s="10"/>
      <c r="ERM71" s="10"/>
      <c r="ERN71" s="10"/>
      <c r="ERO71" s="10"/>
      <c r="ERP71" s="10"/>
      <c r="ERQ71" s="10"/>
      <c r="ERR71" s="10"/>
      <c r="ERS71" s="10"/>
      <c r="ERT71" s="10"/>
      <c r="ERU71" s="10"/>
      <c r="ERV71" s="10"/>
      <c r="ERW71" s="10"/>
      <c r="ERX71" s="10"/>
      <c r="ERY71" s="10"/>
      <c r="ERZ71" s="10"/>
      <c r="ESA71" s="10"/>
      <c r="ESB71" s="10"/>
      <c r="ESC71" s="10"/>
      <c r="ESD71" s="10"/>
      <c r="ESE71" s="10"/>
      <c r="ESF71" s="10"/>
      <c r="ESG71" s="10"/>
      <c r="ESH71" s="10"/>
      <c r="ESI71" s="10"/>
      <c r="ESJ71" s="10"/>
      <c r="ESK71" s="10"/>
      <c r="ESL71" s="10"/>
      <c r="ESM71" s="10"/>
      <c r="ESN71" s="10"/>
      <c r="ESO71" s="10"/>
      <c r="ESP71" s="10"/>
      <c r="ESQ71" s="10"/>
      <c r="ESR71" s="10"/>
      <c r="ESS71" s="10"/>
      <c r="EST71" s="10"/>
      <c r="ESU71" s="10"/>
      <c r="ESV71" s="10"/>
      <c r="ESW71" s="10"/>
      <c r="ESX71" s="10"/>
      <c r="ESY71" s="10"/>
      <c r="ESZ71" s="10"/>
      <c r="ETA71" s="10"/>
      <c r="ETB71" s="10"/>
      <c r="ETC71" s="10"/>
      <c r="ETD71" s="10"/>
      <c r="ETE71" s="10"/>
      <c r="ETF71" s="10"/>
      <c r="ETG71" s="10"/>
      <c r="ETH71" s="10"/>
      <c r="ETI71" s="10"/>
      <c r="ETJ71" s="10"/>
      <c r="ETK71" s="10"/>
      <c r="ETL71" s="10"/>
      <c r="ETM71" s="10"/>
      <c r="ETN71" s="10"/>
      <c r="ETO71" s="10"/>
      <c r="ETP71" s="10"/>
      <c r="ETQ71" s="10"/>
      <c r="ETR71" s="10"/>
      <c r="ETS71" s="10"/>
      <c r="ETT71" s="10"/>
      <c r="ETU71" s="10"/>
      <c r="ETV71" s="10"/>
      <c r="ETW71" s="10"/>
      <c r="ETX71" s="10"/>
      <c r="ETY71" s="10"/>
      <c r="ETZ71" s="10"/>
      <c r="EUA71" s="10"/>
      <c r="EUB71" s="10"/>
      <c r="EUC71" s="10"/>
      <c r="EUD71" s="10"/>
      <c r="EUE71" s="10"/>
      <c r="EUF71" s="10"/>
      <c r="EUG71" s="10"/>
      <c r="EUH71" s="10"/>
      <c r="EUI71" s="10"/>
      <c r="EUJ71" s="10"/>
      <c r="EUK71" s="10"/>
      <c r="EUL71" s="10"/>
      <c r="EUM71" s="10"/>
      <c r="EUN71" s="10"/>
      <c r="EUO71" s="10"/>
      <c r="EUP71" s="10"/>
      <c r="EUQ71" s="10"/>
      <c r="EUR71" s="10"/>
      <c r="EUS71" s="10"/>
      <c r="EUT71" s="10"/>
      <c r="EUU71" s="10"/>
      <c r="EUV71" s="10"/>
      <c r="EUW71" s="10"/>
      <c r="EUX71" s="10"/>
      <c r="EUY71" s="10"/>
      <c r="EUZ71" s="10"/>
      <c r="EVA71" s="10"/>
      <c r="EVB71" s="10"/>
      <c r="EVC71" s="10"/>
      <c r="EVD71" s="10"/>
      <c r="EVE71" s="10"/>
      <c r="EVF71" s="10"/>
      <c r="EVG71" s="10"/>
      <c r="EVH71" s="10"/>
      <c r="EVI71" s="10"/>
      <c r="EVJ71" s="10"/>
      <c r="EVK71" s="10"/>
      <c r="EVL71" s="10"/>
      <c r="EVM71" s="10"/>
      <c r="EVN71" s="10"/>
      <c r="EVO71" s="10"/>
      <c r="EVP71" s="10"/>
      <c r="EVQ71" s="10"/>
      <c r="EVR71" s="10"/>
      <c r="EVS71" s="10"/>
      <c r="EVT71" s="10"/>
      <c r="EVU71" s="10"/>
      <c r="EVV71" s="10"/>
      <c r="EVW71" s="10"/>
      <c r="EVX71" s="10"/>
      <c r="EVY71" s="10"/>
      <c r="EVZ71" s="10"/>
      <c r="EWA71" s="10"/>
      <c r="EWB71" s="10"/>
      <c r="EWC71" s="10"/>
      <c r="EWD71" s="10"/>
      <c r="EWE71" s="10"/>
      <c r="EWF71" s="10"/>
      <c r="EWG71" s="10"/>
      <c r="EWH71" s="10"/>
      <c r="EWI71" s="10"/>
      <c r="EWJ71" s="10"/>
      <c r="EWK71" s="10"/>
      <c r="EWL71" s="10"/>
      <c r="EWM71" s="10"/>
      <c r="EWN71" s="10"/>
      <c r="EWO71" s="10"/>
      <c r="EWP71" s="10"/>
      <c r="EWQ71" s="10"/>
      <c r="EWR71" s="10"/>
      <c r="EWS71" s="10"/>
      <c r="EWT71" s="10"/>
      <c r="EWU71" s="10"/>
      <c r="EWV71" s="10"/>
      <c r="EWW71" s="10"/>
      <c r="EWX71" s="10"/>
      <c r="EWY71" s="10"/>
      <c r="EWZ71" s="10"/>
      <c r="EXA71" s="10"/>
      <c r="EXB71" s="10"/>
      <c r="EXC71" s="10"/>
      <c r="EXD71" s="10"/>
      <c r="EXE71" s="10"/>
      <c r="EXF71" s="10"/>
      <c r="EXG71" s="10"/>
      <c r="EXH71" s="10"/>
      <c r="EXI71" s="10"/>
      <c r="EXJ71" s="10"/>
      <c r="EXK71" s="10"/>
      <c r="EXL71" s="10"/>
      <c r="EXM71" s="10"/>
      <c r="EXN71" s="10"/>
      <c r="EXO71" s="10"/>
      <c r="EXP71" s="10"/>
      <c r="EXQ71" s="10"/>
      <c r="EXR71" s="10"/>
      <c r="EXS71" s="10"/>
      <c r="EXT71" s="10"/>
      <c r="EXU71" s="10"/>
      <c r="EXV71" s="10"/>
      <c r="EXW71" s="10"/>
      <c r="EXX71" s="10"/>
      <c r="EXY71" s="10"/>
      <c r="EXZ71" s="10"/>
      <c r="EYA71" s="10"/>
      <c r="EYB71" s="10"/>
      <c r="EYC71" s="10"/>
      <c r="EYD71" s="10"/>
      <c r="EYE71" s="10"/>
      <c r="EYF71" s="10"/>
      <c r="EYG71" s="10"/>
      <c r="EYH71" s="10"/>
      <c r="EYI71" s="10"/>
      <c r="EYJ71" s="10"/>
      <c r="EYK71" s="10"/>
      <c r="EYL71" s="10"/>
      <c r="EYM71" s="10"/>
      <c r="EYN71" s="10"/>
      <c r="EYO71" s="10"/>
      <c r="EYP71" s="10"/>
      <c r="EYQ71" s="10"/>
      <c r="EYR71" s="10"/>
      <c r="EYS71" s="10"/>
      <c r="EYT71" s="10"/>
      <c r="EYU71" s="10"/>
      <c r="EYV71" s="10"/>
      <c r="EYW71" s="10"/>
      <c r="EYX71" s="10"/>
      <c r="EYY71" s="10"/>
      <c r="EYZ71" s="10"/>
      <c r="EZA71" s="10"/>
      <c r="EZB71" s="10"/>
      <c r="EZC71" s="10"/>
      <c r="EZD71" s="10"/>
      <c r="EZE71" s="10"/>
      <c r="EZF71" s="10"/>
      <c r="EZG71" s="10"/>
      <c r="EZH71" s="10"/>
      <c r="EZI71" s="10"/>
      <c r="EZJ71" s="10"/>
      <c r="EZK71" s="10"/>
      <c r="EZL71" s="10"/>
      <c r="EZM71" s="10"/>
      <c r="EZN71" s="10"/>
      <c r="EZO71" s="10"/>
      <c r="EZP71" s="10"/>
      <c r="EZQ71" s="10"/>
      <c r="EZR71" s="10"/>
      <c r="EZS71" s="10"/>
      <c r="EZT71" s="10"/>
      <c r="EZU71" s="10"/>
      <c r="EZV71" s="10"/>
      <c r="EZW71" s="10"/>
      <c r="EZX71" s="10"/>
      <c r="EZY71" s="10"/>
      <c r="EZZ71" s="10"/>
      <c r="FAA71" s="10"/>
      <c r="FAB71" s="10"/>
      <c r="FAC71" s="10"/>
      <c r="FAD71" s="10"/>
      <c r="FAE71" s="10"/>
      <c r="FAF71" s="10"/>
      <c r="FAG71" s="10"/>
      <c r="FAH71" s="10"/>
      <c r="FAI71" s="10"/>
      <c r="FAJ71" s="10"/>
      <c r="FAK71" s="10"/>
      <c r="FAL71" s="10"/>
      <c r="FAM71" s="10"/>
      <c r="FAN71" s="10"/>
      <c r="FAO71" s="10"/>
      <c r="FAP71" s="10"/>
      <c r="FAQ71" s="10"/>
      <c r="FAR71" s="10"/>
      <c r="FAS71" s="10"/>
      <c r="FAT71" s="10"/>
      <c r="FAU71" s="10"/>
      <c r="FAV71" s="10"/>
      <c r="FAW71" s="10"/>
      <c r="FAX71" s="10"/>
      <c r="FAY71" s="10"/>
      <c r="FAZ71" s="10"/>
      <c r="FBA71" s="10"/>
      <c r="FBB71" s="10"/>
      <c r="FBC71" s="10"/>
      <c r="FBD71" s="10"/>
      <c r="FBE71" s="10"/>
      <c r="FBF71" s="10"/>
      <c r="FBG71" s="10"/>
      <c r="FBH71" s="10"/>
      <c r="FBI71" s="10"/>
      <c r="FBJ71" s="10"/>
      <c r="FBK71" s="10"/>
      <c r="FBL71" s="10"/>
      <c r="FBM71" s="10"/>
      <c r="FBN71" s="10"/>
      <c r="FBO71" s="10"/>
      <c r="FBP71" s="10"/>
      <c r="FBQ71" s="10"/>
      <c r="FBR71" s="10"/>
      <c r="FBS71" s="10"/>
      <c r="FBT71" s="10"/>
      <c r="FBU71" s="10"/>
      <c r="FBV71" s="10"/>
      <c r="FBW71" s="10"/>
      <c r="FBX71" s="10"/>
      <c r="FBY71" s="10"/>
      <c r="FBZ71" s="10"/>
      <c r="FCA71" s="10"/>
      <c r="FCB71" s="10"/>
      <c r="FCC71" s="10"/>
      <c r="FCD71" s="10"/>
      <c r="FCE71" s="10"/>
      <c r="FCF71" s="10"/>
      <c r="FCG71" s="10"/>
      <c r="FCH71" s="10"/>
      <c r="FCI71" s="10"/>
      <c r="FCJ71" s="10"/>
      <c r="FCK71" s="10"/>
      <c r="FCL71" s="10"/>
      <c r="FCM71" s="10"/>
      <c r="FCN71" s="10"/>
      <c r="FCO71" s="10"/>
      <c r="FCP71" s="10"/>
      <c r="FCQ71" s="10"/>
      <c r="FCR71" s="10"/>
      <c r="FCS71" s="10"/>
      <c r="FCT71" s="10"/>
      <c r="FCU71" s="10"/>
      <c r="FCV71" s="10"/>
      <c r="FCW71" s="10"/>
      <c r="FCX71" s="10"/>
      <c r="FCY71" s="10"/>
      <c r="FCZ71" s="10"/>
      <c r="FDA71" s="10"/>
      <c r="FDB71" s="10"/>
      <c r="FDC71" s="10"/>
      <c r="FDD71" s="10"/>
      <c r="FDE71" s="10"/>
      <c r="FDF71" s="10"/>
      <c r="FDG71" s="10"/>
      <c r="FDH71" s="10"/>
      <c r="FDI71" s="10"/>
      <c r="FDJ71" s="10"/>
      <c r="FDK71" s="10"/>
      <c r="FDL71" s="10"/>
      <c r="FDM71" s="10"/>
      <c r="FDN71" s="10"/>
      <c r="FDO71" s="10"/>
      <c r="FDP71" s="10"/>
      <c r="FDQ71" s="10"/>
      <c r="FDR71" s="10"/>
      <c r="FDS71" s="10"/>
      <c r="FDT71" s="10"/>
      <c r="FDU71" s="10"/>
      <c r="FDV71" s="10"/>
      <c r="FDW71" s="10"/>
      <c r="FDX71" s="10"/>
      <c r="FDY71" s="10"/>
      <c r="FDZ71" s="10"/>
      <c r="FEA71" s="10"/>
      <c r="FEB71" s="10"/>
      <c r="FEC71" s="10"/>
      <c r="FED71" s="10"/>
      <c r="FEE71" s="10"/>
      <c r="FEF71" s="10"/>
      <c r="FEG71" s="10"/>
      <c r="FEH71" s="10"/>
      <c r="FEI71" s="10"/>
      <c r="FEJ71" s="10"/>
      <c r="FEK71" s="10"/>
      <c r="FEL71" s="10"/>
      <c r="FEM71" s="10"/>
      <c r="FEN71" s="10"/>
      <c r="FEO71" s="10"/>
      <c r="FEP71" s="10"/>
      <c r="FEQ71" s="10"/>
      <c r="FER71" s="10"/>
      <c r="FES71" s="10"/>
      <c r="FET71" s="10"/>
      <c r="FEU71" s="10"/>
      <c r="FEV71" s="10"/>
      <c r="FEW71" s="10"/>
      <c r="FEX71" s="10"/>
      <c r="FEY71" s="10"/>
      <c r="FEZ71" s="10"/>
      <c r="FFA71" s="10"/>
      <c r="FFB71" s="10"/>
      <c r="FFC71" s="10"/>
      <c r="FFD71" s="10"/>
      <c r="FFE71" s="10"/>
      <c r="FFF71" s="10"/>
      <c r="FFG71" s="10"/>
      <c r="FFH71" s="10"/>
      <c r="FFI71" s="10"/>
      <c r="FFJ71" s="10"/>
      <c r="FFK71" s="10"/>
      <c r="FFL71" s="10"/>
      <c r="FFM71" s="10"/>
      <c r="FFN71" s="10"/>
      <c r="FFO71" s="10"/>
      <c r="FFP71" s="10"/>
      <c r="FFQ71" s="10"/>
      <c r="FFR71" s="10"/>
      <c r="FFS71" s="10"/>
      <c r="FFT71" s="10"/>
      <c r="FFU71" s="10"/>
      <c r="FFV71" s="10"/>
      <c r="FFW71" s="10"/>
      <c r="FFX71" s="10"/>
      <c r="FFY71" s="10"/>
      <c r="FFZ71" s="10"/>
      <c r="FGA71" s="10"/>
      <c r="FGB71" s="10"/>
      <c r="FGC71" s="10"/>
      <c r="FGD71" s="10"/>
      <c r="FGE71" s="10"/>
      <c r="FGF71" s="10"/>
      <c r="FGG71" s="10"/>
      <c r="FGH71" s="10"/>
      <c r="FGI71" s="10"/>
      <c r="FGJ71" s="10"/>
      <c r="FGK71" s="10"/>
      <c r="FGL71" s="10"/>
      <c r="FGM71" s="10"/>
      <c r="FGN71" s="10"/>
      <c r="FGO71" s="10"/>
      <c r="FGP71" s="10"/>
      <c r="FGQ71" s="10"/>
      <c r="FGR71" s="10"/>
      <c r="FGS71" s="10"/>
      <c r="FGT71" s="10"/>
      <c r="FGU71" s="10"/>
      <c r="FGV71" s="10"/>
      <c r="FGW71" s="10"/>
      <c r="FGX71" s="10"/>
      <c r="FGY71" s="10"/>
      <c r="FGZ71" s="10"/>
      <c r="FHA71" s="10"/>
      <c r="FHB71" s="10"/>
      <c r="FHC71" s="10"/>
      <c r="FHD71" s="10"/>
      <c r="FHE71" s="10"/>
      <c r="FHF71" s="10"/>
      <c r="FHG71" s="10"/>
      <c r="FHH71" s="10"/>
      <c r="FHI71" s="10"/>
      <c r="FHJ71" s="10"/>
      <c r="FHK71" s="10"/>
      <c r="FHL71" s="10"/>
      <c r="FHM71" s="10"/>
      <c r="FHN71" s="10"/>
      <c r="FHO71" s="10"/>
      <c r="FHP71" s="10"/>
      <c r="FHQ71" s="10"/>
      <c r="FHR71" s="10"/>
      <c r="FHS71" s="10"/>
      <c r="FHT71" s="10"/>
      <c r="FHU71" s="10"/>
      <c r="FHV71" s="10"/>
      <c r="FHW71" s="10"/>
      <c r="FHX71" s="10"/>
      <c r="FHY71" s="10"/>
      <c r="FHZ71" s="10"/>
      <c r="FIA71" s="10"/>
      <c r="FIB71" s="10"/>
      <c r="FIC71" s="10"/>
      <c r="FID71" s="10"/>
      <c r="FIE71" s="10"/>
      <c r="FIF71" s="10"/>
      <c r="FIG71" s="10"/>
      <c r="FIH71" s="10"/>
      <c r="FII71" s="10"/>
      <c r="FIJ71" s="10"/>
      <c r="FIK71" s="10"/>
      <c r="FIL71" s="10"/>
      <c r="FIM71" s="10"/>
      <c r="FIN71" s="10"/>
      <c r="FIO71" s="10"/>
      <c r="FIP71" s="10"/>
      <c r="FIQ71" s="10"/>
      <c r="FIR71" s="10"/>
      <c r="FIS71" s="10"/>
      <c r="FIT71" s="10"/>
      <c r="FIU71" s="10"/>
      <c r="FIV71" s="10"/>
      <c r="FIW71" s="10"/>
      <c r="FIX71" s="10"/>
      <c r="FIY71" s="10"/>
      <c r="FIZ71" s="10"/>
      <c r="FJA71" s="10"/>
      <c r="FJB71" s="10"/>
      <c r="FJC71" s="10"/>
      <c r="FJD71" s="10"/>
      <c r="FJE71" s="10"/>
      <c r="FJF71" s="10"/>
      <c r="FJG71" s="10"/>
      <c r="FJH71" s="10"/>
      <c r="FJI71" s="10"/>
      <c r="FJJ71" s="10"/>
      <c r="FJK71" s="10"/>
      <c r="FJL71" s="10"/>
      <c r="FJM71" s="10"/>
      <c r="FJN71" s="10"/>
      <c r="FJO71" s="10"/>
      <c r="FJP71" s="10"/>
      <c r="FJQ71" s="10"/>
      <c r="FJR71" s="10"/>
      <c r="FJS71" s="10"/>
      <c r="FJT71" s="10"/>
      <c r="FJU71" s="10"/>
      <c r="FJV71" s="10"/>
      <c r="FJW71" s="10"/>
      <c r="FJX71" s="10"/>
      <c r="FJY71" s="10"/>
      <c r="FJZ71" s="10"/>
      <c r="FKA71" s="10"/>
      <c r="FKB71" s="10"/>
      <c r="FKC71" s="10"/>
      <c r="FKD71" s="10"/>
      <c r="FKE71" s="10"/>
      <c r="FKF71" s="10"/>
      <c r="FKG71" s="10"/>
      <c r="FKH71" s="10"/>
      <c r="FKI71" s="10"/>
      <c r="FKJ71" s="10"/>
      <c r="FKK71" s="10"/>
      <c r="FKL71" s="10"/>
      <c r="FKM71" s="10"/>
      <c r="FKN71" s="10"/>
      <c r="FKO71" s="10"/>
      <c r="FKP71" s="10"/>
      <c r="FKQ71" s="10"/>
      <c r="FKR71" s="10"/>
      <c r="FKS71" s="10"/>
      <c r="FKT71" s="10"/>
      <c r="FKU71" s="10"/>
      <c r="FKV71" s="10"/>
      <c r="FKW71" s="10"/>
      <c r="FKX71" s="10"/>
      <c r="FKY71" s="10"/>
      <c r="FKZ71" s="10"/>
      <c r="FLA71" s="10"/>
      <c r="FLB71" s="10"/>
      <c r="FLC71" s="10"/>
      <c r="FLD71" s="10"/>
      <c r="FLE71" s="10"/>
      <c r="FLF71" s="10"/>
      <c r="FLG71" s="10"/>
      <c r="FLH71" s="10"/>
      <c r="FLI71" s="10"/>
      <c r="FLJ71" s="10"/>
      <c r="FLK71" s="10"/>
      <c r="FLL71" s="10"/>
      <c r="FLM71" s="10"/>
      <c r="FLN71" s="10"/>
      <c r="FLO71" s="10"/>
      <c r="FLP71" s="10"/>
      <c r="FLQ71" s="10"/>
      <c r="FLR71" s="10"/>
      <c r="FLS71" s="10"/>
      <c r="FLT71" s="10"/>
      <c r="FLU71" s="10"/>
      <c r="FLV71" s="10"/>
      <c r="FLW71" s="10"/>
      <c r="FLX71" s="10"/>
      <c r="FLY71" s="10"/>
      <c r="FLZ71" s="10"/>
      <c r="FMA71" s="10"/>
      <c r="FMB71" s="10"/>
      <c r="FMC71" s="10"/>
      <c r="FMD71" s="10"/>
      <c r="FME71" s="10"/>
      <c r="FMF71" s="10"/>
      <c r="FMG71" s="10"/>
      <c r="FMH71" s="10"/>
      <c r="FMI71" s="10"/>
      <c r="FMJ71" s="10"/>
      <c r="FMK71" s="10"/>
      <c r="FML71" s="10"/>
      <c r="FMM71" s="10"/>
      <c r="FMN71" s="10"/>
      <c r="FMO71" s="10"/>
      <c r="FMP71" s="10"/>
      <c r="FMQ71" s="10"/>
      <c r="FMR71" s="10"/>
      <c r="FMS71" s="10"/>
      <c r="FMT71" s="10"/>
      <c r="FMU71" s="10"/>
      <c r="FMV71" s="10"/>
      <c r="FMW71" s="10"/>
      <c r="FMX71" s="10"/>
      <c r="FMY71" s="10"/>
      <c r="FMZ71" s="10"/>
      <c r="FNA71" s="10"/>
      <c r="FNB71" s="10"/>
      <c r="FNC71" s="10"/>
      <c r="FND71" s="10"/>
      <c r="FNE71" s="10"/>
      <c r="FNF71" s="10"/>
      <c r="FNG71" s="10"/>
      <c r="FNH71" s="10"/>
      <c r="FNI71" s="10"/>
      <c r="FNJ71" s="10"/>
      <c r="FNK71" s="10"/>
      <c r="FNL71" s="10"/>
      <c r="FNM71" s="10"/>
      <c r="FNN71" s="10"/>
      <c r="FNO71" s="10"/>
      <c r="FNP71" s="10"/>
      <c r="FNQ71" s="10"/>
      <c r="FNR71" s="10"/>
      <c r="FNS71" s="10"/>
      <c r="FNT71" s="10"/>
      <c r="FNU71" s="10"/>
      <c r="FNV71" s="10"/>
      <c r="FNW71" s="10"/>
      <c r="FNX71" s="10"/>
      <c r="FNY71" s="10"/>
      <c r="FNZ71" s="10"/>
      <c r="FOA71" s="10"/>
      <c r="FOB71" s="10"/>
      <c r="FOC71" s="10"/>
      <c r="FOD71" s="10"/>
      <c r="FOE71" s="10"/>
      <c r="FOF71" s="10"/>
      <c r="FOG71" s="10"/>
      <c r="FOH71" s="10"/>
      <c r="FOI71" s="10"/>
      <c r="FOJ71" s="10"/>
      <c r="FOK71" s="10"/>
      <c r="FOL71" s="10"/>
      <c r="FOM71" s="10"/>
      <c r="FON71" s="10"/>
      <c r="FOO71" s="10"/>
      <c r="FOP71" s="10"/>
      <c r="FOQ71" s="10"/>
      <c r="FOR71" s="10"/>
      <c r="FOS71" s="10"/>
      <c r="FOT71" s="10"/>
      <c r="FOU71" s="10"/>
      <c r="FOV71" s="10"/>
      <c r="FOW71" s="10"/>
      <c r="FOX71" s="10"/>
      <c r="FOY71" s="10"/>
      <c r="FOZ71" s="10"/>
      <c r="FPA71" s="10"/>
      <c r="FPB71" s="10"/>
      <c r="FPC71" s="10"/>
      <c r="FPD71" s="10"/>
      <c r="FPE71" s="10"/>
      <c r="FPF71" s="10"/>
      <c r="FPG71" s="10"/>
      <c r="FPH71" s="10"/>
      <c r="FPI71" s="10"/>
      <c r="FPJ71" s="10"/>
      <c r="FPK71" s="10"/>
      <c r="FPL71" s="10"/>
      <c r="FPM71" s="10"/>
      <c r="FPN71" s="10"/>
      <c r="FPO71" s="10"/>
      <c r="FPP71" s="10"/>
      <c r="FPQ71" s="10"/>
      <c r="FPR71" s="10"/>
      <c r="FPS71" s="10"/>
      <c r="FPT71" s="10"/>
      <c r="FPU71" s="10"/>
      <c r="FPV71" s="10"/>
      <c r="FPW71" s="10"/>
      <c r="FPX71" s="10"/>
      <c r="FPY71" s="10"/>
      <c r="FPZ71" s="10"/>
      <c r="FQA71" s="10"/>
      <c r="FQB71" s="10"/>
      <c r="FQC71" s="10"/>
      <c r="FQD71" s="10"/>
      <c r="FQE71" s="10"/>
      <c r="FQF71" s="10"/>
      <c r="FQG71" s="10"/>
      <c r="FQH71" s="10"/>
      <c r="FQI71" s="10"/>
      <c r="FQJ71" s="10"/>
      <c r="FQK71" s="10"/>
      <c r="FQL71" s="10"/>
      <c r="FQM71" s="10"/>
      <c r="FQN71" s="10"/>
      <c r="FQO71" s="10"/>
      <c r="FQP71" s="10"/>
      <c r="FQQ71" s="10"/>
      <c r="FQR71" s="10"/>
      <c r="FQS71" s="10"/>
      <c r="FQT71" s="10"/>
      <c r="FQU71" s="10"/>
      <c r="FQV71" s="10"/>
      <c r="FQW71" s="10"/>
      <c r="FQX71" s="10"/>
      <c r="FQY71" s="10"/>
      <c r="FQZ71" s="10"/>
      <c r="FRA71" s="10"/>
      <c r="FRB71" s="10"/>
      <c r="FRC71" s="10"/>
      <c r="FRD71" s="10"/>
      <c r="FRE71" s="10"/>
      <c r="FRF71" s="10"/>
      <c r="FRG71" s="10"/>
      <c r="FRH71" s="10"/>
      <c r="FRI71" s="10"/>
      <c r="FRJ71" s="10"/>
      <c r="FRK71" s="10"/>
      <c r="FRL71" s="10"/>
      <c r="FRM71" s="10"/>
      <c r="FRN71" s="10"/>
      <c r="FRO71" s="10"/>
      <c r="FRP71" s="10"/>
      <c r="FRQ71" s="10"/>
      <c r="FRR71" s="10"/>
      <c r="FRS71" s="10"/>
      <c r="FRT71" s="10"/>
      <c r="FRU71" s="10"/>
      <c r="FRV71" s="10"/>
      <c r="FRW71" s="10"/>
      <c r="FRX71" s="10"/>
      <c r="FRY71" s="10"/>
      <c r="FRZ71" s="10"/>
      <c r="FSA71" s="10"/>
      <c r="FSB71" s="10"/>
      <c r="FSC71" s="10"/>
      <c r="FSD71" s="10"/>
      <c r="FSE71" s="10"/>
      <c r="FSF71" s="10"/>
      <c r="FSG71" s="10"/>
      <c r="FSH71" s="10"/>
      <c r="FSI71" s="10"/>
      <c r="FSJ71" s="10"/>
      <c r="FSK71" s="10"/>
      <c r="FSL71" s="10"/>
      <c r="FSM71" s="10"/>
      <c r="FSN71" s="10"/>
      <c r="FSO71" s="10"/>
      <c r="FSP71" s="10"/>
      <c r="FSQ71" s="10"/>
      <c r="FSR71" s="10"/>
      <c r="FSS71" s="10"/>
      <c r="FST71" s="10"/>
      <c r="FSU71" s="10"/>
      <c r="FSV71" s="10"/>
      <c r="FSW71" s="10"/>
      <c r="FSX71" s="10"/>
      <c r="FSY71" s="10"/>
      <c r="FSZ71" s="10"/>
      <c r="FTA71" s="10"/>
      <c r="FTB71" s="10"/>
      <c r="FTC71" s="10"/>
      <c r="FTD71" s="10"/>
      <c r="FTE71" s="10"/>
      <c r="FTF71" s="10"/>
      <c r="FTG71" s="10"/>
      <c r="FTH71" s="10"/>
      <c r="FTI71" s="10"/>
      <c r="FTJ71" s="10"/>
      <c r="FTK71" s="10"/>
      <c r="FTL71" s="10"/>
      <c r="FTM71" s="10"/>
      <c r="FTN71" s="10"/>
      <c r="FTO71" s="10"/>
      <c r="FTP71" s="10"/>
      <c r="FTQ71" s="10"/>
      <c r="FTR71" s="10"/>
      <c r="FTS71" s="10"/>
      <c r="FTT71" s="10"/>
      <c r="FTU71" s="10"/>
      <c r="FTV71" s="10"/>
      <c r="FTW71" s="10"/>
      <c r="FTX71" s="10"/>
      <c r="FTY71" s="10"/>
      <c r="FTZ71" s="10"/>
      <c r="FUA71" s="10"/>
      <c r="FUB71" s="10"/>
      <c r="FUC71" s="10"/>
      <c r="FUD71" s="10"/>
      <c r="FUE71" s="10"/>
      <c r="FUF71" s="10"/>
      <c r="FUG71" s="10"/>
      <c r="FUH71" s="10"/>
      <c r="FUI71" s="10"/>
      <c r="FUJ71" s="10"/>
      <c r="FUK71" s="10"/>
      <c r="FUL71" s="10"/>
      <c r="FUM71" s="10"/>
      <c r="FUN71" s="10"/>
      <c r="FUO71" s="10"/>
      <c r="FUP71" s="10"/>
      <c r="FUQ71" s="10"/>
      <c r="FUR71" s="10"/>
      <c r="FUS71" s="10"/>
      <c r="FUT71" s="10"/>
      <c r="FUU71" s="10"/>
      <c r="FUV71" s="10"/>
      <c r="FUW71" s="10"/>
      <c r="FUX71" s="10"/>
      <c r="FUY71" s="10"/>
      <c r="FUZ71" s="10"/>
      <c r="FVA71" s="10"/>
      <c r="FVB71" s="10"/>
      <c r="FVC71" s="10"/>
      <c r="FVD71" s="10"/>
      <c r="FVE71" s="10"/>
      <c r="FVF71" s="10"/>
      <c r="FVG71" s="10"/>
      <c r="FVH71" s="10"/>
      <c r="FVI71" s="10"/>
      <c r="FVJ71" s="10"/>
      <c r="FVK71" s="10"/>
      <c r="FVL71" s="10"/>
      <c r="FVM71" s="10"/>
      <c r="FVN71" s="10"/>
      <c r="FVO71" s="10"/>
      <c r="FVP71" s="10"/>
      <c r="FVQ71" s="10"/>
      <c r="FVR71" s="10"/>
      <c r="FVS71" s="10"/>
      <c r="FVT71" s="10"/>
      <c r="FVU71" s="10"/>
      <c r="FVV71" s="10"/>
      <c r="FVW71" s="10"/>
      <c r="FVX71" s="10"/>
      <c r="FVY71" s="10"/>
      <c r="FVZ71" s="10"/>
      <c r="FWA71" s="10"/>
      <c r="FWB71" s="10"/>
      <c r="FWC71" s="10"/>
      <c r="FWD71" s="10"/>
      <c r="FWE71" s="10"/>
      <c r="FWF71" s="10"/>
      <c r="FWG71" s="10"/>
      <c r="FWH71" s="10"/>
      <c r="FWI71" s="10"/>
      <c r="FWJ71" s="10"/>
      <c r="FWK71" s="10"/>
      <c r="FWL71" s="10"/>
      <c r="FWM71" s="10"/>
      <c r="FWN71" s="10"/>
      <c r="FWO71" s="10"/>
      <c r="FWP71" s="10"/>
      <c r="FWQ71" s="10"/>
      <c r="FWR71" s="10"/>
      <c r="FWS71" s="10"/>
      <c r="FWT71" s="10"/>
      <c r="FWU71" s="10"/>
      <c r="FWV71" s="10"/>
      <c r="FWW71" s="10"/>
      <c r="FWX71" s="10"/>
      <c r="FWY71" s="10"/>
      <c r="FWZ71" s="10"/>
      <c r="FXA71" s="10"/>
      <c r="FXB71" s="10"/>
      <c r="FXC71" s="10"/>
      <c r="FXD71" s="10"/>
      <c r="FXE71" s="10"/>
      <c r="FXF71" s="10"/>
      <c r="FXG71" s="10"/>
      <c r="FXH71" s="10"/>
      <c r="FXI71" s="10"/>
      <c r="FXJ71" s="10"/>
      <c r="FXK71" s="10"/>
      <c r="FXL71" s="10"/>
      <c r="FXM71" s="10"/>
      <c r="FXN71" s="10"/>
      <c r="FXO71" s="10"/>
      <c r="FXP71" s="10"/>
      <c r="FXQ71" s="10"/>
      <c r="FXR71" s="10"/>
      <c r="FXS71" s="10"/>
      <c r="FXT71" s="10"/>
      <c r="FXU71" s="10"/>
      <c r="FXV71" s="10"/>
      <c r="FXW71" s="10"/>
      <c r="FXX71" s="10"/>
      <c r="FXY71" s="10"/>
      <c r="FXZ71" s="10"/>
      <c r="FYA71" s="10"/>
      <c r="FYB71" s="10"/>
      <c r="FYC71" s="10"/>
      <c r="FYD71" s="10"/>
      <c r="FYE71" s="10"/>
      <c r="FYF71" s="10"/>
      <c r="FYG71" s="10"/>
      <c r="FYH71" s="10"/>
      <c r="FYI71" s="10"/>
      <c r="FYJ71" s="10"/>
      <c r="FYK71" s="10"/>
      <c r="FYL71" s="10"/>
      <c r="FYM71" s="10"/>
      <c r="FYN71" s="10"/>
      <c r="FYO71" s="10"/>
      <c r="FYP71" s="10"/>
      <c r="FYQ71" s="10"/>
      <c r="FYR71" s="10"/>
      <c r="FYS71" s="10"/>
      <c r="FYT71" s="10"/>
      <c r="FYU71" s="10"/>
      <c r="FYV71" s="10"/>
      <c r="FYW71" s="10"/>
      <c r="FYX71" s="10"/>
      <c r="FYY71" s="10"/>
      <c r="FYZ71" s="10"/>
      <c r="FZA71" s="10"/>
      <c r="FZB71" s="10"/>
      <c r="FZC71" s="10"/>
      <c r="FZD71" s="10"/>
      <c r="FZE71" s="10"/>
      <c r="FZF71" s="10"/>
      <c r="FZG71" s="10"/>
      <c r="FZH71" s="10"/>
      <c r="FZI71" s="10"/>
      <c r="FZJ71" s="10"/>
      <c r="FZK71" s="10"/>
      <c r="FZL71" s="10"/>
      <c r="FZM71" s="10"/>
      <c r="FZN71" s="10"/>
      <c r="FZO71" s="10"/>
      <c r="FZP71" s="10"/>
      <c r="FZQ71" s="10"/>
      <c r="FZR71" s="10"/>
      <c r="FZS71" s="10"/>
      <c r="FZT71" s="10"/>
      <c r="FZU71" s="10"/>
      <c r="FZV71" s="10"/>
      <c r="FZW71" s="10"/>
      <c r="FZX71" s="10"/>
      <c r="FZY71" s="10"/>
      <c r="FZZ71" s="10"/>
      <c r="GAA71" s="10"/>
      <c r="GAB71" s="10"/>
      <c r="GAC71" s="10"/>
      <c r="GAD71" s="10"/>
      <c r="GAE71" s="10"/>
      <c r="GAF71" s="10"/>
      <c r="GAG71" s="10"/>
      <c r="GAH71" s="10"/>
      <c r="GAI71" s="10"/>
      <c r="GAJ71" s="10"/>
      <c r="GAK71" s="10"/>
      <c r="GAL71" s="10"/>
      <c r="GAM71" s="10"/>
      <c r="GAN71" s="10"/>
      <c r="GAO71" s="10"/>
      <c r="GAP71" s="10"/>
      <c r="GAQ71" s="10"/>
      <c r="GAR71" s="10"/>
      <c r="GAS71" s="10"/>
      <c r="GAT71" s="10"/>
      <c r="GAU71" s="10"/>
      <c r="GAV71" s="10"/>
      <c r="GAW71" s="10"/>
      <c r="GAX71" s="10"/>
      <c r="GAY71" s="10"/>
      <c r="GAZ71" s="10"/>
      <c r="GBA71" s="10"/>
      <c r="GBB71" s="10"/>
      <c r="GBC71" s="10"/>
      <c r="GBD71" s="10"/>
      <c r="GBE71" s="10"/>
      <c r="GBF71" s="10"/>
      <c r="GBG71" s="10"/>
      <c r="GBH71" s="10"/>
      <c r="GBI71" s="10"/>
      <c r="GBJ71" s="10"/>
      <c r="GBK71" s="10"/>
      <c r="GBL71" s="10"/>
      <c r="GBM71" s="10"/>
      <c r="GBN71" s="10"/>
      <c r="GBO71" s="10"/>
      <c r="GBP71" s="10"/>
      <c r="GBQ71" s="10"/>
      <c r="GBR71" s="10"/>
      <c r="GBS71" s="10"/>
      <c r="GBT71" s="10"/>
      <c r="GBU71" s="10"/>
      <c r="GBV71" s="10"/>
      <c r="GBW71" s="10"/>
      <c r="GBX71" s="10"/>
      <c r="GBY71" s="10"/>
      <c r="GBZ71" s="10"/>
      <c r="GCA71" s="10"/>
      <c r="GCB71" s="10"/>
      <c r="GCC71" s="10"/>
      <c r="GCD71" s="10"/>
      <c r="GCE71" s="10"/>
      <c r="GCF71" s="10"/>
      <c r="GCG71" s="10"/>
      <c r="GCH71" s="10"/>
      <c r="GCI71" s="10"/>
      <c r="GCJ71" s="10"/>
      <c r="GCK71" s="10"/>
      <c r="GCL71" s="10"/>
      <c r="GCM71" s="10"/>
      <c r="GCN71" s="10"/>
      <c r="GCO71" s="10"/>
      <c r="GCP71" s="10"/>
      <c r="GCQ71" s="10"/>
      <c r="GCR71" s="10"/>
      <c r="GCS71" s="10"/>
      <c r="GCT71" s="10"/>
      <c r="GCU71" s="10"/>
      <c r="GCV71" s="10"/>
      <c r="GCW71" s="10"/>
      <c r="GCX71" s="10"/>
      <c r="GCY71" s="10"/>
      <c r="GCZ71" s="10"/>
      <c r="GDA71" s="10"/>
      <c r="GDB71" s="10"/>
      <c r="GDC71" s="10"/>
      <c r="GDD71" s="10"/>
      <c r="GDE71" s="10"/>
      <c r="GDF71" s="10"/>
      <c r="GDG71" s="10"/>
      <c r="GDH71" s="10"/>
      <c r="GDI71" s="10"/>
      <c r="GDJ71" s="10"/>
      <c r="GDK71" s="10"/>
      <c r="GDL71" s="10"/>
      <c r="GDM71" s="10"/>
      <c r="GDN71" s="10"/>
      <c r="GDO71" s="10"/>
      <c r="GDP71" s="10"/>
      <c r="GDQ71" s="10"/>
      <c r="GDR71" s="10"/>
      <c r="GDS71" s="10"/>
      <c r="GDT71" s="10"/>
      <c r="GDU71" s="10"/>
      <c r="GDV71" s="10"/>
      <c r="GDW71" s="10"/>
      <c r="GDX71" s="10"/>
      <c r="GDY71" s="10"/>
      <c r="GDZ71" s="10"/>
      <c r="GEA71" s="10"/>
      <c r="GEB71" s="10"/>
      <c r="GEC71" s="10"/>
      <c r="GED71" s="10"/>
      <c r="GEE71" s="10"/>
      <c r="GEF71" s="10"/>
      <c r="GEG71" s="10"/>
      <c r="GEH71" s="10"/>
      <c r="GEI71" s="10"/>
      <c r="GEJ71" s="10"/>
      <c r="GEK71" s="10"/>
      <c r="GEL71" s="10"/>
      <c r="GEM71" s="10"/>
      <c r="GEN71" s="10"/>
      <c r="GEO71" s="10"/>
      <c r="GEP71" s="10"/>
      <c r="GEQ71" s="10"/>
      <c r="GER71" s="10"/>
      <c r="GES71" s="10"/>
      <c r="GET71" s="10"/>
      <c r="GEU71" s="10"/>
      <c r="GEV71" s="10"/>
      <c r="GEW71" s="10"/>
      <c r="GEX71" s="10"/>
      <c r="GEY71" s="10"/>
      <c r="GEZ71" s="10"/>
      <c r="GFA71" s="10"/>
      <c r="GFB71" s="10"/>
      <c r="GFC71" s="10"/>
      <c r="GFD71" s="10"/>
      <c r="GFE71" s="10"/>
      <c r="GFF71" s="10"/>
      <c r="GFG71" s="10"/>
      <c r="GFH71" s="10"/>
      <c r="GFI71" s="10"/>
      <c r="GFJ71" s="10"/>
      <c r="GFK71" s="10"/>
      <c r="GFL71" s="10"/>
      <c r="GFM71" s="10"/>
      <c r="GFN71" s="10"/>
      <c r="GFO71" s="10"/>
      <c r="GFP71" s="10"/>
      <c r="GFQ71" s="10"/>
      <c r="GFR71" s="10"/>
      <c r="GFS71" s="10"/>
      <c r="GFT71" s="10"/>
      <c r="GFU71" s="10"/>
      <c r="GFV71" s="10"/>
      <c r="GFW71" s="10"/>
      <c r="GFX71" s="10"/>
      <c r="GFY71" s="10"/>
      <c r="GFZ71" s="10"/>
      <c r="GGA71" s="10"/>
      <c r="GGB71" s="10"/>
      <c r="GGC71" s="10"/>
      <c r="GGD71" s="10"/>
      <c r="GGE71" s="10"/>
      <c r="GGF71" s="10"/>
      <c r="GGG71" s="10"/>
      <c r="GGH71" s="10"/>
      <c r="GGI71" s="10"/>
      <c r="GGJ71" s="10"/>
      <c r="GGK71" s="10"/>
      <c r="GGL71" s="10"/>
      <c r="GGM71" s="10"/>
      <c r="GGN71" s="10"/>
      <c r="GGO71" s="10"/>
      <c r="GGP71" s="10"/>
      <c r="GGQ71" s="10"/>
      <c r="GGR71" s="10"/>
      <c r="GGS71" s="10"/>
      <c r="GGT71" s="10"/>
      <c r="GGU71" s="10"/>
      <c r="GGV71" s="10"/>
      <c r="GGW71" s="10"/>
      <c r="GGX71" s="10"/>
      <c r="GGY71" s="10"/>
      <c r="GGZ71" s="10"/>
      <c r="GHA71" s="10"/>
      <c r="GHB71" s="10"/>
      <c r="GHC71" s="10"/>
      <c r="GHD71" s="10"/>
      <c r="GHE71" s="10"/>
      <c r="GHF71" s="10"/>
      <c r="GHG71" s="10"/>
      <c r="GHH71" s="10"/>
      <c r="GHI71" s="10"/>
      <c r="GHJ71" s="10"/>
      <c r="GHK71" s="10"/>
      <c r="GHL71" s="10"/>
      <c r="GHM71" s="10"/>
      <c r="GHN71" s="10"/>
      <c r="GHO71" s="10"/>
      <c r="GHP71" s="10"/>
      <c r="GHQ71" s="10"/>
      <c r="GHR71" s="10"/>
      <c r="GHS71" s="10"/>
      <c r="GHT71" s="10"/>
      <c r="GHU71" s="10"/>
      <c r="GHV71" s="10"/>
      <c r="GHW71" s="10"/>
      <c r="GHX71" s="10"/>
      <c r="GHY71" s="10"/>
      <c r="GHZ71" s="10"/>
      <c r="GIA71" s="10"/>
      <c r="GIB71" s="10"/>
      <c r="GIC71" s="10"/>
      <c r="GID71" s="10"/>
      <c r="GIE71" s="10"/>
      <c r="GIF71" s="10"/>
      <c r="GIG71" s="10"/>
      <c r="GIH71" s="10"/>
      <c r="GII71" s="10"/>
      <c r="GIJ71" s="10"/>
      <c r="GIK71" s="10"/>
      <c r="GIL71" s="10"/>
      <c r="GIM71" s="10"/>
      <c r="GIN71" s="10"/>
      <c r="GIO71" s="10"/>
      <c r="GIP71" s="10"/>
      <c r="GIQ71" s="10"/>
      <c r="GIR71" s="10"/>
      <c r="GIS71" s="10"/>
      <c r="GIT71" s="10"/>
      <c r="GIU71" s="10"/>
      <c r="GIV71" s="10"/>
      <c r="GIW71" s="10"/>
      <c r="GIX71" s="10"/>
      <c r="GIY71" s="10"/>
      <c r="GIZ71" s="10"/>
      <c r="GJA71" s="10"/>
      <c r="GJB71" s="10"/>
      <c r="GJC71" s="10"/>
      <c r="GJD71" s="10"/>
      <c r="GJE71" s="10"/>
      <c r="GJF71" s="10"/>
      <c r="GJG71" s="10"/>
      <c r="GJH71" s="10"/>
      <c r="GJI71" s="10"/>
      <c r="GJJ71" s="10"/>
      <c r="GJK71" s="10"/>
      <c r="GJL71" s="10"/>
      <c r="GJM71" s="10"/>
      <c r="GJN71" s="10"/>
      <c r="GJO71" s="10"/>
      <c r="GJP71" s="10"/>
      <c r="GJQ71" s="10"/>
      <c r="GJR71" s="10"/>
      <c r="GJS71" s="10"/>
      <c r="GJT71" s="10"/>
      <c r="GJU71" s="10"/>
      <c r="GJV71" s="10"/>
      <c r="GJW71" s="10"/>
      <c r="GJX71" s="10"/>
      <c r="GJY71" s="10"/>
      <c r="GJZ71" s="10"/>
      <c r="GKA71" s="10"/>
      <c r="GKB71" s="10"/>
      <c r="GKC71" s="10"/>
      <c r="GKD71" s="10"/>
      <c r="GKE71" s="10"/>
      <c r="GKF71" s="10"/>
      <c r="GKG71" s="10"/>
      <c r="GKH71" s="10"/>
      <c r="GKI71" s="10"/>
      <c r="GKJ71" s="10"/>
      <c r="GKK71" s="10"/>
      <c r="GKL71" s="10"/>
      <c r="GKM71" s="10"/>
      <c r="GKN71" s="10"/>
      <c r="GKO71" s="10"/>
      <c r="GKP71" s="10"/>
      <c r="GKQ71" s="10"/>
      <c r="GKR71" s="10"/>
      <c r="GKS71" s="10"/>
      <c r="GKT71" s="10"/>
      <c r="GKU71" s="10"/>
      <c r="GKV71" s="10"/>
      <c r="GKW71" s="10"/>
      <c r="GKX71" s="10"/>
      <c r="GKY71" s="10"/>
      <c r="GKZ71" s="10"/>
      <c r="GLA71" s="10"/>
      <c r="GLB71" s="10"/>
      <c r="GLC71" s="10"/>
      <c r="GLD71" s="10"/>
      <c r="GLE71" s="10"/>
      <c r="GLF71" s="10"/>
      <c r="GLG71" s="10"/>
      <c r="GLH71" s="10"/>
      <c r="GLI71" s="10"/>
      <c r="GLJ71" s="10"/>
      <c r="GLK71" s="10"/>
      <c r="GLL71" s="10"/>
      <c r="GLM71" s="10"/>
      <c r="GLN71" s="10"/>
      <c r="GLO71" s="10"/>
      <c r="GLP71" s="10"/>
      <c r="GLQ71" s="10"/>
      <c r="GLR71" s="10"/>
      <c r="GLS71" s="10"/>
      <c r="GLT71" s="10"/>
      <c r="GLU71" s="10"/>
      <c r="GLV71" s="10"/>
      <c r="GLW71" s="10"/>
      <c r="GLX71" s="10"/>
      <c r="GLY71" s="10"/>
      <c r="GLZ71" s="10"/>
      <c r="GMA71" s="10"/>
      <c r="GMB71" s="10"/>
      <c r="GMC71" s="10"/>
      <c r="GMD71" s="10"/>
      <c r="GME71" s="10"/>
      <c r="GMF71" s="10"/>
      <c r="GMG71" s="10"/>
      <c r="GMH71" s="10"/>
      <c r="GMI71" s="10"/>
      <c r="GMJ71" s="10"/>
      <c r="GMK71" s="10"/>
      <c r="GML71" s="10"/>
      <c r="GMM71" s="10"/>
      <c r="GMN71" s="10"/>
      <c r="GMO71" s="10"/>
      <c r="GMP71" s="10"/>
      <c r="GMQ71" s="10"/>
      <c r="GMR71" s="10"/>
      <c r="GMS71" s="10"/>
      <c r="GMT71" s="10"/>
      <c r="GMU71" s="10"/>
      <c r="GMV71" s="10"/>
      <c r="GMW71" s="10"/>
      <c r="GMX71" s="10"/>
      <c r="GMY71" s="10"/>
      <c r="GMZ71" s="10"/>
      <c r="GNA71" s="10"/>
      <c r="GNB71" s="10"/>
      <c r="GNC71" s="10"/>
      <c r="GND71" s="10"/>
      <c r="GNE71" s="10"/>
      <c r="GNF71" s="10"/>
      <c r="GNG71" s="10"/>
      <c r="GNH71" s="10"/>
      <c r="GNI71" s="10"/>
      <c r="GNJ71" s="10"/>
      <c r="GNK71" s="10"/>
      <c r="GNL71" s="10"/>
      <c r="GNM71" s="10"/>
      <c r="GNN71" s="10"/>
      <c r="GNO71" s="10"/>
      <c r="GNP71" s="10"/>
      <c r="GNQ71" s="10"/>
      <c r="GNR71" s="10"/>
      <c r="GNS71" s="10"/>
      <c r="GNT71" s="10"/>
      <c r="GNU71" s="10"/>
      <c r="GNV71" s="10"/>
      <c r="GNW71" s="10"/>
      <c r="GNX71" s="10"/>
      <c r="GNY71" s="10"/>
      <c r="GNZ71" s="10"/>
      <c r="GOA71" s="10"/>
      <c r="GOB71" s="10"/>
      <c r="GOC71" s="10"/>
      <c r="GOD71" s="10"/>
      <c r="GOE71" s="10"/>
      <c r="GOF71" s="10"/>
      <c r="GOG71" s="10"/>
      <c r="GOH71" s="10"/>
      <c r="GOI71" s="10"/>
      <c r="GOJ71" s="10"/>
      <c r="GOK71" s="10"/>
      <c r="GOL71" s="10"/>
      <c r="GOM71" s="10"/>
      <c r="GON71" s="10"/>
      <c r="GOO71" s="10"/>
      <c r="GOP71" s="10"/>
      <c r="GOQ71" s="10"/>
      <c r="GOR71" s="10"/>
      <c r="GOS71" s="10"/>
      <c r="GOT71" s="10"/>
      <c r="GOU71" s="10"/>
      <c r="GOV71" s="10"/>
      <c r="GOW71" s="10"/>
      <c r="GOX71" s="10"/>
      <c r="GOY71" s="10"/>
      <c r="GOZ71" s="10"/>
      <c r="GPA71" s="10"/>
      <c r="GPB71" s="10"/>
      <c r="GPC71" s="10"/>
      <c r="GPD71" s="10"/>
      <c r="GPE71" s="10"/>
      <c r="GPF71" s="10"/>
      <c r="GPG71" s="10"/>
      <c r="GPH71" s="10"/>
      <c r="GPI71" s="10"/>
      <c r="GPJ71" s="10"/>
      <c r="GPK71" s="10"/>
      <c r="GPL71" s="10"/>
      <c r="GPM71" s="10"/>
      <c r="GPN71" s="10"/>
      <c r="GPO71" s="10"/>
      <c r="GPP71" s="10"/>
      <c r="GPQ71" s="10"/>
      <c r="GPR71" s="10"/>
      <c r="GPS71" s="10"/>
      <c r="GPT71" s="10"/>
      <c r="GPU71" s="10"/>
      <c r="GPV71" s="10"/>
      <c r="GPW71" s="10"/>
      <c r="GPX71" s="10"/>
      <c r="GPY71" s="10"/>
      <c r="GPZ71" s="10"/>
      <c r="GQA71" s="10"/>
      <c r="GQB71" s="10"/>
      <c r="GQC71" s="10"/>
      <c r="GQD71" s="10"/>
      <c r="GQE71" s="10"/>
      <c r="GQF71" s="10"/>
      <c r="GQG71" s="10"/>
      <c r="GQH71" s="10"/>
      <c r="GQI71" s="10"/>
      <c r="GQJ71" s="10"/>
      <c r="GQK71" s="10"/>
      <c r="GQL71" s="10"/>
      <c r="GQM71" s="10"/>
      <c r="GQN71" s="10"/>
      <c r="GQO71" s="10"/>
      <c r="GQP71" s="10"/>
      <c r="GQQ71" s="10"/>
      <c r="GQR71" s="10"/>
      <c r="GQS71" s="10"/>
      <c r="GQT71" s="10"/>
      <c r="GQU71" s="10"/>
      <c r="GQV71" s="10"/>
      <c r="GQW71" s="10"/>
      <c r="GQX71" s="10"/>
      <c r="GQY71" s="10"/>
      <c r="GQZ71" s="10"/>
      <c r="GRA71" s="10"/>
      <c r="GRB71" s="10"/>
      <c r="GRC71" s="10"/>
      <c r="GRD71" s="10"/>
      <c r="GRE71" s="10"/>
      <c r="GRF71" s="10"/>
      <c r="GRG71" s="10"/>
      <c r="GRH71" s="10"/>
      <c r="GRI71" s="10"/>
      <c r="GRJ71" s="10"/>
      <c r="GRK71" s="10"/>
      <c r="GRL71" s="10"/>
      <c r="GRM71" s="10"/>
      <c r="GRN71" s="10"/>
      <c r="GRO71" s="10"/>
      <c r="GRP71" s="10"/>
      <c r="GRQ71" s="10"/>
      <c r="GRR71" s="10"/>
      <c r="GRS71" s="10"/>
      <c r="GRT71" s="10"/>
      <c r="GRU71" s="10"/>
      <c r="GRV71" s="10"/>
      <c r="GRW71" s="10"/>
      <c r="GRX71" s="10"/>
      <c r="GRY71" s="10"/>
      <c r="GRZ71" s="10"/>
      <c r="GSA71" s="10"/>
      <c r="GSB71" s="10"/>
      <c r="GSC71" s="10"/>
      <c r="GSD71" s="10"/>
      <c r="GSE71" s="10"/>
      <c r="GSF71" s="10"/>
      <c r="GSG71" s="10"/>
      <c r="GSH71" s="10"/>
      <c r="GSI71" s="10"/>
      <c r="GSJ71" s="10"/>
      <c r="GSK71" s="10"/>
      <c r="GSL71" s="10"/>
      <c r="GSM71" s="10"/>
      <c r="GSN71" s="10"/>
      <c r="GSO71" s="10"/>
      <c r="GSP71" s="10"/>
      <c r="GSQ71" s="10"/>
      <c r="GSR71" s="10"/>
      <c r="GSS71" s="10"/>
      <c r="GST71" s="10"/>
      <c r="GSU71" s="10"/>
      <c r="GSV71" s="10"/>
      <c r="GSW71" s="10"/>
      <c r="GSX71" s="10"/>
      <c r="GSY71" s="10"/>
      <c r="GSZ71" s="10"/>
      <c r="GTA71" s="10"/>
      <c r="GTB71" s="10"/>
      <c r="GTC71" s="10"/>
      <c r="GTD71" s="10"/>
      <c r="GTE71" s="10"/>
      <c r="GTF71" s="10"/>
      <c r="GTG71" s="10"/>
      <c r="GTH71" s="10"/>
      <c r="GTI71" s="10"/>
      <c r="GTJ71" s="10"/>
      <c r="GTK71" s="10"/>
      <c r="GTL71" s="10"/>
      <c r="GTM71" s="10"/>
      <c r="GTN71" s="10"/>
      <c r="GTO71" s="10"/>
      <c r="GTP71" s="10"/>
      <c r="GTQ71" s="10"/>
      <c r="GTR71" s="10"/>
      <c r="GTS71" s="10"/>
      <c r="GTT71" s="10"/>
      <c r="GTU71" s="10"/>
      <c r="GTV71" s="10"/>
      <c r="GTW71" s="10"/>
      <c r="GTX71" s="10"/>
      <c r="GTY71" s="10"/>
      <c r="GTZ71" s="10"/>
      <c r="GUA71" s="10"/>
      <c r="GUB71" s="10"/>
      <c r="GUC71" s="10"/>
      <c r="GUD71" s="10"/>
      <c r="GUE71" s="10"/>
      <c r="GUF71" s="10"/>
      <c r="GUG71" s="10"/>
      <c r="GUH71" s="10"/>
      <c r="GUI71" s="10"/>
      <c r="GUJ71" s="10"/>
      <c r="GUK71" s="10"/>
      <c r="GUL71" s="10"/>
      <c r="GUM71" s="10"/>
      <c r="GUN71" s="10"/>
      <c r="GUO71" s="10"/>
      <c r="GUP71" s="10"/>
      <c r="GUQ71" s="10"/>
      <c r="GUR71" s="10"/>
      <c r="GUS71" s="10"/>
      <c r="GUT71" s="10"/>
      <c r="GUU71" s="10"/>
      <c r="GUV71" s="10"/>
      <c r="GUW71" s="10"/>
      <c r="GUX71" s="10"/>
      <c r="GUY71" s="10"/>
      <c r="GUZ71" s="10"/>
      <c r="GVA71" s="10"/>
      <c r="GVB71" s="10"/>
      <c r="GVC71" s="10"/>
      <c r="GVD71" s="10"/>
      <c r="GVE71" s="10"/>
      <c r="GVF71" s="10"/>
      <c r="GVG71" s="10"/>
      <c r="GVH71" s="10"/>
      <c r="GVI71" s="10"/>
      <c r="GVJ71" s="10"/>
      <c r="GVK71" s="10"/>
      <c r="GVL71" s="10"/>
      <c r="GVM71" s="10"/>
      <c r="GVN71" s="10"/>
      <c r="GVO71" s="10"/>
      <c r="GVP71" s="10"/>
      <c r="GVQ71" s="10"/>
      <c r="GVR71" s="10"/>
      <c r="GVS71" s="10"/>
      <c r="GVT71" s="10"/>
      <c r="GVU71" s="10"/>
      <c r="GVV71" s="10"/>
      <c r="GVW71" s="10"/>
      <c r="GVX71" s="10"/>
      <c r="GVY71" s="10"/>
      <c r="GVZ71" s="10"/>
      <c r="GWA71" s="10"/>
      <c r="GWB71" s="10"/>
      <c r="GWC71" s="10"/>
      <c r="GWD71" s="10"/>
      <c r="GWE71" s="10"/>
      <c r="GWF71" s="10"/>
      <c r="GWG71" s="10"/>
      <c r="GWH71" s="10"/>
      <c r="GWI71" s="10"/>
      <c r="GWJ71" s="10"/>
      <c r="GWK71" s="10"/>
      <c r="GWL71" s="10"/>
      <c r="GWM71" s="10"/>
      <c r="GWN71" s="10"/>
      <c r="GWO71" s="10"/>
      <c r="GWP71" s="10"/>
      <c r="GWQ71" s="10"/>
      <c r="GWR71" s="10"/>
      <c r="GWS71" s="10"/>
      <c r="GWT71" s="10"/>
      <c r="GWU71" s="10"/>
      <c r="GWV71" s="10"/>
      <c r="GWW71" s="10"/>
      <c r="GWX71" s="10"/>
      <c r="GWY71" s="10"/>
      <c r="GWZ71" s="10"/>
      <c r="GXA71" s="10"/>
      <c r="GXB71" s="10"/>
      <c r="GXC71" s="10"/>
      <c r="GXD71" s="10"/>
      <c r="GXE71" s="10"/>
      <c r="GXF71" s="10"/>
      <c r="GXG71" s="10"/>
      <c r="GXH71" s="10"/>
      <c r="GXI71" s="10"/>
      <c r="GXJ71" s="10"/>
      <c r="GXK71" s="10"/>
      <c r="GXL71" s="10"/>
      <c r="GXM71" s="10"/>
      <c r="GXN71" s="10"/>
      <c r="GXO71" s="10"/>
      <c r="GXP71" s="10"/>
      <c r="GXQ71" s="10"/>
      <c r="GXR71" s="10"/>
      <c r="GXS71" s="10"/>
      <c r="GXT71" s="10"/>
      <c r="GXU71" s="10"/>
      <c r="GXV71" s="10"/>
      <c r="GXW71" s="10"/>
      <c r="GXX71" s="10"/>
      <c r="GXY71" s="10"/>
      <c r="GXZ71" s="10"/>
      <c r="GYA71" s="10"/>
      <c r="GYB71" s="10"/>
      <c r="GYC71" s="10"/>
      <c r="GYD71" s="10"/>
      <c r="GYE71" s="10"/>
      <c r="GYF71" s="10"/>
      <c r="GYG71" s="10"/>
      <c r="GYH71" s="10"/>
      <c r="GYI71" s="10"/>
      <c r="GYJ71" s="10"/>
      <c r="GYK71" s="10"/>
      <c r="GYL71" s="10"/>
      <c r="GYM71" s="10"/>
      <c r="GYN71" s="10"/>
      <c r="GYO71" s="10"/>
      <c r="GYP71" s="10"/>
      <c r="GYQ71" s="10"/>
      <c r="GYR71" s="10"/>
      <c r="GYS71" s="10"/>
      <c r="GYT71" s="10"/>
      <c r="GYU71" s="10"/>
      <c r="GYV71" s="10"/>
      <c r="GYW71" s="10"/>
      <c r="GYX71" s="10"/>
      <c r="GYY71" s="10"/>
      <c r="GYZ71" s="10"/>
      <c r="GZA71" s="10"/>
      <c r="GZB71" s="10"/>
      <c r="GZC71" s="10"/>
      <c r="GZD71" s="10"/>
      <c r="GZE71" s="10"/>
      <c r="GZF71" s="10"/>
      <c r="GZG71" s="10"/>
      <c r="GZH71" s="10"/>
      <c r="GZI71" s="10"/>
      <c r="GZJ71" s="10"/>
      <c r="GZK71" s="10"/>
      <c r="GZL71" s="10"/>
      <c r="GZM71" s="10"/>
      <c r="GZN71" s="10"/>
      <c r="GZO71" s="10"/>
      <c r="GZP71" s="10"/>
      <c r="GZQ71" s="10"/>
      <c r="GZR71" s="10"/>
      <c r="GZS71" s="10"/>
      <c r="GZT71" s="10"/>
      <c r="GZU71" s="10"/>
      <c r="GZV71" s="10"/>
      <c r="GZW71" s="10"/>
      <c r="GZX71" s="10"/>
      <c r="GZY71" s="10"/>
      <c r="GZZ71" s="10"/>
      <c r="HAA71" s="10"/>
      <c r="HAB71" s="10"/>
      <c r="HAC71" s="10"/>
      <c r="HAD71" s="10"/>
      <c r="HAE71" s="10"/>
      <c r="HAF71" s="10"/>
      <c r="HAG71" s="10"/>
      <c r="HAH71" s="10"/>
      <c r="HAI71" s="10"/>
      <c r="HAJ71" s="10"/>
      <c r="HAK71" s="10"/>
      <c r="HAL71" s="10"/>
      <c r="HAM71" s="10"/>
      <c r="HAN71" s="10"/>
      <c r="HAO71" s="10"/>
      <c r="HAP71" s="10"/>
      <c r="HAQ71" s="10"/>
      <c r="HAR71" s="10"/>
      <c r="HAS71" s="10"/>
      <c r="HAT71" s="10"/>
      <c r="HAU71" s="10"/>
      <c r="HAV71" s="10"/>
      <c r="HAW71" s="10"/>
      <c r="HAX71" s="10"/>
      <c r="HAY71" s="10"/>
      <c r="HAZ71" s="10"/>
      <c r="HBA71" s="10"/>
      <c r="HBB71" s="10"/>
      <c r="HBC71" s="10"/>
      <c r="HBD71" s="10"/>
      <c r="HBE71" s="10"/>
      <c r="HBF71" s="10"/>
      <c r="HBG71" s="10"/>
      <c r="HBH71" s="10"/>
      <c r="HBI71" s="10"/>
      <c r="HBJ71" s="10"/>
      <c r="HBK71" s="10"/>
      <c r="HBL71" s="10"/>
      <c r="HBM71" s="10"/>
      <c r="HBN71" s="10"/>
      <c r="HBO71" s="10"/>
      <c r="HBP71" s="10"/>
      <c r="HBQ71" s="10"/>
      <c r="HBR71" s="10"/>
      <c r="HBS71" s="10"/>
      <c r="HBT71" s="10"/>
      <c r="HBU71" s="10"/>
      <c r="HBV71" s="10"/>
      <c r="HBW71" s="10"/>
      <c r="HBX71" s="10"/>
      <c r="HBY71" s="10"/>
      <c r="HBZ71" s="10"/>
      <c r="HCA71" s="10"/>
      <c r="HCB71" s="10"/>
      <c r="HCC71" s="10"/>
      <c r="HCD71" s="10"/>
      <c r="HCE71" s="10"/>
      <c r="HCF71" s="10"/>
      <c r="HCG71" s="10"/>
      <c r="HCH71" s="10"/>
      <c r="HCI71" s="10"/>
      <c r="HCJ71" s="10"/>
      <c r="HCK71" s="10"/>
      <c r="HCL71" s="10"/>
      <c r="HCM71" s="10"/>
      <c r="HCN71" s="10"/>
      <c r="HCO71" s="10"/>
      <c r="HCP71" s="10"/>
      <c r="HCQ71" s="10"/>
      <c r="HCR71" s="10"/>
      <c r="HCS71" s="10"/>
      <c r="HCT71" s="10"/>
      <c r="HCU71" s="10"/>
      <c r="HCV71" s="10"/>
      <c r="HCW71" s="10"/>
      <c r="HCX71" s="10"/>
      <c r="HCY71" s="10"/>
      <c r="HCZ71" s="10"/>
      <c r="HDA71" s="10"/>
      <c r="HDB71" s="10"/>
      <c r="HDC71" s="10"/>
      <c r="HDD71" s="10"/>
      <c r="HDE71" s="10"/>
      <c r="HDF71" s="10"/>
      <c r="HDG71" s="10"/>
      <c r="HDH71" s="10"/>
      <c r="HDI71" s="10"/>
      <c r="HDJ71" s="10"/>
      <c r="HDK71" s="10"/>
      <c r="HDL71" s="10"/>
      <c r="HDM71" s="10"/>
      <c r="HDN71" s="10"/>
      <c r="HDO71" s="10"/>
      <c r="HDP71" s="10"/>
      <c r="HDQ71" s="10"/>
      <c r="HDR71" s="10"/>
      <c r="HDS71" s="10"/>
      <c r="HDT71" s="10"/>
      <c r="HDU71" s="10"/>
      <c r="HDV71" s="10"/>
      <c r="HDW71" s="10"/>
      <c r="HDX71" s="10"/>
      <c r="HDY71" s="10"/>
      <c r="HDZ71" s="10"/>
      <c r="HEA71" s="10"/>
      <c r="HEB71" s="10"/>
      <c r="HEC71" s="10"/>
      <c r="HED71" s="10"/>
      <c r="HEE71" s="10"/>
      <c r="HEF71" s="10"/>
      <c r="HEG71" s="10"/>
      <c r="HEH71" s="10"/>
      <c r="HEI71" s="10"/>
      <c r="HEJ71" s="10"/>
      <c r="HEK71" s="10"/>
      <c r="HEL71" s="10"/>
      <c r="HEM71" s="10"/>
      <c r="HEN71" s="10"/>
      <c r="HEO71" s="10"/>
      <c r="HEP71" s="10"/>
      <c r="HEQ71" s="10"/>
      <c r="HER71" s="10"/>
      <c r="HES71" s="10"/>
      <c r="HET71" s="10"/>
      <c r="HEU71" s="10"/>
      <c r="HEV71" s="10"/>
      <c r="HEW71" s="10"/>
      <c r="HEX71" s="10"/>
      <c r="HEY71" s="10"/>
      <c r="HEZ71" s="10"/>
      <c r="HFA71" s="10"/>
      <c r="HFB71" s="10"/>
      <c r="HFC71" s="10"/>
      <c r="HFD71" s="10"/>
      <c r="HFE71" s="10"/>
      <c r="HFF71" s="10"/>
      <c r="HFG71" s="10"/>
      <c r="HFH71" s="10"/>
      <c r="HFI71" s="10"/>
      <c r="HFJ71" s="10"/>
      <c r="HFK71" s="10"/>
      <c r="HFL71" s="10"/>
      <c r="HFM71" s="10"/>
      <c r="HFN71" s="10"/>
      <c r="HFO71" s="10"/>
      <c r="HFP71" s="10"/>
      <c r="HFQ71" s="10"/>
      <c r="HFR71" s="10"/>
      <c r="HFS71" s="10"/>
      <c r="HFT71" s="10"/>
      <c r="HFU71" s="10"/>
      <c r="HFV71" s="10"/>
      <c r="HFW71" s="10"/>
      <c r="HFX71" s="10"/>
      <c r="HFY71" s="10"/>
      <c r="HFZ71" s="10"/>
      <c r="HGA71" s="10"/>
      <c r="HGB71" s="10"/>
      <c r="HGC71" s="10"/>
      <c r="HGD71" s="10"/>
      <c r="HGE71" s="10"/>
      <c r="HGF71" s="10"/>
      <c r="HGG71" s="10"/>
      <c r="HGH71" s="10"/>
      <c r="HGI71" s="10"/>
      <c r="HGJ71" s="10"/>
      <c r="HGK71" s="10"/>
      <c r="HGL71" s="10"/>
      <c r="HGM71" s="10"/>
      <c r="HGN71" s="10"/>
      <c r="HGO71" s="10"/>
      <c r="HGP71" s="10"/>
      <c r="HGQ71" s="10"/>
      <c r="HGR71" s="10"/>
      <c r="HGS71" s="10"/>
      <c r="HGT71" s="10"/>
      <c r="HGU71" s="10"/>
      <c r="HGV71" s="10"/>
      <c r="HGW71" s="10"/>
      <c r="HGX71" s="10"/>
      <c r="HGY71" s="10"/>
      <c r="HGZ71" s="10"/>
      <c r="HHA71" s="10"/>
      <c r="HHB71" s="10"/>
      <c r="HHC71" s="10"/>
      <c r="HHD71" s="10"/>
      <c r="HHE71" s="10"/>
      <c r="HHF71" s="10"/>
      <c r="HHG71" s="10"/>
      <c r="HHH71" s="10"/>
      <c r="HHI71" s="10"/>
      <c r="HHJ71" s="10"/>
      <c r="HHK71" s="10"/>
      <c r="HHL71" s="10"/>
      <c r="HHM71" s="10"/>
      <c r="HHN71" s="10"/>
      <c r="HHO71" s="10"/>
      <c r="HHP71" s="10"/>
      <c r="HHQ71" s="10"/>
      <c r="HHR71" s="10"/>
      <c r="HHS71" s="10"/>
      <c r="HHT71" s="10"/>
      <c r="HHU71" s="10"/>
      <c r="HHV71" s="10"/>
      <c r="HHW71" s="10"/>
      <c r="HHX71" s="10"/>
      <c r="HHY71" s="10"/>
      <c r="HHZ71" s="10"/>
      <c r="HIA71" s="10"/>
      <c r="HIB71" s="10"/>
      <c r="HIC71" s="10"/>
      <c r="HID71" s="10"/>
      <c r="HIE71" s="10"/>
      <c r="HIF71" s="10"/>
      <c r="HIG71" s="10"/>
      <c r="HIH71" s="10"/>
      <c r="HII71" s="10"/>
      <c r="HIJ71" s="10"/>
      <c r="HIK71" s="10"/>
      <c r="HIL71" s="10"/>
      <c r="HIM71" s="10"/>
      <c r="HIN71" s="10"/>
      <c r="HIO71" s="10"/>
      <c r="HIP71" s="10"/>
      <c r="HIQ71" s="10"/>
      <c r="HIR71" s="10"/>
      <c r="HIS71" s="10"/>
      <c r="HIT71" s="10"/>
      <c r="HIU71" s="10"/>
      <c r="HIV71" s="10"/>
      <c r="HIW71" s="10"/>
      <c r="HIX71" s="10"/>
      <c r="HIY71" s="10"/>
      <c r="HIZ71" s="10"/>
      <c r="HJA71" s="10"/>
      <c r="HJB71" s="10"/>
      <c r="HJC71" s="10"/>
      <c r="HJD71" s="10"/>
      <c r="HJE71" s="10"/>
      <c r="HJF71" s="10"/>
      <c r="HJG71" s="10"/>
      <c r="HJH71" s="10"/>
      <c r="HJI71" s="10"/>
      <c r="HJJ71" s="10"/>
      <c r="HJK71" s="10"/>
      <c r="HJL71" s="10"/>
      <c r="HJM71" s="10"/>
      <c r="HJN71" s="10"/>
      <c r="HJO71" s="10"/>
      <c r="HJP71" s="10"/>
      <c r="HJQ71" s="10"/>
      <c r="HJR71" s="10"/>
      <c r="HJS71" s="10"/>
      <c r="HJT71" s="10"/>
      <c r="HJU71" s="10"/>
      <c r="HJV71" s="10"/>
      <c r="HJW71" s="10"/>
      <c r="HJX71" s="10"/>
      <c r="HJY71" s="10"/>
      <c r="HJZ71" s="10"/>
      <c r="HKA71" s="10"/>
      <c r="HKB71" s="10"/>
      <c r="HKC71" s="10"/>
      <c r="HKD71" s="10"/>
      <c r="HKE71" s="10"/>
      <c r="HKF71" s="10"/>
      <c r="HKG71" s="10"/>
      <c r="HKH71" s="10"/>
      <c r="HKI71" s="10"/>
      <c r="HKJ71" s="10"/>
      <c r="HKK71" s="10"/>
      <c r="HKL71" s="10"/>
      <c r="HKM71" s="10"/>
      <c r="HKN71" s="10"/>
      <c r="HKO71" s="10"/>
      <c r="HKP71" s="10"/>
      <c r="HKQ71" s="10"/>
      <c r="HKR71" s="10"/>
      <c r="HKS71" s="10"/>
      <c r="HKT71" s="10"/>
      <c r="HKU71" s="10"/>
      <c r="HKV71" s="10"/>
      <c r="HKW71" s="10"/>
      <c r="HKX71" s="10"/>
      <c r="HKY71" s="10"/>
      <c r="HKZ71" s="10"/>
      <c r="HLA71" s="10"/>
      <c r="HLB71" s="10"/>
      <c r="HLC71" s="10"/>
      <c r="HLD71" s="10"/>
      <c r="HLE71" s="10"/>
      <c r="HLF71" s="10"/>
      <c r="HLG71" s="10"/>
      <c r="HLH71" s="10"/>
      <c r="HLI71" s="10"/>
      <c r="HLJ71" s="10"/>
      <c r="HLK71" s="10"/>
      <c r="HLL71" s="10"/>
      <c r="HLM71" s="10"/>
      <c r="HLN71" s="10"/>
      <c r="HLO71" s="10"/>
      <c r="HLP71" s="10"/>
      <c r="HLQ71" s="10"/>
      <c r="HLR71" s="10"/>
      <c r="HLS71" s="10"/>
      <c r="HLT71" s="10"/>
      <c r="HLU71" s="10"/>
      <c r="HLV71" s="10"/>
      <c r="HLW71" s="10"/>
      <c r="HLX71" s="10"/>
      <c r="HLY71" s="10"/>
      <c r="HLZ71" s="10"/>
      <c r="HMA71" s="10"/>
      <c r="HMB71" s="10"/>
      <c r="HMC71" s="10"/>
      <c r="HMD71" s="10"/>
      <c r="HME71" s="10"/>
      <c r="HMF71" s="10"/>
      <c r="HMG71" s="10"/>
      <c r="HMH71" s="10"/>
      <c r="HMI71" s="10"/>
      <c r="HMJ71" s="10"/>
      <c r="HMK71" s="10"/>
      <c r="HML71" s="10"/>
      <c r="HMM71" s="10"/>
      <c r="HMN71" s="10"/>
      <c r="HMO71" s="10"/>
      <c r="HMP71" s="10"/>
      <c r="HMQ71" s="10"/>
      <c r="HMR71" s="10"/>
      <c r="HMS71" s="10"/>
      <c r="HMT71" s="10"/>
      <c r="HMU71" s="10"/>
      <c r="HMV71" s="10"/>
      <c r="HMW71" s="10"/>
      <c r="HMX71" s="10"/>
      <c r="HMY71" s="10"/>
      <c r="HMZ71" s="10"/>
      <c r="HNA71" s="10"/>
      <c r="HNB71" s="10"/>
      <c r="HNC71" s="10"/>
      <c r="HND71" s="10"/>
      <c r="HNE71" s="10"/>
      <c r="HNF71" s="10"/>
      <c r="HNG71" s="10"/>
      <c r="HNH71" s="10"/>
      <c r="HNI71" s="10"/>
      <c r="HNJ71" s="10"/>
      <c r="HNK71" s="10"/>
      <c r="HNL71" s="10"/>
      <c r="HNM71" s="10"/>
      <c r="HNN71" s="10"/>
      <c r="HNO71" s="10"/>
      <c r="HNP71" s="10"/>
      <c r="HNQ71" s="10"/>
      <c r="HNR71" s="10"/>
      <c r="HNS71" s="10"/>
      <c r="HNT71" s="10"/>
      <c r="HNU71" s="10"/>
      <c r="HNV71" s="10"/>
      <c r="HNW71" s="10"/>
      <c r="HNX71" s="10"/>
      <c r="HNY71" s="10"/>
      <c r="HNZ71" s="10"/>
    </row>
    <row r="72" s="6" customFormat="1" ht="409.5" spans="1:5798">
      <c r="A72" s="73">
        <v>47</v>
      </c>
      <c r="B72" s="75" t="s">
        <v>391</v>
      </c>
      <c r="C72" s="65" t="s">
        <v>248</v>
      </c>
      <c r="D72" s="65" t="s">
        <v>365</v>
      </c>
      <c r="E72" s="66" t="s">
        <v>406</v>
      </c>
      <c r="F72" s="65" t="s">
        <v>58</v>
      </c>
      <c r="G72" s="76">
        <v>1</v>
      </c>
      <c r="H72" s="74" t="s">
        <v>75</v>
      </c>
      <c r="I72" s="76">
        <v>8.5</v>
      </c>
      <c r="J72" s="65" t="s">
        <v>207</v>
      </c>
      <c r="K72" s="65" t="s">
        <v>225</v>
      </c>
      <c r="L72" s="107" t="s">
        <v>376</v>
      </c>
      <c r="M72" s="102">
        <v>55250000</v>
      </c>
      <c r="N72" s="102">
        <v>55250000</v>
      </c>
      <c r="O72" s="65" t="s">
        <v>63</v>
      </c>
      <c r="P72" s="65" t="s">
        <v>64</v>
      </c>
      <c r="Q72" s="76" t="s">
        <v>252</v>
      </c>
      <c r="R72" s="237"/>
      <c r="S72" s="141" t="s">
        <v>407</v>
      </c>
      <c r="T72" s="141" t="s">
        <v>408</v>
      </c>
      <c r="U72" s="137">
        <v>45747</v>
      </c>
      <c r="V72" s="143" t="s">
        <v>409</v>
      </c>
      <c r="W72" s="141" t="s">
        <v>316</v>
      </c>
      <c r="X72" s="144">
        <v>55250000</v>
      </c>
      <c r="Y72" s="269"/>
      <c r="Z72" s="144">
        <f>X72+Y72</f>
        <v>55250000</v>
      </c>
      <c r="AA72" s="144">
        <f>Z72</f>
        <v>55250000</v>
      </c>
      <c r="AB72" s="141" t="s">
        <v>410</v>
      </c>
      <c r="AC72" s="141">
        <v>5425</v>
      </c>
      <c r="AD72" s="180">
        <f t="shared" si="15"/>
        <v>257</v>
      </c>
      <c r="AE72" s="185">
        <v>45749</v>
      </c>
      <c r="AF72" s="185">
        <v>46006</v>
      </c>
      <c r="AG72" s="141" t="s">
        <v>258</v>
      </c>
      <c r="AH72" s="136" t="s">
        <v>248</v>
      </c>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c r="BY72" s="10"/>
      <c r="BZ72" s="10"/>
      <c r="CA72" s="10"/>
      <c r="CB72" s="10"/>
      <c r="CC72" s="10"/>
      <c r="CD72" s="10"/>
      <c r="CE72" s="10"/>
      <c r="CF72" s="10"/>
      <c r="CG72" s="10"/>
      <c r="CH72" s="10"/>
      <c r="CI72" s="10"/>
      <c r="CJ72" s="10"/>
      <c r="CK72" s="10"/>
      <c r="CL72" s="10"/>
      <c r="CM72" s="10"/>
      <c r="CN72" s="10"/>
      <c r="CO72" s="10"/>
      <c r="CP72" s="10"/>
      <c r="CQ72" s="10"/>
      <c r="CR72" s="10"/>
      <c r="CS72" s="10"/>
      <c r="CT72" s="10"/>
      <c r="CU72" s="10"/>
      <c r="CV72" s="10"/>
      <c r="CW72" s="10"/>
      <c r="CX72" s="10"/>
      <c r="CY72" s="10"/>
      <c r="CZ72" s="10"/>
      <c r="DA72" s="10"/>
      <c r="DB72" s="10"/>
      <c r="DC72" s="10"/>
      <c r="DD72" s="10"/>
      <c r="DE72" s="10"/>
      <c r="DF72" s="10"/>
      <c r="DG72" s="10"/>
      <c r="DH72" s="10"/>
      <c r="DI72" s="10"/>
      <c r="DJ72" s="10"/>
      <c r="DK72" s="10"/>
      <c r="DL72" s="10"/>
      <c r="DM72" s="10"/>
      <c r="DN72" s="10"/>
      <c r="DO72" s="10"/>
      <c r="DP72" s="10"/>
      <c r="DQ72" s="10"/>
      <c r="DR72" s="10"/>
      <c r="DS72" s="10"/>
      <c r="DT72" s="10"/>
      <c r="DU72" s="10"/>
      <c r="DV72" s="10"/>
      <c r="DW72" s="10"/>
      <c r="DX72" s="10"/>
      <c r="DY72" s="10"/>
      <c r="DZ72" s="10"/>
      <c r="EA72" s="10"/>
      <c r="EB72" s="10"/>
      <c r="EC72" s="10"/>
      <c r="ED72" s="10"/>
      <c r="EE72" s="10"/>
      <c r="EF72" s="10"/>
      <c r="EG72" s="10"/>
      <c r="EH72" s="10"/>
      <c r="EI72" s="10"/>
      <c r="EJ72" s="10"/>
      <c r="EK72" s="10"/>
      <c r="EL72" s="10"/>
      <c r="EM72" s="10"/>
      <c r="EN72" s="10"/>
      <c r="EO72" s="10"/>
      <c r="EP72" s="10"/>
      <c r="EQ72" s="10"/>
      <c r="ER72" s="10"/>
      <c r="ES72" s="10"/>
      <c r="ET72" s="10"/>
      <c r="EU72" s="10"/>
      <c r="EV72" s="10"/>
      <c r="EW72" s="10"/>
      <c r="EX72" s="10"/>
      <c r="EY72" s="10"/>
      <c r="EZ72" s="10"/>
      <c r="FA72" s="10"/>
      <c r="FB72" s="10"/>
      <c r="FC72" s="10"/>
      <c r="FD72" s="10"/>
      <c r="FE72" s="10"/>
      <c r="FF72" s="10"/>
      <c r="FG72" s="10"/>
      <c r="FH72" s="10"/>
      <c r="FI72" s="10"/>
      <c r="FJ72" s="10"/>
      <c r="FK72" s="10"/>
      <c r="FL72" s="10"/>
      <c r="FM72" s="10"/>
      <c r="FN72" s="10"/>
      <c r="FO72" s="10"/>
      <c r="FP72" s="10"/>
      <c r="FQ72" s="10"/>
      <c r="FR72" s="10"/>
      <c r="FS72" s="10"/>
      <c r="FT72" s="10"/>
      <c r="FU72" s="10"/>
      <c r="FV72" s="10"/>
      <c r="FW72" s="10"/>
      <c r="FX72" s="10"/>
      <c r="FY72" s="10"/>
      <c r="FZ72" s="10"/>
      <c r="GA72" s="10"/>
      <c r="GB72" s="10"/>
      <c r="GC72" s="10"/>
      <c r="GD72" s="10"/>
      <c r="GE72" s="10"/>
      <c r="GF72" s="10"/>
      <c r="GG72" s="10"/>
      <c r="GH72" s="10"/>
      <c r="GI72" s="10"/>
      <c r="GJ72" s="10"/>
      <c r="GK72" s="10"/>
      <c r="GL72" s="10"/>
      <c r="GM72" s="10"/>
      <c r="GN72" s="10"/>
      <c r="GO72" s="10"/>
      <c r="GP72" s="10"/>
      <c r="GQ72" s="10"/>
      <c r="GR72" s="10"/>
      <c r="GS72" s="10"/>
      <c r="GT72" s="10"/>
      <c r="GU72" s="10"/>
      <c r="GV72" s="10"/>
      <c r="GW72" s="10"/>
      <c r="GX72" s="10"/>
      <c r="GY72" s="10"/>
      <c r="GZ72" s="10"/>
      <c r="HA72" s="10"/>
      <c r="HB72" s="10"/>
      <c r="HC72" s="10"/>
      <c r="HD72" s="10"/>
      <c r="HE72" s="10"/>
      <c r="HF72" s="10"/>
      <c r="HG72" s="10"/>
      <c r="HH72" s="10"/>
      <c r="HI72" s="10"/>
      <c r="HJ72" s="10"/>
      <c r="HK72" s="10"/>
      <c r="HL72" s="10"/>
      <c r="HM72" s="10"/>
      <c r="HN72" s="10"/>
      <c r="HO72" s="10"/>
      <c r="HP72" s="10"/>
      <c r="HQ72" s="10"/>
      <c r="HR72" s="10"/>
      <c r="HS72" s="10"/>
      <c r="HT72" s="10"/>
      <c r="HU72" s="10"/>
      <c r="HV72" s="10"/>
      <c r="HW72" s="10"/>
      <c r="HX72" s="10"/>
      <c r="HY72" s="10"/>
      <c r="HZ72" s="10"/>
      <c r="IA72" s="10"/>
      <c r="IB72" s="10"/>
      <c r="IC72" s="10"/>
      <c r="ID72" s="10"/>
      <c r="IE72" s="10"/>
      <c r="IF72" s="10"/>
      <c r="IG72" s="10"/>
      <c r="IH72" s="10"/>
      <c r="II72" s="10"/>
      <c r="IJ72" s="10"/>
      <c r="IK72" s="10"/>
      <c r="IL72" s="10"/>
      <c r="IM72" s="10"/>
      <c r="IN72" s="10"/>
      <c r="IO72" s="10"/>
      <c r="IP72" s="10"/>
      <c r="IQ72" s="10"/>
      <c r="IR72" s="10"/>
      <c r="IS72" s="10"/>
      <c r="IT72" s="10"/>
      <c r="IU72" s="10"/>
      <c r="IV72" s="10"/>
      <c r="IW72" s="10"/>
      <c r="IX72" s="10"/>
      <c r="IY72" s="10"/>
      <c r="IZ72" s="10"/>
      <c r="JA72" s="10"/>
      <c r="JB72" s="10"/>
      <c r="JC72" s="10"/>
      <c r="JD72" s="10"/>
      <c r="JE72" s="10"/>
      <c r="JF72" s="10"/>
      <c r="JG72" s="10"/>
      <c r="JH72" s="10"/>
      <c r="JI72" s="10"/>
      <c r="JJ72" s="10"/>
      <c r="JK72" s="10"/>
      <c r="JL72" s="10"/>
      <c r="JM72" s="10"/>
      <c r="JN72" s="10"/>
      <c r="JO72" s="10"/>
      <c r="JP72" s="10"/>
      <c r="JQ72" s="10"/>
      <c r="JR72" s="10"/>
      <c r="JS72" s="10"/>
      <c r="JT72" s="10"/>
      <c r="JU72" s="10"/>
      <c r="JV72" s="10"/>
      <c r="JW72" s="10"/>
      <c r="JX72" s="10"/>
      <c r="JY72" s="10"/>
      <c r="JZ72" s="10"/>
      <c r="KA72" s="10"/>
      <c r="KB72" s="10"/>
      <c r="KC72" s="10"/>
      <c r="KD72" s="10"/>
      <c r="KE72" s="10"/>
      <c r="KF72" s="10"/>
      <c r="KG72" s="10"/>
      <c r="KH72" s="10"/>
      <c r="KI72" s="10"/>
      <c r="KJ72" s="10"/>
      <c r="KK72" s="10"/>
      <c r="KL72" s="10"/>
      <c r="KM72" s="10"/>
      <c r="KN72" s="10"/>
      <c r="KO72" s="10"/>
      <c r="KP72" s="10"/>
      <c r="KQ72" s="10"/>
      <c r="KR72" s="10"/>
      <c r="KS72" s="10"/>
      <c r="KT72" s="10"/>
      <c r="KU72" s="10"/>
      <c r="KV72" s="10"/>
      <c r="KW72" s="10"/>
      <c r="KX72" s="10"/>
      <c r="KY72" s="10"/>
      <c r="KZ72" s="10"/>
      <c r="LA72" s="10"/>
      <c r="LB72" s="10"/>
      <c r="LC72" s="10"/>
      <c r="LD72" s="10"/>
      <c r="LE72" s="10"/>
      <c r="LF72" s="10"/>
      <c r="LG72" s="10"/>
      <c r="LH72" s="10"/>
      <c r="LI72" s="10"/>
      <c r="LJ72" s="10"/>
      <c r="LK72" s="10"/>
      <c r="LL72" s="10"/>
      <c r="LM72" s="10"/>
      <c r="LN72" s="10"/>
      <c r="LO72" s="10"/>
      <c r="LP72" s="10"/>
      <c r="LQ72" s="10"/>
      <c r="LR72" s="10"/>
      <c r="LS72" s="10"/>
      <c r="LT72" s="10"/>
      <c r="LU72" s="10"/>
      <c r="LV72" s="10"/>
      <c r="LW72" s="10"/>
      <c r="LX72" s="10"/>
      <c r="LY72" s="10"/>
      <c r="LZ72" s="10"/>
      <c r="MA72" s="10"/>
      <c r="MB72" s="10"/>
      <c r="MC72" s="10"/>
      <c r="MD72" s="10"/>
      <c r="ME72" s="10"/>
      <c r="MF72" s="10"/>
      <c r="MG72" s="10"/>
      <c r="MH72" s="10"/>
      <c r="MI72" s="10"/>
      <c r="MJ72" s="10"/>
      <c r="MK72" s="10"/>
      <c r="ML72" s="10"/>
      <c r="MM72" s="10"/>
      <c r="MN72" s="10"/>
      <c r="MO72" s="10"/>
      <c r="MP72" s="10"/>
      <c r="MQ72" s="10"/>
      <c r="MR72" s="10"/>
      <c r="MS72" s="10"/>
      <c r="MT72" s="10"/>
      <c r="MU72" s="10"/>
      <c r="MV72" s="10"/>
      <c r="MW72" s="10"/>
      <c r="MX72" s="10"/>
      <c r="MY72" s="10"/>
      <c r="MZ72" s="10"/>
      <c r="NA72" s="10"/>
      <c r="NB72" s="10"/>
      <c r="NC72" s="10"/>
      <c r="ND72" s="10"/>
      <c r="NE72" s="10"/>
      <c r="NF72" s="10"/>
      <c r="NG72" s="10"/>
      <c r="NH72" s="10"/>
      <c r="NI72" s="10"/>
      <c r="NJ72" s="10"/>
      <c r="NK72" s="10"/>
      <c r="NL72" s="10"/>
      <c r="NM72" s="10"/>
      <c r="NN72" s="10"/>
      <c r="NO72" s="10"/>
      <c r="NP72" s="10"/>
      <c r="NQ72" s="10"/>
      <c r="NR72" s="10"/>
      <c r="NS72" s="10"/>
      <c r="NT72" s="10"/>
      <c r="NU72" s="10"/>
      <c r="NV72" s="10"/>
      <c r="NW72" s="10"/>
      <c r="NX72" s="10"/>
      <c r="NY72" s="10"/>
      <c r="NZ72" s="10"/>
      <c r="OA72" s="10"/>
      <c r="OB72" s="10"/>
      <c r="OC72" s="10"/>
      <c r="OD72" s="10"/>
      <c r="OE72" s="10"/>
      <c r="OF72" s="10"/>
      <c r="OG72" s="10"/>
      <c r="OH72" s="10"/>
      <c r="OI72" s="10"/>
      <c r="OJ72" s="10"/>
      <c r="OK72" s="10"/>
      <c r="OL72" s="10"/>
      <c r="OM72" s="10"/>
      <c r="ON72" s="10"/>
      <c r="OO72" s="10"/>
      <c r="OP72" s="10"/>
      <c r="OQ72" s="10"/>
      <c r="OR72" s="10"/>
      <c r="OS72" s="10"/>
      <c r="OT72" s="10"/>
      <c r="OU72" s="10"/>
      <c r="OV72" s="10"/>
      <c r="OW72" s="10"/>
      <c r="OX72" s="10"/>
      <c r="OY72" s="10"/>
      <c r="OZ72" s="10"/>
      <c r="PA72" s="10"/>
      <c r="PB72" s="10"/>
      <c r="PC72" s="10"/>
      <c r="PD72" s="10"/>
      <c r="PE72" s="10"/>
      <c r="PF72" s="10"/>
      <c r="PG72" s="10"/>
      <c r="PH72" s="10"/>
      <c r="PI72" s="10"/>
      <c r="PJ72" s="10"/>
      <c r="PK72" s="10"/>
      <c r="PL72" s="10"/>
      <c r="PM72" s="10"/>
      <c r="PN72" s="10"/>
      <c r="PO72" s="10"/>
      <c r="PP72" s="10"/>
      <c r="PQ72" s="10"/>
      <c r="PR72" s="10"/>
      <c r="PS72" s="10"/>
      <c r="PT72" s="10"/>
      <c r="PU72" s="10"/>
      <c r="PV72" s="10"/>
      <c r="PW72" s="10"/>
      <c r="PX72" s="10"/>
      <c r="PY72" s="10"/>
      <c r="PZ72" s="10"/>
      <c r="QA72" s="10"/>
      <c r="QB72" s="10"/>
      <c r="QC72" s="10"/>
      <c r="QD72" s="10"/>
      <c r="QE72" s="10"/>
      <c r="QF72" s="10"/>
      <c r="QG72" s="10"/>
      <c r="QH72" s="10"/>
      <c r="QI72" s="10"/>
      <c r="QJ72" s="10"/>
      <c r="QK72" s="10"/>
      <c r="QL72" s="10"/>
      <c r="QM72" s="10"/>
      <c r="QN72" s="10"/>
      <c r="QO72" s="10"/>
      <c r="QP72" s="10"/>
      <c r="QQ72" s="10"/>
      <c r="QR72" s="10"/>
      <c r="QS72" s="10"/>
      <c r="QT72" s="10"/>
      <c r="QU72" s="10"/>
      <c r="QV72" s="10"/>
      <c r="QW72" s="10"/>
      <c r="QX72" s="10"/>
      <c r="QY72" s="10"/>
      <c r="QZ72" s="10"/>
      <c r="RA72" s="10"/>
      <c r="RB72" s="10"/>
      <c r="RC72" s="10"/>
      <c r="RD72" s="10"/>
      <c r="RE72" s="10"/>
      <c r="RF72" s="10"/>
      <c r="RG72" s="10"/>
      <c r="RH72" s="10"/>
      <c r="RI72" s="10"/>
      <c r="RJ72" s="10"/>
      <c r="RK72" s="10"/>
      <c r="RL72" s="10"/>
      <c r="RM72" s="10"/>
      <c r="RN72" s="10"/>
      <c r="RO72" s="10"/>
      <c r="RP72" s="10"/>
      <c r="RQ72" s="10"/>
      <c r="RR72" s="10"/>
      <c r="RS72" s="10"/>
      <c r="RT72" s="10"/>
      <c r="RU72" s="10"/>
      <c r="RV72" s="10"/>
      <c r="RW72" s="10"/>
      <c r="RX72" s="10"/>
      <c r="RY72" s="10"/>
      <c r="RZ72" s="10"/>
      <c r="SA72" s="10"/>
      <c r="SB72" s="10"/>
      <c r="SC72" s="10"/>
      <c r="SD72" s="10"/>
      <c r="SE72" s="10"/>
      <c r="SF72" s="10"/>
      <c r="SG72" s="10"/>
      <c r="SH72" s="10"/>
      <c r="SI72" s="10"/>
      <c r="SJ72" s="10"/>
      <c r="SK72" s="10"/>
      <c r="SL72" s="10"/>
      <c r="SM72" s="10"/>
      <c r="SN72" s="10"/>
      <c r="SO72" s="10"/>
      <c r="SP72" s="10"/>
      <c r="SQ72" s="10"/>
      <c r="SR72" s="10"/>
      <c r="SS72" s="10"/>
      <c r="ST72" s="10"/>
      <c r="SU72" s="10"/>
      <c r="SV72" s="10"/>
      <c r="SW72" s="10"/>
      <c r="SX72" s="10"/>
      <c r="SY72" s="10"/>
      <c r="SZ72" s="10"/>
      <c r="TA72" s="10"/>
      <c r="TB72" s="10"/>
      <c r="TC72" s="10"/>
      <c r="TD72" s="10"/>
      <c r="TE72" s="10"/>
      <c r="TF72" s="10"/>
      <c r="TG72" s="10"/>
      <c r="TH72" s="10"/>
      <c r="TI72" s="10"/>
      <c r="TJ72" s="10"/>
      <c r="TK72" s="10"/>
      <c r="TL72" s="10"/>
      <c r="TM72" s="10"/>
      <c r="TN72" s="10"/>
      <c r="TO72" s="10"/>
      <c r="TP72" s="10"/>
      <c r="TQ72" s="10"/>
      <c r="TR72" s="10"/>
      <c r="TS72" s="10"/>
      <c r="TT72" s="10"/>
      <c r="TU72" s="10"/>
      <c r="TV72" s="10"/>
      <c r="TW72" s="10"/>
      <c r="TX72" s="10"/>
      <c r="TY72" s="10"/>
      <c r="TZ72" s="10"/>
      <c r="UA72" s="10"/>
      <c r="UB72" s="10"/>
      <c r="UC72" s="10"/>
      <c r="UD72" s="10"/>
      <c r="UE72" s="10"/>
      <c r="UF72" s="10"/>
      <c r="UG72" s="10"/>
      <c r="UH72" s="10"/>
      <c r="UI72" s="10"/>
      <c r="UJ72" s="10"/>
      <c r="UK72" s="10"/>
      <c r="UL72" s="10"/>
      <c r="UM72" s="10"/>
      <c r="UN72" s="10"/>
      <c r="UO72" s="10"/>
      <c r="UP72" s="10"/>
      <c r="UQ72" s="10"/>
      <c r="UR72" s="10"/>
      <c r="US72" s="10"/>
      <c r="UT72" s="10"/>
      <c r="UU72" s="10"/>
      <c r="UV72" s="10"/>
      <c r="UW72" s="10"/>
      <c r="UX72" s="10"/>
      <c r="UY72" s="10"/>
      <c r="UZ72" s="10"/>
      <c r="VA72" s="10"/>
      <c r="VB72" s="10"/>
      <c r="VC72" s="10"/>
      <c r="VD72" s="10"/>
      <c r="VE72" s="10"/>
      <c r="VF72" s="10"/>
      <c r="VG72" s="10"/>
      <c r="VH72" s="10"/>
      <c r="VI72" s="10"/>
      <c r="VJ72" s="10"/>
      <c r="VK72" s="10"/>
      <c r="VL72" s="10"/>
      <c r="VM72" s="10"/>
      <c r="VN72" s="10"/>
      <c r="VO72" s="10"/>
      <c r="VP72" s="10"/>
      <c r="VQ72" s="10"/>
      <c r="VR72" s="10"/>
      <c r="VS72" s="10"/>
      <c r="VT72" s="10"/>
      <c r="VU72" s="10"/>
      <c r="VV72" s="10"/>
      <c r="VW72" s="10"/>
      <c r="VX72" s="10"/>
      <c r="VY72" s="10"/>
      <c r="VZ72" s="10"/>
      <c r="WA72" s="10"/>
      <c r="WB72" s="10"/>
      <c r="WC72" s="10"/>
      <c r="WD72" s="10"/>
      <c r="WE72" s="10"/>
      <c r="WF72" s="10"/>
      <c r="WG72" s="10"/>
      <c r="WH72" s="10"/>
      <c r="WI72" s="10"/>
      <c r="WJ72" s="10"/>
      <c r="WK72" s="10"/>
      <c r="WL72" s="10"/>
      <c r="WM72" s="10"/>
      <c r="WN72" s="10"/>
      <c r="WO72" s="10"/>
      <c r="WP72" s="10"/>
      <c r="WQ72" s="10"/>
      <c r="WR72" s="10"/>
      <c r="WS72" s="10"/>
      <c r="WT72" s="10"/>
      <c r="WU72" s="10"/>
      <c r="WV72" s="10"/>
      <c r="WW72" s="10"/>
      <c r="WX72" s="10"/>
      <c r="WY72" s="10"/>
      <c r="WZ72" s="10"/>
      <c r="XA72" s="10"/>
      <c r="XB72" s="10"/>
      <c r="XC72" s="10"/>
      <c r="XD72" s="10"/>
      <c r="XE72" s="10"/>
      <c r="XF72" s="10"/>
      <c r="XG72" s="10"/>
      <c r="XH72" s="10"/>
      <c r="XI72" s="10"/>
      <c r="XJ72" s="10"/>
      <c r="XK72" s="10"/>
      <c r="XL72" s="10"/>
      <c r="XM72" s="10"/>
      <c r="XN72" s="10"/>
      <c r="XO72" s="10"/>
      <c r="XP72" s="10"/>
      <c r="XQ72" s="10"/>
      <c r="XR72" s="10"/>
      <c r="XS72" s="10"/>
      <c r="XT72" s="10"/>
      <c r="XU72" s="10"/>
      <c r="XV72" s="10"/>
      <c r="XW72" s="10"/>
      <c r="XX72" s="10"/>
      <c r="XY72" s="10"/>
      <c r="XZ72" s="10"/>
      <c r="YA72" s="10"/>
      <c r="YB72" s="10"/>
      <c r="YC72" s="10"/>
      <c r="YD72" s="10"/>
      <c r="YE72" s="10"/>
      <c r="YF72" s="10"/>
      <c r="YG72" s="10"/>
      <c r="YH72" s="10"/>
      <c r="YI72" s="10"/>
      <c r="YJ72" s="10"/>
      <c r="YK72" s="10"/>
      <c r="YL72" s="10"/>
      <c r="YM72" s="10"/>
      <c r="YN72" s="10"/>
      <c r="YO72" s="10"/>
      <c r="YP72" s="10"/>
      <c r="YQ72" s="10"/>
      <c r="YR72" s="10"/>
      <c r="YS72" s="10"/>
      <c r="YT72" s="10"/>
      <c r="YU72" s="10"/>
      <c r="YV72" s="10"/>
      <c r="YW72" s="10"/>
      <c r="YX72" s="10"/>
      <c r="YY72" s="10"/>
      <c r="YZ72" s="10"/>
      <c r="ZA72" s="10"/>
      <c r="ZB72" s="10"/>
      <c r="ZC72" s="10"/>
      <c r="ZD72" s="10"/>
      <c r="ZE72" s="10"/>
      <c r="ZF72" s="10"/>
      <c r="ZG72" s="10"/>
      <c r="ZH72" s="10"/>
      <c r="ZI72" s="10"/>
      <c r="ZJ72" s="10"/>
      <c r="ZK72" s="10"/>
      <c r="ZL72" s="10"/>
      <c r="ZM72" s="10"/>
      <c r="ZN72" s="10"/>
      <c r="ZO72" s="10"/>
      <c r="ZP72" s="10"/>
      <c r="ZQ72" s="10"/>
      <c r="ZR72" s="10"/>
      <c r="ZS72" s="10"/>
      <c r="ZT72" s="10"/>
      <c r="ZU72" s="10"/>
      <c r="ZV72" s="10"/>
      <c r="ZW72" s="10"/>
      <c r="ZX72" s="10"/>
      <c r="ZY72" s="10"/>
      <c r="ZZ72" s="10"/>
      <c r="AAA72" s="10"/>
      <c r="AAB72" s="10"/>
      <c r="AAC72" s="10"/>
      <c r="AAD72" s="10"/>
      <c r="AAE72" s="10"/>
      <c r="AAF72" s="10"/>
      <c r="AAG72" s="10"/>
      <c r="AAH72" s="10"/>
      <c r="AAI72" s="10"/>
      <c r="AAJ72" s="10"/>
      <c r="AAK72" s="10"/>
      <c r="AAL72" s="10"/>
      <c r="AAM72" s="10"/>
      <c r="AAN72" s="10"/>
      <c r="AAO72" s="10"/>
      <c r="AAP72" s="10"/>
      <c r="AAQ72" s="10"/>
      <c r="AAR72" s="10"/>
      <c r="AAS72" s="10"/>
      <c r="AAT72" s="10"/>
      <c r="AAU72" s="10"/>
      <c r="AAV72" s="10"/>
      <c r="AAW72" s="10"/>
      <c r="AAX72" s="10"/>
      <c r="AAY72" s="10"/>
      <c r="AAZ72" s="10"/>
      <c r="ABA72" s="10"/>
      <c r="ABB72" s="10"/>
      <c r="ABC72" s="10"/>
      <c r="ABD72" s="10"/>
      <c r="ABE72" s="10"/>
      <c r="ABF72" s="10"/>
      <c r="ABG72" s="10"/>
      <c r="ABH72" s="10"/>
      <c r="ABI72" s="10"/>
      <c r="ABJ72" s="10"/>
      <c r="ABK72" s="10"/>
      <c r="ABL72" s="10"/>
      <c r="ABM72" s="10"/>
      <c r="ABN72" s="10"/>
      <c r="ABO72" s="10"/>
      <c r="ABP72" s="10"/>
      <c r="ABQ72" s="10"/>
      <c r="ABR72" s="10"/>
      <c r="ABS72" s="10"/>
      <c r="ABT72" s="10"/>
      <c r="ABU72" s="10"/>
      <c r="ABV72" s="10"/>
      <c r="ABW72" s="10"/>
      <c r="ABX72" s="10"/>
      <c r="ABY72" s="10"/>
      <c r="ABZ72" s="10"/>
      <c r="ACA72" s="10"/>
      <c r="ACB72" s="10"/>
      <c r="ACC72" s="10"/>
      <c r="ACD72" s="10"/>
      <c r="ACE72" s="10"/>
      <c r="ACF72" s="10"/>
      <c r="ACG72" s="10"/>
      <c r="ACH72" s="10"/>
      <c r="ACI72" s="10"/>
      <c r="ACJ72" s="10"/>
      <c r="ACK72" s="10"/>
      <c r="ACL72" s="10"/>
      <c r="ACM72" s="10"/>
      <c r="ACN72" s="10"/>
      <c r="ACO72" s="10"/>
      <c r="ACP72" s="10"/>
      <c r="ACQ72" s="10"/>
      <c r="ACR72" s="10"/>
      <c r="ACS72" s="10"/>
      <c r="ACT72" s="10"/>
      <c r="ACU72" s="10"/>
      <c r="ACV72" s="10"/>
      <c r="ACW72" s="10"/>
      <c r="ACX72" s="10"/>
      <c r="ACY72" s="10"/>
      <c r="ACZ72" s="10"/>
      <c r="ADA72" s="10"/>
      <c r="ADB72" s="10"/>
      <c r="ADC72" s="10"/>
      <c r="ADD72" s="10"/>
      <c r="ADE72" s="10"/>
      <c r="ADF72" s="10"/>
      <c r="ADG72" s="10"/>
      <c r="ADH72" s="10"/>
      <c r="ADI72" s="10"/>
      <c r="ADJ72" s="10"/>
      <c r="ADK72" s="10"/>
      <c r="ADL72" s="10"/>
      <c r="ADM72" s="10"/>
      <c r="ADN72" s="10"/>
      <c r="ADO72" s="10"/>
      <c r="ADP72" s="10"/>
      <c r="ADQ72" s="10"/>
      <c r="ADR72" s="10"/>
      <c r="ADS72" s="10"/>
      <c r="ADT72" s="10"/>
      <c r="ADU72" s="10"/>
      <c r="ADV72" s="10"/>
      <c r="ADW72" s="10"/>
      <c r="ADX72" s="10"/>
      <c r="ADY72" s="10"/>
      <c r="ADZ72" s="10"/>
      <c r="AEA72" s="10"/>
      <c r="AEB72" s="10"/>
      <c r="AEC72" s="10"/>
      <c r="AED72" s="10"/>
      <c r="AEE72" s="10"/>
      <c r="AEF72" s="10"/>
      <c r="AEG72" s="10"/>
      <c r="AEH72" s="10"/>
      <c r="AEI72" s="10"/>
      <c r="AEJ72" s="10"/>
      <c r="AEK72" s="10"/>
      <c r="AEL72" s="10"/>
      <c r="AEM72" s="10"/>
      <c r="AEN72" s="10"/>
      <c r="AEO72" s="10"/>
      <c r="AEP72" s="10"/>
      <c r="AEQ72" s="10"/>
      <c r="AER72" s="10"/>
      <c r="AES72" s="10"/>
      <c r="AET72" s="10"/>
      <c r="AEU72" s="10"/>
      <c r="AEV72" s="10"/>
      <c r="AEW72" s="10"/>
      <c r="AEX72" s="10"/>
      <c r="AEY72" s="10"/>
      <c r="AEZ72" s="10"/>
      <c r="AFA72" s="10"/>
      <c r="AFB72" s="10"/>
      <c r="AFC72" s="10"/>
      <c r="AFD72" s="10"/>
      <c r="AFE72" s="10"/>
      <c r="AFF72" s="10"/>
      <c r="AFG72" s="10"/>
      <c r="AFH72" s="10"/>
      <c r="AFI72" s="10"/>
      <c r="AFJ72" s="10"/>
      <c r="AFK72" s="10"/>
      <c r="AFL72" s="10"/>
      <c r="AFM72" s="10"/>
      <c r="AFN72" s="10"/>
      <c r="AFO72" s="10"/>
      <c r="AFP72" s="10"/>
      <c r="AFQ72" s="10"/>
      <c r="AFR72" s="10"/>
      <c r="AFS72" s="10"/>
      <c r="AFT72" s="10"/>
      <c r="AFU72" s="10"/>
      <c r="AFV72" s="10"/>
      <c r="AFW72" s="10"/>
      <c r="AFX72" s="10"/>
      <c r="AFY72" s="10"/>
      <c r="AFZ72" s="10"/>
      <c r="AGA72" s="10"/>
      <c r="AGB72" s="10"/>
      <c r="AGC72" s="10"/>
      <c r="AGD72" s="10"/>
      <c r="AGE72" s="10"/>
      <c r="AGF72" s="10"/>
      <c r="AGG72" s="10"/>
      <c r="AGH72" s="10"/>
      <c r="AGI72" s="10"/>
      <c r="AGJ72" s="10"/>
      <c r="AGK72" s="10"/>
      <c r="AGL72" s="10"/>
      <c r="AGM72" s="10"/>
      <c r="AGN72" s="10"/>
      <c r="AGO72" s="10"/>
      <c r="AGP72" s="10"/>
      <c r="AGQ72" s="10"/>
      <c r="AGR72" s="10"/>
      <c r="AGS72" s="10"/>
      <c r="AGT72" s="10"/>
      <c r="AGU72" s="10"/>
      <c r="AGV72" s="10"/>
      <c r="AGW72" s="10"/>
      <c r="AGX72" s="10"/>
      <c r="AGY72" s="10"/>
      <c r="AGZ72" s="10"/>
      <c r="AHA72" s="10"/>
      <c r="AHB72" s="10"/>
      <c r="AHC72" s="10"/>
      <c r="AHD72" s="10"/>
      <c r="AHE72" s="10"/>
      <c r="AHF72" s="10"/>
      <c r="AHG72" s="10"/>
      <c r="AHH72" s="10"/>
      <c r="AHI72" s="10"/>
      <c r="AHJ72" s="10"/>
      <c r="AHK72" s="10"/>
      <c r="AHL72" s="10"/>
      <c r="AHM72" s="10"/>
      <c r="AHN72" s="10"/>
      <c r="AHO72" s="10"/>
      <c r="AHP72" s="10"/>
      <c r="AHQ72" s="10"/>
      <c r="AHR72" s="10"/>
      <c r="AHS72" s="10"/>
      <c r="AHT72" s="10"/>
      <c r="AHU72" s="10"/>
      <c r="AHV72" s="10"/>
      <c r="AHW72" s="10"/>
      <c r="AHX72" s="10"/>
      <c r="AHY72" s="10"/>
      <c r="AHZ72" s="10"/>
      <c r="AIA72" s="10"/>
      <c r="AIB72" s="10"/>
      <c r="AIC72" s="10"/>
      <c r="AID72" s="10"/>
      <c r="AIE72" s="10"/>
      <c r="AIF72" s="10"/>
      <c r="AIG72" s="10"/>
      <c r="AIH72" s="10"/>
      <c r="AII72" s="10"/>
      <c r="AIJ72" s="10"/>
      <c r="AIK72" s="10"/>
      <c r="AIL72" s="10"/>
      <c r="AIM72" s="10"/>
      <c r="AIN72" s="10"/>
      <c r="AIO72" s="10"/>
      <c r="AIP72" s="10"/>
      <c r="AIQ72" s="10"/>
      <c r="AIR72" s="10"/>
      <c r="AIS72" s="10"/>
      <c r="AIT72" s="10"/>
      <c r="AIU72" s="10"/>
      <c r="AIV72" s="10"/>
      <c r="AIW72" s="10"/>
      <c r="AIX72" s="10"/>
      <c r="AIY72" s="10"/>
      <c r="AIZ72" s="10"/>
      <c r="AJA72" s="10"/>
      <c r="AJB72" s="10"/>
      <c r="AJC72" s="10"/>
      <c r="AJD72" s="10"/>
      <c r="AJE72" s="10"/>
      <c r="AJF72" s="10"/>
      <c r="AJG72" s="10"/>
      <c r="AJH72" s="10"/>
      <c r="AJI72" s="10"/>
      <c r="AJJ72" s="10"/>
      <c r="AJK72" s="10"/>
      <c r="AJL72" s="10"/>
      <c r="AJM72" s="10"/>
      <c r="AJN72" s="10"/>
      <c r="AJO72" s="10"/>
      <c r="AJP72" s="10"/>
      <c r="AJQ72" s="10"/>
      <c r="AJR72" s="10"/>
      <c r="AJS72" s="10"/>
      <c r="AJT72" s="10"/>
      <c r="AJU72" s="10"/>
      <c r="AJV72" s="10"/>
      <c r="AJW72" s="10"/>
      <c r="AJX72" s="10"/>
      <c r="AJY72" s="10"/>
      <c r="AJZ72" s="10"/>
      <c r="AKA72" s="10"/>
      <c r="AKB72" s="10"/>
      <c r="AKC72" s="10"/>
      <c r="AKD72" s="10"/>
      <c r="AKE72" s="10"/>
      <c r="AKF72" s="10"/>
      <c r="AKG72" s="10"/>
      <c r="AKH72" s="10"/>
      <c r="AKI72" s="10"/>
      <c r="AKJ72" s="10"/>
      <c r="AKK72" s="10"/>
      <c r="AKL72" s="10"/>
      <c r="AKM72" s="10"/>
      <c r="AKN72" s="10"/>
      <c r="AKO72" s="10"/>
      <c r="AKP72" s="10"/>
      <c r="AKQ72" s="10"/>
      <c r="AKR72" s="10"/>
      <c r="AKS72" s="10"/>
      <c r="AKT72" s="10"/>
      <c r="AKU72" s="10"/>
      <c r="AKV72" s="10"/>
      <c r="AKW72" s="10"/>
      <c r="AKX72" s="10"/>
      <c r="AKY72" s="10"/>
      <c r="AKZ72" s="10"/>
      <c r="ALA72" s="10"/>
      <c r="ALB72" s="10"/>
      <c r="ALC72" s="10"/>
      <c r="ALD72" s="10"/>
      <c r="ALE72" s="10"/>
      <c r="ALF72" s="10"/>
      <c r="ALG72" s="10"/>
      <c r="ALH72" s="10"/>
      <c r="ALI72" s="10"/>
      <c r="ALJ72" s="10"/>
      <c r="ALK72" s="10"/>
      <c r="ALL72" s="10"/>
      <c r="ALM72" s="10"/>
      <c r="ALN72" s="10"/>
      <c r="ALO72" s="10"/>
      <c r="ALP72" s="10"/>
      <c r="ALQ72" s="10"/>
      <c r="ALR72" s="10"/>
      <c r="ALS72" s="10"/>
      <c r="ALT72" s="10"/>
      <c r="ALU72" s="10"/>
      <c r="ALV72" s="10"/>
      <c r="ALW72" s="10"/>
      <c r="ALX72" s="10"/>
      <c r="ALY72" s="10"/>
      <c r="ALZ72" s="10"/>
      <c r="AMA72" s="10"/>
      <c r="AMB72" s="10"/>
      <c r="AMC72" s="10"/>
      <c r="AMD72" s="10"/>
      <c r="AME72" s="10"/>
      <c r="AMF72" s="10"/>
      <c r="AMG72" s="10"/>
      <c r="AMH72" s="10"/>
      <c r="AMI72" s="10"/>
      <c r="AMJ72" s="10"/>
      <c r="AMK72" s="10"/>
      <c r="AML72" s="10"/>
      <c r="AMM72" s="10"/>
      <c r="AMN72" s="10"/>
      <c r="AMO72" s="10"/>
      <c r="AMP72" s="10"/>
      <c r="AMQ72" s="10"/>
      <c r="AMR72" s="10"/>
      <c r="AMS72" s="10"/>
      <c r="AMT72" s="10"/>
      <c r="AMU72" s="10"/>
      <c r="AMV72" s="10"/>
      <c r="AMW72" s="10"/>
      <c r="AMX72" s="10"/>
      <c r="AMY72" s="10"/>
      <c r="AMZ72" s="10"/>
      <c r="ANA72" s="10"/>
      <c r="ANB72" s="10"/>
      <c r="ANC72" s="10"/>
      <c r="AND72" s="10"/>
      <c r="ANE72" s="10"/>
      <c r="ANF72" s="10"/>
      <c r="ANG72" s="10"/>
      <c r="ANH72" s="10"/>
      <c r="ANI72" s="10"/>
      <c r="ANJ72" s="10"/>
      <c r="ANK72" s="10"/>
      <c r="ANL72" s="10"/>
      <c r="ANM72" s="10"/>
      <c r="ANN72" s="10"/>
      <c r="ANO72" s="10"/>
      <c r="ANP72" s="10"/>
      <c r="ANQ72" s="10"/>
      <c r="ANR72" s="10"/>
      <c r="ANS72" s="10"/>
      <c r="ANT72" s="10"/>
      <c r="ANU72" s="10"/>
      <c r="ANV72" s="10"/>
      <c r="ANW72" s="10"/>
      <c r="ANX72" s="10"/>
      <c r="ANY72" s="10"/>
      <c r="ANZ72" s="10"/>
      <c r="AOA72" s="10"/>
      <c r="AOB72" s="10"/>
      <c r="AOC72" s="10"/>
      <c r="AOD72" s="10"/>
      <c r="AOE72" s="10"/>
      <c r="AOF72" s="10"/>
      <c r="AOG72" s="10"/>
      <c r="AOH72" s="10"/>
      <c r="AOI72" s="10"/>
      <c r="AOJ72" s="10"/>
      <c r="AOK72" s="10"/>
      <c r="AOL72" s="10"/>
      <c r="AOM72" s="10"/>
      <c r="AON72" s="10"/>
      <c r="AOO72" s="10"/>
      <c r="AOP72" s="10"/>
      <c r="AOQ72" s="10"/>
      <c r="AOR72" s="10"/>
      <c r="AOS72" s="10"/>
      <c r="AOT72" s="10"/>
      <c r="AOU72" s="10"/>
      <c r="AOV72" s="10"/>
      <c r="AOW72" s="10"/>
      <c r="AOX72" s="10"/>
      <c r="AOY72" s="10"/>
      <c r="AOZ72" s="10"/>
      <c r="APA72" s="10"/>
      <c r="APB72" s="10"/>
      <c r="APC72" s="10"/>
      <c r="APD72" s="10"/>
      <c r="APE72" s="10"/>
      <c r="APF72" s="10"/>
      <c r="APG72" s="10"/>
      <c r="APH72" s="10"/>
      <c r="API72" s="10"/>
      <c r="APJ72" s="10"/>
      <c r="APK72" s="10"/>
      <c r="APL72" s="10"/>
      <c r="APM72" s="10"/>
      <c r="APN72" s="10"/>
      <c r="APO72" s="10"/>
      <c r="APP72" s="10"/>
      <c r="APQ72" s="10"/>
      <c r="APR72" s="10"/>
      <c r="APS72" s="10"/>
      <c r="APT72" s="10"/>
      <c r="APU72" s="10"/>
      <c r="APV72" s="10"/>
      <c r="APW72" s="10"/>
      <c r="APX72" s="10"/>
      <c r="APY72" s="10"/>
      <c r="APZ72" s="10"/>
      <c r="AQA72" s="10"/>
      <c r="AQB72" s="10"/>
      <c r="AQC72" s="10"/>
      <c r="AQD72" s="10"/>
      <c r="AQE72" s="10"/>
      <c r="AQF72" s="10"/>
      <c r="AQG72" s="10"/>
      <c r="AQH72" s="10"/>
      <c r="AQI72" s="10"/>
      <c r="AQJ72" s="10"/>
      <c r="AQK72" s="10"/>
      <c r="AQL72" s="10"/>
      <c r="AQM72" s="10"/>
      <c r="AQN72" s="10"/>
      <c r="AQO72" s="10"/>
      <c r="AQP72" s="10"/>
      <c r="AQQ72" s="10"/>
      <c r="AQR72" s="10"/>
      <c r="AQS72" s="10"/>
      <c r="AQT72" s="10"/>
      <c r="AQU72" s="10"/>
      <c r="AQV72" s="10"/>
      <c r="AQW72" s="10"/>
      <c r="AQX72" s="10"/>
      <c r="AQY72" s="10"/>
      <c r="AQZ72" s="10"/>
      <c r="ARA72" s="10"/>
      <c r="ARB72" s="10"/>
      <c r="ARC72" s="10"/>
      <c r="ARD72" s="10"/>
      <c r="ARE72" s="10"/>
      <c r="ARF72" s="10"/>
      <c r="ARG72" s="10"/>
      <c r="ARH72" s="10"/>
      <c r="ARI72" s="10"/>
      <c r="ARJ72" s="10"/>
      <c r="ARK72" s="10"/>
      <c r="ARL72" s="10"/>
      <c r="ARM72" s="10"/>
      <c r="ARN72" s="10"/>
      <c r="ARO72" s="10"/>
      <c r="ARP72" s="10"/>
      <c r="ARQ72" s="10"/>
      <c r="ARR72" s="10"/>
      <c r="ARS72" s="10"/>
      <c r="ART72" s="10"/>
      <c r="ARU72" s="10"/>
      <c r="ARV72" s="10"/>
      <c r="ARW72" s="10"/>
      <c r="ARX72" s="10"/>
      <c r="ARY72" s="10"/>
      <c r="ARZ72" s="10"/>
      <c r="ASA72" s="10"/>
      <c r="ASB72" s="10"/>
      <c r="ASC72" s="10"/>
      <c r="ASD72" s="10"/>
      <c r="ASE72" s="10"/>
      <c r="ASF72" s="10"/>
      <c r="ASG72" s="10"/>
      <c r="ASH72" s="10"/>
      <c r="ASI72" s="10"/>
      <c r="ASJ72" s="10"/>
      <c r="ASK72" s="10"/>
      <c r="ASL72" s="10"/>
      <c r="ASM72" s="10"/>
      <c r="ASN72" s="10"/>
      <c r="ASO72" s="10"/>
      <c r="ASP72" s="10"/>
      <c r="ASQ72" s="10"/>
      <c r="ASR72" s="10"/>
      <c r="ASS72" s="10"/>
      <c r="AST72" s="10"/>
      <c r="ASU72" s="10"/>
      <c r="ASV72" s="10"/>
      <c r="ASW72" s="10"/>
      <c r="ASX72" s="10"/>
      <c r="ASY72" s="10"/>
      <c r="ASZ72" s="10"/>
      <c r="ATA72" s="10"/>
      <c r="ATB72" s="10"/>
      <c r="ATC72" s="10"/>
      <c r="ATD72" s="10"/>
      <c r="ATE72" s="10"/>
      <c r="ATF72" s="10"/>
      <c r="ATG72" s="10"/>
      <c r="ATH72" s="10"/>
      <c r="ATI72" s="10"/>
      <c r="ATJ72" s="10"/>
      <c r="ATK72" s="10"/>
      <c r="ATL72" s="10"/>
      <c r="ATM72" s="10"/>
      <c r="ATN72" s="10"/>
      <c r="ATO72" s="10"/>
      <c r="ATP72" s="10"/>
      <c r="ATQ72" s="10"/>
      <c r="ATR72" s="10"/>
      <c r="ATS72" s="10"/>
      <c r="ATT72" s="10"/>
      <c r="ATU72" s="10"/>
      <c r="ATV72" s="10"/>
      <c r="ATW72" s="10"/>
      <c r="ATX72" s="10"/>
      <c r="ATY72" s="10"/>
      <c r="ATZ72" s="10"/>
      <c r="AUA72" s="10"/>
      <c r="AUB72" s="10"/>
      <c r="AUC72" s="10"/>
      <c r="AUD72" s="10"/>
      <c r="AUE72" s="10"/>
      <c r="AUF72" s="10"/>
      <c r="AUG72" s="10"/>
      <c r="AUH72" s="10"/>
      <c r="AUI72" s="10"/>
      <c r="AUJ72" s="10"/>
      <c r="AUK72" s="10"/>
      <c r="AUL72" s="10"/>
      <c r="AUM72" s="10"/>
      <c r="AUN72" s="10"/>
      <c r="AUO72" s="10"/>
      <c r="AUP72" s="10"/>
      <c r="AUQ72" s="10"/>
      <c r="AUR72" s="10"/>
      <c r="AUS72" s="10"/>
      <c r="AUT72" s="10"/>
      <c r="AUU72" s="10"/>
      <c r="AUV72" s="10"/>
      <c r="AUW72" s="10"/>
      <c r="AUX72" s="10"/>
      <c r="AUY72" s="10"/>
      <c r="AUZ72" s="10"/>
      <c r="AVA72" s="10"/>
      <c r="AVB72" s="10"/>
      <c r="AVC72" s="10"/>
      <c r="AVD72" s="10"/>
      <c r="AVE72" s="10"/>
      <c r="AVF72" s="10"/>
      <c r="AVG72" s="10"/>
      <c r="AVH72" s="10"/>
      <c r="AVI72" s="10"/>
      <c r="AVJ72" s="10"/>
      <c r="AVK72" s="10"/>
      <c r="AVL72" s="10"/>
      <c r="AVM72" s="10"/>
      <c r="AVN72" s="10"/>
      <c r="AVO72" s="10"/>
      <c r="AVP72" s="10"/>
      <c r="AVQ72" s="10"/>
      <c r="AVR72" s="10"/>
      <c r="AVS72" s="10"/>
      <c r="AVT72" s="10"/>
      <c r="AVU72" s="10"/>
      <c r="AVV72" s="10"/>
      <c r="AVW72" s="10"/>
      <c r="AVX72" s="10"/>
      <c r="AVY72" s="10"/>
      <c r="AVZ72" s="10"/>
      <c r="AWA72" s="10"/>
      <c r="AWB72" s="10"/>
      <c r="AWC72" s="10"/>
      <c r="AWD72" s="10"/>
      <c r="AWE72" s="10"/>
      <c r="AWF72" s="10"/>
      <c r="AWG72" s="10"/>
      <c r="AWH72" s="10"/>
      <c r="AWI72" s="10"/>
      <c r="AWJ72" s="10"/>
      <c r="AWK72" s="10"/>
      <c r="AWL72" s="10"/>
      <c r="AWM72" s="10"/>
      <c r="AWN72" s="10"/>
      <c r="AWO72" s="10"/>
      <c r="AWP72" s="10"/>
      <c r="AWQ72" s="10"/>
      <c r="AWR72" s="10"/>
      <c r="AWS72" s="10"/>
      <c r="AWT72" s="10"/>
      <c r="AWU72" s="10"/>
      <c r="AWV72" s="10"/>
      <c r="AWW72" s="10"/>
      <c r="AWX72" s="10"/>
      <c r="AWY72" s="10"/>
      <c r="AWZ72" s="10"/>
      <c r="AXA72" s="10"/>
      <c r="AXB72" s="10"/>
      <c r="AXC72" s="10"/>
      <c r="AXD72" s="10"/>
      <c r="AXE72" s="10"/>
      <c r="AXF72" s="10"/>
      <c r="AXG72" s="10"/>
      <c r="AXH72" s="10"/>
      <c r="AXI72" s="10"/>
      <c r="AXJ72" s="10"/>
      <c r="AXK72" s="10"/>
      <c r="AXL72" s="10"/>
      <c r="AXM72" s="10"/>
      <c r="AXN72" s="10"/>
      <c r="AXO72" s="10"/>
      <c r="AXP72" s="10"/>
      <c r="AXQ72" s="10"/>
      <c r="AXR72" s="10"/>
      <c r="AXS72" s="10"/>
      <c r="AXT72" s="10"/>
      <c r="AXU72" s="10"/>
      <c r="AXV72" s="10"/>
      <c r="AXW72" s="10"/>
      <c r="AXX72" s="10"/>
      <c r="AXY72" s="10"/>
      <c r="AXZ72" s="10"/>
      <c r="AYA72" s="10"/>
      <c r="AYB72" s="10"/>
      <c r="AYC72" s="10"/>
      <c r="AYD72" s="10"/>
      <c r="AYE72" s="10"/>
      <c r="AYF72" s="10"/>
      <c r="AYG72" s="10"/>
      <c r="AYH72" s="10"/>
      <c r="AYI72" s="10"/>
      <c r="AYJ72" s="10"/>
      <c r="AYK72" s="10"/>
      <c r="AYL72" s="10"/>
      <c r="AYM72" s="10"/>
      <c r="AYN72" s="10"/>
      <c r="AYO72" s="10"/>
      <c r="AYP72" s="10"/>
      <c r="AYQ72" s="10"/>
      <c r="AYR72" s="10"/>
      <c r="AYS72" s="10"/>
      <c r="AYT72" s="10"/>
      <c r="AYU72" s="10"/>
      <c r="AYV72" s="10"/>
      <c r="AYW72" s="10"/>
      <c r="AYX72" s="10"/>
      <c r="AYY72" s="10"/>
      <c r="AYZ72" s="10"/>
      <c r="AZA72" s="10"/>
      <c r="AZB72" s="10"/>
      <c r="AZC72" s="10"/>
      <c r="AZD72" s="10"/>
      <c r="AZE72" s="10"/>
      <c r="AZF72" s="10"/>
      <c r="AZG72" s="10"/>
      <c r="AZH72" s="10"/>
      <c r="AZI72" s="10"/>
      <c r="AZJ72" s="10"/>
      <c r="AZK72" s="10"/>
      <c r="AZL72" s="10"/>
      <c r="AZM72" s="10"/>
      <c r="AZN72" s="10"/>
      <c r="AZO72" s="10"/>
      <c r="AZP72" s="10"/>
      <c r="AZQ72" s="10"/>
      <c r="AZR72" s="10"/>
      <c r="AZS72" s="10"/>
      <c r="AZT72" s="10"/>
      <c r="AZU72" s="10"/>
      <c r="AZV72" s="10"/>
      <c r="AZW72" s="10"/>
      <c r="AZX72" s="10"/>
      <c r="AZY72" s="10"/>
      <c r="AZZ72" s="10"/>
      <c r="BAA72" s="10"/>
      <c r="BAB72" s="10"/>
      <c r="BAC72" s="10"/>
      <c r="BAD72" s="10"/>
      <c r="BAE72" s="10"/>
      <c r="BAF72" s="10"/>
      <c r="BAG72" s="10"/>
      <c r="BAH72" s="10"/>
      <c r="BAI72" s="10"/>
      <c r="BAJ72" s="10"/>
      <c r="BAK72" s="10"/>
      <c r="BAL72" s="10"/>
      <c r="BAM72" s="10"/>
      <c r="BAN72" s="10"/>
      <c r="BAO72" s="10"/>
      <c r="BAP72" s="10"/>
      <c r="BAQ72" s="10"/>
      <c r="BAR72" s="10"/>
      <c r="BAS72" s="10"/>
      <c r="BAT72" s="10"/>
      <c r="BAU72" s="10"/>
      <c r="BAV72" s="10"/>
      <c r="BAW72" s="10"/>
      <c r="BAX72" s="10"/>
      <c r="BAY72" s="10"/>
      <c r="BAZ72" s="10"/>
      <c r="BBA72" s="10"/>
      <c r="BBB72" s="10"/>
      <c r="BBC72" s="10"/>
      <c r="BBD72" s="10"/>
      <c r="BBE72" s="10"/>
      <c r="BBF72" s="10"/>
      <c r="BBG72" s="10"/>
      <c r="BBH72" s="10"/>
      <c r="BBI72" s="10"/>
      <c r="BBJ72" s="10"/>
      <c r="BBK72" s="10"/>
      <c r="BBL72" s="10"/>
      <c r="BBM72" s="10"/>
      <c r="BBN72" s="10"/>
      <c r="BBO72" s="10"/>
      <c r="BBP72" s="10"/>
      <c r="BBQ72" s="10"/>
      <c r="BBR72" s="10"/>
      <c r="BBS72" s="10"/>
      <c r="BBT72" s="10"/>
      <c r="BBU72" s="10"/>
      <c r="BBV72" s="10"/>
      <c r="BBW72" s="10"/>
      <c r="BBX72" s="10"/>
      <c r="BBY72" s="10"/>
      <c r="BBZ72" s="10"/>
      <c r="BCA72" s="10"/>
      <c r="BCB72" s="10"/>
      <c r="BCC72" s="10"/>
      <c r="BCD72" s="10"/>
      <c r="BCE72" s="10"/>
      <c r="BCF72" s="10"/>
      <c r="BCG72" s="10"/>
      <c r="BCH72" s="10"/>
      <c r="BCI72" s="10"/>
      <c r="BCJ72" s="10"/>
      <c r="BCK72" s="10"/>
      <c r="BCL72" s="10"/>
      <c r="BCM72" s="10"/>
      <c r="BCN72" s="10"/>
      <c r="BCO72" s="10"/>
      <c r="BCP72" s="10"/>
      <c r="BCQ72" s="10"/>
      <c r="BCR72" s="10"/>
      <c r="BCS72" s="10"/>
      <c r="BCT72" s="10"/>
      <c r="BCU72" s="10"/>
      <c r="BCV72" s="10"/>
      <c r="BCW72" s="10"/>
      <c r="BCX72" s="10"/>
      <c r="BCY72" s="10"/>
      <c r="BCZ72" s="10"/>
      <c r="BDA72" s="10"/>
      <c r="BDB72" s="10"/>
      <c r="BDC72" s="10"/>
      <c r="BDD72" s="10"/>
      <c r="BDE72" s="10"/>
      <c r="BDF72" s="10"/>
      <c r="BDG72" s="10"/>
      <c r="BDH72" s="10"/>
      <c r="BDI72" s="10"/>
      <c r="BDJ72" s="10"/>
      <c r="BDK72" s="10"/>
      <c r="BDL72" s="10"/>
      <c r="BDM72" s="10"/>
      <c r="BDN72" s="10"/>
      <c r="BDO72" s="10"/>
      <c r="BDP72" s="10"/>
      <c r="BDQ72" s="10"/>
      <c r="BDR72" s="10"/>
      <c r="BDS72" s="10"/>
      <c r="BDT72" s="10"/>
      <c r="BDU72" s="10"/>
      <c r="BDV72" s="10"/>
      <c r="BDW72" s="10"/>
      <c r="BDX72" s="10"/>
      <c r="BDY72" s="10"/>
      <c r="BDZ72" s="10"/>
      <c r="BEA72" s="10"/>
      <c r="BEB72" s="10"/>
      <c r="BEC72" s="10"/>
      <c r="BED72" s="10"/>
      <c r="BEE72" s="10"/>
      <c r="BEF72" s="10"/>
      <c r="BEG72" s="10"/>
      <c r="BEH72" s="10"/>
      <c r="BEI72" s="10"/>
      <c r="BEJ72" s="10"/>
      <c r="BEK72" s="10"/>
      <c r="BEL72" s="10"/>
      <c r="BEM72" s="10"/>
      <c r="BEN72" s="10"/>
      <c r="BEO72" s="10"/>
      <c r="BEP72" s="10"/>
      <c r="BEQ72" s="10"/>
      <c r="BER72" s="10"/>
      <c r="BES72" s="10"/>
      <c r="BET72" s="10"/>
      <c r="BEU72" s="10"/>
      <c r="BEV72" s="10"/>
      <c r="BEW72" s="10"/>
      <c r="BEX72" s="10"/>
      <c r="BEY72" s="10"/>
      <c r="BEZ72" s="10"/>
      <c r="BFA72" s="10"/>
      <c r="BFB72" s="10"/>
      <c r="BFC72" s="10"/>
      <c r="BFD72" s="10"/>
      <c r="BFE72" s="10"/>
      <c r="BFF72" s="10"/>
      <c r="BFG72" s="10"/>
      <c r="BFH72" s="10"/>
      <c r="BFI72" s="10"/>
      <c r="BFJ72" s="10"/>
      <c r="BFK72" s="10"/>
      <c r="BFL72" s="10"/>
      <c r="BFM72" s="10"/>
      <c r="BFN72" s="10"/>
      <c r="BFO72" s="10"/>
      <c r="BFP72" s="10"/>
      <c r="BFQ72" s="10"/>
      <c r="BFR72" s="10"/>
      <c r="BFS72" s="10"/>
      <c r="BFT72" s="10"/>
      <c r="BFU72" s="10"/>
      <c r="BFV72" s="10"/>
      <c r="BFW72" s="10"/>
      <c r="BFX72" s="10"/>
      <c r="BFY72" s="10"/>
      <c r="BFZ72" s="10"/>
      <c r="BGA72" s="10"/>
      <c r="BGB72" s="10"/>
      <c r="BGC72" s="10"/>
      <c r="BGD72" s="10"/>
      <c r="BGE72" s="10"/>
      <c r="BGF72" s="10"/>
      <c r="BGG72" s="10"/>
      <c r="BGH72" s="10"/>
      <c r="BGI72" s="10"/>
      <c r="BGJ72" s="10"/>
      <c r="BGK72" s="10"/>
      <c r="BGL72" s="10"/>
      <c r="BGM72" s="10"/>
      <c r="BGN72" s="10"/>
      <c r="BGO72" s="10"/>
      <c r="BGP72" s="10"/>
      <c r="BGQ72" s="10"/>
      <c r="BGR72" s="10"/>
      <c r="BGS72" s="10"/>
      <c r="BGT72" s="10"/>
      <c r="BGU72" s="10"/>
      <c r="BGV72" s="10"/>
      <c r="BGW72" s="10"/>
      <c r="BGX72" s="10"/>
      <c r="BGY72" s="10"/>
      <c r="BGZ72" s="10"/>
      <c r="BHA72" s="10"/>
      <c r="BHB72" s="10"/>
      <c r="BHC72" s="10"/>
      <c r="BHD72" s="10"/>
      <c r="BHE72" s="10"/>
      <c r="BHF72" s="10"/>
      <c r="BHG72" s="10"/>
      <c r="BHH72" s="10"/>
      <c r="BHI72" s="10"/>
      <c r="BHJ72" s="10"/>
      <c r="BHK72" s="10"/>
      <c r="BHL72" s="10"/>
      <c r="BHM72" s="10"/>
      <c r="BHN72" s="10"/>
      <c r="BHO72" s="10"/>
      <c r="BHP72" s="10"/>
      <c r="BHQ72" s="10"/>
      <c r="BHR72" s="10"/>
      <c r="BHS72" s="10"/>
      <c r="BHT72" s="10"/>
      <c r="BHU72" s="10"/>
      <c r="BHV72" s="10"/>
      <c r="BHW72" s="10"/>
      <c r="BHX72" s="10"/>
      <c r="BHY72" s="10"/>
      <c r="BHZ72" s="10"/>
      <c r="BIA72" s="10"/>
      <c r="BIB72" s="10"/>
      <c r="BIC72" s="10"/>
      <c r="BID72" s="10"/>
      <c r="BIE72" s="10"/>
      <c r="BIF72" s="10"/>
      <c r="BIG72" s="10"/>
      <c r="BIH72" s="10"/>
      <c r="BII72" s="10"/>
      <c r="BIJ72" s="10"/>
      <c r="BIK72" s="10"/>
      <c r="BIL72" s="10"/>
      <c r="BIM72" s="10"/>
      <c r="BIN72" s="10"/>
      <c r="BIO72" s="10"/>
      <c r="BIP72" s="10"/>
      <c r="BIQ72" s="10"/>
      <c r="BIR72" s="10"/>
      <c r="BIS72" s="10"/>
      <c r="BIT72" s="10"/>
      <c r="BIU72" s="10"/>
      <c r="BIV72" s="10"/>
      <c r="BIW72" s="10"/>
      <c r="BIX72" s="10"/>
      <c r="BIY72" s="10"/>
      <c r="BIZ72" s="10"/>
      <c r="BJA72" s="10"/>
      <c r="BJB72" s="10"/>
      <c r="BJC72" s="10"/>
      <c r="BJD72" s="10"/>
      <c r="BJE72" s="10"/>
      <c r="BJF72" s="10"/>
      <c r="BJG72" s="10"/>
      <c r="BJH72" s="10"/>
      <c r="BJI72" s="10"/>
      <c r="BJJ72" s="10"/>
      <c r="BJK72" s="10"/>
      <c r="BJL72" s="10"/>
      <c r="BJM72" s="10"/>
      <c r="BJN72" s="10"/>
      <c r="BJO72" s="10"/>
      <c r="BJP72" s="10"/>
      <c r="BJQ72" s="10"/>
      <c r="BJR72" s="10"/>
      <c r="BJS72" s="10"/>
      <c r="BJT72" s="10"/>
      <c r="BJU72" s="10"/>
      <c r="BJV72" s="10"/>
      <c r="BJW72" s="10"/>
      <c r="BJX72" s="10"/>
      <c r="BJY72" s="10"/>
      <c r="BJZ72" s="10"/>
      <c r="BKA72" s="10"/>
      <c r="BKB72" s="10"/>
      <c r="BKC72" s="10"/>
      <c r="BKD72" s="10"/>
      <c r="BKE72" s="10"/>
      <c r="BKF72" s="10"/>
      <c r="BKG72" s="10"/>
      <c r="BKH72" s="10"/>
      <c r="BKI72" s="10"/>
      <c r="BKJ72" s="10"/>
      <c r="BKK72" s="10"/>
      <c r="BKL72" s="10"/>
      <c r="BKM72" s="10"/>
      <c r="BKN72" s="10"/>
      <c r="BKO72" s="10"/>
      <c r="BKP72" s="10"/>
      <c r="BKQ72" s="10"/>
      <c r="BKR72" s="10"/>
      <c r="BKS72" s="10"/>
      <c r="BKT72" s="10"/>
      <c r="BKU72" s="10"/>
      <c r="BKV72" s="10"/>
      <c r="BKW72" s="10"/>
      <c r="BKX72" s="10"/>
      <c r="BKY72" s="10"/>
      <c r="BKZ72" s="10"/>
      <c r="BLA72" s="10"/>
      <c r="BLB72" s="10"/>
      <c r="BLC72" s="10"/>
      <c r="BLD72" s="10"/>
      <c r="BLE72" s="10"/>
      <c r="BLF72" s="10"/>
      <c r="BLG72" s="10"/>
      <c r="BLH72" s="10"/>
      <c r="BLI72" s="10"/>
      <c r="BLJ72" s="10"/>
      <c r="BLK72" s="10"/>
      <c r="BLL72" s="10"/>
      <c r="BLM72" s="10"/>
      <c r="BLN72" s="10"/>
      <c r="BLO72" s="10"/>
      <c r="BLP72" s="10"/>
      <c r="BLQ72" s="10"/>
      <c r="BLR72" s="10"/>
      <c r="BLS72" s="10"/>
      <c r="BLT72" s="10"/>
      <c r="BLU72" s="10"/>
      <c r="BLV72" s="10"/>
      <c r="BLW72" s="10"/>
      <c r="BLX72" s="10"/>
      <c r="BLY72" s="10"/>
      <c r="BLZ72" s="10"/>
      <c r="BMA72" s="10"/>
      <c r="BMB72" s="10"/>
      <c r="BMC72" s="10"/>
      <c r="BMD72" s="10"/>
      <c r="BME72" s="10"/>
      <c r="BMF72" s="10"/>
      <c r="BMG72" s="10"/>
      <c r="BMH72" s="10"/>
      <c r="BMI72" s="10"/>
      <c r="BMJ72" s="10"/>
      <c r="BMK72" s="10"/>
      <c r="BML72" s="10"/>
      <c r="BMM72" s="10"/>
      <c r="BMN72" s="10"/>
      <c r="BMO72" s="10"/>
      <c r="BMP72" s="10"/>
      <c r="BMQ72" s="10"/>
      <c r="BMR72" s="10"/>
      <c r="BMS72" s="10"/>
      <c r="BMT72" s="10"/>
      <c r="BMU72" s="10"/>
      <c r="BMV72" s="10"/>
      <c r="BMW72" s="10"/>
      <c r="BMX72" s="10"/>
      <c r="BMY72" s="10"/>
      <c r="BMZ72" s="10"/>
      <c r="BNA72" s="10"/>
      <c r="BNB72" s="10"/>
      <c r="BNC72" s="10"/>
      <c r="BND72" s="10"/>
      <c r="BNE72" s="10"/>
      <c r="BNF72" s="10"/>
      <c r="BNG72" s="10"/>
      <c r="BNH72" s="10"/>
      <c r="BNI72" s="10"/>
      <c r="BNJ72" s="10"/>
      <c r="BNK72" s="10"/>
      <c r="BNL72" s="10"/>
      <c r="BNM72" s="10"/>
      <c r="BNN72" s="10"/>
      <c r="BNO72" s="10"/>
      <c r="BNP72" s="10"/>
      <c r="BNQ72" s="10"/>
      <c r="BNR72" s="10"/>
      <c r="BNS72" s="10"/>
      <c r="BNT72" s="10"/>
      <c r="BNU72" s="10"/>
      <c r="BNV72" s="10"/>
      <c r="BNW72" s="10"/>
      <c r="BNX72" s="10"/>
      <c r="BNY72" s="10"/>
      <c r="BNZ72" s="10"/>
      <c r="BOA72" s="10"/>
      <c r="BOB72" s="10"/>
      <c r="BOC72" s="10"/>
      <c r="BOD72" s="10"/>
      <c r="BOE72" s="10"/>
      <c r="BOF72" s="10"/>
      <c r="BOG72" s="10"/>
      <c r="BOH72" s="10"/>
      <c r="BOI72" s="10"/>
      <c r="BOJ72" s="10"/>
      <c r="BOK72" s="10"/>
      <c r="BOL72" s="10"/>
      <c r="BOM72" s="10"/>
      <c r="BON72" s="10"/>
      <c r="BOO72" s="10"/>
      <c r="BOP72" s="10"/>
      <c r="BOQ72" s="10"/>
      <c r="BOR72" s="10"/>
      <c r="BOS72" s="10"/>
      <c r="BOT72" s="10"/>
      <c r="BOU72" s="10"/>
      <c r="BOV72" s="10"/>
      <c r="BOW72" s="10"/>
      <c r="BOX72" s="10"/>
      <c r="BOY72" s="10"/>
      <c r="BOZ72" s="10"/>
      <c r="BPA72" s="10"/>
      <c r="BPB72" s="10"/>
      <c r="BPC72" s="10"/>
      <c r="BPD72" s="10"/>
      <c r="BPE72" s="10"/>
      <c r="BPF72" s="10"/>
      <c r="BPG72" s="10"/>
      <c r="BPH72" s="10"/>
      <c r="BPI72" s="10"/>
      <c r="BPJ72" s="10"/>
      <c r="BPK72" s="10"/>
      <c r="BPL72" s="10"/>
      <c r="BPM72" s="10"/>
      <c r="BPN72" s="10"/>
      <c r="BPO72" s="10"/>
      <c r="BPP72" s="10"/>
      <c r="BPQ72" s="10"/>
      <c r="BPR72" s="10"/>
      <c r="BPS72" s="10"/>
      <c r="BPT72" s="10"/>
      <c r="BPU72" s="10"/>
      <c r="BPV72" s="10"/>
      <c r="BPW72" s="10"/>
      <c r="BPX72" s="10"/>
      <c r="BPY72" s="10"/>
      <c r="BPZ72" s="10"/>
      <c r="BQA72" s="10"/>
      <c r="BQB72" s="10"/>
      <c r="BQC72" s="10"/>
      <c r="BQD72" s="10"/>
      <c r="BQE72" s="10"/>
      <c r="BQF72" s="10"/>
      <c r="BQG72" s="10"/>
      <c r="BQH72" s="10"/>
      <c r="BQI72" s="10"/>
      <c r="BQJ72" s="10"/>
      <c r="BQK72" s="10"/>
      <c r="BQL72" s="10"/>
      <c r="BQM72" s="10"/>
      <c r="BQN72" s="10"/>
      <c r="BQO72" s="10"/>
      <c r="BQP72" s="10"/>
      <c r="BQQ72" s="10"/>
      <c r="BQR72" s="10"/>
      <c r="BQS72" s="10"/>
      <c r="BQT72" s="10"/>
      <c r="BQU72" s="10"/>
      <c r="BQV72" s="10"/>
      <c r="BQW72" s="10"/>
      <c r="BQX72" s="10"/>
      <c r="BQY72" s="10"/>
      <c r="BQZ72" s="10"/>
      <c r="BRA72" s="10"/>
      <c r="BRB72" s="10"/>
      <c r="BRC72" s="10"/>
      <c r="BRD72" s="10"/>
      <c r="BRE72" s="10"/>
      <c r="BRF72" s="10"/>
      <c r="BRG72" s="10"/>
      <c r="BRH72" s="10"/>
      <c r="BRI72" s="10"/>
      <c r="BRJ72" s="10"/>
      <c r="BRK72" s="10"/>
      <c r="BRL72" s="10"/>
      <c r="BRM72" s="10"/>
      <c r="BRN72" s="10"/>
      <c r="BRO72" s="10"/>
      <c r="BRP72" s="10"/>
      <c r="BRQ72" s="10"/>
      <c r="BRR72" s="10"/>
      <c r="BRS72" s="10"/>
      <c r="BRT72" s="10"/>
      <c r="BRU72" s="10"/>
      <c r="BRV72" s="10"/>
      <c r="BRW72" s="10"/>
      <c r="BRX72" s="10"/>
      <c r="BRY72" s="10"/>
      <c r="BRZ72" s="10"/>
      <c r="BSA72" s="10"/>
      <c r="BSB72" s="10"/>
      <c r="BSC72" s="10"/>
      <c r="BSD72" s="10"/>
      <c r="BSE72" s="10"/>
      <c r="BSF72" s="10"/>
      <c r="BSG72" s="10"/>
      <c r="BSH72" s="10"/>
      <c r="BSI72" s="10"/>
      <c r="BSJ72" s="10"/>
      <c r="BSK72" s="10"/>
      <c r="BSL72" s="10"/>
      <c r="BSM72" s="10"/>
      <c r="BSN72" s="10"/>
      <c r="BSO72" s="10"/>
      <c r="BSP72" s="10"/>
      <c r="BSQ72" s="10"/>
      <c r="BSR72" s="10"/>
      <c r="BSS72" s="10"/>
      <c r="BST72" s="10"/>
      <c r="BSU72" s="10"/>
      <c r="BSV72" s="10"/>
      <c r="BSW72" s="10"/>
      <c r="BSX72" s="10"/>
      <c r="BSY72" s="10"/>
      <c r="BSZ72" s="10"/>
      <c r="BTA72" s="10"/>
      <c r="BTB72" s="10"/>
      <c r="BTC72" s="10"/>
      <c r="BTD72" s="10"/>
      <c r="BTE72" s="10"/>
      <c r="BTF72" s="10"/>
      <c r="BTG72" s="10"/>
      <c r="BTH72" s="10"/>
      <c r="BTI72" s="10"/>
      <c r="BTJ72" s="10"/>
      <c r="BTK72" s="10"/>
      <c r="BTL72" s="10"/>
      <c r="BTM72" s="10"/>
      <c r="BTN72" s="10"/>
      <c r="BTO72" s="10"/>
      <c r="BTP72" s="10"/>
      <c r="BTQ72" s="10"/>
      <c r="BTR72" s="10"/>
      <c r="BTS72" s="10"/>
      <c r="BTT72" s="10"/>
      <c r="BTU72" s="10"/>
      <c r="BTV72" s="10"/>
      <c r="BTW72" s="10"/>
      <c r="BTX72" s="10"/>
      <c r="BTY72" s="10"/>
      <c r="BTZ72" s="10"/>
      <c r="BUA72" s="10"/>
      <c r="BUB72" s="10"/>
      <c r="BUC72" s="10"/>
      <c r="BUD72" s="10"/>
      <c r="BUE72" s="10"/>
      <c r="BUF72" s="10"/>
      <c r="BUG72" s="10"/>
      <c r="BUH72" s="10"/>
      <c r="BUI72" s="10"/>
      <c r="BUJ72" s="10"/>
      <c r="BUK72" s="10"/>
      <c r="BUL72" s="10"/>
      <c r="BUM72" s="10"/>
      <c r="BUN72" s="10"/>
      <c r="BUO72" s="10"/>
      <c r="BUP72" s="10"/>
      <c r="BUQ72" s="10"/>
      <c r="BUR72" s="10"/>
      <c r="BUS72" s="10"/>
      <c r="BUT72" s="10"/>
      <c r="BUU72" s="10"/>
      <c r="BUV72" s="10"/>
      <c r="BUW72" s="10"/>
      <c r="BUX72" s="10"/>
      <c r="BUY72" s="10"/>
      <c r="BUZ72" s="10"/>
      <c r="BVA72" s="10"/>
      <c r="BVB72" s="10"/>
      <c r="BVC72" s="10"/>
      <c r="BVD72" s="10"/>
      <c r="BVE72" s="10"/>
      <c r="BVF72" s="10"/>
      <c r="BVG72" s="10"/>
      <c r="BVH72" s="10"/>
      <c r="BVI72" s="10"/>
      <c r="BVJ72" s="10"/>
      <c r="BVK72" s="10"/>
      <c r="BVL72" s="10"/>
      <c r="BVM72" s="10"/>
      <c r="BVN72" s="10"/>
      <c r="BVO72" s="10"/>
      <c r="BVP72" s="10"/>
      <c r="BVQ72" s="10"/>
      <c r="BVR72" s="10"/>
      <c r="BVS72" s="10"/>
      <c r="BVT72" s="10"/>
      <c r="BVU72" s="10"/>
      <c r="BVV72" s="10"/>
      <c r="BVW72" s="10"/>
      <c r="BVX72" s="10"/>
      <c r="BVY72" s="10"/>
      <c r="BVZ72" s="10"/>
      <c r="BWA72" s="10"/>
      <c r="BWB72" s="10"/>
      <c r="BWC72" s="10"/>
      <c r="BWD72" s="10"/>
      <c r="BWE72" s="10"/>
      <c r="BWF72" s="10"/>
      <c r="BWG72" s="10"/>
      <c r="BWH72" s="10"/>
      <c r="BWI72" s="10"/>
      <c r="BWJ72" s="10"/>
      <c r="BWK72" s="10"/>
      <c r="BWL72" s="10"/>
      <c r="BWM72" s="10"/>
      <c r="BWN72" s="10"/>
      <c r="BWO72" s="10"/>
      <c r="BWP72" s="10"/>
      <c r="BWQ72" s="10"/>
      <c r="BWR72" s="10"/>
      <c r="BWS72" s="10"/>
      <c r="BWT72" s="10"/>
      <c r="BWU72" s="10"/>
      <c r="BWV72" s="10"/>
      <c r="BWW72" s="10"/>
      <c r="BWX72" s="10"/>
      <c r="BWY72" s="10"/>
      <c r="BWZ72" s="10"/>
      <c r="BXA72" s="10"/>
      <c r="BXB72" s="10"/>
      <c r="BXC72" s="10"/>
      <c r="BXD72" s="10"/>
      <c r="BXE72" s="10"/>
      <c r="BXF72" s="10"/>
      <c r="BXG72" s="10"/>
      <c r="BXH72" s="10"/>
      <c r="BXI72" s="10"/>
      <c r="BXJ72" s="10"/>
      <c r="BXK72" s="10"/>
      <c r="BXL72" s="10"/>
      <c r="BXM72" s="10"/>
      <c r="BXN72" s="10"/>
      <c r="BXO72" s="10"/>
      <c r="BXP72" s="10"/>
      <c r="BXQ72" s="10"/>
      <c r="BXR72" s="10"/>
      <c r="BXS72" s="10"/>
      <c r="BXT72" s="10"/>
      <c r="BXU72" s="10"/>
      <c r="BXV72" s="10"/>
      <c r="BXW72" s="10"/>
      <c r="BXX72" s="10"/>
      <c r="BXY72" s="10"/>
      <c r="BXZ72" s="10"/>
      <c r="BYA72" s="10"/>
      <c r="BYB72" s="10"/>
      <c r="BYC72" s="10"/>
      <c r="BYD72" s="10"/>
      <c r="BYE72" s="10"/>
      <c r="BYF72" s="10"/>
      <c r="BYG72" s="10"/>
      <c r="BYH72" s="10"/>
      <c r="BYI72" s="10"/>
      <c r="BYJ72" s="10"/>
      <c r="BYK72" s="10"/>
      <c r="BYL72" s="10"/>
      <c r="BYM72" s="10"/>
      <c r="BYN72" s="10"/>
      <c r="BYO72" s="10"/>
      <c r="BYP72" s="10"/>
      <c r="BYQ72" s="10"/>
      <c r="BYR72" s="10"/>
      <c r="BYS72" s="10"/>
      <c r="BYT72" s="10"/>
      <c r="BYU72" s="10"/>
      <c r="BYV72" s="10"/>
      <c r="BYW72" s="10"/>
      <c r="BYX72" s="10"/>
      <c r="BYY72" s="10"/>
      <c r="BYZ72" s="10"/>
      <c r="BZA72" s="10"/>
      <c r="BZB72" s="10"/>
      <c r="BZC72" s="10"/>
      <c r="BZD72" s="10"/>
      <c r="BZE72" s="10"/>
      <c r="BZF72" s="10"/>
      <c r="BZG72" s="10"/>
      <c r="BZH72" s="10"/>
      <c r="BZI72" s="10"/>
      <c r="BZJ72" s="10"/>
      <c r="BZK72" s="10"/>
      <c r="BZL72" s="10"/>
      <c r="BZM72" s="10"/>
      <c r="BZN72" s="10"/>
      <c r="BZO72" s="10"/>
      <c r="BZP72" s="10"/>
      <c r="BZQ72" s="10"/>
      <c r="BZR72" s="10"/>
      <c r="BZS72" s="10"/>
      <c r="BZT72" s="10"/>
      <c r="BZU72" s="10"/>
      <c r="BZV72" s="10"/>
      <c r="BZW72" s="10"/>
      <c r="BZX72" s="10"/>
      <c r="BZY72" s="10"/>
      <c r="BZZ72" s="10"/>
      <c r="CAA72" s="10"/>
      <c r="CAB72" s="10"/>
      <c r="CAC72" s="10"/>
      <c r="CAD72" s="10"/>
      <c r="CAE72" s="10"/>
      <c r="CAF72" s="10"/>
      <c r="CAG72" s="10"/>
      <c r="CAH72" s="10"/>
      <c r="CAI72" s="10"/>
      <c r="CAJ72" s="10"/>
      <c r="CAK72" s="10"/>
      <c r="CAL72" s="10"/>
      <c r="CAM72" s="10"/>
      <c r="CAN72" s="10"/>
      <c r="CAO72" s="10"/>
      <c r="CAP72" s="10"/>
      <c r="CAQ72" s="10"/>
      <c r="CAR72" s="10"/>
      <c r="CAS72" s="10"/>
      <c r="CAT72" s="10"/>
      <c r="CAU72" s="10"/>
      <c r="CAV72" s="10"/>
      <c r="CAW72" s="10"/>
      <c r="CAX72" s="10"/>
      <c r="CAY72" s="10"/>
      <c r="CAZ72" s="10"/>
      <c r="CBA72" s="10"/>
      <c r="CBB72" s="10"/>
      <c r="CBC72" s="10"/>
      <c r="CBD72" s="10"/>
      <c r="CBE72" s="10"/>
      <c r="CBF72" s="10"/>
      <c r="CBG72" s="10"/>
      <c r="CBH72" s="10"/>
      <c r="CBI72" s="10"/>
      <c r="CBJ72" s="10"/>
      <c r="CBK72" s="10"/>
      <c r="CBL72" s="10"/>
      <c r="CBM72" s="10"/>
      <c r="CBN72" s="10"/>
      <c r="CBO72" s="10"/>
      <c r="CBP72" s="10"/>
      <c r="CBQ72" s="10"/>
      <c r="CBR72" s="10"/>
      <c r="CBS72" s="10"/>
      <c r="CBT72" s="10"/>
      <c r="CBU72" s="10"/>
      <c r="CBV72" s="10"/>
      <c r="CBW72" s="10"/>
      <c r="CBX72" s="10"/>
      <c r="CBY72" s="10"/>
      <c r="CBZ72" s="10"/>
      <c r="CCA72" s="10"/>
      <c r="CCB72" s="10"/>
      <c r="CCC72" s="10"/>
      <c r="CCD72" s="10"/>
      <c r="CCE72" s="10"/>
      <c r="CCF72" s="10"/>
      <c r="CCG72" s="10"/>
      <c r="CCH72" s="10"/>
      <c r="CCI72" s="10"/>
      <c r="CCJ72" s="10"/>
      <c r="CCK72" s="10"/>
      <c r="CCL72" s="10"/>
      <c r="CCM72" s="10"/>
      <c r="CCN72" s="10"/>
      <c r="CCO72" s="10"/>
      <c r="CCP72" s="10"/>
      <c r="CCQ72" s="10"/>
      <c r="CCR72" s="10"/>
      <c r="CCS72" s="10"/>
      <c r="CCT72" s="10"/>
      <c r="CCU72" s="10"/>
      <c r="CCV72" s="10"/>
      <c r="CCW72" s="10"/>
      <c r="CCX72" s="10"/>
      <c r="CCY72" s="10"/>
      <c r="CCZ72" s="10"/>
      <c r="CDA72" s="10"/>
      <c r="CDB72" s="10"/>
      <c r="CDC72" s="10"/>
      <c r="CDD72" s="10"/>
      <c r="CDE72" s="10"/>
      <c r="CDF72" s="10"/>
      <c r="CDG72" s="10"/>
      <c r="CDH72" s="10"/>
      <c r="CDI72" s="10"/>
      <c r="CDJ72" s="10"/>
      <c r="CDK72" s="10"/>
      <c r="CDL72" s="10"/>
      <c r="CDM72" s="10"/>
      <c r="CDN72" s="10"/>
      <c r="CDO72" s="10"/>
      <c r="CDP72" s="10"/>
      <c r="CDQ72" s="10"/>
      <c r="CDR72" s="10"/>
      <c r="CDS72" s="10"/>
      <c r="CDT72" s="10"/>
      <c r="CDU72" s="10"/>
      <c r="CDV72" s="10"/>
      <c r="CDW72" s="10"/>
      <c r="CDX72" s="10"/>
      <c r="CDY72" s="10"/>
      <c r="CDZ72" s="10"/>
      <c r="CEA72" s="10"/>
      <c r="CEB72" s="10"/>
      <c r="CEC72" s="10"/>
      <c r="CED72" s="10"/>
      <c r="CEE72" s="10"/>
      <c r="CEF72" s="10"/>
      <c r="CEG72" s="10"/>
      <c r="CEH72" s="10"/>
      <c r="CEI72" s="10"/>
      <c r="CEJ72" s="10"/>
      <c r="CEK72" s="10"/>
      <c r="CEL72" s="10"/>
      <c r="CEM72" s="10"/>
      <c r="CEN72" s="10"/>
      <c r="CEO72" s="10"/>
      <c r="CEP72" s="10"/>
      <c r="CEQ72" s="10"/>
      <c r="CER72" s="10"/>
      <c r="CES72" s="10"/>
      <c r="CET72" s="10"/>
      <c r="CEU72" s="10"/>
      <c r="CEV72" s="10"/>
      <c r="CEW72" s="10"/>
      <c r="CEX72" s="10"/>
      <c r="CEY72" s="10"/>
      <c r="CEZ72" s="10"/>
      <c r="CFA72" s="10"/>
      <c r="CFB72" s="10"/>
      <c r="CFC72" s="10"/>
      <c r="CFD72" s="10"/>
      <c r="CFE72" s="10"/>
      <c r="CFF72" s="10"/>
      <c r="CFG72" s="10"/>
      <c r="CFH72" s="10"/>
      <c r="CFI72" s="10"/>
      <c r="CFJ72" s="10"/>
      <c r="CFK72" s="10"/>
      <c r="CFL72" s="10"/>
      <c r="CFM72" s="10"/>
      <c r="CFN72" s="10"/>
      <c r="CFO72" s="10"/>
      <c r="CFP72" s="10"/>
      <c r="CFQ72" s="10"/>
      <c r="CFR72" s="10"/>
      <c r="CFS72" s="10"/>
      <c r="CFT72" s="10"/>
      <c r="CFU72" s="10"/>
      <c r="CFV72" s="10"/>
      <c r="CFW72" s="10"/>
      <c r="CFX72" s="10"/>
      <c r="CFY72" s="10"/>
      <c r="CFZ72" s="10"/>
      <c r="CGA72" s="10"/>
      <c r="CGB72" s="10"/>
      <c r="CGC72" s="10"/>
      <c r="CGD72" s="10"/>
      <c r="CGE72" s="10"/>
      <c r="CGF72" s="10"/>
      <c r="CGG72" s="10"/>
      <c r="CGH72" s="10"/>
      <c r="CGI72" s="10"/>
      <c r="CGJ72" s="10"/>
      <c r="CGK72" s="10"/>
      <c r="CGL72" s="10"/>
      <c r="CGM72" s="10"/>
      <c r="CGN72" s="10"/>
      <c r="CGO72" s="10"/>
      <c r="CGP72" s="10"/>
      <c r="CGQ72" s="10"/>
      <c r="CGR72" s="10"/>
      <c r="CGS72" s="10"/>
      <c r="CGT72" s="10"/>
      <c r="CGU72" s="10"/>
      <c r="CGV72" s="10"/>
      <c r="CGW72" s="10"/>
      <c r="CGX72" s="10"/>
      <c r="CGY72" s="10"/>
      <c r="CGZ72" s="10"/>
      <c r="CHA72" s="10"/>
      <c r="CHB72" s="10"/>
      <c r="CHC72" s="10"/>
      <c r="CHD72" s="10"/>
      <c r="CHE72" s="10"/>
      <c r="CHF72" s="10"/>
      <c r="CHG72" s="10"/>
      <c r="CHH72" s="10"/>
      <c r="CHI72" s="10"/>
      <c r="CHJ72" s="10"/>
      <c r="CHK72" s="10"/>
      <c r="CHL72" s="10"/>
      <c r="CHM72" s="10"/>
      <c r="CHN72" s="10"/>
      <c r="CHO72" s="10"/>
      <c r="CHP72" s="10"/>
      <c r="CHQ72" s="10"/>
      <c r="CHR72" s="10"/>
      <c r="CHS72" s="10"/>
      <c r="CHT72" s="10"/>
      <c r="CHU72" s="10"/>
      <c r="CHV72" s="10"/>
      <c r="CHW72" s="10"/>
      <c r="CHX72" s="10"/>
      <c r="CHY72" s="10"/>
      <c r="CHZ72" s="10"/>
      <c r="CIA72" s="10"/>
      <c r="CIB72" s="10"/>
      <c r="CIC72" s="10"/>
      <c r="CID72" s="10"/>
      <c r="CIE72" s="10"/>
      <c r="CIF72" s="10"/>
      <c r="CIG72" s="10"/>
      <c r="CIH72" s="10"/>
      <c r="CII72" s="10"/>
      <c r="CIJ72" s="10"/>
      <c r="CIK72" s="10"/>
      <c r="CIL72" s="10"/>
      <c r="CIM72" s="10"/>
      <c r="CIN72" s="10"/>
      <c r="CIO72" s="10"/>
      <c r="CIP72" s="10"/>
      <c r="CIQ72" s="10"/>
      <c r="CIR72" s="10"/>
      <c r="CIS72" s="10"/>
      <c r="CIT72" s="10"/>
      <c r="CIU72" s="10"/>
      <c r="CIV72" s="10"/>
      <c r="CIW72" s="10"/>
      <c r="CIX72" s="10"/>
      <c r="CIY72" s="10"/>
      <c r="CIZ72" s="10"/>
      <c r="CJA72" s="10"/>
      <c r="CJB72" s="10"/>
      <c r="CJC72" s="10"/>
      <c r="CJD72" s="10"/>
      <c r="CJE72" s="10"/>
      <c r="CJF72" s="10"/>
      <c r="CJG72" s="10"/>
      <c r="CJH72" s="10"/>
      <c r="CJI72" s="10"/>
      <c r="CJJ72" s="10"/>
      <c r="CJK72" s="10"/>
      <c r="CJL72" s="10"/>
      <c r="CJM72" s="10"/>
      <c r="CJN72" s="10"/>
      <c r="CJO72" s="10"/>
      <c r="CJP72" s="10"/>
      <c r="CJQ72" s="10"/>
      <c r="CJR72" s="10"/>
      <c r="CJS72" s="10"/>
      <c r="CJT72" s="10"/>
      <c r="CJU72" s="10"/>
      <c r="CJV72" s="10"/>
      <c r="CJW72" s="10"/>
      <c r="CJX72" s="10"/>
      <c r="CJY72" s="10"/>
      <c r="CJZ72" s="10"/>
      <c r="CKA72" s="10"/>
      <c r="CKB72" s="10"/>
      <c r="CKC72" s="10"/>
      <c r="CKD72" s="10"/>
      <c r="CKE72" s="10"/>
      <c r="CKF72" s="10"/>
      <c r="CKG72" s="10"/>
      <c r="CKH72" s="10"/>
      <c r="CKI72" s="10"/>
      <c r="CKJ72" s="10"/>
      <c r="CKK72" s="10"/>
      <c r="CKL72" s="10"/>
      <c r="CKM72" s="10"/>
      <c r="CKN72" s="10"/>
      <c r="CKO72" s="10"/>
      <c r="CKP72" s="10"/>
      <c r="CKQ72" s="10"/>
      <c r="CKR72" s="10"/>
      <c r="CKS72" s="10"/>
      <c r="CKT72" s="10"/>
      <c r="CKU72" s="10"/>
      <c r="CKV72" s="10"/>
      <c r="CKW72" s="10"/>
      <c r="CKX72" s="10"/>
      <c r="CKY72" s="10"/>
      <c r="CKZ72" s="10"/>
      <c r="CLA72" s="10"/>
      <c r="CLB72" s="10"/>
      <c r="CLC72" s="10"/>
      <c r="CLD72" s="10"/>
      <c r="CLE72" s="10"/>
      <c r="CLF72" s="10"/>
      <c r="CLG72" s="10"/>
      <c r="CLH72" s="10"/>
      <c r="CLI72" s="10"/>
      <c r="CLJ72" s="10"/>
      <c r="CLK72" s="10"/>
      <c r="CLL72" s="10"/>
      <c r="CLM72" s="10"/>
      <c r="CLN72" s="10"/>
      <c r="CLO72" s="10"/>
      <c r="CLP72" s="10"/>
      <c r="CLQ72" s="10"/>
      <c r="CLR72" s="10"/>
      <c r="CLS72" s="10"/>
      <c r="CLT72" s="10"/>
      <c r="CLU72" s="10"/>
      <c r="CLV72" s="10"/>
      <c r="CLW72" s="10"/>
      <c r="CLX72" s="10"/>
      <c r="CLY72" s="10"/>
      <c r="CLZ72" s="10"/>
      <c r="CMA72" s="10"/>
      <c r="CMB72" s="10"/>
      <c r="CMC72" s="10"/>
      <c r="CMD72" s="10"/>
      <c r="CME72" s="10"/>
      <c r="CMF72" s="10"/>
      <c r="CMG72" s="10"/>
      <c r="CMH72" s="10"/>
      <c r="CMI72" s="10"/>
      <c r="CMJ72" s="10"/>
      <c r="CMK72" s="10"/>
      <c r="CML72" s="10"/>
      <c r="CMM72" s="10"/>
      <c r="CMN72" s="10"/>
      <c r="CMO72" s="10"/>
      <c r="CMP72" s="10"/>
      <c r="CMQ72" s="10"/>
      <c r="CMR72" s="10"/>
      <c r="CMS72" s="10"/>
      <c r="CMT72" s="10"/>
      <c r="CMU72" s="10"/>
      <c r="CMV72" s="10"/>
      <c r="CMW72" s="10"/>
      <c r="CMX72" s="10"/>
      <c r="CMY72" s="10"/>
      <c r="CMZ72" s="10"/>
      <c r="CNA72" s="10"/>
      <c r="CNB72" s="10"/>
      <c r="CNC72" s="10"/>
      <c r="CND72" s="10"/>
      <c r="CNE72" s="10"/>
      <c r="CNF72" s="10"/>
      <c r="CNG72" s="10"/>
      <c r="CNH72" s="10"/>
      <c r="CNI72" s="10"/>
      <c r="CNJ72" s="10"/>
      <c r="CNK72" s="10"/>
      <c r="CNL72" s="10"/>
      <c r="CNM72" s="10"/>
      <c r="CNN72" s="10"/>
      <c r="CNO72" s="10"/>
      <c r="CNP72" s="10"/>
      <c r="CNQ72" s="10"/>
      <c r="CNR72" s="10"/>
      <c r="CNS72" s="10"/>
      <c r="CNT72" s="10"/>
      <c r="CNU72" s="10"/>
      <c r="CNV72" s="10"/>
      <c r="CNW72" s="10"/>
      <c r="CNX72" s="10"/>
      <c r="CNY72" s="10"/>
      <c r="CNZ72" s="10"/>
      <c r="COA72" s="10"/>
      <c r="COB72" s="10"/>
      <c r="COC72" s="10"/>
      <c r="COD72" s="10"/>
      <c r="COE72" s="10"/>
      <c r="COF72" s="10"/>
      <c r="COG72" s="10"/>
      <c r="COH72" s="10"/>
      <c r="COI72" s="10"/>
      <c r="COJ72" s="10"/>
      <c r="COK72" s="10"/>
      <c r="COL72" s="10"/>
      <c r="COM72" s="10"/>
      <c r="CON72" s="10"/>
      <c r="COO72" s="10"/>
      <c r="COP72" s="10"/>
      <c r="COQ72" s="10"/>
      <c r="COR72" s="10"/>
      <c r="COS72" s="10"/>
      <c r="COT72" s="10"/>
      <c r="COU72" s="10"/>
      <c r="COV72" s="10"/>
      <c r="COW72" s="10"/>
      <c r="COX72" s="10"/>
      <c r="COY72" s="10"/>
      <c r="COZ72" s="10"/>
      <c r="CPA72" s="10"/>
      <c r="CPB72" s="10"/>
      <c r="CPC72" s="10"/>
      <c r="CPD72" s="10"/>
      <c r="CPE72" s="10"/>
      <c r="CPF72" s="10"/>
      <c r="CPG72" s="10"/>
      <c r="CPH72" s="10"/>
      <c r="CPI72" s="10"/>
      <c r="CPJ72" s="10"/>
      <c r="CPK72" s="10"/>
      <c r="CPL72" s="10"/>
      <c r="CPM72" s="10"/>
      <c r="CPN72" s="10"/>
      <c r="CPO72" s="10"/>
      <c r="CPP72" s="10"/>
      <c r="CPQ72" s="10"/>
      <c r="CPR72" s="10"/>
      <c r="CPS72" s="10"/>
      <c r="CPT72" s="10"/>
      <c r="CPU72" s="10"/>
      <c r="CPV72" s="10"/>
      <c r="CPW72" s="10"/>
      <c r="CPX72" s="10"/>
      <c r="CPY72" s="10"/>
      <c r="CPZ72" s="10"/>
      <c r="CQA72" s="10"/>
      <c r="CQB72" s="10"/>
      <c r="CQC72" s="10"/>
      <c r="CQD72" s="10"/>
      <c r="CQE72" s="10"/>
      <c r="CQF72" s="10"/>
      <c r="CQG72" s="10"/>
      <c r="CQH72" s="10"/>
      <c r="CQI72" s="10"/>
      <c r="CQJ72" s="10"/>
      <c r="CQK72" s="10"/>
      <c r="CQL72" s="10"/>
      <c r="CQM72" s="10"/>
      <c r="CQN72" s="10"/>
      <c r="CQO72" s="10"/>
      <c r="CQP72" s="10"/>
      <c r="CQQ72" s="10"/>
      <c r="CQR72" s="10"/>
      <c r="CQS72" s="10"/>
      <c r="CQT72" s="10"/>
      <c r="CQU72" s="10"/>
      <c r="CQV72" s="10"/>
      <c r="CQW72" s="10"/>
      <c r="CQX72" s="10"/>
      <c r="CQY72" s="10"/>
      <c r="CQZ72" s="10"/>
      <c r="CRA72" s="10"/>
      <c r="CRB72" s="10"/>
      <c r="CRC72" s="10"/>
      <c r="CRD72" s="10"/>
      <c r="CRE72" s="10"/>
      <c r="CRF72" s="10"/>
      <c r="CRG72" s="10"/>
      <c r="CRH72" s="10"/>
      <c r="CRI72" s="10"/>
      <c r="CRJ72" s="10"/>
      <c r="CRK72" s="10"/>
      <c r="CRL72" s="10"/>
      <c r="CRM72" s="10"/>
      <c r="CRN72" s="10"/>
      <c r="CRO72" s="10"/>
      <c r="CRP72" s="10"/>
      <c r="CRQ72" s="10"/>
      <c r="CRR72" s="10"/>
      <c r="CRS72" s="10"/>
      <c r="CRT72" s="10"/>
      <c r="CRU72" s="10"/>
      <c r="CRV72" s="10"/>
      <c r="CRW72" s="10"/>
      <c r="CRX72" s="10"/>
      <c r="CRY72" s="10"/>
      <c r="CRZ72" s="10"/>
      <c r="CSA72" s="10"/>
      <c r="CSB72" s="10"/>
      <c r="CSC72" s="10"/>
      <c r="CSD72" s="10"/>
      <c r="CSE72" s="10"/>
      <c r="CSF72" s="10"/>
      <c r="CSG72" s="10"/>
      <c r="CSH72" s="10"/>
      <c r="CSI72" s="10"/>
      <c r="CSJ72" s="10"/>
      <c r="CSK72" s="10"/>
      <c r="CSL72" s="10"/>
      <c r="CSM72" s="10"/>
      <c r="CSN72" s="10"/>
      <c r="CSO72" s="10"/>
      <c r="CSP72" s="10"/>
      <c r="CSQ72" s="10"/>
      <c r="CSR72" s="10"/>
      <c r="CSS72" s="10"/>
      <c r="CST72" s="10"/>
      <c r="CSU72" s="10"/>
      <c r="CSV72" s="10"/>
      <c r="CSW72" s="10"/>
      <c r="CSX72" s="10"/>
      <c r="CSY72" s="10"/>
      <c r="CSZ72" s="10"/>
      <c r="CTA72" s="10"/>
      <c r="CTB72" s="10"/>
      <c r="CTC72" s="10"/>
      <c r="CTD72" s="10"/>
      <c r="CTE72" s="10"/>
      <c r="CTF72" s="10"/>
      <c r="CTG72" s="10"/>
      <c r="CTH72" s="10"/>
      <c r="CTI72" s="10"/>
      <c r="CTJ72" s="10"/>
      <c r="CTK72" s="10"/>
      <c r="CTL72" s="10"/>
      <c r="CTM72" s="10"/>
      <c r="CTN72" s="10"/>
      <c r="CTO72" s="10"/>
      <c r="CTP72" s="10"/>
      <c r="CTQ72" s="10"/>
      <c r="CTR72" s="10"/>
      <c r="CTS72" s="10"/>
      <c r="CTT72" s="10"/>
      <c r="CTU72" s="10"/>
      <c r="CTV72" s="10"/>
      <c r="CTW72" s="10"/>
      <c r="CTX72" s="10"/>
      <c r="CTY72" s="10"/>
      <c r="CTZ72" s="10"/>
      <c r="CUA72" s="10"/>
      <c r="CUB72" s="10"/>
      <c r="CUC72" s="10"/>
      <c r="CUD72" s="10"/>
      <c r="CUE72" s="10"/>
      <c r="CUF72" s="10"/>
      <c r="CUG72" s="10"/>
      <c r="CUH72" s="10"/>
      <c r="CUI72" s="10"/>
      <c r="CUJ72" s="10"/>
      <c r="CUK72" s="10"/>
      <c r="CUL72" s="10"/>
      <c r="CUM72" s="10"/>
      <c r="CUN72" s="10"/>
      <c r="CUO72" s="10"/>
      <c r="CUP72" s="10"/>
      <c r="CUQ72" s="10"/>
      <c r="CUR72" s="10"/>
      <c r="CUS72" s="10"/>
      <c r="CUT72" s="10"/>
      <c r="CUU72" s="10"/>
      <c r="CUV72" s="10"/>
      <c r="CUW72" s="10"/>
      <c r="CUX72" s="10"/>
      <c r="CUY72" s="10"/>
      <c r="CUZ72" s="10"/>
      <c r="CVA72" s="10"/>
      <c r="CVB72" s="10"/>
      <c r="CVC72" s="10"/>
      <c r="CVD72" s="10"/>
      <c r="CVE72" s="10"/>
      <c r="CVF72" s="10"/>
      <c r="CVG72" s="10"/>
      <c r="CVH72" s="10"/>
      <c r="CVI72" s="10"/>
      <c r="CVJ72" s="10"/>
      <c r="CVK72" s="10"/>
      <c r="CVL72" s="10"/>
      <c r="CVM72" s="10"/>
      <c r="CVN72" s="10"/>
      <c r="CVO72" s="10"/>
      <c r="CVP72" s="10"/>
      <c r="CVQ72" s="10"/>
      <c r="CVR72" s="10"/>
      <c r="CVS72" s="10"/>
      <c r="CVT72" s="10"/>
      <c r="CVU72" s="10"/>
      <c r="CVV72" s="10"/>
      <c r="CVW72" s="10"/>
      <c r="CVX72" s="10"/>
      <c r="CVY72" s="10"/>
      <c r="CVZ72" s="10"/>
      <c r="CWA72" s="10"/>
      <c r="CWB72" s="10"/>
      <c r="CWC72" s="10"/>
      <c r="CWD72" s="10"/>
      <c r="CWE72" s="10"/>
      <c r="CWF72" s="10"/>
      <c r="CWG72" s="10"/>
      <c r="CWH72" s="10"/>
      <c r="CWI72" s="10"/>
      <c r="CWJ72" s="10"/>
      <c r="CWK72" s="10"/>
      <c r="CWL72" s="10"/>
      <c r="CWM72" s="10"/>
      <c r="CWN72" s="10"/>
      <c r="CWO72" s="10"/>
      <c r="CWP72" s="10"/>
      <c r="CWQ72" s="10"/>
      <c r="CWR72" s="10"/>
      <c r="CWS72" s="10"/>
      <c r="CWT72" s="10"/>
      <c r="CWU72" s="10"/>
      <c r="CWV72" s="10"/>
      <c r="CWW72" s="10"/>
      <c r="CWX72" s="10"/>
      <c r="CWY72" s="10"/>
      <c r="CWZ72" s="10"/>
      <c r="CXA72" s="10"/>
      <c r="CXB72" s="10"/>
      <c r="CXC72" s="10"/>
      <c r="CXD72" s="10"/>
      <c r="CXE72" s="10"/>
      <c r="CXF72" s="10"/>
      <c r="CXG72" s="10"/>
      <c r="CXH72" s="10"/>
      <c r="CXI72" s="10"/>
      <c r="CXJ72" s="10"/>
      <c r="CXK72" s="10"/>
      <c r="CXL72" s="10"/>
      <c r="CXM72" s="10"/>
      <c r="CXN72" s="10"/>
      <c r="CXO72" s="10"/>
      <c r="CXP72" s="10"/>
      <c r="CXQ72" s="10"/>
      <c r="CXR72" s="10"/>
      <c r="CXS72" s="10"/>
      <c r="CXT72" s="10"/>
      <c r="CXU72" s="10"/>
      <c r="CXV72" s="10"/>
      <c r="CXW72" s="10"/>
      <c r="CXX72" s="10"/>
      <c r="CXY72" s="10"/>
      <c r="CXZ72" s="10"/>
      <c r="CYA72" s="10"/>
      <c r="CYB72" s="10"/>
      <c r="CYC72" s="10"/>
      <c r="CYD72" s="10"/>
      <c r="CYE72" s="10"/>
      <c r="CYF72" s="10"/>
      <c r="CYG72" s="10"/>
      <c r="CYH72" s="10"/>
      <c r="CYI72" s="10"/>
      <c r="CYJ72" s="10"/>
      <c r="CYK72" s="10"/>
      <c r="CYL72" s="10"/>
      <c r="CYM72" s="10"/>
      <c r="CYN72" s="10"/>
      <c r="CYO72" s="10"/>
      <c r="CYP72" s="10"/>
      <c r="CYQ72" s="10"/>
      <c r="CYR72" s="10"/>
      <c r="CYS72" s="10"/>
      <c r="CYT72" s="10"/>
      <c r="CYU72" s="10"/>
      <c r="CYV72" s="10"/>
      <c r="CYW72" s="10"/>
      <c r="CYX72" s="10"/>
      <c r="CYY72" s="10"/>
      <c r="CYZ72" s="10"/>
      <c r="CZA72" s="10"/>
      <c r="CZB72" s="10"/>
      <c r="CZC72" s="10"/>
      <c r="CZD72" s="10"/>
      <c r="CZE72" s="10"/>
      <c r="CZF72" s="10"/>
      <c r="CZG72" s="10"/>
      <c r="CZH72" s="10"/>
      <c r="CZI72" s="10"/>
      <c r="CZJ72" s="10"/>
      <c r="CZK72" s="10"/>
      <c r="CZL72" s="10"/>
      <c r="CZM72" s="10"/>
      <c r="CZN72" s="10"/>
      <c r="CZO72" s="10"/>
      <c r="CZP72" s="10"/>
      <c r="CZQ72" s="10"/>
      <c r="CZR72" s="10"/>
      <c r="CZS72" s="10"/>
      <c r="CZT72" s="10"/>
      <c r="CZU72" s="10"/>
      <c r="CZV72" s="10"/>
      <c r="CZW72" s="10"/>
      <c r="CZX72" s="10"/>
      <c r="CZY72" s="10"/>
      <c r="CZZ72" s="10"/>
      <c r="DAA72" s="10"/>
      <c r="DAB72" s="10"/>
      <c r="DAC72" s="10"/>
      <c r="DAD72" s="10"/>
      <c r="DAE72" s="10"/>
      <c r="DAF72" s="10"/>
      <c r="DAG72" s="10"/>
      <c r="DAH72" s="10"/>
      <c r="DAI72" s="10"/>
      <c r="DAJ72" s="10"/>
      <c r="DAK72" s="10"/>
      <c r="DAL72" s="10"/>
      <c r="DAM72" s="10"/>
      <c r="DAN72" s="10"/>
      <c r="DAO72" s="10"/>
      <c r="DAP72" s="10"/>
      <c r="DAQ72" s="10"/>
      <c r="DAR72" s="10"/>
      <c r="DAS72" s="10"/>
      <c r="DAT72" s="10"/>
      <c r="DAU72" s="10"/>
      <c r="DAV72" s="10"/>
      <c r="DAW72" s="10"/>
      <c r="DAX72" s="10"/>
      <c r="DAY72" s="10"/>
      <c r="DAZ72" s="10"/>
      <c r="DBA72" s="10"/>
      <c r="DBB72" s="10"/>
      <c r="DBC72" s="10"/>
      <c r="DBD72" s="10"/>
      <c r="DBE72" s="10"/>
      <c r="DBF72" s="10"/>
      <c r="DBG72" s="10"/>
      <c r="DBH72" s="10"/>
      <c r="DBI72" s="10"/>
      <c r="DBJ72" s="10"/>
      <c r="DBK72" s="10"/>
      <c r="DBL72" s="10"/>
      <c r="DBM72" s="10"/>
      <c r="DBN72" s="10"/>
      <c r="DBO72" s="10"/>
      <c r="DBP72" s="10"/>
      <c r="DBQ72" s="10"/>
      <c r="DBR72" s="10"/>
      <c r="DBS72" s="10"/>
      <c r="DBT72" s="10"/>
      <c r="DBU72" s="10"/>
      <c r="DBV72" s="10"/>
      <c r="DBW72" s="10"/>
      <c r="DBX72" s="10"/>
      <c r="DBY72" s="10"/>
      <c r="DBZ72" s="10"/>
      <c r="DCA72" s="10"/>
      <c r="DCB72" s="10"/>
      <c r="DCC72" s="10"/>
      <c r="DCD72" s="10"/>
      <c r="DCE72" s="10"/>
      <c r="DCF72" s="10"/>
      <c r="DCG72" s="10"/>
      <c r="DCH72" s="10"/>
      <c r="DCI72" s="10"/>
      <c r="DCJ72" s="10"/>
      <c r="DCK72" s="10"/>
      <c r="DCL72" s="10"/>
      <c r="DCM72" s="10"/>
      <c r="DCN72" s="10"/>
      <c r="DCO72" s="10"/>
      <c r="DCP72" s="10"/>
      <c r="DCQ72" s="10"/>
      <c r="DCR72" s="10"/>
      <c r="DCS72" s="10"/>
      <c r="DCT72" s="10"/>
      <c r="DCU72" s="10"/>
      <c r="DCV72" s="10"/>
      <c r="DCW72" s="10"/>
      <c r="DCX72" s="10"/>
      <c r="DCY72" s="10"/>
      <c r="DCZ72" s="10"/>
      <c r="DDA72" s="10"/>
      <c r="DDB72" s="10"/>
      <c r="DDC72" s="10"/>
      <c r="DDD72" s="10"/>
      <c r="DDE72" s="10"/>
      <c r="DDF72" s="10"/>
      <c r="DDG72" s="10"/>
      <c r="DDH72" s="10"/>
      <c r="DDI72" s="10"/>
      <c r="DDJ72" s="10"/>
      <c r="DDK72" s="10"/>
      <c r="DDL72" s="10"/>
      <c r="DDM72" s="10"/>
      <c r="DDN72" s="10"/>
      <c r="DDO72" s="10"/>
      <c r="DDP72" s="10"/>
      <c r="DDQ72" s="10"/>
      <c r="DDR72" s="10"/>
      <c r="DDS72" s="10"/>
      <c r="DDT72" s="10"/>
      <c r="DDU72" s="10"/>
      <c r="DDV72" s="10"/>
      <c r="DDW72" s="10"/>
      <c r="DDX72" s="10"/>
      <c r="DDY72" s="10"/>
      <c r="DDZ72" s="10"/>
      <c r="DEA72" s="10"/>
      <c r="DEB72" s="10"/>
      <c r="DEC72" s="10"/>
      <c r="DED72" s="10"/>
      <c r="DEE72" s="10"/>
      <c r="DEF72" s="10"/>
      <c r="DEG72" s="10"/>
      <c r="DEH72" s="10"/>
      <c r="DEI72" s="10"/>
      <c r="DEJ72" s="10"/>
      <c r="DEK72" s="10"/>
      <c r="DEL72" s="10"/>
      <c r="DEM72" s="10"/>
      <c r="DEN72" s="10"/>
      <c r="DEO72" s="10"/>
      <c r="DEP72" s="10"/>
      <c r="DEQ72" s="10"/>
      <c r="DER72" s="10"/>
      <c r="DES72" s="10"/>
      <c r="DET72" s="10"/>
      <c r="DEU72" s="10"/>
      <c r="DEV72" s="10"/>
      <c r="DEW72" s="10"/>
      <c r="DEX72" s="10"/>
      <c r="DEY72" s="10"/>
      <c r="DEZ72" s="10"/>
      <c r="DFA72" s="10"/>
      <c r="DFB72" s="10"/>
      <c r="DFC72" s="10"/>
      <c r="DFD72" s="10"/>
      <c r="DFE72" s="10"/>
      <c r="DFF72" s="10"/>
      <c r="DFG72" s="10"/>
      <c r="DFH72" s="10"/>
      <c r="DFI72" s="10"/>
      <c r="DFJ72" s="10"/>
      <c r="DFK72" s="10"/>
      <c r="DFL72" s="10"/>
      <c r="DFM72" s="10"/>
      <c r="DFN72" s="10"/>
      <c r="DFO72" s="10"/>
      <c r="DFP72" s="10"/>
      <c r="DFQ72" s="10"/>
      <c r="DFR72" s="10"/>
      <c r="DFS72" s="10"/>
      <c r="DFT72" s="10"/>
      <c r="DFU72" s="10"/>
      <c r="DFV72" s="10"/>
      <c r="DFW72" s="10"/>
      <c r="DFX72" s="10"/>
      <c r="DFY72" s="10"/>
      <c r="DFZ72" s="10"/>
      <c r="DGA72" s="10"/>
      <c r="DGB72" s="10"/>
      <c r="DGC72" s="10"/>
      <c r="DGD72" s="10"/>
      <c r="DGE72" s="10"/>
      <c r="DGF72" s="10"/>
      <c r="DGG72" s="10"/>
      <c r="DGH72" s="10"/>
      <c r="DGI72" s="10"/>
      <c r="DGJ72" s="10"/>
      <c r="DGK72" s="10"/>
      <c r="DGL72" s="10"/>
      <c r="DGM72" s="10"/>
      <c r="DGN72" s="10"/>
      <c r="DGO72" s="10"/>
      <c r="DGP72" s="10"/>
      <c r="DGQ72" s="10"/>
      <c r="DGR72" s="10"/>
      <c r="DGS72" s="10"/>
      <c r="DGT72" s="10"/>
      <c r="DGU72" s="10"/>
      <c r="DGV72" s="10"/>
      <c r="DGW72" s="10"/>
      <c r="DGX72" s="10"/>
      <c r="DGY72" s="10"/>
      <c r="DGZ72" s="10"/>
      <c r="DHA72" s="10"/>
      <c r="DHB72" s="10"/>
      <c r="DHC72" s="10"/>
      <c r="DHD72" s="10"/>
      <c r="DHE72" s="10"/>
      <c r="DHF72" s="10"/>
      <c r="DHG72" s="10"/>
      <c r="DHH72" s="10"/>
      <c r="DHI72" s="10"/>
      <c r="DHJ72" s="10"/>
      <c r="DHK72" s="10"/>
      <c r="DHL72" s="10"/>
      <c r="DHM72" s="10"/>
      <c r="DHN72" s="10"/>
      <c r="DHO72" s="10"/>
      <c r="DHP72" s="10"/>
      <c r="DHQ72" s="10"/>
      <c r="DHR72" s="10"/>
      <c r="DHS72" s="10"/>
      <c r="DHT72" s="10"/>
      <c r="DHU72" s="10"/>
      <c r="DHV72" s="10"/>
      <c r="DHW72" s="10"/>
      <c r="DHX72" s="10"/>
      <c r="DHY72" s="10"/>
      <c r="DHZ72" s="10"/>
      <c r="DIA72" s="10"/>
      <c r="DIB72" s="10"/>
      <c r="DIC72" s="10"/>
      <c r="DID72" s="10"/>
      <c r="DIE72" s="10"/>
      <c r="DIF72" s="10"/>
      <c r="DIG72" s="10"/>
      <c r="DIH72" s="10"/>
      <c r="DII72" s="10"/>
      <c r="DIJ72" s="10"/>
      <c r="DIK72" s="10"/>
      <c r="DIL72" s="10"/>
      <c r="DIM72" s="10"/>
      <c r="DIN72" s="10"/>
      <c r="DIO72" s="10"/>
      <c r="DIP72" s="10"/>
      <c r="DIQ72" s="10"/>
      <c r="DIR72" s="10"/>
      <c r="DIS72" s="10"/>
      <c r="DIT72" s="10"/>
      <c r="DIU72" s="10"/>
      <c r="DIV72" s="10"/>
      <c r="DIW72" s="10"/>
      <c r="DIX72" s="10"/>
      <c r="DIY72" s="10"/>
      <c r="DIZ72" s="10"/>
      <c r="DJA72" s="10"/>
      <c r="DJB72" s="10"/>
      <c r="DJC72" s="10"/>
      <c r="DJD72" s="10"/>
      <c r="DJE72" s="10"/>
      <c r="DJF72" s="10"/>
      <c r="DJG72" s="10"/>
      <c r="DJH72" s="10"/>
      <c r="DJI72" s="10"/>
      <c r="DJJ72" s="10"/>
      <c r="DJK72" s="10"/>
      <c r="DJL72" s="10"/>
      <c r="DJM72" s="10"/>
      <c r="DJN72" s="10"/>
      <c r="DJO72" s="10"/>
      <c r="DJP72" s="10"/>
      <c r="DJQ72" s="10"/>
      <c r="DJR72" s="10"/>
      <c r="DJS72" s="10"/>
      <c r="DJT72" s="10"/>
      <c r="DJU72" s="10"/>
      <c r="DJV72" s="10"/>
      <c r="DJW72" s="10"/>
      <c r="DJX72" s="10"/>
      <c r="DJY72" s="10"/>
      <c r="DJZ72" s="10"/>
      <c r="DKA72" s="10"/>
      <c r="DKB72" s="10"/>
      <c r="DKC72" s="10"/>
      <c r="DKD72" s="10"/>
      <c r="DKE72" s="10"/>
      <c r="DKF72" s="10"/>
      <c r="DKG72" s="10"/>
      <c r="DKH72" s="10"/>
      <c r="DKI72" s="10"/>
      <c r="DKJ72" s="10"/>
      <c r="DKK72" s="10"/>
      <c r="DKL72" s="10"/>
      <c r="DKM72" s="10"/>
      <c r="DKN72" s="10"/>
      <c r="DKO72" s="10"/>
      <c r="DKP72" s="10"/>
      <c r="DKQ72" s="10"/>
      <c r="DKR72" s="10"/>
      <c r="DKS72" s="10"/>
      <c r="DKT72" s="10"/>
      <c r="DKU72" s="10"/>
      <c r="DKV72" s="10"/>
      <c r="DKW72" s="10"/>
      <c r="DKX72" s="10"/>
      <c r="DKY72" s="10"/>
      <c r="DKZ72" s="10"/>
      <c r="DLA72" s="10"/>
      <c r="DLB72" s="10"/>
      <c r="DLC72" s="10"/>
      <c r="DLD72" s="10"/>
      <c r="DLE72" s="10"/>
      <c r="DLF72" s="10"/>
      <c r="DLG72" s="10"/>
      <c r="DLH72" s="10"/>
      <c r="DLI72" s="10"/>
      <c r="DLJ72" s="10"/>
      <c r="DLK72" s="10"/>
      <c r="DLL72" s="10"/>
      <c r="DLM72" s="10"/>
      <c r="DLN72" s="10"/>
      <c r="DLO72" s="10"/>
      <c r="DLP72" s="10"/>
      <c r="DLQ72" s="10"/>
      <c r="DLR72" s="10"/>
      <c r="DLS72" s="10"/>
      <c r="DLT72" s="10"/>
      <c r="DLU72" s="10"/>
      <c r="DLV72" s="10"/>
      <c r="DLW72" s="10"/>
      <c r="DLX72" s="10"/>
      <c r="DLY72" s="10"/>
      <c r="DLZ72" s="10"/>
      <c r="DMA72" s="10"/>
      <c r="DMB72" s="10"/>
      <c r="DMC72" s="10"/>
      <c r="DMD72" s="10"/>
      <c r="DME72" s="10"/>
      <c r="DMF72" s="10"/>
      <c r="DMG72" s="10"/>
      <c r="DMH72" s="10"/>
      <c r="DMI72" s="10"/>
      <c r="DMJ72" s="10"/>
      <c r="DMK72" s="10"/>
      <c r="DML72" s="10"/>
      <c r="DMM72" s="10"/>
      <c r="DMN72" s="10"/>
      <c r="DMO72" s="10"/>
      <c r="DMP72" s="10"/>
      <c r="DMQ72" s="10"/>
      <c r="DMR72" s="10"/>
      <c r="DMS72" s="10"/>
      <c r="DMT72" s="10"/>
      <c r="DMU72" s="10"/>
      <c r="DMV72" s="10"/>
      <c r="DMW72" s="10"/>
      <c r="DMX72" s="10"/>
      <c r="DMY72" s="10"/>
      <c r="DMZ72" s="10"/>
      <c r="DNA72" s="10"/>
      <c r="DNB72" s="10"/>
      <c r="DNC72" s="10"/>
      <c r="DND72" s="10"/>
      <c r="DNE72" s="10"/>
      <c r="DNF72" s="10"/>
      <c r="DNG72" s="10"/>
      <c r="DNH72" s="10"/>
      <c r="DNI72" s="10"/>
      <c r="DNJ72" s="10"/>
      <c r="DNK72" s="10"/>
      <c r="DNL72" s="10"/>
      <c r="DNM72" s="10"/>
      <c r="DNN72" s="10"/>
      <c r="DNO72" s="10"/>
      <c r="DNP72" s="10"/>
      <c r="DNQ72" s="10"/>
      <c r="DNR72" s="10"/>
      <c r="DNS72" s="10"/>
      <c r="DNT72" s="10"/>
      <c r="DNU72" s="10"/>
      <c r="DNV72" s="10"/>
      <c r="DNW72" s="10"/>
      <c r="DNX72" s="10"/>
      <c r="DNY72" s="10"/>
      <c r="DNZ72" s="10"/>
      <c r="DOA72" s="10"/>
      <c r="DOB72" s="10"/>
      <c r="DOC72" s="10"/>
      <c r="DOD72" s="10"/>
      <c r="DOE72" s="10"/>
      <c r="DOF72" s="10"/>
      <c r="DOG72" s="10"/>
      <c r="DOH72" s="10"/>
      <c r="DOI72" s="10"/>
      <c r="DOJ72" s="10"/>
      <c r="DOK72" s="10"/>
      <c r="DOL72" s="10"/>
      <c r="DOM72" s="10"/>
      <c r="DON72" s="10"/>
      <c r="DOO72" s="10"/>
      <c r="DOP72" s="10"/>
      <c r="DOQ72" s="10"/>
      <c r="DOR72" s="10"/>
      <c r="DOS72" s="10"/>
      <c r="DOT72" s="10"/>
      <c r="DOU72" s="10"/>
      <c r="DOV72" s="10"/>
      <c r="DOW72" s="10"/>
      <c r="DOX72" s="10"/>
      <c r="DOY72" s="10"/>
      <c r="DOZ72" s="10"/>
      <c r="DPA72" s="10"/>
      <c r="DPB72" s="10"/>
      <c r="DPC72" s="10"/>
      <c r="DPD72" s="10"/>
      <c r="DPE72" s="10"/>
      <c r="DPF72" s="10"/>
      <c r="DPG72" s="10"/>
      <c r="DPH72" s="10"/>
      <c r="DPI72" s="10"/>
      <c r="DPJ72" s="10"/>
      <c r="DPK72" s="10"/>
      <c r="DPL72" s="10"/>
      <c r="DPM72" s="10"/>
      <c r="DPN72" s="10"/>
      <c r="DPO72" s="10"/>
      <c r="DPP72" s="10"/>
      <c r="DPQ72" s="10"/>
      <c r="DPR72" s="10"/>
      <c r="DPS72" s="10"/>
      <c r="DPT72" s="10"/>
      <c r="DPU72" s="10"/>
      <c r="DPV72" s="10"/>
      <c r="DPW72" s="10"/>
      <c r="DPX72" s="10"/>
      <c r="DPY72" s="10"/>
      <c r="DPZ72" s="10"/>
      <c r="DQA72" s="10"/>
      <c r="DQB72" s="10"/>
      <c r="DQC72" s="10"/>
      <c r="DQD72" s="10"/>
      <c r="DQE72" s="10"/>
      <c r="DQF72" s="10"/>
      <c r="DQG72" s="10"/>
      <c r="DQH72" s="10"/>
      <c r="DQI72" s="10"/>
      <c r="DQJ72" s="10"/>
      <c r="DQK72" s="10"/>
      <c r="DQL72" s="10"/>
      <c r="DQM72" s="10"/>
      <c r="DQN72" s="10"/>
      <c r="DQO72" s="10"/>
      <c r="DQP72" s="10"/>
      <c r="DQQ72" s="10"/>
      <c r="DQR72" s="10"/>
      <c r="DQS72" s="10"/>
      <c r="DQT72" s="10"/>
      <c r="DQU72" s="10"/>
      <c r="DQV72" s="10"/>
      <c r="DQW72" s="10"/>
      <c r="DQX72" s="10"/>
      <c r="DQY72" s="10"/>
      <c r="DQZ72" s="10"/>
      <c r="DRA72" s="10"/>
      <c r="DRB72" s="10"/>
      <c r="DRC72" s="10"/>
      <c r="DRD72" s="10"/>
      <c r="DRE72" s="10"/>
      <c r="DRF72" s="10"/>
      <c r="DRG72" s="10"/>
      <c r="DRH72" s="10"/>
      <c r="DRI72" s="10"/>
      <c r="DRJ72" s="10"/>
      <c r="DRK72" s="10"/>
      <c r="DRL72" s="10"/>
      <c r="DRM72" s="10"/>
      <c r="DRN72" s="10"/>
      <c r="DRO72" s="10"/>
      <c r="DRP72" s="10"/>
      <c r="DRQ72" s="10"/>
      <c r="DRR72" s="10"/>
      <c r="DRS72" s="10"/>
      <c r="DRT72" s="10"/>
      <c r="DRU72" s="10"/>
      <c r="DRV72" s="10"/>
      <c r="DRW72" s="10"/>
      <c r="DRX72" s="10"/>
      <c r="DRY72" s="10"/>
      <c r="DRZ72" s="10"/>
      <c r="DSA72" s="10"/>
      <c r="DSB72" s="10"/>
      <c r="DSC72" s="10"/>
      <c r="DSD72" s="10"/>
      <c r="DSE72" s="10"/>
      <c r="DSF72" s="10"/>
      <c r="DSG72" s="10"/>
      <c r="DSH72" s="10"/>
      <c r="DSI72" s="10"/>
      <c r="DSJ72" s="10"/>
      <c r="DSK72" s="10"/>
      <c r="DSL72" s="10"/>
      <c r="DSM72" s="10"/>
      <c r="DSN72" s="10"/>
      <c r="DSO72" s="10"/>
      <c r="DSP72" s="10"/>
      <c r="DSQ72" s="10"/>
      <c r="DSR72" s="10"/>
      <c r="DSS72" s="10"/>
      <c r="DST72" s="10"/>
      <c r="DSU72" s="10"/>
      <c r="DSV72" s="10"/>
      <c r="DSW72" s="10"/>
      <c r="DSX72" s="10"/>
      <c r="DSY72" s="10"/>
      <c r="DSZ72" s="10"/>
      <c r="DTA72" s="10"/>
      <c r="DTB72" s="10"/>
      <c r="DTC72" s="10"/>
      <c r="DTD72" s="10"/>
      <c r="DTE72" s="10"/>
      <c r="DTF72" s="10"/>
      <c r="DTG72" s="10"/>
      <c r="DTH72" s="10"/>
      <c r="DTI72" s="10"/>
      <c r="DTJ72" s="10"/>
      <c r="DTK72" s="10"/>
      <c r="DTL72" s="10"/>
      <c r="DTM72" s="10"/>
      <c r="DTN72" s="10"/>
      <c r="DTO72" s="10"/>
      <c r="DTP72" s="10"/>
      <c r="DTQ72" s="10"/>
      <c r="DTR72" s="10"/>
      <c r="DTS72" s="10"/>
      <c r="DTT72" s="10"/>
      <c r="DTU72" s="10"/>
      <c r="DTV72" s="10"/>
      <c r="DTW72" s="10"/>
      <c r="DTX72" s="10"/>
      <c r="DTY72" s="10"/>
      <c r="DTZ72" s="10"/>
      <c r="DUA72" s="10"/>
      <c r="DUB72" s="10"/>
      <c r="DUC72" s="10"/>
      <c r="DUD72" s="10"/>
      <c r="DUE72" s="10"/>
      <c r="DUF72" s="10"/>
      <c r="DUG72" s="10"/>
      <c r="DUH72" s="10"/>
      <c r="DUI72" s="10"/>
      <c r="DUJ72" s="10"/>
      <c r="DUK72" s="10"/>
      <c r="DUL72" s="10"/>
      <c r="DUM72" s="10"/>
      <c r="DUN72" s="10"/>
      <c r="DUO72" s="10"/>
      <c r="DUP72" s="10"/>
      <c r="DUQ72" s="10"/>
      <c r="DUR72" s="10"/>
      <c r="DUS72" s="10"/>
      <c r="DUT72" s="10"/>
      <c r="DUU72" s="10"/>
      <c r="DUV72" s="10"/>
      <c r="DUW72" s="10"/>
      <c r="DUX72" s="10"/>
      <c r="DUY72" s="10"/>
      <c r="DUZ72" s="10"/>
      <c r="DVA72" s="10"/>
      <c r="DVB72" s="10"/>
      <c r="DVC72" s="10"/>
      <c r="DVD72" s="10"/>
      <c r="DVE72" s="10"/>
      <c r="DVF72" s="10"/>
      <c r="DVG72" s="10"/>
      <c r="DVH72" s="10"/>
      <c r="DVI72" s="10"/>
      <c r="DVJ72" s="10"/>
      <c r="DVK72" s="10"/>
      <c r="DVL72" s="10"/>
      <c r="DVM72" s="10"/>
      <c r="DVN72" s="10"/>
      <c r="DVO72" s="10"/>
      <c r="DVP72" s="10"/>
      <c r="DVQ72" s="10"/>
      <c r="DVR72" s="10"/>
      <c r="DVS72" s="10"/>
      <c r="DVT72" s="10"/>
      <c r="DVU72" s="10"/>
      <c r="DVV72" s="10"/>
      <c r="DVW72" s="10"/>
      <c r="DVX72" s="10"/>
      <c r="DVY72" s="10"/>
      <c r="DVZ72" s="10"/>
      <c r="DWA72" s="10"/>
      <c r="DWB72" s="10"/>
      <c r="DWC72" s="10"/>
      <c r="DWD72" s="10"/>
      <c r="DWE72" s="10"/>
      <c r="DWF72" s="10"/>
      <c r="DWG72" s="10"/>
      <c r="DWH72" s="10"/>
      <c r="DWI72" s="10"/>
      <c r="DWJ72" s="10"/>
      <c r="DWK72" s="10"/>
      <c r="DWL72" s="10"/>
      <c r="DWM72" s="10"/>
      <c r="DWN72" s="10"/>
      <c r="DWO72" s="10"/>
      <c r="DWP72" s="10"/>
      <c r="DWQ72" s="10"/>
      <c r="DWR72" s="10"/>
      <c r="DWS72" s="10"/>
      <c r="DWT72" s="10"/>
      <c r="DWU72" s="10"/>
      <c r="DWV72" s="10"/>
      <c r="DWW72" s="10"/>
      <c r="DWX72" s="10"/>
      <c r="DWY72" s="10"/>
      <c r="DWZ72" s="10"/>
      <c r="DXA72" s="10"/>
      <c r="DXB72" s="10"/>
      <c r="DXC72" s="10"/>
      <c r="DXD72" s="10"/>
      <c r="DXE72" s="10"/>
      <c r="DXF72" s="10"/>
      <c r="DXG72" s="10"/>
      <c r="DXH72" s="10"/>
      <c r="DXI72" s="10"/>
      <c r="DXJ72" s="10"/>
      <c r="DXK72" s="10"/>
      <c r="DXL72" s="10"/>
      <c r="DXM72" s="10"/>
      <c r="DXN72" s="10"/>
      <c r="DXO72" s="10"/>
      <c r="DXP72" s="10"/>
      <c r="DXQ72" s="10"/>
      <c r="DXR72" s="10"/>
      <c r="DXS72" s="10"/>
      <c r="DXT72" s="10"/>
      <c r="DXU72" s="10"/>
      <c r="DXV72" s="10"/>
      <c r="DXW72" s="10"/>
      <c r="DXX72" s="10"/>
      <c r="DXY72" s="10"/>
      <c r="DXZ72" s="10"/>
      <c r="DYA72" s="10"/>
      <c r="DYB72" s="10"/>
      <c r="DYC72" s="10"/>
      <c r="DYD72" s="10"/>
      <c r="DYE72" s="10"/>
      <c r="DYF72" s="10"/>
      <c r="DYG72" s="10"/>
      <c r="DYH72" s="10"/>
      <c r="DYI72" s="10"/>
      <c r="DYJ72" s="10"/>
      <c r="DYK72" s="10"/>
      <c r="DYL72" s="10"/>
      <c r="DYM72" s="10"/>
      <c r="DYN72" s="10"/>
      <c r="DYO72" s="10"/>
      <c r="DYP72" s="10"/>
      <c r="DYQ72" s="10"/>
      <c r="DYR72" s="10"/>
      <c r="DYS72" s="10"/>
      <c r="DYT72" s="10"/>
      <c r="DYU72" s="10"/>
      <c r="DYV72" s="10"/>
      <c r="DYW72" s="10"/>
      <c r="DYX72" s="10"/>
      <c r="DYY72" s="10"/>
      <c r="DYZ72" s="10"/>
      <c r="DZA72" s="10"/>
      <c r="DZB72" s="10"/>
      <c r="DZC72" s="10"/>
      <c r="DZD72" s="10"/>
      <c r="DZE72" s="10"/>
      <c r="DZF72" s="10"/>
      <c r="DZG72" s="10"/>
      <c r="DZH72" s="10"/>
      <c r="DZI72" s="10"/>
      <c r="DZJ72" s="10"/>
      <c r="DZK72" s="10"/>
      <c r="DZL72" s="10"/>
      <c r="DZM72" s="10"/>
      <c r="DZN72" s="10"/>
      <c r="DZO72" s="10"/>
      <c r="DZP72" s="10"/>
      <c r="DZQ72" s="10"/>
      <c r="DZR72" s="10"/>
      <c r="DZS72" s="10"/>
      <c r="DZT72" s="10"/>
      <c r="DZU72" s="10"/>
      <c r="DZV72" s="10"/>
      <c r="DZW72" s="10"/>
      <c r="DZX72" s="10"/>
      <c r="DZY72" s="10"/>
      <c r="DZZ72" s="10"/>
      <c r="EAA72" s="10"/>
      <c r="EAB72" s="10"/>
      <c r="EAC72" s="10"/>
      <c r="EAD72" s="10"/>
      <c r="EAE72" s="10"/>
      <c r="EAF72" s="10"/>
      <c r="EAG72" s="10"/>
      <c r="EAH72" s="10"/>
      <c r="EAI72" s="10"/>
      <c r="EAJ72" s="10"/>
      <c r="EAK72" s="10"/>
      <c r="EAL72" s="10"/>
      <c r="EAM72" s="10"/>
      <c r="EAN72" s="10"/>
      <c r="EAO72" s="10"/>
      <c r="EAP72" s="10"/>
      <c r="EAQ72" s="10"/>
      <c r="EAR72" s="10"/>
      <c r="EAS72" s="10"/>
      <c r="EAT72" s="10"/>
      <c r="EAU72" s="10"/>
      <c r="EAV72" s="10"/>
      <c r="EAW72" s="10"/>
      <c r="EAX72" s="10"/>
      <c r="EAY72" s="10"/>
      <c r="EAZ72" s="10"/>
      <c r="EBA72" s="10"/>
      <c r="EBB72" s="10"/>
      <c r="EBC72" s="10"/>
      <c r="EBD72" s="10"/>
      <c r="EBE72" s="10"/>
      <c r="EBF72" s="10"/>
      <c r="EBG72" s="10"/>
      <c r="EBH72" s="10"/>
      <c r="EBI72" s="10"/>
      <c r="EBJ72" s="10"/>
      <c r="EBK72" s="10"/>
      <c r="EBL72" s="10"/>
      <c r="EBM72" s="10"/>
      <c r="EBN72" s="10"/>
      <c r="EBO72" s="10"/>
      <c r="EBP72" s="10"/>
      <c r="EBQ72" s="10"/>
      <c r="EBR72" s="10"/>
      <c r="EBS72" s="10"/>
      <c r="EBT72" s="10"/>
      <c r="EBU72" s="10"/>
      <c r="EBV72" s="10"/>
      <c r="EBW72" s="10"/>
      <c r="EBX72" s="10"/>
      <c r="EBY72" s="10"/>
      <c r="EBZ72" s="10"/>
      <c r="ECA72" s="10"/>
      <c r="ECB72" s="10"/>
      <c r="ECC72" s="10"/>
      <c r="ECD72" s="10"/>
      <c r="ECE72" s="10"/>
      <c r="ECF72" s="10"/>
      <c r="ECG72" s="10"/>
      <c r="ECH72" s="10"/>
      <c r="ECI72" s="10"/>
      <c r="ECJ72" s="10"/>
      <c r="ECK72" s="10"/>
      <c r="ECL72" s="10"/>
      <c r="ECM72" s="10"/>
      <c r="ECN72" s="10"/>
      <c r="ECO72" s="10"/>
      <c r="ECP72" s="10"/>
      <c r="ECQ72" s="10"/>
      <c r="ECR72" s="10"/>
      <c r="ECS72" s="10"/>
      <c r="ECT72" s="10"/>
      <c r="ECU72" s="10"/>
      <c r="ECV72" s="10"/>
      <c r="ECW72" s="10"/>
      <c r="ECX72" s="10"/>
      <c r="ECY72" s="10"/>
      <c r="ECZ72" s="10"/>
      <c r="EDA72" s="10"/>
      <c r="EDB72" s="10"/>
      <c r="EDC72" s="10"/>
      <c r="EDD72" s="10"/>
      <c r="EDE72" s="10"/>
      <c r="EDF72" s="10"/>
      <c r="EDG72" s="10"/>
      <c r="EDH72" s="10"/>
      <c r="EDI72" s="10"/>
      <c r="EDJ72" s="10"/>
      <c r="EDK72" s="10"/>
      <c r="EDL72" s="10"/>
      <c r="EDM72" s="10"/>
      <c r="EDN72" s="10"/>
      <c r="EDO72" s="10"/>
      <c r="EDP72" s="10"/>
      <c r="EDQ72" s="10"/>
      <c r="EDR72" s="10"/>
      <c r="EDS72" s="10"/>
      <c r="EDT72" s="10"/>
      <c r="EDU72" s="10"/>
      <c r="EDV72" s="10"/>
      <c r="EDW72" s="10"/>
      <c r="EDX72" s="10"/>
      <c r="EDY72" s="10"/>
      <c r="EDZ72" s="10"/>
      <c r="EEA72" s="10"/>
      <c r="EEB72" s="10"/>
      <c r="EEC72" s="10"/>
      <c r="EED72" s="10"/>
      <c r="EEE72" s="10"/>
      <c r="EEF72" s="10"/>
      <c r="EEG72" s="10"/>
      <c r="EEH72" s="10"/>
      <c r="EEI72" s="10"/>
      <c r="EEJ72" s="10"/>
      <c r="EEK72" s="10"/>
      <c r="EEL72" s="10"/>
      <c r="EEM72" s="10"/>
      <c r="EEN72" s="10"/>
      <c r="EEO72" s="10"/>
      <c r="EEP72" s="10"/>
      <c r="EEQ72" s="10"/>
      <c r="EER72" s="10"/>
      <c r="EES72" s="10"/>
      <c r="EET72" s="10"/>
      <c r="EEU72" s="10"/>
      <c r="EEV72" s="10"/>
      <c r="EEW72" s="10"/>
      <c r="EEX72" s="10"/>
      <c r="EEY72" s="10"/>
      <c r="EEZ72" s="10"/>
      <c r="EFA72" s="10"/>
      <c r="EFB72" s="10"/>
      <c r="EFC72" s="10"/>
      <c r="EFD72" s="10"/>
      <c r="EFE72" s="10"/>
      <c r="EFF72" s="10"/>
      <c r="EFG72" s="10"/>
      <c r="EFH72" s="10"/>
      <c r="EFI72" s="10"/>
      <c r="EFJ72" s="10"/>
      <c r="EFK72" s="10"/>
      <c r="EFL72" s="10"/>
      <c r="EFM72" s="10"/>
      <c r="EFN72" s="10"/>
      <c r="EFO72" s="10"/>
      <c r="EFP72" s="10"/>
      <c r="EFQ72" s="10"/>
      <c r="EFR72" s="10"/>
      <c r="EFS72" s="10"/>
      <c r="EFT72" s="10"/>
      <c r="EFU72" s="10"/>
      <c r="EFV72" s="10"/>
      <c r="EFW72" s="10"/>
      <c r="EFX72" s="10"/>
      <c r="EFY72" s="10"/>
      <c r="EFZ72" s="10"/>
      <c r="EGA72" s="10"/>
      <c r="EGB72" s="10"/>
      <c r="EGC72" s="10"/>
      <c r="EGD72" s="10"/>
      <c r="EGE72" s="10"/>
      <c r="EGF72" s="10"/>
      <c r="EGG72" s="10"/>
      <c r="EGH72" s="10"/>
      <c r="EGI72" s="10"/>
      <c r="EGJ72" s="10"/>
      <c r="EGK72" s="10"/>
      <c r="EGL72" s="10"/>
      <c r="EGM72" s="10"/>
      <c r="EGN72" s="10"/>
      <c r="EGO72" s="10"/>
      <c r="EGP72" s="10"/>
      <c r="EGQ72" s="10"/>
      <c r="EGR72" s="10"/>
      <c r="EGS72" s="10"/>
      <c r="EGT72" s="10"/>
      <c r="EGU72" s="10"/>
      <c r="EGV72" s="10"/>
      <c r="EGW72" s="10"/>
      <c r="EGX72" s="10"/>
      <c r="EGY72" s="10"/>
      <c r="EGZ72" s="10"/>
      <c r="EHA72" s="10"/>
      <c r="EHB72" s="10"/>
      <c r="EHC72" s="10"/>
      <c r="EHD72" s="10"/>
      <c r="EHE72" s="10"/>
      <c r="EHF72" s="10"/>
      <c r="EHG72" s="10"/>
      <c r="EHH72" s="10"/>
      <c r="EHI72" s="10"/>
      <c r="EHJ72" s="10"/>
      <c r="EHK72" s="10"/>
      <c r="EHL72" s="10"/>
      <c r="EHM72" s="10"/>
      <c r="EHN72" s="10"/>
      <c r="EHO72" s="10"/>
      <c r="EHP72" s="10"/>
      <c r="EHQ72" s="10"/>
      <c r="EHR72" s="10"/>
      <c r="EHS72" s="10"/>
      <c r="EHT72" s="10"/>
      <c r="EHU72" s="10"/>
      <c r="EHV72" s="10"/>
      <c r="EHW72" s="10"/>
      <c r="EHX72" s="10"/>
      <c r="EHY72" s="10"/>
      <c r="EHZ72" s="10"/>
      <c r="EIA72" s="10"/>
      <c r="EIB72" s="10"/>
      <c r="EIC72" s="10"/>
      <c r="EID72" s="10"/>
      <c r="EIE72" s="10"/>
      <c r="EIF72" s="10"/>
      <c r="EIG72" s="10"/>
      <c r="EIH72" s="10"/>
      <c r="EII72" s="10"/>
      <c r="EIJ72" s="10"/>
      <c r="EIK72" s="10"/>
      <c r="EIL72" s="10"/>
      <c r="EIM72" s="10"/>
      <c r="EIN72" s="10"/>
      <c r="EIO72" s="10"/>
      <c r="EIP72" s="10"/>
      <c r="EIQ72" s="10"/>
      <c r="EIR72" s="10"/>
      <c r="EIS72" s="10"/>
      <c r="EIT72" s="10"/>
      <c r="EIU72" s="10"/>
      <c r="EIV72" s="10"/>
      <c r="EIW72" s="10"/>
      <c r="EIX72" s="10"/>
      <c r="EIY72" s="10"/>
      <c r="EIZ72" s="10"/>
      <c r="EJA72" s="10"/>
      <c r="EJB72" s="10"/>
      <c r="EJC72" s="10"/>
      <c r="EJD72" s="10"/>
      <c r="EJE72" s="10"/>
      <c r="EJF72" s="10"/>
      <c r="EJG72" s="10"/>
      <c r="EJH72" s="10"/>
      <c r="EJI72" s="10"/>
      <c r="EJJ72" s="10"/>
      <c r="EJK72" s="10"/>
      <c r="EJL72" s="10"/>
      <c r="EJM72" s="10"/>
      <c r="EJN72" s="10"/>
      <c r="EJO72" s="10"/>
      <c r="EJP72" s="10"/>
      <c r="EJQ72" s="10"/>
      <c r="EJR72" s="10"/>
      <c r="EJS72" s="10"/>
      <c r="EJT72" s="10"/>
      <c r="EJU72" s="10"/>
      <c r="EJV72" s="10"/>
      <c r="EJW72" s="10"/>
      <c r="EJX72" s="10"/>
      <c r="EJY72" s="10"/>
      <c r="EJZ72" s="10"/>
      <c r="EKA72" s="10"/>
      <c r="EKB72" s="10"/>
      <c r="EKC72" s="10"/>
      <c r="EKD72" s="10"/>
      <c r="EKE72" s="10"/>
      <c r="EKF72" s="10"/>
      <c r="EKG72" s="10"/>
      <c r="EKH72" s="10"/>
      <c r="EKI72" s="10"/>
      <c r="EKJ72" s="10"/>
      <c r="EKK72" s="10"/>
      <c r="EKL72" s="10"/>
      <c r="EKM72" s="10"/>
      <c r="EKN72" s="10"/>
      <c r="EKO72" s="10"/>
      <c r="EKP72" s="10"/>
      <c r="EKQ72" s="10"/>
      <c r="EKR72" s="10"/>
      <c r="EKS72" s="10"/>
      <c r="EKT72" s="10"/>
      <c r="EKU72" s="10"/>
      <c r="EKV72" s="10"/>
      <c r="EKW72" s="10"/>
      <c r="EKX72" s="10"/>
      <c r="EKY72" s="10"/>
      <c r="EKZ72" s="10"/>
      <c r="ELA72" s="10"/>
      <c r="ELB72" s="10"/>
      <c r="ELC72" s="10"/>
      <c r="ELD72" s="10"/>
      <c r="ELE72" s="10"/>
      <c r="ELF72" s="10"/>
      <c r="ELG72" s="10"/>
      <c r="ELH72" s="10"/>
      <c r="ELI72" s="10"/>
      <c r="ELJ72" s="10"/>
      <c r="ELK72" s="10"/>
      <c r="ELL72" s="10"/>
      <c r="ELM72" s="10"/>
      <c r="ELN72" s="10"/>
      <c r="ELO72" s="10"/>
      <c r="ELP72" s="10"/>
      <c r="ELQ72" s="10"/>
      <c r="ELR72" s="10"/>
      <c r="ELS72" s="10"/>
      <c r="ELT72" s="10"/>
      <c r="ELU72" s="10"/>
      <c r="ELV72" s="10"/>
      <c r="ELW72" s="10"/>
      <c r="ELX72" s="10"/>
      <c r="ELY72" s="10"/>
      <c r="ELZ72" s="10"/>
      <c r="EMA72" s="10"/>
      <c r="EMB72" s="10"/>
      <c r="EMC72" s="10"/>
      <c r="EMD72" s="10"/>
      <c r="EME72" s="10"/>
      <c r="EMF72" s="10"/>
      <c r="EMG72" s="10"/>
      <c r="EMH72" s="10"/>
      <c r="EMI72" s="10"/>
      <c r="EMJ72" s="10"/>
      <c r="EMK72" s="10"/>
      <c r="EML72" s="10"/>
      <c r="EMM72" s="10"/>
      <c r="EMN72" s="10"/>
      <c r="EMO72" s="10"/>
      <c r="EMP72" s="10"/>
      <c r="EMQ72" s="10"/>
      <c r="EMR72" s="10"/>
      <c r="EMS72" s="10"/>
      <c r="EMT72" s="10"/>
      <c r="EMU72" s="10"/>
      <c r="EMV72" s="10"/>
      <c r="EMW72" s="10"/>
      <c r="EMX72" s="10"/>
      <c r="EMY72" s="10"/>
      <c r="EMZ72" s="10"/>
      <c r="ENA72" s="10"/>
      <c r="ENB72" s="10"/>
      <c r="ENC72" s="10"/>
      <c r="END72" s="10"/>
      <c r="ENE72" s="10"/>
      <c r="ENF72" s="10"/>
      <c r="ENG72" s="10"/>
      <c r="ENH72" s="10"/>
      <c r="ENI72" s="10"/>
      <c r="ENJ72" s="10"/>
      <c r="ENK72" s="10"/>
      <c r="ENL72" s="10"/>
      <c r="ENM72" s="10"/>
      <c r="ENN72" s="10"/>
      <c r="ENO72" s="10"/>
      <c r="ENP72" s="10"/>
      <c r="ENQ72" s="10"/>
      <c r="ENR72" s="10"/>
      <c r="ENS72" s="10"/>
      <c r="ENT72" s="10"/>
      <c r="ENU72" s="10"/>
      <c r="ENV72" s="10"/>
      <c r="ENW72" s="10"/>
      <c r="ENX72" s="10"/>
      <c r="ENY72" s="10"/>
      <c r="ENZ72" s="10"/>
      <c r="EOA72" s="10"/>
      <c r="EOB72" s="10"/>
      <c r="EOC72" s="10"/>
      <c r="EOD72" s="10"/>
      <c r="EOE72" s="10"/>
      <c r="EOF72" s="10"/>
      <c r="EOG72" s="10"/>
      <c r="EOH72" s="10"/>
      <c r="EOI72" s="10"/>
      <c r="EOJ72" s="10"/>
      <c r="EOK72" s="10"/>
      <c r="EOL72" s="10"/>
      <c r="EOM72" s="10"/>
      <c r="EON72" s="10"/>
      <c r="EOO72" s="10"/>
      <c r="EOP72" s="10"/>
      <c r="EOQ72" s="10"/>
      <c r="EOR72" s="10"/>
      <c r="EOS72" s="10"/>
      <c r="EOT72" s="10"/>
      <c r="EOU72" s="10"/>
      <c r="EOV72" s="10"/>
      <c r="EOW72" s="10"/>
      <c r="EOX72" s="10"/>
      <c r="EOY72" s="10"/>
      <c r="EOZ72" s="10"/>
      <c r="EPA72" s="10"/>
      <c r="EPB72" s="10"/>
      <c r="EPC72" s="10"/>
      <c r="EPD72" s="10"/>
      <c r="EPE72" s="10"/>
      <c r="EPF72" s="10"/>
      <c r="EPG72" s="10"/>
      <c r="EPH72" s="10"/>
      <c r="EPI72" s="10"/>
      <c r="EPJ72" s="10"/>
      <c r="EPK72" s="10"/>
      <c r="EPL72" s="10"/>
      <c r="EPM72" s="10"/>
      <c r="EPN72" s="10"/>
      <c r="EPO72" s="10"/>
      <c r="EPP72" s="10"/>
      <c r="EPQ72" s="10"/>
      <c r="EPR72" s="10"/>
      <c r="EPS72" s="10"/>
      <c r="EPT72" s="10"/>
      <c r="EPU72" s="10"/>
      <c r="EPV72" s="10"/>
      <c r="EPW72" s="10"/>
      <c r="EPX72" s="10"/>
      <c r="EPY72" s="10"/>
      <c r="EPZ72" s="10"/>
      <c r="EQA72" s="10"/>
      <c r="EQB72" s="10"/>
      <c r="EQC72" s="10"/>
      <c r="EQD72" s="10"/>
      <c r="EQE72" s="10"/>
      <c r="EQF72" s="10"/>
      <c r="EQG72" s="10"/>
      <c r="EQH72" s="10"/>
      <c r="EQI72" s="10"/>
      <c r="EQJ72" s="10"/>
      <c r="EQK72" s="10"/>
      <c r="EQL72" s="10"/>
      <c r="EQM72" s="10"/>
      <c r="EQN72" s="10"/>
      <c r="EQO72" s="10"/>
      <c r="EQP72" s="10"/>
      <c r="EQQ72" s="10"/>
      <c r="EQR72" s="10"/>
      <c r="EQS72" s="10"/>
      <c r="EQT72" s="10"/>
      <c r="EQU72" s="10"/>
      <c r="EQV72" s="10"/>
      <c r="EQW72" s="10"/>
      <c r="EQX72" s="10"/>
      <c r="EQY72" s="10"/>
      <c r="EQZ72" s="10"/>
      <c r="ERA72" s="10"/>
      <c r="ERB72" s="10"/>
      <c r="ERC72" s="10"/>
      <c r="ERD72" s="10"/>
      <c r="ERE72" s="10"/>
      <c r="ERF72" s="10"/>
      <c r="ERG72" s="10"/>
      <c r="ERH72" s="10"/>
      <c r="ERI72" s="10"/>
      <c r="ERJ72" s="10"/>
      <c r="ERK72" s="10"/>
      <c r="ERL72" s="10"/>
      <c r="ERM72" s="10"/>
      <c r="ERN72" s="10"/>
      <c r="ERO72" s="10"/>
      <c r="ERP72" s="10"/>
      <c r="ERQ72" s="10"/>
      <c r="ERR72" s="10"/>
      <c r="ERS72" s="10"/>
      <c r="ERT72" s="10"/>
      <c r="ERU72" s="10"/>
      <c r="ERV72" s="10"/>
      <c r="ERW72" s="10"/>
      <c r="ERX72" s="10"/>
      <c r="ERY72" s="10"/>
      <c r="ERZ72" s="10"/>
      <c r="ESA72" s="10"/>
      <c r="ESB72" s="10"/>
      <c r="ESC72" s="10"/>
      <c r="ESD72" s="10"/>
      <c r="ESE72" s="10"/>
      <c r="ESF72" s="10"/>
      <c r="ESG72" s="10"/>
      <c r="ESH72" s="10"/>
      <c r="ESI72" s="10"/>
      <c r="ESJ72" s="10"/>
      <c r="ESK72" s="10"/>
      <c r="ESL72" s="10"/>
      <c r="ESM72" s="10"/>
      <c r="ESN72" s="10"/>
      <c r="ESO72" s="10"/>
      <c r="ESP72" s="10"/>
      <c r="ESQ72" s="10"/>
      <c r="ESR72" s="10"/>
      <c r="ESS72" s="10"/>
      <c r="EST72" s="10"/>
      <c r="ESU72" s="10"/>
      <c r="ESV72" s="10"/>
      <c r="ESW72" s="10"/>
      <c r="ESX72" s="10"/>
      <c r="ESY72" s="10"/>
      <c r="ESZ72" s="10"/>
      <c r="ETA72" s="10"/>
      <c r="ETB72" s="10"/>
      <c r="ETC72" s="10"/>
      <c r="ETD72" s="10"/>
      <c r="ETE72" s="10"/>
      <c r="ETF72" s="10"/>
      <c r="ETG72" s="10"/>
      <c r="ETH72" s="10"/>
      <c r="ETI72" s="10"/>
      <c r="ETJ72" s="10"/>
      <c r="ETK72" s="10"/>
      <c r="ETL72" s="10"/>
      <c r="ETM72" s="10"/>
      <c r="ETN72" s="10"/>
      <c r="ETO72" s="10"/>
      <c r="ETP72" s="10"/>
      <c r="ETQ72" s="10"/>
      <c r="ETR72" s="10"/>
      <c r="ETS72" s="10"/>
      <c r="ETT72" s="10"/>
      <c r="ETU72" s="10"/>
      <c r="ETV72" s="10"/>
      <c r="ETW72" s="10"/>
      <c r="ETX72" s="10"/>
      <c r="ETY72" s="10"/>
      <c r="ETZ72" s="10"/>
      <c r="EUA72" s="10"/>
      <c r="EUB72" s="10"/>
      <c r="EUC72" s="10"/>
      <c r="EUD72" s="10"/>
      <c r="EUE72" s="10"/>
      <c r="EUF72" s="10"/>
      <c r="EUG72" s="10"/>
      <c r="EUH72" s="10"/>
      <c r="EUI72" s="10"/>
      <c r="EUJ72" s="10"/>
      <c r="EUK72" s="10"/>
      <c r="EUL72" s="10"/>
      <c r="EUM72" s="10"/>
      <c r="EUN72" s="10"/>
      <c r="EUO72" s="10"/>
      <c r="EUP72" s="10"/>
      <c r="EUQ72" s="10"/>
      <c r="EUR72" s="10"/>
      <c r="EUS72" s="10"/>
      <c r="EUT72" s="10"/>
      <c r="EUU72" s="10"/>
      <c r="EUV72" s="10"/>
      <c r="EUW72" s="10"/>
      <c r="EUX72" s="10"/>
      <c r="EUY72" s="10"/>
      <c r="EUZ72" s="10"/>
      <c r="EVA72" s="10"/>
      <c r="EVB72" s="10"/>
      <c r="EVC72" s="10"/>
      <c r="EVD72" s="10"/>
      <c r="EVE72" s="10"/>
      <c r="EVF72" s="10"/>
      <c r="EVG72" s="10"/>
      <c r="EVH72" s="10"/>
      <c r="EVI72" s="10"/>
      <c r="EVJ72" s="10"/>
      <c r="EVK72" s="10"/>
      <c r="EVL72" s="10"/>
      <c r="EVM72" s="10"/>
      <c r="EVN72" s="10"/>
      <c r="EVO72" s="10"/>
      <c r="EVP72" s="10"/>
      <c r="EVQ72" s="10"/>
      <c r="EVR72" s="10"/>
      <c r="EVS72" s="10"/>
      <c r="EVT72" s="10"/>
      <c r="EVU72" s="10"/>
      <c r="EVV72" s="10"/>
      <c r="EVW72" s="10"/>
      <c r="EVX72" s="10"/>
      <c r="EVY72" s="10"/>
      <c r="EVZ72" s="10"/>
      <c r="EWA72" s="10"/>
      <c r="EWB72" s="10"/>
      <c r="EWC72" s="10"/>
      <c r="EWD72" s="10"/>
      <c r="EWE72" s="10"/>
      <c r="EWF72" s="10"/>
      <c r="EWG72" s="10"/>
      <c r="EWH72" s="10"/>
      <c r="EWI72" s="10"/>
      <c r="EWJ72" s="10"/>
      <c r="EWK72" s="10"/>
      <c r="EWL72" s="10"/>
      <c r="EWM72" s="10"/>
      <c r="EWN72" s="10"/>
      <c r="EWO72" s="10"/>
      <c r="EWP72" s="10"/>
      <c r="EWQ72" s="10"/>
      <c r="EWR72" s="10"/>
      <c r="EWS72" s="10"/>
      <c r="EWT72" s="10"/>
      <c r="EWU72" s="10"/>
      <c r="EWV72" s="10"/>
      <c r="EWW72" s="10"/>
      <c r="EWX72" s="10"/>
      <c r="EWY72" s="10"/>
      <c r="EWZ72" s="10"/>
      <c r="EXA72" s="10"/>
      <c r="EXB72" s="10"/>
      <c r="EXC72" s="10"/>
      <c r="EXD72" s="10"/>
      <c r="EXE72" s="10"/>
      <c r="EXF72" s="10"/>
      <c r="EXG72" s="10"/>
      <c r="EXH72" s="10"/>
      <c r="EXI72" s="10"/>
      <c r="EXJ72" s="10"/>
      <c r="EXK72" s="10"/>
      <c r="EXL72" s="10"/>
      <c r="EXM72" s="10"/>
      <c r="EXN72" s="10"/>
      <c r="EXO72" s="10"/>
      <c r="EXP72" s="10"/>
      <c r="EXQ72" s="10"/>
      <c r="EXR72" s="10"/>
      <c r="EXS72" s="10"/>
      <c r="EXT72" s="10"/>
      <c r="EXU72" s="10"/>
      <c r="EXV72" s="10"/>
      <c r="EXW72" s="10"/>
      <c r="EXX72" s="10"/>
      <c r="EXY72" s="10"/>
      <c r="EXZ72" s="10"/>
      <c r="EYA72" s="10"/>
      <c r="EYB72" s="10"/>
      <c r="EYC72" s="10"/>
      <c r="EYD72" s="10"/>
      <c r="EYE72" s="10"/>
      <c r="EYF72" s="10"/>
      <c r="EYG72" s="10"/>
      <c r="EYH72" s="10"/>
      <c r="EYI72" s="10"/>
      <c r="EYJ72" s="10"/>
      <c r="EYK72" s="10"/>
      <c r="EYL72" s="10"/>
      <c r="EYM72" s="10"/>
      <c r="EYN72" s="10"/>
      <c r="EYO72" s="10"/>
      <c r="EYP72" s="10"/>
      <c r="EYQ72" s="10"/>
      <c r="EYR72" s="10"/>
      <c r="EYS72" s="10"/>
      <c r="EYT72" s="10"/>
      <c r="EYU72" s="10"/>
      <c r="EYV72" s="10"/>
      <c r="EYW72" s="10"/>
      <c r="EYX72" s="10"/>
      <c r="EYY72" s="10"/>
      <c r="EYZ72" s="10"/>
      <c r="EZA72" s="10"/>
      <c r="EZB72" s="10"/>
      <c r="EZC72" s="10"/>
      <c r="EZD72" s="10"/>
      <c r="EZE72" s="10"/>
      <c r="EZF72" s="10"/>
      <c r="EZG72" s="10"/>
      <c r="EZH72" s="10"/>
      <c r="EZI72" s="10"/>
      <c r="EZJ72" s="10"/>
      <c r="EZK72" s="10"/>
      <c r="EZL72" s="10"/>
      <c r="EZM72" s="10"/>
      <c r="EZN72" s="10"/>
      <c r="EZO72" s="10"/>
      <c r="EZP72" s="10"/>
      <c r="EZQ72" s="10"/>
      <c r="EZR72" s="10"/>
      <c r="EZS72" s="10"/>
      <c r="EZT72" s="10"/>
      <c r="EZU72" s="10"/>
      <c r="EZV72" s="10"/>
      <c r="EZW72" s="10"/>
      <c r="EZX72" s="10"/>
      <c r="EZY72" s="10"/>
      <c r="EZZ72" s="10"/>
      <c r="FAA72" s="10"/>
      <c r="FAB72" s="10"/>
      <c r="FAC72" s="10"/>
      <c r="FAD72" s="10"/>
      <c r="FAE72" s="10"/>
      <c r="FAF72" s="10"/>
      <c r="FAG72" s="10"/>
      <c r="FAH72" s="10"/>
      <c r="FAI72" s="10"/>
      <c r="FAJ72" s="10"/>
      <c r="FAK72" s="10"/>
      <c r="FAL72" s="10"/>
      <c r="FAM72" s="10"/>
      <c r="FAN72" s="10"/>
      <c r="FAO72" s="10"/>
      <c r="FAP72" s="10"/>
      <c r="FAQ72" s="10"/>
      <c r="FAR72" s="10"/>
      <c r="FAS72" s="10"/>
      <c r="FAT72" s="10"/>
      <c r="FAU72" s="10"/>
      <c r="FAV72" s="10"/>
      <c r="FAW72" s="10"/>
      <c r="FAX72" s="10"/>
      <c r="FAY72" s="10"/>
      <c r="FAZ72" s="10"/>
      <c r="FBA72" s="10"/>
      <c r="FBB72" s="10"/>
      <c r="FBC72" s="10"/>
      <c r="FBD72" s="10"/>
      <c r="FBE72" s="10"/>
      <c r="FBF72" s="10"/>
      <c r="FBG72" s="10"/>
      <c r="FBH72" s="10"/>
      <c r="FBI72" s="10"/>
      <c r="FBJ72" s="10"/>
      <c r="FBK72" s="10"/>
      <c r="FBL72" s="10"/>
      <c r="FBM72" s="10"/>
      <c r="FBN72" s="10"/>
      <c r="FBO72" s="10"/>
      <c r="FBP72" s="10"/>
      <c r="FBQ72" s="10"/>
      <c r="FBR72" s="10"/>
      <c r="FBS72" s="10"/>
      <c r="FBT72" s="10"/>
      <c r="FBU72" s="10"/>
      <c r="FBV72" s="10"/>
      <c r="FBW72" s="10"/>
      <c r="FBX72" s="10"/>
      <c r="FBY72" s="10"/>
      <c r="FBZ72" s="10"/>
      <c r="FCA72" s="10"/>
      <c r="FCB72" s="10"/>
      <c r="FCC72" s="10"/>
      <c r="FCD72" s="10"/>
      <c r="FCE72" s="10"/>
      <c r="FCF72" s="10"/>
      <c r="FCG72" s="10"/>
      <c r="FCH72" s="10"/>
      <c r="FCI72" s="10"/>
      <c r="FCJ72" s="10"/>
      <c r="FCK72" s="10"/>
      <c r="FCL72" s="10"/>
      <c r="FCM72" s="10"/>
      <c r="FCN72" s="10"/>
      <c r="FCO72" s="10"/>
      <c r="FCP72" s="10"/>
      <c r="FCQ72" s="10"/>
      <c r="FCR72" s="10"/>
      <c r="FCS72" s="10"/>
      <c r="FCT72" s="10"/>
      <c r="FCU72" s="10"/>
      <c r="FCV72" s="10"/>
      <c r="FCW72" s="10"/>
      <c r="FCX72" s="10"/>
      <c r="FCY72" s="10"/>
      <c r="FCZ72" s="10"/>
      <c r="FDA72" s="10"/>
      <c r="FDB72" s="10"/>
      <c r="FDC72" s="10"/>
      <c r="FDD72" s="10"/>
      <c r="FDE72" s="10"/>
      <c r="FDF72" s="10"/>
      <c r="FDG72" s="10"/>
      <c r="FDH72" s="10"/>
      <c r="FDI72" s="10"/>
      <c r="FDJ72" s="10"/>
      <c r="FDK72" s="10"/>
      <c r="FDL72" s="10"/>
      <c r="FDM72" s="10"/>
      <c r="FDN72" s="10"/>
      <c r="FDO72" s="10"/>
      <c r="FDP72" s="10"/>
      <c r="FDQ72" s="10"/>
      <c r="FDR72" s="10"/>
      <c r="FDS72" s="10"/>
      <c r="FDT72" s="10"/>
      <c r="FDU72" s="10"/>
      <c r="FDV72" s="10"/>
      <c r="FDW72" s="10"/>
      <c r="FDX72" s="10"/>
      <c r="FDY72" s="10"/>
      <c r="FDZ72" s="10"/>
      <c r="FEA72" s="10"/>
      <c r="FEB72" s="10"/>
      <c r="FEC72" s="10"/>
      <c r="FED72" s="10"/>
      <c r="FEE72" s="10"/>
      <c r="FEF72" s="10"/>
      <c r="FEG72" s="10"/>
      <c r="FEH72" s="10"/>
      <c r="FEI72" s="10"/>
      <c r="FEJ72" s="10"/>
      <c r="FEK72" s="10"/>
      <c r="FEL72" s="10"/>
      <c r="FEM72" s="10"/>
      <c r="FEN72" s="10"/>
      <c r="FEO72" s="10"/>
      <c r="FEP72" s="10"/>
      <c r="FEQ72" s="10"/>
      <c r="FER72" s="10"/>
      <c r="FES72" s="10"/>
      <c r="FET72" s="10"/>
      <c r="FEU72" s="10"/>
      <c r="FEV72" s="10"/>
      <c r="FEW72" s="10"/>
      <c r="FEX72" s="10"/>
      <c r="FEY72" s="10"/>
      <c r="FEZ72" s="10"/>
      <c r="FFA72" s="10"/>
      <c r="FFB72" s="10"/>
      <c r="FFC72" s="10"/>
      <c r="FFD72" s="10"/>
      <c r="FFE72" s="10"/>
      <c r="FFF72" s="10"/>
      <c r="FFG72" s="10"/>
      <c r="FFH72" s="10"/>
      <c r="FFI72" s="10"/>
      <c r="FFJ72" s="10"/>
      <c r="FFK72" s="10"/>
      <c r="FFL72" s="10"/>
      <c r="FFM72" s="10"/>
      <c r="FFN72" s="10"/>
      <c r="FFO72" s="10"/>
      <c r="FFP72" s="10"/>
      <c r="FFQ72" s="10"/>
      <c r="FFR72" s="10"/>
      <c r="FFS72" s="10"/>
      <c r="FFT72" s="10"/>
      <c r="FFU72" s="10"/>
      <c r="FFV72" s="10"/>
      <c r="FFW72" s="10"/>
      <c r="FFX72" s="10"/>
      <c r="FFY72" s="10"/>
      <c r="FFZ72" s="10"/>
      <c r="FGA72" s="10"/>
      <c r="FGB72" s="10"/>
      <c r="FGC72" s="10"/>
      <c r="FGD72" s="10"/>
      <c r="FGE72" s="10"/>
      <c r="FGF72" s="10"/>
      <c r="FGG72" s="10"/>
      <c r="FGH72" s="10"/>
      <c r="FGI72" s="10"/>
      <c r="FGJ72" s="10"/>
      <c r="FGK72" s="10"/>
      <c r="FGL72" s="10"/>
      <c r="FGM72" s="10"/>
      <c r="FGN72" s="10"/>
      <c r="FGO72" s="10"/>
      <c r="FGP72" s="10"/>
      <c r="FGQ72" s="10"/>
      <c r="FGR72" s="10"/>
      <c r="FGS72" s="10"/>
      <c r="FGT72" s="10"/>
      <c r="FGU72" s="10"/>
      <c r="FGV72" s="10"/>
      <c r="FGW72" s="10"/>
      <c r="FGX72" s="10"/>
      <c r="FGY72" s="10"/>
      <c r="FGZ72" s="10"/>
      <c r="FHA72" s="10"/>
      <c r="FHB72" s="10"/>
      <c r="FHC72" s="10"/>
      <c r="FHD72" s="10"/>
      <c r="FHE72" s="10"/>
      <c r="FHF72" s="10"/>
      <c r="FHG72" s="10"/>
      <c r="FHH72" s="10"/>
      <c r="FHI72" s="10"/>
      <c r="FHJ72" s="10"/>
      <c r="FHK72" s="10"/>
      <c r="FHL72" s="10"/>
      <c r="FHM72" s="10"/>
      <c r="FHN72" s="10"/>
      <c r="FHO72" s="10"/>
      <c r="FHP72" s="10"/>
      <c r="FHQ72" s="10"/>
      <c r="FHR72" s="10"/>
      <c r="FHS72" s="10"/>
      <c r="FHT72" s="10"/>
      <c r="FHU72" s="10"/>
      <c r="FHV72" s="10"/>
      <c r="FHW72" s="10"/>
      <c r="FHX72" s="10"/>
      <c r="FHY72" s="10"/>
      <c r="FHZ72" s="10"/>
      <c r="FIA72" s="10"/>
      <c r="FIB72" s="10"/>
      <c r="FIC72" s="10"/>
      <c r="FID72" s="10"/>
      <c r="FIE72" s="10"/>
      <c r="FIF72" s="10"/>
      <c r="FIG72" s="10"/>
      <c r="FIH72" s="10"/>
      <c r="FII72" s="10"/>
      <c r="FIJ72" s="10"/>
      <c r="FIK72" s="10"/>
      <c r="FIL72" s="10"/>
      <c r="FIM72" s="10"/>
      <c r="FIN72" s="10"/>
      <c r="FIO72" s="10"/>
      <c r="FIP72" s="10"/>
      <c r="FIQ72" s="10"/>
      <c r="FIR72" s="10"/>
      <c r="FIS72" s="10"/>
      <c r="FIT72" s="10"/>
      <c r="FIU72" s="10"/>
      <c r="FIV72" s="10"/>
      <c r="FIW72" s="10"/>
      <c r="FIX72" s="10"/>
      <c r="FIY72" s="10"/>
      <c r="FIZ72" s="10"/>
      <c r="FJA72" s="10"/>
      <c r="FJB72" s="10"/>
      <c r="FJC72" s="10"/>
      <c r="FJD72" s="10"/>
      <c r="FJE72" s="10"/>
      <c r="FJF72" s="10"/>
      <c r="FJG72" s="10"/>
      <c r="FJH72" s="10"/>
      <c r="FJI72" s="10"/>
      <c r="FJJ72" s="10"/>
      <c r="FJK72" s="10"/>
      <c r="FJL72" s="10"/>
      <c r="FJM72" s="10"/>
      <c r="FJN72" s="10"/>
      <c r="FJO72" s="10"/>
      <c r="FJP72" s="10"/>
      <c r="FJQ72" s="10"/>
      <c r="FJR72" s="10"/>
      <c r="FJS72" s="10"/>
      <c r="FJT72" s="10"/>
      <c r="FJU72" s="10"/>
      <c r="FJV72" s="10"/>
      <c r="FJW72" s="10"/>
      <c r="FJX72" s="10"/>
      <c r="FJY72" s="10"/>
      <c r="FJZ72" s="10"/>
      <c r="FKA72" s="10"/>
      <c r="FKB72" s="10"/>
      <c r="FKC72" s="10"/>
      <c r="FKD72" s="10"/>
      <c r="FKE72" s="10"/>
      <c r="FKF72" s="10"/>
      <c r="FKG72" s="10"/>
      <c r="FKH72" s="10"/>
      <c r="FKI72" s="10"/>
      <c r="FKJ72" s="10"/>
      <c r="FKK72" s="10"/>
      <c r="FKL72" s="10"/>
      <c r="FKM72" s="10"/>
      <c r="FKN72" s="10"/>
      <c r="FKO72" s="10"/>
      <c r="FKP72" s="10"/>
      <c r="FKQ72" s="10"/>
      <c r="FKR72" s="10"/>
      <c r="FKS72" s="10"/>
      <c r="FKT72" s="10"/>
      <c r="FKU72" s="10"/>
      <c r="FKV72" s="10"/>
      <c r="FKW72" s="10"/>
      <c r="FKX72" s="10"/>
      <c r="FKY72" s="10"/>
      <c r="FKZ72" s="10"/>
      <c r="FLA72" s="10"/>
      <c r="FLB72" s="10"/>
      <c r="FLC72" s="10"/>
      <c r="FLD72" s="10"/>
      <c r="FLE72" s="10"/>
      <c r="FLF72" s="10"/>
      <c r="FLG72" s="10"/>
      <c r="FLH72" s="10"/>
      <c r="FLI72" s="10"/>
      <c r="FLJ72" s="10"/>
      <c r="FLK72" s="10"/>
      <c r="FLL72" s="10"/>
      <c r="FLM72" s="10"/>
      <c r="FLN72" s="10"/>
      <c r="FLO72" s="10"/>
      <c r="FLP72" s="10"/>
      <c r="FLQ72" s="10"/>
      <c r="FLR72" s="10"/>
      <c r="FLS72" s="10"/>
      <c r="FLT72" s="10"/>
      <c r="FLU72" s="10"/>
      <c r="FLV72" s="10"/>
      <c r="FLW72" s="10"/>
      <c r="FLX72" s="10"/>
      <c r="FLY72" s="10"/>
      <c r="FLZ72" s="10"/>
      <c r="FMA72" s="10"/>
      <c r="FMB72" s="10"/>
      <c r="FMC72" s="10"/>
      <c r="FMD72" s="10"/>
      <c r="FME72" s="10"/>
      <c r="FMF72" s="10"/>
      <c r="FMG72" s="10"/>
      <c r="FMH72" s="10"/>
      <c r="FMI72" s="10"/>
      <c r="FMJ72" s="10"/>
      <c r="FMK72" s="10"/>
      <c r="FML72" s="10"/>
      <c r="FMM72" s="10"/>
      <c r="FMN72" s="10"/>
      <c r="FMO72" s="10"/>
      <c r="FMP72" s="10"/>
      <c r="FMQ72" s="10"/>
      <c r="FMR72" s="10"/>
      <c r="FMS72" s="10"/>
      <c r="FMT72" s="10"/>
      <c r="FMU72" s="10"/>
      <c r="FMV72" s="10"/>
      <c r="FMW72" s="10"/>
      <c r="FMX72" s="10"/>
      <c r="FMY72" s="10"/>
      <c r="FMZ72" s="10"/>
      <c r="FNA72" s="10"/>
      <c r="FNB72" s="10"/>
      <c r="FNC72" s="10"/>
      <c r="FND72" s="10"/>
      <c r="FNE72" s="10"/>
      <c r="FNF72" s="10"/>
      <c r="FNG72" s="10"/>
      <c r="FNH72" s="10"/>
      <c r="FNI72" s="10"/>
      <c r="FNJ72" s="10"/>
      <c r="FNK72" s="10"/>
      <c r="FNL72" s="10"/>
      <c r="FNM72" s="10"/>
      <c r="FNN72" s="10"/>
      <c r="FNO72" s="10"/>
      <c r="FNP72" s="10"/>
      <c r="FNQ72" s="10"/>
      <c r="FNR72" s="10"/>
      <c r="FNS72" s="10"/>
      <c r="FNT72" s="10"/>
      <c r="FNU72" s="10"/>
      <c r="FNV72" s="10"/>
      <c r="FNW72" s="10"/>
      <c r="FNX72" s="10"/>
      <c r="FNY72" s="10"/>
      <c r="FNZ72" s="10"/>
      <c r="FOA72" s="10"/>
      <c r="FOB72" s="10"/>
      <c r="FOC72" s="10"/>
      <c r="FOD72" s="10"/>
      <c r="FOE72" s="10"/>
      <c r="FOF72" s="10"/>
      <c r="FOG72" s="10"/>
      <c r="FOH72" s="10"/>
      <c r="FOI72" s="10"/>
      <c r="FOJ72" s="10"/>
      <c r="FOK72" s="10"/>
      <c r="FOL72" s="10"/>
      <c r="FOM72" s="10"/>
      <c r="FON72" s="10"/>
      <c r="FOO72" s="10"/>
      <c r="FOP72" s="10"/>
      <c r="FOQ72" s="10"/>
      <c r="FOR72" s="10"/>
      <c r="FOS72" s="10"/>
      <c r="FOT72" s="10"/>
      <c r="FOU72" s="10"/>
      <c r="FOV72" s="10"/>
      <c r="FOW72" s="10"/>
      <c r="FOX72" s="10"/>
      <c r="FOY72" s="10"/>
      <c r="FOZ72" s="10"/>
      <c r="FPA72" s="10"/>
      <c r="FPB72" s="10"/>
      <c r="FPC72" s="10"/>
      <c r="FPD72" s="10"/>
      <c r="FPE72" s="10"/>
      <c r="FPF72" s="10"/>
      <c r="FPG72" s="10"/>
      <c r="FPH72" s="10"/>
      <c r="FPI72" s="10"/>
      <c r="FPJ72" s="10"/>
      <c r="FPK72" s="10"/>
      <c r="FPL72" s="10"/>
      <c r="FPM72" s="10"/>
      <c r="FPN72" s="10"/>
      <c r="FPO72" s="10"/>
      <c r="FPP72" s="10"/>
      <c r="FPQ72" s="10"/>
      <c r="FPR72" s="10"/>
      <c r="FPS72" s="10"/>
      <c r="FPT72" s="10"/>
      <c r="FPU72" s="10"/>
      <c r="FPV72" s="10"/>
      <c r="FPW72" s="10"/>
      <c r="FPX72" s="10"/>
      <c r="FPY72" s="10"/>
      <c r="FPZ72" s="10"/>
      <c r="FQA72" s="10"/>
      <c r="FQB72" s="10"/>
      <c r="FQC72" s="10"/>
      <c r="FQD72" s="10"/>
      <c r="FQE72" s="10"/>
      <c r="FQF72" s="10"/>
      <c r="FQG72" s="10"/>
      <c r="FQH72" s="10"/>
      <c r="FQI72" s="10"/>
      <c r="FQJ72" s="10"/>
      <c r="FQK72" s="10"/>
      <c r="FQL72" s="10"/>
      <c r="FQM72" s="10"/>
      <c r="FQN72" s="10"/>
      <c r="FQO72" s="10"/>
      <c r="FQP72" s="10"/>
      <c r="FQQ72" s="10"/>
      <c r="FQR72" s="10"/>
      <c r="FQS72" s="10"/>
      <c r="FQT72" s="10"/>
      <c r="FQU72" s="10"/>
      <c r="FQV72" s="10"/>
      <c r="FQW72" s="10"/>
      <c r="FQX72" s="10"/>
      <c r="FQY72" s="10"/>
      <c r="FQZ72" s="10"/>
      <c r="FRA72" s="10"/>
      <c r="FRB72" s="10"/>
      <c r="FRC72" s="10"/>
      <c r="FRD72" s="10"/>
      <c r="FRE72" s="10"/>
      <c r="FRF72" s="10"/>
      <c r="FRG72" s="10"/>
      <c r="FRH72" s="10"/>
      <c r="FRI72" s="10"/>
      <c r="FRJ72" s="10"/>
      <c r="FRK72" s="10"/>
      <c r="FRL72" s="10"/>
      <c r="FRM72" s="10"/>
      <c r="FRN72" s="10"/>
      <c r="FRO72" s="10"/>
      <c r="FRP72" s="10"/>
      <c r="FRQ72" s="10"/>
      <c r="FRR72" s="10"/>
      <c r="FRS72" s="10"/>
      <c r="FRT72" s="10"/>
      <c r="FRU72" s="10"/>
      <c r="FRV72" s="10"/>
      <c r="FRW72" s="10"/>
      <c r="FRX72" s="10"/>
      <c r="FRY72" s="10"/>
      <c r="FRZ72" s="10"/>
      <c r="FSA72" s="10"/>
      <c r="FSB72" s="10"/>
      <c r="FSC72" s="10"/>
      <c r="FSD72" s="10"/>
      <c r="FSE72" s="10"/>
      <c r="FSF72" s="10"/>
      <c r="FSG72" s="10"/>
      <c r="FSH72" s="10"/>
      <c r="FSI72" s="10"/>
      <c r="FSJ72" s="10"/>
      <c r="FSK72" s="10"/>
      <c r="FSL72" s="10"/>
      <c r="FSM72" s="10"/>
      <c r="FSN72" s="10"/>
      <c r="FSO72" s="10"/>
      <c r="FSP72" s="10"/>
      <c r="FSQ72" s="10"/>
      <c r="FSR72" s="10"/>
      <c r="FSS72" s="10"/>
      <c r="FST72" s="10"/>
      <c r="FSU72" s="10"/>
      <c r="FSV72" s="10"/>
      <c r="FSW72" s="10"/>
      <c r="FSX72" s="10"/>
      <c r="FSY72" s="10"/>
      <c r="FSZ72" s="10"/>
      <c r="FTA72" s="10"/>
      <c r="FTB72" s="10"/>
      <c r="FTC72" s="10"/>
      <c r="FTD72" s="10"/>
      <c r="FTE72" s="10"/>
      <c r="FTF72" s="10"/>
      <c r="FTG72" s="10"/>
      <c r="FTH72" s="10"/>
      <c r="FTI72" s="10"/>
      <c r="FTJ72" s="10"/>
      <c r="FTK72" s="10"/>
      <c r="FTL72" s="10"/>
      <c r="FTM72" s="10"/>
      <c r="FTN72" s="10"/>
      <c r="FTO72" s="10"/>
      <c r="FTP72" s="10"/>
      <c r="FTQ72" s="10"/>
      <c r="FTR72" s="10"/>
      <c r="FTS72" s="10"/>
      <c r="FTT72" s="10"/>
      <c r="FTU72" s="10"/>
      <c r="FTV72" s="10"/>
      <c r="FTW72" s="10"/>
      <c r="FTX72" s="10"/>
      <c r="FTY72" s="10"/>
      <c r="FTZ72" s="10"/>
      <c r="FUA72" s="10"/>
      <c r="FUB72" s="10"/>
      <c r="FUC72" s="10"/>
      <c r="FUD72" s="10"/>
      <c r="FUE72" s="10"/>
      <c r="FUF72" s="10"/>
      <c r="FUG72" s="10"/>
      <c r="FUH72" s="10"/>
      <c r="FUI72" s="10"/>
      <c r="FUJ72" s="10"/>
      <c r="FUK72" s="10"/>
      <c r="FUL72" s="10"/>
      <c r="FUM72" s="10"/>
      <c r="FUN72" s="10"/>
      <c r="FUO72" s="10"/>
      <c r="FUP72" s="10"/>
      <c r="FUQ72" s="10"/>
      <c r="FUR72" s="10"/>
      <c r="FUS72" s="10"/>
      <c r="FUT72" s="10"/>
      <c r="FUU72" s="10"/>
      <c r="FUV72" s="10"/>
      <c r="FUW72" s="10"/>
      <c r="FUX72" s="10"/>
      <c r="FUY72" s="10"/>
      <c r="FUZ72" s="10"/>
      <c r="FVA72" s="10"/>
      <c r="FVB72" s="10"/>
      <c r="FVC72" s="10"/>
      <c r="FVD72" s="10"/>
      <c r="FVE72" s="10"/>
      <c r="FVF72" s="10"/>
      <c r="FVG72" s="10"/>
      <c r="FVH72" s="10"/>
      <c r="FVI72" s="10"/>
      <c r="FVJ72" s="10"/>
      <c r="FVK72" s="10"/>
      <c r="FVL72" s="10"/>
      <c r="FVM72" s="10"/>
      <c r="FVN72" s="10"/>
      <c r="FVO72" s="10"/>
      <c r="FVP72" s="10"/>
      <c r="FVQ72" s="10"/>
      <c r="FVR72" s="10"/>
      <c r="FVS72" s="10"/>
      <c r="FVT72" s="10"/>
      <c r="FVU72" s="10"/>
      <c r="FVV72" s="10"/>
      <c r="FVW72" s="10"/>
      <c r="FVX72" s="10"/>
      <c r="FVY72" s="10"/>
      <c r="FVZ72" s="10"/>
      <c r="FWA72" s="10"/>
      <c r="FWB72" s="10"/>
      <c r="FWC72" s="10"/>
      <c r="FWD72" s="10"/>
      <c r="FWE72" s="10"/>
      <c r="FWF72" s="10"/>
      <c r="FWG72" s="10"/>
      <c r="FWH72" s="10"/>
      <c r="FWI72" s="10"/>
      <c r="FWJ72" s="10"/>
      <c r="FWK72" s="10"/>
      <c r="FWL72" s="10"/>
      <c r="FWM72" s="10"/>
      <c r="FWN72" s="10"/>
      <c r="FWO72" s="10"/>
      <c r="FWP72" s="10"/>
      <c r="FWQ72" s="10"/>
      <c r="FWR72" s="10"/>
      <c r="FWS72" s="10"/>
      <c r="FWT72" s="10"/>
      <c r="FWU72" s="10"/>
      <c r="FWV72" s="10"/>
      <c r="FWW72" s="10"/>
      <c r="FWX72" s="10"/>
      <c r="FWY72" s="10"/>
      <c r="FWZ72" s="10"/>
      <c r="FXA72" s="10"/>
      <c r="FXB72" s="10"/>
      <c r="FXC72" s="10"/>
      <c r="FXD72" s="10"/>
      <c r="FXE72" s="10"/>
      <c r="FXF72" s="10"/>
      <c r="FXG72" s="10"/>
      <c r="FXH72" s="10"/>
      <c r="FXI72" s="10"/>
      <c r="FXJ72" s="10"/>
      <c r="FXK72" s="10"/>
      <c r="FXL72" s="10"/>
      <c r="FXM72" s="10"/>
      <c r="FXN72" s="10"/>
      <c r="FXO72" s="10"/>
      <c r="FXP72" s="10"/>
      <c r="FXQ72" s="10"/>
      <c r="FXR72" s="10"/>
      <c r="FXS72" s="10"/>
      <c r="FXT72" s="10"/>
      <c r="FXU72" s="10"/>
      <c r="FXV72" s="10"/>
      <c r="FXW72" s="10"/>
      <c r="FXX72" s="10"/>
      <c r="FXY72" s="10"/>
      <c r="FXZ72" s="10"/>
      <c r="FYA72" s="10"/>
      <c r="FYB72" s="10"/>
      <c r="FYC72" s="10"/>
      <c r="FYD72" s="10"/>
      <c r="FYE72" s="10"/>
      <c r="FYF72" s="10"/>
      <c r="FYG72" s="10"/>
      <c r="FYH72" s="10"/>
      <c r="FYI72" s="10"/>
      <c r="FYJ72" s="10"/>
      <c r="FYK72" s="10"/>
      <c r="FYL72" s="10"/>
      <c r="FYM72" s="10"/>
      <c r="FYN72" s="10"/>
      <c r="FYO72" s="10"/>
      <c r="FYP72" s="10"/>
      <c r="FYQ72" s="10"/>
      <c r="FYR72" s="10"/>
      <c r="FYS72" s="10"/>
      <c r="FYT72" s="10"/>
      <c r="FYU72" s="10"/>
      <c r="FYV72" s="10"/>
      <c r="FYW72" s="10"/>
      <c r="FYX72" s="10"/>
      <c r="FYY72" s="10"/>
      <c r="FYZ72" s="10"/>
      <c r="FZA72" s="10"/>
      <c r="FZB72" s="10"/>
      <c r="FZC72" s="10"/>
      <c r="FZD72" s="10"/>
      <c r="FZE72" s="10"/>
      <c r="FZF72" s="10"/>
      <c r="FZG72" s="10"/>
      <c r="FZH72" s="10"/>
      <c r="FZI72" s="10"/>
      <c r="FZJ72" s="10"/>
      <c r="FZK72" s="10"/>
      <c r="FZL72" s="10"/>
      <c r="FZM72" s="10"/>
      <c r="FZN72" s="10"/>
      <c r="FZO72" s="10"/>
      <c r="FZP72" s="10"/>
      <c r="FZQ72" s="10"/>
      <c r="FZR72" s="10"/>
      <c r="FZS72" s="10"/>
      <c r="FZT72" s="10"/>
      <c r="FZU72" s="10"/>
      <c r="FZV72" s="10"/>
      <c r="FZW72" s="10"/>
      <c r="FZX72" s="10"/>
      <c r="FZY72" s="10"/>
      <c r="FZZ72" s="10"/>
      <c r="GAA72" s="10"/>
      <c r="GAB72" s="10"/>
      <c r="GAC72" s="10"/>
      <c r="GAD72" s="10"/>
      <c r="GAE72" s="10"/>
      <c r="GAF72" s="10"/>
      <c r="GAG72" s="10"/>
      <c r="GAH72" s="10"/>
      <c r="GAI72" s="10"/>
      <c r="GAJ72" s="10"/>
      <c r="GAK72" s="10"/>
      <c r="GAL72" s="10"/>
      <c r="GAM72" s="10"/>
      <c r="GAN72" s="10"/>
      <c r="GAO72" s="10"/>
      <c r="GAP72" s="10"/>
      <c r="GAQ72" s="10"/>
      <c r="GAR72" s="10"/>
      <c r="GAS72" s="10"/>
      <c r="GAT72" s="10"/>
      <c r="GAU72" s="10"/>
      <c r="GAV72" s="10"/>
      <c r="GAW72" s="10"/>
      <c r="GAX72" s="10"/>
      <c r="GAY72" s="10"/>
      <c r="GAZ72" s="10"/>
      <c r="GBA72" s="10"/>
      <c r="GBB72" s="10"/>
      <c r="GBC72" s="10"/>
      <c r="GBD72" s="10"/>
      <c r="GBE72" s="10"/>
      <c r="GBF72" s="10"/>
      <c r="GBG72" s="10"/>
      <c r="GBH72" s="10"/>
      <c r="GBI72" s="10"/>
      <c r="GBJ72" s="10"/>
      <c r="GBK72" s="10"/>
      <c r="GBL72" s="10"/>
      <c r="GBM72" s="10"/>
      <c r="GBN72" s="10"/>
      <c r="GBO72" s="10"/>
      <c r="GBP72" s="10"/>
      <c r="GBQ72" s="10"/>
      <c r="GBR72" s="10"/>
      <c r="GBS72" s="10"/>
      <c r="GBT72" s="10"/>
      <c r="GBU72" s="10"/>
      <c r="GBV72" s="10"/>
      <c r="GBW72" s="10"/>
      <c r="GBX72" s="10"/>
      <c r="GBY72" s="10"/>
      <c r="GBZ72" s="10"/>
      <c r="GCA72" s="10"/>
      <c r="GCB72" s="10"/>
      <c r="GCC72" s="10"/>
      <c r="GCD72" s="10"/>
      <c r="GCE72" s="10"/>
      <c r="GCF72" s="10"/>
      <c r="GCG72" s="10"/>
      <c r="GCH72" s="10"/>
      <c r="GCI72" s="10"/>
      <c r="GCJ72" s="10"/>
      <c r="GCK72" s="10"/>
      <c r="GCL72" s="10"/>
      <c r="GCM72" s="10"/>
      <c r="GCN72" s="10"/>
      <c r="GCO72" s="10"/>
      <c r="GCP72" s="10"/>
      <c r="GCQ72" s="10"/>
      <c r="GCR72" s="10"/>
      <c r="GCS72" s="10"/>
      <c r="GCT72" s="10"/>
      <c r="GCU72" s="10"/>
      <c r="GCV72" s="10"/>
      <c r="GCW72" s="10"/>
      <c r="GCX72" s="10"/>
      <c r="GCY72" s="10"/>
      <c r="GCZ72" s="10"/>
      <c r="GDA72" s="10"/>
      <c r="GDB72" s="10"/>
      <c r="GDC72" s="10"/>
      <c r="GDD72" s="10"/>
      <c r="GDE72" s="10"/>
      <c r="GDF72" s="10"/>
      <c r="GDG72" s="10"/>
      <c r="GDH72" s="10"/>
      <c r="GDI72" s="10"/>
      <c r="GDJ72" s="10"/>
      <c r="GDK72" s="10"/>
      <c r="GDL72" s="10"/>
      <c r="GDM72" s="10"/>
      <c r="GDN72" s="10"/>
      <c r="GDO72" s="10"/>
      <c r="GDP72" s="10"/>
      <c r="GDQ72" s="10"/>
      <c r="GDR72" s="10"/>
      <c r="GDS72" s="10"/>
      <c r="GDT72" s="10"/>
      <c r="GDU72" s="10"/>
      <c r="GDV72" s="10"/>
      <c r="GDW72" s="10"/>
      <c r="GDX72" s="10"/>
      <c r="GDY72" s="10"/>
      <c r="GDZ72" s="10"/>
      <c r="GEA72" s="10"/>
      <c r="GEB72" s="10"/>
      <c r="GEC72" s="10"/>
      <c r="GED72" s="10"/>
      <c r="GEE72" s="10"/>
      <c r="GEF72" s="10"/>
      <c r="GEG72" s="10"/>
      <c r="GEH72" s="10"/>
      <c r="GEI72" s="10"/>
      <c r="GEJ72" s="10"/>
      <c r="GEK72" s="10"/>
      <c r="GEL72" s="10"/>
      <c r="GEM72" s="10"/>
      <c r="GEN72" s="10"/>
      <c r="GEO72" s="10"/>
      <c r="GEP72" s="10"/>
      <c r="GEQ72" s="10"/>
      <c r="GER72" s="10"/>
      <c r="GES72" s="10"/>
      <c r="GET72" s="10"/>
      <c r="GEU72" s="10"/>
      <c r="GEV72" s="10"/>
      <c r="GEW72" s="10"/>
      <c r="GEX72" s="10"/>
      <c r="GEY72" s="10"/>
      <c r="GEZ72" s="10"/>
      <c r="GFA72" s="10"/>
      <c r="GFB72" s="10"/>
      <c r="GFC72" s="10"/>
      <c r="GFD72" s="10"/>
      <c r="GFE72" s="10"/>
      <c r="GFF72" s="10"/>
      <c r="GFG72" s="10"/>
      <c r="GFH72" s="10"/>
      <c r="GFI72" s="10"/>
      <c r="GFJ72" s="10"/>
      <c r="GFK72" s="10"/>
      <c r="GFL72" s="10"/>
      <c r="GFM72" s="10"/>
      <c r="GFN72" s="10"/>
      <c r="GFO72" s="10"/>
      <c r="GFP72" s="10"/>
      <c r="GFQ72" s="10"/>
      <c r="GFR72" s="10"/>
      <c r="GFS72" s="10"/>
      <c r="GFT72" s="10"/>
      <c r="GFU72" s="10"/>
      <c r="GFV72" s="10"/>
      <c r="GFW72" s="10"/>
      <c r="GFX72" s="10"/>
      <c r="GFY72" s="10"/>
      <c r="GFZ72" s="10"/>
      <c r="GGA72" s="10"/>
      <c r="GGB72" s="10"/>
      <c r="GGC72" s="10"/>
      <c r="GGD72" s="10"/>
      <c r="GGE72" s="10"/>
      <c r="GGF72" s="10"/>
      <c r="GGG72" s="10"/>
      <c r="GGH72" s="10"/>
      <c r="GGI72" s="10"/>
      <c r="GGJ72" s="10"/>
      <c r="GGK72" s="10"/>
      <c r="GGL72" s="10"/>
      <c r="GGM72" s="10"/>
      <c r="GGN72" s="10"/>
      <c r="GGO72" s="10"/>
      <c r="GGP72" s="10"/>
      <c r="GGQ72" s="10"/>
      <c r="GGR72" s="10"/>
      <c r="GGS72" s="10"/>
      <c r="GGT72" s="10"/>
      <c r="GGU72" s="10"/>
      <c r="GGV72" s="10"/>
      <c r="GGW72" s="10"/>
      <c r="GGX72" s="10"/>
      <c r="GGY72" s="10"/>
      <c r="GGZ72" s="10"/>
      <c r="GHA72" s="10"/>
      <c r="GHB72" s="10"/>
      <c r="GHC72" s="10"/>
      <c r="GHD72" s="10"/>
      <c r="GHE72" s="10"/>
      <c r="GHF72" s="10"/>
      <c r="GHG72" s="10"/>
      <c r="GHH72" s="10"/>
      <c r="GHI72" s="10"/>
      <c r="GHJ72" s="10"/>
      <c r="GHK72" s="10"/>
      <c r="GHL72" s="10"/>
      <c r="GHM72" s="10"/>
      <c r="GHN72" s="10"/>
      <c r="GHO72" s="10"/>
      <c r="GHP72" s="10"/>
      <c r="GHQ72" s="10"/>
      <c r="GHR72" s="10"/>
      <c r="GHS72" s="10"/>
      <c r="GHT72" s="10"/>
      <c r="GHU72" s="10"/>
      <c r="GHV72" s="10"/>
      <c r="GHW72" s="10"/>
      <c r="GHX72" s="10"/>
      <c r="GHY72" s="10"/>
      <c r="GHZ72" s="10"/>
      <c r="GIA72" s="10"/>
      <c r="GIB72" s="10"/>
      <c r="GIC72" s="10"/>
      <c r="GID72" s="10"/>
      <c r="GIE72" s="10"/>
      <c r="GIF72" s="10"/>
      <c r="GIG72" s="10"/>
      <c r="GIH72" s="10"/>
      <c r="GII72" s="10"/>
      <c r="GIJ72" s="10"/>
      <c r="GIK72" s="10"/>
      <c r="GIL72" s="10"/>
      <c r="GIM72" s="10"/>
      <c r="GIN72" s="10"/>
      <c r="GIO72" s="10"/>
      <c r="GIP72" s="10"/>
      <c r="GIQ72" s="10"/>
      <c r="GIR72" s="10"/>
      <c r="GIS72" s="10"/>
      <c r="GIT72" s="10"/>
      <c r="GIU72" s="10"/>
      <c r="GIV72" s="10"/>
      <c r="GIW72" s="10"/>
      <c r="GIX72" s="10"/>
      <c r="GIY72" s="10"/>
      <c r="GIZ72" s="10"/>
      <c r="GJA72" s="10"/>
      <c r="GJB72" s="10"/>
      <c r="GJC72" s="10"/>
      <c r="GJD72" s="10"/>
      <c r="GJE72" s="10"/>
      <c r="GJF72" s="10"/>
      <c r="GJG72" s="10"/>
      <c r="GJH72" s="10"/>
      <c r="GJI72" s="10"/>
      <c r="GJJ72" s="10"/>
      <c r="GJK72" s="10"/>
      <c r="GJL72" s="10"/>
      <c r="GJM72" s="10"/>
      <c r="GJN72" s="10"/>
      <c r="GJO72" s="10"/>
      <c r="GJP72" s="10"/>
      <c r="GJQ72" s="10"/>
      <c r="GJR72" s="10"/>
      <c r="GJS72" s="10"/>
      <c r="GJT72" s="10"/>
      <c r="GJU72" s="10"/>
      <c r="GJV72" s="10"/>
      <c r="GJW72" s="10"/>
      <c r="GJX72" s="10"/>
      <c r="GJY72" s="10"/>
      <c r="GJZ72" s="10"/>
      <c r="GKA72" s="10"/>
      <c r="GKB72" s="10"/>
      <c r="GKC72" s="10"/>
      <c r="GKD72" s="10"/>
      <c r="GKE72" s="10"/>
      <c r="GKF72" s="10"/>
      <c r="GKG72" s="10"/>
      <c r="GKH72" s="10"/>
      <c r="GKI72" s="10"/>
      <c r="GKJ72" s="10"/>
      <c r="GKK72" s="10"/>
      <c r="GKL72" s="10"/>
      <c r="GKM72" s="10"/>
      <c r="GKN72" s="10"/>
      <c r="GKO72" s="10"/>
      <c r="GKP72" s="10"/>
      <c r="GKQ72" s="10"/>
      <c r="GKR72" s="10"/>
      <c r="GKS72" s="10"/>
      <c r="GKT72" s="10"/>
      <c r="GKU72" s="10"/>
      <c r="GKV72" s="10"/>
      <c r="GKW72" s="10"/>
      <c r="GKX72" s="10"/>
      <c r="GKY72" s="10"/>
      <c r="GKZ72" s="10"/>
      <c r="GLA72" s="10"/>
      <c r="GLB72" s="10"/>
      <c r="GLC72" s="10"/>
      <c r="GLD72" s="10"/>
      <c r="GLE72" s="10"/>
      <c r="GLF72" s="10"/>
      <c r="GLG72" s="10"/>
      <c r="GLH72" s="10"/>
      <c r="GLI72" s="10"/>
      <c r="GLJ72" s="10"/>
      <c r="GLK72" s="10"/>
      <c r="GLL72" s="10"/>
      <c r="GLM72" s="10"/>
      <c r="GLN72" s="10"/>
      <c r="GLO72" s="10"/>
      <c r="GLP72" s="10"/>
      <c r="GLQ72" s="10"/>
      <c r="GLR72" s="10"/>
      <c r="GLS72" s="10"/>
      <c r="GLT72" s="10"/>
      <c r="GLU72" s="10"/>
      <c r="GLV72" s="10"/>
      <c r="GLW72" s="10"/>
      <c r="GLX72" s="10"/>
      <c r="GLY72" s="10"/>
      <c r="GLZ72" s="10"/>
      <c r="GMA72" s="10"/>
      <c r="GMB72" s="10"/>
      <c r="GMC72" s="10"/>
      <c r="GMD72" s="10"/>
      <c r="GME72" s="10"/>
      <c r="GMF72" s="10"/>
      <c r="GMG72" s="10"/>
      <c r="GMH72" s="10"/>
      <c r="GMI72" s="10"/>
      <c r="GMJ72" s="10"/>
      <c r="GMK72" s="10"/>
      <c r="GML72" s="10"/>
      <c r="GMM72" s="10"/>
      <c r="GMN72" s="10"/>
      <c r="GMO72" s="10"/>
      <c r="GMP72" s="10"/>
      <c r="GMQ72" s="10"/>
      <c r="GMR72" s="10"/>
      <c r="GMS72" s="10"/>
      <c r="GMT72" s="10"/>
      <c r="GMU72" s="10"/>
      <c r="GMV72" s="10"/>
      <c r="GMW72" s="10"/>
      <c r="GMX72" s="10"/>
      <c r="GMY72" s="10"/>
      <c r="GMZ72" s="10"/>
      <c r="GNA72" s="10"/>
      <c r="GNB72" s="10"/>
      <c r="GNC72" s="10"/>
      <c r="GND72" s="10"/>
      <c r="GNE72" s="10"/>
      <c r="GNF72" s="10"/>
      <c r="GNG72" s="10"/>
      <c r="GNH72" s="10"/>
      <c r="GNI72" s="10"/>
      <c r="GNJ72" s="10"/>
      <c r="GNK72" s="10"/>
      <c r="GNL72" s="10"/>
      <c r="GNM72" s="10"/>
      <c r="GNN72" s="10"/>
      <c r="GNO72" s="10"/>
      <c r="GNP72" s="10"/>
      <c r="GNQ72" s="10"/>
      <c r="GNR72" s="10"/>
      <c r="GNS72" s="10"/>
      <c r="GNT72" s="10"/>
      <c r="GNU72" s="10"/>
      <c r="GNV72" s="10"/>
      <c r="GNW72" s="10"/>
      <c r="GNX72" s="10"/>
      <c r="GNY72" s="10"/>
      <c r="GNZ72" s="10"/>
      <c r="GOA72" s="10"/>
      <c r="GOB72" s="10"/>
      <c r="GOC72" s="10"/>
      <c r="GOD72" s="10"/>
      <c r="GOE72" s="10"/>
      <c r="GOF72" s="10"/>
      <c r="GOG72" s="10"/>
      <c r="GOH72" s="10"/>
      <c r="GOI72" s="10"/>
      <c r="GOJ72" s="10"/>
      <c r="GOK72" s="10"/>
      <c r="GOL72" s="10"/>
      <c r="GOM72" s="10"/>
      <c r="GON72" s="10"/>
      <c r="GOO72" s="10"/>
      <c r="GOP72" s="10"/>
      <c r="GOQ72" s="10"/>
      <c r="GOR72" s="10"/>
      <c r="GOS72" s="10"/>
      <c r="GOT72" s="10"/>
      <c r="GOU72" s="10"/>
      <c r="GOV72" s="10"/>
      <c r="GOW72" s="10"/>
      <c r="GOX72" s="10"/>
      <c r="GOY72" s="10"/>
      <c r="GOZ72" s="10"/>
      <c r="GPA72" s="10"/>
      <c r="GPB72" s="10"/>
      <c r="GPC72" s="10"/>
      <c r="GPD72" s="10"/>
      <c r="GPE72" s="10"/>
      <c r="GPF72" s="10"/>
      <c r="GPG72" s="10"/>
      <c r="GPH72" s="10"/>
      <c r="GPI72" s="10"/>
      <c r="GPJ72" s="10"/>
      <c r="GPK72" s="10"/>
      <c r="GPL72" s="10"/>
      <c r="GPM72" s="10"/>
      <c r="GPN72" s="10"/>
      <c r="GPO72" s="10"/>
      <c r="GPP72" s="10"/>
      <c r="GPQ72" s="10"/>
      <c r="GPR72" s="10"/>
      <c r="GPS72" s="10"/>
      <c r="GPT72" s="10"/>
      <c r="GPU72" s="10"/>
      <c r="GPV72" s="10"/>
      <c r="GPW72" s="10"/>
      <c r="GPX72" s="10"/>
      <c r="GPY72" s="10"/>
      <c r="GPZ72" s="10"/>
      <c r="GQA72" s="10"/>
      <c r="GQB72" s="10"/>
      <c r="GQC72" s="10"/>
      <c r="GQD72" s="10"/>
      <c r="GQE72" s="10"/>
      <c r="GQF72" s="10"/>
      <c r="GQG72" s="10"/>
      <c r="GQH72" s="10"/>
      <c r="GQI72" s="10"/>
      <c r="GQJ72" s="10"/>
      <c r="GQK72" s="10"/>
      <c r="GQL72" s="10"/>
      <c r="GQM72" s="10"/>
      <c r="GQN72" s="10"/>
      <c r="GQO72" s="10"/>
      <c r="GQP72" s="10"/>
      <c r="GQQ72" s="10"/>
      <c r="GQR72" s="10"/>
      <c r="GQS72" s="10"/>
      <c r="GQT72" s="10"/>
      <c r="GQU72" s="10"/>
      <c r="GQV72" s="10"/>
      <c r="GQW72" s="10"/>
      <c r="GQX72" s="10"/>
      <c r="GQY72" s="10"/>
      <c r="GQZ72" s="10"/>
      <c r="GRA72" s="10"/>
      <c r="GRB72" s="10"/>
      <c r="GRC72" s="10"/>
      <c r="GRD72" s="10"/>
      <c r="GRE72" s="10"/>
      <c r="GRF72" s="10"/>
      <c r="GRG72" s="10"/>
      <c r="GRH72" s="10"/>
      <c r="GRI72" s="10"/>
      <c r="GRJ72" s="10"/>
      <c r="GRK72" s="10"/>
      <c r="GRL72" s="10"/>
      <c r="GRM72" s="10"/>
      <c r="GRN72" s="10"/>
      <c r="GRO72" s="10"/>
      <c r="GRP72" s="10"/>
      <c r="GRQ72" s="10"/>
      <c r="GRR72" s="10"/>
      <c r="GRS72" s="10"/>
      <c r="GRT72" s="10"/>
      <c r="GRU72" s="10"/>
      <c r="GRV72" s="10"/>
      <c r="GRW72" s="10"/>
      <c r="GRX72" s="10"/>
      <c r="GRY72" s="10"/>
      <c r="GRZ72" s="10"/>
      <c r="GSA72" s="10"/>
      <c r="GSB72" s="10"/>
      <c r="GSC72" s="10"/>
      <c r="GSD72" s="10"/>
      <c r="GSE72" s="10"/>
      <c r="GSF72" s="10"/>
      <c r="GSG72" s="10"/>
      <c r="GSH72" s="10"/>
      <c r="GSI72" s="10"/>
      <c r="GSJ72" s="10"/>
      <c r="GSK72" s="10"/>
      <c r="GSL72" s="10"/>
      <c r="GSM72" s="10"/>
      <c r="GSN72" s="10"/>
      <c r="GSO72" s="10"/>
      <c r="GSP72" s="10"/>
      <c r="GSQ72" s="10"/>
      <c r="GSR72" s="10"/>
      <c r="GSS72" s="10"/>
      <c r="GST72" s="10"/>
      <c r="GSU72" s="10"/>
      <c r="GSV72" s="10"/>
      <c r="GSW72" s="10"/>
      <c r="GSX72" s="10"/>
      <c r="GSY72" s="10"/>
      <c r="GSZ72" s="10"/>
      <c r="GTA72" s="10"/>
      <c r="GTB72" s="10"/>
      <c r="GTC72" s="10"/>
      <c r="GTD72" s="10"/>
      <c r="GTE72" s="10"/>
      <c r="GTF72" s="10"/>
      <c r="GTG72" s="10"/>
      <c r="GTH72" s="10"/>
      <c r="GTI72" s="10"/>
      <c r="GTJ72" s="10"/>
      <c r="GTK72" s="10"/>
      <c r="GTL72" s="10"/>
      <c r="GTM72" s="10"/>
      <c r="GTN72" s="10"/>
      <c r="GTO72" s="10"/>
      <c r="GTP72" s="10"/>
      <c r="GTQ72" s="10"/>
      <c r="GTR72" s="10"/>
      <c r="GTS72" s="10"/>
      <c r="GTT72" s="10"/>
      <c r="GTU72" s="10"/>
      <c r="GTV72" s="10"/>
      <c r="GTW72" s="10"/>
      <c r="GTX72" s="10"/>
      <c r="GTY72" s="10"/>
      <c r="GTZ72" s="10"/>
      <c r="GUA72" s="10"/>
      <c r="GUB72" s="10"/>
      <c r="GUC72" s="10"/>
      <c r="GUD72" s="10"/>
      <c r="GUE72" s="10"/>
      <c r="GUF72" s="10"/>
      <c r="GUG72" s="10"/>
      <c r="GUH72" s="10"/>
      <c r="GUI72" s="10"/>
      <c r="GUJ72" s="10"/>
      <c r="GUK72" s="10"/>
      <c r="GUL72" s="10"/>
      <c r="GUM72" s="10"/>
      <c r="GUN72" s="10"/>
      <c r="GUO72" s="10"/>
      <c r="GUP72" s="10"/>
      <c r="GUQ72" s="10"/>
      <c r="GUR72" s="10"/>
      <c r="GUS72" s="10"/>
      <c r="GUT72" s="10"/>
      <c r="GUU72" s="10"/>
      <c r="GUV72" s="10"/>
      <c r="GUW72" s="10"/>
      <c r="GUX72" s="10"/>
      <c r="GUY72" s="10"/>
      <c r="GUZ72" s="10"/>
      <c r="GVA72" s="10"/>
      <c r="GVB72" s="10"/>
      <c r="GVC72" s="10"/>
      <c r="GVD72" s="10"/>
      <c r="GVE72" s="10"/>
      <c r="GVF72" s="10"/>
      <c r="GVG72" s="10"/>
      <c r="GVH72" s="10"/>
      <c r="GVI72" s="10"/>
      <c r="GVJ72" s="10"/>
      <c r="GVK72" s="10"/>
      <c r="GVL72" s="10"/>
      <c r="GVM72" s="10"/>
      <c r="GVN72" s="10"/>
      <c r="GVO72" s="10"/>
      <c r="GVP72" s="10"/>
      <c r="GVQ72" s="10"/>
      <c r="GVR72" s="10"/>
      <c r="GVS72" s="10"/>
      <c r="GVT72" s="10"/>
      <c r="GVU72" s="10"/>
      <c r="GVV72" s="10"/>
      <c r="GVW72" s="10"/>
      <c r="GVX72" s="10"/>
      <c r="GVY72" s="10"/>
      <c r="GVZ72" s="10"/>
      <c r="GWA72" s="10"/>
      <c r="GWB72" s="10"/>
      <c r="GWC72" s="10"/>
      <c r="GWD72" s="10"/>
      <c r="GWE72" s="10"/>
      <c r="GWF72" s="10"/>
      <c r="GWG72" s="10"/>
      <c r="GWH72" s="10"/>
      <c r="GWI72" s="10"/>
      <c r="GWJ72" s="10"/>
      <c r="GWK72" s="10"/>
      <c r="GWL72" s="10"/>
      <c r="GWM72" s="10"/>
      <c r="GWN72" s="10"/>
      <c r="GWO72" s="10"/>
      <c r="GWP72" s="10"/>
      <c r="GWQ72" s="10"/>
      <c r="GWR72" s="10"/>
      <c r="GWS72" s="10"/>
      <c r="GWT72" s="10"/>
      <c r="GWU72" s="10"/>
      <c r="GWV72" s="10"/>
      <c r="GWW72" s="10"/>
      <c r="GWX72" s="10"/>
      <c r="GWY72" s="10"/>
      <c r="GWZ72" s="10"/>
      <c r="GXA72" s="10"/>
      <c r="GXB72" s="10"/>
      <c r="GXC72" s="10"/>
      <c r="GXD72" s="10"/>
      <c r="GXE72" s="10"/>
      <c r="GXF72" s="10"/>
      <c r="GXG72" s="10"/>
      <c r="GXH72" s="10"/>
      <c r="GXI72" s="10"/>
      <c r="GXJ72" s="10"/>
      <c r="GXK72" s="10"/>
      <c r="GXL72" s="10"/>
      <c r="GXM72" s="10"/>
      <c r="GXN72" s="10"/>
      <c r="GXO72" s="10"/>
      <c r="GXP72" s="10"/>
      <c r="GXQ72" s="10"/>
      <c r="GXR72" s="10"/>
      <c r="GXS72" s="10"/>
      <c r="GXT72" s="10"/>
      <c r="GXU72" s="10"/>
      <c r="GXV72" s="10"/>
      <c r="GXW72" s="10"/>
      <c r="GXX72" s="10"/>
      <c r="GXY72" s="10"/>
      <c r="GXZ72" s="10"/>
      <c r="GYA72" s="10"/>
      <c r="GYB72" s="10"/>
      <c r="GYC72" s="10"/>
      <c r="GYD72" s="10"/>
      <c r="GYE72" s="10"/>
      <c r="GYF72" s="10"/>
      <c r="GYG72" s="10"/>
      <c r="GYH72" s="10"/>
      <c r="GYI72" s="10"/>
      <c r="GYJ72" s="10"/>
      <c r="GYK72" s="10"/>
      <c r="GYL72" s="10"/>
      <c r="GYM72" s="10"/>
      <c r="GYN72" s="10"/>
      <c r="GYO72" s="10"/>
      <c r="GYP72" s="10"/>
      <c r="GYQ72" s="10"/>
      <c r="GYR72" s="10"/>
      <c r="GYS72" s="10"/>
      <c r="GYT72" s="10"/>
      <c r="GYU72" s="10"/>
      <c r="GYV72" s="10"/>
      <c r="GYW72" s="10"/>
      <c r="GYX72" s="10"/>
      <c r="GYY72" s="10"/>
      <c r="GYZ72" s="10"/>
      <c r="GZA72" s="10"/>
      <c r="GZB72" s="10"/>
      <c r="GZC72" s="10"/>
      <c r="GZD72" s="10"/>
      <c r="GZE72" s="10"/>
      <c r="GZF72" s="10"/>
      <c r="GZG72" s="10"/>
      <c r="GZH72" s="10"/>
      <c r="GZI72" s="10"/>
      <c r="GZJ72" s="10"/>
      <c r="GZK72" s="10"/>
      <c r="GZL72" s="10"/>
      <c r="GZM72" s="10"/>
      <c r="GZN72" s="10"/>
      <c r="GZO72" s="10"/>
      <c r="GZP72" s="10"/>
      <c r="GZQ72" s="10"/>
      <c r="GZR72" s="10"/>
      <c r="GZS72" s="10"/>
      <c r="GZT72" s="10"/>
      <c r="GZU72" s="10"/>
      <c r="GZV72" s="10"/>
      <c r="GZW72" s="10"/>
      <c r="GZX72" s="10"/>
      <c r="GZY72" s="10"/>
      <c r="GZZ72" s="10"/>
      <c r="HAA72" s="10"/>
      <c r="HAB72" s="10"/>
      <c r="HAC72" s="10"/>
      <c r="HAD72" s="10"/>
      <c r="HAE72" s="10"/>
      <c r="HAF72" s="10"/>
      <c r="HAG72" s="10"/>
      <c r="HAH72" s="10"/>
      <c r="HAI72" s="10"/>
      <c r="HAJ72" s="10"/>
      <c r="HAK72" s="10"/>
      <c r="HAL72" s="10"/>
      <c r="HAM72" s="10"/>
      <c r="HAN72" s="10"/>
      <c r="HAO72" s="10"/>
      <c r="HAP72" s="10"/>
      <c r="HAQ72" s="10"/>
      <c r="HAR72" s="10"/>
      <c r="HAS72" s="10"/>
      <c r="HAT72" s="10"/>
      <c r="HAU72" s="10"/>
      <c r="HAV72" s="10"/>
      <c r="HAW72" s="10"/>
      <c r="HAX72" s="10"/>
      <c r="HAY72" s="10"/>
      <c r="HAZ72" s="10"/>
      <c r="HBA72" s="10"/>
      <c r="HBB72" s="10"/>
      <c r="HBC72" s="10"/>
      <c r="HBD72" s="10"/>
      <c r="HBE72" s="10"/>
      <c r="HBF72" s="10"/>
      <c r="HBG72" s="10"/>
      <c r="HBH72" s="10"/>
      <c r="HBI72" s="10"/>
      <c r="HBJ72" s="10"/>
      <c r="HBK72" s="10"/>
      <c r="HBL72" s="10"/>
      <c r="HBM72" s="10"/>
      <c r="HBN72" s="10"/>
      <c r="HBO72" s="10"/>
      <c r="HBP72" s="10"/>
      <c r="HBQ72" s="10"/>
      <c r="HBR72" s="10"/>
      <c r="HBS72" s="10"/>
      <c r="HBT72" s="10"/>
      <c r="HBU72" s="10"/>
      <c r="HBV72" s="10"/>
      <c r="HBW72" s="10"/>
      <c r="HBX72" s="10"/>
      <c r="HBY72" s="10"/>
      <c r="HBZ72" s="10"/>
      <c r="HCA72" s="10"/>
      <c r="HCB72" s="10"/>
      <c r="HCC72" s="10"/>
      <c r="HCD72" s="10"/>
      <c r="HCE72" s="10"/>
      <c r="HCF72" s="10"/>
      <c r="HCG72" s="10"/>
      <c r="HCH72" s="10"/>
      <c r="HCI72" s="10"/>
      <c r="HCJ72" s="10"/>
      <c r="HCK72" s="10"/>
      <c r="HCL72" s="10"/>
      <c r="HCM72" s="10"/>
      <c r="HCN72" s="10"/>
      <c r="HCO72" s="10"/>
      <c r="HCP72" s="10"/>
      <c r="HCQ72" s="10"/>
      <c r="HCR72" s="10"/>
      <c r="HCS72" s="10"/>
      <c r="HCT72" s="10"/>
      <c r="HCU72" s="10"/>
      <c r="HCV72" s="10"/>
      <c r="HCW72" s="10"/>
      <c r="HCX72" s="10"/>
      <c r="HCY72" s="10"/>
      <c r="HCZ72" s="10"/>
      <c r="HDA72" s="10"/>
      <c r="HDB72" s="10"/>
      <c r="HDC72" s="10"/>
      <c r="HDD72" s="10"/>
      <c r="HDE72" s="10"/>
      <c r="HDF72" s="10"/>
      <c r="HDG72" s="10"/>
      <c r="HDH72" s="10"/>
      <c r="HDI72" s="10"/>
      <c r="HDJ72" s="10"/>
      <c r="HDK72" s="10"/>
      <c r="HDL72" s="10"/>
      <c r="HDM72" s="10"/>
      <c r="HDN72" s="10"/>
      <c r="HDO72" s="10"/>
      <c r="HDP72" s="10"/>
      <c r="HDQ72" s="10"/>
      <c r="HDR72" s="10"/>
      <c r="HDS72" s="10"/>
      <c r="HDT72" s="10"/>
      <c r="HDU72" s="10"/>
      <c r="HDV72" s="10"/>
      <c r="HDW72" s="10"/>
      <c r="HDX72" s="10"/>
      <c r="HDY72" s="10"/>
      <c r="HDZ72" s="10"/>
      <c r="HEA72" s="10"/>
      <c r="HEB72" s="10"/>
      <c r="HEC72" s="10"/>
      <c r="HED72" s="10"/>
      <c r="HEE72" s="10"/>
      <c r="HEF72" s="10"/>
      <c r="HEG72" s="10"/>
      <c r="HEH72" s="10"/>
      <c r="HEI72" s="10"/>
      <c r="HEJ72" s="10"/>
      <c r="HEK72" s="10"/>
      <c r="HEL72" s="10"/>
      <c r="HEM72" s="10"/>
      <c r="HEN72" s="10"/>
      <c r="HEO72" s="10"/>
      <c r="HEP72" s="10"/>
      <c r="HEQ72" s="10"/>
      <c r="HER72" s="10"/>
      <c r="HES72" s="10"/>
      <c r="HET72" s="10"/>
      <c r="HEU72" s="10"/>
      <c r="HEV72" s="10"/>
      <c r="HEW72" s="10"/>
      <c r="HEX72" s="10"/>
      <c r="HEY72" s="10"/>
      <c r="HEZ72" s="10"/>
      <c r="HFA72" s="10"/>
      <c r="HFB72" s="10"/>
      <c r="HFC72" s="10"/>
      <c r="HFD72" s="10"/>
      <c r="HFE72" s="10"/>
      <c r="HFF72" s="10"/>
      <c r="HFG72" s="10"/>
      <c r="HFH72" s="10"/>
      <c r="HFI72" s="10"/>
      <c r="HFJ72" s="10"/>
      <c r="HFK72" s="10"/>
      <c r="HFL72" s="10"/>
      <c r="HFM72" s="10"/>
      <c r="HFN72" s="10"/>
      <c r="HFO72" s="10"/>
      <c r="HFP72" s="10"/>
      <c r="HFQ72" s="10"/>
      <c r="HFR72" s="10"/>
      <c r="HFS72" s="10"/>
      <c r="HFT72" s="10"/>
      <c r="HFU72" s="10"/>
      <c r="HFV72" s="10"/>
      <c r="HFW72" s="10"/>
      <c r="HFX72" s="10"/>
      <c r="HFY72" s="10"/>
      <c r="HFZ72" s="10"/>
      <c r="HGA72" s="10"/>
      <c r="HGB72" s="10"/>
      <c r="HGC72" s="10"/>
      <c r="HGD72" s="10"/>
      <c r="HGE72" s="10"/>
      <c r="HGF72" s="10"/>
      <c r="HGG72" s="10"/>
      <c r="HGH72" s="10"/>
      <c r="HGI72" s="10"/>
      <c r="HGJ72" s="10"/>
      <c r="HGK72" s="10"/>
      <c r="HGL72" s="10"/>
      <c r="HGM72" s="10"/>
      <c r="HGN72" s="10"/>
      <c r="HGO72" s="10"/>
      <c r="HGP72" s="10"/>
      <c r="HGQ72" s="10"/>
      <c r="HGR72" s="10"/>
      <c r="HGS72" s="10"/>
      <c r="HGT72" s="10"/>
      <c r="HGU72" s="10"/>
      <c r="HGV72" s="10"/>
      <c r="HGW72" s="10"/>
      <c r="HGX72" s="10"/>
      <c r="HGY72" s="10"/>
      <c r="HGZ72" s="10"/>
      <c r="HHA72" s="10"/>
      <c r="HHB72" s="10"/>
      <c r="HHC72" s="10"/>
      <c r="HHD72" s="10"/>
      <c r="HHE72" s="10"/>
      <c r="HHF72" s="10"/>
      <c r="HHG72" s="10"/>
      <c r="HHH72" s="10"/>
      <c r="HHI72" s="10"/>
      <c r="HHJ72" s="10"/>
      <c r="HHK72" s="10"/>
      <c r="HHL72" s="10"/>
      <c r="HHM72" s="10"/>
      <c r="HHN72" s="10"/>
      <c r="HHO72" s="10"/>
      <c r="HHP72" s="10"/>
      <c r="HHQ72" s="10"/>
      <c r="HHR72" s="10"/>
      <c r="HHS72" s="10"/>
      <c r="HHT72" s="10"/>
      <c r="HHU72" s="10"/>
      <c r="HHV72" s="10"/>
      <c r="HHW72" s="10"/>
      <c r="HHX72" s="10"/>
      <c r="HHY72" s="10"/>
      <c r="HHZ72" s="10"/>
      <c r="HIA72" s="10"/>
      <c r="HIB72" s="10"/>
      <c r="HIC72" s="10"/>
      <c r="HID72" s="10"/>
      <c r="HIE72" s="10"/>
      <c r="HIF72" s="10"/>
      <c r="HIG72" s="10"/>
      <c r="HIH72" s="10"/>
      <c r="HII72" s="10"/>
      <c r="HIJ72" s="10"/>
      <c r="HIK72" s="10"/>
      <c r="HIL72" s="10"/>
      <c r="HIM72" s="10"/>
      <c r="HIN72" s="10"/>
      <c r="HIO72" s="10"/>
      <c r="HIP72" s="10"/>
      <c r="HIQ72" s="10"/>
      <c r="HIR72" s="10"/>
      <c r="HIS72" s="10"/>
      <c r="HIT72" s="10"/>
      <c r="HIU72" s="10"/>
      <c r="HIV72" s="10"/>
      <c r="HIW72" s="10"/>
      <c r="HIX72" s="10"/>
      <c r="HIY72" s="10"/>
      <c r="HIZ72" s="10"/>
      <c r="HJA72" s="10"/>
      <c r="HJB72" s="10"/>
      <c r="HJC72" s="10"/>
      <c r="HJD72" s="10"/>
      <c r="HJE72" s="10"/>
      <c r="HJF72" s="10"/>
      <c r="HJG72" s="10"/>
      <c r="HJH72" s="10"/>
      <c r="HJI72" s="10"/>
      <c r="HJJ72" s="10"/>
      <c r="HJK72" s="10"/>
      <c r="HJL72" s="10"/>
      <c r="HJM72" s="10"/>
      <c r="HJN72" s="10"/>
      <c r="HJO72" s="10"/>
      <c r="HJP72" s="10"/>
      <c r="HJQ72" s="10"/>
      <c r="HJR72" s="10"/>
      <c r="HJS72" s="10"/>
      <c r="HJT72" s="10"/>
      <c r="HJU72" s="10"/>
      <c r="HJV72" s="10"/>
      <c r="HJW72" s="10"/>
      <c r="HJX72" s="10"/>
      <c r="HJY72" s="10"/>
      <c r="HJZ72" s="10"/>
      <c r="HKA72" s="10"/>
      <c r="HKB72" s="10"/>
      <c r="HKC72" s="10"/>
      <c r="HKD72" s="10"/>
      <c r="HKE72" s="10"/>
      <c r="HKF72" s="10"/>
      <c r="HKG72" s="10"/>
      <c r="HKH72" s="10"/>
      <c r="HKI72" s="10"/>
      <c r="HKJ72" s="10"/>
      <c r="HKK72" s="10"/>
      <c r="HKL72" s="10"/>
      <c r="HKM72" s="10"/>
      <c r="HKN72" s="10"/>
      <c r="HKO72" s="10"/>
      <c r="HKP72" s="10"/>
      <c r="HKQ72" s="10"/>
      <c r="HKR72" s="10"/>
      <c r="HKS72" s="10"/>
      <c r="HKT72" s="10"/>
      <c r="HKU72" s="10"/>
      <c r="HKV72" s="10"/>
      <c r="HKW72" s="10"/>
      <c r="HKX72" s="10"/>
      <c r="HKY72" s="10"/>
      <c r="HKZ72" s="10"/>
      <c r="HLA72" s="10"/>
      <c r="HLB72" s="10"/>
      <c r="HLC72" s="10"/>
      <c r="HLD72" s="10"/>
      <c r="HLE72" s="10"/>
      <c r="HLF72" s="10"/>
      <c r="HLG72" s="10"/>
      <c r="HLH72" s="10"/>
      <c r="HLI72" s="10"/>
      <c r="HLJ72" s="10"/>
      <c r="HLK72" s="10"/>
      <c r="HLL72" s="10"/>
      <c r="HLM72" s="10"/>
      <c r="HLN72" s="10"/>
      <c r="HLO72" s="10"/>
      <c r="HLP72" s="10"/>
      <c r="HLQ72" s="10"/>
      <c r="HLR72" s="10"/>
      <c r="HLS72" s="10"/>
      <c r="HLT72" s="10"/>
      <c r="HLU72" s="10"/>
      <c r="HLV72" s="10"/>
      <c r="HLW72" s="10"/>
      <c r="HLX72" s="10"/>
      <c r="HLY72" s="10"/>
      <c r="HLZ72" s="10"/>
      <c r="HMA72" s="10"/>
      <c r="HMB72" s="10"/>
      <c r="HMC72" s="10"/>
      <c r="HMD72" s="10"/>
      <c r="HME72" s="10"/>
      <c r="HMF72" s="10"/>
      <c r="HMG72" s="10"/>
      <c r="HMH72" s="10"/>
      <c r="HMI72" s="10"/>
      <c r="HMJ72" s="10"/>
      <c r="HMK72" s="10"/>
      <c r="HML72" s="10"/>
      <c r="HMM72" s="10"/>
      <c r="HMN72" s="10"/>
      <c r="HMO72" s="10"/>
      <c r="HMP72" s="10"/>
      <c r="HMQ72" s="10"/>
      <c r="HMR72" s="10"/>
      <c r="HMS72" s="10"/>
      <c r="HMT72" s="10"/>
      <c r="HMU72" s="10"/>
      <c r="HMV72" s="10"/>
      <c r="HMW72" s="10"/>
      <c r="HMX72" s="10"/>
      <c r="HMY72" s="10"/>
      <c r="HMZ72" s="10"/>
      <c r="HNA72" s="10"/>
      <c r="HNB72" s="10"/>
      <c r="HNC72" s="10"/>
      <c r="HND72" s="10"/>
      <c r="HNE72" s="10"/>
      <c r="HNF72" s="10"/>
      <c r="HNG72" s="10"/>
      <c r="HNH72" s="10"/>
      <c r="HNI72" s="10"/>
      <c r="HNJ72" s="10"/>
      <c r="HNK72" s="10"/>
      <c r="HNL72" s="10"/>
      <c r="HNM72" s="10"/>
      <c r="HNN72" s="10"/>
      <c r="HNO72" s="10"/>
      <c r="HNP72" s="10"/>
      <c r="HNQ72" s="10"/>
      <c r="HNR72" s="10"/>
      <c r="HNS72" s="10"/>
      <c r="HNT72" s="10"/>
      <c r="HNU72" s="10"/>
      <c r="HNV72" s="10"/>
      <c r="HNW72" s="10"/>
      <c r="HNX72" s="10"/>
      <c r="HNY72" s="10"/>
      <c r="HNZ72" s="10"/>
    </row>
    <row r="73" s="6" customFormat="1" ht="102" spans="1:5798">
      <c r="A73" s="77">
        <v>48</v>
      </c>
      <c r="B73" s="83" t="s">
        <v>372</v>
      </c>
      <c r="C73" s="79" t="s">
        <v>411</v>
      </c>
      <c r="D73" s="79" t="s">
        <v>365</v>
      </c>
      <c r="E73" s="80" t="s">
        <v>412</v>
      </c>
      <c r="F73" s="79" t="s">
        <v>58</v>
      </c>
      <c r="G73" s="81">
        <v>1</v>
      </c>
      <c r="H73" s="82" t="s">
        <v>59</v>
      </c>
      <c r="I73" s="81">
        <v>7</v>
      </c>
      <c r="J73" s="79" t="s">
        <v>207</v>
      </c>
      <c r="K73" s="79" t="s">
        <v>225</v>
      </c>
      <c r="L73" s="110" t="s">
        <v>376</v>
      </c>
      <c r="M73" s="111">
        <v>0</v>
      </c>
      <c r="N73" s="111">
        <v>0</v>
      </c>
      <c r="O73" s="79" t="s">
        <v>63</v>
      </c>
      <c r="P73" s="79" t="s">
        <v>64</v>
      </c>
      <c r="Q73" s="81" t="s">
        <v>413</v>
      </c>
      <c r="R73" s="237"/>
      <c r="S73" s="239"/>
      <c r="T73" s="240"/>
      <c r="U73" s="241"/>
      <c r="V73" s="233"/>
      <c r="W73" s="234"/>
      <c r="X73" s="235"/>
      <c r="Y73" s="267"/>
      <c r="Z73" s="8"/>
      <c r="AA73" s="8"/>
      <c r="AB73" s="8"/>
      <c r="AC73" s="8"/>
      <c r="AD73" s="8"/>
      <c r="AE73" s="268"/>
      <c r="AF73" s="268"/>
      <c r="AG73" s="8"/>
      <c r="AH73" s="8"/>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c r="BS73" s="10"/>
      <c r="BT73" s="10"/>
      <c r="BU73" s="10"/>
      <c r="BV73" s="10"/>
      <c r="BW73" s="10"/>
      <c r="BX73" s="10"/>
      <c r="BY73" s="10"/>
      <c r="BZ73" s="10"/>
      <c r="CA73" s="10"/>
      <c r="CB73" s="10"/>
      <c r="CC73" s="10"/>
      <c r="CD73" s="10"/>
      <c r="CE73" s="10"/>
      <c r="CF73" s="10"/>
      <c r="CG73" s="10"/>
      <c r="CH73" s="10"/>
      <c r="CI73" s="10"/>
      <c r="CJ73" s="10"/>
      <c r="CK73" s="10"/>
      <c r="CL73" s="10"/>
      <c r="CM73" s="10"/>
      <c r="CN73" s="10"/>
      <c r="CO73" s="10"/>
      <c r="CP73" s="10"/>
      <c r="CQ73" s="10"/>
      <c r="CR73" s="10"/>
      <c r="CS73" s="10"/>
      <c r="CT73" s="10"/>
      <c r="CU73" s="10"/>
      <c r="CV73" s="10"/>
      <c r="CW73" s="10"/>
      <c r="CX73" s="10"/>
      <c r="CY73" s="10"/>
      <c r="CZ73" s="10"/>
      <c r="DA73" s="10"/>
      <c r="DB73" s="10"/>
      <c r="DC73" s="10"/>
      <c r="DD73" s="10"/>
      <c r="DE73" s="10"/>
      <c r="DF73" s="10"/>
      <c r="DG73" s="10"/>
      <c r="DH73" s="10"/>
      <c r="DI73" s="10"/>
      <c r="DJ73" s="10"/>
      <c r="DK73" s="10"/>
      <c r="DL73" s="10"/>
      <c r="DM73" s="10"/>
      <c r="DN73" s="10"/>
      <c r="DO73" s="10"/>
      <c r="DP73" s="10"/>
      <c r="DQ73" s="10"/>
      <c r="DR73" s="10"/>
      <c r="DS73" s="10"/>
      <c r="DT73" s="10"/>
      <c r="DU73" s="10"/>
      <c r="DV73" s="10"/>
      <c r="DW73" s="10"/>
      <c r="DX73" s="10"/>
      <c r="DY73" s="10"/>
      <c r="DZ73" s="10"/>
      <c r="EA73" s="10"/>
      <c r="EB73" s="10"/>
      <c r="EC73" s="10"/>
      <c r="ED73" s="10"/>
      <c r="EE73" s="10"/>
      <c r="EF73" s="10"/>
      <c r="EG73" s="10"/>
      <c r="EH73" s="10"/>
      <c r="EI73" s="10"/>
      <c r="EJ73" s="10"/>
      <c r="EK73" s="10"/>
      <c r="EL73" s="10"/>
      <c r="EM73" s="10"/>
      <c r="EN73" s="10"/>
      <c r="EO73" s="10"/>
      <c r="EP73" s="10"/>
      <c r="EQ73" s="10"/>
      <c r="ER73" s="10"/>
      <c r="ES73" s="10"/>
      <c r="ET73" s="10"/>
      <c r="EU73" s="10"/>
      <c r="EV73" s="10"/>
      <c r="EW73" s="10"/>
      <c r="EX73" s="10"/>
      <c r="EY73" s="10"/>
      <c r="EZ73" s="10"/>
      <c r="FA73" s="10"/>
      <c r="FB73" s="10"/>
      <c r="FC73" s="10"/>
      <c r="FD73" s="10"/>
      <c r="FE73" s="10"/>
      <c r="FF73" s="10"/>
      <c r="FG73" s="10"/>
      <c r="FH73" s="10"/>
      <c r="FI73" s="10"/>
      <c r="FJ73" s="10"/>
      <c r="FK73" s="10"/>
      <c r="FL73" s="10"/>
      <c r="FM73" s="10"/>
      <c r="FN73" s="10"/>
      <c r="FO73" s="10"/>
      <c r="FP73" s="10"/>
      <c r="FQ73" s="10"/>
      <c r="FR73" s="10"/>
      <c r="FS73" s="10"/>
      <c r="FT73" s="10"/>
      <c r="FU73" s="10"/>
      <c r="FV73" s="10"/>
      <c r="FW73" s="10"/>
      <c r="FX73" s="10"/>
      <c r="FY73" s="10"/>
      <c r="FZ73" s="10"/>
      <c r="GA73" s="10"/>
      <c r="GB73" s="10"/>
      <c r="GC73" s="10"/>
      <c r="GD73" s="10"/>
      <c r="GE73" s="10"/>
      <c r="GF73" s="10"/>
      <c r="GG73" s="10"/>
      <c r="GH73" s="10"/>
      <c r="GI73" s="10"/>
      <c r="GJ73" s="10"/>
      <c r="GK73" s="10"/>
      <c r="GL73" s="10"/>
      <c r="GM73" s="10"/>
      <c r="GN73" s="10"/>
      <c r="GO73" s="10"/>
      <c r="GP73" s="10"/>
      <c r="GQ73" s="10"/>
      <c r="GR73" s="10"/>
      <c r="GS73" s="10"/>
      <c r="GT73" s="10"/>
      <c r="GU73" s="10"/>
      <c r="GV73" s="10"/>
      <c r="GW73" s="10"/>
      <c r="GX73" s="10"/>
      <c r="GY73" s="10"/>
      <c r="GZ73" s="10"/>
      <c r="HA73" s="10"/>
      <c r="HB73" s="10"/>
      <c r="HC73" s="10"/>
      <c r="HD73" s="10"/>
      <c r="HE73" s="10"/>
      <c r="HF73" s="10"/>
      <c r="HG73" s="10"/>
      <c r="HH73" s="10"/>
      <c r="HI73" s="10"/>
      <c r="HJ73" s="10"/>
      <c r="HK73" s="10"/>
      <c r="HL73" s="10"/>
      <c r="HM73" s="10"/>
      <c r="HN73" s="10"/>
      <c r="HO73" s="10"/>
      <c r="HP73" s="10"/>
      <c r="HQ73" s="10"/>
      <c r="HR73" s="10"/>
      <c r="HS73" s="10"/>
      <c r="HT73" s="10"/>
      <c r="HU73" s="10"/>
      <c r="HV73" s="10"/>
      <c r="HW73" s="10"/>
      <c r="HX73" s="10"/>
      <c r="HY73" s="10"/>
      <c r="HZ73" s="10"/>
      <c r="IA73" s="10"/>
      <c r="IB73" s="10"/>
      <c r="IC73" s="10"/>
      <c r="ID73" s="10"/>
      <c r="IE73" s="10"/>
      <c r="IF73" s="10"/>
      <c r="IG73" s="10"/>
      <c r="IH73" s="10"/>
      <c r="II73" s="10"/>
      <c r="IJ73" s="10"/>
      <c r="IK73" s="10"/>
      <c r="IL73" s="10"/>
      <c r="IM73" s="10"/>
      <c r="IN73" s="10"/>
      <c r="IO73" s="10"/>
      <c r="IP73" s="10"/>
      <c r="IQ73" s="10"/>
      <c r="IR73" s="10"/>
      <c r="IS73" s="10"/>
      <c r="IT73" s="10"/>
      <c r="IU73" s="10"/>
      <c r="IV73" s="10"/>
      <c r="IW73" s="10"/>
      <c r="IX73" s="10"/>
      <c r="IY73" s="10"/>
      <c r="IZ73" s="10"/>
      <c r="JA73" s="10"/>
      <c r="JB73" s="10"/>
      <c r="JC73" s="10"/>
      <c r="JD73" s="10"/>
      <c r="JE73" s="10"/>
      <c r="JF73" s="10"/>
      <c r="JG73" s="10"/>
      <c r="JH73" s="10"/>
      <c r="JI73" s="10"/>
      <c r="JJ73" s="10"/>
      <c r="JK73" s="10"/>
      <c r="JL73" s="10"/>
      <c r="JM73" s="10"/>
      <c r="JN73" s="10"/>
      <c r="JO73" s="10"/>
      <c r="JP73" s="10"/>
      <c r="JQ73" s="10"/>
      <c r="JR73" s="10"/>
      <c r="JS73" s="10"/>
      <c r="JT73" s="10"/>
      <c r="JU73" s="10"/>
      <c r="JV73" s="10"/>
      <c r="JW73" s="10"/>
      <c r="JX73" s="10"/>
      <c r="JY73" s="10"/>
      <c r="JZ73" s="10"/>
      <c r="KA73" s="10"/>
      <c r="KB73" s="10"/>
      <c r="KC73" s="10"/>
      <c r="KD73" s="10"/>
      <c r="KE73" s="10"/>
      <c r="KF73" s="10"/>
      <c r="KG73" s="10"/>
      <c r="KH73" s="10"/>
      <c r="KI73" s="10"/>
      <c r="KJ73" s="10"/>
      <c r="KK73" s="10"/>
      <c r="KL73" s="10"/>
      <c r="KM73" s="10"/>
      <c r="KN73" s="10"/>
      <c r="KO73" s="10"/>
      <c r="KP73" s="10"/>
      <c r="KQ73" s="10"/>
      <c r="KR73" s="10"/>
      <c r="KS73" s="10"/>
      <c r="KT73" s="10"/>
      <c r="KU73" s="10"/>
      <c r="KV73" s="10"/>
      <c r="KW73" s="10"/>
      <c r="KX73" s="10"/>
      <c r="KY73" s="10"/>
      <c r="KZ73" s="10"/>
      <c r="LA73" s="10"/>
      <c r="LB73" s="10"/>
      <c r="LC73" s="10"/>
      <c r="LD73" s="10"/>
      <c r="LE73" s="10"/>
      <c r="LF73" s="10"/>
      <c r="LG73" s="10"/>
      <c r="LH73" s="10"/>
      <c r="LI73" s="10"/>
      <c r="LJ73" s="10"/>
      <c r="LK73" s="10"/>
      <c r="LL73" s="10"/>
      <c r="LM73" s="10"/>
      <c r="LN73" s="10"/>
      <c r="LO73" s="10"/>
      <c r="LP73" s="10"/>
      <c r="LQ73" s="10"/>
      <c r="LR73" s="10"/>
      <c r="LS73" s="10"/>
      <c r="LT73" s="10"/>
      <c r="LU73" s="10"/>
      <c r="LV73" s="10"/>
      <c r="LW73" s="10"/>
      <c r="LX73" s="10"/>
      <c r="LY73" s="10"/>
      <c r="LZ73" s="10"/>
      <c r="MA73" s="10"/>
      <c r="MB73" s="10"/>
      <c r="MC73" s="10"/>
      <c r="MD73" s="10"/>
      <c r="ME73" s="10"/>
      <c r="MF73" s="10"/>
      <c r="MG73" s="10"/>
      <c r="MH73" s="10"/>
      <c r="MI73" s="10"/>
      <c r="MJ73" s="10"/>
      <c r="MK73" s="10"/>
      <c r="ML73" s="10"/>
      <c r="MM73" s="10"/>
      <c r="MN73" s="10"/>
      <c r="MO73" s="10"/>
      <c r="MP73" s="10"/>
      <c r="MQ73" s="10"/>
      <c r="MR73" s="10"/>
      <c r="MS73" s="10"/>
      <c r="MT73" s="10"/>
      <c r="MU73" s="10"/>
      <c r="MV73" s="10"/>
      <c r="MW73" s="10"/>
      <c r="MX73" s="10"/>
      <c r="MY73" s="10"/>
      <c r="MZ73" s="10"/>
      <c r="NA73" s="10"/>
      <c r="NB73" s="10"/>
      <c r="NC73" s="10"/>
      <c r="ND73" s="10"/>
      <c r="NE73" s="10"/>
      <c r="NF73" s="10"/>
      <c r="NG73" s="10"/>
      <c r="NH73" s="10"/>
      <c r="NI73" s="10"/>
      <c r="NJ73" s="10"/>
      <c r="NK73" s="10"/>
      <c r="NL73" s="10"/>
      <c r="NM73" s="10"/>
      <c r="NN73" s="10"/>
      <c r="NO73" s="10"/>
      <c r="NP73" s="10"/>
      <c r="NQ73" s="10"/>
      <c r="NR73" s="10"/>
      <c r="NS73" s="10"/>
      <c r="NT73" s="10"/>
      <c r="NU73" s="10"/>
      <c r="NV73" s="10"/>
      <c r="NW73" s="10"/>
      <c r="NX73" s="10"/>
      <c r="NY73" s="10"/>
      <c r="NZ73" s="10"/>
      <c r="OA73" s="10"/>
      <c r="OB73" s="10"/>
      <c r="OC73" s="10"/>
      <c r="OD73" s="10"/>
      <c r="OE73" s="10"/>
      <c r="OF73" s="10"/>
      <c r="OG73" s="10"/>
      <c r="OH73" s="10"/>
      <c r="OI73" s="10"/>
      <c r="OJ73" s="10"/>
      <c r="OK73" s="10"/>
      <c r="OL73" s="10"/>
      <c r="OM73" s="10"/>
      <c r="ON73" s="10"/>
      <c r="OO73" s="10"/>
      <c r="OP73" s="10"/>
      <c r="OQ73" s="10"/>
      <c r="OR73" s="10"/>
      <c r="OS73" s="10"/>
      <c r="OT73" s="10"/>
      <c r="OU73" s="10"/>
      <c r="OV73" s="10"/>
      <c r="OW73" s="10"/>
      <c r="OX73" s="10"/>
      <c r="OY73" s="10"/>
      <c r="OZ73" s="10"/>
      <c r="PA73" s="10"/>
      <c r="PB73" s="10"/>
      <c r="PC73" s="10"/>
      <c r="PD73" s="10"/>
      <c r="PE73" s="10"/>
      <c r="PF73" s="10"/>
      <c r="PG73" s="10"/>
      <c r="PH73" s="10"/>
      <c r="PI73" s="10"/>
      <c r="PJ73" s="10"/>
      <c r="PK73" s="10"/>
      <c r="PL73" s="10"/>
      <c r="PM73" s="10"/>
      <c r="PN73" s="10"/>
      <c r="PO73" s="10"/>
      <c r="PP73" s="10"/>
      <c r="PQ73" s="10"/>
      <c r="PR73" s="10"/>
      <c r="PS73" s="10"/>
      <c r="PT73" s="10"/>
      <c r="PU73" s="10"/>
      <c r="PV73" s="10"/>
      <c r="PW73" s="10"/>
      <c r="PX73" s="10"/>
      <c r="PY73" s="10"/>
      <c r="PZ73" s="10"/>
      <c r="QA73" s="10"/>
      <c r="QB73" s="10"/>
      <c r="QC73" s="10"/>
      <c r="QD73" s="10"/>
      <c r="QE73" s="10"/>
      <c r="QF73" s="10"/>
      <c r="QG73" s="10"/>
      <c r="QH73" s="10"/>
      <c r="QI73" s="10"/>
      <c r="QJ73" s="10"/>
      <c r="QK73" s="10"/>
      <c r="QL73" s="10"/>
      <c r="QM73" s="10"/>
      <c r="QN73" s="10"/>
      <c r="QO73" s="10"/>
      <c r="QP73" s="10"/>
      <c r="QQ73" s="10"/>
      <c r="QR73" s="10"/>
      <c r="QS73" s="10"/>
      <c r="QT73" s="10"/>
      <c r="QU73" s="10"/>
      <c r="QV73" s="10"/>
      <c r="QW73" s="10"/>
      <c r="QX73" s="10"/>
      <c r="QY73" s="10"/>
      <c r="QZ73" s="10"/>
      <c r="RA73" s="10"/>
      <c r="RB73" s="10"/>
      <c r="RC73" s="10"/>
      <c r="RD73" s="10"/>
      <c r="RE73" s="10"/>
      <c r="RF73" s="10"/>
      <c r="RG73" s="10"/>
      <c r="RH73" s="10"/>
      <c r="RI73" s="10"/>
      <c r="RJ73" s="10"/>
      <c r="RK73" s="10"/>
      <c r="RL73" s="10"/>
      <c r="RM73" s="10"/>
      <c r="RN73" s="10"/>
      <c r="RO73" s="10"/>
      <c r="RP73" s="10"/>
      <c r="RQ73" s="10"/>
      <c r="RR73" s="10"/>
      <c r="RS73" s="10"/>
      <c r="RT73" s="10"/>
      <c r="RU73" s="10"/>
      <c r="RV73" s="10"/>
      <c r="RW73" s="10"/>
      <c r="RX73" s="10"/>
      <c r="RY73" s="10"/>
      <c r="RZ73" s="10"/>
      <c r="SA73" s="10"/>
      <c r="SB73" s="10"/>
      <c r="SC73" s="10"/>
      <c r="SD73" s="10"/>
      <c r="SE73" s="10"/>
      <c r="SF73" s="10"/>
      <c r="SG73" s="10"/>
      <c r="SH73" s="10"/>
      <c r="SI73" s="10"/>
      <c r="SJ73" s="10"/>
      <c r="SK73" s="10"/>
      <c r="SL73" s="10"/>
      <c r="SM73" s="10"/>
      <c r="SN73" s="10"/>
      <c r="SO73" s="10"/>
      <c r="SP73" s="10"/>
      <c r="SQ73" s="10"/>
      <c r="SR73" s="10"/>
      <c r="SS73" s="10"/>
      <c r="ST73" s="10"/>
      <c r="SU73" s="10"/>
      <c r="SV73" s="10"/>
      <c r="SW73" s="10"/>
      <c r="SX73" s="10"/>
      <c r="SY73" s="10"/>
      <c r="SZ73" s="10"/>
      <c r="TA73" s="10"/>
      <c r="TB73" s="10"/>
      <c r="TC73" s="10"/>
      <c r="TD73" s="10"/>
      <c r="TE73" s="10"/>
      <c r="TF73" s="10"/>
      <c r="TG73" s="10"/>
      <c r="TH73" s="10"/>
      <c r="TI73" s="10"/>
      <c r="TJ73" s="10"/>
      <c r="TK73" s="10"/>
      <c r="TL73" s="10"/>
      <c r="TM73" s="10"/>
      <c r="TN73" s="10"/>
      <c r="TO73" s="10"/>
      <c r="TP73" s="10"/>
      <c r="TQ73" s="10"/>
      <c r="TR73" s="10"/>
      <c r="TS73" s="10"/>
      <c r="TT73" s="10"/>
      <c r="TU73" s="10"/>
      <c r="TV73" s="10"/>
      <c r="TW73" s="10"/>
      <c r="TX73" s="10"/>
      <c r="TY73" s="10"/>
      <c r="TZ73" s="10"/>
      <c r="UA73" s="10"/>
      <c r="UB73" s="10"/>
      <c r="UC73" s="10"/>
      <c r="UD73" s="10"/>
      <c r="UE73" s="10"/>
      <c r="UF73" s="10"/>
      <c r="UG73" s="10"/>
      <c r="UH73" s="10"/>
      <c r="UI73" s="10"/>
      <c r="UJ73" s="10"/>
      <c r="UK73" s="10"/>
      <c r="UL73" s="10"/>
      <c r="UM73" s="10"/>
      <c r="UN73" s="10"/>
      <c r="UO73" s="10"/>
      <c r="UP73" s="10"/>
      <c r="UQ73" s="10"/>
      <c r="UR73" s="10"/>
      <c r="US73" s="10"/>
      <c r="UT73" s="10"/>
      <c r="UU73" s="10"/>
      <c r="UV73" s="10"/>
      <c r="UW73" s="10"/>
      <c r="UX73" s="10"/>
      <c r="UY73" s="10"/>
      <c r="UZ73" s="10"/>
      <c r="VA73" s="10"/>
      <c r="VB73" s="10"/>
      <c r="VC73" s="10"/>
      <c r="VD73" s="10"/>
      <c r="VE73" s="10"/>
      <c r="VF73" s="10"/>
      <c r="VG73" s="10"/>
      <c r="VH73" s="10"/>
      <c r="VI73" s="10"/>
      <c r="VJ73" s="10"/>
      <c r="VK73" s="10"/>
      <c r="VL73" s="10"/>
      <c r="VM73" s="10"/>
      <c r="VN73" s="10"/>
      <c r="VO73" s="10"/>
      <c r="VP73" s="10"/>
      <c r="VQ73" s="10"/>
      <c r="VR73" s="10"/>
      <c r="VS73" s="10"/>
      <c r="VT73" s="10"/>
      <c r="VU73" s="10"/>
      <c r="VV73" s="10"/>
      <c r="VW73" s="10"/>
      <c r="VX73" s="10"/>
      <c r="VY73" s="10"/>
      <c r="VZ73" s="10"/>
      <c r="WA73" s="10"/>
      <c r="WB73" s="10"/>
      <c r="WC73" s="10"/>
      <c r="WD73" s="10"/>
      <c r="WE73" s="10"/>
      <c r="WF73" s="10"/>
      <c r="WG73" s="10"/>
      <c r="WH73" s="10"/>
      <c r="WI73" s="10"/>
      <c r="WJ73" s="10"/>
      <c r="WK73" s="10"/>
      <c r="WL73" s="10"/>
      <c r="WM73" s="10"/>
      <c r="WN73" s="10"/>
      <c r="WO73" s="10"/>
      <c r="WP73" s="10"/>
      <c r="WQ73" s="10"/>
      <c r="WR73" s="10"/>
      <c r="WS73" s="10"/>
      <c r="WT73" s="10"/>
      <c r="WU73" s="10"/>
      <c r="WV73" s="10"/>
      <c r="WW73" s="10"/>
      <c r="WX73" s="10"/>
      <c r="WY73" s="10"/>
      <c r="WZ73" s="10"/>
      <c r="XA73" s="10"/>
      <c r="XB73" s="10"/>
      <c r="XC73" s="10"/>
      <c r="XD73" s="10"/>
      <c r="XE73" s="10"/>
      <c r="XF73" s="10"/>
      <c r="XG73" s="10"/>
      <c r="XH73" s="10"/>
      <c r="XI73" s="10"/>
      <c r="XJ73" s="10"/>
      <c r="XK73" s="10"/>
      <c r="XL73" s="10"/>
      <c r="XM73" s="10"/>
      <c r="XN73" s="10"/>
      <c r="XO73" s="10"/>
      <c r="XP73" s="10"/>
      <c r="XQ73" s="10"/>
      <c r="XR73" s="10"/>
      <c r="XS73" s="10"/>
      <c r="XT73" s="10"/>
      <c r="XU73" s="10"/>
      <c r="XV73" s="10"/>
      <c r="XW73" s="10"/>
      <c r="XX73" s="10"/>
      <c r="XY73" s="10"/>
      <c r="XZ73" s="10"/>
      <c r="YA73" s="10"/>
      <c r="YB73" s="10"/>
      <c r="YC73" s="10"/>
      <c r="YD73" s="10"/>
      <c r="YE73" s="10"/>
      <c r="YF73" s="10"/>
      <c r="YG73" s="10"/>
      <c r="YH73" s="10"/>
      <c r="YI73" s="10"/>
      <c r="YJ73" s="10"/>
      <c r="YK73" s="10"/>
      <c r="YL73" s="10"/>
      <c r="YM73" s="10"/>
      <c r="YN73" s="10"/>
      <c r="YO73" s="10"/>
      <c r="YP73" s="10"/>
      <c r="YQ73" s="10"/>
      <c r="YR73" s="10"/>
      <c r="YS73" s="10"/>
      <c r="YT73" s="10"/>
      <c r="YU73" s="10"/>
      <c r="YV73" s="10"/>
      <c r="YW73" s="10"/>
      <c r="YX73" s="10"/>
      <c r="YY73" s="10"/>
      <c r="YZ73" s="10"/>
      <c r="ZA73" s="10"/>
      <c r="ZB73" s="10"/>
      <c r="ZC73" s="10"/>
      <c r="ZD73" s="10"/>
      <c r="ZE73" s="10"/>
      <c r="ZF73" s="10"/>
      <c r="ZG73" s="10"/>
      <c r="ZH73" s="10"/>
      <c r="ZI73" s="10"/>
      <c r="ZJ73" s="10"/>
      <c r="ZK73" s="10"/>
      <c r="ZL73" s="10"/>
      <c r="ZM73" s="10"/>
      <c r="ZN73" s="10"/>
      <c r="ZO73" s="10"/>
      <c r="ZP73" s="10"/>
      <c r="ZQ73" s="10"/>
      <c r="ZR73" s="10"/>
      <c r="ZS73" s="10"/>
      <c r="ZT73" s="10"/>
      <c r="ZU73" s="10"/>
      <c r="ZV73" s="10"/>
      <c r="ZW73" s="10"/>
      <c r="ZX73" s="10"/>
      <c r="ZY73" s="10"/>
      <c r="ZZ73" s="10"/>
      <c r="AAA73" s="10"/>
      <c r="AAB73" s="10"/>
      <c r="AAC73" s="10"/>
      <c r="AAD73" s="10"/>
      <c r="AAE73" s="10"/>
      <c r="AAF73" s="10"/>
      <c r="AAG73" s="10"/>
      <c r="AAH73" s="10"/>
      <c r="AAI73" s="10"/>
      <c r="AAJ73" s="10"/>
      <c r="AAK73" s="10"/>
      <c r="AAL73" s="10"/>
      <c r="AAM73" s="10"/>
      <c r="AAN73" s="10"/>
      <c r="AAO73" s="10"/>
      <c r="AAP73" s="10"/>
      <c r="AAQ73" s="10"/>
      <c r="AAR73" s="10"/>
      <c r="AAS73" s="10"/>
      <c r="AAT73" s="10"/>
      <c r="AAU73" s="10"/>
      <c r="AAV73" s="10"/>
      <c r="AAW73" s="10"/>
      <c r="AAX73" s="10"/>
      <c r="AAY73" s="10"/>
      <c r="AAZ73" s="10"/>
      <c r="ABA73" s="10"/>
      <c r="ABB73" s="10"/>
      <c r="ABC73" s="10"/>
      <c r="ABD73" s="10"/>
      <c r="ABE73" s="10"/>
      <c r="ABF73" s="10"/>
      <c r="ABG73" s="10"/>
      <c r="ABH73" s="10"/>
      <c r="ABI73" s="10"/>
      <c r="ABJ73" s="10"/>
      <c r="ABK73" s="10"/>
      <c r="ABL73" s="10"/>
      <c r="ABM73" s="10"/>
      <c r="ABN73" s="10"/>
      <c r="ABO73" s="10"/>
      <c r="ABP73" s="10"/>
      <c r="ABQ73" s="10"/>
      <c r="ABR73" s="10"/>
      <c r="ABS73" s="10"/>
      <c r="ABT73" s="10"/>
      <c r="ABU73" s="10"/>
      <c r="ABV73" s="10"/>
      <c r="ABW73" s="10"/>
      <c r="ABX73" s="10"/>
      <c r="ABY73" s="10"/>
      <c r="ABZ73" s="10"/>
      <c r="ACA73" s="10"/>
      <c r="ACB73" s="10"/>
      <c r="ACC73" s="10"/>
      <c r="ACD73" s="10"/>
      <c r="ACE73" s="10"/>
      <c r="ACF73" s="10"/>
      <c r="ACG73" s="10"/>
      <c r="ACH73" s="10"/>
      <c r="ACI73" s="10"/>
      <c r="ACJ73" s="10"/>
      <c r="ACK73" s="10"/>
      <c r="ACL73" s="10"/>
      <c r="ACM73" s="10"/>
      <c r="ACN73" s="10"/>
      <c r="ACO73" s="10"/>
      <c r="ACP73" s="10"/>
      <c r="ACQ73" s="10"/>
      <c r="ACR73" s="10"/>
      <c r="ACS73" s="10"/>
      <c r="ACT73" s="10"/>
      <c r="ACU73" s="10"/>
      <c r="ACV73" s="10"/>
      <c r="ACW73" s="10"/>
      <c r="ACX73" s="10"/>
      <c r="ACY73" s="10"/>
      <c r="ACZ73" s="10"/>
      <c r="ADA73" s="10"/>
      <c r="ADB73" s="10"/>
      <c r="ADC73" s="10"/>
      <c r="ADD73" s="10"/>
      <c r="ADE73" s="10"/>
      <c r="ADF73" s="10"/>
      <c r="ADG73" s="10"/>
      <c r="ADH73" s="10"/>
      <c r="ADI73" s="10"/>
      <c r="ADJ73" s="10"/>
      <c r="ADK73" s="10"/>
      <c r="ADL73" s="10"/>
      <c r="ADM73" s="10"/>
      <c r="ADN73" s="10"/>
      <c r="ADO73" s="10"/>
      <c r="ADP73" s="10"/>
      <c r="ADQ73" s="10"/>
      <c r="ADR73" s="10"/>
      <c r="ADS73" s="10"/>
      <c r="ADT73" s="10"/>
      <c r="ADU73" s="10"/>
      <c r="ADV73" s="10"/>
      <c r="ADW73" s="10"/>
      <c r="ADX73" s="10"/>
      <c r="ADY73" s="10"/>
      <c r="ADZ73" s="10"/>
      <c r="AEA73" s="10"/>
      <c r="AEB73" s="10"/>
      <c r="AEC73" s="10"/>
      <c r="AED73" s="10"/>
      <c r="AEE73" s="10"/>
      <c r="AEF73" s="10"/>
      <c r="AEG73" s="10"/>
      <c r="AEH73" s="10"/>
      <c r="AEI73" s="10"/>
      <c r="AEJ73" s="10"/>
      <c r="AEK73" s="10"/>
      <c r="AEL73" s="10"/>
      <c r="AEM73" s="10"/>
      <c r="AEN73" s="10"/>
      <c r="AEO73" s="10"/>
      <c r="AEP73" s="10"/>
      <c r="AEQ73" s="10"/>
      <c r="AER73" s="10"/>
      <c r="AES73" s="10"/>
      <c r="AET73" s="10"/>
      <c r="AEU73" s="10"/>
      <c r="AEV73" s="10"/>
      <c r="AEW73" s="10"/>
      <c r="AEX73" s="10"/>
      <c r="AEY73" s="10"/>
      <c r="AEZ73" s="10"/>
      <c r="AFA73" s="10"/>
      <c r="AFB73" s="10"/>
      <c r="AFC73" s="10"/>
      <c r="AFD73" s="10"/>
      <c r="AFE73" s="10"/>
      <c r="AFF73" s="10"/>
      <c r="AFG73" s="10"/>
      <c r="AFH73" s="10"/>
      <c r="AFI73" s="10"/>
      <c r="AFJ73" s="10"/>
      <c r="AFK73" s="10"/>
      <c r="AFL73" s="10"/>
      <c r="AFM73" s="10"/>
      <c r="AFN73" s="10"/>
      <c r="AFO73" s="10"/>
      <c r="AFP73" s="10"/>
      <c r="AFQ73" s="10"/>
      <c r="AFR73" s="10"/>
      <c r="AFS73" s="10"/>
      <c r="AFT73" s="10"/>
      <c r="AFU73" s="10"/>
      <c r="AFV73" s="10"/>
      <c r="AFW73" s="10"/>
      <c r="AFX73" s="10"/>
      <c r="AFY73" s="10"/>
      <c r="AFZ73" s="10"/>
      <c r="AGA73" s="10"/>
      <c r="AGB73" s="10"/>
      <c r="AGC73" s="10"/>
      <c r="AGD73" s="10"/>
      <c r="AGE73" s="10"/>
      <c r="AGF73" s="10"/>
      <c r="AGG73" s="10"/>
      <c r="AGH73" s="10"/>
      <c r="AGI73" s="10"/>
      <c r="AGJ73" s="10"/>
      <c r="AGK73" s="10"/>
      <c r="AGL73" s="10"/>
      <c r="AGM73" s="10"/>
      <c r="AGN73" s="10"/>
      <c r="AGO73" s="10"/>
      <c r="AGP73" s="10"/>
      <c r="AGQ73" s="10"/>
      <c r="AGR73" s="10"/>
      <c r="AGS73" s="10"/>
      <c r="AGT73" s="10"/>
      <c r="AGU73" s="10"/>
      <c r="AGV73" s="10"/>
      <c r="AGW73" s="10"/>
      <c r="AGX73" s="10"/>
      <c r="AGY73" s="10"/>
      <c r="AGZ73" s="10"/>
      <c r="AHA73" s="10"/>
      <c r="AHB73" s="10"/>
      <c r="AHC73" s="10"/>
      <c r="AHD73" s="10"/>
      <c r="AHE73" s="10"/>
      <c r="AHF73" s="10"/>
      <c r="AHG73" s="10"/>
      <c r="AHH73" s="10"/>
      <c r="AHI73" s="10"/>
      <c r="AHJ73" s="10"/>
      <c r="AHK73" s="10"/>
      <c r="AHL73" s="10"/>
      <c r="AHM73" s="10"/>
      <c r="AHN73" s="10"/>
      <c r="AHO73" s="10"/>
      <c r="AHP73" s="10"/>
      <c r="AHQ73" s="10"/>
      <c r="AHR73" s="10"/>
      <c r="AHS73" s="10"/>
      <c r="AHT73" s="10"/>
      <c r="AHU73" s="10"/>
      <c r="AHV73" s="10"/>
      <c r="AHW73" s="10"/>
      <c r="AHX73" s="10"/>
      <c r="AHY73" s="10"/>
      <c r="AHZ73" s="10"/>
      <c r="AIA73" s="10"/>
      <c r="AIB73" s="10"/>
      <c r="AIC73" s="10"/>
      <c r="AID73" s="10"/>
      <c r="AIE73" s="10"/>
      <c r="AIF73" s="10"/>
      <c r="AIG73" s="10"/>
      <c r="AIH73" s="10"/>
      <c r="AII73" s="10"/>
      <c r="AIJ73" s="10"/>
      <c r="AIK73" s="10"/>
      <c r="AIL73" s="10"/>
      <c r="AIM73" s="10"/>
      <c r="AIN73" s="10"/>
      <c r="AIO73" s="10"/>
      <c r="AIP73" s="10"/>
      <c r="AIQ73" s="10"/>
      <c r="AIR73" s="10"/>
      <c r="AIS73" s="10"/>
      <c r="AIT73" s="10"/>
      <c r="AIU73" s="10"/>
      <c r="AIV73" s="10"/>
      <c r="AIW73" s="10"/>
      <c r="AIX73" s="10"/>
      <c r="AIY73" s="10"/>
      <c r="AIZ73" s="10"/>
      <c r="AJA73" s="10"/>
      <c r="AJB73" s="10"/>
      <c r="AJC73" s="10"/>
      <c r="AJD73" s="10"/>
      <c r="AJE73" s="10"/>
      <c r="AJF73" s="10"/>
      <c r="AJG73" s="10"/>
      <c r="AJH73" s="10"/>
      <c r="AJI73" s="10"/>
      <c r="AJJ73" s="10"/>
      <c r="AJK73" s="10"/>
      <c r="AJL73" s="10"/>
      <c r="AJM73" s="10"/>
      <c r="AJN73" s="10"/>
      <c r="AJO73" s="10"/>
      <c r="AJP73" s="10"/>
      <c r="AJQ73" s="10"/>
      <c r="AJR73" s="10"/>
      <c r="AJS73" s="10"/>
      <c r="AJT73" s="10"/>
      <c r="AJU73" s="10"/>
      <c r="AJV73" s="10"/>
      <c r="AJW73" s="10"/>
      <c r="AJX73" s="10"/>
      <c r="AJY73" s="10"/>
      <c r="AJZ73" s="10"/>
      <c r="AKA73" s="10"/>
      <c r="AKB73" s="10"/>
      <c r="AKC73" s="10"/>
      <c r="AKD73" s="10"/>
      <c r="AKE73" s="10"/>
      <c r="AKF73" s="10"/>
      <c r="AKG73" s="10"/>
      <c r="AKH73" s="10"/>
      <c r="AKI73" s="10"/>
      <c r="AKJ73" s="10"/>
      <c r="AKK73" s="10"/>
      <c r="AKL73" s="10"/>
      <c r="AKM73" s="10"/>
      <c r="AKN73" s="10"/>
      <c r="AKO73" s="10"/>
      <c r="AKP73" s="10"/>
      <c r="AKQ73" s="10"/>
      <c r="AKR73" s="10"/>
      <c r="AKS73" s="10"/>
      <c r="AKT73" s="10"/>
      <c r="AKU73" s="10"/>
      <c r="AKV73" s="10"/>
      <c r="AKW73" s="10"/>
      <c r="AKX73" s="10"/>
      <c r="AKY73" s="10"/>
      <c r="AKZ73" s="10"/>
      <c r="ALA73" s="10"/>
      <c r="ALB73" s="10"/>
      <c r="ALC73" s="10"/>
      <c r="ALD73" s="10"/>
      <c r="ALE73" s="10"/>
      <c r="ALF73" s="10"/>
      <c r="ALG73" s="10"/>
      <c r="ALH73" s="10"/>
      <c r="ALI73" s="10"/>
      <c r="ALJ73" s="10"/>
      <c r="ALK73" s="10"/>
      <c r="ALL73" s="10"/>
      <c r="ALM73" s="10"/>
      <c r="ALN73" s="10"/>
      <c r="ALO73" s="10"/>
      <c r="ALP73" s="10"/>
      <c r="ALQ73" s="10"/>
      <c r="ALR73" s="10"/>
      <c r="ALS73" s="10"/>
      <c r="ALT73" s="10"/>
      <c r="ALU73" s="10"/>
      <c r="ALV73" s="10"/>
      <c r="ALW73" s="10"/>
      <c r="ALX73" s="10"/>
      <c r="ALY73" s="10"/>
      <c r="ALZ73" s="10"/>
      <c r="AMA73" s="10"/>
      <c r="AMB73" s="10"/>
      <c r="AMC73" s="10"/>
      <c r="AMD73" s="10"/>
      <c r="AME73" s="10"/>
      <c r="AMF73" s="10"/>
      <c r="AMG73" s="10"/>
      <c r="AMH73" s="10"/>
      <c r="AMI73" s="10"/>
      <c r="AMJ73" s="10"/>
      <c r="AMK73" s="10"/>
      <c r="AML73" s="10"/>
      <c r="AMM73" s="10"/>
      <c r="AMN73" s="10"/>
      <c r="AMO73" s="10"/>
      <c r="AMP73" s="10"/>
      <c r="AMQ73" s="10"/>
      <c r="AMR73" s="10"/>
      <c r="AMS73" s="10"/>
      <c r="AMT73" s="10"/>
      <c r="AMU73" s="10"/>
      <c r="AMV73" s="10"/>
      <c r="AMW73" s="10"/>
      <c r="AMX73" s="10"/>
      <c r="AMY73" s="10"/>
      <c r="AMZ73" s="10"/>
      <c r="ANA73" s="10"/>
      <c r="ANB73" s="10"/>
      <c r="ANC73" s="10"/>
      <c r="AND73" s="10"/>
      <c r="ANE73" s="10"/>
      <c r="ANF73" s="10"/>
      <c r="ANG73" s="10"/>
      <c r="ANH73" s="10"/>
      <c r="ANI73" s="10"/>
      <c r="ANJ73" s="10"/>
      <c r="ANK73" s="10"/>
      <c r="ANL73" s="10"/>
      <c r="ANM73" s="10"/>
      <c r="ANN73" s="10"/>
      <c r="ANO73" s="10"/>
      <c r="ANP73" s="10"/>
      <c r="ANQ73" s="10"/>
      <c r="ANR73" s="10"/>
      <c r="ANS73" s="10"/>
      <c r="ANT73" s="10"/>
      <c r="ANU73" s="10"/>
      <c r="ANV73" s="10"/>
      <c r="ANW73" s="10"/>
      <c r="ANX73" s="10"/>
      <c r="ANY73" s="10"/>
      <c r="ANZ73" s="10"/>
      <c r="AOA73" s="10"/>
      <c r="AOB73" s="10"/>
      <c r="AOC73" s="10"/>
      <c r="AOD73" s="10"/>
      <c r="AOE73" s="10"/>
      <c r="AOF73" s="10"/>
      <c r="AOG73" s="10"/>
      <c r="AOH73" s="10"/>
      <c r="AOI73" s="10"/>
      <c r="AOJ73" s="10"/>
      <c r="AOK73" s="10"/>
      <c r="AOL73" s="10"/>
      <c r="AOM73" s="10"/>
      <c r="AON73" s="10"/>
      <c r="AOO73" s="10"/>
      <c r="AOP73" s="10"/>
      <c r="AOQ73" s="10"/>
      <c r="AOR73" s="10"/>
      <c r="AOS73" s="10"/>
      <c r="AOT73" s="10"/>
      <c r="AOU73" s="10"/>
      <c r="AOV73" s="10"/>
      <c r="AOW73" s="10"/>
      <c r="AOX73" s="10"/>
      <c r="AOY73" s="10"/>
      <c r="AOZ73" s="10"/>
      <c r="APA73" s="10"/>
      <c r="APB73" s="10"/>
      <c r="APC73" s="10"/>
      <c r="APD73" s="10"/>
      <c r="APE73" s="10"/>
      <c r="APF73" s="10"/>
      <c r="APG73" s="10"/>
      <c r="APH73" s="10"/>
      <c r="API73" s="10"/>
      <c r="APJ73" s="10"/>
      <c r="APK73" s="10"/>
      <c r="APL73" s="10"/>
      <c r="APM73" s="10"/>
      <c r="APN73" s="10"/>
      <c r="APO73" s="10"/>
      <c r="APP73" s="10"/>
      <c r="APQ73" s="10"/>
      <c r="APR73" s="10"/>
      <c r="APS73" s="10"/>
      <c r="APT73" s="10"/>
      <c r="APU73" s="10"/>
      <c r="APV73" s="10"/>
      <c r="APW73" s="10"/>
      <c r="APX73" s="10"/>
      <c r="APY73" s="10"/>
      <c r="APZ73" s="10"/>
      <c r="AQA73" s="10"/>
      <c r="AQB73" s="10"/>
      <c r="AQC73" s="10"/>
      <c r="AQD73" s="10"/>
      <c r="AQE73" s="10"/>
      <c r="AQF73" s="10"/>
      <c r="AQG73" s="10"/>
      <c r="AQH73" s="10"/>
      <c r="AQI73" s="10"/>
      <c r="AQJ73" s="10"/>
      <c r="AQK73" s="10"/>
      <c r="AQL73" s="10"/>
      <c r="AQM73" s="10"/>
      <c r="AQN73" s="10"/>
      <c r="AQO73" s="10"/>
      <c r="AQP73" s="10"/>
      <c r="AQQ73" s="10"/>
      <c r="AQR73" s="10"/>
      <c r="AQS73" s="10"/>
      <c r="AQT73" s="10"/>
      <c r="AQU73" s="10"/>
      <c r="AQV73" s="10"/>
      <c r="AQW73" s="10"/>
      <c r="AQX73" s="10"/>
      <c r="AQY73" s="10"/>
      <c r="AQZ73" s="10"/>
      <c r="ARA73" s="10"/>
      <c r="ARB73" s="10"/>
      <c r="ARC73" s="10"/>
      <c r="ARD73" s="10"/>
      <c r="ARE73" s="10"/>
      <c r="ARF73" s="10"/>
      <c r="ARG73" s="10"/>
      <c r="ARH73" s="10"/>
      <c r="ARI73" s="10"/>
      <c r="ARJ73" s="10"/>
      <c r="ARK73" s="10"/>
      <c r="ARL73" s="10"/>
      <c r="ARM73" s="10"/>
      <c r="ARN73" s="10"/>
      <c r="ARO73" s="10"/>
      <c r="ARP73" s="10"/>
      <c r="ARQ73" s="10"/>
      <c r="ARR73" s="10"/>
      <c r="ARS73" s="10"/>
      <c r="ART73" s="10"/>
      <c r="ARU73" s="10"/>
      <c r="ARV73" s="10"/>
      <c r="ARW73" s="10"/>
      <c r="ARX73" s="10"/>
      <c r="ARY73" s="10"/>
      <c r="ARZ73" s="10"/>
      <c r="ASA73" s="10"/>
      <c r="ASB73" s="10"/>
      <c r="ASC73" s="10"/>
      <c r="ASD73" s="10"/>
      <c r="ASE73" s="10"/>
      <c r="ASF73" s="10"/>
      <c r="ASG73" s="10"/>
      <c r="ASH73" s="10"/>
      <c r="ASI73" s="10"/>
      <c r="ASJ73" s="10"/>
      <c r="ASK73" s="10"/>
      <c r="ASL73" s="10"/>
      <c r="ASM73" s="10"/>
      <c r="ASN73" s="10"/>
      <c r="ASO73" s="10"/>
      <c r="ASP73" s="10"/>
      <c r="ASQ73" s="10"/>
      <c r="ASR73" s="10"/>
      <c r="ASS73" s="10"/>
      <c r="AST73" s="10"/>
      <c r="ASU73" s="10"/>
      <c r="ASV73" s="10"/>
      <c r="ASW73" s="10"/>
      <c r="ASX73" s="10"/>
      <c r="ASY73" s="10"/>
      <c r="ASZ73" s="10"/>
      <c r="ATA73" s="10"/>
      <c r="ATB73" s="10"/>
      <c r="ATC73" s="10"/>
      <c r="ATD73" s="10"/>
      <c r="ATE73" s="10"/>
      <c r="ATF73" s="10"/>
      <c r="ATG73" s="10"/>
      <c r="ATH73" s="10"/>
      <c r="ATI73" s="10"/>
      <c r="ATJ73" s="10"/>
      <c r="ATK73" s="10"/>
      <c r="ATL73" s="10"/>
      <c r="ATM73" s="10"/>
      <c r="ATN73" s="10"/>
      <c r="ATO73" s="10"/>
      <c r="ATP73" s="10"/>
      <c r="ATQ73" s="10"/>
      <c r="ATR73" s="10"/>
      <c r="ATS73" s="10"/>
      <c r="ATT73" s="10"/>
      <c r="ATU73" s="10"/>
      <c r="ATV73" s="10"/>
      <c r="ATW73" s="10"/>
      <c r="ATX73" s="10"/>
      <c r="ATY73" s="10"/>
      <c r="ATZ73" s="10"/>
      <c r="AUA73" s="10"/>
      <c r="AUB73" s="10"/>
      <c r="AUC73" s="10"/>
      <c r="AUD73" s="10"/>
      <c r="AUE73" s="10"/>
      <c r="AUF73" s="10"/>
      <c r="AUG73" s="10"/>
      <c r="AUH73" s="10"/>
      <c r="AUI73" s="10"/>
      <c r="AUJ73" s="10"/>
      <c r="AUK73" s="10"/>
      <c r="AUL73" s="10"/>
      <c r="AUM73" s="10"/>
      <c r="AUN73" s="10"/>
      <c r="AUO73" s="10"/>
      <c r="AUP73" s="10"/>
      <c r="AUQ73" s="10"/>
      <c r="AUR73" s="10"/>
      <c r="AUS73" s="10"/>
      <c r="AUT73" s="10"/>
      <c r="AUU73" s="10"/>
      <c r="AUV73" s="10"/>
      <c r="AUW73" s="10"/>
      <c r="AUX73" s="10"/>
      <c r="AUY73" s="10"/>
      <c r="AUZ73" s="10"/>
      <c r="AVA73" s="10"/>
      <c r="AVB73" s="10"/>
      <c r="AVC73" s="10"/>
      <c r="AVD73" s="10"/>
      <c r="AVE73" s="10"/>
      <c r="AVF73" s="10"/>
      <c r="AVG73" s="10"/>
      <c r="AVH73" s="10"/>
      <c r="AVI73" s="10"/>
      <c r="AVJ73" s="10"/>
      <c r="AVK73" s="10"/>
      <c r="AVL73" s="10"/>
      <c r="AVM73" s="10"/>
      <c r="AVN73" s="10"/>
      <c r="AVO73" s="10"/>
      <c r="AVP73" s="10"/>
      <c r="AVQ73" s="10"/>
      <c r="AVR73" s="10"/>
      <c r="AVS73" s="10"/>
      <c r="AVT73" s="10"/>
      <c r="AVU73" s="10"/>
      <c r="AVV73" s="10"/>
      <c r="AVW73" s="10"/>
      <c r="AVX73" s="10"/>
      <c r="AVY73" s="10"/>
      <c r="AVZ73" s="10"/>
      <c r="AWA73" s="10"/>
      <c r="AWB73" s="10"/>
      <c r="AWC73" s="10"/>
      <c r="AWD73" s="10"/>
      <c r="AWE73" s="10"/>
      <c r="AWF73" s="10"/>
      <c r="AWG73" s="10"/>
      <c r="AWH73" s="10"/>
      <c r="AWI73" s="10"/>
      <c r="AWJ73" s="10"/>
      <c r="AWK73" s="10"/>
      <c r="AWL73" s="10"/>
      <c r="AWM73" s="10"/>
      <c r="AWN73" s="10"/>
      <c r="AWO73" s="10"/>
      <c r="AWP73" s="10"/>
      <c r="AWQ73" s="10"/>
      <c r="AWR73" s="10"/>
      <c r="AWS73" s="10"/>
      <c r="AWT73" s="10"/>
      <c r="AWU73" s="10"/>
      <c r="AWV73" s="10"/>
      <c r="AWW73" s="10"/>
      <c r="AWX73" s="10"/>
      <c r="AWY73" s="10"/>
      <c r="AWZ73" s="10"/>
      <c r="AXA73" s="10"/>
      <c r="AXB73" s="10"/>
      <c r="AXC73" s="10"/>
      <c r="AXD73" s="10"/>
      <c r="AXE73" s="10"/>
      <c r="AXF73" s="10"/>
      <c r="AXG73" s="10"/>
      <c r="AXH73" s="10"/>
      <c r="AXI73" s="10"/>
      <c r="AXJ73" s="10"/>
      <c r="AXK73" s="10"/>
      <c r="AXL73" s="10"/>
      <c r="AXM73" s="10"/>
      <c r="AXN73" s="10"/>
      <c r="AXO73" s="10"/>
      <c r="AXP73" s="10"/>
      <c r="AXQ73" s="10"/>
      <c r="AXR73" s="10"/>
      <c r="AXS73" s="10"/>
      <c r="AXT73" s="10"/>
      <c r="AXU73" s="10"/>
      <c r="AXV73" s="10"/>
      <c r="AXW73" s="10"/>
      <c r="AXX73" s="10"/>
      <c r="AXY73" s="10"/>
      <c r="AXZ73" s="10"/>
      <c r="AYA73" s="10"/>
      <c r="AYB73" s="10"/>
      <c r="AYC73" s="10"/>
      <c r="AYD73" s="10"/>
      <c r="AYE73" s="10"/>
      <c r="AYF73" s="10"/>
      <c r="AYG73" s="10"/>
      <c r="AYH73" s="10"/>
      <c r="AYI73" s="10"/>
      <c r="AYJ73" s="10"/>
      <c r="AYK73" s="10"/>
      <c r="AYL73" s="10"/>
      <c r="AYM73" s="10"/>
      <c r="AYN73" s="10"/>
      <c r="AYO73" s="10"/>
      <c r="AYP73" s="10"/>
      <c r="AYQ73" s="10"/>
      <c r="AYR73" s="10"/>
      <c r="AYS73" s="10"/>
      <c r="AYT73" s="10"/>
      <c r="AYU73" s="10"/>
      <c r="AYV73" s="10"/>
      <c r="AYW73" s="10"/>
      <c r="AYX73" s="10"/>
      <c r="AYY73" s="10"/>
      <c r="AYZ73" s="10"/>
      <c r="AZA73" s="10"/>
      <c r="AZB73" s="10"/>
      <c r="AZC73" s="10"/>
      <c r="AZD73" s="10"/>
      <c r="AZE73" s="10"/>
      <c r="AZF73" s="10"/>
      <c r="AZG73" s="10"/>
      <c r="AZH73" s="10"/>
      <c r="AZI73" s="10"/>
      <c r="AZJ73" s="10"/>
      <c r="AZK73" s="10"/>
      <c r="AZL73" s="10"/>
      <c r="AZM73" s="10"/>
      <c r="AZN73" s="10"/>
      <c r="AZO73" s="10"/>
      <c r="AZP73" s="10"/>
      <c r="AZQ73" s="10"/>
      <c r="AZR73" s="10"/>
      <c r="AZS73" s="10"/>
      <c r="AZT73" s="10"/>
      <c r="AZU73" s="10"/>
      <c r="AZV73" s="10"/>
      <c r="AZW73" s="10"/>
      <c r="AZX73" s="10"/>
      <c r="AZY73" s="10"/>
      <c r="AZZ73" s="10"/>
      <c r="BAA73" s="10"/>
      <c r="BAB73" s="10"/>
      <c r="BAC73" s="10"/>
      <c r="BAD73" s="10"/>
      <c r="BAE73" s="10"/>
      <c r="BAF73" s="10"/>
      <c r="BAG73" s="10"/>
      <c r="BAH73" s="10"/>
      <c r="BAI73" s="10"/>
      <c r="BAJ73" s="10"/>
      <c r="BAK73" s="10"/>
      <c r="BAL73" s="10"/>
      <c r="BAM73" s="10"/>
      <c r="BAN73" s="10"/>
      <c r="BAO73" s="10"/>
      <c r="BAP73" s="10"/>
      <c r="BAQ73" s="10"/>
      <c r="BAR73" s="10"/>
      <c r="BAS73" s="10"/>
      <c r="BAT73" s="10"/>
      <c r="BAU73" s="10"/>
      <c r="BAV73" s="10"/>
      <c r="BAW73" s="10"/>
      <c r="BAX73" s="10"/>
      <c r="BAY73" s="10"/>
      <c r="BAZ73" s="10"/>
      <c r="BBA73" s="10"/>
      <c r="BBB73" s="10"/>
      <c r="BBC73" s="10"/>
      <c r="BBD73" s="10"/>
      <c r="BBE73" s="10"/>
      <c r="BBF73" s="10"/>
      <c r="BBG73" s="10"/>
      <c r="BBH73" s="10"/>
      <c r="BBI73" s="10"/>
      <c r="BBJ73" s="10"/>
      <c r="BBK73" s="10"/>
      <c r="BBL73" s="10"/>
      <c r="BBM73" s="10"/>
      <c r="BBN73" s="10"/>
      <c r="BBO73" s="10"/>
      <c r="BBP73" s="10"/>
      <c r="BBQ73" s="10"/>
      <c r="BBR73" s="10"/>
      <c r="BBS73" s="10"/>
      <c r="BBT73" s="10"/>
      <c r="BBU73" s="10"/>
      <c r="BBV73" s="10"/>
      <c r="BBW73" s="10"/>
      <c r="BBX73" s="10"/>
      <c r="BBY73" s="10"/>
      <c r="BBZ73" s="10"/>
      <c r="BCA73" s="10"/>
      <c r="BCB73" s="10"/>
      <c r="BCC73" s="10"/>
      <c r="BCD73" s="10"/>
      <c r="BCE73" s="10"/>
      <c r="BCF73" s="10"/>
      <c r="BCG73" s="10"/>
      <c r="BCH73" s="10"/>
      <c r="BCI73" s="10"/>
      <c r="BCJ73" s="10"/>
      <c r="BCK73" s="10"/>
      <c r="BCL73" s="10"/>
      <c r="BCM73" s="10"/>
      <c r="BCN73" s="10"/>
      <c r="BCO73" s="10"/>
      <c r="BCP73" s="10"/>
      <c r="BCQ73" s="10"/>
      <c r="BCR73" s="10"/>
      <c r="BCS73" s="10"/>
      <c r="BCT73" s="10"/>
      <c r="BCU73" s="10"/>
      <c r="BCV73" s="10"/>
      <c r="BCW73" s="10"/>
      <c r="BCX73" s="10"/>
      <c r="BCY73" s="10"/>
      <c r="BCZ73" s="10"/>
      <c r="BDA73" s="10"/>
      <c r="BDB73" s="10"/>
      <c r="BDC73" s="10"/>
      <c r="BDD73" s="10"/>
      <c r="BDE73" s="10"/>
      <c r="BDF73" s="10"/>
      <c r="BDG73" s="10"/>
      <c r="BDH73" s="10"/>
      <c r="BDI73" s="10"/>
      <c r="BDJ73" s="10"/>
      <c r="BDK73" s="10"/>
      <c r="BDL73" s="10"/>
      <c r="BDM73" s="10"/>
      <c r="BDN73" s="10"/>
      <c r="BDO73" s="10"/>
      <c r="BDP73" s="10"/>
      <c r="BDQ73" s="10"/>
      <c r="BDR73" s="10"/>
      <c r="BDS73" s="10"/>
      <c r="BDT73" s="10"/>
      <c r="BDU73" s="10"/>
      <c r="BDV73" s="10"/>
      <c r="BDW73" s="10"/>
      <c r="BDX73" s="10"/>
      <c r="BDY73" s="10"/>
      <c r="BDZ73" s="10"/>
      <c r="BEA73" s="10"/>
      <c r="BEB73" s="10"/>
      <c r="BEC73" s="10"/>
      <c r="BED73" s="10"/>
      <c r="BEE73" s="10"/>
      <c r="BEF73" s="10"/>
      <c r="BEG73" s="10"/>
      <c r="BEH73" s="10"/>
      <c r="BEI73" s="10"/>
      <c r="BEJ73" s="10"/>
      <c r="BEK73" s="10"/>
      <c r="BEL73" s="10"/>
      <c r="BEM73" s="10"/>
      <c r="BEN73" s="10"/>
      <c r="BEO73" s="10"/>
      <c r="BEP73" s="10"/>
      <c r="BEQ73" s="10"/>
      <c r="BER73" s="10"/>
      <c r="BES73" s="10"/>
      <c r="BET73" s="10"/>
      <c r="BEU73" s="10"/>
      <c r="BEV73" s="10"/>
      <c r="BEW73" s="10"/>
      <c r="BEX73" s="10"/>
      <c r="BEY73" s="10"/>
      <c r="BEZ73" s="10"/>
      <c r="BFA73" s="10"/>
      <c r="BFB73" s="10"/>
      <c r="BFC73" s="10"/>
      <c r="BFD73" s="10"/>
      <c r="BFE73" s="10"/>
      <c r="BFF73" s="10"/>
      <c r="BFG73" s="10"/>
      <c r="BFH73" s="10"/>
      <c r="BFI73" s="10"/>
      <c r="BFJ73" s="10"/>
      <c r="BFK73" s="10"/>
      <c r="BFL73" s="10"/>
      <c r="BFM73" s="10"/>
      <c r="BFN73" s="10"/>
      <c r="BFO73" s="10"/>
      <c r="BFP73" s="10"/>
      <c r="BFQ73" s="10"/>
      <c r="BFR73" s="10"/>
      <c r="BFS73" s="10"/>
      <c r="BFT73" s="10"/>
      <c r="BFU73" s="10"/>
      <c r="BFV73" s="10"/>
      <c r="BFW73" s="10"/>
      <c r="BFX73" s="10"/>
      <c r="BFY73" s="10"/>
      <c r="BFZ73" s="10"/>
      <c r="BGA73" s="10"/>
      <c r="BGB73" s="10"/>
      <c r="BGC73" s="10"/>
      <c r="BGD73" s="10"/>
      <c r="BGE73" s="10"/>
      <c r="BGF73" s="10"/>
      <c r="BGG73" s="10"/>
      <c r="BGH73" s="10"/>
      <c r="BGI73" s="10"/>
      <c r="BGJ73" s="10"/>
      <c r="BGK73" s="10"/>
      <c r="BGL73" s="10"/>
      <c r="BGM73" s="10"/>
      <c r="BGN73" s="10"/>
      <c r="BGO73" s="10"/>
      <c r="BGP73" s="10"/>
      <c r="BGQ73" s="10"/>
      <c r="BGR73" s="10"/>
      <c r="BGS73" s="10"/>
      <c r="BGT73" s="10"/>
      <c r="BGU73" s="10"/>
      <c r="BGV73" s="10"/>
      <c r="BGW73" s="10"/>
      <c r="BGX73" s="10"/>
      <c r="BGY73" s="10"/>
      <c r="BGZ73" s="10"/>
      <c r="BHA73" s="10"/>
      <c r="BHB73" s="10"/>
      <c r="BHC73" s="10"/>
      <c r="BHD73" s="10"/>
      <c r="BHE73" s="10"/>
      <c r="BHF73" s="10"/>
      <c r="BHG73" s="10"/>
      <c r="BHH73" s="10"/>
      <c r="BHI73" s="10"/>
      <c r="BHJ73" s="10"/>
      <c r="BHK73" s="10"/>
      <c r="BHL73" s="10"/>
      <c r="BHM73" s="10"/>
      <c r="BHN73" s="10"/>
      <c r="BHO73" s="10"/>
      <c r="BHP73" s="10"/>
      <c r="BHQ73" s="10"/>
      <c r="BHR73" s="10"/>
      <c r="BHS73" s="10"/>
      <c r="BHT73" s="10"/>
      <c r="BHU73" s="10"/>
      <c r="BHV73" s="10"/>
      <c r="BHW73" s="10"/>
      <c r="BHX73" s="10"/>
      <c r="BHY73" s="10"/>
      <c r="BHZ73" s="10"/>
      <c r="BIA73" s="10"/>
      <c r="BIB73" s="10"/>
      <c r="BIC73" s="10"/>
      <c r="BID73" s="10"/>
      <c r="BIE73" s="10"/>
      <c r="BIF73" s="10"/>
      <c r="BIG73" s="10"/>
      <c r="BIH73" s="10"/>
      <c r="BII73" s="10"/>
      <c r="BIJ73" s="10"/>
      <c r="BIK73" s="10"/>
      <c r="BIL73" s="10"/>
      <c r="BIM73" s="10"/>
      <c r="BIN73" s="10"/>
      <c r="BIO73" s="10"/>
      <c r="BIP73" s="10"/>
      <c r="BIQ73" s="10"/>
      <c r="BIR73" s="10"/>
      <c r="BIS73" s="10"/>
      <c r="BIT73" s="10"/>
      <c r="BIU73" s="10"/>
      <c r="BIV73" s="10"/>
      <c r="BIW73" s="10"/>
      <c r="BIX73" s="10"/>
      <c r="BIY73" s="10"/>
      <c r="BIZ73" s="10"/>
      <c r="BJA73" s="10"/>
      <c r="BJB73" s="10"/>
      <c r="BJC73" s="10"/>
      <c r="BJD73" s="10"/>
      <c r="BJE73" s="10"/>
      <c r="BJF73" s="10"/>
      <c r="BJG73" s="10"/>
      <c r="BJH73" s="10"/>
      <c r="BJI73" s="10"/>
      <c r="BJJ73" s="10"/>
      <c r="BJK73" s="10"/>
      <c r="BJL73" s="10"/>
      <c r="BJM73" s="10"/>
      <c r="BJN73" s="10"/>
      <c r="BJO73" s="10"/>
      <c r="BJP73" s="10"/>
      <c r="BJQ73" s="10"/>
      <c r="BJR73" s="10"/>
      <c r="BJS73" s="10"/>
      <c r="BJT73" s="10"/>
      <c r="BJU73" s="10"/>
      <c r="BJV73" s="10"/>
      <c r="BJW73" s="10"/>
      <c r="BJX73" s="10"/>
      <c r="BJY73" s="10"/>
      <c r="BJZ73" s="10"/>
      <c r="BKA73" s="10"/>
      <c r="BKB73" s="10"/>
      <c r="BKC73" s="10"/>
      <c r="BKD73" s="10"/>
      <c r="BKE73" s="10"/>
      <c r="BKF73" s="10"/>
      <c r="BKG73" s="10"/>
      <c r="BKH73" s="10"/>
      <c r="BKI73" s="10"/>
      <c r="BKJ73" s="10"/>
      <c r="BKK73" s="10"/>
      <c r="BKL73" s="10"/>
      <c r="BKM73" s="10"/>
      <c r="BKN73" s="10"/>
      <c r="BKO73" s="10"/>
      <c r="BKP73" s="10"/>
      <c r="BKQ73" s="10"/>
      <c r="BKR73" s="10"/>
      <c r="BKS73" s="10"/>
      <c r="BKT73" s="10"/>
      <c r="BKU73" s="10"/>
      <c r="BKV73" s="10"/>
      <c r="BKW73" s="10"/>
      <c r="BKX73" s="10"/>
      <c r="BKY73" s="10"/>
      <c r="BKZ73" s="10"/>
      <c r="BLA73" s="10"/>
      <c r="BLB73" s="10"/>
      <c r="BLC73" s="10"/>
      <c r="BLD73" s="10"/>
      <c r="BLE73" s="10"/>
      <c r="BLF73" s="10"/>
      <c r="BLG73" s="10"/>
      <c r="BLH73" s="10"/>
      <c r="BLI73" s="10"/>
      <c r="BLJ73" s="10"/>
      <c r="BLK73" s="10"/>
      <c r="BLL73" s="10"/>
      <c r="BLM73" s="10"/>
      <c r="BLN73" s="10"/>
      <c r="BLO73" s="10"/>
      <c r="BLP73" s="10"/>
      <c r="BLQ73" s="10"/>
      <c r="BLR73" s="10"/>
      <c r="BLS73" s="10"/>
      <c r="BLT73" s="10"/>
      <c r="BLU73" s="10"/>
      <c r="BLV73" s="10"/>
      <c r="BLW73" s="10"/>
      <c r="BLX73" s="10"/>
      <c r="BLY73" s="10"/>
      <c r="BLZ73" s="10"/>
      <c r="BMA73" s="10"/>
      <c r="BMB73" s="10"/>
      <c r="BMC73" s="10"/>
      <c r="BMD73" s="10"/>
      <c r="BME73" s="10"/>
      <c r="BMF73" s="10"/>
      <c r="BMG73" s="10"/>
      <c r="BMH73" s="10"/>
      <c r="BMI73" s="10"/>
      <c r="BMJ73" s="10"/>
      <c r="BMK73" s="10"/>
      <c r="BML73" s="10"/>
      <c r="BMM73" s="10"/>
      <c r="BMN73" s="10"/>
      <c r="BMO73" s="10"/>
      <c r="BMP73" s="10"/>
      <c r="BMQ73" s="10"/>
      <c r="BMR73" s="10"/>
      <c r="BMS73" s="10"/>
      <c r="BMT73" s="10"/>
      <c r="BMU73" s="10"/>
      <c r="BMV73" s="10"/>
      <c r="BMW73" s="10"/>
      <c r="BMX73" s="10"/>
      <c r="BMY73" s="10"/>
      <c r="BMZ73" s="10"/>
      <c r="BNA73" s="10"/>
      <c r="BNB73" s="10"/>
      <c r="BNC73" s="10"/>
      <c r="BND73" s="10"/>
      <c r="BNE73" s="10"/>
      <c r="BNF73" s="10"/>
      <c r="BNG73" s="10"/>
      <c r="BNH73" s="10"/>
      <c r="BNI73" s="10"/>
      <c r="BNJ73" s="10"/>
      <c r="BNK73" s="10"/>
      <c r="BNL73" s="10"/>
      <c r="BNM73" s="10"/>
      <c r="BNN73" s="10"/>
      <c r="BNO73" s="10"/>
      <c r="BNP73" s="10"/>
      <c r="BNQ73" s="10"/>
      <c r="BNR73" s="10"/>
      <c r="BNS73" s="10"/>
      <c r="BNT73" s="10"/>
      <c r="BNU73" s="10"/>
      <c r="BNV73" s="10"/>
      <c r="BNW73" s="10"/>
      <c r="BNX73" s="10"/>
      <c r="BNY73" s="10"/>
      <c r="BNZ73" s="10"/>
      <c r="BOA73" s="10"/>
      <c r="BOB73" s="10"/>
      <c r="BOC73" s="10"/>
      <c r="BOD73" s="10"/>
      <c r="BOE73" s="10"/>
      <c r="BOF73" s="10"/>
      <c r="BOG73" s="10"/>
      <c r="BOH73" s="10"/>
      <c r="BOI73" s="10"/>
      <c r="BOJ73" s="10"/>
      <c r="BOK73" s="10"/>
      <c r="BOL73" s="10"/>
      <c r="BOM73" s="10"/>
      <c r="BON73" s="10"/>
      <c r="BOO73" s="10"/>
      <c r="BOP73" s="10"/>
      <c r="BOQ73" s="10"/>
      <c r="BOR73" s="10"/>
      <c r="BOS73" s="10"/>
      <c r="BOT73" s="10"/>
      <c r="BOU73" s="10"/>
      <c r="BOV73" s="10"/>
      <c r="BOW73" s="10"/>
      <c r="BOX73" s="10"/>
      <c r="BOY73" s="10"/>
      <c r="BOZ73" s="10"/>
      <c r="BPA73" s="10"/>
      <c r="BPB73" s="10"/>
      <c r="BPC73" s="10"/>
      <c r="BPD73" s="10"/>
      <c r="BPE73" s="10"/>
      <c r="BPF73" s="10"/>
      <c r="BPG73" s="10"/>
      <c r="BPH73" s="10"/>
      <c r="BPI73" s="10"/>
      <c r="BPJ73" s="10"/>
      <c r="BPK73" s="10"/>
      <c r="BPL73" s="10"/>
      <c r="BPM73" s="10"/>
      <c r="BPN73" s="10"/>
      <c r="BPO73" s="10"/>
      <c r="BPP73" s="10"/>
      <c r="BPQ73" s="10"/>
      <c r="BPR73" s="10"/>
      <c r="BPS73" s="10"/>
      <c r="BPT73" s="10"/>
      <c r="BPU73" s="10"/>
      <c r="BPV73" s="10"/>
      <c r="BPW73" s="10"/>
      <c r="BPX73" s="10"/>
      <c r="BPY73" s="10"/>
      <c r="BPZ73" s="10"/>
      <c r="BQA73" s="10"/>
      <c r="BQB73" s="10"/>
      <c r="BQC73" s="10"/>
      <c r="BQD73" s="10"/>
      <c r="BQE73" s="10"/>
      <c r="BQF73" s="10"/>
      <c r="BQG73" s="10"/>
      <c r="BQH73" s="10"/>
      <c r="BQI73" s="10"/>
      <c r="BQJ73" s="10"/>
      <c r="BQK73" s="10"/>
      <c r="BQL73" s="10"/>
      <c r="BQM73" s="10"/>
      <c r="BQN73" s="10"/>
      <c r="BQO73" s="10"/>
      <c r="BQP73" s="10"/>
      <c r="BQQ73" s="10"/>
      <c r="BQR73" s="10"/>
      <c r="BQS73" s="10"/>
      <c r="BQT73" s="10"/>
      <c r="BQU73" s="10"/>
      <c r="BQV73" s="10"/>
      <c r="BQW73" s="10"/>
      <c r="BQX73" s="10"/>
      <c r="BQY73" s="10"/>
      <c r="BQZ73" s="10"/>
      <c r="BRA73" s="10"/>
      <c r="BRB73" s="10"/>
      <c r="BRC73" s="10"/>
      <c r="BRD73" s="10"/>
      <c r="BRE73" s="10"/>
      <c r="BRF73" s="10"/>
      <c r="BRG73" s="10"/>
      <c r="BRH73" s="10"/>
      <c r="BRI73" s="10"/>
      <c r="BRJ73" s="10"/>
      <c r="BRK73" s="10"/>
      <c r="BRL73" s="10"/>
      <c r="BRM73" s="10"/>
      <c r="BRN73" s="10"/>
      <c r="BRO73" s="10"/>
      <c r="BRP73" s="10"/>
      <c r="BRQ73" s="10"/>
      <c r="BRR73" s="10"/>
      <c r="BRS73" s="10"/>
      <c r="BRT73" s="10"/>
      <c r="BRU73" s="10"/>
      <c r="BRV73" s="10"/>
      <c r="BRW73" s="10"/>
      <c r="BRX73" s="10"/>
      <c r="BRY73" s="10"/>
      <c r="BRZ73" s="10"/>
      <c r="BSA73" s="10"/>
      <c r="BSB73" s="10"/>
      <c r="BSC73" s="10"/>
      <c r="BSD73" s="10"/>
      <c r="BSE73" s="10"/>
      <c r="BSF73" s="10"/>
      <c r="BSG73" s="10"/>
      <c r="BSH73" s="10"/>
      <c r="BSI73" s="10"/>
      <c r="BSJ73" s="10"/>
      <c r="BSK73" s="10"/>
      <c r="BSL73" s="10"/>
      <c r="BSM73" s="10"/>
      <c r="BSN73" s="10"/>
      <c r="BSO73" s="10"/>
      <c r="BSP73" s="10"/>
      <c r="BSQ73" s="10"/>
      <c r="BSR73" s="10"/>
      <c r="BSS73" s="10"/>
      <c r="BST73" s="10"/>
      <c r="BSU73" s="10"/>
      <c r="BSV73" s="10"/>
      <c r="BSW73" s="10"/>
      <c r="BSX73" s="10"/>
      <c r="BSY73" s="10"/>
      <c r="BSZ73" s="10"/>
      <c r="BTA73" s="10"/>
      <c r="BTB73" s="10"/>
      <c r="BTC73" s="10"/>
      <c r="BTD73" s="10"/>
      <c r="BTE73" s="10"/>
      <c r="BTF73" s="10"/>
      <c r="BTG73" s="10"/>
      <c r="BTH73" s="10"/>
      <c r="BTI73" s="10"/>
      <c r="BTJ73" s="10"/>
      <c r="BTK73" s="10"/>
      <c r="BTL73" s="10"/>
      <c r="BTM73" s="10"/>
      <c r="BTN73" s="10"/>
      <c r="BTO73" s="10"/>
      <c r="BTP73" s="10"/>
      <c r="BTQ73" s="10"/>
      <c r="BTR73" s="10"/>
      <c r="BTS73" s="10"/>
      <c r="BTT73" s="10"/>
      <c r="BTU73" s="10"/>
      <c r="BTV73" s="10"/>
      <c r="BTW73" s="10"/>
      <c r="BTX73" s="10"/>
      <c r="BTY73" s="10"/>
      <c r="BTZ73" s="10"/>
      <c r="BUA73" s="10"/>
      <c r="BUB73" s="10"/>
      <c r="BUC73" s="10"/>
      <c r="BUD73" s="10"/>
      <c r="BUE73" s="10"/>
      <c r="BUF73" s="10"/>
      <c r="BUG73" s="10"/>
      <c r="BUH73" s="10"/>
      <c r="BUI73" s="10"/>
      <c r="BUJ73" s="10"/>
      <c r="BUK73" s="10"/>
      <c r="BUL73" s="10"/>
      <c r="BUM73" s="10"/>
      <c r="BUN73" s="10"/>
      <c r="BUO73" s="10"/>
      <c r="BUP73" s="10"/>
      <c r="BUQ73" s="10"/>
      <c r="BUR73" s="10"/>
      <c r="BUS73" s="10"/>
      <c r="BUT73" s="10"/>
      <c r="BUU73" s="10"/>
      <c r="BUV73" s="10"/>
      <c r="BUW73" s="10"/>
      <c r="BUX73" s="10"/>
      <c r="BUY73" s="10"/>
      <c r="BUZ73" s="10"/>
      <c r="BVA73" s="10"/>
      <c r="BVB73" s="10"/>
      <c r="BVC73" s="10"/>
      <c r="BVD73" s="10"/>
      <c r="BVE73" s="10"/>
      <c r="BVF73" s="10"/>
      <c r="BVG73" s="10"/>
      <c r="BVH73" s="10"/>
      <c r="BVI73" s="10"/>
      <c r="BVJ73" s="10"/>
      <c r="BVK73" s="10"/>
      <c r="BVL73" s="10"/>
      <c r="BVM73" s="10"/>
      <c r="BVN73" s="10"/>
      <c r="BVO73" s="10"/>
      <c r="BVP73" s="10"/>
      <c r="BVQ73" s="10"/>
      <c r="BVR73" s="10"/>
      <c r="BVS73" s="10"/>
      <c r="BVT73" s="10"/>
      <c r="BVU73" s="10"/>
      <c r="BVV73" s="10"/>
      <c r="BVW73" s="10"/>
      <c r="BVX73" s="10"/>
      <c r="BVY73" s="10"/>
      <c r="BVZ73" s="10"/>
      <c r="BWA73" s="10"/>
      <c r="BWB73" s="10"/>
      <c r="BWC73" s="10"/>
      <c r="BWD73" s="10"/>
      <c r="BWE73" s="10"/>
      <c r="BWF73" s="10"/>
      <c r="BWG73" s="10"/>
      <c r="BWH73" s="10"/>
      <c r="BWI73" s="10"/>
      <c r="BWJ73" s="10"/>
      <c r="BWK73" s="10"/>
      <c r="BWL73" s="10"/>
      <c r="BWM73" s="10"/>
      <c r="BWN73" s="10"/>
      <c r="BWO73" s="10"/>
      <c r="BWP73" s="10"/>
      <c r="BWQ73" s="10"/>
      <c r="BWR73" s="10"/>
      <c r="BWS73" s="10"/>
      <c r="BWT73" s="10"/>
      <c r="BWU73" s="10"/>
      <c r="BWV73" s="10"/>
      <c r="BWW73" s="10"/>
      <c r="BWX73" s="10"/>
      <c r="BWY73" s="10"/>
      <c r="BWZ73" s="10"/>
      <c r="BXA73" s="10"/>
      <c r="BXB73" s="10"/>
      <c r="BXC73" s="10"/>
      <c r="BXD73" s="10"/>
      <c r="BXE73" s="10"/>
      <c r="BXF73" s="10"/>
      <c r="BXG73" s="10"/>
      <c r="BXH73" s="10"/>
      <c r="BXI73" s="10"/>
      <c r="BXJ73" s="10"/>
      <c r="BXK73" s="10"/>
      <c r="BXL73" s="10"/>
      <c r="BXM73" s="10"/>
      <c r="BXN73" s="10"/>
      <c r="BXO73" s="10"/>
      <c r="BXP73" s="10"/>
      <c r="BXQ73" s="10"/>
      <c r="BXR73" s="10"/>
      <c r="BXS73" s="10"/>
      <c r="BXT73" s="10"/>
      <c r="BXU73" s="10"/>
      <c r="BXV73" s="10"/>
      <c r="BXW73" s="10"/>
      <c r="BXX73" s="10"/>
      <c r="BXY73" s="10"/>
      <c r="BXZ73" s="10"/>
      <c r="BYA73" s="10"/>
      <c r="BYB73" s="10"/>
      <c r="BYC73" s="10"/>
      <c r="BYD73" s="10"/>
      <c r="BYE73" s="10"/>
      <c r="BYF73" s="10"/>
      <c r="BYG73" s="10"/>
      <c r="BYH73" s="10"/>
      <c r="BYI73" s="10"/>
      <c r="BYJ73" s="10"/>
      <c r="BYK73" s="10"/>
      <c r="BYL73" s="10"/>
      <c r="BYM73" s="10"/>
      <c r="BYN73" s="10"/>
      <c r="BYO73" s="10"/>
      <c r="BYP73" s="10"/>
      <c r="BYQ73" s="10"/>
      <c r="BYR73" s="10"/>
      <c r="BYS73" s="10"/>
      <c r="BYT73" s="10"/>
      <c r="BYU73" s="10"/>
      <c r="BYV73" s="10"/>
      <c r="BYW73" s="10"/>
      <c r="BYX73" s="10"/>
      <c r="BYY73" s="10"/>
      <c r="BYZ73" s="10"/>
      <c r="BZA73" s="10"/>
      <c r="BZB73" s="10"/>
      <c r="BZC73" s="10"/>
      <c r="BZD73" s="10"/>
      <c r="BZE73" s="10"/>
      <c r="BZF73" s="10"/>
      <c r="BZG73" s="10"/>
      <c r="BZH73" s="10"/>
      <c r="BZI73" s="10"/>
      <c r="BZJ73" s="10"/>
      <c r="BZK73" s="10"/>
      <c r="BZL73" s="10"/>
      <c r="BZM73" s="10"/>
      <c r="BZN73" s="10"/>
      <c r="BZO73" s="10"/>
      <c r="BZP73" s="10"/>
      <c r="BZQ73" s="10"/>
      <c r="BZR73" s="10"/>
      <c r="BZS73" s="10"/>
      <c r="BZT73" s="10"/>
      <c r="BZU73" s="10"/>
      <c r="BZV73" s="10"/>
      <c r="BZW73" s="10"/>
      <c r="BZX73" s="10"/>
      <c r="BZY73" s="10"/>
      <c r="BZZ73" s="10"/>
      <c r="CAA73" s="10"/>
      <c r="CAB73" s="10"/>
      <c r="CAC73" s="10"/>
      <c r="CAD73" s="10"/>
      <c r="CAE73" s="10"/>
      <c r="CAF73" s="10"/>
      <c r="CAG73" s="10"/>
      <c r="CAH73" s="10"/>
      <c r="CAI73" s="10"/>
      <c r="CAJ73" s="10"/>
      <c r="CAK73" s="10"/>
      <c r="CAL73" s="10"/>
      <c r="CAM73" s="10"/>
      <c r="CAN73" s="10"/>
      <c r="CAO73" s="10"/>
      <c r="CAP73" s="10"/>
      <c r="CAQ73" s="10"/>
      <c r="CAR73" s="10"/>
      <c r="CAS73" s="10"/>
      <c r="CAT73" s="10"/>
      <c r="CAU73" s="10"/>
      <c r="CAV73" s="10"/>
      <c r="CAW73" s="10"/>
      <c r="CAX73" s="10"/>
      <c r="CAY73" s="10"/>
      <c r="CAZ73" s="10"/>
      <c r="CBA73" s="10"/>
      <c r="CBB73" s="10"/>
      <c r="CBC73" s="10"/>
      <c r="CBD73" s="10"/>
      <c r="CBE73" s="10"/>
      <c r="CBF73" s="10"/>
      <c r="CBG73" s="10"/>
      <c r="CBH73" s="10"/>
      <c r="CBI73" s="10"/>
      <c r="CBJ73" s="10"/>
      <c r="CBK73" s="10"/>
      <c r="CBL73" s="10"/>
      <c r="CBM73" s="10"/>
      <c r="CBN73" s="10"/>
      <c r="CBO73" s="10"/>
      <c r="CBP73" s="10"/>
      <c r="CBQ73" s="10"/>
      <c r="CBR73" s="10"/>
      <c r="CBS73" s="10"/>
      <c r="CBT73" s="10"/>
      <c r="CBU73" s="10"/>
      <c r="CBV73" s="10"/>
      <c r="CBW73" s="10"/>
      <c r="CBX73" s="10"/>
      <c r="CBY73" s="10"/>
      <c r="CBZ73" s="10"/>
      <c r="CCA73" s="10"/>
      <c r="CCB73" s="10"/>
      <c r="CCC73" s="10"/>
      <c r="CCD73" s="10"/>
      <c r="CCE73" s="10"/>
      <c r="CCF73" s="10"/>
      <c r="CCG73" s="10"/>
      <c r="CCH73" s="10"/>
      <c r="CCI73" s="10"/>
      <c r="CCJ73" s="10"/>
      <c r="CCK73" s="10"/>
      <c r="CCL73" s="10"/>
      <c r="CCM73" s="10"/>
      <c r="CCN73" s="10"/>
      <c r="CCO73" s="10"/>
      <c r="CCP73" s="10"/>
      <c r="CCQ73" s="10"/>
      <c r="CCR73" s="10"/>
      <c r="CCS73" s="10"/>
      <c r="CCT73" s="10"/>
      <c r="CCU73" s="10"/>
      <c r="CCV73" s="10"/>
      <c r="CCW73" s="10"/>
      <c r="CCX73" s="10"/>
      <c r="CCY73" s="10"/>
      <c r="CCZ73" s="10"/>
      <c r="CDA73" s="10"/>
      <c r="CDB73" s="10"/>
      <c r="CDC73" s="10"/>
      <c r="CDD73" s="10"/>
      <c r="CDE73" s="10"/>
      <c r="CDF73" s="10"/>
      <c r="CDG73" s="10"/>
      <c r="CDH73" s="10"/>
      <c r="CDI73" s="10"/>
      <c r="CDJ73" s="10"/>
      <c r="CDK73" s="10"/>
      <c r="CDL73" s="10"/>
      <c r="CDM73" s="10"/>
      <c r="CDN73" s="10"/>
      <c r="CDO73" s="10"/>
      <c r="CDP73" s="10"/>
      <c r="CDQ73" s="10"/>
      <c r="CDR73" s="10"/>
      <c r="CDS73" s="10"/>
      <c r="CDT73" s="10"/>
      <c r="CDU73" s="10"/>
      <c r="CDV73" s="10"/>
      <c r="CDW73" s="10"/>
      <c r="CDX73" s="10"/>
      <c r="CDY73" s="10"/>
      <c r="CDZ73" s="10"/>
      <c r="CEA73" s="10"/>
      <c r="CEB73" s="10"/>
      <c r="CEC73" s="10"/>
      <c r="CED73" s="10"/>
      <c r="CEE73" s="10"/>
      <c r="CEF73" s="10"/>
      <c r="CEG73" s="10"/>
      <c r="CEH73" s="10"/>
      <c r="CEI73" s="10"/>
      <c r="CEJ73" s="10"/>
      <c r="CEK73" s="10"/>
      <c r="CEL73" s="10"/>
      <c r="CEM73" s="10"/>
      <c r="CEN73" s="10"/>
      <c r="CEO73" s="10"/>
      <c r="CEP73" s="10"/>
      <c r="CEQ73" s="10"/>
      <c r="CER73" s="10"/>
      <c r="CES73" s="10"/>
      <c r="CET73" s="10"/>
      <c r="CEU73" s="10"/>
      <c r="CEV73" s="10"/>
      <c r="CEW73" s="10"/>
      <c r="CEX73" s="10"/>
      <c r="CEY73" s="10"/>
      <c r="CEZ73" s="10"/>
      <c r="CFA73" s="10"/>
      <c r="CFB73" s="10"/>
      <c r="CFC73" s="10"/>
      <c r="CFD73" s="10"/>
      <c r="CFE73" s="10"/>
      <c r="CFF73" s="10"/>
      <c r="CFG73" s="10"/>
      <c r="CFH73" s="10"/>
      <c r="CFI73" s="10"/>
      <c r="CFJ73" s="10"/>
      <c r="CFK73" s="10"/>
      <c r="CFL73" s="10"/>
      <c r="CFM73" s="10"/>
      <c r="CFN73" s="10"/>
      <c r="CFO73" s="10"/>
      <c r="CFP73" s="10"/>
      <c r="CFQ73" s="10"/>
      <c r="CFR73" s="10"/>
      <c r="CFS73" s="10"/>
      <c r="CFT73" s="10"/>
      <c r="CFU73" s="10"/>
      <c r="CFV73" s="10"/>
      <c r="CFW73" s="10"/>
      <c r="CFX73" s="10"/>
      <c r="CFY73" s="10"/>
      <c r="CFZ73" s="10"/>
      <c r="CGA73" s="10"/>
      <c r="CGB73" s="10"/>
      <c r="CGC73" s="10"/>
      <c r="CGD73" s="10"/>
      <c r="CGE73" s="10"/>
      <c r="CGF73" s="10"/>
      <c r="CGG73" s="10"/>
      <c r="CGH73" s="10"/>
      <c r="CGI73" s="10"/>
      <c r="CGJ73" s="10"/>
      <c r="CGK73" s="10"/>
      <c r="CGL73" s="10"/>
      <c r="CGM73" s="10"/>
      <c r="CGN73" s="10"/>
      <c r="CGO73" s="10"/>
      <c r="CGP73" s="10"/>
      <c r="CGQ73" s="10"/>
      <c r="CGR73" s="10"/>
      <c r="CGS73" s="10"/>
      <c r="CGT73" s="10"/>
      <c r="CGU73" s="10"/>
      <c r="CGV73" s="10"/>
      <c r="CGW73" s="10"/>
      <c r="CGX73" s="10"/>
      <c r="CGY73" s="10"/>
      <c r="CGZ73" s="10"/>
      <c r="CHA73" s="10"/>
      <c r="CHB73" s="10"/>
      <c r="CHC73" s="10"/>
      <c r="CHD73" s="10"/>
      <c r="CHE73" s="10"/>
      <c r="CHF73" s="10"/>
      <c r="CHG73" s="10"/>
      <c r="CHH73" s="10"/>
      <c r="CHI73" s="10"/>
      <c r="CHJ73" s="10"/>
      <c r="CHK73" s="10"/>
      <c r="CHL73" s="10"/>
      <c r="CHM73" s="10"/>
      <c r="CHN73" s="10"/>
      <c r="CHO73" s="10"/>
      <c r="CHP73" s="10"/>
      <c r="CHQ73" s="10"/>
      <c r="CHR73" s="10"/>
      <c r="CHS73" s="10"/>
      <c r="CHT73" s="10"/>
      <c r="CHU73" s="10"/>
      <c r="CHV73" s="10"/>
      <c r="CHW73" s="10"/>
      <c r="CHX73" s="10"/>
      <c r="CHY73" s="10"/>
      <c r="CHZ73" s="10"/>
      <c r="CIA73" s="10"/>
      <c r="CIB73" s="10"/>
      <c r="CIC73" s="10"/>
      <c r="CID73" s="10"/>
      <c r="CIE73" s="10"/>
      <c r="CIF73" s="10"/>
      <c r="CIG73" s="10"/>
      <c r="CIH73" s="10"/>
      <c r="CII73" s="10"/>
      <c r="CIJ73" s="10"/>
      <c r="CIK73" s="10"/>
      <c r="CIL73" s="10"/>
      <c r="CIM73" s="10"/>
      <c r="CIN73" s="10"/>
      <c r="CIO73" s="10"/>
      <c r="CIP73" s="10"/>
      <c r="CIQ73" s="10"/>
      <c r="CIR73" s="10"/>
      <c r="CIS73" s="10"/>
      <c r="CIT73" s="10"/>
      <c r="CIU73" s="10"/>
      <c r="CIV73" s="10"/>
      <c r="CIW73" s="10"/>
      <c r="CIX73" s="10"/>
      <c r="CIY73" s="10"/>
      <c r="CIZ73" s="10"/>
      <c r="CJA73" s="10"/>
      <c r="CJB73" s="10"/>
      <c r="CJC73" s="10"/>
      <c r="CJD73" s="10"/>
      <c r="CJE73" s="10"/>
      <c r="CJF73" s="10"/>
      <c r="CJG73" s="10"/>
      <c r="CJH73" s="10"/>
      <c r="CJI73" s="10"/>
      <c r="CJJ73" s="10"/>
      <c r="CJK73" s="10"/>
      <c r="CJL73" s="10"/>
      <c r="CJM73" s="10"/>
      <c r="CJN73" s="10"/>
      <c r="CJO73" s="10"/>
      <c r="CJP73" s="10"/>
      <c r="CJQ73" s="10"/>
      <c r="CJR73" s="10"/>
      <c r="CJS73" s="10"/>
      <c r="CJT73" s="10"/>
      <c r="CJU73" s="10"/>
      <c r="CJV73" s="10"/>
      <c r="CJW73" s="10"/>
      <c r="CJX73" s="10"/>
      <c r="CJY73" s="10"/>
      <c r="CJZ73" s="10"/>
      <c r="CKA73" s="10"/>
      <c r="CKB73" s="10"/>
      <c r="CKC73" s="10"/>
      <c r="CKD73" s="10"/>
      <c r="CKE73" s="10"/>
      <c r="CKF73" s="10"/>
      <c r="CKG73" s="10"/>
      <c r="CKH73" s="10"/>
      <c r="CKI73" s="10"/>
      <c r="CKJ73" s="10"/>
      <c r="CKK73" s="10"/>
      <c r="CKL73" s="10"/>
      <c r="CKM73" s="10"/>
      <c r="CKN73" s="10"/>
      <c r="CKO73" s="10"/>
      <c r="CKP73" s="10"/>
      <c r="CKQ73" s="10"/>
      <c r="CKR73" s="10"/>
      <c r="CKS73" s="10"/>
      <c r="CKT73" s="10"/>
      <c r="CKU73" s="10"/>
      <c r="CKV73" s="10"/>
      <c r="CKW73" s="10"/>
      <c r="CKX73" s="10"/>
      <c r="CKY73" s="10"/>
      <c r="CKZ73" s="10"/>
      <c r="CLA73" s="10"/>
      <c r="CLB73" s="10"/>
      <c r="CLC73" s="10"/>
      <c r="CLD73" s="10"/>
      <c r="CLE73" s="10"/>
      <c r="CLF73" s="10"/>
      <c r="CLG73" s="10"/>
      <c r="CLH73" s="10"/>
      <c r="CLI73" s="10"/>
      <c r="CLJ73" s="10"/>
      <c r="CLK73" s="10"/>
      <c r="CLL73" s="10"/>
      <c r="CLM73" s="10"/>
      <c r="CLN73" s="10"/>
      <c r="CLO73" s="10"/>
      <c r="CLP73" s="10"/>
      <c r="CLQ73" s="10"/>
      <c r="CLR73" s="10"/>
      <c r="CLS73" s="10"/>
      <c r="CLT73" s="10"/>
      <c r="CLU73" s="10"/>
      <c r="CLV73" s="10"/>
      <c r="CLW73" s="10"/>
      <c r="CLX73" s="10"/>
      <c r="CLY73" s="10"/>
      <c r="CLZ73" s="10"/>
      <c r="CMA73" s="10"/>
      <c r="CMB73" s="10"/>
      <c r="CMC73" s="10"/>
      <c r="CMD73" s="10"/>
      <c r="CME73" s="10"/>
      <c r="CMF73" s="10"/>
      <c r="CMG73" s="10"/>
      <c r="CMH73" s="10"/>
      <c r="CMI73" s="10"/>
      <c r="CMJ73" s="10"/>
      <c r="CMK73" s="10"/>
      <c r="CML73" s="10"/>
      <c r="CMM73" s="10"/>
      <c r="CMN73" s="10"/>
      <c r="CMO73" s="10"/>
      <c r="CMP73" s="10"/>
      <c r="CMQ73" s="10"/>
      <c r="CMR73" s="10"/>
      <c r="CMS73" s="10"/>
      <c r="CMT73" s="10"/>
      <c r="CMU73" s="10"/>
      <c r="CMV73" s="10"/>
      <c r="CMW73" s="10"/>
      <c r="CMX73" s="10"/>
      <c r="CMY73" s="10"/>
      <c r="CMZ73" s="10"/>
      <c r="CNA73" s="10"/>
      <c r="CNB73" s="10"/>
      <c r="CNC73" s="10"/>
      <c r="CND73" s="10"/>
      <c r="CNE73" s="10"/>
      <c r="CNF73" s="10"/>
      <c r="CNG73" s="10"/>
      <c r="CNH73" s="10"/>
      <c r="CNI73" s="10"/>
      <c r="CNJ73" s="10"/>
      <c r="CNK73" s="10"/>
      <c r="CNL73" s="10"/>
      <c r="CNM73" s="10"/>
      <c r="CNN73" s="10"/>
      <c r="CNO73" s="10"/>
      <c r="CNP73" s="10"/>
      <c r="CNQ73" s="10"/>
      <c r="CNR73" s="10"/>
      <c r="CNS73" s="10"/>
      <c r="CNT73" s="10"/>
      <c r="CNU73" s="10"/>
      <c r="CNV73" s="10"/>
      <c r="CNW73" s="10"/>
      <c r="CNX73" s="10"/>
      <c r="CNY73" s="10"/>
      <c r="CNZ73" s="10"/>
      <c r="COA73" s="10"/>
      <c r="COB73" s="10"/>
      <c r="COC73" s="10"/>
      <c r="COD73" s="10"/>
      <c r="COE73" s="10"/>
      <c r="COF73" s="10"/>
      <c r="COG73" s="10"/>
      <c r="COH73" s="10"/>
      <c r="COI73" s="10"/>
      <c r="COJ73" s="10"/>
      <c r="COK73" s="10"/>
      <c r="COL73" s="10"/>
      <c r="COM73" s="10"/>
      <c r="CON73" s="10"/>
      <c r="COO73" s="10"/>
      <c r="COP73" s="10"/>
      <c r="COQ73" s="10"/>
      <c r="COR73" s="10"/>
      <c r="COS73" s="10"/>
      <c r="COT73" s="10"/>
      <c r="COU73" s="10"/>
      <c r="COV73" s="10"/>
      <c r="COW73" s="10"/>
      <c r="COX73" s="10"/>
      <c r="COY73" s="10"/>
      <c r="COZ73" s="10"/>
      <c r="CPA73" s="10"/>
      <c r="CPB73" s="10"/>
      <c r="CPC73" s="10"/>
      <c r="CPD73" s="10"/>
      <c r="CPE73" s="10"/>
      <c r="CPF73" s="10"/>
      <c r="CPG73" s="10"/>
      <c r="CPH73" s="10"/>
      <c r="CPI73" s="10"/>
      <c r="CPJ73" s="10"/>
      <c r="CPK73" s="10"/>
      <c r="CPL73" s="10"/>
      <c r="CPM73" s="10"/>
      <c r="CPN73" s="10"/>
      <c r="CPO73" s="10"/>
      <c r="CPP73" s="10"/>
      <c r="CPQ73" s="10"/>
      <c r="CPR73" s="10"/>
      <c r="CPS73" s="10"/>
      <c r="CPT73" s="10"/>
      <c r="CPU73" s="10"/>
      <c r="CPV73" s="10"/>
      <c r="CPW73" s="10"/>
      <c r="CPX73" s="10"/>
      <c r="CPY73" s="10"/>
      <c r="CPZ73" s="10"/>
      <c r="CQA73" s="10"/>
      <c r="CQB73" s="10"/>
      <c r="CQC73" s="10"/>
      <c r="CQD73" s="10"/>
      <c r="CQE73" s="10"/>
      <c r="CQF73" s="10"/>
      <c r="CQG73" s="10"/>
      <c r="CQH73" s="10"/>
      <c r="CQI73" s="10"/>
      <c r="CQJ73" s="10"/>
      <c r="CQK73" s="10"/>
      <c r="CQL73" s="10"/>
      <c r="CQM73" s="10"/>
      <c r="CQN73" s="10"/>
      <c r="CQO73" s="10"/>
      <c r="CQP73" s="10"/>
      <c r="CQQ73" s="10"/>
      <c r="CQR73" s="10"/>
      <c r="CQS73" s="10"/>
      <c r="CQT73" s="10"/>
      <c r="CQU73" s="10"/>
      <c r="CQV73" s="10"/>
      <c r="CQW73" s="10"/>
      <c r="CQX73" s="10"/>
      <c r="CQY73" s="10"/>
      <c r="CQZ73" s="10"/>
      <c r="CRA73" s="10"/>
      <c r="CRB73" s="10"/>
      <c r="CRC73" s="10"/>
      <c r="CRD73" s="10"/>
      <c r="CRE73" s="10"/>
      <c r="CRF73" s="10"/>
      <c r="CRG73" s="10"/>
      <c r="CRH73" s="10"/>
      <c r="CRI73" s="10"/>
      <c r="CRJ73" s="10"/>
      <c r="CRK73" s="10"/>
      <c r="CRL73" s="10"/>
      <c r="CRM73" s="10"/>
      <c r="CRN73" s="10"/>
      <c r="CRO73" s="10"/>
      <c r="CRP73" s="10"/>
      <c r="CRQ73" s="10"/>
      <c r="CRR73" s="10"/>
      <c r="CRS73" s="10"/>
      <c r="CRT73" s="10"/>
      <c r="CRU73" s="10"/>
      <c r="CRV73" s="10"/>
      <c r="CRW73" s="10"/>
      <c r="CRX73" s="10"/>
      <c r="CRY73" s="10"/>
      <c r="CRZ73" s="10"/>
      <c r="CSA73" s="10"/>
      <c r="CSB73" s="10"/>
      <c r="CSC73" s="10"/>
      <c r="CSD73" s="10"/>
      <c r="CSE73" s="10"/>
      <c r="CSF73" s="10"/>
      <c r="CSG73" s="10"/>
      <c r="CSH73" s="10"/>
      <c r="CSI73" s="10"/>
      <c r="CSJ73" s="10"/>
      <c r="CSK73" s="10"/>
      <c r="CSL73" s="10"/>
      <c r="CSM73" s="10"/>
      <c r="CSN73" s="10"/>
      <c r="CSO73" s="10"/>
      <c r="CSP73" s="10"/>
      <c r="CSQ73" s="10"/>
      <c r="CSR73" s="10"/>
      <c r="CSS73" s="10"/>
      <c r="CST73" s="10"/>
      <c r="CSU73" s="10"/>
      <c r="CSV73" s="10"/>
      <c r="CSW73" s="10"/>
      <c r="CSX73" s="10"/>
      <c r="CSY73" s="10"/>
      <c r="CSZ73" s="10"/>
      <c r="CTA73" s="10"/>
      <c r="CTB73" s="10"/>
      <c r="CTC73" s="10"/>
      <c r="CTD73" s="10"/>
      <c r="CTE73" s="10"/>
      <c r="CTF73" s="10"/>
      <c r="CTG73" s="10"/>
      <c r="CTH73" s="10"/>
      <c r="CTI73" s="10"/>
      <c r="CTJ73" s="10"/>
      <c r="CTK73" s="10"/>
      <c r="CTL73" s="10"/>
      <c r="CTM73" s="10"/>
      <c r="CTN73" s="10"/>
      <c r="CTO73" s="10"/>
      <c r="CTP73" s="10"/>
      <c r="CTQ73" s="10"/>
      <c r="CTR73" s="10"/>
      <c r="CTS73" s="10"/>
      <c r="CTT73" s="10"/>
      <c r="CTU73" s="10"/>
      <c r="CTV73" s="10"/>
      <c r="CTW73" s="10"/>
      <c r="CTX73" s="10"/>
      <c r="CTY73" s="10"/>
      <c r="CTZ73" s="10"/>
      <c r="CUA73" s="10"/>
      <c r="CUB73" s="10"/>
      <c r="CUC73" s="10"/>
      <c r="CUD73" s="10"/>
      <c r="CUE73" s="10"/>
      <c r="CUF73" s="10"/>
      <c r="CUG73" s="10"/>
      <c r="CUH73" s="10"/>
      <c r="CUI73" s="10"/>
      <c r="CUJ73" s="10"/>
      <c r="CUK73" s="10"/>
      <c r="CUL73" s="10"/>
      <c r="CUM73" s="10"/>
      <c r="CUN73" s="10"/>
      <c r="CUO73" s="10"/>
      <c r="CUP73" s="10"/>
      <c r="CUQ73" s="10"/>
      <c r="CUR73" s="10"/>
      <c r="CUS73" s="10"/>
      <c r="CUT73" s="10"/>
      <c r="CUU73" s="10"/>
      <c r="CUV73" s="10"/>
      <c r="CUW73" s="10"/>
      <c r="CUX73" s="10"/>
      <c r="CUY73" s="10"/>
      <c r="CUZ73" s="10"/>
      <c r="CVA73" s="10"/>
      <c r="CVB73" s="10"/>
      <c r="CVC73" s="10"/>
      <c r="CVD73" s="10"/>
      <c r="CVE73" s="10"/>
      <c r="CVF73" s="10"/>
      <c r="CVG73" s="10"/>
      <c r="CVH73" s="10"/>
      <c r="CVI73" s="10"/>
      <c r="CVJ73" s="10"/>
      <c r="CVK73" s="10"/>
      <c r="CVL73" s="10"/>
      <c r="CVM73" s="10"/>
      <c r="CVN73" s="10"/>
      <c r="CVO73" s="10"/>
      <c r="CVP73" s="10"/>
      <c r="CVQ73" s="10"/>
      <c r="CVR73" s="10"/>
      <c r="CVS73" s="10"/>
      <c r="CVT73" s="10"/>
      <c r="CVU73" s="10"/>
      <c r="CVV73" s="10"/>
      <c r="CVW73" s="10"/>
      <c r="CVX73" s="10"/>
      <c r="CVY73" s="10"/>
      <c r="CVZ73" s="10"/>
      <c r="CWA73" s="10"/>
      <c r="CWB73" s="10"/>
      <c r="CWC73" s="10"/>
      <c r="CWD73" s="10"/>
      <c r="CWE73" s="10"/>
      <c r="CWF73" s="10"/>
      <c r="CWG73" s="10"/>
      <c r="CWH73" s="10"/>
      <c r="CWI73" s="10"/>
      <c r="CWJ73" s="10"/>
      <c r="CWK73" s="10"/>
      <c r="CWL73" s="10"/>
      <c r="CWM73" s="10"/>
      <c r="CWN73" s="10"/>
      <c r="CWO73" s="10"/>
      <c r="CWP73" s="10"/>
      <c r="CWQ73" s="10"/>
      <c r="CWR73" s="10"/>
      <c r="CWS73" s="10"/>
      <c r="CWT73" s="10"/>
      <c r="CWU73" s="10"/>
      <c r="CWV73" s="10"/>
      <c r="CWW73" s="10"/>
      <c r="CWX73" s="10"/>
      <c r="CWY73" s="10"/>
      <c r="CWZ73" s="10"/>
      <c r="CXA73" s="10"/>
      <c r="CXB73" s="10"/>
      <c r="CXC73" s="10"/>
      <c r="CXD73" s="10"/>
      <c r="CXE73" s="10"/>
      <c r="CXF73" s="10"/>
      <c r="CXG73" s="10"/>
      <c r="CXH73" s="10"/>
      <c r="CXI73" s="10"/>
      <c r="CXJ73" s="10"/>
      <c r="CXK73" s="10"/>
      <c r="CXL73" s="10"/>
      <c r="CXM73" s="10"/>
      <c r="CXN73" s="10"/>
      <c r="CXO73" s="10"/>
      <c r="CXP73" s="10"/>
      <c r="CXQ73" s="10"/>
      <c r="CXR73" s="10"/>
      <c r="CXS73" s="10"/>
      <c r="CXT73" s="10"/>
      <c r="CXU73" s="10"/>
      <c r="CXV73" s="10"/>
      <c r="CXW73" s="10"/>
      <c r="CXX73" s="10"/>
      <c r="CXY73" s="10"/>
      <c r="CXZ73" s="10"/>
      <c r="CYA73" s="10"/>
      <c r="CYB73" s="10"/>
      <c r="CYC73" s="10"/>
      <c r="CYD73" s="10"/>
      <c r="CYE73" s="10"/>
      <c r="CYF73" s="10"/>
      <c r="CYG73" s="10"/>
      <c r="CYH73" s="10"/>
      <c r="CYI73" s="10"/>
      <c r="CYJ73" s="10"/>
      <c r="CYK73" s="10"/>
      <c r="CYL73" s="10"/>
      <c r="CYM73" s="10"/>
      <c r="CYN73" s="10"/>
      <c r="CYO73" s="10"/>
      <c r="CYP73" s="10"/>
      <c r="CYQ73" s="10"/>
      <c r="CYR73" s="10"/>
      <c r="CYS73" s="10"/>
      <c r="CYT73" s="10"/>
      <c r="CYU73" s="10"/>
      <c r="CYV73" s="10"/>
      <c r="CYW73" s="10"/>
      <c r="CYX73" s="10"/>
      <c r="CYY73" s="10"/>
      <c r="CYZ73" s="10"/>
      <c r="CZA73" s="10"/>
      <c r="CZB73" s="10"/>
      <c r="CZC73" s="10"/>
      <c r="CZD73" s="10"/>
      <c r="CZE73" s="10"/>
      <c r="CZF73" s="10"/>
      <c r="CZG73" s="10"/>
      <c r="CZH73" s="10"/>
      <c r="CZI73" s="10"/>
      <c r="CZJ73" s="10"/>
      <c r="CZK73" s="10"/>
      <c r="CZL73" s="10"/>
      <c r="CZM73" s="10"/>
      <c r="CZN73" s="10"/>
      <c r="CZO73" s="10"/>
      <c r="CZP73" s="10"/>
      <c r="CZQ73" s="10"/>
      <c r="CZR73" s="10"/>
      <c r="CZS73" s="10"/>
      <c r="CZT73" s="10"/>
      <c r="CZU73" s="10"/>
      <c r="CZV73" s="10"/>
      <c r="CZW73" s="10"/>
      <c r="CZX73" s="10"/>
      <c r="CZY73" s="10"/>
      <c r="CZZ73" s="10"/>
      <c r="DAA73" s="10"/>
      <c r="DAB73" s="10"/>
      <c r="DAC73" s="10"/>
      <c r="DAD73" s="10"/>
      <c r="DAE73" s="10"/>
      <c r="DAF73" s="10"/>
      <c r="DAG73" s="10"/>
      <c r="DAH73" s="10"/>
      <c r="DAI73" s="10"/>
      <c r="DAJ73" s="10"/>
      <c r="DAK73" s="10"/>
      <c r="DAL73" s="10"/>
      <c r="DAM73" s="10"/>
      <c r="DAN73" s="10"/>
      <c r="DAO73" s="10"/>
      <c r="DAP73" s="10"/>
      <c r="DAQ73" s="10"/>
      <c r="DAR73" s="10"/>
      <c r="DAS73" s="10"/>
      <c r="DAT73" s="10"/>
      <c r="DAU73" s="10"/>
      <c r="DAV73" s="10"/>
      <c r="DAW73" s="10"/>
      <c r="DAX73" s="10"/>
      <c r="DAY73" s="10"/>
      <c r="DAZ73" s="10"/>
      <c r="DBA73" s="10"/>
      <c r="DBB73" s="10"/>
      <c r="DBC73" s="10"/>
      <c r="DBD73" s="10"/>
      <c r="DBE73" s="10"/>
      <c r="DBF73" s="10"/>
      <c r="DBG73" s="10"/>
      <c r="DBH73" s="10"/>
      <c r="DBI73" s="10"/>
      <c r="DBJ73" s="10"/>
      <c r="DBK73" s="10"/>
      <c r="DBL73" s="10"/>
      <c r="DBM73" s="10"/>
      <c r="DBN73" s="10"/>
      <c r="DBO73" s="10"/>
      <c r="DBP73" s="10"/>
      <c r="DBQ73" s="10"/>
      <c r="DBR73" s="10"/>
      <c r="DBS73" s="10"/>
      <c r="DBT73" s="10"/>
      <c r="DBU73" s="10"/>
      <c r="DBV73" s="10"/>
      <c r="DBW73" s="10"/>
      <c r="DBX73" s="10"/>
      <c r="DBY73" s="10"/>
      <c r="DBZ73" s="10"/>
      <c r="DCA73" s="10"/>
      <c r="DCB73" s="10"/>
      <c r="DCC73" s="10"/>
      <c r="DCD73" s="10"/>
      <c r="DCE73" s="10"/>
      <c r="DCF73" s="10"/>
      <c r="DCG73" s="10"/>
      <c r="DCH73" s="10"/>
      <c r="DCI73" s="10"/>
      <c r="DCJ73" s="10"/>
      <c r="DCK73" s="10"/>
      <c r="DCL73" s="10"/>
      <c r="DCM73" s="10"/>
      <c r="DCN73" s="10"/>
      <c r="DCO73" s="10"/>
      <c r="DCP73" s="10"/>
      <c r="DCQ73" s="10"/>
      <c r="DCR73" s="10"/>
      <c r="DCS73" s="10"/>
      <c r="DCT73" s="10"/>
      <c r="DCU73" s="10"/>
      <c r="DCV73" s="10"/>
      <c r="DCW73" s="10"/>
      <c r="DCX73" s="10"/>
      <c r="DCY73" s="10"/>
      <c r="DCZ73" s="10"/>
      <c r="DDA73" s="10"/>
      <c r="DDB73" s="10"/>
      <c r="DDC73" s="10"/>
      <c r="DDD73" s="10"/>
      <c r="DDE73" s="10"/>
      <c r="DDF73" s="10"/>
      <c r="DDG73" s="10"/>
      <c r="DDH73" s="10"/>
      <c r="DDI73" s="10"/>
      <c r="DDJ73" s="10"/>
      <c r="DDK73" s="10"/>
      <c r="DDL73" s="10"/>
      <c r="DDM73" s="10"/>
      <c r="DDN73" s="10"/>
      <c r="DDO73" s="10"/>
      <c r="DDP73" s="10"/>
      <c r="DDQ73" s="10"/>
      <c r="DDR73" s="10"/>
      <c r="DDS73" s="10"/>
      <c r="DDT73" s="10"/>
      <c r="DDU73" s="10"/>
      <c r="DDV73" s="10"/>
      <c r="DDW73" s="10"/>
      <c r="DDX73" s="10"/>
      <c r="DDY73" s="10"/>
      <c r="DDZ73" s="10"/>
      <c r="DEA73" s="10"/>
      <c r="DEB73" s="10"/>
      <c r="DEC73" s="10"/>
      <c r="DED73" s="10"/>
      <c r="DEE73" s="10"/>
      <c r="DEF73" s="10"/>
      <c r="DEG73" s="10"/>
      <c r="DEH73" s="10"/>
      <c r="DEI73" s="10"/>
      <c r="DEJ73" s="10"/>
      <c r="DEK73" s="10"/>
      <c r="DEL73" s="10"/>
      <c r="DEM73" s="10"/>
      <c r="DEN73" s="10"/>
      <c r="DEO73" s="10"/>
      <c r="DEP73" s="10"/>
      <c r="DEQ73" s="10"/>
      <c r="DER73" s="10"/>
      <c r="DES73" s="10"/>
      <c r="DET73" s="10"/>
      <c r="DEU73" s="10"/>
      <c r="DEV73" s="10"/>
      <c r="DEW73" s="10"/>
      <c r="DEX73" s="10"/>
      <c r="DEY73" s="10"/>
      <c r="DEZ73" s="10"/>
      <c r="DFA73" s="10"/>
      <c r="DFB73" s="10"/>
      <c r="DFC73" s="10"/>
      <c r="DFD73" s="10"/>
      <c r="DFE73" s="10"/>
      <c r="DFF73" s="10"/>
      <c r="DFG73" s="10"/>
      <c r="DFH73" s="10"/>
      <c r="DFI73" s="10"/>
      <c r="DFJ73" s="10"/>
      <c r="DFK73" s="10"/>
      <c r="DFL73" s="10"/>
      <c r="DFM73" s="10"/>
      <c r="DFN73" s="10"/>
      <c r="DFO73" s="10"/>
      <c r="DFP73" s="10"/>
      <c r="DFQ73" s="10"/>
      <c r="DFR73" s="10"/>
      <c r="DFS73" s="10"/>
      <c r="DFT73" s="10"/>
      <c r="DFU73" s="10"/>
      <c r="DFV73" s="10"/>
      <c r="DFW73" s="10"/>
      <c r="DFX73" s="10"/>
      <c r="DFY73" s="10"/>
      <c r="DFZ73" s="10"/>
      <c r="DGA73" s="10"/>
      <c r="DGB73" s="10"/>
      <c r="DGC73" s="10"/>
      <c r="DGD73" s="10"/>
      <c r="DGE73" s="10"/>
      <c r="DGF73" s="10"/>
      <c r="DGG73" s="10"/>
      <c r="DGH73" s="10"/>
      <c r="DGI73" s="10"/>
      <c r="DGJ73" s="10"/>
      <c r="DGK73" s="10"/>
      <c r="DGL73" s="10"/>
      <c r="DGM73" s="10"/>
      <c r="DGN73" s="10"/>
      <c r="DGO73" s="10"/>
      <c r="DGP73" s="10"/>
      <c r="DGQ73" s="10"/>
      <c r="DGR73" s="10"/>
      <c r="DGS73" s="10"/>
      <c r="DGT73" s="10"/>
      <c r="DGU73" s="10"/>
      <c r="DGV73" s="10"/>
      <c r="DGW73" s="10"/>
      <c r="DGX73" s="10"/>
      <c r="DGY73" s="10"/>
      <c r="DGZ73" s="10"/>
      <c r="DHA73" s="10"/>
      <c r="DHB73" s="10"/>
      <c r="DHC73" s="10"/>
      <c r="DHD73" s="10"/>
      <c r="DHE73" s="10"/>
      <c r="DHF73" s="10"/>
      <c r="DHG73" s="10"/>
      <c r="DHH73" s="10"/>
      <c r="DHI73" s="10"/>
      <c r="DHJ73" s="10"/>
      <c r="DHK73" s="10"/>
      <c r="DHL73" s="10"/>
      <c r="DHM73" s="10"/>
      <c r="DHN73" s="10"/>
      <c r="DHO73" s="10"/>
      <c r="DHP73" s="10"/>
      <c r="DHQ73" s="10"/>
      <c r="DHR73" s="10"/>
      <c r="DHS73" s="10"/>
      <c r="DHT73" s="10"/>
      <c r="DHU73" s="10"/>
      <c r="DHV73" s="10"/>
      <c r="DHW73" s="10"/>
      <c r="DHX73" s="10"/>
      <c r="DHY73" s="10"/>
      <c r="DHZ73" s="10"/>
      <c r="DIA73" s="10"/>
      <c r="DIB73" s="10"/>
      <c r="DIC73" s="10"/>
      <c r="DID73" s="10"/>
      <c r="DIE73" s="10"/>
      <c r="DIF73" s="10"/>
      <c r="DIG73" s="10"/>
      <c r="DIH73" s="10"/>
      <c r="DII73" s="10"/>
      <c r="DIJ73" s="10"/>
      <c r="DIK73" s="10"/>
      <c r="DIL73" s="10"/>
      <c r="DIM73" s="10"/>
      <c r="DIN73" s="10"/>
      <c r="DIO73" s="10"/>
      <c r="DIP73" s="10"/>
      <c r="DIQ73" s="10"/>
      <c r="DIR73" s="10"/>
      <c r="DIS73" s="10"/>
      <c r="DIT73" s="10"/>
      <c r="DIU73" s="10"/>
      <c r="DIV73" s="10"/>
      <c r="DIW73" s="10"/>
      <c r="DIX73" s="10"/>
      <c r="DIY73" s="10"/>
      <c r="DIZ73" s="10"/>
      <c r="DJA73" s="10"/>
      <c r="DJB73" s="10"/>
      <c r="DJC73" s="10"/>
      <c r="DJD73" s="10"/>
      <c r="DJE73" s="10"/>
      <c r="DJF73" s="10"/>
      <c r="DJG73" s="10"/>
      <c r="DJH73" s="10"/>
      <c r="DJI73" s="10"/>
      <c r="DJJ73" s="10"/>
      <c r="DJK73" s="10"/>
      <c r="DJL73" s="10"/>
      <c r="DJM73" s="10"/>
      <c r="DJN73" s="10"/>
      <c r="DJO73" s="10"/>
      <c r="DJP73" s="10"/>
      <c r="DJQ73" s="10"/>
      <c r="DJR73" s="10"/>
      <c r="DJS73" s="10"/>
      <c r="DJT73" s="10"/>
      <c r="DJU73" s="10"/>
      <c r="DJV73" s="10"/>
      <c r="DJW73" s="10"/>
      <c r="DJX73" s="10"/>
      <c r="DJY73" s="10"/>
      <c r="DJZ73" s="10"/>
      <c r="DKA73" s="10"/>
      <c r="DKB73" s="10"/>
      <c r="DKC73" s="10"/>
      <c r="DKD73" s="10"/>
      <c r="DKE73" s="10"/>
      <c r="DKF73" s="10"/>
      <c r="DKG73" s="10"/>
      <c r="DKH73" s="10"/>
      <c r="DKI73" s="10"/>
      <c r="DKJ73" s="10"/>
      <c r="DKK73" s="10"/>
      <c r="DKL73" s="10"/>
      <c r="DKM73" s="10"/>
      <c r="DKN73" s="10"/>
      <c r="DKO73" s="10"/>
      <c r="DKP73" s="10"/>
      <c r="DKQ73" s="10"/>
      <c r="DKR73" s="10"/>
      <c r="DKS73" s="10"/>
      <c r="DKT73" s="10"/>
      <c r="DKU73" s="10"/>
      <c r="DKV73" s="10"/>
      <c r="DKW73" s="10"/>
      <c r="DKX73" s="10"/>
      <c r="DKY73" s="10"/>
      <c r="DKZ73" s="10"/>
      <c r="DLA73" s="10"/>
      <c r="DLB73" s="10"/>
      <c r="DLC73" s="10"/>
      <c r="DLD73" s="10"/>
      <c r="DLE73" s="10"/>
      <c r="DLF73" s="10"/>
      <c r="DLG73" s="10"/>
      <c r="DLH73" s="10"/>
      <c r="DLI73" s="10"/>
      <c r="DLJ73" s="10"/>
      <c r="DLK73" s="10"/>
      <c r="DLL73" s="10"/>
      <c r="DLM73" s="10"/>
      <c r="DLN73" s="10"/>
      <c r="DLO73" s="10"/>
      <c r="DLP73" s="10"/>
      <c r="DLQ73" s="10"/>
      <c r="DLR73" s="10"/>
      <c r="DLS73" s="10"/>
      <c r="DLT73" s="10"/>
      <c r="DLU73" s="10"/>
      <c r="DLV73" s="10"/>
      <c r="DLW73" s="10"/>
      <c r="DLX73" s="10"/>
      <c r="DLY73" s="10"/>
      <c r="DLZ73" s="10"/>
      <c r="DMA73" s="10"/>
      <c r="DMB73" s="10"/>
      <c r="DMC73" s="10"/>
      <c r="DMD73" s="10"/>
      <c r="DME73" s="10"/>
      <c r="DMF73" s="10"/>
      <c r="DMG73" s="10"/>
      <c r="DMH73" s="10"/>
      <c r="DMI73" s="10"/>
      <c r="DMJ73" s="10"/>
      <c r="DMK73" s="10"/>
      <c r="DML73" s="10"/>
      <c r="DMM73" s="10"/>
      <c r="DMN73" s="10"/>
      <c r="DMO73" s="10"/>
      <c r="DMP73" s="10"/>
      <c r="DMQ73" s="10"/>
      <c r="DMR73" s="10"/>
      <c r="DMS73" s="10"/>
      <c r="DMT73" s="10"/>
      <c r="DMU73" s="10"/>
      <c r="DMV73" s="10"/>
      <c r="DMW73" s="10"/>
      <c r="DMX73" s="10"/>
      <c r="DMY73" s="10"/>
      <c r="DMZ73" s="10"/>
      <c r="DNA73" s="10"/>
      <c r="DNB73" s="10"/>
      <c r="DNC73" s="10"/>
      <c r="DND73" s="10"/>
      <c r="DNE73" s="10"/>
      <c r="DNF73" s="10"/>
      <c r="DNG73" s="10"/>
      <c r="DNH73" s="10"/>
      <c r="DNI73" s="10"/>
      <c r="DNJ73" s="10"/>
      <c r="DNK73" s="10"/>
      <c r="DNL73" s="10"/>
      <c r="DNM73" s="10"/>
      <c r="DNN73" s="10"/>
      <c r="DNO73" s="10"/>
      <c r="DNP73" s="10"/>
      <c r="DNQ73" s="10"/>
      <c r="DNR73" s="10"/>
      <c r="DNS73" s="10"/>
      <c r="DNT73" s="10"/>
      <c r="DNU73" s="10"/>
      <c r="DNV73" s="10"/>
      <c r="DNW73" s="10"/>
      <c r="DNX73" s="10"/>
      <c r="DNY73" s="10"/>
      <c r="DNZ73" s="10"/>
      <c r="DOA73" s="10"/>
      <c r="DOB73" s="10"/>
      <c r="DOC73" s="10"/>
      <c r="DOD73" s="10"/>
      <c r="DOE73" s="10"/>
      <c r="DOF73" s="10"/>
      <c r="DOG73" s="10"/>
      <c r="DOH73" s="10"/>
      <c r="DOI73" s="10"/>
      <c r="DOJ73" s="10"/>
      <c r="DOK73" s="10"/>
      <c r="DOL73" s="10"/>
      <c r="DOM73" s="10"/>
      <c r="DON73" s="10"/>
      <c r="DOO73" s="10"/>
      <c r="DOP73" s="10"/>
      <c r="DOQ73" s="10"/>
      <c r="DOR73" s="10"/>
      <c r="DOS73" s="10"/>
      <c r="DOT73" s="10"/>
      <c r="DOU73" s="10"/>
      <c r="DOV73" s="10"/>
      <c r="DOW73" s="10"/>
      <c r="DOX73" s="10"/>
      <c r="DOY73" s="10"/>
      <c r="DOZ73" s="10"/>
      <c r="DPA73" s="10"/>
      <c r="DPB73" s="10"/>
      <c r="DPC73" s="10"/>
      <c r="DPD73" s="10"/>
      <c r="DPE73" s="10"/>
      <c r="DPF73" s="10"/>
      <c r="DPG73" s="10"/>
      <c r="DPH73" s="10"/>
      <c r="DPI73" s="10"/>
      <c r="DPJ73" s="10"/>
      <c r="DPK73" s="10"/>
      <c r="DPL73" s="10"/>
      <c r="DPM73" s="10"/>
      <c r="DPN73" s="10"/>
      <c r="DPO73" s="10"/>
      <c r="DPP73" s="10"/>
      <c r="DPQ73" s="10"/>
      <c r="DPR73" s="10"/>
      <c r="DPS73" s="10"/>
      <c r="DPT73" s="10"/>
      <c r="DPU73" s="10"/>
      <c r="DPV73" s="10"/>
      <c r="DPW73" s="10"/>
      <c r="DPX73" s="10"/>
      <c r="DPY73" s="10"/>
      <c r="DPZ73" s="10"/>
      <c r="DQA73" s="10"/>
      <c r="DQB73" s="10"/>
      <c r="DQC73" s="10"/>
      <c r="DQD73" s="10"/>
      <c r="DQE73" s="10"/>
      <c r="DQF73" s="10"/>
      <c r="DQG73" s="10"/>
      <c r="DQH73" s="10"/>
      <c r="DQI73" s="10"/>
      <c r="DQJ73" s="10"/>
      <c r="DQK73" s="10"/>
      <c r="DQL73" s="10"/>
      <c r="DQM73" s="10"/>
      <c r="DQN73" s="10"/>
      <c r="DQO73" s="10"/>
      <c r="DQP73" s="10"/>
      <c r="DQQ73" s="10"/>
      <c r="DQR73" s="10"/>
      <c r="DQS73" s="10"/>
      <c r="DQT73" s="10"/>
      <c r="DQU73" s="10"/>
      <c r="DQV73" s="10"/>
      <c r="DQW73" s="10"/>
      <c r="DQX73" s="10"/>
      <c r="DQY73" s="10"/>
      <c r="DQZ73" s="10"/>
      <c r="DRA73" s="10"/>
      <c r="DRB73" s="10"/>
      <c r="DRC73" s="10"/>
      <c r="DRD73" s="10"/>
      <c r="DRE73" s="10"/>
      <c r="DRF73" s="10"/>
      <c r="DRG73" s="10"/>
      <c r="DRH73" s="10"/>
      <c r="DRI73" s="10"/>
      <c r="DRJ73" s="10"/>
      <c r="DRK73" s="10"/>
      <c r="DRL73" s="10"/>
      <c r="DRM73" s="10"/>
      <c r="DRN73" s="10"/>
      <c r="DRO73" s="10"/>
      <c r="DRP73" s="10"/>
      <c r="DRQ73" s="10"/>
      <c r="DRR73" s="10"/>
      <c r="DRS73" s="10"/>
      <c r="DRT73" s="10"/>
      <c r="DRU73" s="10"/>
      <c r="DRV73" s="10"/>
      <c r="DRW73" s="10"/>
      <c r="DRX73" s="10"/>
      <c r="DRY73" s="10"/>
      <c r="DRZ73" s="10"/>
      <c r="DSA73" s="10"/>
      <c r="DSB73" s="10"/>
      <c r="DSC73" s="10"/>
      <c r="DSD73" s="10"/>
      <c r="DSE73" s="10"/>
      <c r="DSF73" s="10"/>
      <c r="DSG73" s="10"/>
      <c r="DSH73" s="10"/>
      <c r="DSI73" s="10"/>
      <c r="DSJ73" s="10"/>
      <c r="DSK73" s="10"/>
      <c r="DSL73" s="10"/>
      <c r="DSM73" s="10"/>
      <c r="DSN73" s="10"/>
      <c r="DSO73" s="10"/>
      <c r="DSP73" s="10"/>
      <c r="DSQ73" s="10"/>
      <c r="DSR73" s="10"/>
      <c r="DSS73" s="10"/>
      <c r="DST73" s="10"/>
      <c r="DSU73" s="10"/>
      <c r="DSV73" s="10"/>
      <c r="DSW73" s="10"/>
      <c r="DSX73" s="10"/>
      <c r="DSY73" s="10"/>
      <c r="DSZ73" s="10"/>
      <c r="DTA73" s="10"/>
      <c r="DTB73" s="10"/>
      <c r="DTC73" s="10"/>
      <c r="DTD73" s="10"/>
      <c r="DTE73" s="10"/>
      <c r="DTF73" s="10"/>
      <c r="DTG73" s="10"/>
      <c r="DTH73" s="10"/>
      <c r="DTI73" s="10"/>
      <c r="DTJ73" s="10"/>
      <c r="DTK73" s="10"/>
      <c r="DTL73" s="10"/>
      <c r="DTM73" s="10"/>
      <c r="DTN73" s="10"/>
      <c r="DTO73" s="10"/>
      <c r="DTP73" s="10"/>
      <c r="DTQ73" s="10"/>
      <c r="DTR73" s="10"/>
      <c r="DTS73" s="10"/>
      <c r="DTT73" s="10"/>
      <c r="DTU73" s="10"/>
      <c r="DTV73" s="10"/>
      <c r="DTW73" s="10"/>
      <c r="DTX73" s="10"/>
      <c r="DTY73" s="10"/>
      <c r="DTZ73" s="10"/>
      <c r="DUA73" s="10"/>
      <c r="DUB73" s="10"/>
      <c r="DUC73" s="10"/>
      <c r="DUD73" s="10"/>
      <c r="DUE73" s="10"/>
      <c r="DUF73" s="10"/>
      <c r="DUG73" s="10"/>
      <c r="DUH73" s="10"/>
      <c r="DUI73" s="10"/>
      <c r="DUJ73" s="10"/>
      <c r="DUK73" s="10"/>
      <c r="DUL73" s="10"/>
      <c r="DUM73" s="10"/>
      <c r="DUN73" s="10"/>
      <c r="DUO73" s="10"/>
      <c r="DUP73" s="10"/>
      <c r="DUQ73" s="10"/>
      <c r="DUR73" s="10"/>
      <c r="DUS73" s="10"/>
      <c r="DUT73" s="10"/>
      <c r="DUU73" s="10"/>
      <c r="DUV73" s="10"/>
      <c r="DUW73" s="10"/>
      <c r="DUX73" s="10"/>
      <c r="DUY73" s="10"/>
      <c r="DUZ73" s="10"/>
      <c r="DVA73" s="10"/>
      <c r="DVB73" s="10"/>
      <c r="DVC73" s="10"/>
      <c r="DVD73" s="10"/>
      <c r="DVE73" s="10"/>
      <c r="DVF73" s="10"/>
      <c r="DVG73" s="10"/>
      <c r="DVH73" s="10"/>
      <c r="DVI73" s="10"/>
      <c r="DVJ73" s="10"/>
      <c r="DVK73" s="10"/>
      <c r="DVL73" s="10"/>
      <c r="DVM73" s="10"/>
      <c r="DVN73" s="10"/>
      <c r="DVO73" s="10"/>
      <c r="DVP73" s="10"/>
      <c r="DVQ73" s="10"/>
      <c r="DVR73" s="10"/>
      <c r="DVS73" s="10"/>
      <c r="DVT73" s="10"/>
      <c r="DVU73" s="10"/>
      <c r="DVV73" s="10"/>
      <c r="DVW73" s="10"/>
      <c r="DVX73" s="10"/>
      <c r="DVY73" s="10"/>
      <c r="DVZ73" s="10"/>
      <c r="DWA73" s="10"/>
      <c r="DWB73" s="10"/>
      <c r="DWC73" s="10"/>
      <c r="DWD73" s="10"/>
      <c r="DWE73" s="10"/>
      <c r="DWF73" s="10"/>
      <c r="DWG73" s="10"/>
      <c r="DWH73" s="10"/>
      <c r="DWI73" s="10"/>
      <c r="DWJ73" s="10"/>
      <c r="DWK73" s="10"/>
      <c r="DWL73" s="10"/>
      <c r="DWM73" s="10"/>
      <c r="DWN73" s="10"/>
      <c r="DWO73" s="10"/>
      <c r="DWP73" s="10"/>
      <c r="DWQ73" s="10"/>
      <c r="DWR73" s="10"/>
      <c r="DWS73" s="10"/>
      <c r="DWT73" s="10"/>
      <c r="DWU73" s="10"/>
      <c r="DWV73" s="10"/>
      <c r="DWW73" s="10"/>
      <c r="DWX73" s="10"/>
      <c r="DWY73" s="10"/>
      <c r="DWZ73" s="10"/>
      <c r="DXA73" s="10"/>
      <c r="DXB73" s="10"/>
      <c r="DXC73" s="10"/>
      <c r="DXD73" s="10"/>
      <c r="DXE73" s="10"/>
      <c r="DXF73" s="10"/>
      <c r="DXG73" s="10"/>
      <c r="DXH73" s="10"/>
      <c r="DXI73" s="10"/>
      <c r="DXJ73" s="10"/>
      <c r="DXK73" s="10"/>
      <c r="DXL73" s="10"/>
      <c r="DXM73" s="10"/>
      <c r="DXN73" s="10"/>
      <c r="DXO73" s="10"/>
      <c r="DXP73" s="10"/>
      <c r="DXQ73" s="10"/>
      <c r="DXR73" s="10"/>
      <c r="DXS73" s="10"/>
      <c r="DXT73" s="10"/>
      <c r="DXU73" s="10"/>
      <c r="DXV73" s="10"/>
      <c r="DXW73" s="10"/>
      <c r="DXX73" s="10"/>
      <c r="DXY73" s="10"/>
      <c r="DXZ73" s="10"/>
      <c r="DYA73" s="10"/>
      <c r="DYB73" s="10"/>
      <c r="DYC73" s="10"/>
      <c r="DYD73" s="10"/>
      <c r="DYE73" s="10"/>
      <c r="DYF73" s="10"/>
      <c r="DYG73" s="10"/>
      <c r="DYH73" s="10"/>
      <c r="DYI73" s="10"/>
      <c r="DYJ73" s="10"/>
      <c r="DYK73" s="10"/>
      <c r="DYL73" s="10"/>
      <c r="DYM73" s="10"/>
      <c r="DYN73" s="10"/>
      <c r="DYO73" s="10"/>
      <c r="DYP73" s="10"/>
      <c r="DYQ73" s="10"/>
      <c r="DYR73" s="10"/>
      <c r="DYS73" s="10"/>
      <c r="DYT73" s="10"/>
      <c r="DYU73" s="10"/>
      <c r="DYV73" s="10"/>
      <c r="DYW73" s="10"/>
      <c r="DYX73" s="10"/>
      <c r="DYY73" s="10"/>
      <c r="DYZ73" s="10"/>
      <c r="DZA73" s="10"/>
      <c r="DZB73" s="10"/>
      <c r="DZC73" s="10"/>
      <c r="DZD73" s="10"/>
      <c r="DZE73" s="10"/>
      <c r="DZF73" s="10"/>
      <c r="DZG73" s="10"/>
      <c r="DZH73" s="10"/>
      <c r="DZI73" s="10"/>
      <c r="DZJ73" s="10"/>
      <c r="DZK73" s="10"/>
      <c r="DZL73" s="10"/>
      <c r="DZM73" s="10"/>
      <c r="DZN73" s="10"/>
      <c r="DZO73" s="10"/>
      <c r="DZP73" s="10"/>
      <c r="DZQ73" s="10"/>
      <c r="DZR73" s="10"/>
      <c r="DZS73" s="10"/>
      <c r="DZT73" s="10"/>
      <c r="DZU73" s="10"/>
      <c r="DZV73" s="10"/>
      <c r="DZW73" s="10"/>
      <c r="DZX73" s="10"/>
      <c r="DZY73" s="10"/>
      <c r="DZZ73" s="10"/>
      <c r="EAA73" s="10"/>
      <c r="EAB73" s="10"/>
      <c r="EAC73" s="10"/>
      <c r="EAD73" s="10"/>
      <c r="EAE73" s="10"/>
      <c r="EAF73" s="10"/>
      <c r="EAG73" s="10"/>
      <c r="EAH73" s="10"/>
      <c r="EAI73" s="10"/>
      <c r="EAJ73" s="10"/>
      <c r="EAK73" s="10"/>
      <c r="EAL73" s="10"/>
      <c r="EAM73" s="10"/>
      <c r="EAN73" s="10"/>
      <c r="EAO73" s="10"/>
      <c r="EAP73" s="10"/>
      <c r="EAQ73" s="10"/>
      <c r="EAR73" s="10"/>
      <c r="EAS73" s="10"/>
      <c r="EAT73" s="10"/>
      <c r="EAU73" s="10"/>
      <c r="EAV73" s="10"/>
      <c r="EAW73" s="10"/>
      <c r="EAX73" s="10"/>
      <c r="EAY73" s="10"/>
      <c r="EAZ73" s="10"/>
      <c r="EBA73" s="10"/>
      <c r="EBB73" s="10"/>
      <c r="EBC73" s="10"/>
      <c r="EBD73" s="10"/>
      <c r="EBE73" s="10"/>
      <c r="EBF73" s="10"/>
      <c r="EBG73" s="10"/>
      <c r="EBH73" s="10"/>
      <c r="EBI73" s="10"/>
      <c r="EBJ73" s="10"/>
      <c r="EBK73" s="10"/>
      <c r="EBL73" s="10"/>
      <c r="EBM73" s="10"/>
      <c r="EBN73" s="10"/>
      <c r="EBO73" s="10"/>
      <c r="EBP73" s="10"/>
      <c r="EBQ73" s="10"/>
      <c r="EBR73" s="10"/>
      <c r="EBS73" s="10"/>
      <c r="EBT73" s="10"/>
      <c r="EBU73" s="10"/>
      <c r="EBV73" s="10"/>
      <c r="EBW73" s="10"/>
      <c r="EBX73" s="10"/>
      <c r="EBY73" s="10"/>
      <c r="EBZ73" s="10"/>
      <c r="ECA73" s="10"/>
      <c r="ECB73" s="10"/>
      <c r="ECC73" s="10"/>
      <c r="ECD73" s="10"/>
      <c r="ECE73" s="10"/>
      <c r="ECF73" s="10"/>
      <c r="ECG73" s="10"/>
      <c r="ECH73" s="10"/>
      <c r="ECI73" s="10"/>
      <c r="ECJ73" s="10"/>
      <c r="ECK73" s="10"/>
      <c r="ECL73" s="10"/>
      <c r="ECM73" s="10"/>
      <c r="ECN73" s="10"/>
      <c r="ECO73" s="10"/>
      <c r="ECP73" s="10"/>
      <c r="ECQ73" s="10"/>
      <c r="ECR73" s="10"/>
      <c r="ECS73" s="10"/>
      <c r="ECT73" s="10"/>
      <c r="ECU73" s="10"/>
      <c r="ECV73" s="10"/>
      <c r="ECW73" s="10"/>
      <c r="ECX73" s="10"/>
      <c r="ECY73" s="10"/>
      <c r="ECZ73" s="10"/>
      <c r="EDA73" s="10"/>
      <c r="EDB73" s="10"/>
      <c r="EDC73" s="10"/>
      <c r="EDD73" s="10"/>
      <c r="EDE73" s="10"/>
      <c r="EDF73" s="10"/>
      <c r="EDG73" s="10"/>
      <c r="EDH73" s="10"/>
      <c r="EDI73" s="10"/>
      <c r="EDJ73" s="10"/>
      <c r="EDK73" s="10"/>
      <c r="EDL73" s="10"/>
      <c r="EDM73" s="10"/>
      <c r="EDN73" s="10"/>
      <c r="EDO73" s="10"/>
      <c r="EDP73" s="10"/>
      <c r="EDQ73" s="10"/>
      <c r="EDR73" s="10"/>
      <c r="EDS73" s="10"/>
      <c r="EDT73" s="10"/>
      <c r="EDU73" s="10"/>
      <c r="EDV73" s="10"/>
      <c r="EDW73" s="10"/>
      <c r="EDX73" s="10"/>
      <c r="EDY73" s="10"/>
      <c r="EDZ73" s="10"/>
      <c r="EEA73" s="10"/>
      <c r="EEB73" s="10"/>
      <c r="EEC73" s="10"/>
      <c r="EED73" s="10"/>
      <c r="EEE73" s="10"/>
      <c r="EEF73" s="10"/>
      <c r="EEG73" s="10"/>
      <c r="EEH73" s="10"/>
      <c r="EEI73" s="10"/>
      <c r="EEJ73" s="10"/>
      <c r="EEK73" s="10"/>
      <c r="EEL73" s="10"/>
      <c r="EEM73" s="10"/>
      <c r="EEN73" s="10"/>
      <c r="EEO73" s="10"/>
      <c r="EEP73" s="10"/>
      <c r="EEQ73" s="10"/>
      <c r="EER73" s="10"/>
      <c r="EES73" s="10"/>
      <c r="EET73" s="10"/>
      <c r="EEU73" s="10"/>
      <c r="EEV73" s="10"/>
      <c r="EEW73" s="10"/>
      <c r="EEX73" s="10"/>
      <c r="EEY73" s="10"/>
      <c r="EEZ73" s="10"/>
      <c r="EFA73" s="10"/>
      <c r="EFB73" s="10"/>
      <c r="EFC73" s="10"/>
      <c r="EFD73" s="10"/>
      <c r="EFE73" s="10"/>
      <c r="EFF73" s="10"/>
      <c r="EFG73" s="10"/>
      <c r="EFH73" s="10"/>
      <c r="EFI73" s="10"/>
      <c r="EFJ73" s="10"/>
      <c r="EFK73" s="10"/>
      <c r="EFL73" s="10"/>
      <c r="EFM73" s="10"/>
      <c r="EFN73" s="10"/>
      <c r="EFO73" s="10"/>
      <c r="EFP73" s="10"/>
      <c r="EFQ73" s="10"/>
      <c r="EFR73" s="10"/>
      <c r="EFS73" s="10"/>
      <c r="EFT73" s="10"/>
      <c r="EFU73" s="10"/>
      <c r="EFV73" s="10"/>
      <c r="EFW73" s="10"/>
      <c r="EFX73" s="10"/>
      <c r="EFY73" s="10"/>
      <c r="EFZ73" s="10"/>
      <c r="EGA73" s="10"/>
      <c r="EGB73" s="10"/>
      <c r="EGC73" s="10"/>
      <c r="EGD73" s="10"/>
      <c r="EGE73" s="10"/>
      <c r="EGF73" s="10"/>
      <c r="EGG73" s="10"/>
      <c r="EGH73" s="10"/>
      <c r="EGI73" s="10"/>
      <c r="EGJ73" s="10"/>
      <c r="EGK73" s="10"/>
      <c r="EGL73" s="10"/>
      <c r="EGM73" s="10"/>
      <c r="EGN73" s="10"/>
      <c r="EGO73" s="10"/>
      <c r="EGP73" s="10"/>
      <c r="EGQ73" s="10"/>
      <c r="EGR73" s="10"/>
      <c r="EGS73" s="10"/>
      <c r="EGT73" s="10"/>
      <c r="EGU73" s="10"/>
      <c r="EGV73" s="10"/>
      <c r="EGW73" s="10"/>
      <c r="EGX73" s="10"/>
      <c r="EGY73" s="10"/>
      <c r="EGZ73" s="10"/>
      <c r="EHA73" s="10"/>
      <c r="EHB73" s="10"/>
      <c r="EHC73" s="10"/>
      <c r="EHD73" s="10"/>
      <c r="EHE73" s="10"/>
      <c r="EHF73" s="10"/>
      <c r="EHG73" s="10"/>
      <c r="EHH73" s="10"/>
      <c r="EHI73" s="10"/>
      <c r="EHJ73" s="10"/>
      <c r="EHK73" s="10"/>
      <c r="EHL73" s="10"/>
      <c r="EHM73" s="10"/>
      <c r="EHN73" s="10"/>
      <c r="EHO73" s="10"/>
      <c r="EHP73" s="10"/>
      <c r="EHQ73" s="10"/>
      <c r="EHR73" s="10"/>
      <c r="EHS73" s="10"/>
      <c r="EHT73" s="10"/>
      <c r="EHU73" s="10"/>
      <c r="EHV73" s="10"/>
      <c r="EHW73" s="10"/>
      <c r="EHX73" s="10"/>
      <c r="EHY73" s="10"/>
      <c r="EHZ73" s="10"/>
      <c r="EIA73" s="10"/>
      <c r="EIB73" s="10"/>
      <c r="EIC73" s="10"/>
      <c r="EID73" s="10"/>
      <c r="EIE73" s="10"/>
      <c r="EIF73" s="10"/>
      <c r="EIG73" s="10"/>
      <c r="EIH73" s="10"/>
      <c r="EII73" s="10"/>
      <c r="EIJ73" s="10"/>
      <c r="EIK73" s="10"/>
      <c r="EIL73" s="10"/>
      <c r="EIM73" s="10"/>
      <c r="EIN73" s="10"/>
      <c r="EIO73" s="10"/>
      <c r="EIP73" s="10"/>
      <c r="EIQ73" s="10"/>
      <c r="EIR73" s="10"/>
      <c r="EIS73" s="10"/>
      <c r="EIT73" s="10"/>
      <c r="EIU73" s="10"/>
      <c r="EIV73" s="10"/>
      <c r="EIW73" s="10"/>
      <c r="EIX73" s="10"/>
      <c r="EIY73" s="10"/>
      <c r="EIZ73" s="10"/>
      <c r="EJA73" s="10"/>
      <c r="EJB73" s="10"/>
      <c r="EJC73" s="10"/>
      <c r="EJD73" s="10"/>
      <c r="EJE73" s="10"/>
      <c r="EJF73" s="10"/>
      <c r="EJG73" s="10"/>
      <c r="EJH73" s="10"/>
      <c r="EJI73" s="10"/>
      <c r="EJJ73" s="10"/>
      <c r="EJK73" s="10"/>
      <c r="EJL73" s="10"/>
      <c r="EJM73" s="10"/>
      <c r="EJN73" s="10"/>
      <c r="EJO73" s="10"/>
      <c r="EJP73" s="10"/>
      <c r="EJQ73" s="10"/>
      <c r="EJR73" s="10"/>
      <c r="EJS73" s="10"/>
      <c r="EJT73" s="10"/>
      <c r="EJU73" s="10"/>
      <c r="EJV73" s="10"/>
      <c r="EJW73" s="10"/>
      <c r="EJX73" s="10"/>
      <c r="EJY73" s="10"/>
      <c r="EJZ73" s="10"/>
      <c r="EKA73" s="10"/>
      <c r="EKB73" s="10"/>
      <c r="EKC73" s="10"/>
      <c r="EKD73" s="10"/>
      <c r="EKE73" s="10"/>
      <c r="EKF73" s="10"/>
      <c r="EKG73" s="10"/>
      <c r="EKH73" s="10"/>
      <c r="EKI73" s="10"/>
      <c r="EKJ73" s="10"/>
      <c r="EKK73" s="10"/>
      <c r="EKL73" s="10"/>
      <c r="EKM73" s="10"/>
      <c r="EKN73" s="10"/>
      <c r="EKO73" s="10"/>
      <c r="EKP73" s="10"/>
      <c r="EKQ73" s="10"/>
      <c r="EKR73" s="10"/>
      <c r="EKS73" s="10"/>
      <c r="EKT73" s="10"/>
      <c r="EKU73" s="10"/>
      <c r="EKV73" s="10"/>
      <c r="EKW73" s="10"/>
      <c r="EKX73" s="10"/>
      <c r="EKY73" s="10"/>
      <c r="EKZ73" s="10"/>
      <c r="ELA73" s="10"/>
      <c r="ELB73" s="10"/>
      <c r="ELC73" s="10"/>
      <c r="ELD73" s="10"/>
      <c r="ELE73" s="10"/>
      <c r="ELF73" s="10"/>
      <c r="ELG73" s="10"/>
      <c r="ELH73" s="10"/>
      <c r="ELI73" s="10"/>
      <c r="ELJ73" s="10"/>
      <c r="ELK73" s="10"/>
      <c r="ELL73" s="10"/>
      <c r="ELM73" s="10"/>
      <c r="ELN73" s="10"/>
      <c r="ELO73" s="10"/>
      <c r="ELP73" s="10"/>
      <c r="ELQ73" s="10"/>
      <c r="ELR73" s="10"/>
      <c r="ELS73" s="10"/>
      <c r="ELT73" s="10"/>
      <c r="ELU73" s="10"/>
      <c r="ELV73" s="10"/>
      <c r="ELW73" s="10"/>
      <c r="ELX73" s="10"/>
      <c r="ELY73" s="10"/>
      <c r="ELZ73" s="10"/>
      <c r="EMA73" s="10"/>
      <c r="EMB73" s="10"/>
      <c r="EMC73" s="10"/>
      <c r="EMD73" s="10"/>
      <c r="EME73" s="10"/>
      <c r="EMF73" s="10"/>
      <c r="EMG73" s="10"/>
      <c r="EMH73" s="10"/>
      <c r="EMI73" s="10"/>
      <c r="EMJ73" s="10"/>
      <c r="EMK73" s="10"/>
      <c r="EML73" s="10"/>
      <c r="EMM73" s="10"/>
      <c r="EMN73" s="10"/>
      <c r="EMO73" s="10"/>
      <c r="EMP73" s="10"/>
      <c r="EMQ73" s="10"/>
      <c r="EMR73" s="10"/>
      <c r="EMS73" s="10"/>
      <c r="EMT73" s="10"/>
      <c r="EMU73" s="10"/>
      <c r="EMV73" s="10"/>
      <c r="EMW73" s="10"/>
      <c r="EMX73" s="10"/>
      <c r="EMY73" s="10"/>
      <c r="EMZ73" s="10"/>
      <c r="ENA73" s="10"/>
      <c r="ENB73" s="10"/>
      <c r="ENC73" s="10"/>
      <c r="END73" s="10"/>
      <c r="ENE73" s="10"/>
      <c r="ENF73" s="10"/>
      <c r="ENG73" s="10"/>
      <c r="ENH73" s="10"/>
      <c r="ENI73" s="10"/>
      <c r="ENJ73" s="10"/>
      <c r="ENK73" s="10"/>
      <c r="ENL73" s="10"/>
      <c r="ENM73" s="10"/>
      <c r="ENN73" s="10"/>
      <c r="ENO73" s="10"/>
      <c r="ENP73" s="10"/>
      <c r="ENQ73" s="10"/>
      <c r="ENR73" s="10"/>
      <c r="ENS73" s="10"/>
      <c r="ENT73" s="10"/>
      <c r="ENU73" s="10"/>
      <c r="ENV73" s="10"/>
      <c r="ENW73" s="10"/>
      <c r="ENX73" s="10"/>
      <c r="ENY73" s="10"/>
      <c r="ENZ73" s="10"/>
      <c r="EOA73" s="10"/>
      <c r="EOB73" s="10"/>
      <c r="EOC73" s="10"/>
      <c r="EOD73" s="10"/>
      <c r="EOE73" s="10"/>
      <c r="EOF73" s="10"/>
      <c r="EOG73" s="10"/>
      <c r="EOH73" s="10"/>
      <c r="EOI73" s="10"/>
      <c r="EOJ73" s="10"/>
      <c r="EOK73" s="10"/>
      <c r="EOL73" s="10"/>
      <c r="EOM73" s="10"/>
      <c r="EON73" s="10"/>
      <c r="EOO73" s="10"/>
      <c r="EOP73" s="10"/>
      <c r="EOQ73" s="10"/>
      <c r="EOR73" s="10"/>
      <c r="EOS73" s="10"/>
      <c r="EOT73" s="10"/>
      <c r="EOU73" s="10"/>
      <c r="EOV73" s="10"/>
      <c r="EOW73" s="10"/>
      <c r="EOX73" s="10"/>
      <c r="EOY73" s="10"/>
      <c r="EOZ73" s="10"/>
      <c r="EPA73" s="10"/>
      <c r="EPB73" s="10"/>
      <c r="EPC73" s="10"/>
      <c r="EPD73" s="10"/>
      <c r="EPE73" s="10"/>
      <c r="EPF73" s="10"/>
      <c r="EPG73" s="10"/>
      <c r="EPH73" s="10"/>
      <c r="EPI73" s="10"/>
      <c r="EPJ73" s="10"/>
      <c r="EPK73" s="10"/>
      <c r="EPL73" s="10"/>
      <c r="EPM73" s="10"/>
      <c r="EPN73" s="10"/>
      <c r="EPO73" s="10"/>
      <c r="EPP73" s="10"/>
      <c r="EPQ73" s="10"/>
      <c r="EPR73" s="10"/>
      <c r="EPS73" s="10"/>
      <c r="EPT73" s="10"/>
      <c r="EPU73" s="10"/>
      <c r="EPV73" s="10"/>
      <c r="EPW73" s="10"/>
      <c r="EPX73" s="10"/>
      <c r="EPY73" s="10"/>
      <c r="EPZ73" s="10"/>
      <c r="EQA73" s="10"/>
      <c r="EQB73" s="10"/>
      <c r="EQC73" s="10"/>
      <c r="EQD73" s="10"/>
      <c r="EQE73" s="10"/>
      <c r="EQF73" s="10"/>
      <c r="EQG73" s="10"/>
      <c r="EQH73" s="10"/>
      <c r="EQI73" s="10"/>
      <c r="EQJ73" s="10"/>
      <c r="EQK73" s="10"/>
      <c r="EQL73" s="10"/>
      <c r="EQM73" s="10"/>
      <c r="EQN73" s="10"/>
      <c r="EQO73" s="10"/>
      <c r="EQP73" s="10"/>
      <c r="EQQ73" s="10"/>
      <c r="EQR73" s="10"/>
      <c r="EQS73" s="10"/>
      <c r="EQT73" s="10"/>
      <c r="EQU73" s="10"/>
      <c r="EQV73" s="10"/>
      <c r="EQW73" s="10"/>
      <c r="EQX73" s="10"/>
      <c r="EQY73" s="10"/>
      <c r="EQZ73" s="10"/>
      <c r="ERA73" s="10"/>
      <c r="ERB73" s="10"/>
      <c r="ERC73" s="10"/>
      <c r="ERD73" s="10"/>
      <c r="ERE73" s="10"/>
      <c r="ERF73" s="10"/>
      <c r="ERG73" s="10"/>
      <c r="ERH73" s="10"/>
      <c r="ERI73" s="10"/>
      <c r="ERJ73" s="10"/>
      <c r="ERK73" s="10"/>
      <c r="ERL73" s="10"/>
      <c r="ERM73" s="10"/>
      <c r="ERN73" s="10"/>
      <c r="ERO73" s="10"/>
      <c r="ERP73" s="10"/>
      <c r="ERQ73" s="10"/>
      <c r="ERR73" s="10"/>
      <c r="ERS73" s="10"/>
      <c r="ERT73" s="10"/>
      <c r="ERU73" s="10"/>
      <c r="ERV73" s="10"/>
      <c r="ERW73" s="10"/>
      <c r="ERX73" s="10"/>
      <c r="ERY73" s="10"/>
      <c r="ERZ73" s="10"/>
      <c r="ESA73" s="10"/>
      <c r="ESB73" s="10"/>
      <c r="ESC73" s="10"/>
      <c r="ESD73" s="10"/>
      <c r="ESE73" s="10"/>
      <c r="ESF73" s="10"/>
      <c r="ESG73" s="10"/>
      <c r="ESH73" s="10"/>
      <c r="ESI73" s="10"/>
      <c r="ESJ73" s="10"/>
      <c r="ESK73" s="10"/>
      <c r="ESL73" s="10"/>
      <c r="ESM73" s="10"/>
      <c r="ESN73" s="10"/>
      <c r="ESO73" s="10"/>
      <c r="ESP73" s="10"/>
      <c r="ESQ73" s="10"/>
      <c r="ESR73" s="10"/>
      <c r="ESS73" s="10"/>
      <c r="EST73" s="10"/>
      <c r="ESU73" s="10"/>
      <c r="ESV73" s="10"/>
      <c r="ESW73" s="10"/>
      <c r="ESX73" s="10"/>
      <c r="ESY73" s="10"/>
      <c r="ESZ73" s="10"/>
      <c r="ETA73" s="10"/>
      <c r="ETB73" s="10"/>
      <c r="ETC73" s="10"/>
      <c r="ETD73" s="10"/>
      <c r="ETE73" s="10"/>
      <c r="ETF73" s="10"/>
      <c r="ETG73" s="10"/>
      <c r="ETH73" s="10"/>
      <c r="ETI73" s="10"/>
      <c r="ETJ73" s="10"/>
      <c r="ETK73" s="10"/>
      <c r="ETL73" s="10"/>
      <c r="ETM73" s="10"/>
      <c r="ETN73" s="10"/>
      <c r="ETO73" s="10"/>
      <c r="ETP73" s="10"/>
      <c r="ETQ73" s="10"/>
      <c r="ETR73" s="10"/>
      <c r="ETS73" s="10"/>
      <c r="ETT73" s="10"/>
      <c r="ETU73" s="10"/>
      <c r="ETV73" s="10"/>
      <c r="ETW73" s="10"/>
      <c r="ETX73" s="10"/>
      <c r="ETY73" s="10"/>
      <c r="ETZ73" s="10"/>
      <c r="EUA73" s="10"/>
      <c r="EUB73" s="10"/>
      <c r="EUC73" s="10"/>
      <c r="EUD73" s="10"/>
      <c r="EUE73" s="10"/>
      <c r="EUF73" s="10"/>
      <c r="EUG73" s="10"/>
      <c r="EUH73" s="10"/>
      <c r="EUI73" s="10"/>
      <c r="EUJ73" s="10"/>
      <c r="EUK73" s="10"/>
      <c r="EUL73" s="10"/>
      <c r="EUM73" s="10"/>
      <c r="EUN73" s="10"/>
      <c r="EUO73" s="10"/>
      <c r="EUP73" s="10"/>
      <c r="EUQ73" s="10"/>
      <c r="EUR73" s="10"/>
      <c r="EUS73" s="10"/>
      <c r="EUT73" s="10"/>
      <c r="EUU73" s="10"/>
      <c r="EUV73" s="10"/>
      <c r="EUW73" s="10"/>
      <c r="EUX73" s="10"/>
      <c r="EUY73" s="10"/>
      <c r="EUZ73" s="10"/>
      <c r="EVA73" s="10"/>
      <c r="EVB73" s="10"/>
      <c r="EVC73" s="10"/>
      <c r="EVD73" s="10"/>
      <c r="EVE73" s="10"/>
      <c r="EVF73" s="10"/>
      <c r="EVG73" s="10"/>
      <c r="EVH73" s="10"/>
      <c r="EVI73" s="10"/>
      <c r="EVJ73" s="10"/>
      <c r="EVK73" s="10"/>
      <c r="EVL73" s="10"/>
      <c r="EVM73" s="10"/>
      <c r="EVN73" s="10"/>
      <c r="EVO73" s="10"/>
      <c r="EVP73" s="10"/>
      <c r="EVQ73" s="10"/>
      <c r="EVR73" s="10"/>
      <c r="EVS73" s="10"/>
      <c r="EVT73" s="10"/>
      <c r="EVU73" s="10"/>
      <c r="EVV73" s="10"/>
      <c r="EVW73" s="10"/>
      <c r="EVX73" s="10"/>
      <c r="EVY73" s="10"/>
      <c r="EVZ73" s="10"/>
      <c r="EWA73" s="10"/>
      <c r="EWB73" s="10"/>
      <c r="EWC73" s="10"/>
      <c r="EWD73" s="10"/>
      <c r="EWE73" s="10"/>
      <c r="EWF73" s="10"/>
      <c r="EWG73" s="10"/>
      <c r="EWH73" s="10"/>
      <c r="EWI73" s="10"/>
      <c r="EWJ73" s="10"/>
      <c r="EWK73" s="10"/>
      <c r="EWL73" s="10"/>
      <c r="EWM73" s="10"/>
      <c r="EWN73" s="10"/>
      <c r="EWO73" s="10"/>
      <c r="EWP73" s="10"/>
      <c r="EWQ73" s="10"/>
      <c r="EWR73" s="10"/>
      <c r="EWS73" s="10"/>
      <c r="EWT73" s="10"/>
      <c r="EWU73" s="10"/>
      <c r="EWV73" s="10"/>
      <c r="EWW73" s="10"/>
      <c r="EWX73" s="10"/>
      <c r="EWY73" s="10"/>
      <c r="EWZ73" s="10"/>
      <c r="EXA73" s="10"/>
      <c r="EXB73" s="10"/>
      <c r="EXC73" s="10"/>
      <c r="EXD73" s="10"/>
      <c r="EXE73" s="10"/>
      <c r="EXF73" s="10"/>
      <c r="EXG73" s="10"/>
      <c r="EXH73" s="10"/>
      <c r="EXI73" s="10"/>
      <c r="EXJ73" s="10"/>
      <c r="EXK73" s="10"/>
      <c r="EXL73" s="10"/>
      <c r="EXM73" s="10"/>
      <c r="EXN73" s="10"/>
      <c r="EXO73" s="10"/>
      <c r="EXP73" s="10"/>
      <c r="EXQ73" s="10"/>
      <c r="EXR73" s="10"/>
      <c r="EXS73" s="10"/>
      <c r="EXT73" s="10"/>
      <c r="EXU73" s="10"/>
      <c r="EXV73" s="10"/>
      <c r="EXW73" s="10"/>
      <c r="EXX73" s="10"/>
      <c r="EXY73" s="10"/>
      <c r="EXZ73" s="10"/>
      <c r="EYA73" s="10"/>
      <c r="EYB73" s="10"/>
      <c r="EYC73" s="10"/>
      <c r="EYD73" s="10"/>
      <c r="EYE73" s="10"/>
      <c r="EYF73" s="10"/>
      <c r="EYG73" s="10"/>
      <c r="EYH73" s="10"/>
      <c r="EYI73" s="10"/>
      <c r="EYJ73" s="10"/>
      <c r="EYK73" s="10"/>
      <c r="EYL73" s="10"/>
      <c r="EYM73" s="10"/>
      <c r="EYN73" s="10"/>
      <c r="EYO73" s="10"/>
      <c r="EYP73" s="10"/>
      <c r="EYQ73" s="10"/>
      <c r="EYR73" s="10"/>
      <c r="EYS73" s="10"/>
      <c r="EYT73" s="10"/>
      <c r="EYU73" s="10"/>
      <c r="EYV73" s="10"/>
      <c r="EYW73" s="10"/>
      <c r="EYX73" s="10"/>
      <c r="EYY73" s="10"/>
      <c r="EYZ73" s="10"/>
      <c r="EZA73" s="10"/>
      <c r="EZB73" s="10"/>
      <c r="EZC73" s="10"/>
      <c r="EZD73" s="10"/>
      <c r="EZE73" s="10"/>
      <c r="EZF73" s="10"/>
      <c r="EZG73" s="10"/>
      <c r="EZH73" s="10"/>
      <c r="EZI73" s="10"/>
      <c r="EZJ73" s="10"/>
      <c r="EZK73" s="10"/>
      <c r="EZL73" s="10"/>
      <c r="EZM73" s="10"/>
      <c r="EZN73" s="10"/>
      <c r="EZO73" s="10"/>
      <c r="EZP73" s="10"/>
      <c r="EZQ73" s="10"/>
      <c r="EZR73" s="10"/>
      <c r="EZS73" s="10"/>
      <c r="EZT73" s="10"/>
      <c r="EZU73" s="10"/>
      <c r="EZV73" s="10"/>
      <c r="EZW73" s="10"/>
      <c r="EZX73" s="10"/>
      <c r="EZY73" s="10"/>
      <c r="EZZ73" s="10"/>
      <c r="FAA73" s="10"/>
      <c r="FAB73" s="10"/>
      <c r="FAC73" s="10"/>
      <c r="FAD73" s="10"/>
      <c r="FAE73" s="10"/>
      <c r="FAF73" s="10"/>
      <c r="FAG73" s="10"/>
      <c r="FAH73" s="10"/>
      <c r="FAI73" s="10"/>
      <c r="FAJ73" s="10"/>
      <c r="FAK73" s="10"/>
      <c r="FAL73" s="10"/>
      <c r="FAM73" s="10"/>
      <c r="FAN73" s="10"/>
      <c r="FAO73" s="10"/>
      <c r="FAP73" s="10"/>
      <c r="FAQ73" s="10"/>
      <c r="FAR73" s="10"/>
      <c r="FAS73" s="10"/>
      <c r="FAT73" s="10"/>
      <c r="FAU73" s="10"/>
      <c r="FAV73" s="10"/>
      <c r="FAW73" s="10"/>
      <c r="FAX73" s="10"/>
      <c r="FAY73" s="10"/>
      <c r="FAZ73" s="10"/>
      <c r="FBA73" s="10"/>
      <c r="FBB73" s="10"/>
      <c r="FBC73" s="10"/>
      <c r="FBD73" s="10"/>
      <c r="FBE73" s="10"/>
      <c r="FBF73" s="10"/>
      <c r="FBG73" s="10"/>
      <c r="FBH73" s="10"/>
      <c r="FBI73" s="10"/>
      <c r="FBJ73" s="10"/>
      <c r="FBK73" s="10"/>
      <c r="FBL73" s="10"/>
      <c r="FBM73" s="10"/>
      <c r="FBN73" s="10"/>
      <c r="FBO73" s="10"/>
      <c r="FBP73" s="10"/>
      <c r="FBQ73" s="10"/>
      <c r="FBR73" s="10"/>
      <c r="FBS73" s="10"/>
      <c r="FBT73" s="10"/>
      <c r="FBU73" s="10"/>
      <c r="FBV73" s="10"/>
      <c r="FBW73" s="10"/>
      <c r="FBX73" s="10"/>
      <c r="FBY73" s="10"/>
      <c r="FBZ73" s="10"/>
      <c r="FCA73" s="10"/>
      <c r="FCB73" s="10"/>
      <c r="FCC73" s="10"/>
      <c r="FCD73" s="10"/>
      <c r="FCE73" s="10"/>
      <c r="FCF73" s="10"/>
      <c r="FCG73" s="10"/>
      <c r="FCH73" s="10"/>
      <c r="FCI73" s="10"/>
      <c r="FCJ73" s="10"/>
      <c r="FCK73" s="10"/>
      <c r="FCL73" s="10"/>
      <c r="FCM73" s="10"/>
      <c r="FCN73" s="10"/>
      <c r="FCO73" s="10"/>
      <c r="FCP73" s="10"/>
      <c r="FCQ73" s="10"/>
      <c r="FCR73" s="10"/>
      <c r="FCS73" s="10"/>
      <c r="FCT73" s="10"/>
      <c r="FCU73" s="10"/>
      <c r="FCV73" s="10"/>
      <c r="FCW73" s="10"/>
      <c r="FCX73" s="10"/>
      <c r="FCY73" s="10"/>
      <c r="FCZ73" s="10"/>
      <c r="FDA73" s="10"/>
      <c r="FDB73" s="10"/>
      <c r="FDC73" s="10"/>
      <c r="FDD73" s="10"/>
      <c r="FDE73" s="10"/>
      <c r="FDF73" s="10"/>
      <c r="FDG73" s="10"/>
      <c r="FDH73" s="10"/>
      <c r="FDI73" s="10"/>
      <c r="FDJ73" s="10"/>
      <c r="FDK73" s="10"/>
      <c r="FDL73" s="10"/>
      <c r="FDM73" s="10"/>
      <c r="FDN73" s="10"/>
      <c r="FDO73" s="10"/>
      <c r="FDP73" s="10"/>
      <c r="FDQ73" s="10"/>
      <c r="FDR73" s="10"/>
      <c r="FDS73" s="10"/>
      <c r="FDT73" s="10"/>
      <c r="FDU73" s="10"/>
      <c r="FDV73" s="10"/>
      <c r="FDW73" s="10"/>
      <c r="FDX73" s="10"/>
      <c r="FDY73" s="10"/>
      <c r="FDZ73" s="10"/>
      <c r="FEA73" s="10"/>
      <c r="FEB73" s="10"/>
      <c r="FEC73" s="10"/>
      <c r="FED73" s="10"/>
      <c r="FEE73" s="10"/>
      <c r="FEF73" s="10"/>
      <c r="FEG73" s="10"/>
      <c r="FEH73" s="10"/>
      <c r="FEI73" s="10"/>
      <c r="FEJ73" s="10"/>
      <c r="FEK73" s="10"/>
      <c r="FEL73" s="10"/>
      <c r="FEM73" s="10"/>
      <c r="FEN73" s="10"/>
      <c r="FEO73" s="10"/>
      <c r="FEP73" s="10"/>
      <c r="FEQ73" s="10"/>
      <c r="FER73" s="10"/>
      <c r="FES73" s="10"/>
      <c r="FET73" s="10"/>
      <c r="FEU73" s="10"/>
      <c r="FEV73" s="10"/>
      <c r="FEW73" s="10"/>
      <c r="FEX73" s="10"/>
      <c r="FEY73" s="10"/>
      <c r="FEZ73" s="10"/>
      <c r="FFA73" s="10"/>
      <c r="FFB73" s="10"/>
      <c r="FFC73" s="10"/>
      <c r="FFD73" s="10"/>
      <c r="FFE73" s="10"/>
      <c r="FFF73" s="10"/>
      <c r="FFG73" s="10"/>
      <c r="FFH73" s="10"/>
      <c r="FFI73" s="10"/>
      <c r="FFJ73" s="10"/>
      <c r="FFK73" s="10"/>
      <c r="FFL73" s="10"/>
      <c r="FFM73" s="10"/>
      <c r="FFN73" s="10"/>
      <c r="FFO73" s="10"/>
      <c r="FFP73" s="10"/>
      <c r="FFQ73" s="10"/>
      <c r="FFR73" s="10"/>
      <c r="FFS73" s="10"/>
      <c r="FFT73" s="10"/>
      <c r="FFU73" s="10"/>
      <c r="FFV73" s="10"/>
      <c r="FFW73" s="10"/>
      <c r="FFX73" s="10"/>
      <c r="FFY73" s="10"/>
      <c r="FFZ73" s="10"/>
      <c r="FGA73" s="10"/>
      <c r="FGB73" s="10"/>
      <c r="FGC73" s="10"/>
      <c r="FGD73" s="10"/>
      <c r="FGE73" s="10"/>
      <c r="FGF73" s="10"/>
      <c r="FGG73" s="10"/>
      <c r="FGH73" s="10"/>
      <c r="FGI73" s="10"/>
      <c r="FGJ73" s="10"/>
      <c r="FGK73" s="10"/>
      <c r="FGL73" s="10"/>
      <c r="FGM73" s="10"/>
      <c r="FGN73" s="10"/>
      <c r="FGO73" s="10"/>
      <c r="FGP73" s="10"/>
      <c r="FGQ73" s="10"/>
      <c r="FGR73" s="10"/>
      <c r="FGS73" s="10"/>
      <c r="FGT73" s="10"/>
      <c r="FGU73" s="10"/>
      <c r="FGV73" s="10"/>
      <c r="FGW73" s="10"/>
      <c r="FGX73" s="10"/>
      <c r="FGY73" s="10"/>
      <c r="FGZ73" s="10"/>
      <c r="FHA73" s="10"/>
      <c r="FHB73" s="10"/>
      <c r="FHC73" s="10"/>
      <c r="FHD73" s="10"/>
      <c r="FHE73" s="10"/>
      <c r="FHF73" s="10"/>
      <c r="FHG73" s="10"/>
      <c r="FHH73" s="10"/>
      <c r="FHI73" s="10"/>
      <c r="FHJ73" s="10"/>
      <c r="FHK73" s="10"/>
      <c r="FHL73" s="10"/>
      <c r="FHM73" s="10"/>
      <c r="FHN73" s="10"/>
      <c r="FHO73" s="10"/>
      <c r="FHP73" s="10"/>
      <c r="FHQ73" s="10"/>
      <c r="FHR73" s="10"/>
      <c r="FHS73" s="10"/>
      <c r="FHT73" s="10"/>
      <c r="FHU73" s="10"/>
      <c r="FHV73" s="10"/>
      <c r="FHW73" s="10"/>
      <c r="FHX73" s="10"/>
      <c r="FHY73" s="10"/>
      <c r="FHZ73" s="10"/>
      <c r="FIA73" s="10"/>
      <c r="FIB73" s="10"/>
      <c r="FIC73" s="10"/>
      <c r="FID73" s="10"/>
      <c r="FIE73" s="10"/>
      <c r="FIF73" s="10"/>
      <c r="FIG73" s="10"/>
      <c r="FIH73" s="10"/>
      <c r="FII73" s="10"/>
      <c r="FIJ73" s="10"/>
      <c r="FIK73" s="10"/>
      <c r="FIL73" s="10"/>
      <c r="FIM73" s="10"/>
      <c r="FIN73" s="10"/>
      <c r="FIO73" s="10"/>
      <c r="FIP73" s="10"/>
      <c r="FIQ73" s="10"/>
      <c r="FIR73" s="10"/>
      <c r="FIS73" s="10"/>
      <c r="FIT73" s="10"/>
      <c r="FIU73" s="10"/>
      <c r="FIV73" s="10"/>
      <c r="FIW73" s="10"/>
      <c r="FIX73" s="10"/>
      <c r="FIY73" s="10"/>
      <c r="FIZ73" s="10"/>
      <c r="FJA73" s="10"/>
      <c r="FJB73" s="10"/>
      <c r="FJC73" s="10"/>
      <c r="FJD73" s="10"/>
      <c r="FJE73" s="10"/>
      <c r="FJF73" s="10"/>
      <c r="FJG73" s="10"/>
      <c r="FJH73" s="10"/>
      <c r="FJI73" s="10"/>
      <c r="FJJ73" s="10"/>
      <c r="FJK73" s="10"/>
      <c r="FJL73" s="10"/>
      <c r="FJM73" s="10"/>
      <c r="FJN73" s="10"/>
      <c r="FJO73" s="10"/>
      <c r="FJP73" s="10"/>
      <c r="FJQ73" s="10"/>
      <c r="FJR73" s="10"/>
      <c r="FJS73" s="10"/>
      <c r="FJT73" s="10"/>
      <c r="FJU73" s="10"/>
      <c r="FJV73" s="10"/>
      <c r="FJW73" s="10"/>
      <c r="FJX73" s="10"/>
      <c r="FJY73" s="10"/>
      <c r="FJZ73" s="10"/>
      <c r="FKA73" s="10"/>
      <c r="FKB73" s="10"/>
      <c r="FKC73" s="10"/>
      <c r="FKD73" s="10"/>
      <c r="FKE73" s="10"/>
      <c r="FKF73" s="10"/>
      <c r="FKG73" s="10"/>
      <c r="FKH73" s="10"/>
      <c r="FKI73" s="10"/>
      <c r="FKJ73" s="10"/>
      <c r="FKK73" s="10"/>
      <c r="FKL73" s="10"/>
      <c r="FKM73" s="10"/>
      <c r="FKN73" s="10"/>
      <c r="FKO73" s="10"/>
      <c r="FKP73" s="10"/>
      <c r="FKQ73" s="10"/>
      <c r="FKR73" s="10"/>
      <c r="FKS73" s="10"/>
      <c r="FKT73" s="10"/>
      <c r="FKU73" s="10"/>
      <c r="FKV73" s="10"/>
      <c r="FKW73" s="10"/>
      <c r="FKX73" s="10"/>
      <c r="FKY73" s="10"/>
      <c r="FKZ73" s="10"/>
      <c r="FLA73" s="10"/>
      <c r="FLB73" s="10"/>
      <c r="FLC73" s="10"/>
      <c r="FLD73" s="10"/>
      <c r="FLE73" s="10"/>
      <c r="FLF73" s="10"/>
      <c r="FLG73" s="10"/>
      <c r="FLH73" s="10"/>
      <c r="FLI73" s="10"/>
      <c r="FLJ73" s="10"/>
      <c r="FLK73" s="10"/>
      <c r="FLL73" s="10"/>
      <c r="FLM73" s="10"/>
      <c r="FLN73" s="10"/>
      <c r="FLO73" s="10"/>
      <c r="FLP73" s="10"/>
      <c r="FLQ73" s="10"/>
      <c r="FLR73" s="10"/>
      <c r="FLS73" s="10"/>
      <c r="FLT73" s="10"/>
      <c r="FLU73" s="10"/>
      <c r="FLV73" s="10"/>
      <c r="FLW73" s="10"/>
      <c r="FLX73" s="10"/>
      <c r="FLY73" s="10"/>
      <c r="FLZ73" s="10"/>
      <c r="FMA73" s="10"/>
      <c r="FMB73" s="10"/>
      <c r="FMC73" s="10"/>
      <c r="FMD73" s="10"/>
      <c r="FME73" s="10"/>
      <c r="FMF73" s="10"/>
      <c r="FMG73" s="10"/>
      <c r="FMH73" s="10"/>
      <c r="FMI73" s="10"/>
      <c r="FMJ73" s="10"/>
      <c r="FMK73" s="10"/>
      <c r="FML73" s="10"/>
      <c r="FMM73" s="10"/>
      <c r="FMN73" s="10"/>
      <c r="FMO73" s="10"/>
      <c r="FMP73" s="10"/>
      <c r="FMQ73" s="10"/>
      <c r="FMR73" s="10"/>
      <c r="FMS73" s="10"/>
      <c r="FMT73" s="10"/>
      <c r="FMU73" s="10"/>
      <c r="FMV73" s="10"/>
      <c r="FMW73" s="10"/>
      <c r="FMX73" s="10"/>
      <c r="FMY73" s="10"/>
      <c r="FMZ73" s="10"/>
      <c r="FNA73" s="10"/>
      <c r="FNB73" s="10"/>
      <c r="FNC73" s="10"/>
      <c r="FND73" s="10"/>
      <c r="FNE73" s="10"/>
      <c r="FNF73" s="10"/>
      <c r="FNG73" s="10"/>
      <c r="FNH73" s="10"/>
      <c r="FNI73" s="10"/>
      <c r="FNJ73" s="10"/>
      <c r="FNK73" s="10"/>
      <c r="FNL73" s="10"/>
      <c r="FNM73" s="10"/>
      <c r="FNN73" s="10"/>
      <c r="FNO73" s="10"/>
      <c r="FNP73" s="10"/>
      <c r="FNQ73" s="10"/>
      <c r="FNR73" s="10"/>
      <c r="FNS73" s="10"/>
      <c r="FNT73" s="10"/>
      <c r="FNU73" s="10"/>
      <c r="FNV73" s="10"/>
      <c r="FNW73" s="10"/>
      <c r="FNX73" s="10"/>
      <c r="FNY73" s="10"/>
      <c r="FNZ73" s="10"/>
      <c r="FOA73" s="10"/>
      <c r="FOB73" s="10"/>
      <c r="FOC73" s="10"/>
      <c r="FOD73" s="10"/>
      <c r="FOE73" s="10"/>
      <c r="FOF73" s="10"/>
      <c r="FOG73" s="10"/>
      <c r="FOH73" s="10"/>
      <c r="FOI73" s="10"/>
      <c r="FOJ73" s="10"/>
      <c r="FOK73" s="10"/>
      <c r="FOL73" s="10"/>
      <c r="FOM73" s="10"/>
      <c r="FON73" s="10"/>
      <c r="FOO73" s="10"/>
      <c r="FOP73" s="10"/>
      <c r="FOQ73" s="10"/>
      <c r="FOR73" s="10"/>
      <c r="FOS73" s="10"/>
      <c r="FOT73" s="10"/>
      <c r="FOU73" s="10"/>
      <c r="FOV73" s="10"/>
      <c r="FOW73" s="10"/>
      <c r="FOX73" s="10"/>
      <c r="FOY73" s="10"/>
      <c r="FOZ73" s="10"/>
      <c r="FPA73" s="10"/>
      <c r="FPB73" s="10"/>
      <c r="FPC73" s="10"/>
      <c r="FPD73" s="10"/>
      <c r="FPE73" s="10"/>
      <c r="FPF73" s="10"/>
      <c r="FPG73" s="10"/>
      <c r="FPH73" s="10"/>
      <c r="FPI73" s="10"/>
      <c r="FPJ73" s="10"/>
      <c r="FPK73" s="10"/>
      <c r="FPL73" s="10"/>
      <c r="FPM73" s="10"/>
      <c r="FPN73" s="10"/>
      <c r="FPO73" s="10"/>
      <c r="FPP73" s="10"/>
      <c r="FPQ73" s="10"/>
      <c r="FPR73" s="10"/>
      <c r="FPS73" s="10"/>
      <c r="FPT73" s="10"/>
      <c r="FPU73" s="10"/>
      <c r="FPV73" s="10"/>
      <c r="FPW73" s="10"/>
      <c r="FPX73" s="10"/>
      <c r="FPY73" s="10"/>
      <c r="FPZ73" s="10"/>
      <c r="FQA73" s="10"/>
      <c r="FQB73" s="10"/>
      <c r="FQC73" s="10"/>
      <c r="FQD73" s="10"/>
      <c r="FQE73" s="10"/>
      <c r="FQF73" s="10"/>
      <c r="FQG73" s="10"/>
      <c r="FQH73" s="10"/>
      <c r="FQI73" s="10"/>
      <c r="FQJ73" s="10"/>
      <c r="FQK73" s="10"/>
      <c r="FQL73" s="10"/>
      <c r="FQM73" s="10"/>
      <c r="FQN73" s="10"/>
      <c r="FQO73" s="10"/>
      <c r="FQP73" s="10"/>
      <c r="FQQ73" s="10"/>
      <c r="FQR73" s="10"/>
      <c r="FQS73" s="10"/>
      <c r="FQT73" s="10"/>
      <c r="FQU73" s="10"/>
      <c r="FQV73" s="10"/>
      <c r="FQW73" s="10"/>
      <c r="FQX73" s="10"/>
      <c r="FQY73" s="10"/>
      <c r="FQZ73" s="10"/>
      <c r="FRA73" s="10"/>
      <c r="FRB73" s="10"/>
      <c r="FRC73" s="10"/>
      <c r="FRD73" s="10"/>
      <c r="FRE73" s="10"/>
      <c r="FRF73" s="10"/>
      <c r="FRG73" s="10"/>
      <c r="FRH73" s="10"/>
      <c r="FRI73" s="10"/>
      <c r="FRJ73" s="10"/>
      <c r="FRK73" s="10"/>
      <c r="FRL73" s="10"/>
      <c r="FRM73" s="10"/>
      <c r="FRN73" s="10"/>
      <c r="FRO73" s="10"/>
      <c r="FRP73" s="10"/>
      <c r="FRQ73" s="10"/>
      <c r="FRR73" s="10"/>
      <c r="FRS73" s="10"/>
      <c r="FRT73" s="10"/>
      <c r="FRU73" s="10"/>
      <c r="FRV73" s="10"/>
      <c r="FRW73" s="10"/>
      <c r="FRX73" s="10"/>
      <c r="FRY73" s="10"/>
      <c r="FRZ73" s="10"/>
      <c r="FSA73" s="10"/>
      <c r="FSB73" s="10"/>
      <c r="FSC73" s="10"/>
      <c r="FSD73" s="10"/>
      <c r="FSE73" s="10"/>
      <c r="FSF73" s="10"/>
      <c r="FSG73" s="10"/>
      <c r="FSH73" s="10"/>
      <c r="FSI73" s="10"/>
      <c r="FSJ73" s="10"/>
      <c r="FSK73" s="10"/>
      <c r="FSL73" s="10"/>
      <c r="FSM73" s="10"/>
      <c r="FSN73" s="10"/>
      <c r="FSO73" s="10"/>
      <c r="FSP73" s="10"/>
      <c r="FSQ73" s="10"/>
      <c r="FSR73" s="10"/>
      <c r="FSS73" s="10"/>
      <c r="FST73" s="10"/>
      <c r="FSU73" s="10"/>
      <c r="FSV73" s="10"/>
      <c r="FSW73" s="10"/>
      <c r="FSX73" s="10"/>
      <c r="FSY73" s="10"/>
      <c r="FSZ73" s="10"/>
      <c r="FTA73" s="10"/>
      <c r="FTB73" s="10"/>
      <c r="FTC73" s="10"/>
      <c r="FTD73" s="10"/>
      <c r="FTE73" s="10"/>
      <c r="FTF73" s="10"/>
      <c r="FTG73" s="10"/>
      <c r="FTH73" s="10"/>
      <c r="FTI73" s="10"/>
      <c r="FTJ73" s="10"/>
      <c r="FTK73" s="10"/>
      <c r="FTL73" s="10"/>
      <c r="FTM73" s="10"/>
      <c r="FTN73" s="10"/>
      <c r="FTO73" s="10"/>
      <c r="FTP73" s="10"/>
      <c r="FTQ73" s="10"/>
      <c r="FTR73" s="10"/>
      <c r="FTS73" s="10"/>
      <c r="FTT73" s="10"/>
      <c r="FTU73" s="10"/>
      <c r="FTV73" s="10"/>
      <c r="FTW73" s="10"/>
      <c r="FTX73" s="10"/>
      <c r="FTY73" s="10"/>
      <c r="FTZ73" s="10"/>
      <c r="FUA73" s="10"/>
      <c r="FUB73" s="10"/>
      <c r="FUC73" s="10"/>
      <c r="FUD73" s="10"/>
      <c r="FUE73" s="10"/>
      <c r="FUF73" s="10"/>
      <c r="FUG73" s="10"/>
      <c r="FUH73" s="10"/>
      <c r="FUI73" s="10"/>
      <c r="FUJ73" s="10"/>
      <c r="FUK73" s="10"/>
      <c r="FUL73" s="10"/>
      <c r="FUM73" s="10"/>
      <c r="FUN73" s="10"/>
      <c r="FUO73" s="10"/>
      <c r="FUP73" s="10"/>
      <c r="FUQ73" s="10"/>
      <c r="FUR73" s="10"/>
      <c r="FUS73" s="10"/>
      <c r="FUT73" s="10"/>
      <c r="FUU73" s="10"/>
      <c r="FUV73" s="10"/>
      <c r="FUW73" s="10"/>
      <c r="FUX73" s="10"/>
      <c r="FUY73" s="10"/>
      <c r="FUZ73" s="10"/>
      <c r="FVA73" s="10"/>
      <c r="FVB73" s="10"/>
      <c r="FVC73" s="10"/>
      <c r="FVD73" s="10"/>
      <c r="FVE73" s="10"/>
      <c r="FVF73" s="10"/>
      <c r="FVG73" s="10"/>
      <c r="FVH73" s="10"/>
      <c r="FVI73" s="10"/>
      <c r="FVJ73" s="10"/>
      <c r="FVK73" s="10"/>
      <c r="FVL73" s="10"/>
      <c r="FVM73" s="10"/>
      <c r="FVN73" s="10"/>
      <c r="FVO73" s="10"/>
      <c r="FVP73" s="10"/>
      <c r="FVQ73" s="10"/>
      <c r="FVR73" s="10"/>
      <c r="FVS73" s="10"/>
      <c r="FVT73" s="10"/>
      <c r="FVU73" s="10"/>
      <c r="FVV73" s="10"/>
      <c r="FVW73" s="10"/>
      <c r="FVX73" s="10"/>
      <c r="FVY73" s="10"/>
      <c r="FVZ73" s="10"/>
      <c r="FWA73" s="10"/>
      <c r="FWB73" s="10"/>
      <c r="FWC73" s="10"/>
      <c r="FWD73" s="10"/>
      <c r="FWE73" s="10"/>
      <c r="FWF73" s="10"/>
      <c r="FWG73" s="10"/>
      <c r="FWH73" s="10"/>
      <c r="FWI73" s="10"/>
      <c r="FWJ73" s="10"/>
      <c r="FWK73" s="10"/>
      <c r="FWL73" s="10"/>
      <c r="FWM73" s="10"/>
      <c r="FWN73" s="10"/>
      <c r="FWO73" s="10"/>
      <c r="FWP73" s="10"/>
      <c r="FWQ73" s="10"/>
      <c r="FWR73" s="10"/>
      <c r="FWS73" s="10"/>
      <c r="FWT73" s="10"/>
      <c r="FWU73" s="10"/>
      <c r="FWV73" s="10"/>
      <c r="FWW73" s="10"/>
      <c r="FWX73" s="10"/>
      <c r="FWY73" s="10"/>
      <c r="FWZ73" s="10"/>
      <c r="FXA73" s="10"/>
      <c r="FXB73" s="10"/>
      <c r="FXC73" s="10"/>
      <c r="FXD73" s="10"/>
      <c r="FXE73" s="10"/>
      <c r="FXF73" s="10"/>
      <c r="FXG73" s="10"/>
      <c r="FXH73" s="10"/>
      <c r="FXI73" s="10"/>
      <c r="FXJ73" s="10"/>
      <c r="FXK73" s="10"/>
      <c r="FXL73" s="10"/>
      <c r="FXM73" s="10"/>
      <c r="FXN73" s="10"/>
      <c r="FXO73" s="10"/>
      <c r="FXP73" s="10"/>
      <c r="FXQ73" s="10"/>
      <c r="FXR73" s="10"/>
      <c r="FXS73" s="10"/>
      <c r="FXT73" s="10"/>
      <c r="FXU73" s="10"/>
      <c r="FXV73" s="10"/>
      <c r="FXW73" s="10"/>
      <c r="FXX73" s="10"/>
      <c r="FXY73" s="10"/>
      <c r="FXZ73" s="10"/>
      <c r="FYA73" s="10"/>
      <c r="FYB73" s="10"/>
      <c r="FYC73" s="10"/>
      <c r="FYD73" s="10"/>
      <c r="FYE73" s="10"/>
      <c r="FYF73" s="10"/>
      <c r="FYG73" s="10"/>
      <c r="FYH73" s="10"/>
      <c r="FYI73" s="10"/>
      <c r="FYJ73" s="10"/>
      <c r="FYK73" s="10"/>
      <c r="FYL73" s="10"/>
      <c r="FYM73" s="10"/>
      <c r="FYN73" s="10"/>
      <c r="FYO73" s="10"/>
      <c r="FYP73" s="10"/>
      <c r="FYQ73" s="10"/>
      <c r="FYR73" s="10"/>
      <c r="FYS73" s="10"/>
      <c r="FYT73" s="10"/>
      <c r="FYU73" s="10"/>
      <c r="FYV73" s="10"/>
      <c r="FYW73" s="10"/>
      <c r="FYX73" s="10"/>
      <c r="FYY73" s="10"/>
      <c r="FYZ73" s="10"/>
      <c r="FZA73" s="10"/>
      <c r="FZB73" s="10"/>
      <c r="FZC73" s="10"/>
      <c r="FZD73" s="10"/>
      <c r="FZE73" s="10"/>
      <c r="FZF73" s="10"/>
      <c r="FZG73" s="10"/>
      <c r="FZH73" s="10"/>
      <c r="FZI73" s="10"/>
      <c r="FZJ73" s="10"/>
      <c r="FZK73" s="10"/>
      <c r="FZL73" s="10"/>
      <c r="FZM73" s="10"/>
      <c r="FZN73" s="10"/>
      <c r="FZO73" s="10"/>
      <c r="FZP73" s="10"/>
      <c r="FZQ73" s="10"/>
      <c r="FZR73" s="10"/>
      <c r="FZS73" s="10"/>
      <c r="FZT73" s="10"/>
      <c r="FZU73" s="10"/>
      <c r="FZV73" s="10"/>
      <c r="FZW73" s="10"/>
      <c r="FZX73" s="10"/>
      <c r="FZY73" s="10"/>
      <c r="FZZ73" s="10"/>
      <c r="GAA73" s="10"/>
      <c r="GAB73" s="10"/>
      <c r="GAC73" s="10"/>
      <c r="GAD73" s="10"/>
      <c r="GAE73" s="10"/>
      <c r="GAF73" s="10"/>
      <c r="GAG73" s="10"/>
      <c r="GAH73" s="10"/>
      <c r="GAI73" s="10"/>
      <c r="GAJ73" s="10"/>
      <c r="GAK73" s="10"/>
      <c r="GAL73" s="10"/>
      <c r="GAM73" s="10"/>
      <c r="GAN73" s="10"/>
      <c r="GAO73" s="10"/>
      <c r="GAP73" s="10"/>
      <c r="GAQ73" s="10"/>
      <c r="GAR73" s="10"/>
      <c r="GAS73" s="10"/>
      <c r="GAT73" s="10"/>
      <c r="GAU73" s="10"/>
      <c r="GAV73" s="10"/>
      <c r="GAW73" s="10"/>
      <c r="GAX73" s="10"/>
      <c r="GAY73" s="10"/>
      <c r="GAZ73" s="10"/>
      <c r="GBA73" s="10"/>
      <c r="GBB73" s="10"/>
      <c r="GBC73" s="10"/>
      <c r="GBD73" s="10"/>
      <c r="GBE73" s="10"/>
      <c r="GBF73" s="10"/>
      <c r="GBG73" s="10"/>
      <c r="GBH73" s="10"/>
      <c r="GBI73" s="10"/>
      <c r="GBJ73" s="10"/>
      <c r="GBK73" s="10"/>
      <c r="GBL73" s="10"/>
      <c r="GBM73" s="10"/>
      <c r="GBN73" s="10"/>
      <c r="GBO73" s="10"/>
      <c r="GBP73" s="10"/>
      <c r="GBQ73" s="10"/>
      <c r="GBR73" s="10"/>
      <c r="GBS73" s="10"/>
      <c r="GBT73" s="10"/>
      <c r="GBU73" s="10"/>
      <c r="GBV73" s="10"/>
      <c r="GBW73" s="10"/>
      <c r="GBX73" s="10"/>
      <c r="GBY73" s="10"/>
      <c r="GBZ73" s="10"/>
      <c r="GCA73" s="10"/>
      <c r="GCB73" s="10"/>
      <c r="GCC73" s="10"/>
      <c r="GCD73" s="10"/>
      <c r="GCE73" s="10"/>
      <c r="GCF73" s="10"/>
      <c r="GCG73" s="10"/>
      <c r="GCH73" s="10"/>
      <c r="GCI73" s="10"/>
      <c r="GCJ73" s="10"/>
      <c r="GCK73" s="10"/>
      <c r="GCL73" s="10"/>
      <c r="GCM73" s="10"/>
      <c r="GCN73" s="10"/>
      <c r="GCO73" s="10"/>
      <c r="GCP73" s="10"/>
      <c r="GCQ73" s="10"/>
      <c r="GCR73" s="10"/>
      <c r="GCS73" s="10"/>
      <c r="GCT73" s="10"/>
      <c r="GCU73" s="10"/>
      <c r="GCV73" s="10"/>
      <c r="GCW73" s="10"/>
      <c r="GCX73" s="10"/>
      <c r="GCY73" s="10"/>
      <c r="GCZ73" s="10"/>
      <c r="GDA73" s="10"/>
      <c r="GDB73" s="10"/>
      <c r="GDC73" s="10"/>
      <c r="GDD73" s="10"/>
      <c r="GDE73" s="10"/>
      <c r="GDF73" s="10"/>
      <c r="GDG73" s="10"/>
      <c r="GDH73" s="10"/>
      <c r="GDI73" s="10"/>
      <c r="GDJ73" s="10"/>
      <c r="GDK73" s="10"/>
      <c r="GDL73" s="10"/>
      <c r="GDM73" s="10"/>
      <c r="GDN73" s="10"/>
      <c r="GDO73" s="10"/>
      <c r="GDP73" s="10"/>
      <c r="GDQ73" s="10"/>
      <c r="GDR73" s="10"/>
      <c r="GDS73" s="10"/>
      <c r="GDT73" s="10"/>
      <c r="GDU73" s="10"/>
      <c r="GDV73" s="10"/>
      <c r="GDW73" s="10"/>
      <c r="GDX73" s="10"/>
      <c r="GDY73" s="10"/>
      <c r="GDZ73" s="10"/>
      <c r="GEA73" s="10"/>
      <c r="GEB73" s="10"/>
      <c r="GEC73" s="10"/>
      <c r="GED73" s="10"/>
      <c r="GEE73" s="10"/>
      <c r="GEF73" s="10"/>
      <c r="GEG73" s="10"/>
      <c r="GEH73" s="10"/>
      <c r="GEI73" s="10"/>
      <c r="GEJ73" s="10"/>
      <c r="GEK73" s="10"/>
      <c r="GEL73" s="10"/>
      <c r="GEM73" s="10"/>
      <c r="GEN73" s="10"/>
      <c r="GEO73" s="10"/>
      <c r="GEP73" s="10"/>
      <c r="GEQ73" s="10"/>
      <c r="GER73" s="10"/>
      <c r="GES73" s="10"/>
      <c r="GET73" s="10"/>
      <c r="GEU73" s="10"/>
      <c r="GEV73" s="10"/>
      <c r="GEW73" s="10"/>
      <c r="GEX73" s="10"/>
      <c r="GEY73" s="10"/>
      <c r="GEZ73" s="10"/>
      <c r="GFA73" s="10"/>
      <c r="GFB73" s="10"/>
      <c r="GFC73" s="10"/>
      <c r="GFD73" s="10"/>
      <c r="GFE73" s="10"/>
      <c r="GFF73" s="10"/>
      <c r="GFG73" s="10"/>
      <c r="GFH73" s="10"/>
      <c r="GFI73" s="10"/>
      <c r="GFJ73" s="10"/>
      <c r="GFK73" s="10"/>
      <c r="GFL73" s="10"/>
      <c r="GFM73" s="10"/>
      <c r="GFN73" s="10"/>
      <c r="GFO73" s="10"/>
      <c r="GFP73" s="10"/>
      <c r="GFQ73" s="10"/>
      <c r="GFR73" s="10"/>
      <c r="GFS73" s="10"/>
      <c r="GFT73" s="10"/>
      <c r="GFU73" s="10"/>
      <c r="GFV73" s="10"/>
      <c r="GFW73" s="10"/>
      <c r="GFX73" s="10"/>
      <c r="GFY73" s="10"/>
      <c r="GFZ73" s="10"/>
      <c r="GGA73" s="10"/>
      <c r="GGB73" s="10"/>
      <c r="GGC73" s="10"/>
      <c r="GGD73" s="10"/>
      <c r="GGE73" s="10"/>
      <c r="GGF73" s="10"/>
      <c r="GGG73" s="10"/>
      <c r="GGH73" s="10"/>
      <c r="GGI73" s="10"/>
      <c r="GGJ73" s="10"/>
      <c r="GGK73" s="10"/>
      <c r="GGL73" s="10"/>
      <c r="GGM73" s="10"/>
      <c r="GGN73" s="10"/>
      <c r="GGO73" s="10"/>
      <c r="GGP73" s="10"/>
      <c r="GGQ73" s="10"/>
      <c r="GGR73" s="10"/>
      <c r="GGS73" s="10"/>
      <c r="GGT73" s="10"/>
      <c r="GGU73" s="10"/>
      <c r="GGV73" s="10"/>
      <c r="GGW73" s="10"/>
      <c r="GGX73" s="10"/>
      <c r="GGY73" s="10"/>
      <c r="GGZ73" s="10"/>
      <c r="GHA73" s="10"/>
      <c r="GHB73" s="10"/>
      <c r="GHC73" s="10"/>
      <c r="GHD73" s="10"/>
      <c r="GHE73" s="10"/>
      <c r="GHF73" s="10"/>
      <c r="GHG73" s="10"/>
      <c r="GHH73" s="10"/>
      <c r="GHI73" s="10"/>
      <c r="GHJ73" s="10"/>
      <c r="GHK73" s="10"/>
      <c r="GHL73" s="10"/>
      <c r="GHM73" s="10"/>
      <c r="GHN73" s="10"/>
      <c r="GHO73" s="10"/>
      <c r="GHP73" s="10"/>
      <c r="GHQ73" s="10"/>
      <c r="GHR73" s="10"/>
      <c r="GHS73" s="10"/>
      <c r="GHT73" s="10"/>
      <c r="GHU73" s="10"/>
      <c r="GHV73" s="10"/>
      <c r="GHW73" s="10"/>
      <c r="GHX73" s="10"/>
      <c r="GHY73" s="10"/>
      <c r="GHZ73" s="10"/>
      <c r="GIA73" s="10"/>
      <c r="GIB73" s="10"/>
      <c r="GIC73" s="10"/>
      <c r="GID73" s="10"/>
      <c r="GIE73" s="10"/>
      <c r="GIF73" s="10"/>
      <c r="GIG73" s="10"/>
      <c r="GIH73" s="10"/>
      <c r="GII73" s="10"/>
      <c r="GIJ73" s="10"/>
      <c r="GIK73" s="10"/>
      <c r="GIL73" s="10"/>
      <c r="GIM73" s="10"/>
      <c r="GIN73" s="10"/>
      <c r="GIO73" s="10"/>
      <c r="GIP73" s="10"/>
      <c r="GIQ73" s="10"/>
      <c r="GIR73" s="10"/>
      <c r="GIS73" s="10"/>
      <c r="GIT73" s="10"/>
      <c r="GIU73" s="10"/>
      <c r="GIV73" s="10"/>
      <c r="GIW73" s="10"/>
      <c r="GIX73" s="10"/>
      <c r="GIY73" s="10"/>
      <c r="GIZ73" s="10"/>
      <c r="GJA73" s="10"/>
      <c r="GJB73" s="10"/>
      <c r="GJC73" s="10"/>
      <c r="GJD73" s="10"/>
      <c r="GJE73" s="10"/>
      <c r="GJF73" s="10"/>
      <c r="GJG73" s="10"/>
      <c r="GJH73" s="10"/>
      <c r="GJI73" s="10"/>
      <c r="GJJ73" s="10"/>
      <c r="GJK73" s="10"/>
      <c r="GJL73" s="10"/>
      <c r="GJM73" s="10"/>
      <c r="GJN73" s="10"/>
      <c r="GJO73" s="10"/>
      <c r="GJP73" s="10"/>
      <c r="GJQ73" s="10"/>
      <c r="GJR73" s="10"/>
      <c r="GJS73" s="10"/>
      <c r="GJT73" s="10"/>
      <c r="GJU73" s="10"/>
      <c r="GJV73" s="10"/>
      <c r="GJW73" s="10"/>
      <c r="GJX73" s="10"/>
      <c r="GJY73" s="10"/>
      <c r="GJZ73" s="10"/>
      <c r="GKA73" s="10"/>
      <c r="GKB73" s="10"/>
      <c r="GKC73" s="10"/>
      <c r="GKD73" s="10"/>
      <c r="GKE73" s="10"/>
      <c r="GKF73" s="10"/>
      <c r="GKG73" s="10"/>
      <c r="GKH73" s="10"/>
      <c r="GKI73" s="10"/>
      <c r="GKJ73" s="10"/>
      <c r="GKK73" s="10"/>
      <c r="GKL73" s="10"/>
      <c r="GKM73" s="10"/>
      <c r="GKN73" s="10"/>
      <c r="GKO73" s="10"/>
      <c r="GKP73" s="10"/>
      <c r="GKQ73" s="10"/>
      <c r="GKR73" s="10"/>
      <c r="GKS73" s="10"/>
      <c r="GKT73" s="10"/>
      <c r="GKU73" s="10"/>
      <c r="GKV73" s="10"/>
      <c r="GKW73" s="10"/>
      <c r="GKX73" s="10"/>
      <c r="GKY73" s="10"/>
      <c r="GKZ73" s="10"/>
      <c r="GLA73" s="10"/>
      <c r="GLB73" s="10"/>
      <c r="GLC73" s="10"/>
      <c r="GLD73" s="10"/>
      <c r="GLE73" s="10"/>
      <c r="GLF73" s="10"/>
      <c r="GLG73" s="10"/>
      <c r="GLH73" s="10"/>
      <c r="GLI73" s="10"/>
      <c r="GLJ73" s="10"/>
      <c r="GLK73" s="10"/>
      <c r="GLL73" s="10"/>
      <c r="GLM73" s="10"/>
      <c r="GLN73" s="10"/>
      <c r="GLO73" s="10"/>
      <c r="GLP73" s="10"/>
      <c r="GLQ73" s="10"/>
      <c r="GLR73" s="10"/>
      <c r="GLS73" s="10"/>
      <c r="GLT73" s="10"/>
      <c r="GLU73" s="10"/>
      <c r="GLV73" s="10"/>
      <c r="GLW73" s="10"/>
      <c r="GLX73" s="10"/>
      <c r="GLY73" s="10"/>
      <c r="GLZ73" s="10"/>
      <c r="GMA73" s="10"/>
      <c r="GMB73" s="10"/>
      <c r="GMC73" s="10"/>
      <c r="GMD73" s="10"/>
      <c r="GME73" s="10"/>
      <c r="GMF73" s="10"/>
      <c r="GMG73" s="10"/>
      <c r="GMH73" s="10"/>
      <c r="GMI73" s="10"/>
      <c r="GMJ73" s="10"/>
      <c r="GMK73" s="10"/>
      <c r="GML73" s="10"/>
      <c r="GMM73" s="10"/>
      <c r="GMN73" s="10"/>
      <c r="GMO73" s="10"/>
      <c r="GMP73" s="10"/>
      <c r="GMQ73" s="10"/>
      <c r="GMR73" s="10"/>
      <c r="GMS73" s="10"/>
      <c r="GMT73" s="10"/>
      <c r="GMU73" s="10"/>
      <c r="GMV73" s="10"/>
      <c r="GMW73" s="10"/>
      <c r="GMX73" s="10"/>
      <c r="GMY73" s="10"/>
      <c r="GMZ73" s="10"/>
      <c r="GNA73" s="10"/>
      <c r="GNB73" s="10"/>
      <c r="GNC73" s="10"/>
      <c r="GND73" s="10"/>
      <c r="GNE73" s="10"/>
      <c r="GNF73" s="10"/>
      <c r="GNG73" s="10"/>
      <c r="GNH73" s="10"/>
      <c r="GNI73" s="10"/>
      <c r="GNJ73" s="10"/>
      <c r="GNK73" s="10"/>
      <c r="GNL73" s="10"/>
      <c r="GNM73" s="10"/>
      <c r="GNN73" s="10"/>
      <c r="GNO73" s="10"/>
      <c r="GNP73" s="10"/>
      <c r="GNQ73" s="10"/>
      <c r="GNR73" s="10"/>
      <c r="GNS73" s="10"/>
      <c r="GNT73" s="10"/>
      <c r="GNU73" s="10"/>
      <c r="GNV73" s="10"/>
      <c r="GNW73" s="10"/>
      <c r="GNX73" s="10"/>
      <c r="GNY73" s="10"/>
      <c r="GNZ73" s="10"/>
      <c r="GOA73" s="10"/>
      <c r="GOB73" s="10"/>
      <c r="GOC73" s="10"/>
      <c r="GOD73" s="10"/>
      <c r="GOE73" s="10"/>
      <c r="GOF73" s="10"/>
      <c r="GOG73" s="10"/>
      <c r="GOH73" s="10"/>
      <c r="GOI73" s="10"/>
      <c r="GOJ73" s="10"/>
      <c r="GOK73" s="10"/>
      <c r="GOL73" s="10"/>
      <c r="GOM73" s="10"/>
      <c r="GON73" s="10"/>
      <c r="GOO73" s="10"/>
      <c r="GOP73" s="10"/>
      <c r="GOQ73" s="10"/>
      <c r="GOR73" s="10"/>
      <c r="GOS73" s="10"/>
      <c r="GOT73" s="10"/>
      <c r="GOU73" s="10"/>
      <c r="GOV73" s="10"/>
      <c r="GOW73" s="10"/>
      <c r="GOX73" s="10"/>
      <c r="GOY73" s="10"/>
      <c r="GOZ73" s="10"/>
      <c r="GPA73" s="10"/>
      <c r="GPB73" s="10"/>
      <c r="GPC73" s="10"/>
      <c r="GPD73" s="10"/>
      <c r="GPE73" s="10"/>
      <c r="GPF73" s="10"/>
      <c r="GPG73" s="10"/>
      <c r="GPH73" s="10"/>
      <c r="GPI73" s="10"/>
      <c r="GPJ73" s="10"/>
      <c r="GPK73" s="10"/>
      <c r="GPL73" s="10"/>
      <c r="GPM73" s="10"/>
      <c r="GPN73" s="10"/>
      <c r="GPO73" s="10"/>
      <c r="GPP73" s="10"/>
      <c r="GPQ73" s="10"/>
      <c r="GPR73" s="10"/>
      <c r="GPS73" s="10"/>
      <c r="GPT73" s="10"/>
      <c r="GPU73" s="10"/>
      <c r="GPV73" s="10"/>
      <c r="GPW73" s="10"/>
      <c r="GPX73" s="10"/>
      <c r="GPY73" s="10"/>
      <c r="GPZ73" s="10"/>
      <c r="GQA73" s="10"/>
      <c r="GQB73" s="10"/>
      <c r="GQC73" s="10"/>
      <c r="GQD73" s="10"/>
      <c r="GQE73" s="10"/>
      <c r="GQF73" s="10"/>
      <c r="GQG73" s="10"/>
      <c r="GQH73" s="10"/>
      <c r="GQI73" s="10"/>
      <c r="GQJ73" s="10"/>
      <c r="GQK73" s="10"/>
      <c r="GQL73" s="10"/>
      <c r="GQM73" s="10"/>
      <c r="GQN73" s="10"/>
      <c r="GQO73" s="10"/>
      <c r="GQP73" s="10"/>
      <c r="GQQ73" s="10"/>
      <c r="GQR73" s="10"/>
      <c r="GQS73" s="10"/>
      <c r="GQT73" s="10"/>
      <c r="GQU73" s="10"/>
      <c r="GQV73" s="10"/>
      <c r="GQW73" s="10"/>
      <c r="GQX73" s="10"/>
      <c r="GQY73" s="10"/>
      <c r="GQZ73" s="10"/>
      <c r="GRA73" s="10"/>
      <c r="GRB73" s="10"/>
      <c r="GRC73" s="10"/>
      <c r="GRD73" s="10"/>
      <c r="GRE73" s="10"/>
      <c r="GRF73" s="10"/>
      <c r="GRG73" s="10"/>
      <c r="GRH73" s="10"/>
      <c r="GRI73" s="10"/>
      <c r="GRJ73" s="10"/>
      <c r="GRK73" s="10"/>
      <c r="GRL73" s="10"/>
      <c r="GRM73" s="10"/>
      <c r="GRN73" s="10"/>
      <c r="GRO73" s="10"/>
      <c r="GRP73" s="10"/>
      <c r="GRQ73" s="10"/>
      <c r="GRR73" s="10"/>
      <c r="GRS73" s="10"/>
      <c r="GRT73" s="10"/>
      <c r="GRU73" s="10"/>
      <c r="GRV73" s="10"/>
      <c r="GRW73" s="10"/>
      <c r="GRX73" s="10"/>
      <c r="GRY73" s="10"/>
      <c r="GRZ73" s="10"/>
      <c r="GSA73" s="10"/>
      <c r="GSB73" s="10"/>
      <c r="GSC73" s="10"/>
      <c r="GSD73" s="10"/>
      <c r="GSE73" s="10"/>
      <c r="GSF73" s="10"/>
      <c r="GSG73" s="10"/>
      <c r="GSH73" s="10"/>
      <c r="GSI73" s="10"/>
      <c r="GSJ73" s="10"/>
      <c r="GSK73" s="10"/>
      <c r="GSL73" s="10"/>
      <c r="GSM73" s="10"/>
      <c r="GSN73" s="10"/>
      <c r="GSO73" s="10"/>
      <c r="GSP73" s="10"/>
      <c r="GSQ73" s="10"/>
      <c r="GSR73" s="10"/>
      <c r="GSS73" s="10"/>
      <c r="GST73" s="10"/>
      <c r="GSU73" s="10"/>
      <c r="GSV73" s="10"/>
      <c r="GSW73" s="10"/>
      <c r="GSX73" s="10"/>
      <c r="GSY73" s="10"/>
      <c r="GSZ73" s="10"/>
      <c r="GTA73" s="10"/>
      <c r="GTB73" s="10"/>
      <c r="GTC73" s="10"/>
      <c r="GTD73" s="10"/>
      <c r="GTE73" s="10"/>
      <c r="GTF73" s="10"/>
      <c r="GTG73" s="10"/>
      <c r="GTH73" s="10"/>
      <c r="GTI73" s="10"/>
      <c r="GTJ73" s="10"/>
      <c r="GTK73" s="10"/>
      <c r="GTL73" s="10"/>
      <c r="GTM73" s="10"/>
      <c r="GTN73" s="10"/>
      <c r="GTO73" s="10"/>
      <c r="GTP73" s="10"/>
      <c r="GTQ73" s="10"/>
      <c r="GTR73" s="10"/>
      <c r="GTS73" s="10"/>
      <c r="GTT73" s="10"/>
      <c r="GTU73" s="10"/>
      <c r="GTV73" s="10"/>
      <c r="GTW73" s="10"/>
      <c r="GTX73" s="10"/>
      <c r="GTY73" s="10"/>
      <c r="GTZ73" s="10"/>
      <c r="GUA73" s="10"/>
      <c r="GUB73" s="10"/>
      <c r="GUC73" s="10"/>
      <c r="GUD73" s="10"/>
      <c r="GUE73" s="10"/>
      <c r="GUF73" s="10"/>
      <c r="GUG73" s="10"/>
      <c r="GUH73" s="10"/>
      <c r="GUI73" s="10"/>
      <c r="GUJ73" s="10"/>
      <c r="GUK73" s="10"/>
      <c r="GUL73" s="10"/>
      <c r="GUM73" s="10"/>
      <c r="GUN73" s="10"/>
      <c r="GUO73" s="10"/>
      <c r="GUP73" s="10"/>
      <c r="GUQ73" s="10"/>
      <c r="GUR73" s="10"/>
      <c r="GUS73" s="10"/>
      <c r="GUT73" s="10"/>
      <c r="GUU73" s="10"/>
      <c r="GUV73" s="10"/>
      <c r="GUW73" s="10"/>
      <c r="GUX73" s="10"/>
      <c r="GUY73" s="10"/>
      <c r="GUZ73" s="10"/>
      <c r="GVA73" s="10"/>
      <c r="GVB73" s="10"/>
      <c r="GVC73" s="10"/>
      <c r="GVD73" s="10"/>
      <c r="GVE73" s="10"/>
      <c r="GVF73" s="10"/>
      <c r="GVG73" s="10"/>
      <c r="GVH73" s="10"/>
      <c r="GVI73" s="10"/>
      <c r="GVJ73" s="10"/>
      <c r="GVK73" s="10"/>
      <c r="GVL73" s="10"/>
      <c r="GVM73" s="10"/>
      <c r="GVN73" s="10"/>
      <c r="GVO73" s="10"/>
      <c r="GVP73" s="10"/>
      <c r="GVQ73" s="10"/>
      <c r="GVR73" s="10"/>
      <c r="GVS73" s="10"/>
      <c r="GVT73" s="10"/>
      <c r="GVU73" s="10"/>
      <c r="GVV73" s="10"/>
      <c r="GVW73" s="10"/>
      <c r="GVX73" s="10"/>
      <c r="GVY73" s="10"/>
      <c r="GVZ73" s="10"/>
      <c r="GWA73" s="10"/>
      <c r="GWB73" s="10"/>
      <c r="GWC73" s="10"/>
      <c r="GWD73" s="10"/>
      <c r="GWE73" s="10"/>
      <c r="GWF73" s="10"/>
      <c r="GWG73" s="10"/>
      <c r="GWH73" s="10"/>
      <c r="GWI73" s="10"/>
      <c r="GWJ73" s="10"/>
      <c r="GWK73" s="10"/>
      <c r="GWL73" s="10"/>
      <c r="GWM73" s="10"/>
      <c r="GWN73" s="10"/>
      <c r="GWO73" s="10"/>
      <c r="GWP73" s="10"/>
      <c r="GWQ73" s="10"/>
      <c r="GWR73" s="10"/>
      <c r="GWS73" s="10"/>
      <c r="GWT73" s="10"/>
      <c r="GWU73" s="10"/>
      <c r="GWV73" s="10"/>
      <c r="GWW73" s="10"/>
      <c r="GWX73" s="10"/>
      <c r="GWY73" s="10"/>
      <c r="GWZ73" s="10"/>
      <c r="GXA73" s="10"/>
      <c r="GXB73" s="10"/>
      <c r="GXC73" s="10"/>
      <c r="GXD73" s="10"/>
      <c r="GXE73" s="10"/>
      <c r="GXF73" s="10"/>
      <c r="GXG73" s="10"/>
      <c r="GXH73" s="10"/>
      <c r="GXI73" s="10"/>
      <c r="GXJ73" s="10"/>
      <c r="GXK73" s="10"/>
      <c r="GXL73" s="10"/>
      <c r="GXM73" s="10"/>
      <c r="GXN73" s="10"/>
      <c r="GXO73" s="10"/>
      <c r="GXP73" s="10"/>
      <c r="GXQ73" s="10"/>
      <c r="GXR73" s="10"/>
      <c r="GXS73" s="10"/>
      <c r="GXT73" s="10"/>
      <c r="GXU73" s="10"/>
      <c r="GXV73" s="10"/>
      <c r="GXW73" s="10"/>
      <c r="GXX73" s="10"/>
      <c r="GXY73" s="10"/>
      <c r="GXZ73" s="10"/>
      <c r="GYA73" s="10"/>
      <c r="GYB73" s="10"/>
      <c r="GYC73" s="10"/>
      <c r="GYD73" s="10"/>
      <c r="GYE73" s="10"/>
      <c r="GYF73" s="10"/>
      <c r="GYG73" s="10"/>
      <c r="GYH73" s="10"/>
      <c r="GYI73" s="10"/>
      <c r="GYJ73" s="10"/>
      <c r="GYK73" s="10"/>
      <c r="GYL73" s="10"/>
      <c r="GYM73" s="10"/>
      <c r="GYN73" s="10"/>
      <c r="GYO73" s="10"/>
      <c r="GYP73" s="10"/>
      <c r="GYQ73" s="10"/>
      <c r="GYR73" s="10"/>
      <c r="GYS73" s="10"/>
      <c r="GYT73" s="10"/>
      <c r="GYU73" s="10"/>
      <c r="GYV73" s="10"/>
      <c r="GYW73" s="10"/>
      <c r="GYX73" s="10"/>
      <c r="GYY73" s="10"/>
      <c r="GYZ73" s="10"/>
      <c r="GZA73" s="10"/>
      <c r="GZB73" s="10"/>
      <c r="GZC73" s="10"/>
      <c r="GZD73" s="10"/>
      <c r="GZE73" s="10"/>
      <c r="GZF73" s="10"/>
      <c r="GZG73" s="10"/>
      <c r="GZH73" s="10"/>
      <c r="GZI73" s="10"/>
      <c r="GZJ73" s="10"/>
      <c r="GZK73" s="10"/>
      <c r="GZL73" s="10"/>
      <c r="GZM73" s="10"/>
      <c r="GZN73" s="10"/>
      <c r="GZO73" s="10"/>
      <c r="GZP73" s="10"/>
      <c r="GZQ73" s="10"/>
      <c r="GZR73" s="10"/>
      <c r="GZS73" s="10"/>
      <c r="GZT73" s="10"/>
      <c r="GZU73" s="10"/>
      <c r="GZV73" s="10"/>
      <c r="GZW73" s="10"/>
      <c r="GZX73" s="10"/>
      <c r="GZY73" s="10"/>
      <c r="GZZ73" s="10"/>
      <c r="HAA73" s="10"/>
      <c r="HAB73" s="10"/>
      <c r="HAC73" s="10"/>
      <c r="HAD73" s="10"/>
      <c r="HAE73" s="10"/>
      <c r="HAF73" s="10"/>
      <c r="HAG73" s="10"/>
      <c r="HAH73" s="10"/>
      <c r="HAI73" s="10"/>
      <c r="HAJ73" s="10"/>
      <c r="HAK73" s="10"/>
      <c r="HAL73" s="10"/>
      <c r="HAM73" s="10"/>
      <c r="HAN73" s="10"/>
      <c r="HAO73" s="10"/>
      <c r="HAP73" s="10"/>
      <c r="HAQ73" s="10"/>
      <c r="HAR73" s="10"/>
      <c r="HAS73" s="10"/>
      <c r="HAT73" s="10"/>
      <c r="HAU73" s="10"/>
      <c r="HAV73" s="10"/>
      <c r="HAW73" s="10"/>
      <c r="HAX73" s="10"/>
      <c r="HAY73" s="10"/>
      <c r="HAZ73" s="10"/>
      <c r="HBA73" s="10"/>
      <c r="HBB73" s="10"/>
      <c r="HBC73" s="10"/>
      <c r="HBD73" s="10"/>
      <c r="HBE73" s="10"/>
      <c r="HBF73" s="10"/>
      <c r="HBG73" s="10"/>
      <c r="HBH73" s="10"/>
      <c r="HBI73" s="10"/>
      <c r="HBJ73" s="10"/>
      <c r="HBK73" s="10"/>
      <c r="HBL73" s="10"/>
      <c r="HBM73" s="10"/>
      <c r="HBN73" s="10"/>
      <c r="HBO73" s="10"/>
      <c r="HBP73" s="10"/>
      <c r="HBQ73" s="10"/>
      <c r="HBR73" s="10"/>
      <c r="HBS73" s="10"/>
      <c r="HBT73" s="10"/>
      <c r="HBU73" s="10"/>
      <c r="HBV73" s="10"/>
      <c r="HBW73" s="10"/>
      <c r="HBX73" s="10"/>
      <c r="HBY73" s="10"/>
      <c r="HBZ73" s="10"/>
      <c r="HCA73" s="10"/>
      <c r="HCB73" s="10"/>
      <c r="HCC73" s="10"/>
      <c r="HCD73" s="10"/>
      <c r="HCE73" s="10"/>
      <c r="HCF73" s="10"/>
      <c r="HCG73" s="10"/>
      <c r="HCH73" s="10"/>
      <c r="HCI73" s="10"/>
      <c r="HCJ73" s="10"/>
      <c r="HCK73" s="10"/>
      <c r="HCL73" s="10"/>
      <c r="HCM73" s="10"/>
      <c r="HCN73" s="10"/>
      <c r="HCO73" s="10"/>
      <c r="HCP73" s="10"/>
      <c r="HCQ73" s="10"/>
      <c r="HCR73" s="10"/>
      <c r="HCS73" s="10"/>
      <c r="HCT73" s="10"/>
      <c r="HCU73" s="10"/>
      <c r="HCV73" s="10"/>
      <c r="HCW73" s="10"/>
      <c r="HCX73" s="10"/>
      <c r="HCY73" s="10"/>
      <c r="HCZ73" s="10"/>
      <c r="HDA73" s="10"/>
      <c r="HDB73" s="10"/>
      <c r="HDC73" s="10"/>
      <c r="HDD73" s="10"/>
      <c r="HDE73" s="10"/>
      <c r="HDF73" s="10"/>
      <c r="HDG73" s="10"/>
      <c r="HDH73" s="10"/>
      <c r="HDI73" s="10"/>
      <c r="HDJ73" s="10"/>
      <c r="HDK73" s="10"/>
      <c r="HDL73" s="10"/>
      <c r="HDM73" s="10"/>
      <c r="HDN73" s="10"/>
      <c r="HDO73" s="10"/>
      <c r="HDP73" s="10"/>
      <c r="HDQ73" s="10"/>
      <c r="HDR73" s="10"/>
      <c r="HDS73" s="10"/>
      <c r="HDT73" s="10"/>
      <c r="HDU73" s="10"/>
      <c r="HDV73" s="10"/>
      <c r="HDW73" s="10"/>
      <c r="HDX73" s="10"/>
      <c r="HDY73" s="10"/>
      <c r="HDZ73" s="10"/>
      <c r="HEA73" s="10"/>
      <c r="HEB73" s="10"/>
      <c r="HEC73" s="10"/>
      <c r="HED73" s="10"/>
      <c r="HEE73" s="10"/>
      <c r="HEF73" s="10"/>
      <c r="HEG73" s="10"/>
      <c r="HEH73" s="10"/>
      <c r="HEI73" s="10"/>
      <c r="HEJ73" s="10"/>
      <c r="HEK73" s="10"/>
      <c r="HEL73" s="10"/>
      <c r="HEM73" s="10"/>
      <c r="HEN73" s="10"/>
      <c r="HEO73" s="10"/>
      <c r="HEP73" s="10"/>
      <c r="HEQ73" s="10"/>
      <c r="HER73" s="10"/>
      <c r="HES73" s="10"/>
      <c r="HET73" s="10"/>
      <c r="HEU73" s="10"/>
      <c r="HEV73" s="10"/>
      <c r="HEW73" s="10"/>
      <c r="HEX73" s="10"/>
      <c r="HEY73" s="10"/>
      <c r="HEZ73" s="10"/>
      <c r="HFA73" s="10"/>
      <c r="HFB73" s="10"/>
      <c r="HFC73" s="10"/>
      <c r="HFD73" s="10"/>
      <c r="HFE73" s="10"/>
      <c r="HFF73" s="10"/>
      <c r="HFG73" s="10"/>
      <c r="HFH73" s="10"/>
      <c r="HFI73" s="10"/>
      <c r="HFJ73" s="10"/>
      <c r="HFK73" s="10"/>
      <c r="HFL73" s="10"/>
      <c r="HFM73" s="10"/>
      <c r="HFN73" s="10"/>
      <c r="HFO73" s="10"/>
      <c r="HFP73" s="10"/>
      <c r="HFQ73" s="10"/>
      <c r="HFR73" s="10"/>
      <c r="HFS73" s="10"/>
      <c r="HFT73" s="10"/>
      <c r="HFU73" s="10"/>
      <c r="HFV73" s="10"/>
      <c r="HFW73" s="10"/>
      <c r="HFX73" s="10"/>
      <c r="HFY73" s="10"/>
      <c r="HFZ73" s="10"/>
      <c r="HGA73" s="10"/>
      <c r="HGB73" s="10"/>
      <c r="HGC73" s="10"/>
      <c r="HGD73" s="10"/>
      <c r="HGE73" s="10"/>
      <c r="HGF73" s="10"/>
      <c r="HGG73" s="10"/>
      <c r="HGH73" s="10"/>
      <c r="HGI73" s="10"/>
      <c r="HGJ73" s="10"/>
      <c r="HGK73" s="10"/>
      <c r="HGL73" s="10"/>
      <c r="HGM73" s="10"/>
      <c r="HGN73" s="10"/>
      <c r="HGO73" s="10"/>
      <c r="HGP73" s="10"/>
      <c r="HGQ73" s="10"/>
      <c r="HGR73" s="10"/>
      <c r="HGS73" s="10"/>
      <c r="HGT73" s="10"/>
      <c r="HGU73" s="10"/>
      <c r="HGV73" s="10"/>
      <c r="HGW73" s="10"/>
      <c r="HGX73" s="10"/>
      <c r="HGY73" s="10"/>
      <c r="HGZ73" s="10"/>
      <c r="HHA73" s="10"/>
      <c r="HHB73" s="10"/>
      <c r="HHC73" s="10"/>
      <c r="HHD73" s="10"/>
      <c r="HHE73" s="10"/>
      <c r="HHF73" s="10"/>
      <c r="HHG73" s="10"/>
      <c r="HHH73" s="10"/>
      <c r="HHI73" s="10"/>
      <c r="HHJ73" s="10"/>
      <c r="HHK73" s="10"/>
      <c r="HHL73" s="10"/>
      <c r="HHM73" s="10"/>
      <c r="HHN73" s="10"/>
      <c r="HHO73" s="10"/>
      <c r="HHP73" s="10"/>
      <c r="HHQ73" s="10"/>
      <c r="HHR73" s="10"/>
      <c r="HHS73" s="10"/>
      <c r="HHT73" s="10"/>
      <c r="HHU73" s="10"/>
      <c r="HHV73" s="10"/>
      <c r="HHW73" s="10"/>
      <c r="HHX73" s="10"/>
      <c r="HHY73" s="10"/>
      <c r="HHZ73" s="10"/>
      <c r="HIA73" s="10"/>
      <c r="HIB73" s="10"/>
      <c r="HIC73" s="10"/>
      <c r="HID73" s="10"/>
      <c r="HIE73" s="10"/>
      <c r="HIF73" s="10"/>
      <c r="HIG73" s="10"/>
      <c r="HIH73" s="10"/>
      <c r="HII73" s="10"/>
      <c r="HIJ73" s="10"/>
      <c r="HIK73" s="10"/>
      <c r="HIL73" s="10"/>
      <c r="HIM73" s="10"/>
      <c r="HIN73" s="10"/>
      <c r="HIO73" s="10"/>
      <c r="HIP73" s="10"/>
      <c r="HIQ73" s="10"/>
      <c r="HIR73" s="10"/>
      <c r="HIS73" s="10"/>
      <c r="HIT73" s="10"/>
      <c r="HIU73" s="10"/>
      <c r="HIV73" s="10"/>
      <c r="HIW73" s="10"/>
      <c r="HIX73" s="10"/>
      <c r="HIY73" s="10"/>
      <c r="HIZ73" s="10"/>
      <c r="HJA73" s="10"/>
      <c r="HJB73" s="10"/>
      <c r="HJC73" s="10"/>
      <c r="HJD73" s="10"/>
      <c r="HJE73" s="10"/>
      <c r="HJF73" s="10"/>
      <c r="HJG73" s="10"/>
      <c r="HJH73" s="10"/>
      <c r="HJI73" s="10"/>
      <c r="HJJ73" s="10"/>
      <c r="HJK73" s="10"/>
      <c r="HJL73" s="10"/>
      <c r="HJM73" s="10"/>
      <c r="HJN73" s="10"/>
      <c r="HJO73" s="10"/>
      <c r="HJP73" s="10"/>
      <c r="HJQ73" s="10"/>
      <c r="HJR73" s="10"/>
      <c r="HJS73" s="10"/>
      <c r="HJT73" s="10"/>
      <c r="HJU73" s="10"/>
      <c r="HJV73" s="10"/>
      <c r="HJW73" s="10"/>
      <c r="HJX73" s="10"/>
      <c r="HJY73" s="10"/>
      <c r="HJZ73" s="10"/>
      <c r="HKA73" s="10"/>
      <c r="HKB73" s="10"/>
      <c r="HKC73" s="10"/>
      <c r="HKD73" s="10"/>
      <c r="HKE73" s="10"/>
      <c r="HKF73" s="10"/>
      <c r="HKG73" s="10"/>
      <c r="HKH73" s="10"/>
      <c r="HKI73" s="10"/>
      <c r="HKJ73" s="10"/>
      <c r="HKK73" s="10"/>
      <c r="HKL73" s="10"/>
      <c r="HKM73" s="10"/>
      <c r="HKN73" s="10"/>
      <c r="HKO73" s="10"/>
      <c r="HKP73" s="10"/>
      <c r="HKQ73" s="10"/>
      <c r="HKR73" s="10"/>
      <c r="HKS73" s="10"/>
      <c r="HKT73" s="10"/>
      <c r="HKU73" s="10"/>
      <c r="HKV73" s="10"/>
      <c r="HKW73" s="10"/>
      <c r="HKX73" s="10"/>
      <c r="HKY73" s="10"/>
      <c r="HKZ73" s="10"/>
      <c r="HLA73" s="10"/>
      <c r="HLB73" s="10"/>
      <c r="HLC73" s="10"/>
      <c r="HLD73" s="10"/>
      <c r="HLE73" s="10"/>
      <c r="HLF73" s="10"/>
      <c r="HLG73" s="10"/>
      <c r="HLH73" s="10"/>
      <c r="HLI73" s="10"/>
      <c r="HLJ73" s="10"/>
      <c r="HLK73" s="10"/>
      <c r="HLL73" s="10"/>
      <c r="HLM73" s="10"/>
      <c r="HLN73" s="10"/>
      <c r="HLO73" s="10"/>
      <c r="HLP73" s="10"/>
      <c r="HLQ73" s="10"/>
      <c r="HLR73" s="10"/>
      <c r="HLS73" s="10"/>
      <c r="HLT73" s="10"/>
      <c r="HLU73" s="10"/>
      <c r="HLV73" s="10"/>
      <c r="HLW73" s="10"/>
      <c r="HLX73" s="10"/>
      <c r="HLY73" s="10"/>
      <c r="HLZ73" s="10"/>
      <c r="HMA73" s="10"/>
      <c r="HMB73" s="10"/>
      <c r="HMC73" s="10"/>
      <c r="HMD73" s="10"/>
      <c r="HME73" s="10"/>
      <c r="HMF73" s="10"/>
      <c r="HMG73" s="10"/>
      <c r="HMH73" s="10"/>
      <c r="HMI73" s="10"/>
      <c r="HMJ73" s="10"/>
      <c r="HMK73" s="10"/>
      <c r="HML73" s="10"/>
      <c r="HMM73" s="10"/>
      <c r="HMN73" s="10"/>
      <c r="HMO73" s="10"/>
      <c r="HMP73" s="10"/>
      <c r="HMQ73" s="10"/>
      <c r="HMR73" s="10"/>
      <c r="HMS73" s="10"/>
      <c r="HMT73" s="10"/>
      <c r="HMU73" s="10"/>
      <c r="HMV73" s="10"/>
      <c r="HMW73" s="10"/>
      <c r="HMX73" s="10"/>
      <c r="HMY73" s="10"/>
      <c r="HMZ73" s="10"/>
      <c r="HNA73" s="10"/>
      <c r="HNB73" s="10"/>
      <c r="HNC73" s="10"/>
      <c r="HND73" s="10"/>
      <c r="HNE73" s="10"/>
      <c r="HNF73" s="10"/>
      <c r="HNG73" s="10"/>
      <c r="HNH73" s="10"/>
      <c r="HNI73" s="10"/>
      <c r="HNJ73" s="10"/>
      <c r="HNK73" s="10"/>
      <c r="HNL73" s="10"/>
      <c r="HNM73" s="10"/>
      <c r="HNN73" s="10"/>
      <c r="HNO73" s="10"/>
      <c r="HNP73" s="10"/>
      <c r="HNQ73" s="10"/>
      <c r="HNR73" s="10"/>
      <c r="HNS73" s="10"/>
      <c r="HNT73" s="10"/>
      <c r="HNU73" s="10"/>
      <c r="HNV73" s="10"/>
      <c r="HNW73" s="10"/>
      <c r="HNX73" s="10"/>
      <c r="HNY73" s="10"/>
      <c r="HNZ73" s="10"/>
    </row>
    <row r="74" s="6" customFormat="1" ht="102" spans="1:16379">
      <c r="A74" s="77">
        <v>49</v>
      </c>
      <c r="B74" s="83" t="s">
        <v>372</v>
      </c>
      <c r="C74" s="79" t="s">
        <v>414</v>
      </c>
      <c r="D74" s="79" t="s">
        <v>374</v>
      </c>
      <c r="E74" s="80" t="s">
        <v>415</v>
      </c>
      <c r="F74" s="79" t="s">
        <v>58</v>
      </c>
      <c r="G74" s="81">
        <v>1</v>
      </c>
      <c r="H74" s="82" t="s">
        <v>59</v>
      </c>
      <c r="I74" s="81">
        <v>10.5</v>
      </c>
      <c r="J74" s="83" t="s">
        <v>207</v>
      </c>
      <c r="K74" s="79" t="s">
        <v>225</v>
      </c>
      <c r="L74" s="110" t="s">
        <v>376</v>
      </c>
      <c r="M74" s="111">
        <v>0</v>
      </c>
      <c r="N74" s="111">
        <v>0</v>
      </c>
      <c r="O74" s="79" t="s">
        <v>63</v>
      </c>
      <c r="P74" s="79" t="s">
        <v>64</v>
      </c>
      <c r="Q74" s="81" t="s">
        <v>416</v>
      </c>
      <c r="R74" s="154"/>
      <c r="S74" s="242"/>
      <c r="T74" s="242"/>
      <c r="U74" s="243"/>
      <c r="V74" s="233"/>
      <c r="W74" s="234"/>
      <c r="X74" s="235"/>
      <c r="Y74" s="267"/>
      <c r="Z74" s="270"/>
      <c r="AA74" s="270"/>
      <c r="AB74" s="233"/>
      <c r="AC74" s="271"/>
      <c r="AD74" s="271"/>
      <c r="AE74" s="272"/>
      <c r="AF74" s="272"/>
      <c r="AG74" s="271"/>
      <c r="AH74" s="271"/>
      <c r="AI74" s="77"/>
      <c r="AJ74" s="78"/>
      <c r="AK74" s="79"/>
      <c r="AL74" s="79"/>
      <c r="AM74" s="80"/>
      <c r="AN74" s="79"/>
      <c r="AO74" s="81"/>
      <c r="AP74" s="82"/>
      <c r="AQ74" s="81"/>
      <c r="AR74" s="83"/>
      <c r="AS74" s="79"/>
      <c r="AT74" s="110"/>
      <c r="AU74" s="111"/>
      <c r="AV74" s="111"/>
      <c r="AW74" s="79"/>
      <c r="AX74" s="79"/>
      <c r="AY74" s="81"/>
      <c r="AZ74" s="154"/>
      <c r="BA74" s="160"/>
      <c r="BB74" s="160"/>
      <c r="BC74" s="219"/>
      <c r="BD74" s="162"/>
      <c r="BE74" s="163"/>
      <c r="BF74" s="164"/>
      <c r="BG74" s="200"/>
      <c r="BH74" s="201"/>
      <c r="BI74" s="201"/>
      <c r="BJ74" s="162"/>
      <c r="BK74" s="202"/>
      <c r="BL74" s="202"/>
      <c r="BM74" s="202"/>
      <c r="BN74" s="202"/>
      <c r="BO74" s="202"/>
      <c r="BP74" s="202"/>
      <c r="BQ74" s="162"/>
      <c r="BR74" s="219"/>
      <c r="BS74" s="219"/>
      <c r="BT74" s="163"/>
      <c r="BU74" s="220"/>
      <c r="BV74" s="77"/>
      <c r="BW74" s="78"/>
      <c r="BX74" s="79"/>
      <c r="BY74" s="79"/>
      <c r="BZ74" s="80"/>
      <c r="CA74" s="79"/>
      <c r="CB74" s="81"/>
      <c r="CC74" s="82"/>
      <c r="CD74" s="81"/>
      <c r="CE74" s="83"/>
      <c r="CF74" s="79"/>
      <c r="CG74" s="110"/>
      <c r="CH74" s="111"/>
      <c r="CI74" s="111"/>
      <c r="CJ74" s="79"/>
      <c r="CK74" s="79"/>
      <c r="CL74" s="81"/>
      <c r="CM74" s="154"/>
      <c r="CN74" s="160"/>
      <c r="CO74" s="160"/>
      <c r="CP74" s="219"/>
      <c r="CQ74" s="162"/>
      <c r="CR74" s="163"/>
      <c r="CS74" s="164"/>
      <c r="CT74" s="200"/>
      <c r="CU74" s="201"/>
      <c r="CV74" s="201"/>
      <c r="CW74" s="162"/>
      <c r="CX74" s="202"/>
      <c r="CY74" s="202"/>
      <c r="CZ74" s="202"/>
      <c r="DA74" s="202"/>
      <c r="DB74" s="202"/>
      <c r="DC74" s="202"/>
      <c r="DD74" s="162"/>
      <c r="DE74" s="219"/>
      <c r="DF74" s="219"/>
      <c r="DG74" s="163"/>
      <c r="DH74" s="220"/>
      <c r="DI74" s="77"/>
      <c r="DJ74" s="78"/>
      <c r="DK74" s="79"/>
      <c r="DL74" s="79"/>
      <c r="DM74" s="80"/>
      <c r="DN74" s="79"/>
      <c r="DO74" s="81"/>
      <c r="DP74" s="82"/>
      <c r="DQ74" s="81"/>
      <c r="DR74" s="83"/>
      <c r="DS74" s="79"/>
      <c r="DT74" s="110"/>
      <c r="DU74" s="111"/>
      <c r="DV74" s="111"/>
      <c r="DW74" s="79"/>
      <c r="DX74" s="79"/>
      <c r="DY74" s="81"/>
      <c r="DZ74" s="154"/>
      <c r="EA74" s="160"/>
      <c r="EB74" s="160"/>
      <c r="EC74" s="219"/>
      <c r="ED74" s="162"/>
      <c r="EE74" s="163"/>
      <c r="EF74" s="164"/>
      <c r="EG74" s="200"/>
      <c r="EH74" s="201"/>
      <c r="EI74" s="201"/>
      <c r="EJ74" s="162"/>
      <c r="EK74" s="202"/>
      <c r="EL74" s="202"/>
      <c r="EM74" s="202"/>
      <c r="EN74" s="202"/>
      <c r="EO74" s="202"/>
      <c r="EP74" s="202"/>
      <c r="EQ74" s="162"/>
      <c r="ER74" s="219"/>
      <c r="ES74" s="219"/>
      <c r="ET74" s="163"/>
      <c r="EU74" s="220"/>
      <c r="EV74" s="77"/>
      <c r="EW74" s="78"/>
      <c r="EX74" s="79"/>
      <c r="EY74" s="79"/>
      <c r="EZ74" s="80"/>
      <c r="FA74" s="79"/>
      <c r="FB74" s="81"/>
      <c r="FC74" s="82"/>
      <c r="FD74" s="81"/>
      <c r="FE74" s="83"/>
      <c r="FF74" s="79"/>
      <c r="FG74" s="110"/>
      <c r="FH74" s="111"/>
      <c r="FI74" s="111"/>
      <c r="FJ74" s="79"/>
      <c r="FK74" s="79"/>
      <c r="FL74" s="81"/>
      <c r="FM74" s="154"/>
      <c r="FN74" s="160"/>
      <c r="FO74" s="160"/>
      <c r="FP74" s="219"/>
      <c r="FQ74" s="162"/>
      <c r="FR74" s="163"/>
      <c r="FS74" s="164"/>
      <c r="FT74" s="200"/>
      <c r="FU74" s="201"/>
      <c r="FV74" s="201"/>
      <c r="FW74" s="162"/>
      <c r="FX74" s="202"/>
      <c r="FY74" s="202"/>
      <c r="FZ74" s="202"/>
      <c r="GA74" s="202"/>
      <c r="GB74" s="202"/>
      <c r="GC74" s="202"/>
      <c r="GD74" s="162"/>
      <c r="GE74" s="219"/>
      <c r="GF74" s="219"/>
      <c r="GG74" s="163"/>
      <c r="GH74" s="220"/>
      <c r="GI74" s="77"/>
      <c r="GJ74" s="78"/>
      <c r="GK74" s="79"/>
      <c r="GL74" s="79"/>
      <c r="GM74" s="80"/>
      <c r="GN74" s="79"/>
      <c r="GO74" s="81"/>
      <c r="GP74" s="82"/>
      <c r="GQ74" s="81"/>
      <c r="GR74" s="83"/>
      <c r="GS74" s="79"/>
      <c r="GT74" s="110"/>
      <c r="GU74" s="111"/>
      <c r="GV74" s="111"/>
      <c r="GW74" s="79"/>
      <c r="GX74" s="79"/>
      <c r="GY74" s="81"/>
      <c r="GZ74" s="154"/>
      <c r="HA74" s="160"/>
      <c r="HB74" s="160"/>
      <c r="HC74" s="219"/>
      <c r="HD74" s="162"/>
      <c r="HE74" s="163"/>
      <c r="HF74" s="164"/>
      <c r="HG74" s="200"/>
      <c r="HH74" s="201"/>
      <c r="HI74" s="201"/>
      <c r="HJ74" s="162"/>
      <c r="HK74" s="202"/>
      <c r="HL74" s="202"/>
      <c r="HM74" s="202"/>
      <c r="HN74" s="202"/>
      <c r="HO74" s="202"/>
      <c r="HP74" s="202"/>
      <c r="HQ74" s="162"/>
      <c r="HR74" s="219"/>
      <c r="HS74" s="219"/>
      <c r="HT74" s="163"/>
      <c r="HU74" s="220"/>
      <c r="HV74" s="77"/>
      <c r="HW74" s="78"/>
      <c r="HX74" s="79"/>
      <c r="HY74" s="79"/>
      <c r="HZ74" s="80"/>
      <c r="IA74" s="79"/>
      <c r="IB74" s="81"/>
      <c r="IC74" s="82"/>
      <c r="ID74" s="81"/>
      <c r="IE74" s="83"/>
      <c r="IF74" s="79"/>
      <c r="IG74" s="110"/>
      <c r="IH74" s="111"/>
      <c r="II74" s="111"/>
      <c r="IJ74" s="79"/>
      <c r="IK74" s="79"/>
      <c r="IL74" s="81"/>
      <c r="IM74" s="154"/>
      <c r="IN74" s="160"/>
      <c r="IO74" s="160"/>
      <c r="IP74" s="219"/>
      <c r="IQ74" s="162"/>
      <c r="IR74" s="163"/>
      <c r="IS74" s="164"/>
      <c r="IT74" s="200"/>
      <c r="IU74" s="201"/>
      <c r="IV74" s="201"/>
      <c r="IW74" s="162"/>
      <c r="IX74" s="202"/>
      <c r="IY74" s="202"/>
      <c r="IZ74" s="202"/>
      <c r="JA74" s="202"/>
      <c r="JB74" s="202"/>
      <c r="JC74" s="202"/>
      <c r="JD74" s="162"/>
      <c r="JE74" s="219"/>
      <c r="JF74" s="219"/>
      <c r="JG74" s="163"/>
      <c r="JH74" s="220"/>
      <c r="JI74" s="77"/>
      <c r="JJ74" s="78"/>
      <c r="JK74" s="79"/>
      <c r="JL74" s="79"/>
      <c r="JM74" s="80"/>
      <c r="JN74" s="79"/>
      <c r="JO74" s="81"/>
      <c r="JP74" s="82"/>
      <c r="JQ74" s="81"/>
      <c r="JR74" s="83"/>
      <c r="JS74" s="79"/>
      <c r="JT74" s="110"/>
      <c r="JU74" s="111"/>
      <c r="JV74" s="111"/>
      <c r="JW74" s="79"/>
      <c r="JX74" s="79"/>
      <c r="JY74" s="81"/>
      <c r="JZ74" s="154"/>
      <c r="KA74" s="160"/>
      <c r="KB74" s="160"/>
      <c r="KC74" s="219"/>
      <c r="KD74" s="162"/>
      <c r="KE74" s="163"/>
      <c r="KF74" s="164"/>
      <c r="KG74" s="200"/>
      <c r="KH74" s="201"/>
      <c r="KI74" s="201"/>
      <c r="KJ74" s="162"/>
      <c r="KK74" s="202"/>
      <c r="KL74" s="202"/>
      <c r="KM74" s="202"/>
      <c r="KN74" s="202"/>
      <c r="KO74" s="202"/>
      <c r="KP74" s="202"/>
      <c r="KQ74" s="162"/>
      <c r="KR74" s="219"/>
      <c r="KS74" s="219"/>
      <c r="KT74" s="163"/>
      <c r="KU74" s="220"/>
      <c r="KV74" s="77"/>
      <c r="KW74" s="78"/>
      <c r="KX74" s="79"/>
      <c r="KY74" s="79"/>
      <c r="KZ74" s="80"/>
      <c r="LA74" s="79"/>
      <c r="LB74" s="81"/>
      <c r="LC74" s="82"/>
      <c r="LD74" s="81"/>
      <c r="LE74" s="83"/>
      <c r="LF74" s="79"/>
      <c r="LG74" s="110"/>
      <c r="LH74" s="111"/>
      <c r="LI74" s="111"/>
      <c r="LJ74" s="79"/>
      <c r="LK74" s="79"/>
      <c r="LL74" s="81"/>
      <c r="LM74" s="154"/>
      <c r="LN74" s="160"/>
      <c r="LO74" s="160"/>
      <c r="LP74" s="219"/>
      <c r="LQ74" s="162"/>
      <c r="LR74" s="163"/>
      <c r="LS74" s="164"/>
      <c r="LT74" s="200"/>
      <c r="LU74" s="201"/>
      <c r="LV74" s="201"/>
      <c r="LW74" s="162"/>
      <c r="LX74" s="202"/>
      <c r="LY74" s="202"/>
      <c r="LZ74" s="202"/>
      <c r="MA74" s="202"/>
      <c r="MB74" s="202"/>
      <c r="MC74" s="202"/>
      <c r="MD74" s="162"/>
      <c r="ME74" s="219"/>
      <c r="MF74" s="219"/>
      <c r="MG74" s="163"/>
      <c r="MH74" s="220"/>
      <c r="MI74" s="77"/>
      <c r="MJ74" s="78"/>
      <c r="MK74" s="79"/>
      <c r="ML74" s="79"/>
      <c r="MM74" s="80"/>
      <c r="MN74" s="79"/>
      <c r="MO74" s="81"/>
      <c r="MP74" s="82"/>
      <c r="MQ74" s="81"/>
      <c r="MR74" s="83"/>
      <c r="MS74" s="79"/>
      <c r="MT74" s="110"/>
      <c r="MU74" s="111"/>
      <c r="MV74" s="111"/>
      <c r="MW74" s="79"/>
      <c r="MX74" s="79"/>
      <c r="MY74" s="81"/>
      <c r="MZ74" s="154"/>
      <c r="NA74" s="160"/>
      <c r="NB74" s="160"/>
      <c r="NC74" s="219"/>
      <c r="ND74" s="162"/>
      <c r="NE74" s="163"/>
      <c r="NF74" s="164"/>
      <c r="NG74" s="200"/>
      <c r="NH74" s="201"/>
      <c r="NI74" s="201"/>
      <c r="NJ74" s="162"/>
      <c r="NK74" s="202"/>
      <c r="NL74" s="202"/>
      <c r="NM74" s="202"/>
      <c r="NN74" s="202"/>
      <c r="NO74" s="202"/>
      <c r="NP74" s="202"/>
      <c r="NQ74" s="162"/>
      <c r="NR74" s="219"/>
      <c r="NS74" s="219"/>
      <c r="NT74" s="163"/>
      <c r="NU74" s="220"/>
      <c r="NV74" s="77"/>
      <c r="NW74" s="78"/>
      <c r="NX74" s="79"/>
      <c r="NY74" s="79"/>
      <c r="NZ74" s="80"/>
      <c r="OA74" s="79"/>
      <c r="OB74" s="81"/>
      <c r="OC74" s="82"/>
      <c r="OD74" s="81"/>
      <c r="OE74" s="83"/>
      <c r="OF74" s="79"/>
      <c r="OG74" s="110"/>
      <c r="OH74" s="111"/>
      <c r="OI74" s="111"/>
      <c r="OJ74" s="79"/>
      <c r="OK74" s="79"/>
      <c r="OL74" s="81"/>
      <c r="OM74" s="154"/>
      <c r="ON74" s="160"/>
      <c r="OO74" s="160"/>
      <c r="OP74" s="219"/>
      <c r="OQ74" s="162"/>
      <c r="OR74" s="163"/>
      <c r="OS74" s="164"/>
      <c r="OT74" s="200"/>
      <c r="OU74" s="201"/>
      <c r="OV74" s="201"/>
      <c r="OW74" s="162"/>
      <c r="OX74" s="202"/>
      <c r="OY74" s="202"/>
      <c r="OZ74" s="202"/>
      <c r="PA74" s="202"/>
      <c r="PB74" s="202"/>
      <c r="PC74" s="202"/>
      <c r="PD74" s="162"/>
      <c r="PE74" s="219"/>
      <c r="PF74" s="219"/>
      <c r="PG74" s="163"/>
      <c r="PH74" s="220"/>
      <c r="PI74" s="77"/>
      <c r="PJ74" s="78"/>
      <c r="PK74" s="79"/>
      <c r="PL74" s="79"/>
      <c r="PM74" s="80"/>
      <c r="PN74" s="79"/>
      <c r="PO74" s="81"/>
      <c r="PP74" s="82"/>
      <c r="PQ74" s="81"/>
      <c r="PR74" s="83"/>
      <c r="PS74" s="79"/>
      <c r="PT74" s="110"/>
      <c r="PU74" s="111"/>
      <c r="PV74" s="111"/>
      <c r="PW74" s="79"/>
      <c r="PX74" s="79"/>
      <c r="PY74" s="81"/>
      <c r="PZ74" s="154"/>
      <c r="QA74" s="160"/>
      <c r="QB74" s="160"/>
      <c r="QC74" s="219"/>
      <c r="QD74" s="162"/>
      <c r="QE74" s="163"/>
      <c r="QF74" s="164"/>
      <c r="QG74" s="200"/>
      <c r="QH74" s="201"/>
      <c r="QI74" s="201"/>
      <c r="QJ74" s="162"/>
      <c r="QK74" s="202"/>
      <c r="QL74" s="202"/>
      <c r="QM74" s="202"/>
      <c r="QN74" s="202"/>
      <c r="QO74" s="202"/>
      <c r="QP74" s="202"/>
      <c r="QQ74" s="162"/>
      <c r="QR74" s="219"/>
      <c r="QS74" s="219"/>
      <c r="QT74" s="163"/>
      <c r="QU74" s="220"/>
      <c r="QV74" s="77"/>
      <c r="QW74" s="78"/>
      <c r="QX74" s="79"/>
      <c r="QY74" s="79"/>
      <c r="QZ74" s="80"/>
      <c r="RA74" s="79"/>
      <c r="RB74" s="81"/>
      <c r="RC74" s="82"/>
      <c r="RD74" s="81"/>
      <c r="RE74" s="83"/>
      <c r="RF74" s="79"/>
      <c r="RG74" s="110"/>
      <c r="RH74" s="111"/>
      <c r="RI74" s="111"/>
      <c r="RJ74" s="79"/>
      <c r="RK74" s="79"/>
      <c r="RL74" s="81"/>
      <c r="RM74" s="154"/>
      <c r="RN74" s="160"/>
      <c r="RO74" s="160"/>
      <c r="RP74" s="219"/>
      <c r="RQ74" s="162"/>
      <c r="RR74" s="163"/>
      <c r="RS74" s="164"/>
      <c r="RT74" s="200"/>
      <c r="RU74" s="201"/>
      <c r="RV74" s="201"/>
      <c r="RW74" s="162"/>
      <c r="RX74" s="202"/>
      <c r="RY74" s="202"/>
      <c r="RZ74" s="202"/>
      <c r="SA74" s="202"/>
      <c r="SB74" s="202"/>
      <c r="SC74" s="202"/>
      <c r="SD74" s="162"/>
      <c r="SE74" s="219"/>
      <c r="SF74" s="219"/>
      <c r="SG74" s="163"/>
      <c r="SH74" s="220"/>
      <c r="SI74" s="77"/>
      <c r="SJ74" s="78"/>
      <c r="SK74" s="79"/>
      <c r="SL74" s="79"/>
      <c r="SM74" s="80"/>
      <c r="SN74" s="79"/>
      <c r="SO74" s="81"/>
      <c r="SP74" s="82"/>
      <c r="SQ74" s="81"/>
      <c r="SR74" s="83"/>
      <c r="SS74" s="79"/>
      <c r="ST74" s="110"/>
      <c r="SU74" s="111"/>
      <c r="SV74" s="111"/>
      <c r="SW74" s="79"/>
      <c r="SX74" s="79"/>
      <c r="SY74" s="81"/>
      <c r="SZ74" s="154"/>
      <c r="TA74" s="160"/>
      <c r="TB74" s="160"/>
      <c r="TC74" s="219"/>
      <c r="TD74" s="162"/>
      <c r="TE74" s="163"/>
      <c r="TF74" s="164"/>
      <c r="TG74" s="200"/>
      <c r="TH74" s="201"/>
      <c r="TI74" s="201"/>
      <c r="TJ74" s="162"/>
      <c r="TK74" s="202"/>
      <c r="TL74" s="202"/>
      <c r="TM74" s="202"/>
      <c r="TN74" s="202"/>
      <c r="TO74" s="202"/>
      <c r="TP74" s="202"/>
      <c r="TQ74" s="162"/>
      <c r="TR74" s="219"/>
      <c r="TS74" s="219"/>
      <c r="TT74" s="163"/>
      <c r="TU74" s="220"/>
      <c r="TV74" s="77"/>
      <c r="TW74" s="78"/>
      <c r="TX74" s="79"/>
      <c r="TY74" s="79"/>
      <c r="TZ74" s="80"/>
      <c r="UA74" s="79"/>
      <c r="UB74" s="81"/>
      <c r="UC74" s="82"/>
      <c r="UD74" s="81"/>
      <c r="UE74" s="83"/>
      <c r="UF74" s="79"/>
      <c r="UG74" s="110"/>
      <c r="UH74" s="111"/>
      <c r="UI74" s="111"/>
      <c r="UJ74" s="79"/>
      <c r="UK74" s="79"/>
      <c r="UL74" s="81"/>
      <c r="UM74" s="154"/>
      <c r="UN74" s="160"/>
      <c r="UO74" s="160"/>
      <c r="UP74" s="219"/>
      <c r="UQ74" s="162"/>
      <c r="UR74" s="163"/>
      <c r="US74" s="164"/>
      <c r="UT74" s="200"/>
      <c r="UU74" s="201"/>
      <c r="UV74" s="201"/>
      <c r="UW74" s="162"/>
      <c r="UX74" s="202"/>
      <c r="UY74" s="202"/>
      <c r="UZ74" s="202"/>
      <c r="VA74" s="202"/>
      <c r="VB74" s="202"/>
      <c r="VC74" s="202"/>
      <c r="VD74" s="162"/>
      <c r="VE74" s="219"/>
      <c r="VF74" s="219"/>
      <c r="VG74" s="163"/>
      <c r="VH74" s="220"/>
      <c r="VI74" s="77"/>
      <c r="VJ74" s="78"/>
      <c r="VK74" s="79"/>
      <c r="VL74" s="79"/>
      <c r="VM74" s="80"/>
      <c r="VN74" s="79"/>
      <c r="VO74" s="81"/>
      <c r="VP74" s="82"/>
      <c r="VQ74" s="81"/>
      <c r="VR74" s="83"/>
      <c r="VS74" s="79"/>
      <c r="VT74" s="110"/>
      <c r="VU74" s="111"/>
      <c r="VV74" s="111"/>
      <c r="VW74" s="79"/>
      <c r="VX74" s="79"/>
      <c r="VY74" s="81"/>
      <c r="VZ74" s="154"/>
      <c r="WA74" s="160"/>
      <c r="WB74" s="160"/>
      <c r="WC74" s="219"/>
      <c r="WD74" s="162"/>
      <c r="WE74" s="163"/>
      <c r="WF74" s="164"/>
      <c r="WG74" s="200"/>
      <c r="WH74" s="201"/>
      <c r="WI74" s="201"/>
      <c r="WJ74" s="162"/>
      <c r="WK74" s="202"/>
      <c r="WL74" s="202"/>
      <c r="WM74" s="202"/>
      <c r="WN74" s="202"/>
      <c r="WO74" s="202"/>
      <c r="WP74" s="202"/>
      <c r="WQ74" s="162"/>
      <c r="WR74" s="219"/>
      <c r="WS74" s="219"/>
      <c r="WT74" s="163"/>
      <c r="WU74" s="220"/>
      <c r="WV74" s="77"/>
      <c r="WW74" s="78"/>
      <c r="WX74" s="79"/>
      <c r="WY74" s="79"/>
      <c r="WZ74" s="80"/>
      <c r="XA74" s="79"/>
      <c r="XB74" s="81"/>
      <c r="XC74" s="82"/>
      <c r="XD74" s="81"/>
      <c r="XE74" s="83"/>
      <c r="XF74" s="79"/>
      <c r="XG74" s="110"/>
      <c r="XH74" s="111"/>
      <c r="XI74" s="111"/>
      <c r="XJ74" s="79"/>
      <c r="XK74" s="79"/>
      <c r="XL74" s="81"/>
      <c r="XM74" s="154"/>
      <c r="XN74" s="160"/>
      <c r="XO74" s="160"/>
      <c r="XP74" s="219"/>
      <c r="XQ74" s="162"/>
      <c r="XR74" s="163"/>
      <c r="XS74" s="164"/>
      <c r="XT74" s="200"/>
      <c r="XU74" s="201"/>
      <c r="XV74" s="201"/>
      <c r="XW74" s="162"/>
      <c r="XX74" s="202"/>
      <c r="XY74" s="202"/>
      <c r="XZ74" s="202"/>
      <c r="YA74" s="202"/>
      <c r="YB74" s="202"/>
      <c r="YC74" s="202"/>
      <c r="YD74" s="162"/>
      <c r="YE74" s="219"/>
      <c r="YF74" s="219"/>
      <c r="YG74" s="163"/>
      <c r="YH74" s="220"/>
      <c r="YI74" s="77"/>
      <c r="YJ74" s="78"/>
      <c r="YK74" s="79"/>
      <c r="YL74" s="79"/>
      <c r="YM74" s="80"/>
      <c r="YN74" s="79"/>
      <c r="YO74" s="81"/>
      <c r="YP74" s="82"/>
      <c r="YQ74" s="81"/>
      <c r="YR74" s="83"/>
      <c r="YS74" s="79"/>
      <c r="YT74" s="110"/>
      <c r="YU74" s="111"/>
      <c r="YV74" s="111"/>
      <c r="YW74" s="79"/>
      <c r="YX74" s="79"/>
      <c r="YY74" s="81"/>
      <c r="YZ74" s="154"/>
      <c r="ZA74" s="160"/>
      <c r="ZB74" s="160"/>
      <c r="ZC74" s="219"/>
      <c r="ZD74" s="162"/>
      <c r="ZE74" s="163"/>
      <c r="ZF74" s="164"/>
      <c r="ZG74" s="200"/>
      <c r="ZH74" s="201"/>
      <c r="ZI74" s="201"/>
      <c r="ZJ74" s="162"/>
      <c r="ZK74" s="202"/>
      <c r="ZL74" s="202"/>
      <c r="ZM74" s="202"/>
      <c r="ZN74" s="202"/>
      <c r="ZO74" s="202"/>
      <c r="ZP74" s="202"/>
      <c r="ZQ74" s="162"/>
      <c r="ZR74" s="219"/>
      <c r="ZS74" s="219"/>
      <c r="ZT74" s="163"/>
      <c r="ZU74" s="220"/>
      <c r="ZV74" s="77"/>
      <c r="ZW74" s="78"/>
      <c r="ZX74" s="79"/>
      <c r="ZY74" s="79"/>
      <c r="ZZ74" s="80"/>
      <c r="AAA74" s="79"/>
      <c r="AAB74" s="81"/>
      <c r="AAC74" s="82"/>
      <c r="AAD74" s="81"/>
      <c r="AAE74" s="83"/>
      <c r="AAF74" s="79"/>
      <c r="AAG74" s="110"/>
      <c r="AAH74" s="111"/>
      <c r="AAI74" s="111"/>
      <c r="AAJ74" s="79"/>
      <c r="AAK74" s="79"/>
      <c r="AAL74" s="81"/>
      <c r="AAM74" s="154"/>
      <c r="AAN74" s="160"/>
      <c r="AAO74" s="160"/>
      <c r="AAP74" s="219"/>
      <c r="AAQ74" s="162"/>
      <c r="AAR74" s="163"/>
      <c r="AAS74" s="164"/>
      <c r="AAT74" s="200"/>
      <c r="AAU74" s="201"/>
      <c r="AAV74" s="201"/>
      <c r="AAW74" s="162"/>
      <c r="AAX74" s="202"/>
      <c r="AAY74" s="202"/>
      <c r="AAZ74" s="202"/>
      <c r="ABA74" s="202"/>
      <c r="ABB74" s="202"/>
      <c r="ABC74" s="202"/>
      <c r="ABD74" s="162"/>
      <c r="ABE74" s="219"/>
      <c r="ABF74" s="219"/>
      <c r="ABG74" s="163"/>
      <c r="ABH74" s="220"/>
      <c r="ABI74" s="77"/>
      <c r="ABJ74" s="78"/>
      <c r="ABK74" s="79"/>
      <c r="ABL74" s="79"/>
      <c r="ABM74" s="80"/>
      <c r="ABN74" s="79"/>
      <c r="ABO74" s="81"/>
      <c r="ABP74" s="82"/>
      <c r="ABQ74" s="81"/>
      <c r="ABR74" s="83"/>
      <c r="ABS74" s="79"/>
      <c r="ABT74" s="110"/>
      <c r="ABU74" s="111"/>
      <c r="ABV74" s="111"/>
      <c r="ABW74" s="79"/>
      <c r="ABX74" s="79"/>
      <c r="ABY74" s="81"/>
      <c r="ABZ74" s="154"/>
      <c r="ACA74" s="160"/>
      <c r="ACB74" s="160"/>
      <c r="ACC74" s="219"/>
      <c r="ACD74" s="162"/>
      <c r="ACE74" s="163"/>
      <c r="ACF74" s="164"/>
      <c r="ACG74" s="200"/>
      <c r="ACH74" s="201"/>
      <c r="ACI74" s="201"/>
      <c r="ACJ74" s="162"/>
      <c r="ACK74" s="202"/>
      <c r="ACL74" s="202"/>
      <c r="ACM74" s="202"/>
      <c r="ACN74" s="202"/>
      <c r="ACO74" s="202"/>
      <c r="ACP74" s="202"/>
      <c r="ACQ74" s="162"/>
      <c r="ACR74" s="219"/>
      <c r="ACS74" s="219"/>
      <c r="ACT74" s="163"/>
      <c r="ACU74" s="220"/>
      <c r="ACV74" s="77"/>
      <c r="ACW74" s="78"/>
      <c r="ACX74" s="79"/>
      <c r="ACY74" s="79"/>
      <c r="ACZ74" s="80"/>
      <c r="ADA74" s="79"/>
      <c r="ADB74" s="81"/>
      <c r="ADC74" s="82"/>
      <c r="ADD74" s="81"/>
      <c r="ADE74" s="83"/>
      <c r="ADF74" s="79"/>
      <c r="ADG74" s="110"/>
      <c r="ADH74" s="111"/>
      <c r="ADI74" s="111"/>
      <c r="ADJ74" s="79"/>
      <c r="ADK74" s="79"/>
      <c r="ADL74" s="81"/>
      <c r="ADM74" s="154"/>
      <c r="ADN74" s="160"/>
      <c r="ADO74" s="160"/>
      <c r="ADP74" s="219"/>
      <c r="ADQ74" s="162"/>
      <c r="ADR74" s="163"/>
      <c r="ADS74" s="164"/>
      <c r="ADT74" s="200"/>
      <c r="ADU74" s="201"/>
      <c r="ADV74" s="201"/>
      <c r="ADW74" s="162"/>
      <c r="ADX74" s="202"/>
      <c r="ADY74" s="202"/>
      <c r="ADZ74" s="202"/>
      <c r="AEA74" s="202"/>
      <c r="AEB74" s="202"/>
      <c r="AEC74" s="202"/>
      <c r="AED74" s="162"/>
      <c r="AEE74" s="219"/>
      <c r="AEF74" s="219"/>
      <c r="AEG74" s="163"/>
      <c r="AEH74" s="220"/>
      <c r="AEI74" s="77"/>
      <c r="AEJ74" s="78"/>
      <c r="AEK74" s="79"/>
      <c r="AEL74" s="79"/>
      <c r="AEM74" s="80"/>
      <c r="AEN74" s="79"/>
      <c r="AEO74" s="81"/>
      <c r="AEP74" s="82"/>
      <c r="AEQ74" s="81"/>
      <c r="AER74" s="83"/>
      <c r="AES74" s="79"/>
      <c r="AET74" s="110"/>
      <c r="AEU74" s="111"/>
      <c r="AEV74" s="111"/>
      <c r="AEW74" s="79"/>
      <c r="AEX74" s="79"/>
      <c r="AEY74" s="81"/>
      <c r="AEZ74" s="154"/>
      <c r="AFA74" s="160"/>
      <c r="AFB74" s="160"/>
      <c r="AFC74" s="219"/>
      <c r="AFD74" s="162"/>
      <c r="AFE74" s="163"/>
      <c r="AFF74" s="164"/>
      <c r="AFG74" s="200"/>
      <c r="AFH74" s="201"/>
      <c r="AFI74" s="201"/>
      <c r="AFJ74" s="162"/>
      <c r="AFK74" s="202"/>
      <c r="AFL74" s="202"/>
      <c r="AFM74" s="202"/>
      <c r="AFN74" s="202"/>
      <c r="AFO74" s="202"/>
      <c r="AFP74" s="202"/>
      <c r="AFQ74" s="162"/>
      <c r="AFR74" s="219"/>
      <c r="AFS74" s="219"/>
      <c r="AFT74" s="163"/>
      <c r="AFU74" s="220"/>
      <c r="AFV74" s="77"/>
      <c r="AFW74" s="78"/>
      <c r="AFX74" s="79"/>
      <c r="AFY74" s="79"/>
      <c r="AFZ74" s="80"/>
      <c r="AGA74" s="79"/>
      <c r="AGB74" s="81"/>
      <c r="AGC74" s="82"/>
      <c r="AGD74" s="81"/>
      <c r="AGE74" s="83"/>
      <c r="AGF74" s="79"/>
      <c r="AGG74" s="110"/>
      <c r="AGH74" s="111"/>
      <c r="AGI74" s="111"/>
      <c r="AGJ74" s="79"/>
      <c r="AGK74" s="79"/>
      <c r="AGL74" s="81"/>
      <c r="AGM74" s="154"/>
      <c r="AGN74" s="160"/>
      <c r="AGO74" s="160"/>
      <c r="AGP74" s="219"/>
      <c r="AGQ74" s="162"/>
      <c r="AGR74" s="163"/>
      <c r="AGS74" s="164"/>
      <c r="AGT74" s="200"/>
      <c r="AGU74" s="201"/>
      <c r="AGV74" s="201"/>
      <c r="AGW74" s="162"/>
      <c r="AGX74" s="202"/>
      <c r="AGY74" s="202"/>
      <c r="AGZ74" s="202"/>
      <c r="AHA74" s="202"/>
      <c r="AHB74" s="202"/>
      <c r="AHC74" s="202"/>
      <c r="AHD74" s="162"/>
      <c r="AHE74" s="219"/>
      <c r="AHF74" s="219"/>
      <c r="AHG74" s="163"/>
      <c r="AHH74" s="220"/>
      <c r="AHI74" s="77"/>
      <c r="AHJ74" s="78"/>
      <c r="AHK74" s="79"/>
      <c r="AHL74" s="79"/>
      <c r="AHM74" s="80"/>
      <c r="AHN74" s="79"/>
      <c r="AHO74" s="81"/>
      <c r="AHP74" s="82"/>
      <c r="AHQ74" s="81"/>
      <c r="AHR74" s="83"/>
      <c r="AHS74" s="79"/>
      <c r="AHT74" s="110"/>
      <c r="AHU74" s="111"/>
      <c r="AHV74" s="111"/>
      <c r="AHW74" s="79"/>
      <c r="AHX74" s="79"/>
      <c r="AHY74" s="81"/>
      <c r="AHZ74" s="154"/>
      <c r="AIA74" s="160"/>
      <c r="AIB74" s="160"/>
      <c r="AIC74" s="219"/>
      <c r="AID74" s="162"/>
      <c r="AIE74" s="163"/>
      <c r="AIF74" s="164"/>
      <c r="AIG74" s="200"/>
      <c r="AIH74" s="201"/>
      <c r="AII74" s="201"/>
      <c r="AIJ74" s="162"/>
      <c r="AIK74" s="202"/>
      <c r="AIL74" s="202"/>
      <c r="AIM74" s="202"/>
      <c r="AIN74" s="202"/>
      <c r="AIO74" s="202"/>
      <c r="AIP74" s="202"/>
      <c r="AIQ74" s="162"/>
      <c r="AIR74" s="219"/>
      <c r="AIS74" s="219"/>
      <c r="AIT74" s="163"/>
      <c r="AIU74" s="220"/>
      <c r="AIV74" s="77"/>
      <c r="AIW74" s="78"/>
      <c r="AIX74" s="79"/>
      <c r="AIY74" s="79"/>
      <c r="AIZ74" s="80"/>
      <c r="AJA74" s="79"/>
      <c r="AJB74" s="81"/>
      <c r="AJC74" s="82"/>
      <c r="AJD74" s="81"/>
      <c r="AJE74" s="83"/>
      <c r="AJF74" s="79"/>
      <c r="AJG74" s="110"/>
      <c r="AJH74" s="111"/>
      <c r="AJI74" s="111"/>
      <c r="AJJ74" s="79"/>
      <c r="AJK74" s="79"/>
      <c r="AJL74" s="81"/>
      <c r="AJM74" s="154"/>
      <c r="AJN74" s="160"/>
      <c r="AJO74" s="160"/>
      <c r="AJP74" s="219"/>
      <c r="AJQ74" s="162"/>
      <c r="AJR74" s="163"/>
      <c r="AJS74" s="164"/>
      <c r="AJT74" s="200"/>
      <c r="AJU74" s="201"/>
      <c r="AJV74" s="201"/>
      <c r="AJW74" s="162"/>
      <c r="AJX74" s="202"/>
      <c r="AJY74" s="202"/>
      <c r="AJZ74" s="202"/>
      <c r="AKA74" s="202"/>
      <c r="AKB74" s="202"/>
      <c r="AKC74" s="202"/>
      <c r="AKD74" s="162"/>
      <c r="AKE74" s="219"/>
      <c r="AKF74" s="219"/>
      <c r="AKG74" s="163"/>
      <c r="AKH74" s="220"/>
      <c r="AKI74" s="77"/>
      <c r="AKJ74" s="78"/>
      <c r="AKK74" s="79"/>
      <c r="AKL74" s="79"/>
      <c r="AKM74" s="80"/>
      <c r="AKN74" s="79"/>
      <c r="AKO74" s="81"/>
      <c r="AKP74" s="82"/>
      <c r="AKQ74" s="81"/>
      <c r="AKR74" s="83"/>
      <c r="AKS74" s="79"/>
      <c r="AKT74" s="110"/>
      <c r="AKU74" s="111"/>
      <c r="AKV74" s="111"/>
      <c r="AKW74" s="79"/>
      <c r="AKX74" s="79"/>
      <c r="AKY74" s="81"/>
      <c r="AKZ74" s="154"/>
      <c r="ALA74" s="160"/>
      <c r="ALB74" s="160"/>
      <c r="ALC74" s="219"/>
      <c r="ALD74" s="162"/>
      <c r="ALE74" s="163"/>
      <c r="ALF74" s="164"/>
      <c r="ALG74" s="200"/>
      <c r="ALH74" s="201"/>
      <c r="ALI74" s="201"/>
      <c r="ALJ74" s="162"/>
      <c r="ALK74" s="202"/>
      <c r="ALL74" s="202"/>
      <c r="ALM74" s="202"/>
      <c r="ALN74" s="202"/>
      <c r="ALO74" s="202"/>
      <c r="ALP74" s="202"/>
      <c r="ALQ74" s="162"/>
      <c r="ALR74" s="219"/>
      <c r="ALS74" s="219"/>
      <c r="ALT74" s="163"/>
      <c r="ALU74" s="220"/>
      <c r="ALV74" s="77"/>
      <c r="ALW74" s="78"/>
      <c r="ALX74" s="79"/>
      <c r="ALY74" s="79"/>
      <c r="ALZ74" s="80"/>
      <c r="AMA74" s="79"/>
      <c r="AMB74" s="81"/>
      <c r="AMC74" s="82"/>
      <c r="AMD74" s="81"/>
      <c r="AME74" s="83"/>
      <c r="AMF74" s="79"/>
      <c r="AMG74" s="110"/>
      <c r="AMH74" s="111"/>
      <c r="AMI74" s="111"/>
      <c r="AMJ74" s="79"/>
      <c r="AMK74" s="79"/>
      <c r="AML74" s="81"/>
      <c r="AMM74" s="154"/>
      <c r="AMN74" s="160"/>
      <c r="AMO74" s="160"/>
      <c r="AMP74" s="219"/>
      <c r="AMQ74" s="162"/>
      <c r="AMR74" s="163"/>
      <c r="AMS74" s="164"/>
      <c r="AMT74" s="200"/>
      <c r="AMU74" s="201"/>
      <c r="AMV74" s="201"/>
      <c r="AMW74" s="162"/>
      <c r="AMX74" s="202"/>
      <c r="AMY74" s="202"/>
      <c r="AMZ74" s="202"/>
      <c r="ANA74" s="202"/>
      <c r="ANB74" s="202"/>
      <c r="ANC74" s="202"/>
      <c r="AND74" s="162"/>
      <c r="ANE74" s="219"/>
      <c r="ANF74" s="219"/>
      <c r="ANG74" s="163"/>
      <c r="ANH74" s="220"/>
      <c r="ANI74" s="77"/>
      <c r="ANJ74" s="78"/>
      <c r="ANK74" s="79"/>
      <c r="ANL74" s="79"/>
      <c r="ANM74" s="80"/>
      <c r="ANN74" s="79"/>
      <c r="ANO74" s="81"/>
      <c r="ANP74" s="82"/>
      <c r="ANQ74" s="81"/>
      <c r="ANR74" s="83"/>
      <c r="ANS74" s="79"/>
      <c r="ANT74" s="110"/>
      <c r="ANU74" s="111"/>
      <c r="ANV74" s="111"/>
      <c r="ANW74" s="79"/>
      <c r="ANX74" s="79"/>
      <c r="ANY74" s="81"/>
      <c r="ANZ74" s="154"/>
      <c r="AOA74" s="160"/>
      <c r="AOB74" s="160"/>
      <c r="AOC74" s="219"/>
      <c r="AOD74" s="162"/>
      <c r="AOE74" s="163"/>
      <c r="AOF74" s="164"/>
      <c r="AOG74" s="200"/>
      <c r="AOH74" s="201"/>
      <c r="AOI74" s="201"/>
      <c r="AOJ74" s="162"/>
      <c r="AOK74" s="202"/>
      <c r="AOL74" s="202"/>
      <c r="AOM74" s="202"/>
      <c r="AON74" s="202"/>
      <c r="AOO74" s="202"/>
      <c r="AOP74" s="202"/>
      <c r="AOQ74" s="162"/>
      <c r="AOR74" s="219"/>
      <c r="AOS74" s="219"/>
      <c r="AOT74" s="163"/>
      <c r="AOU74" s="220"/>
      <c r="AOV74" s="77"/>
      <c r="AOW74" s="78"/>
      <c r="AOX74" s="79"/>
      <c r="AOY74" s="79"/>
      <c r="AOZ74" s="80"/>
      <c r="APA74" s="79"/>
      <c r="APB74" s="81"/>
      <c r="APC74" s="82"/>
      <c r="APD74" s="81"/>
      <c r="APE74" s="83"/>
      <c r="APF74" s="79"/>
      <c r="APG74" s="110"/>
      <c r="APH74" s="111"/>
      <c r="API74" s="111"/>
      <c r="APJ74" s="79"/>
      <c r="APK74" s="79"/>
      <c r="APL74" s="81"/>
      <c r="APM74" s="154"/>
      <c r="APN74" s="160"/>
      <c r="APO74" s="160"/>
      <c r="APP74" s="219"/>
      <c r="APQ74" s="162"/>
      <c r="APR74" s="163"/>
      <c r="APS74" s="164"/>
      <c r="APT74" s="200"/>
      <c r="APU74" s="201"/>
      <c r="APV74" s="201"/>
      <c r="APW74" s="162"/>
      <c r="APX74" s="202"/>
      <c r="APY74" s="202"/>
      <c r="APZ74" s="202"/>
      <c r="AQA74" s="202"/>
      <c r="AQB74" s="202"/>
      <c r="AQC74" s="202"/>
      <c r="AQD74" s="162"/>
      <c r="AQE74" s="219"/>
      <c r="AQF74" s="219"/>
      <c r="AQG74" s="163"/>
      <c r="AQH74" s="220"/>
      <c r="AQI74" s="77"/>
      <c r="AQJ74" s="78"/>
      <c r="AQK74" s="79"/>
      <c r="AQL74" s="79"/>
      <c r="AQM74" s="80"/>
      <c r="AQN74" s="79"/>
      <c r="AQO74" s="81"/>
      <c r="AQP74" s="82"/>
      <c r="AQQ74" s="81"/>
      <c r="AQR74" s="83"/>
      <c r="AQS74" s="79"/>
      <c r="AQT74" s="110"/>
      <c r="AQU74" s="111"/>
      <c r="AQV74" s="111"/>
      <c r="AQW74" s="79"/>
      <c r="AQX74" s="79"/>
      <c r="AQY74" s="81"/>
      <c r="AQZ74" s="154"/>
      <c r="ARA74" s="160"/>
      <c r="ARB74" s="160"/>
      <c r="ARC74" s="219"/>
      <c r="ARD74" s="162"/>
      <c r="ARE74" s="163"/>
      <c r="ARF74" s="164"/>
      <c r="ARG74" s="200"/>
      <c r="ARH74" s="201"/>
      <c r="ARI74" s="201"/>
      <c r="ARJ74" s="162"/>
      <c r="ARK74" s="202"/>
      <c r="ARL74" s="202"/>
      <c r="ARM74" s="202"/>
      <c r="ARN74" s="202"/>
      <c r="ARO74" s="202"/>
      <c r="ARP74" s="202"/>
      <c r="ARQ74" s="162"/>
      <c r="ARR74" s="219"/>
      <c r="ARS74" s="219"/>
      <c r="ART74" s="163"/>
      <c r="ARU74" s="220"/>
      <c r="ARV74" s="77"/>
      <c r="ARW74" s="78"/>
      <c r="ARX74" s="79"/>
      <c r="ARY74" s="79"/>
      <c r="ARZ74" s="80"/>
      <c r="ASA74" s="79"/>
      <c r="ASB74" s="81"/>
      <c r="ASC74" s="82"/>
      <c r="ASD74" s="81"/>
      <c r="ASE74" s="83"/>
      <c r="ASF74" s="79"/>
      <c r="ASG74" s="110"/>
      <c r="ASH74" s="111"/>
      <c r="ASI74" s="111"/>
      <c r="ASJ74" s="79"/>
      <c r="ASK74" s="79"/>
      <c r="ASL74" s="81"/>
      <c r="ASM74" s="154"/>
      <c r="ASN74" s="160"/>
      <c r="ASO74" s="160"/>
      <c r="ASP74" s="219"/>
      <c r="ASQ74" s="162"/>
      <c r="ASR74" s="163"/>
      <c r="ASS74" s="164"/>
      <c r="AST74" s="200"/>
      <c r="ASU74" s="201"/>
      <c r="ASV74" s="201"/>
      <c r="ASW74" s="162"/>
      <c r="ASX74" s="202"/>
      <c r="ASY74" s="202"/>
      <c r="ASZ74" s="202"/>
      <c r="ATA74" s="202"/>
      <c r="ATB74" s="202"/>
      <c r="ATC74" s="202"/>
      <c r="ATD74" s="162"/>
      <c r="ATE74" s="219"/>
      <c r="ATF74" s="219"/>
      <c r="ATG74" s="163"/>
      <c r="ATH74" s="220"/>
      <c r="ATI74" s="77"/>
      <c r="ATJ74" s="78"/>
      <c r="ATK74" s="79"/>
      <c r="ATL74" s="79"/>
      <c r="ATM74" s="80"/>
      <c r="ATN74" s="79"/>
      <c r="ATO74" s="81"/>
      <c r="ATP74" s="82"/>
      <c r="ATQ74" s="81"/>
      <c r="ATR74" s="83"/>
      <c r="ATS74" s="79"/>
      <c r="ATT74" s="110"/>
      <c r="ATU74" s="111"/>
      <c r="ATV74" s="111"/>
      <c r="ATW74" s="79"/>
      <c r="ATX74" s="79"/>
      <c r="ATY74" s="81"/>
      <c r="ATZ74" s="154"/>
      <c r="AUA74" s="160"/>
      <c r="AUB74" s="160"/>
      <c r="AUC74" s="219"/>
      <c r="AUD74" s="162"/>
      <c r="AUE74" s="163"/>
      <c r="AUF74" s="164"/>
      <c r="AUG74" s="200"/>
      <c r="AUH74" s="201"/>
      <c r="AUI74" s="201"/>
      <c r="AUJ74" s="162"/>
      <c r="AUK74" s="202"/>
      <c r="AUL74" s="202"/>
      <c r="AUM74" s="202"/>
      <c r="AUN74" s="202"/>
      <c r="AUO74" s="202"/>
      <c r="AUP74" s="202"/>
      <c r="AUQ74" s="162"/>
      <c r="AUR74" s="219"/>
      <c r="AUS74" s="219"/>
      <c r="AUT74" s="163"/>
      <c r="AUU74" s="220"/>
      <c r="AUV74" s="77"/>
      <c r="AUW74" s="78"/>
      <c r="AUX74" s="79"/>
      <c r="AUY74" s="79"/>
      <c r="AUZ74" s="80"/>
      <c r="AVA74" s="79"/>
      <c r="AVB74" s="81"/>
      <c r="AVC74" s="82"/>
      <c r="AVD74" s="81"/>
      <c r="AVE74" s="83"/>
      <c r="AVF74" s="79"/>
      <c r="AVG74" s="110"/>
      <c r="AVH74" s="111"/>
      <c r="AVI74" s="111"/>
      <c r="AVJ74" s="79"/>
      <c r="AVK74" s="79"/>
      <c r="AVL74" s="81"/>
      <c r="AVM74" s="154"/>
      <c r="AVN74" s="160"/>
      <c r="AVO74" s="160"/>
      <c r="AVP74" s="219"/>
      <c r="AVQ74" s="162"/>
      <c r="AVR74" s="163"/>
      <c r="AVS74" s="164"/>
      <c r="AVT74" s="200"/>
      <c r="AVU74" s="201"/>
      <c r="AVV74" s="201"/>
      <c r="AVW74" s="162"/>
      <c r="AVX74" s="202"/>
      <c r="AVY74" s="202"/>
      <c r="AVZ74" s="202"/>
      <c r="AWA74" s="202"/>
      <c r="AWB74" s="202"/>
      <c r="AWC74" s="202"/>
      <c r="AWD74" s="162"/>
      <c r="AWE74" s="219"/>
      <c r="AWF74" s="219"/>
      <c r="AWG74" s="163"/>
      <c r="AWH74" s="220"/>
      <c r="AWI74" s="77"/>
      <c r="AWJ74" s="78"/>
      <c r="AWK74" s="79"/>
      <c r="AWL74" s="79"/>
      <c r="AWM74" s="80"/>
      <c r="AWN74" s="79"/>
      <c r="AWO74" s="81"/>
      <c r="AWP74" s="82"/>
      <c r="AWQ74" s="81"/>
      <c r="AWR74" s="83"/>
      <c r="AWS74" s="79"/>
      <c r="AWT74" s="110"/>
      <c r="AWU74" s="111"/>
      <c r="AWV74" s="111"/>
      <c r="AWW74" s="79"/>
      <c r="AWX74" s="79"/>
      <c r="AWY74" s="81"/>
      <c r="AWZ74" s="154"/>
      <c r="AXA74" s="160"/>
      <c r="AXB74" s="160"/>
      <c r="AXC74" s="219"/>
      <c r="AXD74" s="162"/>
      <c r="AXE74" s="163"/>
      <c r="AXF74" s="164"/>
      <c r="AXG74" s="200"/>
      <c r="AXH74" s="201"/>
      <c r="AXI74" s="201"/>
      <c r="AXJ74" s="162"/>
      <c r="AXK74" s="202"/>
      <c r="AXL74" s="202"/>
      <c r="AXM74" s="202"/>
      <c r="AXN74" s="202"/>
      <c r="AXO74" s="202"/>
      <c r="AXP74" s="202"/>
      <c r="AXQ74" s="162"/>
      <c r="AXR74" s="219"/>
      <c r="AXS74" s="219"/>
      <c r="AXT74" s="163"/>
      <c r="AXU74" s="220"/>
      <c r="AXV74" s="77"/>
      <c r="AXW74" s="78"/>
      <c r="AXX74" s="79"/>
      <c r="AXY74" s="79"/>
      <c r="AXZ74" s="80"/>
      <c r="AYA74" s="79"/>
      <c r="AYB74" s="81"/>
      <c r="AYC74" s="82"/>
      <c r="AYD74" s="81"/>
      <c r="AYE74" s="83"/>
      <c r="AYF74" s="79"/>
      <c r="AYG74" s="110"/>
      <c r="AYH74" s="111"/>
      <c r="AYI74" s="111"/>
      <c r="AYJ74" s="79"/>
      <c r="AYK74" s="79"/>
      <c r="AYL74" s="81"/>
      <c r="AYM74" s="154"/>
      <c r="AYN74" s="160"/>
      <c r="AYO74" s="160"/>
      <c r="AYP74" s="219"/>
      <c r="AYQ74" s="162"/>
      <c r="AYR74" s="163"/>
      <c r="AYS74" s="164"/>
      <c r="AYT74" s="200"/>
      <c r="AYU74" s="201"/>
      <c r="AYV74" s="201"/>
      <c r="AYW74" s="162"/>
      <c r="AYX74" s="202"/>
      <c r="AYY74" s="202"/>
      <c r="AYZ74" s="202"/>
      <c r="AZA74" s="202"/>
      <c r="AZB74" s="202"/>
      <c r="AZC74" s="202"/>
      <c r="AZD74" s="162"/>
      <c r="AZE74" s="219"/>
      <c r="AZF74" s="219"/>
      <c r="AZG74" s="163"/>
      <c r="AZH74" s="220"/>
      <c r="AZI74" s="77"/>
      <c r="AZJ74" s="78"/>
      <c r="AZK74" s="79"/>
      <c r="AZL74" s="79"/>
      <c r="AZM74" s="80"/>
      <c r="AZN74" s="79"/>
      <c r="AZO74" s="81"/>
      <c r="AZP74" s="82"/>
      <c r="AZQ74" s="81"/>
      <c r="AZR74" s="83"/>
      <c r="AZS74" s="79"/>
      <c r="AZT74" s="110"/>
      <c r="AZU74" s="111"/>
      <c r="AZV74" s="111"/>
      <c r="AZW74" s="79"/>
      <c r="AZX74" s="79"/>
      <c r="AZY74" s="81"/>
      <c r="AZZ74" s="154"/>
      <c r="BAA74" s="160"/>
      <c r="BAB74" s="160"/>
      <c r="BAC74" s="219"/>
      <c r="BAD74" s="162"/>
      <c r="BAE74" s="163"/>
      <c r="BAF74" s="164"/>
      <c r="BAG74" s="200"/>
      <c r="BAH74" s="201"/>
      <c r="BAI74" s="201"/>
      <c r="BAJ74" s="162"/>
      <c r="BAK74" s="202"/>
      <c r="BAL74" s="202"/>
      <c r="BAM74" s="202"/>
      <c r="BAN74" s="202"/>
      <c r="BAO74" s="202"/>
      <c r="BAP74" s="202"/>
      <c r="BAQ74" s="162"/>
      <c r="BAR74" s="219"/>
      <c r="BAS74" s="219"/>
      <c r="BAT74" s="163"/>
      <c r="BAU74" s="220"/>
      <c r="BAV74" s="77"/>
      <c r="BAW74" s="78"/>
      <c r="BAX74" s="79"/>
      <c r="BAY74" s="79"/>
      <c r="BAZ74" s="80"/>
      <c r="BBA74" s="79"/>
      <c r="BBB74" s="81"/>
      <c r="BBC74" s="82"/>
      <c r="BBD74" s="81"/>
      <c r="BBE74" s="83"/>
      <c r="BBF74" s="79"/>
      <c r="BBG74" s="110"/>
      <c r="BBH74" s="111"/>
      <c r="BBI74" s="111"/>
      <c r="BBJ74" s="79"/>
      <c r="BBK74" s="79"/>
      <c r="BBL74" s="81"/>
      <c r="BBM74" s="154"/>
      <c r="BBN74" s="160"/>
      <c r="BBO74" s="160"/>
      <c r="BBP74" s="219"/>
      <c r="BBQ74" s="162"/>
      <c r="BBR74" s="163"/>
      <c r="BBS74" s="164"/>
      <c r="BBT74" s="200"/>
      <c r="BBU74" s="201"/>
      <c r="BBV74" s="201"/>
      <c r="BBW74" s="162"/>
      <c r="BBX74" s="202"/>
      <c r="BBY74" s="202"/>
      <c r="BBZ74" s="202"/>
      <c r="BCA74" s="202"/>
      <c r="BCB74" s="202"/>
      <c r="BCC74" s="202"/>
      <c r="BCD74" s="162"/>
      <c r="BCE74" s="219"/>
      <c r="BCF74" s="219"/>
      <c r="BCG74" s="163"/>
      <c r="BCH74" s="220"/>
      <c r="BCI74" s="77"/>
      <c r="BCJ74" s="78"/>
      <c r="BCK74" s="79"/>
      <c r="BCL74" s="79"/>
      <c r="BCM74" s="80"/>
      <c r="BCN74" s="79"/>
      <c r="BCO74" s="81"/>
      <c r="BCP74" s="82"/>
      <c r="BCQ74" s="81"/>
      <c r="BCR74" s="83"/>
      <c r="BCS74" s="79"/>
      <c r="BCT74" s="110"/>
      <c r="BCU74" s="111"/>
      <c r="BCV74" s="111"/>
      <c r="BCW74" s="79"/>
      <c r="BCX74" s="79"/>
      <c r="BCY74" s="81"/>
      <c r="BCZ74" s="154"/>
      <c r="BDA74" s="160"/>
      <c r="BDB74" s="160"/>
      <c r="BDC74" s="219"/>
      <c r="BDD74" s="162"/>
      <c r="BDE74" s="163"/>
      <c r="BDF74" s="164"/>
      <c r="BDG74" s="200"/>
      <c r="BDH74" s="201"/>
      <c r="BDI74" s="201"/>
      <c r="BDJ74" s="162"/>
      <c r="BDK74" s="202"/>
      <c r="BDL74" s="202"/>
      <c r="BDM74" s="202"/>
      <c r="BDN74" s="202"/>
      <c r="BDO74" s="202"/>
      <c r="BDP74" s="202"/>
      <c r="BDQ74" s="162"/>
      <c r="BDR74" s="219"/>
      <c r="BDS74" s="219"/>
      <c r="BDT74" s="163"/>
      <c r="BDU74" s="220"/>
      <c r="BDV74" s="77"/>
      <c r="BDW74" s="78"/>
      <c r="BDX74" s="79"/>
      <c r="BDY74" s="79"/>
      <c r="BDZ74" s="80"/>
      <c r="BEA74" s="79"/>
      <c r="BEB74" s="81"/>
      <c r="BEC74" s="82"/>
      <c r="BED74" s="81"/>
      <c r="BEE74" s="83"/>
      <c r="BEF74" s="79"/>
      <c r="BEG74" s="110"/>
      <c r="BEH74" s="111"/>
      <c r="BEI74" s="111"/>
      <c r="BEJ74" s="79"/>
      <c r="BEK74" s="79"/>
      <c r="BEL74" s="81"/>
      <c r="BEM74" s="154"/>
      <c r="BEN74" s="160"/>
      <c r="BEO74" s="160"/>
      <c r="BEP74" s="219"/>
      <c r="BEQ74" s="162"/>
      <c r="BER74" s="163"/>
      <c r="BES74" s="164"/>
      <c r="BET74" s="200"/>
      <c r="BEU74" s="201"/>
      <c r="BEV74" s="201"/>
      <c r="BEW74" s="162"/>
      <c r="BEX74" s="202"/>
      <c r="BEY74" s="202"/>
      <c r="BEZ74" s="202"/>
      <c r="BFA74" s="202"/>
      <c r="BFB74" s="202"/>
      <c r="BFC74" s="202"/>
      <c r="BFD74" s="162"/>
      <c r="BFE74" s="219"/>
      <c r="BFF74" s="219"/>
      <c r="BFG74" s="163"/>
      <c r="BFH74" s="220"/>
      <c r="BFI74" s="77"/>
      <c r="BFJ74" s="78"/>
      <c r="BFK74" s="79"/>
      <c r="BFL74" s="79"/>
      <c r="BFM74" s="80"/>
      <c r="BFN74" s="79"/>
      <c r="BFO74" s="81"/>
      <c r="BFP74" s="82"/>
      <c r="BFQ74" s="81"/>
      <c r="BFR74" s="83"/>
      <c r="BFS74" s="79"/>
      <c r="BFT74" s="110"/>
      <c r="BFU74" s="111"/>
      <c r="BFV74" s="111"/>
      <c r="BFW74" s="79"/>
      <c r="BFX74" s="79"/>
      <c r="BFY74" s="81"/>
      <c r="BFZ74" s="154"/>
      <c r="BGA74" s="160"/>
      <c r="BGB74" s="160"/>
      <c r="BGC74" s="219"/>
      <c r="BGD74" s="162"/>
      <c r="BGE74" s="163"/>
      <c r="BGF74" s="164"/>
      <c r="BGG74" s="200"/>
      <c r="BGH74" s="201"/>
      <c r="BGI74" s="201"/>
      <c r="BGJ74" s="162"/>
      <c r="BGK74" s="202"/>
      <c r="BGL74" s="202"/>
      <c r="BGM74" s="202"/>
      <c r="BGN74" s="202"/>
      <c r="BGO74" s="202"/>
      <c r="BGP74" s="202"/>
      <c r="BGQ74" s="162"/>
      <c r="BGR74" s="219"/>
      <c r="BGS74" s="219"/>
      <c r="BGT74" s="163"/>
      <c r="BGU74" s="220"/>
      <c r="BGV74" s="77"/>
      <c r="BGW74" s="78"/>
      <c r="BGX74" s="79"/>
      <c r="BGY74" s="79"/>
      <c r="BGZ74" s="80"/>
      <c r="BHA74" s="79"/>
      <c r="BHB74" s="81"/>
      <c r="BHC74" s="82"/>
      <c r="BHD74" s="81"/>
      <c r="BHE74" s="83"/>
      <c r="BHF74" s="79"/>
      <c r="BHG74" s="110"/>
      <c r="BHH74" s="111"/>
      <c r="BHI74" s="111"/>
      <c r="BHJ74" s="79"/>
      <c r="BHK74" s="79"/>
      <c r="BHL74" s="81"/>
      <c r="BHM74" s="154"/>
      <c r="BHN74" s="160"/>
      <c r="BHO74" s="160"/>
      <c r="BHP74" s="219"/>
      <c r="BHQ74" s="162"/>
      <c r="BHR74" s="163"/>
      <c r="BHS74" s="164"/>
      <c r="BHT74" s="200"/>
      <c r="BHU74" s="201"/>
      <c r="BHV74" s="201"/>
      <c r="BHW74" s="162"/>
      <c r="BHX74" s="202"/>
      <c r="BHY74" s="202"/>
      <c r="BHZ74" s="202"/>
      <c r="BIA74" s="202"/>
      <c r="BIB74" s="202"/>
      <c r="BIC74" s="202"/>
      <c r="BID74" s="162"/>
      <c r="BIE74" s="219"/>
      <c r="BIF74" s="219"/>
      <c r="BIG74" s="163"/>
      <c r="BIH74" s="220"/>
      <c r="BII74" s="77"/>
      <c r="BIJ74" s="78"/>
      <c r="BIK74" s="79"/>
      <c r="BIL74" s="79"/>
      <c r="BIM74" s="80"/>
      <c r="BIN74" s="79"/>
      <c r="BIO74" s="81"/>
      <c r="BIP74" s="82"/>
      <c r="BIQ74" s="81"/>
      <c r="BIR74" s="83"/>
      <c r="BIS74" s="79"/>
      <c r="BIT74" s="110"/>
      <c r="BIU74" s="111"/>
      <c r="BIV74" s="111"/>
      <c r="BIW74" s="79"/>
      <c r="BIX74" s="79"/>
      <c r="BIY74" s="81"/>
      <c r="BIZ74" s="154"/>
      <c r="BJA74" s="160"/>
      <c r="BJB74" s="160"/>
      <c r="BJC74" s="219"/>
      <c r="BJD74" s="162"/>
      <c r="BJE74" s="163"/>
      <c r="BJF74" s="164"/>
      <c r="BJG74" s="200"/>
      <c r="BJH74" s="201"/>
      <c r="BJI74" s="201"/>
      <c r="BJJ74" s="162"/>
      <c r="BJK74" s="202"/>
      <c r="BJL74" s="202"/>
      <c r="BJM74" s="202"/>
      <c r="BJN74" s="202"/>
      <c r="BJO74" s="202"/>
      <c r="BJP74" s="202"/>
      <c r="BJQ74" s="162"/>
      <c r="BJR74" s="219"/>
      <c r="BJS74" s="219"/>
      <c r="BJT74" s="163"/>
      <c r="BJU74" s="220"/>
      <c r="BJV74" s="77"/>
      <c r="BJW74" s="78"/>
      <c r="BJX74" s="79"/>
      <c r="BJY74" s="79"/>
      <c r="BJZ74" s="80"/>
      <c r="BKA74" s="79"/>
      <c r="BKB74" s="81"/>
      <c r="BKC74" s="82"/>
      <c r="BKD74" s="81"/>
      <c r="BKE74" s="83"/>
      <c r="BKF74" s="79"/>
      <c r="BKG74" s="110"/>
      <c r="BKH74" s="111"/>
      <c r="BKI74" s="111"/>
      <c r="BKJ74" s="79"/>
      <c r="BKK74" s="79"/>
      <c r="BKL74" s="81"/>
      <c r="BKM74" s="154"/>
      <c r="BKN74" s="160"/>
      <c r="BKO74" s="160"/>
      <c r="BKP74" s="219"/>
      <c r="BKQ74" s="162"/>
      <c r="BKR74" s="163"/>
      <c r="BKS74" s="164"/>
      <c r="BKT74" s="200"/>
      <c r="BKU74" s="201"/>
      <c r="BKV74" s="201"/>
      <c r="BKW74" s="162"/>
      <c r="BKX74" s="202"/>
      <c r="BKY74" s="202"/>
      <c r="BKZ74" s="202"/>
      <c r="BLA74" s="202"/>
      <c r="BLB74" s="202"/>
      <c r="BLC74" s="202"/>
      <c r="BLD74" s="162"/>
      <c r="BLE74" s="219"/>
      <c r="BLF74" s="219"/>
      <c r="BLG74" s="163"/>
      <c r="BLH74" s="220"/>
      <c r="BLI74" s="77"/>
      <c r="BLJ74" s="78"/>
      <c r="BLK74" s="79"/>
      <c r="BLL74" s="79"/>
      <c r="BLM74" s="80"/>
      <c r="BLN74" s="79"/>
      <c r="BLO74" s="81"/>
      <c r="BLP74" s="82"/>
      <c r="BLQ74" s="81"/>
      <c r="BLR74" s="83"/>
      <c r="BLS74" s="79"/>
      <c r="BLT74" s="110"/>
      <c r="BLU74" s="111"/>
      <c r="BLV74" s="111"/>
      <c r="BLW74" s="79"/>
      <c r="BLX74" s="79"/>
      <c r="BLY74" s="81"/>
      <c r="BLZ74" s="154"/>
      <c r="BMA74" s="160"/>
      <c r="BMB74" s="160"/>
      <c r="BMC74" s="219"/>
      <c r="BMD74" s="162"/>
      <c r="BME74" s="163"/>
      <c r="BMF74" s="164"/>
      <c r="BMG74" s="200"/>
      <c r="BMH74" s="201"/>
      <c r="BMI74" s="201"/>
      <c r="BMJ74" s="162"/>
      <c r="BMK74" s="202"/>
      <c r="BML74" s="202"/>
      <c r="BMM74" s="202"/>
      <c r="BMN74" s="202"/>
      <c r="BMO74" s="202"/>
      <c r="BMP74" s="202"/>
      <c r="BMQ74" s="162"/>
      <c r="BMR74" s="219"/>
      <c r="BMS74" s="219"/>
      <c r="BMT74" s="163"/>
      <c r="BMU74" s="220"/>
      <c r="BMV74" s="77"/>
      <c r="BMW74" s="78"/>
      <c r="BMX74" s="79"/>
      <c r="BMY74" s="79"/>
      <c r="BMZ74" s="80"/>
      <c r="BNA74" s="79"/>
      <c r="BNB74" s="81"/>
      <c r="BNC74" s="82"/>
      <c r="BND74" s="81"/>
      <c r="BNE74" s="83"/>
      <c r="BNF74" s="79"/>
      <c r="BNG74" s="110"/>
      <c r="BNH74" s="111"/>
      <c r="BNI74" s="111"/>
      <c r="BNJ74" s="79"/>
      <c r="BNK74" s="79"/>
      <c r="BNL74" s="81"/>
      <c r="BNM74" s="154"/>
      <c r="BNN74" s="160"/>
      <c r="BNO74" s="160"/>
      <c r="BNP74" s="219"/>
      <c r="BNQ74" s="162"/>
      <c r="BNR74" s="163"/>
      <c r="BNS74" s="164"/>
      <c r="BNT74" s="200"/>
      <c r="BNU74" s="201"/>
      <c r="BNV74" s="201"/>
      <c r="BNW74" s="162"/>
      <c r="BNX74" s="202"/>
      <c r="BNY74" s="202"/>
      <c r="BNZ74" s="202"/>
      <c r="BOA74" s="202"/>
      <c r="BOB74" s="202"/>
      <c r="BOC74" s="202"/>
      <c r="BOD74" s="162"/>
      <c r="BOE74" s="219"/>
      <c r="BOF74" s="219"/>
      <c r="BOG74" s="163"/>
      <c r="BOH74" s="220"/>
      <c r="BOI74" s="77"/>
      <c r="BOJ74" s="78"/>
      <c r="BOK74" s="79"/>
      <c r="BOL74" s="79"/>
      <c r="BOM74" s="80"/>
      <c r="BON74" s="79"/>
      <c r="BOO74" s="81"/>
      <c r="BOP74" s="82"/>
      <c r="BOQ74" s="81"/>
      <c r="BOR74" s="83"/>
      <c r="BOS74" s="79"/>
      <c r="BOT74" s="110"/>
      <c r="BOU74" s="111"/>
      <c r="BOV74" s="111"/>
      <c r="BOW74" s="79"/>
      <c r="BOX74" s="79"/>
      <c r="BOY74" s="81"/>
      <c r="BOZ74" s="154"/>
      <c r="BPA74" s="160"/>
      <c r="BPB74" s="160"/>
      <c r="BPC74" s="219"/>
      <c r="BPD74" s="162"/>
      <c r="BPE74" s="163"/>
      <c r="BPF74" s="164"/>
      <c r="BPG74" s="200"/>
      <c r="BPH74" s="201"/>
      <c r="BPI74" s="201"/>
      <c r="BPJ74" s="162"/>
      <c r="BPK74" s="202"/>
      <c r="BPL74" s="202"/>
      <c r="BPM74" s="202"/>
      <c r="BPN74" s="202"/>
      <c r="BPO74" s="202"/>
      <c r="BPP74" s="202"/>
      <c r="BPQ74" s="162"/>
      <c r="BPR74" s="219"/>
      <c r="BPS74" s="219"/>
      <c r="BPT74" s="163"/>
      <c r="BPU74" s="220"/>
      <c r="BPV74" s="77"/>
      <c r="BPW74" s="78"/>
      <c r="BPX74" s="79"/>
      <c r="BPY74" s="79"/>
      <c r="BPZ74" s="80"/>
      <c r="BQA74" s="79"/>
      <c r="BQB74" s="81"/>
      <c r="BQC74" s="82"/>
      <c r="BQD74" s="81"/>
      <c r="BQE74" s="83"/>
      <c r="BQF74" s="79"/>
      <c r="BQG74" s="110"/>
      <c r="BQH74" s="111"/>
      <c r="BQI74" s="111"/>
      <c r="BQJ74" s="79"/>
      <c r="BQK74" s="79"/>
      <c r="BQL74" s="81"/>
      <c r="BQM74" s="154"/>
      <c r="BQN74" s="160"/>
      <c r="BQO74" s="160"/>
      <c r="BQP74" s="219"/>
      <c r="BQQ74" s="162"/>
      <c r="BQR74" s="163"/>
      <c r="BQS74" s="164"/>
      <c r="BQT74" s="200"/>
      <c r="BQU74" s="201"/>
      <c r="BQV74" s="201"/>
      <c r="BQW74" s="162"/>
      <c r="BQX74" s="202"/>
      <c r="BQY74" s="202"/>
      <c r="BQZ74" s="202"/>
      <c r="BRA74" s="202"/>
      <c r="BRB74" s="202"/>
      <c r="BRC74" s="202"/>
      <c r="BRD74" s="162"/>
      <c r="BRE74" s="219"/>
      <c r="BRF74" s="219"/>
      <c r="BRG74" s="163"/>
      <c r="BRH74" s="220"/>
      <c r="BRI74" s="77"/>
      <c r="BRJ74" s="78"/>
      <c r="BRK74" s="79"/>
      <c r="BRL74" s="79"/>
      <c r="BRM74" s="80"/>
      <c r="BRN74" s="79"/>
      <c r="BRO74" s="81"/>
      <c r="BRP74" s="82"/>
      <c r="BRQ74" s="81"/>
      <c r="BRR74" s="83"/>
      <c r="BRS74" s="79"/>
      <c r="BRT74" s="110"/>
      <c r="BRU74" s="111"/>
      <c r="BRV74" s="111"/>
      <c r="BRW74" s="79"/>
      <c r="BRX74" s="79"/>
      <c r="BRY74" s="81"/>
      <c r="BRZ74" s="154"/>
      <c r="BSA74" s="160"/>
      <c r="BSB74" s="160"/>
      <c r="BSC74" s="219"/>
      <c r="BSD74" s="162"/>
      <c r="BSE74" s="163"/>
      <c r="BSF74" s="164"/>
      <c r="BSG74" s="200"/>
      <c r="BSH74" s="201"/>
      <c r="BSI74" s="201"/>
      <c r="BSJ74" s="162"/>
      <c r="BSK74" s="202"/>
      <c r="BSL74" s="202"/>
      <c r="BSM74" s="202"/>
      <c r="BSN74" s="202"/>
      <c r="BSO74" s="202"/>
      <c r="BSP74" s="202"/>
      <c r="BSQ74" s="162"/>
      <c r="BSR74" s="219"/>
      <c r="BSS74" s="219"/>
      <c r="BST74" s="163"/>
      <c r="BSU74" s="220"/>
      <c r="BSV74" s="77"/>
      <c r="BSW74" s="78"/>
      <c r="BSX74" s="79"/>
      <c r="BSY74" s="79"/>
      <c r="BSZ74" s="80"/>
      <c r="BTA74" s="79"/>
      <c r="BTB74" s="81"/>
      <c r="BTC74" s="82"/>
      <c r="BTD74" s="81"/>
      <c r="BTE74" s="83"/>
      <c r="BTF74" s="79"/>
      <c r="BTG74" s="110"/>
      <c r="BTH74" s="111"/>
      <c r="BTI74" s="111"/>
      <c r="BTJ74" s="79"/>
      <c r="BTK74" s="79"/>
      <c r="BTL74" s="81"/>
      <c r="BTM74" s="154"/>
      <c r="BTN74" s="160"/>
      <c r="BTO74" s="160"/>
      <c r="BTP74" s="219"/>
      <c r="BTQ74" s="162"/>
      <c r="BTR74" s="163"/>
      <c r="BTS74" s="164"/>
      <c r="BTT74" s="200"/>
      <c r="BTU74" s="201"/>
      <c r="BTV74" s="201"/>
      <c r="BTW74" s="162"/>
      <c r="BTX74" s="202"/>
      <c r="BTY74" s="202"/>
      <c r="BTZ74" s="202"/>
      <c r="BUA74" s="202"/>
      <c r="BUB74" s="202"/>
      <c r="BUC74" s="202"/>
      <c r="BUD74" s="162"/>
      <c r="BUE74" s="219"/>
      <c r="BUF74" s="219"/>
      <c r="BUG74" s="163"/>
      <c r="BUH74" s="220"/>
      <c r="BUI74" s="77"/>
      <c r="BUJ74" s="78"/>
      <c r="BUK74" s="79"/>
      <c r="BUL74" s="79"/>
      <c r="BUM74" s="80"/>
      <c r="BUN74" s="79"/>
      <c r="BUO74" s="81"/>
      <c r="BUP74" s="82"/>
      <c r="BUQ74" s="81"/>
      <c r="BUR74" s="83"/>
      <c r="BUS74" s="79"/>
      <c r="BUT74" s="110"/>
      <c r="BUU74" s="111"/>
      <c r="BUV74" s="111"/>
      <c r="BUW74" s="79"/>
      <c r="BUX74" s="79"/>
      <c r="BUY74" s="81"/>
      <c r="BUZ74" s="154"/>
      <c r="BVA74" s="160"/>
      <c r="BVB74" s="160"/>
      <c r="BVC74" s="219"/>
      <c r="BVD74" s="162"/>
      <c r="BVE74" s="163"/>
      <c r="BVF74" s="164"/>
      <c r="BVG74" s="200"/>
      <c r="BVH74" s="201"/>
      <c r="BVI74" s="201"/>
      <c r="BVJ74" s="162"/>
      <c r="BVK74" s="202"/>
      <c r="BVL74" s="202"/>
      <c r="BVM74" s="202"/>
      <c r="BVN74" s="202"/>
      <c r="BVO74" s="202"/>
      <c r="BVP74" s="202"/>
      <c r="BVQ74" s="162"/>
      <c r="BVR74" s="219"/>
      <c r="BVS74" s="219"/>
      <c r="BVT74" s="163"/>
      <c r="BVU74" s="220"/>
      <c r="BVV74" s="77"/>
      <c r="BVW74" s="78"/>
      <c r="BVX74" s="79"/>
      <c r="BVY74" s="79"/>
      <c r="BVZ74" s="80"/>
      <c r="BWA74" s="79"/>
      <c r="BWB74" s="81"/>
      <c r="BWC74" s="82"/>
      <c r="BWD74" s="81"/>
      <c r="BWE74" s="83"/>
      <c r="BWF74" s="79"/>
      <c r="BWG74" s="110"/>
      <c r="BWH74" s="111"/>
      <c r="BWI74" s="111"/>
      <c r="BWJ74" s="79"/>
      <c r="BWK74" s="79"/>
      <c r="BWL74" s="81"/>
      <c r="BWM74" s="154"/>
      <c r="BWN74" s="160"/>
      <c r="BWO74" s="160"/>
      <c r="BWP74" s="219"/>
      <c r="BWQ74" s="162"/>
      <c r="BWR74" s="163"/>
      <c r="BWS74" s="164"/>
      <c r="BWT74" s="200"/>
      <c r="BWU74" s="201"/>
      <c r="BWV74" s="201"/>
      <c r="BWW74" s="162"/>
      <c r="BWX74" s="202"/>
      <c r="BWY74" s="202"/>
      <c r="BWZ74" s="202"/>
      <c r="BXA74" s="202"/>
      <c r="BXB74" s="202"/>
      <c r="BXC74" s="202"/>
      <c r="BXD74" s="162"/>
      <c r="BXE74" s="219"/>
      <c r="BXF74" s="219"/>
      <c r="BXG74" s="163"/>
      <c r="BXH74" s="220"/>
      <c r="BXI74" s="77"/>
      <c r="BXJ74" s="78"/>
      <c r="BXK74" s="79"/>
      <c r="BXL74" s="79"/>
      <c r="BXM74" s="80"/>
      <c r="BXN74" s="79"/>
      <c r="BXO74" s="81"/>
      <c r="BXP74" s="82"/>
      <c r="BXQ74" s="81"/>
      <c r="BXR74" s="83"/>
      <c r="BXS74" s="79"/>
      <c r="BXT74" s="110"/>
      <c r="BXU74" s="111"/>
      <c r="BXV74" s="111"/>
      <c r="BXW74" s="79"/>
      <c r="BXX74" s="79"/>
      <c r="BXY74" s="81"/>
      <c r="BXZ74" s="154"/>
      <c r="BYA74" s="160"/>
      <c r="BYB74" s="160"/>
      <c r="BYC74" s="219"/>
      <c r="BYD74" s="162"/>
      <c r="BYE74" s="163"/>
      <c r="BYF74" s="164"/>
      <c r="BYG74" s="200"/>
      <c r="BYH74" s="201"/>
      <c r="BYI74" s="201"/>
      <c r="BYJ74" s="162"/>
      <c r="BYK74" s="202"/>
      <c r="BYL74" s="202"/>
      <c r="BYM74" s="202"/>
      <c r="BYN74" s="202"/>
      <c r="BYO74" s="202"/>
      <c r="BYP74" s="202"/>
      <c r="BYQ74" s="162"/>
      <c r="BYR74" s="219"/>
      <c r="BYS74" s="219"/>
      <c r="BYT74" s="163"/>
      <c r="BYU74" s="220"/>
      <c r="BYV74" s="77"/>
      <c r="BYW74" s="78"/>
      <c r="BYX74" s="79"/>
      <c r="BYY74" s="79"/>
      <c r="BYZ74" s="80"/>
      <c r="BZA74" s="79"/>
      <c r="BZB74" s="81"/>
      <c r="BZC74" s="82"/>
      <c r="BZD74" s="81"/>
      <c r="BZE74" s="83"/>
      <c r="BZF74" s="79"/>
      <c r="BZG74" s="110"/>
      <c r="BZH74" s="111"/>
      <c r="BZI74" s="111"/>
      <c r="BZJ74" s="79"/>
      <c r="BZK74" s="79"/>
      <c r="BZL74" s="81"/>
      <c r="BZM74" s="154"/>
      <c r="BZN74" s="160"/>
      <c r="BZO74" s="160"/>
      <c r="BZP74" s="219"/>
      <c r="BZQ74" s="162"/>
      <c r="BZR74" s="163"/>
      <c r="BZS74" s="164"/>
      <c r="BZT74" s="200"/>
      <c r="BZU74" s="201"/>
      <c r="BZV74" s="201"/>
      <c r="BZW74" s="162"/>
      <c r="BZX74" s="202"/>
      <c r="BZY74" s="202"/>
      <c r="BZZ74" s="202"/>
      <c r="CAA74" s="202"/>
      <c r="CAB74" s="202"/>
      <c r="CAC74" s="202"/>
      <c r="CAD74" s="162"/>
      <c r="CAE74" s="219"/>
      <c r="CAF74" s="219"/>
      <c r="CAG74" s="163"/>
      <c r="CAH74" s="220"/>
      <c r="CAI74" s="77"/>
      <c r="CAJ74" s="78"/>
      <c r="CAK74" s="79"/>
      <c r="CAL74" s="79"/>
      <c r="CAM74" s="80"/>
      <c r="CAN74" s="79"/>
      <c r="CAO74" s="81"/>
      <c r="CAP74" s="82"/>
      <c r="CAQ74" s="81"/>
      <c r="CAR74" s="83"/>
      <c r="CAS74" s="79"/>
      <c r="CAT74" s="110"/>
      <c r="CAU74" s="111"/>
      <c r="CAV74" s="111"/>
      <c r="CAW74" s="79"/>
      <c r="CAX74" s="79"/>
      <c r="CAY74" s="81"/>
      <c r="CAZ74" s="154"/>
      <c r="CBA74" s="160"/>
      <c r="CBB74" s="160"/>
      <c r="CBC74" s="219"/>
      <c r="CBD74" s="162"/>
      <c r="CBE74" s="163"/>
      <c r="CBF74" s="164"/>
      <c r="CBG74" s="200"/>
      <c r="CBH74" s="201"/>
      <c r="CBI74" s="201"/>
      <c r="CBJ74" s="162"/>
      <c r="CBK74" s="202"/>
      <c r="CBL74" s="202"/>
      <c r="CBM74" s="202"/>
      <c r="CBN74" s="202"/>
      <c r="CBO74" s="202"/>
      <c r="CBP74" s="202"/>
      <c r="CBQ74" s="162"/>
      <c r="CBR74" s="219"/>
      <c r="CBS74" s="219"/>
      <c r="CBT74" s="163"/>
      <c r="CBU74" s="220"/>
      <c r="CBV74" s="77"/>
      <c r="CBW74" s="78"/>
      <c r="CBX74" s="79"/>
      <c r="CBY74" s="79"/>
      <c r="CBZ74" s="80"/>
      <c r="CCA74" s="79"/>
      <c r="CCB74" s="81"/>
      <c r="CCC74" s="82"/>
      <c r="CCD74" s="81"/>
      <c r="CCE74" s="83"/>
      <c r="CCF74" s="79"/>
      <c r="CCG74" s="110"/>
      <c r="CCH74" s="111"/>
      <c r="CCI74" s="111"/>
      <c r="CCJ74" s="79"/>
      <c r="CCK74" s="79"/>
      <c r="CCL74" s="81"/>
      <c r="CCM74" s="154"/>
      <c r="CCN74" s="160"/>
      <c r="CCO74" s="160"/>
      <c r="CCP74" s="219"/>
      <c r="CCQ74" s="162"/>
      <c r="CCR74" s="163"/>
      <c r="CCS74" s="164"/>
      <c r="CCT74" s="200"/>
      <c r="CCU74" s="201"/>
      <c r="CCV74" s="201"/>
      <c r="CCW74" s="162"/>
      <c r="CCX74" s="202"/>
      <c r="CCY74" s="202"/>
      <c r="CCZ74" s="202"/>
      <c r="CDA74" s="202"/>
      <c r="CDB74" s="202"/>
      <c r="CDC74" s="202"/>
      <c r="CDD74" s="162"/>
      <c r="CDE74" s="219"/>
      <c r="CDF74" s="219"/>
      <c r="CDG74" s="163"/>
      <c r="CDH74" s="220"/>
      <c r="CDI74" s="77"/>
      <c r="CDJ74" s="78"/>
      <c r="CDK74" s="79"/>
      <c r="CDL74" s="79"/>
      <c r="CDM74" s="80"/>
      <c r="CDN74" s="79"/>
      <c r="CDO74" s="81"/>
      <c r="CDP74" s="82"/>
      <c r="CDQ74" s="81"/>
      <c r="CDR74" s="83"/>
      <c r="CDS74" s="79"/>
      <c r="CDT74" s="110"/>
      <c r="CDU74" s="111"/>
      <c r="CDV74" s="111"/>
      <c r="CDW74" s="79"/>
      <c r="CDX74" s="79"/>
      <c r="CDY74" s="81"/>
      <c r="CDZ74" s="154"/>
      <c r="CEA74" s="160"/>
      <c r="CEB74" s="160"/>
      <c r="CEC74" s="219"/>
      <c r="CED74" s="162"/>
      <c r="CEE74" s="163"/>
      <c r="CEF74" s="164"/>
      <c r="CEG74" s="200"/>
      <c r="CEH74" s="201"/>
      <c r="CEI74" s="201"/>
      <c r="CEJ74" s="162"/>
      <c r="CEK74" s="202"/>
      <c r="CEL74" s="202"/>
      <c r="CEM74" s="202"/>
      <c r="CEN74" s="202"/>
      <c r="CEO74" s="202"/>
      <c r="CEP74" s="202"/>
      <c r="CEQ74" s="162"/>
      <c r="CER74" s="219"/>
      <c r="CES74" s="219"/>
      <c r="CET74" s="163"/>
      <c r="CEU74" s="220"/>
      <c r="CEV74" s="77"/>
      <c r="CEW74" s="78"/>
      <c r="CEX74" s="79"/>
      <c r="CEY74" s="79"/>
      <c r="CEZ74" s="80"/>
      <c r="CFA74" s="79"/>
      <c r="CFB74" s="81"/>
      <c r="CFC74" s="82"/>
      <c r="CFD74" s="81"/>
      <c r="CFE74" s="83"/>
      <c r="CFF74" s="79"/>
      <c r="CFG74" s="110"/>
      <c r="CFH74" s="111"/>
      <c r="CFI74" s="111"/>
      <c r="CFJ74" s="79"/>
      <c r="CFK74" s="79"/>
      <c r="CFL74" s="81"/>
      <c r="CFM74" s="154"/>
      <c r="CFN74" s="160"/>
      <c r="CFO74" s="160"/>
      <c r="CFP74" s="219"/>
      <c r="CFQ74" s="162"/>
      <c r="CFR74" s="163"/>
      <c r="CFS74" s="164"/>
      <c r="CFT74" s="200"/>
      <c r="CFU74" s="201"/>
      <c r="CFV74" s="201"/>
      <c r="CFW74" s="162"/>
      <c r="CFX74" s="202"/>
      <c r="CFY74" s="202"/>
      <c r="CFZ74" s="202"/>
      <c r="CGA74" s="202"/>
      <c r="CGB74" s="202"/>
      <c r="CGC74" s="202"/>
      <c r="CGD74" s="162"/>
      <c r="CGE74" s="219"/>
      <c r="CGF74" s="219"/>
      <c r="CGG74" s="163"/>
      <c r="CGH74" s="220"/>
      <c r="CGI74" s="77"/>
      <c r="CGJ74" s="78"/>
      <c r="CGK74" s="79"/>
      <c r="CGL74" s="79"/>
      <c r="CGM74" s="80"/>
      <c r="CGN74" s="79"/>
      <c r="CGO74" s="81"/>
      <c r="CGP74" s="82"/>
      <c r="CGQ74" s="81"/>
      <c r="CGR74" s="83"/>
      <c r="CGS74" s="79"/>
      <c r="CGT74" s="110"/>
      <c r="CGU74" s="111"/>
      <c r="CGV74" s="111"/>
      <c r="CGW74" s="79"/>
      <c r="CGX74" s="79"/>
      <c r="CGY74" s="81"/>
      <c r="CGZ74" s="154"/>
      <c r="CHA74" s="160"/>
      <c r="CHB74" s="160"/>
      <c r="CHC74" s="219"/>
      <c r="CHD74" s="162"/>
      <c r="CHE74" s="163"/>
      <c r="CHF74" s="164"/>
      <c r="CHG74" s="200"/>
      <c r="CHH74" s="201"/>
      <c r="CHI74" s="201"/>
      <c r="CHJ74" s="162"/>
      <c r="CHK74" s="202"/>
      <c r="CHL74" s="202"/>
      <c r="CHM74" s="202"/>
      <c r="CHN74" s="202"/>
      <c r="CHO74" s="202"/>
      <c r="CHP74" s="202"/>
      <c r="CHQ74" s="162"/>
      <c r="CHR74" s="219"/>
      <c r="CHS74" s="219"/>
      <c r="CHT74" s="163"/>
      <c r="CHU74" s="220"/>
      <c r="CHV74" s="77"/>
      <c r="CHW74" s="78"/>
      <c r="CHX74" s="79"/>
      <c r="CHY74" s="79"/>
      <c r="CHZ74" s="80"/>
      <c r="CIA74" s="79"/>
      <c r="CIB74" s="81"/>
      <c r="CIC74" s="82"/>
      <c r="CID74" s="81"/>
      <c r="CIE74" s="83"/>
      <c r="CIF74" s="79"/>
      <c r="CIG74" s="110"/>
      <c r="CIH74" s="111"/>
      <c r="CII74" s="111"/>
      <c r="CIJ74" s="79"/>
      <c r="CIK74" s="79"/>
      <c r="CIL74" s="81"/>
      <c r="CIM74" s="154"/>
      <c r="CIN74" s="160"/>
      <c r="CIO74" s="160"/>
      <c r="CIP74" s="219"/>
      <c r="CIQ74" s="162"/>
      <c r="CIR74" s="163"/>
      <c r="CIS74" s="164"/>
      <c r="CIT74" s="200"/>
      <c r="CIU74" s="201"/>
      <c r="CIV74" s="201"/>
      <c r="CIW74" s="162"/>
      <c r="CIX74" s="202"/>
      <c r="CIY74" s="202"/>
      <c r="CIZ74" s="202"/>
      <c r="CJA74" s="202"/>
      <c r="CJB74" s="202"/>
      <c r="CJC74" s="202"/>
      <c r="CJD74" s="162"/>
      <c r="CJE74" s="219"/>
      <c r="CJF74" s="219"/>
      <c r="CJG74" s="163"/>
      <c r="CJH74" s="220"/>
      <c r="CJI74" s="77"/>
      <c r="CJJ74" s="78"/>
      <c r="CJK74" s="79"/>
      <c r="CJL74" s="79"/>
      <c r="CJM74" s="80"/>
      <c r="CJN74" s="79"/>
      <c r="CJO74" s="81"/>
      <c r="CJP74" s="82"/>
      <c r="CJQ74" s="81"/>
      <c r="CJR74" s="83"/>
      <c r="CJS74" s="79"/>
      <c r="CJT74" s="110"/>
      <c r="CJU74" s="111"/>
      <c r="CJV74" s="111"/>
      <c r="CJW74" s="79"/>
      <c r="CJX74" s="79"/>
      <c r="CJY74" s="81"/>
      <c r="CJZ74" s="154"/>
      <c r="CKA74" s="160"/>
      <c r="CKB74" s="160"/>
      <c r="CKC74" s="219"/>
      <c r="CKD74" s="162"/>
      <c r="CKE74" s="163"/>
      <c r="CKF74" s="164"/>
      <c r="CKG74" s="200"/>
      <c r="CKH74" s="201"/>
      <c r="CKI74" s="201"/>
      <c r="CKJ74" s="162"/>
      <c r="CKK74" s="202"/>
      <c r="CKL74" s="202"/>
      <c r="CKM74" s="202"/>
      <c r="CKN74" s="202"/>
      <c r="CKO74" s="202"/>
      <c r="CKP74" s="202"/>
      <c r="CKQ74" s="162"/>
      <c r="CKR74" s="219"/>
      <c r="CKS74" s="219"/>
      <c r="CKT74" s="163"/>
      <c r="CKU74" s="220"/>
      <c r="CKV74" s="77"/>
      <c r="CKW74" s="78"/>
      <c r="CKX74" s="79"/>
      <c r="CKY74" s="79"/>
      <c r="CKZ74" s="80"/>
      <c r="CLA74" s="79"/>
      <c r="CLB74" s="81"/>
      <c r="CLC74" s="82"/>
      <c r="CLD74" s="81"/>
      <c r="CLE74" s="83"/>
      <c r="CLF74" s="79"/>
      <c r="CLG74" s="110"/>
      <c r="CLH74" s="111"/>
      <c r="CLI74" s="111"/>
      <c r="CLJ74" s="79"/>
      <c r="CLK74" s="79"/>
      <c r="CLL74" s="81"/>
      <c r="CLM74" s="154"/>
      <c r="CLN74" s="160"/>
      <c r="CLO74" s="160"/>
      <c r="CLP74" s="219"/>
      <c r="CLQ74" s="162"/>
      <c r="CLR74" s="163"/>
      <c r="CLS74" s="164"/>
      <c r="CLT74" s="200"/>
      <c r="CLU74" s="201"/>
      <c r="CLV74" s="201"/>
      <c r="CLW74" s="162"/>
      <c r="CLX74" s="202"/>
      <c r="CLY74" s="202"/>
      <c r="CLZ74" s="202"/>
      <c r="CMA74" s="202"/>
      <c r="CMB74" s="202"/>
      <c r="CMC74" s="202"/>
      <c r="CMD74" s="162"/>
      <c r="CME74" s="219"/>
      <c r="CMF74" s="219"/>
      <c r="CMG74" s="163"/>
      <c r="CMH74" s="220"/>
      <c r="CMI74" s="77"/>
      <c r="CMJ74" s="78"/>
      <c r="CMK74" s="79"/>
      <c r="CML74" s="79"/>
      <c r="CMM74" s="80"/>
      <c r="CMN74" s="79"/>
      <c r="CMO74" s="81"/>
      <c r="CMP74" s="82"/>
      <c r="CMQ74" s="81"/>
      <c r="CMR74" s="83"/>
      <c r="CMS74" s="79"/>
      <c r="CMT74" s="110"/>
      <c r="CMU74" s="111"/>
      <c r="CMV74" s="111"/>
      <c r="CMW74" s="79"/>
      <c r="CMX74" s="79"/>
      <c r="CMY74" s="81"/>
      <c r="CMZ74" s="154"/>
      <c r="CNA74" s="160"/>
      <c r="CNB74" s="160"/>
      <c r="CNC74" s="219"/>
      <c r="CND74" s="162"/>
      <c r="CNE74" s="163"/>
      <c r="CNF74" s="164"/>
      <c r="CNG74" s="200"/>
      <c r="CNH74" s="201"/>
      <c r="CNI74" s="201"/>
      <c r="CNJ74" s="162"/>
      <c r="CNK74" s="202"/>
      <c r="CNL74" s="202"/>
      <c r="CNM74" s="202"/>
      <c r="CNN74" s="202"/>
      <c r="CNO74" s="202"/>
      <c r="CNP74" s="202"/>
      <c r="CNQ74" s="162"/>
      <c r="CNR74" s="219"/>
      <c r="CNS74" s="219"/>
      <c r="CNT74" s="163"/>
      <c r="CNU74" s="220"/>
      <c r="CNV74" s="77"/>
      <c r="CNW74" s="78"/>
      <c r="CNX74" s="79"/>
      <c r="CNY74" s="79"/>
      <c r="CNZ74" s="80"/>
      <c r="COA74" s="79"/>
      <c r="COB74" s="81"/>
      <c r="COC74" s="82"/>
      <c r="COD74" s="81"/>
      <c r="COE74" s="83"/>
      <c r="COF74" s="79"/>
      <c r="COG74" s="110"/>
      <c r="COH74" s="111"/>
      <c r="COI74" s="111"/>
      <c r="COJ74" s="79"/>
      <c r="COK74" s="79"/>
      <c r="COL74" s="81"/>
      <c r="COM74" s="154"/>
      <c r="CON74" s="160"/>
      <c r="COO74" s="160"/>
      <c r="COP74" s="219"/>
      <c r="COQ74" s="162"/>
      <c r="COR74" s="163"/>
      <c r="COS74" s="164"/>
      <c r="COT74" s="200"/>
      <c r="COU74" s="201"/>
      <c r="COV74" s="201"/>
      <c r="COW74" s="162"/>
      <c r="COX74" s="202"/>
      <c r="COY74" s="202"/>
      <c r="COZ74" s="202"/>
      <c r="CPA74" s="202"/>
      <c r="CPB74" s="202"/>
      <c r="CPC74" s="202"/>
      <c r="CPD74" s="162"/>
      <c r="CPE74" s="219"/>
      <c r="CPF74" s="219"/>
      <c r="CPG74" s="163"/>
      <c r="CPH74" s="220"/>
      <c r="CPI74" s="77"/>
      <c r="CPJ74" s="78"/>
      <c r="CPK74" s="79"/>
      <c r="CPL74" s="79"/>
      <c r="CPM74" s="80"/>
      <c r="CPN74" s="79"/>
      <c r="CPO74" s="81"/>
      <c r="CPP74" s="82"/>
      <c r="CPQ74" s="81"/>
      <c r="CPR74" s="83"/>
      <c r="CPS74" s="79"/>
      <c r="CPT74" s="110"/>
      <c r="CPU74" s="111"/>
      <c r="CPV74" s="111"/>
      <c r="CPW74" s="79"/>
      <c r="CPX74" s="79"/>
      <c r="CPY74" s="81"/>
      <c r="CPZ74" s="154"/>
      <c r="CQA74" s="160"/>
      <c r="CQB74" s="160"/>
      <c r="CQC74" s="219"/>
      <c r="CQD74" s="162"/>
      <c r="CQE74" s="163"/>
      <c r="CQF74" s="164"/>
      <c r="CQG74" s="200"/>
      <c r="CQH74" s="201"/>
      <c r="CQI74" s="201"/>
      <c r="CQJ74" s="162"/>
      <c r="CQK74" s="202"/>
      <c r="CQL74" s="202"/>
      <c r="CQM74" s="202"/>
      <c r="CQN74" s="202"/>
      <c r="CQO74" s="202"/>
      <c r="CQP74" s="202"/>
      <c r="CQQ74" s="162"/>
      <c r="CQR74" s="219"/>
      <c r="CQS74" s="219"/>
      <c r="CQT74" s="163"/>
      <c r="CQU74" s="220"/>
      <c r="CQV74" s="77"/>
      <c r="CQW74" s="78"/>
      <c r="CQX74" s="79"/>
      <c r="CQY74" s="79"/>
      <c r="CQZ74" s="80"/>
      <c r="CRA74" s="79"/>
      <c r="CRB74" s="81"/>
      <c r="CRC74" s="82"/>
      <c r="CRD74" s="81"/>
      <c r="CRE74" s="83"/>
      <c r="CRF74" s="79"/>
      <c r="CRG74" s="110"/>
      <c r="CRH74" s="111"/>
      <c r="CRI74" s="111"/>
      <c r="CRJ74" s="79"/>
      <c r="CRK74" s="79"/>
      <c r="CRL74" s="81"/>
      <c r="CRM74" s="154"/>
      <c r="CRN74" s="160"/>
      <c r="CRO74" s="160"/>
      <c r="CRP74" s="219"/>
      <c r="CRQ74" s="162"/>
      <c r="CRR74" s="163"/>
      <c r="CRS74" s="164"/>
      <c r="CRT74" s="200"/>
      <c r="CRU74" s="201"/>
      <c r="CRV74" s="201"/>
      <c r="CRW74" s="162"/>
      <c r="CRX74" s="202"/>
      <c r="CRY74" s="202"/>
      <c r="CRZ74" s="202"/>
      <c r="CSA74" s="202"/>
      <c r="CSB74" s="202"/>
      <c r="CSC74" s="202"/>
      <c r="CSD74" s="162"/>
      <c r="CSE74" s="219"/>
      <c r="CSF74" s="219"/>
      <c r="CSG74" s="163"/>
      <c r="CSH74" s="220"/>
      <c r="CSI74" s="77"/>
      <c r="CSJ74" s="78"/>
      <c r="CSK74" s="79"/>
      <c r="CSL74" s="79"/>
      <c r="CSM74" s="80"/>
      <c r="CSN74" s="79"/>
      <c r="CSO74" s="81"/>
      <c r="CSP74" s="82"/>
      <c r="CSQ74" s="81"/>
      <c r="CSR74" s="83"/>
      <c r="CSS74" s="79"/>
      <c r="CST74" s="110"/>
      <c r="CSU74" s="111"/>
      <c r="CSV74" s="111"/>
      <c r="CSW74" s="79"/>
      <c r="CSX74" s="79"/>
      <c r="CSY74" s="81"/>
      <c r="CSZ74" s="154"/>
      <c r="CTA74" s="160"/>
      <c r="CTB74" s="160"/>
      <c r="CTC74" s="219"/>
      <c r="CTD74" s="162"/>
      <c r="CTE74" s="163"/>
      <c r="CTF74" s="164"/>
      <c r="CTG74" s="200"/>
      <c r="CTH74" s="201"/>
      <c r="CTI74" s="201"/>
      <c r="CTJ74" s="162"/>
      <c r="CTK74" s="202"/>
      <c r="CTL74" s="202"/>
      <c r="CTM74" s="202"/>
      <c r="CTN74" s="202"/>
      <c r="CTO74" s="202"/>
      <c r="CTP74" s="202"/>
      <c r="CTQ74" s="162"/>
      <c r="CTR74" s="219"/>
      <c r="CTS74" s="219"/>
      <c r="CTT74" s="163"/>
      <c r="CTU74" s="220"/>
      <c r="CTV74" s="77"/>
      <c r="CTW74" s="78"/>
      <c r="CTX74" s="79"/>
      <c r="CTY74" s="79"/>
      <c r="CTZ74" s="80"/>
      <c r="CUA74" s="79"/>
      <c r="CUB74" s="81"/>
      <c r="CUC74" s="82"/>
      <c r="CUD74" s="81"/>
      <c r="CUE74" s="83"/>
      <c r="CUF74" s="79"/>
      <c r="CUG74" s="110"/>
      <c r="CUH74" s="111"/>
      <c r="CUI74" s="111"/>
      <c r="CUJ74" s="79"/>
      <c r="CUK74" s="79"/>
      <c r="CUL74" s="81"/>
      <c r="CUM74" s="154"/>
      <c r="CUN74" s="160"/>
      <c r="CUO74" s="160"/>
      <c r="CUP74" s="219"/>
      <c r="CUQ74" s="162"/>
      <c r="CUR74" s="163"/>
      <c r="CUS74" s="164"/>
      <c r="CUT74" s="200"/>
      <c r="CUU74" s="201"/>
      <c r="CUV74" s="201"/>
      <c r="CUW74" s="162"/>
      <c r="CUX74" s="202"/>
      <c r="CUY74" s="202"/>
      <c r="CUZ74" s="202"/>
      <c r="CVA74" s="202"/>
      <c r="CVB74" s="202"/>
      <c r="CVC74" s="202"/>
      <c r="CVD74" s="162"/>
      <c r="CVE74" s="219"/>
      <c r="CVF74" s="219"/>
      <c r="CVG74" s="163"/>
      <c r="CVH74" s="220"/>
      <c r="CVI74" s="77"/>
      <c r="CVJ74" s="78"/>
      <c r="CVK74" s="79"/>
      <c r="CVL74" s="79"/>
      <c r="CVM74" s="80"/>
      <c r="CVN74" s="79"/>
      <c r="CVO74" s="81"/>
      <c r="CVP74" s="82"/>
      <c r="CVQ74" s="81"/>
      <c r="CVR74" s="83"/>
      <c r="CVS74" s="79"/>
      <c r="CVT74" s="110"/>
      <c r="CVU74" s="111"/>
      <c r="CVV74" s="111"/>
      <c r="CVW74" s="79"/>
      <c r="CVX74" s="79"/>
      <c r="CVY74" s="81"/>
      <c r="CVZ74" s="154"/>
      <c r="CWA74" s="160"/>
      <c r="CWB74" s="160"/>
      <c r="CWC74" s="219"/>
      <c r="CWD74" s="162"/>
      <c r="CWE74" s="163"/>
      <c r="CWF74" s="164"/>
      <c r="CWG74" s="200"/>
      <c r="CWH74" s="201"/>
      <c r="CWI74" s="201"/>
      <c r="CWJ74" s="162"/>
      <c r="CWK74" s="202"/>
      <c r="CWL74" s="202"/>
      <c r="CWM74" s="202"/>
      <c r="CWN74" s="202"/>
      <c r="CWO74" s="202"/>
      <c r="CWP74" s="202"/>
      <c r="CWQ74" s="162"/>
      <c r="CWR74" s="219"/>
      <c r="CWS74" s="219"/>
      <c r="CWT74" s="163"/>
      <c r="CWU74" s="220"/>
      <c r="CWV74" s="77"/>
      <c r="CWW74" s="78"/>
      <c r="CWX74" s="79"/>
      <c r="CWY74" s="79"/>
      <c r="CWZ74" s="80"/>
      <c r="CXA74" s="79"/>
      <c r="CXB74" s="81"/>
      <c r="CXC74" s="82"/>
      <c r="CXD74" s="81"/>
      <c r="CXE74" s="83"/>
      <c r="CXF74" s="79"/>
      <c r="CXG74" s="110"/>
      <c r="CXH74" s="111"/>
      <c r="CXI74" s="111"/>
      <c r="CXJ74" s="79"/>
      <c r="CXK74" s="79"/>
      <c r="CXL74" s="81"/>
      <c r="CXM74" s="154"/>
      <c r="CXN74" s="160"/>
      <c r="CXO74" s="160"/>
      <c r="CXP74" s="219"/>
      <c r="CXQ74" s="162"/>
      <c r="CXR74" s="163"/>
      <c r="CXS74" s="164"/>
      <c r="CXT74" s="200"/>
      <c r="CXU74" s="201"/>
      <c r="CXV74" s="201"/>
      <c r="CXW74" s="162"/>
      <c r="CXX74" s="202"/>
      <c r="CXY74" s="202"/>
      <c r="CXZ74" s="202"/>
      <c r="CYA74" s="202"/>
      <c r="CYB74" s="202"/>
      <c r="CYC74" s="202"/>
      <c r="CYD74" s="162"/>
      <c r="CYE74" s="219"/>
      <c r="CYF74" s="219"/>
      <c r="CYG74" s="163"/>
      <c r="CYH74" s="220"/>
      <c r="CYI74" s="77"/>
      <c r="CYJ74" s="78"/>
      <c r="CYK74" s="79"/>
      <c r="CYL74" s="79"/>
      <c r="CYM74" s="80"/>
      <c r="CYN74" s="79"/>
      <c r="CYO74" s="81"/>
      <c r="CYP74" s="82"/>
      <c r="CYQ74" s="81"/>
      <c r="CYR74" s="83"/>
      <c r="CYS74" s="79"/>
      <c r="CYT74" s="110"/>
      <c r="CYU74" s="111"/>
      <c r="CYV74" s="111"/>
      <c r="CYW74" s="79"/>
      <c r="CYX74" s="79"/>
      <c r="CYY74" s="81"/>
      <c r="CYZ74" s="154"/>
      <c r="CZA74" s="160"/>
      <c r="CZB74" s="160"/>
      <c r="CZC74" s="219"/>
      <c r="CZD74" s="162"/>
      <c r="CZE74" s="163"/>
      <c r="CZF74" s="164"/>
      <c r="CZG74" s="200"/>
      <c r="CZH74" s="201"/>
      <c r="CZI74" s="201"/>
      <c r="CZJ74" s="162"/>
      <c r="CZK74" s="202"/>
      <c r="CZL74" s="202"/>
      <c r="CZM74" s="202"/>
      <c r="CZN74" s="202"/>
      <c r="CZO74" s="202"/>
      <c r="CZP74" s="202"/>
      <c r="CZQ74" s="162"/>
      <c r="CZR74" s="219"/>
      <c r="CZS74" s="219"/>
      <c r="CZT74" s="163"/>
      <c r="CZU74" s="220"/>
      <c r="CZV74" s="77"/>
      <c r="CZW74" s="78"/>
      <c r="CZX74" s="79"/>
      <c r="CZY74" s="79"/>
      <c r="CZZ74" s="80"/>
      <c r="DAA74" s="79"/>
      <c r="DAB74" s="81"/>
      <c r="DAC74" s="82"/>
      <c r="DAD74" s="81"/>
      <c r="DAE74" s="83"/>
      <c r="DAF74" s="79"/>
      <c r="DAG74" s="110"/>
      <c r="DAH74" s="111"/>
      <c r="DAI74" s="111"/>
      <c r="DAJ74" s="79"/>
      <c r="DAK74" s="79"/>
      <c r="DAL74" s="81"/>
      <c r="DAM74" s="154"/>
      <c r="DAN74" s="160"/>
      <c r="DAO74" s="160"/>
      <c r="DAP74" s="219"/>
      <c r="DAQ74" s="162"/>
      <c r="DAR74" s="163"/>
      <c r="DAS74" s="164"/>
      <c r="DAT74" s="200"/>
      <c r="DAU74" s="201"/>
      <c r="DAV74" s="201"/>
      <c r="DAW74" s="162"/>
      <c r="DAX74" s="202"/>
      <c r="DAY74" s="202"/>
      <c r="DAZ74" s="202"/>
      <c r="DBA74" s="202"/>
      <c r="DBB74" s="202"/>
      <c r="DBC74" s="202"/>
      <c r="DBD74" s="162"/>
      <c r="DBE74" s="219"/>
      <c r="DBF74" s="219"/>
      <c r="DBG74" s="163"/>
      <c r="DBH74" s="220"/>
      <c r="DBI74" s="77"/>
      <c r="DBJ74" s="78"/>
      <c r="DBK74" s="79"/>
      <c r="DBL74" s="79"/>
      <c r="DBM74" s="80"/>
      <c r="DBN74" s="79"/>
      <c r="DBO74" s="81"/>
      <c r="DBP74" s="82"/>
      <c r="DBQ74" s="81"/>
      <c r="DBR74" s="83"/>
      <c r="DBS74" s="79"/>
      <c r="DBT74" s="110"/>
      <c r="DBU74" s="111"/>
      <c r="DBV74" s="111"/>
      <c r="DBW74" s="79"/>
      <c r="DBX74" s="79"/>
      <c r="DBY74" s="81"/>
      <c r="DBZ74" s="154"/>
      <c r="DCA74" s="160"/>
      <c r="DCB74" s="160"/>
      <c r="DCC74" s="219"/>
      <c r="DCD74" s="162"/>
      <c r="DCE74" s="163"/>
      <c r="DCF74" s="164"/>
      <c r="DCG74" s="200"/>
      <c r="DCH74" s="201"/>
      <c r="DCI74" s="201"/>
      <c r="DCJ74" s="162"/>
      <c r="DCK74" s="202"/>
      <c r="DCL74" s="202"/>
      <c r="DCM74" s="202"/>
      <c r="DCN74" s="202"/>
      <c r="DCO74" s="202"/>
      <c r="DCP74" s="202"/>
      <c r="DCQ74" s="162"/>
      <c r="DCR74" s="219"/>
      <c r="DCS74" s="219"/>
      <c r="DCT74" s="163"/>
      <c r="DCU74" s="220"/>
      <c r="DCV74" s="77"/>
      <c r="DCW74" s="78"/>
      <c r="DCX74" s="79"/>
      <c r="DCY74" s="79"/>
      <c r="DCZ74" s="80"/>
      <c r="DDA74" s="79"/>
      <c r="DDB74" s="81"/>
      <c r="DDC74" s="82"/>
      <c r="DDD74" s="81"/>
      <c r="DDE74" s="83"/>
      <c r="DDF74" s="79"/>
      <c r="DDG74" s="110"/>
      <c r="DDH74" s="111"/>
      <c r="DDI74" s="111"/>
      <c r="DDJ74" s="79"/>
      <c r="DDK74" s="79"/>
      <c r="DDL74" s="81"/>
      <c r="DDM74" s="154"/>
      <c r="DDN74" s="160"/>
      <c r="DDO74" s="160"/>
      <c r="DDP74" s="219"/>
      <c r="DDQ74" s="162"/>
      <c r="DDR74" s="163"/>
      <c r="DDS74" s="164"/>
      <c r="DDT74" s="200"/>
      <c r="DDU74" s="201"/>
      <c r="DDV74" s="201"/>
      <c r="DDW74" s="162"/>
      <c r="DDX74" s="202"/>
      <c r="DDY74" s="202"/>
      <c r="DDZ74" s="202"/>
      <c r="DEA74" s="202"/>
      <c r="DEB74" s="202"/>
      <c r="DEC74" s="202"/>
      <c r="DED74" s="162"/>
      <c r="DEE74" s="219"/>
      <c r="DEF74" s="219"/>
      <c r="DEG74" s="163"/>
      <c r="DEH74" s="220"/>
      <c r="DEI74" s="77"/>
      <c r="DEJ74" s="78"/>
      <c r="DEK74" s="79"/>
      <c r="DEL74" s="79"/>
      <c r="DEM74" s="80"/>
      <c r="DEN74" s="79"/>
      <c r="DEO74" s="81"/>
      <c r="DEP74" s="82"/>
      <c r="DEQ74" s="81"/>
      <c r="DER74" s="83"/>
      <c r="DES74" s="79"/>
      <c r="DET74" s="110"/>
      <c r="DEU74" s="111"/>
      <c r="DEV74" s="111"/>
      <c r="DEW74" s="79"/>
      <c r="DEX74" s="79"/>
      <c r="DEY74" s="81"/>
      <c r="DEZ74" s="154"/>
      <c r="DFA74" s="160"/>
      <c r="DFB74" s="160"/>
      <c r="DFC74" s="219"/>
      <c r="DFD74" s="162"/>
      <c r="DFE74" s="163"/>
      <c r="DFF74" s="164"/>
      <c r="DFG74" s="200"/>
      <c r="DFH74" s="201"/>
      <c r="DFI74" s="201"/>
      <c r="DFJ74" s="162"/>
      <c r="DFK74" s="202"/>
      <c r="DFL74" s="202"/>
      <c r="DFM74" s="202"/>
      <c r="DFN74" s="202"/>
      <c r="DFO74" s="202"/>
      <c r="DFP74" s="202"/>
      <c r="DFQ74" s="162"/>
      <c r="DFR74" s="219"/>
      <c r="DFS74" s="219"/>
      <c r="DFT74" s="163"/>
      <c r="DFU74" s="220"/>
      <c r="DFV74" s="77"/>
      <c r="DFW74" s="78"/>
      <c r="DFX74" s="79"/>
      <c r="DFY74" s="79"/>
      <c r="DFZ74" s="80"/>
      <c r="DGA74" s="79"/>
      <c r="DGB74" s="81"/>
      <c r="DGC74" s="82"/>
      <c r="DGD74" s="81"/>
      <c r="DGE74" s="83"/>
      <c r="DGF74" s="79"/>
      <c r="DGG74" s="110"/>
      <c r="DGH74" s="111"/>
      <c r="DGI74" s="111"/>
      <c r="DGJ74" s="79"/>
      <c r="DGK74" s="79"/>
      <c r="DGL74" s="81"/>
      <c r="DGM74" s="154"/>
      <c r="DGN74" s="160"/>
      <c r="DGO74" s="160"/>
      <c r="DGP74" s="219"/>
      <c r="DGQ74" s="162"/>
      <c r="DGR74" s="163"/>
      <c r="DGS74" s="164"/>
      <c r="DGT74" s="200"/>
      <c r="DGU74" s="201"/>
      <c r="DGV74" s="201"/>
      <c r="DGW74" s="162"/>
      <c r="DGX74" s="202"/>
      <c r="DGY74" s="202"/>
      <c r="DGZ74" s="202"/>
      <c r="DHA74" s="202"/>
      <c r="DHB74" s="202"/>
      <c r="DHC74" s="202"/>
      <c r="DHD74" s="162"/>
      <c r="DHE74" s="219"/>
      <c r="DHF74" s="219"/>
      <c r="DHG74" s="163"/>
      <c r="DHH74" s="220"/>
      <c r="DHI74" s="77"/>
      <c r="DHJ74" s="78"/>
      <c r="DHK74" s="79"/>
      <c r="DHL74" s="79"/>
      <c r="DHM74" s="80"/>
      <c r="DHN74" s="79"/>
      <c r="DHO74" s="81"/>
      <c r="DHP74" s="82"/>
      <c r="DHQ74" s="81"/>
      <c r="DHR74" s="83"/>
      <c r="DHS74" s="79"/>
      <c r="DHT74" s="110"/>
      <c r="DHU74" s="111"/>
      <c r="DHV74" s="111"/>
      <c r="DHW74" s="79"/>
      <c r="DHX74" s="79"/>
      <c r="DHY74" s="81"/>
      <c r="DHZ74" s="154"/>
      <c r="DIA74" s="160"/>
      <c r="DIB74" s="160"/>
      <c r="DIC74" s="219"/>
      <c r="DID74" s="162"/>
      <c r="DIE74" s="163"/>
      <c r="DIF74" s="164"/>
      <c r="DIG74" s="200"/>
      <c r="DIH74" s="201"/>
      <c r="DII74" s="201"/>
      <c r="DIJ74" s="162"/>
      <c r="DIK74" s="202"/>
      <c r="DIL74" s="202"/>
      <c r="DIM74" s="202"/>
      <c r="DIN74" s="202"/>
      <c r="DIO74" s="202"/>
      <c r="DIP74" s="202"/>
      <c r="DIQ74" s="162"/>
      <c r="DIR74" s="219"/>
      <c r="DIS74" s="219"/>
      <c r="DIT74" s="163"/>
      <c r="DIU74" s="220"/>
      <c r="DIV74" s="77"/>
      <c r="DIW74" s="78"/>
      <c r="DIX74" s="79"/>
      <c r="DIY74" s="79"/>
      <c r="DIZ74" s="80"/>
      <c r="DJA74" s="79"/>
      <c r="DJB74" s="81"/>
      <c r="DJC74" s="82"/>
      <c r="DJD74" s="81"/>
      <c r="DJE74" s="83"/>
      <c r="DJF74" s="79"/>
      <c r="DJG74" s="110"/>
      <c r="DJH74" s="111"/>
      <c r="DJI74" s="111"/>
      <c r="DJJ74" s="79"/>
      <c r="DJK74" s="79"/>
      <c r="DJL74" s="81"/>
      <c r="DJM74" s="154"/>
      <c r="DJN74" s="160"/>
      <c r="DJO74" s="160"/>
      <c r="DJP74" s="219"/>
      <c r="DJQ74" s="162"/>
      <c r="DJR74" s="163"/>
      <c r="DJS74" s="164"/>
      <c r="DJT74" s="200"/>
      <c r="DJU74" s="201"/>
      <c r="DJV74" s="201"/>
      <c r="DJW74" s="162"/>
      <c r="DJX74" s="202"/>
      <c r="DJY74" s="202"/>
      <c r="DJZ74" s="202"/>
      <c r="DKA74" s="202"/>
      <c r="DKB74" s="202"/>
      <c r="DKC74" s="202"/>
      <c r="DKD74" s="162"/>
      <c r="DKE74" s="219"/>
      <c r="DKF74" s="219"/>
      <c r="DKG74" s="163"/>
      <c r="DKH74" s="220"/>
      <c r="DKI74" s="77"/>
      <c r="DKJ74" s="78"/>
      <c r="DKK74" s="79"/>
      <c r="DKL74" s="79"/>
      <c r="DKM74" s="80"/>
      <c r="DKN74" s="79"/>
      <c r="DKO74" s="81"/>
      <c r="DKP74" s="82"/>
      <c r="DKQ74" s="81"/>
      <c r="DKR74" s="83"/>
      <c r="DKS74" s="79"/>
      <c r="DKT74" s="110"/>
      <c r="DKU74" s="111"/>
      <c r="DKV74" s="111"/>
      <c r="DKW74" s="79"/>
      <c r="DKX74" s="79"/>
      <c r="DKY74" s="81"/>
      <c r="DKZ74" s="154"/>
      <c r="DLA74" s="160"/>
      <c r="DLB74" s="160"/>
      <c r="DLC74" s="219"/>
      <c r="DLD74" s="162"/>
      <c r="DLE74" s="163"/>
      <c r="DLF74" s="164"/>
      <c r="DLG74" s="200"/>
      <c r="DLH74" s="201"/>
      <c r="DLI74" s="201"/>
      <c r="DLJ74" s="162"/>
      <c r="DLK74" s="202"/>
      <c r="DLL74" s="202"/>
      <c r="DLM74" s="202"/>
      <c r="DLN74" s="202"/>
      <c r="DLO74" s="202"/>
      <c r="DLP74" s="202"/>
      <c r="DLQ74" s="162"/>
      <c r="DLR74" s="219"/>
      <c r="DLS74" s="219"/>
      <c r="DLT74" s="163"/>
      <c r="DLU74" s="220"/>
      <c r="DLV74" s="77"/>
      <c r="DLW74" s="78"/>
      <c r="DLX74" s="79"/>
      <c r="DLY74" s="79"/>
      <c r="DLZ74" s="80"/>
      <c r="DMA74" s="79"/>
      <c r="DMB74" s="81"/>
      <c r="DMC74" s="82"/>
      <c r="DMD74" s="81"/>
      <c r="DME74" s="83"/>
      <c r="DMF74" s="79"/>
      <c r="DMG74" s="110"/>
      <c r="DMH74" s="111"/>
      <c r="DMI74" s="111"/>
      <c r="DMJ74" s="79"/>
      <c r="DMK74" s="79"/>
      <c r="DML74" s="81"/>
      <c r="DMM74" s="154"/>
      <c r="DMN74" s="160"/>
      <c r="DMO74" s="160"/>
      <c r="DMP74" s="219"/>
      <c r="DMQ74" s="162"/>
      <c r="DMR74" s="163"/>
      <c r="DMS74" s="164"/>
      <c r="DMT74" s="200"/>
      <c r="DMU74" s="201"/>
      <c r="DMV74" s="201"/>
      <c r="DMW74" s="162"/>
      <c r="DMX74" s="202"/>
      <c r="DMY74" s="202"/>
      <c r="DMZ74" s="202"/>
      <c r="DNA74" s="202"/>
      <c r="DNB74" s="202"/>
      <c r="DNC74" s="202"/>
      <c r="DND74" s="162"/>
      <c r="DNE74" s="219"/>
      <c r="DNF74" s="219"/>
      <c r="DNG74" s="163"/>
      <c r="DNH74" s="220"/>
      <c r="DNI74" s="77"/>
      <c r="DNJ74" s="78"/>
      <c r="DNK74" s="79"/>
      <c r="DNL74" s="79"/>
      <c r="DNM74" s="80"/>
      <c r="DNN74" s="79"/>
      <c r="DNO74" s="81"/>
      <c r="DNP74" s="82"/>
      <c r="DNQ74" s="81"/>
      <c r="DNR74" s="83"/>
      <c r="DNS74" s="79"/>
      <c r="DNT74" s="110"/>
      <c r="DNU74" s="111"/>
      <c r="DNV74" s="111"/>
      <c r="DNW74" s="79"/>
      <c r="DNX74" s="79"/>
      <c r="DNY74" s="81"/>
      <c r="DNZ74" s="154"/>
      <c r="DOA74" s="160"/>
      <c r="DOB74" s="160"/>
      <c r="DOC74" s="219"/>
      <c r="DOD74" s="162"/>
      <c r="DOE74" s="163"/>
      <c r="DOF74" s="164"/>
      <c r="DOG74" s="200"/>
      <c r="DOH74" s="201"/>
      <c r="DOI74" s="201"/>
      <c r="DOJ74" s="162"/>
      <c r="DOK74" s="202"/>
      <c r="DOL74" s="202"/>
      <c r="DOM74" s="202"/>
      <c r="DON74" s="202"/>
      <c r="DOO74" s="202"/>
      <c r="DOP74" s="202"/>
      <c r="DOQ74" s="162"/>
      <c r="DOR74" s="219"/>
      <c r="DOS74" s="219"/>
      <c r="DOT74" s="163"/>
      <c r="DOU74" s="220"/>
      <c r="DOV74" s="77"/>
      <c r="DOW74" s="78"/>
      <c r="DOX74" s="79"/>
      <c r="DOY74" s="79"/>
      <c r="DOZ74" s="80"/>
      <c r="DPA74" s="79"/>
      <c r="DPB74" s="81"/>
      <c r="DPC74" s="82"/>
      <c r="DPD74" s="81"/>
      <c r="DPE74" s="83"/>
      <c r="DPF74" s="79"/>
      <c r="DPG74" s="110"/>
      <c r="DPH74" s="111"/>
      <c r="DPI74" s="111"/>
      <c r="DPJ74" s="79"/>
      <c r="DPK74" s="79"/>
      <c r="DPL74" s="81"/>
      <c r="DPM74" s="154"/>
      <c r="DPN74" s="160"/>
      <c r="DPO74" s="160"/>
      <c r="DPP74" s="219"/>
      <c r="DPQ74" s="162"/>
      <c r="DPR74" s="163"/>
      <c r="DPS74" s="164"/>
      <c r="DPT74" s="200"/>
      <c r="DPU74" s="201"/>
      <c r="DPV74" s="201"/>
      <c r="DPW74" s="162"/>
      <c r="DPX74" s="202"/>
      <c r="DPY74" s="202"/>
      <c r="DPZ74" s="202"/>
      <c r="DQA74" s="202"/>
      <c r="DQB74" s="202"/>
      <c r="DQC74" s="202"/>
      <c r="DQD74" s="162"/>
      <c r="DQE74" s="219"/>
      <c r="DQF74" s="219"/>
      <c r="DQG74" s="163"/>
      <c r="DQH74" s="220"/>
      <c r="DQI74" s="77"/>
      <c r="DQJ74" s="78"/>
      <c r="DQK74" s="79"/>
      <c r="DQL74" s="79"/>
      <c r="DQM74" s="80"/>
      <c r="DQN74" s="79"/>
      <c r="DQO74" s="81"/>
      <c r="DQP74" s="82"/>
      <c r="DQQ74" s="81"/>
      <c r="DQR74" s="83"/>
      <c r="DQS74" s="79"/>
      <c r="DQT74" s="110"/>
      <c r="DQU74" s="111"/>
      <c r="DQV74" s="111"/>
      <c r="DQW74" s="79"/>
      <c r="DQX74" s="79"/>
      <c r="DQY74" s="81"/>
      <c r="DQZ74" s="154"/>
      <c r="DRA74" s="160"/>
      <c r="DRB74" s="160"/>
      <c r="DRC74" s="219"/>
      <c r="DRD74" s="162"/>
      <c r="DRE74" s="163"/>
      <c r="DRF74" s="164"/>
      <c r="DRG74" s="200"/>
      <c r="DRH74" s="201"/>
      <c r="DRI74" s="201"/>
      <c r="DRJ74" s="162"/>
      <c r="DRK74" s="202"/>
      <c r="DRL74" s="202"/>
      <c r="DRM74" s="202"/>
      <c r="DRN74" s="202"/>
      <c r="DRO74" s="202"/>
      <c r="DRP74" s="202"/>
      <c r="DRQ74" s="162"/>
      <c r="DRR74" s="219"/>
      <c r="DRS74" s="219"/>
      <c r="DRT74" s="163"/>
      <c r="DRU74" s="220"/>
      <c r="DRV74" s="77"/>
      <c r="DRW74" s="78"/>
      <c r="DRX74" s="79"/>
      <c r="DRY74" s="79"/>
      <c r="DRZ74" s="80"/>
      <c r="DSA74" s="79"/>
      <c r="DSB74" s="81"/>
      <c r="DSC74" s="82"/>
      <c r="DSD74" s="81"/>
      <c r="DSE74" s="83"/>
      <c r="DSF74" s="79"/>
      <c r="DSG74" s="110"/>
      <c r="DSH74" s="111"/>
      <c r="DSI74" s="111"/>
      <c r="DSJ74" s="79"/>
      <c r="DSK74" s="79"/>
      <c r="DSL74" s="81"/>
      <c r="DSM74" s="154"/>
      <c r="DSN74" s="160"/>
      <c r="DSO74" s="160"/>
      <c r="DSP74" s="219"/>
      <c r="DSQ74" s="162"/>
      <c r="DSR74" s="163"/>
      <c r="DSS74" s="164"/>
      <c r="DST74" s="200"/>
      <c r="DSU74" s="201"/>
      <c r="DSV74" s="201"/>
      <c r="DSW74" s="162"/>
      <c r="DSX74" s="202"/>
      <c r="DSY74" s="202"/>
      <c r="DSZ74" s="202"/>
      <c r="DTA74" s="202"/>
      <c r="DTB74" s="202"/>
      <c r="DTC74" s="202"/>
      <c r="DTD74" s="162"/>
      <c r="DTE74" s="219"/>
      <c r="DTF74" s="219"/>
      <c r="DTG74" s="163"/>
      <c r="DTH74" s="220"/>
      <c r="DTI74" s="77"/>
      <c r="DTJ74" s="78"/>
      <c r="DTK74" s="79"/>
      <c r="DTL74" s="79"/>
      <c r="DTM74" s="80"/>
      <c r="DTN74" s="79"/>
      <c r="DTO74" s="81"/>
      <c r="DTP74" s="82"/>
      <c r="DTQ74" s="81"/>
      <c r="DTR74" s="83"/>
      <c r="DTS74" s="79"/>
      <c r="DTT74" s="110"/>
      <c r="DTU74" s="111"/>
      <c r="DTV74" s="111"/>
      <c r="DTW74" s="79"/>
      <c r="DTX74" s="79"/>
      <c r="DTY74" s="81"/>
      <c r="DTZ74" s="154"/>
      <c r="DUA74" s="160"/>
      <c r="DUB74" s="160"/>
      <c r="DUC74" s="219"/>
      <c r="DUD74" s="162"/>
      <c r="DUE74" s="163"/>
      <c r="DUF74" s="164"/>
      <c r="DUG74" s="200"/>
      <c r="DUH74" s="201"/>
      <c r="DUI74" s="201"/>
      <c r="DUJ74" s="162"/>
      <c r="DUK74" s="202"/>
      <c r="DUL74" s="202"/>
      <c r="DUM74" s="202"/>
      <c r="DUN74" s="202"/>
      <c r="DUO74" s="202"/>
      <c r="DUP74" s="202"/>
      <c r="DUQ74" s="162"/>
      <c r="DUR74" s="219"/>
      <c r="DUS74" s="219"/>
      <c r="DUT74" s="163"/>
      <c r="DUU74" s="220"/>
      <c r="DUV74" s="77"/>
      <c r="DUW74" s="78"/>
      <c r="DUX74" s="79"/>
      <c r="DUY74" s="79"/>
      <c r="DUZ74" s="80"/>
      <c r="DVA74" s="79"/>
      <c r="DVB74" s="81"/>
      <c r="DVC74" s="82"/>
      <c r="DVD74" s="81"/>
      <c r="DVE74" s="83"/>
      <c r="DVF74" s="79"/>
      <c r="DVG74" s="110"/>
      <c r="DVH74" s="111"/>
      <c r="DVI74" s="111"/>
      <c r="DVJ74" s="79"/>
      <c r="DVK74" s="79"/>
      <c r="DVL74" s="81"/>
      <c r="DVM74" s="154"/>
      <c r="DVN74" s="160"/>
      <c r="DVO74" s="160"/>
      <c r="DVP74" s="219"/>
      <c r="DVQ74" s="162"/>
      <c r="DVR74" s="163"/>
      <c r="DVS74" s="164"/>
      <c r="DVT74" s="200"/>
      <c r="DVU74" s="201"/>
      <c r="DVV74" s="201"/>
      <c r="DVW74" s="162"/>
      <c r="DVX74" s="202"/>
      <c r="DVY74" s="202"/>
      <c r="DVZ74" s="202"/>
      <c r="DWA74" s="202"/>
      <c r="DWB74" s="202"/>
      <c r="DWC74" s="202"/>
      <c r="DWD74" s="162"/>
      <c r="DWE74" s="219"/>
      <c r="DWF74" s="219"/>
      <c r="DWG74" s="163"/>
      <c r="DWH74" s="220"/>
      <c r="DWI74" s="77"/>
      <c r="DWJ74" s="78"/>
      <c r="DWK74" s="79"/>
      <c r="DWL74" s="79"/>
      <c r="DWM74" s="80"/>
      <c r="DWN74" s="79"/>
      <c r="DWO74" s="81"/>
      <c r="DWP74" s="82"/>
      <c r="DWQ74" s="81"/>
      <c r="DWR74" s="83"/>
      <c r="DWS74" s="79"/>
      <c r="DWT74" s="110"/>
      <c r="DWU74" s="111"/>
      <c r="DWV74" s="111"/>
      <c r="DWW74" s="79"/>
      <c r="DWX74" s="79"/>
      <c r="DWY74" s="81"/>
      <c r="DWZ74" s="154"/>
      <c r="DXA74" s="160"/>
      <c r="DXB74" s="160"/>
      <c r="DXC74" s="219"/>
      <c r="DXD74" s="162"/>
      <c r="DXE74" s="163"/>
      <c r="DXF74" s="164"/>
      <c r="DXG74" s="200"/>
      <c r="DXH74" s="201"/>
      <c r="DXI74" s="201"/>
      <c r="DXJ74" s="162"/>
      <c r="DXK74" s="202"/>
      <c r="DXL74" s="202"/>
      <c r="DXM74" s="202"/>
      <c r="DXN74" s="202"/>
      <c r="DXO74" s="202"/>
      <c r="DXP74" s="202"/>
      <c r="DXQ74" s="162"/>
      <c r="DXR74" s="219"/>
      <c r="DXS74" s="219"/>
      <c r="DXT74" s="163"/>
      <c r="DXU74" s="220"/>
      <c r="DXV74" s="77"/>
      <c r="DXW74" s="78"/>
      <c r="DXX74" s="79"/>
      <c r="DXY74" s="79"/>
      <c r="DXZ74" s="80"/>
      <c r="DYA74" s="79"/>
      <c r="DYB74" s="81"/>
      <c r="DYC74" s="82"/>
      <c r="DYD74" s="81"/>
      <c r="DYE74" s="83"/>
      <c r="DYF74" s="79"/>
      <c r="DYG74" s="110"/>
      <c r="DYH74" s="111"/>
      <c r="DYI74" s="111"/>
      <c r="DYJ74" s="79"/>
      <c r="DYK74" s="79"/>
      <c r="DYL74" s="81"/>
      <c r="DYM74" s="154"/>
      <c r="DYN74" s="160"/>
      <c r="DYO74" s="160"/>
      <c r="DYP74" s="219"/>
      <c r="DYQ74" s="162"/>
      <c r="DYR74" s="163"/>
      <c r="DYS74" s="164"/>
      <c r="DYT74" s="200"/>
      <c r="DYU74" s="201"/>
      <c r="DYV74" s="201"/>
      <c r="DYW74" s="162"/>
      <c r="DYX74" s="202"/>
      <c r="DYY74" s="202"/>
      <c r="DYZ74" s="202"/>
      <c r="DZA74" s="202"/>
      <c r="DZB74" s="202"/>
      <c r="DZC74" s="202"/>
      <c r="DZD74" s="162"/>
      <c r="DZE74" s="219"/>
      <c r="DZF74" s="219"/>
      <c r="DZG74" s="163"/>
      <c r="DZH74" s="220"/>
      <c r="DZI74" s="77"/>
      <c r="DZJ74" s="78"/>
      <c r="DZK74" s="79"/>
      <c r="DZL74" s="79"/>
      <c r="DZM74" s="80"/>
      <c r="DZN74" s="79"/>
      <c r="DZO74" s="81"/>
      <c r="DZP74" s="82"/>
      <c r="DZQ74" s="81"/>
      <c r="DZR74" s="83"/>
      <c r="DZS74" s="79"/>
      <c r="DZT74" s="110"/>
      <c r="DZU74" s="111"/>
      <c r="DZV74" s="111"/>
      <c r="DZW74" s="79"/>
      <c r="DZX74" s="79"/>
      <c r="DZY74" s="81"/>
      <c r="DZZ74" s="154"/>
      <c r="EAA74" s="160"/>
      <c r="EAB74" s="160"/>
      <c r="EAC74" s="219"/>
      <c r="EAD74" s="162"/>
      <c r="EAE74" s="163"/>
      <c r="EAF74" s="164"/>
      <c r="EAG74" s="200"/>
      <c r="EAH74" s="201"/>
      <c r="EAI74" s="201"/>
      <c r="EAJ74" s="162"/>
      <c r="EAK74" s="202"/>
      <c r="EAL74" s="202"/>
      <c r="EAM74" s="202"/>
      <c r="EAN74" s="202"/>
      <c r="EAO74" s="202"/>
      <c r="EAP74" s="202"/>
      <c r="EAQ74" s="162"/>
      <c r="EAR74" s="219"/>
      <c r="EAS74" s="219"/>
      <c r="EAT74" s="163"/>
      <c r="EAU74" s="220"/>
      <c r="EAV74" s="77"/>
      <c r="EAW74" s="78"/>
      <c r="EAX74" s="79"/>
      <c r="EAY74" s="79"/>
      <c r="EAZ74" s="80"/>
      <c r="EBA74" s="79"/>
      <c r="EBB74" s="81"/>
      <c r="EBC74" s="82"/>
      <c r="EBD74" s="81"/>
      <c r="EBE74" s="83"/>
      <c r="EBF74" s="79"/>
      <c r="EBG74" s="110"/>
      <c r="EBH74" s="111"/>
      <c r="EBI74" s="111"/>
      <c r="EBJ74" s="79"/>
      <c r="EBK74" s="79"/>
      <c r="EBL74" s="81"/>
      <c r="EBM74" s="154"/>
      <c r="EBN74" s="160"/>
      <c r="EBO74" s="160"/>
      <c r="EBP74" s="219"/>
      <c r="EBQ74" s="162"/>
      <c r="EBR74" s="163"/>
      <c r="EBS74" s="164"/>
      <c r="EBT74" s="200"/>
      <c r="EBU74" s="201"/>
      <c r="EBV74" s="201"/>
      <c r="EBW74" s="162"/>
      <c r="EBX74" s="202"/>
      <c r="EBY74" s="202"/>
      <c r="EBZ74" s="202"/>
      <c r="ECA74" s="202"/>
      <c r="ECB74" s="202"/>
      <c r="ECC74" s="202"/>
      <c r="ECD74" s="162"/>
      <c r="ECE74" s="219"/>
      <c r="ECF74" s="219"/>
      <c r="ECG74" s="163"/>
      <c r="ECH74" s="220"/>
      <c r="ECI74" s="77"/>
      <c r="ECJ74" s="78"/>
      <c r="ECK74" s="79"/>
      <c r="ECL74" s="79"/>
      <c r="ECM74" s="80"/>
      <c r="ECN74" s="79"/>
      <c r="ECO74" s="81"/>
      <c r="ECP74" s="82"/>
      <c r="ECQ74" s="81"/>
      <c r="ECR74" s="83"/>
      <c r="ECS74" s="79"/>
      <c r="ECT74" s="110"/>
      <c r="ECU74" s="111"/>
      <c r="ECV74" s="111"/>
      <c r="ECW74" s="79"/>
      <c r="ECX74" s="79"/>
      <c r="ECY74" s="81"/>
      <c r="ECZ74" s="154"/>
      <c r="EDA74" s="160"/>
      <c r="EDB74" s="160"/>
      <c r="EDC74" s="219"/>
      <c r="EDD74" s="162"/>
      <c r="EDE74" s="163"/>
      <c r="EDF74" s="164"/>
      <c r="EDG74" s="200"/>
      <c r="EDH74" s="201"/>
      <c r="EDI74" s="201"/>
      <c r="EDJ74" s="162"/>
      <c r="EDK74" s="202"/>
      <c r="EDL74" s="202"/>
      <c r="EDM74" s="202"/>
      <c r="EDN74" s="202"/>
      <c r="EDO74" s="202"/>
      <c r="EDP74" s="202"/>
      <c r="EDQ74" s="162"/>
      <c r="EDR74" s="219"/>
      <c r="EDS74" s="219"/>
      <c r="EDT74" s="163"/>
      <c r="EDU74" s="220"/>
      <c r="EDV74" s="77"/>
      <c r="EDW74" s="78"/>
      <c r="EDX74" s="79"/>
      <c r="EDY74" s="79"/>
      <c r="EDZ74" s="80"/>
      <c r="EEA74" s="79"/>
      <c r="EEB74" s="81"/>
      <c r="EEC74" s="82"/>
      <c r="EED74" s="81"/>
      <c r="EEE74" s="83"/>
      <c r="EEF74" s="79"/>
      <c r="EEG74" s="110"/>
      <c r="EEH74" s="111"/>
      <c r="EEI74" s="111"/>
      <c r="EEJ74" s="79"/>
      <c r="EEK74" s="79"/>
      <c r="EEL74" s="81"/>
      <c r="EEM74" s="154"/>
      <c r="EEN74" s="160"/>
      <c r="EEO74" s="160"/>
      <c r="EEP74" s="219"/>
      <c r="EEQ74" s="162"/>
      <c r="EER74" s="163"/>
      <c r="EES74" s="164"/>
      <c r="EET74" s="200"/>
      <c r="EEU74" s="201"/>
      <c r="EEV74" s="201"/>
      <c r="EEW74" s="162"/>
      <c r="EEX74" s="202"/>
      <c r="EEY74" s="202"/>
      <c r="EEZ74" s="202"/>
      <c r="EFA74" s="202"/>
      <c r="EFB74" s="202"/>
      <c r="EFC74" s="202"/>
      <c r="EFD74" s="162"/>
      <c r="EFE74" s="219"/>
      <c r="EFF74" s="219"/>
      <c r="EFG74" s="163"/>
      <c r="EFH74" s="220"/>
      <c r="EFI74" s="77"/>
      <c r="EFJ74" s="78"/>
      <c r="EFK74" s="79"/>
      <c r="EFL74" s="79"/>
      <c r="EFM74" s="80"/>
      <c r="EFN74" s="79"/>
      <c r="EFO74" s="81"/>
      <c r="EFP74" s="82"/>
      <c r="EFQ74" s="81"/>
      <c r="EFR74" s="83"/>
      <c r="EFS74" s="79"/>
      <c r="EFT74" s="110"/>
      <c r="EFU74" s="111"/>
      <c r="EFV74" s="111"/>
      <c r="EFW74" s="79"/>
      <c r="EFX74" s="79"/>
      <c r="EFY74" s="81"/>
      <c r="EFZ74" s="154"/>
      <c r="EGA74" s="160"/>
      <c r="EGB74" s="160"/>
      <c r="EGC74" s="219"/>
      <c r="EGD74" s="162"/>
      <c r="EGE74" s="163"/>
      <c r="EGF74" s="164"/>
      <c r="EGG74" s="200"/>
      <c r="EGH74" s="201"/>
      <c r="EGI74" s="201"/>
      <c r="EGJ74" s="162"/>
      <c r="EGK74" s="202"/>
      <c r="EGL74" s="202"/>
      <c r="EGM74" s="202"/>
      <c r="EGN74" s="202"/>
      <c r="EGO74" s="202"/>
      <c r="EGP74" s="202"/>
      <c r="EGQ74" s="162"/>
      <c r="EGR74" s="219"/>
      <c r="EGS74" s="219"/>
      <c r="EGT74" s="163"/>
      <c r="EGU74" s="220"/>
      <c r="EGV74" s="77"/>
      <c r="EGW74" s="78"/>
      <c r="EGX74" s="79"/>
      <c r="EGY74" s="79"/>
      <c r="EGZ74" s="80"/>
      <c r="EHA74" s="79"/>
      <c r="EHB74" s="81"/>
      <c r="EHC74" s="82"/>
      <c r="EHD74" s="81"/>
      <c r="EHE74" s="83"/>
      <c r="EHF74" s="79"/>
      <c r="EHG74" s="110"/>
      <c r="EHH74" s="111"/>
      <c r="EHI74" s="111"/>
      <c r="EHJ74" s="79"/>
      <c r="EHK74" s="79"/>
      <c r="EHL74" s="81"/>
      <c r="EHM74" s="154"/>
      <c r="EHN74" s="160"/>
      <c r="EHO74" s="160"/>
      <c r="EHP74" s="219"/>
      <c r="EHQ74" s="162"/>
      <c r="EHR74" s="163"/>
      <c r="EHS74" s="164"/>
      <c r="EHT74" s="200"/>
      <c r="EHU74" s="201"/>
      <c r="EHV74" s="201"/>
      <c r="EHW74" s="162"/>
      <c r="EHX74" s="202"/>
      <c r="EHY74" s="202"/>
      <c r="EHZ74" s="202"/>
      <c r="EIA74" s="202"/>
      <c r="EIB74" s="202"/>
      <c r="EIC74" s="202"/>
      <c r="EID74" s="162"/>
      <c r="EIE74" s="219"/>
      <c r="EIF74" s="219"/>
      <c r="EIG74" s="163"/>
      <c r="EIH74" s="220"/>
      <c r="EII74" s="77"/>
      <c r="EIJ74" s="78"/>
      <c r="EIK74" s="79"/>
      <c r="EIL74" s="79"/>
      <c r="EIM74" s="80"/>
      <c r="EIN74" s="79"/>
      <c r="EIO74" s="81"/>
      <c r="EIP74" s="82"/>
      <c r="EIQ74" s="81"/>
      <c r="EIR74" s="83"/>
      <c r="EIS74" s="79"/>
      <c r="EIT74" s="110"/>
      <c r="EIU74" s="111"/>
      <c r="EIV74" s="111"/>
      <c r="EIW74" s="79"/>
      <c r="EIX74" s="79"/>
      <c r="EIY74" s="81"/>
      <c r="EIZ74" s="154"/>
      <c r="EJA74" s="160"/>
      <c r="EJB74" s="160"/>
      <c r="EJC74" s="219"/>
      <c r="EJD74" s="162"/>
      <c r="EJE74" s="163"/>
      <c r="EJF74" s="164"/>
      <c r="EJG74" s="200"/>
      <c r="EJH74" s="201"/>
      <c r="EJI74" s="201"/>
      <c r="EJJ74" s="162"/>
      <c r="EJK74" s="202"/>
      <c r="EJL74" s="202"/>
      <c r="EJM74" s="202"/>
      <c r="EJN74" s="202"/>
      <c r="EJO74" s="202"/>
      <c r="EJP74" s="202"/>
      <c r="EJQ74" s="162"/>
      <c r="EJR74" s="219"/>
      <c r="EJS74" s="219"/>
      <c r="EJT74" s="163"/>
      <c r="EJU74" s="220"/>
      <c r="EJV74" s="77"/>
      <c r="EJW74" s="78"/>
      <c r="EJX74" s="79"/>
      <c r="EJY74" s="79"/>
      <c r="EJZ74" s="80"/>
      <c r="EKA74" s="79"/>
      <c r="EKB74" s="81"/>
      <c r="EKC74" s="82"/>
      <c r="EKD74" s="81"/>
      <c r="EKE74" s="83"/>
      <c r="EKF74" s="79"/>
      <c r="EKG74" s="110"/>
      <c r="EKH74" s="111"/>
      <c r="EKI74" s="111"/>
      <c r="EKJ74" s="79"/>
      <c r="EKK74" s="79"/>
      <c r="EKL74" s="81"/>
      <c r="EKM74" s="154"/>
      <c r="EKN74" s="160"/>
      <c r="EKO74" s="160"/>
      <c r="EKP74" s="219"/>
      <c r="EKQ74" s="162"/>
      <c r="EKR74" s="163"/>
      <c r="EKS74" s="164"/>
      <c r="EKT74" s="200"/>
      <c r="EKU74" s="201"/>
      <c r="EKV74" s="201"/>
      <c r="EKW74" s="162"/>
      <c r="EKX74" s="202"/>
      <c r="EKY74" s="202"/>
      <c r="EKZ74" s="202"/>
      <c r="ELA74" s="202"/>
      <c r="ELB74" s="202"/>
      <c r="ELC74" s="202"/>
      <c r="ELD74" s="162"/>
      <c r="ELE74" s="219"/>
      <c r="ELF74" s="219"/>
      <c r="ELG74" s="163"/>
      <c r="ELH74" s="220"/>
      <c r="ELI74" s="77"/>
      <c r="ELJ74" s="78"/>
      <c r="ELK74" s="79"/>
      <c r="ELL74" s="79"/>
      <c r="ELM74" s="80"/>
      <c r="ELN74" s="79"/>
      <c r="ELO74" s="81"/>
      <c r="ELP74" s="82"/>
      <c r="ELQ74" s="81"/>
      <c r="ELR74" s="83"/>
      <c r="ELS74" s="79"/>
      <c r="ELT74" s="110"/>
      <c r="ELU74" s="111"/>
      <c r="ELV74" s="111"/>
      <c r="ELW74" s="79"/>
      <c r="ELX74" s="79"/>
      <c r="ELY74" s="81"/>
      <c r="ELZ74" s="154"/>
      <c r="EMA74" s="160"/>
      <c r="EMB74" s="160"/>
      <c r="EMC74" s="219"/>
      <c r="EMD74" s="162"/>
      <c r="EME74" s="163"/>
      <c r="EMF74" s="164"/>
      <c r="EMG74" s="200"/>
      <c r="EMH74" s="201"/>
      <c r="EMI74" s="201"/>
      <c r="EMJ74" s="162"/>
      <c r="EMK74" s="202"/>
      <c r="EML74" s="202"/>
      <c r="EMM74" s="202"/>
      <c r="EMN74" s="202"/>
      <c r="EMO74" s="202"/>
      <c r="EMP74" s="202"/>
      <c r="EMQ74" s="162"/>
      <c r="EMR74" s="219"/>
      <c r="EMS74" s="219"/>
      <c r="EMT74" s="163"/>
      <c r="EMU74" s="220"/>
      <c r="EMV74" s="77"/>
      <c r="EMW74" s="78"/>
      <c r="EMX74" s="79"/>
      <c r="EMY74" s="79"/>
      <c r="EMZ74" s="80"/>
      <c r="ENA74" s="79"/>
      <c r="ENB74" s="81"/>
      <c r="ENC74" s="82"/>
      <c r="END74" s="81"/>
      <c r="ENE74" s="83"/>
      <c r="ENF74" s="79"/>
      <c r="ENG74" s="110"/>
      <c r="ENH74" s="111"/>
      <c r="ENI74" s="111"/>
      <c r="ENJ74" s="79"/>
      <c r="ENK74" s="79"/>
      <c r="ENL74" s="81"/>
      <c r="ENM74" s="154"/>
      <c r="ENN74" s="160"/>
      <c r="ENO74" s="160"/>
      <c r="ENP74" s="219"/>
      <c r="ENQ74" s="162"/>
      <c r="ENR74" s="163"/>
      <c r="ENS74" s="164"/>
      <c r="ENT74" s="200"/>
      <c r="ENU74" s="201"/>
      <c r="ENV74" s="201"/>
      <c r="ENW74" s="162"/>
      <c r="ENX74" s="202"/>
      <c r="ENY74" s="202"/>
      <c r="ENZ74" s="202"/>
      <c r="EOA74" s="202"/>
      <c r="EOB74" s="202"/>
      <c r="EOC74" s="202"/>
      <c r="EOD74" s="162"/>
      <c r="EOE74" s="219"/>
      <c r="EOF74" s="219"/>
      <c r="EOG74" s="163"/>
      <c r="EOH74" s="220"/>
      <c r="EOI74" s="77"/>
      <c r="EOJ74" s="78"/>
      <c r="EOK74" s="79"/>
      <c r="EOL74" s="79"/>
      <c r="EOM74" s="80"/>
      <c r="EON74" s="79"/>
      <c r="EOO74" s="81"/>
      <c r="EOP74" s="82"/>
      <c r="EOQ74" s="81"/>
      <c r="EOR74" s="83"/>
      <c r="EOS74" s="79"/>
      <c r="EOT74" s="110"/>
      <c r="EOU74" s="111"/>
      <c r="EOV74" s="111"/>
      <c r="EOW74" s="79"/>
      <c r="EOX74" s="79"/>
      <c r="EOY74" s="81"/>
      <c r="EOZ74" s="154"/>
      <c r="EPA74" s="160"/>
      <c r="EPB74" s="160"/>
      <c r="EPC74" s="219"/>
      <c r="EPD74" s="162"/>
      <c r="EPE74" s="163"/>
      <c r="EPF74" s="164"/>
      <c r="EPG74" s="200"/>
      <c r="EPH74" s="201"/>
      <c r="EPI74" s="201"/>
      <c r="EPJ74" s="162"/>
      <c r="EPK74" s="202"/>
      <c r="EPL74" s="202"/>
      <c r="EPM74" s="202"/>
      <c r="EPN74" s="202"/>
      <c r="EPO74" s="202"/>
      <c r="EPP74" s="202"/>
      <c r="EPQ74" s="162"/>
      <c r="EPR74" s="219"/>
      <c r="EPS74" s="219"/>
      <c r="EPT74" s="163"/>
      <c r="EPU74" s="220"/>
      <c r="EPV74" s="77"/>
      <c r="EPW74" s="78"/>
      <c r="EPX74" s="79"/>
      <c r="EPY74" s="79"/>
      <c r="EPZ74" s="80"/>
      <c r="EQA74" s="79"/>
      <c r="EQB74" s="81"/>
      <c r="EQC74" s="82"/>
      <c r="EQD74" s="81"/>
      <c r="EQE74" s="83"/>
      <c r="EQF74" s="79"/>
      <c r="EQG74" s="110"/>
      <c r="EQH74" s="111"/>
      <c r="EQI74" s="111"/>
      <c r="EQJ74" s="79"/>
      <c r="EQK74" s="79"/>
      <c r="EQL74" s="81"/>
      <c r="EQM74" s="154"/>
      <c r="EQN74" s="160"/>
      <c r="EQO74" s="160"/>
      <c r="EQP74" s="219"/>
      <c r="EQQ74" s="162"/>
      <c r="EQR74" s="163"/>
      <c r="EQS74" s="164"/>
      <c r="EQT74" s="200"/>
      <c r="EQU74" s="201"/>
      <c r="EQV74" s="201"/>
      <c r="EQW74" s="162"/>
      <c r="EQX74" s="202"/>
      <c r="EQY74" s="202"/>
      <c r="EQZ74" s="202"/>
      <c r="ERA74" s="202"/>
      <c r="ERB74" s="202"/>
      <c r="ERC74" s="202"/>
      <c r="ERD74" s="162"/>
      <c r="ERE74" s="219"/>
      <c r="ERF74" s="219"/>
      <c r="ERG74" s="163"/>
      <c r="ERH74" s="220"/>
      <c r="ERI74" s="77"/>
      <c r="ERJ74" s="78"/>
      <c r="ERK74" s="79"/>
      <c r="ERL74" s="79"/>
      <c r="ERM74" s="80"/>
      <c r="ERN74" s="79"/>
      <c r="ERO74" s="81"/>
      <c r="ERP74" s="82"/>
      <c r="ERQ74" s="81"/>
      <c r="ERR74" s="83"/>
      <c r="ERS74" s="79"/>
      <c r="ERT74" s="110"/>
      <c r="ERU74" s="111"/>
      <c r="ERV74" s="111"/>
      <c r="ERW74" s="79"/>
      <c r="ERX74" s="79"/>
      <c r="ERY74" s="81"/>
      <c r="ERZ74" s="154"/>
      <c r="ESA74" s="160"/>
      <c r="ESB74" s="160"/>
      <c r="ESC74" s="219"/>
      <c r="ESD74" s="162"/>
      <c r="ESE74" s="163"/>
      <c r="ESF74" s="164"/>
      <c r="ESG74" s="200"/>
      <c r="ESH74" s="201"/>
      <c r="ESI74" s="201"/>
      <c r="ESJ74" s="162"/>
      <c r="ESK74" s="202"/>
      <c r="ESL74" s="202"/>
      <c r="ESM74" s="202"/>
      <c r="ESN74" s="202"/>
      <c r="ESO74" s="202"/>
      <c r="ESP74" s="202"/>
      <c r="ESQ74" s="162"/>
      <c r="ESR74" s="219"/>
      <c r="ESS74" s="219"/>
      <c r="EST74" s="163"/>
      <c r="ESU74" s="220"/>
      <c r="ESV74" s="77"/>
      <c r="ESW74" s="78"/>
      <c r="ESX74" s="79"/>
      <c r="ESY74" s="79"/>
      <c r="ESZ74" s="80"/>
      <c r="ETA74" s="79"/>
      <c r="ETB74" s="81"/>
      <c r="ETC74" s="82"/>
      <c r="ETD74" s="81"/>
      <c r="ETE74" s="83"/>
      <c r="ETF74" s="79"/>
      <c r="ETG74" s="110"/>
      <c r="ETH74" s="111"/>
      <c r="ETI74" s="111"/>
      <c r="ETJ74" s="79"/>
      <c r="ETK74" s="79"/>
      <c r="ETL74" s="81"/>
      <c r="ETM74" s="154"/>
      <c r="ETN74" s="160"/>
      <c r="ETO74" s="160"/>
      <c r="ETP74" s="219"/>
      <c r="ETQ74" s="162"/>
      <c r="ETR74" s="163"/>
      <c r="ETS74" s="164"/>
      <c r="ETT74" s="200"/>
      <c r="ETU74" s="201"/>
      <c r="ETV74" s="201"/>
      <c r="ETW74" s="162"/>
      <c r="ETX74" s="202"/>
      <c r="ETY74" s="202"/>
      <c r="ETZ74" s="202"/>
      <c r="EUA74" s="202"/>
      <c r="EUB74" s="202"/>
      <c r="EUC74" s="202"/>
      <c r="EUD74" s="162"/>
      <c r="EUE74" s="219"/>
      <c r="EUF74" s="219"/>
      <c r="EUG74" s="163"/>
      <c r="EUH74" s="220"/>
      <c r="EUI74" s="77"/>
      <c r="EUJ74" s="78"/>
      <c r="EUK74" s="79"/>
      <c r="EUL74" s="79"/>
      <c r="EUM74" s="80"/>
      <c r="EUN74" s="79"/>
      <c r="EUO74" s="81"/>
      <c r="EUP74" s="82"/>
      <c r="EUQ74" s="81"/>
      <c r="EUR74" s="83"/>
      <c r="EUS74" s="79"/>
      <c r="EUT74" s="110"/>
      <c r="EUU74" s="111"/>
      <c r="EUV74" s="111"/>
      <c r="EUW74" s="79"/>
      <c r="EUX74" s="79"/>
      <c r="EUY74" s="81"/>
      <c r="EUZ74" s="154"/>
      <c r="EVA74" s="160"/>
      <c r="EVB74" s="160"/>
      <c r="EVC74" s="219"/>
      <c r="EVD74" s="162"/>
      <c r="EVE74" s="163"/>
      <c r="EVF74" s="164"/>
      <c r="EVG74" s="200"/>
      <c r="EVH74" s="201"/>
      <c r="EVI74" s="201"/>
      <c r="EVJ74" s="162"/>
      <c r="EVK74" s="202"/>
      <c r="EVL74" s="202"/>
      <c r="EVM74" s="202"/>
      <c r="EVN74" s="202"/>
      <c r="EVO74" s="202"/>
      <c r="EVP74" s="202"/>
      <c r="EVQ74" s="162"/>
      <c r="EVR74" s="219"/>
      <c r="EVS74" s="219"/>
      <c r="EVT74" s="163"/>
      <c r="EVU74" s="220"/>
      <c r="EVV74" s="77"/>
      <c r="EVW74" s="78"/>
      <c r="EVX74" s="79"/>
      <c r="EVY74" s="79"/>
      <c r="EVZ74" s="80"/>
      <c r="EWA74" s="79"/>
      <c r="EWB74" s="81"/>
      <c r="EWC74" s="82"/>
      <c r="EWD74" s="81"/>
      <c r="EWE74" s="83"/>
      <c r="EWF74" s="79"/>
      <c r="EWG74" s="110"/>
      <c r="EWH74" s="111"/>
      <c r="EWI74" s="111"/>
      <c r="EWJ74" s="79"/>
      <c r="EWK74" s="79"/>
      <c r="EWL74" s="81"/>
      <c r="EWM74" s="154"/>
      <c r="EWN74" s="160"/>
      <c r="EWO74" s="160"/>
      <c r="EWP74" s="219"/>
      <c r="EWQ74" s="162"/>
      <c r="EWR74" s="163"/>
      <c r="EWS74" s="164"/>
      <c r="EWT74" s="200"/>
      <c r="EWU74" s="201"/>
      <c r="EWV74" s="201"/>
      <c r="EWW74" s="162"/>
      <c r="EWX74" s="202"/>
      <c r="EWY74" s="202"/>
      <c r="EWZ74" s="202"/>
      <c r="EXA74" s="202"/>
      <c r="EXB74" s="202"/>
      <c r="EXC74" s="202"/>
      <c r="EXD74" s="162"/>
      <c r="EXE74" s="219"/>
      <c r="EXF74" s="219"/>
      <c r="EXG74" s="163"/>
      <c r="EXH74" s="220"/>
      <c r="EXI74" s="77"/>
      <c r="EXJ74" s="78"/>
      <c r="EXK74" s="79"/>
      <c r="EXL74" s="79"/>
      <c r="EXM74" s="80"/>
      <c r="EXN74" s="79"/>
      <c r="EXO74" s="81"/>
      <c r="EXP74" s="82"/>
      <c r="EXQ74" s="81"/>
      <c r="EXR74" s="83"/>
      <c r="EXS74" s="79"/>
      <c r="EXT74" s="110"/>
      <c r="EXU74" s="111"/>
      <c r="EXV74" s="111"/>
      <c r="EXW74" s="79"/>
      <c r="EXX74" s="79"/>
      <c r="EXY74" s="81"/>
      <c r="EXZ74" s="154"/>
      <c r="EYA74" s="160"/>
      <c r="EYB74" s="160"/>
      <c r="EYC74" s="219"/>
      <c r="EYD74" s="162"/>
      <c r="EYE74" s="163"/>
      <c r="EYF74" s="164"/>
      <c r="EYG74" s="200"/>
      <c r="EYH74" s="201"/>
      <c r="EYI74" s="201"/>
      <c r="EYJ74" s="162"/>
      <c r="EYK74" s="202"/>
      <c r="EYL74" s="202"/>
      <c r="EYM74" s="202"/>
      <c r="EYN74" s="202"/>
      <c r="EYO74" s="202"/>
      <c r="EYP74" s="202"/>
      <c r="EYQ74" s="162"/>
      <c r="EYR74" s="219"/>
      <c r="EYS74" s="219"/>
      <c r="EYT74" s="163"/>
      <c r="EYU74" s="220"/>
      <c r="EYV74" s="77"/>
      <c r="EYW74" s="78"/>
      <c r="EYX74" s="79"/>
      <c r="EYY74" s="79"/>
      <c r="EYZ74" s="80"/>
      <c r="EZA74" s="79"/>
      <c r="EZB74" s="81"/>
      <c r="EZC74" s="82"/>
      <c r="EZD74" s="81"/>
      <c r="EZE74" s="83"/>
      <c r="EZF74" s="79"/>
      <c r="EZG74" s="110"/>
      <c r="EZH74" s="111"/>
      <c r="EZI74" s="111"/>
      <c r="EZJ74" s="79"/>
      <c r="EZK74" s="79"/>
      <c r="EZL74" s="81"/>
      <c r="EZM74" s="154"/>
      <c r="EZN74" s="160"/>
      <c r="EZO74" s="160"/>
      <c r="EZP74" s="219"/>
      <c r="EZQ74" s="162"/>
      <c r="EZR74" s="163"/>
      <c r="EZS74" s="164"/>
      <c r="EZT74" s="200"/>
      <c r="EZU74" s="201"/>
      <c r="EZV74" s="201"/>
      <c r="EZW74" s="162"/>
      <c r="EZX74" s="202"/>
      <c r="EZY74" s="202"/>
      <c r="EZZ74" s="202"/>
      <c r="FAA74" s="202"/>
      <c r="FAB74" s="202"/>
      <c r="FAC74" s="202"/>
      <c r="FAD74" s="162"/>
      <c r="FAE74" s="219"/>
      <c r="FAF74" s="219"/>
      <c r="FAG74" s="163"/>
      <c r="FAH74" s="220"/>
      <c r="FAI74" s="77"/>
      <c r="FAJ74" s="78"/>
      <c r="FAK74" s="79"/>
      <c r="FAL74" s="79"/>
      <c r="FAM74" s="80"/>
      <c r="FAN74" s="79"/>
      <c r="FAO74" s="81"/>
      <c r="FAP74" s="82"/>
      <c r="FAQ74" s="81"/>
      <c r="FAR74" s="83"/>
      <c r="FAS74" s="79"/>
      <c r="FAT74" s="110"/>
      <c r="FAU74" s="111"/>
      <c r="FAV74" s="111"/>
      <c r="FAW74" s="79"/>
      <c r="FAX74" s="79"/>
      <c r="FAY74" s="81"/>
      <c r="FAZ74" s="154"/>
      <c r="FBA74" s="160"/>
      <c r="FBB74" s="160"/>
      <c r="FBC74" s="219"/>
      <c r="FBD74" s="162"/>
      <c r="FBE74" s="163"/>
      <c r="FBF74" s="164"/>
      <c r="FBG74" s="200"/>
      <c r="FBH74" s="201"/>
      <c r="FBI74" s="201"/>
      <c r="FBJ74" s="162"/>
      <c r="FBK74" s="202"/>
      <c r="FBL74" s="202"/>
      <c r="FBM74" s="202"/>
      <c r="FBN74" s="202"/>
      <c r="FBO74" s="202"/>
      <c r="FBP74" s="202"/>
      <c r="FBQ74" s="162"/>
      <c r="FBR74" s="219"/>
      <c r="FBS74" s="219"/>
      <c r="FBT74" s="163"/>
      <c r="FBU74" s="220"/>
      <c r="FBV74" s="77"/>
      <c r="FBW74" s="78"/>
      <c r="FBX74" s="79"/>
      <c r="FBY74" s="79"/>
      <c r="FBZ74" s="80"/>
      <c r="FCA74" s="79"/>
      <c r="FCB74" s="81"/>
      <c r="FCC74" s="82"/>
      <c r="FCD74" s="81"/>
      <c r="FCE74" s="83"/>
      <c r="FCF74" s="79"/>
      <c r="FCG74" s="110"/>
      <c r="FCH74" s="111"/>
      <c r="FCI74" s="111"/>
      <c r="FCJ74" s="79"/>
      <c r="FCK74" s="79"/>
      <c r="FCL74" s="81"/>
      <c r="FCM74" s="154"/>
      <c r="FCN74" s="160"/>
      <c r="FCO74" s="160"/>
      <c r="FCP74" s="219"/>
      <c r="FCQ74" s="162"/>
      <c r="FCR74" s="163"/>
      <c r="FCS74" s="164"/>
      <c r="FCT74" s="200"/>
      <c r="FCU74" s="201"/>
      <c r="FCV74" s="201"/>
      <c r="FCW74" s="162"/>
      <c r="FCX74" s="202"/>
      <c r="FCY74" s="202"/>
      <c r="FCZ74" s="202"/>
      <c r="FDA74" s="202"/>
      <c r="FDB74" s="202"/>
      <c r="FDC74" s="202"/>
      <c r="FDD74" s="162"/>
      <c r="FDE74" s="219"/>
      <c r="FDF74" s="219"/>
      <c r="FDG74" s="163"/>
      <c r="FDH74" s="220"/>
      <c r="FDI74" s="77"/>
      <c r="FDJ74" s="78"/>
      <c r="FDK74" s="79"/>
      <c r="FDL74" s="79"/>
      <c r="FDM74" s="80"/>
      <c r="FDN74" s="79"/>
      <c r="FDO74" s="81"/>
      <c r="FDP74" s="82"/>
      <c r="FDQ74" s="81"/>
      <c r="FDR74" s="83"/>
      <c r="FDS74" s="79"/>
      <c r="FDT74" s="110"/>
      <c r="FDU74" s="111"/>
      <c r="FDV74" s="111"/>
      <c r="FDW74" s="79"/>
      <c r="FDX74" s="79"/>
      <c r="FDY74" s="81"/>
      <c r="FDZ74" s="154"/>
      <c r="FEA74" s="160"/>
      <c r="FEB74" s="160"/>
      <c r="FEC74" s="219"/>
      <c r="FED74" s="162"/>
      <c r="FEE74" s="163"/>
      <c r="FEF74" s="164"/>
      <c r="FEG74" s="200"/>
      <c r="FEH74" s="201"/>
      <c r="FEI74" s="201"/>
      <c r="FEJ74" s="162"/>
      <c r="FEK74" s="202"/>
      <c r="FEL74" s="202"/>
      <c r="FEM74" s="202"/>
      <c r="FEN74" s="202"/>
      <c r="FEO74" s="202"/>
      <c r="FEP74" s="202"/>
      <c r="FEQ74" s="162"/>
      <c r="FER74" s="219"/>
      <c r="FES74" s="219"/>
      <c r="FET74" s="163"/>
      <c r="FEU74" s="220"/>
      <c r="FEV74" s="77"/>
      <c r="FEW74" s="78"/>
      <c r="FEX74" s="79"/>
      <c r="FEY74" s="79"/>
      <c r="FEZ74" s="80"/>
      <c r="FFA74" s="79"/>
      <c r="FFB74" s="81"/>
      <c r="FFC74" s="82"/>
      <c r="FFD74" s="81"/>
      <c r="FFE74" s="83"/>
      <c r="FFF74" s="79"/>
      <c r="FFG74" s="110"/>
      <c r="FFH74" s="111"/>
      <c r="FFI74" s="111"/>
      <c r="FFJ74" s="79"/>
      <c r="FFK74" s="79"/>
      <c r="FFL74" s="81"/>
      <c r="FFM74" s="154"/>
      <c r="FFN74" s="160"/>
      <c r="FFO74" s="160"/>
      <c r="FFP74" s="219"/>
      <c r="FFQ74" s="162"/>
      <c r="FFR74" s="163"/>
      <c r="FFS74" s="164"/>
      <c r="FFT74" s="200"/>
      <c r="FFU74" s="201"/>
      <c r="FFV74" s="201"/>
      <c r="FFW74" s="162"/>
      <c r="FFX74" s="202"/>
      <c r="FFY74" s="202"/>
      <c r="FFZ74" s="202"/>
      <c r="FGA74" s="202"/>
      <c r="FGB74" s="202"/>
      <c r="FGC74" s="202"/>
      <c r="FGD74" s="162"/>
      <c r="FGE74" s="219"/>
      <c r="FGF74" s="219"/>
      <c r="FGG74" s="163"/>
      <c r="FGH74" s="220"/>
      <c r="FGI74" s="77"/>
      <c r="FGJ74" s="78"/>
      <c r="FGK74" s="79"/>
      <c r="FGL74" s="79"/>
      <c r="FGM74" s="80"/>
      <c r="FGN74" s="79"/>
      <c r="FGO74" s="81"/>
      <c r="FGP74" s="82"/>
      <c r="FGQ74" s="81"/>
      <c r="FGR74" s="83"/>
      <c r="FGS74" s="79"/>
      <c r="FGT74" s="110"/>
      <c r="FGU74" s="111"/>
      <c r="FGV74" s="111"/>
      <c r="FGW74" s="79"/>
      <c r="FGX74" s="79"/>
      <c r="FGY74" s="81"/>
      <c r="FGZ74" s="154"/>
      <c r="FHA74" s="160"/>
      <c r="FHB74" s="160"/>
      <c r="FHC74" s="219"/>
      <c r="FHD74" s="162"/>
      <c r="FHE74" s="163"/>
      <c r="FHF74" s="164"/>
      <c r="FHG74" s="200"/>
      <c r="FHH74" s="201"/>
      <c r="FHI74" s="201"/>
      <c r="FHJ74" s="162"/>
      <c r="FHK74" s="202"/>
      <c r="FHL74" s="202"/>
      <c r="FHM74" s="202"/>
      <c r="FHN74" s="202"/>
      <c r="FHO74" s="202"/>
      <c r="FHP74" s="202"/>
      <c r="FHQ74" s="162"/>
      <c r="FHR74" s="219"/>
      <c r="FHS74" s="219"/>
      <c r="FHT74" s="163"/>
      <c r="FHU74" s="220"/>
      <c r="FHV74" s="77"/>
      <c r="FHW74" s="78"/>
      <c r="FHX74" s="79"/>
      <c r="FHY74" s="79"/>
      <c r="FHZ74" s="80"/>
      <c r="FIA74" s="79"/>
      <c r="FIB74" s="81"/>
      <c r="FIC74" s="82"/>
      <c r="FID74" s="81"/>
      <c r="FIE74" s="83"/>
      <c r="FIF74" s="79"/>
      <c r="FIG74" s="110"/>
      <c r="FIH74" s="111"/>
      <c r="FII74" s="111"/>
      <c r="FIJ74" s="79"/>
      <c r="FIK74" s="79"/>
      <c r="FIL74" s="81"/>
      <c r="FIM74" s="154"/>
      <c r="FIN74" s="160"/>
      <c r="FIO74" s="160"/>
      <c r="FIP74" s="219"/>
      <c r="FIQ74" s="162"/>
      <c r="FIR74" s="163"/>
      <c r="FIS74" s="164"/>
      <c r="FIT74" s="200"/>
      <c r="FIU74" s="201"/>
      <c r="FIV74" s="201"/>
      <c r="FIW74" s="162"/>
      <c r="FIX74" s="202"/>
      <c r="FIY74" s="202"/>
      <c r="FIZ74" s="202"/>
      <c r="FJA74" s="202"/>
      <c r="FJB74" s="202"/>
      <c r="FJC74" s="202"/>
      <c r="FJD74" s="162"/>
      <c r="FJE74" s="219"/>
      <c r="FJF74" s="219"/>
      <c r="FJG74" s="163"/>
      <c r="FJH74" s="220"/>
      <c r="FJI74" s="77"/>
      <c r="FJJ74" s="78"/>
      <c r="FJK74" s="79"/>
      <c r="FJL74" s="79"/>
      <c r="FJM74" s="80"/>
      <c r="FJN74" s="79"/>
      <c r="FJO74" s="81"/>
      <c r="FJP74" s="82"/>
      <c r="FJQ74" s="81"/>
      <c r="FJR74" s="83"/>
      <c r="FJS74" s="79"/>
      <c r="FJT74" s="110"/>
      <c r="FJU74" s="111"/>
      <c r="FJV74" s="111"/>
      <c r="FJW74" s="79"/>
      <c r="FJX74" s="79"/>
      <c r="FJY74" s="81"/>
      <c r="FJZ74" s="154"/>
      <c r="FKA74" s="160"/>
      <c r="FKB74" s="160"/>
      <c r="FKC74" s="219"/>
      <c r="FKD74" s="162"/>
      <c r="FKE74" s="163"/>
      <c r="FKF74" s="164"/>
      <c r="FKG74" s="200"/>
      <c r="FKH74" s="201"/>
      <c r="FKI74" s="201"/>
      <c r="FKJ74" s="162"/>
      <c r="FKK74" s="202"/>
      <c r="FKL74" s="202"/>
      <c r="FKM74" s="202"/>
      <c r="FKN74" s="202"/>
      <c r="FKO74" s="202"/>
      <c r="FKP74" s="202"/>
      <c r="FKQ74" s="162"/>
      <c r="FKR74" s="219"/>
      <c r="FKS74" s="219"/>
      <c r="FKT74" s="163"/>
      <c r="FKU74" s="220"/>
      <c r="FKV74" s="77"/>
      <c r="FKW74" s="78"/>
      <c r="FKX74" s="79"/>
      <c r="FKY74" s="79"/>
      <c r="FKZ74" s="80"/>
      <c r="FLA74" s="79"/>
      <c r="FLB74" s="81"/>
      <c r="FLC74" s="82"/>
      <c r="FLD74" s="81"/>
      <c r="FLE74" s="83"/>
      <c r="FLF74" s="79"/>
      <c r="FLG74" s="110"/>
      <c r="FLH74" s="111"/>
      <c r="FLI74" s="111"/>
      <c r="FLJ74" s="79"/>
      <c r="FLK74" s="79"/>
      <c r="FLL74" s="81"/>
      <c r="FLM74" s="154"/>
      <c r="FLN74" s="160"/>
      <c r="FLO74" s="160"/>
      <c r="FLP74" s="219"/>
      <c r="FLQ74" s="162"/>
      <c r="FLR74" s="163"/>
      <c r="FLS74" s="164"/>
      <c r="FLT74" s="200"/>
      <c r="FLU74" s="201"/>
      <c r="FLV74" s="201"/>
      <c r="FLW74" s="162"/>
      <c r="FLX74" s="202"/>
      <c r="FLY74" s="202"/>
      <c r="FLZ74" s="202"/>
      <c r="FMA74" s="202"/>
      <c r="FMB74" s="202"/>
      <c r="FMC74" s="202"/>
      <c r="FMD74" s="162"/>
      <c r="FME74" s="219"/>
      <c r="FMF74" s="219"/>
      <c r="FMG74" s="163"/>
      <c r="FMH74" s="220"/>
      <c r="FMI74" s="77"/>
      <c r="FMJ74" s="78"/>
      <c r="FMK74" s="79"/>
      <c r="FML74" s="79"/>
      <c r="FMM74" s="80"/>
      <c r="FMN74" s="79"/>
      <c r="FMO74" s="81"/>
      <c r="FMP74" s="82"/>
      <c r="FMQ74" s="81"/>
      <c r="FMR74" s="83"/>
      <c r="FMS74" s="79"/>
      <c r="FMT74" s="110"/>
      <c r="FMU74" s="111"/>
      <c r="FMV74" s="111"/>
      <c r="FMW74" s="79"/>
      <c r="FMX74" s="79"/>
      <c r="FMY74" s="81"/>
      <c r="FMZ74" s="154"/>
      <c r="FNA74" s="160"/>
      <c r="FNB74" s="160"/>
      <c r="FNC74" s="219"/>
      <c r="FND74" s="162"/>
      <c r="FNE74" s="163"/>
      <c r="FNF74" s="164"/>
      <c r="FNG74" s="200"/>
      <c r="FNH74" s="201"/>
      <c r="FNI74" s="201"/>
      <c r="FNJ74" s="162"/>
      <c r="FNK74" s="202"/>
      <c r="FNL74" s="202"/>
      <c r="FNM74" s="202"/>
      <c r="FNN74" s="202"/>
      <c r="FNO74" s="202"/>
      <c r="FNP74" s="202"/>
      <c r="FNQ74" s="162"/>
      <c r="FNR74" s="219"/>
      <c r="FNS74" s="219"/>
      <c r="FNT74" s="163"/>
      <c r="FNU74" s="220"/>
      <c r="FNV74" s="77"/>
      <c r="FNW74" s="78"/>
      <c r="FNX74" s="79"/>
      <c r="FNY74" s="79"/>
      <c r="FNZ74" s="80"/>
      <c r="FOA74" s="79"/>
      <c r="FOB74" s="81"/>
      <c r="FOC74" s="82"/>
      <c r="FOD74" s="81"/>
      <c r="FOE74" s="83"/>
      <c r="FOF74" s="79"/>
      <c r="FOG74" s="110"/>
      <c r="FOH74" s="111"/>
      <c r="FOI74" s="111"/>
      <c r="FOJ74" s="79"/>
      <c r="FOK74" s="79"/>
      <c r="FOL74" s="81"/>
      <c r="FOM74" s="154"/>
      <c r="FON74" s="160"/>
      <c r="FOO74" s="160"/>
      <c r="FOP74" s="219"/>
      <c r="FOQ74" s="162"/>
      <c r="FOR74" s="163"/>
      <c r="FOS74" s="164"/>
      <c r="FOT74" s="200"/>
      <c r="FOU74" s="201"/>
      <c r="FOV74" s="201"/>
      <c r="FOW74" s="162"/>
      <c r="FOX74" s="202"/>
      <c r="FOY74" s="202"/>
      <c r="FOZ74" s="202"/>
      <c r="FPA74" s="202"/>
      <c r="FPB74" s="202"/>
      <c r="FPC74" s="202"/>
      <c r="FPD74" s="162"/>
      <c r="FPE74" s="219"/>
      <c r="FPF74" s="219"/>
      <c r="FPG74" s="163"/>
      <c r="FPH74" s="220"/>
      <c r="FPI74" s="77"/>
      <c r="FPJ74" s="78"/>
      <c r="FPK74" s="79"/>
      <c r="FPL74" s="79"/>
      <c r="FPM74" s="80"/>
      <c r="FPN74" s="79"/>
      <c r="FPO74" s="81"/>
      <c r="FPP74" s="82"/>
      <c r="FPQ74" s="81"/>
      <c r="FPR74" s="83"/>
      <c r="FPS74" s="79"/>
      <c r="FPT74" s="110"/>
      <c r="FPU74" s="111"/>
      <c r="FPV74" s="111"/>
      <c r="FPW74" s="79"/>
      <c r="FPX74" s="79"/>
      <c r="FPY74" s="81"/>
      <c r="FPZ74" s="154"/>
      <c r="FQA74" s="160"/>
      <c r="FQB74" s="160"/>
      <c r="FQC74" s="219"/>
      <c r="FQD74" s="162"/>
      <c r="FQE74" s="163"/>
      <c r="FQF74" s="164"/>
      <c r="FQG74" s="200"/>
      <c r="FQH74" s="201"/>
      <c r="FQI74" s="201"/>
      <c r="FQJ74" s="162"/>
      <c r="FQK74" s="202"/>
      <c r="FQL74" s="202"/>
      <c r="FQM74" s="202"/>
      <c r="FQN74" s="202"/>
      <c r="FQO74" s="202"/>
      <c r="FQP74" s="202"/>
      <c r="FQQ74" s="162"/>
      <c r="FQR74" s="219"/>
      <c r="FQS74" s="219"/>
      <c r="FQT74" s="163"/>
      <c r="FQU74" s="220"/>
      <c r="FQV74" s="77"/>
      <c r="FQW74" s="78"/>
      <c r="FQX74" s="79"/>
      <c r="FQY74" s="79"/>
      <c r="FQZ74" s="80"/>
      <c r="FRA74" s="79"/>
      <c r="FRB74" s="81"/>
      <c r="FRC74" s="82"/>
      <c r="FRD74" s="81"/>
      <c r="FRE74" s="83"/>
      <c r="FRF74" s="79"/>
      <c r="FRG74" s="110"/>
      <c r="FRH74" s="111"/>
      <c r="FRI74" s="111"/>
      <c r="FRJ74" s="79"/>
      <c r="FRK74" s="79"/>
      <c r="FRL74" s="81"/>
      <c r="FRM74" s="154"/>
      <c r="FRN74" s="160"/>
      <c r="FRO74" s="160"/>
      <c r="FRP74" s="219"/>
      <c r="FRQ74" s="162"/>
      <c r="FRR74" s="163"/>
      <c r="FRS74" s="164"/>
      <c r="FRT74" s="200"/>
      <c r="FRU74" s="201"/>
      <c r="FRV74" s="201"/>
      <c r="FRW74" s="162"/>
      <c r="FRX74" s="202"/>
      <c r="FRY74" s="202"/>
      <c r="FRZ74" s="202"/>
      <c r="FSA74" s="202"/>
      <c r="FSB74" s="202"/>
      <c r="FSC74" s="202"/>
      <c r="FSD74" s="162"/>
      <c r="FSE74" s="219"/>
      <c r="FSF74" s="219"/>
      <c r="FSG74" s="163"/>
      <c r="FSH74" s="220"/>
      <c r="FSI74" s="77"/>
      <c r="FSJ74" s="78"/>
      <c r="FSK74" s="79"/>
      <c r="FSL74" s="79"/>
      <c r="FSM74" s="80"/>
      <c r="FSN74" s="79"/>
      <c r="FSO74" s="81"/>
      <c r="FSP74" s="82"/>
      <c r="FSQ74" s="81"/>
      <c r="FSR74" s="83"/>
      <c r="FSS74" s="79"/>
      <c r="FST74" s="110"/>
      <c r="FSU74" s="111"/>
      <c r="FSV74" s="111"/>
      <c r="FSW74" s="79"/>
      <c r="FSX74" s="79"/>
      <c r="FSY74" s="81"/>
      <c r="FSZ74" s="154"/>
      <c r="FTA74" s="160"/>
      <c r="FTB74" s="160"/>
      <c r="FTC74" s="219"/>
      <c r="FTD74" s="162"/>
      <c r="FTE74" s="163"/>
      <c r="FTF74" s="164"/>
      <c r="FTG74" s="200"/>
      <c r="FTH74" s="201"/>
      <c r="FTI74" s="201"/>
      <c r="FTJ74" s="162"/>
      <c r="FTK74" s="202"/>
      <c r="FTL74" s="202"/>
      <c r="FTM74" s="202"/>
      <c r="FTN74" s="202"/>
      <c r="FTO74" s="202"/>
      <c r="FTP74" s="202"/>
      <c r="FTQ74" s="162"/>
      <c r="FTR74" s="219"/>
      <c r="FTS74" s="219"/>
      <c r="FTT74" s="163"/>
      <c r="FTU74" s="220"/>
      <c r="FTV74" s="77"/>
      <c r="FTW74" s="78"/>
      <c r="FTX74" s="79"/>
      <c r="FTY74" s="79"/>
      <c r="FTZ74" s="80"/>
      <c r="FUA74" s="79"/>
      <c r="FUB74" s="81"/>
      <c r="FUC74" s="82"/>
      <c r="FUD74" s="81"/>
      <c r="FUE74" s="83"/>
      <c r="FUF74" s="79"/>
      <c r="FUG74" s="110"/>
      <c r="FUH74" s="111"/>
      <c r="FUI74" s="111"/>
      <c r="FUJ74" s="79"/>
      <c r="FUK74" s="79"/>
      <c r="FUL74" s="81"/>
      <c r="FUM74" s="154"/>
      <c r="FUN74" s="160"/>
      <c r="FUO74" s="160"/>
      <c r="FUP74" s="219"/>
      <c r="FUQ74" s="162"/>
      <c r="FUR74" s="163"/>
      <c r="FUS74" s="164"/>
      <c r="FUT74" s="200"/>
      <c r="FUU74" s="201"/>
      <c r="FUV74" s="201"/>
      <c r="FUW74" s="162"/>
      <c r="FUX74" s="202"/>
      <c r="FUY74" s="202"/>
      <c r="FUZ74" s="202"/>
      <c r="FVA74" s="202"/>
      <c r="FVB74" s="202"/>
      <c r="FVC74" s="202"/>
      <c r="FVD74" s="162"/>
      <c r="FVE74" s="219"/>
      <c r="FVF74" s="219"/>
      <c r="FVG74" s="163"/>
      <c r="FVH74" s="220"/>
      <c r="FVI74" s="77"/>
      <c r="FVJ74" s="78"/>
      <c r="FVK74" s="79"/>
      <c r="FVL74" s="79"/>
      <c r="FVM74" s="80"/>
      <c r="FVN74" s="79"/>
      <c r="FVO74" s="81"/>
      <c r="FVP74" s="82"/>
      <c r="FVQ74" s="81"/>
      <c r="FVR74" s="83"/>
      <c r="FVS74" s="79"/>
      <c r="FVT74" s="110"/>
      <c r="FVU74" s="111"/>
      <c r="FVV74" s="111"/>
      <c r="FVW74" s="79"/>
      <c r="FVX74" s="79"/>
      <c r="FVY74" s="81"/>
      <c r="FVZ74" s="154"/>
      <c r="FWA74" s="160"/>
      <c r="FWB74" s="160"/>
      <c r="FWC74" s="219"/>
      <c r="FWD74" s="162"/>
      <c r="FWE74" s="163"/>
      <c r="FWF74" s="164"/>
      <c r="FWG74" s="200"/>
      <c r="FWH74" s="201"/>
      <c r="FWI74" s="201"/>
      <c r="FWJ74" s="162"/>
      <c r="FWK74" s="202"/>
      <c r="FWL74" s="202"/>
      <c r="FWM74" s="202"/>
      <c r="FWN74" s="202"/>
      <c r="FWO74" s="202"/>
      <c r="FWP74" s="202"/>
      <c r="FWQ74" s="162"/>
      <c r="FWR74" s="219"/>
      <c r="FWS74" s="219"/>
      <c r="FWT74" s="163"/>
      <c r="FWU74" s="220"/>
      <c r="FWV74" s="77"/>
      <c r="FWW74" s="78"/>
      <c r="FWX74" s="79"/>
      <c r="FWY74" s="79"/>
      <c r="FWZ74" s="80"/>
      <c r="FXA74" s="79"/>
      <c r="FXB74" s="81"/>
      <c r="FXC74" s="82"/>
      <c r="FXD74" s="81"/>
      <c r="FXE74" s="83"/>
      <c r="FXF74" s="79"/>
      <c r="FXG74" s="110"/>
      <c r="FXH74" s="111"/>
      <c r="FXI74" s="111"/>
      <c r="FXJ74" s="79"/>
      <c r="FXK74" s="79"/>
      <c r="FXL74" s="81"/>
      <c r="FXM74" s="154"/>
      <c r="FXN74" s="160"/>
      <c r="FXO74" s="160"/>
      <c r="FXP74" s="219"/>
      <c r="FXQ74" s="162"/>
      <c r="FXR74" s="163"/>
      <c r="FXS74" s="164"/>
      <c r="FXT74" s="200"/>
      <c r="FXU74" s="201"/>
      <c r="FXV74" s="201"/>
      <c r="FXW74" s="162"/>
      <c r="FXX74" s="202"/>
      <c r="FXY74" s="202"/>
      <c r="FXZ74" s="202"/>
      <c r="FYA74" s="202"/>
      <c r="FYB74" s="202"/>
      <c r="FYC74" s="202"/>
      <c r="FYD74" s="162"/>
      <c r="FYE74" s="219"/>
      <c r="FYF74" s="219"/>
      <c r="FYG74" s="163"/>
      <c r="FYH74" s="220"/>
      <c r="FYI74" s="77"/>
      <c r="FYJ74" s="78"/>
      <c r="FYK74" s="79"/>
      <c r="FYL74" s="79"/>
      <c r="FYM74" s="80"/>
      <c r="FYN74" s="79"/>
      <c r="FYO74" s="81"/>
      <c r="FYP74" s="82"/>
      <c r="FYQ74" s="81"/>
      <c r="FYR74" s="83"/>
      <c r="FYS74" s="79"/>
      <c r="FYT74" s="110"/>
      <c r="FYU74" s="111"/>
      <c r="FYV74" s="111"/>
      <c r="FYW74" s="79"/>
      <c r="FYX74" s="79"/>
      <c r="FYY74" s="81"/>
      <c r="FYZ74" s="154"/>
      <c r="FZA74" s="160"/>
      <c r="FZB74" s="160"/>
      <c r="FZC74" s="219"/>
      <c r="FZD74" s="162"/>
      <c r="FZE74" s="163"/>
      <c r="FZF74" s="164"/>
      <c r="FZG74" s="200"/>
      <c r="FZH74" s="201"/>
      <c r="FZI74" s="201"/>
      <c r="FZJ74" s="162"/>
      <c r="FZK74" s="202"/>
      <c r="FZL74" s="202"/>
      <c r="FZM74" s="202"/>
      <c r="FZN74" s="202"/>
      <c r="FZO74" s="202"/>
      <c r="FZP74" s="202"/>
      <c r="FZQ74" s="162"/>
      <c r="FZR74" s="219"/>
      <c r="FZS74" s="219"/>
      <c r="FZT74" s="163"/>
      <c r="FZU74" s="220"/>
      <c r="FZV74" s="77"/>
      <c r="FZW74" s="78"/>
      <c r="FZX74" s="79"/>
      <c r="FZY74" s="79"/>
      <c r="FZZ74" s="80"/>
      <c r="GAA74" s="79"/>
      <c r="GAB74" s="81"/>
      <c r="GAC74" s="82"/>
      <c r="GAD74" s="81"/>
      <c r="GAE74" s="83"/>
      <c r="GAF74" s="79"/>
      <c r="GAG74" s="110"/>
      <c r="GAH74" s="111"/>
      <c r="GAI74" s="111"/>
      <c r="GAJ74" s="79"/>
      <c r="GAK74" s="79"/>
      <c r="GAL74" s="81"/>
      <c r="GAM74" s="154"/>
      <c r="GAN74" s="160"/>
      <c r="GAO74" s="160"/>
      <c r="GAP74" s="219"/>
      <c r="GAQ74" s="162"/>
      <c r="GAR74" s="163"/>
      <c r="GAS74" s="164"/>
      <c r="GAT74" s="200"/>
      <c r="GAU74" s="201"/>
      <c r="GAV74" s="201"/>
      <c r="GAW74" s="162"/>
      <c r="GAX74" s="202"/>
      <c r="GAY74" s="202"/>
      <c r="GAZ74" s="202"/>
      <c r="GBA74" s="202"/>
      <c r="GBB74" s="202"/>
      <c r="GBC74" s="202"/>
      <c r="GBD74" s="162"/>
      <c r="GBE74" s="219"/>
      <c r="GBF74" s="219"/>
      <c r="GBG74" s="163"/>
      <c r="GBH74" s="220"/>
      <c r="GBI74" s="77"/>
      <c r="GBJ74" s="78"/>
      <c r="GBK74" s="79"/>
      <c r="GBL74" s="79"/>
      <c r="GBM74" s="80"/>
      <c r="GBN74" s="79"/>
      <c r="GBO74" s="81"/>
      <c r="GBP74" s="82"/>
      <c r="GBQ74" s="81"/>
      <c r="GBR74" s="83"/>
      <c r="GBS74" s="79"/>
      <c r="GBT74" s="110"/>
      <c r="GBU74" s="111"/>
      <c r="GBV74" s="111"/>
      <c r="GBW74" s="79"/>
      <c r="GBX74" s="79"/>
      <c r="GBY74" s="81"/>
      <c r="GBZ74" s="154"/>
      <c r="GCA74" s="160"/>
      <c r="GCB74" s="160"/>
      <c r="GCC74" s="219"/>
      <c r="GCD74" s="162"/>
      <c r="GCE74" s="163"/>
      <c r="GCF74" s="164"/>
      <c r="GCG74" s="200"/>
      <c r="GCH74" s="201"/>
      <c r="GCI74" s="201"/>
      <c r="GCJ74" s="162"/>
      <c r="GCK74" s="202"/>
      <c r="GCL74" s="202"/>
      <c r="GCM74" s="202"/>
      <c r="GCN74" s="202"/>
      <c r="GCO74" s="202"/>
      <c r="GCP74" s="202"/>
      <c r="GCQ74" s="162"/>
      <c r="GCR74" s="219"/>
      <c r="GCS74" s="219"/>
      <c r="GCT74" s="163"/>
      <c r="GCU74" s="220"/>
      <c r="GCV74" s="77"/>
      <c r="GCW74" s="78"/>
      <c r="GCX74" s="79"/>
      <c r="GCY74" s="79"/>
      <c r="GCZ74" s="80"/>
      <c r="GDA74" s="79"/>
      <c r="GDB74" s="81"/>
      <c r="GDC74" s="82"/>
      <c r="GDD74" s="81"/>
      <c r="GDE74" s="83"/>
      <c r="GDF74" s="79"/>
      <c r="GDG74" s="110"/>
      <c r="GDH74" s="111"/>
      <c r="GDI74" s="111"/>
      <c r="GDJ74" s="79"/>
      <c r="GDK74" s="79"/>
      <c r="GDL74" s="81"/>
      <c r="GDM74" s="154"/>
      <c r="GDN74" s="160"/>
      <c r="GDO74" s="160"/>
      <c r="GDP74" s="219"/>
      <c r="GDQ74" s="162"/>
      <c r="GDR74" s="163"/>
      <c r="GDS74" s="164"/>
      <c r="GDT74" s="200"/>
      <c r="GDU74" s="201"/>
      <c r="GDV74" s="201"/>
      <c r="GDW74" s="162"/>
      <c r="GDX74" s="202"/>
      <c r="GDY74" s="202"/>
      <c r="GDZ74" s="202"/>
      <c r="GEA74" s="202"/>
      <c r="GEB74" s="202"/>
      <c r="GEC74" s="202"/>
      <c r="GED74" s="162"/>
      <c r="GEE74" s="219"/>
      <c r="GEF74" s="219"/>
      <c r="GEG74" s="163"/>
      <c r="GEH74" s="220"/>
      <c r="GEI74" s="77"/>
      <c r="GEJ74" s="78"/>
      <c r="GEK74" s="79"/>
      <c r="GEL74" s="79"/>
      <c r="GEM74" s="80"/>
      <c r="GEN74" s="79"/>
      <c r="GEO74" s="81"/>
      <c r="GEP74" s="82"/>
      <c r="GEQ74" s="81"/>
      <c r="GER74" s="83"/>
      <c r="GES74" s="79"/>
      <c r="GET74" s="110"/>
      <c r="GEU74" s="111"/>
      <c r="GEV74" s="111"/>
      <c r="GEW74" s="79"/>
      <c r="GEX74" s="79"/>
      <c r="GEY74" s="81"/>
      <c r="GEZ74" s="154"/>
      <c r="GFA74" s="160"/>
      <c r="GFB74" s="160"/>
      <c r="GFC74" s="219"/>
      <c r="GFD74" s="162"/>
      <c r="GFE74" s="163"/>
      <c r="GFF74" s="164"/>
      <c r="GFG74" s="200"/>
      <c r="GFH74" s="201"/>
      <c r="GFI74" s="201"/>
      <c r="GFJ74" s="162"/>
      <c r="GFK74" s="202"/>
      <c r="GFL74" s="202"/>
      <c r="GFM74" s="202"/>
      <c r="GFN74" s="202"/>
      <c r="GFO74" s="202"/>
      <c r="GFP74" s="202"/>
      <c r="GFQ74" s="162"/>
      <c r="GFR74" s="219"/>
      <c r="GFS74" s="219"/>
      <c r="GFT74" s="163"/>
      <c r="GFU74" s="220"/>
      <c r="GFV74" s="77"/>
      <c r="GFW74" s="78"/>
      <c r="GFX74" s="79"/>
      <c r="GFY74" s="79"/>
      <c r="GFZ74" s="80"/>
      <c r="GGA74" s="79"/>
      <c r="GGB74" s="81"/>
      <c r="GGC74" s="82"/>
      <c r="GGD74" s="81"/>
      <c r="GGE74" s="83"/>
      <c r="GGF74" s="79"/>
      <c r="GGG74" s="110"/>
      <c r="GGH74" s="111"/>
      <c r="GGI74" s="111"/>
      <c r="GGJ74" s="79"/>
      <c r="GGK74" s="79"/>
      <c r="GGL74" s="81"/>
      <c r="GGM74" s="154"/>
      <c r="GGN74" s="160"/>
      <c r="GGO74" s="160"/>
      <c r="GGP74" s="219"/>
      <c r="GGQ74" s="162"/>
      <c r="GGR74" s="163"/>
      <c r="GGS74" s="164"/>
      <c r="GGT74" s="200"/>
      <c r="GGU74" s="201"/>
      <c r="GGV74" s="201"/>
      <c r="GGW74" s="162"/>
      <c r="GGX74" s="202"/>
      <c r="GGY74" s="202"/>
      <c r="GGZ74" s="202"/>
      <c r="GHA74" s="202"/>
      <c r="GHB74" s="202"/>
      <c r="GHC74" s="202"/>
      <c r="GHD74" s="162"/>
      <c r="GHE74" s="219"/>
      <c r="GHF74" s="219"/>
      <c r="GHG74" s="163"/>
      <c r="GHH74" s="220"/>
      <c r="GHI74" s="77"/>
      <c r="GHJ74" s="78"/>
      <c r="GHK74" s="79"/>
      <c r="GHL74" s="79"/>
      <c r="GHM74" s="80"/>
      <c r="GHN74" s="79"/>
      <c r="GHO74" s="81"/>
      <c r="GHP74" s="82"/>
      <c r="GHQ74" s="81"/>
      <c r="GHR74" s="83"/>
      <c r="GHS74" s="79"/>
      <c r="GHT74" s="110"/>
      <c r="GHU74" s="111"/>
      <c r="GHV74" s="111"/>
      <c r="GHW74" s="79"/>
      <c r="GHX74" s="79"/>
      <c r="GHY74" s="81"/>
      <c r="GHZ74" s="154"/>
      <c r="GIA74" s="160"/>
      <c r="GIB74" s="160"/>
      <c r="GIC74" s="219"/>
      <c r="GID74" s="162"/>
      <c r="GIE74" s="163"/>
      <c r="GIF74" s="164"/>
      <c r="GIG74" s="200"/>
      <c r="GIH74" s="201"/>
      <c r="GII74" s="201"/>
      <c r="GIJ74" s="162"/>
      <c r="GIK74" s="202"/>
      <c r="GIL74" s="202"/>
      <c r="GIM74" s="202"/>
      <c r="GIN74" s="202"/>
      <c r="GIO74" s="202"/>
      <c r="GIP74" s="202"/>
      <c r="GIQ74" s="162"/>
      <c r="GIR74" s="219"/>
      <c r="GIS74" s="219"/>
      <c r="GIT74" s="163"/>
      <c r="GIU74" s="220"/>
      <c r="GIV74" s="77"/>
      <c r="GIW74" s="78"/>
      <c r="GIX74" s="79"/>
      <c r="GIY74" s="79"/>
      <c r="GIZ74" s="80"/>
      <c r="GJA74" s="79"/>
      <c r="GJB74" s="81"/>
      <c r="GJC74" s="82"/>
      <c r="GJD74" s="81"/>
      <c r="GJE74" s="83"/>
      <c r="GJF74" s="79"/>
      <c r="GJG74" s="110"/>
      <c r="GJH74" s="111"/>
      <c r="GJI74" s="111"/>
      <c r="GJJ74" s="79"/>
      <c r="GJK74" s="79"/>
      <c r="GJL74" s="81"/>
      <c r="GJM74" s="154"/>
      <c r="GJN74" s="160"/>
      <c r="GJO74" s="160"/>
      <c r="GJP74" s="219"/>
      <c r="GJQ74" s="162"/>
      <c r="GJR74" s="163"/>
      <c r="GJS74" s="164"/>
      <c r="GJT74" s="200"/>
      <c r="GJU74" s="201"/>
      <c r="GJV74" s="201"/>
      <c r="GJW74" s="162"/>
      <c r="GJX74" s="202"/>
      <c r="GJY74" s="202"/>
      <c r="GJZ74" s="202"/>
      <c r="GKA74" s="202"/>
      <c r="GKB74" s="202"/>
      <c r="GKC74" s="202"/>
      <c r="GKD74" s="162"/>
      <c r="GKE74" s="219"/>
      <c r="GKF74" s="219"/>
      <c r="GKG74" s="163"/>
      <c r="GKH74" s="220"/>
      <c r="GKI74" s="77"/>
      <c r="GKJ74" s="78"/>
      <c r="GKK74" s="79"/>
      <c r="GKL74" s="79"/>
      <c r="GKM74" s="80"/>
      <c r="GKN74" s="79"/>
      <c r="GKO74" s="81"/>
      <c r="GKP74" s="82"/>
      <c r="GKQ74" s="81"/>
      <c r="GKR74" s="83"/>
      <c r="GKS74" s="79"/>
      <c r="GKT74" s="110"/>
      <c r="GKU74" s="111"/>
      <c r="GKV74" s="111"/>
      <c r="GKW74" s="79"/>
      <c r="GKX74" s="79"/>
      <c r="GKY74" s="81"/>
      <c r="GKZ74" s="154"/>
      <c r="GLA74" s="160"/>
      <c r="GLB74" s="160"/>
      <c r="GLC74" s="219"/>
      <c r="GLD74" s="162"/>
      <c r="GLE74" s="163"/>
      <c r="GLF74" s="164"/>
      <c r="GLG74" s="200"/>
      <c r="GLH74" s="201"/>
      <c r="GLI74" s="201"/>
      <c r="GLJ74" s="162"/>
      <c r="GLK74" s="202"/>
      <c r="GLL74" s="202"/>
      <c r="GLM74" s="202"/>
      <c r="GLN74" s="202"/>
      <c r="GLO74" s="202"/>
      <c r="GLP74" s="202"/>
      <c r="GLQ74" s="162"/>
      <c r="GLR74" s="219"/>
      <c r="GLS74" s="219"/>
      <c r="GLT74" s="163"/>
      <c r="GLU74" s="220"/>
      <c r="GLV74" s="77"/>
      <c r="GLW74" s="78"/>
      <c r="GLX74" s="79"/>
      <c r="GLY74" s="79"/>
      <c r="GLZ74" s="80"/>
      <c r="GMA74" s="79"/>
      <c r="GMB74" s="81"/>
      <c r="GMC74" s="82"/>
      <c r="GMD74" s="81"/>
      <c r="GME74" s="83"/>
      <c r="GMF74" s="79"/>
      <c r="GMG74" s="110"/>
      <c r="GMH74" s="111"/>
      <c r="GMI74" s="111"/>
      <c r="GMJ74" s="79"/>
      <c r="GMK74" s="79"/>
      <c r="GML74" s="81"/>
      <c r="GMM74" s="154"/>
      <c r="GMN74" s="160"/>
      <c r="GMO74" s="160"/>
      <c r="GMP74" s="219"/>
      <c r="GMQ74" s="162"/>
      <c r="GMR74" s="163"/>
      <c r="GMS74" s="164"/>
      <c r="GMT74" s="200"/>
      <c r="GMU74" s="201"/>
      <c r="GMV74" s="201"/>
      <c r="GMW74" s="162"/>
      <c r="GMX74" s="202"/>
      <c r="GMY74" s="202"/>
      <c r="GMZ74" s="202"/>
      <c r="GNA74" s="202"/>
      <c r="GNB74" s="202"/>
      <c r="GNC74" s="202"/>
      <c r="GND74" s="162"/>
      <c r="GNE74" s="219"/>
      <c r="GNF74" s="219"/>
      <c r="GNG74" s="163"/>
      <c r="GNH74" s="220"/>
      <c r="GNI74" s="77"/>
      <c r="GNJ74" s="78"/>
      <c r="GNK74" s="79"/>
      <c r="GNL74" s="79"/>
      <c r="GNM74" s="80"/>
      <c r="GNN74" s="79"/>
      <c r="GNO74" s="81"/>
      <c r="GNP74" s="82"/>
      <c r="GNQ74" s="81"/>
      <c r="GNR74" s="83"/>
      <c r="GNS74" s="79"/>
      <c r="GNT74" s="110"/>
      <c r="GNU74" s="111"/>
      <c r="GNV74" s="111"/>
      <c r="GNW74" s="79"/>
      <c r="GNX74" s="79"/>
      <c r="GNY74" s="81"/>
      <c r="GNZ74" s="154"/>
      <c r="GOA74" s="160"/>
      <c r="GOB74" s="160"/>
      <c r="GOC74" s="219"/>
      <c r="GOD74" s="162"/>
      <c r="GOE74" s="163"/>
      <c r="GOF74" s="164"/>
      <c r="GOG74" s="200"/>
      <c r="GOH74" s="201"/>
      <c r="GOI74" s="201"/>
      <c r="GOJ74" s="162"/>
      <c r="GOK74" s="202"/>
      <c r="GOL74" s="202"/>
      <c r="GOM74" s="202"/>
      <c r="GON74" s="202"/>
      <c r="GOO74" s="202"/>
      <c r="GOP74" s="202"/>
      <c r="GOQ74" s="162"/>
      <c r="GOR74" s="219"/>
      <c r="GOS74" s="219"/>
      <c r="GOT74" s="163"/>
      <c r="GOU74" s="220"/>
      <c r="GOV74" s="77"/>
      <c r="GOW74" s="78"/>
      <c r="GOX74" s="79"/>
      <c r="GOY74" s="79"/>
      <c r="GOZ74" s="80"/>
      <c r="GPA74" s="79"/>
      <c r="GPB74" s="81"/>
      <c r="GPC74" s="82"/>
      <c r="GPD74" s="81"/>
      <c r="GPE74" s="83"/>
      <c r="GPF74" s="79"/>
      <c r="GPG74" s="110"/>
      <c r="GPH74" s="111"/>
      <c r="GPI74" s="111"/>
      <c r="GPJ74" s="79"/>
      <c r="GPK74" s="79"/>
      <c r="GPL74" s="81"/>
      <c r="GPM74" s="154"/>
      <c r="GPN74" s="160"/>
      <c r="GPO74" s="160"/>
      <c r="GPP74" s="219"/>
      <c r="GPQ74" s="162"/>
      <c r="GPR74" s="163"/>
      <c r="GPS74" s="164"/>
      <c r="GPT74" s="200"/>
      <c r="GPU74" s="201"/>
      <c r="GPV74" s="201"/>
      <c r="GPW74" s="162"/>
      <c r="GPX74" s="202"/>
      <c r="GPY74" s="202"/>
      <c r="GPZ74" s="202"/>
      <c r="GQA74" s="202"/>
      <c r="GQB74" s="202"/>
      <c r="GQC74" s="202"/>
      <c r="GQD74" s="162"/>
      <c r="GQE74" s="219"/>
      <c r="GQF74" s="219"/>
      <c r="GQG74" s="163"/>
      <c r="GQH74" s="220"/>
      <c r="GQI74" s="77"/>
      <c r="GQJ74" s="78"/>
      <c r="GQK74" s="79"/>
      <c r="GQL74" s="79"/>
      <c r="GQM74" s="80"/>
      <c r="GQN74" s="79"/>
      <c r="GQO74" s="81"/>
      <c r="GQP74" s="82"/>
      <c r="GQQ74" s="81"/>
      <c r="GQR74" s="83"/>
      <c r="GQS74" s="79"/>
      <c r="GQT74" s="110"/>
      <c r="GQU74" s="111"/>
      <c r="GQV74" s="111"/>
      <c r="GQW74" s="79"/>
      <c r="GQX74" s="79"/>
      <c r="GQY74" s="81"/>
      <c r="GQZ74" s="154"/>
      <c r="GRA74" s="160"/>
      <c r="GRB74" s="160"/>
      <c r="GRC74" s="219"/>
      <c r="GRD74" s="162"/>
      <c r="GRE74" s="163"/>
      <c r="GRF74" s="164"/>
      <c r="GRG74" s="200"/>
      <c r="GRH74" s="201"/>
      <c r="GRI74" s="201"/>
      <c r="GRJ74" s="162"/>
      <c r="GRK74" s="202"/>
      <c r="GRL74" s="202"/>
      <c r="GRM74" s="202"/>
      <c r="GRN74" s="202"/>
      <c r="GRO74" s="202"/>
      <c r="GRP74" s="202"/>
      <c r="GRQ74" s="162"/>
      <c r="GRR74" s="219"/>
      <c r="GRS74" s="219"/>
      <c r="GRT74" s="163"/>
      <c r="GRU74" s="220"/>
      <c r="GRV74" s="77"/>
      <c r="GRW74" s="78"/>
      <c r="GRX74" s="79"/>
      <c r="GRY74" s="79"/>
      <c r="GRZ74" s="80"/>
      <c r="GSA74" s="79"/>
      <c r="GSB74" s="81"/>
      <c r="GSC74" s="82"/>
      <c r="GSD74" s="81"/>
      <c r="GSE74" s="83"/>
      <c r="GSF74" s="79"/>
      <c r="GSG74" s="110"/>
      <c r="GSH74" s="111"/>
      <c r="GSI74" s="111"/>
      <c r="GSJ74" s="79"/>
      <c r="GSK74" s="79"/>
      <c r="GSL74" s="81"/>
      <c r="GSM74" s="154"/>
      <c r="GSN74" s="160"/>
      <c r="GSO74" s="160"/>
      <c r="GSP74" s="219"/>
      <c r="GSQ74" s="162"/>
      <c r="GSR74" s="163"/>
      <c r="GSS74" s="164"/>
      <c r="GST74" s="200"/>
      <c r="GSU74" s="201"/>
      <c r="GSV74" s="201"/>
      <c r="GSW74" s="162"/>
      <c r="GSX74" s="202"/>
      <c r="GSY74" s="202"/>
      <c r="GSZ74" s="202"/>
      <c r="GTA74" s="202"/>
      <c r="GTB74" s="202"/>
      <c r="GTC74" s="202"/>
      <c r="GTD74" s="162"/>
      <c r="GTE74" s="219"/>
      <c r="GTF74" s="219"/>
      <c r="GTG74" s="163"/>
      <c r="GTH74" s="220"/>
      <c r="GTI74" s="77"/>
      <c r="GTJ74" s="78"/>
      <c r="GTK74" s="79"/>
      <c r="GTL74" s="79"/>
      <c r="GTM74" s="80"/>
      <c r="GTN74" s="79"/>
      <c r="GTO74" s="81"/>
      <c r="GTP74" s="82"/>
      <c r="GTQ74" s="81"/>
      <c r="GTR74" s="83"/>
      <c r="GTS74" s="79"/>
      <c r="GTT74" s="110"/>
      <c r="GTU74" s="111"/>
      <c r="GTV74" s="111"/>
      <c r="GTW74" s="79"/>
      <c r="GTX74" s="79"/>
      <c r="GTY74" s="81"/>
      <c r="GTZ74" s="154"/>
      <c r="GUA74" s="160"/>
      <c r="GUB74" s="160"/>
      <c r="GUC74" s="219"/>
      <c r="GUD74" s="162"/>
      <c r="GUE74" s="163"/>
      <c r="GUF74" s="164"/>
      <c r="GUG74" s="200"/>
      <c r="GUH74" s="201"/>
      <c r="GUI74" s="201"/>
      <c r="GUJ74" s="162"/>
      <c r="GUK74" s="202"/>
      <c r="GUL74" s="202"/>
      <c r="GUM74" s="202"/>
      <c r="GUN74" s="202"/>
      <c r="GUO74" s="202"/>
      <c r="GUP74" s="202"/>
      <c r="GUQ74" s="162"/>
      <c r="GUR74" s="219"/>
      <c r="GUS74" s="219"/>
      <c r="GUT74" s="163"/>
      <c r="GUU74" s="220"/>
      <c r="GUV74" s="77"/>
      <c r="GUW74" s="78"/>
      <c r="GUX74" s="79"/>
      <c r="GUY74" s="79"/>
      <c r="GUZ74" s="80"/>
      <c r="GVA74" s="79"/>
      <c r="GVB74" s="81"/>
      <c r="GVC74" s="82"/>
      <c r="GVD74" s="81"/>
      <c r="GVE74" s="83"/>
      <c r="GVF74" s="79"/>
      <c r="GVG74" s="110"/>
      <c r="GVH74" s="111"/>
      <c r="GVI74" s="111"/>
      <c r="GVJ74" s="79"/>
      <c r="GVK74" s="79"/>
      <c r="GVL74" s="81"/>
      <c r="GVM74" s="154"/>
      <c r="GVN74" s="160"/>
      <c r="GVO74" s="160"/>
      <c r="GVP74" s="219"/>
      <c r="GVQ74" s="162"/>
      <c r="GVR74" s="163"/>
      <c r="GVS74" s="164"/>
      <c r="GVT74" s="200"/>
      <c r="GVU74" s="201"/>
      <c r="GVV74" s="201"/>
      <c r="GVW74" s="162"/>
      <c r="GVX74" s="202"/>
      <c r="GVY74" s="202"/>
      <c r="GVZ74" s="202"/>
      <c r="GWA74" s="202"/>
      <c r="GWB74" s="202"/>
      <c r="GWC74" s="202"/>
      <c r="GWD74" s="162"/>
      <c r="GWE74" s="219"/>
      <c r="GWF74" s="219"/>
      <c r="GWG74" s="163"/>
      <c r="GWH74" s="220"/>
      <c r="GWI74" s="77"/>
      <c r="GWJ74" s="78"/>
      <c r="GWK74" s="79"/>
      <c r="GWL74" s="79"/>
      <c r="GWM74" s="80"/>
      <c r="GWN74" s="79"/>
      <c r="GWO74" s="81"/>
      <c r="GWP74" s="82"/>
      <c r="GWQ74" s="81"/>
      <c r="GWR74" s="83"/>
      <c r="GWS74" s="79"/>
      <c r="GWT74" s="110"/>
      <c r="GWU74" s="111"/>
      <c r="GWV74" s="111"/>
      <c r="GWW74" s="79"/>
      <c r="GWX74" s="79"/>
      <c r="GWY74" s="81"/>
      <c r="GWZ74" s="154"/>
      <c r="GXA74" s="160"/>
      <c r="GXB74" s="160"/>
      <c r="GXC74" s="219"/>
      <c r="GXD74" s="162"/>
      <c r="GXE74" s="163"/>
      <c r="GXF74" s="164"/>
      <c r="GXG74" s="200"/>
      <c r="GXH74" s="201"/>
      <c r="GXI74" s="201"/>
      <c r="GXJ74" s="162"/>
      <c r="GXK74" s="202"/>
      <c r="GXL74" s="202"/>
      <c r="GXM74" s="202"/>
      <c r="GXN74" s="202"/>
      <c r="GXO74" s="202"/>
      <c r="GXP74" s="202"/>
      <c r="GXQ74" s="162"/>
      <c r="GXR74" s="219"/>
      <c r="GXS74" s="219"/>
      <c r="GXT74" s="163"/>
      <c r="GXU74" s="220"/>
      <c r="GXV74" s="77"/>
      <c r="GXW74" s="78"/>
      <c r="GXX74" s="79"/>
      <c r="GXY74" s="79"/>
      <c r="GXZ74" s="80"/>
      <c r="GYA74" s="79"/>
      <c r="GYB74" s="81"/>
      <c r="GYC74" s="82"/>
      <c r="GYD74" s="81"/>
      <c r="GYE74" s="83"/>
      <c r="GYF74" s="79"/>
      <c r="GYG74" s="110"/>
      <c r="GYH74" s="111"/>
      <c r="GYI74" s="111"/>
      <c r="GYJ74" s="79"/>
      <c r="GYK74" s="79"/>
      <c r="GYL74" s="81"/>
      <c r="GYM74" s="154"/>
      <c r="GYN74" s="160"/>
      <c r="GYO74" s="160"/>
      <c r="GYP74" s="219"/>
      <c r="GYQ74" s="162"/>
      <c r="GYR74" s="163"/>
      <c r="GYS74" s="164"/>
      <c r="GYT74" s="200"/>
      <c r="GYU74" s="201"/>
      <c r="GYV74" s="201"/>
      <c r="GYW74" s="162"/>
      <c r="GYX74" s="202"/>
      <c r="GYY74" s="202"/>
      <c r="GYZ74" s="202"/>
      <c r="GZA74" s="202"/>
      <c r="GZB74" s="202"/>
      <c r="GZC74" s="202"/>
      <c r="GZD74" s="162"/>
      <c r="GZE74" s="219"/>
      <c r="GZF74" s="219"/>
      <c r="GZG74" s="163"/>
      <c r="GZH74" s="220"/>
      <c r="GZI74" s="77"/>
      <c r="GZJ74" s="78"/>
      <c r="GZK74" s="79"/>
      <c r="GZL74" s="79"/>
      <c r="GZM74" s="80"/>
      <c r="GZN74" s="79"/>
      <c r="GZO74" s="81"/>
      <c r="GZP74" s="82"/>
      <c r="GZQ74" s="81"/>
      <c r="GZR74" s="83"/>
      <c r="GZS74" s="79"/>
      <c r="GZT74" s="110"/>
      <c r="GZU74" s="111"/>
      <c r="GZV74" s="111"/>
      <c r="GZW74" s="79"/>
      <c r="GZX74" s="79"/>
      <c r="GZY74" s="81"/>
      <c r="GZZ74" s="154"/>
      <c r="HAA74" s="160"/>
      <c r="HAB74" s="160"/>
      <c r="HAC74" s="219"/>
      <c r="HAD74" s="162"/>
      <c r="HAE74" s="163"/>
      <c r="HAF74" s="164"/>
      <c r="HAG74" s="200"/>
      <c r="HAH74" s="201"/>
      <c r="HAI74" s="201"/>
      <c r="HAJ74" s="162"/>
      <c r="HAK74" s="202"/>
      <c r="HAL74" s="202"/>
      <c r="HAM74" s="202"/>
      <c r="HAN74" s="202"/>
      <c r="HAO74" s="202"/>
      <c r="HAP74" s="202"/>
      <c r="HAQ74" s="162"/>
      <c r="HAR74" s="219"/>
      <c r="HAS74" s="219"/>
      <c r="HAT74" s="163"/>
      <c r="HAU74" s="220"/>
      <c r="HAV74" s="77"/>
      <c r="HAW74" s="78"/>
      <c r="HAX74" s="79"/>
      <c r="HAY74" s="79"/>
      <c r="HAZ74" s="80"/>
      <c r="HBA74" s="79"/>
      <c r="HBB74" s="81"/>
      <c r="HBC74" s="82"/>
      <c r="HBD74" s="81"/>
      <c r="HBE74" s="83"/>
      <c r="HBF74" s="79"/>
      <c r="HBG74" s="110"/>
      <c r="HBH74" s="111"/>
      <c r="HBI74" s="111"/>
      <c r="HBJ74" s="79"/>
      <c r="HBK74" s="79"/>
      <c r="HBL74" s="81"/>
      <c r="HBM74" s="154"/>
      <c r="HBN74" s="160"/>
      <c r="HBO74" s="160"/>
      <c r="HBP74" s="219"/>
      <c r="HBQ74" s="162"/>
      <c r="HBR74" s="163"/>
      <c r="HBS74" s="164"/>
      <c r="HBT74" s="200"/>
      <c r="HBU74" s="201"/>
      <c r="HBV74" s="201"/>
      <c r="HBW74" s="162"/>
      <c r="HBX74" s="202"/>
      <c r="HBY74" s="202"/>
      <c r="HBZ74" s="202"/>
      <c r="HCA74" s="202"/>
      <c r="HCB74" s="202"/>
      <c r="HCC74" s="202"/>
      <c r="HCD74" s="162"/>
      <c r="HCE74" s="219"/>
      <c r="HCF74" s="219"/>
      <c r="HCG74" s="163"/>
      <c r="HCH74" s="220"/>
      <c r="HCI74" s="77"/>
      <c r="HCJ74" s="78"/>
      <c r="HCK74" s="79"/>
      <c r="HCL74" s="79"/>
      <c r="HCM74" s="80"/>
      <c r="HCN74" s="79"/>
      <c r="HCO74" s="81"/>
      <c r="HCP74" s="82"/>
      <c r="HCQ74" s="81"/>
      <c r="HCR74" s="83"/>
      <c r="HCS74" s="79"/>
      <c r="HCT74" s="110"/>
      <c r="HCU74" s="111"/>
      <c r="HCV74" s="111"/>
      <c r="HCW74" s="79"/>
      <c r="HCX74" s="79"/>
      <c r="HCY74" s="81"/>
      <c r="HCZ74" s="154"/>
      <c r="HDA74" s="160"/>
      <c r="HDB74" s="160"/>
      <c r="HDC74" s="219"/>
      <c r="HDD74" s="162"/>
      <c r="HDE74" s="163"/>
      <c r="HDF74" s="164"/>
      <c r="HDG74" s="200"/>
      <c r="HDH74" s="201"/>
      <c r="HDI74" s="201"/>
      <c r="HDJ74" s="162"/>
      <c r="HDK74" s="202"/>
      <c r="HDL74" s="202"/>
      <c r="HDM74" s="202"/>
      <c r="HDN74" s="202"/>
      <c r="HDO74" s="202"/>
      <c r="HDP74" s="202"/>
      <c r="HDQ74" s="162"/>
      <c r="HDR74" s="219"/>
      <c r="HDS74" s="219"/>
      <c r="HDT74" s="163"/>
      <c r="HDU74" s="220"/>
      <c r="HDV74" s="77"/>
      <c r="HDW74" s="78"/>
      <c r="HDX74" s="79"/>
      <c r="HDY74" s="79"/>
      <c r="HDZ74" s="80"/>
      <c r="HEA74" s="79"/>
      <c r="HEB74" s="81"/>
      <c r="HEC74" s="82"/>
      <c r="HED74" s="81"/>
      <c r="HEE74" s="83"/>
      <c r="HEF74" s="79"/>
      <c r="HEG74" s="110"/>
      <c r="HEH74" s="111"/>
      <c r="HEI74" s="111"/>
      <c r="HEJ74" s="79"/>
      <c r="HEK74" s="79"/>
      <c r="HEL74" s="81"/>
      <c r="HEM74" s="154"/>
      <c r="HEN74" s="160"/>
      <c r="HEO74" s="160"/>
      <c r="HEP74" s="219"/>
      <c r="HEQ74" s="162"/>
      <c r="HER74" s="163"/>
      <c r="HES74" s="164"/>
      <c r="HET74" s="200"/>
      <c r="HEU74" s="201"/>
      <c r="HEV74" s="201"/>
      <c r="HEW74" s="162"/>
      <c r="HEX74" s="202"/>
      <c r="HEY74" s="202"/>
      <c r="HEZ74" s="202"/>
      <c r="HFA74" s="202"/>
      <c r="HFB74" s="202"/>
      <c r="HFC74" s="202"/>
      <c r="HFD74" s="162"/>
      <c r="HFE74" s="219"/>
      <c r="HFF74" s="219"/>
      <c r="HFG74" s="163"/>
      <c r="HFH74" s="220"/>
      <c r="HFI74" s="77"/>
      <c r="HFJ74" s="78"/>
      <c r="HFK74" s="79"/>
      <c r="HFL74" s="79"/>
      <c r="HFM74" s="80"/>
      <c r="HFN74" s="79"/>
      <c r="HFO74" s="81"/>
      <c r="HFP74" s="82"/>
      <c r="HFQ74" s="81"/>
      <c r="HFR74" s="83"/>
      <c r="HFS74" s="79"/>
      <c r="HFT74" s="110"/>
      <c r="HFU74" s="111"/>
      <c r="HFV74" s="111"/>
      <c r="HFW74" s="79"/>
      <c r="HFX74" s="79"/>
      <c r="HFY74" s="81"/>
      <c r="HFZ74" s="154"/>
      <c r="HGA74" s="160"/>
      <c r="HGB74" s="160"/>
      <c r="HGC74" s="219"/>
      <c r="HGD74" s="162"/>
      <c r="HGE74" s="163"/>
      <c r="HGF74" s="164"/>
      <c r="HGG74" s="200"/>
      <c r="HGH74" s="201"/>
      <c r="HGI74" s="201"/>
      <c r="HGJ74" s="162"/>
      <c r="HGK74" s="202"/>
      <c r="HGL74" s="202"/>
      <c r="HGM74" s="202"/>
      <c r="HGN74" s="202"/>
      <c r="HGO74" s="202"/>
      <c r="HGP74" s="202"/>
      <c r="HGQ74" s="162"/>
      <c r="HGR74" s="219"/>
      <c r="HGS74" s="219"/>
      <c r="HGT74" s="163"/>
      <c r="HGU74" s="220"/>
      <c r="HGV74" s="77"/>
      <c r="HGW74" s="78"/>
      <c r="HGX74" s="79"/>
      <c r="HGY74" s="79"/>
      <c r="HGZ74" s="80"/>
      <c r="HHA74" s="79"/>
      <c r="HHB74" s="81"/>
      <c r="HHC74" s="82"/>
      <c r="HHD74" s="81"/>
      <c r="HHE74" s="83"/>
      <c r="HHF74" s="79"/>
      <c r="HHG74" s="110"/>
      <c r="HHH74" s="111"/>
      <c r="HHI74" s="111"/>
      <c r="HHJ74" s="79"/>
      <c r="HHK74" s="79"/>
      <c r="HHL74" s="81"/>
      <c r="HHM74" s="154"/>
      <c r="HHN74" s="160"/>
      <c r="HHO74" s="160"/>
      <c r="HHP74" s="219"/>
      <c r="HHQ74" s="162"/>
      <c r="HHR74" s="163"/>
      <c r="HHS74" s="164"/>
      <c r="HHT74" s="200"/>
      <c r="HHU74" s="201"/>
      <c r="HHV74" s="201"/>
      <c r="HHW74" s="162"/>
      <c r="HHX74" s="202"/>
      <c r="HHY74" s="202"/>
      <c r="HHZ74" s="202"/>
      <c r="HIA74" s="202"/>
      <c r="HIB74" s="202"/>
      <c r="HIC74" s="202"/>
      <c r="HID74" s="162"/>
      <c r="HIE74" s="219"/>
      <c r="HIF74" s="219"/>
      <c r="HIG74" s="163"/>
      <c r="HIH74" s="220"/>
      <c r="HII74" s="77"/>
      <c r="HIJ74" s="78"/>
      <c r="HIK74" s="79"/>
      <c r="HIL74" s="79"/>
      <c r="HIM74" s="80"/>
      <c r="HIN74" s="79"/>
      <c r="HIO74" s="81"/>
      <c r="HIP74" s="82"/>
      <c r="HIQ74" s="81"/>
      <c r="HIR74" s="83"/>
      <c r="HIS74" s="79"/>
      <c r="HIT74" s="110"/>
      <c r="HIU74" s="111"/>
      <c r="HIV74" s="111"/>
      <c r="HIW74" s="79"/>
      <c r="HIX74" s="79"/>
      <c r="HIY74" s="81"/>
      <c r="HIZ74" s="154"/>
      <c r="HJA74" s="160"/>
      <c r="HJB74" s="160"/>
      <c r="HJC74" s="219"/>
      <c r="HJD74" s="162"/>
      <c r="HJE74" s="163"/>
      <c r="HJF74" s="164"/>
      <c r="HJG74" s="200"/>
      <c r="HJH74" s="201"/>
      <c r="HJI74" s="201"/>
      <c r="HJJ74" s="162"/>
      <c r="HJK74" s="202"/>
      <c r="HJL74" s="202"/>
      <c r="HJM74" s="202"/>
      <c r="HJN74" s="202"/>
      <c r="HJO74" s="202"/>
      <c r="HJP74" s="202"/>
      <c r="HJQ74" s="162"/>
      <c r="HJR74" s="219"/>
      <c r="HJS74" s="219"/>
      <c r="HJT74" s="163"/>
      <c r="HJU74" s="220"/>
      <c r="HJV74" s="77"/>
      <c r="HJW74" s="78"/>
      <c r="HJX74" s="79"/>
      <c r="HJY74" s="79"/>
      <c r="HJZ74" s="80"/>
      <c r="HKA74" s="79"/>
      <c r="HKB74" s="81"/>
      <c r="HKC74" s="82"/>
      <c r="HKD74" s="81"/>
      <c r="HKE74" s="83"/>
      <c r="HKF74" s="79"/>
      <c r="HKG74" s="110"/>
      <c r="HKH74" s="111"/>
      <c r="HKI74" s="111"/>
      <c r="HKJ74" s="79"/>
      <c r="HKK74" s="79"/>
      <c r="HKL74" s="81"/>
      <c r="HKM74" s="154"/>
      <c r="HKN74" s="160"/>
      <c r="HKO74" s="160"/>
      <c r="HKP74" s="219"/>
      <c r="HKQ74" s="162"/>
      <c r="HKR74" s="163"/>
      <c r="HKS74" s="164"/>
      <c r="HKT74" s="200"/>
      <c r="HKU74" s="201"/>
      <c r="HKV74" s="201"/>
      <c r="HKW74" s="162"/>
      <c r="HKX74" s="202"/>
      <c r="HKY74" s="202"/>
      <c r="HKZ74" s="202"/>
      <c r="HLA74" s="202"/>
      <c r="HLB74" s="202"/>
      <c r="HLC74" s="202"/>
      <c r="HLD74" s="162"/>
      <c r="HLE74" s="219"/>
      <c r="HLF74" s="219"/>
      <c r="HLG74" s="163"/>
      <c r="HLH74" s="220"/>
      <c r="HLI74" s="77"/>
      <c r="HLJ74" s="78"/>
      <c r="HLK74" s="79"/>
      <c r="HLL74" s="79"/>
      <c r="HLM74" s="80"/>
      <c r="HLN74" s="79"/>
      <c r="HLO74" s="81"/>
      <c r="HLP74" s="82"/>
      <c r="HLQ74" s="81"/>
      <c r="HLR74" s="83"/>
      <c r="HLS74" s="79"/>
      <c r="HLT74" s="110"/>
      <c r="HLU74" s="111"/>
      <c r="HLV74" s="111"/>
      <c r="HLW74" s="79"/>
      <c r="HLX74" s="79"/>
      <c r="HLY74" s="81"/>
      <c r="HLZ74" s="154"/>
      <c r="HMA74" s="160"/>
      <c r="HMB74" s="160"/>
      <c r="HMC74" s="219"/>
      <c r="HMD74" s="162"/>
      <c r="HME74" s="163"/>
      <c r="HMF74" s="164"/>
      <c r="HMG74" s="200"/>
      <c r="HMH74" s="201"/>
      <c r="HMI74" s="201"/>
      <c r="HMJ74" s="162"/>
      <c r="HMK74" s="202"/>
      <c r="HML74" s="202"/>
      <c r="HMM74" s="202"/>
      <c r="HMN74" s="202"/>
      <c r="HMO74" s="202"/>
      <c r="HMP74" s="202"/>
      <c r="HMQ74" s="162"/>
      <c r="HMR74" s="219"/>
      <c r="HMS74" s="219"/>
      <c r="HMT74" s="163"/>
      <c r="HMU74" s="220"/>
      <c r="HMV74" s="77"/>
      <c r="HMW74" s="78"/>
      <c r="HMX74" s="79"/>
      <c r="HMY74" s="79"/>
      <c r="HMZ74" s="80"/>
      <c r="HNA74" s="79"/>
      <c r="HNB74" s="81"/>
      <c r="HNC74" s="82"/>
      <c r="HND74" s="81"/>
      <c r="HNE74" s="83"/>
      <c r="HNF74" s="79"/>
      <c r="HNG74" s="110"/>
      <c r="HNH74" s="111"/>
      <c r="HNI74" s="111"/>
      <c r="HNJ74" s="79"/>
      <c r="HNK74" s="79"/>
      <c r="HNL74" s="81"/>
      <c r="HNM74" s="154"/>
      <c r="HNN74" s="160"/>
      <c r="HNO74" s="160"/>
      <c r="HNP74" s="219"/>
      <c r="HNQ74" s="162"/>
      <c r="HNR74" s="163"/>
      <c r="HNS74" s="164"/>
      <c r="HNT74" s="200"/>
      <c r="HNU74" s="201"/>
      <c r="HNV74" s="201"/>
      <c r="HNW74" s="162"/>
      <c r="HNX74" s="202"/>
      <c r="HNY74" s="202"/>
      <c r="HNZ74" s="202"/>
      <c r="HOA74" s="202"/>
      <c r="HOB74" s="202"/>
      <c r="HOC74" s="202"/>
      <c r="HOD74" s="162"/>
      <c r="HOE74" s="219"/>
      <c r="HOF74" s="219"/>
      <c r="HOG74" s="163"/>
      <c r="HOH74" s="220"/>
      <c r="HOI74" s="77"/>
      <c r="HOJ74" s="78"/>
      <c r="HOK74" s="79"/>
      <c r="HOL74" s="79"/>
      <c r="HOM74" s="80"/>
      <c r="HON74" s="79"/>
      <c r="HOO74" s="81"/>
      <c r="HOP74" s="82"/>
      <c r="HOQ74" s="81"/>
      <c r="HOR74" s="83"/>
      <c r="HOS74" s="79"/>
      <c r="HOT74" s="110"/>
      <c r="HOU74" s="111"/>
      <c r="HOV74" s="111"/>
      <c r="HOW74" s="79"/>
      <c r="HOX74" s="79"/>
      <c r="HOY74" s="81"/>
      <c r="HOZ74" s="154"/>
      <c r="HPA74" s="160"/>
      <c r="HPB74" s="160"/>
      <c r="HPC74" s="219"/>
      <c r="HPD74" s="162"/>
      <c r="HPE74" s="163"/>
      <c r="HPF74" s="164"/>
      <c r="HPG74" s="200"/>
      <c r="HPH74" s="201"/>
      <c r="HPI74" s="201"/>
      <c r="HPJ74" s="162"/>
      <c r="HPK74" s="202"/>
      <c r="HPL74" s="202"/>
      <c r="HPM74" s="202"/>
      <c r="HPN74" s="202"/>
      <c r="HPO74" s="202"/>
      <c r="HPP74" s="202"/>
      <c r="HPQ74" s="162"/>
      <c r="HPR74" s="219"/>
      <c r="HPS74" s="219"/>
      <c r="HPT74" s="163"/>
      <c r="HPU74" s="220"/>
      <c r="HPV74" s="77"/>
      <c r="HPW74" s="78"/>
      <c r="HPX74" s="79"/>
      <c r="HPY74" s="79"/>
      <c r="HPZ74" s="80"/>
      <c r="HQA74" s="79"/>
      <c r="HQB74" s="81"/>
      <c r="HQC74" s="82"/>
      <c r="HQD74" s="81"/>
      <c r="HQE74" s="83"/>
      <c r="HQF74" s="79"/>
      <c r="HQG74" s="110"/>
      <c r="HQH74" s="111"/>
      <c r="HQI74" s="111"/>
      <c r="HQJ74" s="79"/>
      <c r="HQK74" s="79"/>
      <c r="HQL74" s="81"/>
      <c r="HQM74" s="154"/>
      <c r="HQN74" s="160"/>
      <c r="HQO74" s="160"/>
      <c r="HQP74" s="219"/>
      <c r="HQQ74" s="162"/>
      <c r="HQR74" s="163"/>
      <c r="HQS74" s="164"/>
      <c r="HQT74" s="200"/>
      <c r="HQU74" s="201"/>
      <c r="HQV74" s="201"/>
      <c r="HQW74" s="162"/>
      <c r="HQX74" s="202"/>
      <c r="HQY74" s="202"/>
      <c r="HQZ74" s="202"/>
      <c r="HRA74" s="202"/>
      <c r="HRB74" s="202"/>
      <c r="HRC74" s="202"/>
      <c r="HRD74" s="162"/>
      <c r="HRE74" s="219"/>
      <c r="HRF74" s="219"/>
      <c r="HRG74" s="163"/>
      <c r="HRH74" s="220"/>
      <c r="HRI74" s="77"/>
      <c r="HRJ74" s="78"/>
      <c r="HRK74" s="79"/>
      <c r="HRL74" s="79"/>
      <c r="HRM74" s="80"/>
      <c r="HRN74" s="79"/>
      <c r="HRO74" s="81"/>
      <c r="HRP74" s="82"/>
      <c r="HRQ74" s="81"/>
      <c r="HRR74" s="83"/>
      <c r="HRS74" s="79"/>
      <c r="HRT74" s="110"/>
      <c r="HRU74" s="111"/>
      <c r="HRV74" s="111"/>
      <c r="HRW74" s="79"/>
      <c r="HRX74" s="79"/>
      <c r="HRY74" s="81"/>
      <c r="HRZ74" s="154"/>
      <c r="HSA74" s="160"/>
      <c r="HSB74" s="160"/>
      <c r="HSC74" s="219"/>
      <c r="HSD74" s="162"/>
      <c r="HSE74" s="163"/>
      <c r="HSF74" s="164"/>
      <c r="HSG74" s="200"/>
      <c r="HSH74" s="201"/>
      <c r="HSI74" s="201"/>
      <c r="HSJ74" s="162"/>
      <c r="HSK74" s="202"/>
      <c r="HSL74" s="202"/>
      <c r="HSM74" s="202"/>
      <c r="HSN74" s="202"/>
      <c r="HSO74" s="202"/>
      <c r="HSP74" s="202"/>
      <c r="HSQ74" s="162"/>
      <c r="HSR74" s="219"/>
      <c r="HSS74" s="219"/>
      <c r="HST74" s="163"/>
      <c r="HSU74" s="220"/>
      <c r="HSV74" s="77"/>
      <c r="HSW74" s="78"/>
      <c r="HSX74" s="79"/>
      <c r="HSY74" s="79"/>
      <c r="HSZ74" s="80"/>
      <c r="HTA74" s="79"/>
      <c r="HTB74" s="81"/>
      <c r="HTC74" s="82"/>
      <c r="HTD74" s="81"/>
      <c r="HTE74" s="83"/>
      <c r="HTF74" s="79"/>
      <c r="HTG74" s="110"/>
      <c r="HTH74" s="111"/>
      <c r="HTI74" s="111"/>
      <c r="HTJ74" s="79"/>
      <c r="HTK74" s="79"/>
      <c r="HTL74" s="81"/>
      <c r="HTM74" s="154"/>
      <c r="HTN74" s="160"/>
      <c r="HTO74" s="160"/>
      <c r="HTP74" s="219"/>
      <c r="HTQ74" s="162"/>
      <c r="HTR74" s="163"/>
      <c r="HTS74" s="164"/>
      <c r="HTT74" s="200"/>
      <c r="HTU74" s="201"/>
      <c r="HTV74" s="201"/>
      <c r="HTW74" s="162"/>
      <c r="HTX74" s="202"/>
      <c r="HTY74" s="202"/>
      <c r="HTZ74" s="202"/>
      <c r="HUA74" s="202"/>
      <c r="HUB74" s="202"/>
      <c r="HUC74" s="202"/>
      <c r="HUD74" s="162"/>
      <c r="HUE74" s="219"/>
      <c r="HUF74" s="219"/>
      <c r="HUG74" s="163"/>
      <c r="HUH74" s="220"/>
      <c r="HUI74" s="77"/>
      <c r="HUJ74" s="78"/>
      <c r="HUK74" s="79"/>
      <c r="HUL74" s="79"/>
      <c r="HUM74" s="80"/>
      <c r="HUN74" s="79"/>
      <c r="HUO74" s="81"/>
      <c r="HUP74" s="82"/>
      <c r="HUQ74" s="81"/>
      <c r="HUR74" s="83"/>
      <c r="HUS74" s="79"/>
      <c r="HUT74" s="110"/>
      <c r="HUU74" s="111"/>
      <c r="HUV74" s="111"/>
      <c r="HUW74" s="79"/>
      <c r="HUX74" s="79"/>
      <c r="HUY74" s="81"/>
      <c r="HUZ74" s="154"/>
      <c r="HVA74" s="160"/>
      <c r="HVB74" s="160"/>
      <c r="HVC74" s="219"/>
      <c r="HVD74" s="162"/>
      <c r="HVE74" s="163"/>
      <c r="HVF74" s="164"/>
      <c r="HVG74" s="200"/>
      <c r="HVH74" s="201"/>
      <c r="HVI74" s="201"/>
      <c r="HVJ74" s="162"/>
      <c r="HVK74" s="202"/>
      <c r="HVL74" s="202"/>
      <c r="HVM74" s="202"/>
      <c r="HVN74" s="202"/>
      <c r="HVO74" s="202"/>
      <c r="HVP74" s="202"/>
      <c r="HVQ74" s="162"/>
      <c r="HVR74" s="219"/>
      <c r="HVS74" s="219"/>
      <c r="HVT74" s="163"/>
      <c r="HVU74" s="220"/>
      <c r="HVV74" s="77"/>
      <c r="HVW74" s="78"/>
      <c r="HVX74" s="79"/>
      <c r="HVY74" s="79"/>
      <c r="HVZ74" s="80"/>
      <c r="HWA74" s="79"/>
      <c r="HWB74" s="81"/>
      <c r="HWC74" s="82"/>
      <c r="HWD74" s="81"/>
      <c r="HWE74" s="83"/>
      <c r="HWF74" s="79"/>
      <c r="HWG74" s="110"/>
      <c r="HWH74" s="111"/>
      <c r="HWI74" s="111"/>
      <c r="HWJ74" s="79"/>
      <c r="HWK74" s="79"/>
      <c r="HWL74" s="81"/>
      <c r="HWM74" s="154"/>
      <c r="HWN74" s="160"/>
      <c r="HWO74" s="160"/>
      <c r="HWP74" s="219"/>
      <c r="HWQ74" s="162"/>
      <c r="HWR74" s="163"/>
      <c r="HWS74" s="164"/>
      <c r="HWT74" s="200"/>
      <c r="HWU74" s="201"/>
      <c r="HWV74" s="201"/>
      <c r="HWW74" s="162"/>
      <c r="HWX74" s="202"/>
      <c r="HWY74" s="202"/>
      <c r="HWZ74" s="202"/>
      <c r="HXA74" s="202"/>
      <c r="HXB74" s="202"/>
      <c r="HXC74" s="202"/>
      <c r="HXD74" s="162"/>
      <c r="HXE74" s="219"/>
      <c r="HXF74" s="219"/>
      <c r="HXG74" s="163"/>
      <c r="HXH74" s="220"/>
      <c r="HXI74" s="77"/>
      <c r="HXJ74" s="78"/>
      <c r="HXK74" s="79"/>
      <c r="HXL74" s="79"/>
      <c r="HXM74" s="80"/>
      <c r="HXN74" s="79"/>
      <c r="HXO74" s="81"/>
      <c r="HXP74" s="82"/>
      <c r="HXQ74" s="81"/>
      <c r="HXR74" s="83"/>
      <c r="HXS74" s="79"/>
      <c r="HXT74" s="110"/>
      <c r="HXU74" s="111"/>
      <c r="HXV74" s="111"/>
      <c r="HXW74" s="79"/>
      <c r="HXX74" s="79"/>
      <c r="HXY74" s="81"/>
      <c r="HXZ74" s="154"/>
      <c r="HYA74" s="160"/>
      <c r="HYB74" s="160"/>
      <c r="HYC74" s="219"/>
      <c r="HYD74" s="162"/>
      <c r="HYE74" s="163"/>
      <c r="HYF74" s="164"/>
      <c r="HYG74" s="200"/>
      <c r="HYH74" s="201"/>
      <c r="HYI74" s="201"/>
      <c r="HYJ74" s="162"/>
      <c r="HYK74" s="202"/>
      <c r="HYL74" s="202"/>
      <c r="HYM74" s="202"/>
      <c r="HYN74" s="202"/>
      <c r="HYO74" s="202"/>
      <c r="HYP74" s="202"/>
      <c r="HYQ74" s="162"/>
      <c r="HYR74" s="219"/>
      <c r="HYS74" s="219"/>
      <c r="HYT74" s="163"/>
      <c r="HYU74" s="220"/>
      <c r="HYV74" s="77"/>
      <c r="HYW74" s="78"/>
      <c r="HYX74" s="79"/>
      <c r="HYY74" s="79"/>
      <c r="HYZ74" s="80"/>
      <c r="HZA74" s="79"/>
      <c r="HZB74" s="81"/>
      <c r="HZC74" s="82"/>
      <c r="HZD74" s="81"/>
      <c r="HZE74" s="83"/>
      <c r="HZF74" s="79"/>
      <c r="HZG74" s="110"/>
      <c r="HZH74" s="111"/>
      <c r="HZI74" s="111"/>
      <c r="HZJ74" s="79"/>
      <c r="HZK74" s="79"/>
      <c r="HZL74" s="81"/>
      <c r="HZM74" s="154"/>
      <c r="HZN74" s="160"/>
      <c r="HZO74" s="160"/>
      <c r="HZP74" s="219"/>
      <c r="HZQ74" s="162"/>
      <c r="HZR74" s="163"/>
      <c r="HZS74" s="164"/>
      <c r="HZT74" s="200"/>
      <c r="HZU74" s="201"/>
      <c r="HZV74" s="201"/>
      <c r="HZW74" s="162"/>
      <c r="HZX74" s="202"/>
      <c r="HZY74" s="202"/>
      <c r="HZZ74" s="202"/>
      <c r="IAA74" s="202"/>
      <c r="IAB74" s="202"/>
      <c r="IAC74" s="202"/>
      <c r="IAD74" s="162"/>
      <c r="IAE74" s="219"/>
      <c r="IAF74" s="219"/>
      <c r="IAG74" s="163"/>
      <c r="IAH74" s="220"/>
      <c r="IAI74" s="77"/>
      <c r="IAJ74" s="78"/>
      <c r="IAK74" s="79"/>
      <c r="IAL74" s="79"/>
      <c r="IAM74" s="80"/>
      <c r="IAN74" s="79"/>
      <c r="IAO74" s="81"/>
      <c r="IAP74" s="82"/>
      <c r="IAQ74" s="81"/>
      <c r="IAR74" s="83"/>
      <c r="IAS74" s="79"/>
      <c r="IAT74" s="110"/>
      <c r="IAU74" s="111"/>
      <c r="IAV74" s="111"/>
      <c r="IAW74" s="79"/>
      <c r="IAX74" s="79"/>
      <c r="IAY74" s="81"/>
      <c r="IAZ74" s="154"/>
      <c r="IBA74" s="160"/>
      <c r="IBB74" s="160"/>
      <c r="IBC74" s="219"/>
      <c r="IBD74" s="162"/>
      <c r="IBE74" s="163"/>
      <c r="IBF74" s="164"/>
      <c r="IBG74" s="200"/>
      <c r="IBH74" s="201"/>
      <c r="IBI74" s="201"/>
      <c r="IBJ74" s="162"/>
      <c r="IBK74" s="202"/>
      <c r="IBL74" s="202"/>
      <c r="IBM74" s="202"/>
      <c r="IBN74" s="202"/>
      <c r="IBO74" s="202"/>
      <c r="IBP74" s="202"/>
      <c r="IBQ74" s="162"/>
      <c r="IBR74" s="219"/>
      <c r="IBS74" s="219"/>
      <c r="IBT74" s="163"/>
      <c r="IBU74" s="220"/>
      <c r="IBV74" s="77"/>
      <c r="IBW74" s="78"/>
      <c r="IBX74" s="79"/>
      <c r="IBY74" s="79"/>
      <c r="IBZ74" s="80"/>
      <c r="ICA74" s="79"/>
      <c r="ICB74" s="81"/>
      <c r="ICC74" s="82"/>
      <c r="ICD74" s="81"/>
      <c r="ICE74" s="83"/>
      <c r="ICF74" s="79"/>
      <c r="ICG74" s="110"/>
      <c r="ICH74" s="111"/>
      <c r="ICI74" s="111"/>
      <c r="ICJ74" s="79"/>
      <c r="ICK74" s="79"/>
      <c r="ICL74" s="81"/>
      <c r="ICM74" s="154"/>
      <c r="ICN74" s="160"/>
      <c r="ICO74" s="160"/>
      <c r="ICP74" s="219"/>
      <c r="ICQ74" s="162"/>
      <c r="ICR74" s="163"/>
      <c r="ICS74" s="164"/>
      <c r="ICT74" s="200"/>
      <c r="ICU74" s="201"/>
      <c r="ICV74" s="201"/>
      <c r="ICW74" s="162"/>
      <c r="ICX74" s="202"/>
      <c r="ICY74" s="202"/>
      <c r="ICZ74" s="202"/>
      <c r="IDA74" s="202"/>
      <c r="IDB74" s="202"/>
      <c r="IDC74" s="202"/>
      <c r="IDD74" s="162"/>
      <c r="IDE74" s="219"/>
      <c r="IDF74" s="219"/>
      <c r="IDG74" s="163"/>
      <c r="IDH74" s="220"/>
      <c r="IDI74" s="77"/>
      <c r="IDJ74" s="78"/>
      <c r="IDK74" s="79"/>
      <c r="IDL74" s="79"/>
      <c r="IDM74" s="80"/>
      <c r="IDN74" s="79"/>
      <c r="IDO74" s="81"/>
      <c r="IDP74" s="82"/>
      <c r="IDQ74" s="81"/>
      <c r="IDR74" s="83"/>
      <c r="IDS74" s="79"/>
      <c r="IDT74" s="110"/>
      <c r="IDU74" s="111"/>
      <c r="IDV74" s="111"/>
      <c r="IDW74" s="79"/>
      <c r="IDX74" s="79"/>
      <c r="IDY74" s="81"/>
      <c r="IDZ74" s="154"/>
      <c r="IEA74" s="160"/>
      <c r="IEB74" s="160"/>
      <c r="IEC74" s="219"/>
      <c r="IED74" s="162"/>
      <c r="IEE74" s="163"/>
      <c r="IEF74" s="164"/>
      <c r="IEG74" s="200"/>
      <c r="IEH74" s="201"/>
      <c r="IEI74" s="201"/>
      <c r="IEJ74" s="162"/>
      <c r="IEK74" s="202"/>
      <c r="IEL74" s="202"/>
      <c r="IEM74" s="202"/>
      <c r="IEN74" s="202"/>
      <c r="IEO74" s="202"/>
      <c r="IEP74" s="202"/>
      <c r="IEQ74" s="162"/>
      <c r="IER74" s="219"/>
      <c r="IES74" s="219"/>
      <c r="IET74" s="163"/>
      <c r="IEU74" s="220"/>
      <c r="IEV74" s="77"/>
      <c r="IEW74" s="78"/>
      <c r="IEX74" s="79"/>
      <c r="IEY74" s="79"/>
      <c r="IEZ74" s="80"/>
      <c r="IFA74" s="79"/>
      <c r="IFB74" s="81"/>
      <c r="IFC74" s="82"/>
      <c r="IFD74" s="81"/>
      <c r="IFE74" s="83"/>
      <c r="IFF74" s="79"/>
      <c r="IFG74" s="110"/>
      <c r="IFH74" s="111"/>
      <c r="IFI74" s="111"/>
      <c r="IFJ74" s="79"/>
      <c r="IFK74" s="79"/>
      <c r="IFL74" s="81"/>
      <c r="IFM74" s="154"/>
      <c r="IFN74" s="160"/>
      <c r="IFO74" s="160"/>
      <c r="IFP74" s="219"/>
      <c r="IFQ74" s="162"/>
      <c r="IFR74" s="163"/>
      <c r="IFS74" s="164"/>
      <c r="IFT74" s="200"/>
      <c r="IFU74" s="201"/>
      <c r="IFV74" s="201"/>
      <c r="IFW74" s="162"/>
      <c r="IFX74" s="202"/>
      <c r="IFY74" s="202"/>
      <c r="IFZ74" s="202"/>
      <c r="IGA74" s="202"/>
      <c r="IGB74" s="202"/>
      <c r="IGC74" s="202"/>
      <c r="IGD74" s="162"/>
      <c r="IGE74" s="219"/>
      <c r="IGF74" s="219"/>
      <c r="IGG74" s="163"/>
      <c r="IGH74" s="220"/>
      <c r="IGI74" s="77"/>
      <c r="IGJ74" s="78"/>
      <c r="IGK74" s="79"/>
      <c r="IGL74" s="79"/>
      <c r="IGM74" s="80"/>
      <c r="IGN74" s="79"/>
      <c r="IGO74" s="81"/>
      <c r="IGP74" s="82"/>
      <c r="IGQ74" s="81"/>
      <c r="IGR74" s="83"/>
      <c r="IGS74" s="79"/>
      <c r="IGT74" s="110"/>
      <c r="IGU74" s="111"/>
      <c r="IGV74" s="111"/>
      <c r="IGW74" s="79"/>
      <c r="IGX74" s="79"/>
      <c r="IGY74" s="81"/>
      <c r="IGZ74" s="154"/>
      <c r="IHA74" s="160"/>
      <c r="IHB74" s="160"/>
      <c r="IHC74" s="219"/>
      <c r="IHD74" s="162"/>
      <c r="IHE74" s="163"/>
      <c r="IHF74" s="164"/>
      <c r="IHG74" s="200"/>
      <c r="IHH74" s="201"/>
      <c r="IHI74" s="201"/>
      <c r="IHJ74" s="162"/>
      <c r="IHK74" s="202"/>
      <c r="IHL74" s="202"/>
      <c r="IHM74" s="202"/>
      <c r="IHN74" s="202"/>
      <c r="IHO74" s="202"/>
      <c r="IHP74" s="202"/>
      <c r="IHQ74" s="162"/>
      <c r="IHR74" s="219"/>
      <c r="IHS74" s="219"/>
      <c r="IHT74" s="163"/>
      <c r="IHU74" s="220"/>
      <c r="IHV74" s="77"/>
      <c r="IHW74" s="78"/>
      <c r="IHX74" s="79"/>
      <c r="IHY74" s="79"/>
      <c r="IHZ74" s="80"/>
      <c r="IIA74" s="79"/>
      <c r="IIB74" s="81"/>
      <c r="IIC74" s="82"/>
      <c r="IID74" s="81"/>
      <c r="IIE74" s="83"/>
      <c r="IIF74" s="79"/>
      <c r="IIG74" s="110"/>
      <c r="IIH74" s="111"/>
      <c r="III74" s="111"/>
      <c r="IIJ74" s="79"/>
      <c r="IIK74" s="79"/>
      <c r="IIL74" s="81"/>
      <c r="IIM74" s="154"/>
      <c r="IIN74" s="160"/>
      <c r="IIO74" s="160"/>
      <c r="IIP74" s="219"/>
      <c r="IIQ74" s="162"/>
      <c r="IIR74" s="163"/>
      <c r="IIS74" s="164"/>
      <c r="IIT74" s="200"/>
      <c r="IIU74" s="201"/>
      <c r="IIV74" s="201"/>
      <c r="IIW74" s="162"/>
      <c r="IIX74" s="202"/>
      <c r="IIY74" s="202"/>
      <c r="IIZ74" s="202"/>
      <c r="IJA74" s="202"/>
      <c r="IJB74" s="202"/>
      <c r="IJC74" s="202"/>
      <c r="IJD74" s="162"/>
      <c r="IJE74" s="219"/>
      <c r="IJF74" s="219"/>
      <c r="IJG74" s="163"/>
      <c r="IJH74" s="220"/>
      <c r="IJI74" s="77"/>
      <c r="IJJ74" s="78"/>
      <c r="IJK74" s="79"/>
      <c r="IJL74" s="79"/>
      <c r="IJM74" s="80"/>
      <c r="IJN74" s="79"/>
      <c r="IJO74" s="81"/>
      <c r="IJP74" s="82"/>
      <c r="IJQ74" s="81"/>
      <c r="IJR74" s="83"/>
      <c r="IJS74" s="79"/>
      <c r="IJT74" s="110"/>
      <c r="IJU74" s="111"/>
      <c r="IJV74" s="111"/>
      <c r="IJW74" s="79"/>
      <c r="IJX74" s="79"/>
      <c r="IJY74" s="81"/>
      <c r="IJZ74" s="154"/>
      <c r="IKA74" s="160"/>
      <c r="IKB74" s="160"/>
      <c r="IKC74" s="219"/>
      <c r="IKD74" s="162"/>
      <c r="IKE74" s="163"/>
      <c r="IKF74" s="164"/>
      <c r="IKG74" s="200"/>
      <c r="IKH74" s="201"/>
      <c r="IKI74" s="201"/>
      <c r="IKJ74" s="162"/>
      <c r="IKK74" s="202"/>
      <c r="IKL74" s="202"/>
      <c r="IKM74" s="202"/>
      <c r="IKN74" s="202"/>
      <c r="IKO74" s="202"/>
      <c r="IKP74" s="202"/>
      <c r="IKQ74" s="162"/>
      <c r="IKR74" s="219"/>
      <c r="IKS74" s="219"/>
      <c r="IKT74" s="163"/>
      <c r="IKU74" s="220"/>
      <c r="IKV74" s="77"/>
      <c r="IKW74" s="78"/>
      <c r="IKX74" s="79"/>
      <c r="IKY74" s="79"/>
      <c r="IKZ74" s="80"/>
      <c r="ILA74" s="79"/>
      <c r="ILB74" s="81"/>
      <c r="ILC74" s="82"/>
      <c r="ILD74" s="81"/>
      <c r="ILE74" s="83"/>
      <c r="ILF74" s="79"/>
      <c r="ILG74" s="110"/>
      <c r="ILH74" s="111"/>
      <c r="ILI74" s="111"/>
      <c r="ILJ74" s="79"/>
      <c r="ILK74" s="79"/>
      <c r="ILL74" s="81"/>
      <c r="ILM74" s="154"/>
      <c r="ILN74" s="160"/>
      <c r="ILO74" s="160"/>
      <c r="ILP74" s="219"/>
      <c r="ILQ74" s="162"/>
      <c r="ILR74" s="163"/>
      <c r="ILS74" s="164"/>
      <c r="ILT74" s="200"/>
      <c r="ILU74" s="201"/>
      <c r="ILV74" s="201"/>
      <c r="ILW74" s="162"/>
      <c r="ILX74" s="202"/>
      <c r="ILY74" s="202"/>
      <c r="ILZ74" s="202"/>
      <c r="IMA74" s="202"/>
      <c r="IMB74" s="202"/>
      <c r="IMC74" s="202"/>
      <c r="IMD74" s="162"/>
      <c r="IME74" s="219"/>
      <c r="IMF74" s="219"/>
      <c r="IMG74" s="163"/>
      <c r="IMH74" s="220"/>
      <c r="IMI74" s="77"/>
      <c r="IMJ74" s="78"/>
      <c r="IMK74" s="79"/>
      <c r="IML74" s="79"/>
      <c r="IMM74" s="80"/>
      <c r="IMN74" s="79"/>
      <c r="IMO74" s="81"/>
      <c r="IMP74" s="82"/>
      <c r="IMQ74" s="81"/>
      <c r="IMR74" s="83"/>
      <c r="IMS74" s="79"/>
      <c r="IMT74" s="110"/>
      <c r="IMU74" s="111"/>
      <c r="IMV74" s="111"/>
      <c r="IMW74" s="79"/>
      <c r="IMX74" s="79"/>
      <c r="IMY74" s="81"/>
      <c r="IMZ74" s="154"/>
      <c r="INA74" s="160"/>
      <c r="INB74" s="160"/>
      <c r="INC74" s="219"/>
      <c r="IND74" s="162"/>
      <c r="INE74" s="163"/>
      <c r="INF74" s="164"/>
      <c r="ING74" s="200"/>
      <c r="INH74" s="201"/>
      <c r="INI74" s="201"/>
      <c r="INJ74" s="162"/>
      <c r="INK74" s="202"/>
      <c r="INL74" s="202"/>
      <c r="INM74" s="202"/>
      <c r="INN74" s="202"/>
      <c r="INO74" s="202"/>
      <c r="INP74" s="202"/>
      <c r="INQ74" s="162"/>
      <c r="INR74" s="219"/>
      <c r="INS74" s="219"/>
      <c r="INT74" s="163"/>
      <c r="INU74" s="220"/>
      <c r="INV74" s="77"/>
      <c r="INW74" s="78"/>
      <c r="INX74" s="79"/>
      <c r="INY74" s="79"/>
      <c r="INZ74" s="80"/>
      <c r="IOA74" s="79"/>
      <c r="IOB74" s="81"/>
      <c r="IOC74" s="82"/>
      <c r="IOD74" s="81"/>
      <c r="IOE74" s="83"/>
      <c r="IOF74" s="79"/>
      <c r="IOG74" s="110"/>
      <c r="IOH74" s="111"/>
      <c r="IOI74" s="111"/>
      <c r="IOJ74" s="79"/>
      <c r="IOK74" s="79"/>
      <c r="IOL74" s="81"/>
      <c r="IOM74" s="154"/>
      <c r="ION74" s="160"/>
      <c r="IOO74" s="160"/>
      <c r="IOP74" s="219"/>
      <c r="IOQ74" s="162"/>
      <c r="IOR74" s="163"/>
      <c r="IOS74" s="164"/>
      <c r="IOT74" s="200"/>
      <c r="IOU74" s="201"/>
      <c r="IOV74" s="201"/>
      <c r="IOW74" s="162"/>
      <c r="IOX74" s="202"/>
      <c r="IOY74" s="202"/>
      <c r="IOZ74" s="202"/>
      <c r="IPA74" s="202"/>
      <c r="IPB74" s="202"/>
      <c r="IPC74" s="202"/>
      <c r="IPD74" s="162"/>
      <c r="IPE74" s="219"/>
      <c r="IPF74" s="219"/>
      <c r="IPG74" s="163"/>
      <c r="IPH74" s="220"/>
      <c r="IPI74" s="77"/>
      <c r="IPJ74" s="78"/>
      <c r="IPK74" s="79"/>
      <c r="IPL74" s="79"/>
      <c r="IPM74" s="80"/>
      <c r="IPN74" s="79"/>
      <c r="IPO74" s="81"/>
      <c r="IPP74" s="82"/>
      <c r="IPQ74" s="81"/>
      <c r="IPR74" s="83"/>
      <c r="IPS74" s="79"/>
      <c r="IPT74" s="110"/>
      <c r="IPU74" s="111"/>
      <c r="IPV74" s="111"/>
      <c r="IPW74" s="79"/>
      <c r="IPX74" s="79"/>
      <c r="IPY74" s="81"/>
      <c r="IPZ74" s="154"/>
      <c r="IQA74" s="160"/>
      <c r="IQB74" s="160"/>
      <c r="IQC74" s="219"/>
      <c r="IQD74" s="162"/>
      <c r="IQE74" s="163"/>
      <c r="IQF74" s="164"/>
      <c r="IQG74" s="200"/>
      <c r="IQH74" s="201"/>
      <c r="IQI74" s="201"/>
      <c r="IQJ74" s="162"/>
      <c r="IQK74" s="202"/>
      <c r="IQL74" s="202"/>
      <c r="IQM74" s="202"/>
      <c r="IQN74" s="202"/>
      <c r="IQO74" s="202"/>
      <c r="IQP74" s="202"/>
      <c r="IQQ74" s="162"/>
      <c r="IQR74" s="219"/>
      <c r="IQS74" s="219"/>
      <c r="IQT74" s="163"/>
      <c r="IQU74" s="220"/>
      <c r="IQV74" s="77"/>
      <c r="IQW74" s="78"/>
      <c r="IQX74" s="79"/>
      <c r="IQY74" s="79"/>
      <c r="IQZ74" s="80"/>
      <c r="IRA74" s="79"/>
      <c r="IRB74" s="81"/>
      <c r="IRC74" s="82"/>
      <c r="IRD74" s="81"/>
      <c r="IRE74" s="83"/>
      <c r="IRF74" s="79"/>
      <c r="IRG74" s="110"/>
      <c r="IRH74" s="111"/>
      <c r="IRI74" s="111"/>
      <c r="IRJ74" s="79"/>
      <c r="IRK74" s="79"/>
      <c r="IRL74" s="81"/>
      <c r="IRM74" s="154"/>
      <c r="IRN74" s="160"/>
      <c r="IRO74" s="160"/>
      <c r="IRP74" s="219"/>
      <c r="IRQ74" s="162"/>
      <c r="IRR74" s="163"/>
      <c r="IRS74" s="164"/>
      <c r="IRT74" s="200"/>
      <c r="IRU74" s="201"/>
      <c r="IRV74" s="201"/>
      <c r="IRW74" s="162"/>
      <c r="IRX74" s="202"/>
      <c r="IRY74" s="202"/>
      <c r="IRZ74" s="202"/>
      <c r="ISA74" s="202"/>
      <c r="ISB74" s="202"/>
      <c r="ISC74" s="202"/>
      <c r="ISD74" s="162"/>
      <c r="ISE74" s="219"/>
      <c r="ISF74" s="219"/>
      <c r="ISG74" s="163"/>
      <c r="ISH74" s="220"/>
      <c r="ISI74" s="77"/>
      <c r="ISJ74" s="78"/>
      <c r="ISK74" s="79"/>
      <c r="ISL74" s="79"/>
      <c r="ISM74" s="80"/>
      <c r="ISN74" s="79"/>
      <c r="ISO74" s="81"/>
      <c r="ISP74" s="82"/>
      <c r="ISQ74" s="81"/>
      <c r="ISR74" s="83"/>
      <c r="ISS74" s="79"/>
      <c r="IST74" s="110"/>
      <c r="ISU74" s="111"/>
      <c r="ISV74" s="111"/>
      <c r="ISW74" s="79"/>
      <c r="ISX74" s="79"/>
      <c r="ISY74" s="81"/>
      <c r="ISZ74" s="154"/>
      <c r="ITA74" s="160"/>
      <c r="ITB74" s="160"/>
      <c r="ITC74" s="219"/>
      <c r="ITD74" s="162"/>
      <c r="ITE74" s="163"/>
      <c r="ITF74" s="164"/>
      <c r="ITG74" s="200"/>
      <c r="ITH74" s="201"/>
      <c r="ITI74" s="201"/>
      <c r="ITJ74" s="162"/>
      <c r="ITK74" s="202"/>
      <c r="ITL74" s="202"/>
      <c r="ITM74" s="202"/>
      <c r="ITN74" s="202"/>
      <c r="ITO74" s="202"/>
      <c r="ITP74" s="202"/>
      <c r="ITQ74" s="162"/>
      <c r="ITR74" s="219"/>
      <c r="ITS74" s="219"/>
      <c r="ITT74" s="163"/>
      <c r="ITU74" s="220"/>
      <c r="ITV74" s="77"/>
      <c r="ITW74" s="78"/>
      <c r="ITX74" s="79"/>
      <c r="ITY74" s="79"/>
      <c r="ITZ74" s="80"/>
      <c r="IUA74" s="79"/>
      <c r="IUB74" s="81"/>
      <c r="IUC74" s="82"/>
      <c r="IUD74" s="81"/>
      <c r="IUE74" s="83"/>
      <c r="IUF74" s="79"/>
      <c r="IUG74" s="110"/>
      <c r="IUH74" s="111"/>
      <c r="IUI74" s="111"/>
      <c r="IUJ74" s="79"/>
      <c r="IUK74" s="79"/>
      <c r="IUL74" s="81"/>
      <c r="IUM74" s="154"/>
      <c r="IUN74" s="160"/>
      <c r="IUO74" s="160"/>
      <c r="IUP74" s="219"/>
      <c r="IUQ74" s="162"/>
      <c r="IUR74" s="163"/>
      <c r="IUS74" s="164"/>
      <c r="IUT74" s="200"/>
      <c r="IUU74" s="201"/>
      <c r="IUV74" s="201"/>
      <c r="IUW74" s="162"/>
      <c r="IUX74" s="202"/>
      <c r="IUY74" s="202"/>
      <c r="IUZ74" s="202"/>
      <c r="IVA74" s="202"/>
      <c r="IVB74" s="202"/>
      <c r="IVC74" s="202"/>
      <c r="IVD74" s="162"/>
      <c r="IVE74" s="219"/>
      <c r="IVF74" s="219"/>
      <c r="IVG74" s="163"/>
      <c r="IVH74" s="220"/>
      <c r="IVI74" s="77"/>
      <c r="IVJ74" s="78"/>
      <c r="IVK74" s="79"/>
      <c r="IVL74" s="79"/>
      <c r="IVM74" s="80"/>
      <c r="IVN74" s="79"/>
      <c r="IVO74" s="81"/>
      <c r="IVP74" s="82"/>
      <c r="IVQ74" s="81"/>
      <c r="IVR74" s="83"/>
      <c r="IVS74" s="79"/>
      <c r="IVT74" s="110"/>
      <c r="IVU74" s="111"/>
      <c r="IVV74" s="111"/>
      <c r="IVW74" s="79"/>
      <c r="IVX74" s="79"/>
      <c r="IVY74" s="81"/>
      <c r="IVZ74" s="154"/>
      <c r="IWA74" s="160"/>
      <c r="IWB74" s="160"/>
      <c r="IWC74" s="219"/>
      <c r="IWD74" s="162"/>
      <c r="IWE74" s="163"/>
      <c r="IWF74" s="164"/>
      <c r="IWG74" s="200"/>
      <c r="IWH74" s="201"/>
      <c r="IWI74" s="201"/>
      <c r="IWJ74" s="162"/>
      <c r="IWK74" s="202"/>
      <c r="IWL74" s="202"/>
      <c r="IWM74" s="202"/>
      <c r="IWN74" s="202"/>
      <c r="IWO74" s="202"/>
      <c r="IWP74" s="202"/>
      <c r="IWQ74" s="162"/>
      <c r="IWR74" s="219"/>
      <c r="IWS74" s="219"/>
      <c r="IWT74" s="163"/>
      <c r="IWU74" s="220"/>
      <c r="IWV74" s="77"/>
      <c r="IWW74" s="78"/>
      <c r="IWX74" s="79"/>
      <c r="IWY74" s="79"/>
      <c r="IWZ74" s="80"/>
      <c r="IXA74" s="79"/>
      <c r="IXB74" s="81"/>
      <c r="IXC74" s="82"/>
      <c r="IXD74" s="81"/>
      <c r="IXE74" s="83"/>
      <c r="IXF74" s="79"/>
      <c r="IXG74" s="110"/>
      <c r="IXH74" s="111"/>
      <c r="IXI74" s="111"/>
      <c r="IXJ74" s="79"/>
      <c r="IXK74" s="79"/>
      <c r="IXL74" s="81"/>
      <c r="IXM74" s="154"/>
      <c r="IXN74" s="160"/>
      <c r="IXO74" s="160"/>
      <c r="IXP74" s="219"/>
      <c r="IXQ74" s="162"/>
      <c r="IXR74" s="163"/>
      <c r="IXS74" s="164"/>
      <c r="IXT74" s="200"/>
      <c r="IXU74" s="201"/>
      <c r="IXV74" s="201"/>
      <c r="IXW74" s="162"/>
      <c r="IXX74" s="202"/>
      <c r="IXY74" s="202"/>
      <c r="IXZ74" s="202"/>
      <c r="IYA74" s="202"/>
      <c r="IYB74" s="202"/>
      <c r="IYC74" s="202"/>
      <c r="IYD74" s="162"/>
      <c r="IYE74" s="219"/>
      <c r="IYF74" s="219"/>
      <c r="IYG74" s="163"/>
      <c r="IYH74" s="220"/>
      <c r="IYI74" s="77"/>
      <c r="IYJ74" s="78"/>
      <c r="IYK74" s="79"/>
      <c r="IYL74" s="79"/>
      <c r="IYM74" s="80"/>
      <c r="IYN74" s="79"/>
      <c r="IYO74" s="81"/>
      <c r="IYP74" s="82"/>
      <c r="IYQ74" s="81"/>
      <c r="IYR74" s="83"/>
      <c r="IYS74" s="79"/>
      <c r="IYT74" s="110"/>
      <c r="IYU74" s="111"/>
      <c r="IYV74" s="111"/>
      <c r="IYW74" s="79"/>
      <c r="IYX74" s="79"/>
      <c r="IYY74" s="81"/>
      <c r="IYZ74" s="154"/>
      <c r="IZA74" s="160"/>
      <c r="IZB74" s="160"/>
      <c r="IZC74" s="219"/>
      <c r="IZD74" s="162"/>
      <c r="IZE74" s="163"/>
      <c r="IZF74" s="164"/>
      <c r="IZG74" s="200"/>
      <c r="IZH74" s="201"/>
      <c r="IZI74" s="201"/>
      <c r="IZJ74" s="162"/>
      <c r="IZK74" s="202"/>
      <c r="IZL74" s="202"/>
      <c r="IZM74" s="202"/>
      <c r="IZN74" s="202"/>
      <c r="IZO74" s="202"/>
      <c r="IZP74" s="202"/>
      <c r="IZQ74" s="162"/>
      <c r="IZR74" s="219"/>
      <c r="IZS74" s="219"/>
      <c r="IZT74" s="163"/>
      <c r="IZU74" s="220"/>
      <c r="IZV74" s="77"/>
      <c r="IZW74" s="78"/>
      <c r="IZX74" s="79"/>
      <c r="IZY74" s="79"/>
      <c r="IZZ74" s="80"/>
      <c r="JAA74" s="79"/>
      <c r="JAB74" s="81"/>
      <c r="JAC74" s="82"/>
      <c r="JAD74" s="81"/>
      <c r="JAE74" s="83"/>
      <c r="JAF74" s="79"/>
      <c r="JAG74" s="110"/>
      <c r="JAH74" s="111"/>
      <c r="JAI74" s="111"/>
      <c r="JAJ74" s="79"/>
      <c r="JAK74" s="79"/>
      <c r="JAL74" s="81"/>
      <c r="JAM74" s="154"/>
      <c r="JAN74" s="160"/>
      <c r="JAO74" s="160"/>
      <c r="JAP74" s="219"/>
      <c r="JAQ74" s="162"/>
      <c r="JAR74" s="163"/>
      <c r="JAS74" s="164"/>
      <c r="JAT74" s="200"/>
      <c r="JAU74" s="201"/>
      <c r="JAV74" s="201"/>
      <c r="JAW74" s="162"/>
      <c r="JAX74" s="202"/>
      <c r="JAY74" s="202"/>
      <c r="JAZ74" s="202"/>
      <c r="JBA74" s="202"/>
      <c r="JBB74" s="202"/>
      <c r="JBC74" s="202"/>
      <c r="JBD74" s="162"/>
      <c r="JBE74" s="219"/>
      <c r="JBF74" s="219"/>
      <c r="JBG74" s="163"/>
      <c r="JBH74" s="220"/>
      <c r="JBI74" s="77"/>
      <c r="JBJ74" s="78"/>
      <c r="JBK74" s="79"/>
      <c r="JBL74" s="79"/>
      <c r="JBM74" s="80"/>
      <c r="JBN74" s="79"/>
      <c r="JBO74" s="81"/>
      <c r="JBP74" s="82"/>
      <c r="JBQ74" s="81"/>
      <c r="JBR74" s="83"/>
      <c r="JBS74" s="79"/>
      <c r="JBT74" s="110"/>
      <c r="JBU74" s="111"/>
      <c r="JBV74" s="111"/>
      <c r="JBW74" s="79"/>
      <c r="JBX74" s="79"/>
      <c r="JBY74" s="81"/>
      <c r="JBZ74" s="154"/>
      <c r="JCA74" s="160"/>
      <c r="JCB74" s="160"/>
      <c r="JCC74" s="219"/>
      <c r="JCD74" s="162"/>
      <c r="JCE74" s="163"/>
      <c r="JCF74" s="164"/>
      <c r="JCG74" s="200"/>
      <c r="JCH74" s="201"/>
      <c r="JCI74" s="201"/>
      <c r="JCJ74" s="162"/>
      <c r="JCK74" s="202"/>
      <c r="JCL74" s="202"/>
      <c r="JCM74" s="202"/>
      <c r="JCN74" s="202"/>
      <c r="JCO74" s="202"/>
      <c r="JCP74" s="202"/>
      <c r="JCQ74" s="162"/>
      <c r="JCR74" s="219"/>
      <c r="JCS74" s="219"/>
      <c r="JCT74" s="163"/>
      <c r="JCU74" s="220"/>
      <c r="JCV74" s="77"/>
      <c r="JCW74" s="78"/>
      <c r="JCX74" s="79"/>
      <c r="JCY74" s="79"/>
      <c r="JCZ74" s="80"/>
      <c r="JDA74" s="79"/>
      <c r="JDB74" s="81"/>
      <c r="JDC74" s="82"/>
      <c r="JDD74" s="81"/>
      <c r="JDE74" s="83"/>
      <c r="JDF74" s="79"/>
      <c r="JDG74" s="110"/>
      <c r="JDH74" s="111"/>
      <c r="JDI74" s="111"/>
      <c r="JDJ74" s="79"/>
      <c r="JDK74" s="79"/>
      <c r="JDL74" s="81"/>
      <c r="JDM74" s="154"/>
      <c r="JDN74" s="160"/>
      <c r="JDO74" s="160"/>
      <c r="JDP74" s="219"/>
      <c r="JDQ74" s="162"/>
      <c r="JDR74" s="163"/>
      <c r="JDS74" s="164"/>
      <c r="JDT74" s="200"/>
      <c r="JDU74" s="201"/>
      <c r="JDV74" s="201"/>
      <c r="JDW74" s="162"/>
      <c r="JDX74" s="202"/>
      <c r="JDY74" s="202"/>
      <c r="JDZ74" s="202"/>
      <c r="JEA74" s="202"/>
      <c r="JEB74" s="202"/>
      <c r="JEC74" s="202"/>
      <c r="JED74" s="162"/>
      <c r="JEE74" s="219"/>
      <c r="JEF74" s="219"/>
      <c r="JEG74" s="163"/>
      <c r="JEH74" s="220"/>
      <c r="JEI74" s="77"/>
      <c r="JEJ74" s="78"/>
      <c r="JEK74" s="79"/>
      <c r="JEL74" s="79"/>
      <c r="JEM74" s="80"/>
      <c r="JEN74" s="79"/>
      <c r="JEO74" s="81"/>
      <c r="JEP74" s="82"/>
      <c r="JEQ74" s="81"/>
      <c r="JER74" s="83"/>
      <c r="JES74" s="79"/>
      <c r="JET74" s="110"/>
      <c r="JEU74" s="111"/>
      <c r="JEV74" s="111"/>
      <c r="JEW74" s="79"/>
      <c r="JEX74" s="79"/>
      <c r="JEY74" s="81"/>
      <c r="JEZ74" s="154"/>
      <c r="JFA74" s="160"/>
      <c r="JFB74" s="160"/>
      <c r="JFC74" s="219"/>
      <c r="JFD74" s="162"/>
      <c r="JFE74" s="163"/>
      <c r="JFF74" s="164"/>
      <c r="JFG74" s="200"/>
      <c r="JFH74" s="201"/>
      <c r="JFI74" s="201"/>
      <c r="JFJ74" s="162"/>
      <c r="JFK74" s="202"/>
      <c r="JFL74" s="202"/>
      <c r="JFM74" s="202"/>
      <c r="JFN74" s="202"/>
      <c r="JFO74" s="202"/>
      <c r="JFP74" s="202"/>
      <c r="JFQ74" s="162"/>
      <c r="JFR74" s="219"/>
      <c r="JFS74" s="219"/>
      <c r="JFT74" s="163"/>
      <c r="JFU74" s="220"/>
      <c r="JFV74" s="77"/>
      <c r="JFW74" s="78"/>
      <c r="JFX74" s="79"/>
      <c r="JFY74" s="79"/>
      <c r="JFZ74" s="80"/>
      <c r="JGA74" s="79"/>
      <c r="JGB74" s="81"/>
      <c r="JGC74" s="82"/>
      <c r="JGD74" s="81"/>
      <c r="JGE74" s="83"/>
      <c r="JGF74" s="79"/>
      <c r="JGG74" s="110"/>
      <c r="JGH74" s="111"/>
      <c r="JGI74" s="111"/>
      <c r="JGJ74" s="79"/>
      <c r="JGK74" s="79"/>
      <c r="JGL74" s="81"/>
      <c r="JGM74" s="154"/>
      <c r="JGN74" s="160"/>
      <c r="JGO74" s="160"/>
      <c r="JGP74" s="219"/>
      <c r="JGQ74" s="162"/>
      <c r="JGR74" s="163"/>
      <c r="JGS74" s="164"/>
      <c r="JGT74" s="200"/>
      <c r="JGU74" s="201"/>
      <c r="JGV74" s="201"/>
      <c r="JGW74" s="162"/>
      <c r="JGX74" s="202"/>
      <c r="JGY74" s="202"/>
      <c r="JGZ74" s="202"/>
      <c r="JHA74" s="202"/>
      <c r="JHB74" s="202"/>
      <c r="JHC74" s="202"/>
      <c r="JHD74" s="162"/>
      <c r="JHE74" s="219"/>
      <c r="JHF74" s="219"/>
      <c r="JHG74" s="163"/>
      <c r="JHH74" s="220"/>
      <c r="JHI74" s="77"/>
      <c r="JHJ74" s="78"/>
      <c r="JHK74" s="79"/>
      <c r="JHL74" s="79"/>
      <c r="JHM74" s="80"/>
      <c r="JHN74" s="79"/>
      <c r="JHO74" s="81"/>
      <c r="JHP74" s="82"/>
      <c r="JHQ74" s="81"/>
      <c r="JHR74" s="83"/>
      <c r="JHS74" s="79"/>
      <c r="JHT74" s="110"/>
      <c r="JHU74" s="111"/>
      <c r="JHV74" s="111"/>
      <c r="JHW74" s="79"/>
      <c r="JHX74" s="79"/>
      <c r="JHY74" s="81"/>
      <c r="JHZ74" s="154"/>
      <c r="JIA74" s="160"/>
      <c r="JIB74" s="160"/>
      <c r="JIC74" s="219"/>
      <c r="JID74" s="162"/>
      <c r="JIE74" s="163"/>
      <c r="JIF74" s="164"/>
      <c r="JIG74" s="200"/>
      <c r="JIH74" s="201"/>
      <c r="JII74" s="201"/>
      <c r="JIJ74" s="162"/>
      <c r="JIK74" s="202"/>
      <c r="JIL74" s="202"/>
      <c r="JIM74" s="202"/>
      <c r="JIN74" s="202"/>
      <c r="JIO74" s="202"/>
      <c r="JIP74" s="202"/>
      <c r="JIQ74" s="162"/>
      <c r="JIR74" s="219"/>
      <c r="JIS74" s="219"/>
      <c r="JIT74" s="163"/>
      <c r="JIU74" s="220"/>
      <c r="JIV74" s="77"/>
      <c r="JIW74" s="78"/>
      <c r="JIX74" s="79"/>
      <c r="JIY74" s="79"/>
      <c r="JIZ74" s="80"/>
      <c r="JJA74" s="79"/>
      <c r="JJB74" s="81"/>
      <c r="JJC74" s="82"/>
      <c r="JJD74" s="81"/>
      <c r="JJE74" s="83"/>
      <c r="JJF74" s="79"/>
      <c r="JJG74" s="110"/>
      <c r="JJH74" s="111"/>
      <c r="JJI74" s="111"/>
      <c r="JJJ74" s="79"/>
      <c r="JJK74" s="79"/>
      <c r="JJL74" s="81"/>
      <c r="JJM74" s="154"/>
      <c r="JJN74" s="160"/>
      <c r="JJO74" s="160"/>
      <c r="JJP74" s="219"/>
      <c r="JJQ74" s="162"/>
      <c r="JJR74" s="163"/>
      <c r="JJS74" s="164"/>
      <c r="JJT74" s="200"/>
      <c r="JJU74" s="201"/>
      <c r="JJV74" s="201"/>
      <c r="JJW74" s="162"/>
      <c r="JJX74" s="202"/>
      <c r="JJY74" s="202"/>
      <c r="JJZ74" s="202"/>
      <c r="JKA74" s="202"/>
      <c r="JKB74" s="202"/>
      <c r="JKC74" s="202"/>
      <c r="JKD74" s="162"/>
      <c r="JKE74" s="219"/>
      <c r="JKF74" s="219"/>
      <c r="JKG74" s="163"/>
      <c r="JKH74" s="220"/>
      <c r="JKI74" s="77"/>
      <c r="JKJ74" s="78"/>
      <c r="JKK74" s="79"/>
      <c r="JKL74" s="79"/>
      <c r="JKM74" s="80"/>
      <c r="JKN74" s="79"/>
      <c r="JKO74" s="81"/>
      <c r="JKP74" s="82"/>
      <c r="JKQ74" s="81"/>
      <c r="JKR74" s="83"/>
      <c r="JKS74" s="79"/>
      <c r="JKT74" s="110"/>
      <c r="JKU74" s="111"/>
      <c r="JKV74" s="111"/>
      <c r="JKW74" s="79"/>
      <c r="JKX74" s="79"/>
      <c r="JKY74" s="81"/>
      <c r="JKZ74" s="154"/>
      <c r="JLA74" s="160"/>
      <c r="JLB74" s="160"/>
      <c r="JLC74" s="219"/>
      <c r="JLD74" s="162"/>
      <c r="JLE74" s="163"/>
      <c r="JLF74" s="164"/>
      <c r="JLG74" s="200"/>
      <c r="JLH74" s="201"/>
      <c r="JLI74" s="201"/>
      <c r="JLJ74" s="162"/>
      <c r="JLK74" s="202"/>
      <c r="JLL74" s="202"/>
      <c r="JLM74" s="202"/>
      <c r="JLN74" s="202"/>
      <c r="JLO74" s="202"/>
      <c r="JLP74" s="202"/>
      <c r="JLQ74" s="162"/>
      <c r="JLR74" s="219"/>
      <c r="JLS74" s="219"/>
      <c r="JLT74" s="163"/>
      <c r="JLU74" s="220"/>
      <c r="JLV74" s="77"/>
      <c r="JLW74" s="78"/>
      <c r="JLX74" s="79"/>
      <c r="JLY74" s="79"/>
      <c r="JLZ74" s="80"/>
      <c r="JMA74" s="79"/>
      <c r="JMB74" s="81"/>
      <c r="JMC74" s="82"/>
      <c r="JMD74" s="81"/>
      <c r="JME74" s="83"/>
      <c r="JMF74" s="79"/>
      <c r="JMG74" s="110"/>
      <c r="JMH74" s="111"/>
      <c r="JMI74" s="111"/>
      <c r="JMJ74" s="79"/>
      <c r="JMK74" s="79"/>
      <c r="JML74" s="81"/>
      <c r="JMM74" s="154"/>
      <c r="JMN74" s="160"/>
      <c r="JMO74" s="160"/>
      <c r="JMP74" s="219"/>
      <c r="JMQ74" s="162"/>
      <c r="JMR74" s="163"/>
      <c r="JMS74" s="164"/>
      <c r="JMT74" s="200"/>
      <c r="JMU74" s="201"/>
      <c r="JMV74" s="201"/>
      <c r="JMW74" s="162"/>
      <c r="JMX74" s="202"/>
      <c r="JMY74" s="202"/>
      <c r="JMZ74" s="202"/>
      <c r="JNA74" s="202"/>
      <c r="JNB74" s="202"/>
      <c r="JNC74" s="202"/>
      <c r="JND74" s="162"/>
      <c r="JNE74" s="219"/>
      <c r="JNF74" s="219"/>
      <c r="JNG74" s="163"/>
      <c r="JNH74" s="220"/>
      <c r="JNI74" s="77"/>
      <c r="JNJ74" s="78"/>
      <c r="JNK74" s="79"/>
      <c r="JNL74" s="79"/>
      <c r="JNM74" s="80"/>
      <c r="JNN74" s="79"/>
      <c r="JNO74" s="81"/>
      <c r="JNP74" s="82"/>
      <c r="JNQ74" s="81"/>
      <c r="JNR74" s="83"/>
      <c r="JNS74" s="79"/>
      <c r="JNT74" s="110"/>
      <c r="JNU74" s="111"/>
      <c r="JNV74" s="111"/>
      <c r="JNW74" s="79"/>
      <c r="JNX74" s="79"/>
      <c r="JNY74" s="81"/>
      <c r="JNZ74" s="154"/>
      <c r="JOA74" s="160"/>
      <c r="JOB74" s="160"/>
      <c r="JOC74" s="219"/>
      <c r="JOD74" s="162"/>
      <c r="JOE74" s="163"/>
      <c r="JOF74" s="164"/>
      <c r="JOG74" s="200"/>
      <c r="JOH74" s="201"/>
      <c r="JOI74" s="201"/>
      <c r="JOJ74" s="162"/>
      <c r="JOK74" s="202"/>
      <c r="JOL74" s="202"/>
      <c r="JOM74" s="202"/>
      <c r="JON74" s="202"/>
      <c r="JOO74" s="202"/>
      <c r="JOP74" s="202"/>
      <c r="JOQ74" s="162"/>
      <c r="JOR74" s="219"/>
      <c r="JOS74" s="219"/>
      <c r="JOT74" s="163"/>
      <c r="JOU74" s="220"/>
      <c r="JOV74" s="77"/>
      <c r="JOW74" s="78"/>
      <c r="JOX74" s="79"/>
      <c r="JOY74" s="79"/>
      <c r="JOZ74" s="80"/>
      <c r="JPA74" s="79"/>
      <c r="JPB74" s="81"/>
      <c r="JPC74" s="82"/>
      <c r="JPD74" s="81"/>
      <c r="JPE74" s="83"/>
      <c r="JPF74" s="79"/>
      <c r="JPG74" s="110"/>
      <c r="JPH74" s="111"/>
      <c r="JPI74" s="111"/>
      <c r="JPJ74" s="79"/>
      <c r="JPK74" s="79"/>
      <c r="JPL74" s="81"/>
      <c r="JPM74" s="154"/>
      <c r="JPN74" s="160"/>
      <c r="JPO74" s="160"/>
      <c r="JPP74" s="219"/>
      <c r="JPQ74" s="162"/>
      <c r="JPR74" s="163"/>
      <c r="JPS74" s="164"/>
      <c r="JPT74" s="200"/>
      <c r="JPU74" s="201"/>
      <c r="JPV74" s="201"/>
      <c r="JPW74" s="162"/>
      <c r="JPX74" s="202"/>
      <c r="JPY74" s="202"/>
      <c r="JPZ74" s="202"/>
      <c r="JQA74" s="202"/>
      <c r="JQB74" s="202"/>
      <c r="JQC74" s="202"/>
      <c r="JQD74" s="162"/>
      <c r="JQE74" s="219"/>
      <c r="JQF74" s="219"/>
      <c r="JQG74" s="163"/>
      <c r="JQH74" s="220"/>
      <c r="JQI74" s="77"/>
      <c r="JQJ74" s="78"/>
      <c r="JQK74" s="79"/>
      <c r="JQL74" s="79"/>
      <c r="JQM74" s="80"/>
      <c r="JQN74" s="79"/>
      <c r="JQO74" s="81"/>
      <c r="JQP74" s="82"/>
      <c r="JQQ74" s="81"/>
      <c r="JQR74" s="83"/>
      <c r="JQS74" s="79"/>
      <c r="JQT74" s="110"/>
      <c r="JQU74" s="111"/>
      <c r="JQV74" s="111"/>
      <c r="JQW74" s="79"/>
      <c r="JQX74" s="79"/>
      <c r="JQY74" s="81"/>
      <c r="JQZ74" s="154"/>
      <c r="JRA74" s="160"/>
      <c r="JRB74" s="160"/>
      <c r="JRC74" s="219"/>
      <c r="JRD74" s="162"/>
      <c r="JRE74" s="163"/>
      <c r="JRF74" s="164"/>
      <c r="JRG74" s="200"/>
      <c r="JRH74" s="201"/>
      <c r="JRI74" s="201"/>
      <c r="JRJ74" s="162"/>
      <c r="JRK74" s="202"/>
      <c r="JRL74" s="202"/>
      <c r="JRM74" s="202"/>
      <c r="JRN74" s="202"/>
      <c r="JRO74" s="202"/>
      <c r="JRP74" s="202"/>
      <c r="JRQ74" s="162"/>
      <c r="JRR74" s="219"/>
      <c r="JRS74" s="219"/>
      <c r="JRT74" s="163"/>
      <c r="JRU74" s="220"/>
      <c r="JRV74" s="77"/>
      <c r="JRW74" s="78"/>
      <c r="JRX74" s="79"/>
      <c r="JRY74" s="79"/>
      <c r="JRZ74" s="80"/>
      <c r="JSA74" s="79"/>
      <c r="JSB74" s="81"/>
      <c r="JSC74" s="82"/>
      <c r="JSD74" s="81"/>
      <c r="JSE74" s="83"/>
      <c r="JSF74" s="79"/>
      <c r="JSG74" s="110"/>
      <c r="JSH74" s="111"/>
      <c r="JSI74" s="111"/>
      <c r="JSJ74" s="79"/>
      <c r="JSK74" s="79"/>
      <c r="JSL74" s="81"/>
      <c r="JSM74" s="154"/>
      <c r="JSN74" s="160"/>
      <c r="JSO74" s="160"/>
      <c r="JSP74" s="219"/>
      <c r="JSQ74" s="162"/>
      <c r="JSR74" s="163"/>
      <c r="JSS74" s="164"/>
      <c r="JST74" s="200"/>
      <c r="JSU74" s="201"/>
      <c r="JSV74" s="201"/>
      <c r="JSW74" s="162"/>
      <c r="JSX74" s="202"/>
      <c r="JSY74" s="202"/>
      <c r="JSZ74" s="202"/>
      <c r="JTA74" s="202"/>
      <c r="JTB74" s="202"/>
      <c r="JTC74" s="202"/>
      <c r="JTD74" s="162"/>
      <c r="JTE74" s="219"/>
      <c r="JTF74" s="219"/>
      <c r="JTG74" s="163"/>
      <c r="JTH74" s="220"/>
      <c r="JTI74" s="77"/>
      <c r="JTJ74" s="78"/>
      <c r="JTK74" s="79"/>
      <c r="JTL74" s="79"/>
      <c r="JTM74" s="80"/>
      <c r="JTN74" s="79"/>
      <c r="JTO74" s="81"/>
      <c r="JTP74" s="82"/>
      <c r="JTQ74" s="81"/>
      <c r="JTR74" s="83"/>
      <c r="JTS74" s="79"/>
      <c r="JTT74" s="110"/>
      <c r="JTU74" s="111"/>
      <c r="JTV74" s="111"/>
      <c r="JTW74" s="79"/>
      <c r="JTX74" s="79"/>
      <c r="JTY74" s="81"/>
      <c r="JTZ74" s="154"/>
      <c r="JUA74" s="160"/>
      <c r="JUB74" s="160"/>
      <c r="JUC74" s="219"/>
      <c r="JUD74" s="162"/>
      <c r="JUE74" s="163"/>
      <c r="JUF74" s="164"/>
      <c r="JUG74" s="200"/>
      <c r="JUH74" s="201"/>
      <c r="JUI74" s="201"/>
      <c r="JUJ74" s="162"/>
      <c r="JUK74" s="202"/>
      <c r="JUL74" s="202"/>
      <c r="JUM74" s="202"/>
      <c r="JUN74" s="202"/>
      <c r="JUO74" s="202"/>
      <c r="JUP74" s="202"/>
      <c r="JUQ74" s="162"/>
      <c r="JUR74" s="219"/>
      <c r="JUS74" s="219"/>
      <c r="JUT74" s="163"/>
      <c r="JUU74" s="220"/>
      <c r="JUV74" s="77"/>
      <c r="JUW74" s="78"/>
      <c r="JUX74" s="79"/>
      <c r="JUY74" s="79"/>
      <c r="JUZ74" s="80"/>
      <c r="JVA74" s="79"/>
      <c r="JVB74" s="81"/>
      <c r="JVC74" s="82"/>
      <c r="JVD74" s="81"/>
      <c r="JVE74" s="83"/>
      <c r="JVF74" s="79"/>
      <c r="JVG74" s="110"/>
      <c r="JVH74" s="111"/>
      <c r="JVI74" s="111"/>
      <c r="JVJ74" s="79"/>
      <c r="JVK74" s="79"/>
      <c r="JVL74" s="81"/>
      <c r="JVM74" s="154"/>
      <c r="JVN74" s="160"/>
      <c r="JVO74" s="160"/>
      <c r="JVP74" s="219"/>
      <c r="JVQ74" s="162"/>
      <c r="JVR74" s="163"/>
      <c r="JVS74" s="164"/>
      <c r="JVT74" s="200"/>
      <c r="JVU74" s="201"/>
      <c r="JVV74" s="201"/>
      <c r="JVW74" s="162"/>
      <c r="JVX74" s="202"/>
      <c r="JVY74" s="202"/>
      <c r="JVZ74" s="202"/>
      <c r="JWA74" s="202"/>
      <c r="JWB74" s="202"/>
      <c r="JWC74" s="202"/>
      <c r="JWD74" s="162"/>
      <c r="JWE74" s="219"/>
      <c r="JWF74" s="219"/>
      <c r="JWG74" s="163"/>
      <c r="JWH74" s="220"/>
      <c r="JWI74" s="77"/>
      <c r="JWJ74" s="78"/>
      <c r="JWK74" s="79"/>
      <c r="JWL74" s="79"/>
      <c r="JWM74" s="80"/>
      <c r="JWN74" s="79"/>
      <c r="JWO74" s="81"/>
      <c r="JWP74" s="82"/>
      <c r="JWQ74" s="81"/>
      <c r="JWR74" s="83"/>
      <c r="JWS74" s="79"/>
      <c r="JWT74" s="110"/>
      <c r="JWU74" s="111"/>
      <c r="JWV74" s="111"/>
      <c r="JWW74" s="79"/>
      <c r="JWX74" s="79"/>
      <c r="JWY74" s="81"/>
      <c r="JWZ74" s="154"/>
      <c r="JXA74" s="160"/>
      <c r="JXB74" s="160"/>
      <c r="JXC74" s="219"/>
      <c r="JXD74" s="162"/>
      <c r="JXE74" s="163"/>
      <c r="JXF74" s="164"/>
      <c r="JXG74" s="200"/>
      <c r="JXH74" s="201"/>
      <c r="JXI74" s="201"/>
      <c r="JXJ74" s="162"/>
      <c r="JXK74" s="202"/>
      <c r="JXL74" s="202"/>
      <c r="JXM74" s="202"/>
      <c r="JXN74" s="202"/>
      <c r="JXO74" s="202"/>
      <c r="JXP74" s="202"/>
      <c r="JXQ74" s="162"/>
      <c r="JXR74" s="219"/>
      <c r="JXS74" s="219"/>
      <c r="JXT74" s="163"/>
      <c r="JXU74" s="220"/>
      <c r="JXV74" s="77"/>
      <c r="JXW74" s="78"/>
      <c r="JXX74" s="79"/>
      <c r="JXY74" s="79"/>
      <c r="JXZ74" s="80"/>
      <c r="JYA74" s="79"/>
      <c r="JYB74" s="81"/>
      <c r="JYC74" s="82"/>
      <c r="JYD74" s="81"/>
      <c r="JYE74" s="83"/>
      <c r="JYF74" s="79"/>
      <c r="JYG74" s="110"/>
      <c r="JYH74" s="111"/>
      <c r="JYI74" s="111"/>
      <c r="JYJ74" s="79"/>
      <c r="JYK74" s="79"/>
      <c r="JYL74" s="81"/>
      <c r="JYM74" s="154"/>
      <c r="JYN74" s="160"/>
      <c r="JYO74" s="160"/>
      <c r="JYP74" s="219"/>
      <c r="JYQ74" s="162"/>
      <c r="JYR74" s="163"/>
      <c r="JYS74" s="164"/>
      <c r="JYT74" s="200"/>
      <c r="JYU74" s="201"/>
      <c r="JYV74" s="201"/>
      <c r="JYW74" s="162"/>
      <c r="JYX74" s="202"/>
      <c r="JYY74" s="202"/>
      <c r="JYZ74" s="202"/>
      <c r="JZA74" s="202"/>
      <c r="JZB74" s="202"/>
      <c r="JZC74" s="202"/>
      <c r="JZD74" s="162"/>
      <c r="JZE74" s="219"/>
      <c r="JZF74" s="219"/>
      <c r="JZG74" s="163"/>
      <c r="JZH74" s="220"/>
      <c r="JZI74" s="77"/>
      <c r="JZJ74" s="78"/>
      <c r="JZK74" s="79"/>
      <c r="JZL74" s="79"/>
      <c r="JZM74" s="80"/>
      <c r="JZN74" s="79"/>
      <c r="JZO74" s="81"/>
      <c r="JZP74" s="82"/>
      <c r="JZQ74" s="81"/>
      <c r="JZR74" s="83"/>
      <c r="JZS74" s="79"/>
      <c r="JZT74" s="110"/>
      <c r="JZU74" s="111"/>
      <c r="JZV74" s="111"/>
      <c r="JZW74" s="79"/>
      <c r="JZX74" s="79"/>
      <c r="JZY74" s="81"/>
      <c r="JZZ74" s="154"/>
      <c r="KAA74" s="160"/>
      <c r="KAB74" s="160"/>
      <c r="KAC74" s="219"/>
      <c r="KAD74" s="162"/>
      <c r="KAE74" s="163"/>
      <c r="KAF74" s="164"/>
      <c r="KAG74" s="200"/>
      <c r="KAH74" s="201"/>
      <c r="KAI74" s="201"/>
      <c r="KAJ74" s="162"/>
      <c r="KAK74" s="202"/>
      <c r="KAL74" s="202"/>
      <c r="KAM74" s="202"/>
      <c r="KAN74" s="202"/>
      <c r="KAO74" s="202"/>
      <c r="KAP74" s="202"/>
      <c r="KAQ74" s="162"/>
      <c r="KAR74" s="219"/>
      <c r="KAS74" s="219"/>
      <c r="KAT74" s="163"/>
      <c r="KAU74" s="220"/>
      <c r="KAV74" s="77"/>
      <c r="KAW74" s="78"/>
      <c r="KAX74" s="79"/>
      <c r="KAY74" s="79"/>
      <c r="KAZ74" s="80"/>
      <c r="KBA74" s="79"/>
      <c r="KBB74" s="81"/>
      <c r="KBC74" s="82"/>
      <c r="KBD74" s="81"/>
      <c r="KBE74" s="83"/>
      <c r="KBF74" s="79"/>
      <c r="KBG74" s="110"/>
      <c r="KBH74" s="111"/>
      <c r="KBI74" s="111"/>
      <c r="KBJ74" s="79"/>
      <c r="KBK74" s="79"/>
      <c r="KBL74" s="81"/>
      <c r="KBM74" s="154"/>
      <c r="KBN74" s="160"/>
      <c r="KBO74" s="160"/>
      <c r="KBP74" s="219"/>
      <c r="KBQ74" s="162"/>
      <c r="KBR74" s="163"/>
      <c r="KBS74" s="164"/>
      <c r="KBT74" s="200"/>
      <c r="KBU74" s="201"/>
      <c r="KBV74" s="201"/>
      <c r="KBW74" s="162"/>
      <c r="KBX74" s="202"/>
      <c r="KBY74" s="202"/>
      <c r="KBZ74" s="202"/>
      <c r="KCA74" s="202"/>
      <c r="KCB74" s="202"/>
      <c r="KCC74" s="202"/>
      <c r="KCD74" s="162"/>
      <c r="KCE74" s="219"/>
      <c r="KCF74" s="219"/>
      <c r="KCG74" s="163"/>
      <c r="KCH74" s="220"/>
      <c r="KCI74" s="77"/>
      <c r="KCJ74" s="78"/>
      <c r="KCK74" s="79"/>
      <c r="KCL74" s="79"/>
      <c r="KCM74" s="80"/>
      <c r="KCN74" s="79"/>
      <c r="KCO74" s="81"/>
      <c r="KCP74" s="82"/>
      <c r="KCQ74" s="81"/>
      <c r="KCR74" s="83"/>
      <c r="KCS74" s="79"/>
      <c r="KCT74" s="110"/>
      <c r="KCU74" s="111"/>
      <c r="KCV74" s="111"/>
      <c r="KCW74" s="79"/>
      <c r="KCX74" s="79"/>
      <c r="KCY74" s="81"/>
      <c r="KCZ74" s="154"/>
      <c r="KDA74" s="160"/>
      <c r="KDB74" s="160"/>
      <c r="KDC74" s="219"/>
      <c r="KDD74" s="162"/>
      <c r="KDE74" s="163"/>
      <c r="KDF74" s="164"/>
      <c r="KDG74" s="200"/>
      <c r="KDH74" s="201"/>
      <c r="KDI74" s="201"/>
      <c r="KDJ74" s="162"/>
      <c r="KDK74" s="202"/>
      <c r="KDL74" s="202"/>
      <c r="KDM74" s="202"/>
      <c r="KDN74" s="202"/>
      <c r="KDO74" s="202"/>
      <c r="KDP74" s="202"/>
      <c r="KDQ74" s="162"/>
      <c r="KDR74" s="219"/>
      <c r="KDS74" s="219"/>
      <c r="KDT74" s="163"/>
      <c r="KDU74" s="220"/>
      <c r="KDV74" s="77"/>
      <c r="KDW74" s="78"/>
      <c r="KDX74" s="79"/>
      <c r="KDY74" s="79"/>
      <c r="KDZ74" s="80"/>
      <c r="KEA74" s="79"/>
      <c r="KEB74" s="81"/>
      <c r="KEC74" s="82"/>
      <c r="KED74" s="81"/>
      <c r="KEE74" s="83"/>
      <c r="KEF74" s="79"/>
      <c r="KEG74" s="110"/>
      <c r="KEH74" s="111"/>
      <c r="KEI74" s="111"/>
      <c r="KEJ74" s="79"/>
      <c r="KEK74" s="79"/>
      <c r="KEL74" s="81"/>
      <c r="KEM74" s="154"/>
      <c r="KEN74" s="160"/>
      <c r="KEO74" s="160"/>
      <c r="KEP74" s="219"/>
      <c r="KEQ74" s="162"/>
      <c r="KER74" s="163"/>
      <c r="KES74" s="164"/>
      <c r="KET74" s="200"/>
      <c r="KEU74" s="201"/>
      <c r="KEV74" s="201"/>
      <c r="KEW74" s="162"/>
      <c r="KEX74" s="202"/>
      <c r="KEY74" s="202"/>
      <c r="KEZ74" s="202"/>
      <c r="KFA74" s="202"/>
      <c r="KFB74" s="202"/>
      <c r="KFC74" s="202"/>
      <c r="KFD74" s="162"/>
      <c r="KFE74" s="219"/>
      <c r="KFF74" s="219"/>
      <c r="KFG74" s="163"/>
      <c r="KFH74" s="220"/>
      <c r="KFI74" s="77"/>
      <c r="KFJ74" s="78"/>
      <c r="KFK74" s="79"/>
      <c r="KFL74" s="79"/>
      <c r="KFM74" s="80"/>
      <c r="KFN74" s="79"/>
      <c r="KFO74" s="81"/>
      <c r="KFP74" s="82"/>
      <c r="KFQ74" s="81"/>
      <c r="KFR74" s="83"/>
      <c r="KFS74" s="79"/>
      <c r="KFT74" s="110"/>
      <c r="KFU74" s="111"/>
      <c r="KFV74" s="111"/>
      <c r="KFW74" s="79"/>
      <c r="KFX74" s="79"/>
      <c r="KFY74" s="81"/>
      <c r="KFZ74" s="154"/>
      <c r="KGA74" s="160"/>
      <c r="KGB74" s="160"/>
      <c r="KGC74" s="219"/>
      <c r="KGD74" s="162"/>
      <c r="KGE74" s="163"/>
      <c r="KGF74" s="164"/>
      <c r="KGG74" s="200"/>
      <c r="KGH74" s="201"/>
      <c r="KGI74" s="201"/>
      <c r="KGJ74" s="162"/>
      <c r="KGK74" s="202"/>
      <c r="KGL74" s="202"/>
      <c r="KGM74" s="202"/>
      <c r="KGN74" s="202"/>
      <c r="KGO74" s="202"/>
      <c r="KGP74" s="202"/>
      <c r="KGQ74" s="162"/>
      <c r="KGR74" s="219"/>
      <c r="KGS74" s="219"/>
      <c r="KGT74" s="163"/>
      <c r="KGU74" s="220"/>
      <c r="KGV74" s="77"/>
      <c r="KGW74" s="78"/>
      <c r="KGX74" s="79"/>
      <c r="KGY74" s="79"/>
      <c r="KGZ74" s="80"/>
      <c r="KHA74" s="79"/>
      <c r="KHB74" s="81"/>
      <c r="KHC74" s="82"/>
      <c r="KHD74" s="81"/>
      <c r="KHE74" s="83"/>
      <c r="KHF74" s="79"/>
      <c r="KHG74" s="110"/>
      <c r="KHH74" s="111"/>
      <c r="KHI74" s="111"/>
      <c r="KHJ74" s="79"/>
      <c r="KHK74" s="79"/>
      <c r="KHL74" s="81"/>
      <c r="KHM74" s="154"/>
      <c r="KHN74" s="160"/>
      <c r="KHO74" s="160"/>
      <c r="KHP74" s="219"/>
      <c r="KHQ74" s="162"/>
      <c r="KHR74" s="163"/>
      <c r="KHS74" s="164"/>
      <c r="KHT74" s="200"/>
      <c r="KHU74" s="201"/>
      <c r="KHV74" s="201"/>
      <c r="KHW74" s="162"/>
      <c r="KHX74" s="202"/>
      <c r="KHY74" s="202"/>
      <c r="KHZ74" s="202"/>
      <c r="KIA74" s="202"/>
      <c r="KIB74" s="202"/>
      <c r="KIC74" s="202"/>
      <c r="KID74" s="162"/>
      <c r="KIE74" s="219"/>
      <c r="KIF74" s="219"/>
      <c r="KIG74" s="163"/>
      <c r="KIH74" s="220"/>
      <c r="KII74" s="77"/>
      <c r="KIJ74" s="78"/>
      <c r="KIK74" s="79"/>
      <c r="KIL74" s="79"/>
      <c r="KIM74" s="80"/>
      <c r="KIN74" s="79"/>
      <c r="KIO74" s="81"/>
      <c r="KIP74" s="82"/>
      <c r="KIQ74" s="81"/>
      <c r="KIR74" s="83"/>
      <c r="KIS74" s="79"/>
      <c r="KIT74" s="110"/>
      <c r="KIU74" s="111"/>
      <c r="KIV74" s="111"/>
      <c r="KIW74" s="79"/>
      <c r="KIX74" s="79"/>
      <c r="KIY74" s="81"/>
      <c r="KIZ74" s="154"/>
      <c r="KJA74" s="160"/>
      <c r="KJB74" s="160"/>
      <c r="KJC74" s="219"/>
      <c r="KJD74" s="162"/>
      <c r="KJE74" s="163"/>
      <c r="KJF74" s="164"/>
      <c r="KJG74" s="200"/>
      <c r="KJH74" s="201"/>
      <c r="KJI74" s="201"/>
      <c r="KJJ74" s="162"/>
      <c r="KJK74" s="202"/>
      <c r="KJL74" s="202"/>
      <c r="KJM74" s="202"/>
      <c r="KJN74" s="202"/>
      <c r="KJO74" s="202"/>
      <c r="KJP74" s="202"/>
      <c r="KJQ74" s="162"/>
      <c r="KJR74" s="219"/>
      <c r="KJS74" s="219"/>
      <c r="KJT74" s="163"/>
      <c r="KJU74" s="220"/>
      <c r="KJV74" s="77"/>
      <c r="KJW74" s="78"/>
      <c r="KJX74" s="79"/>
      <c r="KJY74" s="79"/>
      <c r="KJZ74" s="80"/>
      <c r="KKA74" s="79"/>
      <c r="KKB74" s="81"/>
      <c r="KKC74" s="82"/>
      <c r="KKD74" s="81"/>
      <c r="KKE74" s="83"/>
      <c r="KKF74" s="79"/>
      <c r="KKG74" s="110"/>
      <c r="KKH74" s="111"/>
      <c r="KKI74" s="111"/>
      <c r="KKJ74" s="79"/>
      <c r="KKK74" s="79"/>
      <c r="KKL74" s="81"/>
      <c r="KKM74" s="154"/>
      <c r="KKN74" s="160"/>
      <c r="KKO74" s="160"/>
      <c r="KKP74" s="219"/>
      <c r="KKQ74" s="162"/>
      <c r="KKR74" s="163"/>
      <c r="KKS74" s="164"/>
      <c r="KKT74" s="200"/>
      <c r="KKU74" s="201"/>
      <c r="KKV74" s="201"/>
      <c r="KKW74" s="162"/>
      <c r="KKX74" s="202"/>
      <c r="KKY74" s="202"/>
      <c r="KKZ74" s="202"/>
      <c r="KLA74" s="202"/>
      <c r="KLB74" s="202"/>
      <c r="KLC74" s="202"/>
      <c r="KLD74" s="162"/>
      <c r="KLE74" s="219"/>
      <c r="KLF74" s="219"/>
      <c r="KLG74" s="163"/>
      <c r="KLH74" s="220"/>
      <c r="KLI74" s="77"/>
      <c r="KLJ74" s="78"/>
      <c r="KLK74" s="79"/>
      <c r="KLL74" s="79"/>
      <c r="KLM74" s="80"/>
      <c r="KLN74" s="79"/>
      <c r="KLO74" s="81"/>
      <c r="KLP74" s="82"/>
      <c r="KLQ74" s="81"/>
      <c r="KLR74" s="83"/>
      <c r="KLS74" s="79"/>
      <c r="KLT74" s="110"/>
      <c r="KLU74" s="111"/>
      <c r="KLV74" s="111"/>
      <c r="KLW74" s="79"/>
      <c r="KLX74" s="79"/>
      <c r="KLY74" s="81"/>
      <c r="KLZ74" s="154"/>
      <c r="KMA74" s="160"/>
      <c r="KMB74" s="160"/>
      <c r="KMC74" s="219"/>
      <c r="KMD74" s="162"/>
      <c r="KME74" s="163"/>
      <c r="KMF74" s="164"/>
      <c r="KMG74" s="200"/>
      <c r="KMH74" s="201"/>
      <c r="KMI74" s="201"/>
      <c r="KMJ74" s="162"/>
      <c r="KMK74" s="202"/>
      <c r="KML74" s="202"/>
      <c r="KMM74" s="202"/>
      <c r="KMN74" s="202"/>
      <c r="KMO74" s="202"/>
      <c r="KMP74" s="202"/>
      <c r="KMQ74" s="162"/>
      <c r="KMR74" s="219"/>
      <c r="KMS74" s="219"/>
      <c r="KMT74" s="163"/>
      <c r="KMU74" s="220"/>
      <c r="KMV74" s="77"/>
      <c r="KMW74" s="78"/>
      <c r="KMX74" s="79"/>
      <c r="KMY74" s="79"/>
      <c r="KMZ74" s="80"/>
      <c r="KNA74" s="79"/>
      <c r="KNB74" s="81"/>
      <c r="KNC74" s="82"/>
      <c r="KND74" s="81"/>
      <c r="KNE74" s="83"/>
      <c r="KNF74" s="79"/>
      <c r="KNG74" s="110"/>
      <c r="KNH74" s="111"/>
      <c r="KNI74" s="111"/>
      <c r="KNJ74" s="79"/>
      <c r="KNK74" s="79"/>
      <c r="KNL74" s="81"/>
      <c r="KNM74" s="154"/>
      <c r="KNN74" s="160"/>
      <c r="KNO74" s="160"/>
      <c r="KNP74" s="219"/>
      <c r="KNQ74" s="162"/>
      <c r="KNR74" s="163"/>
      <c r="KNS74" s="164"/>
      <c r="KNT74" s="200"/>
      <c r="KNU74" s="201"/>
      <c r="KNV74" s="201"/>
      <c r="KNW74" s="162"/>
      <c r="KNX74" s="202"/>
      <c r="KNY74" s="202"/>
      <c r="KNZ74" s="202"/>
      <c r="KOA74" s="202"/>
      <c r="KOB74" s="202"/>
      <c r="KOC74" s="202"/>
      <c r="KOD74" s="162"/>
      <c r="KOE74" s="219"/>
      <c r="KOF74" s="219"/>
      <c r="KOG74" s="163"/>
      <c r="KOH74" s="220"/>
      <c r="KOI74" s="77"/>
      <c r="KOJ74" s="78"/>
      <c r="KOK74" s="79"/>
      <c r="KOL74" s="79"/>
      <c r="KOM74" s="80"/>
      <c r="KON74" s="79"/>
      <c r="KOO74" s="81"/>
      <c r="KOP74" s="82"/>
      <c r="KOQ74" s="81"/>
      <c r="KOR74" s="83"/>
      <c r="KOS74" s="79"/>
      <c r="KOT74" s="110"/>
      <c r="KOU74" s="111"/>
      <c r="KOV74" s="111"/>
      <c r="KOW74" s="79"/>
      <c r="KOX74" s="79"/>
      <c r="KOY74" s="81"/>
      <c r="KOZ74" s="154"/>
      <c r="KPA74" s="160"/>
      <c r="KPB74" s="160"/>
      <c r="KPC74" s="219"/>
      <c r="KPD74" s="162"/>
      <c r="KPE74" s="163"/>
      <c r="KPF74" s="164"/>
      <c r="KPG74" s="200"/>
      <c r="KPH74" s="201"/>
      <c r="KPI74" s="201"/>
      <c r="KPJ74" s="162"/>
      <c r="KPK74" s="202"/>
      <c r="KPL74" s="202"/>
      <c r="KPM74" s="202"/>
      <c r="KPN74" s="202"/>
      <c r="KPO74" s="202"/>
      <c r="KPP74" s="202"/>
      <c r="KPQ74" s="162"/>
      <c r="KPR74" s="219"/>
      <c r="KPS74" s="219"/>
      <c r="KPT74" s="163"/>
      <c r="KPU74" s="220"/>
      <c r="KPV74" s="77"/>
      <c r="KPW74" s="78"/>
      <c r="KPX74" s="79"/>
      <c r="KPY74" s="79"/>
      <c r="KPZ74" s="80"/>
      <c r="KQA74" s="79"/>
      <c r="KQB74" s="81"/>
      <c r="KQC74" s="82"/>
      <c r="KQD74" s="81"/>
      <c r="KQE74" s="83"/>
      <c r="KQF74" s="79"/>
      <c r="KQG74" s="110"/>
      <c r="KQH74" s="111"/>
      <c r="KQI74" s="111"/>
      <c r="KQJ74" s="79"/>
      <c r="KQK74" s="79"/>
      <c r="KQL74" s="81"/>
      <c r="KQM74" s="154"/>
      <c r="KQN74" s="160"/>
      <c r="KQO74" s="160"/>
      <c r="KQP74" s="219"/>
      <c r="KQQ74" s="162"/>
      <c r="KQR74" s="163"/>
      <c r="KQS74" s="164"/>
      <c r="KQT74" s="200"/>
      <c r="KQU74" s="201"/>
      <c r="KQV74" s="201"/>
      <c r="KQW74" s="162"/>
      <c r="KQX74" s="202"/>
      <c r="KQY74" s="202"/>
      <c r="KQZ74" s="202"/>
      <c r="KRA74" s="202"/>
      <c r="KRB74" s="202"/>
      <c r="KRC74" s="202"/>
      <c r="KRD74" s="162"/>
      <c r="KRE74" s="219"/>
      <c r="KRF74" s="219"/>
      <c r="KRG74" s="163"/>
      <c r="KRH74" s="220"/>
      <c r="KRI74" s="77"/>
      <c r="KRJ74" s="78"/>
      <c r="KRK74" s="79"/>
      <c r="KRL74" s="79"/>
      <c r="KRM74" s="80"/>
      <c r="KRN74" s="79"/>
      <c r="KRO74" s="81"/>
      <c r="KRP74" s="82"/>
      <c r="KRQ74" s="81"/>
      <c r="KRR74" s="83"/>
      <c r="KRS74" s="79"/>
      <c r="KRT74" s="110"/>
      <c r="KRU74" s="111"/>
      <c r="KRV74" s="111"/>
      <c r="KRW74" s="79"/>
      <c r="KRX74" s="79"/>
      <c r="KRY74" s="81"/>
      <c r="KRZ74" s="154"/>
      <c r="KSA74" s="160"/>
      <c r="KSB74" s="160"/>
      <c r="KSC74" s="219"/>
      <c r="KSD74" s="162"/>
      <c r="KSE74" s="163"/>
      <c r="KSF74" s="164"/>
      <c r="KSG74" s="200"/>
      <c r="KSH74" s="201"/>
      <c r="KSI74" s="201"/>
      <c r="KSJ74" s="162"/>
      <c r="KSK74" s="202"/>
      <c r="KSL74" s="202"/>
      <c r="KSM74" s="202"/>
      <c r="KSN74" s="202"/>
      <c r="KSO74" s="202"/>
      <c r="KSP74" s="202"/>
      <c r="KSQ74" s="162"/>
      <c r="KSR74" s="219"/>
      <c r="KSS74" s="219"/>
      <c r="KST74" s="163"/>
      <c r="KSU74" s="220"/>
      <c r="KSV74" s="77"/>
      <c r="KSW74" s="78"/>
      <c r="KSX74" s="79"/>
      <c r="KSY74" s="79"/>
      <c r="KSZ74" s="80"/>
      <c r="KTA74" s="79"/>
      <c r="KTB74" s="81"/>
      <c r="KTC74" s="82"/>
      <c r="KTD74" s="81"/>
      <c r="KTE74" s="83"/>
      <c r="KTF74" s="79"/>
      <c r="KTG74" s="110"/>
      <c r="KTH74" s="111"/>
      <c r="KTI74" s="111"/>
      <c r="KTJ74" s="79"/>
      <c r="KTK74" s="79"/>
      <c r="KTL74" s="81"/>
      <c r="KTM74" s="154"/>
      <c r="KTN74" s="160"/>
      <c r="KTO74" s="160"/>
      <c r="KTP74" s="219"/>
      <c r="KTQ74" s="162"/>
      <c r="KTR74" s="163"/>
      <c r="KTS74" s="164"/>
      <c r="KTT74" s="200"/>
      <c r="KTU74" s="201"/>
      <c r="KTV74" s="201"/>
      <c r="KTW74" s="162"/>
      <c r="KTX74" s="202"/>
      <c r="KTY74" s="202"/>
      <c r="KTZ74" s="202"/>
      <c r="KUA74" s="202"/>
      <c r="KUB74" s="202"/>
      <c r="KUC74" s="202"/>
      <c r="KUD74" s="162"/>
      <c r="KUE74" s="219"/>
      <c r="KUF74" s="219"/>
      <c r="KUG74" s="163"/>
      <c r="KUH74" s="220"/>
      <c r="KUI74" s="77"/>
      <c r="KUJ74" s="78"/>
      <c r="KUK74" s="79"/>
      <c r="KUL74" s="79"/>
      <c r="KUM74" s="80"/>
      <c r="KUN74" s="79"/>
      <c r="KUO74" s="81"/>
      <c r="KUP74" s="82"/>
      <c r="KUQ74" s="81"/>
      <c r="KUR74" s="83"/>
      <c r="KUS74" s="79"/>
      <c r="KUT74" s="110"/>
      <c r="KUU74" s="111"/>
      <c r="KUV74" s="111"/>
      <c r="KUW74" s="79"/>
      <c r="KUX74" s="79"/>
      <c r="KUY74" s="81"/>
      <c r="KUZ74" s="154"/>
      <c r="KVA74" s="160"/>
      <c r="KVB74" s="160"/>
      <c r="KVC74" s="219"/>
      <c r="KVD74" s="162"/>
      <c r="KVE74" s="163"/>
      <c r="KVF74" s="164"/>
      <c r="KVG74" s="200"/>
      <c r="KVH74" s="201"/>
      <c r="KVI74" s="201"/>
      <c r="KVJ74" s="162"/>
      <c r="KVK74" s="202"/>
      <c r="KVL74" s="202"/>
      <c r="KVM74" s="202"/>
      <c r="KVN74" s="202"/>
      <c r="KVO74" s="202"/>
      <c r="KVP74" s="202"/>
      <c r="KVQ74" s="162"/>
      <c r="KVR74" s="219"/>
      <c r="KVS74" s="219"/>
      <c r="KVT74" s="163"/>
      <c r="KVU74" s="220"/>
      <c r="KVV74" s="77"/>
      <c r="KVW74" s="78"/>
      <c r="KVX74" s="79"/>
      <c r="KVY74" s="79"/>
      <c r="KVZ74" s="80"/>
      <c r="KWA74" s="79"/>
      <c r="KWB74" s="81"/>
      <c r="KWC74" s="82"/>
      <c r="KWD74" s="81"/>
      <c r="KWE74" s="83"/>
      <c r="KWF74" s="79"/>
      <c r="KWG74" s="110"/>
      <c r="KWH74" s="111"/>
      <c r="KWI74" s="111"/>
      <c r="KWJ74" s="79"/>
      <c r="KWK74" s="79"/>
      <c r="KWL74" s="81"/>
      <c r="KWM74" s="154"/>
      <c r="KWN74" s="160"/>
      <c r="KWO74" s="160"/>
      <c r="KWP74" s="219"/>
      <c r="KWQ74" s="162"/>
      <c r="KWR74" s="163"/>
      <c r="KWS74" s="164"/>
      <c r="KWT74" s="200"/>
      <c r="KWU74" s="201"/>
      <c r="KWV74" s="201"/>
      <c r="KWW74" s="162"/>
      <c r="KWX74" s="202"/>
      <c r="KWY74" s="202"/>
      <c r="KWZ74" s="202"/>
      <c r="KXA74" s="202"/>
      <c r="KXB74" s="202"/>
      <c r="KXC74" s="202"/>
      <c r="KXD74" s="162"/>
      <c r="KXE74" s="219"/>
      <c r="KXF74" s="219"/>
      <c r="KXG74" s="163"/>
      <c r="KXH74" s="220"/>
      <c r="KXI74" s="77"/>
      <c r="KXJ74" s="78"/>
      <c r="KXK74" s="79"/>
      <c r="KXL74" s="79"/>
      <c r="KXM74" s="80"/>
      <c r="KXN74" s="79"/>
      <c r="KXO74" s="81"/>
      <c r="KXP74" s="82"/>
      <c r="KXQ74" s="81"/>
      <c r="KXR74" s="83"/>
      <c r="KXS74" s="79"/>
      <c r="KXT74" s="110"/>
      <c r="KXU74" s="111"/>
      <c r="KXV74" s="111"/>
      <c r="KXW74" s="79"/>
      <c r="KXX74" s="79"/>
      <c r="KXY74" s="81"/>
      <c r="KXZ74" s="154"/>
      <c r="KYA74" s="160"/>
      <c r="KYB74" s="160"/>
      <c r="KYC74" s="219"/>
      <c r="KYD74" s="162"/>
      <c r="KYE74" s="163"/>
      <c r="KYF74" s="164"/>
      <c r="KYG74" s="200"/>
      <c r="KYH74" s="201"/>
      <c r="KYI74" s="201"/>
      <c r="KYJ74" s="162"/>
      <c r="KYK74" s="202"/>
      <c r="KYL74" s="202"/>
      <c r="KYM74" s="202"/>
      <c r="KYN74" s="202"/>
      <c r="KYO74" s="202"/>
      <c r="KYP74" s="202"/>
      <c r="KYQ74" s="162"/>
      <c r="KYR74" s="219"/>
      <c r="KYS74" s="219"/>
      <c r="KYT74" s="163"/>
      <c r="KYU74" s="220"/>
      <c r="KYV74" s="77"/>
      <c r="KYW74" s="78"/>
      <c r="KYX74" s="79"/>
      <c r="KYY74" s="79"/>
      <c r="KYZ74" s="80"/>
      <c r="KZA74" s="79"/>
      <c r="KZB74" s="81"/>
      <c r="KZC74" s="82"/>
      <c r="KZD74" s="81"/>
      <c r="KZE74" s="83"/>
      <c r="KZF74" s="79"/>
      <c r="KZG74" s="110"/>
      <c r="KZH74" s="111"/>
      <c r="KZI74" s="111"/>
      <c r="KZJ74" s="79"/>
      <c r="KZK74" s="79"/>
      <c r="KZL74" s="81"/>
      <c r="KZM74" s="154"/>
      <c r="KZN74" s="160"/>
      <c r="KZO74" s="160"/>
      <c r="KZP74" s="219"/>
      <c r="KZQ74" s="162"/>
      <c r="KZR74" s="163"/>
      <c r="KZS74" s="164"/>
      <c r="KZT74" s="200"/>
      <c r="KZU74" s="201"/>
      <c r="KZV74" s="201"/>
      <c r="KZW74" s="162"/>
      <c r="KZX74" s="202"/>
      <c r="KZY74" s="202"/>
      <c r="KZZ74" s="202"/>
      <c r="LAA74" s="202"/>
      <c r="LAB74" s="202"/>
      <c r="LAC74" s="202"/>
      <c r="LAD74" s="162"/>
      <c r="LAE74" s="219"/>
      <c r="LAF74" s="219"/>
      <c r="LAG74" s="163"/>
      <c r="LAH74" s="220"/>
      <c r="LAI74" s="77"/>
      <c r="LAJ74" s="78"/>
      <c r="LAK74" s="79"/>
      <c r="LAL74" s="79"/>
      <c r="LAM74" s="80"/>
      <c r="LAN74" s="79"/>
      <c r="LAO74" s="81"/>
      <c r="LAP74" s="82"/>
      <c r="LAQ74" s="81"/>
      <c r="LAR74" s="83"/>
      <c r="LAS74" s="79"/>
      <c r="LAT74" s="110"/>
      <c r="LAU74" s="111"/>
      <c r="LAV74" s="111"/>
      <c r="LAW74" s="79"/>
      <c r="LAX74" s="79"/>
      <c r="LAY74" s="81"/>
      <c r="LAZ74" s="154"/>
      <c r="LBA74" s="160"/>
      <c r="LBB74" s="160"/>
      <c r="LBC74" s="219"/>
      <c r="LBD74" s="162"/>
      <c r="LBE74" s="163"/>
      <c r="LBF74" s="164"/>
      <c r="LBG74" s="200"/>
      <c r="LBH74" s="201"/>
      <c r="LBI74" s="201"/>
      <c r="LBJ74" s="162"/>
      <c r="LBK74" s="202"/>
      <c r="LBL74" s="202"/>
      <c r="LBM74" s="202"/>
      <c r="LBN74" s="202"/>
      <c r="LBO74" s="202"/>
      <c r="LBP74" s="202"/>
      <c r="LBQ74" s="162"/>
      <c r="LBR74" s="219"/>
      <c r="LBS74" s="219"/>
      <c r="LBT74" s="163"/>
      <c r="LBU74" s="220"/>
      <c r="LBV74" s="77"/>
      <c r="LBW74" s="78"/>
      <c r="LBX74" s="79"/>
      <c r="LBY74" s="79"/>
      <c r="LBZ74" s="80"/>
      <c r="LCA74" s="79"/>
      <c r="LCB74" s="81"/>
      <c r="LCC74" s="82"/>
      <c r="LCD74" s="81"/>
      <c r="LCE74" s="83"/>
      <c r="LCF74" s="79"/>
      <c r="LCG74" s="110"/>
      <c r="LCH74" s="111"/>
      <c r="LCI74" s="111"/>
      <c r="LCJ74" s="79"/>
      <c r="LCK74" s="79"/>
      <c r="LCL74" s="81"/>
      <c r="LCM74" s="154"/>
      <c r="LCN74" s="160"/>
      <c r="LCO74" s="160"/>
      <c r="LCP74" s="219"/>
      <c r="LCQ74" s="162"/>
      <c r="LCR74" s="163"/>
      <c r="LCS74" s="164"/>
      <c r="LCT74" s="200"/>
      <c r="LCU74" s="201"/>
      <c r="LCV74" s="201"/>
      <c r="LCW74" s="162"/>
      <c r="LCX74" s="202"/>
      <c r="LCY74" s="202"/>
      <c r="LCZ74" s="202"/>
      <c r="LDA74" s="202"/>
      <c r="LDB74" s="202"/>
      <c r="LDC74" s="202"/>
      <c r="LDD74" s="162"/>
      <c r="LDE74" s="219"/>
      <c r="LDF74" s="219"/>
      <c r="LDG74" s="163"/>
      <c r="LDH74" s="220"/>
      <c r="LDI74" s="77"/>
      <c r="LDJ74" s="78"/>
      <c r="LDK74" s="79"/>
      <c r="LDL74" s="79"/>
      <c r="LDM74" s="80"/>
      <c r="LDN74" s="79"/>
      <c r="LDO74" s="81"/>
      <c r="LDP74" s="82"/>
      <c r="LDQ74" s="81"/>
      <c r="LDR74" s="83"/>
      <c r="LDS74" s="79"/>
      <c r="LDT74" s="110"/>
      <c r="LDU74" s="111"/>
      <c r="LDV74" s="111"/>
      <c r="LDW74" s="79"/>
      <c r="LDX74" s="79"/>
      <c r="LDY74" s="81"/>
      <c r="LDZ74" s="154"/>
      <c r="LEA74" s="160"/>
      <c r="LEB74" s="160"/>
      <c r="LEC74" s="219"/>
      <c r="LED74" s="162"/>
      <c r="LEE74" s="163"/>
      <c r="LEF74" s="164"/>
      <c r="LEG74" s="200"/>
      <c r="LEH74" s="201"/>
      <c r="LEI74" s="201"/>
      <c r="LEJ74" s="162"/>
      <c r="LEK74" s="202"/>
      <c r="LEL74" s="202"/>
      <c r="LEM74" s="202"/>
      <c r="LEN74" s="202"/>
      <c r="LEO74" s="202"/>
      <c r="LEP74" s="202"/>
      <c r="LEQ74" s="162"/>
      <c r="LER74" s="219"/>
      <c r="LES74" s="219"/>
      <c r="LET74" s="163"/>
      <c r="LEU74" s="220"/>
      <c r="LEV74" s="77"/>
      <c r="LEW74" s="78"/>
      <c r="LEX74" s="79"/>
      <c r="LEY74" s="79"/>
      <c r="LEZ74" s="80"/>
      <c r="LFA74" s="79"/>
      <c r="LFB74" s="81"/>
      <c r="LFC74" s="82"/>
      <c r="LFD74" s="81"/>
      <c r="LFE74" s="83"/>
      <c r="LFF74" s="79"/>
      <c r="LFG74" s="110"/>
      <c r="LFH74" s="111"/>
      <c r="LFI74" s="111"/>
      <c r="LFJ74" s="79"/>
      <c r="LFK74" s="79"/>
      <c r="LFL74" s="81"/>
      <c r="LFM74" s="154"/>
      <c r="LFN74" s="160"/>
      <c r="LFO74" s="160"/>
      <c r="LFP74" s="219"/>
      <c r="LFQ74" s="162"/>
      <c r="LFR74" s="163"/>
      <c r="LFS74" s="164"/>
      <c r="LFT74" s="200"/>
      <c r="LFU74" s="201"/>
      <c r="LFV74" s="201"/>
      <c r="LFW74" s="162"/>
      <c r="LFX74" s="202"/>
      <c r="LFY74" s="202"/>
      <c r="LFZ74" s="202"/>
      <c r="LGA74" s="202"/>
      <c r="LGB74" s="202"/>
      <c r="LGC74" s="202"/>
      <c r="LGD74" s="162"/>
      <c r="LGE74" s="219"/>
      <c r="LGF74" s="219"/>
      <c r="LGG74" s="163"/>
      <c r="LGH74" s="220"/>
      <c r="LGI74" s="77"/>
      <c r="LGJ74" s="78"/>
      <c r="LGK74" s="79"/>
      <c r="LGL74" s="79"/>
      <c r="LGM74" s="80"/>
      <c r="LGN74" s="79"/>
      <c r="LGO74" s="81"/>
      <c r="LGP74" s="82"/>
      <c r="LGQ74" s="81"/>
      <c r="LGR74" s="83"/>
      <c r="LGS74" s="79"/>
      <c r="LGT74" s="110"/>
      <c r="LGU74" s="111"/>
      <c r="LGV74" s="111"/>
      <c r="LGW74" s="79"/>
      <c r="LGX74" s="79"/>
      <c r="LGY74" s="81"/>
      <c r="LGZ74" s="154"/>
      <c r="LHA74" s="160"/>
      <c r="LHB74" s="160"/>
      <c r="LHC74" s="219"/>
      <c r="LHD74" s="162"/>
      <c r="LHE74" s="163"/>
      <c r="LHF74" s="164"/>
      <c r="LHG74" s="200"/>
      <c r="LHH74" s="201"/>
      <c r="LHI74" s="201"/>
      <c r="LHJ74" s="162"/>
      <c r="LHK74" s="202"/>
      <c r="LHL74" s="202"/>
      <c r="LHM74" s="202"/>
      <c r="LHN74" s="202"/>
      <c r="LHO74" s="202"/>
      <c r="LHP74" s="202"/>
      <c r="LHQ74" s="162"/>
      <c r="LHR74" s="219"/>
      <c r="LHS74" s="219"/>
      <c r="LHT74" s="163"/>
      <c r="LHU74" s="220"/>
      <c r="LHV74" s="77"/>
      <c r="LHW74" s="78"/>
      <c r="LHX74" s="79"/>
      <c r="LHY74" s="79"/>
      <c r="LHZ74" s="80"/>
      <c r="LIA74" s="79"/>
      <c r="LIB74" s="81"/>
      <c r="LIC74" s="82"/>
      <c r="LID74" s="81"/>
      <c r="LIE74" s="83"/>
      <c r="LIF74" s="79"/>
      <c r="LIG74" s="110"/>
      <c r="LIH74" s="111"/>
      <c r="LII74" s="111"/>
      <c r="LIJ74" s="79"/>
      <c r="LIK74" s="79"/>
      <c r="LIL74" s="81"/>
      <c r="LIM74" s="154"/>
      <c r="LIN74" s="160"/>
      <c r="LIO74" s="160"/>
      <c r="LIP74" s="219"/>
      <c r="LIQ74" s="162"/>
      <c r="LIR74" s="163"/>
      <c r="LIS74" s="164"/>
      <c r="LIT74" s="200"/>
      <c r="LIU74" s="201"/>
      <c r="LIV74" s="201"/>
      <c r="LIW74" s="162"/>
      <c r="LIX74" s="202"/>
      <c r="LIY74" s="202"/>
      <c r="LIZ74" s="202"/>
      <c r="LJA74" s="202"/>
      <c r="LJB74" s="202"/>
      <c r="LJC74" s="202"/>
      <c r="LJD74" s="162"/>
      <c r="LJE74" s="219"/>
      <c r="LJF74" s="219"/>
      <c r="LJG74" s="163"/>
      <c r="LJH74" s="220"/>
      <c r="LJI74" s="77"/>
      <c r="LJJ74" s="78"/>
      <c r="LJK74" s="79"/>
      <c r="LJL74" s="79"/>
      <c r="LJM74" s="80"/>
      <c r="LJN74" s="79"/>
      <c r="LJO74" s="81"/>
      <c r="LJP74" s="82"/>
      <c r="LJQ74" s="81"/>
      <c r="LJR74" s="83"/>
      <c r="LJS74" s="79"/>
      <c r="LJT74" s="110"/>
      <c r="LJU74" s="111"/>
      <c r="LJV74" s="111"/>
      <c r="LJW74" s="79"/>
      <c r="LJX74" s="79"/>
      <c r="LJY74" s="81"/>
      <c r="LJZ74" s="154"/>
      <c r="LKA74" s="160"/>
      <c r="LKB74" s="160"/>
      <c r="LKC74" s="219"/>
      <c r="LKD74" s="162"/>
      <c r="LKE74" s="163"/>
      <c r="LKF74" s="164"/>
      <c r="LKG74" s="200"/>
      <c r="LKH74" s="201"/>
      <c r="LKI74" s="201"/>
      <c r="LKJ74" s="162"/>
      <c r="LKK74" s="202"/>
      <c r="LKL74" s="202"/>
      <c r="LKM74" s="202"/>
      <c r="LKN74" s="202"/>
      <c r="LKO74" s="202"/>
      <c r="LKP74" s="202"/>
      <c r="LKQ74" s="162"/>
      <c r="LKR74" s="219"/>
      <c r="LKS74" s="219"/>
      <c r="LKT74" s="163"/>
      <c r="LKU74" s="220"/>
      <c r="LKV74" s="77"/>
      <c r="LKW74" s="78"/>
      <c r="LKX74" s="79"/>
      <c r="LKY74" s="79"/>
      <c r="LKZ74" s="80"/>
      <c r="LLA74" s="79"/>
      <c r="LLB74" s="81"/>
      <c r="LLC74" s="82"/>
      <c r="LLD74" s="81"/>
      <c r="LLE74" s="83"/>
      <c r="LLF74" s="79"/>
      <c r="LLG74" s="110"/>
      <c r="LLH74" s="111"/>
      <c r="LLI74" s="111"/>
      <c r="LLJ74" s="79"/>
      <c r="LLK74" s="79"/>
      <c r="LLL74" s="81"/>
      <c r="LLM74" s="154"/>
      <c r="LLN74" s="160"/>
      <c r="LLO74" s="160"/>
      <c r="LLP74" s="219"/>
      <c r="LLQ74" s="162"/>
      <c r="LLR74" s="163"/>
      <c r="LLS74" s="164"/>
      <c r="LLT74" s="200"/>
      <c r="LLU74" s="201"/>
      <c r="LLV74" s="201"/>
      <c r="LLW74" s="162"/>
      <c r="LLX74" s="202"/>
      <c r="LLY74" s="202"/>
      <c r="LLZ74" s="202"/>
      <c r="LMA74" s="202"/>
      <c r="LMB74" s="202"/>
      <c r="LMC74" s="202"/>
      <c r="LMD74" s="162"/>
      <c r="LME74" s="219"/>
      <c r="LMF74" s="219"/>
      <c r="LMG74" s="163"/>
      <c r="LMH74" s="220"/>
      <c r="LMI74" s="77"/>
      <c r="LMJ74" s="78"/>
      <c r="LMK74" s="79"/>
      <c r="LML74" s="79"/>
      <c r="LMM74" s="80"/>
      <c r="LMN74" s="79"/>
      <c r="LMO74" s="81"/>
      <c r="LMP74" s="82"/>
      <c r="LMQ74" s="81"/>
      <c r="LMR74" s="83"/>
      <c r="LMS74" s="79"/>
      <c r="LMT74" s="110"/>
      <c r="LMU74" s="111"/>
      <c r="LMV74" s="111"/>
      <c r="LMW74" s="79"/>
      <c r="LMX74" s="79"/>
      <c r="LMY74" s="81"/>
      <c r="LMZ74" s="154"/>
      <c r="LNA74" s="160"/>
      <c r="LNB74" s="160"/>
      <c r="LNC74" s="219"/>
      <c r="LND74" s="162"/>
      <c r="LNE74" s="163"/>
      <c r="LNF74" s="164"/>
      <c r="LNG74" s="200"/>
      <c r="LNH74" s="201"/>
      <c r="LNI74" s="201"/>
      <c r="LNJ74" s="162"/>
      <c r="LNK74" s="202"/>
      <c r="LNL74" s="202"/>
      <c r="LNM74" s="202"/>
      <c r="LNN74" s="202"/>
      <c r="LNO74" s="202"/>
      <c r="LNP74" s="202"/>
      <c r="LNQ74" s="162"/>
      <c r="LNR74" s="219"/>
      <c r="LNS74" s="219"/>
      <c r="LNT74" s="163"/>
      <c r="LNU74" s="220"/>
      <c r="LNV74" s="77"/>
      <c r="LNW74" s="78"/>
      <c r="LNX74" s="79"/>
      <c r="LNY74" s="79"/>
      <c r="LNZ74" s="80"/>
      <c r="LOA74" s="79"/>
      <c r="LOB74" s="81"/>
      <c r="LOC74" s="82"/>
      <c r="LOD74" s="81"/>
      <c r="LOE74" s="83"/>
      <c r="LOF74" s="79"/>
      <c r="LOG74" s="110"/>
      <c r="LOH74" s="111"/>
      <c r="LOI74" s="111"/>
      <c r="LOJ74" s="79"/>
      <c r="LOK74" s="79"/>
      <c r="LOL74" s="81"/>
      <c r="LOM74" s="154"/>
      <c r="LON74" s="160"/>
      <c r="LOO74" s="160"/>
      <c r="LOP74" s="219"/>
      <c r="LOQ74" s="162"/>
      <c r="LOR74" s="163"/>
      <c r="LOS74" s="164"/>
      <c r="LOT74" s="200"/>
      <c r="LOU74" s="201"/>
      <c r="LOV74" s="201"/>
      <c r="LOW74" s="162"/>
      <c r="LOX74" s="202"/>
      <c r="LOY74" s="202"/>
      <c r="LOZ74" s="202"/>
      <c r="LPA74" s="202"/>
      <c r="LPB74" s="202"/>
      <c r="LPC74" s="202"/>
      <c r="LPD74" s="162"/>
      <c r="LPE74" s="219"/>
      <c r="LPF74" s="219"/>
      <c r="LPG74" s="163"/>
      <c r="LPH74" s="220"/>
      <c r="LPI74" s="77"/>
      <c r="LPJ74" s="78"/>
      <c r="LPK74" s="79"/>
      <c r="LPL74" s="79"/>
      <c r="LPM74" s="80"/>
      <c r="LPN74" s="79"/>
      <c r="LPO74" s="81"/>
      <c r="LPP74" s="82"/>
      <c r="LPQ74" s="81"/>
      <c r="LPR74" s="83"/>
      <c r="LPS74" s="79"/>
      <c r="LPT74" s="110"/>
      <c r="LPU74" s="111"/>
      <c r="LPV74" s="111"/>
      <c r="LPW74" s="79"/>
      <c r="LPX74" s="79"/>
      <c r="LPY74" s="81"/>
      <c r="LPZ74" s="154"/>
      <c r="LQA74" s="160"/>
      <c r="LQB74" s="160"/>
      <c r="LQC74" s="219"/>
      <c r="LQD74" s="162"/>
      <c r="LQE74" s="163"/>
      <c r="LQF74" s="164"/>
      <c r="LQG74" s="200"/>
      <c r="LQH74" s="201"/>
      <c r="LQI74" s="201"/>
      <c r="LQJ74" s="162"/>
      <c r="LQK74" s="202"/>
      <c r="LQL74" s="202"/>
      <c r="LQM74" s="202"/>
      <c r="LQN74" s="202"/>
      <c r="LQO74" s="202"/>
      <c r="LQP74" s="202"/>
      <c r="LQQ74" s="162"/>
      <c r="LQR74" s="219"/>
      <c r="LQS74" s="219"/>
      <c r="LQT74" s="163"/>
      <c r="LQU74" s="220"/>
      <c r="LQV74" s="77"/>
      <c r="LQW74" s="78"/>
      <c r="LQX74" s="79"/>
      <c r="LQY74" s="79"/>
      <c r="LQZ74" s="80"/>
      <c r="LRA74" s="79"/>
      <c r="LRB74" s="81"/>
      <c r="LRC74" s="82"/>
      <c r="LRD74" s="81"/>
      <c r="LRE74" s="83"/>
      <c r="LRF74" s="79"/>
      <c r="LRG74" s="110"/>
      <c r="LRH74" s="111"/>
      <c r="LRI74" s="111"/>
      <c r="LRJ74" s="79"/>
      <c r="LRK74" s="79"/>
      <c r="LRL74" s="81"/>
      <c r="LRM74" s="154"/>
      <c r="LRN74" s="160"/>
      <c r="LRO74" s="160"/>
      <c r="LRP74" s="219"/>
      <c r="LRQ74" s="162"/>
      <c r="LRR74" s="163"/>
      <c r="LRS74" s="164"/>
      <c r="LRT74" s="200"/>
      <c r="LRU74" s="201"/>
      <c r="LRV74" s="201"/>
      <c r="LRW74" s="162"/>
      <c r="LRX74" s="202"/>
      <c r="LRY74" s="202"/>
      <c r="LRZ74" s="202"/>
      <c r="LSA74" s="202"/>
      <c r="LSB74" s="202"/>
      <c r="LSC74" s="202"/>
      <c r="LSD74" s="162"/>
      <c r="LSE74" s="219"/>
      <c r="LSF74" s="219"/>
      <c r="LSG74" s="163"/>
      <c r="LSH74" s="220"/>
      <c r="LSI74" s="77"/>
      <c r="LSJ74" s="78"/>
      <c r="LSK74" s="79"/>
      <c r="LSL74" s="79"/>
      <c r="LSM74" s="80"/>
      <c r="LSN74" s="79"/>
      <c r="LSO74" s="81"/>
      <c r="LSP74" s="82"/>
      <c r="LSQ74" s="81"/>
      <c r="LSR74" s="83"/>
      <c r="LSS74" s="79"/>
      <c r="LST74" s="110"/>
      <c r="LSU74" s="111"/>
      <c r="LSV74" s="111"/>
      <c r="LSW74" s="79"/>
      <c r="LSX74" s="79"/>
      <c r="LSY74" s="81"/>
      <c r="LSZ74" s="154"/>
      <c r="LTA74" s="160"/>
      <c r="LTB74" s="160"/>
      <c r="LTC74" s="219"/>
      <c r="LTD74" s="162"/>
      <c r="LTE74" s="163"/>
      <c r="LTF74" s="164"/>
      <c r="LTG74" s="200"/>
      <c r="LTH74" s="201"/>
      <c r="LTI74" s="201"/>
      <c r="LTJ74" s="162"/>
      <c r="LTK74" s="202"/>
      <c r="LTL74" s="202"/>
      <c r="LTM74" s="202"/>
      <c r="LTN74" s="202"/>
      <c r="LTO74" s="202"/>
      <c r="LTP74" s="202"/>
      <c r="LTQ74" s="162"/>
      <c r="LTR74" s="219"/>
      <c r="LTS74" s="219"/>
      <c r="LTT74" s="163"/>
      <c r="LTU74" s="220"/>
      <c r="LTV74" s="77"/>
      <c r="LTW74" s="78"/>
      <c r="LTX74" s="79"/>
      <c r="LTY74" s="79"/>
      <c r="LTZ74" s="80"/>
      <c r="LUA74" s="79"/>
      <c r="LUB74" s="81"/>
      <c r="LUC74" s="82"/>
      <c r="LUD74" s="81"/>
      <c r="LUE74" s="83"/>
      <c r="LUF74" s="79"/>
      <c r="LUG74" s="110"/>
      <c r="LUH74" s="111"/>
      <c r="LUI74" s="111"/>
      <c r="LUJ74" s="79"/>
      <c r="LUK74" s="79"/>
      <c r="LUL74" s="81"/>
      <c r="LUM74" s="154"/>
      <c r="LUN74" s="160"/>
      <c r="LUO74" s="160"/>
      <c r="LUP74" s="219"/>
      <c r="LUQ74" s="162"/>
      <c r="LUR74" s="163"/>
      <c r="LUS74" s="164"/>
      <c r="LUT74" s="200"/>
      <c r="LUU74" s="201"/>
      <c r="LUV74" s="201"/>
      <c r="LUW74" s="162"/>
      <c r="LUX74" s="202"/>
      <c r="LUY74" s="202"/>
      <c r="LUZ74" s="202"/>
      <c r="LVA74" s="202"/>
      <c r="LVB74" s="202"/>
      <c r="LVC74" s="202"/>
      <c r="LVD74" s="162"/>
      <c r="LVE74" s="219"/>
      <c r="LVF74" s="219"/>
      <c r="LVG74" s="163"/>
      <c r="LVH74" s="220"/>
      <c r="LVI74" s="77"/>
      <c r="LVJ74" s="78"/>
      <c r="LVK74" s="79"/>
      <c r="LVL74" s="79"/>
      <c r="LVM74" s="80"/>
      <c r="LVN74" s="79"/>
      <c r="LVO74" s="81"/>
      <c r="LVP74" s="82"/>
      <c r="LVQ74" s="81"/>
      <c r="LVR74" s="83"/>
      <c r="LVS74" s="79"/>
      <c r="LVT74" s="110"/>
      <c r="LVU74" s="111"/>
      <c r="LVV74" s="111"/>
      <c r="LVW74" s="79"/>
      <c r="LVX74" s="79"/>
      <c r="LVY74" s="81"/>
      <c r="LVZ74" s="154"/>
      <c r="LWA74" s="160"/>
      <c r="LWB74" s="160"/>
      <c r="LWC74" s="219"/>
      <c r="LWD74" s="162"/>
      <c r="LWE74" s="163"/>
      <c r="LWF74" s="164"/>
      <c r="LWG74" s="200"/>
      <c r="LWH74" s="201"/>
      <c r="LWI74" s="201"/>
      <c r="LWJ74" s="162"/>
      <c r="LWK74" s="202"/>
      <c r="LWL74" s="202"/>
      <c r="LWM74" s="202"/>
      <c r="LWN74" s="202"/>
      <c r="LWO74" s="202"/>
      <c r="LWP74" s="202"/>
      <c r="LWQ74" s="162"/>
      <c r="LWR74" s="219"/>
      <c r="LWS74" s="219"/>
      <c r="LWT74" s="163"/>
      <c r="LWU74" s="220"/>
      <c r="LWV74" s="77"/>
      <c r="LWW74" s="78"/>
      <c r="LWX74" s="79"/>
      <c r="LWY74" s="79"/>
      <c r="LWZ74" s="80"/>
      <c r="LXA74" s="79"/>
      <c r="LXB74" s="81"/>
      <c r="LXC74" s="82"/>
      <c r="LXD74" s="81"/>
      <c r="LXE74" s="83"/>
      <c r="LXF74" s="79"/>
      <c r="LXG74" s="110"/>
      <c r="LXH74" s="111"/>
      <c r="LXI74" s="111"/>
      <c r="LXJ74" s="79"/>
      <c r="LXK74" s="79"/>
      <c r="LXL74" s="81"/>
      <c r="LXM74" s="154"/>
      <c r="LXN74" s="160"/>
      <c r="LXO74" s="160"/>
      <c r="LXP74" s="219"/>
      <c r="LXQ74" s="162"/>
      <c r="LXR74" s="163"/>
      <c r="LXS74" s="164"/>
      <c r="LXT74" s="200"/>
      <c r="LXU74" s="201"/>
      <c r="LXV74" s="201"/>
      <c r="LXW74" s="162"/>
      <c r="LXX74" s="202"/>
      <c r="LXY74" s="202"/>
      <c r="LXZ74" s="202"/>
      <c r="LYA74" s="202"/>
      <c r="LYB74" s="202"/>
      <c r="LYC74" s="202"/>
      <c r="LYD74" s="162"/>
      <c r="LYE74" s="219"/>
      <c r="LYF74" s="219"/>
      <c r="LYG74" s="163"/>
      <c r="LYH74" s="220"/>
      <c r="LYI74" s="77"/>
      <c r="LYJ74" s="78"/>
      <c r="LYK74" s="79"/>
      <c r="LYL74" s="79"/>
      <c r="LYM74" s="80"/>
      <c r="LYN74" s="79"/>
      <c r="LYO74" s="81"/>
      <c r="LYP74" s="82"/>
      <c r="LYQ74" s="81"/>
      <c r="LYR74" s="83"/>
      <c r="LYS74" s="79"/>
      <c r="LYT74" s="110"/>
      <c r="LYU74" s="111"/>
      <c r="LYV74" s="111"/>
      <c r="LYW74" s="79"/>
      <c r="LYX74" s="79"/>
      <c r="LYY74" s="81"/>
      <c r="LYZ74" s="154"/>
      <c r="LZA74" s="160"/>
      <c r="LZB74" s="160"/>
      <c r="LZC74" s="219"/>
      <c r="LZD74" s="162"/>
      <c r="LZE74" s="163"/>
      <c r="LZF74" s="164"/>
      <c r="LZG74" s="200"/>
      <c r="LZH74" s="201"/>
      <c r="LZI74" s="201"/>
      <c r="LZJ74" s="162"/>
      <c r="LZK74" s="202"/>
      <c r="LZL74" s="202"/>
      <c r="LZM74" s="202"/>
      <c r="LZN74" s="202"/>
      <c r="LZO74" s="202"/>
      <c r="LZP74" s="202"/>
      <c r="LZQ74" s="162"/>
      <c r="LZR74" s="219"/>
      <c r="LZS74" s="219"/>
      <c r="LZT74" s="163"/>
      <c r="LZU74" s="220"/>
      <c r="LZV74" s="77"/>
      <c r="LZW74" s="78"/>
      <c r="LZX74" s="79"/>
      <c r="LZY74" s="79"/>
      <c r="LZZ74" s="80"/>
      <c r="MAA74" s="79"/>
      <c r="MAB74" s="81"/>
      <c r="MAC74" s="82"/>
      <c r="MAD74" s="81"/>
      <c r="MAE74" s="83"/>
      <c r="MAF74" s="79"/>
      <c r="MAG74" s="110"/>
      <c r="MAH74" s="111"/>
      <c r="MAI74" s="111"/>
      <c r="MAJ74" s="79"/>
      <c r="MAK74" s="79"/>
      <c r="MAL74" s="81"/>
      <c r="MAM74" s="154"/>
      <c r="MAN74" s="160"/>
      <c r="MAO74" s="160"/>
      <c r="MAP74" s="219"/>
      <c r="MAQ74" s="162"/>
      <c r="MAR74" s="163"/>
      <c r="MAS74" s="164"/>
      <c r="MAT74" s="200"/>
      <c r="MAU74" s="201"/>
      <c r="MAV74" s="201"/>
      <c r="MAW74" s="162"/>
      <c r="MAX74" s="202"/>
      <c r="MAY74" s="202"/>
      <c r="MAZ74" s="202"/>
      <c r="MBA74" s="202"/>
      <c r="MBB74" s="202"/>
      <c r="MBC74" s="202"/>
      <c r="MBD74" s="162"/>
      <c r="MBE74" s="219"/>
      <c r="MBF74" s="219"/>
      <c r="MBG74" s="163"/>
      <c r="MBH74" s="220"/>
      <c r="MBI74" s="77"/>
      <c r="MBJ74" s="78"/>
      <c r="MBK74" s="79"/>
      <c r="MBL74" s="79"/>
      <c r="MBM74" s="80"/>
      <c r="MBN74" s="79"/>
      <c r="MBO74" s="81"/>
      <c r="MBP74" s="82"/>
      <c r="MBQ74" s="81"/>
      <c r="MBR74" s="83"/>
      <c r="MBS74" s="79"/>
      <c r="MBT74" s="110"/>
      <c r="MBU74" s="111"/>
      <c r="MBV74" s="111"/>
      <c r="MBW74" s="79"/>
      <c r="MBX74" s="79"/>
      <c r="MBY74" s="81"/>
      <c r="MBZ74" s="154"/>
      <c r="MCA74" s="160"/>
      <c r="MCB74" s="160"/>
      <c r="MCC74" s="219"/>
      <c r="MCD74" s="162"/>
      <c r="MCE74" s="163"/>
      <c r="MCF74" s="164"/>
      <c r="MCG74" s="200"/>
      <c r="MCH74" s="201"/>
      <c r="MCI74" s="201"/>
      <c r="MCJ74" s="162"/>
      <c r="MCK74" s="202"/>
      <c r="MCL74" s="202"/>
      <c r="MCM74" s="202"/>
      <c r="MCN74" s="202"/>
      <c r="MCO74" s="202"/>
      <c r="MCP74" s="202"/>
      <c r="MCQ74" s="162"/>
      <c r="MCR74" s="219"/>
      <c r="MCS74" s="219"/>
      <c r="MCT74" s="163"/>
      <c r="MCU74" s="220"/>
      <c r="MCV74" s="77"/>
      <c r="MCW74" s="78"/>
      <c r="MCX74" s="79"/>
      <c r="MCY74" s="79"/>
      <c r="MCZ74" s="80"/>
      <c r="MDA74" s="79"/>
      <c r="MDB74" s="81"/>
      <c r="MDC74" s="82"/>
      <c r="MDD74" s="81"/>
      <c r="MDE74" s="83"/>
      <c r="MDF74" s="79"/>
      <c r="MDG74" s="110"/>
      <c r="MDH74" s="111"/>
      <c r="MDI74" s="111"/>
      <c r="MDJ74" s="79"/>
      <c r="MDK74" s="79"/>
      <c r="MDL74" s="81"/>
      <c r="MDM74" s="154"/>
      <c r="MDN74" s="160"/>
      <c r="MDO74" s="160"/>
      <c r="MDP74" s="219"/>
      <c r="MDQ74" s="162"/>
      <c r="MDR74" s="163"/>
      <c r="MDS74" s="164"/>
      <c r="MDT74" s="200"/>
      <c r="MDU74" s="201"/>
      <c r="MDV74" s="201"/>
      <c r="MDW74" s="162"/>
      <c r="MDX74" s="202"/>
      <c r="MDY74" s="202"/>
      <c r="MDZ74" s="202"/>
      <c r="MEA74" s="202"/>
      <c r="MEB74" s="202"/>
      <c r="MEC74" s="202"/>
      <c r="MED74" s="162"/>
      <c r="MEE74" s="219"/>
      <c r="MEF74" s="219"/>
      <c r="MEG74" s="163"/>
      <c r="MEH74" s="220"/>
      <c r="MEI74" s="77"/>
      <c r="MEJ74" s="78"/>
      <c r="MEK74" s="79"/>
      <c r="MEL74" s="79"/>
      <c r="MEM74" s="80"/>
      <c r="MEN74" s="79"/>
      <c r="MEO74" s="81"/>
      <c r="MEP74" s="82"/>
      <c r="MEQ74" s="81"/>
      <c r="MER74" s="83"/>
      <c r="MES74" s="79"/>
      <c r="MET74" s="110"/>
      <c r="MEU74" s="111"/>
      <c r="MEV74" s="111"/>
      <c r="MEW74" s="79"/>
      <c r="MEX74" s="79"/>
      <c r="MEY74" s="81"/>
      <c r="MEZ74" s="154"/>
      <c r="MFA74" s="160"/>
      <c r="MFB74" s="160"/>
      <c r="MFC74" s="219"/>
      <c r="MFD74" s="162"/>
      <c r="MFE74" s="163"/>
      <c r="MFF74" s="164"/>
      <c r="MFG74" s="200"/>
      <c r="MFH74" s="201"/>
      <c r="MFI74" s="201"/>
      <c r="MFJ74" s="162"/>
      <c r="MFK74" s="202"/>
      <c r="MFL74" s="202"/>
      <c r="MFM74" s="202"/>
      <c r="MFN74" s="202"/>
      <c r="MFO74" s="202"/>
      <c r="MFP74" s="202"/>
      <c r="MFQ74" s="162"/>
      <c r="MFR74" s="219"/>
      <c r="MFS74" s="219"/>
      <c r="MFT74" s="163"/>
      <c r="MFU74" s="220"/>
      <c r="MFV74" s="77"/>
      <c r="MFW74" s="78"/>
      <c r="MFX74" s="79"/>
      <c r="MFY74" s="79"/>
      <c r="MFZ74" s="80"/>
      <c r="MGA74" s="79"/>
      <c r="MGB74" s="81"/>
      <c r="MGC74" s="82"/>
      <c r="MGD74" s="81"/>
      <c r="MGE74" s="83"/>
      <c r="MGF74" s="79"/>
      <c r="MGG74" s="110"/>
      <c r="MGH74" s="111"/>
      <c r="MGI74" s="111"/>
      <c r="MGJ74" s="79"/>
      <c r="MGK74" s="79"/>
      <c r="MGL74" s="81"/>
      <c r="MGM74" s="154"/>
      <c r="MGN74" s="160"/>
      <c r="MGO74" s="160"/>
      <c r="MGP74" s="219"/>
      <c r="MGQ74" s="162"/>
      <c r="MGR74" s="163"/>
      <c r="MGS74" s="164"/>
      <c r="MGT74" s="200"/>
      <c r="MGU74" s="201"/>
      <c r="MGV74" s="201"/>
      <c r="MGW74" s="162"/>
      <c r="MGX74" s="202"/>
      <c r="MGY74" s="202"/>
      <c r="MGZ74" s="202"/>
      <c r="MHA74" s="202"/>
      <c r="MHB74" s="202"/>
      <c r="MHC74" s="202"/>
      <c r="MHD74" s="162"/>
      <c r="MHE74" s="219"/>
      <c r="MHF74" s="219"/>
      <c r="MHG74" s="163"/>
      <c r="MHH74" s="220"/>
      <c r="MHI74" s="77"/>
      <c r="MHJ74" s="78"/>
      <c r="MHK74" s="79"/>
      <c r="MHL74" s="79"/>
      <c r="MHM74" s="80"/>
      <c r="MHN74" s="79"/>
      <c r="MHO74" s="81"/>
      <c r="MHP74" s="82"/>
      <c r="MHQ74" s="81"/>
      <c r="MHR74" s="83"/>
      <c r="MHS74" s="79"/>
      <c r="MHT74" s="110"/>
      <c r="MHU74" s="111"/>
      <c r="MHV74" s="111"/>
      <c r="MHW74" s="79"/>
      <c r="MHX74" s="79"/>
      <c r="MHY74" s="81"/>
      <c r="MHZ74" s="154"/>
      <c r="MIA74" s="160"/>
      <c r="MIB74" s="160"/>
      <c r="MIC74" s="219"/>
      <c r="MID74" s="162"/>
      <c r="MIE74" s="163"/>
      <c r="MIF74" s="164"/>
      <c r="MIG74" s="200"/>
      <c r="MIH74" s="201"/>
      <c r="MII74" s="201"/>
      <c r="MIJ74" s="162"/>
      <c r="MIK74" s="202"/>
      <c r="MIL74" s="202"/>
      <c r="MIM74" s="202"/>
      <c r="MIN74" s="202"/>
      <c r="MIO74" s="202"/>
      <c r="MIP74" s="202"/>
      <c r="MIQ74" s="162"/>
      <c r="MIR74" s="219"/>
      <c r="MIS74" s="219"/>
      <c r="MIT74" s="163"/>
      <c r="MIU74" s="220"/>
      <c r="MIV74" s="77"/>
      <c r="MIW74" s="78"/>
      <c r="MIX74" s="79"/>
      <c r="MIY74" s="79"/>
      <c r="MIZ74" s="80"/>
      <c r="MJA74" s="79"/>
      <c r="MJB74" s="81"/>
      <c r="MJC74" s="82"/>
      <c r="MJD74" s="81"/>
      <c r="MJE74" s="83"/>
      <c r="MJF74" s="79"/>
      <c r="MJG74" s="110"/>
      <c r="MJH74" s="111"/>
      <c r="MJI74" s="111"/>
      <c r="MJJ74" s="79"/>
      <c r="MJK74" s="79"/>
      <c r="MJL74" s="81"/>
      <c r="MJM74" s="154"/>
      <c r="MJN74" s="160"/>
      <c r="MJO74" s="160"/>
      <c r="MJP74" s="219"/>
      <c r="MJQ74" s="162"/>
      <c r="MJR74" s="163"/>
      <c r="MJS74" s="164"/>
      <c r="MJT74" s="200"/>
      <c r="MJU74" s="201"/>
      <c r="MJV74" s="201"/>
      <c r="MJW74" s="162"/>
      <c r="MJX74" s="202"/>
      <c r="MJY74" s="202"/>
      <c r="MJZ74" s="202"/>
      <c r="MKA74" s="202"/>
      <c r="MKB74" s="202"/>
      <c r="MKC74" s="202"/>
      <c r="MKD74" s="162"/>
      <c r="MKE74" s="219"/>
      <c r="MKF74" s="219"/>
      <c r="MKG74" s="163"/>
      <c r="MKH74" s="220"/>
      <c r="MKI74" s="77"/>
      <c r="MKJ74" s="78"/>
      <c r="MKK74" s="79"/>
      <c r="MKL74" s="79"/>
      <c r="MKM74" s="80"/>
      <c r="MKN74" s="79"/>
      <c r="MKO74" s="81"/>
      <c r="MKP74" s="82"/>
      <c r="MKQ74" s="81"/>
      <c r="MKR74" s="83"/>
      <c r="MKS74" s="79"/>
      <c r="MKT74" s="110"/>
      <c r="MKU74" s="111"/>
      <c r="MKV74" s="111"/>
      <c r="MKW74" s="79"/>
      <c r="MKX74" s="79"/>
      <c r="MKY74" s="81"/>
      <c r="MKZ74" s="154"/>
      <c r="MLA74" s="160"/>
      <c r="MLB74" s="160"/>
      <c r="MLC74" s="219"/>
      <c r="MLD74" s="162"/>
      <c r="MLE74" s="163"/>
      <c r="MLF74" s="164"/>
      <c r="MLG74" s="200"/>
      <c r="MLH74" s="201"/>
      <c r="MLI74" s="201"/>
      <c r="MLJ74" s="162"/>
      <c r="MLK74" s="202"/>
      <c r="MLL74" s="202"/>
      <c r="MLM74" s="202"/>
      <c r="MLN74" s="202"/>
      <c r="MLO74" s="202"/>
      <c r="MLP74" s="202"/>
      <c r="MLQ74" s="162"/>
      <c r="MLR74" s="219"/>
      <c r="MLS74" s="219"/>
      <c r="MLT74" s="163"/>
      <c r="MLU74" s="220"/>
      <c r="MLV74" s="77"/>
      <c r="MLW74" s="78"/>
      <c r="MLX74" s="79"/>
      <c r="MLY74" s="79"/>
      <c r="MLZ74" s="80"/>
      <c r="MMA74" s="79"/>
      <c r="MMB74" s="81"/>
      <c r="MMC74" s="82"/>
      <c r="MMD74" s="81"/>
      <c r="MME74" s="83"/>
      <c r="MMF74" s="79"/>
      <c r="MMG74" s="110"/>
      <c r="MMH74" s="111"/>
      <c r="MMI74" s="111"/>
      <c r="MMJ74" s="79"/>
      <c r="MMK74" s="79"/>
      <c r="MML74" s="81"/>
      <c r="MMM74" s="154"/>
      <c r="MMN74" s="160"/>
      <c r="MMO74" s="160"/>
      <c r="MMP74" s="219"/>
      <c r="MMQ74" s="162"/>
      <c r="MMR74" s="163"/>
      <c r="MMS74" s="164"/>
      <c r="MMT74" s="200"/>
      <c r="MMU74" s="201"/>
      <c r="MMV74" s="201"/>
      <c r="MMW74" s="162"/>
      <c r="MMX74" s="202"/>
      <c r="MMY74" s="202"/>
      <c r="MMZ74" s="202"/>
      <c r="MNA74" s="202"/>
      <c r="MNB74" s="202"/>
      <c r="MNC74" s="202"/>
      <c r="MND74" s="162"/>
      <c r="MNE74" s="219"/>
      <c r="MNF74" s="219"/>
      <c r="MNG74" s="163"/>
      <c r="MNH74" s="220"/>
      <c r="MNI74" s="77"/>
      <c r="MNJ74" s="78"/>
      <c r="MNK74" s="79"/>
      <c r="MNL74" s="79"/>
      <c r="MNM74" s="80"/>
      <c r="MNN74" s="79"/>
      <c r="MNO74" s="81"/>
      <c r="MNP74" s="82"/>
      <c r="MNQ74" s="81"/>
      <c r="MNR74" s="83"/>
      <c r="MNS74" s="79"/>
      <c r="MNT74" s="110"/>
      <c r="MNU74" s="111"/>
      <c r="MNV74" s="111"/>
      <c r="MNW74" s="79"/>
      <c r="MNX74" s="79"/>
      <c r="MNY74" s="81"/>
      <c r="MNZ74" s="154"/>
      <c r="MOA74" s="160"/>
      <c r="MOB74" s="160"/>
      <c r="MOC74" s="219"/>
      <c r="MOD74" s="162"/>
      <c r="MOE74" s="163"/>
      <c r="MOF74" s="164"/>
      <c r="MOG74" s="200"/>
      <c r="MOH74" s="201"/>
      <c r="MOI74" s="201"/>
      <c r="MOJ74" s="162"/>
      <c r="MOK74" s="202"/>
      <c r="MOL74" s="202"/>
      <c r="MOM74" s="202"/>
      <c r="MON74" s="202"/>
      <c r="MOO74" s="202"/>
      <c r="MOP74" s="202"/>
      <c r="MOQ74" s="162"/>
      <c r="MOR74" s="219"/>
      <c r="MOS74" s="219"/>
      <c r="MOT74" s="163"/>
      <c r="MOU74" s="220"/>
      <c r="MOV74" s="77"/>
      <c r="MOW74" s="78"/>
      <c r="MOX74" s="79"/>
      <c r="MOY74" s="79"/>
      <c r="MOZ74" s="80"/>
      <c r="MPA74" s="79"/>
      <c r="MPB74" s="81"/>
      <c r="MPC74" s="82"/>
      <c r="MPD74" s="81"/>
      <c r="MPE74" s="83"/>
      <c r="MPF74" s="79"/>
      <c r="MPG74" s="110"/>
      <c r="MPH74" s="111"/>
      <c r="MPI74" s="111"/>
      <c r="MPJ74" s="79"/>
      <c r="MPK74" s="79"/>
      <c r="MPL74" s="81"/>
      <c r="MPM74" s="154"/>
      <c r="MPN74" s="160"/>
      <c r="MPO74" s="160"/>
      <c r="MPP74" s="219"/>
      <c r="MPQ74" s="162"/>
      <c r="MPR74" s="163"/>
      <c r="MPS74" s="164"/>
      <c r="MPT74" s="200"/>
      <c r="MPU74" s="201"/>
      <c r="MPV74" s="201"/>
      <c r="MPW74" s="162"/>
      <c r="MPX74" s="202"/>
      <c r="MPY74" s="202"/>
      <c r="MPZ74" s="202"/>
      <c r="MQA74" s="202"/>
      <c r="MQB74" s="202"/>
      <c r="MQC74" s="202"/>
      <c r="MQD74" s="162"/>
      <c r="MQE74" s="219"/>
      <c r="MQF74" s="219"/>
      <c r="MQG74" s="163"/>
      <c r="MQH74" s="220"/>
      <c r="MQI74" s="77"/>
      <c r="MQJ74" s="78"/>
      <c r="MQK74" s="79"/>
      <c r="MQL74" s="79"/>
      <c r="MQM74" s="80"/>
      <c r="MQN74" s="79"/>
      <c r="MQO74" s="81"/>
      <c r="MQP74" s="82"/>
      <c r="MQQ74" s="81"/>
      <c r="MQR74" s="83"/>
      <c r="MQS74" s="79"/>
      <c r="MQT74" s="110"/>
      <c r="MQU74" s="111"/>
      <c r="MQV74" s="111"/>
      <c r="MQW74" s="79"/>
      <c r="MQX74" s="79"/>
      <c r="MQY74" s="81"/>
      <c r="MQZ74" s="154"/>
      <c r="MRA74" s="160"/>
      <c r="MRB74" s="160"/>
      <c r="MRC74" s="219"/>
      <c r="MRD74" s="162"/>
      <c r="MRE74" s="163"/>
      <c r="MRF74" s="164"/>
      <c r="MRG74" s="200"/>
      <c r="MRH74" s="201"/>
      <c r="MRI74" s="201"/>
      <c r="MRJ74" s="162"/>
      <c r="MRK74" s="202"/>
      <c r="MRL74" s="202"/>
      <c r="MRM74" s="202"/>
      <c r="MRN74" s="202"/>
      <c r="MRO74" s="202"/>
      <c r="MRP74" s="202"/>
      <c r="MRQ74" s="162"/>
      <c r="MRR74" s="219"/>
      <c r="MRS74" s="219"/>
      <c r="MRT74" s="163"/>
      <c r="MRU74" s="220"/>
      <c r="MRV74" s="77"/>
      <c r="MRW74" s="78"/>
      <c r="MRX74" s="79"/>
      <c r="MRY74" s="79"/>
      <c r="MRZ74" s="80"/>
      <c r="MSA74" s="79"/>
      <c r="MSB74" s="81"/>
      <c r="MSC74" s="82"/>
      <c r="MSD74" s="81"/>
      <c r="MSE74" s="83"/>
      <c r="MSF74" s="79"/>
      <c r="MSG74" s="110"/>
      <c r="MSH74" s="111"/>
      <c r="MSI74" s="111"/>
      <c r="MSJ74" s="79"/>
      <c r="MSK74" s="79"/>
      <c r="MSL74" s="81"/>
      <c r="MSM74" s="154"/>
      <c r="MSN74" s="160"/>
      <c r="MSO74" s="160"/>
      <c r="MSP74" s="219"/>
      <c r="MSQ74" s="162"/>
      <c r="MSR74" s="163"/>
      <c r="MSS74" s="164"/>
      <c r="MST74" s="200"/>
      <c r="MSU74" s="201"/>
      <c r="MSV74" s="201"/>
      <c r="MSW74" s="162"/>
      <c r="MSX74" s="202"/>
      <c r="MSY74" s="202"/>
      <c r="MSZ74" s="202"/>
      <c r="MTA74" s="202"/>
      <c r="MTB74" s="202"/>
      <c r="MTC74" s="202"/>
      <c r="MTD74" s="162"/>
      <c r="MTE74" s="219"/>
      <c r="MTF74" s="219"/>
      <c r="MTG74" s="163"/>
      <c r="MTH74" s="220"/>
      <c r="MTI74" s="77"/>
      <c r="MTJ74" s="78"/>
      <c r="MTK74" s="79"/>
      <c r="MTL74" s="79"/>
      <c r="MTM74" s="80"/>
      <c r="MTN74" s="79"/>
      <c r="MTO74" s="81"/>
      <c r="MTP74" s="82"/>
      <c r="MTQ74" s="81"/>
      <c r="MTR74" s="83"/>
      <c r="MTS74" s="79"/>
      <c r="MTT74" s="110"/>
      <c r="MTU74" s="111"/>
      <c r="MTV74" s="111"/>
      <c r="MTW74" s="79"/>
      <c r="MTX74" s="79"/>
      <c r="MTY74" s="81"/>
      <c r="MTZ74" s="154"/>
      <c r="MUA74" s="160"/>
      <c r="MUB74" s="160"/>
      <c r="MUC74" s="219"/>
      <c r="MUD74" s="162"/>
      <c r="MUE74" s="163"/>
      <c r="MUF74" s="164"/>
      <c r="MUG74" s="200"/>
      <c r="MUH74" s="201"/>
      <c r="MUI74" s="201"/>
      <c r="MUJ74" s="162"/>
      <c r="MUK74" s="202"/>
      <c r="MUL74" s="202"/>
      <c r="MUM74" s="202"/>
      <c r="MUN74" s="202"/>
      <c r="MUO74" s="202"/>
      <c r="MUP74" s="202"/>
      <c r="MUQ74" s="162"/>
      <c r="MUR74" s="219"/>
      <c r="MUS74" s="219"/>
      <c r="MUT74" s="163"/>
      <c r="MUU74" s="220"/>
      <c r="MUV74" s="77"/>
      <c r="MUW74" s="78"/>
      <c r="MUX74" s="79"/>
      <c r="MUY74" s="79"/>
      <c r="MUZ74" s="80"/>
      <c r="MVA74" s="79"/>
      <c r="MVB74" s="81"/>
      <c r="MVC74" s="82"/>
      <c r="MVD74" s="81"/>
      <c r="MVE74" s="83"/>
      <c r="MVF74" s="79"/>
      <c r="MVG74" s="110"/>
      <c r="MVH74" s="111"/>
      <c r="MVI74" s="111"/>
      <c r="MVJ74" s="79"/>
      <c r="MVK74" s="79"/>
      <c r="MVL74" s="81"/>
      <c r="MVM74" s="154"/>
      <c r="MVN74" s="160"/>
      <c r="MVO74" s="160"/>
      <c r="MVP74" s="219"/>
      <c r="MVQ74" s="162"/>
      <c r="MVR74" s="163"/>
      <c r="MVS74" s="164"/>
      <c r="MVT74" s="200"/>
      <c r="MVU74" s="201"/>
      <c r="MVV74" s="201"/>
      <c r="MVW74" s="162"/>
      <c r="MVX74" s="202"/>
      <c r="MVY74" s="202"/>
      <c r="MVZ74" s="202"/>
      <c r="MWA74" s="202"/>
      <c r="MWB74" s="202"/>
      <c r="MWC74" s="202"/>
      <c r="MWD74" s="162"/>
      <c r="MWE74" s="219"/>
      <c r="MWF74" s="219"/>
      <c r="MWG74" s="163"/>
      <c r="MWH74" s="220"/>
      <c r="MWI74" s="77"/>
      <c r="MWJ74" s="78"/>
      <c r="MWK74" s="79"/>
      <c r="MWL74" s="79"/>
      <c r="MWM74" s="80"/>
      <c r="MWN74" s="79"/>
      <c r="MWO74" s="81"/>
      <c r="MWP74" s="82"/>
      <c r="MWQ74" s="81"/>
      <c r="MWR74" s="83"/>
      <c r="MWS74" s="79"/>
      <c r="MWT74" s="110"/>
      <c r="MWU74" s="111"/>
      <c r="MWV74" s="111"/>
      <c r="MWW74" s="79"/>
      <c r="MWX74" s="79"/>
      <c r="MWY74" s="81"/>
      <c r="MWZ74" s="154"/>
      <c r="MXA74" s="160"/>
      <c r="MXB74" s="160"/>
      <c r="MXC74" s="219"/>
      <c r="MXD74" s="162"/>
      <c r="MXE74" s="163"/>
      <c r="MXF74" s="164"/>
      <c r="MXG74" s="200"/>
      <c r="MXH74" s="201"/>
      <c r="MXI74" s="201"/>
      <c r="MXJ74" s="162"/>
      <c r="MXK74" s="202"/>
      <c r="MXL74" s="202"/>
      <c r="MXM74" s="202"/>
      <c r="MXN74" s="202"/>
      <c r="MXO74" s="202"/>
      <c r="MXP74" s="202"/>
      <c r="MXQ74" s="162"/>
      <c r="MXR74" s="219"/>
      <c r="MXS74" s="219"/>
      <c r="MXT74" s="163"/>
      <c r="MXU74" s="220"/>
      <c r="MXV74" s="77"/>
      <c r="MXW74" s="78"/>
      <c r="MXX74" s="79"/>
      <c r="MXY74" s="79"/>
      <c r="MXZ74" s="80"/>
      <c r="MYA74" s="79"/>
      <c r="MYB74" s="81"/>
      <c r="MYC74" s="82"/>
      <c r="MYD74" s="81"/>
      <c r="MYE74" s="83"/>
      <c r="MYF74" s="79"/>
      <c r="MYG74" s="110"/>
      <c r="MYH74" s="111"/>
      <c r="MYI74" s="111"/>
      <c r="MYJ74" s="79"/>
      <c r="MYK74" s="79"/>
      <c r="MYL74" s="81"/>
      <c r="MYM74" s="154"/>
      <c r="MYN74" s="160"/>
      <c r="MYO74" s="160"/>
      <c r="MYP74" s="219"/>
      <c r="MYQ74" s="162"/>
      <c r="MYR74" s="163"/>
      <c r="MYS74" s="164"/>
      <c r="MYT74" s="200"/>
      <c r="MYU74" s="201"/>
      <c r="MYV74" s="201"/>
      <c r="MYW74" s="162"/>
      <c r="MYX74" s="202"/>
      <c r="MYY74" s="202"/>
      <c r="MYZ74" s="202"/>
      <c r="MZA74" s="202"/>
      <c r="MZB74" s="202"/>
      <c r="MZC74" s="202"/>
      <c r="MZD74" s="162"/>
      <c r="MZE74" s="219"/>
      <c r="MZF74" s="219"/>
      <c r="MZG74" s="163"/>
      <c r="MZH74" s="220"/>
      <c r="MZI74" s="77"/>
      <c r="MZJ74" s="78"/>
      <c r="MZK74" s="79"/>
      <c r="MZL74" s="79"/>
      <c r="MZM74" s="80"/>
      <c r="MZN74" s="79"/>
      <c r="MZO74" s="81"/>
      <c r="MZP74" s="82"/>
      <c r="MZQ74" s="81"/>
      <c r="MZR74" s="83"/>
      <c r="MZS74" s="79"/>
      <c r="MZT74" s="110"/>
      <c r="MZU74" s="111"/>
      <c r="MZV74" s="111"/>
      <c r="MZW74" s="79"/>
      <c r="MZX74" s="79"/>
      <c r="MZY74" s="81"/>
      <c r="MZZ74" s="154"/>
      <c r="NAA74" s="160"/>
      <c r="NAB74" s="160"/>
      <c r="NAC74" s="219"/>
      <c r="NAD74" s="162"/>
      <c r="NAE74" s="163"/>
      <c r="NAF74" s="164"/>
      <c r="NAG74" s="200"/>
      <c r="NAH74" s="201"/>
      <c r="NAI74" s="201"/>
      <c r="NAJ74" s="162"/>
      <c r="NAK74" s="202"/>
      <c r="NAL74" s="202"/>
      <c r="NAM74" s="202"/>
      <c r="NAN74" s="202"/>
      <c r="NAO74" s="202"/>
      <c r="NAP74" s="202"/>
      <c r="NAQ74" s="162"/>
      <c r="NAR74" s="219"/>
      <c r="NAS74" s="219"/>
      <c r="NAT74" s="163"/>
      <c r="NAU74" s="220"/>
      <c r="NAV74" s="77"/>
      <c r="NAW74" s="78"/>
      <c r="NAX74" s="79"/>
      <c r="NAY74" s="79"/>
      <c r="NAZ74" s="80"/>
      <c r="NBA74" s="79"/>
      <c r="NBB74" s="81"/>
      <c r="NBC74" s="82"/>
      <c r="NBD74" s="81"/>
      <c r="NBE74" s="83"/>
      <c r="NBF74" s="79"/>
      <c r="NBG74" s="110"/>
      <c r="NBH74" s="111"/>
      <c r="NBI74" s="111"/>
      <c r="NBJ74" s="79"/>
      <c r="NBK74" s="79"/>
      <c r="NBL74" s="81"/>
      <c r="NBM74" s="154"/>
      <c r="NBN74" s="160"/>
      <c r="NBO74" s="160"/>
      <c r="NBP74" s="219"/>
      <c r="NBQ74" s="162"/>
      <c r="NBR74" s="163"/>
      <c r="NBS74" s="164"/>
      <c r="NBT74" s="200"/>
      <c r="NBU74" s="201"/>
      <c r="NBV74" s="201"/>
      <c r="NBW74" s="162"/>
      <c r="NBX74" s="202"/>
      <c r="NBY74" s="202"/>
      <c r="NBZ74" s="202"/>
      <c r="NCA74" s="202"/>
      <c r="NCB74" s="202"/>
      <c r="NCC74" s="202"/>
      <c r="NCD74" s="162"/>
      <c r="NCE74" s="219"/>
      <c r="NCF74" s="219"/>
      <c r="NCG74" s="163"/>
      <c r="NCH74" s="220"/>
      <c r="NCI74" s="77"/>
      <c r="NCJ74" s="78"/>
      <c r="NCK74" s="79"/>
      <c r="NCL74" s="79"/>
      <c r="NCM74" s="80"/>
      <c r="NCN74" s="79"/>
      <c r="NCO74" s="81"/>
      <c r="NCP74" s="82"/>
      <c r="NCQ74" s="81"/>
      <c r="NCR74" s="83"/>
      <c r="NCS74" s="79"/>
      <c r="NCT74" s="110"/>
      <c r="NCU74" s="111"/>
      <c r="NCV74" s="111"/>
      <c r="NCW74" s="79"/>
      <c r="NCX74" s="79"/>
      <c r="NCY74" s="81"/>
      <c r="NCZ74" s="154"/>
      <c r="NDA74" s="160"/>
      <c r="NDB74" s="160"/>
      <c r="NDC74" s="219"/>
      <c r="NDD74" s="162"/>
      <c r="NDE74" s="163"/>
      <c r="NDF74" s="164"/>
      <c r="NDG74" s="200"/>
      <c r="NDH74" s="201"/>
      <c r="NDI74" s="201"/>
      <c r="NDJ74" s="162"/>
      <c r="NDK74" s="202"/>
      <c r="NDL74" s="202"/>
      <c r="NDM74" s="202"/>
      <c r="NDN74" s="202"/>
      <c r="NDO74" s="202"/>
      <c r="NDP74" s="202"/>
      <c r="NDQ74" s="162"/>
      <c r="NDR74" s="219"/>
      <c r="NDS74" s="219"/>
      <c r="NDT74" s="163"/>
      <c r="NDU74" s="220"/>
      <c r="NDV74" s="77"/>
      <c r="NDW74" s="78"/>
      <c r="NDX74" s="79"/>
      <c r="NDY74" s="79"/>
      <c r="NDZ74" s="80"/>
      <c r="NEA74" s="79"/>
      <c r="NEB74" s="81"/>
      <c r="NEC74" s="82"/>
      <c r="NED74" s="81"/>
      <c r="NEE74" s="83"/>
      <c r="NEF74" s="79"/>
      <c r="NEG74" s="110"/>
      <c r="NEH74" s="111"/>
      <c r="NEI74" s="111"/>
      <c r="NEJ74" s="79"/>
      <c r="NEK74" s="79"/>
      <c r="NEL74" s="81"/>
      <c r="NEM74" s="154"/>
      <c r="NEN74" s="160"/>
      <c r="NEO74" s="160"/>
      <c r="NEP74" s="219"/>
      <c r="NEQ74" s="162"/>
      <c r="NER74" s="163"/>
      <c r="NES74" s="164"/>
      <c r="NET74" s="200"/>
      <c r="NEU74" s="201"/>
      <c r="NEV74" s="201"/>
      <c r="NEW74" s="162"/>
      <c r="NEX74" s="202"/>
      <c r="NEY74" s="202"/>
      <c r="NEZ74" s="202"/>
      <c r="NFA74" s="202"/>
      <c r="NFB74" s="202"/>
      <c r="NFC74" s="202"/>
      <c r="NFD74" s="162"/>
      <c r="NFE74" s="219"/>
      <c r="NFF74" s="219"/>
      <c r="NFG74" s="163"/>
      <c r="NFH74" s="220"/>
      <c r="NFI74" s="77"/>
      <c r="NFJ74" s="78"/>
      <c r="NFK74" s="79"/>
      <c r="NFL74" s="79"/>
      <c r="NFM74" s="80"/>
      <c r="NFN74" s="79"/>
      <c r="NFO74" s="81"/>
      <c r="NFP74" s="82"/>
      <c r="NFQ74" s="81"/>
      <c r="NFR74" s="83"/>
      <c r="NFS74" s="79"/>
      <c r="NFT74" s="110"/>
      <c r="NFU74" s="111"/>
      <c r="NFV74" s="111"/>
      <c r="NFW74" s="79"/>
      <c r="NFX74" s="79"/>
      <c r="NFY74" s="81"/>
      <c r="NFZ74" s="154"/>
      <c r="NGA74" s="160"/>
      <c r="NGB74" s="160"/>
      <c r="NGC74" s="219"/>
      <c r="NGD74" s="162"/>
      <c r="NGE74" s="163"/>
      <c r="NGF74" s="164"/>
      <c r="NGG74" s="200"/>
      <c r="NGH74" s="201"/>
      <c r="NGI74" s="201"/>
      <c r="NGJ74" s="162"/>
      <c r="NGK74" s="202"/>
      <c r="NGL74" s="202"/>
      <c r="NGM74" s="202"/>
      <c r="NGN74" s="202"/>
      <c r="NGO74" s="202"/>
      <c r="NGP74" s="202"/>
      <c r="NGQ74" s="162"/>
      <c r="NGR74" s="219"/>
      <c r="NGS74" s="219"/>
      <c r="NGT74" s="163"/>
      <c r="NGU74" s="220"/>
      <c r="NGV74" s="77"/>
      <c r="NGW74" s="78"/>
      <c r="NGX74" s="79"/>
      <c r="NGY74" s="79"/>
      <c r="NGZ74" s="80"/>
      <c r="NHA74" s="79"/>
      <c r="NHB74" s="81"/>
      <c r="NHC74" s="82"/>
      <c r="NHD74" s="81"/>
      <c r="NHE74" s="83"/>
      <c r="NHF74" s="79"/>
      <c r="NHG74" s="110"/>
      <c r="NHH74" s="111"/>
      <c r="NHI74" s="111"/>
      <c r="NHJ74" s="79"/>
      <c r="NHK74" s="79"/>
      <c r="NHL74" s="81"/>
      <c r="NHM74" s="154"/>
      <c r="NHN74" s="160"/>
      <c r="NHO74" s="160"/>
      <c r="NHP74" s="219"/>
      <c r="NHQ74" s="162"/>
      <c r="NHR74" s="163"/>
      <c r="NHS74" s="164"/>
      <c r="NHT74" s="200"/>
      <c r="NHU74" s="201"/>
      <c r="NHV74" s="201"/>
      <c r="NHW74" s="162"/>
      <c r="NHX74" s="202"/>
      <c r="NHY74" s="202"/>
      <c r="NHZ74" s="202"/>
      <c r="NIA74" s="202"/>
      <c r="NIB74" s="202"/>
      <c r="NIC74" s="202"/>
      <c r="NID74" s="162"/>
      <c r="NIE74" s="219"/>
      <c r="NIF74" s="219"/>
      <c r="NIG74" s="163"/>
      <c r="NIH74" s="220"/>
      <c r="NII74" s="77"/>
      <c r="NIJ74" s="78"/>
      <c r="NIK74" s="79"/>
      <c r="NIL74" s="79"/>
      <c r="NIM74" s="80"/>
      <c r="NIN74" s="79"/>
      <c r="NIO74" s="81"/>
      <c r="NIP74" s="82"/>
      <c r="NIQ74" s="81"/>
      <c r="NIR74" s="83"/>
      <c r="NIS74" s="79"/>
      <c r="NIT74" s="110"/>
      <c r="NIU74" s="111"/>
      <c r="NIV74" s="111"/>
      <c r="NIW74" s="79"/>
      <c r="NIX74" s="79"/>
      <c r="NIY74" s="81"/>
      <c r="NIZ74" s="154"/>
      <c r="NJA74" s="160"/>
      <c r="NJB74" s="160"/>
      <c r="NJC74" s="219"/>
      <c r="NJD74" s="162"/>
      <c r="NJE74" s="163"/>
      <c r="NJF74" s="164"/>
      <c r="NJG74" s="200"/>
      <c r="NJH74" s="201"/>
      <c r="NJI74" s="201"/>
      <c r="NJJ74" s="162"/>
      <c r="NJK74" s="202"/>
      <c r="NJL74" s="202"/>
      <c r="NJM74" s="202"/>
      <c r="NJN74" s="202"/>
      <c r="NJO74" s="202"/>
      <c r="NJP74" s="202"/>
      <c r="NJQ74" s="162"/>
      <c r="NJR74" s="219"/>
      <c r="NJS74" s="219"/>
      <c r="NJT74" s="163"/>
      <c r="NJU74" s="220"/>
      <c r="NJV74" s="77"/>
      <c r="NJW74" s="78"/>
      <c r="NJX74" s="79"/>
      <c r="NJY74" s="79"/>
      <c r="NJZ74" s="80"/>
      <c r="NKA74" s="79"/>
      <c r="NKB74" s="81"/>
      <c r="NKC74" s="82"/>
      <c r="NKD74" s="81"/>
      <c r="NKE74" s="83"/>
      <c r="NKF74" s="79"/>
      <c r="NKG74" s="110"/>
      <c r="NKH74" s="111"/>
      <c r="NKI74" s="111"/>
      <c r="NKJ74" s="79"/>
      <c r="NKK74" s="79"/>
      <c r="NKL74" s="81"/>
      <c r="NKM74" s="154"/>
      <c r="NKN74" s="160"/>
      <c r="NKO74" s="160"/>
      <c r="NKP74" s="219"/>
      <c r="NKQ74" s="162"/>
      <c r="NKR74" s="163"/>
      <c r="NKS74" s="164"/>
      <c r="NKT74" s="200"/>
      <c r="NKU74" s="201"/>
      <c r="NKV74" s="201"/>
      <c r="NKW74" s="162"/>
      <c r="NKX74" s="202"/>
      <c r="NKY74" s="202"/>
      <c r="NKZ74" s="202"/>
      <c r="NLA74" s="202"/>
      <c r="NLB74" s="202"/>
      <c r="NLC74" s="202"/>
      <c r="NLD74" s="162"/>
      <c r="NLE74" s="219"/>
      <c r="NLF74" s="219"/>
      <c r="NLG74" s="163"/>
      <c r="NLH74" s="220"/>
      <c r="NLI74" s="77"/>
      <c r="NLJ74" s="78"/>
      <c r="NLK74" s="79"/>
      <c r="NLL74" s="79"/>
      <c r="NLM74" s="80"/>
      <c r="NLN74" s="79"/>
      <c r="NLO74" s="81"/>
      <c r="NLP74" s="82"/>
      <c r="NLQ74" s="81"/>
      <c r="NLR74" s="83"/>
      <c r="NLS74" s="79"/>
      <c r="NLT74" s="110"/>
      <c r="NLU74" s="111"/>
      <c r="NLV74" s="111"/>
      <c r="NLW74" s="79"/>
      <c r="NLX74" s="79"/>
      <c r="NLY74" s="81"/>
      <c r="NLZ74" s="154"/>
      <c r="NMA74" s="160"/>
      <c r="NMB74" s="160"/>
      <c r="NMC74" s="219"/>
      <c r="NMD74" s="162"/>
      <c r="NME74" s="163"/>
      <c r="NMF74" s="164"/>
      <c r="NMG74" s="200"/>
      <c r="NMH74" s="201"/>
      <c r="NMI74" s="201"/>
      <c r="NMJ74" s="162"/>
      <c r="NMK74" s="202"/>
      <c r="NML74" s="202"/>
      <c r="NMM74" s="202"/>
      <c r="NMN74" s="202"/>
      <c r="NMO74" s="202"/>
      <c r="NMP74" s="202"/>
      <c r="NMQ74" s="162"/>
      <c r="NMR74" s="219"/>
      <c r="NMS74" s="219"/>
      <c r="NMT74" s="163"/>
      <c r="NMU74" s="220"/>
      <c r="NMV74" s="77"/>
      <c r="NMW74" s="78"/>
      <c r="NMX74" s="79"/>
      <c r="NMY74" s="79"/>
      <c r="NMZ74" s="80"/>
      <c r="NNA74" s="79"/>
      <c r="NNB74" s="81"/>
      <c r="NNC74" s="82"/>
      <c r="NND74" s="81"/>
      <c r="NNE74" s="83"/>
      <c r="NNF74" s="79"/>
      <c r="NNG74" s="110"/>
      <c r="NNH74" s="111"/>
      <c r="NNI74" s="111"/>
      <c r="NNJ74" s="79"/>
      <c r="NNK74" s="79"/>
      <c r="NNL74" s="81"/>
      <c r="NNM74" s="154"/>
      <c r="NNN74" s="160"/>
      <c r="NNO74" s="160"/>
      <c r="NNP74" s="219"/>
      <c r="NNQ74" s="162"/>
      <c r="NNR74" s="163"/>
      <c r="NNS74" s="164"/>
      <c r="NNT74" s="200"/>
      <c r="NNU74" s="201"/>
      <c r="NNV74" s="201"/>
      <c r="NNW74" s="162"/>
      <c r="NNX74" s="202"/>
      <c r="NNY74" s="202"/>
      <c r="NNZ74" s="202"/>
      <c r="NOA74" s="202"/>
      <c r="NOB74" s="202"/>
      <c r="NOC74" s="202"/>
      <c r="NOD74" s="162"/>
      <c r="NOE74" s="219"/>
      <c r="NOF74" s="219"/>
      <c r="NOG74" s="163"/>
      <c r="NOH74" s="220"/>
      <c r="NOI74" s="77"/>
      <c r="NOJ74" s="78"/>
      <c r="NOK74" s="79"/>
      <c r="NOL74" s="79"/>
      <c r="NOM74" s="80"/>
      <c r="NON74" s="79"/>
      <c r="NOO74" s="81"/>
      <c r="NOP74" s="82"/>
      <c r="NOQ74" s="81"/>
      <c r="NOR74" s="83"/>
      <c r="NOS74" s="79"/>
      <c r="NOT74" s="110"/>
      <c r="NOU74" s="111"/>
      <c r="NOV74" s="111"/>
      <c r="NOW74" s="79"/>
      <c r="NOX74" s="79"/>
      <c r="NOY74" s="81"/>
      <c r="NOZ74" s="154"/>
      <c r="NPA74" s="160"/>
      <c r="NPB74" s="160"/>
      <c r="NPC74" s="219"/>
      <c r="NPD74" s="162"/>
      <c r="NPE74" s="163"/>
      <c r="NPF74" s="164"/>
      <c r="NPG74" s="200"/>
      <c r="NPH74" s="201"/>
      <c r="NPI74" s="201"/>
      <c r="NPJ74" s="162"/>
      <c r="NPK74" s="202"/>
      <c r="NPL74" s="202"/>
      <c r="NPM74" s="202"/>
      <c r="NPN74" s="202"/>
      <c r="NPO74" s="202"/>
      <c r="NPP74" s="202"/>
      <c r="NPQ74" s="162"/>
      <c r="NPR74" s="219"/>
      <c r="NPS74" s="219"/>
      <c r="NPT74" s="163"/>
      <c r="NPU74" s="220"/>
      <c r="NPV74" s="77"/>
      <c r="NPW74" s="78"/>
      <c r="NPX74" s="79"/>
      <c r="NPY74" s="79"/>
      <c r="NPZ74" s="80"/>
      <c r="NQA74" s="79"/>
      <c r="NQB74" s="81"/>
      <c r="NQC74" s="82"/>
      <c r="NQD74" s="81"/>
      <c r="NQE74" s="83"/>
      <c r="NQF74" s="79"/>
      <c r="NQG74" s="110"/>
      <c r="NQH74" s="111"/>
      <c r="NQI74" s="111"/>
      <c r="NQJ74" s="79"/>
      <c r="NQK74" s="79"/>
      <c r="NQL74" s="81"/>
      <c r="NQM74" s="154"/>
      <c r="NQN74" s="160"/>
      <c r="NQO74" s="160"/>
      <c r="NQP74" s="219"/>
      <c r="NQQ74" s="162"/>
      <c r="NQR74" s="163"/>
      <c r="NQS74" s="164"/>
      <c r="NQT74" s="200"/>
      <c r="NQU74" s="201"/>
      <c r="NQV74" s="201"/>
      <c r="NQW74" s="162"/>
      <c r="NQX74" s="202"/>
      <c r="NQY74" s="202"/>
      <c r="NQZ74" s="202"/>
      <c r="NRA74" s="202"/>
      <c r="NRB74" s="202"/>
      <c r="NRC74" s="202"/>
      <c r="NRD74" s="162"/>
      <c r="NRE74" s="219"/>
      <c r="NRF74" s="219"/>
      <c r="NRG74" s="163"/>
      <c r="NRH74" s="220"/>
      <c r="NRI74" s="77"/>
      <c r="NRJ74" s="78"/>
      <c r="NRK74" s="79"/>
      <c r="NRL74" s="79"/>
      <c r="NRM74" s="80"/>
      <c r="NRN74" s="79"/>
      <c r="NRO74" s="81"/>
      <c r="NRP74" s="82"/>
      <c r="NRQ74" s="81"/>
      <c r="NRR74" s="83"/>
      <c r="NRS74" s="79"/>
      <c r="NRT74" s="110"/>
      <c r="NRU74" s="111"/>
      <c r="NRV74" s="111"/>
      <c r="NRW74" s="79"/>
      <c r="NRX74" s="79"/>
      <c r="NRY74" s="81"/>
      <c r="NRZ74" s="154"/>
      <c r="NSA74" s="160"/>
      <c r="NSB74" s="160"/>
      <c r="NSC74" s="219"/>
      <c r="NSD74" s="162"/>
      <c r="NSE74" s="163"/>
      <c r="NSF74" s="164"/>
      <c r="NSG74" s="200"/>
      <c r="NSH74" s="201"/>
      <c r="NSI74" s="201"/>
      <c r="NSJ74" s="162"/>
      <c r="NSK74" s="202"/>
      <c r="NSL74" s="202"/>
      <c r="NSM74" s="202"/>
      <c r="NSN74" s="202"/>
      <c r="NSO74" s="202"/>
      <c r="NSP74" s="202"/>
      <c r="NSQ74" s="162"/>
      <c r="NSR74" s="219"/>
      <c r="NSS74" s="219"/>
      <c r="NST74" s="163"/>
      <c r="NSU74" s="220"/>
      <c r="NSV74" s="77"/>
      <c r="NSW74" s="78"/>
      <c r="NSX74" s="79"/>
      <c r="NSY74" s="79"/>
      <c r="NSZ74" s="80"/>
      <c r="NTA74" s="79"/>
      <c r="NTB74" s="81"/>
      <c r="NTC74" s="82"/>
      <c r="NTD74" s="81"/>
      <c r="NTE74" s="83"/>
      <c r="NTF74" s="79"/>
      <c r="NTG74" s="110"/>
      <c r="NTH74" s="111"/>
      <c r="NTI74" s="111"/>
      <c r="NTJ74" s="79"/>
      <c r="NTK74" s="79"/>
      <c r="NTL74" s="81"/>
      <c r="NTM74" s="154"/>
      <c r="NTN74" s="160"/>
      <c r="NTO74" s="160"/>
      <c r="NTP74" s="219"/>
      <c r="NTQ74" s="162"/>
      <c r="NTR74" s="163"/>
      <c r="NTS74" s="164"/>
      <c r="NTT74" s="200"/>
      <c r="NTU74" s="201"/>
      <c r="NTV74" s="201"/>
      <c r="NTW74" s="162"/>
      <c r="NTX74" s="202"/>
      <c r="NTY74" s="202"/>
      <c r="NTZ74" s="202"/>
      <c r="NUA74" s="202"/>
      <c r="NUB74" s="202"/>
      <c r="NUC74" s="202"/>
      <c r="NUD74" s="162"/>
      <c r="NUE74" s="219"/>
      <c r="NUF74" s="219"/>
      <c r="NUG74" s="163"/>
      <c r="NUH74" s="220"/>
      <c r="NUI74" s="77"/>
      <c r="NUJ74" s="78"/>
      <c r="NUK74" s="79"/>
      <c r="NUL74" s="79"/>
      <c r="NUM74" s="80"/>
      <c r="NUN74" s="79"/>
      <c r="NUO74" s="81"/>
      <c r="NUP74" s="82"/>
      <c r="NUQ74" s="81"/>
      <c r="NUR74" s="83"/>
      <c r="NUS74" s="79"/>
      <c r="NUT74" s="110"/>
      <c r="NUU74" s="111"/>
      <c r="NUV74" s="111"/>
      <c r="NUW74" s="79"/>
      <c r="NUX74" s="79"/>
      <c r="NUY74" s="81"/>
      <c r="NUZ74" s="154"/>
      <c r="NVA74" s="160"/>
      <c r="NVB74" s="160"/>
      <c r="NVC74" s="219"/>
      <c r="NVD74" s="162"/>
      <c r="NVE74" s="163"/>
      <c r="NVF74" s="164"/>
      <c r="NVG74" s="200"/>
      <c r="NVH74" s="201"/>
      <c r="NVI74" s="201"/>
      <c r="NVJ74" s="162"/>
      <c r="NVK74" s="202"/>
      <c r="NVL74" s="202"/>
      <c r="NVM74" s="202"/>
      <c r="NVN74" s="202"/>
      <c r="NVO74" s="202"/>
      <c r="NVP74" s="202"/>
      <c r="NVQ74" s="162"/>
      <c r="NVR74" s="219"/>
      <c r="NVS74" s="219"/>
      <c r="NVT74" s="163"/>
      <c r="NVU74" s="220"/>
      <c r="NVV74" s="77"/>
      <c r="NVW74" s="78"/>
      <c r="NVX74" s="79"/>
      <c r="NVY74" s="79"/>
      <c r="NVZ74" s="80"/>
      <c r="NWA74" s="79"/>
      <c r="NWB74" s="81"/>
      <c r="NWC74" s="82"/>
      <c r="NWD74" s="81"/>
      <c r="NWE74" s="83"/>
      <c r="NWF74" s="79"/>
      <c r="NWG74" s="110"/>
      <c r="NWH74" s="111"/>
      <c r="NWI74" s="111"/>
      <c r="NWJ74" s="79"/>
      <c r="NWK74" s="79"/>
      <c r="NWL74" s="81"/>
      <c r="NWM74" s="154"/>
      <c r="NWN74" s="160"/>
      <c r="NWO74" s="160"/>
      <c r="NWP74" s="219"/>
      <c r="NWQ74" s="162"/>
      <c r="NWR74" s="163"/>
      <c r="NWS74" s="164"/>
      <c r="NWT74" s="200"/>
      <c r="NWU74" s="201"/>
      <c r="NWV74" s="201"/>
      <c r="NWW74" s="162"/>
      <c r="NWX74" s="202"/>
      <c r="NWY74" s="202"/>
      <c r="NWZ74" s="202"/>
      <c r="NXA74" s="202"/>
      <c r="NXB74" s="202"/>
      <c r="NXC74" s="202"/>
      <c r="NXD74" s="162"/>
      <c r="NXE74" s="219"/>
      <c r="NXF74" s="219"/>
      <c r="NXG74" s="163"/>
      <c r="NXH74" s="220"/>
      <c r="NXI74" s="77"/>
      <c r="NXJ74" s="78"/>
      <c r="NXK74" s="79"/>
      <c r="NXL74" s="79"/>
      <c r="NXM74" s="80"/>
      <c r="NXN74" s="79"/>
      <c r="NXO74" s="81"/>
      <c r="NXP74" s="82"/>
      <c r="NXQ74" s="81"/>
      <c r="NXR74" s="83"/>
      <c r="NXS74" s="79"/>
      <c r="NXT74" s="110"/>
      <c r="NXU74" s="111"/>
      <c r="NXV74" s="111"/>
      <c r="NXW74" s="79"/>
      <c r="NXX74" s="79"/>
      <c r="NXY74" s="81"/>
      <c r="NXZ74" s="154"/>
      <c r="NYA74" s="160"/>
      <c r="NYB74" s="160"/>
      <c r="NYC74" s="219"/>
      <c r="NYD74" s="162"/>
      <c r="NYE74" s="163"/>
      <c r="NYF74" s="164"/>
      <c r="NYG74" s="200"/>
      <c r="NYH74" s="201"/>
      <c r="NYI74" s="201"/>
      <c r="NYJ74" s="162"/>
      <c r="NYK74" s="202"/>
      <c r="NYL74" s="202"/>
      <c r="NYM74" s="202"/>
      <c r="NYN74" s="202"/>
      <c r="NYO74" s="202"/>
      <c r="NYP74" s="202"/>
      <c r="NYQ74" s="162"/>
      <c r="NYR74" s="219"/>
      <c r="NYS74" s="219"/>
      <c r="NYT74" s="163"/>
      <c r="NYU74" s="220"/>
      <c r="NYV74" s="77"/>
      <c r="NYW74" s="78"/>
      <c r="NYX74" s="79"/>
      <c r="NYY74" s="79"/>
      <c r="NYZ74" s="80"/>
      <c r="NZA74" s="79"/>
      <c r="NZB74" s="81"/>
      <c r="NZC74" s="82"/>
      <c r="NZD74" s="81"/>
      <c r="NZE74" s="83"/>
      <c r="NZF74" s="79"/>
      <c r="NZG74" s="110"/>
      <c r="NZH74" s="111"/>
      <c r="NZI74" s="111"/>
      <c r="NZJ74" s="79"/>
      <c r="NZK74" s="79"/>
      <c r="NZL74" s="81"/>
      <c r="NZM74" s="154"/>
      <c r="NZN74" s="160"/>
      <c r="NZO74" s="160"/>
      <c r="NZP74" s="219"/>
      <c r="NZQ74" s="162"/>
      <c r="NZR74" s="163"/>
      <c r="NZS74" s="164"/>
      <c r="NZT74" s="200"/>
      <c r="NZU74" s="201"/>
      <c r="NZV74" s="201"/>
      <c r="NZW74" s="162"/>
      <c r="NZX74" s="202"/>
      <c r="NZY74" s="202"/>
      <c r="NZZ74" s="202"/>
      <c r="OAA74" s="202"/>
      <c r="OAB74" s="202"/>
      <c r="OAC74" s="202"/>
      <c r="OAD74" s="162"/>
      <c r="OAE74" s="219"/>
      <c r="OAF74" s="219"/>
      <c r="OAG74" s="163"/>
      <c r="OAH74" s="220"/>
      <c r="OAI74" s="77"/>
      <c r="OAJ74" s="78"/>
      <c r="OAK74" s="79"/>
      <c r="OAL74" s="79"/>
      <c r="OAM74" s="80"/>
      <c r="OAN74" s="79"/>
      <c r="OAO74" s="81"/>
      <c r="OAP74" s="82"/>
      <c r="OAQ74" s="81"/>
      <c r="OAR74" s="83"/>
      <c r="OAS74" s="79"/>
      <c r="OAT74" s="110"/>
      <c r="OAU74" s="111"/>
      <c r="OAV74" s="111"/>
      <c r="OAW74" s="79"/>
      <c r="OAX74" s="79"/>
      <c r="OAY74" s="81"/>
      <c r="OAZ74" s="154"/>
      <c r="OBA74" s="160"/>
      <c r="OBB74" s="160"/>
      <c r="OBC74" s="219"/>
      <c r="OBD74" s="162"/>
      <c r="OBE74" s="163"/>
      <c r="OBF74" s="164"/>
      <c r="OBG74" s="200"/>
      <c r="OBH74" s="201"/>
      <c r="OBI74" s="201"/>
      <c r="OBJ74" s="162"/>
      <c r="OBK74" s="202"/>
      <c r="OBL74" s="202"/>
      <c r="OBM74" s="202"/>
      <c r="OBN74" s="202"/>
      <c r="OBO74" s="202"/>
      <c r="OBP74" s="202"/>
      <c r="OBQ74" s="162"/>
      <c r="OBR74" s="219"/>
      <c r="OBS74" s="219"/>
      <c r="OBT74" s="163"/>
      <c r="OBU74" s="220"/>
      <c r="OBV74" s="77"/>
      <c r="OBW74" s="78"/>
      <c r="OBX74" s="79"/>
      <c r="OBY74" s="79"/>
      <c r="OBZ74" s="80"/>
      <c r="OCA74" s="79"/>
      <c r="OCB74" s="81"/>
      <c r="OCC74" s="82"/>
      <c r="OCD74" s="81"/>
      <c r="OCE74" s="83"/>
      <c r="OCF74" s="79"/>
      <c r="OCG74" s="110"/>
      <c r="OCH74" s="111"/>
      <c r="OCI74" s="111"/>
      <c r="OCJ74" s="79"/>
      <c r="OCK74" s="79"/>
      <c r="OCL74" s="81"/>
      <c r="OCM74" s="154"/>
      <c r="OCN74" s="160"/>
      <c r="OCO74" s="160"/>
      <c r="OCP74" s="219"/>
      <c r="OCQ74" s="162"/>
      <c r="OCR74" s="163"/>
      <c r="OCS74" s="164"/>
      <c r="OCT74" s="200"/>
      <c r="OCU74" s="201"/>
      <c r="OCV74" s="201"/>
      <c r="OCW74" s="162"/>
      <c r="OCX74" s="202"/>
      <c r="OCY74" s="202"/>
      <c r="OCZ74" s="202"/>
      <c r="ODA74" s="202"/>
      <c r="ODB74" s="202"/>
      <c r="ODC74" s="202"/>
      <c r="ODD74" s="162"/>
      <c r="ODE74" s="219"/>
      <c r="ODF74" s="219"/>
      <c r="ODG74" s="163"/>
      <c r="ODH74" s="220"/>
      <c r="ODI74" s="77"/>
      <c r="ODJ74" s="78"/>
      <c r="ODK74" s="79"/>
      <c r="ODL74" s="79"/>
      <c r="ODM74" s="80"/>
      <c r="ODN74" s="79"/>
      <c r="ODO74" s="81"/>
      <c r="ODP74" s="82"/>
      <c r="ODQ74" s="81"/>
      <c r="ODR74" s="83"/>
      <c r="ODS74" s="79"/>
      <c r="ODT74" s="110"/>
      <c r="ODU74" s="111"/>
      <c r="ODV74" s="111"/>
      <c r="ODW74" s="79"/>
      <c r="ODX74" s="79"/>
      <c r="ODY74" s="81"/>
      <c r="ODZ74" s="154"/>
      <c r="OEA74" s="160"/>
      <c r="OEB74" s="160"/>
      <c r="OEC74" s="219"/>
      <c r="OED74" s="162"/>
      <c r="OEE74" s="163"/>
      <c r="OEF74" s="164"/>
      <c r="OEG74" s="200"/>
      <c r="OEH74" s="201"/>
      <c r="OEI74" s="201"/>
      <c r="OEJ74" s="162"/>
      <c r="OEK74" s="202"/>
      <c r="OEL74" s="202"/>
      <c r="OEM74" s="202"/>
      <c r="OEN74" s="202"/>
      <c r="OEO74" s="202"/>
      <c r="OEP74" s="202"/>
      <c r="OEQ74" s="162"/>
      <c r="OER74" s="219"/>
      <c r="OES74" s="219"/>
      <c r="OET74" s="163"/>
      <c r="OEU74" s="220"/>
      <c r="OEV74" s="77"/>
      <c r="OEW74" s="78"/>
      <c r="OEX74" s="79"/>
      <c r="OEY74" s="79"/>
      <c r="OEZ74" s="80"/>
      <c r="OFA74" s="79"/>
      <c r="OFB74" s="81"/>
      <c r="OFC74" s="82"/>
      <c r="OFD74" s="81"/>
      <c r="OFE74" s="83"/>
      <c r="OFF74" s="79"/>
      <c r="OFG74" s="110"/>
      <c r="OFH74" s="111"/>
      <c r="OFI74" s="111"/>
      <c r="OFJ74" s="79"/>
      <c r="OFK74" s="79"/>
      <c r="OFL74" s="81"/>
      <c r="OFM74" s="154"/>
      <c r="OFN74" s="160"/>
      <c r="OFO74" s="160"/>
      <c r="OFP74" s="219"/>
      <c r="OFQ74" s="162"/>
      <c r="OFR74" s="163"/>
      <c r="OFS74" s="164"/>
      <c r="OFT74" s="200"/>
      <c r="OFU74" s="201"/>
      <c r="OFV74" s="201"/>
      <c r="OFW74" s="162"/>
      <c r="OFX74" s="202"/>
      <c r="OFY74" s="202"/>
      <c r="OFZ74" s="202"/>
      <c r="OGA74" s="202"/>
      <c r="OGB74" s="202"/>
      <c r="OGC74" s="202"/>
      <c r="OGD74" s="162"/>
      <c r="OGE74" s="219"/>
      <c r="OGF74" s="219"/>
      <c r="OGG74" s="163"/>
      <c r="OGH74" s="220"/>
      <c r="OGI74" s="77"/>
      <c r="OGJ74" s="78"/>
      <c r="OGK74" s="79"/>
      <c r="OGL74" s="79"/>
      <c r="OGM74" s="80"/>
      <c r="OGN74" s="79"/>
      <c r="OGO74" s="81"/>
      <c r="OGP74" s="82"/>
      <c r="OGQ74" s="81"/>
      <c r="OGR74" s="83"/>
      <c r="OGS74" s="79"/>
      <c r="OGT74" s="110"/>
      <c r="OGU74" s="111"/>
      <c r="OGV74" s="111"/>
      <c r="OGW74" s="79"/>
      <c r="OGX74" s="79"/>
      <c r="OGY74" s="81"/>
      <c r="OGZ74" s="154"/>
      <c r="OHA74" s="160"/>
      <c r="OHB74" s="160"/>
      <c r="OHC74" s="219"/>
      <c r="OHD74" s="162"/>
      <c r="OHE74" s="163"/>
      <c r="OHF74" s="164"/>
      <c r="OHG74" s="200"/>
      <c r="OHH74" s="201"/>
      <c r="OHI74" s="201"/>
      <c r="OHJ74" s="162"/>
      <c r="OHK74" s="202"/>
      <c r="OHL74" s="202"/>
      <c r="OHM74" s="202"/>
      <c r="OHN74" s="202"/>
      <c r="OHO74" s="202"/>
      <c r="OHP74" s="202"/>
      <c r="OHQ74" s="162"/>
      <c r="OHR74" s="219"/>
      <c r="OHS74" s="219"/>
      <c r="OHT74" s="163"/>
      <c r="OHU74" s="220"/>
      <c r="OHV74" s="77"/>
      <c r="OHW74" s="78"/>
      <c r="OHX74" s="79"/>
      <c r="OHY74" s="79"/>
      <c r="OHZ74" s="80"/>
      <c r="OIA74" s="79"/>
      <c r="OIB74" s="81"/>
      <c r="OIC74" s="82"/>
      <c r="OID74" s="81"/>
      <c r="OIE74" s="83"/>
      <c r="OIF74" s="79"/>
      <c r="OIG74" s="110"/>
      <c r="OIH74" s="111"/>
      <c r="OII74" s="111"/>
      <c r="OIJ74" s="79"/>
      <c r="OIK74" s="79"/>
      <c r="OIL74" s="81"/>
      <c r="OIM74" s="154"/>
      <c r="OIN74" s="160"/>
      <c r="OIO74" s="160"/>
      <c r="OIP74" s="219"/>
      <c r="OIQ74" s="162"/>
      <c r="OIR74" s="163"/>
      <c r="OIS74" s="164"/>
      <c r="OIT74" s="200"/>
      <c r="OIU74" s="201"/>
      <c r="OIV74" s="201"/>
      <c r="OIW74" s="162"/>
      <c r="OIX74" s="202"/>
      <c r="OIY74" s="202"/>
      <c r="OIZ74" s="202"/>
      <c r="OJA74" s="202"/>
      <c r="OJB74" s="202"/>
      <c r="OJC74" s="202"/>
      <c r="OJD74" s="162"/>
      <c r="OJE74" s="219"/>
      <c r="OJF74" s="219"/>
      <c r="OJG74" s="163"/>
      <c r="OJH74" s="220"/>
      <c r="OJI74" s="77"/>
      <c r="OJJ74" s="78"/>
      <c r="OJK74" s="79"/>
      <c r="OJL74" s="79"/>
      <c r="OJM74" s="80"/>
      <c r="OJN74" s="79"/>
      <c r="OJO74" s="81"/>
      <c r="OJP74" s="82"/>
      <c r="OJQ74" s="81"/>
      <c r="OJR74" s="83"/>
      <c r="OJS74" s="79"/>
      <c r="OJT74" s="110"/>
      <c r="OJU74" s="111"/>
      <c r="OJV74" s="111"/>
      <c r="OJW74" s="79"/>
      <c r="OJX74" s="79"/>
      <c r="OJY74" s="81"/>
      <c r="OJZ74" s="154"/>
      <c r="OKA74" s="160"/>
      <c r="OKB74" s="160"/>
      <c r="OKC74" s="219"/>
      <c r="OKD74" s="162"/>
      <c r="OKE74" s="163"/>
      <c r="OKF74" s="164"/>
      <c r="OKG74" s="200"/>
      <c r="OKH74" s="201"/>
      <c r="OKI74" s="201"/>
      <c r="OKJ74" s="162"/>
      <c r="OKK74" s="202"/>
      <c r="OKL74" s="202"/>
      <c r="OKM74" s="202"/>
      <c r="OKN74" s="202"/>
      <c r="OKO74" s="202"/>
      <c r="OKP74" s="202"/>
      <c r="OKQ74" s="162"/>
      <c r="OKR74" s="219"/>
      <c r="OKS74" s="219"/>
      <c r="OKT74" s="163"/>
      <c r="OKU74" s="220"/>
      <c r="OKV74" s="77"/>
      <c r="OKW74" s="78"/>
      <c r="OKX74" s="79"/>
      <c r="OKY74" s="79"/>
      <c r="OKZ74" s="80"/>
      <c r="OLA74" s="79"/>
      <c r="OLB74" s="81"/>
      <c r="OLC74" s="82"/>
      <c r="OLD74" s="81"/>
      <c r="OLE74" s="83"/>
      <c r="OLF74" s="79"/>
      <c r="OLG74" s="110"/>
      <c r="OLH74" s="111"/>
      <c r="OLI74" s="111"/>
      <c r="OLJ74" s="79"/>
      <c r="OLK74" s="79"/>
      <c r="OLL74" s="81"/>
      <c r="OLM74" s="154"/>
      <c r="OLN74" s="160"/>
      <c r="OLO74" s="160"/>
      <c r="OLP74" s="219"/>
      <c r="OLQ74" s="162"/>
      <c r="OLR74" s="163"/>
      <c r="OLS74" s="164"/>
      <c r="OLT74" s="200"/>
      <c r="OLU74" s="201"/>
      <c r="OLV74" s="201"/>
      <c r="OLW74" s="162"/>
      <c r="OLX74" s="202"/>
      <c r="OLY74" s="202"/>
      <c r="OLZ74" s="202"/>
      <c r="OMA74" s="202"/>
      <c r="OMB74" s="202"/>
      <c r="OMC74" s="202"/>
      <c r="OMD74" s="162"/>
      <c r="OME74" s="219"/>
      <c r="OMF74" s="219"/>
      <c r="OMG74" s="163"/>
      <c r="OMH74" s="220"/>
      <c r="OMI74" s="77"/>
      <c r="OMJ74" s="78"/>
      <c r="OMK74" s="79"/>
      <c r="OML74" s="79"/>
      <c r="OMM74" s="80"/>
      <c r="OMN74" s="79"/>
      <c r="OMO74" s="81"/>
      <c r="OMP74" s="82"/>
      <c r="OMQ74" s="81"/>
      <c r="OMR74" s="83"/>
      <c r="OMS74" s="79"/>
      <c r="OMT74" s="110"/>
      <c r="OMU74" s="111"/>
      <c r="OMV74" s="111"/>
      <c r="OMW74" s="79"/>
      <c r="OMX74" s="79"/>
      <c r="OMY74" s="81"/>
      <c r="OMZ74" s="154"/>
      <c r="ONA74" s="160"/>
      <c r="ONB74" s="160"/>
      <c r="ONC74" s="219"/>
      <c r="OND74" s="162"/>
      <c r="ONE74" s="163"/>
      <c r="ONF74" s="164"/>
      <c r="ONG74" s="200"/>
      <c r="ONH74" s="201"/>
      <c r="ONI74" s="201"/>
      <c r="ONJ74" s="162"/>
      <c r="ONK74" s="202"/>
      <c r="ONL74" s="202"/>
      <c r="ONM74" s="202"/>
      <c r="ONN74" s="202"/>
      <c r="ONO74" s="202"/>
      <c r="ONP74" s="202"/>
      <c r="ONQ74" s="162"/>
      <c r="ONR74" s="219"/>
      <c r="ONS74" s="219"/>
      <c r="ONT74" s="163"/>
      <c r="ONU74" s="220"/>
      <c r="ONV74" s="77"/>
      <c r="ONW74" s="78"/>
      <c r="ONX74" s="79"/>
      <c r="ONY74" s="79"/>
      <c r="ONZ74" s="80"/>
      <c r="OOA74" s="79"/>
      <c r="OOB74" s="81"/>
      <c r="OOC74" s="82"/>
      <c r="OOD74" s="81"/>
      <c r="OOE74" s="83"/>
      <c r="OOF74" s="79"/>
      <c r="OOG74" s="110"/>
      <c r="OOH74" s="111"/>
      <c r="OOI74" s="111"/>
      <c r="OOJ74" s="79"/>
      <c r="OOK74" s="79"/>
      <c r="OOL74" s="81"/>
      <c r="OOM74" s="154"/>
      <c r="OON74" s="160"/>
      <c r="OOO74" s="160"/>
      <c r="OOP74" s="219"/>
      <c r="OOQ74" s="162"/>
      <c r="OOR74" s="163"/>
      <c r="OOS74" s="164"/>
      <c r="OOT74" s="200"/>
      <c r="OOU74" s="201"/>
      <c r="OOV74" s="201"/>
      <c r="OOW74" s="162"/>
      <c r="OOX74" s="202"/>
      <c r="OOY74" s="202"/>
      <c r="OOZ74" s="202"/>
      <c r="OPA74" s="202"/>
      <c r="OPB74" s="202"/>
      <c r="OPC74" s="202"/>
      <c r="OPD74" s="162"/>
      <c r="OPE74" s="219"/>
      <c r="OPF74" s="219"/>
      <c r="OPG74" s="163"/>
      <c r="OPH74" s="220"/>
      <c r="OPI74" s="77"/>
      <c r="OPJ74" s="78"/>
      <c r="OPK74" s="79"/>
      <c r="OPL74" s="79"/>
      <c r="OPM74" s="80"/>
      <c r="OPN74" s="79"/>
      <c r="OPO74" s="81"/>
      <c r="OPP74" s="82"/>
      <c r="OPQ74" s="81"/>
      <c r="OPR74" s="83"/>
      <c r="OPS74" s="79"/>
      <c r="OPT74" s="110"/>
      <c r="OPU74" s="111"/>
      <c r="OPV74" s="111"/>
      <c r="OPW74" s="79"/>
      <c r="OPX74" s="79"/>
      <c r="OPY74" s="81"/>
      <c r="OPZ74" s="154"/>
      <c r="OQA74" s="160"/>
      <c r="OQB74" s="160"/>
      <c r="OQC74" s="219"/>
      <c r="OQD74" s="162"/>
      <c r="OQE74" s="163"/>
      <c r="OQF74" s="164"/>
      <c r="OQG74" s="200"/>
      <c r="OQH74" s="201"/>
      <c r="OQI74" s="201"/>
      <c r="OQJ74" s="162"/>
      <c r="OQK74" s="202"/>
      <c r="OQL74" s="202"/>
      <c r="OQM74" s="202"/>
      <c r="OQN74" s="202"/>
      <c r="OQO74" s="202"/>
      <c r="OQP74" s="202"/>
      <c r="OQQ74" s="162"/>
      <c r="OQR74" s="219"/>
      <c r="OQS74" s="219"/>
      <c r="OQT74" s="163"/>
      <c r="OQU74" s="220"/>
      <c r="OQV74" s="77"/>
      <c r="OQW74" s="78"/>
      <c r="OQX74" s="79"/>
      <c r="OQY74" s="79"/>
      <c r="OQZ74" s="80"/>
      <c r="ORA74" s="79"/>
      <c r="ORB74" s="81"/>
      <c r="ORC74" s="82"/>
      <c r="ORD74" s="81"/>
      <c r="ORE74" s="83"/>
      <c r="ORF74" s="79"/>
      <c r="ORG74" s="110"/>
      <c r="ORH74" s="111"/>
      <c r="ORI74" s="111"/>
      <c r="ORJ74" s="79"/>
      <c r="ORK74" s="79"/>
      <c r="ORL74" s="81"/>
      <c r="ORM74" s="154"/>
      <c r="ORN74" s="160"/>
      <c r="ORO74" s="160"/>
      <c r="ORP74" s="219"/>
      <c r="ORQ74" s="162"/>
      <c r="ORR74" s="163"/>
      <c r="ORS74" s="164"/>
      <c r="ORT74" s="200"/>
      <c r="ORU74" s="201"/>
      <c r="ORV74" s="201"/>
      <c r="ORW74" s="162"/>
      <c r="ORX74" s="202"/>
      <c r="ORY74" s="202"/>
      <c r="ORZ74" s="202"/>
      <c r="OSA74" s="202"/>
      <c r="OSB74" s="202"/>
      <c r="OSC74" s="202"/>
      <c r="OSD74" s="162"/>
      <c r="OSE74" s="219"/>
      <c r="OSF74" s="219"/>
      <c r="OSG74" s="163"/>
      <c r="OSH74" s="220"/>
      <c r="OSI74" s="77"/>
      <c r="OSJ74" s="78"/>
      <c r="OSK74" s="79"/>
      <c r="OSL74" s="79"/>
      <c r="OSM74" s="80"/>
      <c r="OSN74" s="79"/>
      <c r="OSO74" s="81"/>
      <c r="OSP74" s="82"/>
      <c r="OSQ74" s="81"/>
      <c r="OSR74" s="83"/>
      <c r="OSS74" s="79"/>
      <c r="OST74" s="110"/>
      <c r="OSU74" s="111"/>
      <c r="OSV74" s="111"/>
      <c r="OSW74" s="79"/>
      <c r="OSX74" s="79"/>
      <c r="OSY74" s="81"/>
      <c r="OSZ74" s="154"/>
      <c r="OTA74" s="160"/>
      <c r="OTB74" s="160"/>
      <c r="OTC74" s="219"/>
      <c r="OTD74" s="162"/>
      <c r="OTE74" s="163"/>
      <c r="OTF74" s="164"/>
      <c r="OTG74" s="200"/>
      <c r="OTH74" s="201"/>
      <c r="OTI74" s="201"/>
      <c r="OTJ74" s="162"/>
      <c r="OTK74" s="202"/>
      <c r="OTL74" s="202"/>
      <c r="OTM74" s="202"/>
      <c r="OTN74" s="202"/>
      <c r="OTO74" s="202"/>
      <c r="OTP74" s="202"/>
      <c r="OTQ74" s="162"/>
      <c r="OTR74" s="219"/>
      <c r="OTS74" s="219"/>
      <c r="OTT74" s="163"/>
      <c r="OTU74" s="220"/>
      <c r="OTV74" s="77"/>
      <c r="OTW74" s="78"/>
      <c r="OTX74" s="79"/>
      <c r="OTY74" s="79"/>
      <c r="OTZ74" s="80"/>
      <c r="OUA74" s="79"/>
      <c r="OUB74" s="81"/>
      <c r="OUC74" s="82"/>
      <c r="OUD74" s="81"/>
      <c r="OUE74" s="83"/>
      <c r="OUF74" s="79"/>
      <c r="OUG74" s="110"/>
      <c r="OUH74" s="111"/>
      <c r="OUI74" s="111"/>
      <c r="OUJ74" s="79"/>
      <c r="OUK74" s="79"/>
      <c r="OUL74" s="81"/>
      <c r="OUM74" s="154"/>
      <c r="OUN74" s="160"/>
      <c r="OUO74" s="160"/>
      <c r="OUP74" s="219"/>
      <c r="OUQ74" s="162"/>
      <c r="OUR74" s="163"/>
      <c r="OUS74" s="164"/>
      <c r="OUT74" s="200"/>
      <c r="OUU74" s="201"/>
      <c r="OUV74" s="201"/>
      <c r="OUW74" s="162"/>
      <c r="OUX74" s="202"/>
      <c r="OUY74" s="202"/>
      <c r="OUZ74" s="202"/>
      <c r="OVA74" s="202"/>
      <c r="OVB74" s="202"/>
      <c r="OVC74" s="202"/>
      <c r="OVD74" s="162"/>
      <c r="OVE74" s="219"/>
      <c r="OVF74" s="219"/>
      <c r="OVG74" s="163"/>
      <c r="OVH74" s="220"/>
      <c r="OVI74" s="77"/>
      <c r="OVJ74" s="78"/>
      <c r="OVK74" s="79"/>
      <c r="OVL74" s="79"/>
      <c r="OVM74" s="80"/>
      <c r="OVN74" s="79"/>
      <c r="OVO74" s="81"/>
      <c r="OVP74" s="82"/>
      <c r="OVQ74" s="81"/>
      <c r="OVR74" s="83"/>
      <c r="OVS74" s="79"/>
      <c r="OVT74" s="110"/>
      <c r="OVU74" s="111"/>
      <c r="OVV74" s="111"/>
      <c r="OVW74" s="79"/>
      <c r="OVX74" s="79"/>
      <c r="OVY74" s="81"/>
      <c r="OVZ74" s="154"/>
      <c r="OWA74" s="160"/>
      <c r="OWB74" s="160"/>
      <c r="OWC74" s="219"/>
      <c r="OWD74" s="162"/>
      <c r="OWE74" s="163"/>
      <c r="OWF74" s="164"/>
      <c r="OWG74" s="200"/>
      <c r="OWH74" s="201"/>
      <c r="OWI74" s="201"/>
      <c r="OWJ74" s="162"/>
      <c r="OWK74" s="202"/>
      <c r="OWL74" s="202"/>
      <c r="OWM74" s="202"/>
      <c r="OWN74" s="202"/>
      <c r="OWO74" s="202"/>
      <c r="OWP74" s="202"/>
      <c r="OWQ74" s="162"/>
      <c r="OWR74" s="219"/>
      <c r="OWS74" s="219"/>
      <c r="OWT74" s="163"/>
      <c r="OWU74" s="220"/>
      <c r="OWV74" s="77"/>
      <c r="OWW74" s="78"/>
      <c r="OWX74" s="79"/>
      <c r="OWY74" s="79"/>
      <c r="OWZ74" s="80"/>
      <c r="OXA74" s="79"/>
      <c r="OXB74" s="81"/>
      <c r="OXC74" s="82"/>
      <c r="OXD74" s="81"/>
      <c r="OXE74" s="83"/>
      <c r="OXF74" s="79"/>
      <c r="OXG74" s="110"/>
      <c r="OXH74" s="111"/>
      <c r="OXI74" s="111"/>
      <c r="OXJ74" s="79"/>
      <c r="OXK74" s="79"/>
      <c r="OXL74" s="81"/>
      <c r="OXM74" s="154"/>
      <c r="OXN74" s="160"/>
      <c r="OXO74" s="160"/>
      <c r="OXP74" s="219"/>
      <c r="OXQ74" s="162"/>
      <c r="OXR74" s="163"/>
      <c r="OXS74" s="164"/>
      <c r="OXT74" s="200"/>
      <c r="OXU74" s="201"/>
      <c r="OXV74" s="201"/>
      <c r="OXW74" s="162"/>
      <c r="OXX74" s="202"/>
      <c r="OXY74" s="202"/>
      <c r="OXZ74" s="202"/>
      <c r="OYA74" s="202"/>
      <c r="OYB74" s="202"/>
      <c r="OYC74" s="202"/>
      <c r="OYD74" s="162"/>
      <c r="OYE74" s="219"/>
      <c r="OYF74" s="219"/>
      <c r="OYG74" s="163"/>
      <c r="OYH74" s="220"/>
      <c r="OYI74" s="77"/>
      <c r="OYJ74" s="78"/>
      <c r="OYK74" s="79"/>
      <c r="OYL74" s="79"/>
      <c r="OYM74" s="80"/>
      <c r="OYN74" s="79"/>
      <c r="OYO74" s="81"/>
      <c r="OYP74" s="82"/>
      <c r="OYQ74" s="81"/>
      <c r="OYR74" s="83"/>
      <c r="OYS74" s="79"/>
      <c r="OYT74" s="110"/>
      <c r="OYU74" s="111"/>
      <c r="OYV74" s="111"/>
      <c r="OYW74" s="79"/>
      <c r="OYX74" s="79"/>
      <c r="OYY74" s="81"/>
      <c r="OYZ74" s="154"/>
      <c r="OZA74" s="160"/>
      <c r="OZB74" s="160"/>
      <c r="OZC74" s="219"/>
      <c r="OZD74" s="162"/>
      <c r="OZE74" s="163"/>
      <c r="OZF74" s="164"/>
      <c r="OZG74" s="200"/>
      <c r="OZH74" s="201"/>
      <c r="OZI74" s="201"/>
      <c r="OZJ74" s="162"/>
      <c r="OZK74" s="202"/>
      <c r="OZL74" s="202"/>
      <c r="OZM74" s="202"/>
      <c r="OZN74" s="202"/>
      <c r="OZO74" s="202"/>
      <c r="OZP74" s="202"/>
      <c r="OZQ74" s="162"/>
      <c r="OZR74" s="219"/>
      <c r="OZS74" s="219"/>
      <c r="OZT74" s="163"/>
      <c r="OZU74" s="220"/>
      <c r="OZV74" s="77"/>
      <c r="OZW74" s="78"/>
      <c r="OZX74" s="79"/>
      <c r="OZY74" s="79"/>
      <c r="OZZ74" s="80"/>
      <c r="PAA74" s="79"/>
      <c r="PAB74" s="81"/>
      <c r="PAC74" s="82"/>
      <c r="PAD74" s="81"/>
      <c r="PAE74" s="83"/>
      <c r="PAF74" s="79"/>
      <c r="PAG74" s="110"/>
      <c r="PAH74" s="111"/>
      <c r="PAI74" s="111"/>
      <c r="PAJ74" s="79"/>
      <c r="PAK74" s="79"/>
      <c r="PAL74" s="81"/>
      <c r="PAM74" s="154"/>
      <c r="PAN74" s="160"/>
      <c r="PAO74" s="160"/>
      <c r="PAP74" s="219"/>
      <c r="PAQ74" s="162"/>
      <c r="PAR74" s="163"/>
      <c r="PAS74" s="164"/>
      <c r="PAT74" s="200"/>
      <c r="PAU74" s="201"/>
      <c r="PAV74" s="201"/>
      <c r="PAW74" s="162"/>
      <c r="PAX74" s="202"/>
      <c r="PAY74" s="202"/>
      <c r="PAZ74" s="202"/>
      <c r="PBA74" s="202"/>
      <c r="PBB74" s="202"/>
      <c r="PBC74" s="202"/>
      <c r="PBD74" s="162"/>
      <c r="PBE74" s="219"/>
      <c r="PBF74" s="219"/>
      <c r="PBG74" s="163"/>
      <c r="PBH74" s="220"/>
      <c r="PBI74" s="77"/>
      <c r="PBJ74" s="78"/>
      <c r="PBK74" s="79"/>
      <c r="PBL74" s="79"/>
      <c r="PBM74" s="80"/>
      <c r="PBN74" s="79"/>
      <c r="PBO74" s="81"/>
      <c r="PBP74" s="82"/>
      <c r="PBQ74" s="81"/>
      <c r="PBR74" s="83"/>
      <c r="PBS74" s="79"/>
      <c r="PBT74" s="110"/>
      <c r="PBU74" s="111"/>
      <c r="PBV74" s="111"/>
      <c r="PBW74" s="79"/>
      <c r="PBX74" s="79"/>
      <c r="PBY74" s="81"/>
      <c r="PBZ74" s="154"/>
      <c r="PCA74" s="160"/>
      <c r="PCB74" s="160"/>
      <c r="PCC74" s="219"/>
      <c r="PCD74" s="162"/>
      <c r="PCE74" s="163"/>
      <c r="PCF74" s="164"/>
      <c r="PCG74" s="200"/>
      <c r="PCH74" s="201"/>
      <c r="PCI74" s="201"/>
      <c r="PCJ74" s="162"/>
      <c r="PCK74" s="202"/>
      <c r="PCL74" s="202"/>
      <c r="PCM74" s="202"/>
      <c r="PCN74" s="202"/>
      <c r="PCO74" s="202"/>
      <c r="PCP74" s="202"/>
      <c r="PCQ74" s="162"/>
      <c r="PCR74" s="219"/>
      <c r="PCS74" s="219"/>
      <c r="PCT74" s="163"/>
      <c r="PCU74" s="220"/>
      <c r="PCV74" s="77"/>
      <c r="PCW74" s="78"/>
      <c r="PCX74" s="79"/>
      <c r="PCY74" s="79"/>
      <c r="PCZ74" s="80"/>
      <c r="PDA74" s="79"/>
      <c r="PDB74" s="81"/>
      <c r="PDC74" s="82"/>
      <c r="PDD74" s="81"/>
      <c r="PDE74" s="83"/>
      <c r="PDF74" s="79"/>
      <c r="PDG74" s="110"/>
      <c r="PDH74" s="111"/>
      <c r="PDI74" s="111"/>
      <c r="PDJ74" s="79"/>
      <c r="PDK74" s="79"/>
      <c r="PDL74" s="81"/>
      <c r="PDM74" s="154"/>
      <c r="PDN74" s="160"/>
      <c r="PDO74" s="160"/>
      <c r="PDP74" s="219"/>
      <c r="PDQ74" s="162"/>
      <c r="PDR74" s="163"/>
      <c r="PDS74" s="164"/>
      <c r="PDT74" s="200"/>
      <c r="PDU74" s="201"/>
      <c r="PDV74" s="201"/>
      <c r="PDW74" s="162"/>
      <c r="PDX74" s="202"/>
      <c r="PDY74" s="202"/>
      <c r="PDZ74" s="202"/>
      <c r="PEA74" s="202"/>
      <c r="PEB74" s="202"/>
      <c r="PEC74" s="202"/>
      <c r="PED74" s="162"/>
      <c r="PEE74" s="219"/>
      <c r="PEF74" s="219"/>
      <c r="PEG74" s="163"/>
      <c r="PEH74" s="220"/>
      <c r="PEI74" s="77"/>
      <c r="PEJ74" s="78"/>
      <c r="PEK74" s="79"/>
      <c r="PEL74" s="79"/>
      <c r="PEM74" s="80"/>
      <c r="PEN74" s="79"/>
      <c r="PEO74" s="81"/>
      <c r="PEP74" s="82"/>
      <c r="PEQ74" s="81"/>
      <c r="PER74" s="83"/>
      <c r="PES74" s="79"/>
      <c r="PET74" s="110"/>
      <c r="PEU74" s="111"/>
      <c r="PEV74" s="111"/>
      <c r="PEW74" s="79"/>
      <c r="PEX74" s="79"/>
      <c r="PEY74" s="81"/>
      <c r="PEZ74" s="154"/>
      <c r="PFA74" s="160"/>
      <c r="PFB74" s="160"/>
      <c r="PFC74" s="219"/>
      <c r="PFD74" s="162"/>
      <c r="PFE74" s="163"/>
      <c r="PFF74" s="164"/>
      <c r="PFG74" s="200"/>
      <c r="PFH74" s="201"/>
      <c r="PFI74" s="201"/>
      <c r="PFJ74" s="162"/>
      <c r="PFK74" s="202"/>
      <c r="PFL74" s="202"/>
      <c r="PFM74" s="202"/>
      <c r="PFN74" s="202"/>
      <c r="PFO74" s="202"/>
      <c r="PFP74" s="202"/>
      <c r="PFQ74" s="162"/>
      <c r="PFR74" s="219"/>
      <c r="PFS74" s="219"/>
      <c r="PFT74" s="163"/>
      <c r="PFU74" s="220"/>
      <c r="PFV74" s="77"/>
      <c r="PFW74" s="78"/>
      <c r="PFX74" s="79"/>
      <c r="PFY74" s="79"/>
      <c r="PFZ74" s="80"/>
      <c r="PGA74" s="79"/>
      <c r="PGB74" s="81"/>
      <c r="PGC74" s="82"/>
      <c r="PGD74" s="81"/>
      <c r="PGE74" s="83"/>
      <c r="PGF74" s="79"/>
      <c r="PGG74" s="110"/>
      <c r="PGH74" s="111"/>
      <c r="PGI74" s="111"/>
      <c r="PGJ74" s="79"/>
      <c r="PGK74" s="79"/>
      <c r="PGL74" s="81"/>
      <c r="PGM74" s="154"/>
      <c r="PGN74" s="160"/>
      <c r="PGO74" s="160"/>
      <c r="PGP74" s="219"/>
      <c r="PGQ74" s="162"/>
      <c r="PGR74" s="163"/>
      <c r="PGS74" s="164"/>
      <c r="PGT74" s="200"/>
      <c r="PGU74" s="201"/>
      <c r="PGV74" s="201"/>
      <c r="PGW74" s="162"/>
      <c r="PGX74" s="202"/>
      <c r="PGY74" s="202"/>
      <c r="PGZ74" s="202"/>
      <c r="PHA74" s="202"/>
      <c r="PHB74" s="202"/>
      <c r="PHC74" s="202"/>
      <c r="PHD74" s="162"/>
      <c r="PHE74" s="219"/>
      <c r="PHF74" s="219"/>
      <c r="PHG74" s="163"/>
      <c r="PHH74" s="220"/>
      <c r="PHI74" s="77"/>
      <c r="PHJ74" s="78"/>
      <c r="PHK74" s="79"/>
      <c r="PHL74" s="79"/>
      <c r="PHM74" s="80"/>
      <c r="PHN74" s="79"/>
      <c r="PHO74" s="81"/>
      <c r="PHP74" s="82"/>
      <c r="PHQ74" s="81"/>
      <c r="PHR74" s="83"/>
      <c r="PHS74" s="79"/>
      <c r="PHT74" s="110"/>
      <c r="PHU74" s="111"/>
      <c r="PHV74" s="111"/>
      <c r="PHW74" s="79"/>
      <c r="PHX74" s="79"/>
      <c r="PHY74" s="81"/>
      <c r="PHZ74" s="154"/>
      <c r="PIA74" s="160"/>
      <c r="PIB74" s="160"/>
      <c r="PIC74" s="219"/>
      <c r="PID74" s="162"/>
      <c r="PIE74" s="163"/>
      <c r="PIF74" s="164"/>
      <c r="PIG74" s="200"/>
      <c r="PIH74" s="201"/>
      <c r="PII74" s="201"/>
      <c r="PIJ74" s="162"/>
      <c r="PIK74" s="202"/>
      <c r="PIL74" s="202"/>
      <c r="PIM74" s="202"/>
      <c r="PIN74" s="202"/>
      <c r="PIO74" s="202"/>
      <c r="PIP74" s="202"/>
      <c r="PIQ74" s="162"/>
      <c r="PIR74" s="219"/>
      <c r="PIS74" s="219"/>
      <c r="PIT74" s="163"/>
      <c r="PIU74" s="220"/>
      <c r="PIV74" s="77"/>
      <c r="PIW74" s="78"/>
      <c r="PIX74" s="79"/>
      <c r="PIY74" s="79"/>
      <c r="PIZ74" s="80"/>
      <c r="PJA74" s="79"/>
      <c r="PJB74" s="81"/>
      <c r="PJC74" s="82"/>
      <c r="PJD74" s="81"/>
      <c r="PJE74" s="83"/>
      <c r="PJF74" s="79"/>
      <c r="PJG74" s="110"/>
      <c r="PJH74" s="111"/>
      <c r="PJI74" s="111"/>
      <c r="PJJ74" s="79"/>
      <c r="PJK74" s="79"/>
      <c r="PJL74" s="81"/>
      <c r="PJM74" s="154"/>
      <c r="PJN74" s="160"/>
      <c r="PJO74" s="160"/>
      <c r="PJP74" s="219"/>
      <c r="PJQ74" s="162"/>
      <c r="PJR74" s="163"/>
      <c r="PJS74" s="164"/>
      <c r="PJT74" s="200"/>
      <c r="PJU74" s="201"/>
      <c r="PJV74" s="201"/>
      <c r="PJW74" s="162"/>
      <c r="PJX74" s="202"/>
      <c r="PJY74" s="202"/>
      <c r="PJZ74" s="202"/>
      <c r="PKA74" s="202"/>
      <c r="PKB74" s="202"/>
      <c r="PKC74" s="202"/>
      <c r="PKD74" s="162"/>
      <c r="PKE74" s="219"/>
      <c r="PKF74" s="219"/>
      <c r="PKG74" s="163"/>
      <c r="PKH74" s="220"/>
      <c r="PKI74" s="77"/>
      <c r="PKJ74" s="78"/>
      <c r="PKK74" s="79"/>
      <c r="PKL74" s="79"/>
      <c r="PKM74" s="80"/>
      <c r="PKN74" s="79"/>
      <c r="PKO74" s="81"/>
      <c r="PKP74" s="82"/>
      <c r="PKQ74" s="81"/>
      <c r="PKR74" s="83"/>
      <c r="PKS74" s="79"/>
      <c r="PKT74" s="110"/>
      <c r="PKU74" s="111"/>
      <c r="PKV74" s="111"/>
      <c r="PKW74" s="79"/>
      <c r="PKX74" s="79"/>
      <c r="PKY74" s="81"/>
      <c r="PKZ74" s="154"/>
      <c r="PLA74" s="160"/>
      <c r="PLB74" s="160"/>
      <c r="PLC74" s="219"/>
      <c r="PLD74" s="162"/>
      <c r="PLE74" s="163"/>
      <c r="PLF74" s="164"/>
      <c r="PLG74" s="200"/>
      <c r="PLH74" s="201"/>
      <c r="PLI74" s="201"/>
      <c r="PLJ74" s="162"/>
      <c r="PLK74" s="202"/>
      <c r="PLL74" s="202"/>
      <c r="PLM74" s="202"/>
      <c r="PLN74" s="202"/>
      <c r="PLO74" s="202"/>
      <c r="PLP74" s="202"/>
      <c r="PLQ74" s="162"/>
      <c r="PLR74" s="219"/>
      <c r="PLS74" s="219"/>
      <c r="PLT74" s="163"/>
      <c r="PLU74" s="220"/>
      <c r="PLV74" s="77"/>
      <c r="PLW74" s="78"/>
      <c r="PLX74" s="79"/>
      <c r="PLY74" s="79"/>
      <c r="PLZ74" s="80"/>
      <c r="PMA74" s="79"/>
      <c r="PMB74" s="81"/>
      <c r="PMC74" s="82"/>
      <c r="PMD74" s="81"/>
      <c r="PME74" s="83"/>
      <c r="PMF74" s="79"/>
      <c r="PMG74" s="110"/>
      <c r="PMH74" s="111"/>
      <c r="PMI74" s="111"/>
      <c r="PMJ74" s="79"/>
      <c r="PMK74" s="79"/>
      <c r="PML74" s="81"/>
      <c r="PMM74" s="154"/>
      <c r="PMN74" s="160"/>
      <c r="PMO74" s="160"/>
      <c r="PMP74" s="219"/>
      <c r="PMQ74" s="162"/>
      <c r="PMR74" s="163"/>
      <c r="PMS74" s="164"/>
      <c r="PMT74" s="200"/>
      <c r="PMU74" s="201"/>
      <c r="PMV74" s="201"/>
      <c r="PMW74" s="162"/>
      <c r="PMX74" s="202"/>
      <c r="PMY74" s="202"/>
      <c r="PMZ74" s="202"/>
      <c r="PNA74" s="202"/>
      <c r="PNB74" s="202"/>
      <c r="PNC74" s="202"/>
      <c r="PND74" s="162"/>
      <c r="PNE74" s="219"/>
      <c r="PNF74" s="219"/>
      <c r="PNG74" s="163"/>
      <c r="PNH74" s="220"/>
      <c r="PNI74" s="77"/>
      <c r="PNJ74" s="78"/>
      <c r="PNK74" s="79"/>
      <c r="PNL74" s="79"/>
      <c r="PNM74" s="80"/>
      <c r="PNN74" s="79"/>
      <c r="PNO74" s="81"/>
      <c r="PNP74" s="82"/>
      <c r="PNQ74" s="81"/>
      <c r="PNR74" s="83"/>
      <c r="PNS74" s="79"/>
      <c r="PNT74" s="110"/>
      <c r="PNU74" s="111"/>
      <c r="PNV74" s="111"/>
      <c r="PNW74" s="79"/>
      <c r="PNX74" s="79"/>
      <c r="PNY74" s="81"/>
      <c r="PNZ74" s="154"/>
      <c r="POA74" s="160"/>
      <c r="POB74" s="160"/>
      <c r="POC74" s="219"/>
      <c r="POD74" s="162"/>
      <c r="POE74" s="163"/>
      <c r="POF74" s="164"/>
      <c r="POG74" s="200"/>
      <c r="POH74" s="201"/>
      <c r="POI74" s="201"/>
      <c r="POJ74" s="162"/>
      <c r="POK74" s="202"/>
      <c r="POL74" s="202"/>
      <c r="POM74" s="202"/>
      <c r="PON74" s="202"/>
      <c r="POO74" s="202"/>
      <c r="POP74" s="202"/>
      <c r="POQ74" s="162"/>
      <c r="POR74" s="219"/>
      <c r="POS74" s="219"/>
      <c r="POT74" s="163"/>
      <c r="POU74" s="220"/>
      <c r="POV74" s="77"/>
      <c r="POW74" s="78"/>
      <c r="POX74" s="79"/>
      <c r="POY74" s="79"/>
      <c r="POZ74" s="80"/>
      <c r="PPA74" s="79"/>
      <c r="PPB74" s="81"/>
      <c r="PPC74" s="82"/>
      <c r="PPD74" s="81"/>
      <c r="PPE74" s="83"/>
      <c r="PPF74" s="79"/>
      <c r="PPG74" s="110"/>
      <c r="PPH74" s="111"/>
      <c r="PPI74" s="111"/>
      <c r="PPJ74" s="79"/>
      <c r="PPK74" s="79"/>
      <c r="PPL74" s="81"/>
      <c r="PPM74" s="154"/>
      <c r="PPN74" s="160"/>
      <c r="PPO74" s="160"/>
      <c r="PPP74" s="219"/>
      <c r="PPQ74" s="162"/>
      <c r="PPR74" s="163"/>
      <c r="PPS74" s="164"/>
      <c r="PPT74" s="200"/>
      <c r="PPU74" s="201"/>
      <c r="PPV74" s="201"/>
      <c r="PPW74" s="162"/>
      <c r="PPX74" s="202"/>
      <c r="PPY74" s="202"/>
      <c r="PPZ74" s="202"/>
      <c r="PQA74" s="202"/>
      <c r="PQB74" s="202"/>
      <c r="PQC74" s="202"/>
      <c r="PQD74" s="162"/>
      <c r="PQE74" s="219"/>
      <c r="PQF74" s="219"/>
      <c r="PQG74" s="163"/>
      <c r="PQH74" s="220"/>
      <c r="PQI74" s="77"/>
      <c r="PQJ74" s="78"/>
      <c r="PQK74" s="79"/>
      <c r="PQL74" s="79"/>
      <c r="PQM74" s="80"/>
      <c r="PQN74" s="79"/>
      <c r="PQO74" s="81"/>
      <c r="PQP74" s="82"/>
      <c r="PQQ74" s="81"/>
      <c r="PQR74" s="83"/>
      <c r="PQS74" s="79"/>
      <c r="PQT74" s="110"/>
      <c r="PQU74" s="111"/>
      <c r="PQV74" s="111"/>
      <c r="PQW74" s="79"/>
      <c r="PQX74" s="79"/>
      <c r="PQY74" s="81"/>
      <c r="PQZ74" s="154"/>
      <c r="PRA74" s="160"/>
      <c r="PRB74" s="160"/>
      <c r="PRC74" s="219"/>
      <c r="PRD74" s="162"/>
      <c r="PRE74" s="163"/>
      <c r="PRF74" s="164"/>
      <c r="PRG74" s="200"/>
      <c r="PRH74" s="201"/>
      <c r="PRI74" s="201"/>
      <c r="PRJ74" s="162"/>
      <c r="PRK74" s="202"/>
      <c r="PRL74" s="202"/>
      <c r="PRM74" s="202"/>
      <c r="PRN74" s="202"/>
      <c r="PRO74" s="202"/>
      <c r="PRP74" s="202"/>
      <c r="PRQ74" s="162"/>
      <c r="PRR74" s="219"/>
      <c r="PRS74" s="219"/>
      <c r="PRT74" s="163"/>
      <c r="PRU74" s="220"/>
      <c r="PRV74" s="77"/>
      <c r="PRW74" s="78"/>
      <c r="PRX74" s="79"/>
      <c r="PRY74" s="79"/>
      <c r="PRZ74" s="80"/>
      <c r="PSA74" s="79"/>
      <c r="PSB74" s="81"/>
      <c r="PSC74" s="82"/>
      <c r="PSD74" s="81"/>
      <c r="PSE74" s="83"/>
      <c r="PSF74" s="79"/>
      <c r="PSG74" s="110"/>
      <c r="PSH74" s="111"/>
      <c r="PSI74" s="111"/>
      <c r="PSJ74" s="79"/>
      <c r="PSK74" s="79"/>
      <c r="PSL74" s="81"/>
      <c r="PSM74" s="154"/>
      <c r="PSN74" s="160"/>
      <c r="PSO74" s="160"/>
      <c r="PSP74" s="219"/>
      <c r="PSQ74" s="162"/>
      <c r="PSR74" s="163"/>
      <c r="PSS74" s="164"/>
      <c r="PST74" s="200"/>
      <c r="PSU74" s="201"/>
      <c r="PSV74" s="201"/>
      <c r="PSW74" s="162"/>
      <c r="PSX74" s="202"/>
      <c r="PSY74" s="202"/>
      <c r="PSZ74" s="202"/>
      <c r="PTA74" s="202"/>
      <c r="PTB74" s="202"/>
      <c r="PTC74" s="202"/>
      <c r="PTD74" s="162"/>
      <c r="PTE74" s="219"/>
      <c r="PTF74" s="219"/>
      <c r="PTG74" s="163"/>
      <c r="PTH74" s="220"/>
      <c r="PTI74" s="77"/>
      <c r="PTJ74" s="78"/>
      <c r="PTK74" s="79"/>
      <c r="PTL74" s="79"/>
      <c r="PTM74" s="80"/>
      <c r="PTN74" s="79"/>
      <c r="PTO74" s="81"/>
      <c r="PTP74" s="82"/>
      <c r="PTQ74" s="81"/>
      <c r="PTR74" s="83"/>
      <c r="PTS74" s="79"/>
      <c r="PTT74" s="110"/>
      <c r="PTU74" s="111"/>
      <c r="PTV74" s="111"/>
      <c r="PTW74" s="79"/>
      <c r="PTX74" s="79"/>
      <c r="PTY74" s="81"/>
      <c r="PTZ74" s="154"/>
      <c r="PUA74" s="160"/>
      <c r="PUB74" s="160"/>
      <c r="PUC74" s="219"/>
      <c r="PUD74" s="162"/>
      <c r="PUE74" s="163"/>
      <c r="PUF74" s="164"/>
      <c r="PUG74" s="200"/>
      <c r="PUH74" s="201"/>
      <c r="PUI74" s="201"/>
      <c r="PUJ74" s="162"/>
      <c r="PUK74" s="202"/>
      <c r="PUL74" s="202"/>
      <c r="PUM74" s="202"/>
      <c r="PUN74" s="202"/>
      <c r="PUO74" s="202"/>
      <c r="PUP74" s="202"/>
      <c r="PUQ74" s="162"/>
      <c r="PUR74" s="219"/>
      <c r="PUS74" s="219"/>
      <c r="PUT74" s="163"/>
      <c r="PUU74" s="220"/>
      <c r="PUV74" s="77"/>
      <c r="PUW74" s="78"/>
      <c r="PUX74" s="79"/>
      <c r="PUY74" s="79"/>
      <c r="PUZ74" s="80"/>
      <c r="PVA74" s="79"/>
      <c r="PVB74" s="81"/>
      <c r="PVC74" s="82"/>
      <c r="PVD74" s="81"/>
      <c r="PVE74" s="83"/>
      <c r="PVF74" s="79"/>
      <c r="PVG74" s="110"/>
      <c r="PVH74" s="111"/>
      <c r="PVI74" s="111"/>
      <c r="PVJ74" s="79"/>
      <c r="PVK74" s="79"/>
      <c r="PVL74" s="81"/>
      <c r="PVM74" s="154"/>
      <c r="PVN74" s="160"/>
      <c r="PVO74" s="160"/>
      <c r="PVP74" s="219"/>
      <c r="PVQ74" s="162"/>
      <c r="PVR74" s="163"/>
      <c r="PVS74" s="164"/>
      <c r="PVT74" s="200"/>
      <c r="PVU74" s="201"/>
      <c r="PVV74" s="201"/>
      <c r="PVW74" s="162"/>
      <c r="PVX74" s="202"/>
      <c r="PVY74" s="202"/>
      <c r="PVZ74" s="202"/>
      <c r="PWA74" s="202"/>
      <c r="PWB74" s="202"/>
      <c r="PWC74" s="202"/>
      <c r="PWD74" s="162"/>
      <c r="PWE74" s="219"/>
      <c r="PWF74" s="219"/>
      <c r="PWG74" s="163"/>
      <c r="PWH74" s="220"/>
      <c r="PWI74" s="77"/>
      <c r="PWJ74" s="78"/>
      <c r="PWK74" s="79"/>
      <c r="PWL74" s="79"/>
      <c r="PWM74" s="80"/>
      <c r="PWN74" s="79"/>
      <c r="PWO74" s="81"/>
      <c r="PWP74" s="82"/>
      <c r="PWQ74" s="81"/>
      <c r="PWR74" s="83"/>
      <c r="PWS74" s="79"/>
      <c r="PWT74" s="110"/>
      <c r="PWU74" s="111"/>
      <c r="PWV74" s="111"/>
      <c r="PWW74" s="79"/>
      <c r="PWX74" s="79"/>
      <c r="PWY74" s="81"/>
      <c r="PWZ74" s="154"/>
      <c r="PXA74" s="160"/>
      <c r="PXB74" s="160"/>
      <c r="PXC74" s="219"/>
      <c r="PXD74" s="162"/>
      <c r="PXE74" s="163"/>
      <c r="PXF74" s="164"/>
      <c r="PXG74" s="200"/>
      <c r="PXH74" s="201"/>
      <c r="PXI74" s="201"/>
      <c r="PXJ74" s="162"/>
      <c r="PXK74" s="202"/>
      <c r="PXL74" s="202"/>
      <c r="PXM74" s="202"/>
      <c r="PXN74" s="202"/>
      <c r="PXO74" s="202"/>
      <c r="PXP74" s="202"/>
      <c r="PXQ74" s="162"/>
      <c r="PXR74" s="219"/>
      <c r="PXS74" s="219"/>
      <c r="PXT74" s="163"/>
      <c r="PXU74" s="220"/>
      <c r="PXV74" s="77"/>
      <c r="PXW74" s="78"/>
      <c r="PXX74" s="79"/>
      <c r="PXY74" s="79"/>
      <c r="PXZ74" s="80"/>
      <c r="PYA74" s="79"/>
      <c r="PYB74" s="81"/>
      <c r="PYC74" s="82"/>
      <c r="PYD74" s="81"/>
      <c r="PYE74" s="83"/>
      <c r="PYF74" s="79"/>
      <c r="PYG74" s="110"/>
      <c r="PYH74" s="111"/>
      <c r="PYI74" s="111"/>
      <c r="PYJ74" s="79"/>
      <c r="PYK74" s="79"/>
      <c r="PYL74" s="81"/>
      <c r="PYM74" s="154"/>
      <c r="PYN74" s="160"/>
      <c r="PYO74" s="160"/>
      <c r="PYP74" s="219"/>
      <c r="PYQ74" s="162"/>
      <c r="PYR74" s="163"/>
      <c r="PYS74" s="164"/>
      <c r="PYT74" s="200"/>
      <c r="PYU74" s="201"/>
      <c r="PYV74" s="201"/>
      <c r="PYW74" s="162"/>
      <c r="PYX74" s="202"/>
      <c r="PYY74" s="202"/>
      <c r="PYZ74" s="202"/>
      <c r="PZA74" s="202"/>
      <c r="PZB74" s="202"/>
      <c r="PZC74" s="202"/>
      <c r="PZD74" s="162"/>
      <c r="PZE74" s="219"/>
      <c r="PZF74" s="219"/>
      <c r="PZG74" s="163"/>
      <c r="PZH74" s="220"/>
      <c r="PZI74" s="77"/>
      <c r="PZJ74" s="78"/>
      <c r="PZK74" s="79"/>
      <c r="PZL74" s="79"/>
      <c r="PZM74" s="80"/>
      <c r="PZN74" s="79"/>
      <c r="PZO74" s="81"/>
      <c r="PZP74" s="82"/>
      <c r="PZQ74" s="81"/>
      <c r="PZR74" s="83"/>
      <c r="PZS74" s="79"/>
      <c r="PZT74" s="110"/>
      <c r="PZU74" s="111"/>
      <c r="PZV74" s="111"/>
      <c r="PZW74" s="79"/>
      <c r="PZX74" s="79"/>
      <c r="PZY74" s="81"/>
      <c r="PZZ74" s="154"/>
      <c r="QAA74" s="160"/>
      <c r="QAB74" s="160"/>
      <c r="QAC74" s="219"/>
      <c r="QAD74" s="162"/>
      <c r="QAE74" s="163"/>
      <c r="QAF74" s="164"/>
      <c r="QAG74" s="200"/>
      <c r="QAH74" s="201"/>
      <c r="QAI74" s="201"/>
      <c r="QAJ74" s="162"/>
      <c r="QAK74" s="202"/>
      <c r="QAL74" s="202"/>
      <c r="QAM74" s="202"/>
      <c r="QAN74" s="202"/>
      <c r="QAO74" s="202"/>
      <c r="QAP74" s="202"/>
      <c r="QAQ74" s="162"/>
      <c r="QAR74" s="219"/>
      <c r="QAS74" s="219"/>
      <c r="QAT74" s="163"/>
      <c r="QAU74" s="220"/>
      <c r="QAV74" s="77"/>
      <c r="QAW74" s="78"/>
      <c r="QAX74" s="79"/>
      <c r="QAY74" s="79"/>
      <c r="QAZ74" s="80"/>
      <c r="QBA74" s="79"/>
      <c r="QBB74" s="81"/>
      <c r="QBC74" s="82"/>
      <c r="QBD74" s="81"/>
      <c r="QBE74" s="83"/>
      <c r="QBF74" s="79"/>
      <c r="QBG74" s="110"/>
      <c r="QBH74" s="111"/>
      <c r="QBI74" s="111"/>
      <c r="QBJ74" s="79"/>
      <c r="QBK74" s="79"/>
      <c r="QBL74" s="81"/>
      <c r="QBM74" s="154"/>
      <c r="QBN74" s="160"/>
      <c r="QBO74" s="160"/>
      <c r="QBP74" s="219"/>
      <c r="QBQ74" s="162"/>
      <c r="QBR74" s="163"/>
      <c r="QBS74" s="164"/>
      <c r="QBT74" s="200"/>
      <c r="QBU74" s="201"/>
      <c r="QBV74" s="201"/>
      <c r="QBW74" s="162"/>
      <c r="QBX74" s="202"/>
      <c r="QBY74" s="202"/>
      <c r="QBZ74" s="202"/>
      <c r="QCA74" s="202"/>
      <c r="QCB74" s="202"/>
      <c r="QCC74" s="202"/>
      <c r="QCD74" s="162"/>
      <c r="QCE74" s="219"/>
      <c r="QCF74" s="219"/>
      <c r="QCG74" s="163"/>
      <c r="QCH74" s="220"/>
      <c r="QCI74" s="77"/>
      <c r="QCJ74" s="78"/>
      <c r="QCK74" s="79"/>
      <c r="QCL74" s="79"/>
      <c r="QCM74" s="80"/>
      <c r="QCN74" s="79"/>
      <c r="QCO74" s="81"/>
      <c r="QCP74" s="82"/>
      <c r="QCQ74" s="81"/>
      <c r="QCR74" s="83"/>
      <c r="QCS74" s="79"/>
      <c r="QCT74" s="110"/>
      <c r="QCU74" s="111"/>
      <c r="QCV74" s="111"/>
      <c r="QCW74" s="79"/>
      <c r="QCX74" s="79"/>
      <c r="QCY74" s="81"/>
      <c r="QCZ74" s="154"/>
      <c r="QDA74" s="160"/>
      <c r="QDB74" s="160"/>
      <c r="QDC74" s="219"/>
      <c r="QDD74" s="162"/>
      <c r="QDE74" s="163"/>
      <c r="QDF74" s="164"/>
      <c r="QDG74" s="200"/>
      <c r="QDH74" s="201"/>
      <c r="QDI74" s="201"/>
      <c r="QDJ74" s="162"/>
      <c r="QDK74" s="202"/>
      <c r="QDL74" s="202"/>
      <c r="QDM74" s="202"/>
      <c r="QDN74" s="202"/>
      <c r="QDO74" s="202"/>
      <c r="QDP74" s="202"/>
      <c r="QDQ74" s="162"/>
      <c r="QDR74" s="219"/>
      <c r="QDS74" s="219"/>
      <c r="QDT74" s="163"/>
      <c r="QDU74" s="220"/>
      <c r="QDV74" s="77"/>
      <c r="QDW74" s="78"/>
      <c r="QDX74" s="79"/>
      <c r="QDY74" s="79"/>
      <c r="QDZ74" s="80"/>
      <c r="QEA74" s="79"/>
      <c r="QEB74" s="81"/>
      <c r="QEC74" s="82"/>
      <c r="QED74" s="81"/>
      <c r="QEE74" s="83"/>
      <c r="QEF74" s="79"/>
      <c r="QEG74" s="110"/>
      <c r="QEH74" s="111"/>
      <c r="QEI74" s="111"/>
      <c r="QEJ74" s="79"/>
      <c r="QEK74" s="79"/>
      <c r="QEL74" s="81"/>
      <c r="QEM74" s="154"/>
      <c r="QEN74" s="160"/>
      <c r="QEO74" s="160"/>
      <c r="QEP74" s="219"/>
      <c r="QEQ74" s="162"/>
      <c r="QER74" s="163"/>
      <c r="QES74" s="164"/>
      <c r="QET74" s="200"/>
      <c r="QEU74" s="201"/>
      <c r="QEV74" s="201"/>
      <c r="QEW74" s="162"/>
      <c r="QEX74" s="202"/>
      <c r="QEY74" s="202"/>
      <c r="QEZ74" s="202"/>
      <c r="QFA74" s="202"/>
      <c r="QFB74" s="202"/>
      <c r="QFC74" s="202"/>
      <c r="QFD74" s="162"/>
      <c r="QFE74" s="219"/>
      <c r="QFF74" s="219"/>
      <c r="QFG74" s="163"/>
      <c r="QFH74" s="220"/>
      <c r="QFI74" s="77"/>
      <c r="QFJ74" s="78"/>
      <c r="QFK74" s="79"/>
      <c r="QFL74" s="79"/>
      <c r="QFM74" s="80"/>
      <c r="QFN74" s="79"/>
      <c r="QFO74" s="81"/>
      <c r="QFP74" s="82"/>
      <c r="QFQ74" s="81"/>
      <c r="QFR74" s="83"/>
      <c r="QFS74" s="79"/>
      <c r="QFT74" s="110"/>
      <c r="QFU74" s="111"/>
      <c r="QFV74" s="111"/>
      <c r="QFW74" s="79"/>
      <c r="QFX74" s="79"/>
      <c r="QFY74" s="81"/>
      <c r="QFZ74" s="154"/>
      <c r="QGA74" s="160"/>
      <c r="QGB74" s="160"/>
      <c r="QGC74" s="219"/>
      <c r="QGD74" s="162"/>
      <c r="QGE74" s="163"/>
      <c r="QGF74" s="164"/>
      <c r="QGG74" s="200"/>
      <c r="QGH74" s="201"/>
      <c r="QGI74" s="201"/>
      <c r="QGJ74" s="162"/>
      <c r="QGK74" s="202"/>
      <c r="QGL74" s="202"/>
      <c r="QGM74" s="202"/>
      <c r="QGN74" s="202"/>
      <c r="QGO74" s="202"/>
      <c r="QGP74" s="202"/>
      <c r="QGQ74" s="162"/>
      <c r="QGR74" s="219"/>
      <c r="QGS74" s="219"/>
      <c r="QGT74" s="163"/>
      <c r="QGU74" s="220"/>
      <c r="QGV74" s="77"/>
      <c r="QGW74" s="78"/>
      <c r="QGX74" s="79"/>
      <c r="QGY74" s="79"/>
      <c r="QGZ74" s="80"/>
      <c r="QHA74" s="79"/>
      <c r="QHB74" s="81"/>
      <c r="QHC74" s="82"/>
      <c r="QHD74" s="81"/>
      <c r="QHE74" s="83"/>
      <c r="QHF74" s="79"/>
      <c r="QHG74" s="110"/>
      <c r="QHH74" s="111"/>
      <c r="QHI74" s="111"/>
      <c r="QHJ74" s="79"/>
      <c r="QHK74" s="79"/>
      <c r="QHL74" s="81"/>
      <c r="QHM74" s="154"/>
      <c r="QHN74" s="160"/>
      <c r="QHO74" s="160"/>
      <c r="QHP74" s="219"/>
      <c r="QHQ74" s="162"/>
      <c r="QHR74" s="163"/>
      <c r="QHS74" s="164"/>
      <c r="QHT74" s="200"/>
      <c r="QHU74" s="201"/>
      <c r="QHV74" s="201"/>
      <c r="QHW74" s="162"/>
      <c r="QHX74" s="202"/>
      <c r="QHY74" s="202"/>
      <c r="QHZ74" s="202"/>
      <c r="QIA74" s="202"/>
      <c r="QIB74" s="202"/>
      <c r="QIC74" s="202"/>
      <c r="QID74" s="162"/>
      <c r="QIE74" s="219"/>
      <c r="QIF74" s="219"/>
      <c r="QIG74" s="163"/>
      <c r="QIH74" s="220"/>
      <c r="QII74" s="77"/>
      <c r="QIJ74" s="78"/>
      <c r="QIK74" s="79"/>
      <c r="QIL74" s="79"/>
      <c r="QIM74" s="80"/>
      <c r="QIN74" s="79"/>
      <c r="QIO74" s="81"/>
      <c r="QIP74" s="82"/>
      <c r="QIQ74" s="81"/>
      <c r="QIR74" s="83"/>
      <c r="QIS74" s="79"/>
      <c r="QIT74" s="110"/>
      <c r="QIU74" s="111"/>
      <c r="QIV74" s="111"/>
      <c r="QIW74" s="79"/>
      <c r="QIX74" s="79"/>
      <c r="QIY74" s="81"/>
      <c r="QIZ74" s="154"/>
      <c r="QJA74" s="160"/>
      <c r="QJB74" s="160"/>
      <c r="QJC74" s="219"/>
      <c r="QJD74" s="162"/>
      <c r="QJE74" s="163"/>
      <c r="QJF74" s="164"/>
      <c r="QJG74" s="200"/>
      <c r="QJH74" s="201"/>
      <c r="QJI74" s="201"/>
      <c r="QJJ74" s="162"/>
      <c r="QJK74" s="202"/>
      <c r="QJL74" s="202"/>
      <c r="QJM74" s="202"/>
      <c r="QJN74" s="202"/>
      <c r="QJO74" s="202"/>
      <c r="QJP74" s="202"/>
      <c r="QJQ74" s="162"/>
      <c r="QJR74" s="219"/>
      <c r="QJS74" s="219"/>
      <c r="QJT74" s="163"/>
      <c r="QJU74" s="220"/>
      <c r="QJV74" s="77"/>
      <c r="QJW74" s="78"/>
      <c r="QJX74" s="79"/>
      <c r="QJY74" s="79"/>
      <c r="QJZ74" s="80"/>
      <c r="QKA74" s="79"/>
      <c r="QKB74" s="81"/>
      <c r="QKC74" s="82"/>
      <c r="QKD74" s="81"/>
      <c r="QKE74" s="83"/>
      <c r="QKF74" s="79"/>
      <c r="QKG74" s="110"/>
      <c r="QKH74" s="111"/>
      <c r="QKI74" s="111"/>
      <c r="QKJ74" s="79"/>
      <c r="QKK74" s="79"/>
      <c r="QKL74" s="81"/>
      <c r="QKM74" s="154"/>
      <c r="QKN74" s="160"/>
      <c r="QKO74" s="160"/>
      <c r="QKP74" s="219"/>
      <c r="QKQ74" s="162"/>
      <c r="QKR74" s="163"/>
      <c r="QKS74" s="164"/>
      <c r="QKT74" s="200"/>
      <c r="QKU74" s="201"/>
      <c r="QKV74" s="201"/>
      <c r="QKW74" s="162"/>
      <c r="QKX74" s="202"/>
      <c r="QKY74" s="202"/>
      <c r="QKZ74" s="202"/>
      <c r="QLA74" s="202"/>
      <c r="QLB74" s="202"/>
      <c r="QLC74" s="202"/>
      <c r="QLD74" s="162"/>
      <c r="QLE74" s="219"/>
      <c r="QLF74" s="219"/>
      <c r="QLG74" s="163"/>
      <c r="QLH74" s="220"/>
      <c r="QLI74" s="77"/>
      <c r="QLJ74" s="78"/>
      <c r="QLK74" s="79"/>
      <c r="QLL74" s="79"/>
      <c r="QLM74" s="80"/>
      <c r="QLN74" s="79"/>
      <c r="QLO74" s="81"/>
      <c r="QLP74" s="82"/>
      <c r="QLQ74" s="81"/>
      <c r="QLR74" s="83"/>
      <c r="QLS74" s="79"/>
      <c r="QLT74" s="110"/>
      <c r="QLU74" s="111"/>
      <c r="QLV74" s="111"/>
      <c r="QLW74" s="79"/>
      <c r="QLX74" s="79"/>
      <c r="QLY74" s="81"/>
      <c r="QLZ74" s="154"/>
      <c r="QMA74" s="160"/>
      <c r="QMB74" s="160"/>
      <c r="QMC74" s="219"/>
      <c r="QMD74" s="162"/>
      <c r="QME74" s="163"/>
      <c r="QMF74" s="164"/>
      <c r="QMG74" s="200"/>
      <c r="QMH74" s="201"/>
      <c r="QMI74" s="201"/>
      <c r="QMJ74" s="162"/>
      <c r="QMK74" s="202"/>
      <c r="QML74" s="202"/>
      <c r="QMM74" s="202"/>
      <c r="QMN74" s="202"/>
      <c r="QMO74" s="202"/>
      <c r="QMP74" s="202"/>
      <c r="QMQ74" s="162"/>
      <c r="QMR74" s="219"/>
      <c r="QMS74" s="219"/>
      <c r="QMT74" s="163"/>
      <c r="QMU74" s="220"/>
      <c r="QMV74" s="77"/>
      <c r="QMW74" s="78"/>
      <c r="QMX74" s="79"/>
      <c r="QMY74" s="79"/>
      <c r="QMZ74" s="80"/>
      <c r="QNA74" s="79"/>
      <c r="QNB74" s="81"/>
      <c r="QNC74" s="82"/>
      <c r="QND74" s="81"/>
      <c r="QNE74" s="83"/>
      <c r="QNF74" s="79"/>
      <c r="QNG74" s="110"/>
      <c r="QNH74" s="111"/>
      <c r="QNI74" s="111"/>
      <c r="QNJ74" s="79"/>
      <c r="QNK74" s="79"/>
      <c r="QNL74" s="81"/>
      <c r="QNM74" s="154"/>
      <c r="QNN74" s="160"/>
      <c r="QNO74" s="160"/>
      <c r="QNP74" s="219"/>
      <c r="QNQ74" s="162"/>
      <c r="QNR74" s="163"/>
      <c r="QNS74" s="164"/>
      <c r="QNT74" s="200"/>
      <c r="QNU74" s="201"/>
      <c r="QNV74" s="201"/>
      <c r="QNW74" s="162"/>
      <c r="QNX74" s="202"/>
      <c r="QNY74" s="202"/>
      <c r="QNZ74" s="202"/>
      <c r="QOA74" s="202"/>
      <c r="QOB74" s="202"/>
      <c r="QOC74" s="202"/>
      <c r="QOD74" s="162"/>
      <c r="QOE74" s="219"/>
      <c r="QOF74" s="219"/>
      <c r="QOG74" s="163"/>
      <c r="QOH74" s="220"/>
      <c r="QOI74" s="77"/>
      <c r="QOJ74" s="78"/>
      <c r="QOK74" s="79"/>
      <c r="QOL74" s="79"/>
      <c r="QOM74" s="80"/>
      <c r="QON74" s="79"/>
      <c r="QOO74" s="81"/>
      <c r="QOP74" s="82"/>
      <c r="QOQ74" s="81"/>
      <c r="QOR74" s="83"/>
      <c r="QOS74" s="79"/>
      <c r="QOT74" s="110"/>
      <c r="QOU74" s="111"/>
      <c r="QOV74" s="111"/>
      <c r="QOW74" s="79"/>
      <c r="QOX74" s="79"/>
      <c r="QOY74" s="81"/>
      <c r="QOZ74" s="154"/>
      <c r="QPA74" s="160"/>
      <c r="QPB74" s="160"/>
      <c r="QPC74" s="219"/>
      <c r="QPD74" s="162"/>
      <c r="QPE74" s="163"/>
      <c r="QPF74" s="164"/>
      <c r="QPG74" s="200"/>
      <c r="QPH74" s="201"/>
      <c r="QPI74" s="201"/>
      <c r="QPJ74" s="162"/>
      <c r="QPK74" s="202"/>
      <c r="QPL74" s="202"/>
      <c r="QPM74" s="202"/>
      <c r="QPN74" s="202"/>
      <c r="QPO74" s="202"/>
      <c r="QPP74" s="202"/>
      <c r="QPQ74" s="162"/>
      <c r="QPR74" s="219"/>
      <c r="QPS74" s="219"/>
      <c r="QPT74" s="163"/>
      <c r="QPU74" s="220"/>
      <c r="QPV74" s="77"/>
      <c r="QPW74" s="78"/>
      <c r="QPX74" s="79"/>
      <c r="QPY74" s="79"/>
      <c r="QPZ74" s="80"/>
      <c r="QQA74" s="79"/>
      <c r="QQB74" s="81"/>
      <c r="QQC74" s="82"/>
      <c r="QQD74" s="81"/>
      <c r="QQE74" s="83"/>
      <c r="QQF74" s="79"/>
      <c r="QQG74" s="110"/>
      <c r="QQH74" s="111"/>
      <c r="QQI74" s="111"/>
      <c r="QQJ74" s="79"/>
      <c r="QQK74" s="79"/>
      <c r="QQL74" s="81"/>
      <c r="QQM74" s="154"/>
      <c r="QQN74" s="160"/>
      <c r="QQO74" s="160"/>
      <c r="QQP74" s="219"/>
      <c r="QQQ74" s="162"/>
      <c r="QQR74" s="163"/>
      <c r="QQS74" s="164"/>
      <c r="QQT74" s="200"/>
      <c r="QQU74" s="201"/>
      <c r="QQV74" s="201"/>
      <c r="QQW74" s="162"/>
      <c r="QQX74" s="202"/>
      <c r="QQY74" s="202"/>
      <c r="QQZ74" s="202"/>
      <c r="QRA74" s="202"/>
      <c r="QRB74" s="202"/>
      <c r="QRC74" s="202"/>
      <c r="QRD74" s="162"/>
      <c r="QRE74" s="219"/>
      <c r="QRF74" s="219"/>
      <c r="QRG74" s="163"/>
      <c r="QRH74" s="220"/>
      <c r="QRI74" s="77"/>
      <c r="QRJ74" s="78"/>
      <c r="QRK74" s="79"/>
      <c r="QRL74" s="79"/>
      <c r="QRM74" s="80"/>
      <c r="QRN74" s="79"/>
      <c r="QRO74" s="81"/>
      <c r="QRP74" s="82"/>
      <c r="QRQ74" s="81"/>
      <c r="QRR74" s="83"/>
      <c r="QRS74" s="79"/>
      <c r="QRT74" s="110"/>
      <c r="QRU74" s="111"/>
      <c r="QRV74" s="111"/>
      <c r="QRW74" s="79"/>
      <c r="QRX74" s="79"/>
      <c r="QRY74" s="81"/>
      <c r="QRZ74" s="154"/>
      <c r="QSA74" s="160"/>
      <c r="QSB74" s="160"/>
      <c r="QSC74" s="219"/>
      <c r="QSD74" s="162"/>
      <c r="QSE74" s="163"/>
      <c r="QSF74" s="164"/>
      <c r="QSG74" s="200"/>
      <c r="QSH74" s="201"/>
      <c r="QSI74" s="201"/>
      <c r="QSJ74" s="162"/>
      <c r="QSK74" s="202"/>
      <c r="QSL74" s="202"/>
      <c r="QSM74" s="202"/>
      <c r="QSN74" s="202"/>
      <c r="QSO74" s="202"/>
      <c r="QSP74" s="202"/>
      <c r="QSQ74" s="162"/>
      <c r="QSR74" s="219"/>
      <c r="QSS74" s="219"/>
      <c r="QST74" s="163"/>
      <c r="QSU74" s="220"/>
      <c r="QSV74" s="77"/>
      <c r="QSW74" s="78"/>
      <c r="QSX74" s="79"/>
      <c r="QSY74" s="79"/>
      <c r="QSZ74" s="80"/>
      <c r="QTA74" s="79"/>
      <c r="QTB74" s="81"/>
      <c r="QTC74" s="82"/>
      <c r="QTD74" s="81"/>
      <c r="QTE74" s="83"/>
      <c r="QTF74" s="79"/>
      <c r="QTG74" s="110"/>
      <c r="QTH74" s="111"/>
      <c r="QTI74" s="111"/>
      <c r="QTJ74" s="79"/>
      <c r="QTK74" s="79"/>
      <c r="QTL74" s="81"/>
      <c r="QTM74" s="154"/>
      <c r="QTN74" s="160"/>
      <c r="QTO74" s="160"/>
      <c r="QTP74" s="219"/>
      <c r="QTQ74" s="162"/>
      <c r="QTR74" s="163"/>
      <c r="QTS74" s="164"/>
      <c r="QTT74" s="200"/>
      <c r="QTU74" s="201"/>
      <c r="QTV74" s="201"/>
      <c r="QTW74" s="162"/>
      <c r="QTX74" s="202"/>
      <c r="QTY74" s="202"/>
      <c r="QTZ74" s="202"/>
      <c r="QUA74" s="202"/>
      <c r="QUB74" s="202"/>
      <c r="QUC74" s="202"/>
      <c r="QUD74" s="162"/>
      <c r="QUE74" s="219"/>
      <c r="QUF74" s="219"/>
      <c r="QUG74" s="163"/>
      <c r="QUH74" s="220"/>
      <c r="QUI74" s="77"/>
      <c r="QUJ74" s="78"/>
      <c r="QUK74" s="79"/>
      <c r="QUL74" s="79"/>
      <c r="QUM74" s="80"/>
      <c r="QUN74" s="79"/>
      <c r="QUO74" s="81"/>
      <c r="QUP74" s="82"/>
      <c r="QUQ74" s="81"/>
      <c r="QUR74" s="83"/>
      <c r="QUS74" s="79"/>
      <c r="QUT74" s="110"/>
      <c r="QUU74" s="111"/>
      <c r="QUV74" s="111"/>
      <c r="QUW74" s="79"/>
      <c r="QUX74" s="79"/>
      <c r="QUY74" s="81"/>
      <c r="QUZ74" s="154"/>
      <c r="QVA74" s="160"/>
      <c r="QVB74" s="160"/>
      <c r="QVC74" s="219"/>
      <c r="QVD74" s="162"/>
      <c r="QVE74" s="163"/>
      <c r="QVF74" s="164"/>
      <c r="QVG74" s="200"/>
      <c r="QVH74" s="201"/>
      <c r="QVI74" s="201"/>
      <c r="QVJ74" s="162"/>
      <c r="QVK74" s="202"/>
      <c r="QVL74" s="202"/>
      <c r="QVM74" s="202"/>
      <c r="QVN74" s="202"/>
      <c r="QVO74" s="202"/>
      <c r="QVP74" s="202"/>
      <c r="QVQ74" s="162"/>
      <c r="QVR74" s="219"/>
      <c r="QVS74" s="219"/>
      <c r="QVT74" s="163"/>
      <c r="QVU74" s="220"/>
      <c r="QVV74" s="77"/>
      <c r="QVW74" s="78"/>
      <c r="QVX74" s="79"/>
      <c r="QVY74" s="79"/>
      <c r="QVZ74" s="80"/>
      <c r="QWA74" s="79"/>
      <c r="QWB74" s="81"/>
      <c r="QWC74" s="82"/>
      <c r="QWD74" s="81"/>
      <c r="QWE74" s="83"/>
      <c r="QWF74" s="79"/>
      <c r="QWG74" s="110"/>
      <c r="QWH74" s="111"/>
      <c r="QWI74" s="111"/>
      <c r="QWJ74" s="79"/>
      <c r="QWK74" s="79"/>
      <c r="QWL74" s="81"/>
      <c r="QWM74" s="154"/>
      <c r="QWN74" s="160"/>
      <c r="QWO74" s="160"/>
      <c r="QWP74" s="219"/>
      <c r="QWQ74" s="162"/>
      <c r="QWR74" s="163"/>
      <c r="QWS74" s="164"/>
      <c r="QWT74" s="200"/>
      <c r="QWU74" s="201"/>
      <c r="QWV74" s="201"/>
      <c r="QWW74" s="162"/>
      <c r="QWX74" s="202"/>
      <c r="QWY74" s="202"/>
      <c r="QWZ74" s="202"/>
      <c r="QXA74" s="202"/>
      <c r="QXB74" s="202"/>
      <c r="QXC74" s="202"/>
      <c r="QXD74" s="162"/>
      <c r="QXE74" s="219"/>
      <c r="QXF74" s="219"/>
      <c r="QXG74" s="163"/>
      <c r="QXH74" s="220"/>
      <c r="QXI74" s="77"/>
      <c r="QXJ74" s="78"/>
      <c r="QXK74" s="79"/>
      <c r="QXL74" s="79"/>
      <c r="QXM74" s="80"/>
      <c r="QXN74" s="79"/>
      <c r="QXO74" s="81"/>
      <c r="QXP74" s="82"/>
      <c r="QXQ74" s="81"/>
      <c r="QXR74" s="83"/>
      <c r="QXS74" s="79"/>
      <c r="QXT74" s="110"/>
      <c r="QXU74" s="111"/>
      <c r="QXV74" s="111"/>
      <c r="QXW74" s="79"/>
      <c r="QXX74" s="79"/>
      <c r="QXY74" s="81"/>
      <c r="QXZ74" s="154"/>
      <c r="QYA74" s="160"/>
      <c r="QYB74" s="160"/>
      <c r="QYC74" s="219"/>
      <c r="QYD74" s="162"/>
      <c r="QYE74" s="163"/>
      <c r="QYF74" s="164"/>
      <c r="QYG74" s="200"/>
      <c r="QYH74" s="201"/>
      <c r="QYI74" s="201"/>
      <c r="QYJ74" s="162"/>
      <c r="QYK74" s="202"/>
      <c r="QYL74" s="202"/>
      <c r="QYM74" s="202"/>
      <c r="QYN74" s="202"/>
      <c r="QYO74" s="202"/>
      <c r="QYP74" s="202"/>
      <c r="QYQ74" s="162"/>
      <c r="QYR74" s="219"/>
      <c r="QYS74" s="219"/>
      <c r="QYT74" s="163"/>
      <c r="QYU74" s="220"/>
      <c r="QYV74" s="77"/>
      <c r="QYW74" s="78"/>
      <c r="QYX74" s="79"/>
      <c r="QYY74" s="79"/>
      <c r="QYZ74" s="80"/>
      <c r="QZA74" s="79"/>
      <c r="QZB74" s="81"/>
      <c r="QZC74" s="82"/>
      <c r="QZD74" s="81"/>
      <c r="QZE74" s="83"/>
      <c r="QZF74" s="79"/>
      <c r="QZG74" s="110"/>
      <c r="QZH74" s="111"/>
      <c r="QZI74" s="111"/>
      <c r="QZJ74" s="79"/>
      <c r="QZK74" s="79"/>
      <c r="QZL74" s="81"/>
      <c r="QZM74" s="154"/>
      <c r="QZN74" s="160"/>
      <c r="QZO74" s="160"/>
      <c r="QZP74" s="219"/>
      <c r="QZQ74" s="162"/>
      <c r="QZR74" s="163"/>
      <c r="QZS74" s="164"/>
      <c r="QZT74" s="200"/>
      <c r="QZU74" s="201"/>
      <c r="QZV74" s="201"/>
      <c r="QZW74" s="162"/>
      <c r="QZX74" s="202"/>
      <c r="QZY74" s="202"/>
      <c r="QZZ74" s="202"/>
      <c r="RAA74" s="202"/>
      <c r="RAB74" s="202"/>
      <c r="RAC74" s="202"/>
      <c r="RAD74" s="162"/>
      <c r="RAE74" s="219"/>
      <c r="RAF74" s="219"/>
      <c r="RAG74" s="163"/>
      <c r="RAH74" s="220"/>
      <c r="RAI74" s="77"/>
      <c r="RAJ74" s="78"/>
      <c r="RAK74" s="79"/>
      <c r="RAL74" s="79"/>
      <c r="RAM74" s="80"/>
      <c r="RAN74" s="79"/>
      <c r="RAO74" s="81"/>
      <c r="RAP74" s="82"/>
      <c r="RAQ74" s="81"/>
      <c r="RAR74" s="83"/>
      <c r="RAS74" s="79"/>
      <c r="RAT74" s="110"/>
      <c r="RAU74" s="111"/>
      <c r="RAV74" s="111"/>
      <c r="RAW74" s="79"/>
      <c r="RAX74" s="79"/>
      <c r="RAY74" s="81"/>
      <c r="RAZ74" s="154"/>
      <c r="RBA74" s="160"/>
      <c r="RBB74" s="160"/>
      <c r="RBC74" s="219"/>
      <c r="RBD74" s="162"/>
      <c r="RBE74" s="163"/>
      <c r="RBF74" s="164"/>
      <c r="RBG74" s="200"/>
      <c r="RBH74" s="201"/>
      <c r="RBI74" s="201"/>
      <c r="RBJ74" s="162"/>
      <c r="RBK74" s="202"/>
      <c r="RBL74" s="202"/>
      <c r="RBM74" s="202"/>
      <c r="RBN74" s="202"/>
      <c r="RBO74" s="202"/>
      <c r="RBP74" s="202"/>
      <c r="RBQ74" s="162"/>
      <c r="RBR74" s="219"/>
      <c r="RBS74" s="219"/>
      <c r="RBT74" s="163"/>
      <c r="RBU74" s="220"/>
      <c r="RBV74" s="77"/>
      <c r="RBW74" s="78"/>
      <c r="RBX74" s="79"/>
      <c r="RBY74" s="79"/>
      <c r="RBZ74" s="80"/>
      <c r="RCA74" s="79"/>
      <c r="RCB74" s="81"/>
      <c r="RCC74" s="82"/>
      <c r="RCD74" s="81"/>
      <c r="RCE74" s="83"/>
      <c r="RCF74" s="79"/>
      <c r="RCG74" s="110"/>
      <c r="RCH74" s="111"/>
      <c r="RCI74" s="111"/>
      <c r="RCJ74" s="79"/>
      <c r="RCK74" s="79"/>
      <c r="RCL74" s="81"/>
      <c r="RCM74" s="154"/>
      <c r="RCN74" s="160"/>
      <c r="RCO74" s="160"/>
      <c r="RCP74" s="219"/>
      <c r="RCQ74" s="162"/>
      <c r="RCR74" s="163"/>
      <c r="RCS74" s="164"/>
      <c r="RCT74" s="200"/>
      <c r="RCU74" s="201"/>
      <c r="RCV74" s="201"/>
      <c r="RCW74" s="162"/>
      <c r="RCX74" s="202"/>
      <c r="RCY74" s="202"/>
      <c r="RCZ74" s="202"/>
      <c r="RDA74" s="202"/>
      <c r="RDB74" s="202"/>
      <c r="RDC74" s="202"/>
      <c r="RDD74" s="162"/>
      <c r="RDE74" s="219"/>
      <c r="RDF74" s="219"/>
      <c r="RDG74" s="163"/>
      <c r="RDH74" s="220"/>
      <c r="RDI74" s="77"/>
      <c r="RDJ74" s="78"/>
      <c r="RDK74" s="79"/>
      <c r="RDL74" s="79"/>
      <c r="RDM74" s="80"/>
      <c r="RDN74" s="79"/>
      <c r="RDO74" s="81"/>
      <c r="RDP74" s="82"/>
      <c r="RDQ74" s="81"/>
      <c r="RDR74" s="83"/>
      <c r="RDS74" s="79"/>
      <c r="RDT74" s="110"/>
      <c r="RDU74" s="111"/>
      <c r="RDV74" s="111"/>
      <c r="RDW74" s="79"/>
      <c r="RDX74" s="79"/>
      <c r="RDY74" s="81"/>
      <c r="RDZ74" s="154"/>
      <c r="REA74" s="160"/>
      <c r="REB74" s="160"/>
      <c r="REC74" s="219"/>
      <c r="RED74" s="162"/>
      <c r="REE74" s="163"/>
      <c r="REF74" s="164"/>
      <c r="REG74" s="200"/>
      <c r="REH74" s="201"/>
      <c r="REI74" s="201"/>
      <c r="REJ74" s="162"/>
      <c r="REK74" s="202"/>
      <c r="REL74" s="202"/>
      <c r="REM74" s="202"/>
      <c r="REN74" s="202"/>
      <c r="REO74" s="202"/>
      <c r="REP74" s="202"/>
      <c r="REQ74" s="162"/>
      <c r="RER74" s="219"/>
      <c r="RES74" s="219"/>
      <c r="RET74" s="163"/>
      <c r="REU74" s="220"/>
      <c r="REV74" s="77"/>
      <c r="REW74" s="78"/>
      <c r="REX74" s="79"/>
      <c r="REY74" s="79"/>
      <c r="REZ74" s="80"/>
      <c r="RFA74" s="79"/>
      <c r="RFB74" s="81"/>
      <c r="RFC74" s="82"/>
      <c r="RFD74" s="81"/>
      <c r="RFE74" s="83"/>
      <c r="RFF74" s="79"/>
      <c r="RFG74" s="110"/>
      <c r="RFH74" s="111"/>
      <c r="RFI74" s="111"/>
      <c r="RFJ74" s="79"/>
      <c r="RFK74" s="79"/>
      <c r="RFL74" s="81"/>
      <c r="RFM74" s="154"/>
      <c r="RFN74" s="160"/>
      <c r="RFO74" s="160"/>
      <c r="RFP74" s="219"/>
      <c r="RFQ74" s="162"/>
      <c r="RFR74" s="163"/>
      <c r="RFS74" s="164"/>
      <c r="RFT74" s="200"/>
      <c r="RFU74" s="201"/>
      <c r="RFV74" s="201"/>
      <c r="RFW74" s="162"/>
      <c r="RFX74" s="202"/>
      <c r="RFY74" s="202"/>
      <c r="RFZ74" s="202"/>
      <c r="RGA74" s="202"/>
      <c r="RGB74" s="202"/>
      <c r="RGC74" s="202"/>
      <c r="RGD74" s="162"/>
      <c r="RGE74" s="219"/>
      <c r="RGF74" s="219"/>
      <c r="RGG74" s="163"/>
      <c r="RGH74" s="220"/>
      <c r="RGI74" s="77"/>
      <c r="RGJ74" s="78"/>
      <c r="RGK74" s="79"/>
      <c r="RGL74" s="79"/>
      <c r="RGM74" s="80"/>
      <c r="RGN74" s="79"/>
      <c r="RGO74" s="81"/>
      <c r="RGP74" s="82"/>
      <c r="RGQ74" s="81"/>
      <c r="RGR74" s="83"/>
      <c r="RGS74" s="79"/>
      <c r="RGT74" s="110"/>
      <c r="RGU74" s="111"/>
      <c r="RGV74" s="111"/>
      <c r="RGW74" s="79"/>
      <c r="RGX74" s="79"/>
      <c r="RGY74" s="81"/>
      <c r="RGZ74" s="154"/>
      <c r="RHA74" s="160"/>
      <c r="RHB74" s="160"/>
      <c r="RHC74" s="219"/>
      <c r="RHD74" s="162"/>
      <c r="RHE74" s="163"/>
      <c r="RHF74" s="164"/>
      <c r="RHG74" s="200"/>
      <c r="RHH74" s="201"/>
      <c r="RHI74" s="201"/>
      <c r="RHJ74" s="162"/>
      <c r="RHK74" s="202"/>
      <c r="RHL74" s="202"/>
      <c r="RHM74" s="202"/>
      <c r="RHN74" s="202"/>
      <c r="RHO74" s="202"/>
      <c r="RHP74" s="202"/>
      <c r="RHQ74" s="162"/>
      <c r="RHR74" s="219"/>
      <c r="RHS74" s="219"/>
      <c r="RHT74" s="163"/>
      <c r="RHU74" s="220"/>
      <c r="RHV74" s="77"/>
      <c r="RHW74" s="78"/>
      <c r="RHX74" s="79"/>
      <c r="RHY74" s="79"/>
      <c r="RHZ74" s="80"/>
      <c r="RIA74" s="79"/>
      <c r="RIB74" s="81"/>
      <c r="RIC74" s="82"/>
      <c r="RID74" s="81"/>
      <c r="RIE74" s="83"/>
      <c r="RIF74" s="79"/>
      <c r="RIG74" s="110"/>
      <c r="RIH74" s="111"/>
      <c r="RII74" s="111"/>
      <c r="RIJ74" s="79"/>
      <c r="RIK74" s="79"/>
      <c r="RIL74" s="81"/>
      <c r="RIM74" s="154"/>
      <c r="RIN74" s="160"/>
      <c r="RIO74" s="160"/>
      <c r="RIP74" s="219"/>
      <c r="RIQ74" s="162"/>
      <c r="RIR74" s="163"/>
      <c r="RIS74" s="164"/>
      <c r="RIT74" s="200"/>
      <c r="RIU74" s="201"/>
      <c r="RIV74" s="201"/>
      <c r="RIW74" s="162"/>
      <c r="RIX74" s="202"/>
      <c r="RIY74" s="202"/>
      <c r="RIZ74" s="202"/>
      <c r="RJA74" s="202"/>
      <c r="RJB74" s="202"/>
      <c r="RJC74" s="202"/>
      <c r="RJD74" s="162"/>
      <c r="RJE74" s="219"/>
      <c r="RJF74" s="219"/>
      <c r="RJG74" s="163"/>
      <c r="RJH74" s="220"/>
      <c r="RJI74" s="77"/>
      <c r="RJJ74" s="78"/>
      <c r="RJK74" s="79"/>
      <c r="RJL74" s="79"/>
      <c r="RJM74" s="80"/>
      <c r="RJN74" s="79"/>
      <c r="RJO74" s="81"/>
      <c r="RJP74" s="82"/>
      <c r="RJQ74" s="81"/>
      <c r="RJR74" s="83"/>
      <c r="RJS74" s="79"/>
      <c r="RJT74" s="110"/>
      <c r="RJU74" s="111"/>
      <c r="RJV74" s="111"/>
      <c r="RJW74" s="79"/>
      <c r="RJX74" s="79"/>
      <c r="RJY74" s="81"/>
      <c r="RJZ74" s="154"/>
      <c r="RKA74" s="160"/>
      <c r="RKB74" s="160"/>
      <c r="RKC74" s="219"/>
      <c r="RKD74" s="162"/>
      <c r="RKE74" s="163"/>
      <c r="RKF74" s="164"/>
      <c r="RKG74" s="200"/>
      <c r="RKH74" s="201"/>
      <c r="RKI74" s="201"/>
      <c r="RKJ74" s="162"/>
      <c r="RKK74" s="202"/>
      <c r="RKL74" s="202"/>
      <c r="RKM74" s="202"/>
      <c r="RKN74" s="202"/>
      <c r="RKO74" s="202"/>
      <c r="RKP74" s="202"/>
      <c r="RKQ74" s="162"/>
      <c r="RKR74" s="219"/>
      <c r="RKS74" s="219"/>
      <c r="RKT74" s="163"/>
      <c r="RKU74" s="220"/>
      <c r="RKV74" s="77"/>
      <c r="RKW74" s="78"/>
      <c r="RKX74" s="79"/>
      <c r="RKY74" s="79"/>
      <c r="RKZ74" s="80"/>
      <c r="RLA74" s="79"/>
      <c r="RLB74" s="81"/>
      <c r="RLC74" s="82"/>
      <c r="RLD74" s="81"/>
      <c r="RLE74" s="83"/>
      <c r="RLF74" s="79"/>
      <c r="RLG74" s="110"/>
      <c r="RLH74" s="111"/>
      <c r="RLI74" s="111"/>
      <c r="RLJ74" s="79"/>
      <c r="RLK74" s="79"/>
      <c r="RLL74" s="81"/>
      <c r="RLM74" s="154"/>
      <c r="RLN74" s="160"/>
      <c r="RLO74" s="160"/>
      <c r="RLP74" s="219"/>
      <c r="RLQ74" s="162"/>
      <c r="RLR74" s="163"/>
      <c r="RLS74" s="164"/>
      <c r="RLT74" s="200"/>
      <c r="RLU74" s="201"/>
      <c r="RLV74" s="201"/>
      <c r="RLW74" s="162"/>
      <c r="RLX74" s="202"/>
      <c r="RLY74" s="202"/>
      <c r="RLZ74" s="202"/>
      <c r="RMA74" s="202"/>
      <c r="RMB74" s="202"/>
      <c r="RMC74" s="202"/>
      <c r="RMD74" s="162"/>
      <c r="RME74" s="219"/>
      <c r="RMF74" s="219"/>
      <c r="RMG74" s="163"/>
      <c r="RMH74" s="220"/>
      <c r="RMI74" s="77"/>
      <c r="RMJ74" s="78"/>
      <c r="RMK74" s="79"/>
      <c r="RML74" s="79"/>
      <c r="RMM74" s="80"/>
      <c r="RMN74" s="79"/>
      <c r="RMO74" s="81"/>
      <c r="RMP74" s="82"/>
      <c r="RMQ74" s="81"/>
      <c r="RMR74" s="83"/>
      <c r="RMS74" s="79"/>
      <c r="RMT74" s="110"/>
      <c r="RMU74" s="111"/>
      <c r="RMV74" s="111"/>
      <c r="RMW74" s="79"/>
      <c r="RMX74" s="79"/>
      <c r="RMY74" s="81"/>
      <c r="RMZ74" s="154"/>
      <c r="RNA74" s="160"/>
      <c r="RNB74" s="160"/>
      <c r="RNC74" s="219"/>
      <c r="RND74" s="162"/>
      <c r="RNE74" s="163"/>
      <c r="RNF74" s="164"/>
      <c r="RNG74" s="200"/>
      <c r="RNH74" s="201"/>
      <c r="RNI74" s="201"/>
      <c r="RNJ74" s="162"/>
      <c r="RNK74" s="202"/>
      <c r="RNL74" s="202"/>
      <c r="RNM74" s="202"/>
      <c r="RNN74" s="202"/>
      <c r="RNO74" s="202"/>
      <c r="RNP74" s="202"/>
      <c r="RNQ74" s="162"/>
      <c r="RNR74" s="219"/>
      <c r="RNS74" s="219"/>
      <c r="RNT74" s="163"/>
      <c r="RNU74" s="220"/>
      <c r="RNV74" s="77"/>
      <c r="RNW74" s="78"/>
      <c r="RNX74" s="79"/>
      <c r="RNY74" s="79"/>
      <c r="RNZ74" s="80"/>
      <c r="ROA74" s="79"/>
      <c r="ROB74" s="81"/>
      <c r="ROC74" s="82"/>
      <c r="ROD74" s="81"/>
      <c r="ROE74" s="83"/>
      <c r="ROF74" s="79"/>
      <c r="ROG74" s="110"/>
      <c r="ROH74" s="111"/>
      <c r="ROI74" s="111"/>
      <c r="ROJ74" s="79"/>
      <c r="ROK74" s="79"/>
      <c r="ROL74" s="81"/>
      <c r="ROM74" s="154"/>
      <c r="RON74" s="160"/>
      <c r="ROO74" s="160"/>
      <c r="ROP74" s="219"/>
      <c r="ROQ74" s="162"/>
      <c r="ROR74" s="163"/>
      <c r="ROS74" s="164"/>
      <c r="ROT74" s="200"/>
      <c r="ROU74" s="201"/>
      <c r="ROV74" s="201"/>
      <c r="ROW74" s="162"/>
      <c r="ROX74" s="202"/>
      <c r="ROY74" s="202"/>
      <c r="ROZ74" s="202"/>
      <c r="RPA74" s="202"/>
      <c r="RPB74" s="202"/>
      <c r="RPC74" s="202"/>
      <c r="RPD74" s="162"/>
      <c r="RPE74" s="219"/>
      <c r="RPF74" s="219"/>
      <c r="RPG74" s="163"/>
      <c r="RPH74" s="220"/>
      <c r="RPI74" s="77"/>
      <c r="RPJ74" s="78"/>
      <c r="RPK74" s="79"/>
      <c r="RPL74" s="79"/>
      <c r="RPM74" s="80"/>
      <c r="RPN74" s="79"/>
      <c r="RPO74" s="81"/>
      <c r="RPP74" s="82"/>
      <c r="RPQ74" s="81"/>
      <c r="RPR74" s="83"/>
      <c r="RPS74" s="79"/>
      <c r="RPT74" s="110"/>
      <c r="RPU74" s="111"/>
      <c r="RPV74" s="111"/>
      <c r="RPW74" s="79"/>
      <c r="RPX74" s="79"/>
      <c r="RPY74" s="81"/>
      <c r="RPZ74" s="154"/>
      <c r="RQA74" s="160"/>
      <c r="RQB74" s="160"/>
      <c r="RQC74" s="219"/>
      <c r="RQD74" s="162"/>
      <c r="RQE74" s="163"/>
      <c r="RQF74" s="164"/>
      <c r="RQG74" s="200"/>
      <c r="RQH74" s="201"/>
      <c r="RQI74" s="201"/>
      <c r="RQJ74" s="162"/>
      <c r="RQK74" s="202"/>
      <c r="RQL74" s="202"/>
      <c r="RQM74" s="202"/>
      <c r="RQN74" s="202"/>
      <c r="RQO74" s="202"/>
      <c r="RQP74" s="202"/>
      <c r="RQQ74" s="162"/>
      <c r="RQR74" s="219"/>
      <c r="RQS74" s="219"/>
      <c r="RQT74" s="163"/>
      <c r="RQU74" s="220"/>
      <c r="RQV74" s="77"/>
      <c r="RQW74" s="78"/>
      <c r="RQX74" s="79"/>
      <c r="RQY74" s="79"/>
      <c r="RQZ74" s="80"/>
      <c r="RRA74" s="79"/>
      <c r="RRB74" s="81"/>
      <c r="RRC74" s="82"/>
      <c r="RRD74" s="81"/>
      <c r="RRE74" s="83"/>
      <c r="RRF74" s="79"/>
      <c r="RRG74" s="110"/>
      <c r="RRH74" s="111"/>
      <c r="RRI74" s="111"/>
      <c r="RRJ74" s="79"/>
      <c r="RRK74" s="79"/>
      <c r="RRL74" s="81"/>
      <c r="RRM74" s="154"/>
      <c r="RRN74" s="160"/>
      <c r="RRO74" s="160"/>
      <c r="RRP74" s="219"/>
      <c r="RRQ74" s="162"/>
      <c r="RRR74" s="163"/>
      <c r="RRS74" s="164"/>
      <c r="RRT74" s="200"/>
      <c r="RRU74" s="201"/>
      <c r="RRV74" s="201"/>
      <c r="RRW74" s="162"/>
      <c r="RRX74" s="202"/>
      <c r="RRY74" s="202"/>
      <c r="RRZ74" s="202"/>
      <c r="RSA74" s="202"/>
      <c r="RSB74" s="202"/>
      <c r="RSC74" s="202"/>
      <c r="RSD74" s="162"/>
      <c r="RSE74" s="219"/>
      <c r="RSF74" s="219"/>
      <c r="RSG74" s="163"/>
      <c r="RSH74" s="220"/>
      <c r="RSI74" s="77"/>
      <c r="RSJ74" s="78"/>
      <c r="RSK74" s="79"/>
      <c r="RSL74" s="79"/>
      <c r="RSM74" s="80"/>
      <c r="RSN74" s="79"/>
      <c r="RSO74" s="81"/>
      <c r="RSP74" s="82"/>
      <c r="RSQ74" s="81"/>
      <c r="RSR74" s="83"/>
      <c r="RSS74" s="79"/>
      <c r="RST74" s="110"/>
      <c r="RSU74" s="111"/>
      <c r="RSV74" s="111"/>
      <c r="RSW74" s="79"/>
      <c r="RSX74" s="79"/>
      <c r="RSY74" s="81"/>
      <c r="RSZ74" s="154"/>
      <c r="RTA74" s="160"/>
      <c r="RTB74" s="160"/>
      <c r="RTC74" s="219"/>
      <c r="RTD74" s="162"/>
      <c r="RTE74" s="163"/>
      <c r="RTF74" s="164"/>
      <c r="RTG74" s="200"/>
      <c r="RTH74" s="201"/>
      <c r="RTI74" s="201"/>
      <c r="RTJ74" s="162"/>
      <c r="RTK74" s="202"/>
      <c r="RTL74" s="202"/>
      <c r="RTM74" s="202"/>
      <c r="RTN74" s="202"/>
      <c r="RTO74" s="202"/>
      <c r="RTP74" s="202"/>
      <c r="RTQ74" s="162"/>
      <c r="RTR74" s="219"/>
      <c r="RTS74" s="219"/>
      <c r="RTT74" s="163"/>
      <c r="RTU74" s="220"/>
      <c r="RTV74" s="77"/>
      <c r="RTW74" s="78"/>
      <c r="RTX74" s="79"/>
      <c r="RTY74" s="79"/>
      <c r="RTZ74" s="80"/>
      <c r="RUA74" s="79"/>
      <c r="RUB74" s="81"/>
      <c r="RUC74" s="82"/>
      <c r="RUD74" s="81"/>
      <c r="RUE74" s="83"/>
      <c r="RUF74" s="79"/>
      <c r="RUG74" s="110"/>
      <c r="RUH74" s="111"/>
      <c r="RUI74" s="111"/>
      <c r="RUJ74" s="79"/>
      <c r="RUK74" s="79"/>
      <c r="RUL74" s="81"/>
      <c r="RUM74" s="154"/>
      <c r="RUN74" s="160"/>
      <c r="RUO74" s="160"/>
      <c r="RUP74" s="219"/>
      <c r="RUQ74" s="162"/>
      <c r="RUR74" s="163"/>
      <c r="RUS74" s="164"/>
      <c r="RUT74" s="200"/>
      <c r="RUU74" s="201"/>
      <c r="RUV74" s="201"/>
      <c r="RUW74" s="162"/>
      <c r="RUX74" s="202"/>
      <c r="RUY74" s="202"/>
      <c r="RUZ74" s="202"/>
      <c r="RVA74" s="202"/>
      <c r="RVB74" s="202"/>
      <c r="RVC74" s="202"/>
      <c r="RVD74" s="162"/>
      <c r="RVE74" s="219"/>
      <c r="RVF74" s="219"/>
      <c r="RVG74" s="163"/>
      <c r="RVH74" s="220"/>
      <c r="RVI74" s="77"/>
      <c r="RVJ74" s="78"/>
      <c r="RVK74" s="79"/>
      <c r="RVL74" s="79"/>
      <c r="RVM74" s="80"/>
      <c r="RVN74" s="79"/>
      <c r="RVO74" s="81"/>
      <c r="RVP74" s="82"/>
      <c r="RVQ74" s="81"/>
      <c r="RVR74" s="83"/>
      <c r="RVS74" s="79"/>
      <c r="RVT74" s="110"/>
      <c r="RVU74" s="111"/>
      <c r="RVV74" s="111"/>
      <c r="RVW74" s="79"/>
      <c r="RVX74" s="79"/>
      <c r="RVY74" s="81"/>
      <c r="RVZ74" s="154"/>
      <c r="RWA74" s="160"/>
      <c r="RWB74" s="160"/>
      <c r="RWC74" s="219"/>
      <c r="RWD74" s="162"/>
      <c r="RWE74" s="163"/>
      <c r="RWF74" s="164"/>
      <c r="RWG74" s="200"/>
      <c r="RWH74" s="201"/>
      <c r="RWI74" s="201"/>
      <c r="RWJ74" s="162"/>
      <c r="RWK74" s="202"/>
      <c r="RWL74" s="202"/>
      <c r="RWM74" s="202"/>
      <c r="RWN74" s="202"/>
      <c r="RWO74" s="202"/>
      <c r="RWP74" s="202"/>
      <c r="RWQ74" s="162"/>
      <c r="RWR74" s="219"/>
      <c r="RWS74" s="219"/>
      <c r="RWT74" s="163"/>
      <c r="RWU74" s="220"/>
      <c r="RWV74" s="77"/>
      <c r="RWW74" s="78"/>
      <c r="RWX74" s="79"/>
      <c r="RWY74" s="79"/>
      <c r="RWZ74" s="80"/>
      <c r="RXA74" s="79"/>
      <c r="RXB74" s="81"/>
      <c r="RXC74" s="82"/>
      <c r="RXD74" s="81"/>
      <c r="RXE74" s="83"/>
      <c r="RXF74" s="79"/>
      <c r="RXG74" s="110"/>
      <c r="RXH74" s="111"/>
      <c r="RXI74" s="111"/>
      <c r="RXJ74" s="79"/>
      <c r="RXK74" s="79"/>
      <c r="RXL74" s="81"/>
      <c r="RXM74" s="154"/>
      <c r="RXN74" s="160"/>
      <c r="RXO74" s="160"/>
      <c r="RXP74" s="219"/>
      <c r="RXQ74" s="162"/>
      <c r="RXR74" s="163"/>
      <c r="RXS74" s="164"/>
      <c r="RXT74" s="200"/>
      <c r="RXU74" s="201"/>
      <c r="RXV74" s="201"/>
      <c r="RXW74" s="162"/>
      <c r="RXX74" s="202"/>
      <c r="RXY74" s="202"/>
      <c r="RXZ74" s="202"/>
      <c r="RYA74" s="202"/>
      <c r="RYB74" s="202"/>
      <c r="RYC74" s="202"/>
      <c r="RYD74" s="162"/>
      <c r="RYE74" s="219"/>
      <c r="RYF74" s="219"/>
      <c r="RYG74" s="163"/>
      <c r="RYH74" s="220"/>
      <c r="RYI74" s="77"/>
      <c r="RYJ74" s="78"/>
      <c r="RYK74" s="79"/>
      <c r="RYL74" s="79"/>
      <c r="RYM74" s="80"/>
      <c r="RYN74" s="79"/>
      <c r="RYO74" s="81"/>
      <c r="RYP74" s="82"/>
      <c r="RYQ74" s="81"/>
      <c r="RYR74" s="83"/>
      <c r="RYS74" s="79"/>
      <c r="RYT74" s="110"/>
      <c r="RYU74" s="111"/>
      <c r="RYV74" s="111"/>
      <c r="RYW74" s="79"/>
      <c r="RYX74" s="79"/>
      <c r="RYY74" s="81"/>
      <c r="RYZ74" s="154"/>
      <c r="RZA74" s="160"/>
      <c r="RZB74" s="160"/>
      <c r="RZC74" s="219"/>
      <c r="RZD74" s="162"/>
      <c r="RZE74" s="163"/>
      <c r="RZF74" s="164"/>
      <c r="RZG74" s="200"/>
      <c r="RZH74" s="201"/>
      <c r="RZI74" s="201"/>
      <c r="RZJ74" s="162"/>
      <c r="RZK74" s="202"/>
      <c r="RZL74" s="202"/>
      <c r="RZM74" s="202"/>
      <c r="RZN74" s="202"/>
      <c r="RZO74" s="202"/>
      <c r="RZP74" s="202"/>
      <c r="RZQ74" s="162"/>
      <c r="RZR74" s="219"/>
      <c r="RZS74" s="219"/>
      <c r="RZT74" s="163"/>
      <c r="RZU74" s="220"/>
      <c r="RZV74" s="77"/>
      <c r="RZW74" s="78"/>
      <c r="RZX74" s="79"/>
      <c r="RZY74" s="79"/>
      <c r="RZZ74" s="80"/>
      <c r="SAA74" s="79"/>
      <c r="SAB74" s="81"/>
      <c r="SAC74" s="82"/>
      <c r="SAD74" s="81"/>
      <c r="SAE74" s="83"/>
      <c r="SAF74" s="79"/>
      <c r="SAG74" s="110"/>
      <c r="SAH74" s="111"/>
      <c r="SAI74" s="111"/>
      <c r="SAJ74" s="79"/>
      <c r="SAK74" s="79"/>
      <c r="SAL74" s="81"/>
      <c r="SAM74" s="154"/>
      <c r="SAN74" s="160"/>
      <c r="SAO74" s="160"/>
      <c r="SAP74" s="219"/>
      <c r="SAQ74" s="162"/>
      <c r="SAR74" s="163"/>
      <c r="SAS74" s="164"/>
      <c r="SAT74" s="200"/>
      <c r="SAU74" s="201"/>
      <c r="SAV74" s="201"/>
      <c r="SAW74" s="162"/>
      <c r="SAX74" s="202"/>
      <c r="SAY74" s="202"/>
      <c r="SAZ74" s="202"/>
      <c r="SBA74" s="202"/>
      <c r="SBB74" s="202"/>
      <c r="SBC74" s="202"/>
      <c r="SBD74" s="162"/>
      <c r="SBE74" s="219"/>
      <c r="SBF74" s="219"/>
      <c r="SBG74" s="163"/>
      <c r="SBH74" s="220"/>
      <c r="SBI74" s="77"/>
      <c r="SBJ74" s="78"/>
      <c r="SBK74" s="79"/>
      <c r="SBL74" s="79"/>
      <c r="SBM74" s="80"/>
      <c r="SBN74" s="79"/>
      <c r="SBO74" s="81"/>
      <c r="SBP74" s="82"/>
      <c r="SBQ74" s="81"/>
      <c r="SBR74" s="83"/>
      <c r="SBS74" s="79"/>
      <c r="SBT74" s="110"/>
      <c r="SBU74" s="111"/>
      <c r="SBV74" s="111"/>
      <c r="SBW74" s="79"/>
      <c r="SBX74" s="79"/>
      <c r="SBY74" s="81"/>
      <c r="SBZ74" s="154"/>
      <c r="SCA74" s="160"/>
      <c r="SCB74" s="160"/>
      <c r="SCC74" s="219"/>
      <c r="SCD74" s="162"/>
      <c r="SCE74" s="163"/>
      <c r="SCF74" s="164"/>
      <c r="SCG74" s="200"/>
      <c r="SCH74" s="201"/>
      <c r="SCI74" s="201"/>
      <c r="SCJ74" s="162"/>
      <c r="SCK74" s="202"/>
      <c r="SCL74" s="202"/>
      <c r="SCM74" s="202"/>
      <c r="SCN74" s="202"/>
      <c r="SCO74" s="202"/>
      <c r="SCP74" s="202"/>
      <c r="SCQ74" s="162"/>
      <c r="SCR74" s="219"/>
      <c r="SCS74" s="219"/>
      <c r="SCT74" s="163"/>
      <c r="SCU74" s="220"/>
      <c r="SCV74" s="77"/>
      <c r="SCW74" s="78"/>
      <c r="SCX74" s="79"/>
      <c r="SCY74" s="79"/>
      <c r="SCZ74" s="80"/>
      <c r="SDA74" s="79"/>
      <c r="SDB74" s="81"/>
      <c r="SDC74" s="82"/>
      <c r="SDD74" s="81"/>
      <c r="SDE74" s="83"/>
      <c r="SDF74" s="79"/>
      <c r="SDG74" s="110"/>
      <c r="SDH74" s="111"/>
      <c r="SDI74" s="111"/>
      <c r="SDJ74" s="79"/>
      <c r="SDK74" s="79"/>
      <c r="SDL74" s="81"/>
      <c r="SDM74" s="154"/>
      <c r="SDN74" s="160"/>
      <c r="SDO74" s="160"/>
      <c r="SDP74" s="219"/>
      <c r="SDQ74" s="162"/>
      <c r="SDR74" s="163"/>
      <c r="SDS74" s="164"/>
      <c r="SDT74" s="200"/>
      <c r="SDU74" s="201"/>
      <c r="SDV74" s="201"/>
      <c r="SDW74" s="162"/>
      <c r="SDX74" s="202"/>
      <c r="SDY74" s="202"/>
      <c r="SDZ74" s="202"/>
      <c r="SEA74" s="202"/>
      <c r="SEB74" s="202"/>
      <c r="SEC74" s="202"/>
      <c r="SED74" s="162"/>
      <c r="SEE74" s="219"/>
      <c r="SEF74" s="219"/>
      <c r="SEG74" s="163"/>
      <c r="SEH74" s="220"/>
      <c r="SEI74" s="77"/>
      <c r="SEJ74" s="78"/>
      <c r="SEK74" s="79"/>
      <c r="SEL74" s="79"/>
      <c r="SEM74" s="80"/>
      <c r="SEN74" s="79"/>
      <c r="SEO74" s="81"/>
      <c r="SEP74" s="82"/>
      <c r="SEQ74" s="81"/>
      <c r="SER74" s="83"/>
      <c r="SES74" s="79"/>
      <c r="SET74" s="110"/>
      <c r="SEU74" s="111"/>
      <c r="SEV74" s="111"/>
      <c r="SEW74" s="79"/>
      <c r="SEX74" s="79"/>
      <c r="SEY74" s="81"/>
      <c r="SEZ74" s="154"/>
      <c r="SFA74" s="160"/>
      <c r="SFB74" s="160"/>
      <c r="SFC74" s="219"/>
      <c r="SFD74" s="162"/>
      <c r="SFE74" s="163"/>
      <c r="SFF74" s="164"/>
      <c r="SFG74" s="200"/>
      <c r="SFH74" s="201"/>
      <c r="SFI74" s="201"/>
      <c r="SFJ74" s="162"/>
      <c r="SFK74" s="202"/>
      <c r="SFL74" s="202"/>
      <c r="SFM74" s="202"/>
      <c r="SFN74" s="202"/>
      <c r="SFO74" s="202"/>
      <c r="SFP74" s="202"/>
      <c r="SFQ74" s="162"/>
      <c r="SFR74" s="219"/>
      <c r="SFS74" s="219"/>
      <c r="SFT74" s="163"/>
      <c r="SFU74" s="220"/>
      <c r="SFV74" s="77"/>
      <c r="SFW74" s="78"/>
      <c r="SFX74" s="79"/>
      <c r="SFY74" s="79"/>
      <c r="SFZ74" s="80"/>
      <c r="SGA74" s="79"/>
      <c r="SGB74" s="81"/>
      <c r="SGC74" s="82"/>
      <c r="SGD74" s="81"/>
      <c r="SGE74" s="83"/>
      <c r="SGF74" s="79"/>
      <c r="SGG74" s="110"/>
      <c r="SGH74" s="111"/>
      <c r="SGI74" s="111"/>
      <c r="SGJ74" s="79"/>
      <c r="SGK74" s="79"/>
      <c r="SGL74" s="81"/>
      <c r="SGM74" s="154"/>
      <c r="SGN74" s="160"/>
      <c r="SGO74" s="160"/>
      <c r="SGP74" s="219"/>
      <c r="SGQ74" s="162"/>
      <c r="SGR74" s="163"/>
      <c r="SGS74" s="164"/>
      <c r="SGT74" s="200"/>
      <c r="SGU74" s="201"/>
      <c r="SGV74" s="201"/>
      <c r="SGW74" s="162"/>
      <c r="SGX74" s="202"/>
      <c r="SGY74" s="202"/>
      <c r="SGZ74" s="202"/>
      <c r="SHA74" s="202"/>
      <c r="SHB74" s="202"/>
      <c r="SHC74" s="202"/>
      <c r="SHD74" s="162"/>
      <c r="SHE74" s="219"/>
      <c r="SHF74" s="219"/>
      <c r="SHG74" s="163"/>
      <c r="SHH74" s="220"/>
      <c r="SHI74" s="77"/>
      <c r="SHJ74" s="78"/>
      <c r="SHK74" s="79"/>
      <c r="SHL74" s="79"/>
      <c r="SHM74" s="80"/>
      <c r="SHN74" s="79"/>
      <c r="SHO74" s="81"/>
      <c r="SHP74" s="82"/>
      <c r="SHQ74" s="81"/>
      <c r="SHR74" s="83"/>
      <c r="SHS74" s="79"/>
      <c r="SHT74" s="110"/>
      <c r="SHU74" s="111"/>
      <c r="SHV74" s="111"/>
      <c r="SHW74" s="79"/>
      <c r="SHX74" s="79"/>
      <c r="SHY74" s="81"/>
      <c r="SHZ74" s="154"/>
      <c r="SIA74" s="160"/>
      <c r="SIB74" s="160"/>
      <c r="SIC74" s="219"/>
      <c r="SID74" s="162"/>
      <c r="SIE74" s="163"/>
      <c r="SIF74" s="164"/>
      <c r="SIG74" s="200"/>
      <c r="SIH74" s="201"/>
      <c r="SII74" s="201"/>
      <c r="SIJ74" s="162"/>
      <c r="SIK74" s="202"/>
      <c r="SIL74" s="202"/>
      <c r="SIM74" s="202"/>
      <c r="SIN74" s="202"/>
      <c r="SIO74" s="202"/>
      <c r="SIP74" s="202"/>
      <c r="SIQ74" s="162"/>
      <c r="SIR74" s="219"/>
      <c r="SIS74" s="219"/>
      <c r="SIT74" s="163"/>
      <c r="SIU74" s="220"/>
      <c r="SIV74" s="77"/>
      <c r="SIW74" s="78"/>
      <c r="SIX74" s="79"/>
      <c r="SIY74" s="79"/>
      <c r="SIZ74" s="80"/>
      <c r="SJA74" s="79"/>
      <c r="SJB74" s="81"/>
      <c r="SJC74" s="82"/>
      <c r="SJD74" s="81"/>
      <c r="SJE74" s="83"/>
      <c r="SJF74" s="79"/>
      <c r="SJG74" s="110"/>
      <c r="SJH74" s="111"/>
      <c r="SJI74" s="111"/>
      <c r="SJJ74" s="79"/>
      <c r="SJK74" s="79"/>
      <c r="SJL74" s="81"/>
      <c r="SJM74" s="154"/>
      <c r="SJN74" s="160"/>
      <c r="SJO74" s="160"/>
      <c r="SJP74" s="219"/>
      <c r="SJQ74" s="162"/>
      <c r="SJR74" s="163"/>
      <c r="SJS74" s="164"/>
      <c r="SJT74" s="200"/>
      <c r="SJU74" s="201"/>
      <c r="SJV74" s="201"/>
      <c r="SJW74" s="162"/>
      <c r="SJX74" s="202"/>
      <c r="SJY74" s="202"/>
      <c r="SJZ74" s="202"/>
      <c r="SKA74" s="202"/>
      <c r="SKB74" s="202"/>
      <c r="SKC74" s="202"/>
      <c r="SKD74" s="162"/>
      <c r="SKE74" s="219"/>
      <c r="SKF74" s="219"/>
      <c r="SKG74" s="163"/>
      <c r="SKH74" s="220"/>
      <c r="SKI74" s="77"/>
      <c r="SKJ74" s="78"/>
      <c r="SKK74" s="79"/>
      <c r="SKL74" s="79"/>
      <c r="SKM74" s="80"/>
      <c r="SKN74" s="79"/>
      <c r="SKO74" s="81"/>
      <c r="SKP74" s="82"/>
      <c r="SKQ74" s="81"/>
      <c r="SKR74" s="83"/>
      <c r="SKS74" s="79"/>
      <c r="SKT74" s="110"/>
      <c r="SKU74" s="111"/>
      <c r="SKV74" s="111"/>
      <c r="SKW74" s="79"/>
      <c r="SKX74" s="79"/>
      <c r="SKY74" s="81"/>
      <c r="SKZ74" s="154"/>
      <c r="SLA74" s="160"/>
      <c r="SLB74" s="160"/>
      <c r="SLC74" s="219"/>
      <c r="SLD74" s="162"/>
      <c r="SLE74" s="163"/>
      <c r="SLF74" s="164"/>
      <c r="SLG74" s="200"/>
      <c r="SLH74" s="201"/>
      <c r="SLI74" s="201"/>
      <c r="SLJ74" s="162"/>
      <c r="SLK74" s="202"/>
      <c r="SLL74" s="202"/>
      <c r="SLM74" s="202"/>
      <c r="SLN74" s="202"/>
      <c r="SLO74" s="202"/>
      <c r="SLP74" s="202"/>
      <c r="SLQ74" s="162"/>
      <c r="SLR74" s="219"/>
      <c r="SLS74" s="219"/>
      <c r="SLT74" s="163"/>
      <c r="SLU74" s="220"/>
      <c r="SLV74" s="77"/>
      <c r="SLW74" s="78"/>
      <c r="SLX74" s="79"/>
      <c r="SLY74" s="79"/>
      <c r="SLZ74" s="80"/>
      <c r="SMA74" s="79"/>
      <c r="SMB74" s="81"/>
      <c r="SMC74" s="82"/>
      <c r="SMD74" s="81"/>
      <c r="SME74" s="83"/>
      <c r="SMF74" s="79"/>
      <c r="SMG74" s="110"/>
      <c r="SMH74" s="111"/>
      <c r="SMI74" s="111"/>
      <c r="SMJ74" s="79"/>
      <c r="SMK74" s="79"/>
      <c r="SML74" s="81"/>
      <c r="SMM74" s="154"/>
      <c r="SMN74" s="160"/>
      <c r="SMO74" s="160"/>
      <c r="SMP74" s="219"/>
      <c r="SMQ74" s="162"/>
      <c r="SMR74" s="163"/>
      <c r="SMS74" s="164"/>
      <c r="SMT74" s="200"/>
      <c r="SMU74" s="201"/>
      <c r="SMV74" s="201"/>
      <c r="SMW74" s="162"/>
      <c r="SMX74" s="202"/>
      <c r="SMY74" s="202"/>
      <c r="SMZ74" s="202"/>
      <c r="SNA74" s="202"/>
      <c r="SNB74" s="202"/>
      <c r="SNC74" s="202"/>
      <c r="SND74" s="162"/>
      <c r="SNE74" s="219"/>
      <c r="SNF74" s="219"/>
      <c r="SNG74" s="163"/>
      <c r="SNH74" s="220"/>
      <c r="SNI74" s="77"/>
      <c r="SNJ74" s="78"/>
      <c r="SNK74" s="79"/>
      <c r="SNL74" s="79"/>
      <c r="SNM74" s="80"/>
      <c r="SNN74" s="79"/>
      <c r="SNO74" s="81"/>
      <c r="SNP74" s="82"/>
      <c r="SNQ74" s="81"/>
      <c r="SNR74" s="83"/>
      <c r="SNS74" s="79"/>
      <c r="SNT74" s="110"/>
      <c r="SNU74" s="111"/>
      <c r="SNV74" s="111"/>
      <c r="SNW74" s="79"/>
      <c r="SNX74" s="79"/>
      <c r="SNY74" s="81"/>
      <c r="SNZ74" s="154"/>
      <c r="SOA74" s="160"/>
      <c r="SOB74" s="160"/>
      <c r="SOC74" s="219"/>
      <c r="SOD74" s="162"/>
      <c r="SOE74" s="163"/>
      <c r="SOF74" s="164"/>
      <c r="SOG74" s="200"/>
      <c r="SOH74" s="201"/>
      <c r="SOI74" s="201"/>
      <c r="SOJ74" s="162"/>
      <c r="SOK74" s="202"/>
      <c r="SOL74" s="202"/>
      <c r="SOM74" s="202"/>
      <c r="SON74" s="202"/>
      <c r="SOO74" s="202"/>
      <c r="SOP74" s="202"/>
      <c r="SOQ74" s="162"/>
      <c r="SOR74" s="219"/>
      <c r="SOS74" s="219"/>
      <c r="SOT74" s="163"/>
      <c r="SOU74" s="220"/>
      <c r="SOV74" s="77"/>
      <c r="SOW74" s="78"/>
      <c r="SOX74" s="79"/>
      <c r="SOY74" s="79"/>
      <c r="SOZ74" s="80"/>
      <c r="SPA74" s="79"/>
      <c r="SPB74" s="81"/>
      <c r="SPC74" s="82"/>
      <c r="SPD74" s="81"/>
      <c r="SPE74" s="83"/>
      <c r="SPF74" s="79"/>
      <c r="SPG74" s="110"/>
      <c r="SPH74" s="111"/>
      <c r="SPI74" s="111"/>
      <c r="SPJ74" s="79"/>
      <c r="SPK74" s="79"/>
      <c r="SPL74" s="81"/>
      <c r="SPM74" s="154"/>
      <c r="SPN74" s="160"/>
      <c r="SPO74" s="160"/>
      <c r="SPP74" s="219"/>
      <c r="SPQ74" s="162"/>
      <c r="SPR74" s="163"/>
      <c r="SPS74" s="164"/>
      <c r="SPT74" s="200"/>
      <c r="SPU74" s="201"/>
      <c r="SPV74" s="201"/>
      <c r="SPW74" s="162"/>
      <c r="SPX74" s="202"/>
      <c r="SPY74" s="202"/>
      <c r="SPZ74" s="202"/>
      <c r="SQA74" s="202"/>
      <c r="SQB74" s="202"/>
      <c r="SQC74" s="202"/>
      <c r="SQD74" s="162"/>
      <c r="SQE74" s="219"/>
      <c r="SQF74" s="219"/>
      <c r="SQG74" s="163"/>
      <c r="SQH74" s="220"/>
      <c r="SQI74" s="77"/>
      <c r="SQJ74" s="78"/>
      <c r="SQK74" s="79"/>
      <c r="SQL74" s="79"/>
      <c r="SQM74" s="80"/>
      <c r="SQN74" s="79"/>
      <c r="SQO74" s="81"/>
      <c r="SQP74" s="82"/>
      <c r="SQQ74" s="81"/>
      <c r="SQR74" s="83"/>
      <c r="SQS74" s="79"/>
      <c r="SQT74" s="110"/>
      <c r="SQU74" s="111"/>
      <c r="SQV74" s="111"/>
      <c r="SQW74" s="79"/>
      <c r="SQX74" s="79"/>
      <c r="SQY74" s="81"/>
      <c r="SQZ74" s="154"/>
      <c r="SRA74" s="160"/>
      <c r="SRB74" s="160"/>
      <c r="SRC74" s="219"/>
      <c r="SRD74" s="162"/>
      <c r="SRE74" s="163"/>
      <c r="SRF74" s="164"/>
      <c r="SRG74" s="200"/>
      <c r="SRH74" s="201"/>
      <c r="SRI74" s="201"/>
      <c r="SRJ74" s="162"/>
      <c r="SRK74" s="202"/>
      <c r="SRL74" s="202"/>
      <c r="SRM74" s="202"/>
      <c r="SRN74" s="202"/>
      <c r="SRO74" s="202"/>
      <c r="SRP74" s="202"/>
      <c r="SRQ74" s="162"/>
      <c r="SRR74" s="219"/>
      <c r="SRS74" s="219"/>
      <c r="SRT74" s="163"/>
      <c r="SRU74" s="220"/>
      <c r="SRV74" s="77"/>
      <c r="SRW74" s="78"/>
      <c r="SRX74" s="79"/>
      <c r="SRY74" s="79"/>
      <c r="SRZ74" s="80"/>
      <c r="SSA74" s="79"/>
      <c r="SSB74" s="81"/>
      <c r="SSC74" s="82"/>
      <c r="SSD74" s="81"/>
      <c r="SSE74" s="83"/>
      <c r="SSF74" s="79"/>
      <c r="SSG74" s="110"/>
      <c r="SSH74" s="111"/>
      <c r="SSI74" s="111"/>
      <c r="SSJ74" s="79"/>
      <c r="SSK74" s="79"/>
      <c r="SSL74" s="81"/>
      <c r="SSM74" s="154"/>
      <c r="SSN74" s="160"/>
      <c r="SSO74" s="160"/>
      <c r="SSP74" s="219"/>
      <c r="SSQ74" s="162"/>
      <c r="SSR74" s="163"/>
      <c r="SSS74" s="164"/>
      <c r="SST74" s="200"/>
      <c r="SSU74" s="201"/>
      <c r="SSV74" s="201"/>
      <c r="SSW74" s="162"/>
      <c r="SSX74" s="202"/>
      <c r="SSY74" s="202"/>
      <c r="SSZ74" s="202"/>
      <c r="STA74" s="202"/>
      <c r="STB74" s="202"/>
      <c r="STC74" s="202"/>
      <c r="STD74" s="162"/>
      <c r="STE74" s="219"/>
      <c r="STF74" s="219"/>
      <c r="STG74" s="163"/>
      <c r="STH74" s="220"/>
      <c r="STI74" s="77"/>
      <c r="STJ74" s="78"/>
      <c r="STK74" s="79"/>
      <c r="STL74" s="79"/>
      <c r="STM74" s="80"/>
      <c r="STN74" s="79"/>
      <c r="STO74" s="81"/>
      <c r="STP74" s="82"/>
      <c r="STQ74" s="81"/>
      <c r="STR74" s="83"/>
      <c r="STS74" s="79"/>
      <c r="STT74" s="110"/>
      <c r="STU74" s="111"/>
      <c r="STV74" s="111"/>
      <c r="STW74" s="79"/>
      <c r="STX74" s="79"/>
      <c r="STY74" s="81"/>
      <c r="STZ74" s="154"/>
      <c r="SUA74" s="160"/>
      <c r="SUB74" s="160"/>
      <c r="SUC74" s="219"/>
      <c r="SUD74" s="162"/>
      <c r="SUE74" s="163"/>
      <c r="SUF74" s="164"/>
      <c r="SUG74" s="200"/>
      <c r="SUH74" s="201"/>
      <c r="SUI74" s="201"/>
      <c r="SUJ74" s="162"/>
      <c r="SUK74" s="202"/>
      <c r="SUL74" s="202"/>
      <c r="SUM74" s="202"/>
      <c r="SUN74" s="202"/>
      <c r="SUO74" s="202"/>
      <c r="SUP74" s="202"/>
      <c r="SUQ74" s="162"/>
      <c r="SUR74" s="219"/>
      <c r="SUS74" s="219"/>
      <c r="SUT74" s="163"/>
      <c r="SUU74" s="220"/>
      <c r="SUV74" s="77"/>
      <c r="SUW74" s="78"/>
      <c r="SUX74" s="79"/>
      <c r="SUY74" s="79"/>
      <c r="SUZ74" s="80"/>
      <c r="SVA74" s="79"/>
      <c r="SVB74" s="81"/>
      <c r="SVC74" s="82"/>
      <c r="SVD74" s="81"/>
      <c r="SVE74" s="83"/>
      <c r="SVF74" s="79"/>
      <c r="SVG74" s="110"/>
      <c r="SVH74" s="111"/>
      <c r="SVI74" s="111"/>
      <c r="SVJ74" s="79"/>
      <c r="SVK74" s="79"/>
      <c r="SVL74" s="81"/>
      <c r="SVM74" s="154"/>
      <c r="SVN74" s="160"/>
      <c r="SVO74" s="160"/>
      <c r="SVP74" s="219"/>
      <c r="SVQ74" s="162"/>
      <c r="SVR74" s="163"/>
      <c r="SVS74" s="164"/>
      <c r="SVT74" s="200"/>
      <c r="SVU74" s="201"/>
      <c r="SVV74" s="201"/>
      <c r="SVW74" s="162"/>
      <c r="SVX74" s="202"/>
      <c r="SVY74" s="202"/>
      <c r="SVZ74" s="202"/>
      <c r="SWA74" s="202"/>
      <c r="SWB74" s="202"/>
      <c r="SWC74" s="202"/>
      <c r="SWD74" s="162"/>
      <c r="SWE74" s="219"/>
      <c r="SWF74" s="219"/>
      <c r="SWG74" s="163"/>
      <c r="SWH74" s="220"/>
      <c r="SWI74" s="77"/>
      <c r="SWJ74" s="78"/>
      <c r="SWK74" s="79"/>
      <c r="SWL74" s="79"/>
      <c r="SWM74" s="80"/>
      <c r="SWN74" s="79"/>
      <c r="SWO74" s="81"/>
      <c r="SWP74" s="82"/>
      <c r="SWQ74" s="81"/>
      <c r="SWR74" s="83"/>
      <c r="SWS74" s="79"/>
      <c r="SWT74" s="110"/>
      <c r="SWU74" s="111"/>
      <c r="SWV74" s="111"/>
      <c r="SWW74" s="79"/>
      <c r="SWX74" s="79"/>
      <c r="SWY74" s="81"/>
      <c r="SWZ74" s="154"/>
      <c r="SXA74" s="160"/>
      <c r="SXB74" s="160"/>
      <c r="SXC74" s="219"/>
      <c r="SXD74" s="162"/>
      <c r="SXE74" s="163"/>
      <c r="SXF74" s="164"/>
      <c r="SXG74" s="200"/>
      <c r="SXH74" s="201"/>
      <c r="SXI74" s="201"/>
      <c r="SXJ74" s="162"/>
      <c r="SXK74" s="202"/>
      <c r="SXL74" s="202"/>
      <c r="SXM74" s="202"/>
      <c r="SXN74" s="202"/>
      <c r="SXO74" s="202"/>
      <c r="SXP74" s="202"/>
      <c r="SXQ74" s="162"/>
      <c r="SXR74" s="219"/>
      <c r="SXS74" s="219"/>
      <c r="SXT74" s="163"/>
      <c r="SXU74" s="220"/>
      <c r="SXV74" s="77"/>
      <c r="SXW74" s="78"/>
      <c r="SXX74" s="79"/>
      <c r="SXY74" s="79"/>
      <c r="SXZ74" s="80"/>
      <c r="SYA74" s="79"/>
      <c r="SYB74" s="81"/>
      <c r="SYC74" s="82"/>
      <c r="SYD74" s="81"/>
      <c r="SYE74" s="83"/>
      <c r="SYF74" s="79"/>
      <c r="SYG74" s="110"/>
      <c r="SYH74" s="111"/>
      <c r="SYI74" s="111"/>
      <c r="SYJ74" s="79"/>
      <c r="SYK74" s="79"/>
      <c r="SYL74" s="81"/>
      <c r="SYM74" s="154"/>
      <c r="SYN74" s="160"/>
      <c r="SYO74" s="160"/>
      <c r="SYP74" s="219"/>
      <c r="SYQ74" s="162"/>
      <c r="SYR74" s="163"/>
      <c r="SYS74" s="164"/>
      <c r="SYT74" s="200"/>
      <c r="SYU74" s="201"/>
      <c r="SYV74" s="201"/>
      <c r="SYW74" s="162"/>
      <c r="SYX74" s="202"/>
      <c r="SYY74" s="202"/>
      <c r="SYZ74" s="202"/>
      <c r="SZA74" s="202"/>
      <c r="SZB74" s="202"/>
      <c r="SZC74" s="202"/>
      <c r="SZD74" s="162"/>
      <c r="SZE74" s="219"/>
      <c r="SZF74" s="219"/>
      <c r="SZG74" s="163"/>
      <c r="SZH74" s="220"/>
      <c r="SZI74" s="77"/>
      <c r="SZJ74" s="78"/>
      <c r="SZK74" s="79"/>
      <c r="SZL74" s="79"/>
      <c r="SZM74" s="80"/>
      <c r="SZN74" s="79"/>
      <c r="SZO74" s="81"/>
      <c r="SZP74" s="82"/>
      <c r="SZQ74" s="81"/>
      <c r="SZR74" s="83"/>
      <c r="SZS74" s="79"/>
      <c r="SZT74" s="110"/>
      <c r="SZU74" s="111"/>
      <c r="SZV74" s="111"/>
      <c r="SZW74" s="79"/>
      <c r="SZX74" s="79"/>
      <c r="SZY74" s="81"/>
      <c r="SZZ74" s="154"/>
      <c r="TAA74" s="160"/>
      <c r="TAB74" s="160"/>
      <c r="TAC74" s="219"/>
      <c r="TAD74" s="162"/>
      <c r="TAE74" s="163"/>
      <c r="TAF74" s="164"/>
      <c r="TAG74" s="200"/>
      <c r="TAH74" s="201"/>
      <c r="TAI74" s="201"/>
      <c r="TAJ74" s="162"/>
      <c r="TAK74" s="202"/>
      <c r="TAL74" s="202"/>
      <c r="TAM74" s="202"/>
      <c r="TAN74" s="202"/>
      <c r="TAO74" s="202"/>
      <c r="TAP74" s="202"/>
      <c r="TAQ74" s="162"/>
      <c r="TAR74" s="219"/>
      <c r="TAS74" s="219"/>
      <c r="TAT74" s="163"/>
      <c r="TAU74" s="220"/>
      <c r="TAV74" s="77"/>
      <c r="TAW74" s="78"/>
      <c r="TAX74" s="79"/>
      <c r="TAY74" s="79"/>
      <c r="TAZ74" s="80"/>
      <c r="TBA74" s="79"/>
      <c r="TBB74" s="81"/>
      <c r="TBC74" s="82"/>
      <c r="TBD74" s="81"/>
      <c r="TBE74" s="83"/>
      <c r="TBF74" s="79"/>
      <c r="TBG74" s="110"/>
      <c r="TBH74" s="111"/>
      <c r="TBI74" s="111"/>
      <c r="TBJ74" s="79"/>
      <c r="TBK74" s="79"/>
      <c r="TBL74" s="81"/>
      <c r="TBM74" s="154"/>
      <c r="TBN74" s="160"/>
      <c r="TBO74" s="160"/>
      <c r="TBP74" s="219"/>
      <c r="TBQ74" s="162"/>
      <c r="TBR74" s="163"/>
      <c r="TBS74" s="164"/>
      <c r="TBT74" s="200"/>
      <c r="TBU74" s="201"/>
      <c r="TBV74" s="201"/>
      <c r="TBW74" s="162"/>
      <c r="TBX74" s="202"/>
      <c r="TBY74" s="202"/>
      <c r="TBZ74" s="202"/>
      <c r="TCA74" s="202"/>
      <c r="TCB74" s="202"/>
      <c r="TCC74" s="202"/>
      <c r="TCD74" s="162"/>
      <c r="TCE74" s="219"/>
      <c r="TCF74" s="219"/>
      <c r="TCG74" s="163"/>
      <c r="TCH74" s="220"/>
      <c r="TCI74" s="77"/>
      <c r="TCJ74" s="78"/>
      <c r="TCK74" s="79"/>
      <c r="TCL74" s="79"/>
      <c r="TCM74" s="80"/>
      <c r="TCN74" s="79"/>
      <c r="TCO74" s="81"/>
      <c r="TCP74" s="82"/>
      <c r="TCQ74" s="81"/>
      <c r="TCR74" s="83"/>
      <c r="TCS74" s="79"/>
      <c r="TCT74" s="110"/>
      <c r="TCU74" s="111"/>
      <c r="TCV74" s="111"/>
      <c r="TCW74" s="79"/>
      <c r="TCX74" s="79"/>
      <c r="TCY74" s="81"/>
      <c r="TCZ74" s="154"/>
      <c r="TDA74" s="160"/>
      <c r="TDB74" s="160"/>
      <c r="TDC74" s="219"/>
      <c r="TDD74" s="162"/>
      <c r="TDE74" s="163"/>
      <c r="TDF74" s="164"/>
      <c r="TDG74" s="200"/>
      <c r="TDH74" s="201"/>
      <c r="TDI74" s="201"/>
      <c r="TDJ74" s="162"/>
      <c r="TDK74" s="202"/>
      <c r="TDL74" s="202"/>
      <c r="TDM74" s="202"/>
      <c r="TDN74" s="202"/>
      <c r="TDO74" s="202"/>
      <c r="TDP74" s="202"/>
      <c r="TDQ74" s="162"/>
      <c r="TDR74" s="219"/>
      <c r="TDS74" s="219"/>
      <c r="TDT74" s="163"/>
      <c r="TDU74" s="220"/>
      <c r="TDV74" s="77"/>
      <c r="TDW74" s="78"/>
      <c r="TDX74" s="79"/>
      <c r="TDY74" s="79"/>
      <c r="TDZ74" s="80"/>
      <c r="TEA74" s="79"/>
      <c r="TEB74" s="81"/>
      <c r="TEC74" s="82"/>
      <c r="TED74" s="81"/>
      <c r="TEE74" s="83"/>
      <c r="TEF74" s="79"/>
      <c r="TEG74" s="110"/>
      <c r="TEH74" s="111"/>
      <c r="TEI74" s="111"/>
      <c r="TEJ74" s="79"/>
      <c r="TEK74" s="79"/>
      <c r="TEL74" s="81"/>
      <c r="TEM74" s="154"/>
      <c r="TEN74" s="160"/>
      <c r="TEO74" s="160"/>
      <c r="TEP74" s="219"/>
      <c r="TEQ74" s="162"/>
      <c r="TER74" s="163"/>
      <c r="TES74" s="164"/>
      <c r="TET74" s="200"/>
      <c r="TEU74" s="201"/>
      <c r="TEV74" s="201"/>
      <c r="TEW74" s="162"/>
      <c r="TEX74" s="202"/>
      <c r="TEY74" s="202"/>
      <c r="TEZ74" s="202"/>
      <c r="TFA74" s="202"/>
      <c r="TFB74" s="202"/>
      <c r="TFC74" s="202"/>
      <c r="TFD74" s="162"/>
      <c r="TFE74" s="219"/>
      <c r="TFF74" s="219"/>
      <c r="TFG74" s="163"/>
      <c r="TFH74" s="220"/>
      <c r="TFI74" s="77"/>
      <c r="TFJ74" s="78"/>
      <c r="TFK74" s="79"/>
      <c r="TFL74" s="79"/>
      <c r="TFM74" s="80"/>
      <c r="TFN74" s="79"/>
      <c r="TFO74" s="81"/>
      <c r="TFP74" s="82"/>
      <c r="TFQ74" s="81"/>
      <c r="TFR74" s="83"/>
      <c r="TFS74" s="79"/>
      <c r="TFT74" s="110"/>
      <c r="TFU74" s="111"/>
      <c r="TFV74" s="111"/>
      <c r="TFW74" s="79"/>
      <c r="TFX74" s="79"/>
      <c r="TFY74" s="81"/>
      <c r="TFZ74" s="154"/>
      <c r="TGA74" s="160"/>
      <c r="TGB74" s="160"/>
      <c r="TGC74" s="219"/>
      <c r="TGD74" s="162"/>
      <c r="TGE74" s="163"/>
      <c r="TGF74" s="164"/>
      <c r="TGG74" s="200"/>
      <c r="TGH74" s="201"/>
      <c r="TGI74" s="201"/>
      <c r="TGJ74" s="162"/>
      <c r="TGK74" s="202"/>
      <c r="TGL74" s="202"/>
      <c r="TGM74" s="202"/>
      <c r="TGN74" s="202"/>
      <c r="TGO74" s="202"/>
      <c r="TGP74" s="202"/>
      <c r="TGQ74" s="162"/>
      <c r="TGR74" s="219"/>
      <c r="TGS74" s="219"/>
      <c r="TGT74" s="163"/>
      <c r="TGU74" s="220"/>
      <c r="TGV74" s="77"/>
      <c r="TGW74" s="78"/>
      <c r="TGX74" s="79"/>
      <c r="TGY74" s="79"/>
      <c r="TGZ74" s="80"/>
      <c r="THA74" s="79"/>
      <c r="THB74" s="81"/>
      <c r="THC74" s="82"/>
      <c r="THD74" s="81"/>
      <c r="THE74" s="83"/>
      <c r="THF74" s="79"/>
      <c r="THG74" s="110"/>
      <c r="THH74" s="111"/>
      <c r="THI74" s="111"/>
      <c r="THJ74" s="79"/>
      <c r="THK74" s="79"/>
      <c r="THL74" s="81"/>
      <c r="THM74" s="154"/>
      <c r="THN74" s="160"/>
      <c r="THO74" s="160"/>
      <c r="THP74" s="219"/>
      <c r="THQ74" s="162"/>
      <c r="THR74" s="163"/>
      <c r="THS74" s="164"/>
      <c r="THT74" s="200"/>
      <c r="THU74" s="201"/>
      <c r="THV74" s="201"/>
      <c r="THW74" s="162"/>
      <c r="THX74" s="202"/>
      <c r="THY74" s="202"/>
      <c r="THZ74" s="202"/>
      <c r="TIA74" s="202"/>
      <c r="TIB74" s="202"/>
      <c r="TIC74" s="202"/>
      <c r="TID74" s="162"/>
      <c r="TIE74" s="219"/>
      <c r="TIF74" s="219"/>
      <c r="TIG74" s="163"/>
      <c r="TIH74" s="220"/>
      <c r="TII74" s="77"/>
      <c r="TIJ74" s="78"/>
      <c r="TIK74" s="79"/>
      <c r="TIL74" s="79"/>
      <c r="TIM74" s="80"/>
      <c r="TIN74" s="79"/>
      <c r="TIO74" s="81"/>
      <c r="TIP74" s="82"/>
      <c r="TIQ74" s="81"/>
      <c r="TIR74" s="83"/>
      <c r="TIS74" s="79"/>
      <c r="TIT74" s="110"/>
      <c r="TIU74" s="111"/>
      <c r="TIV74" s="111"/>
      <c r="TIW74" s="79"/>
      <c r="TIX74" s="79"/>
      <c r="TIY74" s="81"/>
      <c r="TIZ74" s="154"/>
      <c r="TJA74" s="160"/>
      <c r="TJB74" s="160"/>
      <c r="TJC74" s="219"/>
      <c r="TJD74" s="162"/>
      <c r="TJE74" s="163"/>
      <c r="TJF74" s="164"/>
      <c r="TJG74" s="200"/>
      <c r="TJH74" s="201"/>
      <c r="TJI74" s="201"/>
      <c r="TJJ74" s="162"/>
      <c r="TJK74" s="202"/>
      <c r="TJL74" s="202"/>
      <c r="TJM74" s="202"/>
      <c r="TJN74" s="202"/>
      <c r="TJO74" s="202"/>
      <c r="TJP74" s="202"/>
      <c r="TJQ74" s="162"/>
      <c r="TJR74" s="219"/>
      <c r="TJS74" s="219"/>
      <c r="TJT74" s="163"/>
      <c r="TJU74" s="220"/>
      <c r="TJV74" s="77"/>
      <c r="TJW74" s="78"/>
      <c r="TJX74" s="79"/>
      <c r="TJY74" s="79"/>
      <c r="TJZ74" s="80"/>
      <c r="TKA74" s="79"/>
      <c r="TKB74" s="81"/>
      <c r="TKC74" s="82"/>
      <c r="TKD74" s="81"/>
      <c r="TKE74" s="83"/>
      <c r="TKF74" s="79"/>
      <c r="TKG74" s="110"/>
      <c r="TKH74" s="111"/>
      <c r="TKI74" s="111"/>
      <c r="TKJ74" s="79"/>
      <c r="TKK74" s="79"/>
      <c r="TKL74" s="81"/>
      <c r="TKM74" s="154"/>
      <c r="TKN74" s="160"/>
      <c r="TKO74" s="160"/>
      <c r="TKP74" s="219"/>
      <c r="TKQ74" s="162"/>
      <c r="TKR74" s="163"/>
      <c r="TKS74" s="164"/>
      <c r="TKT74" s="200"/>
      <c r="TKU74" s="201"/>
      <c r="TKV74" s="201"/>
      <c r="TKW74" s="162"/>
      <c r="TKX74" s="202"/>
      <c r="TKY74" s="202"/>
      <c r="TKZ74" s="202"/>
      <c r="TLA74" s="202"/>
      <c r="TLB74" s="202"/>
      <c r="TLC74" s="202"/>
      <c r="TLD74" s="162"/>
      <c r="TLE74" s="219"/>
      <c r="TLF74" s="219"/>
      <c r="TLG74" s="163"/>
      <c r="TLH74" s="220"/>
      <c r="TLI74" s="77"/>
      <c r="TLJ74" s="78"/>
      <c r="TLK74" s="79"/>
      <c r="TLL74" s="79"/>
      <c r="TLM74" s="80"/>
      <c r="TLN74" s="79"/>
      <c r="TLO74" s="81"/>
      <c r="TLP74" s="82"/>
      <c r="TLQ74" s="81"/>
      <c r="TLR74" s="83"/>
      <c r="TLS74" s="79"/>
      <c r="TLT74" s="110"/>
      <c r="TLU74" s="111"/>
      <c r="TLV74" s="111"/>
      <c r="TLW74" s="79"/>
      <c r="TLX74" s="79"/>
      <c r="TLY74" s="81"/>
      <c r="TLZ74" s="154"/>
      <c r="TMA74" s="160"/>
      <c r="TMB74" s="160"/>
      <c r="TMC74" s="219"/>
      <c r="TMD74" s="162"/>
      <c r="TME74" s="163"/>
      <c r="TMF74" s="164"/>
      <c r="TMG74" s="200"/>
      <c r="TMH74" s="201"/>
      <c r="TMI74" s="201"/>
      <c r="TMJ74" s="162"/>
      <c r="TMK74" s="202"/>
      <c r="TML74" s="202"/>
      <c r="TMM74" s="202"/>
      <c r="TMN74" s="202"/>
      <c r="TMO74" s="202"/>
      <c r="TMP74" s="202"/>
      <c r="TMQ74" s="162"/>
      <c r="TMR74" s="219"/>
      <c r="TMS74" s="219"/>
      <c r="TMT74" s="163"/>
      <c r="TMU74" s="220"/>
      <c r="TMV74" s="77"/>
      <c r="TMW74" s="78"/>
      <c r="TMX74" s="79"/>
      <c r="TMY74" s="79"/>
      <c r="TMZ74" s="80"/>
      <c r="TNA74" s="79"/>
      <c r="TNB74" s="81"/>
      <c r="TNC74" s="82"/>
      <c r="TND74" s="81"/>
      <c r="TNE74" s="83"/>
      <c r="TNF74" s="79"/>
      <c r="TNG74" s="110"/>
      <c r="TNH74" s="111"/>
      <c r="TNI74" s="111"/>
      <c r="TNJ74" s="79"/>
      <c r="TNK74" s="79"/>
      <c r="TNL74" s="81"/>
      <c r="TNM74" s="154"/>
      <c r="TNN74" s="160"/>
      <c r="TNO74" s="160"/>
      <c r="TNP74" s="219"/>
      <c r="TNQ74" s="162"/>
      <c r="TNR74" s="163"/>
      <c r="TNS74" s="164"/>
      <c r="TNT74" s="200"/>
      <c r="TNU74" s="201"/>
      <c r="TNV74" s="201"/>
      <c r="TNW74" s="162"/>
      <c r="TNX74" s="202"/>
      <c r="TNY74" s="202"/>
      <c r="TNZ74" s="202"/>
      <c r="TOA74" s="202"/>
      <c r="TOB74" s="202"/>
      <c r="TOC74" s="202"/>
      <c r="TOD74" s="162"/>
      <c r="TOE74" s="219"/>
      <c r="TOF74" s="219"/>
      <c r="TOG74" s="163"/>
      <c r="TOH74" s="220"/>
      <c r="TOI74" s="77"/>
      <c r="TOJ74" s="78"/>
      <c r="TOK74" s="79"/>
      <c r="TOL74" s="79"/>
      <c r="TOM74" s="80"/>
      <c r="TON74" s="79"/>
      <c r="TOO74" s="81"/>
      <c r="TOP74" s="82"/>
      <c r="TOQ74" s="81"/>
      <c r="TOR74" s="83"/>
      <c r="TOS74" s="79"/>
      <c r="TOT74" s="110"/>
      <c r="TOU74" s="111"/>
      <c r="TOV74" s="111"/>
      <c r="TOW74" s="79"/>
      <c r="TOX74" s="79"/>
      <c r="TOY74" s="81"/>
      <c r="TOZ74" s="154"/>
      <c r="TPA74" s="160"/>
      <c r="TPB74" s="160"/>
      <c r="TPC74" s="219"/>
      <c r="TPD74" s="162"/>
      <c r="TPE74" s="163"/>
      <c r="TPF74" s="164"/>
      <c r="TPG74" s="200"/>
      <c r="TPH74" s="201"/>
      <c r="TPI74" s="201"/>
      <c r="TPJ74" s="162"/>
      <c r="TPK74" s="202"/>
      <c r="TPL74" s="202"/>
      <c r="TPM74" s="202"/>
      <c r="TPN74" s="202"/>
      <c r="TPO74" s="202"/>
      <c r="TPP74" s="202"/>
      <c r="TPQ74" s="162"/>
      <c r="TPR74" s="219"/>
      <c r="TPS74" s="219"/>
      <c r="TPT74" s="163"/>
      <c r="TPU74" s="220"/>
      <c r="TPV74" s="77"/>
      <c r="TPW74" s="78"/>
      <c r="TPX74" s="79"/>
      <c r="TPY74" s="79"/>
      <c r="TPZ74" s="80"/>
      <c r="TQA74" s="79"/>
      <c r="TQB74" s="81"/>
      <c r="TQC74" s="82"/>
      <c r="TQD74" s="81"/>
      <c r="TQE74" s="83"/>
      <c r="TQF74" s="79"/>
      <c r="TQG74" s="110"/>
      <c r="TQH74" s="111"/>
      <c r="TQI74" s="111"/>
      <c r="TQJ74" s="79"/>
      <c r="TQK74" s="79"/>
      <c r="TQL74" s="81"/>
      <c r="TQM74" s="154"/>
      <c r="TQN74" s="160"/>
      <c r="TQO74" s="160"/>
      <c r="TQP74" s="219"/>
      <c r="TQQ74" s="162"/>
      <c r="TQR74" s="163"/>
      <c r="TQS74" s="164"/>
      <c r="TQT74" s="200"/>
      <c r="TQU74" s="201"/>
      <c r="TQV74" s="201"/>
      <c r="TQW74" s="162"/>
      <c r="TQX74" s="202"/>
      <c r="TQY74" s="202"/>
      <c r="TQZ74" s="202"/>
      <c r="TRA74" s="202"/>
      <c r="TRB74" s="202"/>
      <c r="TRC74" s="202"/>
      <c r="TRD74" s="162"/>
      <c r="TRE74" s="219"/>
      <c r="TRF74" s="219"/>
      <c r="TRG74" s="163"/>
      <c r="TRH74" s="220"/>
      <c r="TRI74" s="77"/>
      <c r="TRJ74" s="78"/>
      <c r="TRK74" s="79"/>
      <c r="TRL74" s="79"/>
      <c r="TRM74" s="80"/>
      <c r="TRN74" s="79"/>
      <c r="TRO74" s="81"/>
      <c r="TRP74" s="82"/>
      <c r="TRQ74" s="81"/>
      <c r="TRR74" s="83"/>
      <c r="TRS74" s="79"/>
      <c r="TRT74" s="110"/>
      <c r="TRU74" s="111"/>
      <c r="TRV74" s="111"/>
      <c r="TRW74" s="79"/>
      <c r="TRX74" s="79"/>
      <c r="TRY74" s="81"/>
      <c r="TRZ74" s="154"/>
      <c r="TSA74" s="160"/>
      <c r="TSB74" s="160"/>
      <c r="TSC74" s="219"/>
      <c r="TSD74" s="162"/>
      <c r="TSE74" s="163"/>
      <c r="TSF74" s="164"/>
      <c r="TSG74" s="200"/>
      <c r="TSH74" s="201"/>
      <c r="TSI74" s="201"/>
      <c r="TSJ74" s="162"/>
      <c r="TSK74" s="202"/>
      <c r="TSL74" s="202"/>
      <c r="TSM74" s="202"/>
      <c r="TSN74" s="202"/>
      <c r="TSO74" s="202"/>
      <c r="TSP74" s="202"/>
      <c r="TSQ74" s="162"/>
      <c r="TSR74" s="219"/>
      <c r="TSS74" s="219"/>
      <c r="TST74" s="163"/>
      <c r="TSU74" s="220"/>
      <c r="TSV74" s="77"/>
      <c r="TSW74" s="78"/>
      <c r="TSX74" s="79"/>
      <c r="TSY74" s="79"/>
      <c r="TSZ74" s="80"/>
      <c r="TTA74" s="79"/>
      <c r="TTB74" s="81"/>
      <c r="TTC74" s="82"/>
      <c r="TTD74" s="81"/>
      <c r="TTE74" s="83"/>
      <c r="TTF74" s="79"/>
      <c r="TTG74" s="110"/>
      <c r="TTH74" s="111"/>
      <c r="TTI74" s="111"/>
      <c r="TTJ74" s="79"/>
      <c r="TTK74" s="79"/>
      <c r="TTL74" s="81"/>
      <c r="TTM74" s="154"/>
      <c r="TTN74" s="160"/>
      <c r="TTO74" s="160"/>
      <c r="TTP74" s="219"/>
      <c r="TTQ74" s="162"/>
      <c r="TTR74" s="163"/>
      <c r="TTS74" s="164"/>
      <c r="TTT74" s="200"/>
      <c r="TTU74" s="201"/>
      <c r="TTV74" s="201"/>
      <c r="TTW74" s="162"/>
      <c r="TTX74" s="202"/>
      <c r="TTY74" s="202"/>
      <c r="TTZ74" s="202"/>
      <c r="TUA74" s="202"/>
      <c r="TUB74" s="202"/>
      <c r="TUC74" s="202"/>
      <c r="TUD74" s="162"/>
      <c r="TUE74" s="219"/>
      <c r="TUF74" s="219"/>
      <c r="TUG74" s="163"/>
      <c r="TUH74" s="220"/>
      <c r="TUI74" s="77"/>
      <c r="TUJ74" s="78"/>
      <c r="TUK74" s="79"/>
      <c r="TUL74" s="79"/>
      <c r="TUM74" s="80"/>
      <c r="TUN74" s="79"/>
      <c r="TUO74" s="81"/>
      <c r="TUP74" s="82"/>
      <c r="TUQ74" s="81"/>
      <c r="TUR74" s="83"/>
      <c r="TUS74" s="79"/>
      <c r="TUT74" s="110"/>
      <c r="TUU74" s="111"/>
      <c r="TUV74" s="111"/>
      <c r="TUW74" s="79"/>
      <c r="TUX74" s="79"/>
      <c r="TUY74" s="81"/>
      <c r="TUZ74" s="154"/>
      <c r="TVA74" s="160"/>
      <c r="TVB74" s="160"/>
      <c r="TVC74" s="219"/>
      <c r="TVD74" s="162"/>
      <c r="TVE74" s="163"/>
      <c r="TVF74" s="164"/>
      <c r="TVG74" s="200"/>
      <c r="TVH74" s="201"/>
      <c r="TVI74" s="201"/>
      <c r="TVJ74" s="162"/>
      <c r="TVK74" s="202"/>
      <c r="TVL74" s="202"/>
      <c r="TVM74" s="202"/>
      <c r="TVN74" s="202"/>
      <c r="TVO74" s="202"/>
      <c r="TVP74" s="202"/>
      <c r="TVQ74" s="162"/>
      <c r="TVR74" s="219"/>
      <c r="TVS74" s="219"/>
      <c r="TVT74" s="163"/>
      <c r="TVU74" s="220"/>
      <c r="TVV74" s="77"/>
      <c r="TVW74" s="78"/>
      <c r="TVX74" s="79"/>
      <c r="TVY74" s="79"/>
      <c r="TVZ74" s="80"/>
      <c r="TWA74" s="79"/>
      <c r="TWB74" s="81"/>
      <c r="TWC74" s="82"/>
      <c r="TWD74" s="81"/>
      <c r="TWE74" s="83"/>
      <c r="TWF74" s="79"/>
      <c r="TWG74" s="110"/>
      <c r="TWH74" s="111"/>
      <c r="TWI74" s="111"/>
      <c r="TWJ74" s="79"/>
      <c r="TWK74" s="79"/>
      <c r="TWL74" s="81"/>
      <c r="TWM74" s="154"/>
      <c r="TWN74" s="160"/>
      <c r="TWO74" s="160"/>
      <c r="TWP74" s="219"/>
      <c r="TWQ74" s="162"/>
      <c r="TWR74" s="163"/>
      <c r="TWS74" s="164"/>
      <c r="TWT74" s="200"/>
      <c r="TWU74" s="201"/>
      <c r="TWV74" s="201"/>
      <c r="TWW74" s="162"/>
      <c r="TWX74" s="202"/>
      <c r="TWY74" s="202"/>
      <c r="TWZ74" s="202"/>
      <c r="TXA74" s="202"/>
      <c r="TXB74" s="202"/>
      <c r="TXC74" s="202"/>
      <c r="TXD74" s="162"/>
      <c r="TXE74" s="219"/>
      <c r="TXF74" s="219"/>
      <c r="TXG74" s="163"/>
      <c r="TXH74" s="220"/>
      <c r="TXI74" s="77"/>
      <c r="TXJ74" s="78"/>
      <c r="TXK74" s="79"/>
      <c r="TXL74" s="79"/>
      <c r="TXM74" s="80"/>
      <c r="TXN74" s="79"/>
      <c r="TXO74" s="81"/>
      <c r="TXP74" s="82"/>
      <c r="TXQ74" s="81"/>
      <c r="TXR74" s="83"/>
      <c r="TXS74" s="79"/>
      <c r="TXT74" s="110"/>
      <c r="TXU74" s="111"/>
      <c r="TXV74" s="111"/>
      <c r="TXW74" s="79"/>
      <c r="TXX74" s="79"/>
      <c r="TXY74" s="81"/>
      <c r="TXZ74" s="154"/>
      <c r="TYA74" s="160"/>
      <c r="TYB74" s="160"/>
      <c r="TYC74" s="219"/>
      <c r="TYD74" s="162"/>
      <c r="TYE74" s="163"/>
      <c r="TYF74" s="164"/>
      <c r="TYG74" s="200"/>
      <c r="TYH74" s="201"/>
      <c r="TYI74" s="201"/>
      <c r="TYJ74" s="162"/>
      <c r="TYK74" s="202"/>
      <c r="TYL74" s="202"/>
      <c r="TYM74" s="202"/>
      <c r="TYN74" s="202"/>
      <c r="TYO74" s="202"/>
      <c r="TYP74" s="202"/>
      <c r="TYQ74" s="162"/>
      <c r="TYR74" s="219"/>
      <c r="TYS74" s="219"/>
      <c r="TYT74" s="163"/>
      <c r="TYU74" s="220"/>
      <c r="TYV74" s="77"/>
      <c r="TYW74" s="78"/>
      <c r="TYX74" s="79"/>
      <c r="TYY74" s="79"/>
      <c r="TYZ74" s="80"/>
      <c r="TZA74" s="79"/>
      <c r="TZB74" s="81"/>
      <c r="TZC74" s="82"/>
      <c r="TZD74" s="81"/>
      <c r="TZE74" s="83"/>
      <c r="TZF74" s="79"/>
      <c r="TZG74" s="110"/>
      <c r="TZH74" s="111"/>
      <c r="TZI74" s="111"/>
      <c r="TZJ74" s="79"/>
      <c r="TZK74" s="79"/>
      <c r="TZL74" s="81"/>
      <c r="TZM74" s="154"/>
      <c r="TZN74" s="160"/>
      <c r="TZO74" s="160"/>
      <c r="TZP74" s="219"/>
      <c r="TZQ74" s="162"/>
      <c r="TZR74" s="163"/>
      <c r="TZS74" s="164"/>
      <c r="TZT74" s="200"/>
      <c r="TZU74" s="201"/>
      <c r="TZV74" s="201"/>
      <c r="TZW74" s="162"/>
      <c r="TZX74" s="202"/>
      <c r="TZY74" s="202"/>
      <c r="TZZ74" s="202"/>
      <c r="UAA74" s="202"/>
      <c r="UAB74" s="202"/>
      <c r="UAC74" s="202"/>
      <c r="UAD74" s="162"/>
      <c r="UAE74" s="219"/>
      <c r="UAF74" s="219"/>
      <c r="UAG74" s="163"/>
      <c r="UAH74" s="220"/>
      <c r="UAI74" s="77"/>
      <c r="UAJ74" s="78"/>
      <c r="UAK74" s="79"/>
      <c r="UAL74" s="79"/>
      <c r="UAM74" s="80"/>
      <c r="UAN74" s="79"/>
      <c r="UAO74" s="81"/>
      <c r="UAP74" s="82"/>
      <c r="UAQ74" s="81"/>
      <c r="UAR74" s="83"/>
      <c r="UAS74" s="79"/>
      <c r="UAT74" s="110"/>
      <c r="UAU74" s="111"/>
      <c r="UAV74" s="111"/>
      <c r="UAW74" s="79"/>
      <c r="UAX74" s="79"/>
      <c r="UAY74" s="81"/>
      <c r="UAZ74" s="154"/>
      <c r="UBA74" s="160"/>
      <c r="UBB74" s="160"/>
      <c r="UBC74" s="219"/>
      <c r="UBD74" s="162"/>
      <c r="UBE74" s="163"/>
      <c r="UBF74" s="164"/>
      <c r="UBG74" s="200"/>
      <c r="UBH74" s="201"/>
      <c r="UBI74" s="201"/>
      <c r="UBJ74" s="162"/>
      <c r="UBK74" s="202"/>
      <c r="UBL74" s="202"/>
      <c r="UBM74" s="202"/>
      <c r="UBN74" s="202"/>
      <c r="UBO74" s="202"/>
      <c r="UBP74" s="202"/>
      <c r="UBQ74" s="162"/>
      <c r="UBR74" s="219"/>
      <c r="UBS74" s="219"/>
      <c r="UBT74" s="163"/>
      <c r="UBU74" s="220"/>
      <c r="UBV74" s="77"/>
      <c r="UBW74" s="78"/>
      <c r="UBX74" s="79"/>
      <c r="UBY74" s="79"/>
      <c r="UBZ74" s="80"/>
      <c r="UCA74" s="79"/>
      <c r="UCB74" s="81"/>
      <c r="UCC74" s="82"/>
      <c r="UCD74" s="81"/>
      <c r="UCE74" s="83"/>
      <c r="UCF74" s="79"/>
      <c r="UCG74" s="110"/>
      <c r="UCH74" s="111"/>
      <c r="UCI74" s="111"/>
      <c r="UCJ74" s="79"/>
      <c r="UCK74" s="79"/>
      <c r="UCL74" s="81"/>
      <c r="UCM74" s="154"/>
      <c r="UCN74" s="160"/>
      <c r="UCO74" s="160"/>
      <c r="UCP74" s="219"/>
      <c r="UCQ74" s="162"/>
      <c r="UCR74" s="163"/>
      <c r="UCS74" s="164"/>
      <c r="UCT74" s="200"/>
      <c r="UCU74" s="201"/>
      <c r="UCV74" s="201"/>
      <c r="UCW74" s="162"/>
      <c r="UCX74" s="202"/>
      <c r="UCY74" s="202"/>
      <c r="UCZ74" s="202"/>
      <c r="UDA74" s="202"/>
      <c r="UDB74" s="202"/>
      <c r="UDC74" s="202"/>
      <c r="UDD74" s="162"/>
      <c r="UDE74" s="219"/>
      <c r="UDF74" s="219"/>
      <c r="UDG74" s="163"/>
      <c r="UDH74" s="220"/>
      <c r="UDI74" s="77"/>
      <c r="UDJ74" s="78"/>
      <c r="UDK74" s="79"/>
      <c r="UDL74" s="79"/>
      <c r="UDM74" s="80"/>
      <c r="UDN74" s="79"/>
      <c r="UDO74" s="81"/>
      <c r="UDP74" s="82"/>
      <c r="UDQ74" s="81"/>
      <c r="UDR74" s="83"/>
      <c r="UDS74" s="79"/>
      <c r="UDT74" s="110"/>
      <c r="UDU74" s="111"/>
      <c r="UDV74" s="111"/>
      <c r="UDW74" s="79"/>
      <c r="UDX74" s="79"/>
      <c r="UDY74" s="81"/>
      <c r="UDZ74" s="154"/>
      <c r="UEA74" s="160"/>
      <c r="UEB74" s="160"/>
      <c r="UEC74" s="219"/>
      <c r="UED74" s="162"/>
      <c r="UEE74" s="163"/>
      <c r="UEF74" s="164"/>
      <c r="UEG74" s="200"/>
      <c r="UEH74" s="201"/>
      <c r="UEI74" s="201"/>
      <c r="UEJ74" s="162"/>
      <c r="UEK74" s="202"/>
      <c r="UEL74" s="202"/>
      <c r="UEM74" s="202"/>
      <c r="UEN74" s="202"/>
      <c r="UEO74" s="202"/>
      <c r="UEP74" s="202"/>
      <c r="UEQ74" s="162"/>
      <c r="UER74" s="219"/>
      <c r="UES74" s="219"/>
      <c r="UET74" s="163"/>
      <c r="UEU74" s="220"/>
      <c r="UEV74" s="77"/>
      <c r="UEW74" s="78"/>
      <c r="UEX74" s="79"/>
      <c r="UEY74" s="79"/>
      <c r="UEZ74" s="80"/>
      <c r="UFA74" s="79"/>
      <c r="UFB74" s="81"/>
      <c r="UFC74" s="82"/>
      <c r="UFD74" s="81"/>
      <c r="UFE74" s="83"/>
      <c r="UFF74" s="79"/>
      <c r="UFG74" s="110"/>
      <c r="UFH74" s="111"/>
      <c r="UFI74" s="111"/>
      <c r="UFJ74" s="79"/>
      <c r="UFK74" s="79"/>
      <c r="UFL74" s="81"/>
      <c r="UFM74" s="154"/>
      <c r="UFN74" s="160"/>
      <c r="UFO74" s="160"/>
      <c r="UFP74" s="219"/>
      <c r="UFQ74" s="162"/>
      <c r="UFR74" s="163"/>
      <c r="UFS74" s="164"/>
      <c r="UFT74" s="200"/>
      <c r="UFU74" s="201"/>
      <c r="UFV74" s="201"/>
      <c r="UFW74" s="162"/>
      <c r="UFX74" s="202"/>
      <c r="UFY74" s="202"/>
      <c r="UFZ74" s="202"/>
      <c r="UGA74" s="202"/>
      <c r="UGB74" s="202"/>
      <c r="UGC74" s="202"/>
      <c r="UGD74" s="162"/>
      <c r="UGE74" s="219"/>
      <c r="UGF74" s="219"/>
      <c r="UGG74" s="163"/>
      <c r="UGH74" s="220"/>
      <c r="UGI74" s="77"/>
      <c r="UGJ74" s="78"/>
      <c r="UGK74" s="79"/>
      <c r="UGL74" s="79"/>
      <c r="UGM74" s="80"/>
      <c r="UGN74" s="79"/>
      <c r="UGO74" s="81"/>
      <c r="UGP74" s="82"/>
      <c r="UGQ74" s="81"/>
      <c r="UGR74" s="83"/>
      <c r="UGS74" s="79"/>
      <c r="UGT74" s="110"/>
      <c r="UGU74" s="111"/>
      <c r="UGV74" s="111"/>
      <c r="UGW74" s="79"/>
      <c r="UGX74" s="79"/>
      <c r="UGY74" s="81"/>
      <c r="UGZ74" s="154"/>
      <c r="UHA74" s="160"/>
      <c r="UHB74" s="160"/>
      <c r="UHC74" s="219"/>
      <c r="UHD74" s="162"/>
      <c r="UHE74" s="163"/>
      <c r="UHF74" s="164"/>
      <c r="UHG74" s="200"/>
      <c r="UHH74" s="201"/>
      <c r="UHI74" s="201"/>
      <c r="UHJ74" s="162"/>
      <c r="UHK74" s="202"/>
      <c r="UHL74" s="202"/>
      <c r="UHM74" s="202"/>
      <c r="UHN74" s="202"/>
      <c r="UHO74" s="202"/>
      <c r="UHP74" s="202"/>
      <c r="UHQ74" s="162"/>
      <c r="UHR74" s="219"/>
      <c r="UHS74" s="219"/>
      <c r="UHT74" s="163"/>
      <c r="UHU74" s="220"/>
      <c r="UHV74" s="77"/>
      <c r="UHW74" s="78"/>
      <c r="UHX74" s="79"/>
      <c r="UHY74" s="79"/>
      <c r="UHZ74" s="80"/>
      <c r="UIA74" s="79"/>
      <c r="UIB74" s="81"/>
      <c r="UIC74" s="82"/>
      <c r="UID74" s="81"/>
      <c r="UIE74" s="83"/>
      <c r="UIF74" s="79"/>
      <c r="UIG74" s="110"/>
      <c r="UIH74" s="111"/>
      <c r="UII74" s="111"/>
      <c r="UIJ74" s="79"/>
      <c r="UIK74" s="79"/>
      <c r="UIL74" s="81"/>
      <c r="UIM74" s="154"/>
      <c r="UIN74" s="160"/>
      <c r="UIO74" s="160"/>
      <c r="UIP74" s="219"/>
      <c r="UIQ74" s="162"/>
      <c r="UIR74" s="163"/>
      <c r="UIS74" s="164"/>
      <c r="UIT74" s="200"/>
      <c r="UIU74" s="201"/>
      <c r="UIV74" s="201"/>
      <c r="UIW74" s="162"/>
      <c r="UIX74" s="202"/>
      <c r="UIY74" s="202"/>
      <c r="UIZ74" s="202"/>
      <c r="UJA74" s="202"/>
      <c r="UJB74" s="202"/>
      <c r="UJC74" s="202"/>
      <c r="UJD74" s="162"/>
      <c r="UJE74" s="219"/>
      <c r="UJF74" s="219"/>
      <c r="UJG74" s="163"/>
      <c r="UJH74" s="220"/>
      <c r="UJI74" s="77"/>
      <c r="UJJ74" s="78"/>
      <c r="UJK74" s="79"/>
      <c r="UJL74" s="79"/>
      <c r="UJM74" s="80"/>
      <c r="UJN74" s="79"/>
      <c r="UJO74" s="81"/>
      <c r="UJP74" s="82"/>
      <c r="UJQ74" s="81"/>
      <c r="UJR74" s="83"/>
      <c r="UJS74" s="79"/>
      <c r="UJT74" s="110"/>
      <c r="UJU74" s="111"/>
      <c r="UJV74" s="111"/>
      <c r="UJW74" s="79"/>
      <c r="UJX74" s="79"/>
      <c r="UJY74" s="81"/>
      <c r="UJZ74" s="154"/>
      <c r="UKA74" s="160"/>
      <c r="UKB74" s="160"/>
      <c r="UKC74" s="219"/>
      <c r="UKD74" s="162"/>
      <c r="UKE74" s="163"/>
      <c r="UKF74" s="164"/>
      <c r="UKG74" s="200"/>
      <c r="UKH74" s="201"/>
      <c r="UKI74" s="201"/>
      <c r="UKJ74" s="162"/>
      <c r="UKK74" s="202"/>
      <c r="UKL74" s="202"/>
      <c r="UKM74" s="202"/>
      <c r="UKN74" s="202"/>
      <c r="UKO74" s="202"/>
      <c r="UKP74" s="202"/>
      <c r="UKQ74" s="162"/>
      <c r="UKR74" s="219"/>
      <c r="UKS74" s="219"/>
      <c r="UKT74" s="163"/>
      <c r="UKU74" s="220"/>
      <c r="UKV74" s="77"/>
      <c r="UKW74" s="78"/>
      <c r="UKX74" s="79"/>
      <c r="UKY74" s="79"/>
      <c r="UKZ74" s="80"/>
      <c r="ULA74" s="79"/>
      <c r="ULB74" s="81"/>
      <c r="ULC74" s="82"/>
      <c r="ULD74" s="81"/>
      <c r="ULE74" s="83"/>
      <c r="ULF74" s="79"/>
      <c r="ULG74" s="110"/>
      <c r="ULH74" s="111"/>
      <c r="ULI74" s="111"/>
      <c r="ULJ74" s="79"/>
      <c r="ULK74" s="79"/>
      <c r="ULL74" s="81"/>
      <c r="ULM74" s="154"/>
      <c r="ULN74" s="160"/>
      <c r="ULO74" s="160"/>
      <c r="ULP74" s="219"/>
      <c r="ULQ74" s="162"/>
      <c r="ULR74" s="163"/>
      <c r="ULS74" s="164"/>
      <c r="ULT74" s="200"/>
      <c r="ULU74" s="201"/>
      <c r="ULV74" s="201"/>
      <c r="ULW74" s="162"/>
      <c r="ULX74" s="202"/>
      <c r="ULY74" s="202"/>
      <c r="ULZ74" s="202"/>
      <c r="UMA74" s="202"/>
      <c r="UMB74" s="202"/>
      <c r="UMC74" s="202"/>
      <c r="UMD74" s="162"/>
      <c r="UME74" s="219"/>
      <c r="UMF74" s="219"/>
      <c r="UMG74" s="163"/>
      <c r="UMH74" s="220"/>
      <c r="UMI74" s="77"/>
      <c r="UMJ74" s="78"/>
      <c r="UMK74" s="79"/>
      <c r="UML74" s="79"/>
      <c r="UMM74" s="80"/>
      <c r="UMN74" s="79"/>
      <c r="UMO74" s="81"/>
      <c r="UMP74" s="82"/>
      <c r="UMQ74" s="81"/>
      <c r="UMR74" s="83"/>
      <c r="UMS74" s="79"/>
      <c r="UMT74" s="110"/>
      <c r="UMU74" s="111"/>
      <c r="UMV74" s="111"/>
      <c r="UMW74" s="79"/>
      <c r="UMX74" s="79"/>
      <c r="UMY74" s="81"/>
      <c r="UMZ74" s="154"/>
      <c r="UNA74" s="160"/>
      <c r="UNB74" s="160"/>
      <c r="UNC74" s="219"/>
      <c r="UND74" s="162"/>
      <c r="UNE74" s="163"/>
      <c r="UNF74" s="164"/>
      <c r="UNG74" s="200"/>
      <c r="UNH74" s="201"/>
      <c r="UNI74" s="201"/>
      <c r="UNJ74" s="162"/>
      <c r="UNK74" s="202"/>
      <c r="UNL74" s="202"/>
      <c r="UNM74" s="202"/>
      <c r="UNN74" s="202"/>
      <c r="UNO74" s="202"/>
      <c r="UNP74" s="202"/>
      <c r="UNQ74" s="162"/>
      <c r="UNR74" s="219"/>
      <c r="UNS74" s="219"/>
      <c r="UNT74" s="163"/>
      <c r="UNU74" s="220"/>
      <c r="UNV74" s="77"/>
      <c r="UNW74" s="78"/>
      <c r="UNX74" s="79"/>
      <c r="UNY74" s="79"/>
      <c r="UNZ74" s="80"/>
      <c r="UOA74" s="79"/>
      <c r="UOB74" s="81"/>
      <c r="UOC74" s="82"/>
      <c r="UOD74" s="81"/>
      <c r="UOE74" s="83"/>
      <c r="UOF74" s="79"/>
      <c r="UOG74" s="110"/>
      <c r="UOH74" s="111"/>
      <c r="UOI74" s="111"/>
      <c r="UOJ74" s="79"/>
      <c r="UOK74" s="79"/>
      <c r="UOL74" s="81"/>
      <c r="UOM74" s="154"/>
      <c r="UON74" s="160"/>
      <c r="UOO74" s="160"/>
      <c r="UOP74" s="219"/>
      <c r="UOQ74" s="162"/>
      <c r="UOR74" s="163"/>
      <c r="UOS74" s="164"/>
      <c r="UOT74" s="200"/>
      <c r="UOU74" s="201"/>
      <c r="UOV74" s="201"/>
      <c r="UOW74" s="162"/>
      <c r="UOX74" s="202"/>
      <c r="UOY74" s="202"/>
      <c r="UOZ74" s="202"/>
      <c r="UPA74" s="202"/>
      <c r="UPB74" s="202"/>
      <c r="UPC74" s="202"/>
      <c r="UPD74" s="162"/>
      <c r="UPE74" s="219"/>
      <c r="UPF74" s="219"/>
      <c r="UPG74" s="163"/>
      <c r="UPH74" s="220"/>
      <c r="UPI74" s="77"/>
      <c r="UPJ74" s="78"/>
      <c r="UPK74" s="79"/>
      <c r="UPL74" s="79"/>
      <c r="UPM74" s="80"/>
      <c r="UPN74" s="79"/>
      <c r="UPO74" s="81"/>
      <c r="UPP74" s="82"/>
      <c r="UPQ74" s="81"/>
      <c r="UPR74" s="83"/>
      <c r="UPS74" s="79"/>
      <c r="UPT74" s="110"/>
      <c r="UPU74" s="111"/>
      <c r="UPV74" s="111"/>
      <c r="UPW74" s="79"/>
      <c r="UPX74" s="79"/>
      <c r="UPY74" s="81"/>
      <c r="UPZ74" s="154"/>
      <c r="UQA74" s="160"/>
      <c r="UQB74" s="160"/>
      <c r="UQC74" s="219"/>
      <c r="UQD74" s="162"/>
      <c r="UQE74" s="163"/>
      <c r="UQF74" s="164"/>
      <c r="UQG74" s="200"/>
      <c r="UQH74" s="201"/>
      <c r="UQI74" s="201"/>
      <c r="UQJ74" s="162"/>
      <c r="UQK74" s="202"/>
      <c r="UQL74" s="202"/>
      <c r="UQM74" s="202"/>
      <c r="UQN74" s="202"/>
      <c r="UQO74" s="202"/>
      <c r="UQP74" s="202"/>
      <c r="UQQ74" s="162"/>
      <c r="UQR74" s="219"/>
      <c r="UQS74" s="219"/>
      <c r="UQT74" s="163"/>
      <c r="UQU74" s="220"/>
      <c r="UQV74" s="77"/>
      <c r="UQW74" s="78"/>
      <c r="UQX74" s="79"/>
      <c r="UQY74" s="79"/>
      <c r="UQZ74" s="80"/>
      <c r="URA74" s="79"/>
      <c r="URB74" s="81"/>
      <c r="URC74" s="82"/>
      <c r="URD74" s="81"/>
      <c r="URE74" s="83"/>
      <c r="URF74" s="79"/>
      <c r="URG74" s="110"/>
      <c r="URH74" s="111"/>
      <c r="URI74" s="111"/>
      <c r="URJ74" s="79"/>
      <c r="URK74" s="79"/>
      <c r="URL74" s="81"/>
      <c r="URM74" s="154"/>
      <c r="URN74" s="160"/>
      <c r="URO74" s="160"/>
      <c r="URP74" s="219"/>
      <c r="URQ74" s="162"/>
      <c r="URR74" s="163"/>
      <c r="URS74" s="164"/>
      <c r="URT74" s="200"/>
      <c r="URU74" s="201"/>
      <c r="URV74" s="201"/>
      <c r="URW74" s="162"/>
      <c r="URX74" s="202"/>
      <c r="URY74" s="202"/>
      <c r="URZ74" s="202"/>
      <c r="USA74" s="202"/>
      <c r="USB74" s="202"/>
      <c r="USC74" s="202"/>
      <c r="USD74" s="162"/>
      <c r="USE74" s="219"/>
      <c r="USF74" s="219"/>
      <c r="USG74" s="163"/>
      <c r="USH74" s="220"/>
      <c r="USI74" s="77"/>
      <c r="USJ74" s="78"/>
      <c r="USK74" s="79"/>
      <c r="USL74" s="79"/>
      <c r="USM74" s="80"/>
      <c r="USN74" s="79"/>
      <c r="USO74" s="81"/>
      <c r="USP74" s="82"/>
      <c r="USQ74" s="81"/>
      <c r="USR74" s="83"/>
      <c r="USS74" s="79"/>
      <c r="UST74" s="110"/>
      <c r="USU74" s="111"/>
      <c r="USV74" s="111"/>
      <c r="USW74" s="79"/>
      <c r="USX74" s="79"/>
      <c r="USY74" s="81"/>
      <c r="USZ74" s="154"/>
      <c r="UTA74" s="160"/>
      <c r="UTB74" s="160"/>
      <c r="UTC74" s="219"/>
      <c r="UTD74" s="162"/>
      <c r="UTE74" s="163"/>
      <c r="UTF74" s="164"/>
      <c r="UTG74" s="200"/>
      <c r="UTH74" s="201"/>
      <c r="UTI74" s="201"/>
      <c r="UTJ74" s="162"/>
      <c r="UTK74" s="202"/>
      <c r="UTL74" s="202"/>
      <c r="UTM74" s="202"/>
      <c r="UTN74" s="202"/>
      <c r="UTO74" s="202"/>
      <c r="UTP74" s="202"/>
      <c r="UTQ74" s="162"/>
      <c r="UTR74" s="219"/>
      <c r="UTS74" s="219"/>
      <c r="UTT74" s="163"/>
      <c r="UTU74" s="220"/>
      <c r="UTV74" s="77"/>
      <c r="UTW74" s="78"/>
      <c r="UTX74" s="79"/>
      <c r="UTY74" s="79"/>
      <c r="UTZ74" s="80"/>
      <c r="UUA74" s="79"/>
      <c r="UUB74" s="81"/>
      <c r="UUC74" s="82"/>
      <c r="UUD74" s="81"/>
      <c r="UUE74" s="83"/>
      <c r="UUF74" s="79"/>
      <c r="UUG74" s="110"/>
      <c r="UUH74" s="111"/>
      <c r="UUI74" s="111"/>
      <c r="UUJ74" s="79"/>
      <c r="UUK74" s="79"/>
      <c r="UUL74" s="81"/>
      <c r="UUM74" s="154"/>
      <c r="UUN74" s="160"/>
      <c r="UUO74" s="160"/>
      <c r="UUP74" s="219"/>
      <c r="UUQ74" s="162"/>
      <c r="UUR74" s="163"/>
      <c r="UUS74" s="164"/>
      <c r="UUT74" s="200"/>
      <c r="UUU74" s="201"/>
      <c r="UUV74" s="201"/>
      <c r="UUW74" s="162"/>
      <c r="UUX74" s="202"/>
      <c r="UUY74" s="202"/>
      <c r="UUZ74" s="202"/>
      <c r="UVA74" s="202"/>
      <c r="UVB74" s="202"/>
      <c r="UVC74" s="202"/>
      <c r="UVD74" s="162"/>
      <c r="UVE74" s="219"/>
      <c r="UVF74" s="219"/>
      <c r="UVG74" s="163"/>
      <c r="UVH74" s="220"/>
      <c r="UVI74" s="77"/>
      <c r="UVJ74" s="78"/>
      <c r="UVK74" s="79"/>
      <c r="UVL74" s="79"/>
      <c r="UVM74" s="80"/>
      <c r="UVN74" s="79"/>
      <c r="UVO74" s="81"/>
      <c r="UVP74" s="82"/>
      <c r="UVQ74" s="81"/>
      <c r="UVR74" s="83"/>
      <c r="UVS74" s="79"/>
      <c r="UVT74" s="110"/>
      <c r="UVU74" s="111"/>
      <c r="UVV74" s="111"/>
      <c r="UVW74" s="79"/>
      <c r="UVX74" s="79"/>
      <c r="UVY74" s="81"/>
      <c r="UVZ74" s="154"/>
      <c r="UWA74" s="160"/>
      <c r="UWB74" s="160"/>
      <c r="UWC74" s="219"/>
      <c r="UWD74" s="162"/>
      <c r="UWE74" s="163"/>
      <c r="UWF74" s="164"/>
      <c r="UWG74" s="200"/>
      <c r="UWH74" s="201"/>
      <c r="UWI74" s="201"/>
      <c r="UWJ74" s="162"/>
      <c r="UWK74" s="202"/>
      <c r="UWL74" s="202"/>
      <c r="UWM74" s="202"/>
      <c r="UWN74" s="202"/>
      <c r="UWO74" s="202"/>
      <c r="UWP74" s="202"/>
      <c r="UWQ74" s="162"/>
      <c r="UWR74" s="219"/>
      <c r="UWS74" s="219"/>
      <c r="UWT74" s="163"/>
      <c r="UWU74" s="220"/>
      <c r="UWV74" s="77"/>
      <c r="UWW74" s="78"/>
      <c r="UWX74" s="79"/>
      <c r="UWY74" s="79"/>
      <c r="UWZ74" s="80"/>
      <c r="UXA74" s="79"/>
      <c r="UXB74" s="81"/>
      <c r="UXC74" s="82"/>
      <c r="UXD74" s="81"/>
      <c r="UXE74" s="83"/>
      <c r="UXF74" s="79"/>
      <c r="UXG74" s="110"/>
      <c r="UXH74" s="111"/>
      <c r="UXI74" s="111"/>
      <c r="UXJ74" s="79"/>
      <c r="UXK74" s="79"/>
      <c r="UXL74" s="81"/>
      <c r="UXM74" s="154"/>
      <c r="UXN74" s="160"/>
      <c r="UXO74" s="160"/>
      <c r="UXP74" s="219"/>
      <c r="UXQ74" s="162"/>
      <c r="UXR74" s="163"/>
      <c r="UXS74" s="164"/>
      <c r="UXT74" s="200"/>
      <c r="UXU74" s="201"/>
      <c r="UXV74" s="201"/>
      <c r="UXW74" s="162"/>
      <c r="UXX74" s="202"/>
      <c r="UXY74" s="202"/>
      <c r="UXZ74" s="202"/>
      <c r="UYA74" s="202"/>
      <c r="UYB74" s="202"/>
      <c r="UYC74" s="202"/>
      <c r="UYD74" s="162"/>
      <c r="UYE74" s="219"/>
      <c r="UYF74" s="219"/>
      <c r="UYG74" s="163"/>
      <c r="UYH74" s="220"/>
      <c r="UYI74" s="77"/>
      <c r="UYJ74" s="78"/>
      <c r="UYK74" s="79"/>
      <c r="UYL74" s="79"/>
      <c r="UYM74" s="80"/>
      <c r="UYN74" s="79"/>
      <c r="UYO74" s="81"/>
      <c r="UYP74" s="82"/>
      <c r="UYQ74" s="81"/>
      <c r="UYR74" s="83"/>
      <c r="UYS74" s="79"/>
      <c r="UYT74" s="110"/>
      <c r="UYU74" s="111"/>
      <c r="UYV74" s="111"/>
      <c r="UYW74" s="79"/>
      <c r="UYX74" s="79"/>
      <c r="UYY74" s="81"/>
      <c r="UYZ74" s="154"/>
      <c r="UZA74" s="160"/>
      <c r="UZB74" s="160"/>
      <c r="UZC74" s="219"/>
      <c r="UZD74" s="162"/>
      <c r="UZE74" s="163"/>
      <c r="UZF74" s="164"/>
      <c r="UZG74" s="200"/>
      <c r="UZH74" s="201"/>
      <c r="UZI74" s="201"/>
      <c r="UZJ74" s="162"/>
      <c r="UZK74" s="202"/>
      <c r="UZL74" s="202"/>
      <c r="UZM74" s="202"/>
      <c r="UZN74" s="202"/>
      <c r="UZO74" s="202"/>
      <c r="UZP74" s="202"/>
      <c r="UZQ74" s="162"/>
      <c r="UZR74" s="219"/>
      <c r="UZS74" s="219"/>
      <c r="UZT74" s="163"/>
      <c r="UZU74" s="220"/>
      <c r="UZV74" s="77"/>
      <c r="UZW74" s="78"/>
      <c r="UZX74" s="79"/>
      <c r="UZY74" s="79"/>
      <c r="UZZ74" s="80"/>
      <c r="VAA74" s="79"/>
      <c r="VAB74" s="81"/>
      <c r="VAC74" s="82"/>
      <c r="VAD74" s="81"/>
      <c r="VAE74" s="83"/>
      <c r="VAF74" s="79"/>
      <c r="VAG74" s="110"/>
      <c r="VAH74" s="111"/>
      <c r="VAI74" s="111"/>
      <c r="VAJ74" s="79"/>
      <c r="VAK74" s="79"/>
      <c r="VAL74" s="81"/>
      <c r="VAM74" s="154"/>
      <c r="VAN74" s="160"/>
      <c r="VAO74" s="160"/>
      <c r="VAP74" s="219"/>
      <c r="VAQ74" s="162"/>
      <c r="VAR74" s="163"/>
      <c r="VAS74" s="164"/>
      <c r="VAT74" s="200"/>
      <c r="VAU74" s="201"/>
      <c r="VAV74" s="201"/>
      <c r="VAW74" s="162"/>
      <c r="VAX74" s="202"/>
      <c r="VAY74" s="202"/>
      <c r="VAZ74" s="202"/>
      <c r="VBA74" s="202"/>
      <c r="VBB74" s="202"/>
      <c r="VBC74" s="202"/>
      <c r="VBD74" s="162"/>
      <c r="VBE74" s="219"/>
      <c r="VBF74" s="219"/>
      <c r="VBG74" s="163"/>
      <c r="VBH74" s="220"/>
      <c r="VBI74" s="77"/>
      <c r="VBJ74" s="78"/>
      <c r="VBK74" s="79"/>
      <c r="VBL74" s="79"/>
      <c r="VBM74" s="80"/>
      <c r="VBN74" s="79"/>
      <c r="VBO74" s="81"/>
      <c r="VBP74" s="82"/>
      <c r="VBQ74" s="81"/>
      <c r="VBR74" s="83"/>
      <c r="VBS74" s="79"/>
      <c r="VBT74" s="110"/>
      <c r="VBU74" s="111"/>
      <c r="VBV74" s="111"/>
      <c r="VBW74" s="79"/>
      <c r="VBX74" s="79"/>
      <c r="VBY74" s="81"/>
      <c r="VBZ74" s="154"/>
      <c r="VCA74" s="160"/>
      <c r="VCB74" s="160"/>
      <c r="VCC74" s="219"/>
      <c r="VCD74" s="162"/>
      <c r="VCE74" s="163"/>
      <c r="VCF74" s="164"/>
      <c r="VCG74" s="200"/>
      <c r="VCH74" s="201"/>
      <c r="VCI74" s="201"/>
      <c r="VCJ74" s="162"/>
      <c r="VCK74" s="202"/>
      <c r="VCL74" s="202"/>
      <c r="VCM74" s="202"/>
      <c r="VCN74" s="202"/>
      <c r="VCO74" s="202"/>
      <c r="VCP74" s="202"/>
      <c r="VCQ74" s="162"/>
      <c r="VCR74" s="219"/>
      <c r="VCS74" s="219"/>
      <c r="VCT74" s="163"/>
      <c r="VCU74" s="220"/>
      <c r="VCV74" s="77"/>
      <c r="VCW74" s="78"/>
      <c r="VCX74" s="79"/>
      <c r="VCY74" s="79"/>
      <c r="VCZ74" s="80"/>
      <c r="VDA74" s="79"/>
      <c r="VDB74" s="81"/>
      <c r="VDC74" s="82"/>
      <c r="VDD74" s="81"/>
      <c r="VDE74" s="83"/>
      <c r="VDF74" s="79"/>
      <c r="VDG74" s="110"/>
      <c r="VDH74" s="111"/>
      <c r="VDI74" s="111"/>
      <c r="VDJ74" s="79"/>
      <c r="VDK74" s="79"/>
      <c r="VDL74" s="81"/>
      <c r="VDM74" s="154"/>
      <c r="VDN74" s="160"/>
      <c r="VDO74" s="160"/>
      <c r="VDP74" s="219"/>
      <c r="VDQ74" s="162"/>
      <c r="VDR74" s="163"/>
      <c r="VDS74" s="164"/>
      <c r="VDT74" s="200"/>
      <c r="VDU74" s="201"/>
      <c r="VDV74" s="201"/>
      <c r="VDW74" s="162"/>
      <c r="VDX74" s="202"/>
      <c r="VDY74" s="202"/>
      <c r="VDZ74" s="202"/>
      <c r="VEA74" s="202"/>
      <c r="VEB74" s="202"/>
      <c r="VEC74" s="202"/>
      <c r="VED74" s="162"/>
      <c r="VEE74" s="219"/>
      <c r="VEF74" s="219"/>
      <c r="VEG74" s="163"/>
      <c r="VEH74" s="220"/>
      <c r="VEI74" s="77"/>
      <c r="VEJ74" s="78"/>
      <c r="VEK74" s="79"/>
      <c r="VEL74" s="79"/>
      <c r="VEM74" s="80"/>
      <c r="VEN74" s="79"/>
      <c r="VEO74" s="81"/>
      <c r="VEP74" s="82"/>
      <c r="VEQ74" s="81"/>
      <c r="VER74" s="83"/>
      <c r="VES74" s="79"/>
      <c r="VET74" s="110"/>
      <c r="VEU74" s="111"/>
      <c r="VEV74" s="111"/>
      <c r="VEW74" s="79"/>
      <c r="VEX74" s="79"/>
      <c r="VEY74" s="81"/>
      <c r="VEZ74" s="154"/>
      <c r="VFA74" s="160"/>
      <c r="VFB74" s="160"/>
      <c r="VFC74" s="219"/>
      <c r="VFD74" s="162"/>
      <c r="VFE74" s="163"/>
      <c r="VFF74" s="164"/>
      <c r="VFG74" s="200"/>
      <c r="VFH74" s="201"/>
      <c r="VFI74" s="201"/>
      <c r="VFJ74" s="162"/>
      <c r="VFK74" s="202"/>
      <c r="VFL74" s="202"/>
      <c r="VFM74" s="202"/>
      <c r="VFN74" s="202"/>
      <c r="VFO74" s="202"/>
      <c r="VFP74" s="202"/>
      <c r="VFQ74" s="162"/>
      <c r="VFR74" s="219"/>
      <c r="VFS74" s="219"/>
      <c r="VFT74" s="163"/>
      <c r="VFU74" s="220"/>
      <c r="VFV74" s="77"/>
      <c r="VFW74" s="78"/>
      <c r="VFX74" s="79"/>
      <c r="VFY74" s="79"/>
      <c r="VFZ74" s="80"/>
      <c r="VGA74" s="79"/>
      <c r="VGB74" s="81"/>
      <c r="VGC74" s="82"/>
      <c r="VGD74" s="81"/>
      <c r="VGE74" s="83"/>
      <c r="VGF74" s="79"/>
      <c r="VGG74" s="110"/>
      <c r="VGH74" s="111"/>
      <c r="VGI74" s="111"/>
      <c r="VGJ74" s="79"/>
      <c r="VGK74" s="79"/>
      <c r="VGL74" s="81"/>
      <c r="VGM74" s="154"/>
      <c r="VGN74" s="160"/>
      <c r="VGO74" s="160"/>
      <c r="VGP74" s="219"/>
      <c r="VGQ74" s="162"/>
      <c r="VGR74" s="163"/>
      <c r="VGS74" s="164"/>
      <c r="VGT74" s="200"/>
      <c r="VGU74" s="201"/>
      <c r="VGV74" s="201"/>
      <c r="VGW74" s="162"/>
      <c r="VGX74" s="202"/>
      <c r="VGY74" s="202"/>
      <c r="VGZ74" s="202"/>
      <c r="VHA74" s="202"/>
      <c r="VHB74" s="202"/>
      <c r="VHC74" s="202"/>
      <c r="VHD74" s="162"/>
      <c r="VHE74" s="219"/>
      <c r="VHF74" s="219"/>
      <c r="VHG74" s="163"/>
      <c r="VHH74" s="220"/>
      <c r="VHI74" s="77"/>
      <c r="VHJ74" s="78"/>
      <c r="VHK74" s="79"/>
      <c r="VHL74" s="79"/>
      <c r="VHM74" s="80"/>
      <c r="VHN74" s="79"/>
      <c r="VHO74" s="81"/>
      <c r="VHP74" s="82"/>
      <c r="VHQ74" s="81"/>
      <c r="VHR74" s="83"/>
      <c r="VHS74" s="79"/>
      <c r="VHT74" s="110"/>
      <c r="VHU74" s="111"/>
      <c r="VHV74" s="111"/>
      <c r="VHW74" s="79"/>
      <c r="VHX74" s="79"/>
      <c r="VHY74" s="81"/>
      <c r="VHZ74" s="154"/>
      <c r="VIA74" s="160"/>
      <c r="VIB74" s="160"/>
      <c r="VIC74" s="219"/>
      <c r="VID74" s="162"/>
      <c r="VIE74" s="163"/>
      <c r="VIF74" s="164"/>
      <c r="VIG74" s="200"/>
      <c r="VIH74" s="201"/>
      <c r="VII74" s="201"/>
      <c r="VIJ74" s="162"/>
      <c r="VIK74" s="202"/>
      <c r="VIL74" s="202"/>
      <c r="VIM74" s="202"/>
      <c r="VIN74" s="202"/>
      <c r="VIO74" s="202"/>
      <c r="VIP74" s="202"/>
      <c r="VIQ74" s="162"/>
      <c r="VIR74" s="219"/>
      <c r="VIS74" s="219"/>
      <c r="VIT74" s="163"/>
      <c r="VIU74" s="220"/>
      <c r="VIV74" s="77"/>
      <c r="VIW74" s="78"/>
      <c r="VIX74" s="79"/>
      <c r="VIY74" s="79"/>
      <c r="VIZ74" s="80"/>
      <c r="VJA74" s="79"/>
      <c r="VJB74" s="81"/>
      <c r="VJC74" s="82"/>
      <c r="VJD74" s="81"/>
      <c r="VJE74" s="83"/>
      <c r="VJF74" s="79"/>
      <c r="VJG74" s="110"/>
      <c r="VJH74" s="111"/>
      <c r="VJI74" s="111"/>
      <c r="VJJ74" s="79"/>
      <c r="VJK74" s="79"/>
      <c r="VJL74" s="81"/>
      <c r="VJM74" s="154"/>
      <c r="VJN74" s="160"/>
      <c r="VJO74" s="160"/>
      <c r="VJP74" s="219"/>
      <c r="VJQ74" s="162"/>
      <c r="VJR74" s="163"/>
      <c r="VJS74" s="164"/>
      <c r="VJT74" s="200"/>
      <c r="VJU74" s="201"/>
      <c r="VJV74" s="201"/>
      <c r="VJW74" s="162"/>
      <c r="VJX74" s="202"/>
      <c r="VJY74" s="202"/>
      <c r="VJZ74" s="202"/>
      <c r="VKA74" s="202"/>
      <c r="VKB74" s="202"/>
      <c r="VKC74" s="202"/>
      <c r="VKD74" s="162"/>
      <c r="VKE74" s="219"/>
      <c r="VKF74" s="219"/>
      <c r="VKG74" s="163"/>
      <c r="VKH74" s="220"/>
      <c r="VKI74" s="77"/>
      <c r="VKJ74" s="78"/>
      <c r="VKK74" s="79"/>
      <c r="VKL74" s="79"/>
      <c r="VKM74" s="80"/>
      <c r="VKN74" s="79"/>
      <c r="VKO74" s="81"/>
      <c r="VKP74" s="82"/>
      <c r="VKQ74" s="81"/>
      <c r="VKR74" s="83"/>
      <c r="VKS74" s="79"/>
      <c r="VKT74" s="110"/>
      <c r="VKU74" s="111"/>
      <c r="VKV74" s="111"/>
      <c r="VKW74" s="79"/>
      <c r="VKX74" s="79"/>
      <c r="VKY74" s="81"/>
      <c r="VKZ74" s="154"/>
      <c r="VLA74" s="160"/>
      <c r="VLB74" s="160"/>
      <c r="VLC74" s="219"/>
      <c r="VLD74" s="162"/>
      <c r="VLE74" s="163"/>
      <c r="VLF74" s="164"/>
      <c r="VLG74" s="200"/>
      <c r="VLH74" s="201"/>
      <c r="VLI74" s="201"/>
      <c r="VLJ74" s="162"/>
      <c r="VLK74" s="202"/>
      <c r="VLL74" s="202"/>
      <c r="VLM74" s="202"/>
      <c r="VLN74" s="202"/>
      <c r="VLO74" s="202"/>
      <c r="VLP74" s="202"/>
      <c r="VLQ74" s="162"/>
      <c r="VLR74" s="219"/>
      <c r="VLS74" s="219"/>
      <c r="VLT74" s="163"/>
      <c r="VLU74" s="220"/>
      <c r="VLV74" s="77"/>
      <c r="VLW74" s="78"/>
      <c r="VLX74" s="79"/>
      <c r="VLY74" s="79"/>
      <c r="VLZ74" s="80"/>
      <c r="VMA74" s="79"/>
      <c r="VMB74" s="81"/>
      <c r="VMC74" s="82"/>
      <c r="VMD74" s="81"/>
      <c r="VME74" s="83"/>
      <c r="VMF74" s="79"/>
      <c r="VMG74" s="110"/>
      <c r="VMH74" s="111"/>
      <c r="VMI74" s="111"/>
      <c r="VMJ74" s="79"/>
      <c r="VMK74" s="79"/>
      <c r="VML74" s="81"/>
      <c r="VMM74" s="154"/>
      <c r="VMN74" s="160"/>
      <c r="VMO74" s="160"/>
      <c r="VMP74" s="219"/>
      <c r="VMQ74" s="162"/>
      <c r="VMR74" s="163"/>
      <c r="VMS74" s="164"/>
      <c r="VMT74" s="200"/>
      <c r="VMU74" s="201"/>
      <c r="VMV74" s="201"/>
      <c r="VMW74" s="162"/>
      <c r="VMX74" s="202"/>
      <c r="VMY74" s="202"/>
      <c r="VMZ74" s="202"/>
      <c r="VNA74" s="202"/>
      <c r="VNB74" s="202"/>
      <c r="VNC74" s="202"/>
      <c r="VND74" s="162"/>
      <c r="VNE74" s="219"/>
      <c r="VNF74" s="219"/>
      <c r="VNG74" s="163"/>
      <c r="VNH74" s="220"/>
      <c r="VNI74" s="77"/>
      <c r="VNJ74" s="78"/>
      <c r="VNK74" s="79"/>
      <c r="VNL74" s="79"/>
      <c r="VNM74" s="80"/>
      <c r="VNN74" s="79"/>
      <c r="VNO74" s="81"/>
      <c r="VNP74" s="82"/>
      <c r="VNQ74" s="81"/>
      <c r="VNR74" s="83"/>
      <c r="VNS74" s="79"/>
      <c r="VNT74" s="110"/>
      <c r="VNU74" s="111"/>
      <c r="VNV74" s="111"/>
      <c r="VNW74" s="79"/>
      <c r="VNX74" s="79"/>
      <c r="VNY74" s="81"/>
      <c r="VNZ74" s="154"/>
      <c r="VOA74" s="160"/>
      <c r="VOB74" s="160"/>
      <c r="VOC74" s="219"/>
      <c r="VOD74" s="162"/>
      <c r="VOE74" s="163"/>
      <c r="VOF74" s="164"/>
      <c r="VOG74" s="200"/>
      <c r="VOH74" s="201"/>
      <c r="VOI74" s="201"/>
      <c r="VOJ74" s="162"/>
      <c r="VOK74" s="202"/>
      <c r="VOL74" s="202"/>
      <c r="VOM74" s="202"/>
      <c r="VON74" s="202"/>
      <c r="VOO74" s="202"/>
      <c r="VOP74" s="202"/>
      <c r="VOQ74" s="162"/>
      <c r="VOR74" s="219"/>
      <c r="VOS74" s="219"/>
      <c r="VOT74" s="163"/>
      <c r="VOU74" s="220"/>
      <c r="VOV74" s="77"/>
      <c r="VOW74" s="78"/>
      <c r="VOX74" s="79"/>
      <c r="VOY74" s="79"/>
      <c r="VOZ74" s="80"/>
      <c r="VPA74" s="79"/>
      <c r="VPB74" s="81"/>
      <c r="VPC74" s="82"/>
      <c r="VPD74" s="81"/>
      <c r="VPE74" s="83"/>
      <c r="VPF74" s="79"/>
      <c r="VPG74" s="110"/>
      <c r="VPH74" s="111"/>
      <c r="VPI74" s="111"/>
      <c r="VPJ74" s="79"/>
      <c r="VPK74" s="79"/>
      <c r="VPL74" s="81"/>
      <c r="VPM74" s="154"/>
      <c r="VPN74" s="160"/>
      <c r="VPO74" s="160"/>
      <c r="VPP74" s="219"/>
      <c r="VPQ74" s="162"/>
      <c r="VPR74" s="163"/>
      <c r="VPS74" s="164"/>
      <c r="VPT74" s="200"/>
      <c r="VPU74" s="201"/>
      <c r="VPV74" s="201"/>
      <c r="VPW74" s="162"/>
      <c r="VPX74" s="202"/>
      <c r="VPY74" s="202"/>
      <c r="VPZ74" s="202"/>
      <c r="VQA74" s="202"/>
      <c r="VQB74" s="202"/>
      <c r="VQC74" s="202"/>
      <c r="VQD74" s="162"/>
      <c r="VQE74" s="219"/>
      <c r="VQF74" s="219"/>
      <c r="VQG74" s="163"/>
      <c r="VQH74" s="220"/>
      <c r="VQI74" s="77"/>
      <c r="VQJ74" s="78"/>
      <c r="VQK74" s="79"/>
      <c r="VQL74" s="79"/>
      <c r="VQM74" s="80"/>
      <c r="VQN74" s="79"/>
      <c r="VQO74" s="81"/>
      <c r="VQP74" s="82"/>
      <c r="VQQ74" s="81"/>
      <c r="VQR74" s="83"/>
      <c r="VQS74" s="79"/>
      <c r="VQT74" s="110"/>
      <c r="VQU74" s="111"/>
      <c r="VQV74" s="111"/>
      <c r="VQW74" s="79"/>
      <c r="VQX74" s="79"/>
      <c r="VQY74" s="81"/>
      <c r="VQZ74" s="154"/>
      <c r="VRA74" s="160"/>
      <c r="VRB74" s="160"/>
      <c r="VRC74" s="219"/>
      <c r="VRD74" s="162"/>
      <c r="VRE74" s="163"/>
      <c r="VRF74" s="164"/>
      <c r="VRG74" s="200"/>
      <c r="VRH74" s="201"/>
      <c r="VRI74" s="201"/>
      <c r="VRJ74" s="162"/>
      <c r="VRK74" s="202"/>
      <c r="VRL74" s="202"/>
      <c r="VRM74" s="202"/>
      <c r="VRN74" s="202"/>
      <c r="VRO74" s="202"/>
      <c r="VRP74" s="202"/>
      <c r="VRQ74" s="162"/>
      <c r="VRR74" s="219"/>
      <c r="VRS74" s="219"/>
      <c r="VRT74" s="163"/>
      <c r="VRU74" s="220"/>
      <c r="VRV74" s="77"/>
      <c r="VRW74" s="78"/>
      <c r="VRX74" s="79"/>
      <c r="VRY74" s="79"/>
      <c r="VRZ74" s="80"/>
      <c r="VSA74" s="79"/>
      <c r="VSB74" s="81"/>
      <c r="VSC74" s="82"/>
      <c r="VSD74" s="81"/>
      <c r="VSE74" s="83"/>
      <c r="VSF74" s="79"/>
      <c r="VSG74" s="110"/>
      <c r="VSH74" s="111"/>
      <c r="VSI74" s="111"/>
      <c r="VSJ74" s="79"/>
      <c r="VSK74" s="79"/>
      <c r="VSL74" s="81"/>
      <c r="VSM74" s="154"/>
      <c r="VSN74" s="160"/>
      <c r="VSO74" s="160"/>
      <c r="VSP74" s="219"/>
      <c r="VSQ74" s="162"/>
      <c r="VSR74" s="163"/>
      <c r="VSS74" s="164"/>
      <c r="VST74" s="200"/>
      <c r="VSU74" s="201"/>
      <c r="VSV74" s="201"/>
      <c r="VSW74" s="162"/>
      <c r="VSX74" s="202"/>
      <c r="VSY74" s="202"/>
      <c r="VSZ74" s="202"/>
      <c r="VTA74" s="202"/>
      <c r="VTB74" s="202"/>
      <c r="VTC74" s="202"/>
      <c r="VTD74" s="162"/>
      <c r="VTE74" s="219"/>
      <c r="VTF74" s="219"/>
      <c r="VTG74" s="163"/>
      <c r="VTH74" s="220"/>
      <c r="VTI74" s="77"/>
      <c r="VTJ74" s="78"/>
      <c r="VTK74" s="79"/>
      <c r="VTL74" s="79"/>
      <c r="VTM74" s="80"/>
      <c r="VTN74" s="79"/>
      <c r="VTO74" s="81"/>
      <c r="VTP74" s="82"/>
      <c r="VTQ74" s="81"/>
      <c r="VTR74" s="83"/>
      <c r="VTS74" s="79"/>
      <c r="VTT74" s="110"/>
      <c r="VTU74" s="111"/>
      <c r="VTV74" s="111"/>
      <c r="VTW74" s="79"/>
      <c r="VTX74" s="79"/>
      <c r="VTY74" s="81"/>
      <c r="VTZ74" s="154"/>
      <c r="VUA74" s="160"/>
      <c r="VUB74" s="160"/>
      <c r="VUC74" s="219"/>
      <c r="VUD74" s="162"/>
      <c r="VUE74" s="163"/>
      <c r="VUF74" s="164"/>
      <c r="VUG74" s="200"/>
      <c r="VUH74" s="201"/>
      <c r="VUI74" s="201"/>
      <c r="VUJ74" s="162"/>
      <c r="VUK74" s="202"/>
      <c r="VUL74" s="202"/>
      <c r="VUM74" s="202"/>
      <c r="VUN74" s="202"/>
      <c r="VUO74" s="202"/>
      <c r="VUP74" s="202"/>
      <c r="VUQ74" s="162"/>
      <c r="VUR74" s="219"/>
      <c r="VUS74" s="219"/>
      <c r="VUT74" s="163"/>
      <c r="VUU74" s="220"/>
      <c r="VUV74" s="77"/>
      <c r="VUW74" s="78"/>
      <c r="VUX74" s="79"/>
      <c r="VUY74" s="79"/>
      <c r="VUZ74" s="80"/>
      <c r="VVA74" s="79"/>
      <c r="VVB74" s="81"/>
      <c r="VVC74" s="82"/>
      <c r="VVD74" s="81"/>
      <c r="VVE74" s="83"/>
      <c r="VVF74" s="79"/>
      <c r="VVG74" s="110"/>
      <c r="VVH74" s="111"/>
      <c r="VVI74" s="111"/>
      <c r="VVJ74" s="79"/>
      <c r="VVK74" s="79"/>
      <c r="VVL74" s="81"/>
      <c r="VVM74" s="154"/>
      <c r="VVN74" s="160"/>
      <c r="VVO74" s="160"/>
      <c r="VVP74" s="219"/>
      <c r="VVQ74" s="162"/>
      <c r="VVR74" s="163"/>
      <c r="VVS74" s="164"/>
      <c r="VVT74" s="200"/>
      <c r="VVU74" s="201"/>
      <c r="VVV74" s="201"/>
      <c r="VVW74" s="162"/>
      <c r="VVX74" s="202"/>
      <c r="VVY74" s="202"/>
      <c r="VVZ74" s="202"/>
      <c r="VWA74" s="202"/>
      <c r="VWB74" s="202"/>
      <c r="VWC74" s="202"/>
      <c r="VWD74" s="162"/>
      <c r="VWE74" s="219"/>
      <c r="VWF74" s="219"/>
      <c r="VWG74" s="163"/>
      <c r="VWH74" s="220"/>
      <c r="VWI74" s="77"/>
      <c r="VWJ74" s="78"/>
      <c r="VWK74" s="79"/>
      <c r="VWL74" s="79"/>
      <c r="VWM74" s="80"/>
      <c r="VWN74" s="79"/>
      <c r="VWO74" s="81"/>
      <c r="VWP74" s="82"/>
      <c r="VWQ74" s="81"/>
      <c r="VWR74" s="83"/>
      <c r="VWS74" s="79"/>
      <c r="VWT74" s="110"/>
      <c r="VWU74" s="111"/>
      <c r="VWV74" s="111"/>
      <c r="VWW74" s="79"/>
      <c r="VWX74" s="79"/>
      <c r="VWY74" s="81"/>
      <c r="VWZ74" s="154"/>
      <c r="VXA74" s="160"/>
      <c r="VXB74" s="160"/>
      <c r="VXC74" s="219"/>
      <c r="VXD74" s="162"/>
      <c r="VXE74" s="163"/>
      <c r="VXF74" s="164"/>
      <c r="VXG74" s="200"/>
      <c r="VXH74" s="201"/>
      <c r="VXI74" s="201"/>
      <c r="VXJ74" s="162"/>
      <c r="VXK74" s="202"/>
      <c r="VXL74" s="202"/>
      <c r="VXM74" s="202"/>
      <c r="VXN74" s="202"/>
      <c r="VXO74" s="202"/>
      <c r="VXP74" s="202"/>
      <c r="VXQ74" s="162"/>
      <c r="VXR74" s="219"/>
      <c r="VXS74" s="219"/>
      <c r="VXT74" s="163"/>
      <c r="VXU74" s="220"/>
      <c r="VXV74" s="77"/>
      <c r="VXW74" s="78"/>
      <c r="VXX74" s="79"/>
      <c r="VXY74" s="79"/>
      <c r="VXZ74" s="80"/>
      <c r="VYA74" s="79"/>
      <c r="VYB74" s="81"/>
      <c r="VYC74" s="82"/>
      <c r="VYD74" s="81"/>
      <c r="VYE74" s="83"/>
      <c r="VYF74" s="79"/>
      <c r="VYG74" s="110"/>
      <c r="VYH74" s="111"/>
      <c r="VYI74" s="111"/>
      <c r="VYJ74" s="79"/>
      <c r="VYK74" s="79"/>
      <c r="VYL74" s="81"/>
      <c r="VYM74" s="154"/>
      <c r="VYN74" s="160"/>
      <c r="VYO74" s="160"/>
      <c r="VYP74" s="219"/>
      <c r="VYQ74" s="162"/>
      <c r="VYR74" s="163"/>
      <c r="VYS74" s="164"/>
      <c r="VYT74" s="200"/>
      <c r="VYU74" s="201"/>
      <c r="VYV74" s="201"/>
      <c r="VYW74" s="162"/>
      <c r="VYX74" s="202"/>
      <c r="VYY74" s="202"/>
      <c r="VYZ74" s="202"/>
      <c r="VZA74" s="202"/>
      <c r="VZB74" s="202"/>
      <c r="VZC74" s="202"/>
      <c r="VZD74" s="162"/>
      <c r="VZE74" s="219"/>
      <c r="VZF74" s="219"/>
      <c r="VZG74" s="163"/>
      <c r="VZH74" s="220"/>
      <c r="VZI74" s="77"/>
      <c r="VZJ74" s="78"/>
      <c r="VZK74" s="79"/>
      <c r="VZL74" s="79"/>
      <c r="VZM74" s="80"/>
      <c r="VZN74" s="79"/>
      <c r="VZO74" s="81"/>
      <c r="VZP74" s="82"/>
      <c r="VZQ74" s="81"/>
      <c r="VZR74" s="83"/>
      <c r="VZS74" s="79"/>
      <c r="VZT74" s="110"/>
      <c r="VZU74" s="111"/>
      <c r="VZV74" s="111"/>
      <c r="VZW74" s="79"/>
      <c r="VZX74" s="79"/>
      <c r="VZY74" s="81"/>
      <c r="VZZ74" s="154"/>
      <c r="WAA74" s="160"/>
      <c r="WAB74" s="160"/>
      <c r="WAC74" s="219"/>
      <c r="WAD74" s="162"/>
      <c r="WAE74" s="163"/>
      <c r="WAF74" s="164"/>
      <c r="WAG74" s="200"/>
      <c r="WAH74" s="201"/>
      <c r="WAI74" s="201"/>
      <c r="WAJ74" s="162"/>
      <c r="WAK74" s="202"/>
      <c r="WAL74" s="202"/>
      <c r="WAM74" s="202"/>
      <c r="WAN74" s="202"/>
      <c r="WAO74" s="202"/>
      <c r="WAP74" s="202"/>
      <c r="WAQ74" s="162"/>
      <c r="WAR74" s="219"/>
      <c r="WAS74" s="219"/>
      <c r="WAT74" s="163"/>
      <c r="WAU74" s="220"/>
      <c r="WAV74" s="77"/>
      <c r="WAW74" s="78"/>
      <c r="WAX74" s="79"/>
      <c r="WAY74" s="79"/>
      <c r="WAZ74" s="80"/>
      <c r="WBA74" s="79"/>
      <c r="WBB74" s="81"/>
      <c r="WBC74" s="82"/>
      <c r="WBD74" s="81"/>
      <c r="WBE74" s="83"/>
      <c r="WBF74" s="79"/>
      <c r="WBG74" s="110"/>
      <c r="WBH74" s="111"/>
      <c r="WBI74" s="111"/>
      <c r="WBJ74" s="79"/>
      <c r="WBK74" s="79"/>
      <c r="WBL74" s="81"/>
      <c r="WBM74" s="154"/>
      <c r="WBN74" s="160"/>
      <c r="WBO74" s="160"/>
      <c r="WBP74" s="219"/>
      <c r="WBQ74" s="162"/>
      <c r="WBR74" s="163"/>
      <c r="WBS74" s="164"/>
      <c r="WBT74" s="200"/>
      <c r="WBU74" s="201"/>
      <c r="WBV74" s="201"/>
      <c r="WBW74" s="162"/>
      <c r="WBX74" s="202"/>
      <c r="WBY74" s="202"/>
      <c r="WBZ74" s="202"/>
      <c r="WCA74" s="202"/>
      <c r="WCB74" s="202"/>
      <c r="WCC74" s="202"/>
      <c r="WCD74" s="162"/>
      <c r="WCE74" s="219"/>
      <c r="WCF74" s="219"/>
      <c r="WCG74" s="163"/>
      <c r="WCH74" s="220"/>
      <c r="WCI74" s="77"/>
      <c r="WCJ74" s="78"/>
      <c r="WCK74" s="79"/>
      <c r="WCL74" s="79"/>
      <c r="WCM74" s="80"/>
      <c r="WCN74" s="79"/>
      <c r="WCO74" s="81"/>
      <c r="WCP74" s="82"/>
      <c r="WCQ74" s="81"/>
      <c r="WCR74" s="83"/>
      <c r="WCS74" s="79"/>
      <c r="WCT74" s="110"/>
      <c r="WCU74" s="111"/>
      <c r="WCV74" s="111"/>
      <c r="WCW74" s="79"/>
      <c r="WCX74" s="79"/>
      <c r="WCY74" s="81"/>
      <c r="WCZ74" s="154"/>
      <c r="WDA74" s="160"/>
      <c r="WDB74" s="160"/>
      <c r="WDC74" s="219"/>
      <c r="WDD74" s="162"/>
      <c r="WDE74" s="163"/>
      <c r="WDF74" s="164"/>
      <c r="WDG74" s="200"/>
      <c r="WDH74" s="201"/>
      <c r="WDI74" s="201"/>
      <c r="WDJ74" s="162"/>
      <c r="WDK74" s="202"/>
      <c r="WDL74" s="202"/>
      <c r="WDM74" s="202"/>
      <c r="WDN74" s="202"/>
      <c r="WDO74" s="202"/>
      <c r="WDP74" s="202"/>
      <c r="WDQ74" s="162"/>
      <c r="WDR74" s="219"/>
      <c r="WDS74" s="219"/>
      <c r="WDT74" s="163"/>
      <c r="WDU74" s="220"/>
      <c r="WDV74" s="77"/>
      <c r="WDW74" s="78"/>
      <c r="WDX74" s="79"/>
      <c r="WDY74" s="79"/>
      <c r="WDZ74" s="80"/>
      <c r="WEA74" s="79"/>
      <c r="WEB74" s="81"/>
      <c r="WEC74" s="82"/>
      <c r="WED74" s="81"/>
      <c r="WEE74" s="83"/>
      <c r="WEF74" s="79"/>
      <c r="WEG74" s="110"/>
      <c r="WEH74" s="111"/>
      <c r="WEI74" s="111"/>
      <c r="WEJ74" s="79"/>
      <c r="WEK74" s="79"/>
      <c r="WEL74" s="81"/>
      <c r="WEM74" s="154"/>
      <c r="WEN74" s="160"/>
      <c r="WEO74" s="160"/>
      <c r="WEP74" s="219"/>
      <c r="WEQ74" s="162"/>
      <c r="WER74" s="163"/>
      <c r="WES74" s="164"/>
      <c r="WET74" s="200"/>
      <c r="WEU74" s="201"/>
      <c r="WEV74" s="201"/>
      <c r="WEW74" s="162"/>
      <c r="WEX74" s="202"/>
      <c r="WEY74" s="202"/>
      <c r="WEZ74" s="202"/>
      <c r="WFA74" s="202"/>
      <c r="WFB74" s="202"/>
      <c r="WFC74" s="202"/>
      <c r="WFD74" s="162"/>
      <c r="WFE74" s="219"/>
      <c r="WFF74" s="219"/>
      <c r="WFG74" s="163"/>
      <c r="WFH74" s="220"/>
      <c r="WFI74" s="77"/>
      <c r="WFJ74" s="78"/>
      <c r="WFK74" s="79"/>
      <c r="WFL74" s="79"/>
      <c r="WFM74" s="80"/>
      <c r="WFN74" s="79"/>
      <c r="WFO74" s="81"/>
      <c r="WFP74" s="82"/>
      <c r="WFQ74" s="81"/>
      <c r="WFR74" s="83"/>
      <c r="WFS74" s="79"/>
      <c r="WFT74" s="110"/>
      <c r="WFU74" s="111"/>
      <c r="WFV74" s="111"/>
      <c r="WFW74" s="79"/>
      <c r="WFX74" s="79"/>
      <c r="WFY74" s="81"/>
      <c r="WFZ74" s="154"/>
      <c r="WGA74" s="160"/>
      <c r="WGB74" s="160"/>
      <c r="WGC74" s="219"/>
      <c r="WGD74" s="162"/>
      <c r="WGE74" s="163"/>
      <c r="WGF74" s="164"/>
      <c r="WGG74" s="200"/>
      <c r="WGH74" s="201"/>
      <c r="WGI74" s="201"/>
      <c r="WGJ74" s="162"/>
      <c r="WGK74" s="202"/>
      <c r="WGL74" s="202"/>
      <c r="WGM74" s="202"/>
      <c r="WGN74" s="202"/>
      <c r="WGO74" s="202"/>
      <c r="WGP74" s="202"/>
      <c r="WGQ74" s="162"/>
      <c r="WGR74" s="219"/>
      <c r="WGS74" s="219"/>
      <c r="WGT74" s="163"/>
      <c r="WGU74" s="220"/>
      <c r="WGV74" s="77"/>
      <c r="WGW74" s="78"/>
      <c r="WGX74" s="79"/>
      <c r="WGY74" s="79"/>
      <c r="WGZ74" s="80"/>
      <c r="WHA74" s="79"/>
      <c r="WHB74" s="81"/>
      <c r="WHC74" s="82"/>
      <c r="WHD74" s="81"/>
      <c r="WHE74" s="83"/>
      <c r="WHF74" s="79"/>
      <c r="WHG74" s="110"/>
      <c r="WHH74" s="111"/>
      <c r="WHI74" s="111"/>
      <c r="WHJ74" s="79"/>
      <c r="WHK74" s="79"/>
      <c r="WHL74" s="81"/>
      <c r="WHM74" s="154"/>
      <c r="WHN74" s="160"/>
      <c r="WHO74" s="160"/>
      <c r="WHP74" s="219"/>
      <c r="WHQ74" s="162"/>
      <c r="WHR74" s="163"/>
      <c r="WHS74" s="164"/>
      <c r="WHT74" s="200"/>
      <c r="WHU74" s="201"/>
      <c r="WHV74" s="201"/>
      <c r="WHW74" s="162"/>
      <c r="WHX74" s="202"/>
      <c r="WHY74" s="202"/>
      <c r="WHZ74" s="202"/>
      <c r="WIA74" s="202"/>
      <c r="WIB74" s="202"/>
      <c r="WIC74" s="202"/>
      <c r="WID74" s="162"/>
      <c r="WIE74" s="219"/>
      <c r="WIF74" s="219"/>
      <c r="WIG74" s="163"/>
      <c r="WIH74" s="220"/>
      <c r="WII74" s="77"/>
      <c r="WIJ74" s="78"/>
      <c r="WIK74" s="79"/>
      <c r="WIL74" s="79"/>
      <c r="WIM74" s="80"/>
      <c r="WIN74" s="79"/>
      <c r="WIO74" s="81"/>
      <c r="WIP74" s="82"/>
      <c r="WIQ74" s="81"/>
      <c r="WIR74" s="83"/>
      <c r="WIS74" s="79"/>
      <c r="WIT74" s="110"/>
      <c r="WIU74" s="111"/>
      <c r="WIV74" s="111"/>
      <c r="WIW74" s="79"/>
      <c r="WIX74" s="79"/>
      <c r="WIY74" s="81"/>
      <c r="WIZ74" s="154"/>
      <c r="WJA74" s="160"/>
      <c r="WJB74" s="160"/>
      <c r="WJC74" s="219"/>
      <c r="WJD74" s="162"/>
      <c r="WJE74" s="163"/>
      <c r="WJF74" s="164"/>
      <c r="WJG74" s="200"/>
      <c r="WJH74" s="201"/>
      <c r="WJI74" s="201"/>
      <c r="WJJ74" s="162"/>
      <c r="WJK74" s="202"/>
      <c r="WJL74" s="202"/>
      <c r="WJM74" s="202"/>
      <c r="WJN74" s="202"/>
      <c r="WJO74" s="202"/>
      <c r="WJP74" s="202"/>
      <c r="WJQ74" s="162"/>
      <c r="WJR74" s="219"/>
      <c r="WJS74" s="219"/>
      <c r="WJT74" s="163"/>
      <c r="WJU74" s="220"/>
      <c r="WJV74" s="77"/>
      <c r="WJW74" s="78"/>
      <c r="WJX74" s="79"/>
      <c r="WJY74" s="79"/>
      <c r="WJZ74" s="80"/>
      <c r="WKA74" s="79"/>
      <c r="WKB74" s="81"/>
      <c r="WKC74" s="82"/>
      <c r="WKD74" s="81"/>
      <c r="WKE74" s="83"/>
      <c r="WKF74" s="79"/>
      <c r="WKG74" s="110"/>
      <c r="WKH74" s="111"/>
      <c r="WKI74" s="111"/>
      <c r="WKJ74" s="79"/>
      <c r="WKK74" s="79"/>
      <c r="WKL74" s="81"/>
      <c r="WKM74" s="154"/>
      <c r="WKN74" s="160"/>
      <c r="WKO74" s="160"/>
      <c r="WKP74" s="219"/>
      <c r="WKQ74" s="162"/>
      <c r="WKR74" s="163"/>
      <c r="WKS74" s="164"/>
      <c r="WKT74" s="200"/>
      <c r="WKU74" s="201"/>
      <c r="WKV74" s="201"/>
      <c r="WKW74" s="162"/>
      <c r="WKX74" s="202"/>
      <c r="WKY74" s="202"/>
      <c r="WKZ74" s="202"/>
      <c r="WLA74" s="202"/>
      <c r="WLB74" s="202"/>
      <c r="WLC74" s="202"/>
      <c r="WLD74" s="162"/>
      <c r="WLE74" s="219"/>
      <c r="WLF74" s="219"/>
      <c r="WLG74" s="163"/>
      <c r="WLH74" s="220"/>
      <c r="WLI74" s="77"/>
      <c r="WLJ74" s="78"/>
      <c r="WLK74" s="79"/>
      <c r="WLL74" s="79"/>
      <c r="WLM74" s="80"/>
      <c r="WLN74" s="79"/>
      <c r="WLO74" s="81"/>
      <c r="WLP74" s="82"/>
      <c r="WLQ74" s="81"/>
      <c r="WLR74" s="83"/>
      <c r="WLS74" s="79"/>
      <c r="WLT74" s="110"/>
      <c r="WLU74" s="111"/>
      <c r="WLV74" s="111"/>
      <c r="WLW74" s="79"/>
      <c r="WLX74" s="79"/>
      <c r="WLY74" s="81"/>
      <c r="WLZ74" s="154"/>
      <c r="WMA74" s="160"/>
      <c r="WMB74" s="160"/>
      <c r="WMC74" s="219"/>
      <c r="WMD74" s="162"/>
      <c r="WME74" s="163"/>
      <c r="WMF74" s="164"/>
      <c r="WMG74" s="200"/>
      <c r="WMH74" s="201"/>
      <c r="WMI74" s="201"/>
      <c r="WMJ74" s="162"/>
      <c r="WMK74" s="202"/>
      <c r="WML74" s="202"/>
      <c r="WMM74" s="202"/>
      <c r="WMN74" s="202"/>
      <c r="WMO74" s="202"/>
      <c r="WMP74" s="202"/>
      <c r="WMQ74" s="162"/>
      <c r="WMR74" s="219"/>
      <c r="WMS74" s="219"/>
      <c r="WMT74" s="163"/>
      <c r="WMU74" s="220"/>
      <c r="WMV74" s="77"/>
      <c r="WMW74" s="78"/>
      <c r="WMX74" s="79"/>
      <c r="WMY74" s="79"/>
      <c r="WMZ74" s="80"/>
      <c r="WNA74" s="79"/>
      <c r="WNB74" s="81"/>
      <c r="WNC74" s="82"/>
      <c r="WND74" s="81"/>
      <c r="WNE74" s="83"/>
      <c r="WNF74" s="79"/>
      <c r="WNG74" s="110"/>
      <c r="WNH74" s="111"/>
      <c r="WNI74" s="111"/>
      <c r="WNJ74" s="79"/>
      <c r="WNK74" s="79"/>
      <c r="WNL74" s="81"/>
      <c r="WNM74" s="154"/>
      <c r="WNN74" s="160"/>
      <c r="WNO74" s="160"/>
      <c r="WNP74" s="219"/>
      <c r="WNQ74" s="162"/>
      <c r="WNR74" s="163"/>
      <c r="WNS74" s="164"/>
      <c r="WNT74" s="200"/>
      <c r="WNU74" s="201"/>
      <c r="WNV74" s="201"/>
      <c r="WNW74" s="162"/>
      <c r="WNX74" s="202"/>
      <c r="WNY74" s="202"/>
      <c r="WNZ74" s="202"/>
      <c r="WOA74" s="202"/>
      <c r="WOB74" s="202"/>
      <c r="WOC74" s="202"/>
      <c r="WOD74" s="162"/>
      <c r="WOE74" s="219"/>
      <c r="WOF74" s="219"/>
      <c r="WOG74" s="163"/>
      <c r="WOH74" s="220"/>
      <c r="WOI74" s="77"/>
      <c r="WOJ74" s="78"/>
      <c r="WOK74" s="79"/>
      <c r="WOL74" s="79"/>
      <c r="WOM74" s="80"/>
      <c r="WON74" s="79"/>
      <c r="WOO74" s="81"/>
      <c r="WOP74" s="82"/>
      <c r="WOQ74" s="81"/>
      <c r="WOR74" s="83"/>
      <c r="WOS74" s="79"/>
      <c r="WOT74" s="110"/>
      <c r="WOU74" s="111"/>
      <c r="WOV74" s="111"/>
      <c r="WOW74" s="79"/>
      <c r="WOX74" s="79"/>
      <c r="WOY74" s="81"/>
      <c r="WOZ74" s="154"/>
      <c r="WPA74" s="160"/>
      <c r="WPB74" s="160"/>
      <c r="WPC74" s="219"/>
      <c r="WPD74" s="162"/>
      <c r="WPE74" s="163"/>
      <c r="WPF74" s="164"/>
      <c r="WPG74" s="200"/>
      <c r="WPH74" s="201"/>
      <c r="WPI74" s="201"/>
      <c r="WPJ74" s="162"/>
      <c r="WPK74" s="202"/>
      <c r="WPL74" s="202"/>
      <c r="WPM74" s="202"/>
      <c r="WPN74" s="202"/>
      <c r="WPO74" s="202"/>
      <c r="WPP74" s="202"/>
      <c r="WPQ74" s="162"/>
      <c r="WPR74" s="219"/>
      <c r="WPS74" s="219"/>
      <c r="WPT74" s="163"/>
      <c r="WPU74" s="220"/>
      <c r="WPV74" s="77"/>
      <c r="WPW74" s="78"/>
      <c r="WPX74" s="79"/>
      <c r="WPY74" s="79"/>
      <c r="WPZ74" s="80"/>
      <c r="WQA74" s="79"/>
      <c r="WQB74" s="81"/>
      <c r="WQC74" s="82"/>
      <c r="WQD74" s="81"/>
      <c r="WQE74" s="83"/>
      <c r="WQF74" s="79"/>
      <c r="WQG74" s="110"/>
      <c r="WQH74" s="111"/>
      <c r="WQI74" s="111"/>
      <c r="WQJ74" s="79"/>
      <c r="WQK74" s="79"/>
      <c r="WQL74" s="81"/>
      <c r="WQM74" s="154"/>
      <c r="WQN74" s="160"/>
      <c r="WQO74" s="160"/>
      <c r="WQP74" s="219"/>
      <c r="WQQ74" s="162"/>
      <c r="WQR74" s="163"/>
      <c r="WQS74" s="164"/>
      <c r="WQT74" s="200"/>
      <c r="WQU74" s="201"/>
      <c r="WQV74" s="201"/>
      <c r="WQW74" s="162"/>
      <c r="WQX74" s="202"/>
      <c r="WQY74" s="202"/>
      <c r="WQZ74" s="202"/>
      <c r="WRA74" s="202"/>
      <c r="WRB74" s="202"/>
      <c r="WRC74" s="202"/>
      <c r="WRD74" s="162"/>
      <c r="WRE74" s="219"/>
      <c r="WRF74" s="219"/>
      <c r="WRG74" s="163"/>
      <c r="WRH74" s="220"/>
      <c r="WRI74" s="77"/>
      <c r="WRJ74" s="78"/>
      <c r="WRK74" s="79"/>
      <c r="WRL74" s="79"/>
      <c r="WRM74" s="80"/>
      <c r="WRN74" s="79"/>
      <c r="WRO74" s="81"/>
      <c r="WRP74" s="82"/>
      <c r="WRQ74" s="81"/>
      <c r="WRR74" s="83"/>
      <c r="WRS74" s="79"/>
      <c r="WRT74" s="110"/>
      <c r="WRU74" s="111"/>
      <c r="WRV74" s="111"/>
      <c r="WRW74" s="79"/>
      <c r="WRX74" s="79"/>
      <c r="WRY74" s="81"/>
      <c r="WRZ74" s="154"/>
      <c r="WSA74" s="160"/>
      <c r="WSB74" s="160"/>
      <c r="WSC74" s="219"/>
      <c r="WSD74" s="162"/>
      <c r="WSE74" s="163"/>
      <c r="WSF74" s="164"/>
      <c r="WSG74" s="200"/>
      <c r="WSH74" s="201"/>
      <c r="WSI74" s="201"/>
      <c r="WSJ74" s="162"/>
      <c r="WSK74" s="202"/>
      <c r="WSL74" s="202"/>
      <c r="WSM74" s="202"/>
      <c r="WSN74" s="202"/>
      <c r="WSO74" s="202"/>
      <c r="WSP74" s="202"/>
      <c r="WSQ74" s="162"/>
      <c r="WSR74" s="219"/>
      <c r="WSS74" s="219"/>
      <c r="WST74" s="163"/>
      <c r="WSU74" s="220"/>
      <c r="WSV74" s="77"/>
      <c r="WSW74" s="78"/>
      <c r="WSX74" s="79"/>
      <c r="WSY74" s="79"/>
      <c r="WSZ74" s="80"/>
      <c r="WTA74" s="79"/>
      <c r="WTB74" s="81"/>
      <c r="WTC74" s="82"/>
      <c r="WTD74" s="81"/>
      <c r="WTE74" s="83"/>
      <c r="WTF74" s="79"/>
      <c r="WTG74" s="110"/>
      <c r="WTH74" s="111"/>
      <c r="WTI74" s="111"/>
      <c r="WTJ74" s="79"/>
      <c r="WTK74" s="79"/>
      <c r="WTL74" s="81"/>
      <c r="WTM74" s="154"/>
      <c r="WTN74" s="160"/>
      <c r="WTO74" s="160"/>
      <c r="WTP74" s="219"/>
      <c r="WTQ74" s="162"/>
      <c r="WTR74" s="163"/>
      <c r="WTS74" s="164"/>
      <c r="WTT74" s="200"/>
      <c r="WTU74" s="201"/>
      <c r="WTV74" s="201"/>
      <c r="WTW74" s="162"/>
      <c r="WTX74" s="202"/>
      <c r="WTY74" s="202"/>
      <c r="WTZ74" s="202"/>
      <c r="WUA74" s="202"/>
      <c r="WUB74" s="202"/>
      <c r="WUC74" s="202"/>
      <c r="WUD74" s="162"/>
      <c r="WUE74" s="219"/>
      <c r="WUF74" s="219"/>
      <c r="WUG74" s="163"/>
      <c r="WUH74" s="220"/>
      <c r="WUI74" s="77"/>
      <c r="WUJ74" s="78"/>
      <c r="WUK74" s="79"/>
      <c r="WUL74" s="79"/>
      <c r="WUM74" s="80"/>
      <c r="WUN74" s="79"/>
      <c r="WUO74" s="81"/>
      <c r="WUP74" s="82"/>
      <c r="WUQ74" s="81"/>
      <c r="WUR74" s="83"/>
      <c r="WUS74" s="79"/>
      <c r="WUT74" s="110"/>
      <c r="WUU74" s="111"/>
      <c r="WUV74" s="111"/>
      <c r="WUW74" s="79"/>
      <c r="WUX74" s="79"/>
      <c r="WUY74" s="81"/>
      <c r="WUZ74" s="154"/>
      <c r="WVA74" s="160"/>
      <c r="WVB74" s="160"/>
      <c r="WVC74" s="219"/>
      <c r="WVD74" s="162"/>
      <c r="WVE74" s="163"/>
      <c r="WVF74" s="164"/>
      <c r="WVG74" s="200"/>
      <c r="WVH74" s="201"/>
      <c r="WVI74" s="201"/>
      <c r="WVJ74" s="162"/>
      <c r="WVK74" s="202"/>
      <c r="WVL74" s="202"/>
      <c r="WVM74" s="202"/>
      <c r="WVN74" s="202"/>
      <c r="WVO74" s="202"/>
      <c r="WVP74" s="202"/>
      <c r="WVQ74" s="162"/>
      <c r="WVR74" s="219"/>
      <c r="WVS74" s="219"/>
      <c r="WVT74" s="163"/>
      <c r="WVU74" s="220"/>
      <c r="WVV74" s="77"/>
      <c r="WVW74" s="78"/>
      <c r="WVX74" s="79"/>
      <c r="WVY74" s="79"/>
      <c r="WVZ74" s="80"/>
      <c r="WWA74" s="79"/>
      <c r="WWB74" s="81"/>
      <c r="WWC74" s="82"/>
      <c r="WWD74" s="81"/>
      <c r="WWE74" s="83"/>
      <c r="WWF74" s="79"/>
      <c r="WWG74" s="110"/>
      <c r="WWH74" s="111"/>
      <c r="WWI74" s="111"/>
      <c r="WWJ74" s="79"/>
      <c r="WWK74" s="79"/>
      <c r="WWL74" s="81"/>
      <c r="WWM74" s="154"/>
      <c r="WWN74" s="160"/>
      <c r="WWO74" s="160"/>
      <c r="WWP74" s="219"/>
      <c r="WWQ74" s="162"/>
      <c r="WWR74" s="163"/>
      <c r="WWS74" s="164"/>
      <c r="WWT74" s="200"/>
      <c r="WWU74" s="201"/>
      <c r="WWV74" s="201"/>
      <c r="WWW74" s="162"/>
      <c r="WWX74" s="202"/>
      <c r="WWY74" s="202"/>
      <c r="WWZ74" s="202"/>
      <c r="WXA74" s="202"/>
      <c r="WXB74" s="202"/>
      <c r="WXC74" s="202"/>
      <c r="WXD74" s="162"/>
      <c r="WXE74" s="219"/>
      <c r="WXF74" s="219"/>
      <c r="WXG74" s="163"/>
      <c r="WXH74" s="220"/>
      <c r="WXI74" s="77"/>
      <c r="WXJ74" s="78"/>
      <c r="WXK74" s="79"/>
      <c r="WXL74" s="79"/>
      <c r="WXM74" s="80"/>
      <c r="WXN74" s="79"/>
      <c r="WXO74" s="81"/>
      <c r="WXP74" s="82"/>
      <c r="WXQ74" s="81"/>
      <c r="WXR74" s="83"/>
      <c r="WXS74" s="79"/>
      <c r="WXT74" s="110"/>
      <c r="WXU74" s="111"/>
      <c r="WXV74" s="111"/>
      <c r="WXW74" s="79"/>
      <c r="WXX74" s="79"/>
      <c r="WXY74" s="81"/>
      <c r="WXZ74" s="154"/>
      <c r="WYA74" s="160"/>
      <c r="WYB74" s="160"/>
      <c r="WYC74" s="219"/>
      <c r="WYD74" s="162"/>
      <c r="WYE74" s="163"/>
      <c r="WYF74" s="164"/>
      <c r="WYG74" s="200"/>
      <c r="WYH74" s="201"/>
      <c r="WYI74" s="201"/>
      <c r="WYJ74" s="162"/>
      <c r="WYK74" s="202"/>
      <c r="WYL74" s="202"/>
      <c r="WYM74" s="202"/>
      <c r="WYN74" s="202"/>
      <c r="WYO74" s="202"/>
      <c r="WYP74" s="202"/>
      <c r="WYQ74" s="162"/>
      <c r="WYR74" s="219"/>
      <c r="WYS74" s="219"/>
      <c r="WYT74" s="163"/>
      <c r="WYU74" s="220"/>
      <c r="WYV74" s="77"/>
      <c r="WYW74" s="78"/>
      <c r="WYX74" s="79"/>
      <c r="WYY74" s="79"/>
      <c r="WYZ74" s="80"/>
      <c r="WZA74" s="79"/>
      <c r="WZB74" s="81"/>
      <c r="WZC74" s="82"/>
      <c r="WZD74" s="81"/>
      <c r="WZE74" s="83"/>
      <c r="WZF74" s="79"/>
      <c r="WZG74" s="110"/>
      <c r="WZH74" s="111"/>
      <c r="WZI74" s="111"/>
      <c r="WZJ74" s="79"/>
      <c r="WZK74" s="79"/>
      <c r="WZL74" s="81"/>
      <c r="WZM74" s="154"/>
      <c r="WZN74" s="160"/>
      <c r="WZO74" s="160"/>
      <c r="WZP74" s="219"/>
      <c r="WZQ74" s="162"/>
      <c r="WZR74" s="163"/>
      <c r="WZS74" s="164"/>
      <c r="WZT74" s="200"/>
      <c r="WZU74" s="201"/>
      <c r="WZV74" s="201"/>
      <c r="WZW74" s="162"/>
      <c r="WZX74" s="202"/>
      <c r="WZY74" s="202"/>
      <c r="WZZ74" s="202"/>
      <c r="XAA74" s="202"/>
      <c r="XAB74" s="202"/>
      <c r="XAC74" s="202"/>
      <c r="XAD74" s="162"/>
      <c r="XAE74" s="219"/>
      <c r="XAF74" s="219"/>
      <c r="XAG74" s="163"/>
      <c r="XAH74" s="220"/>
      <c r="XAI74" s="77"/>
      <c r="XAJ74" s="78"/>
      <c r="XAK74" s="79"/>
      <c r="XAL74" s="79"/>
      <c r="XAM74" s="80"/>
      <c r="XAN74" s="79"/>
      <c r="XAO74" s="81"/>
      <c r="XAP74" s="82"/>
      <c r="XAQ74" s="81"/>
      <c r="XAR74" s="83"/>
      <c r="XAS74" s="79"/>
      <c r="XAT74" s="110"/>
      <c r="XAU74" s="111"/>
      <c r="XAV74" s="111"/>
      <c r="XAW74" s="79"/>
      <c r="XAX74" s="79"/>
      <c r="XAY74" s="81"/>
      <c r="XAZ74" s="154"/>
      <c r="XBA74" s="160"/>
      <c r="XBB74" s="160"/>
      <c r="XBC74" s="219"/>
      <c r="XBD74" s="162"/>
      <c r="XBE74" s="163"/>
      <c r="XBF74" s="164"/>
      <c r="XBG74" s="200"/>
      <c r="XBH74" s="201"/>
      <c r="XBI74" s="201"/>
      <c r="XBJ74" s="162"/>
      <c r="XBK74" s="202"/>
      <c r="XBL74" s="202"/>
      <c r="XBM74" s="202"/>
      <c r="XBN74" s="202"/>
      <c r="XBO74" s="202"/>
      <c r="XBP74" s="202"/>
      <c r="XBQ74" s="162"/>
      <c r="XBR74" s="219"/>
      <c r="XBS74" s="219"/>
      <c r="XBT74" s="163"/>
      <c r="XBU74" s="220"/>
      <c r="XBV74" s="77"/>
      <c r="XBW74" s="78"/>
      <c r="XBX74" s="79"/>
      <c r="XBY74" s="79"/>
      <c r="XBZ74" s="80"/>
      <c r="XCA74" s="79"/>
      <c r="XCB74" s="81"/>
      <c r="XCC74" s="82"/>
      <c r="XCD74" s="81"/>
      <c r="XCE74" s="83"/>
      <c r="XCF74" s="79"/>
      <c r="XCG74" s="110"/>
      <c r="XCH74" s="111"/>
      <c r="XCI74" s="111"/>
      <c r="XCJ74" s="79"/>
      <c r="XCK74" s="79"/>
      <c r="XCL74" s="81"/>
      <c r="XCM74" s="154"/>
      <c r="XCN74" s="160"/>
      <c r="XCO74" s="160"/>
      <c r="XCP74" s="219"/>
      <c r="XCQ74" s="162"/>
      <c r="XCR74" s="163"/>
      <c r="XCS74" s="164"/>
      <c r="XCT74" s="200"/>
      <c r="XCU74" s="201"/>
      <c r="XCV74" s="201"/>
      <c r="XCW74" s="162"/>
      <c r="XCX74" s="202"/>
      <c r="XCY74" s="202"/>
      <c r="XCZ74" s="202"/>
      <c r="XDA74" s="202"/>
      <c r="XDB74" s="202"/>
      <c r="XDC74" s="202"/>
      <c r="XDD74" s="162"/>
      <c r="XDE74" s="219"/>
      <c r="XDF74" s="219"/>
      <c r="XDG74" s="163"/>
      <c r="XDH74" s="220"/>
      <c r="XDI74" s="77"/>
      <c r="XDJ74" s="78"/>
      <c r="XDK74" s="79"/>
      <c r="XDL74" s="79"/>
      <c r="XDM74" s="80"/>
      <c r="XDN74" s="79"/>
      <c r="XDO74" s="81"/>
      <c r="XDP74" s="82"/>
      <c r="XDQ74" s="81"/>
      <c r="XDR74" s="83"/>
      <c r="XDS74" s="79"/>
      <c r="XDT74" s="110"/>
      <c r="XDU74" s="111"/>
      <c r="XDV74" s="111"/>
      <c r="XDW74" s="79"/>
      <c r="XDX74" s="79"/>
      <c r="XDY74" s="81"/>
      <c r="XDZ74" s="154"/>
      <c r="XEA74" s="160"/>
      <c r="XEB74" s="160"/>
      <c r="XEC74" s="219"/>
      <c r="XED74" s="162"/>
      <c r="XEE74" s="163"/>
      <c r="XEF74" s="164"/>
      <c r="XEG74" s="200"/>
      <c r="XEH74" s="201"/>
      <c r="XEI74" s="201"/>
      <c r="XEJ74" s="162"/>
      <c r="XEK74" s="202"/>
      <c r="XEL74" s="202"/>
      <c r="XEM74" s="202"/>
      <c r="XEN74" s="202"/>
      <c r="XEO74" s="202"/>
      <c r="XEP74" s="202"/>
      <c r="XEQ74" s="162"/>
      <c r="XER74" s="219"/>
      <c r="XES74" s="219"/>
      <c r="XET74" s="163"/>
      <c r="XEU74" s="220"/>
      <c r="XEV74" s="77"/>
      <c r="XEW74" s="78"/>
      <c r="XEX74" s="79"/>
      <c r="XEY74" s="79"/>
    </row>
    <row r="75" s="6" customFormat="1" ht="409.5" spans="1:5798">
      <c r="A75" s="73">
        <v>50</v>
      </c>
      <c r="B75" s="75" t="s">
        <v>417</v>
      </c>
      <c r="C75" s="65" t="s">
        <v>329</v>
      </c>
      <c r="D75" s="65" t="s">
        <v>310</v>
      </c>
      <c r="E75" s="66" t="s">
        <v>418</v>
      </c>
      <c r="F75" s="65" t="s">
        <v>58</v>
      </c>
      <c r="G75" s="76">
        <v>1</v>
      </c>
      <c r="H75" s="74" t="s">
        <v>59</v>
      </c>
      <c r="I75" s="76">
        <v>7</v>
      </c>
      <c r="J75" s="65" t="s">
        <v>207</v>
      </c>
      <c r="K75" s="65" t="s">
        <v>225</v>
      </c>
      <c r="L75" s="107" t="s">
        <v>363</v>
      </c>
      <c r="M75" s="102">
        <v>47876747</v>
      </c>
      <c r="N75" s="102">
        <v>47876747</v>
      </c>
      <c r="O75" s="65" t="s">
        <v>63</v>
      </c>
      <c r="P75" s="65" t="s">
        <v>64</v>
      </c>
      <c r="Q75" s="76" t="s">
        <v>332</v>
      </c>
      <c r="R75" s="237"/>
      <c r="S75" s="149" t="s">
        <v>419</v>
      </c>
      <c r="T75" s="149" t="s">
        <v>420</v>
      </c>
      <c r="U75" s="150">
        <v>45701</v>
      </c>
      <c r="V75" s="151" t="s">
        <v>421</v>
      </c>
      <c r="W75" s="149" t="s">
        <v>316</v>
      </c>
      <c r="X75" s="152">
        <v>47876745</v>
      </c>
      <c r="Y75" s="273"/>
      <c r="Z75" s="152">
        <f>X75+Y75</f>
        <v>47876745</v>
      </c>
      <c r="AA75" s="152">
        <f>Z75</f>
        <v>47876745</v>
      </c>
      <c r="AB75" s="149" t="s">
        <v>422</v>
      </c>
      <c r="AC75" s="149">
        <v>4825</v>
      </c>
      <c r="AD75" s="191">
        <f t="shared" ref="AD75:AD85" si="16">_xlfn.DAYS(AF75,AE75)</f>
        <v>198</v>
      </c>
      <c r="AE75" s="192">
        <v>45702</v>
      </c>
      <c r="AF75" s="192">
        <v>45900</v>
      </c>
      <c r="AG75" s="149" t="s">
        <v>423</v>
      </c>
      <c r="AH75" s="149" t="s">
        <v>424</v>
      </c>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c r="BT75" s="10"/>
      <c r="BU75" s="10"/>
      <c r="BV75" s="10"/>
      <c r="BW75" s="10"/>
      <c r="BX75" s="10"/>
      <c r="BY75" s="10"/>
      <c r="BZ75" s="10"/>
      <c r="CA75" s="10"/>
      <c r="CB75" s="10"/>
      <c r="CC75" s="10"/>
      <c r="CD75" s="10"/>
      <c r="CE75" s="10"/>
      <c r="CF75" s="10"/>
      <c r="CG75" s="10"/>
      <c r="CH75" s="10"/>
      <c r="CI75" s="10"/>
      <c r="CJ75" s="10"/>
      <c r="CK75" s="10"/>
      <c r="CL75" s="10"/>
      <c r="CM75" s="10"/>
      <c r="CN75" s="10"/>
      <c r="CO75" s="10"/>
      <c r="CP75" s="10"/>
      <c r="CQ75" s="10"/>
      <c r="CR75" s="10"/>
      <c r="CS75" s="10"/>
      <c r="CT75" s="10"/>
      <c r="CU75" s="10"/>
      <c r="CV75" s="10"/>
      <c r="CW75" s="10"/>
      <c r="CX75" s="10"/>
      <c r="CY75" s="10"/>
      <c r="CZ75" s="10"/>
      <c r="DA75" s="10"/>
      <c r="DB75" s="10"/>
      <c r="DC75" s="10"/>
      <c r="DD75" s="10"/>
      <c r="DE75" s="10"/>
      <c r="DF75" s="10"/>
      <c r="DG75" s="10"/>
      <c r="DH75" s="10"/>
      <c r="DI75" s="10"/>
      <c r="DJ75" s="10"/>
      <c r="DK75" s="10"/>
      <c r="DL75" s="10"/>
      <c r="DM75" s="10"/>
      <c r="DN75" s="10"/>
      <c r="DO75" s="10"/>
      <c r="DP75" s="10"/>
      <c r="DQ75" s="10"/>
      <c r="DR75" s="10"/>
      <c r="DS75" s="10"/>
      <c r="DT75" s="10"/>
      <c r="DU75" s="10"/>
      <c r="DV75" s="10"/>
      <c r="DW75" s="10"/>
      <c r="DX75" s="10"/>
      <c r="DY75" s="10"/>
      <c r="DZ75" s="10"/>
      <c r="EA75" s="10"/>
      <c r="EB75" s="10"/>
      <c r="EC75" s="10"/>
      <c r="ED75" s="10"/>
      <c r="EE75" s="10"/>
      <c r="EF75" s="10"/>
      <c r="EG75" s="10"/>
      <c r="EH75" s="10"/>
      <c r="EI75" s="10"/>
      <c r="EJ75" s="10"/>
      <c r="EK75" s="10"/>
      <c r="EL75" s="10"/>
      <c r="EM75" s="10"/>
      <c r="EN75" s="10"/>
      <c r="EO75" s="10"/>
      <c r="EP75" s="10"/>
      <c r="EQ75" s="10"/>
      <c r="ER75" s="10"/>
      <c r="ES75" s="10"/>
      <c r="ET75" s="10"/>
      <c r="EU75" s="10"/>
      <c r="EV75" s="10"/>
      <c r="EW75" s="10"/>
      <c r="EX75" s="10"/>
      <c r="EY75" s="10"/>
      <c r="EZ75" s="10"/>
      <c r="FA75" s="10"/>
      <c r="FB75" s="10"/>
      <c r="FC75" s="10"/>
      <c r="FD75" s="10"/>
      <c r="FE75" s="10"/>
      <c r="FF75" s="10"/>
      <c r="FG75" s="10"/>
      <c r="FH75" s="10"/>
      <c r="FI75" s="10"/>
      <c r="FJ75" s="10"/>
      <c r="FK75" s="10"/>
      <c r="FL75" s="10"/>
      <c r="FM75" s="10"/>
      <c r="FN75" s="10"/>
      <c r="FO75" s="10"/>
      <c r="FP75" s="10"/>
      <c r="FQ75" s="10"/>
      <c r="FR75" s="10"/>
      <c r="FS75" s="10"/>
      <c r="FT75" s="10"/>
      <c r="FU75" s="10"/>
      <c r="FV75" s="10"/>
      <c r="FW75" s="10"/>
      <c r="FX75" s="10"/>
      <c r="FY75" s="10"/>
      <c r="FZ75" s="10"/>
      <c r="GA75" s="10"/>
      <c r="GB75" s="10"/>
      <c r="GC75" s="10"/>
      <c r="GD75" s="10"/>
      <c r="GE75" s="10"/>
      <c r="GF75" s="10"/>
      <c r="GG75" s="10"/>
      <c r="GH75" s="10"/>
      <c r="GI75" s="10"/>
      <c r="GJ75" s="10"/>
      <c r="GK75" s="10"/>
      <c r="GL75" s="10"/>
      <c r="GM75" s="10"/>
      <c r="GN75" s="10"/>
      <c r="GO75" s="10"/>
      <c r="GP75" s="10"/>
      <c r="GQ75" s="10"/>
      <c r="GR75" s="10"/>
      <c r="GS75" s="10"/>
      <c r="GT75" s="10"/>
      <c r="GU75" s="10"/>
      <c r="GV75" s="10"/>
      <c r="GW75" s="10"/>
      <c r="GX75" s="10"/>
      <c r="GY75" s="10"/>
      <c r="GZ75" s="10"/>
      <c r="HA75" s="10"/>
      <c r="HB75" s="10"/>
      <c r="HC75" s="10"/>
      <c r="HD75" s="10"/>
      <c r="HE75" s="10"/>
      <c r="HF75" s="10"/>
      <c r="HG75" s="10"/>
      <c r="HH75" s="10"/>
      <c r="HI75" s="10"/>
      <c r="HJ75" s="10"/>
      <c r="HK75" s="10"/>
      <c r="HL75" s="10"/>
      <c r="HM75" s="10"/>
      <c r="HN75" s="10"/>
      <c r="HO75" s="10"/>
      <c r="HP75" s="10"/>
      <c r="HQ75" s="10"/>
      <c r="HR75" s="10"/>
      <c r="HS75" s="10"/>
      <c r="HT75" s="10"/>
      <c r="HU75" s="10"/>
      <c r="HV75" s="10"/>
      <c r="HW75" s="10"/>
      <c r="HX75" s="10"/>
      <c r="HY75" s="10"/>
      <c r="HZ75" s="10"/>
      <c r="IA75" s="10"/>
      <c r="IB75" s="10"/>
      <c r="IC75" s="10"/>
      <c r="ID75" s="10"/>
      <c r="IE75" s="10"/>
      <c r="IF75" s="10"/>
      <c r="IG75" s="10"/>
      <c r="IH75" s="10"/>
      <c r="II75" s="10"/>
      <c r="IJ75" s="10"/>
      <c r="IK75" s="10"/>
      <c r="IL75" s="10"/>
      <c r="IM75" s="10"/>
      <c r="IN75" s="10"/>
      <c r="IO75" s="10"/>
      <c r="IP75" s="10"/>
      <c r="IQ75" s="10"/>
      <c r="IR75" s="10"/>
      <c r="IS75" s="10"/>
      <c r="IT75" s="10"/>
      <c r="IU75" s="10"/>
      <c r="IV75" s="10"/>
      <c r="IW75" s="10"/>
      <c r="IX75" s="10"/>
      <c r="IY75" s="10"/>
      <c r="IZ75" s="10"/>
      <c r="JA75" s="10"/>
      <c r="JB75" s="10"/>
      <c r="JC75" s="10"/>
      <c r="JD75" s="10"/>
      <c r="JE75" s="10"/>
      <c r="JF75" s="10"/>
      <c r="JG75" s="10"/>
      <c r="JH75" s="10"/>
      <c r="JI75" s="10"/>
      <c r="JJ75" s="10"/>
      <c r="JK75" s="10"/>
      <c r="JL75" s="10"/>
      <c r="JM75" s="10"/>
      <c r="JN75" s="10"/>
      <c r="JO75" s="10"/>
      <c r="JP75" s="10"/>
      <c r="JQ75" s="10"/>
      <c r="JR75" s="10"/>
      <c r="JS75" s="10"/>
      <c r="JT75" s="10"/>
      <c r="JU75" s="10"/>
      <c r="JV75" s="10"/>
      <c r="JW75" s="10"/>
      <c r="JX75" s="10"/>
      <c r="JY75" s="10"/>
      <c r="JZ75" s="10"/>
      <c r="KA75" s="10"/>
      <c r="KB75" s="10"/>
      <c r="KC75" s="10"/>
      <c r="KD75" s="10"/>
      <c r="KE75" s="10"/>
      <c r="KF75" s="10"/>
      <c r="KG75" s="10"/>
      <c r="KH75" s="10"/>
      <c r="KI75" s="10"/>
      <c r="KJ75" s="10"/>
      <c r="KK75" s="10"/>
      <c r="KL75" s="10"/>
      <c r="KM75" s="10"/>
      <c r="KN75" s="10"/>
      <c r="KO75" s="10"/>
      <c r="KP75" s="10"/>
      <c r="KQ75" s="10"/>
      <c r="KR75" s="10"/>
      <c r="KS75" s="10"/>
      <c r="KT75" s="10"/>
      <c r="KU75" s="10"/>
      <c r="KV75" s="10"/>
      <c r="KW75" s="10"/>
      <c r="KX75" s="10"/>
      <c r="KY75" s="10"/>
      <c r="KZ75" s="10"/>
      <c r="LA75" s="10"/>
      <c r="LB75" s="10"/>
      <c r="LC75" s="10"/>
      <c r="LD75" s="10"/>
      <c r="LE75" s="10"/>
      <c r="LF75" s="10"/>
      <c r="LG75" s="10"/>
      <c r="LH75" s="10"/>
      <c r="LI75" s="10"/>
      <c r="LJ75" s="10"/>
      <c r="LK75" s="10"/>
      <c r="LL75" s="10"/>
      <c r="LM75" s="10"/>
      <c r="LN75" s="10"/>
      <c r="LO75" s="10"/>
      <c r="LP75" s="10"/>
      <c r="LQ75" s="10"/>
      <c r="LR75" s="10"/>
      <c r="LS75" s="10"/>
      <c r="LT75" s="10"/>
      <c r="LU75" s="10"/>
      <c r="LV75" s="10"/>
      <c r="LW75" s="10"/>
      <c r="LX75" s="10"/>
      <c r="LY75" s="10"/>
      <c r="LZ75" s="10"/>
      <c r="MA75" s="10"/>
      <c r="MB75" s="10"/>
      <c r="MC75" s="10"/>
      <c r="MD75" s="10"/>
      <c r="ME75" s="10"/>
      <c r="MF75" s="10"/>
      <c r="MG75" s="10"/>
      <c r="MH75" s="10"/>
      <c r="MI75" s="10"/>
      <c r="MJ75" s="10"/>
      <c r="MK75" s="10"/>
      <c r="ML75" s="10"/>
      <c r="MM75" s="10"/>
      <c r="MN75" s="10"/>
      <c r="MO75" s="10"/>
      <c r="MP75" s="10"/>
      <c r="MQ75" s="10"/>
      <c r="MR75" s="10"/>
      <c r="MS75" s="10"/>
      <c r="MT75" s="10"/>
      <c r="MU75" s="10"/>
      <c r="MV75" s="10"/>
      <c r="MW75" s="10"/>
      <c r="MX75" s="10"/>
      <c r="MY75" s="10"/>
      <c r="MZ75" s="10"/>
      <c r="NA75" s="10"/>
      <c r="NB75" s="10"/>
      <c r="NC75" s="10"/>
      <c r="ND75" s="10"/>
      <c r="NE75" s="10"/>
      <c r="NF75" s="10"/>
      <c r="NG75" s="10"/>
      <c r="NH75" s="10"/>
      <c r="NI75" s="10"/>
      <c r="NJ75" s="10"/>
      <c r="NK75" s="10"/>
      <c r="NL75" s="10"/>
      <c r="NM75" s="10"/>
      <c r="NN75" s="10"/>
      <c r="NO75" s="10"/>
      <c r="NP75" s="10"/>
      <c r="NQ75" s="10"/>
      <c r="NR75" s="10"/>
      <c r="NS75" s="10"/>
      <c r="NT75" s="10"/>
      <c r="NU75" s="10"/>
      <c r="NV75" s="10"/>
      <c r="NW75" s="10"/>
      <c r="NX75" s="10"/>
      <c r="NY75" s="10"/>
      <c r="NZ75" s="10"/>
      <c r="OA75" s="10"/>
      <c r="OB75" s="10"/>
      <c r="OC75" s="10"/>
      <c r="OD75" s="10"/>
      <c r="OE75" s="10"/>
      <c r="OF75" s="10"/>
      <c r="OG75" s="10"/>
      <c r="OH75" s="10"/>
      <c r="OI75" s="10"/>
      <c r="OJ75" s="10"/>
      <c r="OK75" s="10"/>
      <c r="OL75" s="10"/>
      <c r="OM75" s="10"/>
      <c r="ON75" s="10"/>
      <c r="OO75" s="10"/>
      <c r="OP75" s="10"/>
      <c r="OQ75" s="10"/>
      <c r="OR75" s="10"/>
      <c r="OS75" s="10"/>
      <c r="OT75" s="10"/>
      <c r="OU75" s="10"/>
      <c r="OV75" s="10"/>
      <c r="OW75" s="10"/>
      <c r="OX75" s="10"/>
      <c r="OY75" s="10"/>
      <c r="OZ75" s="10"/>
      <c r="PA75" s="10"/>
      <c r="PB75" s="10"/>
      <c r="PC75" s="10"/>
      <c r="PD75" s="10"/>
      <c r="PE75" s="10"/>
      <c r="PF75" s="10"/>
      <c r="PG75" s="10"/>
      <c r="PH75" s="10"/>
      <c r="PI75" s="10"/>
      <c r="PJ75" s="10"/>
      <c r="PK75" s="10"/>
      <c r="PL75" s="10"/>
      <c r="PM75" s="10"/>
      <c r="PN75" s="10"/>
      <c r="PO75" s="10"/>
      <c r="PP75" s="10"/>
      <c r="PQ75" s="10"/>
      <c r="PR75" s="10"/>
      <c r="PS75" s="10"/>
      <c r="PT75" s="10"/>
      <c r="PU75" s="10"/>
      <c r="PV75" s="10"/>
      <c r="PW75" s="10"/>
      <c r="PX75" s="10"/>
      <c r="PY75" s="10"/>
      <c r="PZ75" s="10"/>
      <c r="QA75" s="10"/>
      <c r="QB75" s="10"/>
      <c r="QC75" s="10"/>
      <c r="QD75" s="10"/>
      <c r="QE75" s="10"/>
      <c r="QF75" s="10"/>
      <c r="QG75" s="10"/>
      <c r="QH75" s="10"/>
      <c r="QI75" s="10"/>
      <c r="QJ75" s="10"/>
      <c r="QK75" s="10"/>
      <c r="QL75" s="10"/>
      <c r="QM75" s="10"/>
      <c r="QN75" s="10"/>
      <c r="QO75" s="10"/>
      <c r="QP75" s="10"/>
      <c r="QQ75" s="10"/>
      <c r="QR75" s="10"/>
      <c r="QS75" s="10"/>
      <c r="QT75" s="10"/>
      <c r="QU75" s="10"/>
      <c r="QV75" s="10"/>
      <c r="QW75" s="10"/>
      <c r="QX75" s="10"/>
      <c r="QY75" s="10"/>
      <c r="QZ75" s="10"/>
      <c r="RA75" s="10"/>
      <c r="RB75" s="10"/>
      <c r="RC75" s="10"/>
      <c r="RD75" s="10"/>
      <c r="RE75" s="10"/>
      <c r="RF75" s="10"/>
      <c r="RG75" s="10"/>
      <c r="RH75" s="10"/>
      <c r="RI75" s="10"/>
      <c r="RJ75" s="10"/>
      <c r="RK75" s="10"/>
      <c r="RL75" s="10"/>
      <c r="RM75" s="10"/>
      <c r="RN75" s="10"/>
      <c r="RO75" s="10"/>
      <c r="RP75" s="10"/>
      <c r="RQ75" s="10"/>
      <c r="RR75" s="10"/>
      <c r="RS75" s="10"/>
      <c r="RT75" s="10"/>
      <c r="RU75" s="10"/>
      <c r="RV75" s="10"/>
      <c r="RW75" s="10"/>
      <c r="RX75" s="10"/>
      <c r="RY75" s="10"/>
      <c r="RZ75" s="10"/>
      <c r="SA75" s="10"/>
      <c r="SB75" s="10"/>
      <c r="SC75" s="10"/>
      <c r="SD75" s="10"/>
      <c r="SE75" s="10"/>
      <c r="SF75" s="10"/>
      <c r="SG75" s="10"/>
      <c r="SH75" s="10"/>
      <c r="SI75" s="10"/>
      <c r="SJ75" s="10"/>
      <c r="SK75" s="10"/>
      <c r="SL75" s="10"/>
      <c r="SM75" s="10"/>
      <c r="SN75" s="10"/>
      <c r="SO75" s="10"/>
      <c r="SP75" s="10"/>
      <c r="SQ75" s="10"/>
      <c r="SR75" s="10"/>
      <c r="SS75" s="10"/>
      <c r="ST75" s="10"/>
      <c r="SU75" s="10"/>
      <c r="SV75" s="10"/>
      <c r="SW75" s="10"/>
      <c r="SX75" s="10"/>
      <c r="SY75" s="10"/>
      <c r="SZ75" s="10"/>
      <c r="TA75" s="10"/>
      <c r="TB75" s="10"/>
      <c r="TC75" s="10"/>
      <c r="TD75" s="10"/>
      <c r="TE75" s="10"/>
      <c r="TF75" s="10"/>
      <c r="TG75" s="10"/>
      <c r="TH75" s="10"/>
      <c r="TI75" s="10"/>
      <c r="TJ75" s="10"/>
      <c r="TK75" s="10"/>
      <c r="TL75" s="10"/>
      <c r="TM75" s="10"/>
      <c r="TN75" s="10"/>
      <c r="TO75" s="10"/>
      <c r="TP75" s="10"/>
      <c r="TQ75" s="10"/>
      <c r="TR75" s="10"/>
      <c r="TS75" s="10"/>
      <c r="TT75" s="10"/>
      <c r="TU75" s="10"/>
      <c r="TV75" s="10"/>
      <c r="TW75" s="10"/>
      <c r="TX75" s="10"/>
      <c r="TY75" s="10"/>
      <c r="TZ75" s="10"/>
      <c r="UA75" s="10"/>
      <c r="UB75" s="10"/>
      <c r="UC75" s="10"/>
      <c r="UD75" s="10"/>
      <c r="UE75" s="10"/>
      <c r="UF75" s="10"/>
      <c r="UG75" s="10"/>
      <c r="UH75" s="10"/>
      <c r="UI75" s="10"/>
      <c r="UJ75" s="10"/>
      <c r="UK75" s="10"/>
      <c r="UL75" s="10"/>
      <c r="UM75" s="10"/>
      <c r="UN75" s="10"/>
      <c r="UO75" s="10"/>
      <c r="UP75" s="10"/>
      <c r="UQ75" s="10"/>
      <c r="UR75" s="10"/>
      <c r="US75" s="10"/>
      <c r="UT75" s="10"/>
      <c r="UU75" s="10"/>
      <c r="UV75" s="10"/>
      <c r="UW75" s="10"/>
      <c r="UX75" s="10"/>
      <c r="UY75" s="10"/>
      <c r="UZ75" s="10"/>
      <c r="VA75" s="10"/>
      <c r="VB75" s="10"/>
      <c r="VC75" s="10"/>
      <c r="VD75" s="10"/>
      <c r="VE75" s="10"/>
      <c r="VF75" s="10"/>
      <c r="VG75" s="10"/>
      <c r="VH75" s="10"/>
      <c r="VI75" s="10"/>
      <c r="VJ75" s="10"/>
      <c r="VK75" s="10"/>
      <c r="VL75" s="10"/>
      <c r="VM75" s="10"/>
      <c r="VN75" s="10"/>
      <c r="VO75" s="10"/>
      <c r="VP75" s="10"/>
      <c r="VQ75" s="10"/>
      <c r="VR75" s="10"/>
      <c r="VS75" s="10"/>
      <c r="VT75" s="10"/>
      <c r="VU75" s="10"/>
      <c r="VV75" s="10"/>
      <c r="VW75" s="10"/>
      <c r="VX75" s="10"/>
      <c r="VY75" s="10"/>
      <c r="VZ75" s="10"/>
      <c r="WA75" s="10"/>
      <c r="WB75" s="10"/>
      <c r="WC75" s="10"/>
      <c r="WD75" s="10"/>
      <c r="WE75" s="10"/>
      <c r="WF75" s="10"/>
      <c r="WG75" s="10"/>
      <c r="WH75" s="10"/>
      <c r="WI75" s="10"/>
      <c r="WJ75" s="10"/>
      <c r="WK75" s="10"/>
      <c r="WL75" s="10"/>
      <c r="WM75" s="10"/>
      <c r="WN75" s="10"/>
      <c r="WO75" s="10"/>
      <c r="WP75" s="10"/>
      <c r="WQ75" s="10"/>
      <c r="WR75" s="10"/>
      <c r="WS75" s="10"/>
      <c r="WT75" s="10"/>
      <c r="WU75" s="10"/>
      <c r="WV75" s="10"/>
      <c r="WW75" s="10"/>
      <c r="WX75" s="10"/>
      <c r="WY75" s="10"/>
      <c r="WZ75" s="10"/>
      <c r="XA75" s="10"/>
      <c r="XB75" s="10"/>
      <c r="XC75" s="10"/>
      <c r="XD75" s="10"/>
      <c r="XE75" s="10"/>
      <c r="XF75" s="10"/>
      <c r="XG75" s="10"/>
      <c r="XH75" s="10"/>
      <c r="XI75" s="10"/>
      <c r="XJ75" s="10"/>
      <c r="XK75" s="10"/>
      <c r="XL75" s="10"/>
      <c r="XM75" s="10"/>
      <c r="XN75" s="10"/>
      <c r="XO75" s="10"/>
      <c r="XP75" s="10"/>
      <c r="XQ75" s="10"/>
      <c r="XR75" s="10"/>
      <c r="XS75" s="10"/>
      <c r="XT75" s="10"/>
      <c r="XU75" s="10"/>
      <c r="XV75" s="10"/>
      <c r="XW75" s="10"/>
      <c r="XX75" s="10"/>
      <c r="XY75" s="10"/>
      <c r="XZ75" s="10"/>
      <c r="YA75" s="10"/>
      <c r="YB75" s="10"/>
      <c r="YC75" s="10"/>
      <c r="YD75" s="10"/>
      <c r="YE75" s="10"/>
      <c r="YF75" s="10"/>
      <c r="YG75" s="10"/>
      <c r="YH75" s="10"/>
      <c r="YI75" s="10"/>
      <c r="YJ75" s="10"/>
      <c r="YK75" s="10"/>
      <c r="YL75" s="10"/>
      <c r="YM75" s="10"/>
      <c r="YN75" s="10"/>
      <c r="YO75" s="10"/>
      <c r="YP75" s="10"/>
      <c r="YQ75" s="10"/>
      <c r="YR75" s="10"/>
      <c r="YS75" s="10"/>
      <c r="YT75" s="10"/>
      <c r="YU75" s="10"/>
      <c r="YV75" s="10"/>
      <c r="YW75" s="10"/>
      <c r="YX75" s="10"/>
      <c r="YY75" s="10"/>
      <c r="YZ75" s="10"/>
      <c r="ZA75" s="10"/>
      <c r="ZB75" s="10"/>
      <c r="ZC75" s="10"/>
      <c r="ZD75" s="10"/>
      <c r="ZE75" s="10"/>
      <c r="ZF75" s="10"/>
      <c r="ZG75" s="10"/>
      <c r="ZH75" s="10"/>
      <c r="ZI75" s="10"/>
      <c r="ZJ75" s="10"/>
      <c r="ZK75" s="10"/>
      <c r="ZL75" s="10"/>
      <c r="ZM75" s="10"/>
      <c r="ZN75" s="10"/>
      <c r="ZO75" s="10"/>
      <c r="ZP75" s="10"/>
      <c r="ZQ75" s="10"/>
      <c r="ZR75" s="10"/>
      <c r="ZS75" s="10"/>
      <c r="ZT75" s="10"/>
      <c r="ZU75" s="10"/>
      <c r="ZV75" s="10"/>
      <c r="ZW75" s="10"/>
      <c r="ZX75" s="10"/>
      <c r="ZY75" s="10"/>
      <c r="ZZ75" s="10"/>
      <c r="AAA75" s="10"/>
      <c r="AAB75" s="10"/>
      <c r="AAC75" s="10"/>
      <c r="AAD75" s="10"/>
      <c r="AAE75" s="10"/>
      <c r="AAF75" s="10"/>
      <c r="AAG75" s="10"/>
      <c r="AAH75" s="10"/>
      <c r="AAI75" s="10"/>
      <c r="AAJ75" s="10"/>
      <c r="AAK75" s="10"/>
      <c r="AAL75" s="10"/>
      <c r="AAM75" s="10"/>
      <c r="AAN75" s="10"/>
      <c r="AAO75" s="10"/>
      <c r="AAP75" s="10"/>
      <c r="AAQ75" s="10"/>
      <c r="AAR75" s="10"/>
      <c r="AAS75" s="10"/>
      <c r="AAT75" s="10"/>
      <c r="AAU75" s="10"/>
      <c r="AAV75" s="10"/>
      <c r="AAW75" s="10"/>
      <c r="AAX75" s="10"/>
      <c r="AAY75" s="10"/>
      <c r="AAZ75" s="10"/>
      <c r="ABA75" s="10"/>
      <c r="ABB75" s="10"/>
      <c r="ABC75" s="10"/>
      <c r="ABD75" s="10"/>
      <c r="ABE75" s="10"/>
      <c r="ABF75" s="10"/>
      <c r="ABG75" s="10"/>
      <c r="ABH75" s="10"/>
      <c r="ABI75" s="10"/>
      <c r="ABJ75" s="10"/>
      <c r="ABK75" s="10"/>
      <c r="ABL75" s="10"/>
      <c r="ABM75" s="10"/>
      <c r="ABN75" s="10"/>
      <c r="ABO75" s="10"/>
      <c r="ABP75" s="10"/>
      <c r="ABQ75" s="10"/>
      <c r="ABR75" s="10"/>
      <c r="ABS75" s="10"/>
      <c r="ABT75" s="10"/>
      <c r="ABU75" s="10"/>
      <c r="ABV75" s="10"/>
      <c r="ABW75" s="10"/>
      <c r="ABX75" s="10"/>
      <c r="ABY75" s="10"/>
      <c r="ABZ75" s="10"/>
      <c r="ACA75" s="10"/>
      <c r="ACB75" s="10"/>
      <c r="ACC75" s="10"/>
      <c r="ACD75" s="10"/>
      <c r="ACE75" s="10"/>
      <c r="ACF75" s="10"/>
      <c r="ACG75" s="10"/>
      <c r="ACH75" s="10"/>
      <c r="ACI75" s="10"/>
      <c r="ACJ75" s="10"/>
      <c r="ACK75" s="10"/>
      <c r="ACL75" s="10"/>
      <c r="ACM75" s="10"/>
      <c r="ACN75" s="10"/>
      <c r="ACO75" s="10"/>
      <c r="ACP75" s="10"/>
      <c r="ACQ75" s="10"/>
      <c r="ACR75" s="10"/>
      <c r="ACS75" s="10"/>
      <c r="ACT75" s="10"/>
      <c r="ACU75" s="10"/>
      <c r="ACV75" s="10"/>
      <c r="ACW75" s="10"/>
      <c r="ACX75" s="10"/>
      <c r="ACY75" s="10"/>
      <c r="ACZ75" s="10"/>
      <c r="ADA75" s="10"/>
      <c r="ADB75" s="10"/>
      <c r="ADC75" s="10"/>
      <c r="ADD75" s="10"/>
      <c r="ADE75" s="10"/>
      <c r="ADF75" s="10"/>
      <c r="ADG75" s="10"/>
      <c r="ADH75" s="10"/>
      <c r="ADI75" s="10"/>
      <c r="ADJ75" s="10"/>
      <c r="ADK75" s="10"/>
      <c r="ADL75" s="10"/>
      <c r="ADM75" s="10"/>
      <c r="ADN75" s="10"/>
      <c r="ADO75" s="10"/>
      <c r="ADP75" s="10"/>
      <c r="ADQ75" s="10"/>
      <c r="ADR75" s="10"/>
      <c r="ADS75" s="10"/>
      <c r="ADT75" s="10"/>
      <c r="ADU75" s="10"/>
      <c r="ADV75" s="10"/>
      <c r="ADW75" s="10"/>
      <c r="ADX75" s="10"/>
      <c r="ADY75" s="10"/>
      <c r="ADZ75" s="10"/>
      <c r="AEA75" s="10"/>
      <c r="AEB75" s="10"/>
      <c r="AEC75" s="10"/>
      <c r="AED75" s="10"/>
      <c r="AEE75" s="10"/>
      <c r="AEF75" s="10"/>
      <c r="AEG75" s="10"/>
      <c r="AEH75" s="10"/>
      <c r="AEI75" s="10"/>
      <c r="AEJ75" s="10"/>
      <c r="AEK75" s="10"/>
      <c r="AEL75" s="10"/>
      <c r="AEM75" s="10"/>
      <c r="AEN75" s="10"/>
      <c r="AEO75" s="10"/>
      <c r="AEP75" s="10"/>
      <c r="AEQ75" s="10"/>
      <c r="AER75" s="10"/>
      <c r="AES75" s="10"/>
      <c r="AET75" s="10"/>
      <c r="AEU75" s="10"/>
      <c r="AEV75" s="10"/>
      <c r="AEW75" s="10"/>
      <c r="AEX75" s="10"/>
      <c r="AEY75" s="10"/>
      <c r="AEZ75" s="10"/>
      <c r="AFA75" s="10"/>
      <c r="AFB75" s="10"/>
      <c r="AFC75" s="10"/>
      <c r="AFD75" s="10"/>
      <c r="AFE75" s="10"/>
      <c r="AFF75" s="10"/>
      <c r="AFG75" s="10"/>
      <c r="AFH75" s="10"/>
      <c r="AFI75" s="10"/>
      <c r="AFJ75" s="10"/>
      <c r="AFK75" s="10"/>
      <c r="AFL75" s="10"/>
      <c r="AFM75" s="10"/>
      <c r="AFN75" s="10"/>
      <c r="AFO75" s="10"/>
      <c r="AFP75" s="10"/>
      <c r="AFQ75" s="10"/>
      <c r="AFR75" s="10"/>
      <c r="AFS75" s="10"/>
      <c r="AFT75" s="10"/>
      <c r="AFU75" s="10"/>
      <c r="AFV75" s="10"/>
      <c r="AFW75" s="10"/>
      <c r="AFX75" s="10"/>
      <c r="AFY75" s="10"/>
      <c r="AFZ75" s="10"/>
      <c r="AGA75" s="10"/>
      <c r="AGB75" s="10"/>
      <c r="AGC75" s="10"/>
      <c r="AGD75" s="10"/>
      <c r="AGE75" s="10"/>
      <c r="AGF75" s="10"/>
      <c r="AGG75" s="10"/>
      <c r="AGH75" s="10"/>
      <c r="AGI75" s="10"/>
      <c r="AGJ75" s="10"/>
      <c r="AGK75" s="10"/>
      <c r="AGL75" s="10"/>
      <c r="AGM75" s="10"/>
      <c r="AGN75" s="10"/>
      <c r="AGO75" s="10"/>
      <c r="AGP75" s="10"/>
      <c r="AGQ75" s="10"/>
      <c r="AGR75" s="10"/>
      <c r="AGS75" s="10"/>
      <c r="AGT75" s="10"/>
      <c r="AGU75" s="10"/>
      <c r="AGV75" s="10"/>
      <c r="AGW75" s="10"/>
      <c r="AGX75" s="10"/>
      <c r="AGY75" s="10"/>
      <c r="AGZ75" s="10"/>
      <c r="AHA75" s="10"/>
      <c r="AHB75" s="10"/>
      <c r="AHC75" s="10"/>
      <c r="AHD75" s="10"/>
      <c r="AHE75" s="10"/>
      <c r="AHF75" s="10"/>
      <c r="AHG75" s="10"/>
      <c r="AHH75" s="10"/>
      <c r="AHI75" s="10"/>
      <c r="AHJ75" s="10"/>
      <c r="AHK75" s="10"/>
      <c r="AHL75" s="10"/>
      <c r="AHM75" s="10"/>
      <c r="AHN75" s="10"/>
      <c r="AHO75" s="10"/>
      <c r="AHP75" s="10"/>
      <c r="AHQ75" s="10"/>
      <c r="AHR75" s="10"/>
      <c r="AHS75" s="10"/>
      <c r="AHT75" s="10"/>
      <c r="AHU75" s="10"/>
      <c r="AHV75" s="10"/>
      <c r="AHW75" s="10"/>
      <c r="AHX75" s="10"/>
      <c r="AHY75" s="10"/>
      <c r="AHZ75" s="10"/>
      <c r="AIA75" s="10"/>
      <c r="AIB75" s="10"/>
      <c r="AIC75" s="10"/>
      <c r="AID75" s="10"/>
      <c r="AIE75" s="10"/>
      <c r="AIF75" s="10"/>
      <c r="AIG75" s="10"/>
      <c r="AIH75" s="10"/>
      <c r="AII75" s="10"/>
      <c r="AIJ75" s="10"/>
      <c r="AIK75" s="10"/>
      <c r="AIL75" s="10"/>
      <c r="AIM75" s="10"/>
      <c r="AIN75" s="10"/>
      <c r="AIO75" s="10"/>
      <c r="AIP75" s="10"/>
      <c r="AIQ75" s="10"/>
      <c r="AIR75" s="10"/>
      <c r="AIS75" s="10"/>
      <c r="AIT75" s="10"/>
      <c r="AIU75" s="10"/>
      <c r="AIV75" s="10"/>
      <c r="AIW75" s="10"/>
      <c r="AIX75" s="10"/>
      <c r="AIY75" s="10"/>
      <c r="AIZ75" s="10"/>
      <c r="AJA75" s="10"/>
      <c r="AJB75" s="10"/>
      <c r="AJC75" s="10"/>
      <c r="AJD75" s="10"/>
      <c r="AJE75" s="10"/>
      <c r="AJF75" s="10"/>
      <c r="AJG75" s="10"/>
      <c r="AJH75" s="10"/>
      <c r="AJI75" s="10"/>
      <c r="AJJ75" s="10"/>
      <c r="AJK75" s="10"/>
      <c r="AJL75" s="10"/>
      <c r="AJM75" s="10"/>
      <c r="AJN75" s="10"/>
      <c r="AJO75" s="10"/>
      <c r="AJP75" s="10"/>
      <c r="AJQ75" s="10"/>
      <c r="AJR75" s="10"/>
      <c r="AJS75" s="10"/>
      <c r="AJT75" s="10"/>
      <c r="AJU75" s="10"/>
      <c r="AJV75" s="10"/>
      <c r="AJW75" s="10"/>
      <c r="AJX75" s="10"/>
      <c r="AJY75" s="10"/>
      <c r="AJZ75" s="10"/>
      <c r="AKA75" s="10"/>
      <c r="AKB75" s="10"/>
      <c r="AKC75" s="10"/>
      <c r="AKD75" s="10"/>
      <c r="AKE75" s="10"/>
      <c r="AKF75" s="10"/>
      <c r="AKG75" s="10"/>
      <c r="AKH75" s="10"/>
      <c r="AKI75" s="10"/>
      <c r="AKJ75" s="10"/>
      <c r="AKK75" s="10"/>
      <c r="AKL75" s="10"/>
      <c r="AKM75" s="10"/>
      <c r="AKN75" s="10"/>
      <c r="AKO75" s="10"/>
      <c r="AKP75" s="10"/>
      <c r="AKQ75" s="10"/>
      <c r="AKR75" s="10"/>
      <c r="AKS75" s="10"/>
      <c r="AKT75" s="10"/>
      <c r="AKU75" s="10"/>
      <c r="AKV75" s="10"/>
      <c r="AKW75" s="10"/>
      <c r="AKX75" s="10"/>
      <c r="AKY75" s="10"/>
      <c r="AKZ75" s="10"/>
      <c r="ALA75" s="10"/>
      <c r="ALB75" s="10"/>
      <c r="ALC75" s="10"/>
      <c r="ALD75" s="10"/>
      <c r="ALE75" s="10"/>
      <c r="ALF75" s="10"/>
      <c r="ALG75" s="10"/>
      <c r="ALH75" s="10"/>
      <c r="ALI75" s="10"/>
      <c r="ALJ75" s="10"/>
      <c r="ALK75" s="10"/>
      <c r="ALL75" s="10"/>
      <c r="ALM75" s="10"/>
      <c r="ALN75" s="10"/>
      <c r="ALO75" s="10"/>
      <c r="ALP75" s="10"/>
      <c r="ALQ75" s="10"/>
      <c r="ALR75" s="10"/>
      <c r="ALS75" s="10"/>
      <c r="ALT75" s="10"/>
      <c r="ALU75" s="10"/>
      <c r="ALV75" s="10"/>
      <c r="ALW75" s="10"/>
      <c r="ALX75" s="10"/>
      <c r="ALY75" s="10"/>
      <c r="ALZ75" s="10"/>
      <c r="AMA75" s="10"/>
      <c r="AMB75" s="10"/>
      <c r="AMC75" s="10"/>
      <c r="AMD75" s="10"/>
      <c r="AME75" s="10"/>
      <c r="AMF75" s="10"/>
      <c r="AMG75" s="10"/>
      <c r="AMH75" s="10"/>
      <c r="AMI75" s="10"/>
      <c r="AMJ75" s="10"/>
      <c r="AMK75" s="10"/>
      <c r="AML75" s="10"/>
      <c r="AMM75" s="10"/>
      <c r="AMN75" s="10"/>
      <c r="AMO75" s="10"/>
      <c r="AMP75" s="10"/>
      <c r="AMQ75" s="10"/>
      <c r="AMR75" s="10"/>
      <c r="AMS75" s="10"/>
      <c r="AMT75" s="10"/>
      <c r="AMU75" s="10"/>
      <c r="AMV75" s="10"/>
      <c r="AMW75" s="10"/>
      <c r="AMX75" s="10"/>
      <c r="AMY75" s="10"/>
      <c r="AMZ75" s="10"/>
      <c r="ANA75" s="10"/>
      <c r="ANB75" s="10"/>
      <c r="ANC75" s="10"/>
      <c r="AND75" s="10"/>
      <c r="ANE75" s="10"/>
      <c r="ANF75" s="10"/>
      <c r="ANG75" s="10"/>
      <c r="ANH75" s="10"/>
      <c r="ANI75" s="10"/>
      <c r="ANJ75" s="10"/>
      <c r="ANK75" s="10"/>
      <c r="ANL75" s="10"/>
      <c r="ANM75" s="10"/>
      <c r="ANN75" s="10"/>
      <c r="ANO75" s="10"/>
      <c r="ANP75" s="10"/>
      <c r="ANQ75" s="10"/>
      <c r="ANR75" s="10"/>
      <c r="ANS75" s="10"/>
      <c r="ANT75" s="10"/>
      <c r="ANU75" s="10"/>
      <c r="ANV75" s="10"/>
      <c r="ANW75" s="10"/>
      <c r="ANX75" s="10"/>
      <c r="ANY75" s="10"/>
      <c r="ANZ75" s="10"/>
      <c r="AOA75" s="10"/>
      <c r="AOB75" s="10"/>
      <c r="AOC75" s="10"/>
      <c r="AOD75" s="10"/>
      <c r="AOE75" s="10"/>
      <c r="AOF75" s="10"/>
      <c r="AOG75" s="10"/>
      <c r="AOH75" s="10"/>
      <c r="AOI75" s="10"/>
      <c r="AOJ75" s="10"/>
      <c r="AOK75" s="10"/>
      <c r="AOL75" s="10"/>
      <c r="AOM75" s="10"/>
      <c r="AON75" s="10"/>
      <c r="AOO75" s="10"/>
      <c r="AOP75" s="10"/>
      <c r="AOQ75" s="10"/>
      <c r="AOR75" s="10"/>
      <c r="AOS75" s="10"/>
      <c r="AOT75" s="10"/>
      <c r="AOU75" s="10"/>
      <c r="AOV75" s="10"/>
      <c r="AOW75" s="10"/>
      <c r="AOX75" s="10"/>
      <c r="AOY75" s="10"/>
      <c r="AOZ75" s="10"/>
      <c r="APA75" s="10"/>
      <c r="APB75" s="10"/>
      <c r="APC75" s="10"/>
      <c r="APD75" s="10"/>
      <c r="APE75" s="10"/>
      <c r="APF75" s="10"/>
      <c r="APG75" s="10"/>
      <c r="APH75" s="10"/>
      <c r="API75" s="10"/>
      <c r="APJ75" s="10"/>
      <c r="APK75" s="10"/>
      <c r="APL75" s="10"/>
      <c r="APM75" s="10"/>
      <c r="APN75" s="10"/>
      <c r="APO75" s="10"/>
      <c r="APP75" s="10"/>
      <c r="APQ75" s="10"/>
      <c r="APR75" s="10"/>
      <c r="APS75" s="10"/>
      <c r="APT75" s="10"/>
      <c r="APU75" s="10"/>
      <c r="APV75" s="10"/>
      <c r="APW75" s="10"/>
      <c r="APX75" s="10"/>
      <c r="APY75" s="10"/>
      <c r="APZ75" s="10"/>
      <c r="AQA75" s="10"/>
      <c r="AQB75" s="10"/>
      <c r="AQC75" s="10"/>
      <c r="AQD75" s="10"/>
      <c r="AQE75" s="10"/>
      <c r="AQF75" s="10"/>
      <c r="AQG75" s="10"/>
      <c r="AQH75" s="10"/>
      <c r="AQI75" s="10"/>
      <c r="AQJ75" s="10"/>
      <c r="AQK75" s="10"/>
      <c r="AQL75" s="10"/>
      <c r="AQM75" s="10"/>
      <c r="AQN75" s="10"/>
      <c r="AQO75" s="10"/>
      <c r="AQP75" s="10"/>
      <c r="AQQ75" s="10"/>
      <c r="AQR75" s="10"/>
      <c r="AQS75" s="10"/>
      <c r="AQT75" s="10"/>
      <c r="AQU75" s="10"/>
      <c r="AQV75" s="10"/>
      <c r="AQW75" s="10"/>
      <c r="AQX75" s="10"/>
      <c r="AQY75" s="10"/>
      <c r="AQZ75" s="10"/>
      <c r="ARA75" s="10"/>
      <c r="ARB75" s="10"/>
      <c r="ARC75" s="10"/>
      <c r="ARD75" s="10"/>
      <c r="ARE75" s="10"/>
      <c r="ARF75" s="10"/>
      <c r="ARG75" s="10"/>
      <c r="ARH75" s="10"/>
      <c r="ARI75" s="10"/>
      <c r="ARJ75" s="10"/>
      <c r="ARK75" s="10"/>
      <c r="ARL75" s="10"/>
      <c r="ARM75" s="10"/>
      <c r="ARN75" s="10"/>
      <c r="ARO75" s="10"/>
      <c r="ARP75" s="10"/>
      <c r="ARQ75" s="10"/>
      <c r="ARR75" s="10"/>
      <c r="ARS75" s="10"/>
      <c r="ART75" s="10"/>
      <c r="ARU75" s="10"/>
      <c r="ARV75" s="10"/>
      <c r="ARW75" s="10"/>
      <c r="ARX75" s="10"/>
      <c r="ARY75" s="10"/>
      <c r="ARZ75" s="10"/>
      <c r="ASA75" s="10"/>
      <c r="ASB75" s="10"/>
      <c r="ASC75" s="10"/>
      <c r="ASD75" s="10"/>
      <c r="ASE75" s="10"/>
      <c r="ASF75" s="10"/>
      <c r="ASG75" s="10"/>
      <c r="ASH75" s="10"/>
      <c r="ASI75" s="10"/>
      <c r="ASJ75" s="10"/>
      <c r="ASK75" s="10"/>
      <c r="ASL75" s="10"/>
      <c r="ASM75" s="10"/>
      <c r="ASN75" s="10"/>
      <c r="ASO75" s="10"/>
      <c r="ASP75" s="10"/>
      <c r="ASQ75" s="10"/>
      <c r="ASR75" s="10"/>
      <c r="ASS75" s="10"/>
      <c r="AST75" s="10"/>
      <c r="ASU75" s="10"/>
      <c r="ASV75" s="10"/>
      <c r="ASW75" s="10"/>
      <c r="ASX75" s="10"/>
      <c r="ASY75" s="10"/>
      <c r="ASZ75" s="10"/>
      <c r="ATA75" s="10"/>
      <c r="ATB75" s="10"/>
      <c r="ATC75" s="10"/>
      <c r="ATD75" s="10"/>
      <c r="ATE75" s="10"/>
      <c r="ATF75" s="10"/>
      <c r="ATG75" s="10"/>
      <c r="ATH75" s="10"/>
      <c r="ATI75" s="10"/>
      <c r="ATJ75" s="10"/>
      <c r="ATK75" s="10"/>
      <c r="ATL75" s="10"/>
      <c r="ATM75" s="10"/>
      <c r="ATN75" s="10"/>
      <c r="ATO75" s="10"/>
      <c r="ATP75" s="10"/>
      <c r="ATQ75" s="10"/>
      <c r="ATR75" s="10"/>
      <c r="ATS75" s="10"/>
      <c r="ATT75" s="10"/>
      <c r="ATU75" s="10"/>
      <c r="ATV75" s="10"/>
      <c r="ATW75" s="10"/>
      <c r="ATX75" s="10"/>
      <c r="ATY75" s="10"/>
      <c r="ATZ75" s="10"/>
      <c r="AUA75" s="10"/>
      <c r="AUB75" s="10"/>
      <c r="AUC75" s="10"/>
      <c r="AUD75" s="10"/>
      <c r="AUE75" s="10"/>
      <c r="AUF75" s="10"/>
      <c r="AUG75" s="10"/>
      <c r="AUH75" s="10"/>
      <c r="AUI75" s="10"/>
      <c r="AUJ75" s="10"/>
      <c r="AUK75" s="10"/>
      <c r="AUL75" s="10"/>
      <c r="AUM75" s="10"/>
      <c r="AUN75" s="10"/>
      <c r="AUO75" s="10"/>
      <c r="AUP75" s="10"/>
      <c r="AUQ75" s="10"/>
      <c r="AUR75" s="10"/>
      <c r="AUS75" s="10"/>
      <c r="AUT75" s="10"/>
      <c r="AUU75" s="10"/>
      <c r="AUV75" s="10"/>
      <c r="AUW75" s="10"/>
      <c r="AUX75" s="10"/>
      <c r="AUY75" s="10"/>
      <c r="AUZ75" s="10"/>
      <c r="AVA75" s="10"/>
      <c r="AVB75" s="10"/>
      <c r="AVC75" s="10"/>
      <c r="AVD75" s="10"/>
      <c r="AVE75" s="10"/>
      <c r="AVF75" s="10"/>
      <c r="AVG75" s="10"/>
      <c r="AVH75" s="10"/>
      <c r="AVI75" s="10"/>
      <c r="AVJ75" s="10"/>
      <c r="AVK75" s="10"/>
      <c r="AVL75" s="10"/>
      <c r="AVM75" s="10"/>
      <c r="AVN75" s="10"/>
      <c r="AVO75" s="10"/>
      <c r="AVP75" s="10"/>
      <c r="AVQ75" s="10"/>
      <c r="AVR75" s="10"/>
      <c r="AVS75" s="10"/>
      <c r="AVT75" s="10"/>
      <c r="AVU75" s="10"/>
      <c r="AVV75" s="10"/>
      <c r="AVW75" s="10"/>
      <c r="AVX75" s="10"/>
      <c r="AVY75" s="10"/>
      <c r="AVZ75" s="10"/>
      <c r="AWA75" s="10"/>
      <c r="AWB75" s="10"/>
      <c r="AWC75" s="10"/>
      <c r="AWD75" s="10"/>
      <c r="AWE75" s="10"/>
      <c r="AWF75" s="10"/>
      <c r="AWG75" s="10"/>
      <c r="AWH75" s="10"/>
      <c r="AWI75" s="10"/>
      <c r="AWJ75" s="10"/>
      <c r="AWK75" s="10"/>
      <c r="AWL75" s="10"/>
      <c r="AWM75" s="10"/>
      <c r="AWN75" s="10"/>
      <c r="AWO75" s="10"/>
      <c r="AWP75" s="10"/>
      <c r="AWQ75" s="10"/>
      <c r="AWR75" s="10"/>
      <c r="AWS75" s="10"/>
      <c r="AWT75" s="10"/>
      <c r="AWU75" s="10"/>
      <c r="AWV75" s="10"/>
      <c r="AWW75" s="10"/>
      <c r="AWX75" s="10"/>
      <c r="AWY75" s="10"/>
      <c r="AWZ75" s="10"/>
      <c r="AXA75" s="10"/>
      <c r="AXB75" s="10"/>
      <c r="AXC75" s="10"/>
      <c r="AXD75" s="10"/>
      <c r="AXE75" s="10"/>
      <c r="AXF75" s="10"/>
      <c r="AXG75" s="10"/>
      <c r="AXH75" s="10"/>
      <c r="AXI75" s="10"/>
      <c r="AXJ75" s="10"/>
      <c r="AXK75" s="10"/>
      <c r="AXL75" s="10"/>
      <c r="AXM75" s="10"/>
      <c r="AXN75" s="10"/>
      <c r="AXO75" s="10"/>
      <c r="AXP75" s="10"/>
      <c r="AXQ75" s="10"/>
      <c r="AXR75" s="10"/>
      <c r="AXS75" s="10"/>
      <c r="AXT75" s="10"/>
      <c r="AXU75" s="10"/>
      <c r="AXV75" s="10"/>
      <c r="AXW75" s="10"/>
      <c r="AXX75" s="10"/>
      <c r="AXY75" s="10"/>
      <c r="AXZ75" s="10"/>
      <c r="AYA75" s="10"/>
      <c r="AYB75" s="10"/>
      <c r="AYC75" s="10"/>
      <c r="AYD75" s="10"/>
      <c r="AYE75" s="10"/>
      <c r="AYF75" s="10"/>
      <c r="AYG75" s="10"/>
      <c r="AYH75" s="10"/>
      <c r="AYI75" s="10"/>
      <c r="AYJ75" s="10"/>
      <c r="AYK75" s="10"/>
      <c r="AYL75" s="10"/>
      <c r="AYM75" s="10"/>
      <c r="AYN75" s="10"/>
      <c r="AYO75" s="10"/>
      <c r="AYP75" s="10"/>
      <c r="AYQ75" s="10"/>
      <c r="AYR75" s="10"/>
      <c r="AYS75" s="10"/>
      <c r="AYT75" s="10"/>
      <c r="AYU75" s="10"/>
      <c r="AYV75" s="10"/>
      <c r="AYW75" s="10"/>
      <c r="AYX75" s="10"/>
      <c r="AYY75" s="10"/>
      <c r="AYZ75" s="10"/>
      <c r="AZA75" s="10"/>
      <c r="AZB75" s="10"/>
      <c r="AZC75" s="10"/>
      <c r="AZD75" s="10"/>
      <c r="AZE75" s="10"/>
      <c r="AZF75" s="10"/>
      <c r="AZG75" s="10"/>
      <c r="AZH75" s="10"/>
      <c r="AZI75" s="10"/>
      <c r="AZJ75" s="10"/>
      <c r="AZK75" s="10"/>
      <c r="AZL75" s="10"/>
      <c r="AZM75" s="10"/>
      <c r="AZN75" s="10"/>
      <c r="AZO75" s="10"/>
      <c r="AZP75" s="10"/>
      <c r="AZQ75" s="10"/>
      <c r="AZR75" s="10"/>
      <c r="AZS75" s="10"/>
      <c r="AZT75" s="10"/>
      <c r="AZU75" s="10"/>
      <c r="AZV75" s="10"/>
      <c r="AZW75" s="10"/>
      <c r="AZX75" s="10"/>
      <c r="AZY75" s="10"/>
      <c r="AZZ75" s="10"/>
      <c r="BAA75" s="10"/>
      <c r="BAB75" s="10"/>
      <c r="BAC75" s="10"/>
      <c r="BAD75" s="10"/>
      <c r="BAE75" s="10"/>
      <c r="BAF75" s="10"/>
      <c r="BAG75" s="10"/>
      <c r="BAH75" s="10"/>
      <c r="BAI75" s="10"/>
      <c r="BAJ75" s="10"/>
      <c r="BAK75" s="10"/>
      <c r="BAL75" s="10"/>
      <c r="BAM75" s="10"/>
      <c r="BAN75" s="10"/>
      <c r="BAO75" s="10"/>
      <c r="BAP75" s="10"/>
      <c r="BAQ75" s="10"/>
      <c r="BAR75" s="10"/>
      <c r="BAS75" s="10"/>
      <c r="BAT75" s="10"/>
      <c r="BAU75" s="10"/>
      <c r="BAV75" s="10"/>
      <c r="BAW75" s="10"/>
      <c r="BAX75" s="10"/>
      <c r="BAY75" s="10"/>
      <c r="BAZ75" s="10"/>
      <c r="BBA75" s="10"/>
      <c r="BBB75" s="10"/>
      <c r="BBC75" s="10"/>
      <c r="BBD75" s="10"/>
      <c r="BBE75" s="10"/>
      <c r="BBF75" s="10"/>
      <c r="BBG75" s="10"/>
      <c r="BBH75" s="10"/>
      <c r="BBI75" s="10"/>
      <c r="BBJ75" s="10"/>
      <c r="BBK75" s="10"/>
      <c r="BBL75" s="10"/>
      <c r="BBM75" s="10"/>
      <c r="BBN75" s="10"/>
      <c r="BBO75" s="10"/>
      <c r="BBP75" s="10"/>
      <c r="BBQ75" s="10"/>
      <c r="BBR75" s="10"/>
      <c r="BBS75" s="10"/>
      <c r="BBT75" s="10"/>
      <c r="BBU75" s="10"/>
      <c r="BBV75" s="10"/>
      <c r="BBW75" s="10"/>
      <c r="BBX75" s="10"/>
      <c r="BBY75" s="10"/>
      <c r="BBZ75" s="10"/>
      <c r="BCA75" s="10"/>
      <c r="BCB75" s="10"/>
      <c r="BCC75" s="10"/>
      <c r="BCD75" s="10"/>
      <c r="BCE75" s="10"/>
      <c r="BCF75" s="10"/>
      <c r="BCG75" s="10"/>
      <c r="BCH75" s="10"/>
      <c r="BCI75" s="10"/>
      <c r="BCJ75" s="10"/>
      <c r="BCK75" s="10"/>
      <c r="BCL75" s="10"/>
      <c r="BCM75" s="10"/>
      <c r="BCN75" s="10"/>
      <c r="BCO75" s="10"/>
      <c r="BCP75" s="10"/>
      <c r="BCQ75" s="10"/>
      <c r="BCR75" s="10"/>
      <c r="BCS75" s="10"/>
      <c r="BCT75" s="10"/>
      <c r="BCU75" s="10"/>
      <c r="BCV75" s="10"/>
      <c r="BCW75" s="10"/>
      <c r="BCX75" s="10"/>
      <c r="BCY75" s="10"/>
      <c r="BCZ75" s="10"/>
      <c r="BDA75" s="10"/>
      <c r="BDB75" s="10"/>
      <c r="BDC75" s="10"/>
      <c r="BDD75" s="10"/>
      <c r="BDE75" s="10"/>
      <c r="BDF75" s="10"/>
      <c r="BDG75" s="10"/>
      <c r="BDH75" s="10"/>
      <c r="BDI75" s="10"/>
      <c r="BDJ75" s="10"/>
      <c r="BDK75" s="10"/>
      <c r="BDL75" s="10"/>
      <c r="BDM75" s="10"/>
      <c r="BDN75" s="10"/>
      <c r="BDO75" s="10"/>
      <c r="BDP75" s="10"/>
      <c r="BDQ75" s="10"/>
      <c r="BDR75" s="10"/>
      <c r="BDS75" s="10"/>
      <c r="BDT75" s="10"/>
      <c r="BDU75" s="10"/>
      <c r="BDV75" s="10"/>
      <c r="BDW75" s="10"/>
      <c r="BDX75" s="10"/>
      <c r="BDY75" s="10"/>
      <c r="BDZ75" s="10"/>
      <c r="BEA75" s="10"/>
      <c r="BEB75" s="10"/>
      <c r="BEC75" s="10"/>
      <c r="BED75" s="10"/>
      <c r="BEE75" s="10"/>
      <c r="BEF75" s="10"/>
      <c r="BEG75" s="10"/>
      <c r="BEH75" s="10"/>
      <c r="BEI75" s="10"/>
      <c r="BEJ75" s="10"/>
      <c r="BEK75" s="10"/>
      <c r="BEL75" s="10"/>
      <c r="BEM75" s="10"/>
      <c r="BEN75" s="10"/>
      <c r="BEO75" s="10"/>
      <c r="BEP75" s="10"/>
      <c r="BEQ75" s="10"/>
      <c r="BER75" s="10"/>
      <c r="BES75" s="10"/>
      <c r="BET75" s="10"/>
      <c r="BEU75" s="10"/>
      <c r="BEV75" s="10"/>
      <c r="BEW75" s="10"/>
      <c r="BEX75" s="10"/>
      <c r="BEY75" s="10"/>
      <c r="BEZ75" s="10"/>
      <c r="BFA75" s="10"/>
      <c r="BFB75" s="10"/>
      <c r="BFC75" s="10"/>
      <c r="BFD75" s="10"/>
      <c r="BFE75" s="10"/>
      <c r="BFF75" s="10"/>
      <c r="BFG75" s="10"/>
      <c r="BFH75" s="10"/>
      <c r="BFI75" s="10"/>
      <c r="BFJ75" s="10"/>
      <c r="BFK75" s="10"/>
      <c r="BFL75" s="10"/>
      <c r="BFM75" s="10"/>
      <c r="BFN75" s="10"/>
      <c r="BFO75" s="10"/>
      <c r="BFP75" s="10"/>
      <c r="BFQ75" s="10"/>
      <c r="BFR75" s="10"/>
      <c r="BFS75" s="10"/>
      <c r="BFT75" s="10"/>
      <c r="BFU75" s="10"/>
      <c r="BFV75" s="10"/>
      <c r="BFW75" s="10"/>
      <c r="BFX75" s="10"/>
      <c r="BFY75" s="10"/>
      <c r="BFZ75" s="10"/>
      <c r="BGA75" s="10"/>
      <c r="BGB75" s="10"/>
      <c r="BGC75" s="10"/>
      <c r="BGD75" s="10"/>
      <c r="BGE75" s="10"/>
      <c r="BGF75" s="10"/>
      <c r="BGG75" s="10"/>
      <c r="BGH75" s="10"/>
      <c r="BGI75" s="10"/>
      <c r="BGJ75" s="10"/>
      <c r="BGK75" s="10"/>
      <c r="BGL75" s="10"/>
      <c r="BGM75" s="10"/>
      <c r="BGN75" s="10"/>
      <c r="BGO75" s="10"/>
      <c r="BGP75" s="10"/>
      <c r="BGQ75" s="10"/>
      <c r="BGR75" s="10"/>
      <c r="BGS75" s="10"/>
      <c r="BGT75" s="10"/>
      <c r="BGU75" s="10"/>
      <c r="BGV75" s="10"/>
      <c r="BGW75" s="10"/>
      <c r="BGX75" s="10"/>
      <c r="BGY75" s="10"/>
      <c r="BGZ75" s="10"/>
      <c r="BHA75" s="10"/>
      <c r="BHB75" s="10"/>
      <c r="BHC75" s="10"/>
      <c r="BHD75" s="10"/>
      <c r="BHE75" s="10"/>
      <c r="BHF75" s="10"/>
      <c r="BHG75" s="10"/>
      <c r="BHH75" s="10"/>
      <c r="BHI75" s="10"/>
      <c r="BHJ75" s="10"/>
      <c r="BHK75" s="10"/>
      <c r="BHL75" s="10"/>
      <c r="BHM75" s="10"/>
      <c r="BHN75" s="10"/>
      <c r="BHO75" s="10"/>
      <c r="BHP75" s="10"/>
      <c r="BHQ75" s="10"/>
      <c r="BHR75" s="10"/>
      <c r="BHS75" s="10"/>
      <c r="BHT75" s="10"/>
      <c r="BHU75" s="10"/>
      <c r="BHV75" s="10"/>
      <c r="BHW75" s="10"/>
      <c r="BHX75" s="10"/>
      <c r="BHY75" s="10"/>
      <c r="BHZ75" s="10"/>
      <c r="BIA75" s="10"/>
      <c r="BIB75" s="10"/>
      <c r="BIC75" s="10"/>
      <c r="BID75" s="10"/>
      <c r="BIE75" s="10"/>
      <c r="BIF75" s="10"/>
      <c r="BIG75" s="10"/>
      <c r="BIH75" s="10"/>
      <c r="BII75" s="10"/>
      <c r="BIJ75" s="10"/>
      <c r="BIK75" s="10"/>
      <c r="BIL75" s="10"/>
      <c r="BIM75" s="10"/>
      <c r="BIN75" s="10"/>
      <c r="BIO75" s="10"/>
      <c r="BIP75" s="10"/>
      <c r="BIQ75" s="10"/>
      <c r="BIR75" s="10"/>
      <c r="BIS75" s="10"/>
      <c r="BIT75" s="10"/>
      <c r="BIU75" s="10"/>
      <c r="BIV75" s="10"/>
      <c r="BIW75" s="10"/>
      <c r="BIX75" s="10"/>
      <c r="BIY75" s="10"/>
      <c r="BIZ75" s="10"/>
      <c r="BJA75" s="10"/>
      <c r="BJB75" s="10"/>
      <c r="BJC75" s="10"/>
      <c r="BJD75" s="10"/>
      <c r="BJE75" s="10"/>
      <c r="BJF75" s="10"/>
      <c r="BJG75" s="10"/>
      <c r="BJH75" s="10"/>
      <c r="BJI75" s="10"/>
      <c r="BJJ75" s="10"/>
      <c r="BJK75" s="10"/>
      <c r="BJL75" s="10"/>
      <c r="BJM75" s="10"/>
      <c r="BJN75" s="10"/>
      <c r="BJO75" s="10"/>
      <c r="BJP75" s="10"/>
      <c r="BJQ75" s="10"/>
      <c r="BJR75" s="10"/>
      <c r="BJS75" s="10"/>
      <c r="BJT75" s="10"/>
      <c r="BJU75" s="10"/>
      <c r="BJV75" s="10"/>
      <c r="BJW75" s="10"/>
      <c r="BJX75" s="10"/>
      <c r="BJY75" s="10"/>
      <c r="BJZ75" s="10"/>
      <c r="BKA75" s="10"/>
      <c r="BKB75" s="10"/>
      <c r="BKC75" s="10"/>
      <c r="BKD75" s="10"/>
      <c r="BKE75" s="10"/>
      <c r="BKF75" s="10"/>
      <c r="BKG75" s="10"/>
      <c r="BKH75" s="10"/>
      <c r="BKI75" s="10"/>
      <c r="BKJ75" s="10"/>
      <c r="BKK75" s="10"/>
      <c r="BKL75" s="10"/>
      <c r="BKM75" s="10"/>
      <c r="BKN75" s="10"/>
      <c r="BKO75" s="10"/>
      <c r="BKP75" s="10"/>
      <c r="BKQ75" s="10"/>
      <c r="BKR75" s="10"/>
      <c r="BKS75" s="10"/>
      <c r="BKT75" s="10"/>
      <c r="BKU75" s="10"/>
      <c r="BKV75" s="10"/>
      <c r="BKW75" s="10"/>
      <c r="BKX75" s="10"/>
      <c r="BKY75" s="10"/>
      <c r="BKZ75" s="10"/>
      <c r="BLA75" s="10"/>
      <c r="BLB75" s="10"/>
      <c r="BLC75" s="10"/>
      <c r="BLD75" s="10"/>
      <c r="BLE75" s="10"/>
      <c r="BLF75" s="10"/>
      <c r="BLG75" s="10"/>
      <c r="BLH75" s="10"/>
      <c r="BLI75" s="10"/>
      <c r="BLJ75" s="10"/>
      <c r="BLK75" s="10"/>
      <c r="BLL75" s="10"/>
      <c r="BLM75" s="10"/>
      <c r="BLN75" s="10"/>
      <c r="BLO75" s="10"/>
      <c r="BLP75" s="10"/>
      <c r="BLQ75" s="10"/>
      <c r="BLR75" s="10"/>
      <c r="BLS75" s="10"/>
      <c r="BLT75" s="10"/>
      <c r="BLU75" s="10"/>
      <c r="BLV75" s="10"/>
      <c r="BLW75" s="10"/>
      <c r="BLX75" s="10"/>
      <c r="BLY75" s="10"/>
      <c r="BLZ75" s="10"/>
      <c r="BMA75" s="10"/>
      <c r="BMB75" s="10"/>
      <c r="BMC75" s="10"/>
      <c r="BMD75" s="10"/>
      <c r="BME75" s="10"/>
      <c r="BMF75" s="10"/>
      <c r="BMG75" s="10"/>
      <c r="BMH75" s="10"/>
      <c r="BMI75" s="10"/>
      <c r="BMJ75" s="10"/>
      <c r="BMK75" s="10"/>
      <c r="BML75" s="10"/>
      <c r="BMM75" s="10"/>
      <c r="BMN75" s="10"/>
      <c r="BMO75" s="10"/>
      <c r="BMP75" s="10"/>
      <c r="BMQ75" s="10"/>
      <c r="BMR75" s="10"/>
      <c r="BMS75" s="10"/>
      <c r="BMT75" s="10"/>
      <c r="BMU75" s="10"/>
      <c r="BMV75" s="10"/>
      <c r="BMW75" s="10"/>
      <c r="BMX75" s="10"/>
      <c r="BMY75" s="10"/>
      <c r="BMZ75" s="10"/>
      <c r="BNA75" s="10"/>
      <c r="BNB75" s="10"/>
      <c r="BNC75" s="10"/>
      <c r="BND75" s="10"/>
      <c r="BNE75" s="10"/>
      <c r="BNF75" s="10"/>
      <c r="BNG75" s="10"/>
      <c r="BNH75" s="10"/>
      <c r="BNI75" s="10"/>
      <c r="BNJ75" s="10"/>
      <c r="BNK75" s="10"/>
      <c r="BNL75" s="10"/>
      <c r="BNM75" s="10"/>
      <c r="BNN75" s="10"/>
      <c r="BNO75" s="10"/>
      <c r="BNP75" s="10"/>
      <c r="BNQ75" s="10"/>
      <c r="BNR75" s="10"/>
      <c r="BNS75" s="10"/>
      <c r="BNT75" s="10"/>
      <c r="BNU75" s="10"/>
      <c r="BNV75" s="10"/>
      <c r="BNW75" s="10"/>
      <c r="BNX75" s="10"/>
      <c r="BNY75" s="10"/>
      <c r="BNZ75" s="10"/>
      <c r="BOA75" s="10"/>
      <c r="BOB75" s="10"/>
      <c r="BOC75" s="10"/>
      <c r="BOD75" s="10"/>
      <c r="BOE75" s="10"/>
      <c r="BOF75" s="10"/>
      <c r="BOG75" s="10"/>
      <c r="BOH75" s="10"/>
      <c r="BOI75" s="10"/>
      <c r="BOJ75" s="10"/>
      <c r="BOK75" s="10"/>
      <c r="BOL75" s="10"/>
      <c r="BOM75" s="10"/>
      <c r="BON75" s="10"/>
      <c r="BOO75" s="10"/>
      <c r="BOP75" s="10"/>
      <c r="BOQ75" s="10"/>
      <c r="BOR75" s="10"/>
      <c r="BOS75" s="10"/>
      <c r="BOT75" s="10"/>
      <c r="BOU75" s="10"/>
      <c r="BOV75" s="10"/>
      <c r="BOW75" s="10"/>
      <c r="BOX75" s="10"/>
      <c r="BOY75" s="10"/>
      <c r="BOZ75" s="10"/>
      <c r="BPA75" s="10"/>
      <c r="BPB75" s="10"/>
      <c r="BPC75" s="10"/>
      <c r="BPD75" s="10"/>
      <c r="BPE75" s="10"/>
      <c r="BPF75" s="10"/>
      <c r="BPG75" s="10"/>
      <c r="BPH75" s="10"/>
      <c r="BPI75" s="10"/>
      <c r="BPJ75" s="10"/>
      <c r="BPK75" s="10"/>
      <c r="BPL75" s="10"/>
      <c r="BPM75" s="10"/>
      <c r="BPN75" s="10"/>
      <c r="BPO75" s="10"/>
      <c r="BPP75" s="10"/>
      <c r="BPQ75" s="10"/>
      <c r="BPR75" s="10"/>
      <c r="BPS75" s="10"/>
      <c r="BPT75" s="10"/>
      <c r="BPU75" s="10"/>
      <c r="BPV75" s="10"/>
      <c r="BPW75" s="10"/>
      <c r="BPX75" s="10"/>
      <c r="BPY75" s="10"/>
      <c r="BPZ75" s="10"/>
      <c r="BQA75" s="10"/>
      <c r="BQB75" s="10"/>
      <c r="BQC75" s="10"/>
      <c r="BQD75" s="10"/>
      <c r="BQE75" s="10"/>
      <c r="BQF75" s="10"/>
      <c r="BQG75" s="10"/>
      <c r="BQH75" s="10"/>
      <c r="BQI75" s="10"/>
      <c r="BQJ75" s="10"/>
      <c r="BQK75" s="10"/>
      <c r="BQL75" s="10"/>
      <c r="BQM75" s="10"/>
      <c r="BQN75" s="10"/>
      <c r="BQO75" s="10"/>
      <c r="BQP75" s="10"/>
      <c r="BQQ75" s="10"/>
      <c r="BQR75" s="10"/>
      <c r="BQS75" s="10"/>
      <c r="BQT75" s="10"/>
      <c r="BQU75" s="10"/>
      <c r="BQV75" s="10"/>
      <c r="BQW75" s="10"/>
      <c r="BQX75" s="10"/>
      <c r="BQY75" s="10"/>
      <c r="BQZ75" s="10"/>
      <c r="BRA75" s="10"/>
      <c r="BRB75" s="10"/>
      <c r="BRC75" s="10"/>
      <c r="BRD75" s="10"/>
      <c r="BRE75" s="10"/>
      <c r="BRF75" s="10"/>
      <c r="BRG75" s="10"/>
      <c r="BRH75" s="10"/>
      <c r="BRI75" s="10"/>
      <c r="BRJ75" s="10"/>
      <c r="BRK75" s="10"/>
      <c r="BRL75" s="10"/>
      <c r="BRM75" s="10"/>
      <c r="BRN75" s="10"/>
      <c r="BRO75" s="10"/>
      <c r="BRP75" s="10"/>
      <c r="BRQ75" s="10"/>
      <c r="BRR75" s="10"/>
      <c r="BRS75" s="10"/>
      <c r="BRT75" s="10"/>
      <c r="BRU75" s="10"/>
      <c r="BRV75" s="10"/>
      <c r="BRW75" s="10"/>
      <c r="BRX75" s="10"/>
      <c r="BRY75" s="10"/>
      <c r="BRZ75" s="10"/>
      <c r="BSA75" s="10"/>
      <c r="BSB75" s="10"/>
      <c r="BSC75" s="10"/>
      <c r="BSD75" s="10"/>
      <c r="BSE75" s="10"/>
      <c r="BSF75" s="10"/>
      <c r="BSG75" s="10"/>
      <c r="BSH75" s="10"/>
      <c r="BSI75" s="10"/>
      <c r="BSJ75" s="10"/>
      <c r="BSK75" s="10"/>
      <c r="BSL75" s="10"/>
      <c r="BSM75" s="10"/>
      <c r="BSN75" s="10"/>
      <c r="BSO75" s="10"/>
      <c r="BSP75" s="10"/>
      <c r="BSQ75" s="10"/>
      <c r="BSR75" s="10"/>
      <c r="BSS75" s="10"/>
      <c r="BST75" s="10"/>
      <c r="BSU75" s="10"/>
      <c r="BSV75" s="10"/>
      <c r="BSW75" s="10"/>
      <c r="BSX75" s="10"/>
      <c r="BSY75" s="10"/>
      <c r="BSZ75" s="10"/>
      <c r="BTA75" s="10"/>
      <c r="BTB75" s="10"/>
      <c r="BTC75" s="10"/>
      <c r="BTD75" s="10"/>
      <c r="BTE75" s="10"/>
      <c r="BTF75" s="10"/>
      <c r="BTG75" s="10"/>
      <c r="BTH75" s="10"/>
      <c r="BTI75" s="10"/>
      <c r="BTJ75" s="10"/>
      <c r="BTK75" s="10"/>
      <c r="BTL75" s="10"/>
      <c r="BTM75" s="10"/>
      <c r="BTN75" s="10"/>
      <c r="BTO75" s="10"/>
      <c r="BTP75" s="10"/>
      <c r="BTQ75" s="10"/>
      <c r="BTR75" s="10"/>
      <c r="BTS75" s="10"/>
      <c r="BTT75" s="10"/>
      <c r="BTU75" s="10"/>
      <c r="BTV75" s="10"/>
      <c r="BTW75" s="10"/>
      <c r="BTX75" s="10"/>
      <c r="BTY75" s="10"/>
      <c r="BTZ75" s="10"/>
      <c r="BUA75" s="10"/>
      <c r="BUB75" s="10"/>
      <c r="BUC75" s="10"/>
      <c r="BUD75" s="10"/>
      <c r="BUE75" s="10"/>
      <c r="BUF75" s="10"/>
      <c r="BUG75" s="10"/>
      <c r="BUH75" s="10"/>
      <c r="BUI75" s="10"/>
      <c r="BUJ75" s="10"/>
      <c r="BUK75" s="10"/>
      <c r="BUL75" s="10"/>
      <c r="BUM75" s="10"/>
      <c r="BUN75" s="10"/>
      <c r="BUO75" s="10"/>
      <c r="BUP75" s="10"/>
      <c r="BUQ75" s="10"/>
      <c r="BUR75" s="10"/>
      <c r="BUS75" s="10"/>
      <c r="BUT75" s="10"/>
      <c r="BUU75" s="10"/>
      <c r="BUV75" s="10"/>
      <c r="BUW75" s="10"/>
      <c r="BUX75" s="10"/>
      <c r="BUY75" s="10"/>
      <c r="BUZ75" s="10"/>
      <c r="BVA75" s="10"/>
      <c r="BVB75" s="10"/>
      <c r="BVC75" s="10"/>
      <c r="BVD75" s="10"/>
      <c r="BVE75" s="10"/>
      <c r="BVF75" s="10"/>
      <c r="BVG75" s="10"/>
      <c r="BVH75" s="10"/>
      <c r="BVI75" s="10"/>
      <c r="BVJ75" s="10"/>
      <c r="BVK75" s="10"/>
      <c r="BVL75" s="10"/>
      <c r="BVM75" s="10"/>
      <c r="BVN75" s="10"/>
      <c r="BVO75" s="10"/>
      <c r="BVP75" s="10"/>
      <c r="BVQ75" s="10"/>
      <c r="BVR75" s="10"/>
      <c r="BVS75" s="10"/>
      <c r="BVT75" s="10"/>
      <c r="BVU75" s="10"/>
      <c r="BVV75" s="10"/>
      <c r="BVW75" s="10"/>
      <c r="BVX75" s="10"/>
      <c r="BVY75" s="10"/>
      <c r="BVZ75" s="10"/>
      <c r="BWA75" s="10"/>
      <c r="BWB75" s="10"/>
      <c r="BWC75" s="10"/>
      <c r="BWD75" s="10"/>
      <c r="BWE75" s="10"/>
      <c r="BWF75" s="10"/>
      <c r="BWG75" s="10"/>
      <c r="BWH75" s="10"/>
      <c r="BWI75" s="10"/>
      <c r="BWJ75" s="10"/>
      <c r="BWK75" s="10"/>
      <c r="BWL75" s="10"/>
      <c r="BWM75" s="10"/>
      <c r="BWN75" s="10"/>
      <c r="BWO75" s="10"/>
      <c r="BWP75" s="10"/>
      <c r="BWQ75" s="10"/>
      <c r="BWR75" s="10"/>
      <c r="BWS75" s="10"/>
      <c r="BWT75" s="10"/>
      <c r="BWU75" s="10"/>
      <c r="BWV75" s="10"/>
      <c r="BWW75" s="10"/>
      <c r="BWX75" s="10"/>
      <c r="BWY75" s="10"/>
      <c r="BWZ75" s="10"/>
      <c r="BXA75" s="10"/>
      <c r="BXB75" s="10"/>
      <c r="BXC75" s="10"/>
      <c r="BXD75" s="10"/>
      <c r="BXE75" s="10"/>
      <c r="BXF75" s="10"/>
      <c r="BXG75" s="10"/>
      <c r="BXH75" s="10"/>
      <c r="BXI75" s="10"/>
      <c r="BXJ75" s="10"/>
      <c r="BXK75" s="10"/>
      <c r="BXL75" s="10"/>
      <c r="BXM75" s="10"/>
      <c r="BXN75" s="10"/>
      <c r="BXO75" s="10"/>
      <c r="BXP75" s="10"/>
      <c r="BXQ75" s="10"/>
      <c r="BXR75" s="10"/>
      <c r="BXS75" s="10"/>
      <c r="BXT75" s="10"/>
      <c r="BXU75" s="10"/>
      <c r="BXV75" s="10"/>
      <c r="BXW75" s="10"/>
      <c r="BXX75" s="10"/>
      <c r="BXY75" s="10"/>
      <c r="BXZ75" s="10"/>
      <c r="BYA75" s="10"/>
      <c r="BYB75" s="10"/>
      <c r="BYC75" s="10"/>
      <c r="BYD75" s="10"/>
      <c r="BYE75" s="10"/>
      <c r="BYF75" s="10"/>
      <c r="BYG75" s="10"/>
      <c r="BYH75" s="10"/>
      <c r="BYI75" s="10"/>
      <c r="BYJ75" s="10"/>
      <c r="BYK75" s="10"/>
      <c r="BYL75" s="10"/>
      <c r="BYM75" s="10"/>
      <c r="BYN75" s="10"/>
      <c r="BYO75" s="10"/>
      <c r="BYP75" s="10"/>
      <c r="BYQ75" s="10"/>
      <c r="BYR75" s="10"/>
      <c r="BYS75" s="10"/>
      <c r="BYT75" s="10"/>
      <c r="BYU75" s="10"/>
      <c r="BYV75" s="10"/>
      <c r="BYW75" s="10"/>
      <c r="BYX75" s="10"/>
      <c r="BYY75" s="10"/>
      <c r="BYZ75" s="10"/>
      <c r="BZA75" s="10"/>
      <c r="BZB75" s="10"/>
      <c r="BZC75" s="10"/>
      <c r="BZD75" s="10"/>
      <c r="BZE75" s="10"/>
      <c r="BZF75" s="10"/>
      <c r="BZG75" s="10"/>
      <c r="BZH75" s="10"/>
      <c r="BZI75" s="10"/>
      <c r="BZJ75" s="10"/>
      <c r="BZK75" s="10"/>
      <c r="BZL75" s="10"/>
      <c r="BZM75" s="10"/>
      <c r="BZN75" s="10"/>
      <c r="BZO75" s="10"/>
      <c r="BZP75" s="10"/>
      <c r="BZQ75" s="10"/>
      <c r="BZR75" s="10"/>
      <c r="BZS75" s="10"/>
      <c r="BZT75" s="10"/>
      <c r="BZU75" s="10"/>
      <c r="BZV75" s="10"/>
      <c r="BZW75" s="10"/>
      <c r="BZX75" s="10"/>
      <c r="BZY75" s="10"/>
      <c r="BZZ75" s="10"/>
      <c r="CAA75" s="10"/>
      <c r="CAB75" s="10"/>
      <c r="CAC75" s="10"/>
      <c r="CAD75" s="10"/>
      <c r="CAE75" s="10"/>
      <c r="CAF75" s="10"/>
      <c r="CAG75" s="10"/>
      <c r="CAH75" s="10"/>
      <c r="CAI75" s="10"/>
      <c r="CAJ75" s="10"/>
      <c r="CAK75" s="10"/>
      <c r="CAL75" s="10"/>
      <c r="CAM75" s="10"/>
      <c r="CAN75" s="10"/>
      <c r="CAO75" s="10"/>
      <c r="CAP75" s="10"/>
      <c r="CAQ75" s="10"/>
      <c r="CAR75" s="10"/>
      <c r="CAS75" s="10"/>
      <c r="CAT75" s="10"/>
      <c r="CAU75" s="10"/>
      <c r="CAV75" s="10"/>
      <c r="CAW75" s="10"/>
      <c r="CAX75" s="10"/>
      <c r="CAY75" s="10"/>
      <c r="CAZ75" s="10"/>
      <c r="CBA75" s="10"/>
      <c r="CBB75" s="10"/>
      <c r="CBC75" s="10"/>
      <c r="CBD75" s="10"/>
      <c r="CBE75" s="10"/>
      <c r="CBF75" s="10"/>
      <c r="CBG75" s="10"/>
      <c r="CBH75" s="10"/>
      <c r="CBI75" s="10"/>
      <c r="CBJ75" s="10"/>
      <c r="CBK75" s="10"/>
      <c r="CBL75" s="10"/>
      <c r="CBM75" s="10"/>
      <c r="CBN75" s="10"/>
      <c r="CBO75" s="10"/>
      <c r="CBP75" s="10"/>
      <c r="CBQ75" s="10"/>
      <c r="CBR75" s="10"/>
      <c r="CBS75" s="10"/>
      <c r="CBT75" s="10"/>
      <c r="CBU75" s="10"/>
      <c r="CBV75" s="10"/>
      <c r="CBW75" s="10"/>
      <c r="CBX75" s="10"/>
      <c r="CBY75" s="10"/>
      <c r="CBZ75" s="10"/>
      <c r="CCA75" s="10"/>
      <c r="CCB75" s="10"/>
      <c r="CCC75" s="10"/>
      <c r="CCD75" s="10"/>
      <c r="CCE75" s="10"/>
      <c r="CCF75" s="10"/>
      <c r="CCG75" s="10"/>
      <c r="CCH75" s="10"/>
      <c r="CCI75" s="10"/>
      <c r="CCJ75" s="10"/>
      <c r="CCK75" s="10"/>
      <c r="CCL75" s="10"/>
      <c r="CCM75" s="10"/>
      <c r="CCN75" s="10"/>
      <c r="CCO75" s="10"/>
      <c r="CCP75" s="10"/>
      <c r="CCQ75" s="10"/>
      <c r="CCR75" s="10"/>
      <c r="CCS75" s="10"/>
      <c r="CCT75" s="10"/>
      <c r="CCU75" s="10"/>
      <c r="CCV75" s="10"/>
      <c r="CCW75" s="10"/>
      <c r="CCX75" s="10"/>
      <c r="CCY75" s="10"/>
      <c r="CCZ75" s="10"/>
      <c r="CDA75" s="10"/>
      <c r="CDB75" s="10"/>
      <c r="CDC75" s="10"/>
      <c r="CDD75" s="10"/>
      <c r="CDE75" s="10"/>
      <c r="CDF75" s="10"/>
      <c r="CDG75" s="10"/>
      <c r="CDH75" s="10"/>
      <c r="CDI75" s="10"/>
      <c r="CDJ75" s="10"/>
      <c r="CDK75" s="10"/>
      <c r="CDL75" s="10"/>
      <c r="CDM75" s="10"/>
      <c r="CDN75" s="10"/>
      <c r="CDO75" s="10"/>
      <c r="CDP75" s="10"/>
      <c r="CDQ75" s="10"/>
      <c r="CDR75" s="10"/>
      <c r="CDS75" s="10"/>
      <c r="CDT75" s="10"/>
      <c r="CDU75" s="10"/>
      <c r="CDV75" s="10"/>
      <c r="CDW75" s="10"/>
      <c r="CDX75" s="10"/>
      <c r="CDY75" s="10"/>
      <c r="CDZ75" s="10"/>
      <c r="CEA75" s="10"/>
      <c r="CEB75" s="10"/>
      <c r="CEC75" s="10"/>
      <c r="CED75" s="10"/>
      <c r="CEE75" s="10"/>
      <c r="CEF75" s="10"/>
      <c r="CEG75" s="10"/>
      <c r="CEH75" s="10"/>
      <c r="CEI75" s="10"/>
      <c r="CEJ75" s="10"/>
      <c r="CEK75" s="10"/>
      <c r="CEL75" s="10"/>
      <c r="CEM75" s="10"/>
      <c r="CEN75" s="10"/>
      <c r="CEO75" s="10"/>
      <c r="CEP75" s="10"/>
      <c r="CEQ75" s="10"/>
      <c r="CER75" s="10"/>
      <c r="CES75" s="10"/>
      <c r="CET75" s="10"/>
      <c r="CEU75" s="10"/>
      <c r="CEV75" s="10"/>
      <c r="CEW75" s="10"/>
      <c r="CEX75" s="10"/>
      <c r="CEY75" s="10"/>
      <c r="CEZ75" s="10"/>
      <c r="CFA75" s="10"/>
      <c r="CFB75" s="10"/>
      <c r="CFC75" s="10"/>
      <c r="CFD75" s="10"/>
      <c r="CFE75" s="10"/>
      <c r="CFF75" s="10"/>
      <c r="CFG75" s="10"/>
      <c r="CFH75" s="10"/>
      <c r="CFI75" s="10"/>
      <c r="CFJ75" s="10"/>
      <c r="CFK75" s="10"/>
      <c r="CFL75" s="10"/>
      <c r="CFM75" s="10"/>
      <c r="CFN75" s="10"/>
      <c r="CFO75" s="10"/>
      <c r="CFP75" s="10"/>
      <c r="CFQ75" s="10"/>
      <c r="CFR75" s="10"/>
      <c r="CFS75" s="10"/>
      <c r="CFT75" s="10"/>
      <c r="CFU75" s="10"/>
      <c r="CFV75" s="10"/>
      <c r="CFW75" s="10"/>
      <c r="CFX75" s="10"/>
      <c r="CFY75" s="10"/>
      <c r="CFZ75" s="10"/>
      <c r="CGA75" s="10"/>
      <c r="CGB75" s="10"/>
      <c r="CGC75" s="10"/>
      <c r="CGD75" s="10"/>
      <c r="CGE75" s="10"/>
      <c r="CGF75" s="10"/>
      <c r="CGG75" s="10"/>
      <c r="CGH75" s="10"/>
      <c r="CGI75" s="10"/>
      <c r="CGJ75" s="10"/>
      <c r="CGK75" s="10"/>
      <c r="CGL75" s="10"/>
      <c r="CGM75" s="10"/>
      <c r="CGN75" s="10"/>
      <c r="CGO75" s="10"/>
      <c r="CGP75" s="10"/>
      <c r="CGQ75" s="10"/>
      <c r="CGR75" s="10"/>
      <c r="CGS75" s="10"/>
      <c r="CGT75" s="10"/>
      <c r="CGU75" s="10"/>
      <c r="CGV75" s="10"/>
      <c r="CGW75" s="10"/>
      <c r="CGX75" s="10"/>
      <c r="CGY75" s="10"/>
      <c r="CGZ75" s="10"/>
      <c r="CHA75" s="10"/>
      <c r="CHB75" s="10"/>
      <c r="CHC75" s="10"/>
      <c r="CHD75" s="10"/>
      <c r="CHE75" s="10"/>
      <c r="CHF75" s="10"/>
      <c r="CHG75" s="10"/>
      <c r="CHH75" s="10"/>
      <c r="CHI75" s="10"/>
      <c r="CHJ75" s="10"/>
      <c r="CHK75" s="10"/>
      <c r="CHL75" s="10"/>
      <c r="CHM75" s="10"/>
      <c r="CHN75" s="10"/>
      <c r="CHO75" s="10"/>
      <c r="CHP75" s="10"/>
      <c r="CHQ75" s="10"/>
      <c r="CHR75" s="10"/>
      <c r="CHS75" s="10"/>
      <c r="CHT75" s="10"/>
      <c r="CHU75" s="10"/>
      <c r="CHV75" s="10"/>
      <c r="CHW75" s="10"/>
      <c r="CHX75" s="10"/>
      <c r="CHY75" s="10"/>
      <c r="CHZ75" s="10"/>
      <c r="CIA75" s="10"/>
      <c r="CIB75" s="10"/>
      <c r="CIC75" s="10"/>
      <c r="CID75" s="10"/>
      <c r="CIE75" s="10"/>
      <c r="CIF75" s="10"/>
      <c r="CIG75" s="10"/>
      <c r="CIH75" s="10"/>
      <c r="CII75" s="10"/>
      <c r="CIJ75" s="10"/>
      <c r="CIK75" s="10"/>
      <c r="CIL75" s="10"/>
      <c r="CIM75" s="10"/>
      <c r="CIN75" s="10"/>
      <c r="CIO75" s="10"/>
      <c r="CIP75" s="10"/>
      <c r="CIQ75" s="10"/>
      <c r="CIR75" s="10"/>
      <c r="CIS75" s="10"/>
      <c r="CIT75" s="10"/>
      <c r="CIU75" s="10"/>
      <c r="CIV75" s="10"/>
      <c r="CIW75" s="10"/>
      <c r="CIX75" s="10"/>
      <c r="CIY75" s="10"/>
      <c r="CIZ75" s="10"/>
      <c r="CJA75" s="10"/>
      <c r="CJB75" s="10"/>
      <c r="CJC75" s="10"/>
      <c r="CJD75" s="10"/>
      <c r="CJE75" s="10"/>
      <c r="CJF75" s="10"/>
      <c r="CJG75" s="10"/>
      <c r="CJH75" s="10"/>
      <c r="CJI75" s="10"/>
      <c r="CJJ75" s="10"/>
      <c r="CJK75" s="10"/>
      <c r="CJL75" s="10"/>
      <c r="CJM75" s="10"/>
      <c r="CJN75" s="10"/>
      <c r="CJO75" s="10"/>
      <c r="CJP75" s="10"/>
      <c r="CJQ75" s="10"/>
      <c r="CJR75" s="10"/>
      <c r="CJS75" s="10"/>
      <c r="CJT75" s="10"/>
      <c r="CJU75" s="10"/>
      <c r="CJV75" s="10"/>
      <c r="CJW75" s="10"/>
      <c r="CJX75" s="10"/>
      <c r="CJY75" s="10"/>
      <c r="CJZ75" s="10"/>
      <c r="CKA75" s="10"/>
      <c r="CKB75" s="10"/>
      <c r="CKC75" s="10"/>
      <c r="CKD75" s="10"/>
      <c r="CKE75" s="10"/>
      <c r="CKF75" s="10"/>
      <c r="CKG75" s="10"/>
      <c r="CKH75" s="10"/>
      <c r="CKI75" s="10"/>
      <c r="CKJ75" s="10"/>
      <c r="CKK75" s="10"/>
      <c r="CKL75" s="10"/>
      <c r="CKM75" s="10"/>
      <c r="CKN75" s="10"/>
      <c r="CKO75" s="10"/>
      <c r="CKP75" s="10"/>
      <c r="CKQ75" s="10"/>
      <c r="CKR75" s="10"/>
      <c r="CKS75" s="10"/>
      <c r="CKT75" s="10"/>
      <c r="CKU75" s="10"/>
      <c r="CKV75" s="10"/>
      <c r="CKW75" s="10"/>
      <c r="CKX75" s="10"/>
      <c r="CKY75" s="10"/>
      <c r="CKZ75" s="10"/>
      <c r="CLA75" s="10"/>
      <c r="CLB75" s="10"/>
      <c r="CLC75" s="10"/>
      <c r="CLD75" s="10"/>
      <c r="CLE75" s="10"/>
      <c r="CLF75" s="10"/>
      <c r="CLG75" s="10"/>
      <c r="CLH75" s="10"/>
      <c r="CLI75" s="10"/>
      <c r="CLJ75" s="10"/>
      <c r="CLK75" s="10"/>
      <c r="CLL75" s="10"/>
      <c r="CLM75" s="10"/>
      <c r="CLN75" s="10"/>
      <c r="CLO75" s="10"/>
      <c r="CLP75" s="10"/>
      <c r="CLQ75" s="10"/>
      <c r="CLR75" s="10"/>
      <c r="CLS75" s="10"/>
      <c r="CLT75" s="10"/>
      <c r="CLU75" s="10"/>
      <c r="CLV75" s="10"/>
      <c r="CLW75" s="10"/>
      <c r="CLX75" s="10"/>
      <c r="CLY75" s="10"/>
      <c r="CLZ75" s="10"/>
      <c r="CMA75" s="10"/>
      <c r="CMB75" s="10"/>
      <c r="CMC75" s="10"/>
      <c r="CMD75" s="10"/>
      <c r="CME75" s="10"/>
      <c r="CMF75" s="10"/>
      <c r="CMG75" s="10"/>
      <c r="CMH75" s="10"/>
      <c r="CMI75" s="10"/>
      <c r="CMJ75" s="10"/>
      <c r="CMK75" s="10"/>
      <c r="CML75" s="10"/>
      <c r="CMM75" s="10"/>
      <c r="CMN75" s="10"/>
      <c r="CMO75" s="10"/>
      <c r="CMP75" s="10"/>
      <c r="CMQ75" s="10"/>
      <c r="CMR75" s="10"/>
      <c r="CMS75" s="10"/>
      <c r="CMT75" s="10"/>
      <c r="CMU75" s="10"/>
      <c r="CMV75" s="10"/>
      <c r="CMW75" s="10"/>
      <c r="CMX75" s="10"/>
      <c r="CMY75" s="10"/>
      <c r="CMZ75" s="10"/>
      <c r="CNA75" s="10"/>
      <c r="CNB75" s="10"/>
      <c r="CNC75" s="10"/>
      <c r="CND75" s="10"/>
      <c r="CNE75" s="10"/>
      <c r="CNF75" s="10"/>
      <c r="CNG75" s="10"/>
      <c r="CNH75" s="10"/>
      <c r="CNI75" s="10"/>
      <c r="CNJ75" s="10"/>
      <c r="CNK75" s="10"/>
      <c r="CNL75" s="10"/>
      <c r="CNM75" s="10"/>
      <c r="CNN75" s="10"/>
      <c r="CNO75" s="10"/>
      <c r="CNP75" s="10"/>
      <c r="CNQ75" s="10"/>
      <c r="CNR75" s="10"/>
      <c r="CNS75" s="10"/>
      <c r="CNT75" s="10"/>
      <c r="CNU75" s="10"/>
      <c r="CNV75" s="10"/>
      <c r="CNW75" s="10"/>
      <c r="CNX75" s="10"/>
      <c r="CNY75" s="10"/>
      <c r="CNZ75" s="10"/>
      <c r="COA75" s="10"/>
      <c r="COB75" s="10"/>
      <c r="COC75" s="10"/>
      <c r="COD75" s="10"/>
      <c r="COE75" s="10"/>
      <c r="COF75" s="10"/>
      <c r="COG75" s="10"/>
      <c r="COH75" s="10"/>
      <c r="COI75" s="10"/>
      <c r="COJ75" s="10"/>
      <c r="COK75" s="10"/>
      <c r="COL75" s="10"/>
      <c r="COM75" s="10"/>
      <c r="CON75" s="10"/>
      <c r="COO75" s="10"/>
      <c r="COP75" s="10"/>
      <c r="COQ75" s="10"/>
      <c r="COR75" s="10"/>
      <c r="COS75" s="10"/>
      <c r="COT75" s="10"/>
      <c r="COU75" s="10"/>
      <c r="COV75" s="10"/>
      <c r="COW75" s="10"/>
      <c r="COX75" s="10"/>
      <c r="COY75" s="10"/>
      <c r="COZ75" s="10"/>
      <c r="CPA75" s="10"/>
      <c r="CPB75" s="10"/>
      <c r="CPC75" s="10"/>
      <c r="CPD75" s="10"/>
      <c r="CPE75" s="10"/>
      <c r="CPF75" s="10"/>
      <c r="CPG75" s="10"/>
      <c r="CPH75" s="10"/>
      <c r="CPI75" s="10"/>
      <c r="CPJ75" s="10"/>
      <c r="CPK75" s="10"/>
      <c r="CPL75" s="10"/>
      <c r="CPM75" s="10"/>
      <c r="CPN75" s="10"/>
      <c r="CPO75" s="10"/>
      <c r="CPP75" s="10"/>
      <c r="CPQ75" s="10"/>
      <c r="CPR75" s="10"/>
      <c r="CPS75" s="10"/>
      <c r="CPT75" s="10"/>
      <c r="CPU75" s="10"/>
      <c r="CPV75" s="10"/>
      <c r="CPW75" s="10"/>
      <c r="CPX75" s="10"/>
      <c r="CPY75" s="10"/>
      <c r="CPZ75" s="10"/>
      <c r="CQA75" s="10"/>
      <c r="CQB75" s="10"/>
      <c r="CQC75" s="10"/>
      <c r="CQD75" s="10"/>
      <c r="CQE75" s="10"/>
      <c r="CQF75" s="10"/>
      <c r="CQG75" s="10"/>
      <c r="CQH75" s="10"/>
      <c r="CQI75" s="10"/>
      <c r="CQJ75" s="10"/>
      <c r="CQK75" s="10"/>
      <c r="CQL75" s="10"/>
      <c r="CQM75" s="10"/>
      <c r="CQN75" s="10"/>
      <c r="CQO75" s="10"/>
      <c r="CQP75" s="10"/>
      <c r="CQQ75" s="10"/>
      <c r="CQR75" s="10"/>
      <c r="CQS75" s="10"/>
      <c r="CQT75" s="10"/>
      <c r="CQU75" s="10"/>
      <c r="CQV75" s="10"/>
      <c r="CQW75" s="10"/>
      <c r="CQX75" s="10"/>
      <c r="CQY75" s="10"/>
      <c r="CQZ75" s="10"/>
      <c r="CRA75" s="10"/>
      <c r="CRB75" s="10"/>
      <c r="CRC75" s="10"/>
      <c r="CRD75" s="10"/>
      <c r="CRE75" s="10"/>
      <c r="CRF75" s="10"/>
      <c r="CRG75" s="10"/>
      <c r="CRH75" s="10"/>
      <c r="CRI75" s="10"/>
      <c r="CRJ75" s="10"/>
      <c r="CRK75" s="10"/>
      <c r="CRL75" s="10"/>
      <c r="CRM75" s="10"/>
      <c r="CRN75" s="10"/>
      <c r="CRO75" s="10"/>
      <c r="CRP75" s="10"/>
      <c r="CRQ75" s="10"/>
      <c r="CRR75" s="10"/>
      <c r="CRS75" s="10"/>
      <c r="CRT75" s="10"/>
      <c r="CRU75" s="10"/>
      <c r="CRV75" s="10"/>
      <c r="CRW75" s="10"/>
      <c r="CRX75" s="10"/>
      <c r="CRY75" s="10"/>
      <c r="CRZ75" s="10"/>
      <c r="CSA75" s="10"/>
      <c r="CSB75" s="10"/>
      <c r="CSC75" s="10"/>
      <c r="CSD75" s="10"/>
      <c r="CSE75" s="10"/>
      <c r="CSF75" s="10"/>
      <c r="CSG75" s="10"/>
      <c r="CSH75" s="10"/>
      <c r="CSI75" s="10"/>
      <c r="CSJ75" s="10"/>
      <c r="CSK75" s="10"/>
      <c r="CSL75" s="10"/>
      <c r="CSM75" s="10"/>
      <c r="CSN75" s="10"/>
      <c r="CSO75" s="10"/>
      <c r="CSP75" s="10"/>
      <c r="CSQ75" s="10"/>
      <c r="CSR75" s="10"/>
      <c r="CSS75" s="10"/>
      <c r="CST75" s="10"/>
      <c r="CSU75" s="10"/>
      <c r="CSV75" s="10"/>
      <c r="CSW75" s="10"/>
      <c r="CSX75" s="10"/>
      <c r="CSY75" s="10"/>
      <c r="CSZ75" s="10"/>
      <c r="CTA75" s="10"/>
      <c r="CTB75" s="10"/>
      <c r="CTC75" s="10"/>
      <c r="CTD75" s="10"/>
      <c r="CTE75" s="10"/>
      <c r="CTF75" s="10"/>
      <c r="CTG75" s="10"/>
      <c r="CTH75" s="10"/>
      <c r="CTI75" s="10"/>
      <c r="CTJ75" s="10"/>
      <c r="CTK75" s="10"/>
      <c r="CTL75" s="10"/>
      <c r="CTM75" s="10"/>
      <c r="CTN75" s="10"/>
      <c r="CTO75" s="10"/>
      <c r="CTP75" s="10"/>
      <c r="CTQ75" s="10"/>
      <c r="CTR75" s="10"/>
      <c r="CTS75" s="10"/>
      <c r="CTT75" s="10"/>
      <c r="CTU75" s="10"/>
      <c r="CTV75" s="10"/>
      <c r="CTW75" s="10"/>
      <c r="CTX75" s="10"/>
      <c r="CTY75" s="10"/>
      <c r="CTZ75" s="10"/>
      <c r="CUA75" s="10"/>
      <c r="CUB75" s="10"/>
      <c r="CUC75" s="10"/>
      <c r="CUD75" s="10"/>
      <c r="CUE75" s="10"/>
      <c r="CUF75" s="10"/>
      <c r="CUG75" s="10"/>
      <c r="CUH75" s="10"/>
      <c r="CUI75" s="10"/>
      <c r="CUJ75" s="10"/>
      <c r="CUK75" s="10"/>
      <c r="CUL75" s="10"/>
      <c r="CUM75" s="10"/>
      <c r="CUN75" s="10"/>
      <c r="CUO75" s="10"/>
      <c r="CUP75" s="10"/>
      <c r="CUQ75" s="10"/>
      <c r="CUR75" s="10"/>
      <c r="CUS75" s="10"/>
      <c r="CUT75" s="10"/>
      <c r="CUU75" s="10"/>
      <c r="CUV75" s="10"/>
      <c r="CUW75" s="10"/>
      <c r="CUX75" s="10"/>
      <c r="CUY75" s="10"/>
      <c r="CUZ75" s="10"/>
      <c r="CVA75" s="10"/>
      <c r="CVB75" s="10"/>
      <c r="CVC75" s="10"/>
      <c r="CVD75" s="10"/>
      <c r="CVE75" s="10"/>
      <c r="CVF75" s="10"/>
      <c r="CVG75" s="10"/>
      <c r="CVH75" s="10"/>
      <c r="CVI75" s="10"/>
      <c r="CVJ75" s="10"/>
      <c r="CVK75" s="10"/>
      <c r="CVL75" s="10"/>
      <c r="CVM75" s="10"/>
      <c r="CVN75" s="10"/>
      <c r="CVO75" s="10"/>
      <c r="CVP75" s="10"/>
      <c r="CVQ75" s="10"/>
      <c r="CVR75" s="10"/>
      <c r="CVS75" s="10"/>
      <c r="CVT75" s="10"/>
      <c r="CVU75" s="10"/>
      <c r="CVV75" s="10"/>
      <c r="CVW75" s="10"/>
      <c r="CVX75" s="10"/>
      <c r="CVY75" s="10"/>
      <c r="CVZ75" s="10"/>
      <c r="CWA75" s="10"/>
      <c r="CWB75" s="10"/>
      <c r="CWC75" s="10"/>
      <c r="CWD75" s="10"/>
      <c r="CWE75" s="10"/>
      <c r="CWF75" s="10"/>
      <c r="CWG75" s="10"/>
      <c r="CWH75" s="10"/>
      <c r="CWI75" s="10"/>
      <c r="CWJ75" s="10"/>
      <c r="CWK75" s="10"/>
      <c r="CWL75" s="10"/>
      <c r="CWM75" s="10"/>
      <c r="CWN75" s="10"/>
      <c r="CWO75" s="10"/>
      <c r="CWP75" s="10"/>
      <c r="CWQ75" s="10"/>
      <c r="CWR75" s="10"/>
      <c r="CWS75" s="10"/>
      <c r="CWT75" s="10"/>
      <c r="CWU75" s="10"/>
      <c r="CWV75" s="10"/>
      <c r="CWW75" s="10"/>
      <c r="CWX75" s="10"/>
      <c r="CWY75" s="10"/>
      <c r="CWZ75" s="10"/>
      <c r="CXA75" s="10"/>
      <c r="CXB75" s="10"/>
      <c r="CXC75" s="10"/>
      <c r="CXD75" s="10"/>
      <c r="CXE75" s="10"/>
      <c r="CXF75" s="10"/>
      <c r="CXG75" s="10"/>
      <c r="CXH75" s="10"/>
      <c r="CXI75" s="10"/>
      <c r="CXJ75" s="10"/>
      <c r="CXK75" s="10"/>
      <c r="CXL75" s="10"/>
      <c r="CXM75" s="10"/>
      <c r="CXN75" s="10"/>
      <c r="CXO75" s="10"/>
      <c r="CXP75" s="10"/>
      <c r="CXQ75" s="10"/>
      <c r="CXR75" s="10"/>
      <c r="CXS75" s="10"/>
      <c r="CXT75" s="10"/>
      <c r="CXU75" s="10"/>
      <c r="CXV75" s="10"/>
      <c r="CXW75" s="10"/>
      <c r="CXX75" s="10"/>
      <c r="CXY75" s="10"/>
      <c r="CXZ75" s="10"/>
      <c r="CYA75" s="10"/>
      <c r="CYB75" s="10"/>
      <c r="CYC75" s="10"/>
      <c r="CYD75" s="10"/>
      <c r="CYE75" s="10"/>
      <c r="CYF75" s="10"/>
      <c r="CYG75" s="10"/>
      <c r="CYH75" s="10"/>
      <c r="CYI75" s="10"/>
      <c r="CYJ75" s="10"/>
      <c r="CYK75" s="10"/>
      <c r="CYL75" s="10"/>
      <c r="CYM75" s="10"/>
      <c r="CYN75" s="10"/>
      <c r="CYO75" s="10"/>
      <c r="CYP75" s="10"/>
      <c r="CYQ75" s="10"/>
      <c r="CYR75" s="10"/>
      <c r="CYS75" s="10"/>
      <c r="CYT75" s="10"/>
      <c r="CYU75" s="10"/>
      <c r="CYV75" s="10"/>
      <c r="CYW75" s="10"/>
      <c r="CYX75" s="10"/>
      <c r="CYY75" s="10"/>
      <c r="CYZ75" s="10"/>
      <c r="CZA75" s="10"/>
      <c r="CZB75" s="10"/>
      <c r="CZC75" s="10"/>
      <c r="CZD75" s="10"/>
      <c r="CZE75" s="10"/>
      <c r="CZF75" s="10"/>
      <c r="CZG75" s="10"/>
      <c r="CZH75" s="10"/>
      <c r="CZI75" s="10"/>
      <c r="CZJ75" s="10"/>
      <c r="CZK75" s="10"/>
      <c r="CZL75" s="10"/>
      <c r="CZM75" s="10"/>
      <c r="CZN75" s="10"/>
      <c r="CZO75" s="10"/>
      <c r="CZP75" s="10"/>
      <c r="CZQ75" s="10"/>
      <c r="CZR75" s="10"/>
      <c r="CZS75" s="10"/>
      <c r="CZT75" s="10"/>
      <c r="CZU75" s="10"/>
      <c r="CZV75" s="10"/>
      <c r="CZW75" s="10"/>
      <c r="CZX75" s="10"/>
      <c r="CZY75" s="10"/>
      <c r="CZZ75" s="10"/>
      <c r="DAA75" s="10"/>
      <c r="DAB75" s="10"/>
      <c r="DAC75" s="10"/>
      <c r="DAD75" s="10"/>
      <c r="DAE75" s="10"/>
      <c r="DAF75" s="10"/>
      <c r="DAG75" s="10"/>
      <c r="DAH75" s="10"/>
      <c r="DAI75" s="10"/>
      <c r="DAJ75" s="10"/>
      <c r="DAK75" s="10"/>
      <c r="DAL75" s="10"/>
      <c r="DAM75" s="10"/>
      <c r="DAN75" s="10"/>
      <c r="DAO75" s="10"/>
      <c r="DAP75" s="10"/>
      <c r="DAQ75" s="10"/>
      <c r="DAR75" s="10"/>
      <c r="DAS75" s="10"/>
      <c r="DAT75" s="10"/>
      <c r="DAU75" s="10"/>
      <c r="DAV75" s="10"/>
      <c r="DAW75" s="10"/>
      <c r="DAX75" s="10"/>
      <c r="DAY75" s="10"/>
      <c r="DAZ75" s="10"/>
      <c r="DBA75" s="10"/>
      <c r="DBB75" s="10"/>
      <c r="DBC75" s="10"/>
      <c r="DBD75" s="10"/>
      <c r="DBE75" s="10"/>
      <c r="DBF75" s="10"/>
      <c r="DBG75" s="10"/>
      <c r="DBH75" s="10"/>
      <c r="DBI75" s="10"/>
      <c r="DBJ75" s="10"/>
      <c r="DBK75" s="10"/>
      <c r="DBL75" s="10"/>
      <c r="DBM75" s="10"/>
      <c r="DBN75" s="10"/>
      <c r="DBO75" s="10"/>
      <c r="DBP75" s="10"/>
      <c r="DBQ75" s="10"/>
      <c r="DBR75" s="10"/>
      <c r="DBS75" s="10"/>
      <c r="DBT75" s="10"/>
      <c r="DBU75" s="10"/>
      <c r="DBV75" s="10"/>
      <c r="DBW75" s="10"/>
      <c r="DBX75" s="10"/>
      <c r="DBY75" s="10"/>
      <c r="DBZ75" s="10"/>
      <c r="DCA75" s="10"/>
      <c r="DCB75" s="10"/>
      <c r="DCC75" s="10"/>
      <c r="DCD75" s="10"/>
      <c r="DCE75" s="10"/>
      <c r="DCF75" s="10"/>
      <c r="DCG75" s="10"/>
      <c r="DCH75" s="10"/>
      <c r="DCI75" s="10"/>
      <c r="DCJ75" s="10"/>
      <c r="DCK75" s="10"/>
      <c r="DCL75" s="10"/>
      <c r="DCM75" s="10"/>
      <c r="DCN75" s="10"/>
      <c r="DCO75" s="10"/>
      <c r="DCP75" s="10"/>
      <c r="DCQ75" s="10"/>
      <c r="DCR75" s="10"/>
      <c r="DCS75" s="10"/>
      <c r="DCT75" s="10"/>
      <c r="DCU75" s="10"/>
      <c r="DCV75" s="10"/>
      <c r="DCW75" s="10"/>
      <c r="DCX75" s="10"/>
      <c r="DCY75" s="10"/>
      <c r="DCZ75" s="10"/>
      <c r="DDA75" s="10"/>
      <c r="DDB75" s="10"/>
      <c r="DDC75" s="10"/>
      <c r="DDD75" s="10"/>
      <c r="DDE75" s="10"/>
      <c r="DDF75" s="10"/>
      <c r="DDG75" s="10"/>
      <c r="DDH75" s="10"/>
      <c r="DDI75" s="10"/>
      <c r="DDJ75" s="10"/>
      <c r="DDK75" s="10"/>
      <c r="DDL75" s="10"/>
      <c r="DDM75" s="10"/>
      <c r="DDN75" s="10"/>
      <c r="DDO75" s="10"/>
      <c r="DDP75" s="10"/>
      <c r="DDQ75" s="10"/>
      <c r="DDR75" s="10"/>
      <c r="DDS75" s="10"/>
      <c r="DDT75" s="10"/>
      <c r="DDU75" s="10"/>
      <c r="DDV75" s="10"/>
      <c r="DDW75" s="10"/>
      <c r="DDX75" s="10"/>
      <c r="DDY75" s="10"/>
      <c r="DDZ75" s="10"/>
      <c r="DEA75" s="10"/>
      <c r="DEB75" s="10"/>
      <c r="DEC75" s="10"/>
      <c r="DED75" s="10"/>
      <c r="DEE75" s="10"/>
      <c r="DEF75" s="10"/>
      <c r="DEG75" s="10"/>
      <c r="DEH75" s="10"/>
      <c r="DEI75" s="10"/>
      <c r="DEJ75" s="10"/>
      <c r="DEK75" s="10"/>
      <c r="DEL75" s="10"/>
      <c r="DEM75" s="10"/>
      <c r="DEN75" s="10"/>
      <c r="DEO75" s="10"/>
      <c r="DEP75" s="10"/>
      <c r="DEQ75" s="10"/>
      <c r="DER75" s="10"/>
      <c r="DES75" s="10"/>
      <c r="DET75" s="10"/>
      <c r="DEU75" s="10"/>
      <c r="DEV75" s="10"/>
      <c r="DEW75" s="10"/>
      <c r="DEX75" s="10"/>
      <c r="DEY75" s="10"/>
      <c r="DEZ75" s="10"/>
      <c r="DFA75" s="10"/>
      <c r="DFB75" s="10"/>
      <c r="DFC75" s="10"/>
      <c r="DFD75" s="10"/>
      <c r="DFE75" s="10"/>
      <c r="DFF75" s="10"/>
      <c r="DFG75" s="10"/>
      <c r="DFH75" s="10"/>
      <c r="DFI75" s="10"/>
      <c r="DFJ75" s="10"/>
      <c r="DFK75" s="10"/>
      <c r="DFL75" s="10"/>
      <c r="DFM75" s="10"/>
      <c r="DFN75" s="10"/>
      <c r="DFO75" s="10"/>
      <c r="DFP75" s="10"/>
      <c r="DFQ75" s="10"/>
      <c r="DFR75" s="10"/>
      <c r="DFS75" s="10"/>
      <c r="DFT75" s="10"/>
      <c r="DFU75" s="10"/>
      <c r="DFV75" s="10"/>
      <c r="DFW75" s="10"/>
      <c r="DFX75" s="10"/>
      <c r="DFY75" s="10"/>
      <c r="DFZ75" s="10"/>
      <c r="DGA75" s="10"/>
      <c r="DGB75" s="10"/>
      <c r="DGC75" s="10"/>
      <c r="DGD75" s="10"/>
      <c r="DGE75" s="10"/>
      <c r="DGF75" s="10"/>
      <c r="DGG75" s="10"/>
      <c r="DGH75" s="10"/>
      <c r="DGI75" s="10"/>
      <c r="DGJ75" s="10"/>
      <c r="DGK75" s="10"/>
      <c r="DGL75" s="10"/>
      <c r="DGM75" s="10"/>
      <c r="DGN75" s="10"/>
      <c r="DGO75" s="10"/>
      <c r="DGP75" s="10"/>
      <c r="DGQ75" s="10"/>
      <c r="DGR75" s="10"/>
      <c r="DGS75" s="10"/>
      <c r="DGT75" s="10"/>
      <c r="DGU75" s="10"/>
      <c r="DGV75" s="10"/>
      <c r="DGW75" s="10"/>
      <c r="DGX75" s="10"/>
      <c r="DGY75" s="10"/>
      <c r="DGZ75" s="10"/>
      <c r="DHA75" s="10"/>
      <c r="DHB75" s="10"/>
      <c r="DHC75" s="10"/>
      <c r="DHD75" s="10"/>
      <c r="DHE75" s="10"/>
      <c r="DHF75" s="10"/>
      <c r="DHG75" s="10"/>
      <c r="DHH75" s="10"/>
      <c r="DHI75" s="10"/>
      <c r="DHJ75" s="10"/>
      <c r="DHK75" s="10"/>
      <c r="DHL75" s="10"/>
      <c r="DHM75" s="10"/>
      <c r="DHN75" s="10"/>
      <c r="DHO75" s="10"/>
      <c r="DHP75" s="10"/>
      <c r="DHQ75" s="10"/>
      <c r="DHR75" s="10"/>
      <c r="DHS75" s="10"/>
      <c r="DHT75" s="10"/>
      <c r="DHU75" s="10"/>
      <c r="DHV75" s="10"/>
      <c r="DHW75" s="10"/>
      <c r="DHX75" s="10"/>
      <c r="DHY75" s="10"/>
      <c r="DHZ75" s="10"/>
      <c r="DIA75" s="10"/>
      <c r="DIB75" s="10"/>
      <c r="DIC75" s="10"/>
      <c r="DID75" s="10"/>
      <c r="DIE75" s="10"/>
      <c r="DIF75" s="10"/>
      <c r="DIG75" s="10"/>
      <c r="DIH75" s="10"/>
      <c r="DII75" s="10"/>
      <c r="DIJ75" s="10"/>
      <c r="DIK75" s="10"/>
      <c r="DIL75" s="10"/>
      <c r="DIM75" s="10"/>
      <c r="DIN75" s="10"/>
      <c r="DIO75" s="10"/>
      <c r="DIP75" s="10"/>
      <c r="DIQ75" s="10"/>
      <c r="DIR75" s="10"/>
      <c r="DIS75" s="10"/>
      <c r="DIT75" s="10"/>
      <c r="DIU75" s="10"/>
      <c r="DIV75" s="10"/>
      <c r="DIW75" s="10"/>
      <c r="DIX75" s="10"/>
      <c r="DIY75" s="10"/>
      <c r="DIZ75" s="10"/>
      <c r="DJA75" s="10"/>
      <c r="DJB75" s="10"/>
      <c r="DJC75" s="10"/>
      <c r="DJD75" s="10"/>
      <c r="DJE75" s="10"/>
      <c r="DJF75" s="10"/>
      <c r="DJG75" s="10"/>
      <c r="DJH75" s="10"/>
      <c r="DJI75" s="10"/>
      <c r="DJJ75" s="10"/>
      <c r="DJK75" s="10"/>
      <c r="DJL75" s="10"/>
      <c r="DJM75" s="10"/>
      <c r="DJN75" s="10"/>
      <c r="DJO75" s="10"/>
      <c r="DJP75" s="10"/>
      <c r="DJQ75" s="10"/>
      <c r="DJR75" s="10"/>
      <c r="DJS75" s="10"/>
      <c r="DJT75" s="10"/>
      <c r="DJU75" s="10"/>
      <c r="DJV75" s="10"/>
      <c r="DJW75" s="10"/>
      <c r="DJX75" s="10"/>
      <c r="DJY75" s="10"/>
      <c r="DJZ75" s="10"/>
      <c r="DKA75" s="10"/>
      <c r="DKB75" s="10"/>
      <c r="DKC75" s="10"/>
      <c r="DKD75" s="10"/>
      <c r="DKE75" s="10"/>
      <c r="DKF75" s="10"/>
      <c r="DKG75" s="10"/>
      <c r="DKH75" s="10"/>
      <c r="DKI75" s="10"/>
      <c r="DKJ75" s="10"/>
      <c r="DKK75" s="10"/>
      <c r="DKL75" s="10"/>
      <c r="DKM75" s="10"/>
      <c r="DKN75" s="10"/>
      <c r="DKO75" s="10"/>
      <c r="DKP75" s="10"/>
      <c r="DKQ75" s="10"/>
      <c r="DKR75" s="10"/>
      <c r="DKS75" s="10"/>
      <c r="DKT75" s="10"/>
      <c r="DKU75" s="10"/>
      <c r="DKV75" s="10"/>
      <c r="DKW75" s="10"/>
      <c r="DKX75" s="10"/>
      <c r="DKY75" s="10"/>
      <c r="DKZ75" s="10"/>
      <c r="DLA75" s="10"/>
      <c r="DLB75" s="10"/>
      <c r="DLC75" s="10"/>
      <c r="DLD75" s="10"/>
      <c r="DLE75" s="10"/>
      <c r="DLF75" s="10"/>
      <c r="DLG75" s="10"/>
      <c r="DLH75" s="10"/>
      <c r="DLI75" s="10"/>
      <c r="DLJ75" s="10"/>
      <c r="DLK75" s="10"/>
      <c r="DLL75" s="10"/>
      <c r="DLM75" s="10"/>
      <c r="DLN75" s="10"/>
      <c r="DLO75" s="10"/>
      <c r="DLP75" s="10"/>
      <c r="DLQ75" s="10"/>
      <c r="DLR75" s="10"/>
      <c r="DLS75" s="10"/>
      <c r="DLT75" s="10"/>
      <c r="DLU75" s="10"/>
      <c r="DLV75" s="10"/>
      <c r="DLW75" s="10"/>
      <c r="DLX75" s="10"/>
      <c r="DLY75" s="10"/>
      <c r="DLZ75" s="10"/>
      <c r="DMA75" s="10"/>
      <c r="DMB75" s="10"/>
      <c r="DMC75" s="10"/>
      <c r="DMD75" s="10"/>
      <c r="DME75" s="10"/>
      <c r="DMF75" s="10"/>
      <c r="DMG75" s="10"/>
      <c r="DMH75" s="10"/>
      <c r="DMI75" s="10"/>
      <c r="DMJ75" s="10"/>
      <c r="DMK75" s="10"/>
      <c r="DML75" s="10"/>
      <c r="DMM75" s="10"/>
      <c r="DMN75" s="10"/>
      <c r="DMO75" s="10"/>
      <c r="DMP75" s="10"/>
      <c r="DMQ75" s="10"/>
      <c r="DMR75" s="10"/>
      <c r="DMS75" s="10"/>
      <c r="DMT75" s="10"/>
      <c r="DMU75" s="10"/>
      <c r="DMV75" s="10"/>
      <c r="DMW75" s="10"/>
      <c r="DMX75" s="10"/>
      <c r="DMY75" s="10"/>
      <c r="DMZ75" s="10"/>
      <c r="DNA75" s="10"/>
      <c r="DNB75" s="10"/>
      <c r="DNC75" s="10"/>
      <c r="DND75" s="10"/>
      <c r="DNE75" s="10"/>
      <c r="DNF75" s="10"/>
      <c r="DNG75" s="10"/>
      <c r="DNH75" s="10"/>
      <c r="DNI75" s="10"/>
      <c r="DNJ75" s="10"/>
      <c r="DNK75" s="10"/>
      <c r="DNL75" s="10"/>
      <c r="DNM75" s="10"/>
      <c r="DNN75" s="10"/>
      <c r="DNO75" s="10"/>
      <c r="DNP75" s="10"/>
      <c r="DNQ75" s="10"/>
      <c r="DNR75" s="10"/>
      <c r="DNS75" s="10"/>
      <c r="DNT75" s="10"/>
      <c r="DNU75" s="10"/>
      <c r="DNV75" s="10"/>
      <c r="DNW75" s="10"/>
      <c r="DNX75" s="10"/>
      <c r="DNY75" s="10"/>
      <c r="DNZ75" s="10"/>
      <c r="DOA75" s="10"/>
      <c r="DOB75" s="10"/>
      <c r="DOC75" s="10"/>
      <c r="DOD75" s="10"/>
      <c r="DOE75" s="10"/>
      <c r="DOF75" s="10"/>
      <c r="DOG75" s="10"/>
      <c r="DOH75" s="10"/>
      <c r="DOI75" s="10"/>
      <c r="DOJ75" s="10"/>
      <c r="DOK75" s="10"/>
      <c r="DOL75" s="10"/>
      <c r="DOM75" s="10"/>
      <c r="DON75" s="10"/>
      <c r="DOO75" s="10"/>
      <c r="DOP75" s="10"/>
      <c r="DOQ75" s="10"/>
      <c r="DOR75" s="10"/>
      <c r="DOS75" s="10"/>
      <c r="DOT75" s="10"/>
      <c r="DOU75" s="10"/>
      <c r="DOV75" s="10"/>
      <c r="DOW75" s="10"/>
      <c r="DOX75" s="10"/>
      <c r="DOY75" s="10"/>
      <c r="DOZ75" s="10"/>
      <c r="DPA75" s="10"/>
      <c r="DPB75" s="10"/>
      <c r="DPC75" s="10"/>
      <c r="DPD75" s="10"/>
      <c r="DPE75" s="10"/>
      <c r="DPF75" s="10"/>
      <c r="DPG75" s="10"/>
      <c r="DPH75" s="10"/>
      <c r="DPI75" s="10"/>
      <c r="DPJ75" s="10"/>
      <c r="DPK75" s="10"/>
      <c r="DPL75" s="10"/>
      <c r="DPM75" s="10"/>
      <c r="DPN75" s="10"/>
      <c r="DPO75" s="10"/>
      <c r="DPP75" s="10"/>
      <c r="DPQ75" s="10"/>
      <c r="DPR75" s="10"/>
      <c r="DPS75" s="10"/>
      <c r="DPT75" s="10"/>
      <c r="DPU75" s="10"/>
      <c r="DPV75" s="10"/>
      <c r="DPW75" s="10"/>
      <c r="DPX75" s="10"/>
      <c r="DPY75" s="10"/>
      <c r="DPZ75" s="10"/>
      <c r="DQA75" s="10"/>
      <c r="DQB75" s="10"/>
      <c r="DQC75" s="10"/>
      <c r="DQD75" s="10"/>
      <c r="DQE75" s="10"/>
      <c r="DQF75" s="10"/>
      <c r="DQG75" s="10"/>
      <c r="DQH75" s="10"/>
      <c r="DQI75" s="10"/>
      <c r="DQJ75" s="10"/>
      <c r="DQK75" s="10"/>
      <c r="DQL75" s="10"/>
      <c r="DQM75" s="10"/>
      <c r="DQN75" s="10"/>
      <c r="DQO75" s="10"/>
      <c r="DQP75" s="10"/>
      <c r="DQQ75" s="10"/>
      <c r="DQR75" s="10"/>
      <c r="DQS75" s="10"/>
      <c r="DQT75" s="10"/>
      <c r="DQU75" s="10"/>
      <c r="DQV75" s="10"/>
      <c r="DQW75" s="10"/>
      <c r="DQX75" s="10"/>
      <c r="DQY75" s="10"/>
      <c r="DQZ75" s="10"/>
      <c r="DRA75" s="10"/>
      <c r="DRB75" s="10"/>
      <c r="DRC75" s="10"/>
      <c r="DRD75" s="10"/>
      <c r="DRE75" s="10"/>
      <c r="DRF75" s="10"/>
      <c r="DRG75" s="10"/>
      <c r="DRH75" s="10"/>
      <c r="DRI75" s="10"/>
      <c r="DRJ75" s="10"/>
      <c r="DRK75" s="10"/>
      <c r="DRL75" s="10"/>
      <c r="DRM75" s="10"/>
      <c r="DRN75" s="10"/>
      <c r="DRO75" s="10"/>
      <c r="DRP75" s="10"/>
      <c r="DRQ75" s="10"/>
      <c r="DRR75" s="10"/>
      <c r="DRS75" s="10"/>
      <c r="DRT75" s="10"/>
      <c r="DRU75" s="10"/>
      <c r="DRV75" s="10"/>
      <c r="DRW75" s="10"/>
      <c r="DRX75" s="10"/>
      <c r="DRY75" s="10"/>
      <c r="DRZ75" s="10"/>
      <c r="DSA75" s="10"/>
      <c r="DSB75" s="10"/>
      <c r="DSC75" s="10"/>
      <c r="DSD75" s="10"/>
      <c r="DSE75" s="10"/>
      <c r="DSF75" s="10"/>
      <c r="DSG75" s="10"/>
      <c r="DSH75" s="10"/>
      <c r="DSI75" s="10"/>
      <c r="DSJ75" s="10"/>
      <c r="DSK75" s="10"/>
      <c r="DSL75" s="10"/>
      <c r="DSM75" s="10"/>
      <c r="DSN75" s="10"/>
      <c r="DSO75" s="10"/>
      <c r="DSP75" s="10"/>
      <c r="DSQ75" s="10"/>
      <c r="DSR75" s="10"/>
      <c r="DSS75" s="10"/>
      <c r="DST75" s="10"/>
      <c r="DSU75" s="10"/>
      <c r="DSV75" s="10"/>
      <c r="DSW75" s="10"/>
      <c r="DSX75" s="10"/>
      <c r="DSY75" s="10"/>
      <c r="DSZ75" s="10"/>
      <c r="DTA75" s="10"/>
      <c r="DTB75" s="10"/>
      <c r="DTC75" s="10"/>
      <c r="DTD75" s="10"/>
      <c r="DTE75" s="10"/>
      <c r="DTF75" s="10"/>
      <c r="DTG75" s="10"/>
      <c r="DTH75" s="10"/>
      <c r="DTI75" s="10"/>
      <c r="DTJ75" s="10"/>
      <c r="DTK75" s="10"/>
      <c r="DTL75" s="10"/>
      <c r="DTM75" s="10"/>
      <c r="DTN75" s="10"/>
      <c r="DTO75" s="10"/>
      <c r="DTP75" s="10"/>
      <c r="DTQ75" s="10"/>
      <c r="DTR75" s="10"/>
      <c r="DTS75" s="10"/>
      <c r="DTT75" s="10"/>
      <c r="DTU75" s="10"/>
      <c r="DTV75" s="10"/>
      <c r="DTW75" s="10"/>
      <c r="DTX75" s="10"/>
      <c r="DTY75" s="10"/>
      <c r="DTZ75" s="10"/>
      <c r="DUA75" s="10"/>
      <c r="DUB75" s="10"/>
      <c r="DUC75" s="10"/>
      <c r="DUD75" s="10"/>
      <c r="DUE75" s="10"/>
      <c r="DUF75" s="10"/>
      <c r="DUG75" s="10"/>
      <c r="DUH75" s="10"/>
      <c r="DUI75" s="10"/>
      <c r="DUJ75" s="10"/>
      <c r="DUK75" s="10"/>
      <c r="DUL75" s="10"/>
      <c r="DUM75" s="10"/>
      <c r="DUN75" s="10"/>
      <c r="DUO75" s="10"/>
      <c r="DUP75" s="10"/>
      <c r="DUQ75" s="10"/>
      <c r="DUR75" s="10"/>
      <c r="DUS75" s="10"/>
      <c r="DUT75" s="10"/>
      <c r="DUU75" s="10"/>
      <c r="DUV75" s="10"/>
      <c r="DUW75" s="10"/>
      <c r="DUX75" s="10"/>
      <c r="DUY75" s="10"/>
      <c r="DUZ75" s="10"/>
      <c r="DVA75" s="10"/>
      <c r="DVB75" s="10"/>
      <c r="DVC75" s="10"/>
      <c r="DVD75" s="10"/>
      <c r="DVE75" s="10"/>
      <c r="DVF75" s="10"/>
      <c r="DVG75" s="10"/>
      <c r="DVH75" s="10"/>
      <c r="DVI75" s="10"/>
      <c r="DVJ75" s="10"/>
      <c r="DVK75" s="10"/>
      <c r="DVL75" s="10"/>
      <c r="DVM75" s="10"/>
      <c r="DVN75" s="10"/>
      <c r="DVO75" s="10"/>
      <c r="DVP75" s="10"/>
      <c r="DVQ75" s="10"/>
      <c r="DVR75" s="10"/>
      <c r="DVS75" s="10"/>
      <c r="DVT75" s="10"/>
      <c r="DVU75" s="10"/>
      <c r="DVV75" s="10"/>
      <c r="DVW75" s="10"/>
      <c r="DVX75" s="10"/>
      <c r="DVY75" s="10"/>
      <c r="DVZ75" s="10"/>
      <c r="DWA75" s="10"/>
      <c r="DWB75" s="10"/>
      <c r="DWC75" s="10"/>
      <c r="DWD75" s="10"/>
      <c r="DWE75" s="10"/>
      <c r="DWF75" s="10"/>
      <c r="DWG75" s="10"/>
      <c r="DWH75" s="10"/>
      <c r="DWI75" s="10"/>
      <c r="DWJ75" s="10"/>
      <c r="DWK75" s="10"/>
      <c r="DWL75" s="10"/>
      <c r="DWM75" s="10"/>
      <c r="DWN75" s="10"/>
      <c r="DWO75" s="10"/>
      <c r="DWP75" s="10"/>
      <c r="DWQ75" s="10"/>
      <c r="DWR75" s="10"/>
      <c r="DWS75" s="10"/>
      <c r="DWT75" s="10"/>
      <c r="DWU75" s="10"/>
      <c r="DWV75" s="10"/>
      <c r="DWW75" s="10"/>
      <c r="DWX75" s="10"/>
      <c r="DWY75" s="10"/>
      <c r="DWZ75" s="10"/>
      <c r="DXA75" s="10"/>
      <c r="DXB75" s="10"/>
      <c r="DXC75" s="10"/>
      <c r="DXD75" s="10"/>
      <c r="DXE75" s="10"/>
      <c r="DXF75" s="10"/>
      <c r="DXG75" s="10"/>
      <c r="DXH75" s="10"/>
      <c r="DXI75" s="10"/>
      <c r="DXJ75" s="10"/>
      <c r="DXK75" s="10"/>
      <c r="DXL75" s="10"/>
      <c r="DXM75" s="10"/>
      <c r="DXN75" s="10"/>
      <c r="DXO75" s="10"/>
      <c r="DXP75" s="10"/>
      <c r="DXQ75" s="10"/>
      <c r="DXR75" s="10"/>
      <c r="DXS75" s="10"/>
      <c r="DXT75" s="10"/>
      <c r="DXU75" s="10"/>
      <c r="DXV75" s="10"/>
      <c r="DXW75" s="10"/>
      <c r="DXX75" s="10"/>
      <c r="DXY75" s="10"/>
      <c r="DXZ75" s="10"/>
      <c r="DYA75" s="10"/>
      <c r="DYB75" s="10"/>
      <c r="DYC75" s="10"/>
      <c r="DYD75" s="10"/>
      <c r="DYE75" s="10"/>
      <c r="DYF75" s="10"/>
      <c r="DYG75" s="10"/>
      <c r="DYH75" s="10"/>
      <c r="DYI75" s="10"/>
      <c r="DYJ75" s="10"/>
      <c r="DYK75" s="10"/>
      <c r="DYL75" s="10"/>
      <c r="DYM75" s="10"/>
      <c r="DYN75" s="10"/>
      <c r="DYO75" s="10"/>
      <c r="DYP75" s="10"/>
      <c r="DYQ75" s="10"/>
      <c r="DYR75" s="10"/>
      <c r="DYS75" s="10"/>
      <c r="DYT75" s="10"/>
      <c r="DYU75" s="10"/>
      <c r="DYV75" s="10"/>
      <c r="DYW75" s="10"/>
      <c r="DYX75" s="10"/>
      <c r="DYY75" s="10"/>
      <c r="DYZ75" s="10"/>
      <c r="DZA75" s="10"/>
      <c r="DZB75" s="10"/>
      <c r="DZC75" s="10"/>
      <c r="DZD75" s="10"/>
      <c r="DZE75" s="10"/>
      <c r="DZF75" s="10"/>
      <c r="DZG75" s="10"/>
      <c r="DZH75" s="10"/>
      <c r="DZI75" s="10"/>
      <c r="DZJ75" s="10"/>
      <c r="DZK75" s="10"/>
      <c r="DZL75" s="10"/>
      <c r="DZM75" s="10"/>
      <c r="DZN75" s="10"/>
      <c r="DZO75" s="10"/>
      <c r="DZP75" s="10"/>
      <c r="DZQ75" s="10"/>
      <c r="DZR75" s="10"/>
      <c r="DZS75" s="10"/>
      <c r="DZT75" s="10"/>
      <c r="DZU75" s="10"/>
      <c r="DZV75" s="10"/>
      <c r="DZW75" s="10"/>
      <c r="DZX75" s="10"/>
      <c r="DZY75" s="10"/>
      <c r="DZZ75" s="10"/>
      <c r="EAA75" s="10"/>
      <c r="EAB75" s="10"/>
      <c r="EAC75" s="10"/>
      <c r="EAD75" s="10"/>
      <c r="EAE75" s="10"/>
      <c r="EAF75" s="10"/>
      <c r="EAG75" s="10"/>
      <c r="EAH75" s="10"/>
      <c r="EAI75" s="10"/>
      <c r="EAJ75" s="10"/>
      <c r="EAK75" s="10"/>
      <c r="EAL75" s="10"/>
      <c r="EAM75" s="10"/>
      <c r="EAN75" s="10"/>
      <c r="EAO75" s="10"/>
      <c r="EAP75" s="10"/>
      <c r="EAQ75" s="10"/>
      <c r="EAR75" s="10"/>
      <c r="EAS75" s="10"/>
      <c r="EAT75" s="10"/>
      <c r="EAU75" s="10"/>
      <c r="EAV75" s="10"/>
      <c r="EAW75" s="10"/>
      <c r="EAX75" s="10"/>
      <c r="EAY75" s="10"/>
      <c r="EAZ75" s="10"/>
      <c r="EBA75" s="10"/>
      <c r="EBB75" s="10"/>
      <c r="EBC75" s="10"/>
      <c r="EBD75" s="10"/>
      <c r="EBE75" s="10"/>
      <c r="EBF75" s="10"/>
      <c r="EBG75" s="10"/>
      <c r="EBH75" s="10"/>
      <c r="EBI75" s="10"/>
      <c r="EBJ75" s="10"/>
      <c r="EBK75" s="10"/>
      <c r="EBL75" s="10"/>
      <c r="EBM75" s="10"/>
      <c r="EBN75" s="10"/>
      <c r="EBO75" s="10"/>
      <c r="EBP75" s="10"/>
      <c r="EBQ75" s="10"/>
      <c r="EBR75" s="10"/>
      <c r="EBS75" s="10"/>
      <c r="EBT75" s="10"/>
      <c r="EBU75" s="10"/>
      <c r="EBV75" s="10"/>
      <c r="EBW75" s="10"/>
      <c r="EBX75" s="10"/>
      <c r="EBY75" s="10"/>
      <c r="EBZ75" s="10"/>
      <c r="ECA75" s="10"/>
      <c r="ECB75" s="10"/>
      <c r="ECC75" s="10"/>
      <c r="ECD75" s="10"/>
      <c r="ECE75" s="10"/>
      <c r="ECF75" s="10"/>
      <c r="ECG75" s="10"/>
      <c r="ECH75" s="10"/>
      <c r="ECI75" s="10"/>
      <c r="ECJ75" s="10"/>
      <c r="ECK75" s="10"/>
      <c r="ECL75" s="10"/>
      <c r="ECM75" s="10"/>
      <c r="ECN75" s="10"/>
      <c r="ECO75" s="10"/>
      <c r="ECP75" s="10"/>
      <c r="ECQ75" s="10"/>
      <c r="ECR75" s="10"/>
      <c r="ECS75" s="10"/>
      <c r="ECT75" s="10"/>
      <c r="ECU75" s="10"/>
      <c r="ECV75" s="10"/>
      <c r="ECW75" s="10"/>
      <c r="ECX75" s="10"/>
      <c r="ECY75" s="10"/>
      <c r="ECZ75" s="10"/>
      <c r="EDA75" s="10"/>
      <c r="EDB75" s="10"/>
      <c r="EDC75" s="10"/>
      <c r="EDD75" s="10"/>
      <c r="EDE75" s="10"/>
      <c r="EDF75" s="10"/>
      <c r="EDG75" s="10"/>
      <c r="EDH75" s="10"/>
      <c r="EDI75" s="10"/>
      <c r="EDJ75" s="10"/>
      <c r="EDK75" s="10"/>
      <c r="EDL75" s="10"/>
      <c r="EDM75" s="10"/>
      <c r="EDN75" s="10"/>
      <c r="EDO75" s="10"/>
      <c r="EDP75" s="10"/>
      <c r="EDQ75" s="10"/>
      <c r="EDR75" s="10"/>
      <c r="EDS75" s="10"/>
      <c r="EDT75" s="10"/>
      <c r="EDU75" s="10"/>
      <c r="EDV75" s="10"/>
      <c r="EDW75" s="10"/>
      <c r="EDX75" s="10"/>
      <c r="EDY75" s="10"/>
      <c r="EDZ75" s="10"/>
      <c r="EEA75" s="10"/>
      <c r="EEB75" s="10"/>
      <c r="EEC75" s="10"/>
      <c r="EED75" s="10"/>
      <c r="EEE75" s="10"/>
      <c r="EEF75" s="10"/>
      <c r="EEG75" s="10"/>
      <c r="EEH75" s="10"/>
      <c r="EEI75" s="10"/>
      <c r="EEJ75" s="10"/>
      <c r="EEK75" s="10"/>
      <c r="EEL75" s="10"/>
      <c r="EEM75" s="10"/>
      <c r="EEN75" s="10"/>
      <c r="EEO75" s="10"/>
      <c r="EEP75" s="10"/>
      <c r="EEQ75" s="10"/>
      <c r="EER75" s="10"/>
      <c r="EES75" s="10"/>
      <c r="EET75" s="10"/>
      <c r="EEU75" s="10"/>
      <c r="EEV75" s="10"/>
      <c r="EEW75" s="10"/>
      <c r="EEX75" s="10"/>
      <c r="EEY75" s="10"/>
      <c r="EEZ75" s="10"/>
      <c r="EFA75" s="10"/>
      <c r="EFB75" s="10"/>
      <c r="EFC75" s="10"/>
      <c r="EFD75" s="10"/>
      <c r="EFE75" s="10"/>
      <c r="EFF75" s="10"/>
      <c r="EFG75" s="10"/>
      <c r="EFH75" s="10"/>
      <c r="EFI75" s="10"/>
      <c r="EFJ75" s="10"/>
      <c r="EFK75" s="10"/>
      <c r="EFL75" s="10"/>
      <c r="EFM75" s="10"/>
      <c r="EFN75" s="10"/>
      <c r="EFO75" s="10"/>
      <c r="EFP75" s="10"/>
      <c r="EFQ75" s="10"/>
      <c r="EFR75" s="10"/>
      <c r="EFS75" s="10"/>
      <c r="EFT75" s="10"/>
      <c r="EFU75" s="10"/>
      <c r="EFV75" s="10"/>
      <c r="EFW75" s="10"/>
      <c r="EFX75" s="10"/>
      <c r="EFY75" s="10"/>
      <c r="EFZ75" s="10"/>
      <c r="EGA75" s="10"/>
      <c r="EGB75" s="10"/>
      <c r="EGC75" s="10"/>
      <c r="EGD75" s="10"/>
      <c r="EGE75" s="10"/>
      <c r="EGF75" s="10"/>
      <c r="EGG75" s="10"/>
      <c r="EGH75" s="10"/>
      <c r="EGI75" s="10"/>
      <c r="EGJ75" s="10"/>
      <c r="EGK75" s="10"/>
      <c r="EGL75" s="10"/>
      <c r="EGM75" s="10"/>
      <c r="EGN75" s="10"/>
      <c r="EGO75" s="10"/>
      <c r="EGP75" s="10"/>
      <c r="EGQ75" s="10"/>
      <c r="EGR75" s="10"/>
      <c r="EGS75" s="10"/>
      <c r="EGT75" s="10"/>
      <c r="EGU75" s="10"/>
      <c r="EGV75" s="10"/>
      <c r="EGW75" s="10"/>
      <c r="EGX75" s="10"/>
      <c r="EGY75" s="10"/>
      <c r="EGZ75" s="10"/>
      <c r="EHA75" s="10"/>
      <c r="EHB75" s="10"/>
      <c r="EHC75" s="10"/>
      <c r="EHD75" s="10"/>
      <c r="EHE75" s="10"/>
      <c r="EHF75" s="10"/>
      <c r="EHG75" s="10"/>
      <c r="EHH75" s="10"/>
      <c r="EHI75" s="10"/>
      <c r="EHJ75" s="10"/>
      <c r="EHK75" s="10"/>
      <c r="EHL75" s="10"/>
      <c r="EHM75" s="10"/>
      <c r="EHN75" s="10"/>
      <c r="EHO75" s="10"/>
      <c r="EHP75" s="10"/>
      <c r="EHQ75" s="10"/>
      <c r="EHR75" s="10"/>
      <c r="EHS75" s="10"/>
      <c r="EHT75" s="10"/>
      <c r="EHU75" s="10"/>
      <c r="EHV75" s="10"/>
      <c r="EHW75" s="10"/>
      <c r="EHX75" s="10"/>
      <c r="EHY75" s="10"/>
      <c r="EHZ75" s="10"/>
      <c r="EIA75" s="10"/>
      <c r="EIB75" s="10"/>
      <c r="EIC75" s="10"/>
      <c r="EID75" s="10"/>
      <c r="EIE75" s="10"/>
      <c r="EIF75" s="10"/>
      <c r="EIG75" s="10"/>
      <c r="EIH75" s="10"/>
      <c r="EII75" s="10"/>
      <c r="EIJ75" s="10"/>
      <c r="EIK75" s="10"/>
      <c r="EIL75" s="10"/>
      <c r="EIM75" s="10"/>
      <c r="EIN75" s="10"/>
      <c r="EIO75" s="10"/>
      <c r="EIP75" s="10"/>
      <c r="EIQ75" s="10"/>
      <c r="EIR75" s="10"/>
      <c r="EIS75" s="10"/>
      <c r="EIT75" s="10"/>
      <c r="EIU75" s="10"/>
      <c r="EIV75" s="10"/>
      <c r="EIW75" s="10"/>
      <c r="EIX75" s="10"/>
      <c r="EIY75" s="10"/>
      <c r="EIZ75" s="10"/>
      <c r="EJA75" s="10"/>
      <c r="EJB75" s="10"/>
      <c r="EJC75" s="10"/>
      <c r="EJD75" s="10"/>
      <c r="EJE75" s="10"/>
      <c r="EJF75" s="10"/>
      <c r="EJG75" s="10"/>
      <c r="EJH75" s="10"/>
      <c r="EJI75" s="10"/>
      <c r="EJJ75" s="10"/>
      <c r="EJK75" s="10"/>
      <c r="EJL75" s="10"/>
      <c r="EJM75" s="10"/>
      <c r="EJN75" s="10"/>
      <c r="EJO75" s="10"/>
      <c r="EJP75" s="10"/>
      <c r="EJQ75" s="10"/>
      <c r="EJR75" s="10"/>
      <c r="EJS75" s="10"/>
      <c r="EJT75" s="10"/>
      <c r="EJU75" s="10"/>
      <c r="EJV75" s="10"/>
      <c r="EJW75" s="10"/>
      <c r="EJX75" s="10"/>
      <c r="EJY75" s="10"/>
      <c r="EJZ75" s="10"/>
      <c r="EKA75" s="10"/>
      <c r="EKB75" s="10"/>
      <c r="EKC75" s="10"/>
      <c r="EKD75" s="10"/>
      <c r="EKE75" s="10"/>
      <c r="EKF75" s="10"/>
      <c r="EKG75" s="10"/>
      <c r="EKH75" s="10"/>
      <c r="EKI75" s="10"/>
      <c r="EKJ75" s="10"/>
      <c r="EKK75" s="10"/>
      <c r="EKL75" s="10"/>
      <c r="EKM75" s="10"/>
      <c r="EKN75" s="10"/>
      <c r="EKO75" s="10"/>
      <c r="EKP75" s="10"/>
      <c r="EKQ75" s="10"/>
      <c r="EKR75" s="10"/>
      <c r="EKS75" s="10"/>
      <c r="EKT75" s="10"/>
      <c r="EKU75" s="10"/>
      <c r="EKV75" s="10"/>
      <c r="EKW75" s="10"/>
      <c r="EKX75" s="10"/>
      <c r="EKY75" s="10"/>
      <c r="EKZ75" s="10"/>
      <c r="ELA75" s="10"/>
      <c r="ELB75" s="10"/>
      <c r="ELC75" s="10"/>
      <c r="ELD75" s="10"/>
      <c r="ELE75" s="10"/>
      <c r="ELF75" s="10"/>
      <c r="ELG75" s="10"/>
      <c r="ELH75" s="10"/>
      <c r="ELI75" s="10"/>
      <c r="ELJ75" s="10"/>
      <c r="ELK75" s="10"/>
      <c r="ELL75" s="10"/>
      <c r="ELM75" s="10"/>
      <c r="ELN75" s="10"/>
      <c r="ELO75" s="10"/>
      <c r="ELP75" s="10"/>
      <c r="ELQ75" s="10"/>
      <c r="ELR75" s="10"/>
      <c r="ELS75" s="10"/>
      <c r="ELT75" s="10"/>
      <c r="ELU75" s="10"/>
      <c r="ELV75" s="10"/>
      <c r="ELW75" s="10"/>
      <c r="ELX75" s="10"/>
      <c r="ELY75" s="10"/>
      <c r="ELZ75" s="10"/>
      <c r="EMA75" s="10"/>
      <c r="EMB75" s="10"/>
      <c r="EMC75" s="10"/>
      <c r="EMD75" s="10"/>
      <c r="EME75" s="10"/>
      <c r="EMF75" s="10"/>
      <c r="EMG75" s="10"/>
      <c r="EMH75" s="10"/>
      <c r="EMI75" s="10"/>
      <c r="EMJ75" s="10"/>
      <c r="EMK75" s="10"/>
      <c r="EML75" s="10"/>
      <c r="EMM75" s="10"/>
      <c r="EMN75" s="10"/>
      <c r="EMO75" s="10"/>
      <c r="EMP75" s="10"/>
      <c r="EMQ75" s="10"/>
      <c r="EMR75" s="10"/>
      <c r="EMS75" s="10"/>
      <c r="EMT75" s="10"/>
      <c r="EMU75" s="10"/>
      <c r="EMV75" s="10"/>
      <c r="EMW75" s="10"/>
      <c r="EMX75" s="10"/>
      <c r="EMY75" s="10"/>
      <c r="EMZ75" s="10"/>
      <c r="ENA75" s="10"/>
      <c r="ENB75" s="10"/>
      <c r="ENC75" s="10"/>
      <c r="END75" s="10"/>
      <c r="ENE75" s="10"/>
      <c r="ENF75" s="10"/>
      <c r="ENG75" s="10"/>
      <c r="ENH75" s="10"/>
      <c r="ENI75" s="10"/>
      <c r="ENJ75" s="10"/>
      <c r="ENK75" s="10"/>
      <c r="ENL75" s="10"/>
      <c r="ENM75" s="10"/>
      <c r="ENN75" s="10"/>
      <c r="ENO75" s="10"/>
      <c r="ENP75" s="10"/>
      <c r="ENQ75" s="10"/>
      <c r="ENR75" s="10"/>
      <c r="ENS75" s="10"/>
      <c r="ENT75" s="10"/>
      <c r="ENU75" s="10"/>
      <c r="ENV75" s="10"/>
      <c r="ENW75" s="10"/>
      <c r="ENX75" s="10"/>
      <c r="ENY75" s="10"/>
      <c r="ENZ75" s="10"/>
      <c r="EOA75" s="10"/>
      <c r="EOB75" s="10"/>
      <c r="EOC75" s="10"/>
      <c r="EOD75" s="10"/>
      <c r="EOE75" s="10"/>
      <c r="EOF75" s="10"/>
      <c r="EOG75" s="10"/>
      <c r="EOH75" s="10"/>
      <c r="EOI75" s="10"/>
      <c r="EOJ75" s="10"/>
      <c r="EOK75" s="10"/>
      <c r="EOL75" s="10"/>
      <c r="EOM75" s="10"/>
      <c r="EON75" s="10"/>
      <c r="EOO75" s="10"/>
      <c r="EOP75" s="10"/>
      <c r="EOQ75" s="10"/>
      <c r="EOR75" s="10"/>
      <c r="EOS75" s="10"/>
      <c r="EOT75" s="10"/>
      <c r="EOU75" s="10"/>
      <c r="EOV75" s="10"/>
      <c r="EOW75" s="10"/>
      <c r="EOX75" s="10"/>
      <c r="EOY75" s="10"/>
      <c r="EOZ75" s="10"/>
      <c r="EPA75" s="10"/>
      <c r="EPB75" s="10"/>
      <c r="EPC75" s="10"/>
      <c r="EPD75" s="10"/>
      <c r="EPE75" s="10"/>
      <c r="EPF75" s="10"/>
      <c r="EPG75" s="10"/>
      <c r="EPH75" s="10"/>
      <c r="EPI75" s="10"/>
      <c r="EPJ75" s="10"/>
      <c r="EPK75" s="10"/>
      <c r="EPL75" s="10"/>
      <c r="EPM75" s="10"/>
      <c r="EPN75" s="10"/>
      <c r="EPO75" s="10"/>
      <c r="EPP75" s="10"/>
      <c r="EPQ75" s="10"/>
      <c r="EPR75" s="10"/>
      <c r="EPS75" s="10"/>
      <c r="EPT75" s="10"/>
      <c r="EPU75" s="10"/>
      <c r="EPV75" s="10"/>
      <c r="EPW75" s="10"/>
      <c r="EPX75" s="10"/>
      <c r="EPY75" s="10"/>
      <c r="EPZ75" s="10"/>
      <c r="EQA75" s="10"/>
      <c r="EQB75" s="10"/>
      <c r="EQC75" s="10"/>
      <c r="EQD75" s="10"/>
      <c r="EQE75" s="10"/>
      <c r="EQF75" s="10"/>
      <c r="EQG75" s="10"/>
      <c r="EQH75" s="10"/>
      <c r="EQI75" s="10"/>
      <c r="EQJ75" s="10"/>
      <c r="EQK75" s="10"/>
      <c r="EQL75" s="10"/>
      <c r="EQM75" s="10"/>
      <c r="EQN75" s="10"/>
      <c r="EQO75" s="10"/>
      <c r="EQP75" s="10"/>
      <c r="EQQ75" s="10"/>
      <c r="EQR75" s="10"/>
      <c r="EQS75" s="10"/>
      <c r="EQT75" s="10"/>
      <c r="EQU75" s="10"/>
      <c r="EQV75" s="10"/>
      <c r="EQW75" s="10"/>
      <c r="EQX75" s="10"/>
      <c r="EQY75" s="10"/>
      <c r="EQZ75" s="10"/>
      <c r="ERA75" s="10"/>
      <c r="ERB75" s="10"/>
      <c r="ERC75" s="10"/>
      <c r="ERD75" s="10"/>
      <c r="ERE75" s="10"/>
      <c r="ERF75" s="10"/>
      <c r="ERG75" s="10"/>
      <c r="ERH75" s="10"/>
      <c r="ERI75" s="10"/>
      <c r="ERJ75" s="10"/>
      <c r="ERK75" s="10"/>
      <c r="ERL75" s="10"/>
      <c r="ERM75" s="10"/>
      <c r="ERN75" s="10"/>
      <c r="ERO75" s="10"/>
      <c r="ERP75" s="10"/>
      <c r="ERQ75" s="10"/>
      <c r="ERR75" s="10"/>
      <c r="ERS75" s="10"/>
      <c r="ERT75" s="10"/>
      <c r="ERU75" s="10"/>
      <c r="ERV75" s="10"/>
      <c r="ERW75" s="10"/>
      <c r="ERX75" s="10"/>
      <c r="ERY75" s="10"/>
      <c r="ERZ75" s="10"/>
      <c r="ESA75" s="10"/>
      <c r="ESB75" s="10"/>
      <c r="ESC75" s="10"/>
      <c r="ESD75" s="10"/>
      <c r="ESE75" s="10"/>
      <c r="ESF75" s="10"/>
      <c r="ESG75" s="10"/>
      <c r="ESH75" s="10"/>
      <c r="ESI75" s="10"/>
      <c r="ESJ75" s="10"/>
      <c r="ESK75" s="10"/>
      <c r="ESL75" s="10"/>
      <c r="ESM75" s="10"/>
      <c r="ESN75" s="10"/>
      <c r="ESO75" s="10"/>
      <c r="ESP75" s="10"/>
      <c r="ESQ75" s="10"/>
      <c r="ESR75" s="10"/>
      <c r="ESS75" s="10"/>
      <c r="EST75" s="10"/>
      <c r="ESU75" s="10"/>
      <c r="ESV75" s="10"/>
      <c r="ESW75" s="10"/>
      <c r="ESX75" s="10"/>
      <c r="ESY75" s="10"/>
      <c r="ESZ75" s="10"/>
      <c r="ETA75" s="10"/>
      <c r="ETB75" s="10"/>
      <c r="ETC75" s="10"/>
      <c r="ETD75" s="10"/>
      <c r="ETE75" s="10"/>
      <c r="ETF75" s="10"/>
      <c r="ETG75" s="10"/>
      <c r="ETH75" s="10"/>
      <c r="ETI75" s="10"/>
      <c r="ETJ75" s="10"/>
      <c r="ETK75" s="10"/>
      <c r="ETL75" s="10"/>
      <c r="ETM75" s="10"/>
      <c r="ETN75" s="10"/>
      <c r="ETO75" s="10"/>
      <c r="ETP75" s="10"/>
      <c r="ETQ75" s="10"/>
      <c r="ETR75" s="10"/>
      <c r="ETS75" s="10"/>
      <c r="ETT75" s="10"/>
      <c r="ETU75" s="10"/>
      <c r="ETV75" s="10"/>
      <c r="ETW75" s="10"/>
      <c r="ETX75" s="10"/>
      <c r="ETY75" s="10"/>
      <c r="ETZ75" s="10"/>
      <c r="EUA75" s="10"/>
      <c r="EUB75" s="10"/>
      <c r="EUC75" s="10"/>
      <c r="EUD75" s="10"/>
      <c r="EUE75" s="10"/>
      <c r="EUF75" s="10"/>
      <c r="EUG75" s="10"/>
      <c r="EUH75" s="10"/>
      <c r="EUI75" s="10"/>
      <c r="EUJ75" s="10"/>
      <c r="EUK75" s="10"/>
      <c r="EUL75" s="10"/>
      <c r="EUM75" s="10"/>
      <c r="EUN75" s="10"/>
      <c r="EUO75" s="10"/>
      <c r="EUP75" s="10"/>
      <c r="EUQ75" s="10"/>
      <c r="EUR75" s="10"/>
      <c r="EUS75" s="10"/>
      <c r="EUT75" s="10"/>
      <c r="EUU75" s="10"/>
      <c r="EUV75" s="10"/>
      <c r="EUW75" s="10"/>
      <c r="EUX75" s="10"/>
      <c r="EUY75" s="10"/>
      <c r="EUZ75" s="10"/>
      <c r="EVA75" s="10"/>
      <c r="EVB75" s="10"/>
      <c r="EVC75" s="10"/>
      <c r="EVD75" s="10"/>
      <c r="EVE75" s="10"/>
      <c r="EVF75" s="10"/>
      <c r="EVG75" s="10"/>
      <c r="EVH75" s="10"/>
      <c r="EVI75" s="10"/>
      <c r="EVJ75" s="10"/>
      <c r="EVK75" s="10"/>
      <c r="EVL75" s="10"/>
      <c r="EVM75" s="10"/>
      <c r="EVN75" s="10"/>
      <c r="EVO75" s="10"/>
      <c r="EVP75" s="10"/>
      <c r="EVQ75" s="10"/>
      <c r="EVR75" s="10"/>
      <c r="EVS75" s="10"/>
      <c r="EVT75" s="10"/>
      <c r="EVU75" s="10"/>
      <c r="EVV75" s="10"/>
      <c r="EVW75" s="10"/>
      <c r="EVX75" s="10"/>
      <c r="EVY75" s="10"/>
      <c r="EVZ75" s="10"/>
      <c r="EWA75" s="10"/>
      <c r="EWB75" s="10"/>
      <c r="EWC75" s="10"/>
      <c r="EWD75" s="10"/>
      <c r="EWE75" s="10"/>
      <c r="EWF75" s="10"/>
      <c r="EWG75" s="10"/>
      <c r="EWH75" s="10"/>
      <c r="EWI75" s="10"/>
      <c r="EWJ75" s="10"/>
      <c r="EWK75" s="10"/>
      <c r="EWL75" s="10"/>
      <c r="EWM75" s="10"/>
      <c r="EWN75" s="10"/>
      <c r="EWO75" s="10"/>
      <c r="EWP75" s="10"/>
      <c r="EWQ75" s="10"/>
      <c r="EWR75" s="10"/>
      <c r="EWS75" s="10"/>
      <c r="EWT75" s="10"/>
      <c r="EWU75" s="10"/>
      <c r="EWV75" s="10"/>
      <c r="EWW75" s="10"/>
      <c r="EWX75" s="10"/>
      <c r="EWY75" s="10"/>
      <c r="EWZ75" s="10"/>
      <c r="EXA75" s="10"/>
      <c r="EXB75" s="10"/>
      <c r="EXC75" s="10"/>
      <c r="EXD75" s="10"/>
      <c r="EXE75" s="10"/>
      <c r="EXF75" s="10"/>
      <c r="EXG75" s="10"/>
      <c r="EXH75" s="10"/>
      <c r="EXI75" s="10"/>
      <c r="EXJ75" s="10"/>
      <c r="EXK75" s="10"/>
      <c r="EXL75" s="10"/>
      <c r="EXM75" s="10"/>
      <c r="EXN75" s="10"/>
      <c r="EXO75" s="10"/>
      <c r="EXP75" s="10"/>
      <c r="EXQ75" s="10"/>
      <c r="EXR75" s="10"/>
      <c r="EXS75" s="10"/>
      <c r="EXT75" s="10"/>
      <c r="EXU75" s="10"/>
      <c r="EXV75" s="10"/>
      <c r="EXW75" s="10"/>
      <c r="EXX75" s="10"/>
      <c r="EXY75" s="10"/>
      <c r="EXZ75" s="10"/>
      <c r="EYA75" s="10"/>
      <c r="EYB75" s="10"/>
      <c r="EYC75" s="10"/>
      <c r="EYD75" s="10"/>
      <c r="EYE75" s="10"/>
      <c r="EYF75" s="10"/>
      <c r="EYG75" s="10"/>
      <c r="EYH75" s="10"/>
      <c r="EYI75" s="10"/>
      <c r="EYJ75" s="10"/>
      <c r="EYK75" s="10"/>
      <c r="EYL75" s="10"/>
      <c r="EYM75" s="10"/>
      <c r="EYN75" s="10"/>
      <c r="EYO75" s="10"/>
      <c r="EYP75" s="10"/>
      <c r="EYQ75" s="10"/>
      <c r="EYR75" s="10"/>
      <c r="EYS75" s="10"/>
      <c r="EYT75" s="10"/>
      <c r="EYU75" s="10"/>
      <c r="EYV75" s="10"/>
      <c r="EYW75" s="10"/>
      <c r="EYX75" s="10"/>
      <c r="EYY75" s="10"/>
      <c r="EYZ75" s="10"/>
      <c r="EZA75" s="10"/>
      <c r="EZB75" s="10"/>
      <c r="EZC75" s="10"/>
      <c r="EZD75" s="10"/>
      <c r="EZE75" s="10"/>
      <c r="EZF75" s="10"/>
      <c r="EZG75" s="10"/>
      <c r="EZH75" s="10"/>
      <c r="EZI75" s="10"/>
      <c r="EZJ75" s="10"/>
      <c r="EZK75" s="10"/>
      <c r="EZL75" s="10"/>
      <c r="EZM75" s="10"/>
      <c r="EZN75" s="10"/>
      <c r="EZO75" s="10"/>
      <c r="EZP75" s="10"/>
      <c r="EZQ75" s="10"/>
      <c r="EZR75" s="10"/>
      <c r="EZS75" s="10"/>
      <c r="EZT75" s="10"/>
      <c r="EZU75" s="10"/>
      <c r="EZV75" s="10"/>
      <c r="EZW75" s="10"/>
      <c r="EZX75" s="10"/>
      <c r="EZY75" s="10"/>
      <c r="EZZ75" s="10"/>
      <c r="FAA75" s="10"/>
      <c r="FAB75" s="10"/>
      <c r="FAC75" s="10"/>
      <c r="FAD75" s="10"/>
      <c r="FAE75" s="10"/>
      <c r="FAF75" s="10"/>
      <c r="FAG75" s="10"/>
      <c r="FAH75" s="10"/>
      <c r="FAI75" s="10"/>
      <c r="FAJ75" s="10"/>
      <c r="FAK75" s="10"/>
      <c r="FAL75" s="10"/>
      <c r="FAM75" s="10"/>
      <c r="FAN75" s="10"/>
      <c r="FAO75" s="10"/>
      <c r="FAP75" s="10"/>
      <c r="FAQ75" s="10"/>
      <c r="FAR75" s="10"/>
      <c r="FAS75" s="10"/>
      <c r="FAT75" s="10"/>
      <c r="FAU75" s="10"/>
      <c r="FAV75" s="10"/>
      <c r="FAW75" s="10"/>
      <c r="FAX75" s="10"/>
      <c r="FAY75" s="10"/>
      <c r="FAZ75" s="10"/>
      <c r="FBA75" s="10"/>
      <c r="FBB75" s="10"/>
      <c r="FBC75" s="10"/>
      <c r="FBD75" s="10"/>
      <c r="FBE75" s="10"/>
      <c r="FBF75" s="10"/>
      <c r="FBG75" s="10"/>
      <c r="FBH75" s="10"/>
      <c r="FBI75" s="10"/>
      <c r="FBJ75" s="10"/>
      <c r="FBK75" s="10"/>
      <c r="FBL75" s="10"/>
      <c r="FBM75" s="10"/>
      <c r="FBN75" s="10"/>
      <c r="FBO75" s="10"/>
      <c r="FBP75" s="10"/>
      <c r="FBQ75" s="10"/>
      <c r="FBR75" s="10"/>
      <c r="FBS75" s="10"/>
      <c r="FBT75" s="10"/>
      <c r="FBU75" s="10"/>
      <c r="FBV75" s="10"/>
      <c r="FBW75" s="10"/>
      <c r="FBX75" s="10"/>
      <c r="FBY75" s="10"/>
      <c r="FBZ75" s="10"/>
      <c r="FCA75" s="10"/>
      <c r="FCB75" s="10"/>
      <c r="FCC75" s="10"/>
      <c r="FCD75" s="10"/>
      <c r="FCE75" s="10"/>
      <c r="FCF75" s="10"/>
      <c r="FCG75" s="10"/>
      <c r="FCH75" s="10"/>
      <c r="FCI75" s="10"/>
      <c r="FCJ75" s="10"/>
      <c r="FCK75" s="10"/>
      <c r="FCL75" s="10"/>
      <c r="FCM75" s="10"/>
      <c r="FCN75" s="10"/>
      <c r="FCO75" s="10"/>
      <c r="FCP75" s="10"/>
      <c r="FCQ75" s="10"/>
      <c r="FCR75" s="10"/>
      <c r="FCS75" s="10"/>
      <c r="FCT75" s="10"/>
      <c r="FCU75" s="10"/>
      <c r="FCV75" s="10"/>
      <c r="FCW75" s="10"/>
      <c r="FCX75" s="10"/>
      <c r="FCY75" s="10"/>
      <c r="FCZ75" s="10"/>
      <c r="FDA75" s="10"/>
      <c r="FDB75" s="10"/>
      <c r="FDC75" s="10"/>
      <c r="FDD75" s="10"/>
      <c r="FDE75" s="10"/>
      <c r="FDF75" s="10"/>
      <c r="FDG75" s="10"/>
      <c r="FDH75" s="10"/>
      <c r="FDI75" s="10"/>
      <c r="FDJ75" s="10"/>
      <c r="FDK75" s="10"/>
      <c r="FDL75" s="10"/>
      <c r="FDM75" s="10"/>
      <c r="FDN75" s="10"/>
      <c r="FDO75" s="10"/>
      <c r="FDP75" s="10"/>
      <c r="FDQ75" s="10"/>
      <c r="FDR75" s="10"/>
      <c r="FDS75" s="10"/>
      <c r="FDT75" s="10"/>
      <c r="FDU75" s="10"/>
      <c r="FDV75" s="10"/>
      <c r="FDW75" s="10"/>
      <c r="FDX75" s="10"/>
      <c r="FDY75" s="10"/>
      <c r="FDZ75" s="10"/>
      <c r="FEA75" s="10"/>
      <c r="FEB75" s="10"/>
      <c r="FEC75" s="10"/>
      <c r="FED75" s="10"/>
      <c r="FEE75" s="10"/>
      <c r="FEF75" s="10"/>
      <c r="FEG75" s="10"/>
      <c r="FEH75" s="10"/>
      <c r="FEI75" s="10"/>
      <c r="FEJ75" s="10"/>
      <c r="FEK75" s="10"/>
      <c r="FEL75" s="10"/>
      <c r="FEM75" s="10"/>
      <c r="FEN75" s="10"/>
      <c r="FEO75" s="10"/>
      <c r="FEP75" s="10"/>
      <c r="FEQ75" s="10"/>
      <c r="FER75" s="10"/>
      <c r="FES75" s="10"/>
      <c r="FET75" s="10"/>
      <c r="FEU75" s="10"/>
      <c r="FEV75" s="10"/>
      <c r="FEW75" s="10"/>
      <c r="FEX75" s="10"/>
      <c r="FEY75" s="10"/>
      <c r="FEZ75" s="10"/>
      <c r="FFA75" s="10"/>
      <c r="FFB75" s="10"/>
      <c r="FFC75" s="10"/>
      <c r="FFD75" s="10"/>
      <c r="FFE75" s="10"/>
      <c r="FFF75" s="10"/>
      <c r="FFG75" s="10"/>
      <c r="FFH75" s="10"/>
      <c r="FFI75" s="10"/>
      <c r="FFJ75" s="10"/>
      <c r="FFK75" s="10"/>
      <c r="FFL75" s="10"/>
      <c r="FFM75" s="10"/>
      <c r="FFN75" s="10"/>
      <c r="FFO75" s="10"/>
      <c r="FFP75" s="10"/>
      <c r="FFQ75" s="10"/>
      <c r="FFR75" s="10"/>
      <c r="FFS75" s="10"/>
      <c r="FFT75" s="10"/>
      <c r="FFU75" s="10"/>
      <c r="FFV75" s="10"/>
      <c r="FFW75" s="10"/>
      <c r="FFX75" s="10"/>
      <c r="FFY75" s="10"/>
      <c r="FFZ75" s="10"/>
      <c r="FGA75" s="10"/>
      <c r="FGB75" s="10"/>
      <c r="FGC75" s="10"/>
      <c r="FGD75" s="10"/>
      <c r="FGE75" s="10"/>
      <c r="FGF75" s="10"/>
      <c r="FGG75" s="10"/>
      <c r="FGH75" s="10"/>
      <c r="FGI75" s="10"/>
      <c r="FGJ75" s="10"/>
      <c r="FGK75" s="10"/>
      <c r="FGL75" s="10"/>
      <c r="FGM75" s="10"/>
      <c r="FGN75" s="10"/>
      <c r="FGO75" s="10"/>
      <c r="FGP75" s="10"/>
      <c r="FGQ75" s="10"/>
      <c r="FGR75" s="10"/>
      <c r="FGS75" s="10"/>
      <c r="FGT75" s="10"/>
      <c r="FGU75" s="10"/>
      <c r="FGV75" s="10"/>
      <c r="FGW75" s="10"/>
      <c r="FGX75" s="10"/>
      <c r="FGY75" s="10"/>
      <c r="FGZ75" s="10"/>
      <c r="FHA75" s="10"/>
      <c r="FHB75" s="10"/>
      <c r="FHC75" s="10"/>
      <c r="FHD75" s="10"/>
      <c r="FHE75" s="10"/>
      <c r="FHF75" s="10"/>
      <c r="FHG75" s="10"/>
      <c r="FHH75" s="10"/>
      <c r="FHI75" s="10"/>
      <c r="FHJ75" s="10"/>
      <c r="FHK75" s="10"/>
      <c r="FHL75" s="10"/>
      <c r="FHM75" s="10"/>
      <c r="FHN75" s="10"/>
      <c r="FHO75" s="10"/>
      <c r="FHP75" s="10"/>
      <c r="FHQ75" s="10"/>
      <c r="FHR75" s="10"/>
      <c r="FHS75" s="10"/>
      <c r="FHT75" s="10"/>
      <c r="FHU75" s="10"/>
      <c r="FHV75" s="10"/>
      <c r="FHW75" s="10"/>
      <c r="FHX75" s="10"/>
      <c r="FHY75" s="10"/>
      <c r="FHZ75" s="10"/>
      <c r="FIA75" s="10"/>
      <c r="FIB75" s="10"/>
      <c r="FIC75" s="10"/>
      <c r="FID75" s="10"/>
      <c r="FIE75" s="10"/>
      <c r="FIF75" s="10"/>
      <c r="FIG75" s="10"/>
      <c r="FIH75" s="10"/>
      <c r="FII75" s="10"/>
      <c r="FIJ75" s="10"/>
      <c r="FIK75" s="10"/>
      <c r="FIL75" s="10"/>
      <c r="FIM75" s="10"/>
      <c r="FIN75" s="10"/>
      <c r="FIO75" s="10"/>
      <c r="FIP75" s="10"/>
      <c r="FIQ75" s="10"/>
      <c r="FIR75" s="10"/>
      <c r="FIS75" s="10"/>
      <c r="FIT75" s="10"/>
      <c r="FIU75" s="10"/>
      <c r="FIV75" s="10"/>
      <c r="FIW75" s="10"/>
      <c r="FIX75" s="10"/>
      <c r="FIY75" s="10"/>
      <c r="FIZ75" s="10"/>
      <c r="FJA75" s="10"/>
      <c r="FJB75" s="10"/>
      <c r="FJC75" s="10"/>
      <c r="FJD75" s="10"/>
      <c r="FJE75" s="10"/>
      <c r="FJF75" s="10"/>
      <c r="FJG75" s="10"/>
      <c r="FJH75" s="10"/>
      <c r="FJI75" s="10"/>
      <c r="FJJ75" s="10"/>
      <c r="FJK75" s="10"/>
      <c r="FJL75" s="10"/>
      <c r="FJM75" s="10"/>
      <c r="FJN75" s="10"/>
      <c r="FJO75" s="10"/>
      <c r="FJP75" s="10"/>
      <c r="FJQ75" s="10"/>
      <c r="FJR75" s="10"/>
      <c r="FJS75" s="10"/>
      <c r="FJT75" s="10"/>
      <c r="FJU75" s="10"/>
      <c r="FJV75" s="10"/>
      <c r="FJW75" s="10"/>
      <c r="FJX75" s="10"/>
      <c r="FJY75" s="10"/>
      <c r="FJZ75" s="10"/>
      <c r="FKA75" s="10"/>
      <c r="FKB75" s="10"/>
      <c r="FKC75" s="10"/>
      <c r="FKD75" s="10"/>
      <c r="FKE75" s="10"/>
      <c r="FKF75" s="10"/>
      <c r="FKG75" s="10"/>
      <c r="FKH75" s="10"/>
      <c r="FKI75" s="10"/>
      <c r="FKJ75" s="10"/>
      <c r="FKK75" s="10"/>
      <c r="FKL75" s="10"/>
      <c r="FKM75" s="10"/>
      <c r="FKN75" s="10"/>
      <c r="FKO75" s="10"/>
      <c r="FKP75" s="10"/>
      <c r="FKQ75" s="10"/>
      <c r="FKR75" s="10"/>
      <c r="FKS75" s="10"/>
      <c r="FKT75" s="10"/>
      <c r="FKU75" s="10"/>
      <c r="FKV75" s="10"/>
      <c r="FKW75" s="10"/>
      <c r="FKX75" s="10"/>
      <c r="FKY75" s="10"/>
      <c r="FKZ75" s="10"/>
      <c r="FLA75" s="10"/>
      <c r="FLB75" s="10"/>
      <c r="FLC75" s="10"/>
      <c r="FLD75" s="10"/>
      <c r="FLE75" s="10"/>
      <c r="FLF75" s="10"/>
      <c r="FLG75" s="10"/>
      <c r="FLH75" s="10"/>
      <c r="FLI75" s="10"/>
      <c r="FLJ75" s="10"/>
      <c r="FLK75" s="10"/>
      <c r="FLL75" s="10"/>
      <c r="FLM75" s="10"/>
      <c r="FLN75" s="10"/>
      <c r="FLO75" s="10"/>
      <c r="FLP75" s="10"/>
      <c r="FLQ75" s="10"/>
      <c r="FLR75" s="10"/>
      <c r="FLS75" s="10"/>
      <c r="FLT75" s="10"/>
      <c r="FLU75" s="10"/>
      <c r="FLV75" s="10"/>
      <c r="FLW75" s="10"/>
      <c r="FLX75" s="10"/>
      <c r="FLY75" s="10"/>
      <c r="FLZ75" s="10"/>
      <c r="FMA75" s="10"/>
      <c r="FMB75" s="10"/>
      <c r="FMC75" s="10"/>
      <c r="FMD75" s="10"/>
      <c r="FME75" s="10"/>
      <c r="FMF75" s="10"/>
      <c r="FMG75" s="10"/>
      <c r="FMH75" s="10"/>
      <c r="FMI75" s="10"/>
      <c r="FMJ75" s="10"/>
      <c r="FMK75" s="10"/>
      <c r="FML75" s="10"/>
      <c r="FMM75" s="10"/>
      <c r="FMN75" s="10"/>
      <c r="FMO75" s="10"/>
      <c r="FMP75" s="10"/>
      <c r="FMQ75" s="10"/>
      <c r="FMR75" s="10"/>
      <c r="FMS75" s="10"/>
      <c r="FMT75" s="10"/>
      <c r="FMU75" s="10"/>
      <c r="FMV75" s="10"/>
      <c r="FMW75" s="10"/>
      <c r="FMX75" s="10"/>
      <c r="FMY75" s="10"/>
      <c r="FMZ75" s="10"/>
      <c r="FNA75" s="10"/>
      <c r="FNB75" s="10"/>
      <c r="FNC75" s="10"/>
      <c r="FND75" s="10"/>
      <c r="FNE75" s="10"/>
      <c r="FNF75" s="10"/>
      <c r="FNG75" s="10"/>
      <c r="FNH75" s="10"/>
      <c r="FNI75" s="10"/>
      <c r="FNJ75" s="10"/>
      <c r="FNK75" s="10"/>
      <c r="FNL75" s="10"/>
      <c r="FNM75" s="10"/>
      <c r="FNN75" s="10"/>
      <c r="FNO75" s="10"/>
      <c r="FNP75" s="10"/>
      <c r="FNQ75" s="10"/>
      <c r="FNR75" s="10"/>
      <c r="FNS75" s="10"/>
      <c r="FNT75" s="10"/>
      <c r="FNU75" s="10"/>
      <c r="FNV75" s="10"/>
      <c r="FNW75" s="10"/>
      <c r="FNX75" s="10"/>
      <c r="FNY75" s="10"/>
      <c r="FNZ75" s="10"/>
      <c r="FOA75" s="10"/>
      <c r="FOB75" s="10"/>
      <c r="FOC75" s="10"/>
      <c r="FOD75" s="10"/>
      <c r="FOE75" s="10"/>
      <c r="FOF75" s="10"/>
      <c r="FOG75" s="10"/>
      <c r="FOH75" s="10"/>
      <c r="FOI75" s="10"/>
      <c r="FOJ75" s="10"/>
      <c r="FOK75" s="10"/>
      <c r="FOL75" s="10"/>
      <c r="FOM75" s="10"/>
      <c r="FON75" s="10"/>
      <c r="FOO75" s="10"/>
      <c r="FOP75" s="10"/>
      <c r="FOQ75" s="10"/>
      <c r="FOR75" s="10"/>
      <c r="FOS75" s="10"/>
      <c r="FOT75" s="10"/>
      <c r="FOU75" s="10"/>
      <c r="FOV75" s="10"/>
      <c r="FOW75" s="10"/>
      <c r="FOX75" s="10"/>
      <c r="FOY75" s="10"/>
      <c r="FOZ75" s="10"/>
      <c r="FPA75" s="10"/>
      <c r="FPB75" s="10"/>
      <c r="FPC75" s="10"/>
      <c r="FPD75" s="10"/>
      <c r="FPE75" s="10"/>
      <c r="FPF75" s="10"/>
      <c r="FPG75" s="10"/>
      <c r="FPH75" s="10"/>
      <c r="FPI75" s="10"/>
      <c r="FPJ75" s="10"/>
      <c r="FPK75" s="10"/>
      <c r="FPL75" s="10"/>
      <c r="FPM75" s="10"/>
      <c r="FPN75" s="10"/>
      <c r="FPO75" s="10"/>
      <c r="FPP75" s="10"/>
      <c r="FPQ75" s="10"/>
      <c r="FPR75" s="10"/>
      <c r="FPS75" s="10"/>
      <c r="FPT75" s="10"/>
      <c r="FPU75" s="10"/>
      <c r="FPV75" s="10"/>
      <c r="FPW75" s="10"/>
      <c r="FPX75" s="10"/>
      <c r="FPY75" s="10"/>
      <c r="FPZ75" s="10"/>
      <c r="FQA75" s="10"/>
      <c r="FQB75" s="10"/>
      <c r="FQC75" s="10"/>
      <c r="FQD75" s="10"/>
      <c r="FQE75" s="10"/>
      <c r="FQF75" s="10"/>
      <c r="FQG75" s="10"/>
      <c r="FQH75" s="10"/>
      <c r="FQI75" s="10"/>
      <c r="FQJ75" s="10"/>
      <c r="FQK75" s="10"/>
      <c r="FQL75" s="10"/>
      <c r="FQM75" s="10"/>
      <c r="FQN75" s="10"/>
      <c r="FQO75" s="10"/>
      <c r="FQP75" s="10"/>
      <c r="FQQ75" s="10"/>
      <c r="FQR75" s="10"/>
      <c r="FQS75" s="10"/>
      <c r="FQT75" s="10"/>
      <c r="FQU75" s="10"/>
      <c r="FQV75" s="10"/>
      <c r="FQW75" s="10"/>
      <c r="FQX75" s="10"/>
      <c r="FQY75" s="10"/>
      <c r="FQZ75" s="10"/>
      <c r="FRA75" s="10"/>
      <c r="FRB75" s="10"/>
      <c r="FRC75" s="10"/>
      <c r="FRD75" s="10"/>
      <c r="FRE75" s="10"/>
      <c r="FRF75" s="10"/>
      <c r="FRG75" s="10"/>
      <c r="FRH75" s="10"/>
      <c r="FRI75" s="10"/>
      <c r="FRJ75" s="10"/>
      <c r="FRK75" s="10"/>
      <c r="FRL75" s="10"/>
      <c r="FRM75" s="10"/>
      <c r="FRN75" s="10"/>
      <c r="FRO75" s="10"/>
      <c r="FRP75" s="10"/>
      <c r="FRQ75" s="10"/>
      <c r="FRR75" s="10"/>
      <c r="FRS75" s="10"/>
      <c r="FRT75" s="10"/>
      <c r="FRU75" s="10"/>
      <c r="FRV75" s="10"/>
      <c r="FRW75" s="10"/>
      <c r="FRX75" s="10"/>
      <c r="FRY75" s="10"/>
      <c r="FRZ75" s="10"/>
      <c r="FSA75" s="10"/>
      <c r="FSB75" s="10"/>
      <c r="FSC75" s="10"/>
      <c r="FSD75" s="10"/>
      <c r="FSE75" s="10"/>
      <c r="FSF75" s="10"/>
      <c r="FSG75" s="10"/>
      <c r="FSH75" s="10"/>
      <c r="FSI75" s="10"/>
      <c r="FSJ75" s="10"/>
      <c r="FSK75" s="10"/>
      <c r="FSL75" s="10"/>
      <c r="FSM75" s="10"/>
      <c r="FSN75" s="10"/>
      <c r="FSO75" s="10"/>
      <c r="FSP75" s="10"/>
      <c r="FSQ75" s="10"/>
      <c r="FSR75" s="10"/>
      <c r="FSS75" s="10"/>
      <c r="FST75" s="10"/>
      <c r="FSU75" s="10"/>
      <c r="FSV75" s="10"/>
      <c r="FSW75" s="10"/>
      <c r="FSX75" s="10"/>
      <c r="FSY75" s="10"/>
      <c r="FSZ75" s="10"/>
      <c r="FTA75" s="10"/>
      <c r="FTB75" s="10"/>
      <c r="FTC75" s="10"/>
      <c r="FTD75" s="10"/>
      <c r="FTE75" s="10"/>
      <c r="FTF75" s="10"/>
      <c r="FTG75" s="10"/>
      <c r="FTH75" s="10"/>
      <c r="FTI75" s="10"/>
      <c r="FTJ75" s="10"/>
      <c r="FTK75" s="10"/>
      <c r="FTL75" s="10"/>
      <c r="FTM75" s="10"/>
      <c r="FTN75" s="10"/>
      <c r="FTO75" s="10"/>
      <c r="FTP75" s="10"/>
      <c r="FTQ75" s="10"/>
      <c r="FTR75" s="10"/>
      <c r="FTS75" s="10"/>
      <c r="FTT75" s="10"/>
      <c r="FTU75" s="10"/>
      <c r="FTV75" s="10"/>
      <c r="FTW75" s="10"/>
      <c r="FTX75" s="10"/>
      <c r="FTY75" s="10"/>
      <c r="FTZ75" s="10"/>
      <c r="FUA75" s="10"/>
      <c r="FUB75" s="10"/>
      <c r="FUC75" s="10"/>
      <c r="FUD75" s="10"/>
      <c r="FUE75" s="10"/>
      <c r="FUF75" s="10"/>
      <c r="FUG75" s="10"/>
      <c r="FUH75" s="10"/>
      <c r="FUI75" s="10"/>
      <c r="FUJ75" s="10"/>
      <c r="FUK75" s="10"/>
      <c r="FUL75" s="10"/>
      <c r="FUM75" s="10"/>
      <c r="FUN75" s="10"/>
      <c r="FUO75" s="10"/>
      <c r="FUP75" s="10"/>
      <c r="FUQ75" s="10"/>
      <c r="FUR75" s="10"/>
      <c r="FUS75" s="10"/>
      <c r="FUT75" s="10"/>
      <c r="FUU75" s="10"/>
      <c r="FUV75" s="10"/>
      <c r="FUW75" s="10"/>
      <c r="FUX75" s="10"/>
      <c r="FUY75" s="10"/>
      <c r="FUZ75" s="10"/>
      <c r="FVA75" s="10"/>
      <c r="FVB75" s="10"/>
      <c r="FVC75" s="10"/>
      <c r="FVD75" s="10"/>
      <c r="FVE75" s="10"/>
      <c r="FVF75" s="10"/>
      <c r="FVG75" s="10"/>
      <c r="FVH75" s="10"/>
      <c r="FVI75" s="10"/>
      <c r="FVJ75" s="10"/>
      <c r="FVK75" s="10"/>
      <c r="FVL75" s="10"/>
      <c r="FVM75" s="10"/>
      <c r="FVN75" s="10"/>
      <c r="FVO75" s="10"/>
      <c r="FVP75" s="10"/>
      <c r="FVQ75" s="10"/>
      <c r="FVR75" s="10"/>
      <c r="FVS75" s="10"/>
      <c r="FVT75" s="10"/>
      <c r="FVU75" s="10"/>
      <c r="FVV75" s="10"/>
      <c r="FVW75" s="10"/>
      <c r="FVX75" s="10"/>
      <c r="FVY75" s="10"/>
      <c r="FVZ75" s="10"/>
      <c r="FWA75" s="10"/>
      <c r="FWB75" s="10"/>
      <c r="FWC75" s="10"/>
      <c r="FWD75" s="10"/>
      <c r="FWE75" s="10"/>
      <c r="FWF75" s="10"/>
      <c r="FWG75" s="10"/>
      <c r="FWH75" s="10"/>
      <c r="FWI75" s="10"/>
      <c r="FWJ75" s="10"/>
      <c r="FWK75" s="10"/>
      <c r="FWL75" s="10"/>
      <c r="FWM75" s="10"/>
      <c r="FWN75" s="10"/>
      <c r="FWO75" s="10"/>
      <c r="FWP75" s="10"/>
      <c r="FWQ75" s="10"/>
      <c r="FWR75" s="10"/>
      <c r="FWS75" s="10"/>
      <c r="FWT75" s="10"/>
      <c r="FWU75" s="10"/>
      <c r="FWV75" s="10"/>
      <c r="FWW75" s="10"/>
      <c r="FWX75" s="10"/>
      <c r="FWY75" s="10"/>
      <c r="FWZ75" s="10"/>
      <c r="FXA75" s="10"/>
      <c r="FXB75" s="10"/>
      <c r="FXC75" s="10"/>
      <c r="FXD75" s="10"/>
      <c r="FXE75" s="10"/>
      <c r="FXF75" s="10"/>
      <c r="FXG75" s="10"/>
      <c r="FXH75" s="10"/>
      <c r="FXI75" s="10"/>
      <c r="FXJ75" s="10"/>
      <c r="FXK75" s="10"/>
      <c r="FXL75" s="10"/>
      <c r="FXM75" s="10"/>
      <c r="FXN75" s="10"/>
      <c r="FXO75" s="10"/>
      <c r="FXP75" s="10"/>
      <c r="FXQ75" s="10"/>
      <c r="FXR75" s="10"/>
      <c r="FXS75" s="10"/>
      <c r="FXT75" s="10"/>
      <c r="FXU75" s="10"/>
      <c r="FXV75" s="10"/>
      <c r="FXW75" s="10"/>
      <c r="FXX75" s="10"/>
      <c r="FXY75" s="10"/>
      <c r="FXZ75" s="10"/>
      <c r="FYA75" s="10"/>
      <c r="FYB75" s="10"/>
      <c r="FYC75" s="10"/>
      <c r="FYD75" s="10"/>
      <c r="FYE75" s="10"/>
      <c r="FYF75" s="10"/>
      <c r="FYG75" s="10"/>
      <c r="FYH75" s="10"/>
      <c r="FYI75" s="10"/>
      <c r="FYJ75" s="10"/>
      <c r="FYK75" s="10"/>
      <c r="FYL75" s="10"/>
      <c r="FYM75" s="10"/>
      <c r="FYN75" s="10"/>
      <c r="FYO75" s="10"/>
      <c r="FYP75" s="10"/>
      <c r="FYQ75" s="10"/>
      <c r="FYR75" s="10"/>
      <c r="FYS75" s="10"/>
      <c r="FYT75" s="10"/>
      <c r="FYU75" s="10"/>
      <c r="FYV75" s="10"/>
      <c r="FYW75" s="10"/>
      <c r="FYX75" s="10"/>
      <c r="FYY75" s="10"/>
      <c r="FYZ75" s="10"/>
      <c r="FZA75" s="10"/>
      <c r="FZB75" s="10"/>
      <c r="FZC75" s="10"/>
      <c r="FZD75" s="10"/>
      <c r="FZE75" s="10"/>
      <c r="FZF75" s="10"/>
      <c r="FZG75" s="10"/>
      <c r="FZH75" s="10"/>
      <c r="FZI75" s="10"/>
      <c r="FZJ75" s="10"/>
      <c r="FZK75" s="10"/>
      <c r="FZL75" s="10"/>
      <c r="FZM75" s="10"/>
      <c r="FZN75" s="10"/>
      <c r="FZO75" s="10"/>
      <c r="FZP75" s="10"/>
      <c r="FZQ75" s="10"/>
      <c r="FZR75" s="10"/>
      <c r="FZS75" s="10"/>
      <c r="FZT75" s="10"/>
      <c r="FZU75" s="10"/>
      <c r="FZV75" s="10"/>
      <c r="FZW75" s="10"/>
      <c r="FZX75" s="10"/>
      <c r="FZY75" s="10"/>
      <c r="FZZ75" s="10"/>
      <c r="GAA75" s="10"/>
      <c r="GAB75" s="10"/>
      <c r="GAC75" s="10"/>
      <c r="GAD75" s="10"/>
      <c r="GAE75" s="10"/>
      <c r="GAF75" s="10"/>
      <c r="GAG75" s="10"/>
      <c r="GAH75" s="10"/>
      <c r="GAI75" s="10"/>
      <c r="GAJ75" s="10"/>
      <c r="GAK75" s="10"/>
      <c r="GAL75" s="10"/>
      <c r="GAM75" s="10"/>
      <c r="GAN75" s="10"/>
      <c r="GAO75" s="10"/>
      <c r="GAP75" s="10"/>
      <c r="GAQ75" s="10"/>
      <c r="GAR75" s="10"/>
      <c r="GAS75" s="10"/>
      <c r="GAT75" s="10"/>
      <c r="GAU75" s="10"/>
      <c r="GAV75" s="10"/>
      <c r="GAW75" s="10"/>
      <c r="GAX75" s="10"/>
      <c r="GAY75" s="10"/>
      <c r="GAZ75" s="10"/>
      <c r="GBA75" s="10"/>
      <c r="GBB75" s="10"/>
      <c r="GBC75" s="10"/>
      <c r="GBD75" s="10"/>
      <c r="GBE75" s="10"/>
      <c r="GBF75" s="10"/>
      <c r="GBG75" s="10"/>
      <c r="GBH75" s="10"/>
      <c r="GBI75" s="10"/>
      <c r="GBJ75" s="10"/>
      <c r="GBK75" s="10"/>
      <c r="GBL75" s="10"/>
      <c r="GBM75" s="10"/>
      <c r="GBN75" s="10"/>
      <c r="GBO75" s="10"/>
      <c r="GBP75" s="10"/>
      <c r="GBQ75" s="10"/>
      <c r="GBR75" s="10"/>
      <c r="GBS75" s="10"/>
      <c r="GBT75" s="10"/>
      <c r="GBU75" s="10"/>
      <c r="GBV75" s="10"/>
      <c r="GBW75" s="10"/>
      <c r="GBX75" s="10"/>
      <c r="GBY75" s="10"/>
      <c r="GBZ75" s="10"/>
      <c r="GCA75" s="10"/>
      <c r="GCB75" s="10"/>
      <c r="GCC75" s="10"/>
      <c r="GCD75" s="10"/>
      <c r="GCE75" s="10"/>
      <c r="GCF75" s="10"/>
      <c r="GCG75" s="10"/>
      <c r="GCH75" s="10"/>
      <c r="GCI75" s="10"/>
      <c r="GCJ75" s="10"/>
      <c r="GCK75" s="10"/>
      <c r="GCL75" s="10"/>
      <c r="GCM75" s="10"/>
      <c r="GCN75" s="10"/>
      <c r="GCO75" s="10"/>
      <c r="GCP75" s="10"/>
      <c r="GCQ75" s="10"/>
      <c r="GCR75" s="10"/>
      <c r="GCS75" s="10"/>
      <c r="GCT75" s="10"/>
      <c r="GCU75" s="10"/>
      <c r="GCV75" s="10"/>
      <c r="GCW75" s="10"/>
      <c r="GCX75" s="10"/>
      <c r="GCY75" s="10"/>
      <c r="GCZ75" s="10"/>
      <c r="GDA75" s="10"/>
      <c r="GDB75" s="10"/>
      <c r="GDC75" s="10"/>
      <c r="GDD75" s="10"/>
      <c r="GDE75" s="10"/>
      <c r="GDF75" s="10"/>
      <c r="GDG75" s="10"/>
      <c r="GDH75" s="10"/>
      <c r="GDI75" s="10"/>
      <c r="GDJ75" s="10"/>
      <c r="GDK75" s="10"/>
      <c r="GDL75" s="10"/>
      <c r="GDM75" s="10"/>
      <c r="GDN75" s="10"/>
      <c r="GDO75" s="10"/>
      <c r="GDP75" s="10"/>
      <c r="GDQ75" s="10"/>
      <c r="GDR75" s="10"/>
      <c r="GDS75" s="10"/>
      <c r="GDT75" s="10"/>
      <c r="GDU75" s="10"/>
      <c r="GDV75" s="10"/>
      <c r="GDW75" s="10"/>
      <c r="GDX75" s="10"/>
      <c r="GDY75" s="10"/>
      <c r="GDZ75" s="10"/>
      <c r="GEA75" s="10"/>
      <c r="GEB75" s="10"/>
      <c r="GEC75" s="10"/>
      <c r="GED75" s="10"/>
      <c r="GEE75" s="10"/>
      <c r="GEF75" s="10"/>
      <c r="GEG75" s="10"/>
      <c r="GEH75" s="10"/>
      <c r="GEI75" s="10"/>
      <c r="GEJ75" s="10"/>
      <c r="GEK75" s="10"/>
      <c r="GEL75" s="10"/>
      <c r="GEM75" s="10"/>
      <c r="GEN75" s="10"/>
      <c r="GEO75" s="10"/>
      <c r="GEP75" s="10"/>
      <c r="GEQ75" s="10"/>
      <c r="GER75" s="10"/>
      <c r="GES75" s="10"/>
      <c r="GET75" s="10"/>
      <c r="GEU75" s="10"/>
      <c r="GEV75" s="10"/>
      <c r="GEW75" s="10"/>
      <c r="GEX75" s="10"/>
      <c r="GEY75" s="10"/>
      <c r="GEZ75" s="10"/>
      <c r="GFA75" s="10"/>
      <c r="GFB75" s="10"/>
      <c r="GFC75" s="10"/>
      <c r="GFD75" s="10"/>
      <c r="GFE75" s="10"/>
      <c r="GFF75" s="10"/>
      <c r="GFG75" s="10"/>
      <c r="GFH75" s="10"/>
      <c r="GFI75" s="10"/>
      <c r="GFJ75" s="10"/>
      <c r="GFK75" s="10"/>
      <c r="GFL75" s="10"/>
      <c r="GFM75" s="10"/>
      <c r="GFN75" s="10"/>
      <c r="GFO75" s="10"/>
      <c r="GFP75" s="10"/>
      <c r="GFQ75" s="10"/>
      <c r="GFR75" s="10"/>
      <c r="GFS75" s="10"/>
      <c r="GFT75" s="10"/>
      <c r="GFU75" s="10"/>
      <c r="GFV75" s="10"/>
      <c r="GFW75" s="10"/>
      <c r="GFX75" s="10"/>
      <c r="GFY75" s="10"/>
      <c r="GFZ75" s="10"/>
      <c r="GGA75" s="10"/>
      <c r="GGB75" s="10"/>
      <c r="GGC75" s="10"/>
      <c r="GGD75" s="10"/>
      <c r="GGE75" s="10"/>
      <c r="GGF75" s="10"/>
      <c r="GGG75" s="10"/>
      <c r="GGH75" s="10"/>
      <c r="GGI75" s="10"/>
      <c r="GGJ75" s="10"/>
      <c r="GGK75" s="10"/>
      <c r="GGL75" s="10"/>
      <c r="GGM75" s="10"/>
      <c r="GGN75" s="10"/>
      <c r="GGO75" s="10"/>
      <c r="GGP75" s="10"/>
      <c r="GGQ75" s="10"/>
      <c r="GGR75" s="10"/>
      <c r="GGS75" s="10"/>
      <c r="GGT75" s="10"/>
      <c r="GGU75" s="10"/>
      <c r="GGV75" s="10"/>
      <c r="GGW75" s="10"/>
      <c r="GGX75" s="10"/>
      <c r="GGY75" s="10"/>
      <c r="GGZ75" s="10"/>
      <c r="GHA75" s="10"/>
      <c r="GHB75" s="10"/>
      <c r="GHC75" s="10"/>
      <c r="GHD75" s="10"/>
      <c r="GHE75" s="10"/>
      <c r="GHF75" s="10"/>
      <c r="GHG75" s="10"/>
      <c r="GHH75" s="10"/>
      <c r="GHI75" s="10"/>
      <c r="GHJ75" s="10"/>
      <c r="GHK75" s="10"/>
      <c r="GHL75" s="10"/>
      <c r="GHM75" s="10"/>
      <c r="GHN75" s="10"/>
      <c r="GHO75" s="10"/>
      <c r="GHP75" s="10"/>
      <c r="GHQ75" s="10"/>
      <c r="GHR75" s="10"/>
      <c r="GHS75" s="10"/>
      <c r="GHT75" s="10"/>
      <c r="GHU75" s="10"/>
      <c r="GHV75" s="10"/>
      <c r="GHW75" s="10"/>
      <c r="GHX75" s="10"/>
      <c r="GHY75" s="10"/>
      <c r="GHZ75" s="10"/>
      <c r="GIA75" s="10"/>
      <c r="GIB75" s="10"/>
      <c r="GIC75" s="10"/>
      <c r="GID75" s="10"/>
      <c r="GIE75" s="10"/>
      <c r="GIF75" s="10"/>
      <c r="GIG75" s="10"/>
      <c r="GIH75" s="10"/>
      <c r="GII75" s="10"/>
      <c r="GIJ75" s="10"/>
      <c r="GIK75" s="10"/>
      <c r="GIL75" s="10"/>
      <c r="GIM75" s="10"/>
      <c r="GIN75" s="10"/>
      <c r="GIO75" s="10"/>
      <c r="GIP75" s="10"/>
      <c r="GIQ75" s="10"/>
      <c r="GIR75" s="10"/>
      <c r="GIS75" s="10"/>
      <c r="GIT75" s="10"/>
      <c r="GIU75" s="10"/>
      <c r="GIV75" s="10"/>
      <c r="GIW75" s="10"/>
      <c r="GIX75" s="10"/>
      <c r="GIY75" s="10"/>
      <c r="GIZ75" s="10"/>
      <c r="GJA75" s="10"/>
      <c r="GJB75" s="10"/>
      <c r="GJC75" s="10"/>
      <c r="GJD75" s="10"/>
      <c r="GJE75" s="10"/>
      <c r="GJF75" s="10"/>
      <c r="GJG75" s="10"/>
      <c r="GJH75" s="10"/>
      <c r="GJI75" s="10"/>
      <c r="GJJ75" s="10"/>
      <c r="GJK75" s="10"/>
      <c r="GJL75" s="10"/>
      <c r="GJM75" s="10"/>
      <c r="GJN75" s="10"/>
      <c r="GJO75" s="10"/>
      <c r="GJP75" s="10"/>
      <c r="GJQ75" s="10"/>
      <c r="GJR75" s="10"/>
      <c r="GJS75" s="10"/>
      <c r="GJT75" s="10"/>
      <c r="GJU75" s="10"/>
      <c r="GJV75" s="10"/>
      <c r="GJW75" s="10"/>
      <c r="GJX75" s="10"/>
      <c r="GJY75" s="10"/>
      <c r="GJZ75" s="10"/>
      <c r="GKA75" s="10"/>
      <c r="GKB75" s="10"/>
      <c r="GKC75" s="10"/>
      <c r="GKD75" s="10"/>
      <c r="GKE75" s="10"/>
      <c r="GKF75" s="10"/>
      <c r="GKG75" s="10"/>
      <c r="GKH75" s="10"/>
      <c r="GKI75" s="10"/>
      <c r="GKJ75" s="10"/>
      <c r="GKK75" s="10"/>
      <c r="GKL75" s="10"/>
      <c r="GKM75" s="10"/>
      <c r="GKN75" s="10"/>
      <c r="GKO75" s="10"/>
      <c r="GKP75" s="10"/>
      <c r="GKQ75" s="10"/>
      <c r="GKR75" s="10"/>
      <c r="GKS75" s="10"/>
      <c r="GKT75" s="10"/>
      <c r="GKU75" s="10"/>
      <c r="GKV75" s="10"/>
      <c r="GKW75" s="10"/>
      <c r="GKX75" s="10"/>
      <c r="GKY75" s="10"/>
      <c r="GKZ75" s="10"/>
      <c r="GLA75" s="10"/>
      <c r="GLB75" s="10"/>
      <c r="GLC75" s="10"/>
      <c r="GLD75" s="10"/>
      <c r="GLE75" s="10"/>
      <c r="GLF75" s="10"/>
      <c r="GLG75" s="10"/>
      <c r="GLH75" s="10"/>
      <c r="GLI75" s="10"/>
      <c r="GLJ75" s="10"/>
      <c r="GLK75" s="10"/>
      <c r="GLL75" s="10"/>
      <c r="GLM75" s="10"/>
      <c r="GLN75" s="10"/>
      <c r="GLO75" s="10"/>
      <c r="GLP75" s="10"/>
      <c r="GLQ75" s="10"/>
      <c r="GLR75" s="10"/>
      <c r="GLS75" s="10"/>
      <c r="GLT75" s="10"/>
      <c r="GLU75" s="10"/>
      <c r="GLV75" s="10"/>
      <c r="GLW75" s="10"/>
      <c r="GLX75" s="10"/>
      <c r="GLY75" s="10"/>
      <c r="GLZ75" s="10"/>
      <c r="GMA75" s="10"/>
      <c r="GMB75" s="10"/>
      <c r="GMC75" s="10"/>
      <c r="GMD75" s="10"/>
      <c r="GME75" s="10"/>
      <c r="GMF75" s="10"/>
      <c r="GMG75" s="10"/>
      <c r="GMH75" s="10"/>
      <c r="GMI75" s="10"/>
      <c r="GMJ75" s="10"/>
      <c r="GMK75" s="10"/>
      <c r="GML75" s="10"/>
      <c r="GMM75" s="10"/>
      <c r="GMN75" s="10"/>
      <c r="GMO75" s="10"/>
      <c r="GMP75" s="10"/>
      <c r="GMQ75" s="10"/>
      <c r="GMR75" s="10"/>
      <c r="GMS75" s="10"/>
      <c r="GMT75" s="10"/>
      <c r="GMU75" s="10"/>
      <c r="GMV75" s="10"/>
      <c r="GMW75" s="10"/>
      <c r="GMX75" s="10"/>
      <c r="GMY75" s="10"/>
      <c r="GMZ75" s="10"/>
      <c r="GNA75" s="10"/>
      <c r="GNB75" s="10"/>
      <c r="GNC75" s="10"/>
      <c r="GND75" s="10"/>
      <c r="GNE75" s="10"/>
      <c r="GNF75" s="10"/>
      <c r="GNG75" s="10"/>
      <c r="GNH75" s="10"/>
      <c r="GNI75" s="10"/>
      <c r="GNJ75" s="10"/>
      <c r="GNK75" s="10"/>
      <c r="GNL75" s="10"/>
      <c r="GNM75" s="10"/>
      <c r="GNN75" s="10"/>
      <c r="GNO75" s="10"/>
      <c r="GNP75" s="10"/>
      <c r="GNQ75" s="10"/>
      <c r="GNR75" s="10"/>
      <c r="GNS75" s="10"/>
      <c r="GNT75" s="10"/>
      <c r="GNU75" s="10"/>
      <c r="GNV75" s="10"/>
      <c r="GNW75" s="10"/>
      <c r="GNX75" s="10"/>
      <c r="GNY75" s="10"/>
      <c r="GNZ75" s="10"/>
      <c r="GOA75" s="10"/>
      <c r="GOB75" s="10"/>
      <c r="GOC75" s="10"/>
      <c r="GOD75" s="10"/>
      <c r="GOE75" s="10"/>
      <c r="GOF75" s="10"/>
      <c r="GOG75" s="10"/>
      <c r="GOH75" s="10"/>
      <c r="GOI75" s="10"/>
      <c r="GOJ75" s="10"/>
      <c r="GOK75" s="10"/>
      <c r="GOL75" s="10"/>
      <c r="GOM75" s="10"/>
      <c r="GON75" s="10"/>
      <c r="GOO75" s="10"/>
      <c r="GOP75" s="10"/>
      <c r="GOQ75" s="10"/>
      <c r="GOR75" s="10"/>
      <c r="GOS75" s="10"/>
      <c r="GOT75" s="10"/>
      <c r="GOU75" s="10"/>
      <c r="GOV75" s="10"/>
      <c r="GOW75" s="10"/>
      <c r="GOX75" s="10"/>
      <c r="GOY75" s="10"/>
      <c r="GOZ75" s="10"/>
      <c r="GPA75" s="10"/>
      <c r="GPB75" s="10"/>
      <c r="GPC75" s="10"/>
      <c r="GPD75" s="10"/>
      <c r="GPE75" s="10"/>
      <c r="GPF75" s="10"/>
      <c r="GPG75" s="10"/>
      <c r="GPH75" s="10"/>
      <c r="GPI75" s="10"/>
      <c r="GPJ75" s="10"/>
      <c r="GPK75" s="10"/>
      <c r="GPL75" s="10"/>
      <c r="GPM75" s="10"/>
      <c r="GPN75" s="10"/>
      <c r="GPO75" s="10"/>
      <c r="GPP75" s="10"/>
      <c r="GPQ75" s="10"/>
      <c r="GPR75" s="10"/>
      <c r="GPS75" s="10"/>
      <c r="GPT75" s="10"/>
      <c r="GPU75" s="10"/>
      <c r="GPV75" s="10"/>
      <c r="GPW75" s="10"/>
      <c r="GPX75" s="10"/>
      <c r="GPY75" s="10"/>
      <c r="GPZ75" s="10"/>
      <c r="GQA75" s="10"/>
      <c r="GQB75" s="10"/>
      <c r="GQC75" s="10"/>
      <c r="GQD75" s="10"/>
      <c r="GQE75" s="10"/>
      <c r="GQF75" s="10"/>
      <c r="GQG75" s="10"/>
      <c r="GQH75" s="10"/>
      <c r="GQI75" s="10"/>
      <c r="GQJ75" s="10"/>
      <c r="GQK75" s="10"/>
      <c r="GQL75" s="10"/>
      <c r="GQM75" s="10"/>
      <c r="GQN75" s="10"/>
      <c r="GQO75" s="10"/>
      <c r="GQP75" s="10"/>
      <c r="GQQ75" s="10"/>
      <c r="GQR75" s="10"/>
      <c r="GQS75" s="10"/>
      <c r="GQT75" s="10"/>
      <c r="GQU75" s="10"/>
      <c r="GQV75" s="10"/>
      <c r="GQW75" s="10"/>
      <c r="GQX75" s="10"/>
      <c r="GQY75" s="10"/>
      <c r="GQZ75" s="10"/>
      <c r="GRA75" s="10"/>
      <c r="GRB75" s="10"/>
      <c r="GRC75" s="10"/>
      <c r="GRD75" s="10"/>
      <c r="GRE75" s="10"/>
      <c r="GRF75" s="10"/>
      <c r="GRG75" s="10"/>
      <c r="GRH75" s="10"/>
      <c r="GRI75" s="10"/>
      <c r="GRJ75" s="10"/>
      <c r="GRK75" s="10"/>
      <c r="GRL75" s="10"/>
      <c r="GRM75" s="10"/>
      <c r="GRN75" s="10"/>
      <c r="GRO75" s="10"/>
      <c r="GRP75" s="10"/>
      <c r="GRQ75" s="10"/>
      <c r="GRR75" s="10"/>
      <c r="GRS75" s="10"/>
      <c r="GRT75" s="10"/>
      <c r="GRU75" s="10"/>
      <c r="GRV75" s="10"/>
      <c r="GRW75" s="10"/>
      <c r="GRX75" s="10"/>
      <c r="GRY75" s="10"/>
      <c r="GRZ75" s="10"/>
      <c r="GSA75" s="10"/>
      <c r="GSB75" s="10"/>
      <c r="GSC75" s="10"/>
      <c r="GSD75" s="10"/>
      <c r="GSE75" s="10"/>
      <c r="GSF75" s="10"/>
      <c r="GSG75" s="10"/>
      <c r="GSH75" s="10"/>
      <c r="GSI75" s="10"/>
      <c r="GSJ75" s="10"/>
      <c r="GSK75" s="10"/>
      <c r="GSL75" s="10"/>
      <c r="GSM75" s="10"/>
      <c r="GSN75" s="10"/>
      <c r="GSO75" s="10"/>
      <c r="GSP75" s="10"/>
      <c r="GSQ75" s="10"/>
      <c r="GSR75" s="10"/>
      <c r="GSS75" s="10"/>
      <c r="GST75" s="10"/>
      <c r="GSU75" s="10"/>
      <c r="GSV75" s="10"/>
      <c r="GSW75" s="10"/>
      <c r="GSX75" s="10"/>
      <c r="GSY75" s="10"/>
      <c r="GSZ75" s="10"/>
      <c r="GTA75" s="10"/>
      <c r="GTB75" s="10"/>
      <c r="GTC75" s="10"/>
      <c r="GTD75" s="10"/>
      <c r="GTE75" s="10"/>
      <c r="GTF75" s="10"/>
      <c r="GTG75" s="10"/>
      <c r="GTH75" s="10"/>
      <c r="GTI75" s="10"/>
      <c r="GTJ75" s="10"/>
      <c r="GTK75" s="10"/>
      <c r="GTL75" s="10"/>
      <c r="GTM75" s="10"/>
      <c r="GTN75" s="10"/>
      <c r="GTO75" s="10"/>
      <c r="GTP75" s="10"/>
      <c r="GTQ75" s="10"/>
      <c r="GTR75" s="10"/>
      <c r="GTS75" s="10"/>
      <c r="GTT75" s="10"/>
      <c r="GTU75" s="10"/>
      <c r="GTV75" s="10"/>
      <c r="GTW75" s="10"/>
      <c r="GTX75" s="10"/>
      <c r="GTY75" s="10"/>
      <c r="GTZ75" s="10"/>
      <c r="GUA75" s="10"/>
      <c r="GUB75" s="10"/>
      <c r="GUC75" s="10"/>
      <c r="GUD75" s="10"/>
      <c r="GUE75" s="10"/>
      <c r="GUF75" s="10"/>
      <c r="GUG75" s="10"/>
      <c r="GUH75" s="10"/>
      <c r="GUI75" s="10"/>
      <c r="GUJ75" s="10"/>
      <c r="GUK75" s="10"/>
      <c r="GUL75" s="10"/>
      <c r="GUM75" s="10"/>
      <c r="GUN75" s="10"/>
      <c r="GUO75" s="10"/>
      <c r="GUP75" s="10"/>
      <c r="GUQ75" s="10"/>
      <c r="GUR75" s="10"/>
      <c r="GUS75" s="10"/>
      <c r="GUT75" s="10"/>
      <c r="GUU75" s="10"/>
      <c r="GUV75" s="10"/>
      <c r="GUW75" s="10"/>
      <c r="GUX75" s="10"/>
      <c r="GUY75" s="10"/>
      <c r="GUZ75" s="10"/>
      <c r="GVA75" s="10"/>
      <c r="GVB75" s="10"/>
      <c r="GVC75" s="10"/>
      <c r="GVD75" s="10"/>
      <c r="GVE75" s="10"/>
      <c r="GVF75" s="10"/>
      <c r="GVG75" s="10"/>
      <c r="GVH75" s="10"/>
      <c r="GVI75" s="10"/>
      <c r="GVJ75" s="10"/>
      <c r="GVK75" s="10"/>
      <c r="GVL75" s="10"/>
      <c r="GVM75" s="10"/>
      <c r="GVN75" s="10"/>
      <c r="GVO75" s="10"/>
      <c r="GVP75" s="10"/>
      <c r="GVQ75" s="10"/>
      <c r="GVR75" s="10"/>
      <c r="GVS75" s="10"/>
      <c r="GVT75" s="10"/>
      <c r="GVU75" s="10"/>
      <c r="GVV75" s="10"/>
      <c r="GVW75" s="10"/>
      <c r="GVX75" s="10"/>
      <c r="GVY75" s="10"/>
      <c r="GVZ75" s="10"/>
      <c r="GWA75" s="10"/>
      <c r="GWB75" s="10"/>
      <c r="GWC75" s="10"/>
      <c r="GWD75" s="10"/>
      <c r="GWE75" s="10"/>
      <c r="GWF75" s="10"/>
      <c r="GWG75" s="10"/>
      <c r="GWH75" s="10"/>
      <c r="GWI75" s="10"/>
      <c r="GWJ75" s="10"/>
      <c r="GWK75" s="10"/>
      <c r="GWL75" s="10"/>
      <c r="GWM75" s="10"/>
      <c r="GWN75" s="10"/>
      <c r="GWO75" s="10"/>
      <c r="GWP75" s="10"/>
      <c r="GWQ75" s="10"/>
      <c r="GWR75" s="10"/>
      <c r="GWS75" s="10"/>
      <c r="GWT75" s="10"/>
      <c r="GWU75" s="10"/>
      <c r="GWV75" s="10"/>
      <c r="GWW75" s="10"/>
      <c r="GWX75" s="10"/>
      <c r="GWY75" s="10"/>
      <c r="GWZ75" s="10"/>
      <c r="GXA75" s="10"/>
      <c r="GXB75" s="10"/>
      <c r="GXC75" s="10"/>
      <c r="GXD75" s="10"/>
      <c r="GXE75" s="10"/>
      <c r="GXF75" s="10"/>
      <c r="GXG75" s="10"/>
      <c r="GXH75" s="10"/>
      <c r="GXI75" s="10"/>
      <c r="GXJ75" s="10"/>
      <c r="GXK75" s="10"/>
      <c r="GXL75" s="10"/>
      <c r="GXM75" s="10"/>
      <c r="GXN75" s="10"/>
      <c r="GXO75" s="10"/>
      <c r="GXP75" s="10"/>
      <c r="GXQ75" s="10"/>
      <c r="GXR75" s="10"/>
      <c r="GXS75" s="10"/>
      <c r="GXT75" s="10"/>
      <c r="GXU75" s="10"/>
      <c r="GXV75" s="10"/>
      <c r="GXW75" s="10"/>
      <c r="GXX75" s="10"/>
      <c r="GXY75" s="10"/>
      <c r="GXZ75" s="10"/>
      <c r="GYA75" s="10"/>
      <c r="GYB75" s="10"/>
      <c r="GYC75" s="10"/>
      <c r="GYD75" s="10"/>
      <c r="GYE75" s="10"/>
      <c r="GYF75" s="10"/>
      <c r="GYG75" s="10"/>
      <c r="GYH75" s="10"/>
      <c r="GYI75" s="10"/>
      <c r="GYJ75" s="10"/>
      <c r="GYK75" s="10"/>
      <c r="GYL75" s="10"/>
      <c r="GYM75" s="10"/>
      <c r="GYN75" s="10"/>
      <c r="GYO75" s="10"/>
      <c r="GYP75" s="10"/>
      <c r="GYQ75" s="10"/>
      <c r="GYR75" s="10"/>
      <c r="GYS75" s="10"/>
      <c r="GYT75" s="10"/>
      <c r="GYU75" s="10"/>
      <c r="GYV75" s="10"/>
      <c r="GYW75" s="10"/>
      <c r="GYX75" s="10"/>
      <c r="GYY75" s="10"/>
      <c r="GYZ75" s="10"/>
      <c r="GZA75" s="10"/>
      <c r="GZB75" s="10"/>
      <c r="GZC75" s="10"/>
      <c r="GZD75" s="10"/>
      <c r="GZE75" s="10"/>
      <c r="GZF75" s="10"/>
      <c r="GZG75" s="10"/>
      <c r="GZH75" s="10"/>
      <c r="GZI75" s="10"/>
      <c r="GZJ75" s="10"/>
      <c r="GZK75" s="10"/>
      <c r="GZL75" s="10"/>
      <c r="GZM75" s="10"/>
      <c r="GZN75" s="10"/>
      <c r="GZO75" s="10"/>
      <c r="GZP75" s="10"/>
      <c r="GZQ75" s="10"/>
      <c r="GZR75" s="10"/>
      <c r="GZS75" s="10"/>
      <c r="GZT75" s="10"/>
      <c r="GZU75" s="10"/>
      <c r="GZV75" s="10"/>
      <c r="GZW75" s="10"/>
      <c r="GZX75" s="10"/>
      <c r="GZY75" s="10"/>
      <c r="GZZ75" s="10"/>
      <c r="HAA75" s="10"/>
      <c r="HAB75" s="10"/>
      <c r="HAC75" s="10"/>
      <c r="HAD75" s="10"/>
      <c r="HAE75" s="10"/>
      <c r="HAF75" s="10"/>
      <c r="HAG75" s="10"/>
      <c r="HAH75" s="10"/>
      <c r="HAI75" s="10"/>
      <c r="HAJ75" s="10"/>
      <c r="HAK75" s="10"/>
      <c r="HAL75" s="10"/>
      <c r="HAM75" s="10"/>
      <c r="HAN75" s="10"/>
      <c r="HAO75" s="10"/>
      <c r="HAP75" s="10"/>
      <c r="HAQ75" s="10"/>
      <c r="HAR75" s="10"/>
      <c r="HAS75" s="10"/>
      <c r="HAT75" s="10"/>
      <c r="HAU75" s="10"/>
      <c r="HAV75" s="10"/>
      <c r="HAW75" s="10"/>
      <c r="HAX75" s="10"/>
      <c r="HAY75" s="10"/>
      <c r="HAZ75" s="10"/>
      <c r="HBA75" s="10"/>
      <c r="HBB75" s="10"/>
      <c r="HBC75" s="10"/>
      <c r="HBD75" s="10"/>
      <c r="HBE75" s="10"/>
      <c r="HBF75" s="10"/>
      <c r="HBG75" s="10"/>
      <c r="HBH75" s="10"/>
      <c r="HBI75" s="10"/>
      <c r="HBJ75" s="10"/>
      <c r="HBK75" s="10"/>
      <c r="HBL75" s="10"/>
      <c r="HBM75" s="10"/>
      <c r="HBN75" s="10"/>
      <c r="HBO75" s="10"/>
      <c r="HBP75" s="10"/>
      <c r="HBQ75" s="10"/>
      <c r="HBR75" s="10"/>
      <c r="HBS75" s="10"/>
      <c r="HBT75" s="10"/>
      <c r="HBU75" s="10"/>
      <c r="HBV75" s="10"/>
      <c r="HBW75" s="10"/>
      <c r="HBX75" s="10"/>
      <c r="HBY75" s="10"/>
      <c r="HBZ75" s="10"/>
      <c r="HCA75" s="10"/>
      <c r="HCB75" s="10"/>
      <c r="HCC75" s="10"/>
      <c r="HCD75" s="10"/>
      <c r="HCE75" s="10"/>
      <c r="HCF75" s="10"/>
      <c r="HCG75" s="10"/>
      <c r="HCH75" s="10"/>
      <c r="HCI75" s="10"/>
      <c r="HCJ75" s="10"/>
      <c r="HCK75" s="10"/>
      <c r="HCL75" s="10"/>
      <c r="HCM75" s="10"/>
      <c r="HCN75" s="10"/>
      <c r="HCO75" s="10"/>
      <c r="HCP75" s="10"/>
      <c r="HCQ75" s="10"/>
      <c r="HCR75" s="10"/>
      <c r="HCS75" s="10"/>
      <c r="HCT75" s="10"/>
      <c r="HCU75" s="10"/>
      <c r="HCV75" s="10"/>
      <c r="HCW75" s="10"/>
      <c r="HCX75" s="10"/>
      <c r="HCY75" s="10"/>
      <c r="HCZ75" s="10"/>
      <c r="HDA75" s="10"/>
      <c r="HDB75" s="10"/>
      <c r="HDC75" s="10"/>
      <c r="HDD75" s="10"/>
      <c r="HDE75" s="10"/>
      <c r="HDF75" s="10"/>
      <c r="HDG75" s="10"/>
      <c r="HDH75" s="10"/>
      <c r="HDI75" s="10"/>
      <c r="HDJ75" s="10"/>
      <c r="HDK75" s="10"/>
      <c r="HDL75" s="10"/>
      <c r="HDM75" s="10"/>
      <c r="HDN75" s="10"/>
      <c r="HDO75" s="10"/>
      <c r="HDP75" s="10"/>
      <c r="HDQ75" s="10"/>
      <c r="HDR75" s="10"/>
      <c r="HDS75" s="10"/>
      <c r="HDT75" s="10"/>
      <c r="HDU75" s="10"/>
      <c r="HDV75" s="10"/>
      <c r="HDW75" s="10"/>
      <c r="HDX75" s="10"/>
      <c r="HDY75" s="10"/>
      <c r="HDZ75" s="10"/>
      <c r="HEA75" s="10"/>
      <c r="HEB75" s="10"/>
      <c r="HEC75" s="10"/>
      <c r="HED75" s="10"/>
      <c r="HEE75" s="10"/>
      <c r="HEF75" s="10"/>
      <c r="HEG75" s="10"/>
      <c r="HEH75" s="10"/>
      <c r="HEI75" s="10"/>
      <c r="HEJ75" s="10"/>
      <c r="HEK75" s="10"/>
      <c r="HEL75" s="10"/>
      <c r="HEM75" s="10"/>
      <c r="HEN75" s="10"/>
      <c r="HEO75" s="10"/>
      <c r="HEP75" s="10"/>
      <c r="HEQ75" s="10"/>
      <c r="HER75" s="10"/>
      <c r="HES75" s="10"/>
      <c r="HET75" s="10"/>
      <c r="HEU75" s="10"/>
      <c r="HEV75" s="10"/>
      <c r="HEW75" s="10"/>
      <c r="HEX75" s="10"/>
      <c r="HEY75" s="10"/>
      <c r="HEZ75" s="10"/>
      <c r="HFA75" s="10"/>
      <c r="HFB75" s="10"/>
      <c r="HFC75" s="10"/>
      <c r="HFD75" s="10"/>
      <c r="HFE75" s="10"/>
      <c r="HFF75" s="10"/>
      <c r="HFG75" s="10"/>
      <c r="HFH75" s="10"/>
      <c r="HFI75" s="10"/>
      <c r="HFJ75" s="10"/>
      <c r="HFK75" s="10"/>
      <c r="HFL75" s="10"/>
      <c r="HFM75" s="10"/>
      <c r="HFN75" s="10"/>
      <c r="HFO75" s="10"/>
      <c r="HFP75" s="10"/>
      <c r="HFQ75" s="10"/>
      <c r="HFR75" s="10"/>
      <c r="HFS75" s="10"/>
      <c r="HFT75" s="10"/>
      <c r="HFU75" s="10"/>
      <c r="HFV75" s="10"/>
      <c r="HFW75" s="10"/>
      <c r="HFX75" s="10"/>
      <c r="HFY75" s="10"/>
      <c r="HFZ75" s="10"/>
      <c r="HGA75" s="10"/>
      <c r="HGB75" s="10"/>
      <c r="HGC75" s="10"/>
      <c r="HGD75" s="10"/>
      <c r="HGE75" s="10"/>
      <c r="HGF75" s="10"/>
      <c r="HGG75" s="10"/>
      <c r="HGH75" s="10"/>
      <c r="HGI75" s="10"/>
      <c r="HGJ75" s="10"/>
      <c r="HGK75" s="10"/>
      <c r="HGL75" s="10"/>
      <c r="HGM75" s="10"/>
      <c r="HGN75" s="10"/>
      <c r="HGO75" s="10"/>
      <c r="HGP75" s="10"/>
      <c r="HGQ75" s="10"/>
      <c r="HGR75" s="10"/>
      <c r="HGS75" s="10"/>
      <c r="HGT75" s="10"/>
      <c r="HGU75" s="10"/>
      <c r="HGV75" s="10"/>
      <c r="HGW75" s="10"/>
      <c r="HGX75" s="10"/>
      <c r="HGY75" s="10"/>
      <c r="HGZ75" s="10"/>
      <c r="HHA75" s="10"/>
      <c r="HHB75" s="10"/>
      <c r="HHC75" s="10"/>
      <c r="HHD75" s="10"/>
      <c r="HHE75" s="10"/>
      <c r="HHF75" s="10"/>
      <c r="HHG75" s="10"/>
      <c r="HHH75" s="10"/>
      <c r="HHI75" s="10"/>
      <c r="HHJ75" s="10"/>
      <c r="HHK75" s="10"/>
      <c r="HHL75" s="10"/>
      <c r="HHM75" s="10"/>
      <c r="HHN75" s="10"/>
      <c r="HHO75" s="10"/>
      <c r="HHP75" s="10"/>
      <c r="HHQ75" s="10"/>
      <c r="HHR75" s="10"/>
      <c r="HHS75" s="10"/>
      <c r="HHT75" s="10"/>
      <c r="HHU75" s="10"/>
      <c r="HHV75" s="10"/>
      <c r="HHW75" s="10"/>
      <c r="HHX75" s="10"/>
      <c r="HHY75" s="10"/>
      <c r="HHZ75" s="10"/>
      <c r="HIA75" s="10"/>
      <c r="HIB75" s="10"/>
      <c r="HIC75" s="10"/>
      <c r="HID75" s="10"/>
      <c r="HIE75" s="10"/>
      <c r="HIF75" s="10"/>
      <c r="HIG75" s="10"/>
      <c r="HIH75" s="10"/>
      <c r="HII75" s="10"/>
      <c r="HIJ75" s="10"/>
      <c r="HIK75" s="10"/>
      <c r="HIL75" s="10"/>
      <c r="HIM75" s="10"/>
      <c r="HIN75" s="10"/>
      <c r="HIO75" s="10"/>
      <c r="HIP75" s="10"/>
      <c r="HIQ75" s="10"/>
      <c r="HIR75" s="10"/>
      <c r="HIS75" s="10"/>
      <c r="HIT75" s="10"/>
      <c r="HIU75" s="10"/>
      <c r="HIV75" s="10"/>
      <c r="HIW75" s="10"/>
      <c r="HIX75" s="10"/>
      <c r="HIY75" s="10"/>
      <c r="HIZ75" s="10"/>
      <c r="HJA75" s="10"/>
      <c r="HJB75" s="10"/>
      <c r="HJC75" s="10"/>
      <c r="HJD75" s="10"/>
      <c r="HJE75" s="10"/>
      <c r="HJF75" s="10"/>
      <c r="HJG75" s="10"/>
      <c r="HJH75" s="10"/>
      <c r="HJI75" s="10"/>
      <c r="HJJ75" s="10"/>
      <c r="HJK75" s="10"/>
      <c r="HJL75" s="10"/>
      <c r="HJM75" s="10"/>
      <c r="HJN75" s="10"/>
      <c r="HJO75" s="10"/>
      <c r="HJP75" s="10"/>
      <c r="HJQ75" s="10"/>
      <c r="HJR75" s="10"/>
      <c r="HJS75" s="10"/>
      <c r="HJT75" s="10"/>
      <c r="HJU75" s="10"/>
      <c r="HJV75" s="10"/>
      <c r="HJW75" s="10"/>
      <c r="HJX75" s="10"/>
      <c r="HJY75" s="10"/>
      <c r="HJZ75" s="10"/>
      <c r="HKA75" s="10"/>
      <c r="HKB75" s="10"/>
      <c r="HKC75" s="10"/>
      <c r="HKD75" s="10"/>
      <c r="HKE75" s="10"/>
      <c r="HKF75" s="10"/>
      <c r="HKG75" s="10"/>
      <c r="HKH75" s="10"/>
      <c r="HKI75" s="10"/>
      <c r="HKJ75" s="10"/>
      <c r="HKK75" s="10"/>
      <c r="HKL75" s="10"/>
      <c r="HKM75" s="10"/>
      <c r="HKN75" s="10"/>
      <c r="HKO75" s="10"/>
      <c r="HKP75" s="10"/>
      <c r="HKQ75" s="10"/>
      <c r="HKR75" s="10"/>
      <c r="HKS75" s="10"/>
      <c r="HKT75" s="10"/>
      <c r="HKU75" s="10"/>
      <c r="HKV75" s="10"/>
      <c r="HKW75" s="10"/>
      <c r="HKX75" s="10"/>
      <c r="HKY75" s="10"/>
      <c r="HKZ75" s="10"/>
      <c r="HLA75" s="10"/>
      <c r="HLB75" s="10"/>
      <c r="HLC75" s="10"/>
      <c r="HLD75" s="10"/>
      <c r="HLE75" s="10"/>
      <c r="HLF75" s="10"/>
      <c r="HLG75" s="10"/>
      <c r="HLH75" s="10"/>
      <c r="HLI75" s="10"/>
      <c r="HLJ75" s="10"/>
      <c r="HLK75" s="10"/>
      <c r="HLL75" s="10"/>
      <c r="HLM75" s="10"/>
      <c r="HLN75" s="10"/>
      <c r="HLO75" s="10"/>
      <c r="HLP75" s="10"/>
      <c r="HLQ75" s="10"/>
      <c r="HLR75" s="10"/>
      <c r="HLS75" s="10"/>
      <c r="HLT75" s="10"/>
      <c r="HLU75" s="10"/>
      <c r="HLV75" s="10"/>
      <c r="HLW75" s="10"/>
      <c r="HLX75" s="10"/>
      <c r="HLY75" s="10"/>
      <c r="HLZ75" s="10"/>
      <c r="HMA75" s="10"/>
      <c r="HMB75" s="10"/>
      <c r="HMC75" s="10"/>
      <c r="HMD75" s="10"/>
      <c r="HME75" s="10"/>
      <c r="HMF75" s="10"/>
      <c r="HMG75" s="10"/>
      <c r="HMH75" s="10"/>
      <c r="HMI75" s="10"/>
      <c r="HMJ75" s="10"/>
      <c r="HMK75" s="10"/>
      <c r="HML75" s="10"/>
      <c r="HMM75" s="10"/>
      <c r="HMN75" s="10"/>
      <c r="HMO75" s="10"/>
      <c r="HMP75" s="10"/>
      <c r="HMQ75" s="10"/>
      <c r="HMR75" s="10"/>
      <c r="HMS75" s="10"/>
      <c r="HMT75" s="10"/>
      <c r="HMU75" s="10"/>
      <c r="HMV75" s="10"/>
      <c r="HMW75" s="10"/>
      <c r="HMX75" s="10"/>
      <c r="HMY75" s="10"/>
      <c r="HMZ75" s="10"/>
      <c r="HNA75" s="10"/>
      <c r="HNB75" s="10"/>
      <c r="HNC75" s="10"/>
      <c r="HND75" s="10"/>
      <c r="HNE75" s="10"/>
      <c r="HNF75" s="10"/>
      <c r="HNG75" s="10"/>
      <c r="HNH75" s="10"/>
      <c r="HNI75" s="10"/>
      <c r="HNJ75" s="10"/>
      <c r="HNK75" s="10"/>
      <c r="HNL75" s="10"/>
      <c r="HNM75" s="10"/>
      <c r="HNN75" s="10"/>
      <c r="HNO75" s="10"/>
      <c r="HNP75" s="10"/>
      <c r="HNQ75" s="10"/>
      <c r="HNR75" s="10"/>
      <c r="HNS75" s="10"/>
      <c r="HNT75" s="10"/>
      <c r="HNU75" s="10"/>
      <c r="HNV75" s="10"/>
      <c r="HNW75" s="10"/>
      <c r="HNX75" s="10"/>
      <c r="HNY75" s="10"/>
      <c r="HNZ75" s="10"/>
    </row>
    <row r="76" s="6" customFormat="1" ht="409.5" spans="1:5798">
      <c r="A76" s="73">
        <v>51</v>
      </c>
      <c r="B76" s="75" t="s">
        <v>417</v>
      </c>
      <c r="C76" s="65" t="s">
        <v>329</v>
      </c>
      <c r="D76" s="65" t="s">
        <v>425</v>
      </c>
      <c r="E76" s="66" t="s">
        <v>426</v>
      </c>
      <c r="F76" s="65" t="s">
        <v>58</v>
      </c>
      <c r="G76" s="76">
        <v>1</v>
      </c>
      <c r="H76" s="74" t="s">
        <v>136</v>
      </c>
      <c r="I76" s="76">
        <v>12</v>
      </c>
      <c r="J76" s="65" t="s">
        <v>207</v>
      </c>
      <c r="K76" s="65" t="s">
        <v>225</v>
      </c>
      <c r="L76" s="107" t="s">
        <v>363</v>
      </c>
      <c r="M76" s="102">
        <v>40230399</v>
      </c>
      <c r="N76" s="102">
        <v>40230399</v>
      </c>
      <c r="O76" s="65" t="s">
        <v>63</v>
      </c>
      <c r="P76" s="65" t="s">
        <v>64</v>
      </c>
      <c r="Q76" s="76" t="s">
        <v>332</v>
      </c>
      <c r="R76" s="237"/>
      <c r="S76" s="149" t="s">
        <v>427</v>
      </c>
      <c r="T76" s="244" t="s">
        <v>428</v>
      </c>
      <c r="U76" s="150">
        <v>45923</v>
      </c>
      <c r="V76" s="151" t="s">
        <v>429</v>
      </c>
      <c r="W76" s="136" t="s">
        <v>326</v>
      </c>
      <c r="X76" s="152">
        <v>39997920</v>
      </c>
      <c r="Y76" s="273"/>
      <c r="Z76" s="152">
        <v>39997920</v>
      </c>
      <c r="AA76" s="152">
        <v>39997920</v>
      </c>
      <c r="AB76" s="149" t="s">
        <v>430</v>
      </c>
      <c r="AC76" s="149">
        <v>4925</v>
      </c>
      <c r="AD76" s="191">
        <f t="shared" si="16"/>
        <v>364</v>
      </c>
      <c r="AE76" s="192">
        <v>45925</v>
      </c>
      <c r="AF76" s="192">
        <v>46289</v>
      </c>
      <c r="AG76" s="149" t="s">
        <v>431</v>
      </c>
      <c r="AH76" s="149" t="s">
        <v>424</v>
      </c>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c r="BL76" s="10"/>
      <c r="BM76" s="10"/>
      <c r="BN76" s="10"/>
      <c r="BO76" s="10"/>
      <c r="BP76" s="10"/>
      <c r="BQ76" s="10"/>
      <c r="BR76" s="10"/>
      <c r="BS76" s="10"/>
      <c r="BT76" s="10"/>
      <c r="BU76" s="10"/>
      <c r="BV76" s="10"/>
      <c r="BW76" s="10"/>
      <c r="BX76" s="10"/>
      <c r="BY76" s="10"/>
      <c r="BZ76" s="10"/>
      <c r="CA76" s="10"/>
      <c r="CB76" s="10"/>
      <c r="CC76" s="10"/>
      <c r="CD76" s="10"/>
      <c r="CE76" s="10"/>
      <c r="CF76" s="10"/>
      <c r="CG76" s="10"/>
      <c r="CH76" s="10"/>
      <c r="CI76" s="10"/>
      <c r="CJ76" s="10"/>
      <c r="CK76" s="10"/>
      <c r="CL76" s="10"/>
      <c r="CM76" s="10"/>
      <c r="CN76" s="10"/>
      <c r="CO76" s="10"/>
      <c r="CP76" s="10"/>
      <c r="CQ76" s="10"/>
      <c r="CR76" s="10"/>
      <c r="CS76" s="10"/>
      <c r="CT76" s="10"/>
      <c r="CU76" s="10"/>
      <c r="CV76" s="10"/>
      <c r="CW76" s="10"/>
      <c r="CX76" s="10"/>
      <c r="CY76" s="10"/>
      <c r="CZ76" s="10"/>
      <c r="DA76" s="10"/>
      <c r="DB76" s="10"/>
      <c r="DC76" s="10"/>
      <c r="DD76" s="10"/>
      <c r="DE76" s="10"/>
      <c r="DF76" s="10"/>
      <c r="DG76" s="10"/>
      <c r="DH76" s="10"/>
      <c r="DI76" s="10"/>
      <c r="DJ76" s="10"/>
      <c r="DK76" s="10"/>
      <c r="DL76" s="10"/>
      <c r="DM76" s="10"/>
      <c r="DN76" s="10"/>
      <c r="DO76" s="10"/>
      <c r="DP76" s="10"/>
      <c r="DQ76" s="10"/>
      <c r="DR76" s="10"/>
      <c r="DS76" s="10"/>
      <c r="DT76" s="10"/>
      <c r="DU76" s="10"/>
      <c r="DV76" s="10"/>
      <c r="DW76" s="10"/>
      <c r="DX76" s="10"/>
      <c r="DY76" s="10"/>
      <c r="DZ76" s="10"/>
      <c r="EA76" s="10"/>
      <c r="EB76" s="10"/>
      <c r="EC76" s="10"/>
      <c r="ED76" s="10"/>
      <c r="EE76" s="10"/>
      <c r="EF76" s="10"/>
      <c r="EG76" s="10"/>
      <c r="EH76" s="10"/>
      <c r="EI76" s="10"/>
      <c r="EJ76" s="10"/>
      <c r="EK76" s="10"/>
      <c r="EL76" s="10"/>
      <c r="EM76" s="10"/>
      <c r="EN76" s="10"/>
      <c r="EO76" s="10"/>
      <c r="EP76" s="10"/>
      <c r="EQ76" s="10"/>
      <c r="ER76" s="10"/>
      <c r="ES76" s="10"/>
      <c r="ET76" s="10"/>
      <c r="EU76" s="10"/>
      <c r="EV76" s="10"/>
      <c r="EW76" s="10"/>
      <c r="EX76" s="10"/>
      <c r="EY76" s="10"/>
      <c r="EZ76" s="10"/>
      <c r="FA76" s="10"/>
      <c r="FB76" s="10"/>
      <c r="FC76" s="10"/>
      <c r="FD76" s="10"/>
      <c r="FE76" s="10"/>
      <c r="FF76" s="10"/>
      <c r="FG76" s="10"/>
      <c r="FH76" s="10"/>
      <c r="FI76" s="10"/>
      <c r="FJ76" s="10"/>
      <c r="FK76" s="10"/>
      <c r="FL76" s="10"/>
      <c r="FM76" s="10"/>
      <c r="FN76" s="10"/>
      <c r="FO76" s="10"/>
      <c r="FP76" s="10"/>
      <c r="FQ76" s="10"/>
      <c r="FR76" s="10"/>
      <c r="FS76" s="10"/>
      <c r="FT76" s="10"/>
      <c r="FU76" s="10"/>
      <c r="FV76" s="10"/>
      <c r="FW76" s="10"/>
      <c r="FX76" s="10"/>
      <c r="FY76" s="10"/>
      <c r="FZ76" s="10"/>
      <c r="GA76" s="10"/>
      <c r="GB76" s="10"/>
      <c r="GC76" s="10"/>
      <c r="GD76" s="10"/>
      <c r="GE76" s="10"/>
      <c r="GF76" s="10"/>
      <c r="GG76" s="10"/>
      <c r="GH76" s="10"/>
      <c r="GI76" s="10"/>
      <c r="GJ76" s="10"/>
      <c r="GK76" s="10"/>
      <c r="GL76" s="10"/>
      <c r="GM76" s="10"/>
      <c r="GN76" s="10"/>
      <c r="GO76" s="10"/>
      <c r="GP76" s="10"/>
      <c r="GQ76" s="10"/>
      <c r="GR76" s="10"/>
      <c r="GS76" s="10"/>
      <c r="GT76" s="10"/>
      <c r="GU76" s="10"/>
      <c r="GV76" s="10"/>
      <c r="GW76" s="10"/>
      <c r="GX76" s="10"/>
      <c r="GY76" s="10"/>
      <c r="GZ76" s="10"/>
      <c r="HA76" s="10"/>
      <c r="HB76" s="10"/>
      <c r="HC76" s="10"/>
      <c r="HD76" s="10"/>
      <c r="HE76" s="10"/>
      <c r="HF76" s="10"/>
      <c r="HG76" s="10"/>
      <c r="HH76" s="10"/>
      <c r="HI76" s="10"/>
      <c r="HJ76" s="10"/>
      <c r="HK76" s="10"/>
      <c r="HL76" s="10"/>
      <c r="HM76" s="10"/>
      <c r="HN76" s="10"/>
      <c r="HO76" s="10"/>
      <c r="HP76" s="10"/>
      <c r="HQ76" s="10"/>
      <c r="HR76" s="10"/>
      <c r="HS76" s="10"/>
      <c r="HT76" s="10"/>
      <c r="HU76" s="10"/>
      <c r="HV76" s="10"/>
      <c r="HW76" s="10"/>
      <c r="HX76" s="10"/>
      <c r="HY76" s="10"/>
      <c r="HZ76" s="10"/>
      <c r="IA76" s="10"/>
      <c r="IB76" s="10"/>
      <c r="IC76" s="10"/>
      <c r="ID76" s="10"/>
      <c r="IE76" s="10"/>
      <c r="IF76" s="10"/>
      <c r="IG76" s="10"/>
      <c r="IH76" s="10"/>
      <c r="II76" s="10"/>
      <c r="IJ76" s="10"/>
      <c r="IK76" s="10"/>
      <c r="IL76" s="10"/>
      <c r="IM76" s="10"/>
      <c r="IN76" s="10"/>
      <c r="IO76" s="10"/>
      <c r="IP76" s="10"/>
      <c r="IQ76" s="10"/>
      <c r="IR76" s="10"/>
      <c r="IS76" s="10"/>
      <c r="IT76" s="10"/>
      <c r="IU76" s="10"/>
      <c r="IV76" s="10"/>
      <c r="IW76" s="10"/>
      <c r="IX76" s="10"/>
      <c r="IY76" s="10"/>
      <c r="IZ76" s="10"/>
      <c r="JA76" s="10"/>
      <c r="JB76" s="10"/>
      <c r="JC76" s="10"/>
      <c r="JD76" s="10"/>
      <c r="JE76" s="10"/>
      <c r="JF76" s="10"/>
      <c r="JG76" s="10"/>
      <c r="JH76" s="10"/>
      <c r="JI76" s="10"/>
      <c r="JJ76" s="10"/>
      <c r="JK76" s="10"/>
      <c r="JL76" s="10"/>
      <c r="JM76" s="10"/>
      <c r="JN76" s="10"/>
      <c r="JO76" s="10"/>
      <c r="JP76" s="10"/>
      <c r="JQ76" s="10"/>
      <c r="JR76" s="10"/>
      <c r="JS76" s="10"/>
      <c r="JT76" s="10"/>
      <c r="JU76" s="10"/>
      <c r="JV76" s="10"/>
      <c r="JW76" s="10"/>
      <c r="JX76" s="10"/>
      <c r="JY76" s="10"/>
      <c r="JZ76" s="10"/>
      <c r="KA76" s="10"/>
      <c r="KB76" s="10"/>
      <c r="KC76" s="10"/>
      <c r="KD76" s="10"/>
      <c r="KE76" s="10"/>
      <c r="KF76" s="10"/>
      <c r="KG76" s="10"/>
      <c r="KH76" s="10"/>
      <c r="KI76" s="10"/>
      <c r="KJ76" s="10"/>
      <c r="KK76" s="10"/>
      <c r="KL76" s="10"/>
      <c r="KM76" s="10"/>
      <c r="KN76" s="10"/>
      <c r="KO76" s="10"/>
      <c r="KP76" s="10"/>
      <c r="KQ76" s="10"/>
      <c r="KR76" s="10"/>
      <c r="KS76" s="10"/>
      <c r="KT76" s="10"/>
      <c r="KU76" s="10"/>
      <c r="KV76" s="10"/>
      <c r="KW76" s="10"/>
      <c r="KX76" s="10"/>
      <c r="KY76" s="10"/>
      <c r="KZ76" s="10"/>
      <c r="LA76" s="10"/>
      <c r="LB76" s="10"/>
      <c r="LC76" s="10"/>
      <c r="LD76" s="10"/>
      <c r="LE76" s="10"/>
      <c r="LF76" s="10"/>
      <c r="LG76" s="10"/>
      <c r="LH76" s="10"/>
      <c r="LI76" s="10"/>
      <c r="LJ76" s="10"/>
      <c r="LK76" s="10"/>
      <c r="LL76" s="10"/>
      <c r="LM76" s="10"/>
      <c r="LN76" s="10"/>
      <c r="LO76" s="10"/>
      <c r="LP76" s="10"/>
      <c r="LQ76" s="10"/>
      <c r="LR76" s="10"/>
      <c r="LS76" s="10"/>
      <c r="LT76" s="10"/>
      <c r="LU76" s="10"/>
      <c r="LV76" s="10"/>
      <c r="LW76" s="10"/>
      <c r="LX76" s="10"/>
      <c r="LY76" s="10"/>
      <c r="LZ76" s="10"/>
      <c r="MA76" s="10"/>
      <c r="MB76" s="10"/>
      <c r="MC76" s="10"/>
      <c r="MD76" s="10"/>
      <c r="ME76" s="10"/>
      <c r="MF76" s="10"/>
      <c r="MG76" s="10"/>
      <c r="MH76" s="10"/>
      <c r="MI76" s="10"/>
      <c r="MJ76" s="10"/>
      <c r="MK76" s="10"/>
      <c r="ML76" s="10"/>
      <c r="MM76" s="10"/>
      <c r="MN76" s="10"/>
      <c r="MO76" s="10"/>
      <c r="MP76" s="10"/>
      <c r="MQ76" s="10"/>
      <c r="MR76" s="10"/>
      <c r="MS76" s="10"/>
      <c r="MT76" s="10"/>
      <c r="MU76" s="10"/>
      <c r="MV76" s="10"/>
      <c r="MW76" s="10"/>
      <c r="MX76" s="10"/>
      <c r="MY76" s="10"/>
      <c r="MZ76" s="10"/>
      <c r="NA76" s="10"/>
      <c r="NB76" s="10"/>
      <c r="NC76" s="10"/>
      <c r="ND76" s="10"/>
      <c r="NE76" s="10"/>
      <c r="NF76" s="10"/>
      <c r="NG76" s="10"/>
      <c r="NH76" s="10"/>
      <c r="NI76" s="10"/>
      <c r="NJ76" s="10"/>
      <c r="NK76" s="10"/>
      <c r="NL76" s="10"/>
      <c r="NM76" s="10"/>
      <c r="NN76" s="10"/>
      <c r="NO76" s="10"/>
      <c r="NP76" s="10"/>
      <c r="NQ76" s="10"/>
      <c r="NR76" s="10"/>
      <c r="NS76" s="10"/>
      <c r="NT76" s="10"/>
      <c r="NU76" s="10"/>
      <c r="NV76" s="10"/>
      <c r="NW76" s="10"/>
      <c r="NX76" s="10"/>
      <c r="NY76" s="10"/>
      <c r="NZ76" s="10"/>
      <c r="OA76" s="10"/>
      <c r="OB76" s="10"/>
      <c r="OC76" s="10"/>
      <c r="OD76" s="10"/>
      <c r="OE76" s="10"/>
      <c r="OF76" s="10"/>
      <c r="OG76" s="10"/>
      <c r="OH76" s="10"/>
      <c r="OI76" s="10"/>
      <c r="OJ76" s="10"/>
      <c r="OK76" s="10"/>
      <c r="OL76" s="10"/>
      <c r="OM76" s="10"/>
      <c r="ON76" s="10"/>
      <c r="OO76" s="10"/>
      <c r="OP76" s="10"/>
      <c r="OQ76" s="10"/>
      <c r="OR76" s="10"/>
      <c r="OS76" s="10"/>
      <c r="OT76" s="10"/>
      <c r="OU76" s="10"/>
      <c r="OV76" s="10"/>
      <c r="OW76" s="10"/>
      <c r="OX76" s="10"/>
      <c r="OY76" s="10"/>
      <c r="OZ76" s="10"/>
      <c r="PA76" s="10"/>
      <c r="PB76" s="10"/>
      <c r="PC76" s="10"/>
      <c r="PD76" s="10"/>
      <c r="PE76" s="10"/>
      <c r="PF76" s="10"/>
      <c r="PG76" s="10"/>
      <c r="PH76" s="10"/>
      <c r="PI76" s="10"/>
      <c r="PJ76" s="10"/>
      <c r="PK76" s="10"/>
      <c r="PL76" s="10"/>
      <c r="PM76" s="10"/>
      <c r="PN76" s="10"/>
      <c r="PO76" s="10"/>
      <c r="PP76" s="10"/>
      <c r="PQ76" s="10"/>
      <c r="PR76" s="10"/>
      <c r="PS76" s="10"/>
      <c r="PT76" s="10"/>
      <c r="PU76" s="10"/>
      <c r="PV76" s="10"/>
      <c r="PW76" s="10"/>
      <c r="PX76" s="10"/>
      <c r="PY76" s="10"/>
      <c r="PZ76" s="10"/>
      <c r="QA76" s="10"/>
      <c r="QB76" s="10"/>
      <c r="QC76" s="10"/>
      <c r="QD76" s="10"/>
      <c r="QE76" s="10"/>
      <c r="QF76" s="10"/>
      <c r="QG76" s="10"/>
      <c r="QH76" s="10"/>
      <c r="QI76" s="10"/>
      <c r="QJ76" s="10"/>
      <c r="QK76" s="10"/>
      <c r="QL76" s="10"/>
      <c r="QM76" s="10"/>
      <c r="QN76" s="10"/>
      <c r="QO76" s="10"/>
      <c r="QP76" s="10"/>
      <c r="QQ76" s="10"/>
      <c r="QR76" s="10"/>
      <c r="QS76" s="10"/>
      <c r="QT76" s="10"/>
      <c r="QU76" s="10"/>
      <c r="QV76" s="10"/>
      <c r="QW76" s="10"/>
      <c r="QX76" s="10"/>
      <c r="QY76" s="10"/>
      <c r="QZ76" s="10"/>
      <c r="RA76" s="10"/>
      <c r="RB76" s="10"/>
      <c r="RC76" s="10"/>
      <c r="RD76" s="10"/>
      <c r="RE76" s="10"/>
      <c r="RF76" s="10"/>
      <c r="RG76" s="10"/>
      <c r="RH76" s="10"/>
      <c r="RI76" s="10"/>
      <c r="RJ76" s="10"/>
      <c r="RK76" s="10"/>
      <c r="RL76" s="10"/>
      <c r="RM76" s="10"/>
      <c r="RN76" s="10"/>
      <c r="RO76" s="10"/>
      <c r="RP76" s="10"/>
      <c r="RQ76" s="10"/>
      <c r="RR76" s="10"/>
      <c r="RS76" s="10"/>
      <c r="RT76" s="10"/>
      <c r="RU76" s="10"/>
      <c r="RV76" s="10"/>
      <c r="RW76" s="10"/>
      <c r="RX76" s="10"/>
      <c r="RY76" s="10"/>
      <c r="RZ76" s="10"/>
      <c r="SA76" s="10"/>
      <c r="SB76" s="10"/>
      <c r="SC76" s="10"/>
      <c r="SD76" s="10"/>
      <c r="SE76" s="10"/>
      <c r="SF76" s="10"/>
      <c r="SG76" s="10"/>
      <c r="SH76" s="10"/>
      <c r="SI76" s="10"/>
      <c r="SJ76" s="10"/>
      <c r="SK76" s="10"/>
      <c r="SL76" s="10"/>
      <c r="SM76" s="10"/>
      <c r="SN76" s="10"/>
      <c r="SO76" s="10"/>
      <c r="SP76" s="10"/>
      <c r="SQ76" s="10"/>
      <c r="SR76" s="10"/>
      <c r="SS76" s="10"/>
      <c r="ST76" s="10"/>
      <c r="SU76" s="10"/>
      <c r="SV76" s="10"/>
      <c r="SW76" s="10"/>
      <c r="SX76" s="10"/>
      <c r="SY76" s="10"/>
      <c r="SZ76" s="10"/>
      <c r="TA76" s="10"/>
      <c r="TB76" s="10"/>
      <c r="TC76" s="10"/>
      <c r="TD76" s="10"/>
      <c r="TE76" s="10"/>
      <c r="TF76" s="10"/>
      <c r="TG76" s="10"/>
      <c r="TH76" s="10"/>
      <c r="TI76" s="10"/>
      <c r="TJ76" s="10"/>
      <c r="TK76" s="10"/>
      <c r="TL76" s="10"/>
      <c r="TM76" s="10"/>
      <c r="TN76" s="10"/>
      <c r="TO76" s="10"/>
      <c r="TP76" s="10"/>
      <c r="TQ76" s="10"/>
      <c r="TR76" s="10"/>
      <c r="TS76" s="10"/>
      <c r="TT76" s="10"/>
      <c r="TU76" s="10"/>
      <c r="TV76" s="10"/>
      <c r="TW76" s="10"/>
      <c r="TX76" s="10"/>
      <c r="TY76" s="10"/>
      <c r="TZ76" s="10"/>
      <c r="UA76" s="10"/>
      <c r="UB76" s="10"/>
      <c r="UC76" s="10"/>
      <c r="UD76" s="10"/>
      <c r="UE76" s="10"/>
      <c r="UF76" s="10"/>
      <c r="UG76" s="10"/>
      <c r="UH76" s="10"/>
      <c r="UI76" s="10"/>
      <c r="UJ76" s="10"/>
      <c r="UK76" s="10"/>
      <c r="UL76" s="10"/>
      <c r="UM76" s="10"/>
      <c r="UN76" s="10"/>
      <c r="UO76" s="10"/>
      <c r="UP76" s="10"/>
      <c r="UQ76" s="10"/>
      <c r="UR76" s="10"/>
      <c r="US76" s="10"/>
      <c r="UT76" s="10"/>
      <c r="UU76" s="10"/>
      <c r="UV76" s="10"/>
      <c r="UW76" s="10"/>
      <c r="UX76" s="10"/>
      <c r="UY76" s="10"/>
      <c r="UZ76" s="10"/>
      <c r="VA76" s="10"/>
      <c r="VB76" s="10"/>
      <c r="VC76" s="10"/>
      <c r="VD76" s="10"/>
      <c r="VE76" s="10"/>
      <c r="VF76" s="10"/>
      <c r="VG76" s="10"/>
      <c r="VH76" s="10"/>
      <c r="VI76" s="10"/>
      <c r="VJ76" s="10"/>
      <c r="VK76" s="10"/>
      <c r="VL76" s="10"/>
      <c r="VM76" s="10"/>
      <c r="VN76" s="10"/>
      <c r="VO76" s="10"/>
      <c r="VP76" s="10"/>
      <c r="VQ76" s="10"/>
      <c r="VR76" s="10"/>
      <c r="VS76" s="10"/>
      <c r="VT76" s="10"/>
      <c r="VU76" s="10"/>
      <c r="VV76" s="10"/>
      <c r="VW76" s="10"/>
      <c r="VX76" s="10"/>
      <c r="VY76" s="10"/>
      <c r="VZ76" s="10"/>
      <c r="WA76" s="10"/>
      <c r="WB76" s="10"/>
      <c r="WC76" s="10"/>
      <c r="WD76" s="10"/>
      <c r="WE76" s="10"/>
      <c r="WF76" s="10"/>
      <c r="WG76" s="10"/>
      <c r="WH76" s="10"/>
      <c r="WI76" s="10"/>
      <c r="WJ76" s="10"/>
      <c r="WK76" s="10"/>
      <c r="WL76" s="10"/>
      <c r="WM76" s="10"/>
      <c r="WN76" s="10"/>
      <c r="WO76" s="10"/>
      <c r="WP76" s="10"/>
      <c r="WQ76" s="10"/>
      <c r="WR76" s="10"/>
      <c r="WS76" s="10"/>
      <c r="WT76" s="10"/>
      <c r="WU76" s="10"/>
      <c r="WV76" s="10"/>
      <c r="WW76" s="10"/>
      <c r="WX76" s="10"/>
      <c r="WY76" s="10"/>
      <c r="WZ76" s="10"/>
      <c r="XA76" s="10"/>
      <c r="XB76" s="10"/>
      <c r="XC76" s="10"/>
      <c r="XD76" s="10"/>
      <c r="XE76" s="10"/>
      <c r="XF76" s="10"/>
      <c r="XG76" s="10"/>
      <c r="XH76" s="10"/>
      <c r="XI76" s="10"/>
      <c r="XJ76" s="10"/>
      <c r="XK76" s="10"/>
      <c r="XL76" s="10"/>
      <c r="XM76" s="10"/>
      <c r="XN76" s="10"/>
      <c r="XO76" s="10"/>
      <c r="XP76" s="10"/>
      <c r="XQ76" s="10"/>
      <c r="XR76" s="10"/>
      <c r="XS76" s="10"/>
      <c r="XT76" s="10"/>
      <c r="XU76" s="10"/>
      <c r="XV76" s="10"/>
      <c r="XW76" s="10"/>
      <c r="XX76" s="10"/>
      <c r="XY76" s="10"/>
      <c r="XZ76" s="10"/>
      <c r="YA76" s="10"/>
      <c r="YB76" s="10"/>
      <c r="YC76" s="10"/>
      <c r="YD76" s="10"/>
      <c r="YE76" s="10"/>
      <c r="YF76" s="10"/>
      <c r="YG76" s="10"/>
      <c r="YH76" s="10"/>
      <c r="YI76" s="10"/>
      <c r="YJ76" s="10"/>
      <c r="YK76" s="10"/>
      <c r="YL76" s="10"/>
      <c r="YM76" s="10"/>
      <c r="YN76" s="10"/>
      <c r="YO76" s="10"/>
      <c r="YP76" s="10"/>
      <c r="YQ76" s="10"/>
      <c r="YR76" s="10"/>
      <c r="YS76" s="10"/>
      <c r="YT76" s="10"/>
      <c r="YU76" s="10"/>
      <c r="YV76" s="10"/>
      <c r="YW76" s="10"/>
      <c r="YX76" s="10"/>
      <c r="YY76" s="10"/>
      <c r="YZ76" s="10"/>
      <c r="ZA76" s="10"/>
      <c r="ZB76" s="10"/>
      <c r="ZC76" s="10"/>
      <c r="ZD76" s="10"/>
      <c r="ZE76" s="10"/>
      <c r="ZF76" s="10"/>
      <c r="ZG76" s="10"/>
      <c r="ZH76" s="10"/>
      <c r="ZI76" s="10"/>
      <c r="ZJ76" s="10"/>
      <c r="ZK76" s="10"/>
      <c r="ZL76" s="10"/>
      <c r="ZM76" s="10"/>
      <c r="ZN76" s="10"/>
      <c r="ZO76" s="10"/>
      <c r="ZP76" s="10"/>
      <c r="ZQ76" s="10"/>
      <c r="ZR76" s="10"/>
      <c r="ZS76" s="10"/>
      <c r="ZT76" s="10"/>
      <c r="ZU76" s="10"/>
      <c r="ZV76" s="10"/>
      <c r="ZW76" s="10"/>
      <c r="ZX76" s="10"/>
      <c r="ZY76" s="10"/>
      <c r="ZZ76" s="10"/>
      <c r="AAA76" s="10"/>
      <c r="AAB76" s="10"/>
      <c r="AAC76" s="10"/>
      <c r="AAD76" s="10"/>
      <c r="AAE76" s="10"/>
      <c r="AAF76" s="10"/>
      <c r="AAG76" s="10"/>
      <c r="AAH76" s="10"/>
      <c r="AAI76" s="10"/>
      <c r="AAJ76" s="10"/>
      <c r="AAK76" s="10"/>
      <c r="AAL76" s="10"/>
      <c r="AAM76" s="10"/>
      <c r="AAN76" s="10"/>
      <c r="AAO76" s="10"/>
      <c r="AAP76" s="10"/>
      <c r="AAQ76" s="10"/>
      <c r="AAR76" s="10"/>
      <c r="AAS76" s="10"/>
      <c r="AAT76" s="10"/>
      <c r="AAU76" s="10"/>
      <c r="AAV76" s="10"/>
      <c r="AAW76" s="10"/>
      <c r="AAX76" s="10"/>
      <c r="AAY76" s="10"/>
      <c r="AAZ76" s="10"/>
      <c r="ABA76" s="10"/>
      <c r="ABB76" s="10"/>
      <c r="ABC76" s="10"/>
      <c r="ABD76" s="10"/>
      <c r="ABE76" s="10"/>
      <c r="ABF76" s="10"/>
      <c r="ABG76" s="10"/>
      <c r="ABH76" s="10"/>
      <c r="ABI76" s="10"/>
      <c r="ABJ76" s="10"/>
      <c r="ABK76" s="10"/>
      <c r="ABL76" s="10"/>
      <c r="ABM76" s="10"/>
      <c r="ABN76" s="10"/>
      <c r="ABO76" s="10"/>
      <c r="ABP76" s="10"/>
      <c r="ABQ76" s="10"/>
      <c r="ABR76" s="10"/>
      <c r="ABS76" s="10"/>
      <c r="ABT76" s="10"/>
      <c r="ABU76" s="10"/>
      <c r="ABV76" s="10"/>
      <c r="ABW76" s="10"/>
      <c r="ABX76" s="10"/>
      <c r="ABY76" s="10"/>
      <c r="ABZ76" s="10"/>
      <c r="ACA76" s="10"/>
      <c r="ACB76" s="10"/>
      <c r="ACC76" s="10"/>
      <c r="ACD76" s="10"/>
      <c r="ACE76" s="10"/>
      <c r="ACF76" s="10"/>
      <c r="ACG76" s="10"/>
      <c r="ACH76" s="10"/>
      <c r="ACI76" s="10"/>
      <c r="ACJ76" s="10"/>
      <c r="ACK76" s="10"/>
      <c r="ACL76" s="10"/>
      <c r="ACM76" s="10"/>
      <c r="ACN76" s="10"/>
      <c r="ACO76" s="10"/>
      <c r="ACP76" s="10"/>
      <c r="ACQ76" s="10"/>
      <c r="ACR76" s="10"/>
      <c r="ACS76" s="10"/>
      <c r="ACT76" s="10"/>
      <c r="ACU76" s="10"/>
      <c r="ACV76" s="10"/>
      <c r="ACW76" s="10"/>
      <c r="ACX76" s="10"/>
      <c r="ACY76" s="10"/>
      <c r="ACZ76" s="10"/>
      <c r="ADA76" s="10"/>
      <c r="ADB76" s="10"/>
      <c r="ADC76" s="10"/>
      <c r="ADD76" s="10"/>
      <c r="ADE76" s="10"/>
      <c r="ADF76" s="10"/>
      <c r="ADG76" s="10"/>
      <c r="ADH76" s="10"/>
      <c r="ADI76" s="10"/>
      <c r="ADJ76" s="10"/>
      <c r="ADK76" s="10"/>
      <c r="ADL76" s="10"/>
      <c r="ADM76" s="10"/>
      <c r="ADN76" s="10"/>
      <c r="ADO76" s="10"/>
      <c r="ADP76" s="10"/>
      <c r="ADQ76" s="10"/>
      <c r="ADR76" s="10"/>
      <c r="ADS76" s="10"/>
      <c r="ADT76" s="10"/>
      <c r="ADU76" s="10"/>
      <c r="ADV76" s="10"/>
      <c r="ADW76" s="10"/>
      <c r="ADX76" s="10"/>
      <c r="ADY76" s="10"/>
      <c r="ADZ76" s="10"/>
      <c r="AEA76" s="10"/>
      <c r="AEB76" s="10"/>
      <c r="AEC76" s="10"/>
      <c r="AED76" s="10"/>
      <c r="AEE76" s="10"/>
      <c r="AEF76" s="10"/>
      <c r="AEG76" s="10"/>
      <c r="AEH76" s="10"/>
      <c r="AEI76" s="10"/>
      <c r="AEJ76" s="10"/>
      <c r="AEK76" s="10"/>
      <c r="AEL76" s="10"/>
      <c r="AEM76" s="10"/>
      <c r="AEN76" s="10"/>
      <c r="AEO76" s="10"/>
      <c r="AEP76" s="10"/>
      <c r="AEQ76" s="10"/>
      <c r="AER76" s="10"/>
      <c r="AES76" s="10"/>
      <c r="AET76" s="10"/>
      <c r="AEU76" s="10"/>
      <c r="AEV76" s="10"/>
      <c r="AEW76" s="10"/>
      <c r="AEX76" s="10"/>
      <c r="AEY76" s="10"/>
      <c r="AEZ76" s="10"/>
      <c r="AFA76" s="10"/>
      <c r="AFB76" s="10"/>
      <c r="AFC76" s="10"/>
      <c r="AFD76" s="10"/>
      <c r="AFE76" s="10"/>
      <c r="AFF76" s="10"/>
      <c r="AFG76" s="10"/>
      <c r="AFH76" s="10"/>
      <c r="AFI76" s="10"/>
      <c r="AFJ76" s="10"/>
      <c r="AFK76" s="10"/>
      <c r="AFL76" s="10"/>
      <c r="AFM76" s="10"/>
      <c r="AFN76" s="10"/>
      <c r="AFO76" s="10"/>
      <c r="AFP76" s="10"/>
      <c r="AFQ76" s="10"/>
      <c r="AFR76" s="10"/>
      <c r="AFS76" s="10"/>
      <c r="AFT76" s="10"/>
      <c r="AFU76" s="10"/>
      <c r="AFV76" s="10"/>
      <c r="AFW76" s="10"/>
      <c r="AFX76" s="10"/>
      <c r="AFY76" s="10"/>
      <c r="AFZ76" s="10"/>
      <c r="AGA76" s="10"/>
      <c r="AGB76" s="10"/>
      <c r="AGC76" s="10"/>
      <c r="AGD76" s="10"/>
      <c r="AGE76" s="10"/>
      <c r="AGF76" s="10"/>
      <c r="AGG76" s="10"/>
      <c r="AGH76" s="10"/>
      <c r="AGI76" s="10"/>
      <c r="AGJ76" s="10"/>
      <c r="AGK76" s="10"/>
      <c r="AGL76" s="10"/>
      <c r="AGM76" s="10"/>
      <c r="AGN76" s="10"/>
      <c r="AGO76" s="10"/>
      <c r="AGP76" s="10"/>
      <c r="AGQ76" s="10"/>
      <c r="AGR76" s="10"/>
      <c r="AGS76" s="10"/>
      <c r="AGT76" s="10"/>
      <c r="AGU76" s="10"/>
      <c r="AGV76" s="10"/>
      <c r="AGW76" s="10"/>
      <c r="AGX76" s="10"/>
      <c r="AGY76" s="10"/>
      <c r="AGZ76" s="10"/>
      <c r="AHA76" s="10"/>
      <c r="AHB76" s="10"/>
      <c r="AHC76" s="10"/>
      <c r="AHD76" s="10"/>
      <c r="AHE76" s="10"/>
      <c r="AHF76" s="10"/>
      <c r="AHG76" s="10"/>
      <c r="AHH76" s="10"/>
      <c r="AHI76" s="10"/>
      <c r="AHJ76" s="10"/>
      <c r="AHK76" s="10"/>
      <c r="AHL76" s="10"/>
      <c r="AHM76" s="10"/>
      <c r="AHN76" s="10"/>
      <c r="AHO76" s="10"/>
      <c r="AHP76" s="10"/>
      <c r="AHQ76" s="10"/>
      <c r="AHR76" s="10"/>
      <c r="AHS76" s="10"/>
      <c r="AHT76" s="10"/>
      <c r="AHU76" s="10"/>
      <c r="AHV76" s="10"/>
      <c r="AHW76" s="10"/>
      <c r="AHX76" s="10"/>
      <c r="AHY76" s="10"/>
      <c r="AHZ76" s="10"/>
      <c r="AIA76" s="10"/>
      <c r="AIB76" s="10"/>
      <c r="AIC76" s="10"/>
      <c r="AID76" s="10"/>
      <c r="AIE76" s="10"/>
      <c r="AIF76" s="10"/>
      <c r="AIG76" s="10"/>
      <c r="AIH76" s="10"/>
      <c r="AII76" s="10"/>
      <c r="AIJ76" s="10"/>
      <c r="AIK76" s="10"/>
      <c r="AIL76" s="10"/>
      <c r="AIM76" s="10"/>
      <c r="AIN76" s="10"/>
      <c r="AIO76" s="10"/>
      <c r="AIP76" s="10"/>
      <c r="AIQ76" s="10"/>
      <c r="AIR76" s="10"/>
      <c r="AIS76" s="10"/>
      <c r="AIT76" s="10"/>
      <c r="AIU76" s="10"/>
      <c r="AIV76" s="10"/>
      <c r="AIW76" s="10"/>
      <c r="AIX76" s="10"/>
      <c r="AIY76" s="10"/>
      <c r="AIZ76" s="10"/>
      <c r="AJA76" s="10"/>
      <c r="AJB76" s="10"/>
      <c r="AJC76" s="10"/>
      <c r="AJD76" s="10"/>
      <c r="AJE76" s="10"/>
      <c r="AJF76" s="10"/>
      <c r="AJG76" s="10"/>
      <c r="AJH76" s="10"/>
      <c r="AJI76" s="10"/>
      <c r="AJJ76" s="10"/>
      <c r="AJK76" s="10"/>
      <c r="AJL76" s="10"/>
      <c r="AJM76" s="10"/>
      <c r="AJN76" s="10"/>
      <c r="AJO76" s="10"/>
      <c r="AJP76" s="10"/>
      <c r="AJQ76" s="10"/>
      <c r="AJR76" s="10"/>
      <c r="AJS76" s="10"/>
      <c r="AJT76" s="10"/>
      <c r="AJU76" s="10"/>
      <c r="AJV76" s="10"/>
      <c r="AJW76" s="10"/>
      <c r="AJX76" s="10"/>
      <c r="AJY76" s="10"/>
      <c r="AJZ76" s="10"/>
      <c r="AKA76" s="10"/>
      <c r="AKB76" s="10"/>
      <c r="AKC76" s="10"/>
      <c r="AKD76" s="10"/>
      <c r="AKE76" s="10"/>
      <c r="AKF76" s="10"/>
      <c r="AKG76" s="10"/>
      <c r="AKH76" s="10"/>
      <c r="AKI76" s="10"/>
      <c r="AKJ76" s="10"/>
      <c r="AKK76" s="10"/>
      <c r="AKL76" s="10"/>
      <c r="AKM76" s="10"/>
      <c r="AKN76" s="10"/>
      <c r="AKO76" s="10"/>
      <c r="AKP76" s="10"/>
      <c r="AKQ76" s="10"/>
      <c r="AKR76" s="10"/>
      <c r="AKS76" s="10"/>
      <c r="AKT76" s="10"/>
      <c r="AKU76" s="10"/>
      <c r="AKV76" s="10"/>
      <c r="AKW76" s="10"/>
      <c r="AKX76" s="10"/>
      <c r="AKY76" s="10"/>
      <c r="AKZ76" s="10"/>
      <c r="ALA76" s="10"/>
      <c r="ALB76" s="10"/>
      <c r="ALC76" s="10"/>
      <c r="ALD76" s="10"/>
      <c r="ALE76" s="10"/>
      <c r="ALF76" s="10"/>
      <c r="ALG76" s="10"/>
      <c r="ALH76" s="10"/>
      <c r="ALI76" s="10"/>
      <c r="ALJ76" s="10"/>
      <c r="ALK76" s="10"/>
      <c r="ALL76" s="10"/>
      <c r="ALM76" s="10"/>
      <c r="ALN76" s="10"/>
      <c r="ALO76" s="10"/>
      <c r="ALP76" s="10"/>
      <c r="ALQ76" s="10"/>
      <c r="ALR76" s="10"/>
      <c r="ALS76" s="10"/>
      <c r="ALT76" s="10"/>
      <c r="ALU76" s="10"/>
      <c r="ALV76" s="10"/>
      <c r="ALW76" s="10"/>
      <c r="ALX76" s="10"/>
      <c r="ALY76" s="10"/>
      <c r="ALZ76" s="10"/>
      <c r="AMA76" s="10"/>
      <c r="AMB76" s="10"/>
      <c r="AMC76" s="10"/>
      <c r="AMD76" s="10"/>
      <c r="AME76" s="10"/>
      <c r="AMF76" s="10"/>
      <c r="AMG76" s="10"/>
      <c r="AMH76" s="10"/>
      <c r="AMI76" s="10"/>
      <c r="AMJ76" s="10"/>
      <c r="AMK76" s="10"/>
      <c r="AML76" s="10"/>
      <c r="AMM76" s="10"/>
      <c r="AMN76" s="10"/>
      <c r="AMO76" s="10"/>
      <c r="AMP76" s="10"/>
      <c r="AMQ76" s="10"/>
      <c r="AMR76" s="10"/>
      <c r="AMS76" s="10"/>
      <c r="AMT76" s="10"/>
      <c r="AMU76" s="10"/>
      <c r="AMV76" s="10"/>
      <c r="AMW76" s="10"/>
      <c r="AMX76" s="10"/>
      <c r="AMY76" s="10"/>
      <c r="AMZ76" s="10"/>
      <c r="ANA76" s="10"/>
      <c r="ANB76" s="10"/>
      <c r="ANC76" s="10"/>
      <c r="AND76" s="10"/>
      <c r="ANE76" s="10"/>
      <c r="ANF76" s="10"/>
      <c r="ANG76" s="10"/>
      <c r="ANH76" s="10"/>
      <c r="ANI76" s="10"/>
      <c r="ANJ76" s="10"/>
      <c r="ANK76" s="10"/>
      <c r="ANL76" s="10"/>
      <c r="ANM76" s="10"/>
      <c r="ANN76" s="10"/>
      <c r="ANO76" s="10"/>
      <c r="ANP76" s="10"/>
      <c r="ANQ76" s="10"/>
      <c r="ANR76" s="10"/>
      <c r="ANS76" s="10"/>
      <c r="ANT76" s="10"/>
      <c r="ANU76" s="10"/>
      <c r="ANV76" s="10"/>
      <c r="ANW76" s="10"/>
      <c r="ANX76" s="10"/>
      <c r="ANY76" s="10"/>
      <c r="ANZ76" s="10"/>
      <c r="AOA76" s="10"/>
      <c r="AOB76" s="10"/>
      <c r="AOC76" s="10"/>
      <c r="AOD76" s="10"/>
      <c r="AOE76" s="10"/>
      <c r="AOF76" s="10"/>
      <c r="AOG76" s="10"/>
      <c r="AOH76" s="10"/>
      <c r="AOI76" s="10"/>
      <c r="AOJ76" s="10"/>
      <c r="AOK76" s="10"/>
      <c r="AOL76" s="10"/>
      <c r="AOM76" s="10"/>
      <c r="AON76" s="10"/>
      <c r="AOO76" s="10"/>
      <c r="AOP76" s="10"/>
      <c r="AOQ76" s="10"/>
      <c r="AOR76" s="10"/>
      <c r="AOS76" s="10"/>
      <c r="AOT76" s="10"/>
      <c r="AOU76" s="10"/>
      <c r="AOV76" s="10"/>
      <c r="AOW76" s="10"/>
      <c r="AOX76" s="10"/>
      <c r="AOY76" s="10"/>
      <c r="AOZ76" s="10"/>
      <c r="APA76" s="10"/>
      <c r="APB76" s="10"/>
      <c r="APC76" s="10"/>
      <c r="APD76" s="10"/>
      <c r="APE76" s="10"/>
      <c r="APF76" s="10"/>
      <c r="APG76" s="10"/>
      <c r="APH76" s="10"/>
      <c r="API76" s="10"/>
      <c r="APJ76" s="10"/>
      <c r="APK76" s="10"/>
      <c r="APL76" s="10"/>
      <c r="APM76" s="10"/>
      <c r="APN76" s="10"/>
      <c r="APO76" s="10"/>
      <c r="APP76" s="10"/>
      <c r="APQ76" s="10"/>
      <c r="APR76" s="10"/>
      <c r="APS76" s="10"/>
      <c r="APT76" s="10"/>
      <c r="APU76" s="10"/>
      <c r="APV76" s="10"/>
      <c r="APW76" s="10"/>
      <c r="APX76" s="10"/>
      <c r="APY76" s="10"/>
      <c r="APZ76" s="10"/>
      <c r="AQA76" s="10"/>
      <c r="AQB76" s="10"/>
      <c r="AQC76" s="10"/>
      <c r="AQD76" s="10"/>
      <c r="AQE76" s="10"/>
      <c r="AQF76" s="10"/>
      <c r="AQG76" s="10"/>
      <c r="AQH76" s="10"/>
      <c r="AQI76" s="10"/>
      <c r="AQJ76" s="10"/>
      <c r="AQK76" s="10"/>
      <c r="AQL76" s="10"/>
      <c r="AQM76" s="10"/>
      <c r="AQN76" s="10"/>
      <c r="AQO76" s="10"/>
      <c r="AQP76" s="10"/>
      <c r="AQQ76" s="10"/>
      <c r="AQR76" s="10"/>
      <c r="AQS76" s="10"/>
      <c r="AQT76" s="10"/>
      <c r="AQU76" s="10"/>
      <c r="AQV76" s="10"/>
      <c r="AQW76" s="10"/>
      <c r="AQX76" s="10"/>
      <c r="AQY76" s="10"/>
      <c r="AQZ76" s="10"/>
      <c r="ARA76" s="10"/>
      <c r="ARB76" s="10"/>
      <c r="ARC76" s="10"/>
      <c r="ARD76" s="10"/>
      <c r="ARE76" s="10"/>
      <c r="ARF76" s="10"/>
      <c r="ARG76" s="10"/>
      <c r="ARH76" s="10"/>
      <c r="ARI76" s="10"/>
      <c r="ARJ76" s="10"/>
      <c r="ARK76" s="10"/>
      <c r="ARL76" s="10"/>
      <c r="ARM76" s="10"/>
      <c r="ARN76" s="10"/>
      <c r="ARO76" s="10"/>
      <c r="ARP76" s="10"/>
      <c r="ARQ76" s="10"/>
      <c r="ARR76" s="10"/>
      <c r="ARS76" s="10"/>
      <c r="ART76" s="10"/>
      <c r="ARU76" s="10"/>
      <c r="ARV76" s="10"/>
      <c r="ARW76" s="10"/>
      <c r="ARX76" s="10"/>
      <c r="ARY76" s="10"/>
      <c r="ARZ76" s="10"/>
      <c r="ASA76" s="10"/>
      <c r="ASB76" s="10"/>
      <c r="ASC76" s="10"/>
      <c r="ASD76" s="10"/>
      <c r="ASE76" s="10"/>
      <c r="ASF76" s="10"/>
      <c r="ASG76" s="10"/>
      <c r="ASH76" s="10"/>
      <c r="ASI76" s="10"/>
      <c r="ASJ76" s="10"/>
      <c r="ASK76" s="10"/>
      <c r="ASL76" s="10"/>
      <c r="ASM76" s="10"/>
      <c r="ASN76" s="10"/>
      <c r="ASO76" s="10"/>
      <c r="ASP76" s="10"/>
      <c r="ASQ76" s="10"/>
      <c r="ASR76" s="10"/>
      <c r="ASS76" s="10"/>
      <c r="AST76" s="10"/>
      <c r="ASU76" s="10"/>
      <c r="ASV76" s="10"/>
      <c r="ASW76" s="10"/>
      <c r="ASX76" s="10"/>
      <c r="ASY76" s="10"/>
      <c r="ASZ76" s="10"/>
      <c r="ATA76" s="10"/>
      <c r="ATB76" s="10"/>
      <c r="ATC76" s="10"/>
      <c r="ATD76" s="10"/>
      <c r="ATE76" s="10"/>
      <c r="ATF76" s="10"/>
      <c r="ATG76" s="10"/>
      <c r="ATH76" s="10"/>
      <c r="ATI76" s="10"/>
      <c r="ATJ76" s="10"/>
      <c r="ATK76" s="10"/>
      <c r="ATL76" s="10"/>
      <c r="ATM76" s="10"/>
      <c r="ATN76" s="10"/>
      <c r="ATO76" s="10"/>
      <c r="ATP76" s="10"/>
      <c r="ATQ76" s="10"/>
      <c r="ATR76" s="10"/>
      <c r="ATS76" s="10"/>
      <c r="ATT76" s="10"/>
      <c r="ATU76" s="10"/>
      <c r="ATV76" s="10"/>
      <c r="ATW76" s="10"/>
      <c r="ATX76" s="10"/>
      <c r="ATY76" s="10"/>
      <c r="ATZ76" s="10"/>
      <c r="AUA76" s="10"/>
      <c r="AUB76" s="10"/>
      <c r="AUC76" s="10"/>
      <c r="AUD76" s="10"/>
      <c r="AUE76" s="10"/>
      <c r="AUF76" s="10"/>
      <c r="AUG76" s="10"/>
      <c r="AUH76" s="10"/>
      <c r="AUI76" s="10"/>
      <c r="AUJ76" s="10"/>
      <c r="AUK76" s="10"/>
      <c r="AUL76" s="10"/>
      <c r="AUM76" s="10"/>
      <c r="AUN76" s="10"/>
      <c r="AUO76" s="10"/>
      <c r="AUP76" s="10"/>
      <c r="AUQ76" s="10"/>
      <c r="AUR76" s="10"/>
      <c r="AUS76" s="10"/>
      <c r="AUT76" s="10"/>
      <c r="AUU76" s="10"/>
      <c r="AUV76" s="10"/>
      <c r="AUW76" s="10"/>
      <c r="AUX76" s="10"/>
      <c r="AUY76" s="10"/>
      <c r="AUZ76" s="10"/>
      <c r="AVA76" s="10"/>
      <c r="AVB76" s="10"/>
      <c r="AVC76" s="10"/>
      <c r="AVD76" s="10"/>
      <c r="AVE76" s="10"/>
      <c r="AVF76" s="10"/>
      <c r="AVG76" s="10"/>
      <c r="AVH76" s="10"/>
      <c r="AVI76" s="10"/>
      <c r="AVJ76" s="10"/>
      <c r="AVK76" s="10"/>
      <c r="AVL76" s="10"/>
      <c r="AVM76" s="10"/>
      <c r="AVN76" s="10"/>
      <c r="AVO76" s="10"/>
      <c r="AVP76" s="10"/>
      <c r="AVQ76" s="10"/>
      <c r="AVR76" s="10"/>
      <c r="AVS76" s="10"/>
      <c r="AVT76" s="10"/>
      <c r="AVU76" s="10"/>
      <c r="AVV76" s="10"/>
      <c r="AVW76" s="10"/>
      <c r="AVX76" s="10"/>
      <c r="AVY76" s="10"/>
      <c r="AVZ76" s="10"/>
      <c r="AWA76" s="10"/>
      <c r="AWB76" s="10"/>
      <c r="AWC76" s="10"/>
      <c r="AWD76" s="10"/>
      <c r="AWE76" s="10"/>
      <c r="AWF76" s="10"/>
      <c r="AWG76" s="10"/>
      <c r="AWH76" s="10"/>
      <c r="AWI76" s="10"/>
      <c r="AWJ76" s="10"/>
      <c r="AWK76" s="10"/>
      <c r="AWL76" s="10"/>
      <c r="AWM76" s="10"/>
      <c r="AWN76" s="10"/>
      <c r="AWO76" s="10"/>
      <c r="AWP76" s="10"/>
      <c r="AWQ76" s="10"/>
      <c r="AWR76" s="10"/>
      <c r="AWS76" s="10"/>
      <c r="AWT76" s="10"/>
      <c r="AWU76" s="10"/>
      <c r="AWV76" s="10"/>
      <c r="AWW76" s="10"/>
      <c r="AWX76" s="10"/>
      <c r="AWY76" s="10"/>
      <c r="AWZ76" s="10"/>
      <c r="AXA76" s="10"/>
      <c r="AXB76" s="10"/>
      <c r="AXC76" s="10"/>
      <c r="AXD76" s="10"/>
      <c r="AXE76" s="10"/>
      <c r="AXF76" s="10"/>
      <c r="AXG76" s="10"/>
      <c r="AXH76" s="10"/>
      <c r="AXI76" s="10"/>
      <c r="AXJ76" s="10"/>
      <c r="AXK76" s="10"/>
      <c r="AXL76" s="10"/>
      <c r="AXM76" s="10"/>
      <c r="AXN76" s="10"/>
      <c r="AXO76" s="10"/>
      <c r="AXP76" s="10"/>
      <c r="AXQ76" s="10"/>
      <c r="AXR76" s="10"/>
      <c r="AXS76" s="10"/>
      <c r="AXT76" s="10"/>
      <c r="AXU76" s="10"/>
      <c r="AXV76" s="10"/>
      <c r="AXW76" s="10"/>
      <c r="AXX76" s="10"/>
      <c r="AXY76" s="10"/>
      <c r="AXZ76" s="10"/>
      <c r="AYA76" s="10"/>
      <c r="AYB76" s="10"/>
      <c r="AYC76" s="10"/>
      <c r="AYD76" s="10"/>
      <c r="AYE76" s="10"/>
      <c r="AYF76" s="10"/>
      <c r="AYG76" s="10"/>
      <c r="AYH76" s="10"/>
      <c r="AYI76" s="10"/>
      <c r="AYJ76" s="10"/>
      <c r="AYK76" s="10"/>
      <c r="AYL76" s="10"/>
      <c r="AYM76" s="10"/>
      <c r="AYN76" s="10"/>
      <c r="AYO76" s="10"/>
      <c r="AYP76" s="10"/>
      <c r="AYQ76" s="10"/>
      <c r="AYR76" s="10"/>
      <c r="AYS76" s="10"/>
      <c r="AYT76" s="10"/>
      <c r="AYU76" s="10"/>
      <c r="AYV76" s="10"/>
      <c r="AYW76" s="10"/>
      <c r="AYX76" s="10"/>
      <c r="AYY76" s="10"/>
      <c r="AYZ76" s="10"/>
      <c r="AZA76" s="10"/>
      <c r="AZB76" s="10"/>
      <c r="AZC76" s="10"/>
      <c r="AZD76" s="10"/>
      <c r="AZE76" s="10"/>
      <c r="AZF76" s="10"/>
      <c r="AZG76" s="10"/>
      <c r="AZH76" s="10"/>
      <c r="AZI76" s="10"/>
      <c r="AZJ76" s="10"/>
      <c r="AZK76" s="10"/>
      <c r="AZL76" s="10"/>
      <c r="AZM76" s="10"/>
      <c r="AZN76" s="10"/>
      <c r="AZO76" s="10"/>
      <c r="AZP76" s="10"/>
      <c r="AZQ76" s="10"/>
      <c r="AZR76" s="10"/>
      <c r="AZS76" s="10"/>
      <c r="AZT76" s="10"/>
      <c r="AZU76" s="10"/>
      <c r="AZV76" s="10"/>
      <c r="AZW76" s="10"/>
      <c r="AZX76" s="10"/>
      <c r="AZY76" s="10"/>
      <c r="AZZ76" s="10"/>
      <c r="BAA76" s="10"/>
      <c r="BAB76" s="10"/>
      <c r="BAC76" s="10"/>
      <c r="BAD76" s="10"/>
      <c r="BAE76" s="10"/>
      <c r="BAF76" s="10"/>
      <c r="BAG76" s="10"/>
      <c r="BAH76" s="10"/>
      <c r="BAI76" s="10"/>
      <c r="BAJ76" s="10"/>
      <c r="BAK76" s="10"/>
      <c r="BAL76" s="10"/>
      <c r="BAM76" s="10"/>
      <c r="BAN76" s="10"/>
      <c r="BAO76" s="10"/>
      <c r="BAP76" s="10"/>
      <c r="BAQ76" s="10"/>
      <c r="BAR76" s="10"/>
      <c r="BAS76" s="10"/>
      <c r="BAT76" s="10"/>
      <c r="BAU76" s="10"/>
      <c r="BAV76" s="10"/>
      <c r="BAW76" s="10"/>
      <c r="BAX76" s="10"/>
      <c r="BAY76" s="10"/>
      <c r="BAZ76" s="10"/>
      <c r="BBA76" s="10"/>
      <c r="BBB76" s="10"/>
      <c r="BBC76" s="10"/>
      <c r="BBD76" s="10"/>
      <c r="BBE76" s="10"/>
      <c r="BBF76" s="10"/>
      <c r="BBG76" s="10"/>
      <c r="BBH76" s="10"/>
      <c r="BBI76" s="10"/>
      <c r="BBJ76" s="10"/>
      <c r="BBK76" s="10"/>
      <c r="BBL76" s="10"/>
      <c r="BBM76" s="10"/>
      <c r="BBN76" s="10"/>
      <c r="BBO76" s="10"/>
      <c r="BBP76" s="10"/>
      <c r="BBQ76" s="10"/>
      <c r="BBR76" s="10"/>
      <c r="BBS76" s="10"/>
      <c r="BBT76" s="10"/>
      <c r="BBU76" s="10"/>
      <c r="BBV76" s="10"/>
      <c r="BBW76" s="10"/>
      <c r="BBX76" s="10"/>
      <c r="BBY76" s="10"/>
      <c r="BBZ76" s="10"/>
      <c r="BCA76" s="10"/>
      <c r="BCB76" s="10"/>
      <c r="BCC76" s="10"/>
      <c r="BCD76" s="10"/>
      <c r="BCE76" s="10"/>
      <c r="BCF76" s="10"/>
      <c r="BCG76" s="10"/>
      <c r="BCH76" s="10"/>
      <c r="BCI76" s="10"/>
      <c r="BCJ76" s="10"/>
      <c r="BCK76" s="10"/>
      <c r="BCL76" s="10"/>
      <c r="BCM76" s="10"/>
      <c r="BCN76" s="10"/>
      <c r="BCO76" s="10"/>
      <c r="BCP76" s="10"/>
      <c r="BCQ76" s="10"/>
      <c r="BCR76" s="10"/>
      <c r="BCS76" s="10"/>
      <c r="BCT76" s="10"/>
      <c r="BCU76" s="10"/>
      <c r="BCV76" s="10"/>
      <c r="BCW76" s="10"/>
      <c r="BCX76" s="10"/>
      <c r="BCY76" s="10"/>
      <c r="BCZ76" s="10"/>
      <c r="BDA76" s="10"/>
      <c r="BDB76" s="10"/>
      <c r="BDC76" s="10"/>
      <c r="BDD76" s="10"/>
      <c r="BDE76" s="10"/>
      <c r="BDF76" s="10"/>
      <c r="BDG76" s="10"/>
      <c r="BDH76" s="10"/>
      <c r="BDI76" s="10"/>
      <c r="BDJ76" s="10"/>
      <c r="BDK76" s="10"/>
      <c r="BDL76" s="10"/>
      <c r="BDM76" s="10"/>
      <c r="BDN76" s="10"/>
      <c r="BDO76" s="10"/>
      <c r="BDP76" s="10"/>
      <c r="BDQ76" s="10"/>
      <c r="BDR76" s="10"/>
      <c r="BDS76" s="10"/>
      <c r="BDT76" s="10"/>
      <c r="BDU76" s="10"/>
      <c r="BDV76" s="10"/>
      <c r="BDW76" s="10"/>
      <c r="BDX76" s="10"/>
      <c r="BDY76" s="10"/>
      <c r="BDZ76" s="10"/>
      <c r="BEA76" s="10"/>
      <c r="BEB76" s="10"/>
      <c r="BEC76" s="10"/>
      <c r="BED76" s="10"/>
      <c r="BEE76" s="10"/>
      <c r="BEF76" s="10"/>
      <c r="BEG76" s="10"/>
      <c r="BEH76" s="10"/>
      <c r="BEI76" s="10"/>
      <c r="BEJ76" s="10"/>
      <c r="BEK76" s="10"/>
      <c r="BEL76" s="10"/>
      <c r="BEM76" s="10"/>
      <c r="BEN76" s="10"/>
      <c r="BEO76" s="10"/>
      <c r="BEP76" s="10"/>
      <c r="BEQ76" s="10"/>
      <c r="BER76" s="10"/>
      <c r="BES76" s="10"/>
      <c r="BET76" s="10"/>
      <c r="BEU76" s="10"/>
      <c r="BEV76" s="10"/>
      <c r="BEW76" s="10"/>
      <c r="BEX76" s="10"/>
      <c r="BEY76" s="10"/>
      <c r="BEZ76" s="10"/>
      <c r="BFA76" s="10"/>
      <c r="BFB76" s="10"/>
      <c r="BFC76" s="10"/>
      <c r="BFD76" s="10"/>
      <c r="BFE76" s="10"/>
      <c r="BFF76" s="10"/>
      <c r="BFG76" s="10"/>
      <c r="BFH76" s="10"/>
      <c r="BFI76" s="10"/>
      <c r="BFJ76" s="10"/>
      <c r="BFK76" s="10"/>
      <c r="BFL76" s="10"/>
      <c r="BFM76" s="10"/>
      <c r="BFN76" s="10"/>
      <c r="BFO76" s="10"/>
      <c r="BFP76" s="10"/>
      <c r="BFQ76" s="10"/>
      <c r="BFR76" s="10"/>
      <c r="BFS76" s="10"/>
      <c r="BFT76" s="10"/>
      <c r="BFU76" s="10"/>
      <c r="BFV76" s="10"/>
      <c r="BFW76" s="10"/>
      <c r="BFX76" s="10"/>
      <c r="BFY76" s="10"/>
      <c r="BFZ76" s="10"/>
      <c r="BGA76" s="10"/>
      <c r="BGB76" s="10"/>
      <c r="BGC76" s="10"/>
      <c r="BGD76" s="10"/>
      <c r="BGE76" s="10"/>
      <c r="BGF76" s="10"/>
      <c r="BGG76" s="10"/>
      <c r="BGH76" s="10"/>
      <c r="BGI76" s="10"/>
      <c r="BGJ76" s="10"/>
      <c r="BGK76" s="10"/>
      <c r="BGL76" s="10"/>
      <c r="BGM76" s="10"/>
      <c r="BGN76" s="10"/>
      <c r="BGO76" s="10"/>
      <c r="BGP76" s="10"/>
      <c r="BGQ76" s="10"/>
      <c r="BGR76" s="10"/>
      <c r="BGS76" s="10"/>
      <c r="BGT76" s="10"/>
      <c r="BGU76" s="10"/>
      <c r="BGV76" s="10"/>
      <c r="BGW76" s="10"/>
      <c r="BGX76" s="10"/>
      <c r="BGY76" s="10"/>
      <c r="BGZ76" s="10"/>
      <c r="BHA76" s="10"/>
      <c r="BHB76" s="10"/>
      <c r="BHC76" s="10"/>
      <c r="BHD76" s="10"/>
      <c r="BHE76" s="10"/>
      <c r="BHF76" s="10"/>
      <c r="BHG76" s="10"/>
      <c r="BHH76" s="10"/>
      <c r="BHI76" s="10"/>
      <c r="BHJ76" s="10"/>
      <c r="BHK76" s="10"/>
      <c r="BHL76" s="10"/>
      <c r="BHM76" s="10"/>
      <c r="BHN76" s="10"/>
      <c r="BHO76" s="10"/>
      <c r="BHP76" s="10"/>
      <c r="BHQ76" s="10"/>
      <c r="BHR76" s="10"/>
      <c r="BHS76" s="10"/>
      <c r="BHT76" s="10"/>
      <c r="BHU76" s="10"/>
      <c r="BHV76" s="10"/>
      <c r="BHW76" s="10"/>
      <c r="BHX76" s="10"/>
      <c r="BHY76" s="10"/>
      <c r="BHZ76" s="10"/>
      <c r="BIA76" s="10"/>
      <c r="BIB76" s="10"/>
      <c r="BIC76" s="10"/>
      <c r="BID76" s="10"/>
      <c r="BIE76" s="10"/>
      <c r="BIF76" s="10"/>
      <c r="BIG76" s="10"/>
      <c r="BIH76" s="10"/>
      <c r="BII76" s="10"/>
      <c r="BIJ76" s="10"/>
      <c r="BIK76" s="10"/>
      <c r="BIL76" s="10"/>
      <c r="BIM76" s="10"/>
      <c r="BIN76" s="10"/>
      <c r="BIO76" s="10"/>
      <c r="BIP76" s="10"/>
      <c r="BIQ76" s="10"/>
      <c r="BIR76" s="10"/>
      <c r="BIS76" s="10"/>
      <c r="BIT76" s="10"/>
      <c r="BIU76" s="10"/>
      <c r="BIV76" s="10"/>
      <c r="BIW76" s="10"/>
      <c r="BIX76" s="10"/>
      <c r="BIY76" s="10"/>
      <c r="BIZ76" s="10"/>
      <c r="BJA76" s="10"/>
      <c r="BJB76" s="10"/>
      <c r="BJC76" s="10"/>
      <c r="BJD76" s="10"/>
      <c r="BJE76" s="10"/>
      <c r="BJF76" s="10"/>
      <c r="BJG76" s="10"/>
      <c r="BJH76" s="10"/>
      <c r="BJI76" s="10"/>
      <c r="BJJ76" s="10"/>
      <c r="BJK76" s="10"/>
      <c r="BJL76" s="10"/>
      <c r="BJM76" s="10"/>
      <c r="BJN76" s="10"/>
      <c r="BJO76" s="10"/>
      <c r="BJP76" s="10"/>
      <c r="BJQ76" s="10"/>
      <c r="BJR76" s="10"/>
      <c r="BJS76" s="10"/>
      <c r="BJT76" s="10"/>
      <c r="BJU76" s="10"/>
      <c r="BJV76" s="10"/>
      <c r="BJW76" s="10"/>
      <c r="BJX76" s="10"/>
      <c r="BJY76" s="10"/>
      <c r="BJZ76" s="10"/>
      <c r="BKA76" s="10"/>
      <c r="BKB76" s="10"/>
      <c r="BKC76" s="10"/>
      <c r="BKD76" s="10"/>
      <c r="BKE76" s="10"/>
      <c r="BKF76" s="10"/>
      <c r="BKG76" s="10"/>
      <c r="BKH76" s="10"/>
      <c r="BKI76" s="10"/>
      <c r="BKJ76" s="10"/>
      <c r="BKK76" s="10"/>
      <c r="BKL76" s="10"/>
      <c r="BKM76" s="10"/>
      <c r="BKN76" s="10"/>
      <c r="BKO76" s="10"/>
      <c r="BKP76" s="10"/>
      <c r="BKQ76" s="10"/>
      <c r="BKR76" s="10"/>
      <c r="BKS76" s="10"/>
      <c r="BKT76" s="10"/>
      <c r="BKU76" s="10"/>
      <c r="BKV76" s="10"/>
      <c r="BKW76" s="10"/>
      <c r="BKX76" s="10"/>
      <c r="BKY76" s="10"/>
      <c r="BKZ76" s="10"/>
      <c r="BLA76" s="10"/>
      <c r="BLB76" s="10"/>
      <c r="BLC76" s="10"/>
      <c r="BLD76" s="10"/>
      <c r="BLE76" s="10"/>
      <c r="BLF76" s="10"/>
      <c r="BLG76" s="10"/>
      <c r="BLH76" s="10"/>
      <c r="BLI76" s="10"/>
      <c r="BLJ76" s="10"/>
      <c r="BLK76" s="10"/>
      <c r="BLL76" s="10"/>
      <c r="BLM76" s="10"/>
      <c r="BLN76" s="10"/>
      <c r="BLO76" s="10"/>
      <c r="BLP76" s="10"/>
      <c r="BLQ76" s="10"/>
      <c r="BLR76" s="10"/>
      <c r="BLS76" s="10"/>
      <c r="BLT76" s="10"/>
      <c r="BLU76" s="10"/>
      <c r="BLV76" s="10"/>
      <c r="BLW76" s="10"/>
      <c r="BLX76" s="10"/>
      <c r="BLY76" s="10"/>
      <c r="BLZ76" s="10"/>
      <c r="BMA76" s="10"/>
      <c r="BMB76" s="10"/>
      <c r="BMC76" s="10"/>
      <c r="BMD76" s="10"/>
      <c r="BME76" s="10"/>
      <c r="BMF76" s="10"/>
      <c r="BMG76" s="10"/>
      <c r="BMH76" s="10"/>
      <c r="BMI76" s="10"/>
      <c r="BMJ76" s="10"/>
      <c r="BMK76" s="10"/>
      <c r="BML76" s="10"/>
      <c r="BMM76" s="10"/>
      <c r="BMN76" s="10"/>
      <c r="BMO76" s="10"/>
      <c r="BMP76" s="10"/>
      <c r="BMQ76" s="10"/>
      <c r="BMR76" s="10"/>
      <c r="BMS76" s="10"/>
      <c r="BMT76" s="10"/>
      <c r="BMU76" s="10"/>
      <c r="BMV76" s="10"/>
      <c r="BMW76" s="10"/>
      <c r="BMX76" s="10"/>
      <c r="BMY76" s="10"/>
      <c r="BMZ76" s="10"/>
      <c r="BNA76" s="10"/>
      <c r="BNB76" s="10"/>
      <c r="BNC76" s="10"/>
      <c r="BND76" s="10"/>
      <c r="BNE76" s="10"/>
      <c r="BNF76" s="10"/>
      <c r="BNG76" s="10"/>
      <c r="BNH76" s="10"/>
      <c r="BNI76" s="10"/>
      <c r="BNJ76" s="10"/>
      <c r="BNK76" s="10"/>
      <c r="BNL76" s="10"/>
      <c r="BNM76" s="10"/>
      <c r="BNN76" s="10"/>
      <c r="BNO76" s="10"/>
      <c r="BNP76" s="10"/>
      <c r="BNQ76" s="10"/>
      <c r="BNR76" s="10"/>
      <c r="BNS76" s="10"/>
      <c r="BNT76" s="10"/>
      <c r="BNU76" s="10"/>
      <c r="BNV76" s="10"/>
      <c r="BNW76" s="10"/>
      <c r="BNX76" s="10"/>
      <c r="BNY76" s="10"/>
      <c r="BNZ76" s="10"/>
      <c r="BOA76" s="10"/>
      <c r="BOB76" s="10"/>
      <c r="BOC76" s="10"/>
      <c r="BOD76" s="10"/>
      <c r="BOE76" s="10"/>
      <c r="BOF76" s="10"/>
      <c r="BOG76" s="10"/>
      <c r="BOH76" s="10"/>
      <c r="BOI76" s="10"/>
      <c r="BOJ76" s="10"/>
      <c r="BOK76" s="10"/>
      <c r="BOL76" s="10"/>
      <c r="BOM76" s="10"/>
      <c r="BON76" s="10"/>
      <c r="BOO76" s="10"/>
      <c r="BOP76" s="10"/>
      <c r="BOQ76" s="10"/>
      <c r="BOR76" s="10"/>
      <c r="BOS76" s="10"/>
      <c r="BOT76" s="10"/>
      <c r="BOU76" s="10"/>
      <c r="BOV76" s="10"/>
      <c r="BOW76" s="10"/>
      <c r="BOX76" s="10"/>
      <c r="BOY76" s="10"/>
      <c r="BOZ76" s="10"/>
      <c r="BPA76" s="10"/>
      <c r="BPB76" s="10"/>
      <c r="BPC76" s="10"/>
      <c r="BPD76" s="10"/>
      <c r="BPE76" s="10"/>
      <c r="BPF76" s="10"/>
      <c r="BPG76" s="10"/>
      <c r="BPH76" s="10"/>
      <c r="BPI76" s="10"/>
      <c r="BPJ76" s="10"/>
      <c r="BPK76" s="10"/>
      <c r="BPL76" s="10"/>
      <c r="BPM76" s="10"/>
      <c r="BPN76" s="10"/>
      <c r="BPO76" s="10"/>
      <c r="BPP76" s="10"/>
      <c r="BPQ76" s="10"/>
      <c r="BPR76" s="10"/>
      <c r="BPS76" s="10"/>
      <c r="BPT76" s="10"/>
      <c r="BPU76" s="10"/>
      <c r="BPV76" s="10"/>
      <c r="BPW76" s="10"/>
      <c r="BPX76" s="10"/>
      <c r="BPY76" s="10"/>
      <c r="BPZ76" s="10"/>
      <c r="BQA76" s="10"/>
      <c r="BQB76" s="10"/>
      <c r="BQC76" s="10"/>
      <c r="BQD76" s="10"/>
      <c r="BQE76" s="10"/>
      <c r="BQF76" s="10"/>
      <c r="BQG76" s="10"/>
      <c r="BQH76" s="10"/>
      <c r="BQI76" s="10"/>
      <c r="BQJ76" s="10"/>
      <c r="BQK76" s="10"/>
      <c r="BQL76" s="10"/>
      <c r="BQM76" s="10"/>
      <c r="BQN76" s="10"/>
      <c r="BQO76" s="10"/>
      <c r="BQP76" s="10"/>
      <c r="BQQ76" s="10"/>
      <c r="BQR76" s="10"/>
      <c r="BQS76" s="10"/>
      <c r="BQT76" s="10"/>
      <c r="BQU76" s="10"/>
      <c r="BQV76" s="10"/>
      <c r="BQW76" s="10"/>
      <c r="BQX76" s="10"/>
      <c r="BQY76" s="10"/>
      <c r="BQZ76" s="10"/>
      <c r="BRA76" s="10"/>
      <c r="BRB76" s="10"/>
      <c r="BRC76" s="10"/>
      <c r="BRD76" s="10"/>
      <c r="BRE76" s="10"/>
      <c r="BRF76" s="10"/>
      <c r="BRG76" s="10"/>
      <c r="BRH76" s="10"/>
      <c r="BRI76" s="10"/>
      <c r="BRJ76" s="10"/>
      <c r="BRK76" s="10"/>
      <c r="BRL76" s="10"/>
      <c r="BRM76" s="10"/>
      <c r="BRN76" s="10"/>
      <c r="BRO76" s="10"/>
      <c r="BRP76" s="10"/>
      <c r="BRQ76" s="10"/>
      <c r="BRR76" s="10"/>
      <c r="BRS76" s="10"/>
      <c r="BRT76" s="10"/>
      <c r="BRU76" s="10"/>
      <c r="BRV76" s="10"/>
      <c r="BRW76" s="10"/>
      <c r="BRX76" s="10"/>
      <c r="BRY76" s="10"/>
      <c r="BRZ76" s="10"/>
      <c r="BSA76" s="10"/>
      <c r="BSB76" s="10"/>
      <c r="BSC76" s="10"/>
      <c r="BSD76" s="10"/>
      <c r="BSE76" s="10"/>
      <c r="BSF76" s="10"/>
      <c r="BSG76" s="10"/>
      <c r="BSH76" s="10"/>
      <c r="BSI76" s="10"/>
      <c r="BSJ76" s="10"/>
      <c r="BSK76" s="10"/>
      <c r="BSL76" s="10"/>
      <c r="BSM76" s="10"/>
      <c r="BSN76" s="10"/>
      <c r="BSO76" s="10"/>
      <c r="BSP76" s="10"/>
      <c r="BSQ76" s="10"/>
      <c r="BSR76" s="10"/>
      <c r="BSS76" s="10"/>
      <c r="BST76" s="10"/>
      <c r="BSU76" s="10"/>
      <c r="BSV76" s="10"/>
      <c r="BSW76" s="10"/>
      <c r="BSX76" s="10"/>
      <c r="BSY76" s="10"/>
      <c r="BSZ76" s="10"/>
      <c r="BTA76" s="10"/>
      <c r="BTB76" s="10"/>
      <c r="BTC76" s="10"/>
      <c r="BTD76" s="10"/>
      <c r="BTE76" s="10"/>
      <c r="BTF76" s="10"/>
      <c r="BTG76" s="10"/>
      <c r="BTH76" s="10"/>
      <c r="BTI76" s="10"/>
      <c r="BTJ76" s="10"/>
      <c r="BTK76" s="10"/>
      <c r="BTL76" s="10"/>
      <c r="BTM76" s="10"/>
      <c r="BTN76" s="10"/>
      <c r="BTO76" s="10"/>
      <c r="BTP76" s="10"/>
      <c r="BTQ76" s="10"/>
      <c r="BTR76" s="10"/>
      <c r="BTS76" s="10"/>
      <c r="BTT76" s="10"/>
      <c r="BTU76" s="10"/>
      <c r="BTV76" s="10"/>
      <c r="BTW76" s="10"/>
      <c r="BTX76" s="10"/>
      <c r="BTY76" s="10"/>
      <c r="BTZ76" s="10"/>
      <c r="BUA76" s="10"/>
      <c r="BUB76" s="10"/>
      <c r="BUC76" s="10"/>
      <c r="BUD76" s="10"/>
      <c r="BUE76" s="10"/>
      <c r="BUF76" s="10"/>
      <c r="BUG76" s="10"/>
      <c r="BUH76" s="10"/>
      <c r="BUI76" s="10"/>
      <c r="BUJ76" s="10"/>
      <c r="BUK76" s="10"/>
      <c r="BUL76" s="10"/>
      <c r="BUM76" s="10"/>
      <c r="BUN76" s="10"/>
      <c r="BUO76" s="10"/>
      <c r="BUP76" s="10"/>
      <c r="BUQ76" s="10"/>
      <c r="BUR76" s="10"/>
      <c r="BUS76" s="10"/>
      <c r="BUT76" s="10"/>
      <c r="BUU76" s="10"/>
      <c r="BUV76" s="10"/>
      <c r="BUW76" s="10"/>
      <c r="BUX76" s="10"/>
      <c r="BUY76" s="10"/>
      <c r="BUZ76" s="10"/>
      <c r="BVA76" s="10"/>
      <c r="BVB76" s="10"/>
      <c r="BVC76" s="10"/>
      <c r="BVD76" s="10"/>
      <c r="BVE76" s="10"/>
      <c r="BVF76" s="10"/>
      <c r="BVG76" s="10"/>
      <c r="BVH76" s="10"/>
      <c r="BVI76" s="10"/>
      <c r="BVJ76" s="10"/>
      <c r="BVK76" s="10"/>
      <c r="BVL76" s="10"/>
      <c r="BVM76" s="10"/>
      <c r="BVN76" s="10"/>
      <c r="BVO76" s="10"/>
      <c r="BVP76" s="10"/>
      <c r="BVQ76" s="10"/>
      <c r="BVR76" s="10"/>
      <c r="BVS76" s="10"/>
      <c r="BVT76" s="10"/>
      <c r="BVU76" s="10"/>
      <c r="BVV76" s="10"/>
      <c r="BVW76" s="10"/>
      <c r="BVX76" s="10"/>
      <c r="BVY76" s="10"/>
      <c r="BVZ76" s="10"/>
      <c r="BWA76" s="10"/>
      <c r="BWB76" s="10"/>
      <c r="BWC76" s="10"/>
      <c r="BWD76" s="10"/>
      <c r="BWE76" s="10"/>
      <c r="BWF76" s="10"/>
      <c r="BWG76" s="10"/>
      <c r="BWH76" s="10"/>
      <c r="BWI76" s="10"/>
      <c r="BWJ76" s="10"/>
      <c r="BWK76" s="10"/>
      <c r="BWL76" s="10"/>
      <c r="BWM76" s="10"/>
      <c r="BWN76" s="10"/>
      <c r="BWO76" s="10"/>
      <c r="BWP76" s="10"/>
      <c r="BWQ76" s="10"/>
      <c r="BWR76" s="10"/>
      <c r="BWS76" s="10"/>
      <c r="BWT76" s="10"/>
      <c r="BWU76" s="10"/>
      <c r="BWV76" s="10"/>
      <c r="BWW76" s="10"/>
      <c r="BWX76" s="10"/>
      <c r="BWY76" s="10"/>
      <c r="BWZ76" s="10"/>
      <c r="BXA76" s="10"/>
      <c r="BXB76" s="10"/>
      <c r="BXC76" s="10"/>
      <c r="BXD76" s="10"/>
      <c r="BXE76" s="10"/>
      <c r="BXF76" s="10"/>
      <c r="BXG76" s="10"/>
      <c r="BXH76" s="10"/>
      <c r="BXI76" s="10"/>
      <c r="BXJ76" s="10"/>
      <c r="BXK76" s="10"/>
      <c r="BXL76" s="10"/>
      <c r="BXM76" s="10"/>
      <c r="BXN76" s="10"/>
      <c r="BXO76" s="10"/>
      <c r="BXP76" s="10"/>
      <c r="BXQ76" s="10"/>
      <c r="BXR76" s="10"/>
      <c r="BXS76" s="10"/>
      <c r="BXT76" s="10"/>
      <c r="BXU76" s="10"/>
      <c r="BXV76" s="10"/>
      <c r="BXW76" s="10"/>
      <c r="BXX76" s="10"/>
      <c r="BXY76" s="10"/>
      <c r="BXZ76" s="10"/>
      <c r="BYA76" s="10"/>
      <c r="BYB76" s="10"/>
      <c r="BYC76" s="10"/>
      <c r="BYD76" s="10"/>
      <c r="BYE76" s="10"/>
      <c r="BYF76" s="10"/>
      <c r="BYG76" s="10"/>
      <c r="BYH76" s="10"/>
      <c r="BYI76" s="10"/>
      <c r="BYJ76" s="10"/>
      <c r="BYK76" s="10"/>
      <c r="BYL76" s="10"/>
      <c r="BYM76" s="10"/>
      <c r="BYN76" s="10"/>
      <c r="BYO76" s="10"/>
      <c r="BYP76" s="10"/>
      <c r="BYQ76" s="10"/>
      <c r="BYR76" s="10"/>
      <c r="BYS76" s="10"/>
      <c r="BYT76" s="10"/>
      <c r="BYU76" s="10"/>
      <c r="BYV76" s="10"/>
      <c r="BYW76" s="10"/>
      <c r="BYX76" s="10"/>
      <c r="BYY76" s="10"/>
      <c r="BYZ76" s="10"/>
      <c r="BZA76" s="10"/>
      <c r="BZB76" s="10"/>
      <c r="BZC76" s="10"/>
      <c r="BZD76" s="10"/>
      <c r="BZE76" s="10"/>
      <c r="BZF76" s="10"/>
      <c r="BZG76" s="10"/>
      <c r="BZH76" s="10"/>
      <c r="BZI76" s="10"/>
      <c r="BZJ76" s="10"/>
      <c r="BZK76" s="10"/>
      <c r="BZL76" s="10"/>
      <c r="BZM76" s="10"/>
      <c r="BZN76" s="10"/>
      <c r="BZO76" s="10"/>
      <c r="BZP76" s="10"/>
      <c r="BZQ76" s="10"/>
      <c r="BZR76" s="10"/>
      <c r="BZS76" s="10"/>
      <c r="BZT76" s="10"/>
      <c r="BZU76" s="10"/>
      <c r="BZV76" s="10"/>
      <c r="BZW76" s="10"/>
      <c r="BZX76" s="10"/>
      <c r="BZY76" s="10"/>
      <c r="BZZ76" s="10"/>
      <c r="CAA76" s="10"/>
      <c r="CAB76" s="10"/>
      <c r="CAC76" s="10"/>
      <c r="CAD76" s="10"/>
      <c r="CAE76" s="10"/>
      <c r="CAF76" s="10"/>
      <c r="CAG76" s="10"/>
      <c r="CAH76" s="10"/>
      <c r="CAI76" s="10"/>
      <c r="CAJ76" s="10"/>
      <c r="CAK76" s="10"/>
      <c r="CAL76" s="10"/>
      <c r="CAM76" s="10"/>
      <c r="CAN76" s="10"/>
      <c r="CAO76" s="10"/>
      <c r="CAP76" s="10"/>
      <c r="CAQ76" s="10"/>
      <c r="CAR76" s="10"/>
      <c r="CAS76" s="10"/>
      <c r="CAT76" s="10"/>
      <c r="CAU76" s="10"/>
      <c r="CAV76" s="10"/>
      <c r="CAW76" s="10"/>
      <c r="CAX76" s="10"/>
      <c r="CAY76" s="10"/>
      <c r="CAZ76" s="10"/>
      <c r="CBA76" s="10"/>
      <c r="CBB76" s="10"/>
      <c r="CBC76" s="10"/>
      <c r="CBD76" s="10"/>
      <c r="CBE76" s="10"/>
      <c r="CBF76" s="10"/>
      <c r="CBG76" s="10"/>
      <c r="CBH76" s="10"/>
      <c r="CBI76" s="10"/>
      <c r="CBJ76" s="10"/>
      <c r="CBK76" s="10"/>
      <c r="CBL76" s="10"/>
      <c r="CBM76" s="10"/>
      <c r="CBN76" s="10"/>
      <c r="CBO76" s="10"/>
      <c r="CBP76" s="10"/>
      <c r="CBQ76" s="10"/>
      <c r="CBR76" s="10"/>
      <c r="CBS76" s="10"/>
      <c r="CBT76" s="10"/>
      <c r="CBU76" s="10"/>
      <c r="CBV76" s="10"/>
      <c r="CBW76" s="10"/>
      <c r="CBX76" s="10"/>
      <c r="CBY76" s="10"/>
      <c r="CBZ76" s="10"/>
      <c r="CCA76" s="10"/>
      <c r="CCB76" s="10"/>
      <c r="CCC76" s="10"/>
      <c r="CCD76" s="10"/>
      <c r="CCE76" s="10"/>
      <c r="CCF76" s="10"/>
      <c r="CCG76" s="10"/>
      <c r="CCH76" s="10"/>
      <c r="CCI76" s="10"/>
      <c r="CCJ76" s="10"/>
      <c r="CCK76" s="10"/>
      <c r="CCL76" s="10"/>
      <c r="CCM76" s="10"/>
      <c r="CCN76" s="10"/>
      <c r="CCO76" s="10"/>
      <c r="CCP76" s="10"/>
      <c r="CCQ76" s="10"/>
      <c r="CCR76" s="10"/>
      <c r="CCS76" s="10"/>
      <c r="CCT76" s="10"/>
      <c r="CCU76" s="10"/>
      <c r="CCV76" s="10"/>
      <c r="CCW76" s="10"/>
      <c r="CCX76" s="10"/>
      <c r="CCY76" s="10"/>
      <c r="CCZ76" s="10"/>
      <c r="CDA76" s="10"/>
      <c r="CDB76" s="10"/>
      <c r="CDC76" s="10"/>
      <c r="CDD76" s="10"/>
      <c r="CDE76" s="10"/>
      <c r="CDF76" s="10"/>
      <c r="CDG76" s="10"/>
      <c r="CDH76" s="10"/>
      <c r="CDI76" s="10"/>
      <c r="CDJ76" s="10"/>
      <c r="CDK76" s="10"/>
      <c r="CDL76" s="10"/>
      <c r="CDM76" s="10"/>
      <c r="CDN76" s="10"/>
      <c r="CDO76" s="10"/>
      <c r="CDP76" s="10"/>
      <c r="CDQ76" s="10"/>
      <c r="CDR76" s="10"/>
      <c r="CDS76" s="10"/>
      <c r="CDT76" s="10"/>
      <c r="CDU76" s="10"/>
      <c r="CDV76" s="10"/>
      <c r="CDW76" s="10"/>
      <c r="CDX76" s="10"/>
      <c r="CDY76" s="10"/>
      <c r="CDZ76" s="10"/>
      <c r="CEA76" s="10"/>
      <c r="CEB76" s="10"/>
      <c r="CEC76" s="10"/>
      <c r="CED76" s="10"/>
      <c r="CEE76" s="10"/>
      <c r="CEF76" s="10"/>
      <c r="CEG76" s="10"/>
      <c r="CEH76" s="10"/>
      <c r="CEI76" s="10"/>
      <c r="CEJ76" s="10"/>
      <c r="CEK76" s="10"/>
      <c r="CEL76" s="10"/>
      <c r="CEM76" s="10"/>
      <c r="CEN76" s="10"/>
      <c r="CEO76" s="10"/>
      <c r="CEP76" s="10"/>
      <c r="CEQ76" s="10"/>
      <c r="CER76" s="10"/>
      <c r="CES76" s="10"/>
      <c r="CET76" s="10"/>
      <c r="CEU76" s="10"/>
      <c r="CEV76" s="10"/>
      <c r="CEW76" s="10"/>
      <c r="CEX76" s="10"/>
      <c r="CEY76" s="10"/>
      <c r="CEZ76" s="10"/>
      <c r="CFA76" s="10"/>
      <c r="CFB76" s="10"/>
      <c r="CFC76" s="10"/>
      <c r="CFD76" s="10"/>
      <c r="CFE76" s="10"/>
      <c r="CFF76" s="10"/>
      <c r="CFG76" s="10"/>
      <c r="CFH76" s="10"/>
      <c r="CFI76" s="10"/>
      <c r="CFJ76" s="10"/>
      <c r="CFK76" s="10"/>
      <c r="CFL76" s="10"/>
      <c r="CFM76" s="10"/>
      <c r="CFN76" s="10"/>
      <c r="CFO76" s="10"/>
      <c r="CFP76" s="10"/>
      <c r="CFQ76" s="10"/>
      <c r="CFR76" s="10"/>
      <c r="CFS76" s="10"/>
      <c r="CFT76" s="10"/>
      <c r="CFU76" s="10"/>
      <c r="CFV76" s="10"/>
      <c r="CFW76" s="10"/>
      <c r="CFX76" s="10"/>
      <c r="CFY76" s="10"/>
      <c r="CFZ76" s="10"/>
      <c r="CGA76" s="10"/>
      <c r="CGB76" s="10"/>
      <c r="CGC76" s="10"/>
      <c r="CGD76" s="10"/>
      <c r="CGE76" s="10"/>
      <c r="CGF76" s="10"/>
      <c r="CGG76" s="10"/>
      <c r="CGH76" s="10"/>
      <c r="CGI76" s="10"/>
      <c r="CGJ76" s="10"/>
      <c r="CGK76" s="10"/>
      <c r="CGL76" s="10"/>
      <c r="CGM76" s="10"/>
      <c r="CGN76" s="10"/>
      <c r="CGO76" s="10"/>
      <c r="CGP76" s="10"/>
      <c r="CGQ76" s="10"/>
      <c r="CGR76" s="10"/>
      <c r="CGS76" s="10"/>
      <c r="CGT76" s="10"/>
      <c r="CGU76" s="10"/>
      <c r="CGV76" s="10"/>
      <c r="CGW76" s="10"/>
      <c r="CGX76" s="10"/>
      <c r="CGY76" s="10"/>
      <c r="CGZ76" s="10"/>
      <c r="CHA76" s="10"/>
      <c r="CHB76" s="10"/>
      <c r="CHC76" s="10"/>
      <c r="CHD76" s="10"/>
      <c r="CHE76" s="10"/>
      <c r="CHF76" s="10"/>
      <c r="CHG76" s="10"/>
      <c r="CHH76" s="10"/>
      <c r="CHI76" s="10"/>
      <c r="CHJ76" s="10"/>
      <c r="CHK76" s="10"/>
      <c r="CHL76" s="10"/>
      <c r="CHM76" s="10"/>
      <c r="CHN76" s="10"/>
      <c r="CHO76" s="10"/>
      <c r="CHP76" s="10"/>
      <c r="CHQ76" s="10"/>
      <c r="CHR76" s="10"/>
      <c r="CHS76" s="10"/>
      <c r="CHT76" s="10"/>
      <c r="CHU76" s="10"/>
      <c r="CHV76" s="10"/>
      <c r="CHW76" s="10"/>
      <c r="CHX76" s="10"/>
      <c r="CHY76" s="10"/>
      <c r="CHZ76" s="10"/>
      <c r="CIA76" s="10"/>
      <c r="CIB76" s="10"/>
      <c r="CIC76" s="10"/>
      <c r="CID76" s="10"/>
      <c r="CIE76" s="10"/>
      <c r="CIF76" s="10"/>
      <c r="CIG76" s="10"/>
      <c r="CIH76" s="10"/>
      <c r="CII76" s="10"/>
      <c r="CIJ76" s="10"/>
      <c r="CIK76" s="10"/>
      <c r="CIL76" s="10"/>
      <c r="CIM76" s="10"/>
      <c r="CIN76" s="10"/>
      <c r="CIO76" s="10"/>
      <c r="CIP76" s="10"/>
      <c r="CIQ76" s="10"/>
      <c r="CIR76" s="10"/>
      <c r="CIS76" s="10"/>
      <c r="CIT76" s="10"/>
      <c r="CIU76" s="10"/>
      <c r="CIV76" s="10"/>
      <c r="CIW76" s="10"/>
      <c r="CIX76" s="10"/>
      <c r="CIY76" s="10"/>
      <c r="CIZ76" s="10"/>
      <c r="CJA76" s="10"/>
      <c r="CJB76" s="10"/>
      <c r="CJC76" s="10"/>
      <c r="CJD76" s="10"/>
      <c r="CJE76" s="10"/>
      <c r="CJF76" s="10"/>
      <c r="CJG76" s="10"/>
      <c r="CJH76" s="10"/>
      <c r="CJI76" s="10"/>
      <c r="CJJ76" s="10"/>
      <c r="CJK76" s="10"/>
      <c r="CJL76" s="10"/>
      <c r="CJM76" s="10"/>
      <c r="CJN76" s="10"/>
      <c r="CJO76" s="10"/>
      <c r="CJP76" s="10"/>
      <c r="CJQ76" s="10"/>
      <c r="CJR76" s="10"/>
      <c r="CJS76" s="10"/>
      <c r="CJT76" s="10"/>
      <c r="CJU76" s="10"/>
      <c r="CJV76" s="10"/>
      <c r="CJW76" s="10"/>
      <c r="CJX76" s="10"/>
      <c r="CJY76" s="10"/>
      <c r="CJZ76" s="10"/>
      <c r="CKA76" s="10"/>
      <c r="CKB76" s="10"/>
      <c r="CKC76" s="10"/>
      <c r="CKD76" s="10"/>
      <c r="CKE76" s="10"/>
      <c r="CKF76" s="10"/>
      <c r="CKG76" s="10"/>
      <c r="CKH76" s="10"/>
      <c r="CKI76" s="10"/>
      <c r="CKJ76" s="10"/>
      <c r="CKK76" s="10"/>
      <c r="CKL76" s="10"/>
      <c r="CKM76" s="10"/>
      <c r="CKN76" s="10"/>
      <c r="CKO76" s="10"/>
      <c r="CKP76" s="10"/>
      <c r="CKQ76" s="10"/>
      <c r="CKR76" s="10"/>
      <c r="CKS76" s="10"/>
      <c r="CKT76" s="10"/>
      <c r="CKU76" s="10"/>
      <c r="CKV76" s="10"/>
      <c r="CKW76" s="10"/>
      <c r="CKX76" s="10"/>
      <c r="CKY76" s="10"/>
      <c r="CKZ76" s="10"/>
      <c r="CLA76" s="10"/>
      <c r="CLB76" s="10"/>
      <c r="CLC76" s="10"/>
      <c r="CLD76" s="10"/>
      <c r="CLE76" s="10"/>
      <c r="CLF76" s="10"/>
      <c r="CLG76" s="10"/>
      <c r="CLH76" s="10"/>
      <c r="CLI76" s="10"/>
      <c r="CLJ76" s="10"/>
      <c r="CLK76" s="10"/>
      <c r="CLL76" s="10"/>
      <c r="CLM76" s="10"/>
      <c r="CLN76" s="10"/>
      <c r="CLO76" s="10"/>
      <c r="CLP76" s="10"/>
      <c r="CLQ76" s="10"/>
      <c r="CLR76" s="10"/>
      <c r="CLS76" s="10"/>
      <c r="CLT76" s="10"/>
      <c r="CLU76" s="10"/>
      <c r="CLV76" s="10"/>
      <c r="CLW76" s="10"/>
      <c r="CLX76" s="10"/>
      <c r="CLY76" s="10"/>
      <c r="CLZ76" s="10"/>
      <c r="CMA76" s="10"/>
      <c r="CMB76" s="10"/>
      <c r="CMC76" s="10"/>
      <c r="CMD76" s="10"/>
      <c r="CME76" s="10"/>
      <c r="CMF76" s="10"/>
      <c r="CMG76" s="10"/>
      <c r="CMH76" s="10"/>
      <c r="CMI76" s="10"/>
      <c r="CMJ76" s="10"/>
      <c r="CMK76" s="10"/>
      <c r="CML76" s="10"/>
      <c r="CMM76" s="10"/>
      <c r="CMN76" s="10"/>
      <c r="CMO76" s="10"/>
      <c r="CMP76" s="10"/>
      <c r="CMQ76" s="10"/>
      <c r="CMR76" s="10"/>
      <c r="CMS76" s="10"/>
      <c r="CMT76" s="10"/>
      <c r="CMU76" s="10"/>
      <c r="CMV76" s="10"/>
      <c r="CMW76" s="10"/>
      <c r="CMX76" s="10"/>
      <c r="CMY76" s="10"/>
      <c r="CMZ76" s="10"/>
      <c r="CNA76" s="10"/>
      <c r="CNB76" s="10"/>
      <c r="CNC76" s="10"/>
      <c r="CND76" s="10"/>
      <c r="CNE76" s="10"/>
      <c r="CNF76" s="10"/>
      <c r="CNG76" s="10"/>
      <c r="CNH76" s="10"/>
      <c r="CNI76" s="10"/>
      <c r="CNJ76" s="10"/>
      <c r="CNK76" s="10"/>
      <c r="CNL76" s="10"/>
      <c r="CNM76" s="10"/>
      <c r="CNN76" s="10"/>
      <c r="CNO76" s="10"/>
      <c r="CNP76" s="10"/>
      <c r="CNQ76" s="10"/>
      <c r="CNR76" s="10"/>
      <c r="CNS76" s="10"/>
      <c r="CNT76" s="10"/>
      <c r="CNU76" s="10"/>
      <c r="CNV76" s="10"/>
      <c r="CNW76" s="10"/>
      <c r="CNX76" s="10"/>
      <c r="CNY76" s="10"/>
      <c r="CNZ76" s="10"/>
      <c r="COA76" s="10"/>
      <c r="COB76" s="10"/>
      <c r="COC76" s="10"/>
      <c r="COD76" s="10"/>
      <c r="COE76" s="10"/>
      <c r="COF76" s="10"/>
      <c r="COG76" s="10"/>
      <c r="COH76" s="10"/>
      <c r="COI76" s="10"/>
      <c r="COJ76" s="10"/>
      <c r="COK76" s="10"/>
      <c r="COL76" s="10"/>
      <c r="COM76" s="10"/>
      <c r="CON76" s="10"/>
      <c r="COO76" s="10"/>
      <c r="COP76" s="10"/>
      <c r="COQ76" s="10"/>
      <c r="COR76" s="10"/>
      <c r="COS76" s="10"/>
      <c r="COT76" s="10"/>
      <c r="COU76" s="10"/>
      <c r="COV76" s="10"/>
      <c r="COW76" s="10"/>
      <c r="COX76" s="10"/>
      <c r="COY76" s="10"/>
      <c r="COZ76" s="10"/>
      <c r="CPA76" s="10"/>
      <c r="CPB76" s="10"/>
      <c r="CPC76" s="10"/>
      <c r="CPD76" s="10"/>
      <c r="CPE76" s="10"/>
      <c r="CPF76" s="10"/>
      <c r="CPG76" s="10"/>
      <c r="CPH76" s="10"/>
      <c r="CPI76" s="10"/>
      <c r="CPJ76" s="10"/>
      <c r="CPK76" s="10"/>
      <c r="CPL76" s="10"/>
      <c r="CPM76" s="10"/>
      <c r="CPN76" s="10"/>
      <c r="CPO76" s="10"/>
      <c r="CPP76" s="10"/>
      <c r="CPQ76" s="10"/>
      <c r="CPR76" s="10"/>
      <c r="CPS76" s="10"/>
      <c r="CPT76" s="10"/>
      <c r="CPU76" s="10"/>
      <c r="CPV76" s="10"/>
      <c r="CPW76" s="10"/>
      <c r="CPX76" s="10"/>
      <c r="CPY76" s="10"/>
      <c r="CPZ76" s="10"/>
      <c r="CQA76" s="10"/>
      <c r="CQB76" s="10"/>
      <c r="CQC76" s="10"/>
      <c r="CQD76" s="10"/>
      <c r="CQE76" s="10"/>
      <c r="CQF76" s="10"/>
      <c r="CQG76" s="10"/>
      <c r="CQH76" s="10"/>
      <c r="CQI76" s="10"/>
      <c r="CQJ76" s="10"/>
      <c r="CQK76" s="10"/>
      <c r="CQL76" s="10"/>
      <c r="CQM76" s="10"/>
      <c r="CQN76" s="10"/>
      <c r="CQO76" s="10"/>
      <c r="CQP76" s="10"/>
      <c r="CQQ76" s="10"/>
      <c r="CQR76" s="10"/>
      <c r="CQS76" s="10"/>
      <c r="CQT76" s="10"/>
      <c r="CQU76" s="10"/>
      <c r="CQV76" s="10"/>
      <c r="CQW76" s="10"/>
      <c r="CQX76" s="10"/>
      <c r="CQY76" s="10"/>
      <c r="CQZ76" s="10"/>
      <c r="CRA76" s="10"/>
      <c r="CRB76" s="10"/>
      <c r="CRC76" s="10"/>
      <c r="CRD76" s="10"/>
      <c r="CRE76" s="10"/>
      <c r="CRF76" s="10"/>
      <c r="CRG76" s="10"/>
      <c r="CRH76" s="10"/>
      <c r="CRI76" s="10"/>
      <c r="CRJ76" s="10"/>
      <c r="CRK76" s="10"/>
      <c r="CRL76" s="10"/>
      <c r="CRM76" s="10"/>
      <c r="CRN76" s="10"/>
      <c r="CRO76" s="10"/>
      <c r="CRP76" s="10"/>
      <c r="CRQ76" s="10"/>
      <c r="CRR76" s="10"/>
      <c r="CRS76" s="10"/>
      <c r="CRT76" s="10"/>
      <c r="CRU76" s="10"/>
      <c r="CRV76" s="10"/>
      <c r="CRW76" s="10"/>
      <c r="CRX76" s="10"/>
      <c r="CRY76" s="10"/>
      <c r="CRZ76" s="10"/>
      <c r="CSA76" s="10"/>
      <c r="CSB76" s="10"/>
      <c r="CSC76" s="10"/>
      <c r="CSD76" s="10"/>
      <c r="CSE76" s="10"/>
      <c r="CSF76" s="10"/>
      <c r="CSG76" s="10"/>
      <c r="CSH76" s="10"/>
      <c r="CSI76" s="10"/>
      <c r="CSJ76" s="10"/>
      <c r="CSK76" s="10"/>
      <c r="CSL76" s="10"/>
      <c r="CSM76" s="10"/>
      <c r="CSN76" s="10"/>
      <c r="CSO76" s="10"/>
      <c r="CSP76" s="10"/>
      <c r="CSQ76" s="10"/>
      <c r="CSR76" s="10"/>
      <c r="CSS76" s="10"/>
      <c r="CST76" s="10"/>
      <c r="CSU76" s="10"/>
      <c r="CSV76" s="10"/>
      <c r="CSW76" s="10"/>
      <c r="CSX76" s="10"/>
      <c r="CSY76" s="10"/>
      <c r="CSZ76" s="10"/>
      <c r="CTA76" s="10"/>
      <c r="CTB76" s="10"/>
      <c r="CTC76" s="10"/>
      <c r="CTD76" s="10"/>
      <c r="CTE76" s="10"/>
      <c r="CTF76" s="10"/>
      <c r="CTG76" s="10"/>
      <c r="CTH76" s="10"/>
      <c r="CTI76" s="10"/>
      <c r="CTJ76" s="10"/>
      <c r="CTK76" s="10"/>
      <c r="CTL76" s="10"/>
      <c r="CTM76" s="10"/>
      <c r="CTN76" s="10"/>
      <c r="CTO76" s="10"/>
      <c r="CTP76" s="10"/>
      <c r="CTQ76" s="10"/>
      <c r="CTR76" s="10"/>
      <c r="CTS76" s="10"/>
      <c r="CTT76" s="10"/>
      <c r="CTU76" s="10"/>
      <c r="CTV76" s="10"/>
      <c r="CTW76" s="10"/>
      <c r="CTX76" s="10"/>
      <c r="CTY76" s="10"/>
      <c r="CTZ76" s="10"/>
      <c r="CUA76" s="10"/>
      <c r="CUB76" s="10"/>
      <c r="CUC76" s="10"/>
      <c r="CUD76" s="10"/>
      <c r="CUE76" s="10"/>
      <c r="CUF76" s="10"/>
      <c r="CUG76" s="10"/>
      <c r="CUH76" s="10"/>
      <c r="CUI76" s="10"/>
      <c r="CUJ76" s="10"/>
      <c r="CUK76" s="10"/>
      <c r="CUL76" s="10"/>
      <c r="CUM76" s="10"/>
      <c r="CUN76" s="10"/>
      <c r="CUO76" s="10"/>
      <c r="CUP76" s="10"/>
      <c r="CUQ76" s="10"/>
      <c r="CUR76" s="10"/>
      <c r="CUS76" s="10"/>
      <c r="CUT76" s="10"/>
      <c r="CUU76" s="10"/>
      <c r="CUV76" s="10"/>
      <c r="CUW76" s="10"/>
      <c r="CUX76" s="10"/>
      <c r="CUY76" s="10"/>
      <c r="CUZ76" s="10"/>
      <c r="CVA76" s="10"/>
      <c r="CVB76" s="10"/>
      <c r="CVC76" s="10"/>
      <c r="CVD76" s="10"/>
      <c r="CVE76" s="10"/>
      <c r="CVF76" s="10"/>
      <c r="CVG76" s="10"/>
      <c r="CVH76" s="10"/>
      <c r="CVI76" s="10"/>
      <c r="CVJ76" s="10"/>
      <c r="CVK76" s="10"/>
      <c r="CVL76" s="10"/>
      <c r="CVM76" s="10"/>
      <c r="CVN76" s="10"/>
      <c r="CVO76" s="10"/>
      <c r="CVP76" s="10"/>
      <c r="CVQ76" s="10"/>
      <c r="CVR76" s="10"/>
      <c r="CVS76" s="10"/>
      <c r="CVT76" s="10"/>
      <c r="CVU76" s="10"/>
      <c r="CVV76" s="10"/>
      <c r="CVW76" s="10"/>
      <c r="CVX76" s="10"/>
      <c r="CVY76" s="10"/>
      <c r="CVZ76" s="10"/>
      <c r="CWA76" s="10"/>
      <c r="CWB76" s="10"/>
      <c r="CWC76" s="10"/>
      <c r="CWD76" s="10"/>
      <c r="CWE76" s="10"/>
      <c r="CWF76" s="10"/>
      <c r="CWG76" s="10"/>
      <c r="CWH76" s="10"/>
      <c r="CWI76" s="10"/>
      <c r="CWJ76" s="10"/>
      <c r="CWK76" s="10"/>
      <c r="CWL76" s="10"/>
      <c r="CWM76" s="10"/>
      <c r="CWN76" s="10"/>
      <c r="CWO76" s="10"/>
      <c r="CWP76" s="10"/>
      <c r="CWQ76" s="10"/>
      <c r="CWR76" s="10"/>
      <c r="CWS76" s="10"/>
      <c r="CWT76" s="10"/>
      <c r="CWU76" s="10"/>
      <c r="CWV76" s="10"/>
      <c r="CWW76" s="10"/>
      <c r="CWX76" s="10"/>
      <c r="CWY76" s="10"/>
      <c r="CWZ76" s="10"/>
      <c r="CXA76" s="10"/>
      <c r="CXB76" s="10"/>
      <c r="CXC76" s="10"/>
      <c r="CXD76" s="10"/>
      <c r="CXE76" s="10"/>
      <c r="CXF76" s="10"/>
      <c r="CXG76" s="10"/>
      <c r="CXH76" s="10"/>
      <c r="CXI76" s="10"/>
      <c r="CXJ76" s="10"/>
      <c r="CXK76" s="10"/>
      <c r="CXL76" s="10"/>
      <c r="CXM76" s="10"/>
      <c r="CXN76" s="10"/>
      <c r="CXO76" s="10"/>
      <c r="CXP76" s="10"/>
      <c r="CXQ76" s="10"/>
      <c r="CXR76" s="10"/>
      <c r="CXS76" s="10"/>
      <c r="CXT76" s="10"/>
      <c r="CXU76" s="10"/>
      <c r="CXV76" s="10"/>
      <c r="CXW76" s="10"/>
      <c r="CXX76" s="10"/>
      <c r="CXY76" s="10"/>
      <c r="CXZ76" s="10"/>
      <c r="CYA76" s="10"/>
      <c r="CYB76" s="10"/>
      <c r="CYC76" s="10"/>
      <c r="CYD76" s="10"/>
      <c r="CYE76" s="10"/>
      <c r="CYF76" s="10"/>
      <c r="CYG76" s="10"/>
      <c r="CYH76" s="10"/>
      <c r="CYI76" s="10"/>
      <c r="CYJ76" s="10"/>
      <c r="CYK76" s="10"/>
      <c r="CYL76" s="10"/>
      <c r="CYM76" s="10"/>
      <c r="CYN76" s="10"/>
      <c r="CYO76" s="10"/>
      <c r="CYP76" s="10"/>
      <c r="CYQ76" s="10"/>
      <c r="CYR76" s="10"/>
      <c r="CYS76" s="10"/>
      <c r="CYT76" s="10"/>
      <c r="CYU76" s="10"/>
      <c r="CYV76" s="10"/>
      <c r="CYW76" s="10"/>
      <c r="CYX76" s="10"/>
      <c r="CYY76" s="10"/>
      <c r="CYZ76" s="10"/>
      <c r="CZA76" s="10"/>
      <c r="CZB76" s="10"/>
      <c r="CZC76" s="10"/>
      <c r="CZD76" s="10"/>
      <c r="CZE76" s="10"/>
      <c r="CZF76" s="10"/>
      <c r="CZG76" s="10"/>
      <c r="CZH76" s="10"/>
      <c r="CZI76" s="10"/>
      <c r="CZJ76" s="10"/>
      <c r="CZK76" s="10"/>
      <c r="CZL76" s="10"/>
      <c r="CZM76" s="10"/>
      <c r="CZN76" s="10"/>
      <c r="CZO76" s="10"/>
      <c r="CZP76" s="10"/>
      <c r="CZQ76" s="10"/>
      <c r="CZR76" s="10"/>
      <c r="CZS76" s="10"/>
      <c r="CZT76" s="10"/>
      <c r="CZU76" s="10"/>
      <c r="CZV76" s="10"/>
      <c r="CZW76" s="10"/>
      <c r="CZX76" s="10"/>
      <c r="CZY76" s="10"/>
      <c r="CZZ76" s="10"/>
      <c r="DAA76" s="10"/>
      <c r="DAB76" s="10"/>
      <c r="DAC76" s="10"/>
      <c r="DAD76" s="10"/>
      <c r="DAE76" s="10"/>
      <c r="DAF76" s="10"/>
      <c r="DAG76" s="10"/>
      <c r="DAH76" s="10"/>
      <c r="DAI76" s="10"/>
      <c r="DAJ76" s="10"/>
      <c r="DAK76" s="10"/>
      <c r="DAL76" s="10"/>
      <c r="DAM76" s="10"/>
      <c r="DAN76" s="10"/>
      <c r="DAO76" s="10"/>
      <c r="DAP76" s="10"/>
      <c r="DAQ76" s="10"/>
      <c r="DAR76" s="10"/>
      <c r="DAS76" s="10"/>
      <c r="DAT76" s="10"/>
      <c r="DAU76" s="10"/>
      <c r="DAV76" s="10"/>
      <c r="DAW76" s="10"/>
      <c r="DAX76" s="10"/>
      <c r="DAY76" s="10"/>
      <c r="DAZ76" s="10"/>
      <c r="DBA76" s="10"/>
      <c r="DBB76" s="10"/>
      <c r="DBC76" s="10"/>
      <c r="DBD76" s="10"/>
      <c r="DBE76" s="10"/>
      <c r="DBF76" s="10"/>
      <c r="DBG76" s="10"/>
      <c r="DBH76" s="10"/>
      <c r="DBI76" s="10"/>
      <c r="DBJ76" s="10"/>
      <c r="DBK76" s="10"/>
      <c r="DBL76" s="10"/>
      <c r="DBM76" s="10"/>
      <c r="DBN76" s="10"/>
      <c r="DBO76" s="10"/>
      <c r="DBP76" s="10"/>
      <c r="DBQ76" s="10"/>
      <c r="DBR76" s="10"/>
      <c r="DBS76" s="10"/>
      <c r="DBT76" s="10"/>
      <c r="DBU76" s="10"/>
      <c r="DBV76" s="10"/>
      <c r="DBW76" s="10"/>
      <c r="DBX76" s="10"/>
      <c r="DBY76" s="10"/>
      <c r="DBZ76" s="10"/>
      <c r="DCA76" s="10"/>
      <c r="DCB76" s="10"/>
      <c r="DCC76" s="10"/>
      <c r="DCD76" s="10"/>
      <c r="DCE76" s="10"/>
      <c r="DCF76" s="10"/>
      <c r="DCG76" s="10"/>
      <c r="DCH76" s="10"/>
      <c r="DCI76" s="10"/>
      <c r="DCJ76" s="10"/>
      <c r="DCK76" s="10"/>
      <c r="DCL76" s="10"/>
      <c r="DCM76" s="10"/>
      <c r="DCN76" s="10"/>
      <c r="DCO76" s="10"/>
      <c r="DCP76" s="10"/>
      <c r="DCQ76" s="10"/>
      <c r="DCR76" s="10"/>
      <c r="DCS76" s="10"/>
      <c r="DCT76" s="10"/>
      <c r="DCU76" s="10"/>
      <c r="DCV76" s="10"/>
      <c r="DCW76" s="10"/>
      <c r="DCX76" s="10"/>
      <c r="DCY76" s="10"/>
      <c r="DCZ76" s="10"/>
      <c r="DDA76" s="10"/>
      <c r="DDB76" s="10"/>
      <c r="DDC76" s="10"/>
      <c r="DDD76" s="10"/>
      <c r="DDE76" s="10"/>
      <c r="DDF76" s="10"/>
      <c r="DDG76" s="10"/>
      <c r="DDH76" s="10"/>
      <c r="DDI76" s="10"/>
      <c r="DDJ76" s="10"/>
      <c r="DDK76" s="10"/>
      <c r="DDL76" s="10"/>
      <c r="DDM76" s="10"/>
      <c r="DDN76" s="10"/>
      <c r="DDO76" s="10"/>
      <c r="DDP76" s="10"/>
      <c r="DDQ76" s="10"/>
      <c r="DDR76" s="10"/>
      <c r="DDS76" s="10"/>
      <c r="DDT76" s="10"/>
      <c r="DDU76" s="10"/>
      <c r="DDV76" s="10"/>
      <c r="DDW76" s="10"/>
      <c r="DDX76" s="10"/>
      <c r="DDY76" s="10"/>
      <c r="DDZ76" s="10"/>
      <c r="DEA76" s="10"/>
      <c r="DEB76" s="10"/>
      <c r="DEC76" s="10"/>
      <c r="DED76" s="10"/>
      <c r="DEE76" s="10"/>
      <c r="DEF76" s="10"/>
      <c r="DEG76" s="10"/>
      <c r="DEH76" s="10"/>
      <c r="DEI76" s="10"/>
      <c r="DEJ76" s="10"/>
      <c r="DEK76" s="10"/>
      <c r="DEL76" s="10"/>
      <c r="DEM76" s="10"/>
      <c r="DEN76" s="10"/>
      <c r="DEO76" s="10"/>
      <c r="DEP76" s="10"/>
      <c r="DEQ76" s="10"/>
      <c r="DER76" s="10"/>
      <c r="DES76" s="10"/>
      <c r="DET76" s="10"/>
      <c r="DEU76" s="10"/>
      <c r="DEV76" s="10"/>
      <c r="DEW76" s="10"/>
      <c r="DEX76" s="10"/>
      <c r="DEY76" s="10"/>
      <c r="DEZ76" s="10"/>
      <c r="DFA76" s="10"/>
      <c r="DFB76" s="10"/>
      <c r="DFC76" s="10"/>
      <c r="DFD76" s="10"/>
      <c r="DFE76" s="10"/>
      <c r="DFF76" s="10"/>
      <c r="DFG76" s="10"/>
      <c r="DFH76" s="10"/>
      <c r="DFI76" s="10"/>
      <c r="DFJ76" s="10"/>
      <c r="DFK76" s="10"/>
      <c r="DFL76" s="10"/>
      <c r="DFM76" s="10"/>
      <c r="DFN76" s="10"/>
      <c r="DFO76" s="10"/>
      <c r="DFP76" s="10"/>
      <c r="DFQ76" s="10"/>
      <c r="DFR76" s="10"/>
      <c r="DFS76" s="10"/>
      <c r="DFT76" s="10"/>
      <c r="DFU76" s="10"/>
      <c r="DFV76" s="10"/>
      <c r="DFW76" s="10"/>
      <c r="DFX76" s="10"/>
      <c r="DFY76" s="10"/>
      <c r="DFZ76" s="10"/>
      <c r="DGA76" s="10"/>
      <c r="DGB76" s="10"/>
      <c r="DGC76" s="10"/>
      <c r="DGD76" s="10"/>
      <c r="DGE76" s="10"/>
      <c r="DGF76" s="10"/>
      <c r="DGG76" s="10"/>
      <c r="DGH76" s="10"/>
      <c r="DGI76" s="10"/>
      <c r="DGJ76" s="10"/>
      <c r="DGK76" s="10"/>
      <c r="DGL76" s="10"/>
      <c r="DGM76" s="10"/>
      <c r="DGN76" s="10"/>
      <c r="DGO76" s="10"/>
      <c r="DGP76" s="10"/>
      <c r="DGQ76" s="10"/>
      <c r="DGR76" s="10"/>
      <c r="DGS76" s="10"/>
      <c r="DGT76" s="10"/>
      <c r="DGU76" s="10"/>
      <c r="DGV76" s="10"/>
      <c r="DGW76" s="10"/>
      <c r="DGX76" s="10"/>
      <c r="DGY76" s="10"/>
      <c r="DGZ76" s="10"/>
      <c r="DHA76" s="10"/>
      <c r="DHB76" s="10"/>
      <c r="DHC76" s="10"/>
      <c r="DHD76" s="10"/>
      <c r="DHE76" s="10"/>
      <c r="DHF76" s="10"/>
      <c r="DHG76" s="10"/>
      <c r="DHH76" s="10"/>
      <c r="DHI76" s="10"/>
      <c r="DHJ76" s="10"/>
      <c r="DHK76" s="10"/>
      <c r="DHL76" s="10"/>
      <c r="DHM76" s="10"/>
      <c r="DHN76" s="10"/>
      <c r="DHO76" s="10"/>
      <c r="DHP76" s="10"/>
      <c r="DHQ76" s="10"/>
      <c r="DHR76" s="10"/>
      <c r="DHS76" s="10"/>
      <c r="DHT76" s="10"/>
      <c r="DHU76" s="10"/>
      <c r="DHV76" s="10"/>
      <c r="DHW76" s="10"/>
      <c r="DHX76" s="10"/>
      <c r="DHY76" s="10"/>
      <c r="DHZ76" s="10"/>
      <c r="DIA76" s="10"/>
      <c r="DIB76" s="10"/>
      <c r="DIC76" s="10"/>
      <c r="DID76" s="10"/>
      <c r="DIE76" s="10"/>
      <c r="DIF76" s="10"/>
      <c r="DIG76" s="10"/>
      <c r="DIH76" s="10"/>
      <c r="DII76" s="10"/>
      <c r="DIJ76" s="10"/>
      <c r="DIK76" s="10"/>
      <c r="DIL76" s="10"/>
      <c r="DIM76" s="10"/>
      <c r="DIN76" s="10"/>
      <c r="DIO76" s="10"/>
      <c r="DIP76" s="10"/>
      <c r="DIQ76" s="10"/>
      <c r="DIR76" s="10"/>
      <c r="DIS76" s="10"/>
      <c r="DIT76" s="10"/>
      <c r="DIU76" s="10"/>
      <c r="DIV76" s="10"/>
      <c r="DIW76" s="10"/>
      <c r="DIX76" s="10"/>
      <c r="DIY76" s="10"/>
      <c r="DIZ76" s="10"/>
      <c r="DJA76" s="10"/>
      <c r="DJB76" s="10"/>
      <c r="DJC76" s="10"/>
      <c r="DJD76" s="10"/>
      <c r="DJE76" s="10"/>
      <c r="DJF76" s="10"/>
      <c r="DJG76" s="10"/>
      <c r="DJH76" s="10"/>
      <c r="DJI76" s="10"/>
      <c r="DJJ76" s="10"/>
      <c r="DJK76" s="10"/>
      <c r="DJL76" s="10"/>
      <c r="DJM76" s="10"/>
      <c r="DJN76" s="10"/>
      <c r="DJO76" s="10"/>
      <c r="DJP76" s="10"/>
      <c r="DJQ76" s="10"/>
      <c r="DJR76" s="10"/>
      <c r="DJS76" s="10"/>
      <c r="DJT76" s="10"/>
      <c r="DJU76" s="10"/>
      <c r="DJV76" s="10"/>
      <c r="DJW76" s="10"/>
      <c r="DJX76" s="10"/>
      <c r="DJY76" s="10"/>
      <c r="DJZ76" s="10"/>
      <c r="DKA76" s="10"/>
      <c r="DKB76" s="10"/>
      <c r="DKC76" s="10"/>
      <c r="DKD76" s="10"/>
      <c r="DKE76" s="10"/>
      <c r="DKF76" s="10"/>
      <c r="DKG76" s="10"/>
      <c r="DKH76" s="10"/>
      <c r="DKI76" s="10"/>
      <c r="DKJ76" s="10"/>
      <c r="DKK76" s="10"/>
      <c r="DKL76" s="10"/>
      <c r="DKM76" s="10"/>
      <c r="DKN76" s="10"/>
      <c r="DKO76" s="10"/>
      <c r="DKP76" s="10"/>
      <c r="DKQ76" s="10"/>
      <c r="DKR76" s="10"/>
      <c r="DKS76" s="10"/>
      <c r="DKT76" s="10"/>
      <c r="DKU76" s="10"/>
      <c r="DKV76" s="10"/>
      <c r="DKW76" s="10"/>
      <c r="DKX76" s="10"/>
      <c r="DKY76" s="10"/>
      <c r="DKZ76" s="10"/>
      <c r="DLA76" s="10"/>
      <c r="DLB76" s="10"/>
      <c r="DLC76" s="10"/>
      <c r="DLD76" s="10"/>
      <c r="DLE76" s="10"/>
      <c r="DLF76" s="10"/>
      <c r="DLG76" s="10"/>
      <c r="DLH76" s="10"/>
      <c r="DLI76" s="10"/>
      <c r="DLJ76" s="10"/>
      <c r="DLK76" s="10"/>
      <c r="DLL76" s="10"/>
      <c r="DLM76" s="10"/>
      <c r="DLN76" s="10"/>
      <c r="DLO76" s="10"/>
      <c r="DLP76" s="10"/>
      <c r="DLQ76" s="10"/>
      <c r="DLR76" s="10"/>
      <c r="DLS76" s="10"/>
      <c r="DLT76" s="10"/>
      <c r="DLU76" s="10"/>
      <c r="DLV76" s="10"/>
      <c r="DLW76" s="10"/>
      <c r="DLX76" s="10"/>
      <c r="DLY76" s="10"/>
      <c r="DLZ76" s="10"/>
      <c r="DMA76" s="10"/>
      <c r="DMB76" s="10"/>
      <c r="DMC76" s="10"/>
      <c r="DMD76" s="10"/>
      <c r="DME76" s="10"/>
      <c r="DMF76" s="10"/>
      <c r="DMG76" s="10"/>
      <c r="DMH76" s="10"/>
      <c r="DMI76" s="10"/>
      <c r="DMJ76" s="10"/>
      <c r="DMK76" s="10"/>
      <c r="DML76" s="10"/>
      <c r="DMM76" s="10"/>
      <c r="DMN76" s="10"/>
      <c r="DMO76" s="10"/>
      <c r="DMP76" s="10"/>
      <c r="DMQ76" s="10"/>
      <c r="DMR76" s="10"/>
      <c r="DMS76" s="10"/>
      <c r="DMT76" s="10"/>
      <c r="DMU76" s="10"/>
      <c r="DMV76" s="10"/>
      <c r="DMW76" s="10"/>
      <c r="DMX76" s="10"/>
      <c r="DMY76" s="10"/>
      <c r="DMZ76" s="10"/>
      <c r="DNA76" s="10"/>
      <c r="DNB76" s="10"/>
      <c r="DNC76" s="10"/>
      <c r="DND76" s="10"/>
      <c r="DNE76" s="10"/>
      <c r="DNF76" s="10"/>
      <c r="DNG76" s="10"/>
      <c r="DNH76" s="10"/>
      <c r="DNI76" s="10"/>
      <c r="DNJ76" s="10"/>
      <c r="DNK76" s="10"/>
      <c r="DNL76" s="10"/>
      <c r="DNM76" s="10"/>
      <c r="DNN76" s="10"/>
      <c r="DNO76" s="10"/>
      <c r="DNP76" s="10"/>
      <c r="DNQ76" s="10"/>
      <c r="DNR76" s="10"/>
      <c r="DNS76" s="10"/>
      <c r="DNT76" s="10"/>
      <c r="DNU76" s="10"/>
      <c r="DNV76" s="10"/>
      <c r="DNW76" s="10"/>
      <c r="DNX76" s="10"/>
      <c r="DNY76" s="10"/>
      <c r="DNZ76" s="10"/>
      <c r="DOA76" s="10"/>
      <c r="DOB76" s="10"/>
      <c r="DOC76" s="10"/>
      <c r="DOD76" s="10"/>
      <c r="DOE76" s="10"/>
      <c r="DOF76" s="10"/>
      <c r="DOG76" s="10"/>
      <c r="DOH76" s="10"/>
      <c r="DOI76" s="10"/>
      <c r="DOJ76" s="10"/>
      <c r="DOK76" s="10"/>
      <c r="DOL76" s="10"/>
      <c r="DOM76" s="10"/>
      <c r="DON76" s="10"/>
      <c r="DOO76" s="10"/>
      <c r="DOP76" s="10"/>
      <c r="DOQ76" s="10"/>
      <c r="DOR76" s="10"/>
      <c r="DOS76" s="10"/>
      <c r="DOT76" s="10"/>
      <c r="DOU76" s="10"/>
      <c r="DOV76" s="10"/>
      <c r="DOW76" s="10"/>
      <c r="DOX76" s="10"/>
      <c r="DOY76" s="10"/>
      <c r="DOZ76" s="10"/>
      <c r="DPA76" s="10"/>
      <c r="DPB76" s="10"/>
      <c r="DPC76" s="10"/>
      <c r="DPD76" s="10"/>
      <c r="DPE76" s="10"/>
      <c r="DPF76" s="10"/>
      <c r="DPG76" s="10"/>
      <c r="DPH76" s="10"/>
      <c r="DPI76" s="10"/>
      <c r="DPJ76" s="10"/>
      <c r="DPK76" s="10"/>
      <c r="DPL76" s="10"/>
      <c r="DPM76" s="10"/>
      <c r="DPN76" s="10"/>
      <c r="DPO76" s="10"/>
      <c r="DPP76" s="10"/>
      <c r="DPQ76" s="10"/>
      <c r="DPR76" s="10"/>
      <c r="DPS76" s="10"/>
      <c r="DPT76" s="10"/>
      <c r="DPU76" s="10"/>
      <c r="DPV76" s="10"/>
      <c r="DPW76" s="10"/>
      <c r="DPX76" s="10"/>
      <c r="DPY76" s="10"/>
      <c r="DPZ76" s="10"/>
      <c r="DQA76" s="10"/>
      <c r="DQB76" s="10"/>
      <c r="DQC76" s="10"/>
      <c r="DQD76" s="10"/>
      <c r="DQE76" s="10"/>
      <c r="DQF76" s="10"/>
      <c r="DQG76" s="10"/>
      <c r="DQH76" s="10"/>
      <c r="DQI76" s="10"/>
      <c r="DQJ76" s="10"/>
      <c r="DQK76" s="10"/>
      <c r="DQL76" s="10"/>
      <c r="DQM76" s="10"/>
      <c r="DQN76" s="10"/>
      <c r="DQO76" s="10"/>
      <c r="DQP76" s="10"/>
      <c r="DQQ76" s="10"/>
      <c r="DQR76" s="10"/>
      <c r="DQS76" s="10"/>
      <c r="DQT76" s="10"/>
      <c r="DQU76" s="10"/>
      <c r="DQV76" s="10"/>
      <c r="DQW76" s="10"/>
      <c r="DQX76" s="10"/>
      <c r="DQY76" s="10"/>
      <c r="DQZ76" s="10"/>
      <c r="DRA76" s="10"/>
      <c r="DRB76" s="10"/>
      <c r="DRC76" s="10"/>
      <c r="DRD76" s="10"/>
      <c r="DRE76" s="10"/>
      <c r="DRF76" s="10"/>
      <c r="DRG76" s="10"/>
      <c r="DRH76" s="10"/>
      <c r="DRI76" s="10"/>
      <c r="DRJ76" s="10"/>
      <c r="DRK76" s="10"/>
      <c r="DRL76" s="10"/>
      <c r="DRM76" s="10"/>
      <c r="DRN76" s="10"/>
      <c r="DRO76" s="10"/>
      <c r="DRP76" s="10"/>
      <c r="DRQ76" s="10"/>
      <c r="DRR76" s="10"/>
      <c r="DRS76" s="10"/>
      <c r="DRT76" s="10"/>
      <c r="DRU76" s="10"/>
      <c r="DRV76" s="10"/>
      <c r="DRW76" s="10"/>
      <c r="DRX76" s="10"/>
      <c r="DRY76" s="10"/>
      <c r="DRZ76" s="10"/>
      <c r="DSA76" s="10"/>
      <c r="DSB76" s="10"/>
      <c r="DSC76" s="10"/>
      <c r="DSD76" s="10"/>
      <c r="DSE76" s="10"/>
      <c r="DSF76" s="10"/>
      <c r="DSG76" s="10"/>
      <c r="DSH76" s="10"/>
      <c r="DSI76" s="10"/>
      <c r="DSJ76" s="10"/>
      <c r="DSK76" s="10"/>
      <c r="DSL76" s="10"/>
      <c r="DSM76" s="10"/>
      <c r="DSN76" s="10"/>
      <c r="DSO76" s="10"/>
      <c r="DSP76" s="10"/>
      <c r="DSQ76" s="10"/>
      <c r="DSR76" s="10"/>
      <c r="DSS76" s="10"/>
      <c r="DST76" s="10"/>
      <c r="DSU76" s="10"/>
      <c r="DSV76" s="10"/>
      <c r="DSW76" s="10"/>
      <c r="DSX76" s="10"/>
      <c r="DSY76" s="10"/>
      <c r="DSZ76" s="10"/>
      <c r="DTA76" s="10"/>
      <c r="DTB76" s="10"/>
      <c r="DTC76" s="10"/>
      <c r="DTD76" s="10"/>
      <c r="DTE76" s="10"/>
      <c r="DTF76" s="10"/>
      <c r="DTG76" s="10"/>
      <c r="DTH76" s="10"/>
      <c r="DTI76" s="10"/>
      <c r="DTJ76" s="10"/>
      <c r="DTK76" s="10"/>
      <c r="DTL76" s="10"/>
      <c r="DTM76" s="10"/>
      <c r="DTN76" s="10"/>
      <c r="DTO76" s="10"/>
      <c r="DTP76" s="10"/>
      <c r="DTQ76" s="10"/>
      <c r="DTR76" s="10"/>
      <c r="DTS76" s="10"/>
      <c r="DTT76" s="10"/>
      <c r="DTU76" s="10"/>
      <c r="DTV76" s="10"/>
      <c r="DTW76" s="10"/>
      <c r="DTX76" s="10"/>
      <c r="DTY76" s="10"/>
      <c r="DTZ76" s="10"/>
      <c r="DUA76" s="10"/>
      <c r="DUB76" s="10"/>
      <c r="DUC76" s="10"/>
      <c r="DUD76" s="10"/>
      <c r="DUE76" s="10"/>
      <c r="DUF76" s="10"/>
      <c r="DUG76" s="10"/>
      <c r="DUH76" s="10"/>
      <c r="DUI76" s="10"/>
      <c r="DUJ76" s="10"/>
      <c r="DUK76" s="10"/>
      <c r="DUL76" s="10"/>
      <c r="DUM76" s="10"/>
      <c r="DUN76" s="10"/>
      <c r="DUO76" s="10"/>
      <c r="DUP76" s="10"/>
      <c r="DUQ76" s="10"/>
      <c r="DUR76" s="10"/>
      <c r="DUS76" s="10"/>
      <c r="DUT76" s="10"/>
      <c r="DUU76" s="10"/>
      <c r="DUV76" s="10"/>
      <c r="DUW76" s="10"/>
      <c r="DUX76" s="10"/>
      <c r="DUY76" s="10"/>
      <c r="DUZ76" s="10"/>
      <c r="DVA76" s="10"/>
      <c r="DVB76" s="10"/>
      <c r="DVC76" s="10"/>
      <c r="DVD76" s="10"/>
      <c r="DVE76" s="10"/>
      <c r="DVF76" s="10"/>
      <c r="DVG76" s="10"/>
      <c r="DVH76" s="10"/>
      <c r="DVI76" s="10"/>
      <c r="DVJ76" s="10"/>
      <c r="DVK76" s="10"/>
      <c r="DVL76" s="10"/>
      <c r="DVM76" s="10"/>
      <c r="DVN76" s="10"/>
      <c r="DVO76" s="10"/>
      <c r="DVP76" s="10"/>
      <c r="DVQ76" s="10"/>
      <c r="DVR76" s="10"/>
      <c r="DVS76" s="10"/>
      <c r="DVT76" s="10"/>
      <c r="DVU76" s="10"/>
      <c r="DVV76" s="10"/>
      <c r="DVW76" s="10"/>
      <c r="DVX76" s="10"/>
      <c r="DVY76" s="10"/>
      <c r="DVZ76" s="10"/>
      <c r="DWA76" s="10"/>
      <c r="DWB76" s="10"/>
      <c r="DWC76" s="10"/>
      <c r="DWD76" s="10"/>
      <c r="DWE76" s="10"/>
      <c r="DWF76" s="10"/>
      <c r="DWG76" s="10"/>
      <c r="DWH76" s="10"/>
      <c r="DWI76" s="10"/>
      <c r="DWJ76" s="10"/>
      <c r="DWK76" s="10"/>
      <c r="DWL76" s="10"/>
      <c r="DWM76" s="10"/>
      <c r="DWN76" s="10"/>
      <c r="DWO76" s="10"/>
      <c r="DWP76" s="10"/>
      <c r="DWQ76" s="10"/>
      <c r="DWR76" s="10"/>
      <c r="DWS76" s="10"/>
      <c r="DWT76" s="10"/>
      <c r="DWU76" s="10"/>
      <c r="DWV76" s="10"/>
      <c r="DWW76" s="10"/>
      <c r="DWX76" s="10"/>
      <c r="DWY76" s="10"/>
      <c r="DWZ76" s="10"/>
      <c r="DXA76" s="10"/>
      <c r="DXB76" s="10"/>
      <c r="DXC76" s="10"/>
      <c r="DXD76" s="10"/>
      <c r="DXE76" s="10"/>
      <c r="DXF76" s="10"/>
      <c r="DXG76" s="10"/>
      <c r="DXH76" s="10"/>
      <c r="DXI76" s="10"/>
      <c r="DXJ76" s="10"/>
      <c r="DXK76" s="10"/>
      <c r="DXL76" s="10"/>
      <c r="DXM76" s="10"/>
      <c r="DXN76" s="10"/>
      <c r="DXO76" s="10"/>
      <c r="DXP76" s="10"/>
      <c r="DXQ76" s="10"/>
      <c r="DXR76" s="10"/>
      <c r="DXS76" s="10"/>
      <c r="DXT76" s="10"/>
      <c r="DXU76" s="10"/>
      <c r="DXV76" s="10"/>
      <c r="DXW76" s="10"/>
      <c r="DXX76" s="10"/>
      <c r="DXY76" s="10"/>
      <c r="DXZ76" s="10"/>
      <c r="DYA76" s="10"/>
      <c r="DYB76" s="10"/>
      <c r="DYC76" s="10"/>
      <c r="DYD76" s="10"/>
      <c r="DYE76" s="10"/>
      <c r="DYF76" s="10"/>
      <c r="DYG76" s="10"/>
      <c r="DYH76" s="10"/>
      <c r="DYI76" s="10"/>
      <c r="DYJ76" s="10"/>
      <c r="DYK76" s="10"/>
      <c r="DYL76" s="10"/>
      <c r="DYM76" s="10"/>
      <c r="DYN76" s="10"/>
      <c r="DYO76" s="10"/>
      <c r="DYP76" s="10"/>
      <c r="DYQ76" s="10"/>
      <c r="DYR76" s="10"/>
      <c r="DYS76" s="10"/>
      <c r="DYT76" s="10"/>
      <c r="DYU76" s="10"/>
      <c r="DYV76" s="10"/>
      <c r="DYW76" s="10"/>
      <c r="DYX76" s="10"/>
      <c r="DYY76" s="10"/>
      <c r="DYZ76" s="10"/>
      <c r="DZA76" s="10"/>
      <c r="DZB76" s="10"/>
      <c r="DZC76" s="10"/>
      <c r="DZD76" s="10"/>
      <c r="DZE76" s="10"/>
      <c r="DZF76" s="10"/>
      <c r="DZG76" s="10"/>
      <c r="DZH76" s="10"/>
      <c r="DZI76" s="10"/>
      <c r="DZJ76" s="10"/>
      <c r="DZK76" s="10"/>
      <c r="DZL76" s="10"/>
      <c r="DZM76" s="10"/>
      <c r="DZN76" s="10"/>
      <c r="DZO76" s="10"/>
      <c r="DZP76" s="10"/>
      <c r="DZQ76" s="10"/>
      <c r="DZR76" s="10"/>
      <c r="DZS76" s="10"/>
      <c r="DZT76" s="10"/>
      <c r="DZU76" s="10"/>
      <c r="DZV76" s="10"/>
      <c r="DZW76" s="10"/>
      <c r="DZX76" s="10"/>
      <c r="DZY76" s="10"/>
      <c r="DZZ76" s="10"/>
      <c r="EAA76" s="10"/>
      <c r="EAB76" s="10"/>
      <c r="EAC76" s="10"/>
      <c r="EAD76" s="10"/>
      <c r="EAE76" s="10"/>
      <c r="EAF76" s="10"/>
      <c r="EAG76" s="10"/>
      <c r="EAH76" s="10"/>
      <c r="EAI76" s="10"/>
      <c r="EAJ76" s="10"/>
      <c r="EAK76" s="10"/>
      <c r="EAL76" s="10"/>
      <c r="EAM76" s="10"/>
      <c r="EAN76" s="10"/>
      <c r="EAO76" s="10"/>
      <c r="EAP76" s="10"/>
      <c r="EAQ76" s="10"/>
      <c r="EAR76" s="10"/>
      <c r="EAS76" s="10"/>
      <c r="EAT76" s="10"/>
      <c r="EAU76" s="10"/>
      <c r="EAV76" s="10"/>
      <c r="EAW76" s="10"/>
      <c r="EAX76" s="10"/>
      <c r="EAY76" s="10"/>
      <c r="EAZ76" s="10"/>
      <c r="EBA76" s="10"/>
      <c r="EBB76" s="10"/>
      <c r="EBC76" s="10"/>
      <c r="EBD76" s="10"/>
      <c r="EBE76" s="10"/>
      <c r="EBF76" s="10"/>
      <c r="EBG76" s="10"/>
      <c r="EBH76" s="10"/>
      <c r="EBI76" s="10"/>
      <c r="EBJ76" s="10"/>
      <c r="EBK76" s="10"/>
      <c r="EBL76" s="10"/>
      <c r="EBM76" s="10"/>
      <c r="EBN76" s="10"/>
      <c r="EBO76" s="10"/>
      <c r="EBP76" s="10"/>
      <c r="EBQ76" s="10"/>
      <c r="EBR76" s="10"/>
      <c r="EBS76" s="10"/>
      <c r="EBT76" s="10"/>
      <c r="EBU76" s="10"/>
      <c r="EBV76" s="10"/>
      <c r="EBW76" s="10"/>
      <c r="EBX76" s="10"/>
      <c r="EBY76" s="10"/>
      <c r="EBZ76" s="10"/>
      <c r="ECA76" s="10"/>
      <c r="ECB76" s="10"/>
      <c r="ECC76" s="10"/>
      <c r="ECD76" s="10"/>
      <c r="ECE76" s="10"/>
      <c r="ECF76" s="10"/>
      <c r="ECG76" s="10"/>
      <c r="ECH76" s="10"/>
      <c r="ECI76" s="10"/>
      <c r="ECJ76" s="10"/>
      <c r="ECK76" s="10"/>
      <c r="ECL76" s="10"/>
      <c r="ECM76" s="10"/>
      <c r="ECN76" s="10"/>
      <c r="ECO76" s="10"/>
      <c r="ECP76" s="10"/>
      <c r="ECQ76" s="10"/>
      <c r="ECR76" s="10"/>
      <c r="ECS76" s="10"/>
      <c r="ECT76" s="10"/>
      <c r="ECU76" s="10"/>
      <c r="ECV76" s="10"/>
      <c r="ECW76" s="10"/>
      <c r="ECX76" s="10"/>
      <c r="ECY76" s="10"/>
      <c r="ECZ76" s="10"/>
      <c r="EDA76" s="10"/>
      <c r="EDB76" s="10"/>
      <c r="EDC76" s="10"/>
      <c r="EDD76" s="10"/>
      <c r="EDE76" s="10"/>
      <c r="EDF76" s="10"/>
      <c r="EDG76" s="10"/>
      <c r="EDH76" s="10"/>
      <c r="EDI76" s="10"/>
      <c r="EDJ76" s="10"/>
      <c r="EDK76" s="10"/>
      <c r="EDL76" s="10"/>
      <c r="EDM76" s="10"/>
      <c r="EDN76" s="10"/>
      <c r="EDO76" s="10"/>
      <c r="EDP76" s="10"/>
      <c r="EDQ76" s="10"/>
      <c r="EDR76" s="10"/>
      <c r="EDS76" s="10"/>
      <c r="EDT76" s="10"/>
      <c r="EDU76" s="10"/>
      <c r="EDV76" s="10"/>
      <c r="EDW76" s="10"/>
      <c r="EDX76" s="10"/>
      <c r="EDY76" s="10"/>
      <c r="EDZ76" s="10"/>
      <c r="EEA76" s="10"/>
      <c r="EEB76" s="10"/>
      <c r="EEC76" s="10"/>
      <c r="EED76" s="10"/>
      <c r="EEE76" s="10"/>
      <c r="EEF76" s="10"/>
      <c r="EEG76" s="10"/>
      <c r="EEH76" s="10"/>
      <c r="EEI76" s="10"/>
      <c r="EEJ76" s="10"/>
      <c r="EEK76" s="10"/>
      <c r="EEL76" s="10"/>
      <c r="EEM76" s="10"/>
      <c r="EEN76" s="10"/>
      <c r="EEO76" s="10"/>
      <c r="EEP76" s="10"/>
      <c r="EEQ76" s="10"/>
      <c r="EER76" s="10"/>
      <c r="EES76" s="10"/>
      <c r="EET76" s="10"/>
      <c r="EEU76" s="10"/>
      <c r="EEV76" s="10"/>
      <c r="EEW76" s="10"/>
      <c r="EEX76" s="10"/>
      <c r="EEY76" s="10"/>
      <c r="EEZ76" s="10"/>
      <c r="EFA76" s="10"/>
      <c r="EFB76" s="10"/>
      <c r="EFC76" s="10"/>
      <c r="EFD76" s="10"/>
      <c r="EFE76" s="10"/>
      <c r="EFF76" s="10"/>
      <c r="EFG76" s="10"/>
      <c r="EFH76" s="10"/>
      <c r="EFI76" s="10"/>
      <c r="EFJ76" s="10"/>
      <c r="EFK76" s="10"/>
      <c r="EFL76" s="10"/>
      <c r="EFM76" s="10"/>
      <c r="EFN76" s="10"/>
      <c r="EFO76" s="10"/>
      <c r="EFP76" s="10"/>
      <c r="EFQ76" s="10"/>
      <c r="EFR76" s="10"/>
      <c r="EFS76" s="10"/>
      <c r="EFT76" s="10"/>
      <c r="EFU76" s="10"/>
      <c r="EFV76" s="10"/>
      <c r="EFW76" s="10"/>
      <c r="EFX76" s="10"/>
      <c r="EFY76" s="10"/>
      <c r="EFZ76" s="10"/>
      <c r="EGA76" s="10"/>
      <c r="EGB76" s="10"/>
      <c r="EGC76" s="10"/>
      <c r="EGD76" s="10"/>
      <c r="EGE76" s="10"/>
      <c r="EGF76" s="10"/>
      <c r="EGG76" s="10"/>
      <c r="EGH76" s="10"/>
      <c r="EGI76" s="10"/>
      <c r="EGJ76" s="10"/>
      <c r="EGK76" s="10"/>
      <c r="EGL76" s="10"/>
      <c r="EGM76" s="10"/>
      <c r="EGN76" s="10"/>
      <c r="EGO76" s="10"/>
      <c r="EGP76" s="10"/>
      <c r="EGQ76" s="10"/>
      <c r="EGR76" s="10"/>
      <c r="EGS76" s="10"/>
      <c r="EGT76" s="10"/>
      <c r="EGU76" s="10"/>
      <c r="EGV76" s="10"/>
      <c r="EGW76" s="10"/>
      <c r="EGX76" s="10"/>
      <c r="EGY76" s="10"/>
      <c r="EGZ76" s="10"/>
      <c r="EHA76" s="10"/>
      <c r="EHB76" s="10"/>
      <c r="EHC76" s="10"/>
      <c r="EHD76" s="10"/>
      <c r="EHE76" s="10"/>
      <c r="EHF76" s="10"/>
      <c r="EHG76" s="10"/>
      <c r="EHH76" s="10"/>
      <c r="EHI76" s="10"/>
      <c r="EHJ76" s="10"/>
      <c r="EHK76" s="10"/>
      <c r="EHL76" s="10"/>
      <c r="EHM76" s="10"/>
      <c r="EHN76" s="10"/>
      <c r="EHO76" s="10"/>
      <c r="EHP76" s="10"/>
      <c r="EHQ76" s="10"/>
      <c r="EHR76" s="10"/>
      <c r="EHS76" s="10"/>
      <c r="EHT76" s="10"/>
      <c r="EHU76" s="10"/>
      <c r="EHV76" s="10"/>
      <c r="EHW76" s="10"/>
      <c r="EHX76" s="10"/>
      <c r="EHY76" s="10"/>
      <c r="EHZ76" s="10"/>
      <c r="EIA76" s="10"/>
      <c r="EIB76" s="10"/>
      <c r="EIC76" s="10"/>
      <c r="EID76" s="10"/>
      <c r="EIE76" s="10"/>
      <c r="EIF76" s="10"/>
      <c r="EIG76" s="10"/>
      <c r="EIH76" s="10"/>
      <c r="EII76" s="10"/>
      <c r="EIJ76" s="10"/>
      <c r="EIK76" s="10"/>
      <c r="EIL76" s="10"/>
      <c r="EIM76" s="10"/>
      <c r="EIN76" s="10"/>
      <c r="EIO76" s="10"/>
      <c r="EIP76" s="10"/>
      <c r="EIQ76" s="10"/>
      <c r="EIR76" s="10"/>
      <c r="EIS76" s="10"/>
      <c r="EIT76" s="10"/>
      <c r="EIU76" s="10"/>
      <c r="EIV76" s="10"/>
      <c r="EIW76" s="10"/>
      <c r="EIX76" s="10"/>
      <c r="EIY76" s="10"/>
      <c r="EIZ76" s="10"/>
      <c r="EJA76" s="10"/>
      <c r="EJB76" s="10"/>
      <c r="EJC76" s="10"/>
      <c r="EJD76" s="10"/>
      <c r="EJE76" s="10"/>
      <c r="EJF76" s="10"/>
      <c r="EJG76" s="10"/>
      <c r="EJH76" s="10"/>
      <c r="EJI76" s="10"/>
      <c r="EJJ76" s="10"/>
      <c r="EJK76" s="10"/>
      <c r="EJL76" s="10"/>
      <c r="EJM76" s="10"/>
      <c r="EJN76" s="10"/>
      <c r="EJO76" s="10"/>
      <c r="EJP76" s="10"/>
      <c r="EJQ76" s="10"/>
      <c r="EJR76" s="10"/>
      <c r="EJS76" s="10"/>
      <c r="EJT76" s="10"/>
      <c r="EJU76" s="10"/>
      <c r="EJV76" s="10"/>
      <c r="EJW76" s="10"/>
      <c r="EJX76" s="10"/>
      <c r="EJY76" s="10"/>
      <c r="EJZ76" s="10"/>
      <c r="EKA76" s="10"/>
      <c r="EKB76" s="10"/>
      <c r="EKC76" s="10"/>
      <c r="EKD76" s="10"/>
      <c r="EKE76" s="10"/>
      <c r="EKF76" s="10"/>
      <c r="EKG76" s="10"/>
      <c r="EKH76" s="10"/>
      <c r="EKI76" s="10"/>
      <c r="EKJ76" s="10"/>
      <c r="EKK76" s="10"/>
      <c r="EKL76" s="10"/>
      <c r="EKM76" s="10"/>
      <c r="EKN76" s="10"/>
      <c r="EKO76" s="10"/>
      <c r="EKP76" s="10"/>
      <c r="EKQ76" s="10"/>
      <c r="EKR76" s="10"/>
      <c r="EKS76" s="10"/>
      <c r="EKT76" s="10"/>
      <c r="EKU76" s="10"/>
      <c r="EKV76" s="10"/>
      <c r="EKW76" s="10"/>
      <c r="EKX76" s="10"/>
      <c r="EKY76" s="10"/>
      <c r="EKZ76" s="10"/>
      <c r="ELA76" s="10"/>
      <c r="ELB76" s="10"/>
      <c r="ELC76" s="10"/>
      <c r="ELD76" s="10"/>
      <c r="ELE76" s="10"/>
      <c r="ELF76" s="10"/>
      <c r="ELG76" s="10"/>
      <c r="ELH76" s="10"/>
      <c r="ELI76" s="10"/>
      <c r="ELJ76" s="10"/>
      <c r="ELK76" s="10"/>
      <c r="ELL76" s="10"/>
      <c r="ELM76" s="10"/>
      <c r="ELN76" s="10"/>
      <c r="ELO76" s="10"/>
      <c r="ELP76" s="10"/>
      <c r="ELQ76" s="10"/>
      <c r="ELR76" s="10"/>
      <c r="ELS76" s="10"/>
      <c r="ELT76" s="10"/>
      <c r="ELU76" s="10"/>
      <c r="ELV76" s="10"/>
      <c r="ELW76" s="10"/>
      <c r="ELX76" s="10"/>
      <c r="ELY76" s="10"/>
      <c r="ELZ76" s="10"/>
      <c r="EMA76" s="10"/>
      <c r="EMB76" s="10"/>
      <c r="EMC76" s="10"/>
      <c r="EMD76" s="10"/>
      <c r="EME76" s="10"/>
      <c r="EMF76" s="10"/>
      <c r="EMG76" s="10"/>
      <c r="EMH76" s="10"/>
      <c r="EMI76" s="10"/>
      <c r="EMJ76" s="10"/>
      <c r="EMK76" s="10"/>
      <c r="EML76" s="10"/>
      <c r="EMM76" s="10"/>
      <c r="EMN76" s="10"/>
      <c r="EMO76" s="10"/>
      <c r="EMP76" s="10"/>
      <c r="EMQ76" s="10"/>
      <c r="EMR76" s="10"/>
      <c r="EMS76" s="10"/>
      <c r="EMT76" s="10"/>
      <c r="EMU76" s="10"/>
      <c r="EMV76" s="10"/>
      <c r="EMW76" s="10"/>
      <c r="EMX76" s="10"/>
      <c r="EMY76" s="10"/>
      <c r="EMZ76" s="10"/>
      <c r="ENA76" s="10"/>
      <c r="ENB76" s="10"/>
      <c r="ENC76" s="10"/>
      <c r="END76" s="10"/>
      <c r="ENE76" s="10"/>
      <c r="ENF76" s="10"/>
      <c r="ENG76" s="10"/>
      <c r="ENH76" s="10"/>
      <c r="ENI76" s="10"/>
      <c r="ENJ76" s="10"/>
      <c r="ENK76" s="10"/>
      <c r="ENL76" s="10"/>
      <c r="ENM76" s="10"/>
      <c r="ENN76" s="10"/>
      <c r="ENO76" s="10"/>
      <c r="ENP76" s="10"/>
      <c r="ENQ76" s="10"/>
      <c r="ENR76" s="10"/>
      <c r="ENS76" s="10"/>
      <c r="ENT76" s="10"/>
      <c r="ENU76" s="10"/>
      <c r="ENV76" s="10"/>
      <c r="ENW76" s="10"/>
      <c r="ENX76" s="10"/>
      <c r="ENY76" s="10"/>
      <c r="ENZ76" s="10"/>
      <c r="EOA76" s="10"/>
      <c r="EOB76" s="10"/>
      <c r="EOC76" s="10"/>
      <c r="EOD76" s="10"/>
      <c r="EOE76" s="10"/>
      <c r="EOF76" s="10"/>
      <c r="EOG76" s="10"/>
      <c r="EOH76" s="10"/>
      <c r="EOI76" s="10"/>
      <c r="EOJ76" s="10"/>
      <c r="EOK76" s="10"/>
      <c r="EOL76" s="10"/>
      <c r="EOM76" s="10"/>
      <c r="EON76" s="10"/>
      <c r="EOO76" s="10"/>
      <c r="EOP76" s="10"/>
      <c r="EOQ76" s="10"/>
      <c r="EOR76" s="10"/>
      <c r="EOS76" s="10"/>
      <c r="EOT76" s="10"/>
      <c r="EOU76" s="10"/>
      <c r="EOV76" s="10"/>
      <c r="EOW76" s="10"/>
      <c r="EOX76" s="10"/>
      <c r="EOY76" s="10"/>
      <c r="EOZ76" s="10"/>
      <c r="EPA76" s="10"/>
      <c r="EPB76" s="10"/>
      <c r="EPC76" s="10"/>
      <c r="EPD76" s="10"/>
      <c r="EPE76" s="10"/>
      <c r="EPF76" s="10"/>
      <c r="EPG76" s="10"/>
      <c r="EPH76" s="10"/>
      <c r="EPI76" s="10"/>
      <c r="EPJ76" s="10"/>
      <c r="EPK76" s="10"/>
      <c r="EPL76" s="10"/>
      <c r="EPM76" s="10"/>
      <c r="EPN76" s="10"/>
      <c r="EPO76" s="10"/>
      <c r="EPP76" s="10"/>
      <c r="EPQ76" s="10"/>
      <c r="EPR76" s="10"/>
      <c r="EPS76" s="10"/>
      <c r="EPT76" s="10"/>
      <c r="EPU76" s="10"/>
      <c r="EPV76" s="10"/>
      <c r="EPW76" s="10"/>
      <c r="EPX76" s="10"/>
      <c r="EPY76" s="10"/>
      <c r="EPZ76" s="10"/>
      <c r="EQA76" s="10"/>
      <c r="EQB76" s="10"/>
      <c r="EQC76" s="10"/>
      <c r="EQD76" s="10"/>
      <c r="EQE76" s="10"/>
      <c r="EQF76" s="10"/>
      <c r="EQG76" s="10"/>
      <c r="EQH76" s="10"/>
      <c r="EQI76" s="10"/>
      <c r="EQJ76" s="10"/>
      <c r="EQK76" s="10"/>
      <c r="EQL76" s="10"/>
      <c r="EQM76" s="10"/>
      <c r="EQN76" s="10"/>
      <c r="EQO76" s="10"/>
      <c r="EQP76" s="10"/>
      <c r="EQQ76" s="10"/>
      <c r="EQR76" s="10"/>
      <c r="EQS76" s="10"/>
      <c r="EQT76" s="10"/>
      <c r="EQU76" s="10"/>
      <c r="EQV76" s="10"/>
      <c r="EQW76" s="10"/>
      <c r="EQX76" s="10"/>
      <c r="EQY76" s="10"/>
      <c r="EQZ76" s="10"/>
      <c r="ERA76" s="10"/>
      <c r="ERB76" s="10"/>
      <c r="ERC76" s="10"/>
      <c r="ERD76" s="10"/>
      <c r="ERE76" s="10"/>
      <c r="ERF76" s="10"/>
      <c r="ERG76" s="10"/>
      <c r="ERH76" s="10"/>
      <c r="ERI76" s="10"/>
      <c r="ERJ76" s="10"/>
      <c r="ERK76" s="10"/>
      <c r="ERL76" s="10"/>
      <c r="ERM76" s="10"/>
      <c r="ERN76" s="10"/>
      <c r="ERO76" s="10"/>
      <c r="ERP76" s="10"/>
      <c r="ERQ76" s="10"/>
      <c r="ERR76" s="10"/>
      <c r="ERS76" s="10"/>
      <c r="ERT76" s="10"/>
      <c r="ERU76" s="10"/>
      <c r="ERV76" s="10"/>
      <c r="ERW76" s="10"/>
      <c r="ERX76" s="10"/>
      <c r="ERY76" s="10"/>
      <c r="ERZ76" s="10"/>
      <c r="ESA76" s="10"/>
      <c r="ESB76" s="10"/>
      <c r="ESC76" s="10"/>
      <c r="ESD76" s="10"/>
      <c r="ESE76" s="10"/>
      <c r="ESF76" s="10"/>
      <c r="ESG76" s="10"/>
      <c r="ESH76" s="10"/>
      <c r="ESI76" s="10"/>
      <c r="ESJ76" s="10"/>
      <c r="ESK76" s="10"/>
      <c r="ESL76" s="10"/>
      <c r="ESM76" s="10"/>
      <c r="ESN76" s="10"/>
      <c r="ESO76" s="10"/>
      <c r="ESP76" s="10"/>
      <c r="ESQ76" s="10"/>
      <c r="ESR76" s="10"/>
      <c r="ESS76" s="10"/>
      <c r="EST76" s="10"/>
      <c r="ESU76" s="10"/>
      <c r="ESV76" s="10"/>
      <c r="ESW76" s="10"/>
      <c r="ESX76" s="10"/>
      <c r="ESY76" s="10"/>
      <c r="ESZ76" s="10"/>
      <c r="ETA76" s="10"/>
      <c r="ETB76" s="10"/>
      <c r="ETC76" s="10"/>
      <c r="ETD76" s="10"/>
      <c r="ETE76" s="10"/>
      <c r="ETF76" s="10"/>
      <c r="ETG76" s="10"/>
      <c r="ETH76" s="10"/>
      <c r="ETI76" s="10"/>
      <c r="ETJ76" s="10"/>
      <c r="ETK76" s="10"/>
      <c r="ETL76" s="10"/>
      <c r="ETM76" s="10"/>
      <c r="ETN76" s="10"/>
      <c r="ETO76" s="10"/>
      <c r="ETP76" s="10"/>
      <c r="ETQ76" s="10"/>
      <c r="ETR76" s="10"/>
      <c r="ETS76" s="10"/>
      <c r="ETT76" s="10"/>
      <c r="ETU76" s="10"/>
      <c r="ETV76" s="10"/>
      <c r="ETW76" s="10"/>
      <c r="ETX76" s="10"/>
      <c r="ETY76" s="10"/>
      <c r="ETZ76" s="10"/>
      <c r="EUA76" s="10"/>
      <c r="EUB76" s="10"/>
      <c r="EUC76" s="10"/>
      <c r="EUD76" s="10"/>
      <c r="EUE76" s="10"/>
      <c r="EUF76" s="10"/>
      <c r="EUG76" s="10"/>
      <c r="EUH76" s="10"/>
      <c r="EUI76" s="10"/>
      <c r="EUJ76" s="10"/>
      <c r="EUK76" s="10"/>
      <c r="EUL76" s="10"/>
      <c r="EUM76" s="10"/>
      <c r="EUN76" s="10"/>
      <c r="EUO76" s="10"/>
      <c r="EUP76" s="10"/>
      <c r="EUQ76" s="10"/>
      <c r="EUR76" s="10"/>
      <c r="EUS76" s="10"/>
      <c r="EUT76" s="10"/>
      <c r="EUU76" s="10"/>
      <c r="EUV76" s="10"/>
      <c r="EUW76" s="10"/>
      <c r="EUX76" s="10"/>
      <c r="EUY76" s="10"/>
      <c r="EUZ76" s="10"/>
      <c r="EVA76" s="10"/>
      <c r="EVB76" s="10"/>
      <c r="EVC76" s="10"/>
      <c r="EVD76" s="10"/>
      <c r="EVE76" s="10"/>
      <c r="EVF76" s="10"/>
      <c r="EVG76" s="10"/>
      <c r="EVH76" s="10"/>
      <c r="EVI76" s="10"/>
      <c r="EVJ76" s="10"/>
      <c r="EVK76" s="10"/>
      <c r="EVL76" s="10"/>
      <c r="EVM76" s="10"/>
      <c r="EVN76" s="10"/>
      <c r="EVO76" s="10"/>
      <c r="EVP76" s="10"/>
      <c r="EVQ76" s="10"/>
      <c r="EVR76" s="10"/>
      <c r="EVS76" s="10"/>
      <c r="EVT76" s="10"/>
      <c r="EVU76" s="10"/>
      <c r="EVV76" s="10"/>
      <c r="EVW76" s="10"/>
      <c r="EVX76" s="10"/>
      <c r="EVY76" s="10"/>
      <c r="EVZ76" s="10"/>
      <c r="EWA76" s="10"/>
      <c r="EWB76" s="10"/>
      <c r="EWC76" s="10"/>
      <c r="EWD76" s="10"/>
      <c r="EWE76" s="10"/>
      <c r="EWF76" s="10"/>
      <c r="EWG76" s="10"/>
      <c r="EWH76" s="10"/>
      <c r="EWI76" s="10"/>
      <c r="EWJ76" s="10"/>
      <c r="EWK76" s="10"/>
      <c r="EWL76" s="10"/>
      <c r="EWM76" s="10"/>
      <c r="EWN76" s="10"/>
      <c r="EWO76" s="10"/>
      <c r="EWP76" s="10"/>
      <c r="EWQ76" s="10"/>
      <c r="EWR76" s="10"/>
      <c r="EWS76" s="10"/>
      <c r="EWT76" s="10"/>
      <c r="EWU76" s="10"/>
      <c r="EWV76" s="10"/>
      <c r="EWW76" s="10"/>
      <c r="EWX76" s="10"/>
      <c r="EWY76" s="10"/>
      <c r="EWZ76" s="10"/>
      <c r="EXA76" s="10"/>
      <c r="EXB76" s="10"/>
      <c r="EXC76" s="10"/>
      <c r="EXD76" s="10"/>
      <c r="EXE76" s="10"/>
      <c r="EXF76" s="10"/>
      <c r="EXG76" s="10"/>
      <c r="EXH76" s="10"/>
      <c r="EXI76" s="10"/>
      <c r="EXJ76" s="10"/>
      <c r="EXK76" s="10"/>
      <c r="EXL76" s="10"/>
      <c r="EXM76" s="10"/>
      <c r="EXN76" s="10"/>
      <c r="EXO76" s="10"/>
      <c r="EXP76" s="10"/>
      <c r="EXQ76" s="10"/>
      <c r="EXR76" s="10"/>
      <c r="EXS76" s="10"/>
      <c r="EXT76" s="10"/>
      <c r="EXU76" s="10"/>
      <c r="EXV76" s="10"/>
      <c r="EXW76" s="10"/>
      <c r="EXX76" s="10"/>
      <c r="EXY76" s="10"/>
      <c r="EXZ76" s="10"/>
      <c r="EYA76" s="10"/>
      <c r="EYB76" s="10"/>
      <c r="EYC76" s="10"/>
      <c r="EYD76" s="10"/>
      <c r="EYE76" s="10"/>
      <c r="EYF76" s="10"/>
      <c r="EYG76" s="10"/>
      <c r="EYH76" s="10"/>
      <c r="EYI76" s="10"/>
      <c r="EYJ76" s="10"/>
      <c r="EYK76" s="10"/>
      <c r="EYL76" s="10"/>
      <c r="EYM76" s="10"/>
      <c r="EYN76" s="10"/>
      <c r="EYO76" s="10"/>
      <c r="EYP76" s="10"/>
      <c r="EYQ76" s="10"/>
      <c r="EYR76" s="10"/>
      <c r="EYS76" s="10"/>
      <c r="EYT76" s="10"/>
      <c r="EYU76" s="10"/>
      <c r="EYV76" s="10"/>
      <c r="EYW76" s="10"/>
      <c r="EYX76" s="10"/>
      <c r="EYY76" s="10"/>
      <c r="EYZ76" s="10"/>
      <c r="EZA76" s="10"/>
      <c r="EZB76" s="10"/>
      <c r="EZC76" s="10"/>
      <c r="EZD76" s="10"/>
      <c r="EZE76" s="10"/>
      <c r="EZF76" s="10"/>
      <c r="EZG76" s="10"/>
      <c r="EZH76" s="10"/>
      <c r="EZI76" s="10"/>
      <c r="EZJ76" s="10"/>
      <c r="EZK76" s="10"/>
      <c r="EZL76" s="10"/>
      <c r="EZM76" s="10"/>
      <c r="EZN76" s="10"/>
      <c r="EZO76" s="10"/>
      <c r="EZP76" s="10"/>
      <c r="EZQ76" s="10"/>
      <c r="EZR76" s="10"/>
      <c r="EZS76" s="10"/>
      <c r="EZT76" s="10"/>
      <c r="EZU76" s="10"/>
      <c r="EZV76" s="10"/>
      <c r="EZW76" s="10"/>
      <c r="EZX76" s="10"/>
      <c r="EZY76" s="10"/>
      <c r="EZZ76" s="10"/>
      <c r="FAA76" s="10"/>
      <c r="FAB76" s="10"/>
      <c r="FAC76" s="10"/>
      <c r="FAD76" s="10"/>
      <c r="FAE76" s="10"/>
      <c r="FAF76" s="10"/>
      <c r="FAG76" s="10"/>
      <c r="FAH76" s="10"/>
      <c r="FAI76" s="10"/>
      <c r="FAJ76" s="10"/>
      <c r="FAK76" s="10"/>
      <c r="FAL76" s="10"/>
      <c r="FAM76" s="10"/>
      <c r="FAN76" s="10"/>
      <c r="FAO76" s="10"/>
      <c r="FAP76" s="10"/>
      <c r="FAQ76" s="10"/>
      <c r="FAR76" s="10"/>
      <c r="FAS76" s="10"/>
      <c r="FAT76" s="10"/>
      <c r="FAU76" s="10"/>
      <c r="FAV76" s="10"/>
      <c r="FAW76" s="10"/>
      <c r="FAX76" s="10"/>
      <c r="FAY76" s="10"/>
      <c r="FAZ76" s="10"/>
      <c r="FBA76" s="10"/>
      <c r="FBB76" s="10"/>
      <c r="FBC76" s="10"/>
      <c r="FBD76" s="10"/>
      <c r="FBE76" s="10"/>
      <c r="FBF76" s="10"/>
      <c r="FBG76" s="10"/>
      <c r="FBH76" s="10"/>
      <c r="FBI76" s="10"/>
      <c r="FBJ76" s="10"/>
      <c r="FBK76" s="10"/>
      <c r="FBL76" s="10"/>
      <c r="FBM76" s="10"/>
      <c r="FBN76" s="10"/>
      <c r="FBO76" s="10"/>
      <c r="FBP76" s="10"/>
      <c r="FBQ76" s="10"/>
      <c r="FBR76" s="10"/>
      <c r="FBS76" s="10"/>
      <c r="FBT76" s="10"/>
      <c r="FBU76" s="10"/>
      <c r="FBV76" s="10"/>
      <c r="FBW76" s="10"/>
      <c r="FBX76" s="10"/>
      <c r="FBY76" s="10"/>
      <c r="FBZ76" s="10"/>
      <c r="FCA76" s="10"/>
      <c r="FCB76" s="10"/>
      <c r="FCC76" s="10"/>
      <c r="FCD76" s="10"/>
      <c r="FCE76" s="10"/>
      <c r="FCF76" s="10"/>
      <c r="FCG76" s="10"/>
      <c r="FCH76" s="10"/>
      <c r="FCI76" s="10"/>
      <c r="FCJ76" s="10"/>
      <c r="FCK76" s="10"/>
      <c r="FCL76" s="10"/>
      <c r="FCM76" s="10"/>
      <c r="FCN76" s="10"/>
      <c r="FCO76" s="10"/>
      <c r="FCP76" s="10"/>
      <c r="FCQ76" s="10"/>
      <c r="FCR76" s="10"/>
      <c r="FCS76" s="10"/>
      <c r="FCT76" s="10"/>
      <c r="FCU76" s="10"/>
      <c r="FCV76" s="10"/>
      <c r="FCW76" s="10"/>
      <c r="FCX76" s="10"/>
      <c r="FCY76" s="10"/>
      <c r="FCZ76" s="10"/>
      <c r="FDA76" s="10"/>
      <c r="FDB76" s="10"/>
      <c r="FDC76" s="10"/>
      <c r="FDD76" s="10"/>
      <c r="FDE76" s="10"/>
      <c r="FDF76" s="10"/>
      <c r="FDG76" s="10"/>
      <c r="FDH76" s="10"/>
      <c r="FDI76" s="10"/>
      <c r="FDJ76" s="10"/>
      <c r="FDK76" s="10"/>
      <c r="FDL76" s="10"/>
      <c r="FDM76" s="10"/>
      <c r="FDN76" s="10"/>
      <c r="FDO76" s="10"/>
      <c r="FDP76" s="10"/>
      <c r="FDQ76" s="10"/>
      <c r="FDR76" s="10"/>
      <c r="FDS76" s="10"/>
      <c r="FDT76" s="10"/>
      <c r="FDU76" s="10"/>
      <c r="FDV76" s="10"/>
      <c r="FDW76" s="10"/>
      <c r="FDX76" s="10"/>
      <c r="FDY76" s="10"/>
      <c r="FDZ76" s="10"/>
      <c r="FEA76" s="10"/>
      <c r="FEB76" s="10"/>
      <c r="FEC76" s="10"/>
      <c r="FED76" s="10"/>
      <c r="FEE76" s="10"/>
      <c r="FEF76" s="10"/>
      <c r="FEG76" s="10"/>
      <c r="FEH76" s="10"/>
      <c r="FEI76" s="10"/>
      <c r="FEJ76" s="10"/>
      <c r="FEK76" s="10"/>
      <c r="FEL76" s="10"/>
      <c r="FEM76" s="10"/>
      <c r="FEN76" s="10"/>
      <c r="FEO76" s="10"/>
      <c r="FEP76" s="10"/>
      <c r="FEQ76" s="10"/>
      <c r="FER76" s="10"/>
      <c r="FES76" s="10"/>
      <c r="FET76" s="10"/>
      <c r="FEU76" s="10"/>
      <c r="FEV76" s="10"/>
      <c r="FEW76" s="10"/>
      <c r="FEX76" s="10"/>
      <c r="FEY76" s="10"/>
      <c r="FEZ76" s="10"/>
      <c r="FFA76" s="10"/>
      <c r="FFB76" s="10"/>
      <c r="FFC76" s="10"/>
      <c r="FFD76" s="10"/>
      <c r="FFE76" s="10"/>
      <c r="FFF76" s="10"/>
      <c r="FFG76" s="10"/>
      <c r="FFH76" s="10"/>
      <c r="FFI76" s="10"/>
      <c r="FFJ76" s="10"/>
      <c r="FFK76" s="10"/>
      <c r="FFL76" s="10"/>
      <c r="FFM76" s="10"/>
      <c r="FFN76" s="10"/>
      <c r="FFO76" s="10"/>
      <c r="FFP76" s="10"/>
      <c r="FFQ76" s="10"/>
      <c r="FFR76" s="10"/>
      <c r="FFS76" s="10"/>
      <c r="FFT76" s="10"/>
      <c r="FFU76" s="10"/>
      <c r="FFV76" s="10"/>
      <c r="FFW76" s="10"/>
      <c r="FFX76" s="10"/>
      <c r="FFY76" s="10"/>
      <c r="FFZ76" s="10"/>
      <c r="FGA76" s="10"/>
      <c r="FGB76" s="10"/>
      <c r="FGC76" s="10"/>
      <c r="FGD76" s="10"/>
      <c r="FGE76" s="10"/>
      <c r="FGF76" s="10"/>
      <c r="FGG76" s="10"/>
      <c r="FGH76" s="10"/>
      <c r="FGI76" s="10"/>
      <c r="FGJ76" s="10"/>
      <c r="FGK76" s="10"/>
      <c r="FGL76" s="10"/>
      <c r="FGM76" s="10"/>
      <c r="FGN76" s="10"/>
      <c r="FGO76" s="10"/>
      <c r="FGP76" s="10"/>
      <c r="FGQ76" s="10"/>
      <c r="FGR76" s="10"/>
      <c r="FGS76" s="10"/>
      <c r="FGT76" s="10"/>
      <c r="FGU76" s="10"/>
      <c r="FGV76" s="10"/>
      <c r="FGW76" s="10"/>
      <c r="FGX76" s="10"/>
      <c r="FGY76" s="10"/>
      <c r="FGZ76" s="10"/>
      <c r="FHA76" s="10"/>
      <c r="FHB76" s="10"/>
      <c r="FHC76" s="10"/>
      <c r="FHD76" s="10"/>
      <c r="FHE76" s="10"/>
      <c r="FHF76" s="10"/>
      <c r="FHG76" s="10"/>
      <c r="FHH76" s="10"/>
      <c r="FHI76" s="10"/>
      <c r="FHJ76" s="10"/>
      <c r="FHK76" s="10"/>
      <c r="FHL76" s="10"/>
      <c r="FHM76" s="10"/>
      <c r="FHN76" s="10"/>
      <c r="FHO76" s="10"/>
      <c r="FHP76" s="10"/>
      <c r="FHQ76" s="10"/>
      <c r="FHR76" s="10"/>
      <c r="FHS76" s="10"/>
      <c r="FHT76" s="10"/>
      <c r="FHU76" s="10"/>
      <c r="FHV76" s="10"/>
      <c r="FHW76" s="10"/>
      <c r="FHX76" s="10"/>
      <c r="FHY76" s="10"/>
      <c r="FHZ76" s="10"/>
      <c r="FIA76" s="10"/>
      <c r="FIB76" s="10"/>
      <c r="FIC76" s="10"/>
      <c r="FID76" s="10"/>
      <c r="FIE76" s="10"/>
      <c r="FIF76" s="10"/>
      <c r="FIG76" s="10"/>
      <c r="FIH76" s="10"/>
      <c r="FII76" s="10"/>
      <c r="FIJ76" s="10"/>
      <c r="FIK76" s="10"/>
      <c r="FIL76" s="10"/>
      <c r="FIM76" s="10"/>
      <c r="FIN76" s="10"/>
      <c r="FIO76" s="10"/>
      <c r="FIP76" s="10"/>
      <c r="FIQ76" s="10"/>
      <c r="FIR76" s="10"/>
      <c r="FIS76" s="10"/>
      <c r="FIT76" s="10"/>
      <c r="FIU76" s="10"/>
      <c r="FIV76" s="10"/>
      <c r="FIW76" s="10"/>
      <c r="FIX76" s="10"/>
      <c r="FIY76" s="10"/>
      <c r="FIZ76" s="10"/>
      <c r="FJA76" s="10"/>
      <c r="FJB76" s="10"/>
      <c r="FJC76" s="10"/>
      <c r="FJD76" s="10"/>
      <c r="FJE76" s="10"/>
      <c r="FJF76" s="10"/>
      <c r="FJG76" s="10"/>
      <c r="FJH76" s="10"/>
      <c r="FJI76" s="10"/>
      <c r="FJJ76" s="10"/>
      <c r="FJK76" s="10"/>
      <c r="FJL76" s="10"/>
      <c r="FJM76" s="10"/>
      <c r="FJN76" s="10"/>
      <c r="FJO76" s="10"/>
      <c r="FJP76" s="10"/>
      <c r="FJQ76" s="10"/>
      <c r="FJR76" s="10"/>
      <c r="FJS76" s="10"/>
      <c r="FJT76" s="10"/>
      <c r="FJU76" s="10"/>
      <c r="FJV76" s="10"/>
      <c r="FJW76" s="10"/>
      <c r="FJX76" s="10"/>
      <c r="FJY76" s="10"/>
      <c r="FJZ76" s="10"/>
      <c r="FKA76" s="10"/>
      <c r="FKB76" s="10"/>
      <c r="FKC76" s="10"/>
      <c r="FKD76" s="10"/>
      <c r="FKE76" s="10"/>
      <c r="FKF76" s="10"/>
      <c r="FKG76" s="10"/>
      <c r="FKH76" s="10"/>
      <c r="FKI76" s="10"/>
      <c r="FKJ76" s="10"/>
      <c r="FKK76" s="10"/>
      <c r="FKL76" s="10"/>
      <c r="FKM76" s="10"/>
      <c r="FKN76" s="10"/>
      <c r="FKO76" s="10"/>
      <c r="FKP76" s="10"/>
      <c r="FKQ76" s="10"/>
      <c r="FKR76" s="10"/>
      <c r="FKS76" s="10"/>
      <c r="FKT76" s="10"/>
      <c r="FKU76" s="10"/>
      <c r="FKV76" s="10"/>
      <c r="FKW76" s="10"/>
      <c r="FKX76" s="10"/>
      <c r="FKY76" s="10"/>
      <c r="FKZ76" s="10"/>
      <c r="FLA76" s="10"/>
      <c r="FLB76" s="10"/>
      <c r="FLC76" s="10"/>
      <c r="FLD76" s="10"/>
      <c r="FLE76" s="10"/>
      <c r="FLF76" s="10"/>
      <c r="FLG76" s="10"/>
      <c r="FLH76" s="10"/>
      <c r="FLI76" s="10"/>
      <c r="FLJ76" s="10"/>
      <c r="FLK76" s="10"/>
      <c r="FLL76" s="10"/>
      <c r="FLM76" s="10"/>
      <c r="FLN76" s="10"/>
      <c r="FLO76" s="10"/>
      <c r="FLP76" s="10"/>
      <c r="FLQ76" s="10"/>
      <c r="FLR76" s="10"/>
      <c r="FLS76" s="10"/>
      <c r="FLT76" s="10"/>
      <c r="FLU76" s="10"/>
      <c r="FLV76" s="10"/>
      <c r="FLW76" s="10"/>
      <c r="FLX76" s="10"/>
      <c r="FLY76" s="10"/>
      <c r="FLZ76" s="10"/>
      <c r="FMA76" s="10"/>
      <c r="FMB76" s="10"/>
      <c r="FMC76" s="10"/>
      <c r="FMD76" s="10"/>
      <c r="FME76" s="10"/>
      <c r="FMF76" s="10"/>
      <c r="FMG76" s="10"/>
      <c r="FMH76" s="10"/>
      <c r="FMI76" s="10"/>
      <c r="FMJ76" s="10"/>
      <c r="FMK76" s="10"/>
      <c r="FML76" s="10"/>
      <c r="FMM76" s="10"/>
      <c r="FMN76" s="10"/>
      <c r="FMO76" s="10"/>
      <c r="FMP76" s="10"/>
      <c r="FMQ76" s="10"/>
      <c r="FMR76" s="10"/>
      <c r="FMS76" s="10"/>
      <c r="FMT76" s="10"/>
      <c r="FMU76" s="10"/>
      <c r="FMV76" s="10"/>
      <c r="FMW76" s="10"/>
      <c r="FMX76" s="10"/>
      <c r="FMY76" s="10"/>
      <c r="FMZ76" s="10"/>
      <c r="FNA76" s="10"/>
      <c r="FNB76" s="10"/>
      <c r="FNC76" s="10"/>
      <c r="FND76" s="10"/>
      <c r="FNE76" s="10"/>
      <c r="FNF76" s="10"/>
      <c r="FNG76" s="10"/>
      <c r="FNH76" s="10"/>
      <c r="FNI76" s="10"/>
      <c r="FNJ76" s="10"/>
      <c r="FNK76" s="10"/>
      <c r="FNL76" s="10"/>
      <c r="FNM76" s="10"/>
      <c r="FNN76" s="10"/>
      <c r="FNO76" s="10"/>
      <c r="FNP76" s="10"/>
      <c r="FNQ76" s="10"/>
      <c r="FNR76" s="10"/>
      <c r="FNS76" s="10"/>
      <c r="FNT76" s="10"/>
      <c r="FNU76" s="10"/>
      <c r="FNV76" s="10"/>
      <c r="FNW76" s="10"/>
      <c r="FNX76" s="10"/>
      <c r="FNY76" s="10"/>
      <c r="FNZ76" s="10"/>
      <c r="FOA76" s="10"/>
      <c r="FOB76" s="10"/>
      <c r="FOC76" s="10"/>
      <c r="FOD76" s="10"/>
      <c r="FOE76" s="10"/>
      <c r="FOF76" s="10"/>
      <c r="FOG76" s="10"/>
      <c r="FOH76" s="10"/>
      <c r="FOI76" s="10"/>
      <c r="FOJ76" s="10"/>
      <c r="FOK76" s="10"/>
      <c r="FOL76" s="10"/>
      <c r="FOM76" s="10"/>
      <c r="FON76" s="10"/>
      <c r="FOO76" s="10"/>
      <c r="FOP76" s="10"/>
      <c r="FOQ76" s="10"/>
      <c r="FOR76" s="10"/>
      <c r="FOS76" s="10"/>
      <c r="FOT76" s="10"/>
      <c r="FOU76" s="10"/>
      <c r="FOV76" s="10"/>
      <c r="FOW76" s="10"/>
      <c r="FOX76" s="10"/>
      <c r="FOY76" s="10"/>
      <c r="FOZ76" s="10"/>
      <c r="FPA76" s="10"/>
      <c r="FPB76" s="10"/>
      <c r="FPC76" s="10"/>
      <c r="FPD76" s="10"/>
      <c r="FPE76" s="10"/>
      <c r="FPF76" s="10"/>
      <c r="FPG76" s="10"/>
      <c r="FPH76" s="10"/>
      <c r="FPI76" s="10"/>
      <c r="FPJ76" s="10"/>
      <c r="FPK76" s="10"/>
      <c r="FPL76" s="10"/>
      <c r="FPM76" s="10"/>
      <c r="FPN76" s="10"/>
      <c r="FPO76" s="10"/>
      <c r="FPP76" s="10"/>
      <c r="FPQ76" s="10"/>
      <c r="FPR76" s="10"/>
      <c r="FPS76" s="10"/>
      <c r="FPT76" s="10"/>
      <c r="FPU76" s="10"/>
      <c r="FPV76" s="10"/>
      <c r="FPW76" s="10"/>
      <c r="FPX76" s="10"/>
      <c r="FPY76" s="10"/>
      <c r="FPZ76" s="10"/>
      <c r="FQA76" s="10"/>
      <c r="FQB76" s="10"/>
      <c r="FQC76" s="10"/>
      <c r="FQD76" s="10"/>
      <c r="FQE76" s="10"/>
      <c r="FQF76" s="10"/>
      <c r="FQG76" s="10"/>
      <c r="FQH76" s="10"/>
      <c r="FQI76" s="10"/>
      <c r="FQJ76" s="10"/>
      <c r="FQK76" s="10"/>
      <c r="FQL76" s="10"/>
      <c r="FQM76" s="10"/>
      <c r="FQN76" s="10"/>
      <c r="FQO76" s="10"/>
      <c r="FQP76" s="10"/>
      <c r="FQQ76" s="10"/>
      <c r="FQR76" s="10"/>
      <c r="FQS76" s="10"/>
      <c r="FQT76" s="10"/>
      <c r="FQU76" s="10"/>
      <c r="FQV76" s="10"/>
      <c r="FQW76" s="10"/>
      <c r="FQX76" s="10"/>
      <c r="FQY76" s="10"/>
      <c r="FQZ76" s="10"/>
      <c r="FRA76" s="10"/>
      <c r="FRB76" s="10"/>
      <c r="FRC76" s="10"/>
      <c r="FRD76" s="10"/>
      <c r="FRE76" s="10"/>
      <c r="FRF76" s="10"/>
      <c r="FRG76" s="10"/>
      <c r="FRH76" s="10"/>
      <c r="FRI76" s="10"/>
      <c r="FRJ76" s="10"/>
      <c r="FRK76" s="10"/>
      <c r="FRL76" s="10"/>
      <c r="FRM76" s="10"/>
      <c r="FRN76" s="10"/>
      <c r="FRO76" s="10"/>
      <c r="FRP76" s="10"/>
      <c r="FRQ76" s="10"/>
      <c r="FRR76" s="10"/>
      <c r="FRS76" s="10"/>
      <c r="FRT76" s="10"/>
      <c r="FRU76" s="10"/>
      <c r="FRV76" s="10"/>
      <c r="FRW76" s="10"/>
      <c r="FRX76" s="10"/>
      <c r="FRY76" s="10"/>
      <c r="FRZ76" s="10"/>
      <c r="FSA76" s="10"/>
      <c r="FSB76" s="10"/>
      <c r="FSC76" s="10"/>
      <c r="FSD76" s="10"/>
      <c r="FSE76" s="10"/>
      <c r="FSF76" s="10"/>
      <c r="FSG76" s="10"/>
      <c r="FSH76" s="10"/>
      <c r="FSI76" s="10"/>
      <c r="FSJ76" s="10"/>
      <c r="FSK76" s="10"/>
      <c r="FSL76" s="10"/>
      <c r="FSM76" s="10"/>
      <c r="FSN76" s="10"/>
      <c r="FSO76" s="10"/>
      <c r="FSP76" s="10"/>
      <c r="FSQ76" s="10"/>
      <c r="FSR76" s="10"/>
      <c r="FSS76" s="10"/>
      <c r="FST76" s="10"/>
      <c r="FSU76" s="10"/>
      <c r="FSV76" s="10"/>
      <c r="FSW76" s="10"/>
      <c r="FSX76" s="10"/>
      <c r="FSY76" s="10"/>
      <c r="FSZ76" s="10"/>
      <c r="FTA76" s="10"/>
      <c r="FTB76" s="10"/>
      <c r="FTC76" s="10"/>
      <c r="FTD76" s="10"/>
      <c r="FTE76" s="10"/>
      <c r="FTF76" s="10"/>
      <c r="FTG76" s="10"/>
      <c r="FTH76" s="10"/>
      <c r="FTI76" s="10"/>
      <c r="FTJ76" s="10"/>
      <c r="FTK76" s="10"/>
      <c r="FTL76" s="10"/>
      <c r="FTM76" s="10"/>
      <c r="FTN76" s="10"/>
      <c r="FTO76" s="10"/>
      <c r="FTP76" s="10"/>
      <c r="FTQ76" s="10"/>
      <c r="FTR76" s="10"/>
      <c r="FTS76" s="10"/>
      <c r="FTT76" s="10"/>
      <c r="FTU76" s="10"/>
      <c r="FTV76" s="10"/>
      <c r="FTW76" s="10"/>
      <c r="FTX76" s="10"/>
      <c r="FTY76" s="10"/>
      <c r="FTZ76" s="10"/>
      <c r="FUA76" s="10"/>
      <c r="FUB76" s="10"/>
      <c r="FUC76" s="10"/>
      <c r="FUD76" s="10"/>
      <c r="FUE76" s="10"/>
      <c r="FUF76" s="10"/>
      <c r="FUG76" s="10"/>
      <c r="FUH76" s="10"/>
      <c r="FUI76" s="10"/>
      <c r="FUJ76" s="10"/>
      <c r="FUK76" s="10"/>
      <c r="FUL76" s="10"/>
      <c r="FUM76" s="10"/>
      <c r="FUN76" s="10"/>
      <c r="FUO76" s="10"/>
      <c r="FUP76" s="10"/>
      <c r="FUQ76" s="10"/>
      <c r="FUR76" s="10"/>
      <c r="FUS76" s="10"/>
      <c r="FUT76" s="10"/>
      <c r="FUU76" s="10"/>
      <c r="FUV76" s="10"/>
      <c r="FUW76" s="10"/>
      <c r="FUX76" s="10"/>
      <c r="FUY76" s="10"/>
      <c r="FUZ76" s="10"/>
      <c r="FVA76" s="10"/>
      <c r="FVB76" s="10"/>
      <c r="FVC76" s="10"/>
      <c r="FVD76" s="10"/>
      <c r="FVE76" s="10"/>
      <c r="FVF76" s="10"/>
      <c r="FVG76" s="10"/>
      <c r="FVH76" s="10"/>
      <c r="FVI76" s="10"/>
      <c r="FVJ76" s="10"/>
      <c r="FVK76" s="10"/>
      <c r="FVL76" s="10"/>
      <c r="FVM76" s="10"/>
      <c r="FVN76" s="10"/>
      <c r="FVO76" s="10"/>
      <c r="FVP76" s="10"/>
      <c r="FVQ76" s="10"/>
      <c r="FVR76" s="10"/>
      <c r="FVS76" s="10"/>
      <c r="FVT76" s="10"/>
      <c r="FVU76" s="10"/>
      <c r="FVV76" s="10"/>
      <c r="FVW76" s="10"/>
      <c r="FVX76" s="10"/>
      <c r="FVY76" s="10"/>
      <c r="FVZ76" s="10"/>
      <c r="FWA76" s="10"/>
      <c r="FWB76" s="10"/>
      <c r="FWC76" s="10"/>
      <c r="FWD76" s="10"/>
      <c r="FWE76" s="10"/>
      <c r="FWF76" s="10"/>
      <c r="FWG76" s="10"/>
      <c r="FWH76" s="10"/>
      <c r="FWI76" s="10"/>
      <c r="FWJ76" s="10"/>
      <c r="FWK76" s="10"/>
      <c r="FWL76" s="10"/>
      <c r="FWM76" s="10"/>
      <c r="FWN76" s="10"/>
      <c r="FWO76" s="10"/>
      <c r="FWP76" s="10"/>
      <c r="FWQ76" s="10"/>
      <c r="FWR76" s="10"/>
      <c r="FWS76" s="10"/>
      <c r="FWT76" s="10"/>
      <c r="FWU76" s="10"/>
      <c r="FWV76" s="10"/>
      <c r="FWW76" s="10"/>
      <c r="FWX76" s="10"/>
      <c r="FWY76" s="10"/>
      <c r="FWZ76" s="10"/>
      <c r="FXA76" s="10"/>
      <c r="FXB76" s="10"/>
      <c r="FXC76" s="10"/>
      <c r="FXD76" s="10"/>
      <c r="FXE76" s="10"/>
      <c r="FXF76" s="10"/>
      <c r="FXG76" s="10"/>
      <c r="FXH76" s="10"/>
      <c r="FXI76" s="10"/>
      <c r="FXJ76" s="10"/>
      <c r="FXK76" s="10"/>
      <c r="FXL76" s="10"/>
      <c r="FXM76" s="10"/>
      <c r="FXN76" s="10"/>
      <c r="FXO76" s="10"/>
      <c r="FXP76" s="10"/>
      <c r="FXQ76" s="10"/>
      <c r="FXR76" s="10"/>
      <c r="FXS76" s="10"/>
      <c r="FXT76" s="10"/>
      <c r="FXU76" s="10"/>
      <c r="FXV76" s="10"/>
      <c r="FXW76" s="10"/>
      <c r="FXX76" s="10"/>
      <c r="FXY76" s="10"/>
      <c r="FXZ76" s="10"/>
      <c r="FYA76" s="10"/>
      <c r="FYB76" s="10"/>
      <c r="FYC76" s="10"/>
      <c r="FYD76" s="10"/>
      <c r="FYE76" s="10"/>
      <c r="FYF76" s="10"/>
      <c r="FYG76" s="10"/>
      <c r="FYH76" s="10"/>
      <c r="FYI76" s="10"/>
      <c r="FYJ76" s="10"/>
      <c r="FYK76" s="10"/>
      <c r="FYL76" s="10"/>
      <c r="FYM76" s="10"/>
      <c r="FYN76" s="10"/>
      <c r="FYO76" s="10"/>
      <c r="FYP76" s="10"/>
      <c r="FYQ76" s="10"/>
      <c r="FYR76" s="10"/>
      <c r="FYS76" s="10"/>
      <c r="FYT76" s="10"/>
      <c r="FYU76" s="10"/>
      <c r="FYV76" s="10"/>
      <c r="FYW76" s="10"/>
      <c r="FYX76" s="10"/>
      <c r="FYY76" s="10"/>
      <c r="FYZ76" s="10"/>
      <c r="FZA76" s="10"/>
      <c r="FZB76" s="10"/>
      <c r="FZC76" s="10"/>
      <c r="FZD76" s="10"/>
      <c r="FZE76" s="10"/>
      <c r="FZF76" s="10"/>
      <c r="FZG76" s="10"/>
      <c r="FZH76" s="10"/>
      <c r="FZI76" s="10"/>
      <c r="FZJ76" s="10"/>
      <c r="FZK76" s="10"/>
      <c r="FZL76" s="10"/>
      <c r="FZM76" s="10"/>
      <c r="FZN76" s="10"/>
      <c r="FZO76" s="10"/>
      <c r="FZP76" s="10"/>
      <c r="FZQ76" s="10"/>
      <c r="FZR76" s="10"/>
      <c r="FZS76" s="10"/>
      <c r="FZT76" s="10"/>
      <c r="FZU76" s="10"/>
      <c r="FZV76" s="10"/>
      <c r="FZW76" s="10"/>
      <c r="FZX76" s="10"/>
      <c r="FZY76" s="10"/>
      <c r="FZZ76" s="10"/>
      <c r="GAA76" s="10"/>
      <c r="GAB76" s="10"/>
      <c r="GAC76" s="10"/>
      <c r="GAD76" s="10"/>
      <c r="GAE76" s="10"/>
      <c r="GAF76" s="10"/>
      <c r="GAG76" s="10"/>
      <c r="GAH76" s="10"/>
      <c r="GAI76" s="10"/>
      <c r="GAJ76" s="10"/>
      <c r="GAK76" s="10"/>
      <c r="GAL76" s="10"/>
      <c r="GAM76" s="10"/>
      <c r="GAN76" s="10"/>
      <c r="GAO76" s="10"/>
      <c r="GAP76" s="10"/>
      <c r="GAQ76" s="10"/>
      <c r="GAR76" s="10"/>
      <c r="GAS76" s="10"/>
      <c r="GAT76" s="10"/>
      <c r="GAU76" s="10"/>
      <c r="GAV76" s="10"/>
      <c r="GAW76" s="10"/>
      <c r="GAX76" s="10"/>
      <c r="GAY76" s="10"/>
      <c r="GAZ76" s="10"/>
      <c r="GBA76" s="10"/>
      <c r="GBB76" s="10"/>
      <c r="GBC76" s="10"/>
      <c r="GBD76" s="10"/>
      <c r="GBE76" s="10"/>
      <c r="GBF76" s="10"/>
      <c r="GBG76" s="10"/>
      <c r="GBH76" s="10"/>
      <c r="GBI76" s="10"/>
      <c r="GBJ76" s="10"/>
      <c r="GBK76" s="10"/>
      <c r="GBL76" s="10"/>
      <c r="GBM76" s="10"/>
      <c r="GBN76" s="10"/>
      <c r="GBO76" s="10"/>
      <c r="GBP76" s="10"/>
      <c r="GBQ76" s="10"/>
      <c r="GBR76" s="10"/>
      <c r="GBS76" s="10"/>
      <c r="GBT76" s="10"/>
      <c r="GBU76" s="10"/>
      <c r="GBV76" s="10"/>
      <c r="GBW76" s="10"/>
      <c r="GBX76" s="10"/>
      <c r="GBY76" s="10"/>
      <c r="GBZ76" s="10"/>
      <c r="GCA76" s="10"/>
      <c r="GCB76" s="10"/>
      <c r="GCC76" s="10"/>
      <c r="GCD76" s="10"/>
      <c r="GCE76" s="10"/>
      <c r="GCF76" s="10"/>
      <c r="GCG76" s="10"/>
      <c r="GCH76" s="10"/>
      <c r="GCI76" s="10"/>
      <c r="GCJ76" s="10"/>
      <c r="GCK76" s="10"/>
      <c r="GCL76" s="10"/>
      <c r="GCM76" s="10"/>
      <c r="GCN76" s="10"/>
      <c r="GCO76" s="10"/>
      <c r="GCP76" s="10"/>
      <c r="GCQ76" s="10"/>
      <c r="GCR76" s="10"/>
      <c r="GCS76" s="10"/>
      <c r="GCT76" s="10"/>
      <c r="GCU76" s="10"/>
      <c r="GCV76" s="10"/>
      <c r="GCW76" s="10"/>
      <c r="GCX76" s="10"/>
      <c r="GCY76" s="10"/>
      <c r="GCZ76" s="10"/>
      <c r="GDA76" s="10"/>
      <c r="GDB76" s="10"/>
      <c r="GDC76" s="10"/>
      <c r="GDD76" s="10"/>
      <c r="GDE76" s="10"/>
      <c r="GDF76" s="10"/>
      <c r="GDG76" s="10"/>
      <c r="GDH76" s="10"/>
      <c r="GDI76" s="10"/>
      <c r="GDJ76" s="10"/>
      <c r="GDK76" s="10"/>
      <c r="GDL76" s="10"/>
      <c r="GDM76" s="10"/>
      <c r="GDN76" s="10"/>
      <c r="GDO76" s="10"/>
      <c r="GDP76" s="10"/>
      <c r="GDQ76" s="10"/>
      <c r="GDR76" s="10"/>
      <c r="GDS76" s="10"/>
      <c r="GDT76" s="10"/>
      <c r="GDU76" s="10"/>
      <c r="GDV76" s="10"/>
      <c r="GDW76" s="10"/>
      <c r="GDX76" s="10"/>
      <c r="GDY76" s="10"/>
      <c r="GDZ76" s="10"/>
      <c r="GEA76" s="10"/>
      <c r="GEB76" s="10"/>
      <c r="GEC76" s="10"/>
      <c r="GED76" s="10"/>
      <c r="GEE76" s="10"/>
      <c r="GEF76" s="10"/>
      <c r="GEG76" s="10"/>
      <c r="GEH76" s="10"/>
      <c r="GEI76" s="10"/>
      <c r="GEJ76" s="10"/>
      <c r="GEK76" s="10"/>
      <c r="GEL76" s="10"/>
      <c r="GEM76" s="10"/>
      <c r="GEN76" s="10"/>
      <c r="GEO76" s="10"/>
      <c r="GEP76" s="10"/>
      <c r="GEQ76" s="10"/>
      <c r="GER76" s="10"/>
      <c r="GES76" s="10"/>
      <c r="GET76" s="10"/>
      <c r="GEU76" s="10"/>
      <c r="GEV76" s="10"/>
      <c r="GEW76" s="10"/>
      <c r="GEX76" s="10"/>
      <c r="GEY76" s="10"/>
      <c r="GEZ76" s="10"/>
      <c r="GFA76" s="10"/>
      <c r="GFB76" s="10"/>
      <c r="GFC76" s="10"/>
      <c r="GFD76" s="10"/>
      <c r="GFE76" s="10"/>
      <c r="GFF76" s="10"/>
      <c r="GFG76" s="10"/>
      <c r="GFH76" s="10"/>
      <c r="GFI76" s="10"/>
      <c r="GFJ76" s="10"/>
      <c r="GFK76" s="10"/>
      <c r="GFL76" s="10"/>
      <c r="GFM76" s="10"/>
      <c r="GFN76" s="10"/>
      <c r="GFO76" s="10"/>
      <c r="GFP76" s="10"/>
      <c r="GFQ76" s="10"/>
      <c r="GFR76" s="10"/>
      <c r="GFS76" s="10"/>
      <c r="GFT76" s="10"/>
      <c r="GFU76" s="10"/>
      <c r="GFV76" s="10"/>
      <c r="GFW76" s="10"/>
      <c r="GFX76" s="10"/>
      <c r="GFY76" s="10"/>
      <c r="GFZ76" s="10"/>
      <c r="GGA76" s="10"/>
      <c r="GGB76" s="10"/>
      <c r="GGC76" s="10"/>
      <c r="GGD76" s="10"/>
      <c r="GGE76" s="10"/>
      <c r="GGF76" s="10"/>
      <c r="GGG76" s="10"/>
      <c r="GGH76" s="10"/>
      <c r="GGI76" s="10"/>
      <c r="GGJ76" s="10"/>
      <c r="GGK76" s="10"/>
      <c r="GGL76" s="10"/>
      <c r="GGM76" s="10"/>
      <c r="GGN76" s="10"/>
      <c r="GGO76" s="10"/>
      <c r="GGP76" s="10"/>
      <c r="GGQ76" s="10"/>
      <c r="GGR76" s="10"/>
      <c r="GGS76" s="10"/>
      <c r="GGT76" s="10"/>
      <c r="GGU76" s="10"/>
      <c r="GGV76" s="10"/>
      <c r="GGW76" s="10"/>
      <c r="GGX76" s="10"/>
      <c r="GGY76" s="10"/>
      <c r="GGZ76" s="10"/>
      <c r="GHA76" s="10"/>
      <c r="GHB76" s="10"/>
      <c r="GHC76" s="10"/>
      <c r="GHD76" s="10"/>
      <c r="GHE76" s="10"/>
      <c r="GHF76" s="10"/>
      <c r="GHG76" s="10"/>
      <c r="GHH76" s="10"/>
      <c r="GHI76" s="10"/>
      <c r="GHJ76" s="10"/>
      <c r="GHK76" s="10"/>
      <c r="GHL76" s="10"/>
      <c r="GHM76" s="10"/>
      <c r="GHN76" s="10"/>
      <c r="GHO76" s="10"/>
      <c r="GHP76" s="10"/>
      <c r="GHQ76" s="10"/>
      <c r="GHR76" s="10"/>
      <c r="GHS76" s="10"/>
      <c r="GHT76" s="10"/>
      <c r="GHU76" s="10"/>
      <c r="GHV76" s="10"/>
      <c r="GHW76" s="10"/>
      <c r="GHX76" s="10"/>
      <c r="GHY76" s="10"/>
      <c r="GHZ76" s="10"/>
      <c r="GIA76" s="10"/>
      <c r="GIB76" s="10"/>
      <c r="GIC76" s="10"/>
      <c r="GID76" s="10"/>
      <c r="GIE76" s="10"/>
      <c r="GIF76" s="10"/>
      <c r="GIG76" s="10"/>
      <c r="GIH76" s="10"/>
      <c r="GII76" s="10"/>
      <c r="GIJ76" s="10"/>
      <c r="GIK76" s="10"/>
      <c r="GIL76" s="10"/>
      <c r="GIM76" s="10"/>
      <c r="GIN76" s="10"/>
      <c r="GIO76" s="10"/>
      <c r="GIP76" s="10"/>
      <c r="GIQ76" s="10"/>
      <c r="GIR76" s="10"/>
      <c r="GIS76" s="10"/>
      <c r="GIT76" s="10"/>
      <c r="GIU76" s="10"/>
      <c r="GIV76" s="10"/>
      <c r="GIW76" s="10"/>
      <c r="GIX76" s="10"/>
      <c r="GIY76" s="10"/>
      <c r="GIZ76" s="10"/>
      <c r="GJA76" s="10"/>
      <c r="GJB76" s="10"/>
      <c r="GJC76" s="10"/>
      <c r="GJD76" s="10"/>
      <c r="GJE76" s="10"/>
      <c r="GJF76" s="10"/>
      <c r="GJG76" s="10"/>
      <c r="GJH76" s="10"/>
      <c r="GJI76" s="10"/>
      <c r="GJJ76" s="10"/>
      <c r="GJK76" s="10"/>
      <c r="GJL76" s="10"/>
      <c r="GJM76" s="10"/>
      <c r="GJN76" s="10"/>
      <c r="GJO76" s="10"/>
      <c r="GJP76" s="10"/>
      <c r="GJQ76" s="10"/>
      <c r="GJR76" s="10"/>
      <c r="GJS76" s="10"/>
      <c r="GJT76" s="10"/>
      <c r="GJU76" s="10"/>
      <c r="GJV76" s="10"/>
      <c r="GJW76" s="10"/>
      <c r="GJX76" s="10"/>
      <c r="GJY76" s="10"/>
      <c r="GJZ76" s="10"/>
      <c r="GKA76" s="10"/>
      <c r="GKB76" s="10"/>
      <c r="GKC76" s="10"/>
      <c r="GKD76" s="10"/>
      <c r="GKE76" s="10"/>
      <c r="GKF76" s="10"/>
      <c r="GKG76" s="10"/>
      <c r="GKH76" s="10"/>
      <c r="GKI76" s="10"/>
      <c r="GKJ76" s="10"/>
      <c r="GKK76" s="10"/>
      <c r="GKL76" s="10"/>
      <c r="GKM76" s="10"/>
      <c r="GKN76" s="10"/>
      <c r="GKO76" s="10"/>
      <c r="GKP76" s="10"/>
      <c r="GKQ76" s="10"/>
      <c r="GKR76" s="10"/>
      <c r="GKS76" s="10"/>
      <c r="GKT76" s="10"/>
      <c r="GKU76" s="10"/>
      <c r="GKV76" s="10"/>
      <c r="GKW76" s="10"/>
      <c r="GKX76" s="10"/>
      <c r="GKY76" s="10"/>
      <c r="GKZ76" s="10"/>
      <c r="GLA76" s="10"/>
      <c r="GLB76" s="10"/>
      <c r="GLC76" s="10"/>
      <c r="GLD76" s="10"/>
      <c r="GLE76" s="10"/>
      <c r="GLF76" s="10"/>
      <c r="GLG76" s="10"/>
      <c r="GLH76" s="10"/>
      <c r="GLI76" s="10"/>
      <c r="GLJ76" s="10"/>
      <c r="GLK76" s="10"/>
      <c r="GLL76" s="10"/>
      <c r="GLM76" s="10"/>
      <c r="GLN76" s="10"/>
      <c r="GLO76" s="10"/>
      <c r="GLP76" s="10"/>
      <c r="GLQ76" s="10"/>
      <c r="GLR76" s="10"/>
      <c r="GLS76" s="10"/>
      <c r="GLT76" s="10"/>
      <c r="GLU76" s="10"/>
      <c r="GLV76" s="10"/>
      <c r="GLW76" s="10"/>
      <c r="GLX76" s="10"/>
      <c r="GLY76" s="10"/>
      <c r="GLZ76" s="10"/>
      <c r="GMA76" s="10"/>
      <c r="GMB76" s="10"/>
      <c r="GMC76" s="10"/>
      <c r="GMD76" s="10"/>
      <c r="GME76" s="10"/>
      <c r="GMF76" s="10"/>
      <c r="GMG76" s="10"/>
      <c r="GMH76" s="10"/>
      <c r="GMI76" s="10"/>
      <c r="GMJ76" s="10"/>
      <c r="GMK76" s="10"/>
      <c r="GML76" s="10"/>
      <c r="GMM76" s="10"/>
      <c r="GMN76" s="10"/>
      <c r="GMO76" s="10"/>
      <c r="GMP76" s="10"/>
      <c r="GMQ76" s="10"/>
      <c r="GMR76" s="10"/>
      <c r="GMS76" s="10"/>
      <c r="GMT76" s="10"/>
      <c r="GMU76" s="10"/>
      <c r="GMV76" s="10"/>
      <c r="GMW76" s="10"/>
      <c r="GMX76" s="10"/>
      <c r="GMY76" s="10"/>
      <c r="GMZ76" s="10"/>
      <c r="GNA76" s="10"/>
      <c r="GNB76" s="10"/>
      <c r="GNC76" s="10"/>
      <c r="GND76" s="10"/>
      <c r="GNE76" s="10"/>
      <c r="GNF76" s="10"/>
      <c r="GNG76" s="10"/>
      <c r="GNH76" s="10"/>
      <c r="GNI76" s="10"/>
      <c r="GNJ76" s="10"/>
      <c r="GNK76" s="10"/>
      <c r="GNL76" s="10"/>
      <c r="GNM76" s="10"/>
      <c r="GNN76" s="10"/>
      <c r="GNO76" s="10"/>
      <c r="GNP76" s="10"/>
      <c r="GNQ76" s="10"/>
      <c r="GNR76" s="10"/>
      <c r="GNS76" s="10"/>
      <c r="GNT76" s="10"/>
      <c r="GNU76" s="10"/>
      <c r="GNV76" s="10"/>
      <c r="GNW76" s="10"/>
      <c r="GNX76" s="10"/>
      <c r="GNY76" s="10"/>
      <c r="GNZ76" s="10"/>
      <c r="GOA76" s="10"/>
      <c r="GOB76" s="10"/>
      <c r="GOC76" s="10"/>
      <c r="GOD76" s="10"/>
      <c r="GOE76" s="10"/>
      <c r="GOF76" s="10"/>
      <c r="GOG76" s="10"/>
      <c r="GOH76" s="10"/>
      <c r="GOI76" s="10"/>
      <c r="GOJ76" s="10"/>
      <c r="GOK76" s="10"/>
      <c r="GOL76" s="10"/>
      <c r="GOM76" s="10"/>
      <c r="GON76" s="10"/>
      <c r="GOO76" s="10"/>
      <c r="GOP76" s="10"/>
      <c r="GOQ76" s="10"/>
      <c r="GOR76" s="10"/>
      <c r="GOS76" s="10"/>
      <c r="GOT76" s="10"/>
      <c r="GOU76" s="10"/>
      <c r="GOV76" s="10"/>
      <c r="GOW76" s="10"/>
      <c r="GOX76" s="10"/>
      <c r="GOY76" s="10"/>
      <c r="GOZ76" s="10"/>
      <c r="GPA76" s="10"/>
      <c r="GPB76" s="10"/>
      <c r="GPC76" s="10"/>
      <c r="GPD76" s="10"/>
      <c r="GPE76" s="10"/>
      <c r="GPF76" s="10"/>
      <c r="GPG76" s="10"/>
      <c r="GPH76" s="10"/>
      <c r="GPI76" s="10"/>
      <c r="GPJ76" s="10"/>
      <c r="GPK76" s="10"/>
      <c r="GPL76" s="10"/>
      <c r="GPM76" s="10"/>
      <c r="GPN76" s="10"/>
      <c r="GPO76" s="10"/>
      <c r="GPP76" s="10"/>
      <c r="GPQ76" s="10"/>
      <c r="GPR76" s="10"/>
      <c r="GPS76" s="10"/>
      <c r="GPT76" s="10"/>
      <c r="GPU76" s="10"/>
      <c r="GPV76" s="10"/>
      <c r="GPW76" s="10"/>
      <c r="GPX76" s="10"/>
      <c r="GPY76" s="10"/>
      <c r="GPZ76" s="10"/>
      <c r="GQA76" s="10"/>
      <c r="GQB76" s="10"/>
      <c r="GQC76" s="10"/>
      <c r="GQD76" s="10"/>
      <c r="GQE76" s="10"/>
      <c r="GQF76" s="10"/>
      <c r="GQG76" s="10"/>
      <c r="GQH76" s="10"/>
      <c r="GQI76" s="10"/>
      <c r="GQJ76" s="10"/>
      <c r="GQK76" s="10"/>
      <c r="GQL76" s="10"/>
      <c r="GQM76" s="10"/>
      <c r="GQN76" s="10"/>
      <c r="GQO76" s="10"/>
      <c r="GQP76" s="10"/>
      <c r="GQQ76" s="10"/>
      <c r="GQR76" s="10"/>
      <c r="GQS76" s="10"/>
      <c r="GQT76" s="10"/>
      <c r="GQU76" s="10"/>
      <c r="GQV76" s="10"/>
      <c r="GQW76" s="10"/>
      <c r="GQX76" s="10"/>
      <c r="GQY76" s="10"/>
      <c r="GQZ76" s="10"/>
      <c r="GRA76" s="10"/>
      <c r="GRB76" s="10"/>
      <c r="GRC76" s="10"/>
      <c r="GRD76" s="10"/>
      <c r="GRE76" s="10"/>
      <c r="GRF76" s="10"/>
      <c r="GRG76" s="10"/>
      <c r="GRH76" s="10"/>
      <c r="GRI76" s="10"/>
      <c r="GRJ76" s="10"/>
      <c r="GRK76" s="10"/>
      <c r="GRL76" s="10"/>
      <c r="GRM76" s="10"/>
      <c r="GRN76" s="10"/>
      <c r="GRO76" s="10"/>
      <c r="GRP76" s="10"/>
      <c r="GRQ76" s="10"/>
      <c r="GRR76" s="10"/>
      <c r="GRS76" s="10"/>
      <c r="GRT76" s="10"/>
      <c r="GRU76" s="10"/>
      <c r="GRV76" s="10"/>
      <c r="GRW76" s="10"/>
      <c r="GRX76" s="10"/>
      <c r="GRY76" s="10"/>
      <c r="GRZ76" s="10"/>
      <c r="GSA76" s="10"/>
      <c r="GSB76" s="10"/>
      <c r="GSC76" s="10"/>
      <c r="GSD76" s="10"/>
      <c r="GSE76" s="10"/>
      <c r="GSF76" s="10"/>
      <c r="GSG76" s="10"/>
      <c r="GSH76" s="10"/>
      <c r="GSI76" s="10"/>
      <c r="GSJ76" s="10"/>
      <c r="GSK76" s="10"/>
      <c r="GSL76" s="10"/>
      <c r="GSM76" s="10"/>
      <c r="GSN76" s="10"/>
      <c r="GSO76" s="10"/>
      <c r="GSP76" s="10"/>
      <c r="GSQ76" s="10"/>
      <c r="GSR76" s="10"/>
      <c r="GSS76" s="10"/>
      <c r="GST76" s="10"/>
      <c r="GSU76" s="10"/>
      <c r="GSV76" s="10"/>
      <c r="GSW76" s="10"/>
      <c r="GSX76" s="10"/>
      <c r="GSY76" s="10"/>
      <c r="GSZ76" s="10"/>
      <c r="GTA76" s="10"/>
      <c r="GTB76" s="10"/>
      <c r="GTC76" s="10"/>
      <c r="GTD76" s="10"/>
      <c r="GTE76" s="10"/>
      <c r="GTF76" s="10"/>
      <c r="GTG76" s="10"/>
      <c r="GTH76" s="10"/>
      <c r="GTI76" s="10"/>
      <c r="GTJ76" s="10"/>
      <c r="GTK76" s="10"/>
      <c r="GTL76" s="10"/>
      <c r="GTM76" s="10"/>
      <c r="GTN76" s="10"/>
      <c r="GTO76" s="10"/>
      <c r="GTP76" s="10"/>
      <c r="GTQ76" s="10"/>
      <c r="GTR76" s="10"/>
      <c r="GTS76" s="10"/>
      <c r="GTT76" s="10"/>
      <c r="GTU76" s="10"/>
      <c r="GTV76" s="10"/>
      <c r="GTW76" s="10"/>
      <c r="GTX76" s="10"/>
      <c r="GTY76" s="10"/>
      <c r="GTZ76" s="10"/>
      <c r="GUA76" s="10"/>
      <c r="GUB76" s="10"/>
      <c r="GUC76" s="10"/>
      <c r="GUD76" s="10"/>
      <c r="GUE76" s="10"/>
      <c r="GUF76" s="10"/>
      <c r="GUG76" s="10"/>
      <c r="GUH76" s="10"/>
      <c r="GUI76" s="10"/>
      <c r="GUJ76" s="10"/>
      <c r="GUK76" s="10"/>
      <c r="GUL76" s="10"/>
      <c r="GUM76" s="10"/>
      <c r="GUN76" s="10"/>
      <c r="GUO76" s="10"/>
      <c r="GUP76" s="10"/>
      <c r="GUQ76" s="10"/>
      <c r="GUR76" s="10"/>
      <c r="GUS76" s="10"/>
      <c r="GUT76" s="10"/>
      <c r="GUU76" s="10"/>
      <c r="GUV76" s="10"/>
      <c r="GUW76" s="10"/>
      <c r="GUX76" s="10"/>
      <c r="GUY76" s="10"/>
      <c r="GUZ76" s="10"/>
      <c r="GVA76" s="10"/>
      <c r="GVB76" s="10"/>
      <c r="GVC76" s="10"/>
      <c r="GVD76" s="10"/>
      <c r="GVE76" s="10"/>
      <c r="GVF76" s="10"/>
      <c r="GVG76" s="10"/>
      <c r="GVH76" s="10"/>
      <c r="GVI76" s="10"/>
      <c r="GVJ76" s="10"/>
      <c r="GVK76" s="10"/>
      <c r="GVL76" s="10"/>
      <c r="GVM76" s="10"/>
      <c r="GVN76" s="10"/>
      <c r="GVO76" s="10"/>
      <c r="GVP76" s="10"/>
      <c r="GVQ76" s="10"/>
      <c r="GVR76" s="10"/>
      <c r="GVS76" s="10"/>
      <c r="GVT76" s="10"/>
      <c r="GVU76" s="10"/>
      <c r="GVV76" s="10"/>
      <c r="GVW76" s="10"/>
      <c r="GVX76" s="10"/>
      <c r="GVY76" s="10"/>
      <c r="GVZ76" s="10"/>
      <c r="GWA76" s="10"/>
      <c r="GWB76" s="10"/>
      <c r="GWC76" s="10"/>
      <c r="GWD76" s="10"/>
      <c r="GWE76" s="10"/>
      <c r="GWF76" s="10"/>
      <c r="GWG76" s="10"/>
      <c r="GWH76" s="10"/>
      <c r="GWI76" s="10"/>
      <c r="GWJ76" s="10"/>
      <c r="GWK76" s="10"/>
      <c r="GWL76" s="10"/>
      <c r="GWM76" s="10"/>
      <c r="GWN76" s="10"/>
      <c r="GWO76" s="10"/>
      <c r="GWP76" s="10"/>
      <c r="GWQ76" s="10"/>
      <c r="GWR76" s="10"/>
      <c r="GWS76" s="10"/>
      <c r="GWT76" s="10"/>
      <c r="GWU76" s="10"/>
      <c r="GWV76" s="10"/>
      <c r="GWW76" s="10"/>
      <c r="GWX76" s="10"/>
      <c r="GWY76" s="10"/>
      <c r="GWZ76" s="10"/>
      <c r="GXA76" s="10"/>
      <c r="GXB76" s="10"/>
      <c r="GXC76" s="10"/>
      <c r="GXD76" s="10"/>
      <c r="GXE76" s="10"/>
      <c r="GXF76" s="10"/>
      <c r="GXG76" s="10"/>
      <c r="GXH76" s="10"/>
      <c r="GXI76" s="10"/>
      <c r="GXJ76" s="10"/>
      <c r="GXK76" s="10"/>
      <c r="GXL76" s="10"/>
      <c r="GXM76" s="10"/>
      <c r="GXN76" s="10"/>
      <c r="GXO76" s="10"/>
      <c r="GXP76" s="10"/>
      <c r="GXQ76" s="10"/>
      <c r="GXR76" s="10"/>
      <c r="GXS76" s="10"/>
      <c r="GXT76" s="10"/>
      <c r="GXU76" s="10"/>
      <c r="GXV76" s="10"/>
      <c r="GXW76" s="10"/>
      <c r="GXX76" s="10"/>
      <c r="GXY76" s="10"/>
      <c r="GXZ76" s="10"/>
      <c r="GYA76" s="10"/>
      <c r="GYB76" s="10"/>
      <c r="GYC76" s="10"/>
      <c r="GYD76" s="10"/>
      <c r="GYE76" s="10"/>
      <c r="GYF76" s="10"/>
      <c r="GYG76" s="10"/>
      <c r="GYH76" s="10"/>
      <c r="GYI76" s="10"/>
      <c r="GYJ76" s="10"/>
      <c r="GYK76" s="10"/>
      <c r="GYL76" s="10"/>
      <c r="GYM76" s="10"/>
      <c r="GYN76" s="10"/>
      <c r="GYO76" s="10"/>
      <c r="GYP76" s="10"/>
      <c r="GYQ76" s="10"/>
      <c r="GYR76" s="10"/>
      <c r="GYS76" s="10"/>
      <c r="GYT76" s="10"/>
      <c r="GYU76" s="10"/>
      <c r="GYV76" s="10"/>
      <c r="GYW76" s="10"/>
      <c r="GYX76" s="10"/>
      <c r="GYY76" s="10"/>
      <c r="GYZ76" s="10"/>
      <c r="GZA76" s="10"/>
      <c r="GZB76" s="10"/>
      <c r="GZC76" s="10"/>
      <c r="GZD76" s="10"/>
      <c r="GZE76" s="10"/>
      <c r="GZF76" s="10"/>
      <c r="GZG76" s="10"/>
      <c r="GZH76" s="10"/>
      <c r="GZI76" s="10"/>
      <c r="GZJ76" s="10"/>
      <c r="GZK76" s="10"/>
      <c r="GZL76" s="10"/>
      <c r="GZM76" s="10"/>
      <c r="GZN76" s="10"/>
      <c r="GZO76" s="10"/>
      <c r="GZP76" s="10"/>
      <c r="GZQ76" s="10"/>
      <c r="GZR76" s="10"/>
      <c r="GZS76" s="10"/>
      <c r="GZT76" s="10"/>
      <c r="GZU76" s="10"/>
      <c r="GZV76" s="10"/>
      <c r="GZW76" s="10"/>
      <c r="GZX76" s="10"/>
      <c r="GZY76" s="10"/>
      <c r="GZZ76" s="10"/>
      <c r="HAA76" s="10"/>
      <c r="HAB76" s="10"/>
      <c r="HAC76" s="10"/>
      <c r="HAD76" s="10"/>
      <c r="HAE76" s="10"/>
      <c r="HAF76" s="10"/>
      <c r="HAG76" s="10"/>
      <c r="HAH76" s="10"/>
      <c r="HAI76" s="10"/>
      <c r="HAJ76" s="10"/>
      <c r="HAK76" s="10"/>
      <c r="HAL76" s="10"/>
      <c r="HAM76" s="10"/>
      <c r="HAN76" s="10"/>
      <c r="HAO76" s="10"/>
      <c r="HAP76" s="10"/>
      <c r="HAQ76" s="10"/>
      <c r="HAR76" s="10"/>
      <c r="HAS76" s="10"/>
      <c r="HAT76" s="10"/>
      <c r="HAU76" s="10"/>
      <c r="HAV76" s="10"/>
      <c r="HAW76" s="10"/>
      <c r="HAX76" s="10"/>
      <c r="HAY76" s="10"/>
      <c r="HAZ76" s="10"/>
      <c r="HBA76" s="10"/>
      <c r="HBB76" s="10"/>
      <c r="HBC76" s="10"/>
      <c r="HBD76" s="10"/>
      <c r="HBE76" s="10"/>
      <c r="HBF76" s="10"/>
      <c r="HBG76" s="10"/>
      <c r="HBH76" s="10"/>
      <c r="HBI76" s="10"/>
      <c r="HBJ76" s="10"/>
      <c r="HBK76" s="10"/>
      <c r="HBL76" s="10"/>
      <c r="HBM76" s="10"/>
      <c r="HBN76" s="10"/>
      <c r="HBO76" s="10"/>
      <c r="HBP76" s="10"/>
      <c r="HBQ76" s="10"/>
      <c r="HBR76" s="10"/>
      <c r="HBS76" s="10"/>
      <c r="HBT76" s="10"/>
      <c r="HBU76" s="10"/>
      <c r="HBV76" s="10"/>
      <c r="HBW76" s="10"/>
      <c r="HBX76" s="10"/>
      <c r="HBY76" s="10"/>
      <c r="HBZ76" s="10"/>
      <c r="HCA76" s="10"/>
      <c r="HCB76" s="10"/>
      <c r="HCC76" s="10"/>
      <c r="HCD76" s="10"/>
      <c r="HCE76" s="10"/>
      <c r="HCF76" s="10"/>
      <c r="HCG76" s="10"/>
      <c r="HCH76" s="10"/>
      <c r="HCI76" s="10"/>
      <c r="HCJ76" s="10"/>
      <c r="HCK76" s="10"/>
      <c r="HCL76" s="10"/>
      <c r="HCM76" s="10"/>
      <c r="HCN76" s="10"/>
      <c r="HCO76" s="10"/>
      <c r="HCP76" s="10"/>
      <c r="HCQ76" s="10"/>
      <c r="HCR76" s="10"/>
      <c r="HCS76" s="10"/>
      <c r="HCT76" s="10"/>
      <c r="HCU76" s="10"/>
      <c r="HCV76" s="10"/>
      <c r="HCW76" s="10"/>
      <c r="HCX76" s="10"/>
      <c r="HCY76" s="10"/>
      <c r="HCZ76" s="10"/>
      <c r="HDA76" s="10"/>
      <c r="HDB76" s="10"/>
      <c r="HDC76" s="10"/>
      <c r="HDD76" s="10"/>
      <c r="HDE76" s="10"/>
      <c r="HDF76" s="10"/>
      <c r="HDG76" s="10"/>
      <c r="HDH76" s="10"/>
      <c r="HDI76" s="10"/>
      <c r="HDJ76" s="10"/>
      <c r="HDK76" s="10"/>
      <c r="HDL76" s="10"/>
      <c r="HDM76" s="10"/>
      <c r="HDN76" s="10"/>
      <c r="HDO76" s="10"/>
      <c r="HDP76" s="10"/>
      <c r="HDQ76" s="10"/>
      <c r="HDR76" s="10"/>
      <c r="HDS76" s="10"/>
      <c r="HDT76" s="10"/>
      <c r="HDU76" s="10"/>
      <c r="HDV76" s="10"/>
      <c r="HDW76" s="10"/>
      <c r="HDX76" s="10"/>
      <c r="HDY76" s="10"/>
      <c r="HDZ76" s="10"/>
      <c r="HEA76" s="10"/>
      <c r="HEB76" s="10"/>
      <c r="HEC76" s="10"/>
      <c r="HED76" s="10"/>
      <c r="HEE76" s="10"/>
      <c r="HEF76" s="10"/>
      <c r="HEG76" s="10"/>
      <c r="HEH76" s="10"/>
      <c r="HEI76" s="10"/>
      <c r="HEJ76" s="10"/>
      <c r="HEK76" s="10"/>
      <c r="HEL76" s="10"/>
      <c r="HEM76" s="10"/>
      <c r="HEN76" s="10"/>
      <c r="HEO76" s="10"/>
      <c r="HEP76" s="10"/>
      <c r="HEQ76" s="10"/>
      <c r="HER76" s="10"/>
      <c r="HES76" s="10"/>
      <c r="HET76" s="10"/>
      <c r="HEU76" s="10"/>
      <c r="HEV76" s="10"/>
      <c r="HEW76" s="10"/>
      <c r="HEX76" s="10"/>
      <c r="HEY76" s="10"/>
      <c r="HEZ76" s="10"/>
      <c r="HFA76" s="10"/>
      <c r="HFB76" s="10"/>
      <c r="HFC76" s="10"/>
      <c r="HFD76" s="10"/>
      <c r="HFE76" s="10"/>
      <c r="HFF76" s="10"/>
      <c r="HFG76" s="10"/>
      <c r="HFH76" s="10"/>
      <c r="HFI76" s="10"/>
      <c r="HFJ76" s="10"/>
      <c r="HFK76" s="10"/>
      <c r="HFL76" s="10"/>
      <c r="HFM76" s="10"/>
      <c r="HFN76" s="10"/>
      <c r="HFO76" s="10"/>
      <c r="HFP76" s="10"/>
      <c r="HFQ76" s="10"/>
      <c r="HFR76" s="10"/>
      <c r="HFS76" s="10"/>
      <c r="HFT76" s="10"/>
      <c r="HFU76" s="10"/>
      <c r="HFV76" s="10"/>
      <c r="HFW76" s="10"/>
      <c r="HFX76" s="10"/>
      <c r="HFY76" s="10"/>
      <c r="HFZ76" s="10"/>
      <c r="HGA76" s="10"/>
      <c r="HGB76" s="10"/>
      <c r="HGC76" s="10"/>
      <c r="HGD76" s="10"/>
      <c r="HGE76" s="10"/>
      <c r="HGF76" s="10"/>
      <c r="HGG76" s="10"/>
      <c r="HGH76" s="10"/>
      <c r="HGI76" s="10"/>
      <c r="HGJ76" s="10"/>
      <c r="HGK76" s="10"/>
      <c r="HGL76" s="10"/>
      <c r="HGM76" s="10"/>
      <c r="HGN76" s="10"/>
      <c r="HGO76" s="10"/>
      <c r="HGP76" s="10"/>
      <c r="HGQ76" s="10"/>
      <c r="HGR76" s="10"/>
      <c r="HGS76" s="10"/>
      <c r="HGT76" s="10"/>
      <c r="HGU76" s="10"/>
      <c r="HGV76" s="10"/>
      <c r="HGW76" s="10"/>
      <c r="HGX76" s="10"/>
      <c r="HGY76" s="10"/>
      <c r="HGZ76" s="10"/>
      <c r="HHA76" s="10"/>
      <c r="HHB76" s="10"/>
      <c r="HHC76" s="10"/>
      <c r="HHD76" s="10"/>
      <c r="HHE76" s="10"/>
      <c r="HHF76" s="10"/>
      <c r="HHG76" s="10"/>
      <c r="HHH76" s="10"/>
      <c r="HHI76" s="10"/>
      <c r="HHJ76" s="10"/>
      <c r="HHK76" s="10"/>
      <c r="HHL76" s="10"/>
      <c r="HHM76" s="10"/>
      <c r="HHN76" s="10"/>
      <c r="HHO76" s="10"/>
      <c r="HHP76" s="10"/>
      <c r="HHQ76" s="10"/>
      <c r="HHR76" s="10"/>
      <c r="HHS76" s="10"/>
      <c r="HHT76" s="10"/>
      <c r="HHU76" s="10"/>
      <c r="HHV76" s="10"/>
      <c r="HHW76" s="10"/>
      <c r="HHX76" s="10"/>
      <c r="HHY76" s="10"/>
      <c r="HHZ76" s="10"/>
      <c r="HIA76" s="10"/>
      <c r="HIB76" s="10"/>
      <c r="HIC76" s="10"/>
      <c r="HID76" s="10"/>
      <c r="HIE76" s="10"/>
      <c r="HIF76" s="10"/>
      <c r="HIG76" s="10"/>
      <c r="HIH76" s="10"/>
      <c r="HII76" s="10"/>
      <c r="HIJ76" s="10"/>
      <c r="HIK76" s="10"/>
      <c r="HIL76" s="10"/>
      <c r="HIM76" s="10"/>
      <c r="HIN76" s="10"/>
      <c r="HIO76" s="10"/>
      <c r="HIP76" s="10"/>
      <c r="HIQ76" s="10"/>
      <c r="HIR76" s="10"/>
      <c r="HIS76" s="10"/>
      <c r="HIT76" s="10"/>
      <c r="HIU76" s="10"/>
      <c r="HIV76" s="10"/>
      <c r="HIW76" s="10"/>
      <c r="HIX76" s="10"/>
      <c r="HIY76" s="10"/>
      <c r="HIZ76" s="10"/>
      <c r="HJA76" s="10"/>
      <c r="HJB76" s="10"/>
      <c r="HJC76" s="10"/>
      <c r="HJD76" s="10"/>
      <c r="HJE76" s="10"/>
      <c r="HJF76" s="10"/>
      <c r="HJG76" s="10"/>
      <c r="HJH76" s="10"/>
      <c r="HJI76" s="10"/>
      <c r="HJJ76" s="10"/>
      <c r="HJK76" s="10"/>
      <c r="HJL76" s="10"/>
      <c r="HJM76" s="10"/>
      <c r="HJN76" s="10"/>
      <c r="HJO76" s="10"/>
      <c r="HJP76" s="10"/>
      <c r="HJQ76" s="10"/>
      <c r="HJR76" s="10"/>
      <c r="HJS76" s="10"/>
      <c r="HJT76" s="10"/>
      <c r="HJU76" s="10"/>
      <c r="HJV76" s="10"/>
      <c r="HJW76" s="10"/>
      <c r="HJX76" s="10"/>
      <c r="HJY76" s="10"/>
      <c r="HJZ76" s="10"/>
      <c r="HKA76" s="10"/>
      <c r="HKB76" s="10"/>
      <c r="HKC76" s="10"/>
      <c r="HKD76" s="10"/>
      <c r="HKE76" s="10"/>
      <c r="HKF76" s="10"/>
      <c r="HKG76" s="10"/>
      <c r="HKH76" s="10"/>
      <c r="HKI76" s="10"/>
      <c r="HKJ76" s="10"/>
      <c r="HKK76" s="10"/>
      <c r="HKL76" s="10"/>
      <c r="HKM76" s="10"/>
      <c r="HKN76" s="10"/>
      <c r="HKO76" s="10"/>
      <c r="HKP76" s="10"/>
      <c r="HKQ76" s="10"/>
      <c r="HKR76" s="10"/>
      <c r="HKS76" s="10"/>
      <c r="HKT76" s="10"/>
      <c r="HKU76" s="10"/>
      <c r="HKV76" s="10"/>
      <c r="HKW76" s="10"/>
      <c r="HKX76" s="10"/>
      <c r="HKY76" s="10"/>
      <c r="HKZ76" s="10"/>
      <c r="HLA76" s="10"/>
      <c r="HLB76" s="10"/>
      <c r="HLC76" s="10"/>
      <c r="HLD76" s="10"/>
      <c r="HLE76" s="10"/>
      <c r="HLF76" s="10"/>
      <c r="HLG76" s="10"/>
      <c r="HLH76" s="10"/>
      <c r="HLI76" s="10"/>
      <c r="HLJ76" s="10"/>
      <c r="HLK76" s="10"/>
      <c r="HLL76" s="10"/>
      <c r="HLM76" s="10"/>
      <c r="HLN76" s="10"/>
      <c r="HLO76" s="10"/>
      <c r="HLP76" s="10"/>
      <c r="HLQ76" s="10"/>
      <c r="HLR76" s="10"/>
      <c r="HLS76" s="10"/>
      <c r="HLT76" s="10"/>
      <c r="HLU76" s="10"/>
      <c r="HLV76" s="10"/>
      <c r="HLW76" s="10"/>
      <c r="HLX76" s="10"/>
      <c r="HLY76" s="10"/>
      <c r="HLZ76" s="10"/>
      <c r="HMA76" s="10"/>
      <c r="HMB76" s="10"/>
      <c r="HMC76" s="10"/>
      <c r="HMD76" s="10"/>
      <c r="HME76" s="10"/>
      <c r="HMF76" s="10"/>
      <c r="HMG76" s="10"/>
      <c r="HMH76" s="10"/>
      <c r="HMI76" s="10"/>
      <c r="HMJ76" s="10"/>
      <c r="HMK76" s="10"/>
      <c r="HML76" s="10"/>
      <c r="HMM76" s="10"/>
      <c r="HMN76" s="10"/>
      <c r="HMO76" s="10"/>
      <c r="HMP76" s="10"/>
      <c r="HMQ76" s="10"/>
      <c r="HMR76" s="10"/>
      <c r="HMS76" s="10"/>
      <c r="HMT76" s="10"/>
      <c r="HMU76" s="10"/>
      <c r="HMV76" s="10"/>
      <c r="HMW76" s="10"/>
      <c r="HMX76" s="10"/>
      <c r="HMY76" s="10"/>
      <c r="HMZ76" s="10"/>
      <c r="HNA76" s="10"/>
      <c r="HNB76" s="10"/>
      <c r="HNC76" s="10"/>
      <c r="HND76" s="10"/>
      <c r="HNE76" s="10"/>
      <c r="HNF76" s="10"/>
      <c r="HNG76" s="10"/>
      <c r="HNH76" s="10"/>
      <c r="HNI76" s="10"/>
      <c r="HNJ76" s="10"/>
      <c r="HNK76" s="10"/>
      <c r="HNL76" s="10"/>
      <c r="HNM76" s="10"/>
      <c r="HNN76" s="10"/>
      <c r="HNO76" s="10"/>
      <c r="HNP76" s="10"/>
      <c r="HNQ76" s="10"/>
      <c r="HNR76" s="10"/>
      <c r="HNS76" s="10"/>
      <c r="HNT76" s="10"/>
      <c r="HNU76" s="10"/>
      <c r="HNV76" s="10"/>
      <c r="HNW76" s="10"/>
      <c r="HNX76" s="10"/>
      <c r="HNY76" s="10"/>
      <c r="HNZ76" s="10"/>
    </row>
    <row r="77" s="6" customFormat="1" ht="409.5" spans="1:5798">
      <c r="A77" s="73">
        <v>52</v>
      </c>
      <c r="B77" s="75" t="s">
        <v>417</v>
      </c>
      <c r="C77" s="65" t="s">
        <v>329</v>
      </c>
      <c r="D77" s="65" t="s">
        <v>432</v>
      </c>
      <c r="E77" s="66" t="s">
        <v>433</v>
      </c>
      <c r="F77" s="65" t="s">
        <v>58</v>
      </c>
      <c r="G77" s="76">
        <v>1</v>
      </c>
      <c r="H77" s="74" t="s">
        <v>293</v>
      </c>
      <c r="I77" s="76">
        <v>12</v>
      </c>
      <c r="J77" s="65" t="s">
        <v>109</v>
      </c>
      <c r="K77" s="65" t="s">
        <v>225</v>
      </c>
      <c r="L77" s="107" t="s">
        <v>363</v>
      </c>
      <c r="M77" s="102">
        <v>36000000</v>
      </c>
      <c r="N77" s="102">
        <v>36000000</v>
      </c>
      <c r="O77" s="65" t="s">
        <v>63</v>
      </c>
      <c r="P77" s="65" t="s">
        <v>64</v>
      </c>
      <c r="Q77" s="76" t="s">
        <v>332</v>
      </c>
      <c r="R77" s="237"/>
      <c r="S77" s="136" t="s">
        <v>434</v>
      </c>
      <c r="T77" s="136" t="s">
        <v>435</v>
      </c>
      <c r="U77" s="150">
        <v>45812</v>
      </c>
      <c r="V77" s="138" t="s">
        <v>436</v>
      </c>
      <c r="W77" s="136" t="s">
        <v>114</v>
      </c>
      <c r="X77" s="152">
        <v>19990000</v>
      </c>
      <c r="Y77" s="273"/>
      <c r="Z77" s="152">
        <v>19990000</v>
      </c>
      <c r="AA77" s="152">
        <v>19990000</v>
      </c>
      <c r="AB77" s="136" t="s">
        <v>437</v>
      </c>
      <c r="AC77" s="136">
        <v>6525</v>
      </c>
      <c r="AD77" s="178">
        <f t="shared" si="16"/>
        <v>456</v>
      </c>
      <c r="AE77" s="192">
        <v>45721</v>
      </c>
      <c r="AF77" s="192">
        <v>46177</v>
      </c>
      <c r="AG77" s="149" t="s">
        <v>337</v>
      </c>
      <c r="AH77" s="149" t="s">
        <v>338</v>
      </c>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10"/>
      <c r="BK77" s="10"/>
      <c r="BL77" s="10"/>
      <c r="BM77" s="10"/>
      <c r="BN77" s="10"/>
      <c r="BO77" s="10"/>
      <c r="BP77" s="10"/>
      <c r="BQ77" s="10"/>
      <c r="BR77" s="10"/>
      <c r="BS77" s="10"/>
      <c r="BT77" s="10"/>
      <c r="BU77" s="10"/>
      <c r="BV77" s="10"/>
      <c r="BW77" s="10"/>
      <c r="BX77" s="10"/>
      <c r="BY77" s="10"/>
      <c r="BZ77" s="10"/>
      <c r="CA77" s="10"/>
      <c r="CB77" s="10"/>
      <c r="CC77" s="10"/>
      <c r="CD77" s="10"/>
      <c r="CE77" s="10"/>
      <c r="CF77" s="10"/>
      <c r="CG77" s="10"/>
      <c r="CH77" s="10"/>
      <c r="CI77" s="10"/>
      <c r="CJ77" s="10"/>
      <c r="CK77" s="10"/>
      <c r="CL77" s="10"/>
      <c r="CM77" s="10"/>
      <c r="CN77" s="10"/>
      <c r="CO77" s="10"/>
      <c r="CP77" s="10"/>
      <c r="CQ77" s="10"/>
      <c r="CR77" s="10"/>
      <c r="CS77" s="10"/>
      <c r="CT77" s="10"/>
      <c r="CU77" s="10"/>
      <c r="CV77" s="10"/>
      <c r="CW77" s="10"/>
      <c r="CX77" s="10"/>
      <c r="CY77" s="10"/>
      <c r="CZ77" s="10"/>
      <c r="DA77" s="10"/>
      <c r="DB77" s="10"/>
      <c r="DC77" s="10"/>
      <c r="DD77" s="10"/>
      <c r="DE77" s="10"/>
      <c r="DF77" s="10"/>
      <c r="DG77" s="10"/>
      <c r="DH77" s="10"/>
      <c r="DI77" s="10"/>
      <c r="DJ77" s="10"/>
      <c r="DK77" s="10"/>
      <c r="DL77" s="10"/>
      <c r="DM77" s="10"/>
      <c r="DN77" s="10"/>
      <c r="DO77" s="10"/>
      <c r="DP77" s="10"/>
      <c r="DQ77" s="10"/>
      <c r="DR77" s="10"/>
      <c r="DS77" s="10"/>
      <c r="DT77" s="10"/>
      <c r="DU77" s="10"/>
      <c r="DV77" s="10"/>
      <c r="DW77" s="10"/>
      <c r="DX77" s="10"/>
      <c r="DY77" s="10"/>
      <c r="DZ77" s="10"/>
      <c r="EA77" s="10"/>
      <c r="EB77" s="10"/>
      <c r="EC77" s="10"/>
      <c r="ED77" s="10"/>
      <c r="EE77" s="10"/>
      <c r="EF77" s="10"/>
      <c r="EG77" s="10"/>
      <c r="EH77" s="10"/>
      <c r="EI77" s="10"/>
      <c r="EJ77" s="10"/>
      <c r="EK77" s="10"/>
      <c r="EL77" s="10"/>
      <c r="EM77" s="10"/>
      <c r="EN77" s="10"/>
      <c r="EO77" s="10"/>
      <c r="EP77" s="10"/>
      <c r="EQ77" s="10"/>
      <c r="ER77" s="10"/>
      <c r="ES77" s="10"/>
      <c r="ET77" s="10"/>
      <c r="EU77" s="10"/>
      <c r="EV77" s="10"/>
      <c r="EW77" s="10"/>
      <c r="EX77" s="10"/>
      <c r="EY77" s="10"/>
      <c r="EZ77" s="10"/>
      <c r="FA77" s="10"/>
      <c r="FB77" s="10"/>
      <c r="FC77" s="10"/>
      <c r="FD77" s="10"/>
      <c r="FE77" s="10"/>
      <c r="FF77" s="10"/>
      <c r="FG77" s="10"/>
      <c r="FH77" s="10"/>
      <c r="FI77" s="10"/>
      <c r="FJ77" s="10"/>
      <c r="FK77" s="10"/>
      <c r="FL77" s="10"/>
      <c r="FM77" s="10"/>
      <c r="FN77" s="10"/>
      <c r="FO77" s="10"/>
      <c r="FP77" s="10"/>
      <c r="FQ77" s="10"/>
      <c r="FR77" s="10"/>
      <c r="FS77" s="10"/>
      <c r="FT77" s="10"/>
      <c r="FU77" s="10"/>
      <c r="FV77" s="10"/>
      <c r="FW77" s="10"/>
      <c r="FX77" s="10"/>
      <c r="FY77" s="10"/>
      <c r="FZ77" s="10"/>
      <c r="GA77" s="10"/>
      <c r="GB77" s="10"/>
      <c r="GC77" s="10"/>
      <c r="GD77" s="10"/>
      <c r="GE77" s="10"/>
      <c r="GF77" s="10"/>
      <c r="GG77" s="10"/>
      <c r="GH77" s="10"/>
      <c r="GI77" s="10"/>
      <c r="GJ77" s="10"/>
      <c r="GK77" s="10"/>
      <c r="GL77" s="10"/>
      <c r="GM77" s="10"/>
      <c r="GN77" s="10"/>
      <c r="GO77" s="10"/>
      <c r="GP77" s="10"/>
      <c r="GQ77" s="10"/>
      <c r="GR77" s="10"/>
      <c r="GS77" s="10"/>
      <c r="GT77" s="10"/>
      <c r="GU77" s="10"/>
      <c r="GV77" s="10"/>
      <c r="GW77" s="10"/>
      <c r="GX77" s="10"/>
      <c r="GY77" s="10"/>
      <c r="GZ77" s="10"/>
      <c r="HA77" s="10"/>
      <c r="HB77" s="10"/>
      <c r="HC77" s="10"/>
      <c r="HD77" s="10"/>
      <c r="HE77" s="10"/>
      <c r="HF77" s="10"/>
      <c r="HG77" s="10"/>
      <c r="HH77" s="10"/>
      <c r="HI77" s="10"/>
      <c r="HJ77" s="10"/>
      <c r="HK77" s="10"/>
      <c r="HL77" s="10"/>
      <c r="HM77" s="10"/>
      <c r="HN77" s="10"/>
      <c r="HO77" s="10"/>
      <c r="HP77" s="10"/>
      <c r="HQ77" s="10"/>
      <c r="HR77" s="10"/>
      <c r="HS77" s="10"/>
      <c r="HT77" s="10"/>
      <c r="HU77" s="10"/>
      <c r="HV77" s="10"/>
      <c r="HW77" s="10"/>
      <c r="HX77" s="10"/>
      <c r="HY77" s="10"/>
      <c r="HZ77" s="10"/>
      <c r="IA77" s="10"/>
      <c r="IB77" s="10"/>
      <c r="IC77" s="10"/>
      <c r="ID77" s="10"/>
      <c r="IE77" s="10"/>
      <c r="IF77" s="10"/>
      <c r="IG77" s="10"/>
      <c r="IH77" s="10"/>
      <c r="II77" s="10"/>
      <c r="IJ77" s="10"/>
      <c r="IK77" s="10"/>
      <c r="IL77" s="10"/>
      <c r="IM77" s="10"/>
      <c r="IN77" s="10"/>
      <c r="IO77" s="10"/>
      <c r="IP77" s="10"/>
      <c r="IQ77" s="10"/>
      <c r="IR77" s="10"/>
      <c r="IS77" s="10"/>
      <c r="IT77" s="10"/>
      <c r="IU77" s="10"/>
      <c r="IV77" s="10"/>
      <c r="IW77" s="10"/>
      <c r="IX77" s="10"/>
      <c r="IY77" s="10"/>
      <c r="IZ77" s="10"/>
      <c r="JA77" s="10"/>
      <c r="JB77" s="10"/>
      <c r="JC77" s="10"/>
      <c r="JD77" s="10"/>
      <c r="JE77" s="10"/>
      <c r="JF77" s="10"/>
      <c r="JG77" s="10"/>
      <c r="JH77" s="10"/>
      <c r="JI77" s="10"/>
      <c r="JJ77" s="10"/>
      <c r="JK77" s="10"/>
      <c r="JL77" s="10"/>
      <c r="JM77" s="10"/>
      <c r="JN77" s="10"/>
      <c r="JO77" s="10"/>
      <c r="JP77" s="10"/>
      <c r="JQ77" s="10"/>
      <c r="JR77" s="10"/>
      <c r="JS77" s="10"/>
      <c r="JT77" s="10"/>
      <c r="JU77" s="10"/>
      <c r="JV77" s="10"/>
      <c r="JW77" s="10"/>
      <c r="JX77" s="10"/>
      <c r="JY77" s="10"/>
      <c r="JZ77" s="10"/>
      <c r="KA77" s="10"/>
      <c r="KB77" s="10"/>
      <c r="KC77" s="10"/>
      <c r="KD77" s="10"/>
      <c r="KE77" s="10"/>
      <c r="KF77" s="10"/>
      <c r="KG77" s="10"/>
      <c r="KH77" s="10"/>
      <c r="KI77" s="10"/>
      <c r="KJ77" s="10"/>
      <c r="KK77" s="10"/>
      <c r="KL77" s="10"/>
      <c r="KM77" s="10"/>
      <c r="KN77" s="10"/>
      <c r="KO77" s="10"/>
      <c r="KP77" s="10"/>
      <c r="KQ77" s="10"/>
      <c r="KR77" s="10"/>
      <c r="KS77" s="10"/>
      <c r="KT77" s="10"/>
      <c r="KU77" s="10"/>
      <c r="KV77" s="10"/>
      <c r="KW77" s="10"/>
      <c r="KX77" s="10"/>
      <c r="KY77" s="10"/>
      <c r="KZ77" s="10"/>
      <c r="LA77" s="10"/>
      <c r="LB77" s="10"/>
      <c r="LC77" s="10"/>
      <c r="LD77" s="10"/>
      <c r="LE77" s="10"/>
      <c r="LF77" s="10"/>
      <c r="LG77" s="10"/>
      <c r="LH77" s="10"/>
      <c r="LI77" s="10"/>
      <c r="LJ77" s="10"/>
      <c r="LK77" s="10"/>
      <c r="LL77" s="10"/>
      <c r="LM77" s="10"/>
      <c r="LN77" s="10"/>
      <c r="LO77" s="10"/>
      <c r="LP77" s="10"/>
      <c r="LQ77" s="10"/>
      <c r="LR77" s="10"/>
      <c r="LS77" s="10"/>
      <c r="LT77" s="10"/>
      <c r="LU77" s="10"/>
      <c r="LV77" s="10"/>
      <c r="LW77" s="10"/>
      <c r="LX77" s="10"/>
      <c r="LY77" s="10"/>
      <c r="LZ77" s="10"/>
      <c r="MA77" s="10"/>
      <c r="MB77" s="10"/>
      <c r="MC77" s="10"/>
      <c r="MD77" s="10"/>
      <c r="ME77" s="10"/>
      <c r="MF77" s="10"/>
      <c r="MG77" s="10"/>
      <c r="MH77" s="10"/>
      <c r="MI77" s="10"/>
      <c r="MJ77" s="10"/>
      <c r="MK77" s="10"/>
      <c r="ML77" s="10"/>
      <c r="MM77" s="10"/>
      <c r="MN77" s="10"/>
      <c r="MO77" s="10"/>
      <c r="MP77" s="10"/>
      <c r="MQ77" s="10"/>
      <c r="MR77" s="10"/>
      <c r="MS77" s="10"/>
      <c r="MT77" s="10"/>
      <c r="MU77" s="10"/>
      <c r="MV77" s="10"/>
      <c r="MW77" s="10"/>
      <c r="MX77" s="10"/>
      <c r="MY77" s="10"/>
      <c r="MZ77" s="10"/>
      <c r="NA77" s="10"/>
      <c r="NB77" s="10"/>
      <c r="NC77" s="10"/>
      <c r="ND77" s="10"/>
      <c r="NE77" s="10"/>
      <c r="NF77" s="10"/>
      <c r="NG77" s="10"/>
      <c r="NH77" s="10"/>
      <c r="NI77" s="10"/>
      <c r="NJ77" s="10"/>
      <c r="NK77" s="10"/>
      <c r="NL77" s="10"/>
      <c r="NM77" s="10"/>
      <c r="NN77" s="10"/>
      <c r="NO77" s="10"/>
      <c r="NP77" s="10"/>
      <c r="NQ77" s="10"/>
      <c r="NR77" s="10"/>
      <c r="NS77" s="10"/>
      <c r="NT77" s="10"/>
      <c r="NU77" s="10"/>
      <c r="NV77" s="10"/>
      <c r="NW77" s="10"/>
      <c r="NX77" s="10"/>
      <c r="NY77" s="10"/>
      <c r="NZ77" s="10"/>
      <c r="OA77" s="10"/>
      <c r="OB77" s="10"/>
      <c r="OC77" s="10"/>
      <c r="OD77" s="10"/>
      <c r="OE77" s="10"/>
      <c r="OF77" s="10"/>
      <c r="OG77" s="10"/>
      <c r="OH77" s="10"/>
      <c r="OI77" s="10"/>
      <c r="OJ77" s="10"/>
      <c r="OK77" s="10"/>
      <c r="OL77" s="10"/>
      <c r="OM77" s="10"/>
      <c r="ON77" s="10"/>
      <c r="OO77" s="10"/>
      <c r="OP77" s="10"/>
      <c r="OQ77" s="10"/>
      <c r="OR77" s="10"/>
      <c r="OS77" s="10"/>
      <c r="OT77" s="10"/>
      <c r="OU77" s="10"/>
      <c r="OV77" s="10"/>
      <c r="OW77" s="10"/>
      <c r="OX77" s="10"/>
      <c r="OY77" s="10"/>
      <c r="OZ77" s="10"/>
      <c r="PA77" s="10"/>
      <c r="PB77" s="10"/>
      <c r="PC77" s="10"/>
      <c r="PD77" s="10"/>
      <c r="PE77" s="10"/>
      <c r="PF77" s="10"/>
      <c r="PG77" s="10"/>
      <c r="PH77" s="10"/>
      <c r="PI77" s="10"/>
      <c r="PJ77" s="10"/>
      <c r="PK77" s="10"/>
      <c r="PL77" s="10"/>
      <c r="PM77" s="10"/>
      <c r="PN77" s="10"/>
      <c r="PO77" s="10"/>
      <c r="PP77" s="10"/>
      <c r="PQ77" s="10"/>
      <c r="PR77" s="10"/>
      <c r="PS77" s="10"/>
      <c r="PT77" s="10"/>
      <c r="PU77" s="10"/>
      <c r="PV77" s="10"/>
      <c r="PW77" s="10"/>
      <c r="PX77" s="10"/>
      <c r="PY77" s="10"/>
      <c r="PZ77" s="10"/>
      <c r="QA77" s="10"/>
      <c r="QB77" s="10"/>
      <c r="QC77" s="10"/>
      <c r="QD77" s="10"/>
      <c r="QE77" s="10"/>
      <c r="QF77" s="10"/>
      <c r="QG77" s="10"/>
      <c r="QH77" s="10"/>
      <c r="QI77" s="10"/>
      <c r="QJ77" s="10"/>
      <c r="QK77" s="10"/>
      <c r="QL77" s="10"/>
      <c r="QM77" s="10"/>
      <c r="QN77" s="10"/>
      <c r="QO77" s="10"/>
      <c r="QP77" s="10"/>
      <c r="QQ77" s="10"/>
      <c r="QR77" s="10"/>
      <c r="QS77" s="10"/>
      <c r="QT77" s="10"/>
      <c r="QU77" s="10"/>
      <c r="QV77" s="10"/>
      <c r="QW77" s="10"/>
      <c r="QX77" s="10"/>
      <c r="QY77" s="10"/>
      <c r="QZ77" s="10"/>
      <c r="RA77" s="10"/>
      <c r="RB77" s="10"/>
      <c r="RC77" s="10"/>
      <c r="RD77" s="10"/>
      <c r="RE77" s="10"/>
      <c r="RF77" s="10"/>
      <c r="RG77" s="10"/>
      <c r="RH77" s="10"/>
      <c r="RI77" s="10"/>
      <c r="RJ77" s="10"/>
      <c r="RK77" s="10"/>
      <c r="RL77" s="10"/>
      <c r="RM77" s="10"/>
      <c r="RN77" s="10"/>
      <c r="RO77" s="10"/>
      <c r="RP77" s="10"/>
      <c r="RQ77" s="10"/>
      <c r="RR77" s="10"/>
      <c r="RS77" s="10"/>
      <c r="RT77" s="10"/>
      <c r="RU77" s="10"/>
      <c r="RV77" s="10"/>
      <c r="RW77" s="10"/>
      <c r="RX77" s="10"/>
      <c r="RY77" s="10"/>
      <c r="RZ77" s="10"/>
      <c r="SA77" s="10"/>
      <c r="SB77" s="10"/>
      <c r="SC77" s="10"/>
      <c r="SD77" s="10"/>
      <c r="SE77" s="10"/>
      <c r="SF77" s="10"/>
      <c r="SG77" s="10"/>
      <c r="SH77" s="10"/>
      <c r="SI77" s="10"/>
      <c r="SJ77" s="10"/>
      <c r="SK77" s="10"/>
      <c r="SL77" s="10"/>
      <c r="SM77" s="10"/>
      <c r="SN77" s="10"/>
      <c r="SO77" s="10"/>
      <c r="SP77" s="10"/>
      <c r="SQ77" s="10"/>
      <c r="SR77" s="10"/>
      <c r="SS77" s="10"/>
      <c r="ST77" s="10"/>
      <c r="SU77" s="10"/>
      <c r="SV77" s="10"/>
      <c r="SW77" s="10"/>
      <c r="SX77" s="10"/>
      <c r="SY77" s="10"/>
      <c r="SZ77" s="10"/>
      <c r="TA77" s="10"/>
      <c r="TB77" s="10"/>
      <c r="TC77" s="10"/>
      <c r="TD77" s="10"/>
      <c r="TE77" s="10"/>
      <c r="TF77" s="10"/>
      <c r="TG77" s="10"/>
      <c r="TH77" s="10"/>
      <c r="TI77" s="10"/>
      <c r="TJ77" s="10"/>
      <c r="TK77" s="10"/>
      <c r="TL77" s="10"/>
      <c r="TM77" s="10"/>
      <c r="TN77" s="10"/>
      <c r="TO77" s="10"/>
      <c r="TP77" s="10"/>
      <c r="TQ77" s="10"/>
      <c r="TR77" s="10"/>
      <c r="TS77" s="10"/>
      <c r="TT77" s="10"/>
      <c r="TU77" s="10"/>
      <c r="TV77" s="10"/>
      <c r="TW77" s="10"/>
      <c r="TX77" s="10"/>
      <c r="TY77" s="10"/>
      <c r="TZ77" s="10"/>
      <c r="UA77" s="10"/>
      <c r="UB77" s="10"/>
      <c r="UC77" s="10"/>
      <c r="UD77" s="10"/>
      <c r="UE77" s="10"/>
      <c r="UF77" s="10"/>
      <c r="UG77" s="10"/>
      <c r="UH77" s="10"/>
      <c r="UI77" s="10"/>
      <c r="UJ77" s="10"/>
      <c r="UK77" s="10"/>
      <c r="UL77" s="10"/>
      <c r="UM77" s="10"/>
      <c r="UN77" s="10"/>
      <c r="UO77" s="10"/>
      <c r="UP77" s="10"/>
      <c r="UQ77" s="10"/>
      <c r="UR77" s="10"/>
      <c r="US77" s="10"/>
      <c r="UT77" s="10"/>
      <c r="UU77" s="10"/>
      <c r="UV77" s="10"/>
      <c r="UW77" s="10"/>
      <c r="UX77" s="10"/>
      <c r="UY77" s="10"/>
      <c r="UZ77" s="10"/>
      <c r="VA77" s="10"/>
      <c r="VB77" s="10"/>
      <c r="VC77" s="10"/>
      <c r="VD77" s="10"/>
      <c r="VE77" s="10"/>
      <c r="VF77" s="10"/>
      <c r="VG77" s="10"/>
      <c r="VH77" s="10"/>
      <c r="VI77" s="10"/>
      <c r="VJ77" s="10"/>
      <c r="VK77" s="10"/>
      <c r="VL77" s="10"/>
      <c r="VM77" s="10"/>
      <c r="VN77" s="10"/>
      <c r="VO77" s="10"/>
      <c r="VP77" s="10"/>
      <c r="VQ77" s="10"/>
      <c r="VR77" s="10"/>
      <c r="VS77" s="10"/>
      <c r="VT77" s="10"/>
      <c r="VU77" s="10"/>
      <c r="VV77" s="10"/>
      <c r="VW77" s="10"/>
      <c r="VX77" s="10"/>
      <c r="VY77" s="10"/>
      <c r="VZ77" s="10"/>
      <c r="WA77" s="10"/>
      <c r="WB77" s="10"/>
      <c r="WC77" s="10"/>
      <c r="WD77" s="10"/>
      <c r="WE77" s="10"/>
      <c r="WF77" s="10"/>
      <c r="WG77" s="10"/>
      <c r="WH77" s="10"/>
      <c r="WI77" s="10"/>
      <c r="WJ77" s="10"/>
      <c r="WK77" s="10"/>
      <c r="WL77" s="10"/>
      <c r="WM77" s="10"/>
      <c r="WN77" s="10"/>
      <c r="WO77" s="10"/>
      <c r="WP77" s="10"/>
      <c r="WQ77" s="10"/>
      <c r="WR77" s="10"/>
      <c r="WS77" s="10"/>
      <c r="WT77" s="10"/>
      <c r="WU77" s="10"/>
      <c r="WV77" s="10"/>
      <c r="WW77" s="10"/>
      <c r="WX77" s="10"/>
      <c r="WY77" s="10"/>
      <c r="WZ77" s="10"/>
      <c r="XA77" s="10"/>
      <c r="XB77" s="10"/>
      <c r="XC77" s="10"/>
      <c r="XD77" s="10"/>
      <c r="XE77" s="10"/>
      <c r="XF77" s="10"/>
      <c r="XG77" s="10"/>
      <c r="XH77" s="10"/>
      <c r="XI77" s="10"/>
      <c r="XJ77" s="10"/>
      <c r="XK77" s="10"/>
      <c r="XL77" s="10"/>
      <c r="XM77" s="10"/>
      <c r="XN77" s="10"/>
      <c r="XO77" s="10"/>
      <c r="XP77" s="10"/>
      <c r="XQ77" s="10"/>
      <c r="XR77" s="10"/>
      <c r="XS77" s="10"/>
      <c r="XT77" s="10"/>
      <c r="XU77" s="10"/>
      <c r="XV77" s="10"/>
      <c r="XW77" s="10"/>
      <c r="XX77" s="10"/>
      <c r="XY77" s="10"/>
      <c r="XZ77" s="10"/>
      <c r="YA77" s="10"/>
      <c r="YB77" s="10"/>
      <c r="YC77" s="10"/>
      <c r="YD77" s="10"/>
      <c r="YE77" s="10"/>
      <c r="YF77" s="10"/>
      <c r="YG77" s="10"/>
      <c r="YH77" s="10"/>
      <c r="YI77" s="10"/>
      <c r="YJ77" s="10"/>
      <c r="YK77" s="10"/>
      <c r="YL77" s="10"/>
      <c r="YM77" s="10"/>
      <c r="YN77" s="10"/>
      <c r="YO77" s="10"/>
      <c r="YP77" s="10"/>
      <c r="YQ77" s="10"/>
      <c r="YR77" s="10"/>
      <c r="YS77" s="10"/>
      <c r="YT77" s="10"/>
      <c r="YU77" s="10"/>
      <c r="YV77" s="10"/>
      <c r="YW77" s="10"/>
      <c r="YX77" s="10"/>
      <c r="YY77" s="10"/>
      <c r="YZ77" s="10"/>
      <c r="ZA77" s="10"/>
      <c r="ZB77" s="10"/>
      <c r="ZC77" s="10"/>
      <c r="ZD77" s="10"/>
      <c r="ZE77" s="10"/>
      <c r="ZF77" s="10"/>
      <c r="ZG77" s="10"/>
      <c r="ZH77" s="10"/>
      <c r="ZI77" s="10"/>
      <c r="ZJ77" s="10"/>
      <c r="ZK77" s="10"/>
      <c r="ZL77" s="10"/>
      <c r="ZM77" s="10"/>
      <c r="ZN77" s="10"/>
      <c r="ZO77" s="10"/>
      <c r="ZP77" s="10"/>
      <c r="ZQ77" s="10"/>
      <c r="ZR77" s="10"/>
      <c r="ZS77" s="10"/>
      <c r="ZT77" s="10"/>
      <c r="ZU77" s="10"/>
      <c r="ZV77" s="10"/>
      <c r="ZW77" s="10"/>
      <c r="ZX77" s="10"/>
      <c r="ZY77" s="10"/>
      <c r="ZZ77" s="10"/>
      <c r="AAA77" s="10"/>
      <c r="AAB77" s="10"/>
      <c r="AAC77" s="10"/>
      <c r="AAD77" s="10"/>
      <c r="AAE77" s="10"/>
      <c r="AAF77" s="10"/>
      <c r="AAG77" s="10"/>
      <c r="AAH77" s="10"/>
      <c r="AAI77" s="10"/>
      <c r="AAJ77" s="10"/>
      <c r="AAK77" s="10"/>
      <c r="AAL77" s="10"/>
      <c r="AAM77" s="10"/>
      <c r="AAN77" s="10"/>
      <c r="AAO77" s="10"/>
      <c r="AAP77" s="10"/>
      <c r="AAQ77" s="10"/>
      <c r="AAR77" s="10"/>
      <c r="AAS77" s="10"/>
      <c r="AAT77" s="10"/>
      <c r="AAU77" s="10"/>
      <c r="AAV77" s="10"/>
      <c r="AAW77" s="10"/>
      <c r="AAX77" s="10"/>
      <c r="AAY77" s="10"/>
      <c r="AAZ77" s="10"/>
      <c r="ABA77" s="10"/>
      <c r="ABB77" s="10"/>
      <c r="ABC77" s="10"/>
      <c r="ABD77" s="10"/>
      <c r="ABE77" s="10"/>
      <c r="ABF77" s="10"/>
      <c r="ABG77" s="10"/>
      <c r="ABH77" s="10"/>
      <c r="ABI77" s="10"/>
      <c r="ABJ77" s="10"/>
      <c r="ABK77" s="10"/>
      <c r="ABL77" s="10"/>
      <c r="ABM77" s="10"/>
      <c r="ABN77" s="10"/>
      <c r="ABO77" s="10"/>
      <c r="ABP77" s="10"/>
      <c r="ABQ77" s="10"/>
      <c r="ABR77" s="10"/>
      <c r="ABS77" s="10"/>
      <c r="ABT77" s="10"/>
      <c r="ABU77" s="10"/>
      <c r="ABV77" s="10"/>
      <c r="ABW77" s="10"/>
      <c r="ABX77" s="10"/>
      <c r="ABY77" s="10"/>
      <c r="ABZ77" s="10"/>
      <c r="ACA77" s="10"/>
      <c r="ACB77" s="10"/>
      <c r="ACC77" s="10"/>
      <c r="ACD77" s="10"/>
      <c r="ACE77" s="10"/>
      <c r="ACF77" s="10"/>
      <c r="ACG77" s="10"/>
      <c r="ACH77" s="10"/>
      <c r="ACI77" s="10"/>
      <c r="ACJ77" s="10"/>
      <c r="ACK77" s="10"/>
      <c r="ACL77" s="10"/>
      <c r="ACM77" s="10"/>
      <c r="ACN77" s="10"/>
      <c r="ACO77" s="10"/>
      <c r="ACP77" s="10"/>
      <c r="ACQ77" s="10"/>
      <c r="ACR77" s="10"/>
      <c r="ACS77" s="10"/>
      <c r="ACT77" s="10"/>
      <c r="ACU77" s="10"/>
      <c r="ACV77" s="10"/>
      <c r="ACW77" s="10"/>
      <c r="ACX77" s="10"/>
      <c r="ACY77" s="10"/>
      <c r="ACZ77" s="10"/>
      <c r="ADA77" s="10"/>
      <c r="ADB77" s="10"/>
      <c r="ADC77" s="10"/>
      <c r="ADD77" s="10"/>
      <c r="ADE77" s="10"/>
      <c r="ADF77" s="10"/>
      <c r="ADG77" s="10"/>
      <c r="ADH77" s="10"/>
      <c r="ADI77" s="10"/>
      <c r="ADJ77" s="10"/>
      <c r="ADK77" s="10"/>
      <c r="ADL77" s="10"/>
      <c r="ADM77" s="10"/>
      <c r="ADN77" s="10"/>
      <c r="ADO77" s="10"/>
      <c r="ADP77" s="10"/>
      <c r="ADQ77" s="10"/>
      <c r="ADR77" s="10"/>
      <c r="ADS77" s="10"/>
      <c r="ADT77" s="10"/>
      <c r="ADU77" s="10"/>
      <c r="ADV77" s="10"/>
      <c r="ADW77" s="10"/>
      <c r="ADX77" s="10"/>
      <c r="ADY77" s="10"/>
      <c r="ADZ77" s="10"/>
      <c r="AEA77" s="10"/>
      <c r="AEB77" s="10"/>
      <c r="AEC77" s="10"/>
      <c r="AED77" s="10"/>
      <c r="AEE77" s="10"/>
      <c r="AEF77" s="10"/>
      <c r="AEG77" s="10"/>
      <c r="AEH77" s="10"/>
      <c r="AEI77" s="10"/>
      <c r="AEJ77" s="10"/>
      <c r="AEK77" s="10"/>
      <c r="AEL77" s="10"/>
      <c r="AEM77" s="10"/>
      <c r="AEN77" s="10"/>
      <c r="AEO77" s="10"/>
      <c r="AEP77" s="10"/>
      <c r="AEQ77" s="10"/>
      <c r="AER77" s="10"/>
      <c r="AES77" s="10"/>
      <c r="AET77" s="10"/>
      <c r="AEU77" s="10"/>
      <c r="AEV77" s="10"/>
      <c r="AEW77" s="10"/>
      <c r="AEX77" s="10"/>
      <c r="AEY77" s="10"/>
      <c r="AEZ77" s="10"/>
      <c r="AFA77" s="10"/>
      <c r="AFB77" s="10"/>
      <c r="AFC77" s="10"/>
      <c r="AFD77" s="10"/>
      <c r="AFE77" s="10"/>
      <c r="AFF77" s="10"/>
      <c r="AFG77" s="10"/>
      <c r="AFH77" s="10"/>
      <c r="AFI77" s="10"/>
      <c r="AFJ77" s="10"/>
      <c r="AFK77" s="10"/>
      <c r="AFL77" s="10"/>
      <c r="AFM77" s="10"/>
      <c r="AFN77" s="10"/>
      <c r="AFO77" s="10"/>
      <c r="AFP77" s="10"/>
      <c r="AFQ77" s="10"/>
      <c r="AFR77" s="10"/>
      <c r="AFS77" s="10"/>
      <c r="AFT77" s="10"/>
      <c r="AFU77" s="10"/>
      <c r="AFV77" s="10"/>
      <c r="AFW77" s="10"/>
      <c r="AFX77" s="10"/>
      <c r="AFY77" s="10"/>
      <c r="AFZ77" s="10"/>
      <c r="AGA77" s="10"/>
      <c r="AGB77" s="10"/>
      <c r="AGC77" s="10"/>
      <c r="AGD77" s="10"/>
      <c r="AGE77" s="10"/>
      <c r="AGF77" s="10"/>
      <c r="AGG77" s="10"/>
      <c r="AGH77" s="10"/>
      <c r="AGI77" s="10"/>
      <c r="AGJ77" s="10"/>
      <c r="AGK77" s="10"/>
      <c r="AGL77" s="10"/>
      <c r="AGM77" s="10"/>
      <c r="AGN77" s="10"/>
      <c r="AGO77" s="10"/>
      <c r="AGP77" s="10"/>
      <c r="AGQ77" s="10"/>
      <c r="AGR77" s="10"/>
      <c r="AGS77" s="10"/>
      <c r="AGT77" s="10"/>
      <c r="AGU77" s="10"/>
      <c r="AGV77" s="10"/>
      <c r="AGW77" s="10"/>
      <c r="AGX77" s="10"/>
      <c r="AGY77" s="10"/>
      <c r="AGZ77" s="10"/>
      <c r="AHA77" s="10"/>
      <c r="AHB77" s="10"/>
      <c r="AHC77" s="10"/>
      <c r="AHD77" s="10"/>
      <c r="AHE77" s="10"/>
      <c r="AHF77" s="10"/>
      <c r="AHG77" s="10"/>
      <c r="AHH77" s="10"/>
      <c r="AHI77" s="10"/>
      <c r="AHJ77" s="10"/>
      <c r="AHK77" s="10"/>
      <c r="AHL77" s="10"/>
      <c r="AHM77" s="10"/>
      <c r="AHN77" s="10"/>
      <c r="AHO77" s="10"/>
      <c r="AHP77" s="10"/>
      <c r="AHQ77" s="10"/>
      <c r="AHR77" s="10"/>
      <c r="AHS77" s="10"/>
      <c r="AHT77" s="10"/>
      <c r="AHU77" s="10"/>
      <c r="AHV77" s="10"/>
      <c r="AHW77" s="10"/>
      <c r="AHX77" s="10"/>
      <c r="AHY77" s="10"/>
      <c r="AHZ77" s="10"/>
      <c r="AIA77" s="10"/>
      <c r="AIB77" s="10"/>
      <c r="AIC77" s="10"/>
      <c r="AID77" s="10"/>
      <c r="AIE77" s="10"/>
      <c r="AIF77" s="10"/>
      <c r="AIG77" s="10"/>
      <c r="AIH77" s="10"/>
      <c r="AII77" s="10"/>
      <c r="AIJ77" s="10"/>
      <c r="AIK77" s="10"/>
      <c r="AIL77" s="10"/>
      <c r="AIM77" s="10"/>
      <c r="AIN77" s="10"/>
      <c r="AIO77" s="10"/>
      <c r="AIP77" s="10"/>
      <c r="AIQ77" s="10"/>
      <c r="AIR77" s="10"/>
      <c r="AIS77" s="10"/>
      <c r="AIT77" s="10"/>
      <c r="AIU77" s="10"/>
      <c r="AIV77" s="10"/>
      <c r="AIW77" s="10"/>
      <c r="AIX77" s="10"/>
      <c r="AIY77" s="10"/>
      <c r="AIZ77" s="10"/>
      <c r="AJA77" s="10"/>
      <c r="AJB77" s="10"/>
      <c r="AJC77" s="10"/>
      <c r="AJD77" s="10"/>
      <c r="AJE77" s="10"/>
      <c r="AJF77" s="10"/>
      <c r="AJG77" s="10"/>
      <c r="AJH77" s="10"/>
      <c r="AJI77" s="10"/>
      <c r="AJJ77" s="10"/>
      <c r="AJK77" s="10"/>
      <c r="AJL77" s="10"/>
      <c r="AJM77" s="10"/>
      <c r="AJN77" s="10"/>
      <c r="AJO77" s="10"/>
      <c r="AJP77" s="10"/>
      <c r="AJQ77" s="10"/>
      <c r="AJR77" s="10"/>
      <c r="AJS77" s="10"/>
      <c r="AJT77" s="10"/>
      <c r="AJU77" s="10"/>
      <c r="AJV77" s="10"/>
      <c r="AJW77" s="10"/>
      <c r="AJX77" s="10"/>
      <c r="AJY77" s="10"/>
      <c r="AJZ77" s="10"/>
      <c r="AKA77" s="10"/>
      <c r="AKB77" s="10"/>
      <c r="AKC77" s="10"/>
      <c r="AKD77" s="10"/>
      <c r="AKE77" s="10"/>
      <c r="AKF77" s="10"/>
      <c r="AKG77" s="10"/>
      <c r="AKH77" s="10"/>
      <c r="AKI77" s="10"/>
      <c r="AKJ77" s="10"/>
      <c r="AKK77" s="10"/>
      <c r="AKL77" s="10"/>
      <c r="AKM77" s="10"/>
      <c r="AKN77" s="10"/>
      <c r="AKO77" s="10"/>
      <c r="AKP77" s="10"/>
      <c r="AKQ77" s="10"/>
      <c r="AKR77" s="10"/>
      <c r="AKS77" s="10"/>
      <c r="AKT77" s="10"/>
      <c r="AKU77" s="10"/>
      <c r="AKV77" s="10"/>
      <c r="AKW77" s="10"/>
      <c r="AKX77" s="10"/>
      <c r="AKY77" s="10"/>
      <c r="AKZ77" s="10"/>
      <c r="ALA77" s="10"/>
      <c r="ALB77" s="10"/>
      <c r="ALC77" s="10"/>
      <c r="ALD77" s="10"/>
      <c r="ALE77" s="10"/>
      <c r="ALF77" s="10"/>
      <c r="ALG77" s="10"/>
      <c r="ALH77" s="10"/>
      <c r="ALI77" s="10"/>
      <c r="ALJ77" s="10"/>
      <c r="ALK77" s="10"/>
      <c r="ALL77" s="10"/>
      <c r="ALM77" s="10"/>
      <c r="ALN77" s="10"/>
      <c r="ALO77" s="10"/>
      <c r="ALP77" s="10"/>
      <c r="ALQ77" s="10"/>
      <c r="ALR77" s="10"/>
      <c r="ALS77" s="10"/>
      <c r="ALT77" s="10"/>
      <c r="ALU77" s="10"/>
      <c r="ALV77" s="10"/>
      <c r="ALW77" s="10"/>
      <c r="ALX77" s="10"/>
      <c r="ALY77" s="10"/>
      <c r="ALZ77" s="10"/>
      <c r="AMA77" s="10"/>
      <c r="AMB77" s="10"/>
      <c r="AMC77" s="10"/>
      <c r="AMD77" s="10"/>
      <c r="AME77" s="10"/>
      <c r="AMF77" s="10"/>
      <c r="AMG77" s="10"/>
      <c r="AMH77" s="10"/>
      <c r="AMI77" s="10"/>
      <c r="AMJ77" s="10"/>
      <c r="AMK77" s="10"/>
      <c r="AML77" s="10"/>
      <c r="AMM77" s="10"/>
      <c r="AMN77" s="10"/>
      <c r="AMO77" s="10"/>
      <c r="AMP77" s="10"/>
      <c r="AMQ77" s="10"/>
      <c r="AMR77" s="10"/>
      <c r="AMS77" s="10"/>
      <c r="AMT77" s="10"/>
      <c r="AMU77" s="10"/>
      <c r="AMV77" s="10"/>
      <c r="AMW77" s="10"/>
      <c r="AMX77" s="10"/>
      <c r="AMY77" s="10"/>
      <c r="AMZ77" s="10"/>
      <c r="ANA77" s="10"/>
      <c r="ANB77" s="10"/>
      <c r="ANC77" s="10"/>
      <c r="AND77" s="10"/>
      <c r="ANE77" s="10"/>
      <c r="ANF77" s="10"/>
      <c r="ANG77" s="10"/>
      <c r="ANH77" s="10"/>
      <c r="ANI77" s="10"/>
      <c r="ANJ77" s="10"/>
      <c r="ANK77" s="10"/>
      <c r="ANL77" s="10"/>
      <c r="ANM77" s="10"/>
      <c r="ANN77" s="10"/>
      <c r="ANO77" s="10"/>
      <c r="ANP77" s="10"/>
      <c r="ANQ77" s="10"/>
      <c r="ANR77" s="10"/>
      <c r="ANS77" s="10"/>
      <c r="ANT77" s="10"/>
      <c r="ANU77" s="10"/>
      <c r="ANV77" s="10"/>
      <c r="ANW77" s="10"/>
      <c r="ANX77" s="10"/>
      <c r="ANY77" s="10"/>
      <c r="ANZ77" s="10"/>
      <c r="AOA77" s="10"/>
      <c r="AOB77" s="10"/>
      <c r="AOC77" s="10"/>
      <c r="AOD77" s="10"/>
      <c r="AOE77" s="10"/>
      <c r="AOF77" s="10"/>
      <c r="AOG77" s="10"/>
      <c r="AOH77" s="10"/>
      <c r="AOI77" s="10"/>
      <c r="AOJ77" s="10"/>
      <c r="AOK77" s="10"/>
      <c r="AOL77" s="10"/>
      <c r="AOM77" s="10"/>
      <c r="AON77" s="10"/>
      <c r="AOO77" s="10"/>
      <c r="AOP77" s="10"/>
      <c r="AOQ77" s="10"/>
      <c r="AOR77" s="10"/>
      <c r="AOS77" s="10"/>
      <c r="AOT77" s="10"/>
      <c r="AOU77" s="10"/>
      <c r="AOV77" s="10"/>
      <c r="AOW77" s="10"/>
      <c r="AOX77" s="10"/>
      <c r="AOY77" s="10"/>
      <c r="AOZ77" s="10"/>
      <c r="APA77" s="10"/>
      <c r="APB77" s="10"/>
      <c r="APC77" s="10"/>
      <c r="APD77" s="10"/>
      <c r="APE77" s="10"/>
      <c r="APF77" s="10"/>
      <c r="APG77" s="10"/>
      <c r="APH77" s="10"/>
      <c r="API77" s="10"/>
      <c r="APJ77" s="10"/>
      <c r="APK77" s="10"/>
      <c r="APL77" s="10"/>
      <c r="APM77" s="10"/>
      <c r="APN77" s="10"/>
      <c r="APO77" s="10"/>
      <c r="APP77" s="10"/>
      <c r="APQ77" s="10"/>
      <c r="APR77" s="10"/>
      <c r="APS77" s="10"/>
      <c r="APT77" s="10"/>
      <c r="APU77" s="10"/>
      <c r="APV77" s="10"/>
      <c r="APW77" s="10"/>
      <c r="APX77" s="10"/>
      <c r="APY77" s="10"/>
      <c r="APZ77" s="10"/>
      <c r="AQA77" s="10"/>
      <c r="AQB77" s="10"/>
      <c r="AQC77" s="10"/>
      <c r="AQD77" s="10"/>
      <c r="AQE77" s="10"/>
      <c r="AQF77" s="10"/>
      <c r="AQG77" s="10"/>
      <c r="AQH77" s="10"/>
      <c r="AQI77" s="10"/>
      <c r="AQJ77" s="10"/>
      <c r="AQK77" s="10"/>
      <c r="AQL77" s="10"/>
      <c r="AQM77" s="10"/>
      <c r="AQN77" s="10"/>
      <c r="AQO77" s="10"/>
      <c r="AQP77" s="10"/>
      <c r="AQQ77" s="10"/>
      <c r="AQR77" s="10"/>
      <c r="AQS77" s="10"/>
      <c r="AQT77" s="10"/>
      <c r="AQU77" s="10"/>
      <c r="AQV77" s="10"/>
      <c r="AQW77" s="10"/>
      <c r="AQX77" s="10"/>
      <c r="AQY77" s="10"/>
      <c r="AQZ77" s="10"/>
      <c r="ARA77" s="10"/>
      <c r="ARB77" s="10"/>
      <c r="ARC77" s="10"/>
      <c r="ARD77" s="10"/>
      <c r="ARE77" s="10"/>
      <c r="ARF77" s="10"/>
      <c r="ARG77" s="10"/>
      <c r="ARH77" s="10"/>
      <c r="ARI77" s="10"/>
      <c r="ARJ77" s="10"/>
      <c r="ARK77" s="10"/>
      <c r="ARL77" s="10"/>
      <c r="ARM77" s="10"/>
      <c r="ARN77" s="10"/>
      <c r="ARO77" s="10"/>
      <c r="ARP77" s="10"/>
      <c r="ARQ77" s="10"/>
      <c r="ARR77" s="10"/>
      <c r="ARS77" s="10"/>
      <c r="ART77" s="10"/>
      <c r="ARU77" s="10"/>
      <c r="ARV77" s="10"/>
      <c r="ARW77" s="10"/>
      <c r="ARX77" s="10"/>
      <c r="ARY77" s="10"/>
      <c r="ARZ77" s="10"/>
      <c r="ASA77" s="10"/>
      <c r="ASB77" s="10"/>
      <c r="ASC77" s="10"/>
      <c r="ASD77" s="10"/>
      <c r="ASE77" s="10"/>
      <c r="ASF77" s="10"/>
      <c r="ASG77" s="10"/>
      <c r="ASH77" s="10"/>
      <c r="ASI77" s="10"/>
      <c r="ASJ77" s="10"/>
      <c r="ASK77" s="10"/>
      <c r="ASL77" s="10"/>
      <c r="ASM77" s="10"/>
      <c r="ASN77" s="10"/>
      <c r="ASO77" s="10"/>
      <c r="ASP77" s="10"/>
      <c r="ASQ77" s="10"/>
      <c r="ASR77" s="10"/>
      <c r="ASS77" s="10"/>
      <c r="AST77" s="10"/>
      <c r="ASU77" s="10"/>
      <c r="ASV77" s="10"/>
      <c r="ASW77" s="10"/>
      <c r="ASX77" s="10"/>
      <c r="ASY77" s="10"/>
      <c r="ASZ77" s="10"/>
      <c r="ATA77" s="10"/>
      <c r="ATB77" s="10"/>
      <c r="ATC77" s="10"/>
      <c r="ATD77" s="10"/>
      <c r="ATE77" s="10"/>
      <c r="ATF77" s="10"/>
      <c r="ATG77" s="10"/>
      <c r="ATH77" s="10"/>
      <c r="ATI77" s="10"/>
      <c r="ATJ77" s="10"/>
      <c r="ATK77" s="10"/>
      <c r="ATL77" s="10"/>
      <c r="ATM77" s="10"/>
      <c r="ATN77" s="10"/>
      <c r="ATO77" s="10"/>
      <c r="ATP77" s="10"/>
      <c r="ATQ77" s="10"/>
      <c r="ATR77" s="10"/>
      <c r="ATS77" s="10"/>
      <c r="ATT77" s="10"/>
      <c r="ATU77" s="10"/>
      <c r="ATV77" s="10"/>
      <c r="ATW77" s="10"/>
      <c r="ATX77" s="10"/>
      <c r="ATY77" s="10"/>
      <c r="ATZ77" s="10"/>
      <c r="AUA77" s="10"/>
      <c r="AUB77" s="10"/>
      <c r="AUC77" s="10"/>
      <c r="AUD77" s="10"/>
      <c r="AUE77" s="10"/>
      <c r="AUF77" s="10"/>
      <c r="AUG77" s="10"/>
      <c r="AUH77" s="10"/>
      <c r="AUI77" s="10"/>
      <c r="AUJ77" s="10"/>
      <c r="AUK77" s="10"/>
      <c r="AUL77" s="10"/>
      <c r="AUM77" s="10"/>
      <c r="AUN77" s="10"/>
      <c r="AUO77" s="10"/>
      <c r="AUP77" s="10"/>
      <c r="AUQ77" s="10"/>
      <c r="AUR77" s="10"/>
      <c r="AUS77" s="10"/>
      <c r="AUT77" s="10"/>
      <c r="AUU77" s="10"/>
      <c r="AUV77" s="10"/>
      <c r="AUW77" s="10"/>
      <c r="AUX77" s="10"/>
      <c r="AUY77" s="10"/>
      <c r="AUZ77" s="10"/>
      <c r="AVA77" s="10"/>
      <c r="AVB77" s="10"/>
      <c r="AVC77" s="10"/>
      <c r="AVD77" s="10"/>
      <c r="AVE77" s="10"/>
      <c r="AVF77" s="10"/>
      <c r="AVG77" s="10"/>
      <c r="AVH77" s="10"/>
      <c r="AVI77" s="10"/>
      <c r="AVJ77" s="10"/>
      <c r="AVK77" s="10"/>
      <c r="AVL77" s="10"/>
      <c r="AVM77" s="10"/>
      <c r="AVN77" s="10"/>
      <c r="AVO77" s="10"/>
      <c r="AVP77" s="10"/>
      <c r="AVQ77" s="10"/>
      <c r="AVR77" s="10"/>
      <c r="AVS77" s="10"/>
      <c r="AVT77" s="10"/>
      <c r="AVU77" s="10"/>
      <c r="AVV77" s="10"/>
      <c r="AVW77" s="10"/>
      <c r="AVX77" s="10"/>
      <c r="AVY77" s="10"/>
      <c r="AVZ77" s="10"/>
      <c r="AWA77" s="10"/>
      <c r="AWB77" s="10"/>
      <c r="AWC77" s="10"/>
      <c r="AWD77" s="10"/>
      <c r="AWE77" s="10"/>
      <c r="AWF77" s="10"/>
      <c r="AWG77" s="10"/>
      <c r="AWH77" s="10"/>
      <c r="AWI77" s="10"/>
      <c r="AWJ77" s="10"/>
      <c r="AWK77" s="10"/>
      <c r="AWL77" s="10"/>
      <c r="AWM77" s="10"/>
      <c r="AWN77" s="10"/>
      <c r="AWO77" s="10"/>
      <c r="AWP77" s="10"/>
      <c r="AWQ77" s="10"/>
      <c r="AWR77" s="10"/>
      <c r="AWS77" s="10"/>
      <c r="AWT77" s="10"/>
      <c r="AWU77" s="10"/>
      <c r="AWV77" s="10"/>
      <c r="AWW77" s="10"/>
      <c r="AWX77" s="10"/>
      <c r="AWY77" s="10"/>
      <c r="AWZ77" s="10"/>
      <c r="AXA77" s="10"/>
      <c r="AXB77" s="10"/>
      <c r="AXC77" s="10"/>
      <c r="AXD77" s="10"/>
      <c r="AXE77" s="10"/>
      <c r="AXF77" s="10"/>
      <c r="AXG77" s="10"/>
      <c r="AXH77" s="10"/>
      <c r="AXI77" s="10"/>
      <c r="AXJ77" s="10"/>
      <c r="AXK77" s="10"/>
      <c r="AXL77" s="10"/>
      <c r="AXM77" s="10"/>
      <c r="AXN77" s="10"/>
      <c r="AXO77" s="10"/>
      <c r="AXP77" s="10"/>
      <c r="AXQ77" s="10"/>
      <c r="AXR77" s="10"/>
      <c r="AXS77" s="10"/>
      <c r="AXT77" s="10"/>
      <c r="AXU77" s="10"/>
      <c r="AXV77" s="10"/>
      <c r="AXW77" s="10"/>
      <c r="AXX77" s="10"/>
      <c r="AXY77" s="10"/>
      <c r="AXZ77" s="10"/>
      <c r="AYA77" s="10"/>
      <c r="AYB77" s="10"/>
      <c r="AYC77" s="10"/>
      <c r="AYD77" s="10"/>
      <c r="AYE77" s="10"/>
      <c r="AYF77" s="10"/>
      <c r="AYG77" s="10"/>
      <c r="AYH77" s="10"/>
      <c r="AYI77" s="10"/>
      <c r="AYJ77" s="10"/>
      <c r="AYK77" s="10"/>
      <c r="AYL77" s="10"/>
      <c r="AYM77" s="10"/>
      <c r="AYN77" s="10"/>
      <c r="AYO77" s="10"/>
      <c r="AYP77" s="10"/>
      <c r="AYQ77" s="10"/>
      <c r="AYR77" s="10"/>
      <c r="AYS77" s="10"/>
      <c r="AYT77" s="10"/>
      <c r="AYU77" s="10"/>
      <c r="AYV77" s="10"/>
      <c r="AYW77" s="10"/>
      <c r="AYX77" s="10"/>
      <c r="AYY77" s="10"/>
      <c r="AYZ77" s="10"/>
      <c r="AZA77" s="10"/>
      <c r="AZB77" s="10"/>
      <c r="AZC77" s="10"/>
      <c r="AZD77" s="10"/>
      <c r="AZE77" s="10"/>
      <c r="AZF77" s="10"/>
      <c r="AZG77" s="10"/>
      <c r="AZH77" s="10"/>
      <c r="AZI77" s="10"/>
      <c r="AZJ77" s="10"/>
      <c r="AZK77" s="10"/>
      <c r="AZL77" s="10"/>
      <c r="AZM77" s="10"/>
      <c r="AZN77" s="10"/>
      <c r="AZO77" s="10"/>
      <c r="AZP77" s="10"/>
      <c r="AZQ77" s="10"/>
      <c r="AZR77" s="10"/>
      <c r="AZS77" s="10"/>
      <c r="AZT77" s="10"/>
      <c r="AZU77" s="10"/>
      <c r="AZV77" s="10"/>
      <c r="AZW77" s="10"/>
      <c r="AZX77" s="10"/>
      <c r="AZY77" s="10"/>
      <c r="AZZ77" s="10"/>
      <c r="BAA77" s="10"/>
      <c r="BAB77" s="10"/>
      <c r="BAC77" s="10"/>
      <c r="BAD77" s="10"/>
      <c r="BAE77" s="10"/>
      <c r="BAF77" s="10"/>
      <c r="BAG77" s="10"/>
      <c r="BAH77" s="10"/>
      <c r="BAI77" s="10"/>
      <c r="BAJ77" s="10"/>
      <c r="BAK77" s="10"/>
      <c r="BAL77" s="10"/>
      <c r="BAM77" s="10"/>
      <c r="BAN77" s="10"/>
      <c r="BAO77" s="10"/>
      <c r="BAP77" s="10"/>
      <c r="BAQ77" s="10"/>
      <c r="BAR77" s="10"/>
      <c r="BAS77" s="10"/>
      <c r="BAT77" s="10"/>
      <c r="BAU77" s="10"/>
      <c r="BAV77" s="10"/>
      <c r="BAW77" s="10"/>
      <c r="BAX77" s="10"/>
      <c r="BAY77" s="10"/>
      <c r="BAZ77" s="10"/>
      <c r="BBA77" s="10"/>
      <c r="BBB77" s="10"/>
      <c r="BBC77" s="10"/>
      <c r="BBD77" s="10"/>
      <c r="BBE77" s="10"/>
      <c r="BBF77" s="10"/>
      <c r="BBG77" s="10"/>
      <c r="BBH77" s="10"/>
      <c r="BBI77" s="10"/>
      <c r="BBJ77" s="10"/>
      <c r="BBK77" s="10"/>
      <c r="BBL77" s="10"/>
      <c r="BBM77" s="10"/>
      <c r="BBN77" s="10"/>
      <c r="BBO77" s="10"/>
      <c r="BBP77" s="10"/>
      <c r="BBQ77" s="10"/>
      <c r="BBR77" s="10"/>
      <c r="BBS77" s="10"/>
      <c r="BBT77" s="10"/>
      <c r="BBU77" s="10"/>
      <c r="BBV77" s="10"/>
      <c r="BBW77" s="10"/>
      <c r="BBX77" s="10"/>
      <c r="BBY77" s="10"/>
      <c r="BBZ77" s="10"/>
      <c r="BCA77" s="10"/>
      <c r="BCB77" s="10"/>
      <c r="BCC77" s="10"/>
      <c r="BCD77" s="10"/>
      <c r="BCE77" s="10"/>
      <c r="BCF77" s="10"/>
      <c r="BCG77" s="10"/>
      <c r="BCH77" s="10"/>
      <c r="BCI77" s="10"/>
      <c r="BCJ77" s="10"/>
      <c r="BCK77" s="10"/>
      <c r="BCL77" s="10"/>
      <c r="BCM77" s="10"/>
      <c r="BCN77" s="10"/>
      <c r="BCO77" s="10"/>
      <c r="BCP77" s="10"/>
      <c r="BCQ77" s="10"/>
      <c r="BCR77" s="10"/>
      <c r="BCS77" s="10"/>
      <c r="BCT77" s="10"/>
      <c r="BCU77" s="10"/>
      <c r="BCV77" s="10"/>
      <c r="BCW77" s="10"/>
      <c r="BCX77" s="10"/>
      <c r="BCY77" s="10"/>
      <c r="BCZ77" s="10"/>
      <c r="BDA77" s="10"/>
      <c r="BDB77" s="10"/>
      <c r="BDC77" s="10"/>
      <c r="BDD77" s="10"/>
      <c r="BDE77" s="10"/>
      <c r="BDF77" s="10"/>
      <c r="BDG77" s="10"/>
      <c r="BDH77" s="10"/>
      <c r="BDI77" s="10"/>
      <c r="BDJ77" s="10"/>
      <c r="BDK77" s="10"/>
      <c r="BDL77" s="10"/>
      <c r="BDM77" s="10"/>
      <c r="BDN77" s="10"/>
      <c r="BDO77" s="10"/>
      <c r="BDP77" s="10"/>
      <c r="BDQ77" s="10"/>
      <c r="BDR77" s="10"/>
      <c r="BDS77" s="10"/>
      <c r="BDT77" s="10"/>
      <c r="BDU77" s="10"/>
      <c r="BDV77" s="10"/>
      <c r="BDW77" s="10"/>
      <c r="BDX77" s="10"/>
      <c r="BDY77" s="10"/>
      <c r="BDZ77" s="10"/>
      <c r="BEA77" s="10"/>
      <c r="BEB77" s="10"/>
      <c r="BEC77" s="10"/>
      <c r="BED77" s="10"/>
      <c r="BEE77" s="10"/>
      <c r="BEF77" s="10"/>
      <c r="BEG77" s="10"/>
      <c r="BEH77" s="10"/>
      <c r="BEI77" s="10"/>
      <c r="BEJ77" s="10"/>
      <c r="BEK77" s="10"/>
      <c r="BEL77" s="10"/>
      <c r="BEM77" s="10"/>
      <c r="BEN77" s="10"/>
      <c r="BEO77" s="10"/>
      <c r="BEP77" s="10"/>
      <c r="BEQ77" s="10"/>
      <c r="BER77" s="10"/>
      <c r="BES77" s="10"/>
      <c r="BET77" s="10"/>
      <c r="BEU77" s="10"/>
      <c r="BEV77" s="10"/>
      <c r="BEW77" s="10"/>
      <c r="BEX77" s="10"/>
      <c r="BEY77" s="10"/>
      <c r="BEZ77" s="10"/>
      <c r="BFA77" s="10"/>
      <c r="BFB77" s="10"/>
      <c r="BFC77" s="10"/>
      <c r="BFD77" s="10"/>
      <c r="BFE77" s="10"/>
      <c r="BFF77" s="10"/>
      <c r="BFG77" s="10"/>
      <c r="BFH77" s="10"/>
      <c r="BFI77" s="10"/>
      <c r="BFJ77" s="10"/>
      <c r="BFK77" s="10"/>
      <c r="BFL77" s="10"/>
      <c r="BFM77" s="10"/>
      <c r="BFN77" s="10"/>
      <c r="BFO77" s="10"/>
      <c r="BFP77" s="10"/>
      <c r="BFQ77" s="10"/>
      <c r="BFR77" s="10"/>
      <c r="BFS77" s="10"/>
      <c r="BFT77" s="10"/>
      <c r="BFU77" s="10"/>
      <c r="BFV77" s="10"/>
      <c r="BFW77" s="10"/>
      <c r="BFX77" s="10"/>
      <c r="BFY77" s="10"/>
      <c r="BFZ77" s="10"/>
      <c r="BGA77" s="10"/>
      <c r="BGB77" s="10"/>
      <c r="BGC77" s="10"/>
      <c r="BGD77" s="10"/>
      <c r="BGE77" s="10"/>
      <c r="BGF77" s="10"/>
      <c r="BGG77" s="10"/>
      <c r="BGH77" s="10"/>
      <c r="BGI77" s="10"/>
      <c r="BGJ77" s="10"/>
      <c r="BGK77" s="10"/>
      <c r="BGL77" s="10"/>
      <c r="BGM77" s="10"/>
      <c r="BGN77" s="10"/>
      <c r="BGO77" s="10"/>
      <c r="BGP77" s="10"/>
      <c r="BGQ77" s="10"/>
      <c r="BGR77" s="10"/>
      <c r="BGS77" s="10"/>
      <c r="BGT77" s="10"/>
      <c r="BGU77" s="10"/>
      <c r="BGV77" s="10"/>
      <c r="BGW77" s="10"/>
      <c r="BGX77" s="10"/>
      <c r="BGY77" s="10"/>
      <c r="BGZ77" s="10"/>
      <c r="BHA77" s="10"/>
      <c r="BHB77" s="10"/>
      <c r="BHC77" s="10"/>
      <c r="BHD77" s="10"/>
      <c r="BHE77" s="10"/>
      <c r="BHF77" s="10"/>
      <c r="BHG77" s="10"/>
      <c r="BHH77" s="10"/>
      <c r="BHI77" s="10"/>
      <c r="BHJ77" s="10"/>
      <c r="BHK77" s="10"/>
      <c r="BHL77" s="10"/>
      <c r="BHM77" s="10"/>
      <c r="BHN77" s="10"/>
      <c r="BHO77" s="10"/>
      <c r="BHP77" s="10"/>
      <c r="BHQ77" s="10"/>
      <c r="BHR77" s="10"/>
      <c r="BHS77" s="10"/>
      <c r="BHT77" s="10"/>
      <c r="BHU77" s="10"/>
      <c r="BHV77" s="10"/>
      <c r="BHW77" s="10"/>
      <c r="BHX77" s="10"/>
      <c r="BHY77" s="10"/>
      <c r="BHZ77" s="10"/>
      <c r="BIA77" s="10"/>
      <c r="BIB77" s="10"/>
      <c r="BIC77" s="10"/>
      <c r="BID77" s="10"/>
      <c r="BIE77" s="10"/>
      <c r="BIF77" s="10"/>
      <c r="BIG77" s="10"/>
      <c r="BIH77" s="10"/>
      <c r="BII77" s="10"/>
      <c r="BIJ77" s="10"/>
      <c r="BIK77" s="10"/>
      <c r="BIL77" s="10"/>
      <c r="BIM77" s="10"/>
      <c r="BIN77" s="10"/>
      <c r="BIO77" s="10"/>
      <c r="BIP77" s="10"/>
      <c r="BIQ77" s="10"/>
      <c r="BIR77" s="10"/>
      <c r="BIS77" s="10"/>
      <c r="BIT77" s="10"/>
      <c r="BIU77" s="10"/>
      <c r="BIV77" s="10"/>
      <c r="BIW77" s="10"/>
      <c r="BIX77" s="10"/>
      <c r="BIY77" s="10"/>
      <c r="BIZ77" s="10"/>
      <c r="BJA77" s="10"/>
      <c r="BJB77" s="10"/>
      <c r="BJC77" s="10"/>
      <c r="BJD77" s="10"/>
      <c r="BJE77" s="10"/>
      <c r="BJF77" s="10"/>
      <c r="BJG77" s="10"/>
      <c r="BJH77" s="10"/>
      <c r="BJI77" s="10"/>
      <c r="BJJ77" s="10"/>
      <c r="BJK77" s="10"/>
      <c r="BJL77" s="10"/>
      <c r="BJM77" s="10"/>
      <c r="BJN77" s="10"/>
      <c r="BJO77" s="10"/>
      <c r="BJP77" s="10"/>
      <c r="BJQ77" s="10"/>
      <c r="BJR77" s="10"/>
      <c r="BJS77" s="10"/>
      <c r="BJT77" s="10"/>
      <c r="BJU77" s="10"/>
      <c r="BJV77" s="10"/>
      <c r="BJW77" s="10"/>
      <c r="BJX77" s="10"/>
      <c r="BJY77" s="10"/>
      <c r="BJZ77" s="10"/>
      <c r="BKA77" s="10"/>
      <c r="BKB77" s="10"/>
      <c r="BKC77" s="10"/>
      <c r="BKD77" s="10"/>
      <c r="BKE77" s="10"/>
      <c r="BKF77" s="10"/>
      <c r="BKG77" s="10"/>
      <c r="BKH77" s="10"/>
      <c r="BKI77" s="10"/>
      <c r="BKJ77" s="10"/>
      <c r="BKK77" s="10"/>
      <c r="BKL77" s="10"/>
      <c r="BKM77" s="10"/>
      <c r="BKN77" s="10"/>
      <c r="BKO77" s="10"/>
      <c r="BKP77" s="10"/>
      <c r="BKQ77" s="10"/>
      <c r="BKR77" s="10"/>
      <c r="BKS77" s="10"/>
      <c r="BKT77" s="10"/>
      <c r="BKU77" s="10"/>
      <c r="BKV77" s="10"/>
      <c r="BKW77" s="10"/>
      <c r="BKX77" s="10"/>
      <c r="BKY77" s="10"/>
      <c r="BKZ77" s="10"/>
      <c r="BLA77" s="10"/>
      <c r="BLB77" s="10"/>
      <c r="BLC77" s="10"/>
      <c r="BLD77" s="10"/>
      <c r="BLE77" s="10"/>
      <c r="BLF77" s="10"/>
      <c r="BLG77" s="10"/>
      <c r="BLH77" s="10"/>
      <c r="BLI77" s="10"/>
      <c r="BLJ77" s="10"/>
      <c r="BLK77" s="10"/>
      <c r="BLL77" s="10"/>
      <c r="BLM77" s="10"/>
      <c r="BLN77" s="10"/>
      <c r="BLO77" s="10"/>
      <c r="BLP77" s="10"/>
      <c r="BLQ77" s="10"/>
      <c r="BLR77" s="10"/>
      <c r="BLS77" s="10"/>
      <c r="BLT77" s="10"/>
      <c r="BLU77" s="10"/>
      <c r="BLV77" s="10"/>
      <c r="BLW77" s="10"/>
      <c r="BLX77" s="10"/>
      <c r="BLY77" s="10"/>
      <c r="BLZ77" s="10"/>
      <c r="BMA77" s="10"/>
      <c r="BMB77" s="10"/>
      <c r="BMC77" s="10"/>
      <c r="BMD77" s="10"/>
      <c r="BME77" s="10"/>
      <c r="BMF77" s="10"/>
      <c r="BMG77" s="10"/>
      <c r="BMH77" s="10"/>
      <c r="BMI77" s="10"/>
      <c r="BMJ77" s="10"/>
      <c r="BMK77" s="10"/>
      <c r="BML77" s="10"/>
      <c r="BMM77" s="10"/>
      <c r="BMN77" s="10"/>
      <c r="BMO77" s="10"/>
      <c r="BMP77" s="10"/>
      <c r="BMQ77" s="10"/>
      <c r="BMR77" s="10"/>
      <c r="BMS77" s="10"/>
      <c r="BMT77" s="10"/>
      <c r="BMU77" s="10"/>
      <c r="BMV77" s="10"/>
      <c r="BMW77" s="10"/>
      <c r="BMX77" s="10"/>
      <c r="BMY77" s="10"/>
      <c r="BMZ77" s="10"/>
      <c r="BNA77" s="10"/>
      <c r="BNB77" s="10"/>
      <c r="BNC77" s="10"/>
      <c r="BND77" s="10"/>
      <c r="BNE77" s="10"/>
      <c r="BNF77" s="10"/>
      <c r="BNG77" s="10"/>
      <c r="BNH77" s="10"/>
      <c r="BNI77" s="10"/>
      <c r="BNJ77" s="10"/>
      <c r="BNK77" s="10"/>
      <c r="BNL77" s="10"/>
      <c r="BNM77" s="10"/>
      <c r="BNN77" s="10"/>
      <c r="BNO77" s="10"/>
      <c r="BNP77" s="10"/>
      <c r="BNQ77" s="10"/>
      <c r="BNR77" s="10"/>
      <c r="BNS77" s="10"/>
      <c r="BNT77" s="10"/>
      <c r="BNU77" s="10"/>
      <c r="BNV77" s="10"/>
      <c r="BNW77" s="10"/>
      <c r="BNX77" s="10"/>
      <c r="BNY77" s="10"/>
      <c r="BNZ77" s="10"/>
      <c r="BOA77" s="10"/>
      <c r="BOB77" s="10"/>
      <c r="BOC77" s="10"/>
      <c r="BOD77" s="10"/>
      <c r="BOE77" s="10"/>
      <c r="BOF77" s="10"/>
      <c r="BOG77" s="10"/>
      <c r="BOH77" s="10"/>
      <c r="BOI77" s="10"/>
      <c r="BOJ77" s="10"/>
      <c r="BOK77" s="10"/>
      <c r="BOL77" s="10"/>
      <c r="BOM77" s="10"/>
      <c r="BON77" s="10"/>
      <c r="BOO77" s="10"/>
      <c r="BOP77" s="10"/>
      <c r="BOQ77" s="10"/>
      <c r="BOR77" s="10"/>
      <c r="BOS77" s="10"/>
      <c r="BOT77" s="10"/>
      <c r="BOU77" s="10"/>
      <c r="BOV77" s="10"/>
      <c r="BOW77" s="10"/>
      <c r="BOX77" s="10"/>
      <c r="BOY77" s="10"/>
      <c r="BOZ77" s="10"/>
      <c r="BPA77" s="10"/>
      <c r="BPB77" s="10"/>
      <c r="BPC77" s="10"/>
      <c r="BPD77" s="10"/>
      <c r="BPE77" s="10"/>
      <c r="BPF77" s="10"/>
      <c r="BPG77" s="10"/>
      <c r="BPH77" s="10"/>
      <c r="BPI77" s="10"/>
      <c r="BPJ77" s="10"/>
      <c r="BPK77" s="10"/>
      <c r="BPL77" s="10"/>
      <c r="BPM77" s="10"/>
      <c r="BPN77" s="10"/>
      <c r="BPO77" s="10"/>
      <c r="BPP77" s="10"/>
      <c r="BPQ77" s="10"/>
      <c r="BPR77" s="10"/>
      <c r="BPS77" s="10"/>
      <c r="BPT77" s="10"/>
      <c r="BPU77" s="10"/>
      <c r="BPV77" s="10"/>
      <c r="BPW77" s="10"/>
      <c r="BPX77" s="10"/>
      <c r="BPY77" s="10"/>
      <c r="BPZ77" s="10"/>
      <c r="BQA77" s="10"/>
      <c r="BQB77" s="10"/>
      <c r="BQC77" s="10"/>
      <c r="BQD77" s="10"/>
      <c r="BQE77" s="10"/>
      <c r="BQF77" s="10"/>
      <c r="BQG77" s="10"/>
      <c r="BQH77" s="10"/>
      <c r="BQI77" s="10"/>
      <c r="BQJ77" s="10"/>
      <c r="BQK77" s="10"/>
      <c r="BQL77" s="10"/>
      <c r="BQM77" s="10"/>
      <c r="BQN77" s="10"/>
      <c r="BQO77" s="10"/>
      <c r="BQP77" s="10"/>
      <c r="BQQ77" s="10"/>
      <c r="BQR77" s="10"/>
      <c r="BQS77" s="10"/>
      <c r="BQT77" s="10"/>
      <c r="BQU77" s="10"/>
      <c r="BQV77" s="10"/>
      <c r="BQW77" s="10"/>
      <c r="BQX77" s="10"/>
      <c r="BQY77" s="10"/>
      <c r="BQZ77" s="10"/>
      <c r="BRA77" s="10"/>
      <c r="BRB77" s="10"/>
      <c r="BRC77" s="10"/>
      <c r="BRD77" s="10"/>
      <c r="BRE77" s="10"/>
      <c r="BRF77" s="10"/>
      <c r="BRG77" s="10"/>
      <c r="BRH77" s="10"/>
      <c r="BRI77" s="10"/>
      <c r="BRJ77" s="10"/>
      <c r="BRK77" s="10"/>
      <c r="BRL77" s="10"/>
      <c r="BRM77" s="10"/>
      <c r="BRN77" s="10"/>
      <c r="BRO77" s="10"/>
      <c r="BRP77" s="10"/>
      <c r="BRQ77" s="10"/>
      <c r="BRR77" s="10"/>
      <c r="BRS77" s="10"/>
      <c r="BRT77" s="10"/>
      <c r="BRU77" s="10"/>
      <c r="BRV77" s="10"/>
      <c r="BRW77" s="10"/>
      <c r="BRX77" s="10"/>
      <c r="BRY77" s="10"/>
      <c r="BRZ77" s="10"/>
      <c r="BSA77" s="10"/>
      <c r="BSB77" s="10"/>
      <c r="BSC77" s="10"/>
      <c r="BSD77" s="10"/>
      <c r="BSE77" s="10"/>
      <c r="BSF77" s="10"/>
      <c r="BSG77" s="10"/>
      <c r="BSH77" s="10"/>
      <c r="BSI77" s="10"/>
      <c r="BSJ77" s="10"/>
      <c r="BSK77" s="10"/>
      <c r="BSL77" s="10"/>
      <c r="BSM77" s="10"/>
      <c r="BSN77" s="10"/>
      <c r="BSO77" s="10"/>
      <c r="BSP77" s="10"/>
      <c r="BSQ77" s="10"/>
      <c r="BSR77" s="10"/>
      <c r="BSS77" s="10"/>
      <c r="BST77" s="10"/>
      <c r="BSU77" s="10"/>
      <c r="BSV77" s="10"/>
      <c r="BSW77" s="10"/>
      <c r="BSX77" s="10"/>
      <c r="BSY77" s="10"/>
      <c r="BSZ77" s="10"/>
      <c r="BTA77" s="10"/>
      <c r="BTB77" s="10"/>
      <c r="BTC77" s="10"/>
      <c r="BTD77" s="10"/>
      <c r="BTE77" s="10"/>
      <c r="BTF77" s="10"/>
      <c r="BTG77" s="10"/>
      <c r="BTH77" s="10"/>
      <c r="BTI77" s="10"/>
      <c r="BTJ77" s="10"/>
      <c r="BTK77" s="10"/>
      <c r="BTL77" s="10"/>
      <c r="BTM77" s="10"/>
      <c r="BTN77" s="10"/>
      <c r="BTO77" s="10"/>
      <c r="BTP77" s="10"/>
      <c r="BTQ77" s="10"/>
      <c r="BTR77" s="10"/>
      <c r="BTS77" s="10"/>
      <c r="BTT77" s="10"/>
      <c r="BTU77" s="10"/>
      <c r="BTV77" s="10"/>
      <c r="BTW77" s="10"/>
      <c r="BTX77" s="10"/>
      <c r="BTY77" s="10"/>
      <c r="BTZ77" s="10"/>
      <c r="BUA77" s="10"/>
      <c r="BUB77" s="10"/>
      <c r="BUC77" s="10"/>
      <c r="BUD77" s="10"/>
      <c r="BUE77" s="10"/>
      <c r="BUF77" s="10"/>
      <c r="BUG77" s="10"/>
      <c r="BUH77" s="10"/>
      <c r="BUI77" s="10"/>
      <c r="BUJ77" s="10"/>
      <c r="BUK77" s="10"/>
      <c r="BUL77" s="10"/>
      <c r="BUM77" s="10"/>
      <c r="BUN77" s="10"/>
      <c r="BUO77" s="10"/>
      <c r="BUP77" s="10"/>
      <c r="BUQ77" s="10"/>
      <c r="BUR77" s="10"/>
      <c r="BUS77" s="10"/>
      <c r="BUT77" s="10"/>
      <c r="BUU77" s="10"/>
      <c r="BUV77" s="10"/>
      <c r="BUW77" s="10"/>
      <c r="BUX77" s="10"/>
      <c r="BUY77" s="10"/>
      <c r="BUZ77" s="10"/>
      <c r="BVA77" s="10"/>
      <c r="BVB77" s="10"/>
      <c r="BVC77" s="10"/>
      <c r="BVD77" s="10"/>
      <c r="BVE77" s="10"/>
      <c r="BVF77" s="10"/>
      <c r="BVG77" s="10"/>
      <c r="BVH77" s="10"/>
      <c r="BVI77" s="10"/>
      <c r="BVJ77" s="10"/>
      <c r="BVK77" s="10"/>
      <c r="BVL77" s="10"/>
      <c r="BVM77" s="10"/>
      <c r="BVN77" s="10"/>
      <c r="BVO77" s="10"/>
      <c r="BVP77" s="10"/>
      <c r="BVQ77" s="10"/>
      <c r="BVR77" s="10"/>
      <c r="BVS77" s="10"/>
      <c r="BVT77" s="10"/>
      <c r="BVU77" s="10"/>
      <c r="BVV77" s="10"/>
      <c r="BVW77" s="10"/>
      <c r="BVX77" s="10"/>
      <c r="BVY77" s="10"/>
      <c r="BVZ77" s="10"/>
      <c r="BWA77" s="10"/>
      <c r="BWB77" s="10"/>
      <c r="BWC77" s="10"/>
      <c r="BWD77" s="10"/>
      <c r="BWE77" s="10"/>
      <c r="BWF77" s="10"/>
      <c r="BWG77" s="10"/>
      <c r="BWH77" s="10"/>
      <c r="BWI77" s="10"/>
      <c r="BWJ77" s="10"/>
      <c r="BWK77" s="10"/>
      <c r="BWL77" s="10"/>
      <c r="BWM77" s="10"/>
      <c r="BWN77" s="10"/>
      <c r="BWO77" s="10"/>
      <c r="BWP77" s="10"/>
      <c r="BWQ77" s="10"/>
      <c r="BWR77" s="10"/>
      <c r="BWS77" s="10"/>
      <c r="BWT77" s="10"/>
      <c r="BWU77" s="10"/>
      <c r="BWV77" s="10"/>
      <c r="BWW77" s="10"/>
      <c r="BWX77" s="10"/>
      <c r="BWY77" s="10"/>
      <c r="BWZ77" s="10"/>
      <c r="BXA77" s="10"/>
      <c r="BXB77" s="10"/>
      <c r="BXC77" s="10"/>
      <c r="BXD77" s="10"/>
      <c r="BXE77" s="10"/>
      <c r="BXF77" s="10"/>
      <c r="BXG77" s="10"/>
      <c r="BXH77" s="10"/>
      <c r="BXI77" s="10"/>
      <c r="BXJ77" s="10"/>
      <c r="BXK77" s="10"/>
      <c r="BXL77" s="10"/>
      <c r="BXM77" s="10"/>
      <c r="BXN77" s="10"/>
      <c r="BXO77" s="10"/>
      <c r="BXP77" s="10"/>
      <c r="BXQ77" s="10"/>
      <c r="BXR77" s="10"/>
      <c r="BXS77" s="10"/>
      <c r="BXT77" s="10"/>
      <c r="BXU77" s="10"/>
      <c r="BXV77" s="10"/>
      <c r="BXW77" s="10"/>
      <c r="BXX77" s="10"/>
      <c r="BXY77" s="10"/>
      <c r="BXZ77" s="10"/>
      <c r="BYA77" s="10"/>
      <c r="BYB77" s="10"/>
      <c r="BYC77" s="10"/>
      <c r="BYD77" s="10"/>
      <c r="BYE77" s="10"/>
      <c r="BYF77" s="10"/>
      <c r="BYG77" s="10"/>
      <c r="BYH77" s="10"/>
      <c r="BYI77" s="10"/>
      <c r="BYJ77" s="10"/>
      <c r="BYK77" s="10"/>
      <c r="BYL77" s="10"/>
      <c r="BYM77" s="10"/>
      <c r="BYN77" s="10"/>
      <c r="BYO77" s="10"/>
      <c r="BYP77" s="10"/>
      <c r="BYQ77" s="10"/>
      <c r="BYR77" s="10"/>
      <c r="BYS77" s="10"/>
      <c r="BYT77" s="10"/>
      <c r="BYU77" s="10"/>
      <c r="BYV77" s="10"/>
      <c r="BYW77" s="10"/>
      <c r="BYX77" s="10"/>
      <c r="BYY77" s="10"/>
      <c r="BYZ77" s="10"/>
      <c r="BZA77" s="10"/>
      <c r="BZB77" s="10"/>
      <c r="BZC77" s="10"/>
      <c r="BZD77" s="10"/>
      <c r="BZE77" s="10"/>
      <c r="BZF77" s="10"/>
      <c r="BZG77" s="10"/>
      <c r="BZH77" s="10"/>
      <c r="BZI77" s="10"/>
      <c r="BZJ77" s="10"/>
      <c r="BZK77" s="10"/>
      <c r="BZL77" s="10"/>
      <c r="BZM77" s="10"/>
      <c r="BZN77" s="10"/>
      <c r="BZO77" s="10"/>
      <c r="BZP77" s="10"/>
      <c r="BZQ77" s="10"/>
      <c r="BZR77" s="10"/>
      <c r="BZS77" s="10"/>
      <c r="BZT77" s="10"/>
      <c r="BZU77" s="10"/>
      <c r="BZV77" s="10"/>
      <c r="BZW77" s="10"/>
      <c r="BZX77" s="10"/>
      <c r="BZY77" s="10"/>
      <c r="BZZ77" s="10"/>
      <c r="CAA77" s="10"/>
      <c r="CAB77" s="10"/>
      <c r="CAC77" s="10"/>
      <c r="CAD77" s="10"/>
      <c r="CAE77" s="10"/>
      <c r="CAF77" s="10"/>
      <c r="CAG77" s="10"/>
      <c r="CAH77" s="10"/>
      <c r="CAI77" s="10"/>
      <c r="CAJ77" s="10"/>
      <c r="CAK77" s="10"/>
      <c r="CAL77" s="10"/>
      <c r="CAM77" s="10"/>
      <c r="CAN77" s="10"/>
      <c r="CAO77" s="10"/>
      <c r="CAP77" s="10"/>
      <c r="CAQ77" s="10"/>
      <c r="CAR77" s="10"/>
      <c r="CAS77" s="10"/>
      <c r="CAT77" s="10"/>
      <c r="CAU77" s="10"/>
      <c r="CAV77" s="10"/>
      <c r="CAW77" s="10"/>
      <c r="CAX77" s="10"/>
      <c r="CAY77" s="10"/>
      <c r="CAZ77" s="10"/>
      <c r="CBA77" s="10"/>
      <c r="CBB77" s="10"/>
      <c r="CBC77" s="10"/>
      <c r="CBD77" s="10"/>
      <c r="CBE77" s="10"/>
      <c r="CBF77" s="10"/>
      <c r="CBG77" s="10"/>
      <c r="CBH77" s="10"/>
      <c r="CBI77" s="10"/>
      <c r="CBJ77" s="10"/>
      <c r="CBK77" s="10"/>
      <c r="CBL77" s="10"/>
      <c r="CBM77" s="10"/>
      <c r="CBN77" s="10"/>
      <c r="CBO77" s="10"/>
      <c r="CBP77" s="10"/>
      <c r="CBQ77" s="10"/>
      <c r="CBR77" s="10"/>
      <c r="CBS77" s="10"/>
      <c r="CBT77" s="10"/>
      <c r="CBU77" s="10"/>
      <c r="CBV77" s="10"/>
      <c r="CBW77" s="10"/>
      <c r="CBX77" s="10"/>
      <c r="CBY77" s="10"/>
      <c r="CBZ77" s="10"/>
      <c r="CCA77" s="10"/>
      <c r="CCB77" s="10"/>
      <c r="CCC77" s="10"/>
      <c r="CCD77" s="10"/>
      <c r="CCE77" s="10"/>
      <c r="CCF77" s="10"/>
      <c r="CCG77" s="10"/>
      <c r="CCH77" s="10"/>
      <c r="CCI77" s="10"/>
      <c r="CCJ77" s="10"/>
      <c r="CCK77" s="10"/>
      <c r="CCL77" s="10"/>
      <c r="CCM77" s="10"/>
      <c r="CCN77" s="10"/>
      <c r="CCO77" s="10"/>
      <c r="CCP77" s="10"/>
      <c r="CCQ77" s="10"/>
      <c r="CCR77" s="10"/>
      <c r="CCS77" s="10"/>
      <c r="CCT77" s="10"/>
      <c r="CCU77" s="10"/>
      <c r="CCV77" s="10"/>
      <c r="CCW77" s="10"/>
      <c r="CCX77" s="10"/>
      <c r="CCY77" s="10"/>
      <c r="CCZ77" s="10"/>
      <c r="CDA77" s="10"/>
      <c r="CDB77" s="10"/>
      <c r="CDC77" s="10"/>
      <c r="CDD77" s="10"/>
      <c r="CDE77" s="10"/>
      <c r="CDF77" s="10"/>
      <c r="CDG77" s="10"/>
      <c r="CDH77" s="10"/>
      <c r="CDI77" s="10"/>
      <c r="CDJ77" s="10"/>
      <c r="CDK77" s="10"/>
      <c r="CDL77" s="10"/>
      <c r="CDM77" s="10"/>
      <c r="CDN77" s="10"/>
      <c r="CDO77" s="10"/>
      <c r="CDP77" s="10"/>
      <c r="CDQ77" s="10"/>
      <c r="CDR77" s="10"/>
      <c r="CDS77" s="10"/>
      <c r="CDT77" s="10"/>
      <c r="CDU77" s="10"/>
      <c r="CDV77" s="10"/>
      <c r="CDW77" s="10"/>
      <c r="CDX77" s="10"/>
      <c r="CDY77" s="10"/>
      <c r="CDZ77" s="10"/>
      <c r="CEA77" s="10"/>
      <c r="CEB77" s="10"/>
      <c r="CEC77" s="10"/>
      <c r="CED77" s="10"/>
      <c r="CEE77" s="10"/>
      <c r="CEF77" s="10"/>
      <c r="CEG77" s="10"/>
      <c r="CEH77" s="10"/>
      <c r="CEI77" s="10"/>
      <c r="CEJ77" s="10"/>
      <c r="CEK77" s="10"/>
      <c r="CEL77" s="10"/>
      <c r="CEM77" s="10"/>
      <c r="CEN77" s="10"/>
      <c r="CEO77" s="10"/>
      <c r="CEP77" s="10"/>
      <c r="CEQ77" s="10"/>
      <c r="CER77" s="10"/>
      <c r="CES77" s="10"/>
      <c r="CET77" s="10"/>
      <c r="CEU77" s="10"/>
      <c r="CEV77" s="10"/>
      <c r="CEW77" s="10"/>
      <c r="CEX77" s="10"/>
      <c r="CEY77" s="10"/>
      <c r="CEZ77" s="10"/>
      <c r="CFA77" s="10"/>
      <c r="CFB77" s="10"/>
      <c r="CFC77" s="10"/>
      <c r="CFD77" s="10"/>
      <c r="CFE77" s="10"/>
      <c r="CFF77" s="10"/>
      <c r="CFG77" s="10"/>
      <c r="CFH77" s="10"/>
      <c r="CFI77" s="10"/>
      <c r="CFJ77" s="10"/>
      <c r="CFK77" s="10"/>
      <c r="CFL77" s="10"/>
      <c r="CFM77" s="10"/>
      <c r="CFN77" s="10"/>
      <c r="CFO77" s="10"/>
      <c r="CFP77" s="10"/>
      <c r="CFQ77" s="10"/>
      <c r="CFR77" s="10"/>
      <c r="CFS77" s="10"/>
      <c r="CFT77" s="10"/>
      <c r="CFU77" s="10"/>
      <c r="CFV77" s="10"/>
      <c r="CFW77" s="10"/>
      <c r="CFX77" s="10"/>
      <c r="CFY77" s="10"/>
      <c r="CFZ77" s="10"/>
      <c r="CGA77" s="10"/>
      <c r="CGB77" s="10"/>
      <c r="CGC77" s="10"/>
      <c r="CGD77" s="10"/>
      <c r="CGE77" s="10"/>
      <c r="CGF77" s="10"/>
      <c r="CGG77" s="10"/>
      <c r="CGH77" s="10"/>
      <c r="CGI77" s="10"/>
      <c r="CGJ77" s="10"/>
      <c r="CGK77" s="10"/>
      <c r="CGL77" s="10"/>
      <c r="CGM77" s="10"/>
      <c r="CGN77" s="10"/>
      <c r="CGO77" s="10"/>
      <c r="CGP77" s="10"/>
      <c r="CGQ77" s="10"/>
      <c r="CGR77" s="10"/>
      <c r="CGS77" s="10"/>
      <c r="CGT77" s="10"/>
      <c r="CGU77" s="10"/>
      <c r="CGV77" s="10"/>
      <c r="CGW77" s="10"/>
      <c r="CGX77" s="10"/>
      <c r="CGY77" s="10"/>
      <c r="CGZ77" s="10"/>
      <c r="CHA77" s="10"/>
      <c r="CHB77" s="10"/>
      <c r="CHC77" s="10"/>
      <c r="CHD77" s="10"/>
      <c r="CHE77" s="10"/>
      <c r="CHF77" s="10"/>
      <c r="CHG77" s="10"/>
      <c r="CHH77" s="10"/>
      <c r="CHI77" s="10"/>
      <c r="CHJ77" s="10"/>
      <c r="CHK77" s="10"/>
      <c r="CHL77" s="10"/>
      <c r="CHM77" s="10"/>
      <c r="CHN77" s="10"/>
      <c r="CHO77" s="10"/>
      <c r="CHP77" s="10"/>
      <c r="CHQ77" s="10"/>
      <c r="CHR77" s="10"/>
      <c r="CHS77" s="10"/>
      <c r="CHT77" s="10"/>
      <c r="CHU77" s="10"/>
      <c r="CHV77" s="10"/>
      <c r="CHW77" s="10"/>
      <c r="CHX77" s="10"/>
      <c r="CHY77" s="10"/>
      <c r="CHZ77" s="10"/>
      <c r="CIA77" s="10"/>
      <c r="CIB77" s="10"/>
      <c r="CIC77" s="10"/>
      <c r="CID77" s="10"/>
      <c r="CIE77" s="10"/>
      <c r="CIF77" s="10"/>
      <c r="CIG77" s="10"/>
      <c r="CIH77" s="10"/>
      <c r="CII77" s="10"/>
      <c r="CIJ77" s="10"/>
      <c r="CIK77" s="10"/>
      <c r="CIL77" s="10"/>
      <c r="CIM77" s="10"/>
      <c r="CIN77" s="10"/>
      <c r="CIO77" s="10"/>
      <c r="CIP77" s="10"/>
      <c r="CIQ77" s="10"/>
      <c r="CIR77" s="10"/>
      <c r="CIS77" s="10"/>
      <c r="CIT77" s="10"/>
      <c r="CIU77" s="10"/>
      <c r="CIV77" s="10"/>
      <c r="CIW77" s="10"/>
      <c r="CIX77" s="10"/>
      <c r="CIY77" s="10"/>
      <c r="CIZ77" s="10"/>
      <c r="CJA77" s="10"/>
      <c r="CJB77" s="10"/>
      <c r="CJC77" s="10"/>
      <c r="CJD77" s="10"/>
      <c r="CJE77" s="10"/>
      <c r="CJF77" s="10"/>
      <c r="CJG77" s="10"/>
      <c r="CJH77" s="10"/>
      <c r="CJI77" s="10"/>
      <c r="CJJ77" s="10"/>
      <c r="CJK77" s="10"/>
      <c r="CJL77" s="10"/>
      <c r="CJM77" s="10"/>
      <c r="CJN77" s="10"/>
      <c r="CJO77" s="10"/>
      <c r="CJP77" s="10"/>
      <c r="CJQ77" s="10"/>
      <c r="CJR77" s="10"/>
      <c r="CJS77" s="10"/>
      <c r="CJT77" s="10"/>
      <c r="CJU77" s="10"/>
      <c r="CJV77" s="10"/>
      <c r="CJW77" s="10"/>
      <c r="CJX77" s="10"/>
      <c r="CJY77" s="10"/>
      <c r="CJZ77" s="10"/>
      <c r="CKA77" s="10"/>
      <c r="CKB77" s="10"/>
      <c r="CKC77" s="10"/>
      <c r="CKD77" s="10"/>
      <c r="CKE77" s="10"/>
      <c r="CKF77" s="10"/>
      <c r="CKG77" s="10"/>
      <c r="CKH77" s="10"/>
      <c r="CKI77" s="10"/>
      <c r="CKJ77" s="10"/>
      <c r="CKK77" s="10"/>
      <c r="CKL77" s="10"/>
      <c r="CKM77" s="10"/>
      <c r="CKN77" s="10"/>
      <c r="CKO77" s="10"/>
      <c r="CKP77" s="10"/>
      <c r="CKQ77" s="10"/>
      <c r="CKR77" s="10"/>
      <c r="CKS77" s="10"/>
      <c r="CKT77" s="10"/>
      <c r="CKU77" s="10"/>
      <c r="CKV77" s="10"/>
      <c r="CKW77" s="10"/>
      <c r="CKX77" s="10"/>
      <c r="CKY77" s="10"/>
      <c r="CKZ77" s="10"/>
      <c r="CLA77" s="10"/>
      <c r="CLB77" s="10"/>
      <c r="CLC77" s="10"/>
      <c r="CLD77" s="10"/>
      <c r="CLE77" s="10"/>
      <c r="CLF77" s="10"/>
      <c r="CLG77" s="10"/>
      <c r="CLH77" s="10"/>
      <c r="CLI77" s="10"/>
      <c r="CLJ77" s="10"/>
      <c r="CLK77" s="10"/>
      <c r="CLL77" s="10"/>
      <c r="CLM77" s="10"/>
      <c r="CLN77" s="10"/>
      <c r="CLO77" s="10"/>
      <c r="CLP77" s="10"/>
      <c r="CLQ77" s="10"/>
      <c r="CLR77" s="10"/>
      <c r="CLS77" s="10"/>
      <c r="CLT77" s="10"/>
      <c r="CLU77" s="10"/>
      <c r="CLV77" s="10"/>
      <c r="CLW77" s="10"/>
      <c r="CLX77" s="10"/>
      <c r="CLY77" s="10"/>
      <c r="CLZ77" s="10"/>
      <c r="CMA77" s="10"/>
      <c r="CMB77" s="10"/>
      <c r="CMC77" s="10"/>
      <c r="CMD77" s="10"/>
      <c r="CME77" s="10"/>
      <c r="CMF77" s="10"/>
      <c r="CMG77" s="10"/>
      <c r="CMH77" s="10"/>
      <c r="CMI77" s="10"/>
      <c r="CMJ77" s="10"/>
      <c r="CMK77" s="10"/>
      <c r="CML77" s="10"/>
      <c r="CMM77" s="10"/>
      <c r="CMN77" s="10"/>
      <c r="CMO77" s="10"/>
      <c r="CMP77" s="10"/>
      <c r="CMQ77" s="10"/>
      <c r="CMR77" s="10"/>
      <c r="CMS77" s="10"/>
      <c r="CMT77" s="10"/>
      <c r="CMU77" s="10"/>
      <c r="CMV77" s="10"/>
      <c r="CMW77" s="10"/>
      <c r="CMX77" s="10"/>
      <c r="CMY77" s="10"/>
      <c r="CMZ77" s="10"/>
      <c r="CNA77" s="10"/>
      <c r="CNB77" s="10"/>
      <c r="CNC77" s="10"/>
      <c r="CND77" s="10"/>
      <c r="CNE77" s="10"/>
      <c r="CNF77" s="10"/>
      <c r="CNG77" s="10"/>
      <c r="CNH77" s="10"/>
      <c r="CNI77" s="10"/>
      <c r="CNJ77" s="10"/>
      <c r="CNK77" s="10"/>
      <c r="CNL77" s="10"/>
      <c r="CNM77" s="10"/>
      <c r="CNN77" s="10"/>
      <c r="CNO77" s="10"/>
      <c r="CNP77" s="10"/>
      <c r="CNQ77" s="10"/>
      <c r="CNR77" s="10"/>
      <c r="CNS77" s="10"/>
      <c r="CNT77" s="10"/>
      <c r="CNU77" s="10"/>
      <c r="CNV77" s="10"/>
      <c r="CNW77" s="10"/>
      <c r="CNX77" s="10"/>
      <c r="CNY77" s="10"/>
      <c r="CNZ77" s="10"/>
      <c r="COA77" s="10"/>
      <c r="COB77" s="10"/>
      <c r="COC77" s="10"/>
      <c r="COD77" s="10"/>
      <c r="COE77" s="10"/>
      <c r="COF77" s="10"/>
      <c r="COG77" s="10"/>
      <c r="COH77" s="10"/>
      <c r="COI77" s="10"/>
      <c r="COJ77" s="10"/>
      <c r="COK77" s="10"/>
      <c r="COL77" s="10"/>
      <c r="COM77" s="10"/>
      <c r="CON77" s="10"/>
      <c r="COO77" s="10"/>
      <c r="COP77" s="10"/>
      <c r="COQ77" s="10"/>
      <c r="COR77" s="10"/>
      <c r="COS77" s="10"/>
      <c r="COT77" s="10"/>
      <c r="COU77" s="10"/>
      <c r="COV77" s="10"/>
      <c r="COW77" s="10"/>
      <c r="COX77" s="10"/>
      <c r="COY77" s="10"/>
      <c r="COZ77" s="10"/>
      <c r="CPA77" s="10"/>
      <c r="CPB77" s="10"/>
      <c r="CPC77" s="10"/>
      <c r="CPD77" s="10"/>
      <c r="CPE77" s="10"/>
      <c r="CPF77" s="10"/>
      <c r="CPG77" s="10"/>
      <c r="CPH77" s="10"/>
      <c r="CPI77" s="10"/>
      <c r="CPJ77" s="10"/>
      <c r="CPK77" s="10"/>
      <c r="CPL77" s="10"/>
      <c r="CPM77" s="10"/>
      <c r="CPN77" s="10"/>
      <c r="CPO77" s="10"/>
      <c r="CPP77" s="10"/>
      <c r="CPQ77" s="10"/>
      <c r="CPR77" s="10"/>
      <c r="CPS77" s="10"/>
      <c r="CPT77" s="10"/>
      <c r="CPU77" s="10"/>
      <c r="CPV77" s="10"/>
      <c r="CPW77" s="10"/>
      <c r="CPX77" s="10"/>
      <c r="CPY77" s="10"/>
      <c r="CPZ77" s="10"/>
      <c r="CQA77" s="10"/>
      <c r="CQB77" s="10"/>
      <c r="CQC77" s="10"/>
      <c r="CQD77" s="10"/>
      <c r="CQE77" s="10"/>
      <c r="CQF77" s="10"/>
      <c r="CQG77" s="10"/>
      <c r="CQH77" s="10"/>
      <c r="CQI77" s="10"/>
      <c r="CQJ77" s="10"/>
      <c r="CQK77" s="10"/>
      <c r="CQL77" s="10"/>
      <c r="CQM77" s="10"/>
      <c r="CQN77" s="10"/>
      <c r="CQO77" s="10"/>
      <c r="CQP77" s="10"/>
      <c r="CQQ77" s="10"/>
      <c r="CQR77" s="10"/>
      <c r="CQS77" s="10"/>
      <c r="CQT77" s="10"/>
      <c r="CQU77" s="10"/>
      <c r="CQV77" s="10"/>
      <c r="CQW77" s="10"/>
      <c r="CQX77" s="10"/>
      <c r="CQY77" s="10"/>
      <c r="CQZ77" s="10"/>
      <c r="CRA77" s="10"/>
      <c r="CRB77" s="10"/>
      <c r="CRC77" s="10"/>
      <c r="CRD77" s="10"/>
      <c r="CRE77" s="10"/>
      <c r="CRF77" s="10"/>
      <c r="CRG77" s="10"/>
      <c r="CRH77" s="10"/>
      <c r="CRI77" s="10"/>
      <c r="CRJ77" s="10"/>
      <c r="CRK77" s="10"/>
      <c r="CRL77" s="10"/>
      <c r="CRM77" s="10"/>
      <c r="CRN77" s="10"/>
      <c r="CRO77" s="10"/>
      <c r="CRP77" s="10"/>
      <c r="CRQ77" s="10"/>
      <c r="CRR77" s="10"/>
      <c r="CRS77" s="10"/>
      <c r="CRT77" s="10"/>
      <c r="CRU77" s="10"/>
      <c r="CRV77" s="10"/>
      <c r="CRW77" s="10"/>
      <c r="CRX77" s="10"/>
      <c r="CRY77" s="10"/>
      <c r="CRZ77" s="10"/>
      <c r="CSA77" s="10"/>
      <c r="CSB77" s="10"/>
      <c r="CSC77" s="10"/>
      <c r="CSD77" s="10"/>
      <c r="CSE77" s="10"/>
      <c r="CSF77" s="10"/>
      <c r="CSG77" s="10"/>
      <c r="CSH77" s="10"/>
      <c r="CSI77" s="10"/>
      <c r="CSJ77" s="10"/>
      <c r="CSK77" s="10"/>
      <c r="CSL77" s="10"/>
      <c r="CSM77" s="10"/>
      <c r="CSN77" s="10"/>
      <c r="CSO77" s="10"/>
      <c r="CSP77" s="10"/>
      <c r="CSQ77" s="10"/>
      <c r="CSR77" s="10"/>
      <c r="CSS77" s="10"/>
      <c r="CST77" s="10"/>
      <c r="CSU77" s="10"/>
      <c r="CSV77" s="10"/>
      <c r="CSW77" s="10"/>
      <c r="CSX77" s="10"/>
      <c r="CSY77" s="10"/>
      <c r="CSZ77" s="10"/>
      <c r="CTA77" s="10"/>
      <c r="CTB77" s="10"/>
      <c r="CTC77" s="10"/>
      <c r="CTD77" s="10"/>
      <c r="CTE77" s="10"/>
      <c r="CTF77" s="10"/>
      <c r="CTG77" s="10"/>
      <c r="CTH77" s="10"/>
      <c r="CTI77" s="10"/>
      <c r="CTJ77" s="10"/>
      <c r="CTK77" s="10"/>
      <c r="CTL77" s="10"/>
      <c r="CTM77" s="10"/>
      <c r="CTN77" s="10"/>
      <c r="CTO77" s="10"/>
      <c r="CTP77" s="10"/>
      <c r="CTQ77" s="10"/>
      <c r="CTR77" s="10"/>
      <c r="CTS77" s="10"/>
      <c r="CTT77" s="10"/>
      <c r="CTU77" s="10"/>
      <c r="CTV77" s="10"/>
      <c r="CTW77" s="10"/>
      <c r="CTX77" s="10"/>
      <c r="CTY77" s="10"/>
      <c r="CTZ77" s="10"/>
      <c r="CUA77" s="10"/>
      <c r="CUB77" s="10"/>
      <c r="CUC77" s="10"/>
      <c r="CUD77" s="10"/>
      <c r="CUE77" s="10"/>
      <c r="CUF77" s="10"/>
      <c r="CUG77" s="10"/>
      <c r="CUH77" s="10"/>
      <c r="CUI77" s="10"/>
      <c r="CUJ77" s="10"/>
      <c r="CUK77" s="10"/>
      <c r="CUL77" s="10"/>
      <c r="CUM77" s="10"/>
      <c r="CUN77" s="10"/>
      <c r="CUO77" s="10"/>
      <c r="CUP77" s="10"/>
      <c r="CUQ77" s="10"/>
      <c r="CUR77" s="10"/>
      <c r="CUS77" s="10"/>
      <c r="CUT77" s="10"/>
      <c r="CUU77" s="10"/>
      <c r="CUV77" s="10"/>
      <c r="CUW77" s="10"/>
      <c r="CUX77" s="10"/>
      <c r="CUY77" s="10"/>
      <c r="CUZ77" s="10"/>
      <c r="CVA77" s="10"/>
      <c r="CVB77" s="10"/>
      <c r="CVC77" s="10"/>
      <c r="CVD77" s="10"/>
      <c r="CVE77" s="10"/>
      <c r="CVF77" s="10"/>
      <c r="CVG77" s="10"/>
      <c r="CVH77" s="10"/>
      <c r="CVI77" s="10"/>
      <c r="CVJ77" s="10"/>
      <c r="CVK77" s="10"/>
      <c r="CVL77" s="10"/>
      <c r="CVM77" s="10"/>
      <c r="CVN77" s="10"/>
      <c r="CVO77" s="10"/>
      <c r="CVP77" s="10"/>
      <c r="CVQ77" s="10"/>
      <c r="CVR77" s="10"/>
      <c r="CVS77" s="10"/>
      <c r="CVT77" s="10"/>
      <c r="CVU77" s="10"/>
      <c r="CVV77" s="10"/>
      <c r="CVW77" s="10"/>
      <c r="CVX77" s="10"/>
      <c r="CVY77" s="10"/>
      <c r="CVZ77" s="10"/>
      <c r="CWA77" s="10"/>
      <c r="CWB77" s="10"/>
      <c r="CWC77" s="10"/>
      <c r="CWD77" s="10"/>
      <c r="CWE77" s="10"/>
      <c r="CWF77" s="10"/>
      <c r="CWG77" s="10"/>
      <c r="CWH77" s="10"/>
      <c r="CWI77" s="10"/>
      <c r="CWJ77" s="10"/>
      <c r="CWK77" s="10"/>
      <c r="CWL77" s="10"/>
      <c r="CWM77" s="10"/>
      <c r="CWN77" s="10"/>
      <c r="CWO77" s="10"/>
      <c r="CWP77" s="10"/>
      <c r="CWQ77" s="10"/>
      <c r="CWR77" s="10"/>
      <c r="CWS77" s="10"/>
      <c r="CWT77" s="10"/>
      <c r="CWU77" s="10"/>
      <c r="CWV77" s="10"/>
      <c r="CWW77" s="10"/>
      <c r="CWX77" s="10"/>
      <c r="CWY77" s="10"/>
      <c r="CWZ77" s="10"/>
      <c r="CXA77" s="10"/>
      <c r="CXB77" s="10"/>
      <c r="CXC77" s="10"/>
      <c r="CXD77" s="10"/>
      <c r="CXE77" s="10"/>
      <c r="CXF77" s="10"/>
      <c r="CXG77" s="10"/>
      <c r="CXH77" s="10"/>
      <c r="CXI77" s="10"/>
      <c r="CXJ77" s="10"/>
      <c r="CXK77" s="10"/>
      <c r="CXL77" s="10"/>
      <c r="CXM77" s="10"/>
      <c r="CXN77" s="10"/>
      <c r="CXO77" s="10"/>
      <c r="CXP77" s="10"/>
      <c r="CXQ77" s="10"/>
      <c r="CXR77" s="10"/>
      <c r="CXS77" s="10"/>
      <c r="CXT77" s="10"/>
      <c r="CXU77" s="10"/>
      <c r="CXV77" s="10"/>
      <c r="CXW77" s="10"/>
      <c r="CXX77" s="10"/>
      <c r="CXY77" s="10"/>
      <c r="CXZ77" s="10"/>
      <c r="CYA77" s="10"/>
      <c r="CYB77" s="10"/>
      <c r="CYC77" s="10"/>
      <c r="CYD77" s="10"/>
      <c r="CYE77" s="10"/>
      <c r="CYF77" s="10"/>
      <c r="CYG77" s="10"/>
      <c r="CYH77" s="10"/>
      <c r="CYI77" s="10"/>
      <c r="CYJ77" s="10"/>
      <c r="CYK77" s="10"/>
      <c r="CYL77" s="10"/>
      <c r="CYM77" s="10"/>
      <c r="CYN77" s="10"/>
      <c r="CYO77" s="10"/>
      <c r="CYP77" s="10"/>
      <c r="CYQ77" s="10"/>
      <c r="CYR77" s="10"/>
      <c r="CYS77" s="10"/>
      <c r="CYT77" s="10"/>
      <c r="CYU77" s="10"/>
      <c r="CYV77" s="10"/>
      <c r="CYW77" s="10"/>
      <c r="CYX77" s="10"/>
      <c r="CYY77" s="10"/>
      <c r="CYZ77" s="10"/>
      <c r="CZA77" s="10"/>
      <c r="CZB77" s="10"/>
      <c r="CZC77" s="10"/>
      <c r="CZD77" s="10"/>
      <c r="CZE77" s="10"/>
      <c r="CZF77" s="10"/>
      <c r="CZG77" s="10"/>
      <c r="CZH77" s="10"/>
      <c r="CZI77" s="10"/>
      <c r="CZJ77" s="10"/>
      <c r="CZK77" s="10"/>
      <c r="CZL77" s="10"/>
      <c r="CZM77" s="10"/>
      <c r="CZN77" s="10"/>
      <c r="CZO77" s="10"/>
      <c r="CZP77" s="10"/>
      <c r="CZQ77" s="10"/>
      <c r="CZR77" s="10"/>
      <c r="CZS77" s="10"/>
      <c r="CZT77" s="10"/>
      <c r="CZU77" s="10"/>
      <c r="CZV77" s="10"/>
      <c r="CZW77" s="10"/>
      <c r="CZX77" s="10"/>
      <c r="CZY77" s="10"/>
      <c r="CZZ77" s="10"/>
      <c r="DAA77" s="10"/>
      <c r="DAB77" s="10"/>
      <c r="DAC77" s="10"/>
      <c r="DAD77" s="10"/>
      <c r="DAE77" s="10"/>
      <c r="DAF77" s="10"/>
      <c r="DAG77" s="10"/>
      <c r="DAH77" s="10"/>
      <c r="DAI77" s="10"/>
      <c r="DAJ77" s="10"/>
      <c r="DAK77" s="10"/>
      <c r="DAL77" s="10"/>
      <c r="DAM77" s="10"/>
      <c r="DAN77" s="10"/>
      <c r="DAO77" s="10"/>
      <c r="DAP77" s="10"/>
      <c r="DAQ77" s="10"/>
      <c r="DAR77" s="10"/>
      <c r="DAS77" s="10"/>
      <c r="DAT77" s="10"/>
      <c r="DAU77" s="10"/>
      <c r="DAV77" s="10"/>
      <c r="DAW77" s="10"/>
      <c r="DAX77" s="10"/>
      <c r="DAY77" s="10"/>
      <c r="DAZ77" s="10"/>
      <c r="DBA77" s="10"/>
      <c r="DBB77" s="10"/>
      <c r="DBC77" s="10"/>
      <c r="DBD77" s="10"/>
      <c r="DBE77" s="10"/>
      <c r="DBF77" s="10"/>
      <c r="DBG77" s="10"/>
      <c r="DBH77" s="10"/>
      <c r="DBI77" s="10"/>
      <c r="DBJ77" s="10"/>
      <c r="DBK77" s="10"/>
      <c r="DBL77" s="10"/>
      <c r="DBM77" s="10"/>
      <c r="DBN77" s="10"/>
      <c r="DBO77" s="10"/>
      <c r="DBP77" s="10"/>
      <c r="DBQ77" s="10"/>
      <c r="DBR77" s="10"/>
      <c r="DBS77" s="10"/>
      <c r="DBT77" s="10"/>
      <c r="DBU77" s="10"/>
      <c r="DBV77" s="10"/>
      <c r="DBW77" s="10"/>
      <c r="DBX77" s="10"/>
      <c r="DBY77" s="10"/>
      <c r="DBZ77" s="10"/>
      <c r="DCA77" s="10"/>
      <c r="DCB77" s="10"/>
      <c r="DCC77" s="10"/>
      <c r="DCD77" s="10"/>
      <c r="DCE77" s="10"/>
      <c r="DCF77" s="10"/>
      <c r="DCG77" s="10"/>
      <c r="DCH77" s="10"/>
      <c r="DCI77" s="10"/>
      <c r="DCJ77" s="10"/>
      <c r="DCK77" s="10"/>
      <c r="DCL77" s="10"/>
      <c r="DCM77" s="10"/>
      <c r="DCN77" s="10"/>
      <c r="DCO77" s="10"/>
      <c r="DCP77" s="10"/>
      <c r="DCQ77" s="10"/>
      <c r="DCR77" s="10"/>
      <c r="DCS77" s="10"/>
      <c r="DCT77" s="10"/>
      <c r="DCU77" s="10"/>
      <c r="DCV77" s="10"/>
      <c r="DCW77" s="10"/>
      <c r="DCX77" s="10"/>
      <c r="DCY77" s="10"/>
      <c r="DCZ77" s="10"/>
      <c r="DDA77" s="10"/>
      <c r="DDB77" s="10"/>
      <c r="DDC77" s="10"/>
      <c r="DDD77" s="10"/>
      <c r="DDE77" s="10"/>
      <c r="DDF77" s="10"/>
      <c r="DDG77" s="10"/>
      <c r="DDH77" s="10"/>
      <c r="DDI77" s="10"/>
      <c r="DDJ77" s="10"/>
      <c r="DDK77" s="10"/>
      <c r="DDL77" s="10"/>
      <c r="DDM77" s="10"/>
      <c r="DDN77" s="10"/>
      <c r="DDO77" s="10"/>
      <c r="DDP77" s="10"/>
      <c r="DDQ77" s="10"/>
      <c r="DDR77" s="10"/>
      <c r="DDS77" s="10"/>
      <c r="DDT77" s="10"/>
      <c r="DDU77" s="10"/>
      <c r="DDV77" s="10"/>
      <c r="DDW77" s="10"/>
      <c r="DDX77" s="10"/>
      <c r="DDY77" s="10"/>
      <c r="DDZ77" s="10"/>
      <c r="DEA77" s="10"/>
      <c r="DEB77" s="10"/>
      <c r="DEC77" s="10"/>
      <c r="DED77" s="10"/>
      <c r="DEE77" s="10"/>
      <c r="DEF77" s="10"/>
      <c r="DEG77" s="10"/>
      <c r="DEH77" s="10"/>
      <c r="DEI77" s="10"/>
      <c r="DEJ77" s="10"/>
      <c r="DEK77" s="10"/>
      <c r="DEL77" s="10"/>
      <c r="DEM77" s="10"/>
      <c r="DEN77" s="10"/>
      <c r="DEO77" s="10"/>
      <c r="DEP77" s="10"/>
      <c r="DEQ77" s="10"/>
      <c r="DER77" s="10"/>
      <c r="DES77" s="10"/>
      <c r="DET77" s="10"/>
      <c r="DEU77" s="10"/>
      <c r="DEV77" s="10"/>
      <c r="DEW77" s="10"/>
      <c r="DEX77" s="10"/>
      <c r="DEY77" s="10"/>
      <c r="DEZ77" s="10"/>
      <c r="DFA77" s="10"/>
      <c r="DFB77" s="10"/>
      <c r="DFC77" s="10"/>
      <c r="DFD77" s="10"/>
      <c r="DFE77" s="10"/>
      <c r="DFF77" s="10"/>
      <c r="DFG77" s="10"/>
      <c r="DFH77" s="10"/>
      <c r="DFI77" s="10"/>
      <c r="DFJ77" s="10"/>
      <c r="DFK77" s="10"/>
      <c r="DFL77" s="10"/>
      <c r="DFM77" s="10"/>
      <c r="DFN77" s="10"/>
      <c r="DFO77" s="10"/>
      <c r="DFP77" s="10"/>
      <c r="DFQ77" s="10"/>
      <c r="DFR77" s="10"/>
      <c r="DFS77" s="10"/>
      <c r="DFT77" s="10"/>
      <c r="DFU77" s="10"/>
      <c r="DFV77" s="10"/>
      <c r="DFW77" s="10"/>
      <c r="DFX77" s="10"/>
      <c r="DFY77" s="10"/>
      <c r="DFZ77" s="10"/>
      <c r="DGA77" s="10"/>
      <c r="DGB77" s="10"/>
      <c r="DGC77" s="10"/>
      <c r="DGD77" s="10"/>
      <c r="DGE77" s="10"/>
      <c r="DGF77" s="10"/>
      <c r="DGG77" s="10"/>
      <c r="DGH77" s="10"/>
      <c r="DGI77" s="10"/>
      <c r="DGJ77" s="10"/>
      <c r="DGK77" s="10"/>
      <c r="DGL77" s="10"/>
      <c r="DGM77" s="10"/>
      <c r="DGN77" s="10"/>
      <c r="DGO77" s="10"/>
      <c r="DGP77" s="10"/>
      <c r="DGQ77" s="10"/>
      <c r="DGR77" s="10"/>
      <c r="DGS77" s="10"/>
      <c r="DGT77" s="10"/>
      <c r="DGU77" s="10"/>
      <c r="DGV77" s="10"/>
      <c r="DGW77" s="10"/>
      <c r="DGX77" s="10"/>
      <c r="DGY77" s="10"/>
      <c r="DGZ77" s="10"/>
      <c r="DHA77" s="10"/>
      <c r="DHB77" s="10"/>
      <c r="DHC77" s="10"/>
      <c r="DHD77" s="10"/>
      <c r="DHE77" s="10"/>
      <c r="DHF77" s="10"/>
      <c r="DHG77" s="10"/>
      <c r="DHH77" s="10"/>
      <c r="DHI77" s="10"/>
      <c r="DHJ77" s="10"/>
      <c r="DHK77" s="10"/>
      <c r="DHL77" s="10"/>
      <c r="DHM77" s="10"/>
      <c r="DHN77" s="10"/>
      <c r="DHO77" s="10"/>
      <c r="DHP77" s="10"/>
      <c r="DHQ77" s="10"/>
      <c r="DHR77" s="10"/>
      <c r="DHS77" s="10"/>
      <c r="DHT77" s="10"/>
      <c r="DHU77" s="10"/>
      <c r="DHV77" s="10"/>
      <c r="DHW77" s="10"/>
      <c r="DHX77" s="10"/>
      <c r="DHY77" s="10"/>
      <c r="DHZ77" s="10"/>
      <c r="DIA77" s="10"/>
      <c r="DIB77" s="10"/>
      <c r="DIC77" s="10"/>
      <c r="DID77" s="10"/>
      <c r="DIE77" s="10"/>
      <c r="DIF77" s="10"/>
      <c r="DIG77" s="10"/>
      <c r="DIH77" s="10"/>
      <c r="DII77" s="10"/>
      <c r="DIJ77" s="10"/>
      <c r="DIK77" s="10"/>
      <c r="DIL77" s="10"/>
      <c r="DIM77" s="10"/>
      <c r="DIN77" s="10"/>
      <c r="DIO77" s="10"/>
      <c r="DIP77" s="10"/>
      <c r="DIQ77" s="10"/>
      <c r="DIR77" s="10"/>
      <c r="DIS77" s="10"/>
      <c r="DIT77" s="10"/>
      <c r="DIU77" s="10"/>
      <c r="DIV77" s="10"/>
      <c r="DIW77" s="10"/>
      <c r="DIX77" s="10"/>
      <c r="DIY77" s="10"/>
      <c r="DIZ77" s="10"/>
      <c r="DJA77" s="10"/>
      <c r="DJB77" s="10"/>
      <c r="DJC77" s="10"/>
      <c r="DJD77" s="10"/>
      <c r="DJE77" s="10"/>
      <c r="DJF77" s="10"/>
      <c r="DJG77" s="10"/>
      <c r="DJH77" s="10"/>
      <c r="DJI77" s="10"/>
      <c r="DJJ77" s="10"/>
      <c r="DJK77" s="10"/>
      <c r="DJL77" s="10"/>
      <c r="DJM77" s="10"/>
      <c r="DJN77" s="10"/>
      <c r="DJO77" s="10"/>
      <c r="DJP77" s="10"/>
      <c r="DJQ77" s="10"/>
      <c r="DJR77" s="10"/>
      <c r="DJS77" s="10"/>
      <c r="DJT77" s="10"/>
      <c r="DJU77" s="10"/>
      <c r="DJV77" s="10"/>
      <c r="DJW77" s="10"/>
      <c r="DJX77" s="10"/>
      <c r="DJY77" s="10"/>
      <c r="DJZ77" s="10"/>
      <c r="DKA77" s="10"/>
      <c r="DKB77" s="10"/>
      <c r="DKC77" s="10"/>
      <c r="DKD77" s="10"/>
      <c r="DKE77" s="10"/>
      <c r="DKF77" s="10"/>
      <c r="DKG77" s="10"/>
      <c r="DKH77" s="10"/>
      <c r="DKI77" s="10"/>
      <c r="DKJ77" s="10"/>
      <c r="DKK77" s="10"/>
      <c r="DKL77" s="10"/>
      <c r="DKM77" s="10"/>
      <c r="DKN77" s="10"/>
      <c r="DKO77" s="10"/>
      <c r="DKP77" s="10"/>
      <c r="DKQ77" s="10"/>
      <c r="DKR77" s="10"/>
      <c r="DKS77" s="10"/>
      <c r="DKT77" s="10"/>
      <c r="DKU77" s="10"/>
      <c r="DKV77" s="10"/>
      <c r="DKW77" s="10"/>
      <c r="DKX77" s="10"/>
      <c r="DKY77" s="10"/>
      <c r="DKZ77" s="10"/>
      <c r="DLA77" s="10"/>
      <c r="DLB77" s="10"/>
      <c r="DLC77" s="10"/>
      <c r="DLD77" s="10"/>
      <c r="DLE77" s="10"/>
      <c r="DLF77" s="10"/>
      <c r="DLG77" s="10"/>
      <c r="DLH77" s="10"/>
      <c r="DLI77" s="10"/>
      <c r="DLJ77" s="10"/>
      <c r="DLK77" s="10"/>
      <c r="DLL77" s="10"/>
      <c r="DLM77" s="10"/>
      <c r="DLN77" s="10"/>
      <c r="DLO77" s="10"/>
      <c r="DLP77" s="10"/>
      <c r="DLQ77" s="10"/>
      <c r="DLR77" s="10"/>
      <c r="DLS77" s="10"/>
      <c r="DLT77" s="10"/>
      <c r="DLU77" s="10"/>
      <c r="DLV77" s="10"/>
      <c r="DLW77" s="10"/>
      <c r="DLX77" s="10"/>
      <c r="DLY77" s="10"/>
      <c r="DLZ77" s="10"/>
      <c r="DMA77" s="10"/>
      <c r="DMB77" s="10"/>
      <c r="DMC77" s="10"/>
      <c r="DMD77" s="10"/>
      <c r="DME77" s="10"/>
      <c r="DMF77" s="10"/>
      <c r="DMG77" s="10"/>
      <c r="DMH77" s="10"/>
      <c r="DMI77" s="10"/>
      <c r="DMJ77" s="10"/>
      <c r="DMK77" s="10"/>
      <c r="DML77" s="10"/>
      <c r="DMM77" s="10"/>
      <c r="DMN77" s="10"/>
      <c r="DMO77" s="10"/>
      <c r="DMP77" s="10"/>
      <c r="DMQ77" s="10"/>
      <c r="DMR77" s="10"/>
      <c r="DMS77" s="10"/>
      <c r="DMT77" s="10"/>
      <c r="DMU77" s="10"/>
      <c r="DMV77" s="10"/>
      <c r="DMW77" s="10"/>
      <c r="DMX77" s="10"/>
      <c r="DMY77" s="10"/>
      <c r="DMZ77" s="10"/>
      <c r="DNA77" s="10"/>
      <c r="DNB77" s="10"/>
      <c r="DNC77" s="10"/>
      <c r="DND77" s="10"/>
      <c r="DNE77" s="10"/>
      <c r="DNF77" s="10"/>
      <c r="DNG77" s="10"/>
      <c r="DNH77" s="10"/>
      <c r="DNI77" s="10"/>
      <c r="DNJ77" s="10"/>
      <c r="DNK77" s="10"/>
      <c r="DNL77" s="10"/>
      <c r="DNM77" s="10"/>
      <c r="DNN77" s="10"/>
      <c r="DNO77" s="10"/>
      <c r="DNP77" s="10"/>
      <c r="DNQ77" s="10"/>
      <c r="DNR77" s="10"/>
      <c r="DNS77" s="10"/>
      <c r="DNT77" s="10"/>
      <c r="DNU77" s="10"/>
      <c r="DNV77" s="10"/>
      <c r="DNW77" s="10"/>
      <c r="DNX77" s="10"/>
      <c r="DNY77" s="10"/>
      <c r="DNZ77" s="10"/>
      <c r="DOA77" s="10"/>
      <c r="DOB77" s="10"/>
      <c r="DOC77" s="10"/>
      <c r="DOD77" s="10"/>
      <c r="DOE77" s="10"/>
      <c r="DOF77" s="10"/>
      <c r="DOG77" s="10"/>
      <c r="DOH77" s="10"/>
      <c r="DOI77" s="10"/>
      <c r="DOJ77" s="10"/>
      <c r="DOK77" s="10"/>
      <c r="DOL77" s="10"/>
      <c r="DOM77" s="10"/>
      <c r="DON77" s="10"/>
      <c r="DOO77" s="10"/>
      <c r="DOP77" s="10"/>
      <c r="DOQ77" s="10"/>
      <c r="DOR77" s="10"/>
      <c r="DOS77" s="10"/>
      <c r="DOT77" s="10"/>
      <c r="DOU77" s="10"/>
      <c r="DOV77" s="10"/>
      <c r="DOW77" s="10"/>
      <c r="DOX77" s="10"/>
      <c r="DOY77" s="10"/>
      <c r="DOZ77" s="10"/>
      <c r="DPA77" s="10"/>
      <c r="DPB77" s="10"/>
      <c r="DPC77" s="10"/>
      <c r="DPD77" s="10"/>
      <c r="DPE77" s="10"/>
      <c r="DPF77" s="10"/>
      <c r="DPG77" s="10"/>
      <c r="DPH77" s="10"/>
      <c r="DPI77" s="10"/>
      <c r="DPJ77" s="10"/>
      <c r="DPK77" s="10"/>
      <c r="DPL77" s="10"/>
      <c r="DPM77" s="10"/>
      <c r="DPN77" s="10"/>
      <c r="DPO77" s="10"/>
      <c r="DPP77" s="10"/>
      <c r="DPQ77" s="10"/>
      <c r="DPR77" s="10"/>
      <c r="DPS77" s="10"/>
      <c r="DPT77" s="10"/>
      <c r="DPU77" s="10"/>
      <c r="DPV77" s="10"/>
      <c r="DPW77" s="10"/>
      <c r="DPX77" s="10"/>
      <c r="DPY77" s="10"/>
      <c r="DPZ77" s="10"/>
      <c r="DQA77" s="10"/>
      <c r="DQB77" s="10"/>
      <c r="DQC77" s="10"/>
      <c r="DQD77" s="10"/>
      <c r="DQE77" s="10"/>
      <c r="DQF77" s="10"/>
      <c r="DQG77" s="10"/>
      <c r="DQH77" s="10"/>
      <c r="DQI77" s="10"/>
      <c r="DQJ77" s="10"/>
      <c r="DQK77" s="10"/>
      <c r="DQL77" s="10"/>
      <c r="DQM77" s="10"/>
      <c r="DQN77" s="10"/>
      <c r="DQO77" s="10"/>
      <c r="DQP77" s="10"/>
      <c r="DQQ77" s="10"/>
      <c r="DQR77" s="10"/>
      <c r="DQS77" s="10"/>
      <c r="DQT77" s="10"/>
      <c r="DQU77" s="10"/>
      <c r="DQV77" s="10"/>
      <c r="DQW77" s="10"/>
      <c r="DQX77" s="10"/>
      <c r="DQY77" s="10"/>
      <c r="DQZ77" s="10"/>
      <c r="DRA77" s="10"/>
      <c r="DRB77" s="10"/>
      <c r="DRC77" s="10"/>
      <c r="DRD77" s="10"/>
      <c r="DRE77" s="10"/>
      <c r="DRF77" s="10"/>
      <c r="DRG77" s="10"/>
      <c r="DRH77" s="10"/>
      <c r="DRI77" s="10"/>
      <c r="DRJ77" s="10"/>
      <c r="DRK77" s="10"/>
      <c r="DRL77" s="10"/>
      <c r="DRM77" s="10"/>
      <c r="DRN77" s="10"/>
      <c r="DRO77" s="10"/>
      <c r="DRP77" s="10"/>
      <c r="DRQ77" s="10"/>
      <c r="DRR77" s="10"/>
      <c r="DRS77" s="10"/>
      <c r="DRT77" s="10"/>
      <c r="DRU77" s="10"/>
      <c r="DRV77" s="10"/>
      <c r="DRW77" s="10"/>
      <c r="DRX77" s="10"/>
      <c r="DRY77" s="10"/>
      <c r="DRZ77" s="10"/>
      <c r="DSA77" s="10"/>
      <c r="DSB77" s="10"/>
      <c r="DSC77" s="10"/>
      <c r="DSD77" s="10"/>
      <c r="DSE77" s="10"/>
      <c r="DSF77" s="10"/>
      <c r="DSG77" s="10"/>
      <c r="DSH77" s="10"/>
      <c r="DSI77" s="10"/>
      <c r="DSJ77" s="10"/>
      <c r="DSK77" s="10"/>
      <c r="DSL77" s="10"/>
      <c r="DSM77" s="10"/>
      <c r="DSN77" s="10"/>
      <c r="DSO77" s="10"/>
      <c r="DSP77" s="10"/>
      <c r="DSQ77" s="10"/>
      <c r="DSR77" s="10"/>
      <c r="DSS77" s="10"/>
      <c r="DST77" s="10"/>
      <c r="DSU77" s="10"/>
      <c r="DSV77" s="10"/>
      <c r="DSW77" s="10"/>
      <c r="DSX77" s="10"/>
      <c r="DSY77" s="10"/>
      <c r="DSZ77" s="10"/>
      <c r="DTA77" s="10"/>
      <c r="DTB77" s="10"/>
      <c r="DTC77" s="10"/>
      <c r="DTD77" s="10"/>
      <c r="DTE77" s="10"/>
      <c r="DTF77" s="10"/>
      <c r="DTG77" s="10"/>
      <c r="DTH77" s="10"/>
      <c r="DTI77" s="10"/>
      <c r="DTJ77" s="10"/>
      <c r="DTK77" s="10"/>
      <c r="DTL77" s="10"/>
      <c r="DTM77" s="10"/>
      <c r="DTN77" s="10"/>
      <c r="DTO77" s="10"/>
      <c r="DTP77" s="10"/>
      <c r="DTQ77" s="10"/>
      <c r="DTR77" s="10"/>
      <c r="DTS77" s="10"/>
      <c r="DTT77" s="10"/>
      <c r="DTU77" s="10"/>
      <c r="DTV77" s="10"/>
      <c r="DTW77" s="10"/>
      <c r="DTX77" s="10"/>
      <c r="DTY77" s="10"/>
      <c r="DTZ77" s="10"/>
      <c r="DUA77" s="10"/>
      <c r="DUB77" s="10"/>
      <c r="DUC77" s="10"/>
      <c r="DUD77" s="10"/>
      <c r="DUE77" s="10"/>
      <c r="DUF77" s="10"/>
      <c r="DUG77" s="10"/>
      <c r="DUH77" s="10"/>
      <c r="DUI77" s="10"/>
      <c r="DUJ77" s="10"/>
      <c r="DUK77" s="10"/>
      <c r="DUL77" s="10"/>
      <c r="DUM77" s="10"/>
      <c r="DUN77" s="10"/>
      <c r="DUO77" s="10"/>
      <c r="DUP77" s="10"/>
      <c r="DUQ77" s="10"/>
      <c r="DUR77" s="10"/>
      <c r="DUS77" s="10"/>
      <c r="DUT77" s="10"/>
      <c r="DUU77" s="10"/>
      <c r="DUV77" s="10"/>
      <c r="DUW77" s="10"/>
      <c r="DUX77" s="10"/>
      <c r="DUY77" s="10"/>
      <c r="DUZ77" s="10"/>
      <c r="DVA77" s="10"/>
      <c r="DVB77" s="10"/>
      <c r="DVC77" s="10"/>
      <c r="DVD77" s="10"/>
      <c r="DVE77" s="10"/>
      <c r="DVF77" s="10"/>
      <c r="DVG77" s="10"/>
      <c r="DVH77" s="10"/>
      <c r="DVI77" s="10"/>
      <c r="DVJ77" s="10"/>
      <c r="DVK77" s="10"/>
      <c r="DVL77" s="10"/>
      <c r="DVM77" s="10"/>
      <c r="DVN77" s="10"/>
      <c r="DVO77" s="10"/>
      <c r="DVP77" s="10"/>
      <c r="DVQ77" s="10"/>
      <c r="DVR77" s="10"/>
      <c r="DVS77" s="10"/>
      <c r="DVT77" s="10"/>
      <c r="DVU77" s="10"/>
      <c r="DVV77" s="10"/>
      <c r="DVW77" s="10"/>
      <c r="DVX77" s="10"/>
      <c r="DVY77" s="10"/>
      <c r="DVZ77" s="10"/>
      <c r="DWA77" s="10"/>
      <c r="DWB77" s="10"/>
      <c r="DWC77" s="10"/>
      <c r="DWD77" s="10"/>
      <c r="DWE77" s="10"/>
      <c r="DWF77" s="10"/>
      <c r="DWG77" s="10"/>
      <c r="DWH77" s="10"/>
      <c r="DWI77" s="10"/>
      <c r="DWJ77" s="10"/>
      <c r="DWK77" s="10"/>
      <c r="DWL77" s="10"/>
      <c r="DWM77" s="10"/>
      <c r="DWN77" s="10"/>
      <c r="DWO77" s="10"/>
      <c r="DWP77" s="10"/>
      <c r="DWQ77" s="10"/>
      <c r="DWR77" s="10"/>
      <c r="DWS77" s="10"/>
      <c r="DWT77" s="10"/>
      <c r="DWU77" s="10"/>
      <c r="DWV77" s="10"/>
      <c r="DWW77" s="10"/>
      <c r="DWX77" s="10"/>
      <c r="DWY77" s="10"/>
      <c r="DWZ77" s="10"/>
      <c r="DXA77" s="10"/>
      <c r="DXB77" s="10"/>
      <c r="DXC77" s="10"/>
      <c r="DXD77" s="10"/>
      <c r="DXE77" s="10"/>
      <c r="DXF77" s="10"/>
      <c r="DXG77" s="10"/>
      <c r="DXH77" s="10"/>
      <c r="DXI77" s="10"/>
      <c r="DXJ77" s="10"/>
      <c r="DXK77" s="10"/>
      <c r="DXL77" s="10"/>
      <c r="DXM77" s="10"/>
      <c r="DXN77" s="10"/>
      <c r="DXO77" s="10"/>
      <c r="DXP77" s="10"/>
      <c r="DXQ77" s="10"/>
      <c r="DXR77" s="10"/>
      <c r="DXS77" s="10"/>
      <c r="DXT77" s="10"/>
      <c r="DXU77" s="10"/>
      <c r="DXV77" s="10"/>
      <c r="DXW77" s="10"/>
      <c r="DXX77" s="10"/>
      <c r="DXY77" s="10"/>
      <c r="DXZ77" s="10"/>
      <c r="DYA77" s="10"/>
      <c r="DYB77" s="10"/>
      <c r="DYC77" s="10"/>
      <c r="DYD77" s="10"/>
      <c r="DYE77" s="10"/>
      <c r="DYF77" s="10"/>
      <c r="DYG77" s="10"/>
      <c r="DYH77" s="10"/>
      <c r="DYI77" s="10"/>
      <c r="DYJ77" s="10"/>
      <c r="DYK77" s="10"/>
      <c r="DYL77" s="10"/>
      <c r="DYM77" s="10"/>
      <c r="DYN77" s="10"/>
      <c r="DYO77" s="10"/>
      <c r="DYP77" s="10"/>
      <c r="DYQ77" s="10"/>
      <c r="DYR77" s="10"/>
      <c r="DYS77" s="10"/>
      <c r="DYT77" s="10"/>
      <c r="DYU77" s="10"/>
      <c r="DYV77" s="10"/>
      <c r="DYW77" s="10"/>
      <c r="DYX77" s="10"/>
      <c r="DYY77" s="10"/>
      <c r="DYZ77" s="10"/>
      <c r="DZA77" s="10"/>
      <c r="DZB77" s="10"/>
      <c r="DZC77" s="10"/>
      <c r="DZD77" s="10"/>
      <c r="DZE77" s="10"/>
      <c r="DZF77" s="10"/>
      <c r="DZG77" s="10"/>
      <c r="DZH77" s="10"/>
      <c r="DZI77" s="10"/>
      <c r="DZJ77" s="10"/>
      <c r="DZK77" s="10"/>
      <c r="DZL77" s="10"/>
      <c r="DZM77" s="10"/>
      <c r="DZN77" s="10"/>
      <c r="DZO77" s="10"/>
      <c r="DZP77" s="10"/>
      <c r="DZQ77" s="10"/>
      <c r="DZR77" s="10"/>
      <c r="DZS77" s="10"/>
      <c r="DZT77" s="10"/>
      <c r="DZU77" s="10"/>
      <c r="DZV77" s="10"/>
      <c r="DZW77" s="10"/>
      <c r="DZX77" s="10"/>
      <c r="DZY77" s="10"/>
      <c r="DZZ77" s="10"/>
      <c r="EAA77" s="10"/>
      <c r="EAB77" s="10"/>
      <c r="EAC77" s="10"/>
      <c r="EAD77" s="10"/>
      <c r="EAE77" s="10"/>
      <c r="EAF77" s="10"/>
      <c r="EAG77" s="10"/>
      <c r="EAH77" s="10"/>
      <c r="EAI77" s="10"/>
      <c r="EAJ77" s="10"/>
      <c r="EAK77" s="10"/>
      <c r="EAL77" s="10"/>
      <c r="EAM77" s="10"/>
      <c r="EAN77" s="10"/>
      <c r="EAO77" s="10"/>
      <c r="EAP77" s="10"/>
      <c r="EAQ77" s="10"/>
      <c r="EAR77" s="10"/>
      <c r="EAS77" s="10"/>
      <c r="EAT77" s="10"/>
      <c r="EAU77" s="10"/>
      <c r="EAV77" s="10"/>
      <c r="EAW77" s="10"/>
      <c r="EAX77" s="10"/>
      <c r="EAY77" s="10"/>
      <c r="EAZ77" s="10"/>
      <c r="EBA77" s="10"/>
      <c r="EBB77" s="10"/>
      <c r="EBC77" s="10"/>
      <c r="EBD77" s="10"/>
      <c r="EBE77" s="10"/>
      <c r="EBF77" s="10"/>
      <c r="EBG77" s="10"/>
      <c r="EBH77" s="10"/>
      <c r="EBI77" s="10"/>
      <c r="EBJ77" s="10"/>
      <c r="EBK77" s="10"/>
      <c r="EBL77" s="10"/>
      <c r="EBM77" s="10"/>
      <c r="EBN77" s="10"/>
      <c r="EBO77" s="10"/>
      <c r="EBP77" s="10"/>
      <c r="EBQ77" s="10"/>
      <c r="EBR77" s="10"/>
      <c r="EBS77" s="10"/>
      <c r="EBT77" s="10"/>
      <c r="EBU77" s="10"/>
      <c r="EBV77" s="10"/>
      <c r="EBW77" s="10"/>
      <c r="EBX77" s="10"/>
      <c r="EBY77" s="10"/>
      <c r="EBZ77" s="10"/>
      <c r="ECA77" s="10"/>
      <c r="ECB77" s="10"/>
      <c r="ECC77" s="10"/>
      <c r="ECD77" s="10"/>
      <c r="ECE77" s="10"/>
      <c r="ECF77" s="10"/>
      <c r="ECG77" s="10"/>
      <c r="ECH77" s="10"/>
      <c r="ECI77" s="10"/>
      <c r="ECJ77" s="10"/>
      <c r="ECK77" s="10"/>
      <c r="ECL77" s="10"/>
      <c r="ECM77" s="10"/>
      <c r="ECN77" s="10"/>
      <c r="ECO77" s="10"/>
      <c r="ECP77" s="10"/>
      <c r="ECQ77" s="10"/>
      <c r="ECR77" s="10"/>
      <c r="ECS77" s="10"/>
      <c r="ECT77" s="10"/>
      <c r="ECU77" s="10"/>
      <c r="ECV77" s="10"/>
      <c r="ECW77" s="10"/>
      <c r="ECX77" s="10"/>
      <c r="ECY77" s="10"/>
      <c r="ECZ77" s="10"/>
      <c r="EDA77" s="10"/>
      <c r="EDB77" s="10"/>
      <c r="EDC77" s="10"/>
      <c r="EDD77" s="10"/>
      <c r="EDE77" s="10"/>
      <c r="EDF77" s="10"/>
      <c r="EDG77" s="10"/>
      <c r="EDH77" s="10"/>
      <c r="EDI77" s="10"/>
      <c r="EDJ77" s="10"/>
      <c r="EDK77" s="10"/>
      <c r="EDL77" s="10"/>
      <c r="EDM77" s="10"/>
      <c r="EDN77" s="10"/>
      <c r="EDO77" s="10"/>
      <c r="EDP77" s="10"/>
      <c r="EDQ77" s="10"/>
      <c r="EDR77" s="10"/>
      <c r="EDS77" s="10"/>
      <c r="EDT77" s="10"/>
      <c r="EDU77" s="10"/>
      <c r="EDV77" s="10"/>
      <c r="EDW77" s="10"/>
      <c r="EDX77" s="10"/>
      <c r="EDY77" s="10"/>
      <c r="EDZ77" s="10"/>
      <c r="EEA77" s="10"/>
      <c r="EEB77" s="10"/>
      <c r="EEC77" s="10"/>
      <c r="EED77" s="10"/>
      <c r="EEE77" s="10"/>
      <c r="EEF77" s="10"/>
      <c r="EEG77" s="10"/>
      <c r="EEH77" s="10"/>
      <c r="EEI77" s="10"/>
      <c r="EEJ77" s="10"/>
      <c r="EEK77" s="10"/>
      <c r="EEL77" s="10"/>
      <c r="EEM77" s="10"/>
      <c r="EEN77" s="10"/>
      <c r="EEO77" s="10"/>
      <c r="EEP77" s="10"/>
      <c r="EEQ77" s="10"/>
      <c r="EER77" s="10"/>
      <c r="EES77" s="10"/>
      <c r="EET77" s="10"/>
      <c r="EEU77" s="10"/>
      <c r="EEV77" s="10"/>
      <c r="EEW77" s="10"/>
      <c r="EEX77" s="10"/>
      <c r="EEY77" s="10"/>
      <c r="EEZ77" s="10"/>
      <c r="EFA77" s="10"/>
      <c r="EFB77" s="10"/>
      <c r="EFC77" s="10"/>
      <c r="EFD77" s="10"/>
      <c r="EFE77" s="10"/>
      <c r="EFF77" s="10"/>
      <c r="EFG77" s="10"/>
      <c r="EFH77" s="10"/>
      <c r="EFI77" s="10"/>
      <c r="EFJ77" s="10"/>
      <c r="EFK77" s="10"/>
      <c r="EFL77" s="10"/>
      <c r="EFM77" s="10"/>
      <c r="EFN77" s="10"/>
      <c r="EFO77" s="10"/>
      <c r="EFP77" s="10"/>
      <c r="EFQ77" s="10"/>
      <c r="EFR77" s="10"/>
      <c r="EFS77" s="10"/>
      <c r="EFT77" s="10"/>
      <c r="EFU77" s="10"/>
      <c r="EFV77" s="10"/>
      <c r="EFW77" s="10"/>
      <c r="EFX77" s="10"/>
      <c r="EFY77" s="10"/>
      <c r="EFZ77" s="10"/>
      <c r="EGA77" s="10"/>
      <c r="EGB77" s="10"/>
      <c r="EGC77" s="10"/>
      <c r="EGD77" s="10"/>
      <c r="EGE77" s="10"/>
      <c r="EGF77" s="10"/>
      <c r="EGG77" s="10"/>
      <c r="EGH77" s="10"/>
      <c r="EGI77" s="10"/>
      <c r="EGJ77" s="10"/>
      <c r="EGK77" s="10"/>
      <c r="EGL77" s="10"/>
      <c r="EGM77" s="10"/>
      <c r="EGN77" s="10"/>
      <c r="EGO77" s="10"/>
      <c r="EGP77" s="10"/>
      <c r="EGQ77" s="10"/>
      <c r="EGR77" s="10"/>
      <c r="EGS77" s="10"/>
      <c r="EGT77" s="10"/>
      <c r="EGU77" s="10"/>
      <c r="EGV77" s="10"/>
      <c r="EGW77" s="10"/>
      <c r="EGX77" s="10"/>
      <c r="EGY77" s="10"/>
      <c r="EGZ77" s="10"/>
      <c r="EHA77" s="10"/>
      <c r="EHB77" s="10"/>
      <c r="EHC77" s="10"/>
      <c r="EHD77" s="10"/>
      <c r="EHE77" s="10"/>
      <c r="EHF77" s="10"/>
      <c r="EHG77" s="10"/>
      <c r="EHH77" s="10"/>
      <c r="EHI77" s="10"/>
      <c r="EHJ77" s="10"/>
      <c r="EHK77" s="10"/>
      <c r="EHL77" s="10"/>
      <c r="EHM77" s="10"/>
      <c r="EHN77" s="10"/>
      <c r="EHO77" s="10"/>
      <c r="EHP77" s="10"/>
      <c r="EHQ77" s="10"/>
      <c r="EHR77" s="10"/>
      <c r="EHS77" s="10"/>
      <c r="EHT77" s="10"/>
      <c r="EHU77" s="10"/>
      <c r="EHV77" s="10"/>
      <c r="EHW77" s="10"/>
      <c r="EHX77" s="10"/>
      <c r="EHY77" s="10"/>
      <c r="EHZ77" s="10"/>
      <c r="EIA77" s="10"/>
      <c r="EIB77" s="10"/>
      <c r="EIC77" s="10"/>
      <c r="EID77" s="10"/>
      <c r="EIE77" s="10"/>
      <c r="EIF77" s="10"/>
      <c r="EIG77" s="10"/>
      <c r="EIH77" s="10"/>
      <c r="EII77" s="10"/>
      <c r="EIJ77" s="10"/>
      <c r="EIK77" s="10"/>
      <c r="EIL77" s="10"/>
      <c r="EIM77" s="10"/>
      <c r="EIN77" s="10"/>
      <c r="EIO77" s="10"/>
      <c r="EIP77" s="10"/>
      <c r="EIQ77" s="10"/>
      <c r="EIR77" s="10"/>
      <c r="EIS77" s="10"/>
      <c r="EIT77" s="10"/>
      <c r="EIU77" s="10"/>
      <c r="EIV77" s="10"/>
      <c r="EIW77" s="10"/>
      <c r="EIX77" s="10"/>
      <c r="EIY77" s="10"/>
      <c r="EIZ77" s="10"/>
      <c r="EJA77" s="10"/>
      <c r="EJB77" s="10"/>
      <c r="EJC77" s="10"/>
      <c r="EJD77" s="10"/>
      <c r="EJE77" s="10"/>
      <c r="EJF77" s="10"/>
      <c r="EJG77" s="10"/>
      <c r="EJH77" s="10"/>
      <c r="EJI77" s="10"/>
      <c r="EJJ77" s="10"/>
      <c r="EJK77" s="10"/>
      <c r="EJL77" s="10"/>
      <c r="EJM77" s="10"/>
      <c r="EJN77" s="10"/>
      <c r="EJO77" s="10"/>
      <c r="EJP77" s="10"/>
      <c r="EJQ77" s="10"/>
      <c r="EJR77" s="10"/>
      <c r="EJS77" s="10"/>
      <c r="EJT77" s="10"/>
      <c r="EJU77" s="10"/>
      <c r="EJV77" s="10"/>
      <c r="EJW77" s="10"/>
      <c r="EJX77" s="10"/>
      <c r="EJY77" s="10"/>
      <c r="EJZ77" s="10"/>
      <c r="EKA77" s="10"/>
      <c r="EKB77" s="10"/>
      <c r="EKC77" s="10"/>
      <c r="EKD77" s="10"/>
      <c r="EKE77" s="10"/>
      <c r="EKF77" s="10"/>
      <c r="EKG77" s="10"/>
      <c r="EKH77" s="10"/>
      <c r="EKI77" s="10"/>
      <c r="EKJ77" s="10"/>
      <c r="EKK77" s="10"/>
      <c r="EKL77" s="10"/>
      <c r="EKM77" s="10"/>
      <c r="EKN77" s="10"/>
      <c r="EKO77" s="10"/>
      <c r="EKP77" s="10"/>
      <c r="EKQ77" s="10"/>
      <c r="EKR77" s="10"/>
      <c r="EKS77" s="10"/>
      <c r="EKT77" s="10"/>
      <c r="EKU77" s="10"/>
      <c r="EKV77" s="10"/>
      <c r="EKW77" s="10"/>
      <c r="EKX77" s="10"/>
      <c r="EKY77" s="10"/>
      <c r="EKZ77" s="10"/>
      <c r="ELA77" s="10"/>
      <c r="ELB77" s="10"/>
      <c r="ELC77" s="10"/>
      <c r="ELD77" s="10"/>
      <c r="ELE77" s="10"/>
      <c r="ELF77" s="10"/>
      <c r="ELG77" s="10"/>
      <c r="ELH77" s="10"/>
      <c r="ELI77" s="10"/>
      <c r="ELJ77" s="10"/>
      <c r="ELK77" s="10"/>
      <c r="ELL77" s="10"/>
      <c r="ELM77" s="10"/>
      <c r="ELN77" s="10"/>
      <c r="ELO77" s="10"/>
      <c r="ELP77" s="10"/>
      <c r="ELQ77" s="10"/>
      <c r="ELR77" s="10"/>
      <c r="ELS77" s="10"/>
      <c r="ELT77" s="10"/>
      <c r="ELU77" s="10"/>
      <c r="ELV77" s="10"/>
      <c r="ELW77" s="10"/>
      <c r="ELX77" s="10"/>
      <c r="ELY77" s="10"/>
      <c r="ELZ77" s="10"/>
      <c r="EMA77" s="10"/>
      <c r="EMB77" s="10"/>
      <c r="EMC77" s="10"/>
      <c r="EMD77" s="10"/>
      <c r="EME77" s="10"/>
      <c r="EMF77" s="10"/>
      <c r="EMG77" s="10"/>
      <c r="EMH77" s="10"/>
      <c r="EMI77" s="10"/>
      <c r="EMJ77" s="10"/>
      <c r="EMK77" s="10"/>
      <c r="EML77" s="10"/>
      <c r="EMM77" s="10"/>
      <c r="EMN77" s="10"/>
      <c r="EMO77" s="10"/>
      <c r="EMP77" s="10"/>
      <c r="EMQ77" s="10"/>
      <c r="EMR77" s="10"/>
      <c r="EMS77" s="10"/>
      <c r="EMT77" s="10"/>
      <c r="EMU77" s="10"/>
      <c r="EMV77" s="10"/>
      <c r="EMW77" s="10"/>
      <c r="EMX77" s="10"/>
      <c r="EMY77" s="10"/>
      <c r="EMZ77" s="10"/>
      <c r="ENA77" s="10"/>
      <c r="ENB77" s="10"/>
      <c r="ENC77" s="10"/>
      <c r="END77" s="10"/>
      <c r="ENE77" s="10"/>
      <c r="ENF77" s="10"/>
      <c r="ENG77" s="10"/>
      <c r="ENH77" s="10"/>
      <c r="ENI77" s="10"/>
      <c r="ENJ77" s="10"/>
      <c r="ENK77" s="10"/>
      <c r="ENL77" s="10"/>
      <c r="ENM77" s="10"/>
      <c r="ENN77" s="10"/>
      <c r="ENO77" s="10"/>
      <c r="ENP77" s="10"/>
      <c r="ENQ77" s="10"/>
      <c r="ENR77" s="10"/>
      <c r="ENS77" s="10"/>
      <c r="ENT77" s="10"/>
      <c r="ENU77" s="10"/>
      <c r="ENV77" s="10"/>
      <c r="ENW77" s="10"/>
      <c r="ENX77" s="10"/>
      <c r="ENY77" s="10"/>
      <c r="ENZ77" s="10"/>
      <c r="EOA77" s="10"/>
      <c r="EOB77" s="10"/>
      <c r="EOC77" s="10"/>
      <c r="EOD77" s="10"/>
      <c r="EOE77" s="10"/>
      <c r="EOF77" s="10"/>
      <c r="EOG77" s="10"/>
      <c r="EOH77" s="10"/>
      <c r="EOI77" s="10"/>
      <c r="EOJ77" s="10"/>
      <c r="EOK77" s="10"/>
      <c r="EOL77" s="10"/>
      <c r="EOM77" s="10"/>
      <c r="EON77" s="10"/>
      <c r="EOO77" s="10"/>
      <c r="EOP77" s="10"/>
      <c r="EOQ77" s="10"/>
      <c r="EOR77" s="10"/>
      <c r="EOS77" s="10"/>
      <c r="EOT77" s="10"/>
      <c r="EOU77" s="10"/>
      <c r="EOV77" s="10"/>
      <c r="EOW77" s="10"/>
      <c r="EOX77" s="10"/>
      <c r="EOY77" s="10"/>
      <c r="EOZ77" s="10"/>
      <c r="EPA77" s="10"/>
      <c r="EPB77" s="10"/>
      <c r="EPC77" s="10"/>
      <c r="EPD77" s="10"/>
      <c r="EPE77" s="10"/>
      <c r="EPF77" s="10"/>
      <c r="EPG77" s="10"/>
      <c r="EPH77" s="10"/>
      <c r="EPI77" s="10"/>
      <c r="EPJ77" s="10"/>
      <c r="EPK77" s="10"/>
      <c r="EPL77" s="10"/>
      <c r="EPM77" s="10"/>
      <c r="EPN77" s="10"/>
      <c r="EPO77" s="10"/>
      <c r="EPP77" s="10"/>
      <c r="EPQ77" s="10"/>
      <c r="EPR77" s="10"/>
      <c r="EPS77" s="10"/>
      <c r="EPT77" s="10"/>
      <c r="EPU77" s="10"/>
      <c r="EPV77" s="10"/>
      <c r="EPW77" s="10"/>
      <c r="EPX77" s="10"/>
      <c r="EPY77" s="10"/>
      <c r="EPZ77" s="10"/>
      <c r="EQA77" s="10"/>
      <c r="EQB77" s="10"/>
      <c r="EQC77" s="10"/>
      <c r="EQD77" s="10"/>
      <c r="EQE77" s="10"/>
      <c r="EQF77" s="10"/>
      <c r="EQG77" s="10"/>
      <c r="EQH77" s="10"/>
      <c r="EQI77" s="10"/>
      <c r="EQJ77" s="10"/>
      <c r="EQK77" s="10"/>
      <c r="EQL77" s="10"/>
      <c r="EQM77" s="10"/>
      <c r="EQN77" s="10"/>
      <c r="EQO77" s="10"/>
      <c r="EQP77" s="10"/>
      <c r="EQQ77" s="10"/>
      <c r="EQR77" s="10"/>
      <c r="EQS77" s="10"/>
      <c r="EQT77" s="10"/>
      <c r="EQU77" s="10"/>
      <c r="EQV77" s="10"/>
      <c r="EQW77" s="10"/>
      <c r="EQX77" s="10"/>
      <c r="EQY77" s="10"/>
      <c r="EQZ77" s="10"/>
      <c r="ERA77" s="10"/>
      <c r="ERB77" s="10"/>
      <c r="ERC77" s="10"/>
      <c r="ERD77" s="10"/>
      <c r="ERE77" s="10"/>
      <c r="ERF77" s="10"/>
      <c r="ERG77" s="10"/>
      <c r="ERH77" s="10"/>
      <c r="ERI77" s="10"/>
      <c r="ERJ77" s="10"/>
      <c r="ERK77" s="10"/>
      <c r="ERL77" s="10"/>
      <c r="ERM77" s="10"/>
      <c r="ERN77" s="10"/>
      <c r="ERO77" s="10"/>
      <c r="ERP77" s="10"/>
      <c r="ERQ77" s="10"/>
      <c r="ERR77" s="10"/>
      <c r="ERS77" s="10"/>
      <c r="ERT77" s="10"/>
      <c r="ERU77" s="10"/>
      <c r="ERV77" s="10"/>
      <c r="ERW77" s="10"/>
      <c r="ERX77" s="10"/>
      <c r="ERY77" s="10"/>
      <c r="ERZ77" s="10"/>
      <c r="ESA77" s="10"/>
      <c r="ESB77" s="10"/>
      <c r="ESC77" s="10"/>
      <c r="ESD77" s="10"/>
      <c r="ESE77" s="10"/>
      <c r="ESF77" s="10"/>
      <c r="ESG77" s="10"/>
      <c r="ESH77" s="10"/>
      <c r="ESI77" s="10"/>
      <c r="ESJ77" s="10"/>
      <c r="ESK77" s="10"/>
      <c r="ESL77" s="10"/>
      <c r="ESM77" s="10"/>
      <c r="ESN77" s="10"/>
      <c r="ESO77" s="10"/>
      <c r="ESP77" s="10"/>
      <c r="ESQ77" s="10"/>
      <c r="ESR77" s="10"/>
      <c r="ESS77" s="10"/>
      <c r="EST77" s="10"/>
      <c r="ESU77" s="10"/>
      <c r="ESV77" s="10"/>
      <c r="ESW77" s="10"/>
      <c r="ESX77" s="10"/>
      <c r="ESY77" s="10"/>
      <c r="ESZ77" s="10"/>
      <c r="ETA77" s="10"/>
      <c r="ETB77" s="10"/>
      <c r="ETC77" s="10"/>
      <c r="ETD77" s="10"/>
      <c r="ETE77" s="10"/>
      <c r="ETF77" s="10"/>
      <c r="ETG77" s="10"/>
      <c r="ETH77" s="10"/>
      <c r="ETI77" s="10"/>
      <c r="ETJ77" s="10"/>
      <c r="ETK77" s="10"/>
      <c r="ETL77" s="10"/>
      <c r="ETM77" s="10"/>
      <c r="ETN77" s="10"/>
      <c r="ETO77" s="10"/>
      <c r="ETP77" s="10"/>
      <c r="ETQ77" s="10"/>
      <c r="ETR77" s="10"/>
      <c r="ETS77" s="10"/>
      <c r="ETT77" s="10"/>
      <c r="ETU77" s="10"/>
      <c r="ETV77" s="10"/>
      <c r="ETW77" s="10"/>
      <c r="ETX77" s="10"/>
      <c r="ETY77" s="10"/>
      <c r="ETZ77" s="10"/>
      <c r="EUA77" s="10"/>
      <c r="EUB77" s="10"/>
      <c r="EUC77" s="10"/>
      <c r="EUD77" s="10"/>
      <c r="EUE77" s="10"/>
      <c r="EUF77" s="10"/>
      <c r="EUG77" s="10"/>
      <c r="EUH77" s="10"/>
      <c r="EUI77" s="10"/>
      <c r="EUJ77" s="10"/>
      <c r="EUK77" s="10"/>
      <c r="EUL77" s="10"/>
      <c r="EUM77" s="10"/>
      <c r="EUN77" s="10"/>
      <c r="EUO77" s="10"/>
      <c r="EUP77" s="10"/>
      <c r="EUQ77" s="10"/>
      <c r="EUR77" s="10"/>
      <c r="EUS77" s="10"/>
      <c r="EUT77" s="10"/>
      <c r="EUU77" s="10"/>
      <c r="EUV77" s="10"/>
      <c r="EUW77" s="10"/>
      <c r="EUX77" s="10"/>
      <c r="EUY77" s="10"/>
      <c r="EUZ77" s="10"/>
      <c r="EVA77" s="10"/>
      <c r="EVB77" s="10"/>
      <c r="EVC77" s="10"/>
      <c r="EVD77" s="10"/>
      <c r="EVE77" s="10"/>
      <c r="EVF77" s="10"/>
      <c r="EVG77" s="10"/>
      <c r="EVH77" s="10"/>
      <c r="EVI77" s="10"/>
      <c r="EVJ77" s="10"/>
      <c r="EVK77" s="10"/>
      <c r="EVL77" s="10"/>
      <c r="EVM77" s="10"/>
      <c r="EVN77" s="10"/>
      <c r="EVO77" s="10"/>
      <c r="EVP77" s="10"/>
      <c r="EVQ77" s="10"/>
      <c r="EVR77" s="10"/>
      <c r="EVS77" s="10"/>
      <c r="EVT77" s="10"/>
      <c r="EVU77" s="10"/>
      <c r="EVV77" s="10"/>
      <c r="EVW77" s="10"/>
      <c r="EVX77" s="10"/>
      <c r="EVY77" s="10"/>
      <c r="EVZ77" s="10"/>
      <c r="EWA77" s="10"/>
      <c r="EWB77" s="10"/>
      <c r="EWC77" s="10"/>
      <c r="EWD77" s="10"/>
      <c r="EWE77" s="10"/>
      <c r="EWF77" s="10"/>
      <c r="EWG77" s="10"/>
      <c r="EWH77" s="10"/>
      <c r="EWI77" s="10"/>
      <c r="EWJ77" s="10"/>
      <c r="EWK77" s="10"/>
      <c r="EWL77" s="10"/>
      <c r="EWM77" s="10"/>
      <c r="EWN77" s="10"/>
      <c r="EWO77" s="10"/>
      <c r="EWP77" s="10"/>
      <c r="EWQ77" s="10"/>
      <c r="EWR77" s="10"/>
      <c r="EWS77" s="10"/>
      <c r="EWT77" s="10"/>
      <c r="EWU77" s="10"/>
      <c r="EWV77" s="10"/>
      <c r="EWW77" s="10"/>
      <c r="EWX77" s="10"/>
      <c r="EWY77" s="10"/>
      <c r="EWZ77" s="10"/>
      <c r="EXA77" s="10"/>
      <c r="EXB77" s="10"/>
      <c r="EXC77" s="10"/>
      <c r="EXD77" s="10"/>
      <c r="EXE77" s="10"/>
      <c r="EXF77" s="10"/>
      <c r="EXG77" s="10"/>
      <c r="EXH77" s="10"/>
      <c r="EXI77" s="10"/>
      <c r="EXJ77" s="10"/>
      <c r="EXK77" s="10"/>
      <c r="EXL77" s="10"/>
      <c r="EXM77" s="10"/>
      <c r="EXN77" s="10"/>
      <c r="EXO77" s="10"/>
      <c r="EXP77" s="10"/>
      <c r="EXQ77" s="10"/>
      <c r="EXR77" s="10"/>
      <c r="EXS77" s="10"/>
      <c r="EXT77" s="10"/>
      <c r="EXU77" s="10"/>
      <c r="EXV77" s="10"/>
      <c r="EXW77" s="10"/>
      <c r="EXX77" s="10"/>
      <c r="EXY77" s="10"/>
      <c r="EXZ77" s="10"/>
      <c r="EYA77" s="10"/>
      <c r="EYB77" s="10"/>
      <c r="EYC77" s="10"/>
      <c r="EYD77" s="10"/>
      <c r="EYE77" s="10"/>
      <c r="EYF77" s="10"/>
      <c r="EYG77" s="10"/>
      <c r="EYH77" s="10"/>
      <c r="EYI77" s="10"/>
      <c r="EYJ77" s="10"/>
      <c r="EYK77" s="10"/>
      <c r="EYL77" s="10"/>
      <c r="EYM77" s="10"/>
      <c r="EYN77" s="10"/>
      <c r="EYO77" s="10"/>
      <c r="EYP77" s="10"/>
      <c r="EYQ77" s="10"/>
      <c r="EYR77" s="10"/>
      <c r="EYS77" s="10"/>
      <c r="EYT77" s="10"/>
      <c r="EYU77" s="10"/>
      <c r="EYV77" s="10"/>
      <c r="EYW77" s="10"/>
      <c r="EYX77" s="10"/>
      <c r="EYY77" s="10"/>
      <c r="EYZ77" s="10"/>
      <c r="EZA77" s="10"/>
      <c r="EZB77" s="10"/>
      <c r="EZC77" s="10"/>
      <c r="EZD77" s="10"/>
      <c r="EZE77" s="10"/>
      <c r="EZF77" s="10"/>
      <c r="EZG77" s="10"/>
      <c r="EZH77" s="10"/>
      <c r="EZI77" s="10"/>
      <c r="EZJ77" s="10"/>
      <c r="EZK77" s="10"/>
      <c r="EZL77" s="10"/>
      <c r="EZM77" s="10"/>
      <c r="EZN77" s="10"/>
      <c r="EZO77" s="10"/>
      <c r="EZP77" s="10"/>
      <c r="EZQ77" s="10"/>
      <c r="EZR77" s="10"/>
      <c r="EZS77" s="10"/>
      <c r="EZT77" s="10"/>
      <c r="EZU77" s="10"/>
      <c r="EZV77" s="10"/>
      <c r="EZW77" s="10"/>
      <c r="EZX77" s="10"/>
      <c r="EZY77" s="10"/>
      <c r="EZZ77" s="10"/>
      <c r="FAA77" s="10"/>
      <c r="FAB77" s="10"/>
      <c r="FAC77" s="10"/>
      <c r="FAD77" s="10"/>
      <c r="FAE77" s="10"/>
      <c r="FAF77" s="10"/>
      <c r="FAG77" s="10"/>
      <c r="FAH77" s="10"/>
      <c r="FAI77" s="10"/>
      <c r="FAJ77" s="10"/>
      <c r="FAK77" s="10"/>
      <c r="FAL77" s="10"/>
      <c r="FAM77" s="10"/>
      <c r="FAN77" s="10"/>
      <c r="FAO77" s="10"/>
      <c r="FAP77" s="10"/>
      <c r="FAQ77" s="10"/>
      <c r="FAR77" s="10"/>
      <c r="FAS77" s="10"/>
      <c r="FAT77" s="10"/>
      <c r="FAU77" s="10"/>
      <c r="FAV77" s="10"/>
      <c r="FAW77" s="10"/>
      <c r="FAX77" s="10"/>
      <c r="FAY77" s="10"/>
      <c r="FAZ77" s="10"/>
      <c r="FBA77" s="10"/>
      <c r="FBB77" s="10"/>
      <c r="FBC77" s="10"/>
      <c r="FBD77" s="10"/>
      <c r="FBE77" s="10"/>
      <c r="FBF77" s="10"/>
      <c r="FBG77" s="10"/>
      <c r="FBH77" s="10"/>
      <c r="FBI77" s="10"/>
      <c r="FBJ77" s="10"/>
      <c r="FBK77" s="10"/>
      <c r="FBL77" s="10"/>
      <c r="FBM77" s="10"/>
      <c r="FBN77" s="10"/>
      <c r="FBO77" s="10"/>
      <c r="FBP77" s="10"/>
      <c r="FBQ77" s="10"/>
      <c r="FBR77" s="10"/>
      <c r="FBS77" s="10"/>
      <c r="FBT77" s="10"/>
      <c r="FBU77" s="10"/>
      <c r="FBV77" s="10"/>
      <c r="FBW77" s="10"/>
      <c r="FBX77" s="10"/>
      <c r="FBY77" s="10"/>
      <c r="FBZ77" s="10"/>
      <c r="FCA77" s="10"/>
      <c r="FCB77" s="10"/>
      <c r="FCC77" s="10"/>
      <c r="FCD77" s="10"/>
      <c r="FCE77" s="10"/>
      <c r="FCF77" s="10"/>
      <c r="FCG77" s="10"/>
      <c r="FCH77" s="10"/>
      <c r="FCI77" s="10"/>
      <c r="FCJ77" s="10"/>
      <c r="FCK77" s="10"/>
      <c r="FCL77" s="10"/>
      <c r="FCM77" s="10"/>
      <c r="FCN77" s="10"/>
      <c r="FCO77" s="10"/>
      <c r="FCP77" s="10"/>
      <c r="FCQ77" s="10"/>
      <c r="FCR77" s="10"/>
      <c r="FCS77" s="10"/>
      <c r="FCT77" s="10"/>
      <c r="FCU77" s="10"/>
      <c r="FCV77" s="10"/>
      <c r="FCW77" s="10"/>
      <c r="FCX77" s="10"/>
      <c r="FCY77" s="10"/>
      <c r="FCZ77" s="10"/>
      <c r="FDA77" s="10"/>
      <c r="FDB77" s="10"/>
      <c r="FDC77" s="10"/>
      <c r="FDD77" s="10"/>
      <c r="FDE77" s="10"/>
      <c r="FDF77" s="10"/>
      <c r="FDG77" s="10"/>
      <c r="FDH77" s="10"/>
      <c r="FDI77" s="10"/>
      <c r="FDJ77" s="10"/>
      <c r="FDK77" s="10"/>
      <c r="FDL77" s="10"/>
      <c r="FDM77" s="10"/>
      <c r="FDN77" s="10"/>
      <c r="FDO77" s="10"/>
      <c r="FDP77" s="10"/>
      <c r="FDQ77" s="10"/>
      <c r="FDR77" s="10"/>
      <c r="FDS77" s="10"/>
      <c r="FDT77" s="10"/>
      <c r="FDU77" s="10"/>
      <c r="FDV77" s="10"/>
      <c r="FDW77" s="10"/>
      <c r="FDX77" s="10"/>
      <c r="FDY77" s="10"/>
      <c r="FDZ77" s="10"/>
      <c r="FEA77" s="10"/>
      <c r="FEB77" s="10"/>
      <c r="FEC77" s="10"/>
      <c r="FED77" s="10"/>
      <c r="FEE77" s="10"/>
      <c r="FEF77" s="10"/>
      <c r="FEG77" s="10"/>
      <c r="FEH77" s="10"/>
      <c r="FEI77" s="10"/>
      <c r="FEJ77" s="10"/>
      <c r="FEK77" s="10"/>
      <c r="FEL77" s="10"/>
      <c r="FEM77" s="10"/>
      <c r="FEN77" s="10"/>
      <c r="FEO77" s="10"/>
      <c r="FEP77" s="10"/>
      <c r="FEQ77" s="10"/>
      <c r="FER77" s="10"/>
      <c r="FES77" s="10"/>
      <c r="FET77" s="10"/>
      <c r="FEU77" s="10"/>
      <c r="FEV77" s="10"/>
      <c r="FEW77" s="10"/>
      <c r="FEX77" s="10"/>
      <c r="FEY77" s="10"/>
      <c r="FEZ77" s="10"/>
      <c r="FFA77" s="10"/>
      <c r="FFB77" s="10"/>
      <c r="FFC77" s="10"/>
      <c r="FFD77" s="10"/>
      <c r="FFE77" s="10"/>
      <c r="FFF77" s="10"/>
      <c r="FFG77" s="10"/>
      <c r="FFH77" s="10"/>
      <c r="FFI77" s="10"/>
      <c r="FFJ77" s="10"/>
      <c r="FFK77" s="10"/>
      <c r="FFL77" s="10"/>
      <c r="FFM77" s="10"/>
      <c r="FFN77" s="10"/>
      <c r="FFO77" s="10"/>
      <c r="FFP77" s="10"/>
      <c r="FFQ77" s="10"/>
      <c r="FFR77" s="10"/>
      <c r="FFS77" s="10"/>
      <c r="FFT77" s="10"/>
      <c r="FFU77" s="10"/>
      <c r="FFV77" s="10"/>
      <c r="FFW77" s="10"/>
      <c r="FFX77" s="10"/>
      <c r="FFY77" s="10"/>
      <c r="FFZ77" s="10"/>
      <c r="FGA77" s="10"/>
      <c r="FGB77" s="10"/>
      <c r="FGC77" s="10"/>
      <c r="FGD77" s="10"/>
      <c r="FGE77" s="10"/>
      <c r="FGF77" s="10"/>
      <c r="FGG77" s="10"/>
      <c r="FGH77" s="10"/>
      <c r="FGI77" s="10"/>
      <c r="FGJ77" s="10"/>
      <c r="FGK77" s="10"/>
      <c r="FGL77" s="10"/>
      <c r="FGM77" s="10"/>
      <c r="FGN77" s="10"/>
      <c r="FGO77" s="10"/>
      <c r="FGP77" s="10"/>
      <c r="FGQ77" s="10"/>
      <c r="FGR77" s="10"/>
      <c r="FGS77" s="10"/>
      <c r="FGT77" s="10"/>
      <c r="FGU77" s="10"/>
      <c r="FGV77" s="10"/>
      <c r="FGW77" s="10"/>
      <c r="FGX77" s="10"/>
      <c r="FGY77" s="10"/>
      <c r="FGZ77" s="10"/>
      <c r="FHA77" s="10"/>
      <c r="FHB77" s="10"/>
      <c r="FHC77" s="10"/>
      <c r="FHD77" s="10"/>
      <c r="FHE77" s="10"/>
      <c r="FHF77" s="10"/>
      <c r="FHG77" s="10"/>
      <c r="FHH77" s="10"/>
      <c r="FHI77" s="10"/>
      <c r="FHJ77" s="10"/>
      <c r="FHK77" s="10"/>
      <c r="FHL77" s="10"/>
      <c r="FHM77" s="10"/>
      <c r="FHN77" s="10"/>
      <c r="FHO77" s="10"/>
      <c r="FHP77" s="10"/>
      <c r="FHQ77" s="10"/>
      <c r="FHR77" s="10"/>
      <c r="FHS77" s="10"/>
      <c r="FHT77" s="10"/>
      <c r="FHU77" s="10"/>
      <c r="FHV77" s="10"/>
      <c r="FHW77" s="10"/>
      <c r="FHX77" s="10"/>
      <c r="FHY77" s="10"/>
      <c r="FHZ77" s="10"/>
      <c r="FIA77" s="10"/>
      <c r="FIB77" s="10"/>
      <c r="FIC77" s="10"/>
      <c r="FID77" s="10"/>
      <c r="FIE77" s="10"/>
      <c r="FIF77" s="10"/>
      <c r="FIG77" s="10"/>
      <c r="FIH77" s="10"/>
      <c r="FII77" s="10"/>
      <c r="FIJ77" s="10"/>
      <c r="FIK77" s="10"/>
      <c r="FIL77" s="10"/>
      <c r="FIM77" s="10"/>
      <c r="FIN77" s="10"/>
      <c r="FIO77" s="10"/>
      <c r="FIP77" s="10"/>
      <c r="FIQ77" s="10"/>
      <c r="FIR77" s="10"/>
      <c r="FIS77" s="10"/>
      <c r="FIT77" s="10"/>
      <c r="FIU77" s="10"/>
      <c r="FIV77" s="10"/>
      <c r="FIW77" s="10"/>
      <c r="FIX77" s="10"/>
      <c r="FIY77" s="10"/>
      <c r="FIZ77" s="10"/>
      <c r="FJA77" s="10"/>
      <c r="FJB77" s="10"/>
      <c r="FJC77" s="10"/>
      <c r="FJD77" s="10"/>
      <c r="FJE77" s="10"/>
      <c r="FJF77" s="10"/>
      <c r="FJG77" s="10"/>
      <c r="FJH77" s="10"/>
      <c r="FJI77" s="10"/>
      <c r="FJJ77" s="10"/>
      <c r="FJK77" s="10"/>
      <c r="FJL77" s="10"/>
      <c r="FJM77" s="10"/>
      <c r="FJN77" s="10"/>
      <c r="FJO77" s="10"/>
      <c r="FJP77" s="10"/>
      <c r="FJQ77" s="10"/>
      <c r="FJR77" s="10"/>
      <c r="FJS77" s="10"/>
      <c r="FJT77" s="10"/>
      <c r="FJU77" s="10"/>
      <c r="FJV77" s="10"/>
      <c r="FJW77" s="10"/>
      <c r="FJX77" s="10"/>
      <c r="FJY77" s="10"/>
      <c r="FJZ77" s="10"/>
      <c r="FKA77" s="10"/>
      <c r="FKB77" s="10"/>
      <c r="FKC77" s="10"/>
      <c r="FKD77" s="10"/>
      <c r="FKE77" s="10"/>
      <c r="FKF77" s="10"/>
      <c r="FKG77" s="10"/>
      <c r="FKH77" s="10"/>
      <c r="FKI77" s="10"/>
      <c r="FKJ77" s="10"/>
      <c r="FKK77" s="10"/>
      <c r="FKL77" s="10"/>
      <c r="FKM77" s="10"/>
      <c r="FKN77" s="10"/>
      <c r="FKO77" s="10"/>
      <c r="FKP77" s="10"/>
      <c r="FKQ77" s="10"/>
      <c r="FKR77" s="10"/>
      <c r="FKS77" s="10"/>
      <c r="FKT77" s="10"/>
      <c r="FKU77" s="10"/>
      <c r="FKV77" s="10"/>
      <c r="FKW77" s="10"/>
      <c r="FKX77" s="10"/>
      <c r="FKY77" s="10"/>
      <c r="FKZ77" s="10"/>
      <c r="FLA77" s="10"/>
      <c r="FLB77" s="10"/>
      <c r="FLC77" s="10"/>
      <c r="FLD77" s="10"/>
      <c r="FLE77" s="10"/>
      <c r="FLF77" s="10"/>
      <c r="FLG77" s="10"/>
      <c r="FLH77" s="10"/>
      <c r="FLI77" s="10"/>
      <c r="FLJ77" s="10"/>
      <c r="FLK77" s="10"/>
      <c r="FLL77" s="10"/>
      <c r="FLM77" s="10"/>
      <c r="FLN77" s="10"/>
      <c r="FLO77" s="10"/>
      <c r="FLP77" s="10"/>
      <c r="FLQ77" s="10"/>
      <c r="FLR77" s="10"/>
      <c r="FLS77" s="10"/>
      <c r="FLT77" s="10"/>
      <c r="FLU77" s="10"/>
      <c r="FLV77" s="10"/>
      <c r="FLW77" s="10"/>
      <c r="FLX77" s="10"/>
      <c r="FLY77" s="10"/>
      <c r="FLZ77" s="10"/>
      <c r="FMA77" s="10"/>
      <c r="FMB77" s="10"/>
      <c r="FMC77" s="10"/>
      <c r="FMD77" s="10"/>
      <c r="FME77" s="10"/>
      <c r="FMF77" s="10"/>
      <c r="FMG77" s="10"/>
      <c r="FMH77" s="10"/>
      <c r="FMI77" s="10"/>
      <c r="FMJ77" s="10"/>
      <c r="FMK77" s="10"/>
      <c r="FML77" s="10"/>
      <c r="FMM77" s="10"/>
      <c r="FMN77" s="10"/>
      <c r="FMO77" s="10"/>
      <c r="FMP77" s="10"/>
      <c r="FMQ77" s="10"/>
      <c r="FMR77" s="10"/>
      <c r="FMS77" s="10"/>
      <c r="FMT77" s="10"/>
      <c r="FMU77" s="10"/>
      <c r="FMV77" s="10"/>
      <c r="FMW77" s="10"/>
      <c r="FMX77" s="10"/>
      <c r="FMY77" s="10"/>
      <c r="FMZ77" s="10"/>
      <c r="FNA77" s="10"/>
      <c r="FNB77" s="10"/>
      <c r="FNC77" s="10"/>
      <c r="FND77" s="10"/>
      <c r="FNE77" s="10"/>
      <c r="FNF77" s="10"/>
      <c r="FNG77" s="10"/>
      <c r="FNH77" s="10"/>
      <c r="FNI77" s="10"/>
      <c r="FNJ77" s="10"/>
      <c r="FNK77" s="10"/>
      <c r="FNL77" s="10"/>
      <c r="FNM77" s="10"/>
      <c r="FNN77" s="10"/>
      <c r="FNO77" s="10"/>
      <c r="FNP77" s="10"/>
      <c r="FNQ77" s="10"/>
      <c r="FNR77" s="10"/>
      <c r="FNS77" s="10"/>
      <c r="FNT77" s="10"/>
      <c r="FNU77" s="10"/>
      <c r="FNV77" s="10"/>
      <c r="FNW77" s="10"/>
      <c r="FNX77" s="10"/>
      <c r="FNY77" s="10"/>
      <c r="FNZ77" s="10"/>
      <c r="FOA77" s="10"/>
      <c r="FOB77" s="10"/>
      <c r="FOC77" s="10"/>
      <c r="FOD77" s="10"/>
      <c r="FOE77" s="10"/>
      <c r="FOF77" s="10"/>
      <c r="FOG77" s="10"/>
      <c r="FOH77" s="10"/>
      <c r="FOI77" s="10"/>
      <c r="FOJ77" s="10"/>
      <c r="FOK77" s="10"/>
      <c r="FOL77" s="10"/>
      <c r="FOM77" s="10"/>
      <c r="FON77" s="10"/>
      <c r="FOO77" s="10"/>
      <c r="FOP77" s="10"/>
      <c r="FOQ77" s="10"/>
      <c r="FOR77" s="10"/>
      <c r="FOS77" s="10"/>
      <c r="FOT77" s="10"/>
      <c r="FOU77" s="10"/>
      <c r="FOV77" s="10"/>
      <c r="FOW77" s="10"/>
      <c r="FOX77" s="10"/>
      <c r="FOY77" s="10"/>
      <c r="FOZ77" s="10"/>
      <c r="FPA77" s="10"/>
      <c r="FPB77" s="10"/>
      <c r="FPC77" s="10"/>
      <c r="FPD77" s="10"/>
      <c r="FPE77" s="10"/>
      <c r="FPF77" s="10"/>
      <c r="FPG77" s="10"/>
      <c r="FPH77" s="10"/>
      <c r="FPI77" s="10"/>
      <c r="FPJ77" s="10"/>
      <c r="FPK77" s="10"/>
      <c r="FPL77" s="10"/>
      <c r="FPM77" s="10"/>
      <c r="FPN77" s="10"/>
      <c r="FPO77" s="10"/>
      <c r="FPP77" s="10"/>
      <c r="FPQ77" s="10"/>
      <c r="FPR77" s="10"/>
      <c r="FPS77" s="10"/>
      <c r="FPT77" s="10"/>
      <c r="FPU77" s="10"/>
      <c r="FPV77" s="10"/>
      <c r="FPW77" s="10"/>
      <c r="FPX77" s="10"/>
      <c r="FPY77" s="10"/>
      <c r="FPZ77" s="10"/>
      <c r="FQA77" s="10"/>
      <c r="FQB77" s="10"/>
      <c r="FQC77" s="10"/>
      <c r="FQD77" s="10"/>
      <c r="FQE77" s="10"/>
      <c r="FQF77" s="10"/>
      <c r="FQG77" s="10"/>
      <c r="FQH77" s="10"/>
      <c r="FQI77" s="10"/>
      <c r="FQJ77" s="10"/>
      <c r="FQK77" s="10"/>
      <c r="FQL77" s="10"/>
      <c r="FQM77" s="10"/>
      <c r="FQN77" s="10"/>
      <c r="FQO77" s="10"/>
      <c r="FQP77" s="10"/>
      <c r="FQQ77" s="10"/>
      <c r="FQR77" s="10"/>
      <c r="FQS77" s="10"/>
      <c r="FQT77" s="10"/>
      <c r="FQU77" s="10"/>
      <c r="FQV77" s="10"/>
      <c r="FQW77" s="10"/>
      <c r="FQX77" s="10"/>
      <c r="FQY77" s="10"/>
      <c r="FQZ77" s="10"/>
      <c r="FRA77" s="10"/>
      <c r="FRB77" s="10"/>
      <c r="FRC77" s="10"/>
      <c r="FRD77" s="10"/>
      <c r="FRE77" s="10"/>
      <c r="FRF77" s="10"/>
      <c r="FRG77" s="10"/>
      <c r="FRH77" s="10"/>
      <c r="FRI77" s="10"/>
      <c r="FRJ77" s="10"/>
      <c r="FRK77" s="10"/>
      <c r="FRL77" s="10"/>
      <c r="FRM77" s="10"/>
      <c r="FRN77" s="10"/>
      <c r="FRO77" s="10"/>
      <c r="FRP77" s="10"/>
      <c r="FRQ77" s="10"/>
      <c r="FRR77" s="10"/>
      <c r="FRS77" s="10"/>
      <c r="FRT77" s="10"/>
      <c r="FRU77" s="10"/>
      <c r="FRV77" s="10"/>
      <c r="FRW77" s="10"/>
      <c r="FRX77" s="10"/>
      <c r="FRY77" s="10"/>
      <c r="FRZ77" s="10"/>
      <c r="FSA77" s="10"/>
      <c r="FSB77" s="10"/>
      <c r="FSC77" s="10"/>
      <c r="FSD77" s="10"/>
      <c r="FSE77" s="10"/>
      <c r="FSF77" s="10"/>
      <c r="FSG77" s="10"/>
      <c r="FSH77" s="10"/>
      <c r="FSI77" s="10"/>
      <c r="FSJ77" s="10"/>
      <c r="FSK77" s="10"/>
      <c r="FSL77" s="10"/>
      <c r="FSM77" s="10"/>
      <c r="FSN77" s="10"/>
      <c r="FSO77" s="10"/>
      <c r="FSP77" s="10"/>
      <c r="FSQ77" s="10"/>
      <c r="FSR77" s="10"/>
      <c r="FSS77" s="10"/>
      <c r="FST77" s="10"/>
      <c r="FSU77" s="10"/>
      <c r="FSV77" s="10"/>
      <c r="FSW77" s="10"/>
      <c r="FSX77" s="10"/>
      <c r="FSY77" s="10"/>
      <c r="FSZ77" s="10"/>
      <c r="FTA77" s="10"/>
      <c r="FTB77" s="10"/>
      <c r="FTC77" s="10"/>
      <c r="FTD77" s="10"/>
      <c r="FTE77" s="10"/>
      <c r="FTF77" s="10"/>
      <c r="FTG77" s="10"/>
      <c r="FTH77" s="10"/>
      <c r="FTI77" s="10"/>
      <c r="FTJ77" s="10"/>
      <c r="FTK77" s="10"/>
      <c r="FTL77" s="10"/>
      <c r="FTM77" s="10"/>
      <c r="FTN77" s="10"/>
      <c r="FTO77" s="10"/>
      <c r="FTP77" s="10"/>
      <c r="FTQ77" s="10"/>
      <c r="FTR77" s="10"/>
      <c r="FTS77" s="10"/>
      <c r="FTT77" s="10"/>
      <c r="FTU77" s="10"/>
      <c r="FTV77" s="10"/>
      <c r="FTW77" s="10"/>
      <c r="FTX77" s="10"/>
      <c r="FTY77" s="10"/>
      <c r="FTZ77" s="10"/>
      <c r="FUA77" s="10"/>
      <c r="FUB77" s="10"/>
      <c r="FUC77" s="10"/>
      <c r="FUD77" s="10"/>
      <c r="FUE77" s="10"/>
      <c r="FUF77" s="10"/>
      <c r="FUG77" s="10"/>
      <c r="FUH77" s="10"/>
      <c r="FUI77" s="10"/>
      <c r="FUJ77" s="10"/>
      <c r="FUK77" s="10"/>
      <c r="FUL77" s="10"/>
      <c r="FUM77" s="10"/>
      <c r="FUN77" s="10"/>
      <c r="FUO77" s="10"/>
      <c r="FUP77" s="10"/>
      <c r="FUQ77" s="10"/>
      <c r="FUR77" s="10"/>
      <c r="FUS77" s="10"/>
      <c r="FUT77" s="10"/>
      <c r="FUU77" s="10"/>
      <c r="FUV77" s="10"/>
      <c r="FUW77" s="10"/>
      <c r="FUX77" s="10"/>
      <c r="FUY77" s="10"/>
      <c r="FUZ77" s="10"/>
      <c r="FVA77" s="10"/>
      <c r="FVB77" s="10"/>
      <c r="FVC77" s="10"/>
      <c r="FVD77" s="10"/>
      <c r="FVE77" s="10"/>
      <c r="FVF77" s="10"/>
      <c r="FVG77" s="10"/>
      <c r="FVH77" s="10"/>
      <c r="FVI77" s="10"/>
      <c r="FVJ77" s="10"/>
      <c r="FVK77" s="10"/>
      <c r="FVL77" s="10"/>
      <c r="FVM77" s="10"/>
      <c r="FVN77" s="10"/>
      <c r="FVO77" s="10"/>
      <c r="FVP77" s="10"/>
      <c r="FVQ77" s="10"/>
      <c r="FVR77" s="10"/>
      <c r="FVS77" s="10"/>
      <c r="FVT77" s="10"/>
      <c r="FVU77" s="10"/>
      <c r="FVV77" s="10"/>
      <c r="FVW77" s="10"/>
      <c r="FVX77" s="10"/>
      <c r="FVY77" s="10"/>
      <c r="FVZ77" s="10"/>
      <c r="FWA77" s="10"/>
      <c r="FWB77" s="10"/>
      <c r="FWC77" s="10"/>
      <c r="FWD77" s="10"/>
      <c r="FWE77" s="10"/>
      <c r="FWF77" s="10"/>
      <c r="FWG77" s="10"/>
      <c r="FWH77" s="10"/>
      <c r="FWI77" s="10"/>
      <c r="FWJ77" s="10"/>
      <c r="FWK77" s="10"/>
      <c r="FWL77" s="10"/>
      <c r="FWM77" s="10"/>
      <c r="FWN77" s="10"/>
      <c r="FWO77" s="10"/>
      <c r="FWP77" s="10"/>
      <c r="FWQ77" s="10"/>
      <c r="FWR77" s="10"/>
      <c r="FWS77" s="10"/>
      <c r="FWT77" s="10"/>
      <c r="FWU77" s="10"/>
      <c r="FWV77" s="10"/>
      <c r="FWW77" s="10"/>
      <c r="FWX77" s="10"/>
      <c r="FWY77" s="10"/>
      <c r="FWZ77" s="10"/>
      <c r="FXA77" s="10"/>
      <c r="FXB77" s="10"/>
      <c r="FXC77" s="10"/>
      <c r="FXD77" s="10"/>
      <c r="FXE77" s="10"/>
      <c r="FXF77" s="10"/>
      <c r="FXG77" s="10"/>
      <c r="FXH77" s="10"/>
      <c r="FXI77" s="10"/>
      <c r="FXJ77" s="10"/>
      <c r="FXK77" s="10"/>
      <c r="FXL77" s="10"/>
      <c r="FXM77" s="10"/>
      <c r="FXN77" s="10"/>
      <c r="FXO77" s="10"/>
      <c r="FXP77" s="10"/>
      <c r="FXQ77" s="10"/>
      <c r="FXR77" s="10"/>
      <c r="FXS77" s="10"/>
      <c r="FXT77" s="10"/>
      <c r="FXU77" s="10"/>
      <c r="FXV77" s="10"/>
      <c r="FXW77" s="10"/>
      <c r="FXX77" s="10"/>
      <c r="FXY77" s="10"/>
      <c r="FXZ77" s="10"/>
      <c r="FYA77" s="10"/>
      <c r="FYB77" s="10"/>
      <c r="FYC77" s="10"/>
      <c r="FYD77" s="10"/>
      <c r="FYE77" s="10"/>
      <c r="FYF77" s="10"/>
      <c r="FYG77" s="10"/>
      <c r="FYH77" s="10"/>
      <c r="FYI77" s="10"/>
      <c r="FYJ77" s="10"/>
      <c r="FYK77" s="10"/>
      <c r="FYL77" s="10"/>
      <c r="FYM77" s="10"/>
      <c r="FYN77" s="10"/>
      <c r="FYO77" s="10"/>
      <c r="FYP77" s="10"/>
      <c r="FYQ77" s="10"/>
      <c r="FYR77" s="10"/>
      <c r="FYS77" s="10"/>
      <c r="FYT77" s="10"/>
      <c r="FYU77" s="10"/>
      <c r="FYV77" s="10"/>
      <c r="FYW77" s="10"/>
      <c r="FYX77" s="10"/>
      <c r="FYY77" s="10"/>
      <c r="FYZ77" s="10"/>
      <c r="FZA77" s="10"/>
      <c r="FZB77" s="10"/>
      <c r="FZC77" s="10"/>
      <c r="FZD77" s="10"/>
      <c r="FZE77" s="10"/>
      <c r="FZF77" s="10"/>
      <c r="FZG77" s="10"/>
      <c r="FZH77" s="10"/>
      <c r="FZI77" s="10"/>
      <c r="FZJ77" s="10"/>
      <c r="FZK77" s="10"/>
      <c r="FZL77" s="10"/>
      <c r="FZM77" s="10"/>
      <c r="FZN77" s="10"/>
      <c r="FZO77" s="10"/>
      <c r="FZP77" s="10"/>
      <c r="FZQ77" s="10"/>
      <c r="FZR77" s="10"/>
      <c r="FZS77" s="10"/>
      <c r="FZT77" s="10"/>
      <c r="FZU77" s="10"/>
      <c r="FZV77" s="10"/>
      <c r="FZW77" s="10"/>
      <c r="FZX77" s="10"/>
      <c r="FZY77" s="10"/>
      <c r="FZZ77" s="10"/>
      <c r="GAA77" s="10"/>
      <c r="GAB77" s="10"/>
      <c r="GAC77" s="10"/>
      <c r="GAD77" s="10"/>
      <c r="GAE77" s="10"/>
      <c r="GAF77" s="10"/>
      <c r="GAG77" s="10"/>
      <c r="GAH77" s="10"/>
      <c r="GAI77" s="10"/>
      <c r="GAJ77" s="10"/>
      <c r="GAK77" s="10"/>
      <c r="GAL77" s="10"/>
      <c r="GAM77" s="10"/>
      <c r="GAN77" s="10"/>
      <c r="GAO77" s="10"/>
      <c r="GAP77" s="10"/>
      <c r="GAQ77" s="10"/>
      <c r="GAR77" s="10"/>
      <c r="GAS77" s="10"/>
      <c r="GAT77" s="10"/>
      <c r="GAU77" s="10"/>
      <c r="GAV77" s="10"/>
      <c r="GAW77" s="10"/>
      <c r="GAX77" s="10"/>
      <c r="GAY77" s="10"/>
      <c r="GAZ77" s="10"/>
      <c r="GBA77" s="10"/>
      <c r="GBB77" s="10"/>
      <c r="GBC77" s="10"/>
      <c r="GBD77" s="10"/>
      <c r="GBE77" s="10"/>
      <c r="GBF77" s="10"/>
      <c r="GBG77" s="10"/>
      <c r="GBH77" s="10"/>
      <c r="GBI77" s="10"/>
      <c r="GBJ77" s="10"/>
      <c r="GBK77" s="10"/>
      <c r="GBL77" s="10"/>
      <c r="GBM77" s="10"/>
      <c r="GBN77" s="10"/>
      <c r="GBO77" s="10"/>
      <c r="GBP77" s="10"/>
      <c r="GBQ77" s="10"/>
      <c r="GBR77" s="10"/>
      <c r="GBS77" s="10"/>
      <c r="GBT77" s="10"/>
      <c r="GBU77" s="10"/>
      <c r="GBV77" s="10"/>
      <c r="GBW77" s="10"/>
      <c r="GBX77" s="10"/>
      <c r="GBY77" s="10"/>
      <c r="GBZ77" s="10"/>
      <c r="GCA77" s="10"/>
      <c r="GCB77" s="10"/>
      <c r="GCC77" s="10"/>
      <c r="GCD77" s="10"/>
      <c r="GCE77" s="10"/>
      <c r="GCF77" s="10"/>
      <c r="GCG77" s="10"/>
      <c r="GCH77" s="10"/>
      <c r="GCI77" s="10"/>
      <c r="GCJ77" s="10"/>
      <c r="GCK77" s="10"/>
      <c r="GCL77" s="10"/>
      <c r="GCM77" s="10"/>
      <c r="GCN77" s="10"/>
      <c r="GCO77" s="10"/>
      <c r="GCP77" s="10"/>
      <c r="GCQ77" s="10"/>
      <c r="GCR77" s="10"/>
      <c r="GCS77" s="10"/>
      <c r="GCT77" s="10"/>
      <c r="GCU77" s="10"/>
      <c r="GCV77" s="10"/>
      <c r="GCW77" s="10"/>
      <c r="GCX77" s="10"/>
      <c r="GCY77" s="10"/>
      <c r="GCZ77" s="10"/>
      <c r="GDA77" s="10"/>
      <c r="GDB77" s="10"/>
      <c r="GDC77" s="10"/>
      <c r="GDD77" s="10"/>
      <c r="GDE77" s="10"/>
      <c r="GDF77" s="10"/>
      <c r="GDG77" s="10"/>
      <c r="GDH77" s="10"/>
      <c r="GDI77" s="10"/>
      <c r="GDJ77" s="10"/>
      <c r="GDK77" s="10"/>
      <c r="GDL77" s="10"/>
      <c r="GDM77" s="10"/>
      <c r="GDN77" s="10"/>
      <c r="GDO77" s="10"/>
      <c r="GDP77" s="10"/>
      <c r="GDQ77" s="10"/>
      <c r="GDR77" s="10"/>
      <c r="GDS77" s="10"/>
      <c r="GDT77" s="10"/>
      <c r="GDU77" s="10"/>
      <c r="GDV77" s="10"/>
      <c r="GDW77" s="10"/>
      <c r="GDX77" s="10"/>
      <c r="GDY77" s="10"/>
      <c r="GDZ77" s="10"/>
      <c r="GEA77" s="10"/>
      <c r="GEB77" s="10"/>
      <c r="GEC77" s="10"/>
      <c r="GED77" s="10"/>
      <c r="GEE77" s="10"/>
      <c r="GEF77" s="10"/>
      <c r="GEG77" s="10"/>
      <c r="GEH77" s="10"/>
      <c r="GEI77" s="10"/>
      <c r="GEJ77" s="10"/>
      <c r="GEK77" s="10"/>
      <c r="GEL77" s="10"/>
      <c r="GEM77" s="10"/>
      <c r="GEN77" s="10"/>
      <c r="GEO77" s="10"/>
      <c r="GEP77" s="10"/>
      <c r="GEQ77" s="10"/>
      <c r="GER77" s="10"/>
      <c r="GES77" s="10"/>
      <c r="GET77" s="10"/>
      <c r="GEU77" s="10"/>
      <c r="GEV77" s="10"/>
      <c r="GEW77" s="10"/>
      <c r="GEX77" s="10"/>
      <c r="GEY77" s="10"/>
      <c r="GEZ77" s="10"/>
      <c r="GFA77" s="10"/>
      <c r="GFB77" s="10"/>
      <c r="GFC77" s="10"/>
      <c r="GFD77" s="10"/>
      <c r="GFE77" s="10"/>
      <c r="GFF77" s="10"/>
      <c r="GFG77" s="10"/>
      <c r="GFH77" s="10"/>
      <c r="GFI77" s="10"/>
      <c r="GFJ77" s="10"/>
      <c r="GFK77" s="10"/>
      <c r="GFL77" s="10"/>
      <c r="GFM77" s="10"/>
      <c r="GFN77" s="10"/>
      <c r="GFO77" s="10"/>
      <c r="GFP77" s="10"/>
      <c r="GFQ77" s="10"/>
      <c r="GFR77" s="10"/>
      <c r="GFS77" s="10"/>
      <c r="GFT77" s="10"/>
      <c r="GFU77" s="10"/>
      <c r="GFV77" s="10"/>
      <c r="GFW77" s="10"/>
      <c r="GFX77" s="10"/>
      <c r="GFY77" s="10"/>
      <c r="GFZ77" s="10"/>
      <c r="GGA77" s="10"/>
      <c r="GGB77" s="10"/>
      <c r="GGC77" s="10"/>
      <c r="GGD77" s="10"/>
      <c r="GGE77" s="10"/>
      <c r="GGF77" s="10"/>
      <c r="GGG77" s="10"/>
      <c r="GGH77" s="10"/>
      <c r="GGI77" s="10"/>
      <c r="GGJ77" s="10"/>
      <c r="GGK77" s="10"/>
      <c r="GGL77" s="10"/>
      <c r="GGM77" s="10"/>
      <c r="GGN77" s="10"/>
      <c r="GGO77" s="10"/>
      <c r="GGP77" s="10"/>
      <c r="GGQ77" s="10"/>
      <c r="GGR77" s="10"/>
      <c r="GGS77" s="10"/>
      <c r="GGT77" s="10"/>
      <c r="GGU77" s="10"/>
      <c r="GGV77" s="10"/>
      <c r="GGW77" s="10"/>
      <c r="GGX77" s="10"/>
      <c r="GGY77" s="10"/>
      <c r="GGZ77" s="10"/>
      <c r="GHA77" s="10"/>
      <c r="GHB77" s="10"/>
      <c r="GHC77" s="10"/>
      <c r="GHD77" s="10"/>
      <c r="GHE77" s="10"/>
      <c r="GHF77" s="10"/>
      <c r="GHG77" s="10"/>
      <c r="GHH77" s="10"/>
      <c r="GHI77" s="10"/>
      <c r="GHJ77" s="10"/>
      <c r="GHK77" s="10"/>
      <c r="GHL77" s="10"/>
      <c r="GHM77" s="10"/>
      <c r="GHN77" s="10"/>
      <c r="GHO77" s="10"/>
      <c r="GHP77" s="10"/>
      <c r="GHQ77" s="10"/>
      <c r="GHR77" s="10"/>
      <c r="GHS77" s="10"/>
      <c r="GHT77" s="10"/>
      <c r="GHU77" s="10"/>
      <c r="GHV77" s="10"/>
      <c r="GHW77" s="10"/>
      <c r="GHX77" s="10"/>
      <c r="GHY77" s="10"/>
      <c r="GHZ77" s="10"/>
      <c r="GIA77" s="10"/>
      <c r="GIB77" s="10"/>
      <c r="GIC77" s="10"/>
      <c r="GID77" s="10"/>
      <c r="GIE77" s="10"/>
      <c r="GIF77" s="10"/>
      <c r="GIG77" s="10"/>
      <c r="GIH77" s="10"/>
      <c r="GII77" s="10"/>
      <c r="GIJ77" s="10"/>
      <c r="GIK77" s="10"/>
      <c r="GIL77" s="10"/>
      <c r="GIM77" s="10"/>
      <c r="GIN77" s="10"/>
      <c r="GIO77" s="10"/>
      <c r="GIP77" s="10"/>
      <c r="GIQ77" s="10"/>
      <c r="GIR77" s="10"/>
      <c r="GIS77" s="10"/>
      <c r="GIT77" s="10"/>
      <c r="GIU77" s="10"/>
      <c r="GIV77" s="10"/>
      <c r="GIW77" s="10"/>
      <c r="GIX77" s="10"/>
      <c r="GIY77" s="10"/>
      <c r="GIZ77" s="10"/>
      <c r="GJA77" s="10"/>
      <c r="GJB77" s="10"/>
      <c r="GJC77" s="10"/>
      <c r="GJD77" s="10"/>
      <c r="GJE77" s="10"/>
      <c r="GJF77" s="10"/>
      <c r="GJG77" s="10"/>
      <c r="GJH77" s="10"/>
      <c r="GJI77" s="10"/>
      <c r="GJJ77" s="10"/>
      <c r="GJK77" s="10"/>
      <c r="GJL77" s="10"/>
      <c r="GJM77" s="10"/>
      <c r="GJN77" s="10"/>
      <c r="GJO77" s="10"/>
      <c r="GJP77" s="10"/>
      <c r="GJQ77" s="10"/>
      <c r="GJR77" s="10"/>
      <c r="GJS77" s="10"/>
      <c r="GJT77" s="10"/>
      <c r="GJU77" s="10"/>
      <c r="GJV77" s="10"/>
      <c r="GJW77" s="10"/>
      <c r="GJX77" s="10"/>
      <c r="GJY77" s="10"/>
      <c r="GJZ77" s="10"/>
      <c r="GKA77" s="10"/>
      <c r="GKB77" s="10"/>
      <c r="GKC77" s="10"/>
      <c r="GKD77" s="10"/>
      <c r="GKE77" s="10"/>
      <c r="GKF77" s="10"/>
      <c r="GKG77" s="10"/>
      <c r="GKH77" s="10"/>
      <c r="GKI77" s="10"/>
      <c r="GKJ77" s="10"/>
      <c r="GKK77" s="10"/>
      <c r="GKL77" s="10"/>
      <c r="GKM77" s="10"/>
      <c r="GKN77" s="10"/>
      <c r="GKO77" s="10"/>
      <c r="GKP77" s="10"/>
      <c r="GKQ77" s="10"/>
      <c r="GKR77" s="10"/>
      <c r="GKS77" s="10"/>
      <c r="GKT77" s="10"/>
      <c r="GKU77" s="10"/>
      <c r="GKV77" s="10"/>
      <c r="GKW77" s="10"/>
      <c r="GKX77" s="10"/>
      <c r="GKY77" s="10"/>
      <c r="GKZ77" s="10"/>
      <c r="GLA77" s="10"/>
      <c r="GLB77" s="10"/>
      <c r="GLC77" s="10"/>
      <c r="GLD77" s="10"/>
      <c r="GLE77" s="10"/>
      <c r="GLF77" s="10"/>
      <c r="GLG77" s="10"/>
      <c r="GLH77" s="10"/>
      <c r="GLI77" s="10"/>
      <c r="GLJ77" s="10"/>
      <c r="GLK77" s="10"/>
      <c r="GLL77" s="10"/>
      <c r="GLM77" s="10"/>
      <c r="GLN77" s="10"/>
      <c r="GLO77" s="10"/>
      <c r="GLP77" s="10"/>
      <c r="GLQ77" s="10"/>
      <c r="GLR77" s="10"/>
      <c r="GLS77" s="10"/>
      <c r="GLT77" s="10"/>
      <c r="GLU77" s="10"/>
      <c r="GLV77" s="10"/>
      <c r="GLW77" s="10"/>
      <c r="GLX77" s="10"/>
      <c r="GLY77" s="10"/>
      <c r="GLZ77" s="10"/>
      <c r="GMA77" s="10"/>
      <c r="GMB77" s="10"/>
      <c r="GMC77" s="10"/>
      <c r="GMD77" s="10"/>
      <c r="GME77" s="10"/>
      <c r="GMF77" s="10"/>
      <c r="GMG77" s="10"/>
      <c r="GMH77" s="10"/>
      <c r="GMI77" s="10"/>
      <c r="GMJ77" s="10"/>
      <c r="GMK77" s="10"/>
      <c r="GML77" s="10"/>
      <c r="GMM77" s="10"/>
      <c r="GMN77" s="10"/>
      <c r="GMO77" s="10"/>
      <c r="GMP77" s="10"/>
      <c r="GMQ77" s="10"/>
      <c r="GMR77" s="10"/>
      <c r="GMS77" s="10"/>
      <c r="GMT77" s="10"/>
      <c r="GMU77" s="10"/>
      <c r="GMV77" s="10"/>
      <c r="GMW77" s="10"/>
      <c r="GMX77" s="10"/>
      <c r="GMY77" s="10"/>
      <c r="GMZ77" s="10"/>
      <c r="GNA77" s="10"/>
      <c r="GNB77" s="10"/>
      <c r="GNC77" s="10"/>
      <c r="GND77" s="10"/>
      <c r="GNE77" s="10"/>
      <c r="GNF77" s="10"/>
      <c r="GNG77" s="10"/>
      <c r="GNH77" s="10"/>
      <c r="GNI77" s="10"/>
      <c r="GNJ77" s="10"/>
      <c r="GNK77" s="10"/>
      <c r="GNL77" s="10"/>
      <c r="GNM77" s="10"/>
      <c r="GNN77" s="10"/>
      <c r="GNO77" s="10"/>
      <c r="GNP77" s="10"/>
      <c r="GNQ77" s="10"/>
      <c r="GNR77" s="10"/>
      <c r="GNS77" s="10"/>
      <c r="GNT77" s="10"/>
      <c r="GNU77" s="10"/>
      <c r="GNV77" s="10"/>
      <c r="GNW77" s="10"/>
      <c r="GNX77" s="10"/>
      <c r="GNY77" s="10"/>
      <c r="GNZ77" s="10"/>
      <c r="GOA77" s="10"/>
      <c r="GOB77" s="10"/>
      <c r="GOC77" s="10"/>
      <c r="GOD77" s="10"/>
      <c r="GOE77" s="10"/>
      <c r="GOF77" s="10"/>
      <c r="GOG77" s="10"/>
      <c r="GOH77" s="10"/>
      <c r="GOI77" s="10"/>
      <c r="GOJ77" s="10"/>
      <c r="GOK77" s="10"/>
      <c r="GOL77" s="10"/>
      <c r="GOM77" s="10"/>
      <c r="GON77" s="10"/>
      <c r="GOO77" s="10"/>
      <c r="GOP77" s="10"/>
      <c r="GOQ77" s="10"/>
      <c r="GOR77" s="10"/>
      <c r="GOS77" s="10"/>
      <c r="GOT77" s="10"/>
      <c r="GOU77" s="10"/>
      <c r="GOV77" s="10"/>
      <c r="GOW77" s="10"/>
      <c r="GOX77" s="10"/>
      <c r="GOY77" s="10"/>
      <c r="GOZ77" s="10"/>
      <c r="GPA77" s="10"/>
      <c r="GPB77" s="10"/>
      <c r="GPC77" s="10"/>
      <c r="GPD77" s="10"/>
      <c r="GPE77" s="10"/>
      <c r="GPF77" s="10"/>
      <c r="GPG77" s="10"/>
      <c r="GPH77" s="10"/>
      <c r="GPI77" s="10"/>
      <c r="GPJ77" s="10"/>
      <c r="GPK77" s="10"/>
      <c r="GPL77" s="10"/>
      <c r="GPM77" s="10"/>
      <c r="GPN77" s="10"/>
      <c r="GPO77" s="10"/>
      <c r="GPP77" s="10"/>
      <c r="GPQ77" s="10"/>
      <c r="GPR77" s="10"/>
      <c r="GPS77" s="10"/>
      <c r="GPT77" s="10"/>
      <c r="GPU77" s="10"/>
      <c r="GPV77" s="10"/>
      <c r="GPW77" s="10"/>
      <c r="GPX77" s="10"/>
      <c r="GPY77" s="10"/>
      <c r="GPZ77" s="10"/>
      <c r="GQA77" s="10"/>
      <c r="GQB77" s="10"/>
      <c r="GQC77" s="10"/>
      <c r="GQD77" s="10"/>
      <c r="GQE77" s="10"/>
      <c r="GQF77" s="10"/>
      <c r="GQG77" s="10"/>
      <c r="GQH77" s="10"/>
      <c r="GQI77" s="10"/>
      <c r="GQJ77" s="10"/>
      <c r="GQK77" s="10"/>
      <c r="GQL77" s="10"/>
      <c r="GQM77" s="10"/>
      <c r="GQN77" s="10"/>
      <c r="GQO77" s="10"/>
      <c r="GQP77" s="10"/>
      <c r="GQQ77" s="10"/>
      <c r="GQR77" s="10"/>
      <c r="GQS77" s="10"/>
      <c r="GQT77" s="10"/>
      <c r="GQU77" s="10"/>
      <c r="GQV77" s="10"/>
      <c r="GQW77" s="10"/>
      <c r="GQX77" s="10"/>
      <c r="GQY77" s="10"/>
      <c r="GQZ77" s="10"/>
      <c r="GRA77" s="10"/>
      <c r="GRB77" s="10"/>
      <c r="GRC77" s="10"/>
      <c r="GRD77" s="10"/>
      <c r="GRE77" s="10"/>
      <c r="GRF77" s="10"/>
      <c r="GRG77" s="10"/>
      <c r="GRH77" s="10"/>
      <c r="GRI77" s="10"/>
      <c r="GRJ77" s="10"/>
      <c r="GRK77" s="10"/>
      <c r="GRL77" s="10"/>
      <c r="GRM77" s="10"/>
      <c r="GRN77" s="10"/>
      <c r="GRO77" s="10"/>
      <c r="GRP77" s="10"/>
      <c r="GRQ77" s="10"/>
      <c r="GRR77" s="10"/>
      <c r="GRS77" s="10"/>
      <c r="GRT77" s="10"/>
      <c r="GRU77" s="10"/>
      <c r="GRV77" s="10"/>
      <c r="GRW77" s="10"/>
      <c r="GRX77" s="10"/>
      <c r="GRY77" s="10"/>
      <c r="GRZ77" s="10"/>
      <c r="GSA77" s="10"/>
      <c r="GSB77" s="10"/>
      <c r="GSC77" s="10"/>
      <c r="GSD77" s="10"/>
      <c r="GSE77" s="10"/>
      <c r="GSF77" s="10"/>
      <c r="GSG77" s="10"/>
      <c r="GSH77" s="10"/>
      <c r="GSI77" s="10"/>
      <c r="GSJ77" s="10"/>
      <c r="GSK77" s="10"/>
      <c r="GSL77" s="10"/>
      <c r="GSM77" s="10"/>
      <c r="GSN77" s="10"/>
      <c r="GSO77" s="10"/>
      <c r="GSP77" s="10"/>
      <c r="GSQ77" s="10"/>
      <c r="GSR77" s="10"/>
      <c r="GSS77" s="10"/>
      <c r="GST77" s="10"/>
      <c r="GSU77" s="10"/>
      <c r="GSV77" s="10"/>
      <c r="GSW77" s="10"/>
      <c r="GSX77" s="10"/>
      <c r="GSY77" s="10"/>
      <c r="GSZ77" s="10"/>
      <c r="GTA77" s="10"/>
      <c r="GTB77" s="10"/>
      <c r="GTC77" s="10"/>
      <c r="GTD77" s="10"/>
      <c r="GTE77" s="10"/>
      <c r="GTF77" s="10"/>
      <c r="GTG77" s="10"/>
      <c r="GTH77" s="10"/>
      <c r="GTI77" s="10"/>
      <c r="GTJ77" s="10"/>
      <c r="GTK77" s="10"/>
      <c r="GTL77" s="10"/>
      <c r="GTM77" s="10"/>
      <c r="GTN77" s="10"/>
      <c r="GTO77" s="10"/>
      <c r="GTP77" s="10"/>
      <c r="GTQ77" s="10"/>
      <c r="GTR77" s="10"/>
      <c r="GTS77" s="10"/>
      <c r="GTT77" s="10"/>
      <c r="GTU77" s="10"/>
      <c r="GTV77" s="10"/>
      <c r="GTW77" s="10"/>
      <c r="GTX77" s="10"/>
      <c r="GTY77" s="10"/>
      <c r="GTZ77" s="10"/>
      <c r="GUA77" s="10"/>
      <c r="GUB77" s="10"/>
      <c r="GUC77" s="10"/>
      <c r="GUD77" s="10"/>
      <c r="GUE77" s="10"/>
      <c r="GUF77" s="10"/>
      <c r="GUG77" s="10"/>
      <c r="GUH77" s="10"/>
      <c r="GUI77" s="10"/>
      <c r="GUJ77" s="10"/>
      <c r="GUK77" s="10"/>
      <c r="GUL77" s="10"/>
      <c r="GUM77" s="10"/>
      <c r="GUN77" s="10"/>
      <c r="GUO77" s="10"/>
      <c r="GUP77" s="10"/>
      <c r="GUQ77" s="10"/>
      <c r="GUR77" s="10"/>
      <c r="GUS77" s="10"/>
      <c r="GUT77" s="10"/>
      <c r="GUU77" s="10"/>
      <c r="GUV77" s="10"/>
      <c r="GUW77" s="10"/>
      <c r="GUX77" s="10"/>
      <c r="GUY77" s="10"/>
      <c r="GUZ77" s="10"/>
      <c r="GVA77" s="10"/>
      <c r="GVB77" s="10"/>
      <c r="GVC77" s="10"/>
      <c r="GVD77" s="10"/>
      <c r="GVE77" s="10"/>
      <c r="GVF77" s="10"/>
      <c r="GVG77" s="10"/>
      <c r="GVH77" s="10"/>
      <c r="GVI77" s="10"/>
      <c r="GVJ77" s="10"/>
      <c r="GVK77" s="10"/>
      <c r="GVL77" s="10"/>
      <c r="GVM77" s="10"/>
      <c r="GVN77" s="10"/>
      <c r="GVO77" s="10"/>
      <c r="GVP77" s="10"/>
      <c r="GVQ77" s="10"/>
      <c r="GVR77" s="10"/>
      <c r="GVS77" s="10"/>
      <c r="GVT77" s="10"/>
      <c r="GVU77" s="10"/>
      <c r="GVV77" s="10"/>
      <c r="GVW77" s="10"/>
      <c r="GVX77" s="10"/>
      <c r="GVY77" s="10"/>
      <c r="GVZ77" s="10"/>
      <c r="GWA77" s="10"/>
      <c r="GWB77" s="10"/>
      <c r="GWC77" s="10"/>
      <c r="GWD77" s="10"/>
      <c r="GWE77" s="10"/>
      <c r="GWF77" s="10"/>
      <c r="GWG77" s="10"/>
      <c r="GWH77" s="10"/>
      <c r="GWI77" s="10"/>
      <c r="GWJ77" s="10"/>
      <c r="GWK77" s="10"/>
      <c r="GWL77" s="10"/>
      <c r="GWM77" s="10"/>
      <c r="GWN77" s="10"/>
      <c r="GWO77" s="10"/>
      <c r="GWP77" s="10"/>
      <c r="GWQ77" s="10"/>
      <c r="GWR77" s="10"/>
      <c r="GWS77" s="10"/>
      <c r="GWT77" s="10"/>
      <c r="GWU77" s="10"/>
      <c r="GWV77" s="10"/>
      <c r="GWW77" s="10"/>
      <c r="GWX77" s="10"/>
      <c r="GWY77" s="10"/>
      <c r="GWZ77" s="10"/>
      <c r="GXA77" s="10"/>
      <c r="GXB77" s="10"/>
      <c r="GXC77" s="10"/>
      <c r="GXD77" s="10"/>
      <c r="GXE77" s="10"/>
      <c r="GXF77" s="10"/>
      <c r="GXG77" s="10"/>
      <c r="GXH77" s="10"/>
      <c r="GXI77" s="10"/>
      <c r="GXJ77" s="10"/>
      <c r="GXK77" s="10"/>
      <c r="GXL77" s="10"/>
      <c r="GXM77" s="10"/>
      <c r="GXN77" s="10"/>
      <c r="GXO77" s="10"/>
      <c r="GXP77" s="10"/>
      <c r="GXQ77" s="10"/>
      <c r="GXR77" s="10"/>
      <c r="GXS77" s="10"/>
      <c r="GXT77" s="10"/>
      <c r="GXU77" s="10"/>
      <c r="GXV77" s="10"/>
      <c r="GXW77" s="10"/>
      <c r="GXX77" s="10"/>
      <c r="GXY77" s="10"/>
      <c r="GXZ77" s="10"/>
      <c r="GYA77" s="10"/>
      <c r="GYB77" s="10"/>
      <c r="GYC77" s="10"/>
      <c r="GYD77" s="10"/>
      <c r="GYE77" s="10"/>
      <c r="GYF77" s="10"/>
      <c r="GYG77" s="10"/>
      <c r="GYH77" s="10"/>
      <c r="GYI77" s="10"/>
      <c r="GYJ77" s="10"/>
      <c r="GYK77" s="10"/>
      <c r="GYL77" s="10"/>
      <c r="GYM77" s="10"/>
      <c r="GYN77" s="10"/>
      <c r="GYO77" s="10"/>
      <c r="GYP77" s="10"/>
      <c r="GYQ77" s="10"/>
      <c r="GYR77" s="10"/>
      <c r="GYS77" s="10"/>
      <c r="GYT77" s="10"/>
      <c r="GYU77" s="10"/>
      <c r="GYV77" s="10"/>
      <c r="GYW77" s="10"/>
      <c r="GYX77" s="10"/>
      <c r="GYY77" s="10"/>
      <c r="GYZ77" s="10"/>
      <c r="GZA77" s="10"/>
      <c r="GZB77" s="10"/>
      <c r="GZC77" s="10"/>
      <c r="GZD77" s="10"/>
      <c r="GZE77" s="10"/>
      <c r="GZF77" s="10"/>
      <c r="GZG77" s="10"/>
      <c r="GZH77" s="10"/>
      <c r="GZI77" s="10"/>
      <c r="GZJ77" s="10"/>
      <c r="GZK77" s="10"/>
      <c r="GZL77" s="10"/>
      <c r="GZM77" s="10"/>
      <c r="GZN77" s="10"/>
      <c r="GZO77" s="10"/>
      <c r="GZP77" s="10"/>
      <c r="GZQ77" s="10"/>
      <c r="GZR77" s="10"/>
      <c r="GZS77" s="10"/>
      <c r="GZT77" s="10"/>
      <c r="GZU77" s="10"/>
      <c r="GZV77" s="10"/>
      <c r="GZW77" s="10"/>
      <c r="GZX77" s="10"/>
      <c r="GZY77" s="10"/>
      <c r="GZZ77" s="10"/>
      <c r="HAA77" s="10"/>
      <c r="HAB77" s="10"/>
      <c r="HAC77" s="10"/>
      <c r="HAD77" s="10"/>
      <c r="HAE77" s="10"/>
      <c r="HAF77" s="10"/>
      <c r="HAG77" s="10"/>
      <c r="HAH77" s="10"/>
      <c r="HAI77" s="10"/>
      <c r="HAJ77" s="10"/>
      <c r="HAK77" s="10"/>
      <c r="HAL77" s="10"/>
      <c r="HAM77" s="10"/>
      <c r="HAN77" s="10"/>
      <c r="HAO77" s="10"/>
      <c r="HAP77" s="10"/>
      <c r="HAQ77" s="10"/>
      <c r="HAR77" s="10"/>
      <c r="HAS77" s="10"/>
      <c r="HAT77" s="10"/>
      <c r="HAU77" s="10"/>
      <c r="HAV77" s="10"/>
      <c r="HAW77" s="10"/>
      <c r="HAX77" s="10"/>
      <c r="HAY77" s="10"/>
      <c r="HAZ77" s="10"/>
      <c r="HBA77" s="10"/>
      <c r="HBB77" s="10"/>
      <c r="HBC77" s="10"/>
      <c r="HBD77" s="10"/>
      <c r="HBE77" s="10"/>
      <c r="HBF77" s="10"/>
      <c r="HBG77" s="10"/>
      <c r="HBH77" s="10"/>
      <c r="HBI77" s="10"/>
      <c r="HBJ77" s="10"/>
      <c r="HBK77" s="10"/>
      <c r="HBL77" s="10"/>
      <c r="HBM77" s="10"/>
      <c r="HBN77" s="10"/>
      <c r="HBO77" s="10"/>
      <c r="HBP77" s="10"/>
      <c r="HBQ77" s="10"/>
      <c r="HBR77" s="10"/>
      <c r="HBS77" s="10"/>
      <c r="HBT77" s="10"/>
      <c r="HBU77" s="10"/>
      <c r="HBV77" s="10"/>
      <c r="HBW77" s="10"/>
      <c r="HBX77" s="10"/>
      <c r="HBY77" s="10"/>
      <c r="HBZ77" s="10"/>
      <c r="HCA77" s="10"/>
      <c r="HCB77" s="10"/>
      <c r="HCC77" s="10"/>
      <c r="HCD77" s="10"/>
      <c r="HCE77" s="10"/>
      <c r="HCF77" s="10"/>
      <c r="HCG77" s="10"/>
      <c r="HCH77" s="10"/>
      <c r="HCI77" s="10"/>
      <c r="HCJ77" s="10"/>
      <c r="HCK77" s="10"/>
      <c r="HCL77" s="10"/>
      <c r="HCM77" s="10"/>
      <c r="HCN77" s="10"/>
      <c r="HCO77" s="10"/>
      <c r="HCP77" s="10"/>
      <c r="HCQ77" s="10"/>
      <c r="HCR77" s="10"/>
      <c r="HCS77" s="10"/>
      <c r="HCT77" s="10"/>
      <c r="HCU77" s="10"/>
      <c r="HCV77" s="10"/>
      <c r="HCW77" s="10"/>
      <c r="HCX77" s="10"/>
      <c r="HCY77" s="10"/>
      <c r="HCZ77" s="10"/>
      <c r="HDA77" s="10"/>
      <c r="HDB77" s="10"/>
      <c r="HDC77" s="10"/>
      <c r="HDD77" s="10"/>
      <c r="HDE77" s="10"/>
      <c r="HDF77" s="10"/>
      <c r="HDG77" s="10"/>
      <c r="HDH77" s="10"/>
      <c r="HDI77" s="10"/>
      <c r="HDJ77" s="10"/>
      <c r="HDK77" s="10"/>
      <c r="HDL77" s="10"/>
      <c r="HDM77" s="10"/>
      <c r="HDN77" s="10"/>
      <c r="HDO77" s="10"/>
      <c r="HDP77" s="10"/>
      <c r="HDQ77" s="10"/>
      <c r="HDR77" s="10"/>
      <c r="HDS77" s="10"/>
      <c r="HDT77" s="10"/>
      <c r="HDU77" s="10"/>
      <c r="HDV77" s="10"/>
      <c r="HDW77" s="10"/>
      <c r="HDX77" s="10"/>
      <c r="HDY77" s="10"/>
      <c r="HDZ77" s="10"/>
      <c r="HEA77" s="10"/>
      <c r="HEB77" s="10"/>
      <c r="HEC77" s="10"/>
      <c r="HED77" s="10"/>
      <c r="HEE77" s="10"/>
      <c r="HEF77" s="10"/>
      <c r="HEG77" s="10"/>
      <c r="HEH77" s="10"/>
      <c r="HEI77" s="10"/>
      <c r="HEJ77" s="10"/>
      <c r="HEK77" s="10"/>
      <c r="HEL77" s="10"/>
      <c r="HEM77" s="10"/>
      <c r="HEN77" s="10"/>
      <c r="HEO77" s="10"/>
      <c r="HEP77" s="10"/>
      <c r="HEQ77" s="10"/>
      <c r="HER77" s="10"/>
      <c r="HES77" s="10"/>
      <c r="HET77" s="10"/>
      <c r="HEU77" s="10"/>
      <c r="HEV77" s="10"/>
      <c r="HEW77" s="10"/>
      <c r="HEX77" s="10"/>
      <c r="HEY77" s="10"/>
      <c r="HEZ77" s="10"/>
      <c r="HFA77" s="10"/>
      <c r="HFB77" s="10"/>
      <c r="HFC77" s="10"/>
      <c r="HFD77" s="10"/>
      <c r="HFE77" s="10"/>
      <c r="HFF77" s="10"/>
      <c r="HFG77" s="10"/>
      <c r="HFH77" s="10"/>
      <c r="HFI77" s="10"/>
      <c r="HFJ77" s="10"/>
      <c r="HFK77" s="10"/>
      <c r="HFL77" s="10"/>
      <c r="HFM77" s="10"/>
      <c r="HFN77" s="10"/>
      <c r="HFO77" s="10"/>
      <c r="HFP77" s="10"/>
      <c r="HFQ77" s="10"/>
      <c r="HFR77" s="10"/>
      <c r="HFS77" s="10"/>
      <c r="HFT77" s="10"/>
      <c r="HFU77" s="10"/>
      <c r="HFV77" s="10"/>
      <c r="HFW77" s="10"/>
      <c r="HFX77" s="10"/>
      <c r="HFY77" s="10"/>
      <c r="HFZ77" s="10"/>
      <c r="HGA77" s="10"/>
      <c r="HGB77" s="10"/>
      <c r="HGC77" s="10"/>
      <c r="HGD77" s="10"/>
      <c r="HGE77" s="10"/>
      <c r="HGF77" s="10"/>
      <c r="HGG77" s="10"/>
      <c r="HGH77" s="10"/>
      <c r="HGI77" s="10"/>
      <c r="HGJ77" s="10"/>
      <c r="HGK77" s="10"/>
      <c r="HGL77" s="10"/>
      <c r="HGM77" s="10"/>
      <c r="HGN77" s="10"/>
      <c r="HGO77" s="10"/>
      <c r="HGP77" s="10"/>
      <c r="HGQ77" s="10"/>
      <c r="HGR77" s="10"/>
      <c r="HGS77" s="10"/>
      <c r="HGT77" s="10"/>
      <c r="HGU77" s="10"/>
      <c r="HGV77" s="10"/>
      <c r="HGW77" s="10"/>
      <c r="HGX77" s="10"/>
      <c r="HGY77" s="10"/>
      <c r="HGZ77" s="10"/>
      <c r="HHA77" s="10"/>
      <c r="HHB77" s="10"/>
      <c r="HHC77" s="10"/>
      <c r="HHD77" s="10"/>
      <c r="HHE77" s="10"/>
      <c r="HHF77" s="10"/>
      <c r="HHG77" s="10"/>
      <c r="HHH77" s="10"/>
      <c r="HHI77" s="10"/>
      <c r="HHJ77" s="10"/>
      <c r="HHK77" s="10"/>
      <c r="HHL77" s="10"/>
      <c r="HHM77" s="10"/>
      <c r="HHN77" s="10"/>
      <c r="HHO77" s="10"/>
      <c r="HHP77" s="10"/>
      <c r="HHQ77" s="10"/>
      <c r="HHR77" s="10"/>
      <c r="HHS77" s="10"/>
      <c r="HHT77" s="10"/>
      <c r="HHU77" s="10"/>
      <c r="HHV77" s="10"/>
      <c r="HHW77" s="10"/>
      <c r="HHX77" s="10"/>
      <c r="HHY77" s="10"/>
      <c r="HHZ77" s="10"/>
      <c r="HIA77" s="10"/>
      <c r="HIB77" s="10"/>
      <c r="HIC77" s="10"/>
      <c r="HID77" s="10"/>
      <c r="HIE77" s="10"/>
      <c r="HIF77" s="10"/>
      <c r="HIG77" s="10"/>
      <c r="HIH77" s="10"/>
      <c r="HII77" s="10"/>
      <c r="HIJ77" s="10"/>
      <c r="HIK77" s="10"/>
      <c r="HIL77" s="10"/>
      <c r="HIM77" s="10"/>
      <c r="HIN77" s="10"/>
      <c r="HIO77" s="10"/>
      <c r="HIP77" s="10"/>
      <c r="HIQ77" s="10"/>
      <c r="HIR77" s="10"/>
      <c r="HIS77" s="10"/>
      <c r="HIT77" s="10"/>
      <c r="HIU77" s="10"/>
      <c r="HIV77" s="10"/>
      <c r="HIW77" s="10"/>
      <c r="HIX77" s="10"/>
      <c r="HIY77" s="10"/>
      <c r="HIZ77" s="10"/>
      <c r="HJA77" s="10"/>
      <c r="HJB77" s="10"/>
      <c r="HJC77" s="10"/>
      <c r="HJD77" s="10"/>
      <c r="HJE77" s="10"/>
      <c r="HJF77" s="10"/>
      <c r="HJG77" s="10"/>
      <c r="HJH77" s="10"/>
      <c r="HJI77" s="10"/>
      <c r="HJJ77" s="10"/>
      <c r="HJK77" s="10"/>
      <c r="HJL77" s="10"/>
      <c r="HJM77" s="10"/>
      <c r="HJN77" s="10"/>
      <c r="HJO77" s="10"/>
      <c r="HJP77" s="10"/>
      <c r="HJQ77" s="10"/>
      <c r="HJR77" s="10"/>
      <c r="HJS77" s="10"/>
      <c r="HJT77" s="10"/>
      <c r="HJU77" s="10"/>
      <c r="HJV77" s="10"/>
      <c r="HJW77" s="10"/>
      <c r="HJX77" s="10"/>
      <c r="HJY77" s="10"/>
      <c r="HJZ77" s="10"/>
      <c r="HKA77" s="10"/>
      <c r="HKB77" s="10"/>
      <c r="HKC77" s="10"/>
      <c r="HKD77" s="10"/>
      <c r="HKE77" s="10"/>
      <c r="HKF77" s="10"/>
      <c r="HKG77" s="10"/>
      <c r="HKH77" s="10"/>
      <c r="HKI77" s="10"/>
      <c r="HKJ77" s="10"/>
      <c r="HKK77" s="10"/>
      <c r="HKL77" s="10"/>
      <c r="HKM77" s="10"/>
      <c r="HKN77" s="10"/>
      <c r="HKO77" s="10"/>
      <c r="HKP77" s="10"/>
      <c r="HKQ77" s="10"/>
      <c r="HKR77" s="10"/>
      <c r="HKS77" s="10"/>
      <c r="HKT77" s="10"/>
      <c r="HKU77" s="10"/>
      <c r="HKV77" s="10"/>
      <c r="HKW77" s="10"/>
      <c r="HKX77" s="10"/>
      <c r="HKY77" s="10"/>
      <c r="HKZ77" s="10"/>
      <c r="HLA77" s="10"/>
      <c r="HLB77" s="10"/>
      <c r="HLC77" s="10"/>
      <c r="HLD77" s="10"/>
      <c r="HLE77" s="10"/>
      <c r="HLF77" s="10"/>
      <c r="HLG77" s="10"/>
      <c r="HLH77" s="10"/>
      <c r="HLI77" s="10"/>
      <c r="HLJ77" s="10"/>
      <c r="HLK77" s="10"/>
      <c r="HLL77" s="10"/>
      <c r="HLM77" s="10"/>
      <c r="HLN77" s="10"/>
      <c r="HLO77" s="10"/>
      <c r="HLP77" s="10"/>
      <c r="HLQ77" s="10"/>
      <c r="HLR77" s="10"/>
      <c r="HLS77" s="10"/>
      <c r="HLT77" s="10"/>
      <c r="HLU77" s="10"/>
      <c r="HLV77" s="10"/>
      <c r="HLW77" s="10"/>
      <c r="HLX77" s="10"/>
      <c r="HLY77" s="10"/>
      <c r="HLZ77" s="10"/>
      <c r="HMA77" s="10"/>
      <c r="HMB77" s="10"/>
      <c r="HMC77" s="10"/>
      <c r="HMD77" s="10"/>
      <c r="HME77" s="10"/>
      <c r="HMF77" s="10"/>
      <c r="HMG77" s="10"/>
      <c r="HMH77" s="10"/>
      <c r="HMI77" s="10"/>
      <c r="HMJ77" s="10"/>
      <c r="HMK77" s="10"/>
      <c r="HML77" s="10"/>
      <c r="HMM77" s="10"/>
      <c r="HMN77" s="10"/>
      <c r="HMO77" s="10"/>
      <c r="HMP77" s="10"/>
      <c r="HMQ77" s="10"/>
      <c r="HMR77" s="10"/>
      <c r="HMS77" s="10"/>
      <c r="HMT77" s="10"/>
      <c r="HMU77" s="10"/>
      <c r="HMV77" s="10"/>
      <c r="HMW77" s="10"/>
      <c r="HMX77" s="10"/>
      <c r="HMY77" s="10"/>
      <c r="HMZ77" s="10"/>
      <c r="HNA77" s="10"/>
      <c r="HNB77" s="10"/>
      <c r="HNC77" s="10"/>
      <c r="HND77" s="10"/>
      <c r="HNE77" s="10"/>
      <c r="HNF77" s="10"/>
      <c r="HNG77" s="10"/>
      <c r="HNH77" s="10"/>
      <c r="HNI77" s="10"/>
      <c r="HNJ77" s="10"/>
      <c r="HNK77" s="10"/>
      <c r="HNL77" s="10"/>
      <c r="HNM77" s="10"/>
      <c r="HNN77" s="10"/>
      <c r="HNO77" s="10"/>
      <c r="HNP77" s="10"/>
      <c r="HNQ77" s="10"/>
      <c r="HNR77" s="10"/>
      <c r="HNS77" s="10"/>
      <c r="HNT77" s="10"/>
      <c r="HNU77" s="10"/>
      <c r="HNV77" s="10"/>
      <c r="HNW77" s="10"/>
      <c r="HNX77" s="10"/>
      <c r="HNY77" s="10"/>
      <c r="HNZ77" s="10"/>
    </row>
    <row r="78" s="6" customFormat="1" ht="409.5" spans="1:5798">
      <c r="A78" s="73">
        <v>53</v>
      </c>
      <c r="B78" s="75" t="s">
        <v>417</v>
      </c>
      <c r="C78" s="65" t="s">
        <v>329</v>
      </c>
      <c r="D78" s="65" t="s">
        <v>438</v>
      </c>
      <c r="E78" s="66" t="s">
        <v>439</v>
      </c>
      <c r="F78" s="65" t="s">
        <v>58</v>
      </c>
      <c r="G78" s="76">
        <v>1</v>
      </c>
      <c r="H78" s="74" t="s">
        <v>75</v>
      </c>
      <c r="I78" s="76">
        <v>5.5</v>
      </c>
      <c r="J78" s="65" t="s">
        <v>207</v>
      </c>
      <c r="K78" s="65" t="s">
        <v>225</v>
      </c>
      <c r="L78" s="107" t="s">
        <v>363</v>
      </c>
      <c r="M78" s="102">
        <v>610458184</v>
      </c>
      <c r="N78" s="102">
        <v>610458184</v>
      </c>
      <c r="O78" s="65" t="s">
        <v>63</v>
      </c>
      <c r="P78" s="65" t="s">
        <v>64</v>
      </c>
      <c r="Q78" s="76" t="s">
        <v>332</v>
      </c>
      <c r="R78" s="237"/>
      <c r="S78" s="136" t="s">
        <v>440</v>
      </c>
      <c r="T78" s="136" t="s">
        <v>441</v>
      </c>
      <c r="U78" s="137">
        <v>45737</v>
      </c>
      <c r="V78" s="138" t="s">
        <v>442</v>
      </c>
      <c r="W78" s="136" t="s">
        <v>443</v>
      </c>
      <c r="X78" s="139">
        <v>335470563</v>
      </c>
      <c r="Y78" s="139">
        <v>167735281</v>
      </c>
      <c r="Z78" s="139">
        <f>X78+Y78</f>
        <v>503205844</v>
      </c>
      <c r="AA78" s="139">
        <f>Z78</f>
        <v>503205844</v>
      </c>
      <c r="AB78" s="136" t="s">
        <v>444</v>
      </c>
      <c r="AC78" s="136">
        <v>4425</v>
      </c>
      <c r="AD78" s="178">
        <f t="shared" si="16"/>
        <v>91</v>
      </c>
      <c r="AE78" s="179">
        <v>45740</v>
      </c>
      <c r="AF78" s="179">
        <v>45831</v>
      </c>
      <c r="AG78" s="136" t="s">
        <v>445</v>
      </c>
      <c r="AH78" s="136" t="s">
        <v>338</v>
      </c>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c r="BI78" s="10"/>
      <c r="BJ78" s="10"/>
      <c r="BK78" s="10"/>
      <c r="BL78" s="10"/>
      <c r="BM78" s="10"/>
      <c r="BN78" s="10"/>
      <c r="BO78" s="10"/>
      <c r="BP78" s="10"/>
      <c r="BQ78" s="10"/>
      <c r="BR78" s="10"/>
      <c r="BS78" s="10"/>
      <c r="BT78" s="10"/>
      <c r="BU78" s="10"/>
      <c r="BV78" s="10"/>
      <c r="BW78" s="10"/>
      <c r="BX78" s="10"/>
      <c r="BY78" s="10"/>
      <c r="BZ78" s="10"/>
      <c r="CA78" s="10"/>
      <c r="CB78" s="10"/>
      <c r="CC78" s="10"/>
      <c r="CD78" s="10"/>
      <c r="CE78" s="10"/>
      <c r="CF78" s="10"/>
      <c r="CG78" s="10"/>
      <c r="CH78" s="10"/>
      <c r="CI78" s="10"/>
      <c r="CJ78" s="10"/>
      <c r="CK78" s="10"/>
      <c r="CL78" s="10"/>
      <c r="CM78" s="10"/>
      <c r="CN78" s="10"/>
      <c r="CO78" s="10"/>
      <c r="CP78" s="10"/>
      <c r="CQ78" s="10"/>
      <c r="CR78" s="10"/>
      <c r="CS78" s="10"/>
      <c r="CT78" s="10"/>
      <c r="CU78" s="10"/>
      <c r="CV78" s="10"/>
      <c r="CW78" s="10"/>
      <c r="CX78" s="10"/>
      <c r="CY78" s="10"/>
      <c r="CZ78" s="10"/>
      <c r="DA78" s="10"/>
      <c r="DB78" s="10"/>
      <c r="DC78" s="10"/>
      <c r="DD78" s="10"/>
      <c r="DE78" s="10"/>
      <c r="DF78" s="10"/>
      <c r="DG78" s="10"/>
      <c r="DH78" s="10"/>
      <c r="DI78" s="10"/>
      <c r="DJ78" s="10"/>
      <c r="DK78" s="10"/>
      <c r="DL78" s="10"/>
      <c r="DM78" s="10"/>
      <c r="DN78" s="10"/>
      <c r="DO78" s="10"/>
      <c r="DP78" s="10"/>
      <c r="DQ78" s="10"/>
      <c r="DR78" s="10"/>
      <c r="DS78" s="10"/>
      <c r="DT78" s="10"/>
      <c r="DU78" s="10"/>
      <c r="DV78" s="10"/>
      <c r="DW78" s="10"/>
      <c r="DX78" s="10"/>
      <c r="DY78" s="10"/>
      <c r="DZ78" s="10"/>
      <c r="EA78" s="10"/>
      <c r="EB78" s="10"/>
      <c r="EC78" s="10"/>
      <c r="ED78" s="10"/>
      <c r="EE78" s="10"/>
      <c r="EF78" s="10"/>
      <c r="EG78" s="10"/>
      <c r="EH78" s="10"/>
      <c r="EI78" s="10"/>
      <c r="EJ78" s="10"/>
      <c r="EK78" s="10"/>
      <c r="EL78" s="10"/>
      <c r="EM78" s="10"/>
      <c r="EN78" s="10"/>
      <c r="EO78" s="10"/>
      <c r="EP78" s="10"/>
      <c r="EQ78" s="10"/>
      <c r="ER78" s="10"/>
      <c r="ES78" s="10"/>
      <c r="ET78" s="10"/>
      <c r="EU78" s="10"/>
      <c r="EV78" s="10"/>
      <c r="EW78" s="10"/>
      <c r="EX78" s="10"/>
      <c r="EY78" s="10"/>
      <c r="EZ78" s="10"/>
      <c r="FA78" s="10"/>
      <c r="FB78" s="10"/>
      <c r="FC78" s="10"/>
      <c r="FD78" s="10"/>
      <c r="FE78" s="10"/>
      <c r="FF78" s="10"/>
      <c r="FG78" s="10"/>
      <c r="FH78" s="10"/>
      <c r="FI78" s="10"/>
      <c r="FJ78" s="10"/>
      <c r="FK78" s="10"/>
      <c r="FL78" s="10"/>
      <c r="FM78" s="10"/>
      <c r="FN78" s="10"/>
      <c r="FO78" s="10"/>
      <c r="FP78" s="10"/>
      <c r="FQ78" s="10"/>
      <c r="FR78" s="10"/>
      <c r="FS78" s="10"/>
      <c r="FT78" s="10"/>
      <c r="FU78" s="10"/>
      <c r="FV78" s="10"/>
      <c r="FW78" s="10"/>
      <c r="FX78" s="10"/>
      <c r="FY78" s="10"/>
      <c r="FZ78" s="10"/>
      <c r="GA78" s="10"/>
      <c r="GB78" s="10"/>
      <c r="GC78" s="10"/>
      <c r="GD78" s="10"/>
      <c r="GE78" s="10"/>
      <c r="GF78" s="10"/>
      <c r="GG78" s="10"/>
      <c r="GH78" s="10"/>
      <c r="GI78" s="10"/>
      <c r="GJ78" s="10"/>
      <c r="GK78" s="10"/>
      <c r="GL78" s="10"/>
      <c r="GM78" s="10"/>
      <c r="GN78" s="10"/>
      <c r="GO78" s="10"/>
      <c r="GP78" s="10"/>
      <c r="GQ78" s="10"/>
      <c r="GR78" s="10"/>
      <c r="GS78" s="10"/>
      <c r="GT78" s="10"/>
      <c r="GU78" s="10"/>
      <c r="GV78" s="10"/>
      <c r="GW78" s="10"/>
      <c r="GX78" s="10"/>
      <c r="GY78" s="10"/>
      <c r="GZ78" s="10"/>
      <c r="HA78" s="10"/>
      <c r="HB78" s="10"/>
      <c r="HC78" s="10"/>
      <c r="HD78" s="10"/>
      <c r="HE78" s="10"/>
      <c r="HF78" s="10"/>
      <c r="HG78" s="10"/>
      <c r="HH78" s="10"/>
      <c r="HI78" s="10"/>
      <c r="HJ78" s="10"/>
      <c r="HK78" s="10"/>
      <c r="HL78" s="10"/>
      <c r="HM78" s="10"/>
      <c r="HN78" s="10"/>
      <c r="HO78" s="10"/>
      <c r="HP78" s="10"/>
      <c r="HQ78" s="10"/>
      <c r="HR78" s="10"/>
      <c r="HS78" s="10"/>
      <c r="HT78" s="10"/>
      <c r="HU78" s="10"/>
      <c r="HV78" s="10"/>
      <c r="HW78" s="10"/>
      <c r="HX78" s="10"/>
      <c r="HY78" s="10"/>
      <c r="HZ78" s="10"/>
      <c r="IA78" s="10"/>
      <c r="IB78" s="10"/>
      <c r="IC78" s="10"/>
      <c r="ID78" s="10"/>
      <c r="IE78" s="10"/>
      <c r="IF78" s="10"/>
      <c r="IG78" s="10"/>
      <c r="IH78" s="10"/>
      <c r="II78" s="10"/>
      <c r="IJ78" s="10"/>
      <c r="IK78" s="10"/>
      <c r="IL78" s="10"/>
      <c r="IM78" s="10"/>
      <c r="IN78" s="10"/>
      <c r="IO78" s="10"/>
      <c r="IP78" s="10"/>
      <c r="IQ78" s="10"/>
      <c r="IR78" s="10"/>
      <c r="IS78" s="10"/>
      <c r="IT78" s="10"/>
      <c r="IU78" s="10"/>
      <c r="IV78" s="10"/>
      <c r="IW78" s="10"/>
      <c r="IX78" s="10"/>
      <c r="IY78" s="10"/>
      <c r="IZ78" s="10"/>
      <c r="JA78" s="10"/>
      <c r="JB78" s="10"/>
      <c r="JC78" s="10"/>
      <c r="JD78" s="10"/>
      <c r="JE78" s="10"/>
      <c r="JF78" s="10"/>
      <c r="JG78" s="10"/>
      <c r="JH78" s="10"/>
      <c r="JI78" s="10"/>
      <c r="JJ78" s="10"/>
      <c r="JK78" s="10"/>
      <c r="JL78" s="10"/>
      <c r="JM78" s="10"/>
      <c r="JN78" s="10"/>
      <c r="JO78" s="10"/>
      <c r="JP78" s="10"/>
      <c r="JQ78" s="10"/>
      <c r="JR78" s="10"/>
      <c r="JS78" s="10"/>
      <c r="JT78" s="10"/>
      <c r="JU78" s="10"/>
      <c r="JV78" s="10"/>
      <c r="JW78" s="10"/>
      <c r="JX78" s="10"/>
      <c r="JY78" s="10"/>
      <c r="JZ78" s="10"/>
      <c r="KA78" s="10"/>
      <c r="KB78" s="10"/>
      <c r="KC78" s="10"/>
      <c r="KD78" s="10"/>
      <c r="KE78" s="10"/>
      <c r="KF78" s="10"/>
      <c r="KG78" s="10"/>
      <c r="KH78" s="10"/>
      <c r="KI78" s="10"/>
      <c r="KJ78" s="10"/>
      <c r="KK78" s="10"/>
      <c r="KL78" s="10"/>
      <c r="KM78" s="10"/>
      <c r="KN78" s="10"/>
      <c r="KO78" s="10"/>
      <c r="KP78" s="10"/>
      <c r="KQ78" s="10"/>
      <c r="KR78" s="10"/>
      <c r="KS78" s="10"/>
      <c r="KT78" s="10"/>
      <c r="KU78" s="10"/>
      <c r="KV78" s="10"/>
      <c r="KW78" s="10"/>
      <c r="KX78" s="10"/>
      <c r="KY78" s="10"/>
      <c r="KZ78" s="10"/>
      <c r="LA78" s="10"/>
      <c r="LB78" s="10"/>
      <c r="LC78" s="10"/>
      <c r="LD78" s="10"/>
      <c r="LE78" s="10"/>
      <c r="LF78" s="10"/>
      <c r="LG78" s="10"/>
      <c r="LH78" s="10"/>
      <c r="LI78" s="10"/>
      <c r="LJ78" s="10"/>
      <c r="LK78" s="10"/>
      <c r="LL78" s="10"/>
      <c r="LM78" s="10"/>
      <c r="LN78" s="10"/>
      <c r="LO78" s="10"/>
      <c r="LP78" s="10"/>
      <c r="LQ78" s="10"/>
      <c r="LR78" s="10"/>
      <c r="LS78" s="10"/>
      <c r="LT78" s="10"/>
      <c r="LU78" s="10"/>
      <c r="LV78" s="10"/>
      <c r="LW78" s="10"/>
      <c r="LX78" s="10"/>
      <c r="LY78" s="10"/>
      <c r="LZ78" s="10"/>
      <c r="MA78" s="10"/>
      <c r="MB78" s="10"/>
      <c r="MC78" s="10"/>
      <c r="MD78" s="10"/>
      <c r="ME78" s="10"/>
      <c r="MF78" s="10"/>
      <c r="MG78" s="10"/>
      <c r="MH78" s="10"/>
      <c r="MI78" s="10"/>
      <c r="MJ78" s="10"/>
      <c r="MK78" s="10"/>
      <c r="ML78" s="10"/>
      <c r="MM78" s="10"/>
      <c r="MN78" s="10"/>
      <c r="MO78" s="10"/>
      <c r="MP78" s="10"/>
      <c r="MQ78" s="10"/>
      <c r="MR78" s="10"/>
      <c r="MS78" s="10"/>
      <c r="MT78" s="10"/>
      <c r="MU78" s="10"/>
      <c r="MV78" s="10"/>
      <c r="MW78" s="10"/>
      <c r="MX78" s="10"/>
      <c r="MY78" s="10"/>
      <c r="MZ78" s="10"/>
      <c r="NA78" s="10"/>
      <c r="NB78" s="10"/>
      <c r="NC78" s="10"/>
      <c r="ND78" s="10"/>
      <c r="NE78" s="10"/>
      <c r="NF78" s="10"/>
      <c r="NG78" s="10"/>
      <c r="NH78" s="10"/>
      <c r="NI78" s="10"/>
      <c r="NJ78" s="10"/>
      <c r="NK78" s="10"/>
      <c r="NL78" s="10"/>
      <c r="NM78" s="10"/>
      <c r="NN78" s="10"/>
      <c r="NO78" s="10"/>
      <c r="NP78" s="10"/>
      <c r="NQ78" s="10"/>
      <c r="NR78" s="10"/>
      <c r="NS78" s="10"/>
      <c r="NT78" s="10"/>
      <c r="NU78" s="10"/>
      <c r="NV78" s="10"/>
      <c r="NW78" s="10"/>
      <c r="NX78" s="10"/>
      <c r="NY78" s="10"/>
      <c r="NZ78" s="10"/>
      <c r="OA78" s="10"/>
      <c r="OB78" s="10"/>
      <c r="OC78" s="10"/>
      <c r="OD78" s="10"/>
      <c r="OE78" s="10"/>
      <c r="OF78" s="10"/>
      <c r="OG78" s="10"/>
      <c r="OH78" s="10"/>
      <c r="OI78" s="10"/>
      <c r="OJ78" s="10"/>
      <c r="OK78" s="10"/>
      <c r="OL78" s="10"/>
      <c r="OM78" s="10"/>
      <c r="ON78" s="10"/>
      <c r="OO78" s="10"/>
      <c r="OP78" s="10"/>
      <c r="OQ78" s="10"/>
      <c r="OR78" s="10"/>
      <c r="OS78" s="10"/>
      <c r="OT78" s="10"/>
      <c r="OU78" s="10"/>
      <c r="OV78" s="10"/>
      <c r="OW78" s="10"/>
      <c r="OX78" s="10"/>
      <c r="OY78" s="10"/>
      <c r="OZ78" s="10"/>
      <c r="PA78" s="10"/>
      <c r="PB78" s="10"/>
      <c r="PC78" s="10"/>
      <c r="PD78" s="10"/>
      <c r="PE78" s="10"/>
      <c r="PF78" s="10"/>
      <c r="PG78" s="10"/>
      <c r="PH78" s="10"/>
      <c r="PI78" s="10"/>
      <c r="PJ78" s="10"/>
      <c r="PK78" s="10"/>
      <c r="PL78" s="10"/>
      <c r="PM78" s="10"/>
      <c r="PN78" s="10"/>
      <c r="PO78" s="10"/>
      <c r="PP78" s="10"/>
      <c r="PQ78" s="10"/>
      <c r="PR78" s="10"/>
      <c r="PS78" s="10"/>
      <c r="PT78" s="10"/>
      <c r="PU78" s="10"/>
      <c r="PV78" s="10"/>
      <c r="PW78" s="10"/>
      <c r="PX78" s="10"/>
      <c r="PY78" s="10"/>
      <c r="PZ78" s="10"/>
      <c r="QA78" s="10"/>
      <c r="QB78" s="10"/>
      <c r="QC78" s="10"/>
      <c r="QD78" s="10"/>
      <c r="QE78" s="10"/>
      <c r="QF78" s="10"/>
      <c r="QG78" s="10"/>
      <c r="QH78" s="10"/>
      <c r="QI78" s="10"/>
      <c r="QJ78" s="10"/>
      <c r="QK78" s="10"/>
      <c r="QL78" s="10"/>
      <c r="QM78" s="10"/>
      <c r="QN78" s="10"/>
      <c r="QO78" s="10"/>
      <c r="QP78" s="10"/>
      <c r="QQ78" s="10"/>
      <c r="QR78" s="10"/>
      <c r="QS78" s="10"/>
      <c r="QT78" s="10"/>
      <c r="QU78" s="10"/>
      <c r="QV78" s="10"/>
      <c r="QW78" s="10"/>
      <c r="QX78" s="10"/>
      <c r="QY78" s="10"/>
      <c r="QZ78" s="10"/>
      <c r="RA78" s="10"/>
      <c r="RB78" s="10"/>
      <c r="RC78" s="10"/>
      <c r="RD78" s="10"/>
      <c r="RE78" s="10"/>
      <c r="RF78" s="10"/>
      <c r="RG78" s="10"/>
      <c r="RH78" s="10"/>
      <c r="RI78" s="10"/>
      <c r="RJ78" s="10"/>
      <c r="RK78" s="10"/>
      <c r="RL78" s="10"/>
      <c r="RM78" s="10"/>
      <c r="RN78" s="10"/>
      <c r="RO78" s="10"/>
      <c r="RP78" s="10"/>
      <c r="RQ78" s="10"/>
      <c r="RR78" s="10"/>
      <c r="RS78" s="10"/>
      <c r="RT78" s="10"/>
      <c r="RU78" s="10"/>
      <c r="RV78" s="10"/>
      <c r="RW78" s="10"/>
      <c r="RX78" s="10"/>
      <c r="RY78" s="10"/>
      <c r="RZ78" s="10"/>
      <c r="SA78" s="10"/>
      <c r="SB78" s="10"/>
      <c r="SC78" s="10"/>
      <c r="SD78" s="10"/>
      <c r="SE78" s="10"/>
      <c r="SF78" s="10"/>
      <c r="SG78" s="10"/>
      <c r="SH78" s="10"/>
      <c r="SI78" s="10"/>
      <c r="SJ78" s="10"/>
      <c r="SK78" s="10"/>
      <c r="SL78" s="10"/>
      <c r="SM78" s="10"/>
      <c r="SN78" s="10"/>
      <c r="SO78" s="10"/>
      <c r="SP78" s="10"/>
      <c r="SQ78" s="10"/>
      <c r="SR78" s="10"/>
      <c r="SS78" s="10"/>
      <c r="ST78" s="10"/>
      <c r="SU78" s="10"/>
      <c r="SV78" s="10"/>
      <c r="SW78" s="10"/>
      <c r="SX78" s="10"/>
      <c r="SY78" s="10"/>
      <c r="SZ78" s="10"/>
      <c r="TA78" s="10"/>
      <c r="TB78" s="10"/>
      <c r="TC78" s="10"/>
      <c r="TD78" s="10"/>
      <c r="TE78" s="10"/>
      <c r="TF78" s="10"/>
      <c r="TG78" s="10"/>
      <c r="TH78" s="10"/>
      <c r="TI78" s="10"/>
      <c r="TJ78" s="10"/>
      <c r="TK78" s="10"/>
      <c r="TL78" s="10"/>
      <c r="TM78" s="10"/>
      <c r="TN78" s="10"/>
      <c r="TO78" s="10"/>
      <c r="TP78" s="10"/>
      <c r="TQ78" s="10"/>
      <c r="TR78" s="10"/>
      <c r="TS78" s="10"/>
      <c r="TT78" s="10"/>
      <c r="TU78" s="10"/>
      <c r="TV78" s="10"/>
      <c r="TW78" s="10"/>
      <c r="TX78" s="10"/>
      <c r="TY78" s="10"/>
      <c r="TZ78" s="10"/>
      <c r="UA78" s="10"/>
      <c r="UB78" s="10"/>
      <c r="UC78" s="10"/>
      <c r="UD78" s="10"/>
      <c r="UE78" s="10"/>
      <c r="UF78" s="10"/>
      <c r="UG78" s="10"/>
      <c r="UH78" s="10"/>
      <c r="UI78" s="10"/>
      <c r="UJ78" s="10"/>
      <c r="UK78" s="10"/>
      <c r="UL78" s="10"/>
      <c r="UM78" s="10"/>
      <c r="UN78" s="10"/>
      <c r="UO78" s="10"/>
      <c r="UP78" s="10"/>
      <c r="UQ78" s="10"/>
      <c r="UR78" s="10"/>
      <c r="US78" s="10"/>
      <c r="UT78" s="10"/>
      <c r="UU78" s="10"/>
      <c r="UV78" s="10"/>
      <c r="UW78" s="10"/>
      <c r="UX78" s="10"/>
      <c r="UY78" s="10"/>
      <c r="UZ78" s="10"/>
      <c r="VA78" s="10"/>
      <c r="VB78" s="10"/>
      <c r="VC78" s="10"/>
      <c r="VD78" s="10"/>
      <c r="VE78" s="10"/>
      <c r="VF78" s="10"/>
      <c r="VG78" s="10"/>
      <c r="VH78" s="10"/>
      <c r="VI78" s="10"/>
      <c r="VJ78" s="10"/>
      <c r="VK78" s="10"/>
      <c r="VL78" s="10"/>
      <c r="VM78" s="10"/>
      <c r="VN78" s="10"/>
      <c r="VO78" s="10"/>
      <c r="VP78" s="10"/>
      <c r="VQ78" s="10"/>
      <c r="VR78" s="10"/>
      <c r="VS78" s="10"/>
      <c r="VT78" s="10"/>
      <c r="VU78" s="10"/>
      <c r="VV78" s="10"/>
      <c r="VW78" s="10"/>
      <c r="VX78" s="10"/>
      <c r="VY78" s="10"/>
      <c r="VZ78" s="10"/>
      <c r="WA78" s="10"/>
      <c r="WB78" s="10"/>
      <c r="WC78" s="10"/>
      <c r="WD78" s="10"/>
      <c r="WE78" s="10"/>
      <c r="WF78" s="10"/>
      <c r="WG78" s="10"/>
      <c r="WH78" s="10"/>
      <c r="WI78" s="10"/>
      <c r="WJ78" s="10"/>
      <c r="WK78" s="10"/>
      <c r="WL78" s="10"/>
      <c r="WM78" s="10"/>
      <c r="WN78" s="10"/>
      <c r="WO78" s="10"/>
      <c r="WP78" s="10"/>
      <c r="WQ78" s="10"/>
      <c r="WR78" s="10"/>
      <c r="WS78" s="10"/>
      <c r="WT78" s="10"/>
      <c r="WU78" s="10"/>
      <c r="WV78" s="10"/>
      <c r="WW78" s="10"/>
      <c r="WX78" s="10"/>
      <c r="WY78" s="10"/>
      <c r="WZ78" s="10"/>
      <c r="XA78" s="10"/>
      <c r="XB78" s="10"/>
      <c r="XC78" s="10"/>
      <c r="XD78" s="10"/>
      <c r="XE78" s="10"/>
      <c r="XF78" s="10"/>
      <c r="XG78" s="10"/>
      <c r="XH78" s="10"/>
      <c r="XI78" s="10"/>
      <c r="XJ78" s="10"/>
      <c r="XK78" s="10"/>
      <c r="XL78" s="10"/>
      <c r="XM78" s="10"/>
      <c r="XN78" s="10"/>
      <c r="XO78" s="10"/>
      <c r="XP78" s="10"/>
      <c r="XQ78" s="10"/>
      <c r="XR78" s="10"/>
      <c r="XS78" s="10"/>
      <c r="XT78" s="10"/>
      <c r="XU78" s="10"/>
      <c r="XV78" s="10"/>
      <c r="XW78" s="10"/>
      <c r="XX78" s="10"/>
      <c r="XY78" s="10"/>
      <c r="XZ78" s="10"/>
      <c r="YA78" s="10"/>
      <c r="YB78" s="10"/>
      <c r="YC78" s="10"/>
      <c r="YD78" s="10"/>
      <c r="YE78" s="10"/>
      <c r="YF78" s="10"/>
      <c r="YG78" s="10"/>
      <c r="YH78" s="10"/>
      <c r="YI78" s="10"/>
      <c r="YJ78" s="10"/>
      <c r="YK78" s="10"/>
      <c r="YL78" s="10"/>
      <c r="YM78" s="10"/>
      <c r="YN78" s="10"/>
      <c r="YO78" s="10"/>
      <c r="YP78" s="10"/>
      <c r="YQ78" s="10"/>
      <c r="YR78" s="10"/>
      <c r="YS78" s="10"/>
      <c r="YT78" s="10"/>
      <c r="YU78" s="10"/>
      <c r="YV78" s="10"/>
      <c r="YW78" s="10"/>
      <c r="YX78" s="10"/>
      <c r="YY78" s="10"/>
      <c r="YZ78" s="10"/>
      <c r="ZA78" s="10"/>
      <c r="ZB78" s="10"/>
      <c r="ZC78" s="10"/>
      <c r="ZD78" s="10"/>
      <c r="ZE78" s="10"/>
      <c r="ZF78" s="10"/>
      <c r="ZG78" s="10"/>
      <c r="ZH78" s="10"/>
      <c r="ZI78" s="10"/>
      <c r="ZJ78" s="10"/>
      <c r="ZK78" s="10"/>
      <c r="ZL78" s="10"/>
      <c r="ZM78" s="10"/>
      <c r="ZN78" s="10"/>
      <c r="ZO78" s="10"/>
      <c r="ZP78" s="10"/>
      <c r="ZQ78" s="10"/>
      <c r="ZR78" s="10"/>
      <c r="ZS78" s="10"/>
      <c r="ZT78" s="10"/>
      <c r="ZU78" s="10"/>
      <c r="ZV78" s="10"/>
      <c r="ZW78" s="10"/>
      <c r="ZX78" s="10"/>
      <c r="ZY78" s="10"/>
      <c r="ZZ78" s="10"/>
      <c r="AAA78" s="10"/>
      <c r="AAB78" s="10"/>
      <c r="AAC78" s="10"/>
      <c r="AAD78" s="10"/>
      <c r="AAE78" s="10"/>
      <c r="AAF78" s="10"/>
      <c r="AAG78" s="10"/>
      <c r="AAH78" s="10"/>
      <c r="AAI78" s="10"/>
      <c r="AAJ78" s="10"/>
      <c r="AAK78" s="10"/>
      <c r="AAL78" s="10"/>
      <c r="AAM78" s="10"/>
      <c r="AAN78" s="10"/>
      <c r="AAO78" s="10"/>
      <c r="AAP78" s="10"/>
      <c r="AAQ78" s="10"/>
      <c r="AAR78" s="10"/>
      <c r="AAS78" s="10"/>
      <c r="AAT78" s="10"/>
      <c r="AAU78" s="10"/>
      <c r="AAV78" s="10"/>
      <c r="AAW78" s="10"/>
      <c r="AAX78" s="10"/>
      <c r="AAY78" s="10"/>
      <c r="AAZ78" s="10"/>
      <c r="ABA78" s="10"/>
      <c r="ABB78" s="10"/>
      <c r="ABC78" s="10"/>
      <c r="ABD78" s="10"/>
      <c r="ABE78" s="10"/>
      <c r="ABF78" s="10"/>
      <c r="ABG78" s="10"/>
      <c r="ABH78" s="10"/>
      <c r="ABI78" s="10"/>
      <c r="ABJ78" s="10"/>
      <c r="ABK78" s="10"/>
      <c r="ABL78" s="10"/>
      <c r="ABM78" s="10"/>
      <c r="ABN78" s="10"/>
      <c r="ABO78" s="10"/>
      <c r="ABP78" s="10"/>
      <c r="ABQ78" s="10"/>
      <c r="ABR78" s="10"/>
      <c r="ABS78" s="10"/>
      <c r="ABT78" s="10"/>
      <c r="ABU78" s="10"/>
      <c r="ABV78" s="10"/>
      <c r="ABW78" s="10"/>
      <c r="ABX78" s="10"/>
      <c r="ABY78" s="10"/>
      <c r="ABZ78" s="10"/>
      <c r="ACA78" s="10"/>
      <c r="ACB78" s="10"/>
      <c r="ACC78" s="10"/>
      <c r="ACD78" s="10"/>
      <c r="ACE78" s="10"/>
      <c r="ACF78" s="10"/>
      <c r="ACG78" s="10"/>
      <c r="ACH78" s="10"/>
      <c r="ACI78" s="10"/>
      <c r="ACJ78" s="10"/>
      <c r="ACK78" s="10"/>
      <c r="ACL78" s="10"/>
      <c r="ACM78" s="10"/>
      <c r="ACN78" s="10"/>
      <c r="ACO78" s="10"/>
      <c r="ACP78" s="10"/>
      <c r="ACQ78" s="10"/>
      <c r="ACR78" s="10"/>
      <c r="ACS78" s="10"/>
      <c r="ACT78" s="10"/>
      <c r="ACU78" s="10"/>
      <c r="ACV78" s="10"/>
      <c r="ACW78" s="10"/>
      <c r="ACX78" s="10"/>
      <c r="ACY78" s="10"/>
      <c r="ACZ78" s="10"/>
      <c r="ADA78" s="10"/>
      <c r="ADB78" s="10"/>
      <c r="ADC78" s="10"/>
      <c r="ADD78" s="10"/>
      <c r="ADE78" s="10"/>
      <c r="ADF78" s="10"/>
      <c r="ADG78" s="10"/>
      <c r="ADH78" s="10"/>
      <c r="ADI78" s="10"/>
      <c r="ADJ78" s="10"/>
      <c r="ADK78" s="10"/>
      <c r="ADL78" s="10"/>
      <c r="ADM78" s="10"/>
      <c r="ADN78" s="10"/>
      <c r="ADO78" s="10"/>
      <c r="ADP78" s="10"/>
      <c r="ADQ78" s="10"/>
      <c r="ADR78" s="10"/>
      <c r="ADS78" s="10"/>
      <c r="ADT78" s="10"/>
      <c r="ADU78" s="10"/>
      <c r="ADV78" s="10"/>
      <c r="ADW78" s="10"/>
      <c r="ADX78" s="10"/>
      <c r="ADY78" s="10"/>
      <c r="ADZ78" s="10"/>
      <c r="AEA78" s="10"/>
      <c r="AEB78" s="10"/>
      <c r="AEC78" s="10"/>
      <c r="AED78" s="10"/>
      <c r="AEE78" s="10"/>
      <c r="AEF78" s="10"/>
      <c r="AEG78" s="10"/>
      <c r="AEH78" s="10"/>
      <c r="AEI78" s="10"/>
      <c r="AEJ78" s="10"/>
      <c r="AEK78" s="10"/>
      <c r="AEL78" s="10"/>
      <c r="AEM78" s="10"/>
      <c r="AEN78" s="10"/>
      <c r="AEO78" s="10"/>
      <c r="AEP78" s="10"/>
      <c r="AEQ78" s="10"/>
      <c r="AER78" s="10"/>
      <c r="AES78" s="10"/>
      <c r="AET78" s="10"/>
      <c r="AEU78" s="10"/>
      <c r="AEV78" s="10"/>
      <c r="AEW78" s="10"/>
      <c r="AEX78" s="10"/>
      <c r="AEY78" s="10"/>
      <c r="AEZ78" s="10"/>
      <c r="AFA78" s="10"/>
      <c r="AFB78" s="10"/>
      <c r="AFC78" s="10"/>
      <c r="AFD78" s="10"/>
      <c r="AFE78" s="10"/>
      <c r="AFF78" s="10"/>
      <c r="AFG78" s="10"/>
      <c r="AFH78" s="10"/>
      <c r="AFI78" s="10"/>
      <c r="AFJ78" s="10"/>
      <c r="AFK78" s="10"/>
      <c r="AFL78" s="10"/>
      <c r="AFM78" s="10"/>
      <c r="AFN78" s="10"/>
      <c r="AFO78" s="10"/>
      <c r="AFP78" s="10"/>
      <c r="AFQ78" s="10"/>
      <c r="AFR78" s="10"/>
      <c r="AFS78" s="10"/>
      <c r="AFT78" s="10"/>
      <c r="AFU78" s="10"/>
      <c r="AFV78" s="10"/>
      <c r="AFW78" s="10"/>
      <c r="AFX78" s="10"/>
      <c r="AFY78" s="10"/>
      <c r="AFZ78" s="10"/>
      <c r="AGA78" s="10"/>
      <c r="AGB78" s="10"/>
      <c r="AGC78" s="10"/>
      <c r="AGD78" s="10"/>
      <c r="AGE78" s="10"/>
      <c r="AGF78" s="10"/>
      <c r="AGG78" s="10"/>
      <c r="AGH78" s="10"/>
      <c r="AGI78" s="10"/>
      <c r="AGJ78" s="10"/>
      <c r="AGK78" s="10"/>
      <c r="AGL78" s="10"/>
      <c r="AGM78" s="10"/>
      <c r="AGN78" s="10"/>
      <c r="AGO78" s="10"/>
      <c r="AGP78" s="10"/>
      <c r="AGQ78" s="10"/>
      <c r="AGR78" s="10"/>
      <c r="AGS78" s="10"/>
      <c r="AGT78" s="10"/>
      <c r="AGU78" s="10"/>
      <c r="AGV78" s="10"/>
      <c r="AGW78" s="10"/>
      <c r="AGX78" s="10"/>
      <c r="AGY78" s="10"/>
      <c r="AGZ78" s="10"/>
      <c r="AHA78" s="10"/>
      <c r="AHB78" s="10"/>
      <c r="AHC78" s="10"/>
      <c r="AHD78" s="10"/>
      <c r="AHE78" s="10"/>
      <c r="AHF78" s="10"/>
      <c r="AHG78" s="10"/>
      <c r="AHH78" s="10"/>
      <c r="AHI78" s="10"/>
      <c r="AHJ78" s="10"/>
      <c r="AHK78" s="10"/>
      <c r="AHL78" s="10"/>
      <c r="AHM78" s="10"/>
      <c r="AHN78" s="10"/>
      <c r="AHO78" s="10"/>
      <c r="AHP78" s="10"/>
      <c r="AHQ78" s="10"/>
      <c r="AHR78" s="10"/>
      <c r="AHS78" s="10"/>
      <c r="AHT78" s="10"/>
      <c r="AHU78" s="10"/>
      <c r="AHV78" s="10"/>
      <c r="AHW78" s="10"/>
      <c r="AHX78" s="10"/>
      <c r="AHY78" s="10"/>
      <c r="AHZ78" s="10"/>
      <c r="AIA78" s="10"/>
      <c r="AIB78" s="10"/>
      <c r="AIC78" s="10"/>
      <c r="AID78" s="10"/>
      <c r="AIE78" s="10"/>
      <c r="AIF78" s="10"/>
      <c r="AIG78" s="10"/>
      <c r="AIH78" s="10"/>
      <c r="AII78" s="10"/>
      <c r="AIJ78" s="10"/>
      <c r="AIK78" s="10"/>
      <c r="AIL78" s="10"/>
      <c r="AIM78" s="10"/>
      <c r="AIN78" s="10"/>
      <c r="AIO78" s="10"/>
      <c r="AIP78" s="10"/>
      <c r="AIQ78" s="10"/>
      <c r="AIR78" s="10"/>
      <c r="AIS78" s="10"/>
      <c r="AIT78" s="10"/>
      <c r="AIU78" s="10"/>
      <c r="AIV78" s="10"/>
      <c r="AIW78" s="10"/>
      <c r="AIX78" s="10"/>
      <c r="AIY78" s="10"/>
      <c r="AIZ78" s="10"/>
      <c r="AJA78" s="10"/>
      <c r="AJB78" s="10"/>
      <c r="AJC78" s="10"/>
      <c r="AJD78" s="10"/>
      <c r="AJE78" s="10"/>
      <c r="AJF78" s="10"/>
      <c r="AJG78" s="10"/>
      <c r="AJH78" s="10"/>
      <c r="AJI78" s="10"/>
      <c r="AJJ78" s="10"/>
      <c r="AJK78" s="10"/>
      <c r="AJL78" s="10"/>
      <c r="AJM78" s="10"/>
      <c r="AJN78" s="10"/>
      <c r="AJO78" s="10"/>
      <c r="AJP78" s="10"/>
      <c r="AJQ78" s="10"/>
      <c r="AJR78" s="10"/>
      <c r="AJS78" s="10"/>
      <c r="AJT78" s="10"/>
      <c r="AJU78" s="10"/>
      <c r="AJV78" s="10"/>
      <c r="AJW78" s="10"/>
      <c r="AJX78" s="10"/>
      <c r="AJY78" s="10"/>
      <c r="AJZ78" s="10"/>
      <c r="AKA78" s="10"/>
      <c r="AKB78" s="10"/>
      <c r="AKC78" s="10"/>
      <c r="AKD78" s="10"/>
      <c r="AKE78" s="10"/>
      <c r="AKF78" s="10"/>
      <c r="AKG78" s="10"/>
      <c r="AKH78" s="10"/>
      <c r="AKI78" s="10"/>
      <c r="AKJ78" s="10"/>
      <c r="AKK78" s="10"/>
      <c r="AKL78" s="10"/>
      <c r="AKM78" s="10"/>
      <c r="AKN78" s="10"/>
      <c r="AKO78" s="10"/>
      <c r="AKP78" s="10"/>
      <c r="AKQ78" s="10"/>
      <c r="AKR78" s="10"/>
      <c r="AKS78" s="10"/>
      <c r="AKT78" s="10"/>
      <c r="AKU78" s="10"/>
      <c r="AKV78" s="10"/>
      <c r="AKW78" s="10"/>
      <c r="AKX78" s="10"/>
      <c r="AKY78" s="10"/>
      <c r="AKZ78" s="10"/>
      <c r="ALA78" s="10"/>
      <c r="ALB78" s="10"/>
      <c r="ALC78" s="10"/>
      <c r="ALD78" s="10"/>
      <c r="ALE78" s="10"/>
      <c r="ALF78" s="10"/>
      <c r="ALG78" s="10"/>
      <c r="ALH78" s="10"/>
      <c r="ALI78" s="10"/>
      <c r="ALJ78" s="10"/>
      <c r="ALK78" s="10"/>
      <c r="ALL78" s="10"/>
      <c r="ALM78" s="10"/>
      <c r="ALN78" s="10"/>
      <c r="ALO78" s="10"/>
      <c r="ALP78" s="10"/>
      <c r="ALQ78" s="10"/>
      <c r="ALR78" s="10"/>
      <c r="ALS78" s="10"/>
      <c r="ALT78" s="10"/>
      <c r="ALU78" s="10"/>
      <c r="ALV78" s="10"/>
      <c r="ALW78" s="10"/>
      <c r="ALX78" s="10"/>
      <c r="ALY78" s="10"/>
      <c r="ALZ78" s="10"/>
      <c r="AMA78" s="10"/>
      <c r="AMB78" s="10"/>
      <c r="AMC78" s="10"/>
      <c r="AMD78" s="10"/>
      <c r="AME78" s="10"/>
      <c r="AMF78" s="10"/>
      <c r="AMG78" s="10"/>
      <c r="AMH78" s="10"/>
      <c r="AMI78" s="10"/>
      <c r="AMJ78" s="10"/>
      <c r="AMK78" s="10"/>
      <c r="AML78" s="10"/>
      <c r="AMM78" s="10"/>
      <c r="AMN78" s="10"/>
      <c r="AMO78" s="10"/>
      <c r="AMP78" s="10"/>
      <c r="AMQ78" s="10"/>
      <c r="AMR78" s="10"/>
      <c r="AMS78" s="10"/>
      <c r="AMT78" s="10"/>
      <c r="AMU78" s="10"/>
      <c r="AMV78" s="10"/>
      <c r="AMW78" s="10"/>
      <c r="AMX78" s="10"/>
      <c r="AMY78" s="10"/>
      <c r="AMZ78" s="10"/>
      <c r="ANA78" s="10"/>
      <c r="ANB78" s="10"/>
      <c r="ANC78" s="10"/>
      <c r="AND78" s="10"/>
      <c r="ANE78" s="10"/>
      <c r="ANF78" s="10"/>
      <c r="ANG78" s="10"/>
      <c r="ANH78" s="10"/>
      <c r="ANI78" s="10"/>
      <c r="ANJ78" s="10"/>
      <c r="ANK78" s="10"/>
      <c r="ANL78" s="10"/>
      <c r="ANM78" s="10"/>
      <c r="ANN78" s="10"/>
      <c r="ANO78" s="10"/>
      <c r="ANP78" s="10"/>
      <c r="ANQ78" s="10"/>
      <c r="ANR78" s="10"/>
      <c r="ANS78" s="10"/>
      <c r="ANT78" s="10"/>
      <c r="ANU78" s="10"/>
      <c r="ANV78" s="10"/>
      <c r="ANW78" s="10"/>
      <c r="ANX78" s="10"/>
      <c r="ANY78" s="10"/>
      <c r="ANZ78" s="10"/>
      <c r="AOA78" s="10"/>
      <c r="AOB78" s="10"/>
      <c r="AOC78" s="10"/>
      <c r="AOD78" s="10"/>
      <c r="AOE78" s="10"/>
      <c r="AOF78" s="10"/>
      <c r="AOG78" s="10"/>
      <c r="AOH78" s="10"/>
      <c r="AOI78" s="10"/>
      <c r="AOJ78" s="10"/>
      <c r="AOK78" s="10"/>
      <c r="AOL78" s="10"/>
      <c r="AOM78" s="10"/>
      <c r="AON78" s="10"/>
      <c r="AOO78" s="10"/>
      <c r="AOP78" s="10"/>
      <c r="AOQ78" s="10"/>
      <c r="AOR78" s="10"/>
      <c r="AOS78" s="10"/>
      <c r="AOT78" s="10"/>
      <c r="AOU78" s="10"/>
      <c r="AOV78" s="10"/>
      <c r="AOW78" s="10"/>
      <c r="AOX78" s="10"/>
      <c r="AOY78" s="10"/>
      <c r="AOZ78" s="10"/>
      <c r="APA78" s="10"/>
      <c r="APB78" s="10"/>
      <c r="APC78" s="10"/>
      <c r="APD78" s="10"/>
      <c r="APE78" s="10"/>
      <c r="APF78" s="10"/>
      <c r="APG78" s="10"/>
      <c r="APH78" s="10"/>
      <c r="API78" s="10"/>
      <c r="APJ78" s="10"/>
      <c r="APK78" s="10"/>
      <c r="APL78" s="10"/>
      <c r="APM78" s="10"/>
      <c r="APN78" s="10"/>
      <c r="APO78" s="10"/>
      <c r="APP78" s="10"/>
      <c r="APQ78" s="10"/>
      <c r="APR78" s="10"/>
      <c r="APS78" s="10"/>
      <c r="APT78" s="10"/>
      <c r="APU78" s="10"/>
      <c r="APV78" s="10"/>
      <c r="APW78" s="10"/>
      <c r="APX78" s="10"/>
      <c r="APY78" s="10"/>
      <c r="APZ78" s="10"/>
      <c r="AQA78" s="10"/>
      <c r="AQB78" s="10"/>
      <c r="AQC78" s="10"/>
      <c r="AQD78" s="10"/>
      <c r="AQE78" s="10"/>
      <c r="AQF78" s="10"/>
      <c r="AQG78" s="10"/>
      <c r="AQH78" s="10"/>
      <c r="AQI78" s="10"/>
      <c r="AQJ78" s="10"/>
      <c r="AQK78" s="10"/>
      <c r="AQL78" s="10"/>
      <c r="AQM78" s="10"/>
      <c r="AQN78" s="10"/>
      <c r="AQO78" s="10"/>
      <c r="AQP78" s="10"/>
      <c r="AQQ78" s="10"/>
      <c r="AQR78" s="10"/>
      <c r="AQS78" s="10"/>
      <c r="AQT78" s="10"/>
      <c r="AQU78" s="10"/>
      <c r="AQV78" s="10"/>
      <c r="AQW78" s="10"/>
      <c r="AQX78" s="10"/>
      <c r="AQY78" s="10"/>
      <c r="AQZ78" s="10"/>
      <c r="ARA78" s="10"/>
      <c r="ARB78" s="10"/>
      <c r="ARC78" s="10"/>
      <c r="ARD78" s="10"/>
      <c r="ARE78" s="10"/>
      <c r="ARF78" s="10"/>
      <c r="ARG78" s="10"/>
      <c r="ARH78" s="10"/>
      <c r="ARI78" s="10"/>
      <c r="ARJ78" s="10"/>
      <c r="ARK78" s="10"/>
      <c r="ARL78" s="10"/>
      <c r="ARM78" s="10"/>
      <c r="ARN78" s="10"/>
      <c r="ARO78" s="10"/>
      <c r="ARP78" s="10"/>
      <c r="ARQ78" s="10"/>
      <c r="ARR78" s="10"/>
      <c r="ARS78" s="10"/>
      <c r="ART78" s="10"/>
      <c r="ARU78" s="10"/>
      <c r="ARV78" s="10"/>
      <c r="ARW78" s="10"/>
      <c r="ARX78" s="10"/>
      <c r="ARY78" s="10"/>
      <c r="ARZ78" s="10"/>
      <c r="ASA78" s="10"/>
      <c r="ASB78" s="10"/>
      <c r="ASC78" s="10"/>
      <c r="ASD78" s="10"/>
      <c r="ASE78" s="10"/>
      <c r="ASF78" s="10"/>
      <c r="ASG78" s="10"/>
      <c r="ASH78" s="10"/>
      <c r="ASI78" s="10"/>
      <c r="ASJ78" s="10"/>
      <c r="ASK78" s="10"/>
      <c r="ASL78" s="10"/>
      <c r="ASM78" s="10"/>
      <c r="ASN78" s="10"/>
      <c r="ASO78" s="10"/>
      <c r="ASP78" s="10"/>
      <c r="ASQ78" s="10"/>
      <c r="ASR78" s="10"/>
      <c r="ASS78" s="10"/>
      <c r="AST78" s="10"/>
      <c r="ASU78" s="10"/>
      <c r="ASV78" s="10"/>
      <c r="ASW78" s="10"/>
      <c r="ASX78" s="10"/>
      <c r="ASY78" s="10"/>
      <c r="ASZ78" s="10"/>
      <c r="ATA78" s="10"/>
      <c r="ATB78" s="10"/>
      <c r="ATC78" s="10"/>
      <c r="ATD78" s="10"/>
      <c r="ATE78" s="10"/>
      <c r="ATF78" s="10"/>
      <c r="ATG78" s="10"/>
      <c r="ATH78" s="10"/>
      <c r="ATI78" s="10"/>
      <c r="ATJ78" s="10"/>
      <c r="ATK78" s="10"/>
      <c r="ATL78" s="10"/>
      <c r="ATM78" s="10"/>
      <c r="ATN78" s="10"/>
      <c r="ATO78" s="10"/>
      <c r="ATP78" s="10"/>
      <c r="ATQ78" s="10"/>
      <c r="ATR78" s="10"/>
      <c r="ATS78" s="10"/>
      <c r="ATT78" s="10"/>
      <c r="ATU78" s="10"/>
      <c r="ATV78" s="10"/>
      <c r="ATW78" s="10"/>
      <c r="ATX78" s="10"/>
      <c r="ATY78" s="10"/>
      <c r="ATZ78" s="10"/>
      <c r="AUA78" s="10"/>
      <c r="AUB78" s="10"/>
      <c r="AUC78" s="10"/>
      <c r="AUD78" s="10"/>
      <c r="AUE78" s="10"/>
      <c r="AUF78" s="10"/>
      <c r="AUG78" s="10"/>
      <c r="AUH78" s="10"/>
      <c r="AUI78" s="10"/>
      <c r="AUJ78" s="10"/>
      <c r="AUK78" s="10"/>
      <c r="AUL78" s="10"/>
      <c r="AUM78" s="10"/>
      <c r="AUN78" s="10"/>
      <c r="AUO78" s="10"/>
      <c r="AUP78" s="10"/>
      <c r="AUQ78" s="10"/>
      <c r="AUR78" s="10"/>
      <c r="AUS78" s="10"/>
      <c r="AUT78" s="10"/>
      <c r="AUU78" s="10"/>
      <c r="AUV78" s="10"/>
      <c r="AUW78" s="10"/>
      <c r="AUX78" s="10"/>
      <c r="AUY78" s="10"/>
      <c r="AUZ78" s="10"/>
      <c r="AVA78" s="10"/>
      <c r="AVB78" s="10"/>
      <c r="AVC78" s="10"/>
      <c r="AVD78" s="10"/>
      <c r="AVE78" s="10"/>
      <c r="AVF78" s="10"/>
      <c r="AVG78" s="10"/>
      <c r="AVH78" s="10"/>
      <c r="AVI78" s="10"/>
      <c r="AVJ78" s="10"/>
      <c r="AVK78" s="10"/>
      <c r="AVL78" s="10"/>
      <c r="AVM78" s="10"/>
      <c r="AVN78" s="10"/>
      <c r="AVO78" s="10"/>
      <c r="AVP78" s="10"/>
      <c r="AVQ78" s="10"/>
      <c r="AVR78" s="10"/>
      <c r="AVS78" s="10"/>
      <c r="AVT78" s="10"/>
      <c r="AVU78" s="10"/>
      <c r="AVV78" s="10"/>
      <c r="AVW78" s="10"/>
      <c r="AVX78" s="10"/>
      <c r="AVY78" s="10"/>
      <c r="AVZ78" s="10"/>
      <c r="AWA78" s="10"/>
      <c r="AWB78" s="10"/>
      <c r="AWC78" s="10"/>
      <c r="AWD78" s="10"/>
      <c r="AWE78" s="10"/>
      <c r="AWF78" s="10"/>
      <c r="AWG78" s="10"/>
      <c r="AWH78" s="10"/>
      <c r="AWI78" s="10"/>
      <c r="AWJ78" s="10"/>
      <c r="AWK78" s="10"/>
      <c r="AWL78" s="10"/>
      <c r="AWM78" s="10"/>
      <c r="AWN78" s="10"/>
      <c r="AWO78" s="10"/>
      <c r="AWP78" s="10"/>
      <c r="AWQ78" s="10"/>
      <c r="AWR78" s="10"/>
      <c r="AWS78" s="10"/>
      <c r="AWT78" s="10"/>
      <c r="AWU78" s="10"/>
      <c r="AWV78" s="10"/>
      <c r="AWW78" s="10"/>
      <c r="AWX78" s="10"/>
      <c r="AWY78" s="10"/>
      <c r="AWZ78" s="10"/>
      <c r="AXA78" s="10"/>
      <c r="AXB78" s="10"/>
      <c r="AXC78" s="10"/>
      <c r="AXD78" s="10"/>
      <c r="AXE78" s="10"/>
      <c r="AXF78" s="10"/>
      <c r="AXG78" s="10"/>
      <c r="AXH78" s="10"/>
      <c r="AXI78" s="10"/>
      <c r="AXJ78" s="10"/>
      <c r="AXK78" s="10"/>
      <c r="AXL78" s="10"/>
      <c r="AXM78" s="10"/>
      <c r="AXN78" s="10"/>
      <c r="AXO78" s="10"/>
      <c r="AXP78" s="10"/>
      <c r="AXQ78" s="10"/>
      <c r="AXR78" s="10"/>
      <c r="AXS78" s="10"/>
      <c r="AXT78" s="10"/>
      <c r="AXU78" s="10"/>
      <c r="AXV78" s="10"/>
      <c r="AXW78" s="10"/>
      <c r="AXX78" s="10"/>
      <c r="AXY78" s="10"/>
      <c r="AXZ78" s="10"/>
      <c r="AYA78" s="10"/>
      <c r="AYB78" s="10"/>
      <c r="AYC78" s="10"/>
      <c r="AYD78" s="10"/>
      <c r="AYE78" s="10"/>
      <c r="AYF78" s="10"/>
      <c r="AYG78" s="10"/>
      <c r="AYH78" s="10"/>
      <c r="AYI78" s="10"/>
      <c r="AYJ78" s="10"/>
      <c r="AYK78" s="10"/>
      <c r="AYL78" s="10"/>
      <c r="AYM78" s="10"/>
      <c r="AYN78" s="10"/>
      <c r="AYO78" s="10"/>
      <c r="AYP78" s="10"/>
      <c r="AYQ78" s="10"/>
      <c r="AYR78" s="10"/>
      <c r="AYS78" s="10"/>
      <c r="AYT78" s="10"/>
      <c r="AYU78" s="10"/>
      <c r="AYV78" s="10"/>
      <c r="AYW78" s="10"/>
      <c r="AYX78" s="10"/>
      <c r="AYY78" s="10"/>
      <c r="AYZ78" s="10"/>
      <c r="AZA78" s="10"/>
      <c r="AZB78" s="10"/>
      <c r="AZC78" s="10"/>
      <c r="AZD78" s="10"/>
      <c r="AZE78" s="10"/>
      <c r="AZF78" s="10"/>
      <c r="AZG78" s="10"/>
      <c r="AZH78" s="10"/>
      <c r="AZI78" s="10"/>
      <c r="AZJ78" s="10"/>
      <c r="AZK78" s="10"/>
      <c r="AZL78" s="10"/>
      <c r="AZM78" s="10"/>
      <c r="AZN78" s="10"/>
      <c r="AZO78" s="10"/>
      <c r="AZP78" s="10"/>
      <c r="AZQ78" s="10"/>
      <c r="AZR78" s="10"/>
      <c r="AZS78" s="10"/>
      <c r="AZT78" s="10"/>
      <c r="AZU78" s="10"/>
      <c r="AZV78" s="10"/>
      <c r="AZW78" s="10"/>
      <c r="AZX78" s="10"/>
      <c r="AZY78" s="10"/>
      <c r="AZZ78" s="10"/>
      <c r="BAA78" s="10"/>
      <c r="BAB78" s="10"/>
      <c r="BAC78" s="10"/>
      <c r="BAD78" s="10"/>
      <c r="BAE78" s="10"/>
      <c r="BAF78" s="10"/>
      <c r="BAG78" s="10"/>
      <c r="BAH78" s="10"/>
      <c r="BAI78" s="10"/>
      <c r="BAJ78" s="10"/>
      <c r="BAK78" s="10"/>
      <c r="BAL78" s="10"/>
      <c r="BAM78" s="10"/>
      <c r="BAN78" s="10"/>
      <c r="BAO78" s="10"/>
      <c r="BAP78" s="10"/>
      <c r="BAQ78" s="10"/>
      <c r="BAR78" s="10"/>
      <c r="BAS78" s="10"/>
      <c r="BAT78" s="10"/>
      <c r="BAU78" s="10"/>
      <c r="BAV78" s="10"/>
      <c r="BAW78" s="10"/>
      <c r="BAX78" s="10"/>
      <c r="BAY78" s="10"/>
      <c r="BAZ78" s="10"/>
      <c r="BBA78" s="10"/>
      <c r="BBB78" s="10"/>
      <c r="BBC78" s="10"/>
      <c r="BBD78" s="10"/>
      <c r="BBE78" s="10"/>
      <c r="BBF78" s="10"/>
      <c r="BBG78" s="10"/>
      <c r="BBH78" s="10"/>
      <c r="BBI78" s="10"/>
      <c r="BBJ78" s="10"/>
      <c r="BBK78" s="10"/>
      <c r="BBL78" s="10"/>
      <c r="BBM78" s="10"/>
      <c r="BBN78" s="10"/>
      <c r="BBO78" s="10"/>
      <c r="BBP78" s="10"/>
      <c r="BBQ78" s="10"/>
      <c r="BBR78" s="10"/>
      <c r="BBS78" s="10"/>
      <c r="BBT78" s="10"/>
      <c r="BBU78" s="10"/>
      <c r="BBV78" s="10"/>
      <c r="BBW78" s="10"/>
      <c r="BBX78" s="10"/>
      <c r="BBY78" s="10"/>
      <c r="BBZ78" s="10"/>
      <c r="BCA78" s="10"/>
      <c r="BCB78" s="10"/>
      <c r="BCC78" s="10"/>
      <c r="BCD78" s="10"/>
      <c r="BCE78" s="10"/>
      <c r="BCF78" s="10"/>
      <c r="BCG78" s="10"/>
      <c r="BCH78" s="10"/>
      <c r="BCI78" s="10"/>
      <c r="BCJ78" s="10"/>
      <c r="BCK78" s="10"/>
      <c r="BCL78" s="10"/>
      <c r="BCM78" s="10"/>
      <c r="BCN78" s="10"/>
      <c r="BCO78" s="10"/>
      <c r="BCP78" s="10"/>
      <c r="BCQ78" s="10"/>
      <c r="BCR78" s="10"/>
      <c r="BCS78" s="10"/>
      <c r="BCT78" s="10"/>
      <c r="BCU78" s="10"/>
      <c r="BCV78" s="10"/>
      <c r="BCW78" s="10"/>
      <c r="BCX78" s="10"/>
      <c r="BCY78" s="10"/>
      <c r="BCZ78" s="10"/>
      <c r="BDA78" s="10"/>
      <c r="BDB78" s="10"/>
      <c r="BDC78" s="10"/>
      <c r="BDD78" s="10"/>
      <c r="BDE78" s="10"/>
      <c r="BDF78" s="10"/>
      <c r="BDG78" s="10"/>
      <c r="BDH78" s="10"/>
      <c r="BDI78" s="10"/>
      <c r="BDJ78" s="10"/>
      <c r="BDK78" s="10"/>
      <c r="BDL78" s="10"/>
      <c r="BDM78" s="10"/>
      <c r="BDN78" s="10"/>
      <c r="BDO78" s="10"/>
      <c r="BDP78" s="10"/>
      <c r="BDQ78" s="10"/>
      <c r="BDR78" s="10"/>
      <c r="BDS78" s="10"/>
      <c r="BDT78" s="10"/>
      <c r="BDU78" s="10"/>
      <c r="BDV78" s="10"/>
      <c r="BDW78" s="10"/>
      <c r="BDX78" s="10"/>
      <c r="BDY78" s="10"/>
      <c r="BDZ78" s="10"/>
      <c r="BEA78" s="10"/>
      <c r="BEB78" s="10"/>
      <c r="BEC78" s="10"/>
      <c r="BED78" s="10"/>
      <c r="BEE78" s="10"/>
      <c r="BEF78" s="10"/>
      <c r="BEG78" s="10"/>
      <c r="BEH78" s="10"/>
      <c r="BEI78" s="10"/>
      <c r="BEJ78" s="10"/>
      <c r="BEK78" s="10"/>
      <c r="BEL78" s="10"/>
      <c r="BEM78" s="10"/>
      <c r="BEN78" s="10"/>
      <c r="BEO78" s="10"/>
      <c r="BEP78" s="10"/>
      <c r="BEQ78" s="10"/>
      <c r="BER78" s="10"/>
      <c r="BES78" s="10"/>
      <c r="BET78" s="10"/>
      <c r="BEU78" s="10"/>
      <c r="BEV78" s="10"/>
      <c r="BEW78" s="10"/>
      <c r="BEX78" s="10"/>
      <c r="BEY78" s="10"/>
      <c r="BEZ78" s="10"/>
      <c r="BFA78" s="10"/>
      <c r="BFB78" s="10"/>
      <c r="BFC78" s="10"/>
      <c r="BFD78" s="10"/>
      <c r="BFE78" s="10"/>
      <c r="BFF78" s="10"/>
      <c r="BFG78" s="10"/>
      <c r="BFH78" s="10"/>
      <c r="BFI78" s="10"/>
      <c r="BFJ78" s="10"/>
      <c r="BFK78" s="10"/>
      <c r="BFL78" s="10"/>
      <c r="BFM78" s="10"/>
      <c r="BFN78" s="10"/>
      <c r="BFO78" s="10"/>
      <c r="BFP78" s="10"/>
      <c r="BFQ78" s="10"/>
      <c r="BFR78" s="10"/>
      <c r="BFS78" s="10"/>
      <c r="BFT78" s="10"/>
      <c r="BFU78" s="10"/>
      <c r="BFV78" s="10"/>
      <c r="BFW78" s="10"/>
      <c r="BFX78" s="10"/>
      <c r="BFY78" s="10"/>
      <c r="BFZ78" s="10"/>
      <c r="BGA78" s="10"/>
      <c r="BGB78" s="10"/>
      <c r="BGC78" s="10"/>
      <c r="BGD78" s="10"/>
      <c r="BGE78" s="10"/>
      <c r="BGF78" s="10"/>
      <c r="BGG78" s="10"/>
      <c r="BGH78" s="10"/>
      <c r="BGI78" s="10"/>
      <c r="BGJ78" s="10"/>
      <c r="BGK78" s="10"/>
      <c r="BGL78" s="10"/>
      <c r="BGM78" s="10"/>
      <c r="BGN78" s="10"/>
      <c r="BGO78" s="10"/>
      <c r="BGP78" s="10"/>
      <c r="BGQ78" s="10"/>
      <c r="BGR78" s="10"/>
      <c r="BGS78" s="10"/>
      <c r="BGT78" s="10"/>
      <c r="BGU78" s="10"/>
      <c r="BGV78" s="10"/>
      <c r="BGW78" s="10"/>
      <c r="BGX78" s="10"/>
      <c r="BGY78" s="10"/>
      <c r="BGZ78" s="10"/>
      <c r="BHA78" s="10"/>
      <c r="BHB78" s="10"/>
      <c r="BHC78" s="10"/>
      <c r="BHD78" s="10"/>
      <c r="BHE78" s="10"/>
      <c r="BHF78" s="10"/>
      <c r="BHG78" s="10"/>
      <c r="BHH78" s="10"/>
      <c r="BHI78" s="10"/>
      <c r="BHJ78" s="10"/>
      <c r="BHK78" s="10"/>
      <c r="BHL78" s="10"/>
      <c r="BHM78" s="10"/>
      <c r="BHN78" s="10"/>
      <c r="BHO78" s="10"/>
      <c r="BHP78" s="10"/>
      <c r="BHQ78" s="10"/>
      <c r="BHR78" s="10"/>
      <c r="BHS78" s="10"/>
      <c r="BHT78" s="10"/>
      <c r="BHU78" s="10"/>
      <c r="BHV78" s="10"/>
      <c r="BHW78" s="10"/>
      <c r="BHX78" s="10"/>
      <c r="BHY78" s="10"/>
      <c r="BHZ78" s="10"/>
      <c r="BIA78" s="10"/>
      <c r="BIB78" s="10"/>
      <c r="BIC78" s="10"/>
      <c r="BID78" s="10"/>
      <c r="BIE78" s="10"/>
      <c r="BIF78" s="10"/>
      <c r="BIG78" s="10"/>
      <c r="BIH78" s="10"/>
      <c r="BII78" s="10"/>
      <c r="BIJ78" s="10"/>
      <c r="BIK78" s="10"/>
      <c r="BIL78" s="10"/>
      <c r="BIM78" s="10"/>
      <c r="BIN78" s="10"/>
      <c r="BIO78" s="10"/>
      <c r="BIP78" s="10"/>
      <c r="BIQ78" s="10"/>
      <c r="BIR78" s="10"/>
      <c r="BIS78" s="10"/>
      <c r="BIT78" s="10"/>
      <c r="BIU78" s="10"/>
      <c r="BIV78" s="10"/>
      <c r="BIW78" s="10"/>
      <c r="BIX78" s="10"/>
      <c r="BIY78" s="10"/>
      <c r="BIZ78" s="10"/>
      <c r="BJA78" s="10"/>
      <c r="BJB78" s="10"/>
      <c r="BJC78" s="10"/>
      <c r="BJD78" s="10"/>
      <c r="BJE78" s="10"/>
      <c r="BJF78" s="10"/>
      <c r="BJG78" s="10"/>
      <c r="BJH78" s="10"/>
      <c r="BJI78" s="10"/>
      <c r="BJJ78" s="10"/>
      <c r="BJK78" s="10"/>
      <c r="BJL78" s="10"/>
      <c r="BJM78" s="10"/>
      <c r="BJN78" s="10"/>
      <c r="BJO78" s="10"/>
      <c r="BJP78" s="10"/>
      <c r="BJQ78" s="10"/>
      <c r="BJR78" s="10"/>
      <c r="BJS78" s="10"/>
      <c r="BJT78" s="10"/>
      <c r="BJU78" s="10"/>
      <c r="BJV78" s="10"/>
      <c r="BJW78" s="10"/>
      <c r="BJX78" s="10"/>
      <c r="BJY78" s="10"/>
      <c r="BJZ78" s="10"/>
      <c r="BKA78" s="10"/>
      <c r="BKB78" s="10"/>
      <c r="BKC78" s="10"/>
      <c r="BKD78" s="10"/>
      <c r="BKE78" s="10"/>
      <c r="BKF78" s="10"/>
      <c r="BKG78" s="10"/>
      <c r="BKH78" s="10"/>
      <c r="BKI78" s="10"/>
      <c r="BKJ78" s="10"/>
      <c r="BKK78" s="10"/>
      <c r="BKL78" s="10"/>
      <c r="BKM78" s="10"/>
      <c r="BKN78" s="10"/>
      <c r="BKO78" s="10"/>
      <c r="BKP78" s="10"/>
      <c r="BKQ78" s="10"/>
      <c r="BKR78" s="10"/>
      <c r="BKS78" s="10"/>
      <c r="BKT78" s="10"/>
      <c r="BKU78" s="10"/>
      <c r="BKV78" s="10"/>
      <c r="BKW78" s="10"/>
      <c r="BKX78" s="10"/>
      <c r="BKY78" s="10"/>
      <c r="BKZ78" s="10"/>
      <c r="BLA78" s="10"/>
      <c r="BLB78" s="10"/>
      <c r="BLC78" s="10"/>
      <c r="BLD78" s="10"/>
      <c r="BLE78" s="10"/>
      <c r="BLF78" s="10"/>
      <c r="BLG78" s="10"/>
      <c r="BLH78" s="10"/>
      <c r="BLI78" s="10"/>
      <c r="BLJ78" s="10"/>
      <c r="BLK78" s="10"/>
      <c r="BLL78" s="10"/>
      <c r="BLM78" s="10"/>
      <c r="BLN78" s="10"/>
      <c r="BLO78" s="10"/>
      <c r="BLP78" s="10"/>
      <c r="BLQ78" s="10"/>
      <c r="BLR78" s="10"/>
      <c r="BLS78" s="10"/>
      <c r="BLT78" s="10"/>
      <c r="BLU78" s="10"/>
      <c r="BLV78" s="10"/>
      <c r="BLW78" s="10"/>
      <c r="BLX78" s="10"/>
      <c r="BLY78" s="10"/>
      <c r="BLZ78" s="10"/>
      <c r="BMA78" s="10"/>
      <c r="BMB78" s="10"/>
      <c r="BMC78" s="10"/>
      <c r="BMD78" s="10"/>
      <c r="BME78" s="10"/>
      <c r="BMF78" s="10"/>
      <c r="BMG78" s="10"/>
      <c r="BMH78" s="10"/>
      <c r="BMI78" s="10"/>
      <c r="BMJ78" s="10"/>
      <c r="BMK78" s="10"/>
      <c r="BML78" s="10"/>
      <c r="BMM78" s="10"/>
      <c r="BMN78" s="10"/>
      <c r="BMO78" s="10"/>
      <c r="BMP78" s="10"/>
      <c r="BMQ78" s="10"/>
      <c r="BMR78" s="10"/>
      <c r="BMS78" s="10"/>
      <c r="BMT78" s="10"/>
      <c r="BMU78" s="10"/>
      <c r="BMV78" s="10"/>
      <c r="BMW78" s="10"/>
      <c r="BMX78" s="10"/>
      <c r="BMY78" s="10"/>
      <c r="BMZ78" s="10"/>
      <c r="BNA78" s="10"/>
      <c r="BNB78" s="10"/>
      <c r="BNC78" s="10"/>
      <c r="BND78" s="10"/>
      <c r="BNE78" s="10"/>
      <c r="BNF78" s="10"/>
      <c r="BNG78" s="10"/>
      <c r="BNH78" s="10"/>
      <c r="BNI78" s="10"/>
      <c r="BNJ78" s="10"/>
      <c r="BNK78" s="10"/>
      <c r="BNL78" s="10"/>
      <c r="BNM78" s="10"/>
      <c r="BNN78" s="10"/>
      <c r="BNO78" s="10"/>
      <c r="BNP78" s="10"/>
      <c r="BNQ78" s="10"/>
      <c r="BNR78" s="10"/>
      <c r="BNS78" s="10"/>
      <c r="BNT78" s="10"/>
      <c r="BNU78" s="10"/>
      <c r="BNV78" s="10"/>
      <c r="BNW78" s="10"/>
      <c r="BNX78" s="10"/>
      <c r="BNY78" s="10"/>
      <c r="BNZ78" s="10"/>
      <c r="BOA78" s="10"/>
      <c r="BOB78" s="10"/>
      <c r="BOC78" s="10"/>
      <c r="BOD78" s="10"/>
      <c r="BOE78" s="10"/>
      <c r="BOF78" s="10"/>
      <c r="BOG78" s="10"/>
      <c r="BOH78" s="10"/>
      <c r="BOI78" s="10"/>
      <c r="BOJ78" s="10"/>
      <c r="BOK78" s="10"/>
      <c r="BOL78" s="10"/>
      <c r="BOM78" s="10"/>
      <c r="BON78" s="10"/>
      <c r="BOO78" s="10"/>
      <c r="BOP78" s="10"/>
      <c r="BOQ78" s="10"/>
      <c r="BOR78" s="10"/>
      <c r="BOS78" s="10"/>
      <c r="BOT78" s="10"/>
      <c r="BOU78" s="10"/>
      <c r="BOV78" s="10"/>
      <c r="BOW78" s="10"/>
      <c r="BOX78" s="10"/>
      <c r="BOY78" s="10"/>
      <c r="BOZ78" s="10"/>
      <c r="BPA78" s="10"/>
      <c r="BPB78" s="10"/>
      <c r="BPC78" s="10"/>
      <c r="BPD78" s="10"/>
      <c r="BPE78" s="10"/>
      <c r="BPF78" s="10"/>
      <c r="BPG78" s="10"/>
      <c r="BPH78" s="10"/>
      <c r="BPI78" s="10"/>
      <c r="BPJ78" s="10"/>
      <c r="BPK78" s="10"/>
      <c r="BPL78" s="10"/>
      <c r="BPM78" s="10"/>
      <c r="BPN78" s="10"/>
      <c r="BPO78" s="10"/>
      <c r="BPP78" s="10"/>
      <c r="BPQ78" s="10"/>
      <c r="BPR78" s="10"/>
      <c r="BPS78" s="10"/>
      <c r="BPT78" s="10"/>
      <c r="BPU78" s="10"/>
      <c r="BPV78" s="10"/>
      <c r="BPW78" s="10"/>
      <c r="BPX78" s="10"/>
      <c r="BPY78" s="10"/>
      <c r="BPZ78" s="10"/>
      <c r="BQA78" s="10"/>
      <c r="BQB78" s="10"/>
      <c r="BQC78" s="10"/>
      <c r="BQD78" s="10"/>
      <c r="BQE78" s="10"/>
      <c r="BQF78" s="10"/>
      <c r="BQG78" s="10"/>
      <c r="BQH78" s="10"/>
      <c r="BQI78" s="10"/>
      <c r="BQJ78" s="10"/>
      <c r="BQK78" s="10"/>
      <c r="BQL78" s="10"/>
      <c r="BQM78" s="10"/>
      <c r="BQN78" s="10"/>
      <c r="BQO78" s="10"/>
      <c r="BQP78" s="10"/>
      <c r="BQQ78" s="10"/>
      <c r="BQR78" s="10"/>
      <c r="BQS78" s="10"/>
      <c r="BQT78" s="10"/>
      <c r="BQU78" s="10"/>
      <c r="BQV78" s="10"/>
      <c r="BQW78" s="10"/>
      <c r="BQX78" s="10"/>
      <c r="BQY78" s="10"/>
      <c r="BQZ78" s="10"/>
      <c r="BRA78" s="10"/>
      <c r="BRB78" s="10"/>
      <c r="BRC78" s="10"/>
      <c r="BRD78" s="10"/>
      <c r="BRE78" s="10"/>
      <c r="BRF78" s="10"/>
      <c r="BRG78" s="10"/>
      <c r="BRH78" s="10"/>
      <c r="BRI78" s="10"/>
      <c r="BRJ78" s="10"/>
      <c r="BRK78" s="10"/>
      <c r="BRL78" s="10"/>
      <c r="BRM78" s="10"/>
      <c r="BRN78" s="10"/>
      <c r="BRO78" s="10"/>
      <c r="BRP78" s="10"/>
      <c r="BRQ78" s="10"/>
      <c r="BRR78" s="10"/>
      <c r="BRS78" s="10"/>
      <c r="BRT78" s="10"/>
      <c r="BRU78" s="10"/>
      <c r="BRV78" s="10"/>
      <c r="BRW78" s="10"/>
      <c r="BRX78" s="10"/>
      <c r="BRY78" s="10"/>
      <c r="BRZ78" s="10"/>
      <c r="BSA78" s="10"/>
      <c r="BSB78" s="10"/>
      <c r="BSC78" s="10"/>
      <c r="BSD78" s="10"/>
      <c r="BSE78" s="10"/>
      <c r="BSF78" s="10"/>
      <c r="BSG78" s="10"/>
      <c r="BSH78" s="10"/>
      <c r="BSI78" s="10"/>
      <c r="BSJ78" s="10"/>
      <c r="BSK78" s="10"/>
      <c r="BSL78" s="10"/>
      <c r="BSM78" s="10"/>
      <c r="BSN78" s="10"/>
      <c r="BSO78" s="10"/>
      <c r="BSP78" s="10"/>
      <c r="BSQ78" s="10"/>
      <c r="BSR78" s="10"/>
      <c r="BSS78" s="10"/>
      <c r="BST78" s="10"/>
      <c r="BSU78" s="10"/>
      <c r="BSV78" s="10"/>
      <c r="BSW78" s="10"/>
      <c r="BSX78" s="10"/>
      <c r="BSY78" s="10"/>
      <c r="BSZ78" s="10"/>
      <c r="BTA78" s="10"/>
      <c r="BTB78" s="10"/>
      <c r="BTC78" s="10"/>
      <c r="BTD78" s="10"/>
      <c r="BTE78" s="10"/>
      <c r="BTF78" s="10"/>
      <c r="BTG78" s="10"/>
      <c r="BTH78" s="10"/>
      <c r="BTI78" s="10"/>
      <c r="BTJ78" s="10"/>
      <c r="BTK78" s="10"/>
      <c r="BTL78" s="10"/>
      <c r="BTM78" s="10"/>
      <c r="BTN78" s="10"/>
      <c r="BTO78" s="10"/>
      <c r="BTP78" s="10"/>
      <c r="BTQ78" s="10"/>
      <c r="BTR78" s="10"/>
      <c r="BTS78" s="10"/>
      <c r="BTT78" s="10"/>
      <c r="BTU78" s="10"/>
      <c r="BTV78" s="10"/>
      <c r="BTW78" s="10"/>
      <c r="BTX78" s="10"/>
      <c r="BTY78" s="10"/>
      <c r="BTZ78" s="10"/>
      <c r="BUA78" s="10"/>
      <c r="BUB78" s="10"/>
      <c r="BUC78" s="10"/>
      <c r="BUD78" s="10"/>
      <c r="BUE78" s="10"/>
      <c r="BUF78" s="10"/>
      <c r="BUG78" s="10"/>
      <c r="BUH78" s="10"/>
      <c r="BUI78" s="10"/>
      <c r="BUJ78" s="10"/>
      <c r="BUK78" s="10"/>
      <c r="BUL78" s="10"/>
      <c r="BUM78" s="10"/>
      <c r="BUN78" s="10"/>
      <c r="BUO78" s="10"/>
      <c r="BUP78" s="10"/>
      <c r="BUQ78" s="10"/>
      <c r="BUR78" s="10"/>
      <c r="BUS78" s="10"/>
      <c r="BUT78" s="10"/>
      <c r="BUU78" s="10"/>
      <c r="BUV78" s="10"/>
      <c r="BUW78" s="10"/>
      <c r="BUX78" s="10"/>
      <c r="BUY78" s="10"/>
      <c r="BUZ78" s="10"/>
      <c r="BVA78" s="10"/>
      <c r="BVB78" s="10"/>
      <c r="BVC78" s="10"/>
      <c r="BVD78" s="10"/>
      <c r="BVE78" s="10"/>
      <c r="BVF78" s="10"/>
      <c r="BVG78" s="10"/>
      <c r="BVH78" s="10"/>
      <c r="BVI78" s="10"/>
      <c r="BVJ78" s="10"/>
      <c r="BVK78" s="10"/>
      <c r="BVL78" s="10"/>
      <c r="BVM78" s="10"/>
      <c r="BVN78" s="10"/>
      <c r="BVO78" s="10"/>
      <c r="BVP78" s="10"/>
      <c r="BVQ78" s="10"/>
      <c r="BVR78" s="10"/>
      <c r="BVS78" s="10"/>
      <c r="BVT78" s="10"/>
      <c r="BVU78" s="10"/>
      <c r="BVV78" s="10"/>
      <c r="BVW78" s="10"/>
      <c r="BVX78" s="10"/>
      <c r="BVY78" s="10"/>
      <c r="BVZ78" s="10"/>
      <c r="BWA78" s="10"/>
      <c r="BWB78" s="10"/>
      <c r="BWC78" s="10"/>
      <c r="BWD78" s="10"/>
      <c r="BWE78" s="10"/>
      <c r="BWF78" s="10"/>
      <c r="BWG78" s="10"/>
      <c r="BWH78" s="10"/>
      <c r="BWI78" s="10"/>
      <c r="BWJ78" s="10"/>
      <c r="BWK78" s="10"/>
      <c r="BWL78" s="10"/>
      <c r="BWM78" s="10"/>
      <c r="BWN78" s="10"/>
      <c r="BWO78" s="10"/>
      <c r="BWP78" s="10"/>
      <c r="BWQ78" s="10"/>
      <c r="BWR78" s="10"/>
      <c r="BWS78" s="10"/>
      <c r="BWT78" s="10"/>
      <c r="BWU78" s="10"/>
      <c r="BWV78" s="10"/>
      <c r="BWW78" s="10"/>
      <c r="BWX78" s="10"/>
      <c r="BWY78" s="10"/>
      <c r="BWZ78" s="10"/>
      <c r="BXA78" s="10"/>
      <c r="BXB78" s="10"/>
      <c r="BXC78" s="10"/>
      <c r="BXD78" s="10"/>
      <c r="BXE78" s="10"/>
      <c r="BXF78" s="10"/>
      <c r="BXG78" s="10"/>
      <c r="BXH78" s="10"/>
      <c r="BXI78" s="10"/>
      <c r="BXJ78" s="10"/>
      <c r="BXK78" s="10"/>
      <c r="BXL78" s="10"/>
      <c r="BXM78" s="10"/>
      <c r="BXN78" s="10"/>
      <c r="BXO78" s="10"/>
      <c r="BXP78" s="10"/>
      <c r="BXQ78" s="10"/>
      <c r="BXR78" s="10"/>
      <c r="BXS78" s="10"/>
      <c r="BXT78" s="10"/>
      <c r="BXU78" s="10"/>
      <c r="BXV78" s="10"/>
      <c r="BXW78" s="10"/>
      <c r="BXX78" s="10"/>
      <c r="BXY78" s="10"/>
      <c r="BXZ78" s="10"/>
      <c r="BYA78" s="10"/>
      <c r="BYB78" s="10"/>
      <c r="BYC78" s="10"/>
      <c r="BYD78" s="10"/>
      <c r="BYE78" s="10"/>
      <c r="BYF78" s="10"/>
      <c r="BYG78" s="10"/>
      <c r="BYH78" s="10"/>
      <c r="BYI78" s="10"/>
      <c r="BYJ78" s="10"/>
      <c r="BYK78" s="10"/>
      <c r="BYL78" s="10"/>
      <c r="BYM78" s="10"/>
      <c r="BYN78" s="10"/>
      <c r="BYO78" s="10"/>
      <c r="BYP78" s="10"/>
      <c r="BYQ78" s="10"/>
      <c r="BYR78" s="10"/>
      <c r="BYS78" s="10"/>
      <c r="BYT78" s="10"/>
      <c r="BYU78" s="10"/>
      <c r="BYV78" s="10"/>
      <c r="BYW78" s="10"/>
      <c r="BYX78" s="10"/>
      <c r="BYY78" s="10"/>
      <c r="BYZ78" s="10"/>
      <c r="BZA78" s="10"/>
      <c r="BZB78" s="10"/>
      <c r="BZC78" s="10"/>
      <c r="BZD78" s="10"/>
      <c r="BZE78" s="10"/>
      <c r="BZF78" s="10"/>
      <c r="BZG78" s="10"/>
      <c r="BZH78" s="10"/>
      <c r="BZI78" s="10"/>
      <c r="BZJ78" s="10"/>
      <c r="BZK78" s="10"/>
      <c r="BZL78" s="10"/>
      <c r="BZM78" s="10"/>
      <c r="BZN78" s="10"/>
      <c r="BZO78" s="10"/>
      <c r="BZP78" s="10"/>
      <c r="BZQ78" s="10"/>
      <c r="BZR78" s="10"/>
      <c r="BZS78" s="10"/>
      <c r="BZT78" s="10"/>
      <c r="BZU78" s="10"/>
      <c r="BZV78" s="10"/>
      <c r="BZW78" s="10"/>
      <c r="BZX78" s="10"/>
      <c r="BZY78" s="10"/>
      <c r="BZZ78" s="10"/>
      <c r="CAA78" s="10"/>
      <c r="CAB78" s="10"/>
      <c r="CAC78" s="10"/>
      <c r="CAD78" s="10"/>
      <c r="CAE78" s="10"/>
      <c r="CAF78" s="10"/>
      <c r="CAG78" s="10"/>
      <c r="CAH78" s="10"/>
      <c r="CAI78" s="10"/>
      <c r="CAJ78" s="10"/>
      <c r="CAK78" s="10"/>
      <c r="CAL78" s="10"/>
      <c r="CAM78" s="10"/>
      <c r="CAN78" s="10"/>
      <c r="CAO78" s="10"/>
      <c r="CAP78" s="10"/>
      <c r="CAQ78" s="10"/>
      <c r="CAR78" s="10"/>
      <c r="CAS78" s="10"/>
      <c r="CAT78" s="10"/>
      <c r="CAU78" s="10"/>
      <c r="CAV78" s="10"/>
      <c r="CAW78" s="10"/>
      <c r="CAX78" s="10"/>
      <c r="CAY78" s="10"/>
      <c r="CAZ78" s="10"/>
      <c r="CBA78" s="10"/>
      <c r="CBB78" s="10"/>
      <c r="CBC78" s="10"/>
      <c r="CBD78" s="10"/>
      <c r="CBE78" s="10"/>
      <c r="CBF78" s="10"/>
      <c r="CBG78" s="10"/>
      <c r="CBH78" s="10"/>
      <c r="CBI78" s="10"/>
      <c r="CBJ78" s="10"/>
      <c r="CBK78" s="10"/>
      <c r="CBL78" s="10"/>
      <c r="CBM78" s="10"/>
      <c r="CBN78" s="10"/>
      <c r="CBO78" s="10"/>
      <c r="CBP78" s="10"/>
      <c r="CBQ78" s="10"/>
      <c r="CBR78" s="10"/>
      <c r="CBS78" s="10"/>
      <c r="CBT78" s="10"/>
      <c r="CBU78" s="10"/>
      <c r="CBV78" s="10"/>
      <c r="CBW78" s="10"/>
      <c r="CBX78" s="10"/>
      <c r="CBY78" s="10"/>
      <c r="CBZ78" s="10"/>
      <c r="CCA78" s="10"/>
      <c r="CCB78" s="10"/>
      <c r="CCC78" s="10"/>
      <c r="CCD78" s="10"/>
      <c r="CCE78" s="10"/>
      <c r="CCF78" s="10"/>
      <c r="CCG78" s="10"/>
      <c r="CCH78" s="10"/>
      <c r="CCI78" s="10"/>
      <c r="CCJ78" s="10"/>
      <c r="CCK78" s="10"/>
      <c r="CCL78" s="10"/>
      <c r="CCM78" s="10"/>
      <c r="CCN78" s="10"/>
      <c r="CCO78" s="10"/>
      <c r="CCP78" s="10"/>
      <c r="CCQ78" s="10"/>
      <c r="CCR78" s="10"/>
      <c r="CCS78" s="10"/>
      <c r="CCT78" s="10"/>
      <c r="CCU78" s="10"/>
      <c r="CCV78" s="10"/>
      <c r="CCW78" s="10"/>
      <c r="CCX78" s="10"/>
      <c r="CCY78" s="10"/>
      <c r="CCZ78" s="10"/>
      <c r="CDA78" s="10"/>
      <c r="CDB78" s="10"/>
      <c r="CDC78" s="10"/>
      <c r="CDD78" s="10"/>
      <c r="CDE78" s="10"/>
      <c r="CDF78" s="10"/>
      <c r="CDG78" s="10"/>
      <c r="CDH78" s="10"/>
      <c r="CDI78" s="10"/>
      <c r="CDJ78" s="10"/>
      <c r="CDK78" s="10"/>
      <c r="CDL78" s="10"/>
      <c r="CDM78" s="10"/>
      <c r="CDN78" s="10"/>
      <c r="CDO78" s="10"/>
      <c r="CDP78" s="10"/>
      <c r="CDQ78" s="10"/>
      <c r="CDR78" s="10"/>
      <c r="CDS78" s="10"/>
      <c r="CDT78" s="10"/>
      <c r="CDU78" s="10"/>
      <c r="CDV78" s="10"/>
      <c r="CDW78" s="10"/>
      <c r="CDX78" s="10"/>
      <c r="CDY78" s="10"/>
      <c r="CDZ78" s="10"/>
      <c r="CEA78" s="10"/>
      <c r="CEB78" s="10"/>
      <c r="CEC78" s="10"/>
      <c r="CED78" s="10"/>
      <c r="CEE78" s="10"/>
      <c r="CEF78" s="10"/>
      <c r="CEG78" s="10"/>
      <c r="CEH78" s="10"/>
      <c r="CEI78" s="10"/>
      <c r="CEJ78" s="10"/>
      <c r="CEK78" s="10"/>
      <c r="CEL78" s="10"/>
      <c r="CEM78" s="10"/>
      <c r="CEN78" s="10"/>
      <c r="CEO78" s="10"/>
      <c r="CEP78" s="10"/>
      <c r="CEQ78" s="10"/>
      <c r="CER78" s="10"/>
      <c r="CES78" s="10"/>
      <c r="CET78" s="10"/>
      <c r="CEU78" s="10"/>
      <c r="CEV78" s="10"/>
      <c r="CEW78" s="10"/>
      <c r="CEX78" s="10"/>
      <c r="CEY78" s="10"/>
      <c r="CEZ78" s="10"/>
      <c r="CFA78" s="10"/>
      <c r="CFB78" s="10"/>
      <c r="CFC78" s="10"/>
      <c r="CFD78" s="10"/>
      <c r="CFE78" s="10"/>
      <c r="CFF78" s="10"/>
      <c r="CFG78" s="10"/>
      <c r="CFH78" s="10"/>
      <c r="CFI78" s="10"/>
      <c r="CFJ78" s="10"/>
      <c r="CFK78" s="10"/>
      <c r="CFL78" s="10"/>
      <c r="CFM78" s="10"/>
      <c r="CFN78" s="10"/>
      <c r="CFO78" s="10"/>
      <c r="CFP78" s="10"/>
      <c r="CFQ78" s="10"/>
      <c r="CFR78" s="10"/>
      <c r="CFS78" s="10"/>
      <c r="CFT78" s="10"/>
      <c r="CFU78" s="10"/>
      <c r="CFV78" s="10"/>
      <c r="CFW78" s="10"/>
      <c r="CFX78" s="10"/>
      <c r="CFY78" s="10"/>
      <c r="CFZ78" s="10"/>
      <c r="CGA78" s="10"/>
      <c r="CGB78" s="10"/>
      <c r="CGC78" s="10"/>
      <c r="CGD78" s="10"/>
      <c r="CGE78" s="10"/>
      <c r="CGF78" s="10"/>
      <c r="CGG78" s="10"/>
      <c r="CGH78" s="10"/>
      <c r="CGI78" s="10"/>
      <c r="CGJ78" s="10"/>
      <c r="CGK78" s="10"/>
      <c r="CGL78" s="10"/>
      <c r="CGM78" s="10"/>
      <c r="CGN78" s="10"/>
      <c r="CGO78" s="10"/>
      <c r="CGP78" s="10"/>
      <c r="CGQ78" s="10"/>
      <c r="CGR78" s="10"/>
      <c r="CGS78" s="10"/>
      <c r="CGT78" s="10"/>
      <c r="CGU78" s="10"/>
      <c r="CGV78" s="10"/>
      <c r="CGW78" s="10"/>
      <c r="CGX78" s="10"/>
      <c r="CGY78" s="10"/>
      <c r="CGZ78" s="10"/>
      <c r="CHA78" s="10"/>
      <c r="CHB78" s="10"/>
      <c r="CHC78" s="10"/>
      <c r="CHD78" s="10"/>
      <c r="CHE78" s="10"/>
      <c r="CHF78" s="10"/>
      <c r="CHG78" s="10"/>
      <c r="CHH78" s="10"/>
      <c r="CHI78" s="10"/>
      <c r="CHJ78" s="10"/>
      <c r="CHK78" s="10"/>
      <c r="CHL78" s="10"/>
      <c r="CHM78" s="10"/>
      <c r="CHN78" s="10"/>
      <c r="CHO78" s="10"/>
      <c r="CHP78" s="10"/>
      <c r="CHQ78" s="10"/>
      <c r="CHR78" s="10"/>
      <c r="CHS78" s="10"/>
      <c r="CHT78" s="10"/>
      <c r="CHU78" s="10"/>
      <c r="CHV78" s="10"/>
      <c r="CHW78" s="10"/>
      <c r="CHX78" s="10"/>
      <c r="CHY78" s="10"/>
      <c r="CHZ78" s="10"/>
      <c r="CIA78" s="10"/>
      <c r="CIB78" s="10"/>
      <c r="CIC78" s="10"/>
      <c r="CID78" s="10"/>
      <c r="CIE78" s="10"/>
      <c r="CIF78" s="10"/>
      <c r="CIG78" s="10"/>
      <c r="CIH78" s="10"/>
      <c r="CII78" s="10"/>
      <c r="CIJ78" s="10"/>
      <c r="CIK78" s="10"/>
      <c r="CIL78" s="10"/>
      <c r="CIM78" s="10"/>
      <c r="CIN78" s="10"/>
      <c r="CIO78" s="10"/>
      <c r="CIP78" s="10"/>
      <c r="CIQ78" s="10"/>
      <c r="CIR78" s="10"/>
      <c r="CIS78" s="10"/>
      <c r="CIT78" s="10"/>
      <c r="CIU78" s="10"/>
      <c r="CIV78" s="10"/>
      <c r="CIW78" s="10"/>
      <c r="CIX78" s="10"/>
      <c r="CIY78" s="10"/>
      <c r="CIZ78" s="10"/>
      <c r="CJA78" s="10"/>
      <c r="CJB78" s="10"/>
      <c r="CJC78" s="10"/>
      <c r="CJD78" s="10"/>
      <c r="CJE78" s="10"/>
      <c r="CJF78" s="10"/>
      <c r="CJG78" s="10"/>
      <c r="CJH78" s="10"/>
      <c r="CJI78" s="10"/>
      <c r="CJJ78" s="10"/>
      <c r="CJK78" s="10"/>
      <c r="CJL78" s="10"/>
      <c r="CJM78" s="10"/>
      <c r="CJN78" s="10"/>
      <c r="CJO78" s="10"/>
      <c r="CJP78" s="10"/>
      <c r="CJQ78" s="10"/>
      <c r="CJR78" s="10"/>
      <c r="CJS78" s="10"/>
      <c r="CJT78" s="10"/>
      <c r="CJU78" s="10"/>
      <c r="CJV78" s="10"/>
      <c r="CJW78" s="10"/>
      <c r="CJX78" s="10"/>
      <c r="CJY78" s="10"/>
      <c r="CJZ78" s="10"/>
      <c r="CKA78" s="10"/>
      <c r="CKB78" s="10"/>
      <c r="CKC78" s="10"/>
      <c r="CKD78" s="10"/>
      <c r="CKE78" s="10"/>
      <c r="CKF78" s="10"/>
      <c r="CKG78" s="10"/>
      <c r="CKH78" s="10"/>
      <c r="CKI78" s="10"/>
      <c r="CKJ78" s="10"/>
      <c r="CKK78" s="10"/>
      <c r="CKL78" s="10"/>
      <c r="CKM78" s="10"/>
      <c r="CKN78" s="10"/>
      <c r="CKO78" s="10"/>
      <c r="CKP78" s="10"/>
      <c r="CKQ78" s="10"/>
      <c r="CKR78" s="10"/>
      <c r="CKS78" s="10"/>
      <c r="CKT78" s="10"/>
      <c r="CKU78" s="10"/>
      <c r="CKV78" s="10"/>
      <c r="CKW78" s="10"/>
      <c r="CKX78" s="10"/>
      <c r="CKY78" s="10"/>
      <c r="CKZ78" s="10"/>
      <c r="CLA78" s="10"/>
      <c r="CLB78" s="10"/>
      <c r="CLC78" s="10"/>
      <c r="CLD78" s="10"/>
      <c r="CLE78" s="10"/>
      <c r="CLF78" s="10"/>
      <c r="CLG78" s="10"/>
      <c r="CLH78" s="10"/>
      <c r="CLI78" s="10"/>
      <c r="CLJ78" s="10"/>
      <c r="CLK78" s="10"/>
      <c r="CLL78" s="10"/>
      <c r="CLM78" s="10"/>
      <c r="CLN78" s="10"/>
      <c r="CLO78" s="10"/>
      <c r="CLP78" s="10"/>
      <c r="CLQ78" s="10"/>
      <c r="CLR78" s="10"/>
      <c r="CLS78" s="10"/>
      <c r="CLT78" s="10"/>
      <c r="CLU78" s="10"/>
      <c r="CLV78" s="10"/>
      <c r="CLW78" s="10"/>
      <c r="CLX78" s="10"/>
      <c r="CLY78" s="10"/>
      <c r="CLZ78" s="10"/>
      <c r="CMA78" s="10"/>
      <c r="CMB78" s="10"/>
      <c r="CMC78" s="10"/>
      <c r="CMD78" s="10"/>
      <c r="CME78" s="10"/>
      <c r="CMF78" s="10"/>
      <c r="CMG78" s="10"/>
      <c r="CMH78" s="10"/>
      <c r="CMI78" s="10"/>
      <c r="CMJ78" s="10"/>
      <c r="CMK78" s="10"/>
      <c r="CML78" s="10"/>
      <c r="CMM78" s="10"/>
      <c r="CMN78" s="10"/>
      <c r="CMO78" s="10"/>
      <c r="CMP78" s="10"/>
      <c r="CMQ78" s="10"/>
      <c r="CMR78" s="10"/>
      <c r="CMS78" s="10"/>
      <c r="CMT78" s="10"/>
      <c r="CMU78" s="10"/>
      <c r="CMV78" s="10"/>
      <c r="CMW78" s="10"/>
      <c r="CMX78" s="10"/>
      <c r="CMY78" s="10"/>
      <c r="CMZ78" s="10"/>
      <c r="CNA78" s="10"/>
      <c r="CNB78" s="10"/>
      <c r="CNC78" s="10"/>
      <c r="CND78" s="10"/>
      <c r="CNE78" s="10"/>
      <c r="CNF78" s="10"/>
      <c r="CNG78" s="10"/>
      <c r="CNH78" s="10"/>
      <c r="CNI78" s="10"/>
      <c r="CNJ78" s="10"/>
      <c r="CNK78" s="10"/>
      <c r="CNL78" s="10"/>
      <c r="CNM78" s="10"/>
      <c r="CNN78" s="10"/>
      <c r="CNO78" s="10"/>
      <c r="CNP78" s="10"/>
      <c r="CNQ78" s="10"/>
      <c r="CNR78" s="10"/>
      <c r="CNS78" s="10"/>
      <c r="CNT78" s="10"/>
      <c r="CNU78" s="10"/>
      <c r="CNV78" s="10"/>
      <c r="CNW78" s="10"/>
      <c r="CNX78" s="10"/>
      <c r="CNY78" s="10"/>
      <c r="CNZ78" s="10"/>
      <c r="COA78" s="10"/>
      <c r="COB78" s="10"/>
      <c r="COC78" s="10"/>
      <c r="COD78" s="10"/>
      <c r="COE78" s="10"/>
      <c r="COF78" s="10"/>
      <c r="COG78" s="10"/>
      <c r="COH78" s="10"/>
      <c r="COI78" s="10"/>
      <c r="COJ78" s="10"/>
      <c r="COK78" s="10"/>
      <c r="COL78" s="10"/>
      <c r="COM78" s="10"/>
      <c r="CON78" s="10"/>
      <c r="COO78" s="10"/>
      <c r="COP78" s="10"/>
      <c r="COQ78" s="10"/>
      <c r="COR78" s="10"/>
      <c r="COS78" s="10"/>
      <c r="COT78" s="10"/>
      <c r="COU78" s="10"/>
      <c r="COV78" s="10"/>
      <c r="COW78" s="10"/>
      <c r="COX78" s="10"/>
      <c r="COY78" s="10"/>
      <c r="COZ78" s="10"/>
      <c r="CPA78" s="10"/>
      <c r="CPB78" s="10"/>
      <c r="CPC78" s="10"/>
      <c r="CPD78" s="10"/>
      <c r="CPE78" s="10"/>
      <c r="CPF78" s="10"/>
      <c r="CPG78" s="10"/>
      <c r="CPH78" s="10"/>
      <c r="CPI78" s="10"/>
      <c r="CPJ78" s="10"/>
      <c r="CPK78" s="10"/>
      <c r="CPL78" s="10"/>
      <c r="CPM78" s="10"/>
      <c r="CPN78" s="10"/>
      <c r="CPO78" s="10"/>
      <c r="CPP78" s="10"/>
      <c r="CPQ78" s="10"/>
      <c r="CPR78" s="10"/>
      <c r="CPS78" s="10"/>
      <c r="CPT78" s="10"/>
      <c r="CPU78" s="10"/>
      <c r="CPV78" s="10"/>
      <c r="CPW78" s="10"/>
      <c r="CPX78" s="10"/>
      <c r="CPY78" s="10"/>
      <c r="CPZ78" s="10"/>
      <c r="CQA78" s="10"/>
      <c r="CQB78" s="10"/>
      <c r="CQC78" s="10"/>
      <c r="CQD78" s="10"/>
      <c r="CQE78" s="10"/>
      <c r="CQF78" s="10"/>
      <c r="CQG78" s="10"/>
      <c r="CQH78" s="10"/>
      <c r="CQI78" s="10"/>
      <c r="CQJ78" s="10"/>
      <c r="CQK78" s="10"/>
      <c r="CQL78" s="10"/>
      <c r="CQM78" s="10"/>
      <c r="CQN78" s="10"/>
      <c r="CQO78" s="10"/>
      <c r="CQP78" s="10"/>
      <c r="CQQ78" s="10"/>
      <c r="CQR78" s="10"/>
      <c r="CQS78" s="10"/>
      <c r="CQT78" s="10"/>
      <c r="CQU78" s="10"/>
      <c r="CQV78" s="10"/>
      <c r="CQW78" s="10"/>
      <c r="CQX78" s="10"/>
      <c r="CQY78" s="10"/>
      <c r="CQZ78" s="10"/>
      <c r="CRA78" s="10"/>
      <c r="CRB78" s="10"/>
      <c r="CRC78" s="10"/>
      <c r="CRD78" s="10"/>
      <c r="CRE78" s="10"/>
      <c r="CRF78" s="10"/>
      <c r="CRG78" s="10"/>
      <c r="CRH78" s="10"/>
      <c r="CRI78" s="10"/>
      <c r="CRJ78" s="10"/>
      <c r="CRK78" s="10"/>
      <c r="CRL78" s="10"/>
      <c r="CRM78" s="10"/>
      <c r="CRN78" s="10"/>
      <c r="CRO78" s="10"/>
      <c r="CRP78" s="10"/>
      <c r="CRQ78" s="10"/>
      <c r="CRR78" s="10"/>
      <c r="CRS78" s="10"/>
      <c r="CRT78" s="10"/>
      <c r="CRU78" s="10"/>
      <c r="CRV78" s="10"/>
      <c r="CRW78" s="10"/>
      <c r="CRX78" s="10"/>
      <c r="CRY78" s="10"/>
      <c r="CRZ78" s="10"/>
      <c r="CSA78" s="10"/>
      <c r="CSB78" s="10"/>
      <c r="CSC78" s="10"/>
      <c r="CSD78" s="10"/>
      <c r="CSE78" s="10"/>
      <c r="CSF78" s="10"/>
      <c r="CSG78" s="10"/>
      <c r="CSH78" s="10"/>
      <c r="CSI78" s="10"/>
      <c r="CSJ78" s="10"/>
      <c r="CSK78" s="10"/>
      <c r="CSL78" s="10"/>
      <c r="CSM78" s="10"/>
      <c r="CSN78" s="10"/>
      <c r="CSO78" s="10"/>
      <c r="CSP78" s="10"/>
      <c r="CSQ78" s="10"/>
      <c r="CSR78" s="10"/>
      <c r="CSS78" s="10"/>
      <c r="CST78" s="10"/>
      <c r="CSU78" s="10"/>
      <c r="CSV78" s="10"/>
      <c r="CSW78" s="10"/>
      <c r="CSX78" s="10"/>
      <c r="CSY78" s="10"/>
      <c r="CSZ78" s="10"/>
      <c r="CTA78" s="10"/>
      <c r="CTB78" s="10"/>
      <c r="CTC78" s="10"/>
      <c r="CTD78" s="10"/>
      <c r="CTE78" s="10"/>
      <c r="CTF78" s="10"/>
      <c r="CTG78" s="10"/>
      <c r="CTH78" s="10"/>
      <c r="CTI78" s="10"/>
      <c r="CTJ78" s="10"/>
      <c r="CTK78" s="10"/>
      <c r="CTL78" s="10"/>
      <c r="CTM78" s="10"/>
      <c r="CTN78" s="10"/>
      <c r="CTO78" s="10"/>
      <c r="CTP78" s="10"/>
      <c r="CTQ78" s="10"/>
      <c r="CTR78" s="10"/>
      <c r="CTS78" s="10"/>
      <c r="CTT78" s="10"/>
      <c r="CTU78" s="10"/>
      <c r="CTV78" s="10"/>
      <c r="CTW78" s="10"/>
      <c r="CTX78" s="10"/>
      <c r="CTY78" s="10"/>
      <c r="CTZ78" s="10"/>
      <c r="CUA78" s="10"/>
      <c r="CUB78" s="10"/>
      <c r="CUC78" s="10"/>
      <c r="CUD78" s="10"/>
      <c r="CUE78" s="10"/>
      <c r="CUF78" s="10"/>
      <c r="CUG78" s="10"/>
      <c r="CUH78" s="10"/>
      <c r="CUI78" s="10"/>
      <c r="CUJ78" s="10"/>
      <c r="CUK78" s="10"/>
      <c r="CUL78" s="10"/>
      <c r="CUM78" s="10"/>
      <c r="CUN78" s="10"/>
      <c r="CUO78" s="10"/>
      <c r="CUP78" s="10"/>
      <c r="CUQ78" s="10"/>
      <c r="CUR78" s="10"/>
      <c r="CUS78" s="10"/>
      <c r="CUT78" s="10"/>
      <c r="CUU78" s="10"/>
      <c r="CUV78" s="10"/>
      <c r="CUW78" s="10"/>
      <c r="CUX78" s="10"/>
      <c r="CUY78" s="10"/>
      <c r="CUZ78" s="10"/>
      <c r="CVA78" s="10"/>
      <c r="CVB78" s="10"/>
      <c r="CVC78" s="10"/>
      <c r="CVD78" s="10"/>
      <c r="CVE78" s="10"/>
      <c r="CVF78" s="10"/>
      <c r="CVG78" s="10"/>
      <c r="CVH78" s="10"/>
      <c r="CVI78" s="10"/>
      <c r="CVJ78" s="10"/>
      <c r="CVK78" s="10"/>
      <c r="CVL78" s="10"/>
      <c r="CVM78" s="10"/>
      <c r="CVN78" s="10"/>
      <c r="CVO78" s="10"/>
      <c r="CVP78" s="10"/>
      <c r="CVQ78" s="10"/>
      <c r="CVR78" s="10"/>
      <c r="CVS78" s="10"/>
      <c r="CVT78" s="10"/>
      <c r="CVU78" s="10"/>
      <c r="CVV78" s="10"/>
      <c r="CVW78" s="10"/>
      <c r="CVX78" s="10"/>
      <c r="CVY78" s="10"/>
      <c r="CVZ78" s="10"/>
      <c r="CWA78" s="10"/>
      <c r="CWB78" s="10"/>
      <c r="CWC78" s="10"/>
      <c r="CWD78" s="10"/>
      <c r="CWE78" s="10"/>
      <c r="CWF78" s="10"/>
      <c r="CWG78" s="10"/>
      <c r="CWH78" s="10"/>
      <c r="CWI78" s="10"/>
      <c r="CWJ78" s="10"/>
      <c r="CWK78" s="10"/>
      <c r="CWL78" s="10"/>
      <c r="CWM78" s="10"/>
      <c r="CWN78" s="10"/>
      <c r="CWO78" s="10"/>
      <c r="CWP78" s="10"/>
      <c r="CWQ78" s="10"/>
      <c r="CWR78" s="10"/>
      <c r="CWS78" s="10"/>
      <c r="CWT78" s="10"/>
      <c r="CWU78" s="10"/>
      <c r="CWV78" s="10"/>
      <c r="CWW78" s="10"/>
      <c r="CWX78" s="10"/>
      <c r="CWY78" s="10"/>
      <c r="CWZ78" s="10"/>
      <c r="CXA78" s="10"/>
      <c r="CXB78" s="10"/>
      <c r="CXC78" s="10"/>
      <c r="CXD78" s="10"/>
      <c r="CXE78" s="10"/>
      <c r="CXF78" s="10"/>
      <c r="CXG78" s="10"/>
      <c r="CXH78" s="10"/>
      <c r="CXI78" s="10"/>
      <c r="CXJ78" s="10"/>
      <c r="CXK78" s="10"/>
      <c r="CXL78" s="10"/>
      <c r="CXM78" s="10"/>
      <c r="CXN78" s="10"/>
      <c r="CXO78" s="10"/>
      <c r="CXP78" s="10"/>
      <c r="CXQ78" s="10"/>
      <c r="CXR78" s="10"/>
      <c r="CXS78" s="10"/>
      <c r="CXT78" s="10"/>
      <c r="CXU78" s="10"/>
      <c r="CXV78" s="10"/>
      <c r="CXW78" s="10"/>
      <c r="CXX78" s="10"/>
      <c r="CXY78" s="10"/>
      <c r="CXZ78" s="10"/>
      <c r="CYA78" s="10"/>
      <c r="CYB78" s="10"/>
      <c r="CYC78" s="10"/>
      <c r="CYD78" s="10"/>
      <c r="CYE78" s="10"/>
      <c r="CYF78" s="10"/>
      <c r="CYG78" s="10"/>
      <c r="CYH78" s="10"/>
      <c r="CYI78" s="10"/>
      <c r="CYJ78" s="10"/>
      <c r="CYK78" s="10"/>
      <c r="CYL78" s="10"/>
      <c r="CYM78" s="10"/>
      <c r="CYN78" s="10"/>
      <c r="CYO78" s="10"/>
      <c r="CYP78" s="10"/>
      <c r="CYQ78" s="10"/>
      <c r="CYR78" s="10"/>
      <c r="CYS78" s="10"/>
      <c r="CYT78" s="10"/>
      <c r="CYU78" s="10"/>
      <c r="CYV78" s="10"/>
      <c r="CYW78" s="10"/>
      <c r="CYX78" s="10"/>
      <c r="CYY78" s="10"/>
      <c r="CYZ78" s="10"/>
      <c r="CZA78" s="10"/>
      <c r="CZB78" s="10"/>
      <c r="CZC78" s="10"/>
      <c r="CZD78" s="10"/>
      <c r="CZE78" s="10"/>
      <c r="CZF78" s="10"/>
      <c r="CZG78" s="10"/>
      <c r="CZH78" s="10"/>
      <c r="CZI78" s="10"/>
      <c r="CZJ78" s="10"/>
      <c r="CZK78" s="10"/>
      <c r="CZL78" s="10"/>
      <c r="CZM78" s="10"/>
      <c r="CZN78" s="10"/>
      <c r="CZO78" s="10"/>
      <c r="CZP78" s="10"/>
      <c r="CZQ78" s="10"/>
      <c r="CZR78" s="10"/>
      <c r="CZS78" s="10"/>
      <c r="CZT78" s="10"/>
      <c r="CZU78" s="10"/>
      <c r="CZV78" s="10"/>
      <c r="CZW78" s="10"/>
      <c r="CZX78" s="10"/>
      <c r="CZY78" s="10"/>
      <c r="CZZ78" s="10"/>
      <c r="DAA78" s="10"/>
      <c r="DAB78" s="10"/>
      <c r="DAC78" s="10"/>
      <c r="DAD78" s="10"/>
      <c r="DAE78" s="10"/>
      <c r="DAF78" s="10"/>
      <c r="DAG78" s="10"/>
      <c r="DAH78" s="10"/>
      <c r="DAI78" s="10"/>
      <c r="DAJ78" s="10"/>
      <c r="DAK78" s="10"/>
      <c r="DAL78" s="10"/>
      <c r="DAM78" s="10"/>
      <c r="DAN78" s="10"/>
      <c r="DAO78" s="10"/>
      <c r="DAP78" s="10"/>
      <c r="DAQ78" s="10"/>
      <c r="DAR78" s="10"/>
      <c r="DAS78" s="10"/>
      <c r="DAT78" s="10"/>
      <c r="DAU78" s="10"/>
      <c r="DAV78" s="10"/>
      <c r="DAW78" s="10"/>
      <c r="DAX78" s="10"/>
      <c r="DAY78" s="10"/>
      <c r="DAZ78" s="10"/>
      <c r="DBA78" s="10"/>
      <c r="DBB78" s="10"/>
      <c r="DBC78" s="10"/>
      <c r="DBD78" s="10"/>
      <c r="DBE78" s="10"/>
      <c r="DBF78" s="10"/>
      <c r="DBG78" s="10"/>
      <c r="DBH78" s="10"/>
      <c r="DBI78" s="10"/>
      <c r="DBJ78" s="10"/>
      <c r="DBK78" s="10"/>
      <c r="DBL78" s="10"/>
      <c r="DBM78" s="10"/>
      <c r="DBN78" s="10"/>
      <c r="DBO78" s="10"/>
      <c r="DBP78" s="10"/>
      <c r="DBQ78" s="10"/>
      <c r="DBR78" s="10"/>
      <c r="DBS78" s="10"/>
      <c r="DBT78" s="10"/>
      <c r="DBU78" s="10"/>
      <c r="DBV78" s="10"/>
      <c r="DBW78" s="10"/>
      <c r="DBX78" s="10"/>
      <c r="DBY78" s="10"/>
      <c r="DBZ78" s="10"/>
      <c r="DCA78" s="10"/>
      <c r="DCB78" s="10"/>
      <c r="DCC78" s="10"/>
      <c r="DCD78" s="10"/>
      <c r="DCE78" s="10"/>
      <c r="DCF78" s="10"/>
      <c r="DCG78" s="10"/>
      <c r="DCH78" s="10"/>
      <c r="DCI78" s="10"/>
      <c r="DCJ78" s="10"/>
      <c r="DCK78" s="10"/>
      <c r="DCL78" s="10"/>
      <c r="DCM78" s="10"/>
      <c r="DCN78" s="10"/>
      <c r="DCO78" s="10"/>
      <c r="DCP78" s="10"/>
      <c r="DCQ78" s="10"/>
      <c r="DCR78" s="10"/>
      <c r="DCS78" s="10"/>
      <c r="DCT78" s="10"/>
      <c r="DCU78" s="10"/>
      <c r="DCV78" s="10"/>
      <c r="DCW78" s="10"/>
      <c r="DCX78" s="10"/>
      <c r="DCY78" s="10"/>
      <c r="DCZ78" s="10"/>
      <c r="DDA78" s="10"/>
      <c r="DDB78" s="10"/>
      <c r="DDC78" s="10"/>
      <c r="DDD78" s="10"/>
      <c r="DDE78" s="10"/>
      <c r="DDF78" s="10"/>
      <c r="DDG78" s="10"/>
      <c r="DDH78" s="10"/>
      <c r="DDI78" s="10"/>
      <c r="DDJ78" s="10"/>
      <c r="DDK78" s="10"/>
      <c r="DDL78" s="10"/>
      <c r="DDM78" s="10"/>
      <c r="DDN78" s="10"/>
      <c r="DDO78" s="10"/>
      <c r="DDP78" s="10"/>
      <c r="DDQ78" s="10"/>
      <c r="DDR78" s="10"/>
      <c r="DDS78" s="10"/>
      <c r="DDT78" s="10"/>
      <c r="DDU78" s="10"/>
      <c r="DDV78" s="10"/>
      <c r="DDW78" s="10"/>
      <c r="DDX78" s="10"/>
      <c r="DDY78" s="10"/>
      <c r="DDZ78" s="10"/>
      <c r="DEA78" s="10"/>
      <c r="DEB78" s="10"/>
      <c r="DEC78" s="10"/>
      <c r="DED78" s="10"/>
      <c r="DEE78" s="10"/>
      <c r="DEF78" s="10"/>
      <c r="DEG78" s="10"/>
      <c r="DEH78" s="10"/>
      <c r="DEI78" s="10"/>
      <c r="DEJ78" s="10"/>
      <c r="DEK78" s="10"/>
      <c r="DEL78" s="10"/>
      <c r="DEM78" s="10"/>
      <c r="DEN78" s="10"/>
      <c r="DEO78" s="10"/>
      <c r="DEP78" s="10"/>
      <c r="DEQ78" s="10"/>
      <c r="DER78" s="10"/>
      <c r="DES78" s="10"/>
      <c r="DET78" s="10"/>
      <c r="DEU78" s="10"/>
      <c r="DEV78" s="10"/>
      <c r="DEW78" s="10"/>
      <c r="DEX78" s="10"/>
      <c r="DEY78" s="10"/>
      <c r="DEZ78" s="10"/>
      <c r="DFA78" s="10"/>
      <c r="DFB78" s="10"/>
      <c r="DFC78" s="10"/>
      <c r="DFD78" s="10"/>
      <c r="DFE78" s="10"/>
      <c r="DFF78" s="10"/>
      <c r="DFG78" s="10"/>
      <c r="DFH78" s="10"/>
      <c r="DFI78" s="10"/>
      <c r="DFJ78" s="10"/>
      <c r="DFK78" s="10"/>
      <c r="DFL78" s="10"/>
      <c r="DFM78" s="10"/>
      <c r="DFN78" s="10"/>
      <c r="DFO78" s="10"/>
      <c r="DFP78" s="10"/>
      <c r="DFQ78" s="10"/>
      <c r="DFR78" s="10"/>
      <c r="DFS78" s="10"/>
      <c r="DFT78" s="10"/>
      <c r="DFU78" s="10"/>
      <c r="DFV78" s="10"/>
      <c r="DFW78" s="10"/>
      <c r="DFX78" s="10"/>
      <c r="DFY78" s="10"/>
      <c r="DFZ78" s="10"/>
      <c r="DGA78" s="10"/>
      <c r="DGB78" s="10"/>
      <c r="DGC78" s="10"/>
      <c r="DGD78" s="10"/>
      <c r="DGE78" s="10"/>
      <c r="DGF78" s="10"/>
      <c r="DGG78" s="10"/>
      <c r="DGH78" s="10"/>
      <c r="DGI78" s="10"/>
      <c r="DGJ78" s="10"/>
      <c r="DGK78" s="10"/>
      <c r="DGL78" s="10"/>
      <c r="DGM78" s="10"/>
      <c r="DGN78" s="10"/>
      <c r="DGO78" s="10"/>
      <c r="DGP78" s="10"/>
      <c r="DGQ78" s="10"/>
      <c r="DGR78" s="10"/>
      <c r="DGS78" s="10"/>
      <c r="DGT78" s="10"/>
      <c r="DGU78" s="10"/>
      <c r="DGV78" s="10"/>
      <c r="DGW78" s="10"/>
      <c r="DGX78" s="10"/>
      <c r="DGY78" s="10"/>
      <c r="DGZ78" s="10"/>
      <c r="DHA78" s="10"/>
      <c r="DHB78" s="10"/>
      <c r="DHC78" s="10"/>
      <c r="DHD78" s="10"/>
      <c r="DHE78" s="10"/>
      <c r="DHF78" s="10"/>
      <c r="DHG78" s="10"/>
      <c r="DHH78" s="10"/>
      <c r="DHI78" s="10"/>
      <c r="DHJ78" s="10"/>
      <c r="DHK78" s="10"/>
      <c r="DHL78" s="10"/>
      <c r="DHM78" s="10"/>
      <c r="DHN78" s="10"/>
      <c r="DHO78" s="10"/>
      <c r="DHP78" s="10"/>
      <c r="DHQ78" s="10"/>
      <c r="DHR78" s="10"/>
      <c r="DHS78" s="10"/>
      <c r="DHT78" s="10"/>
      <c r="DHU78" s="10"/>
      <c r="DHV78" s="10"/>
      <c r="DHW78" s="10"/>
      <c r="DHX78" s="10"/>
      <c r="DHY78" s="10"/>
      <c r="DHZ78" s="10"/>
      <c r="DIA78" s="10"/>
      <c r="DIB78" s="10"/>
      <c r="DIC78" s="10"/>
      <c r="DID78" s="10"/>
      <c r="DIE78" s="10"/>
      <c r="DIF78" s="10"/>
      <c r="DIG78" s="10"/>
      <c r="DIH78" s="10"/>
      <c r="DII78" s="10"/>
      <c r="DIJ78" s="10"/>
      <c r="DIK78" s="10"/>
      <c r="DIL78" s="10"/>
      <c r="DIM78" s="10"/>
      <c r="DIN78" s="10"/>
      <c r="DIO78" s="10"/>
      <c r="DIP78" s="10"/>
      <c r="DIQ78" s="10"/>
      <c r="DIR78" s="10"/>
      <c r="DIS78" s="10"/>
      <c r="DIT78" s="10"/>
      <c r="DIU78" s="10"/>
      <c r="DIV78" s="10"/>
      <c r="DIW78" s="10"/>
      <c r="DIX78" s="10"/>
      <c r="DIY78" s="10"/>
      <c r="DIZ78" s="10"/>
      <c r="DJA78" s="10"/>
      <c r="DJB78" s="10"/>
      <c r="DJC78" s="10"/>
      <c r="DJD78" s="10"/>
      <c r="DJE78" s="10"/>
      <c r="DJF78" s="10"/>
      <c r="DJG78" s="10"/>
      <c r="DJH78" s="10"/>
      <c r="DJI78" s="10"/>
      <c r="DJJ78" s="10"/>
      <c r="DJK78" s="10"/>
      <c r="DJL78" s="10"/>
      <c r="DJM78" s="10"/>
      <c r="DJN78" s="10"/>
      <c r="DJO78" s="10"/>
      <c r="DJP78" s="10"/>
      <c r="DJQ78" s="10"/>
      <c r="DJR78" s="10"/>
      <c r="DJS78" s="10"/>
      <c r="DJT78" s="10"/>
      <c r="DJU78" s="10"/>
      <c r="DJV78" s="10"/>
      <c r="DJW78" s="10"/>
      <c r="DJX78" s="10"/>
      <c r="DJY78" s="10"/>
      <c r="DJZ78" s="10"/>
      <c r="DKA78" s="10"/>
      <c r="DKB78" s="10"/>
      <c r="DKC78" s="10"/>
      <c r="DKD78" s="10"/>
      <c r="DKE78" s="10"/>
      <c r="DKF78" s="10"/>
      <c r="DKG78" s="10"/>
      <c r="DKH78" s="10"/>
      <c r="DKI78" s="10"/>
      <c r="DKJ78" s="10"/>
      <c r="DKK78" s="10"/>
      <c r="DKL78" s="10"/>
      <c r="DKM78" s="10"/>
      <c r="DKN78" s="10"/>
      <c r="DKO78" s="10"/>
      <c r="DKP78" s="10"/>
      <c r="DKQ78" s="10"/>
      <c r="DKR78" s="10"/>
      <c r="DKS78" s="10"/>
      <c r="DKT78" s="10"/>
      <c r="DKU78" s="10"/>
      <c r="DKV78" s="10"/>
      <c r="DKW78" s="10"/>
      <c r="DKX78" s="10"/>
      <c r="DKY78" s="10"/>
      <c r="DKZ78" s="10"/>
      <c r="DLA78" s="10"/>
      <c r="DLB78" s="10"/>
      <c r="DLC78" s="10"/>
      <c r="DLD78" s="10"/>
      <c r="DLE78" s="10"/>
      <c r="DLF78" s="10"/>
      <c r="DLG78" s="10"/>
      <c r="DLH78" s="10"/>
      <c r="DLI78" s="10"/>
      <c r="DLJ78" s="10"/>
      <c r="DLK78" s="10"/>
      <c r="DLL78" s="10"/>
      <c r="DLM78" s="10"/>
      <c r="DLN78" s="10"/>
      <c r="DLO78" s="10"/>
      <c r="DLP78" s="10"/>
      <c r="DLQ78" s="10"/>
      <c r="DLR78" s="10"/>
      <c r="DLS78" s="10"/>
      <c r="DLT78" s="10"/>
      <c r="DLU78" s="10"/>
      <c r="DLV78" s="10"/>
      <c r="DLW78" s="10"/>
      <c r="DLX78" s="10"/>
      <c r="DLY78" s="10"/>
      <c r="DLZ78" s="10"/>
      <c r="DMA78" s="10"/>
      <c r="DMB78" s="10"/>
      <c r="DMC78" s="10"/>
      <c r="DMD78" s="10"/>
      <c r="DME78" s="10"/>
      <c r="DMF78" s="10"/>
      <c r="DMG78" s="10"/>
      <c r="DMH78" s="10"/>
      <c r="DMI78" s="10"/>
      <c r="DMJ78" s="10"/>
      <c r="DMK78" s="10"/>
      <c r="DML78" s="10"/>
      <c r="DMM78" s="10"/>
      <c r="DMN78" s="10"/>
      <c r="DMO78" s="10"/>
      <c r="DMP78" s="10"/>
      <c r="DMQ78" s="10"/>
      <c r="DMR78" s="10"/>
      <c r="DMS78" s="10"/>
      <c r="DMT78" s="10"/>
      <c r="DMU78" s="10"/>
      <c r="DMV78" s="10"/>
      <c r="DMW78" s="10"/>
      <c r="DMX78" s="10"/>
      <c r="DMY78" s="10"/>
      <c r="DMZ78" s="10"/>
      <c r="DNA78" s="10"/>
      <c r="DNB78" s="10"/>
      <c r="DNC78" s="10"/>
      <c r="DND78" s="10"/>
      <c r="DNE78" s="10"/>
      <c r="DNF78" s="10"/>
      <c r="DNG78" s="10"/>
      <c r="DNH78" s="10"/>
      <c r="DNI78" s="10"/>
      <c r="DNJ78" s="10"/>
      <c r="DNK78" s="10"/>
      <c r="DNL78" s="10"/>
      <c r="DNM78" s="10"/>
      <c r="DNN78" s="10"/>
      <c r="DNO78" s="10"/>
      <c r="DNP78" s="10"/>
      <c r="DNQ78" s="10"/>
      <c r="DNR78" s="10"/>
      <c r="DNS78" s="10"/>
      <c r="DNT78" s="10"/>
      <c r="DNU78" s="10"/>
      <c r="DNV78" s="10"/>
      <c r="DNW78" s="10"/>
      <c r="DNX78" s="10"/>
      <c r="DNY78" s="10"/>
      <c r="DNZ78" s="10"/>
      <c r="DOA78" s="10"/>
      <c r="DOB78" s="10"/>
      <c r="DOC78" s="10"/>
      <c r="DOD78" s="10"/>
      <c r="DOE78" s="10"/>
      <c r="DOF78" s="10"/>
      <c r="DOG78" s="10"/>
      <c r="DOH78" s="10"/>
      <c r="DOI78" s="10"/>
      <c r="DOJ78" s="10"/>
      <c r="DOK78" s="10"/>
      <c r="DOL78" s="10"/>
      <c r="DOM78" s="10"/>
      <c r="DON78" s="10"/>
      <c r="DOO78" s="10"/>
      <c r="DOP78" s="10"/>
      <c r="DOQ78" s="10"/>
      <c r="DOR78" s="10"/>
      <c r="DOS78" s="10"/>
      <c r="DOT78" s="10"/>
      <c r="DOU78" s="10"/>
      <c r="DOV78" s="10"/>
      <c r="DOW78" s="10"/>
      <c r="DOX78" s="10"/>
      <c r="DOY78" s="10"/>
      <c r="DOZ78" s="10"/>
      <c r="DPA78" s="10"/>
      <c r="DPB78" s="10"/>
      <c r="DPC78" s="10"/>
      <c r="DPD78" s="10"/>
      <c r="DPE78" s="10"/>
      <c r="DPF78" s="10"/>
      <c r="DPG78" s="10"/>
      <c r="DPH78" s="10"/>
      <c r="DPI78" s="10"/>
      <c r="DPJ78" s="10"/>
      <c r="DPK78" s="10"/>
      <c r="DPL78" s="10"/>
      <c r="DPM78" s="10"/>
      <c r="DPN78" s="10"/>
      <c r="DPO78" s="10"/>
      <c r="DPP78" s="10"/>
      <c r="DPQ78" s="10"/>
      <c r="DPR78" s="10"/>
      <c r="DPS78" s="10"/>
      <c r="DPT78" s="10"/>
      <c r="DPU78" s="10"/>
      <c r="DPV78" s="10"/>
      <c r="DPW78" s="10"/>
      <c r="DPX78" s="10"/>
      <c r="DPY78" s="10"/>
      <c r="DPZ78" s="10"/>
      <c r="DQA78" s="10"/>
      <c r="DQB78" s="10"/>
      <c r="DQC78" s="10"/>
      <c r="DQD78" s="10"/>
      <c r="DQE78" s="10"/>
      <c r="DQF78" s="10"/>
      <c r="DQG78" s="10"/>
      <c r="DQH78" s="10"/>
      <c r="DQI78" s="10"/>
      <c r="DQJ78" s="10"/>
      <c r="DQK78" s="10"/>
      <c r="DQL78" s="10"/>
      <c r="DQM78" s="10"/>
      <c r="DQN78" s="10"/>
      <c r="DQO78" s="10"/>
      <c r="DQP78" s="10"/>
      <c r="DQQ78" s="10"/>
      <c r="DQR78" s="10"/>
      <c r="DQS78" s="10"/>
      <c r="DQT78" s="10"/>
      <c r="DQU78" s="10"/>
      <c r="DQV78" s="10"/>
      <c r="DQW78" s="10"/>
      <c r="DQX78" s="10"/>
      <c r="DQY78" s="10"/>
      <c r="DQZ78" s="10"/>
      <c r="DRA78" s="10"/>
      <c r="DRB78" s="10"/>
      <c r="DRC78" s="10"/>
      <c r="DRD78" s="10"/>
      <c r="DRE78" s="10"/>
      <c r="DRF78" s="10"/>
      <c r="DRG78" s="10"/>
      <c r="DRH78" s="10"/>
      <c r="DRI78" s="10"/>
      <c r="DRJ78" s="10"/>
      <c r="DRK78" s="10"/>
      <c r="DRL78" s="10"/>
      <c r="DRM78" s="10"/>
      <c r="DRN78" s="10"/>
      <c r="DRO78" s="10"/>
      <c r="DRP78" s="10"/>
      <c r="DRQ78" s="10"/>
      <c r="DRR78" s="10"/>
      <c r="DRS78" s="10"/>
      <c r="DRT78" s="10"/>
      <c r="DRU78" s="10"/>
      <c r="DRV78" s="10"/>
      <c r="DRW78" s="10"/>
      <c r="DRX78" s="10"/>
      <c r="DRY78" s="10"/>
      <c r="DRZ78" s="10"/>
      <c r="DSA78" s="10"/>
      <c r="DSB78" s="10"/>
      <c r="DSC78" s="10"/>
      <c r="DSD78" s="10"/>
      <c r="DSE78" s="10"/>
      <c r="DSF78" s="10"/>
      <c r="DSG78" s="10"/>
      <c r="DSH78" s="10"/>
      <c r="DSI78" s="10"/>
      <c r="DSJ78" s="10"/>
      <c r="DSK78" s="10"/>
      <c r="DSL78" s="10"/>
      <c r="DSM78" s="10"/>
      <c r="DSN78" s="10"/>
      <c r="DSO78" s="10"/>
      <c r="DSP78" s="10"/>
      <c r="DSQ78" s="10"/>
      <c r="DSR78" s="10"/>
      <c r="DSS78" s="10"/>
      <c r="DST78" s="10"/>
      <c r="DSU78" s="10"/>
      <c r="DSV78" s="10"/>
      <c r="DSW78" s="10"/>
      <c r="DSX78" s="10"/>
      <c r="DSY78" s="10"/>
      <c r="DSZ78" s="10"/>
      <c r="DTA78" s="10"/>
      <c r="DTB78" s="10"/>
      <c r="DTC78" s="10"/>
      <c r="DTD78" s="10"/>
      <c r="DTE78" s="10"/>
      <c r="DTF78" s="10"/>
      <c r="DTG78" s="10"/>
      <c r="DTH78" s="10"/>
      <c r="DTI78" s="10"/>
      <c r="DTJ78" s="10"/>
      <c r="DTK78" s="10"/>
      <c r="DTL78" s="10"/>
      <c r="DTM78" s="10"/>
      <c r="DTN78" s="10"/>
      <c r="DTO78" s="10"/>
      <c r="DTP78" s="10"/>
      <c r="DTQ78" s="10"/>
      <c r="DTR78" s="10"/>
      <c r="DTS78" s="10"/>
      <c r="DTT78" s="10"/>
      <c r="DTU78" s="10"/>
      <c r="DTV78" s="10"/>
      <c r="DTW78" s="10"/>
      <c r="DTX78" s="10"/>
      <c r="DTY78" s="10"/>
      <c r="DTZ78" s="10"/>
      <c r="DUA78" s="10"/>
      <c r="DUB78" s="10"/>
      <c r="DUC78" s="10"/>
      <c r="DUD78" s="10"/>
      <c r="DUE78" s="10"/>
      <c r="DUF78" s="10"/>
      <c r="DUG78" s="10"/>
      <c r="DUH78" s="10"/>
      <c r="DUI78" s="10"/>
      <c r="DUJ78" s="10"/>
      <c r="DUK78" s="10"/>
      <c r="DUL78" s="10"/>
      <c r="DUM78" s="10"/>
      <c r="DUN78" s="10"/>
      <c r="DUO78" s="10"/>
      <c r="DUP78" s="10"/>
      <c r="DUQ78" s="10"/>
      <c r="DUR78" s="10"/>
      <c r="DUS78" s="10"/>
      <c r="DUT78" s="10"/>
      <c r="DUU78" s="10"/>
      <c r="DUV78" s="10"/>
      <c r="DUW78" s="10"/>
      <c r="DUX78" s="10"/>
      <c r="DUY78" s="10"/>
      <c r="DUZ78" s="10"/>
      <c r="DVA78" s="10"/>
      <c r="DVB78" s="10"/>
      <c r="DVC78" s="10"/>
      <c r="DVD78" s="10"/>
      <c r="DVE78" s="10"/>
      <c r="DVF78" s="10"/>
      <c r="DVG78" s="10"/>
      <c r="DVH78" s="10"/>
      <c r="DVI78" s="10"/>
      <c r="DVJ78" s="10"/>
      <c r="DVK78" s="10"/>
      <c r="DVL78" s="10"/>
      <c r="DVM78" s="10"/>
      <c r="DVN78" s="10"/>
      <c r="DVO78" s="10"/>
      <c r="DVP78" s="10"/>
      <c r="DVQ78" s="10"/>
      <c r="DVR78" s="10"/>
      <c r="DVS78" s="10"/>
      <c r="DVT78" s="10"/>
      <c r="DVU78" s="10"/>
      <c r="DVV78" s="10"/>
      <c r="DVW78" s="10"/>
      <c r="DVX78" s="10"/>
      <c r="DVY78" s="10"/>
      <c r="DVZ78" s="10"/>
      <c r="DWA78" s="10"/>
      <c r="DWB78" s="10"/>
      <c r="DWC78" s="10"/>
      <c r="DWD78" s="10"/>
      <c r="DWE78" s="10"/>
      <c r="DWF78" s="10"/>
      <c r="DWG78" s="10"/>
      <c r="DWH78" s="10"/>
      <c r="DWI78" s="10"/>
      <c r="DWJ78" s="10"/>
      <c r="DWK78" s="10"/>
      <c r="DWL78" s="10"/>
      <c r="DWM78" s="10"/>
      <c r="DWN78" s="10"/>
      <c r="DWO78" s="10"/>
      <c r="DWP78" s="10"/>
      <c r="DWQ78" s="10"/>
      <c r="DWR78" s="10"/>
      <c r="DWS78" s="10"/>
      <c r="DWT78" s="10"/>
      <c r="DWU78" s="10"/>
      <c r="DWV78" s="10"/>
      <c r="DWW78" s="10"/>
      <c r="DWX78" s="10"/>
      <c r="DWY78" s="10"/>
      <c r="DWZ78" s="10"/>
      <c r="DXA78" s="10"/>
      <c r="DXB78" s="10"/>
      <c r="DXC78" s="10"/>
      <c r="DXD78" s="10"/>
      <c r="DXE78" s="10"/>
      <c r="DXF78" s="10"/>
      <c r="DXG78" s="10"/>
      <c r="DXH78" s="10"/>
      <c r="DXI78" s="10"/>
      <c r="DXJ78" s="10"/>
      <c r="DXK78" s="10"/>
      <c r="DXL78" s="10"/>
      <c r="DXM78" s="10"/>
      <c r="DXN78" s="10"/>
      <c r="DXO78" s="10"/>
      <c r="DXP78" s="10"/>
      <c r="DXQ78" s="10"/>
      <c r="DXR78" s="10"/>
      <c r="DXS78" s="10"/>
      <c r="DXT78" s="10"/>
      <c r="DXU78" s="10"/>
      <c r="DXV78" s="10"/>
      <c r="DXW78" s="10"/>
      <c r="DXX78" s="10"/>
      <c r="DXY78" s="10"/>
      <c r="DXZ78" s="10"/>
      <c r="DYA78" s="10"/>
      <c r="DYB78" s="10"/>
      <c r="DYC78" s="10"/>
      <c r="DYD78" s="10"/>
      <c r="DYE78" s="10"/>
      <c r="DYF78" s="10"/>
      <c r="DYG78" s="10"/>
      <c r="DYH78" s="10"/>
      <c r="DYI78" s="10"/>
      <c r="DYJ78" s="10"/>
      <c r="DYK78" s="10"/>
      <c r="DYL78" s="10"/>
      <c r="DYM78" s="10"/>
      <c r="DYN78" s="10"/>
      <c r="DYO78" s="10"/>
      <c r="DYP78" s="10"/>
      <c r="DYQ78" s="10"/>
      <c r="DYR78" s="10"/>
      <c r="DYS78" s="10"/>
      <c r="DYT78" s="10"/>
      <c r="DYU78" s="10"/>
      <c r="DYV78" s="10"/>
      <c r="DYW78" s="10"/>
      <c r="DYX78" s="10"/>
      <c r="DYY78" s="10"/>
      <c r="DYZ78" s="10"/>
      <c r="DZA78" s="10"/>
      <c r="DZB78" s="10"/>
      <c r="DZC78" s="10"/>
      <c r="DZD78" s="10"/>
      <c r="DZE78" s="10"/>
      <c r="DZF78" s="10"/>
      <c r="DZG78" s="10"/>
      <c r="DZH78" s="10"/>
      <c r="DZI78" s="10"/>
      <c r="DZJ78" s="10"/>
      <c r="DZK78" s="10"/>
      <c r="DZL78" s="10"/>
      <c r="DZM78" s="10"/>
      <c r="DZN78" s="10"/>
      <c r="DZO78" s="10"/>
      <c r="DZP78" s="10"/>
      <c r="DZQ78" s="10"/>
      <c r="DZR78" s="10"/>
      <c r="DZS78" s="10"/>
      <c r="DZT78" s="10"/>
      <c r="DZU78" s="10"/>
      <c r="DZV78" s="10"/>
      <c r="DZW78" s="10"/>
      <c r="DZX78" s="10"/>
      <c r="DZY78" s="10"/>
      <c r="DZZ78" s="10"/>
      <c r="EAA78" s="10"/>
      <c r="EAB78" s="10"/>
      <c r="EAC78" s="10"/>
      <c r="EAD78" s="10"/>
      <c r="EAE78" s="10"/>
      <c r="EAF78" s="10"/>
      <c r="EAG78" s="10"/>
      <c r="EAH78" s="10"/>
      <c r="EAI78" s="10"/>
      <c r="EAJ78" s="10"/>
      <c r="EAK78" s="10"/>
      <c r="EAL78" s="10"/>
      <c r="EAM78" s="10"/>
      <c r="EAN78" s="10"/>
      <c r="EAO78" s="10"/>
      <c r="EAP78" s="10"/>
      <c r="EAQ78" s="10"/>
      <c r="EAR78" s="10"/>
      <c r="EAS78" s="10"/>
      <c r="EAT78" s="10"/>
      <c r="EAU78" s="10"/>
      <c r="EAV78" s="10"/>
      <c r="EAW78" s="10"/>
      <c r="EAX78" s="10"/>
      <c r="EAY78" s="10"/>
      <c r="EAZ78" s="10"/>
      <c r="EBA78" s="10"/>
      <c r="EBB78" s="10"/>
      <c r="EBC78" s="10"/>
      <c r="EBD78" s="10"/>
      <c r="EBE78" s="10"/>
      <c r="EBF78" s="10"/>
      <c r="EBG78" s="10"/>
      <c r="EBH78" s="10"/>
      <c r="EBI78" s="10"/>
      <c r="EBJ78" s="10"/>
      <c r="EBK78" s="10"/>
      <c r="EBL78" s="10"/>
      <c r="EBM78" s="10"/>
      <c r="EBN78" s="10"/>
      <c r="EBO78" s="10"/>
      <c r="EBP78" s="10"/>
      <c r="EBQ78" s="10"/>
      <c r="EBR78" s="10"/>
      <c r="EBS78" s="10"/>
      <c r="EBT78" s="10"/>
      <c r="EBU78" s="10"/>
      <c r="EBV78" s="10"/>
      <c r="EBW78" s="10"/>
      <c r="EBX78" s="10"/>
      <c r="EBY78" s="10"/>
      <c r="EBZ78" s="10"/>
      <c r="ECA78" s="10"/>
      <c r="ECB78" s="10"/>
      <c r="ECC78" s="10"/>
      <c r="ECD78" s="10"/>
      <c r="ECE78" s="10"/>
      <c r="ECF78" s="10"/>
      <c r="ECG78" s="10"/>
      <c r="ECH78" s="10"/>
      <c r="ECI78" s="10"/>
      <c r="ECJ78" s="10"/>
      <c r="ECK78" s="10"/>
      <c r="ECL78" s="10"/>
      <c r="ECM78" s="10"/>
      <c r="ECN78" s="10"/>
      <c r="ECO78" s="10"/>
      <c r="ECP78" s="10"/>
      <c r="ECQ78" s="10"/>
      <c r="ECR78" s="10"/>
      <c r="ECS78" s="10"/>
      <c r="ECT78" s="10"/>
      <c r="ECU78" s="10"/>
      <c r="ECV78" s="10"/>
      <c r="ECW78" s="10"/>
      <c r="ECX78" s="10"/>
      <c r="ECY78" s="10"/>
      <c r="ECZ78" s="10"/>
      <c r="EDA78" s="10"/>
      <c r="EDB78" s="10"/>
      <c r="EDC78" s="10"/>
      <c r="EDD78" s="10"/>
      <c r="EDE78" s="10"/>
      <c r="EDF78" s="10"/>
      <c r="EDG78" s="10"/>
      <c r="EDH78" s="10"/>
      <c r="EDI78" s="10"/>
      <c r="EDJ78" s="10"/>
      <c r="EDK78" s="10"/>
      <c r="EDL78" s="10"/>
      <c r="EDM78" s="10"/>
      <c r="EDN78" s="10"/>
      <c r="EDO78" s="10"/>
      <c r="EDP78" s="10"/>
      <c r="EDQ78" s="10"/>
      <c r="EDR78" s="10"/>
      <c r="EDS78" s="10"/>
      <c r="EDT78" s="10"/>
      <c r="EDU78" s="10"/>
      <c r="EDV78" s="10"/>
      <c r="EDW78" s="10"/>
      <c r="EDX78" s="10"/>
      <c r="EDY78" s="10"/>
      <c r="EDZ78" s="10"/>
      <c r="EEA78" s="10"/>
      <c r="EEB78" s="10"/>
      <c r="EEC78" s="10"/>
      <c r="EED78" s="10"/>
      <c r="EEE78" s="10"/>
      <c r="EEF78" s="10"/>
      <c r="EEG78" s="10"/>
      <c r="EEH78" s="10"/>
      <c r="EEI78" s="10"/>
      <c r="EEJ78" s="10"/>
      <c r="EEK78" s="10"/>
      <c r="EEL78" s="10"/>
      <c r="EEM78" s="10"/>
      <c r="EEN78" s="10"/>
      <c r="EEO78" s="10"/>
      <c r="EEP78" s="10"/>
      <c r="EEQ78" s="10"/>
      <c r="EER78" s="10"/>
      <c r="EES78" s="10"/>
      <c r="EET78" s="10"/>
      <c r="EEU78" s="10"/>
      <c r="EEV78" s="10"/>
      <c r="EEW78" s="10"/>
      <c r="EEX78" s="10"/>
      <c r="EEY78" s="10"/>
      <c r="EEZ78" s="10"/>
      <c r="EFA78" s="10"/>
      <c r="EFB78" s="10"/>
      <c r="EFC78" s="10"/>
      <c r="EFD78" s="10"/>
      <c r="EFE78" s="10"/>
      <c r="EFF78" s="10"/>
      <c r="EFG78" s="10"/>
      <c r="EFH78" s="10"/>
      <c r="EFI78" s="10"/>
      <c r="EFJ78" s="10"/>
      <c r="EFK78" s="10"/>
      <c r="EFL78" s="10"/>
      <c r="EFM78" s="10"/>
      <c r="EFN78" s="10"/>
      <c r="EFO78" s="10"/>
      <c r="EFP78" s="10"/>
      <c r="EFQ78" s="10"/>
      <c r="EFR78" s="10"/>
      <c r="EFS78" s="10"/>
      <c r="EFT78" s="10"/>
      <c r="EFU78" s="10"/>
      <c r="EFV78" s="10"/>
      <c r="EFW78" s="10"/>
      <c r="EFX78" s="10"/>
      <c r="EFY78" s="10"/>
      <c r="EFZ78" s="10"/>
      <c r="EGA78" s="10"/>
      <c r="EGB78" s="10"/>
      <c r="EGC78" s="10"/>
      <c r="EGD78" s="10"/>
      <c r="EGE78" s="10"/>
      <c r="EGF78" s="10"/>
      <c r="EGG78" s="10"/>
      <c r="EGH78" s="10"/>
      <c r="EGI78" s="10"/>
      <c r="EGJ78" s="10"/>
      <c r="EGK78" s="10"/>
      <c r="EGL78" s="10"/>
      <c r="EGM78" s="10"/>
      <c r="EGN78" s="10"/>
      <c r="EGO78" s="10"/>
      <c r="EGP78" s="10"/>
      <c r="EGQ78" s="10"/>
      <c r="EGR78" s="10"/>
      <c r="EGS78" s="10"/>
      <c r="EGT78" s="10"/>
      <c r="EGU78" s="10"/>
      <c r="EGV78" s="10"/>
      <c r="EGW78" s="10"/>
      <c r="EGX78" s="10"/>
      <c r="EGY78" s="10"/>
      <c r="EGZ78" s="10"/>
      <c r="EHA78" s="10"/>
      <c r="EHB78" s="10"/>
      <c r="EHC78" s="10"/>
      <c r="EHD78" s="10"/>
      <c r="EHE78" s="10"/>
      <c r="EHF78" s="10"/>
      <c r="EHG78" s="10"/>
      <c r="EHH78" s="10"/>
      <c r="EHI78" s="10"/>
      <c r="EHJ78" s="10"/>
      <c r="EHK78" s="10"/>
      <c r="EHL78" s="10"/>
      <c r="EHM78" s="10"/>
      <c r="EHN78" s="10"/>
      <c r="EHO78" s="10"/>
      <c r="EHP78" s="10"/>
      <c r="EHQ78" s="10"/>
      <c r="EHR78" s="10"/>
      <c r="EHS78" s="10"/>
      <c r="EHT78" s="10"/>
      <c r="EHU78" s="10"/>
      <c r="EHV78" s="10"/>
      <c r="EHW78" s="10"/>
      <c r="EHX78" s="10"/>
      <c r="EHY78" s="10"/>
      <c r="EHZ78" s="10"/>
      <c r="EIA78" s="10"/>
      <c r="EIB78" s="10"/>
      <c r="EIC78" s="10"/>
      <c r="EID78" s="10"/>
      <c r="EIE78" s="10"/>
      <c r="EIF78" s="10"/>
      <c r="EIG78" s="10"/>
      <c r="EIH78" s="10"/>
      <c r="EII78" s="10"/>
      <c r="EIJ78" s="10"/>
      <c r="EIK78" s="10"/>
      <c r="EIL78" s="10"/>
      <c r="EIM78" s="10"/>
      <c r="EIN78" s="10"/>
      <c r="EIO78" s="10"/>
      <c r="EIP78" s="10"/>
      <c r="EIQ78" s="10"/>
      <c r="EIR78" s="10"/>
      <c r="EIS78" s="10"/>
      <c r="EIT78" s="10"/>
      <c r="EIU78" s="10"/>
      <c r="EIV78" s="10"/>
      <c r="EIW78" s="10"/>
      <c r="EIX78" s="10"/>
      <c r="EIY78" s="10"/>
      <c r="EIZ78" s="10"/>
      <c r="EJA78" s="10"/>
      <c r="EJB78" s="10"/>
      <c r="EJC78" s="10"/>
      <c r="EJD78" s="10"/>
      <c r="EJE78" s="10"/>
      <c r="EJF78" s="10"/>
      <c r="EJG78" s="10"/>
      <c r="EJH78" s="10"/>
      <c r="EJI78" s="10"/>
      <c r="EJJ78" s="10"/>
      <c r="EJK78" s="10"/>
      <c r="EJL78" s="10"/>
      <c r="EJM78" s="10"/>
      <c r="EJN78" s="10"/>
      <c r="EJO78" s="10"/>
      <c r="EJP78" s="10"/>
      <c r="EJQ78" s="10"/>
      <c r="EJR78" s="10"/>
      <c r="EJS78" s="10"/>
      <c r="EJT78" s="10"/>
      <c r="EJU78" s="10"/>
      <c r="EJV78" s="10"/>
      <c r="EJW78" s="10"/>
      <c r="EJX78" s="10"/>
      <c r="EJY78" s="10"/>
      <c r="EJZ78" s="10"/>
      <c r="EKA78" s="10"/>
      <c r="EKB78" s="10"/>
      <c r="EKC78" s="10"/>
      <c r="EKD78" s="10"/>
      <c r="EKE78" s="10"/>
      <c r="EKF78" s="10"/>
      <c r="EKG78" s="10"/>
      <c r="EKH78" s="10"/>
      <c r="EKI78" s="10"/>
      <c r="EKJ78" s="10"/>
      <c r="EKK78" s="10"/>
      <c r="EKL78" s="10"/>
      <c r="EKM78" s="10"/>
      <c r="EKN78" s="10"/>
      <c r="EKO78" s="10"/>
      <c r="EKP78" s="10"/>
      <c r="EKQ78" s="10"/>
      <c r="EKR78" s="10"/>
      <c r="EKS78" s="10"/>
      <c r="EKT78" s="10"/>
      <c r="EKU78" s="10"/>
      <c r="EKV78" s="10"/>
      <c r="EKW78" s="10"/>
      <c r="EKX78" s="10"/>
      <c r="EKY78" s="10"/>
      <c r="EKZ78" s="10"/>
      <c r="ELA78" s="10"/>
      <c r="ELB78" s="10"/>
      <c r="ELC78" s="10"/>
      <c r="ELD78" s="10"/>
      <c r="ELE78" s="10"/>
      <c r="ELF78" s="10"/>
      <c r="ELG78" s="10"/>
      <c r="ELH78" s="10"/>
      <c r="ELI78" s="10"/>
      <c r="ELJ78" s="10"/>
      <c r="ELK78" s="10"/>
      <c r="ELL78" s="10"/>
      <c r="ELM78" s="10"/>
      <c r="ELN78" s="10"/>
      <c r="ELO78" s="10"/>
      <c r="ELP78" s="10"/>
      <c r="ELQ78" s="10"/>
      <c r="ELR78" s="10"/>
      <c r="ELS78" s="10"/>
      <c r="ELT78" s="10"/>
      <c r="ELU78" s="10"/>
      <c r="ELV78" s="10"/>
      <c r="ELW78" s="10"/>
      <c r="ELX78" s="10"/>
      <c r="ELY78" s="10"/>
      <c r="ELZ78" s="10"/>
      <c r="EMA78" s="10"/>
      <c r="EMB78" s="10"/>
      <c r="EMC78" s="10"/>
      <c r="EMD78" s="10"/>
      <c r="EME78" s="10"/>
      <c r="EMF78" s="10"/>
      <c r="EMG78" s="10"/>
      <c r="EMH78" s="10"/>
      <c r="EMI78" s="10"/>
      <c r="EMJ78" s="10"/>
      <c r="EMK78" s="10"/>
      <c r="EML78" s="10"/>
      <c r="EMM78" s="10"/>
      <c r="EMN78" s="10"/>
      <c r="EMO78" s="10"/>
      <c r="EMP78" s="10"/>
      <c r="EMQ78" s="10"/>
      <c r="EMR78" s="10"/>
      <c r="EMS78" s="10"/>
      <c r="EMT78" s="10"/>
      <c r="EMU78" s="10"/>
      <c r="EMV78" s="10"/>
      <c r="EMW78" s="10"/>
      <c r="EMX78" s="10"/>
      <c r="EMY78" s="10"/>
      <c r="EMZ78" s="10"/>
      <c r="ENA78" s="10"/>
      <c r="ENB78" s="10"/>
      <c r="ENC78" s="10"/>
      <c r="END78" s="10"/>
      <c r="ENE78" s="10"/>
      <c r="ENF78" s="10"/>
      <c r="ENG78" s="10"/>
      <c r="ENH78" s="10"/>
      <c r="ENI78" s="10"/>
      <c r="ENJ78" s="10"/>
      <c r="ENK78" s="10"/>
      <c r="ENL78" s="10"/>
      <c r="ENM78" s="10"/>
      <c r="ENN78" s="10"/>
      <c r="ENO78" s="10"/>
      <c r="ENP78" s="10"/>
      <c r="ENQ78" s="10"/>
      <c r="ENR78" s="10"/>
      <c r="ENS78" s="10"/>
      <c r="ENT78" s="10"/>
      <c r="ENU78" s="10"/>
      <c r="ENV78" s="10"/>
      <c r="ENW78" s="10"/>
      <c r="ENX78" s="10"/>
      <c r="ENY78" s="10"/>
      <c r="ENZ78" s="10"/>
      <c r="EOA78" s="10"/>
      <c r="EOB78" s="10"/>
      <c r="EOC78" s="10"/>
      <c r="EOD78" s="10"/>
      <c r="EOE78" s="10"/>
      <c r="EOF78" s="10"/>
      <c r="EOG78" s="10"/>
      <c r="EOH78" s="10"/>
      <c r="EOI78" s="10"/>
      <c r="EOJ78" s="10"/>
      <c r="EOK78" s="10"/>
      <c r="EOL78" s="10"/>
      <c r="EOM78" s="10"/>
      <c r="EON78" s="10"/>
      <c r="EOO78" s="10"/>
      <c r="EOP78" s="10"/>
      <c r="EOQ78" s="10"/>
      <c r="EOR78" s="10"/>
      <c r="EOS78" s="10"/>
      <c r="EOT78" s="10"/>
      <c r="EOU78" s="10"/>
      <c r="EOV78" s="10"/>
      <c r="EOW78" s="10"/>
      <c r="EOX78" s="10"/>
      <c r="EOY78" s="10"/>
      <c r="EOZ78" s="10"/>
      <c r="EPA78" s="10"/>
      <c r="EPB78" s="10"/>
      <c r="EPC78" s="10"/>
      <c r="EPD78" s="10"/>
      <c r="EPE78" s="10"/>
      <c r="EPF78" s="10"/>
      <c r="EPG78" s="10"/>
      <c r="EPH78" s="10"/>
      <c r="EPI78" s="10"/>
      <c r="EPJ78" s="10"/>
      <c r="EPK78" s="10"/>
      <c r="EPL78" s="10"/>
      <c r="EPM78" s="10"/>
      <c r="EPN78" s="10"/>
      <c r="EPO78" s="10"/>
      <c r="EPP78" s="10"/>
      <c r="EPQ78" s="10"/>
      <c r="EPR78" s="10"/>
      <c r="EPS78" s="10"/>
      <c r="EPT78" s="10"/>
      <c r="EPU78" s="10"/>
      <c r="EPV78" s="10"/>
      <c r="EPW78" s="10"/>
      <c r="EPX78" s="10"/>
      <c r="EPY78" s="10"/>
      <c r="EPZ78" s="10"/>
      <c r="EQA78" s="10"/>
      <c r="EQB78" s="10"/>
      <c r="EQC78" s="10"/>
      <c r="EQD78" s="10"/>
      <c r="EQE78" s="10"/>
      <c r="EQF78" s="10"/>
      <c r="EQG78" s="10"/>
      <c r="EQH78" s="10"/>
      <c r="EQI78" s="10"/>
      <c r="EQJ78" s="10"/>
      <c r="EQK78" s="10"/>
      <c r="EQL78" s="10"/>
      <c r="EQM78" s="10"/>
      <c r="EQN78" s="10"/>
      <c r="EQO78" s="10"/>
      <c r="EQP78" s="10"/>
      <c r="EQQ78" s="10"/>
      <c r="EQR78" s="10"/>
      <c r="EQS78" s="10"/>
      <c r="EQT78" s="10"/>
      <c r="EQU78" s="10"/>
      <c r="EQV78" s="10"/>
      <c r="EQW78" s="10"/>
      <c r="EQX78" s="10"/>
      <c r="EQY78" s="10"/>
      <c r="EQZ78" s="10"/>
      <c r="ERA78" s="10"/>
      <c r="ERB78" s="10"/>
      <c r="ERC78" s="10"/>
      <c r="ERD78" s="10"/>
      <c r="ERE78" s="10"/>
      <c r="ERF78" s="10"/>
      <c r="ERG78" s="10"/>
      <c r="ERH78" s="10"/>
      <c r="ERI78" s="10"/>
      <c r="ERJ78" s="10"/>
      <c r="ERK78" s="10"/>
      <c r="ERL78" s="10"/>
      <c r="ERM78" s="10"/>
      <c r="ERN78" s="10"/>
      <c r="ERO78" s="10"/>
      <c r="ERP78" s="10"/>
      <c r="ERQ78" s="10"/>
      <c r="ERR78" s="10"/>
      <c r="ERS78" s="10"/>
      <c r="ERT78" s="10"/>
      <c r="ERU78" s="10"/>
      <c r="ERV78" s="10"/>
      <c r="ERW78" s="10"/>
      <c r="ERX78" s="10"/>
      <c r="ERY78" s="10"/>
      <c r="ERZ78" s="10"/>
      <c r="ESA78" s="10"/>
      <c r="ESB78" s="10"/>
      <c r="ESC78" s="10"/>
      <c r="ESD78" s="10"/>
      <c r="ESE78" s="10"/>
      <c r="ESF78" s="10"/>
      <c r="ESG78" s="10"/>
      <c r="ESH78" s="10"/>
      <c r="ESI78" s="10"/>
      <c r="ESJ78" s="10"/>
      <c r="ESK78" s="10"/>
      <c r="ESL78" s="10"/>
      <c r="ESM78" s="10"/>
      <c r="ESN78" s="10"/>
      <c r="ESO78" s="10"/>
      <c r="ESP78" s="10"/>
      <c r="ESQ78" s="10"/>
      <c r="ESR78" s="10"/>
      <c r="ESS78" s="10"/>
      <c r="EST78" s="10"/>
      <c r="ESU78" s="10"/>
      <c r="ESV78" s="10"/>
      <c r="ESW78" s="10"/>
      <c r="ESX78" s="10"/>
      <c r="ESY78" s="10"/>
      <c r="ESZ78" s="10"/>
      <c r="ETA78" s="10"/>
      <c r="ETB78" s="10"/>
      <c r="ETC78" s="10"/>
      <c r="ETD78" s="10"/>
      <c r="ETE78" s="10"/>
      <c r="ETF78" s="10"/>
      <c r="ETG78" s="10"/>
      <c r="ETH78" s="10"/>
      <c r="ETI78" s="10"/>
      <c r="ETJ78" s="10"/>
      <c r="ETK78" s="10"/>
      <c r="ETL78" s="10"/>
      <c r="ETM78" s="10"/>
      <c r="ETN78" s="10"/>
      <c r="ETO78" s="10"/>
      <c r="ETP78" s="10"/>
      <c r="ETQ78" s="10"/>
      <c r="ETR78" s="10"/>
      <c r="ETS78" s="10"/>
      <c r="ETT78" s="10"/>
      <c r="ETU78" s="10"/>
      <c r="ETV78" s="10"/>
      <c r="ETW78" s="10"/>
      <c r="ETX78" s="10"/>
      <c r="ETY78" s="10"/>
      <c r="ETZ78" s="10"/>
      <c r="EUA78" s="10"/>
      <c r="EUB78" s="10"/>
      <c r="EUC78" s="10"/>
      <c r="EUD78" s="10"/>
      <c r="EUE78" s="10"/>
      <c r="EUF78" s="10"/>
      <c r="EUG78" s="10"/>
      <c r="EUH78" s="10"/>
      <c r="EUI78" s="10"/>
      <c r="EUJ78" s="10"/>
      <c r="EUK78" s="10"/>
      <c r="EUL78" s="10"/>
      <c r="EUM78" s="10"/>
      <c r="EUN78" s="10"/>
      <c r="EUO78" s="10"/>
      <c r="EUP78" s="10"/>
      <c r="EUQ78" s="10"/>
      <c r="EUR78" s="10"/>
      <c r="EUS78" s="10"/>
      <c r="EUT78" s="10"/>
      <c r="EUU78" s="10"/>
      <c r="EUV78" s="10"/>
      <c r="EUW78" s="10"/>
      <c r="EUX78" s="10"/>
      <c r="EUY78" s="10"/>
      <c r="EUZ78" s="10"/>
      <c r="EVA78" s="10"/>
      <c r="EVB78" s="10"/>
      <c r="EVC78" s="10"/>
      <c r="EVD78" s="10"/>
      <c r="EVE78" s="10"/>
      <c r="EVF78" s="10"/>
      <c r="EVG78" s="10"/>
      <c r="EVH78" s="10"/>
      <c r="EVI78" s="10"/>
      <c r="EVJ78" s="10"/>
      <c r="EVK78" s="10"/>
      <c r="EVL78" s="10"/>
      <c r="EVM78" s="10"/>
      <c r="EVN78" s="10"/>
      <c r="EVO78" s="10"/>
      <c r="EVP78" s="10"/>
      <c r="EVQ78" s="10"/>
      <c r="EVR78" s="10"/>
      <c r="EVS78" s="10"/>
      <c r="EVT78" s="10"/>
      <c r="EVU78" s="10"/>
      <c r="EVV78" s="10"/>
      <c r="EVW78" s="10"/>
      <c r="EVX78" s="10"/>
      <c r="EVY78" s="10"/>
      <c r="EVZ78" s="10"/>
      <c r="EWA78" s="10"/>
      <c r="EWB78" s="10"/>
      <c r="EWC78" s="10"/>
      <c r="EWD78" s="10"/>
      <c r="EWE78" s="10"/>
      <c r="EWF78" s="10"/>
      <c r="EWG78" s="10"/>
      <c r="EWH78" s="10"/>
      <c r="EWI78" s="10"/>
      <c r="EWJ78" s="10"/>
      <c r="EWK78" s="10"/>
      <c r="EWL78" s="10"/>
      <c r="EWM78" s="10"/>
      <c r="EWN78" s="10"/>
      <c r="EWO78" s="10"/>
      <c r="EWP78" s="10"/>
      <c r="EWQ78" s="10"/>
      <c r="EWR78" s="10"/>
      <c r="EWS78" s="10"/>
      <c r="EWT78" s="10"/>
      <c r="EWU78" s="10"/>
      <c r="EWV78" s="10"/>
      <c r="EWW78" s="10"/>
      <c r="EWX78" s="10"/>
      <c r="EWY78" s="10"/>
      <c r="EWZ78" s="10"/>
      <c r="EXA78" s="10"/>
      <c r="EXB78" s="10"/>
      <c r="EXC78" s="10"/>
      <c r="EXD78" s="10"/>
      <c r="EXE78" s="10"/>
      <c r="EXF78" s="10"/>
      <c r="EXG78" s="10"/>
      <c r="EXH78" s="10"/>
      <c r="EXI78" s="10"/>
      <c r="EXJ78" s="10"/>
      <c r="EXK78" s="10"/>
      <c r="EXL78" s="10"/>
      <c r="EXM78" s="10"/>
      <c r="EXN78" s="10"/>
      <c r="EXO78" s="10"/>
      <c r="EXP78" s="10"/>
      <c r="EXQ78" s="10"/>
      <c r="EXR78" s="10"/>
      <c r="EXS78" s="10"/>
      <c r="EXT78" s="10"/>
      <c r="EXU78" s="10"/>
      <c r="EXV78" s="10"/>
      <c r="EXW78" s="10"/>
      <c r="EXX78" s="10"/>
      <c r="EXY78" s="10"/>
      <c r="EXZ78" s="10"/>
      <c r="EYA78" s="10"/>
      <c r="EYB78" s="10"/>
      <c r="EYC78" s="10"/>
      <c r="EYD78" s="10"/>
      <c r="EYE78" s="10"/>
      <c r="EYF78" s="10"/>
      <c r="EYG78" s="10"/>
      <c r="EYH78" s="10"/>
      <c r="EYI78" s="10"/>
      <c r="EYJ78" s="10"/>
      <c r="EYK78" s="10"/>
      <c r="EYL78" s="10"/>
      <c r="EYM78" s="10"/>
      <c r="EYN78" s="10"/>
      <c r="EYO78" s="10"/>
      <c r="EYP78" s="10"/>
      <c r="EYQ78" s="10"/>
      <c r="EYR78" s="10"/>
      <c r="EYS78" s="10"/>
      <c r="EYT78" s="10"/>
      <c r="EYU78" s="10"/>
      <c r="EYV78" s="10"/>
      <c r="EYW78" s="10"/>
      <c r="EYX78" s="10"/>
      <c r="EYY78" s="10"/>
      <c r="EYZ78" s="10"/>
      <c r="EZA78" s="10"/>
      <c r="EZB78" s="10"/>
      <c r="EZC78" s="10"/>
      <c r="EZD78" s="10"/>
      <c r="EZE78" s="10"/>
      <c r="EZF78" s="10"/>
      <c r="EZG78" s="10"/>
      <c r="EZH78" s="10"/>
      <c r="EZI78" s="10"/>
      <c r="EZJ78" s="10"/>
      <c r="EZK78" s="10"/>
      <c r="EZL78" s="10"/>
      <c r="EZM78" s="10"/>
      <c r="EZN78" s="10"/>
      <c r="EZO78" s="10"/>
      <c r="EZP78" s="10"/>
      <c r="EZQ78" s="10"/>
      <c r="EZR78" s="10"/>
      <c r="EZS78" s="10"/>
      <c r="EZT78" s="10"/>
      <c r="EZU78" s="10"/>
      <c r="EZV78" s="10"/>
      <c r="EZW78" s="10"/>
      <c r="EZX78" s="10"/>
      <c r="EZY78" s="10"/>
      <c r="EZZ78" s="10"/>
      <c r="FAA78" s="10"/>
      <c r="FAB78" s="10"/>
      <c r="FAC78" s="10"/>
      <c r="FAD78" s="10"/>
      <c r="FAE78" s="10"/>
      <c r="FAF78" s="10"/>
      <c r="FAG78" s="10"/>
      <c r="FAH78" s="10"/>
      <c r="FAI78" s="10"/>
      <c r="FAJ78" s="10"/>
      <c r="FAK78" s="10"/>
      <c r="FAL78" s="10"/>
      <c r="FAM78" s="10"/>
      <c r="FAN78" s="10"/>
      <c r="FAO78" s="10"/>
      <c r="FAP78" s="10"/>
      <c r="FAQ78" s="10"/>
      <c r="FAR78" s="10"/>
      <c r="FAS78" s="10"/>
      <c r="FAT78" s="10"/>
      <c r="FAU78" s="10"/>
      <c r="FAV78" s="10"/>
      <c r="FAW78" s="10"/>
      <c r="FAX78" s="10"/>
      <c r="FAY78" s="10"/>
      <c r="FAZ78" s="10"/>
      <c r="FBA78" s="10"/>
      <c r="FBB78" s="10"/>
      <c r="FBC78" s="10"/>
      <c r="FBD78" s="10"/>
      <c r="FBE78" s="10"/>
      <c r="FBF78" s="10"/>
      <c r="FBG78" s="10"/>
      <c r="FBH78" s="10"/>
      <c r="FBI78" s="10"/>
      <c r="FBJ78" s="10"/>
      <c r="FBK78" s="10"/>
      <c r="FBL78" s="10"/>
      <c r="FBM78" s="10"/>
      <c r="FBN78" s="10"/>
      <c r="FBO78" s="10"/>
      <c r="FBP78" s="10"/>
      <c r="FBQ78" s="10"/>
      <c r="FBR78" s="10"/>
      <c r="FBS78" s="10"/>
      <c r="FBT78" s="10"/>
      <c r="FBU78" s="10"/>
      <c r="FBV78" s="10"/>
      <c r="FBW78" s="10"/>
      <c r="FBX78" s="10"/>
      <c r="FBY78" s="10"/>
      <c r="FBZ78" s="10"/>
      <c r="FCA78" s="10"/>
      <c r="FCB78" s="10"/>
      <c r="FCC78" s="10"/>
      <c r="FCD78" s="10"/>
      <c r="FCE78" s="10"/>
      <c r="FCF78" s="10"/>
      <c r="FCG78" s="10"/>
      <c r="FCH78" s="10"/>
      <c r="FCI78" s="10"/>
      <c r="FCJ78" s="10"/>
      <c r="FCK78" s="10"/>
      <c r="FCL78" s="10"/>
      <c r="FCM78" s="10"/>
      <c r="FCN78" s="10"/>
      <c r="FCO78" s="10"/>
      <c r="FCP78" s="10"/>
      <c r="FCQ78" s="10"/>
      <c r="FCR78" s="10"/>
      <c r="FCS78" s="10"/>
      <c r="FCT78" s="10"/>
      <c r="FCU78" s="10"/>
      <c r="FCV78" s="10"/>
      <c r="FCW78" s="10"/>
      <c r="FCX78" s="10"/>
      <c r="FCY78" s="10"/>
      <c r="FCZ78" s="10"/>
      <c r="FDA78" s="10"/>
      <c r="FDB78" s="10"/>
      <c r="FDC78" s="10"/>
      <c r="FDD78" s="10"/>
      <c r="FDE78" s="10"/>
      <c r="FDF78" s="10"/>
      <c r="FDG78" s="10"/>
      <c r="FDH78" s="10"/>
      <c r="FDI78" s="10"/>
      <c r="FDJ78" s="10"/>
      <c r="FDK78" s="10"/>
      <c r="FDL78" s="10"/>
      <c r="FDM78" s="10"/>
      <c r="FDN78" s="10"/>
      <c r="FDO78" s="10"/>
      <c r="FDP78" s="10"/>
      <c r="FDQ78" s="10"/>
      <c r="FDR78" s="10"/>
      <c r="FDS78" s="10"/>
      <c r="FDT78" s="10"/>
      <c r="FDU78" s="10"/>
      <c r="FDV78" s="10"/>
      <c r="FDW78" s="10"/>
      <c r="FDX78" s="10"/>
      <c r="FDY78" s="10"/>
      <c r="FDZ78" s="10"/>
      <c r="FEA78" s="10"/>
      <c r="FEB78" s="10"/>
      <c r="FEC78" s="10"/>
      <c r="FED78" s="10"/>
      <c r="FEE78" s="10"/>
      <c r="FEF78" s="10"/>
      <c r="FEG78" s="10"/>
      <c r="FEH78" s="10"/>
      <c r="FEI78" s="10"/>
      <c r="FEJ78" s="10"/>
      <c r="FEK78" s="10"/>
      <c r="FEL78" s="10"/>
      <c r="FEM78" s="10"/>
      <c r="FEN78" s="10"/>
      <c r="FEO78" s="10"/>
      <c r="FEP78" s="10"/>
      <c r="FEQ78" s="10"/>
      <c r="FER78" s="10"/>
      <c r="FES78" s="10"/>
      <c r="FET78" s="10"/>
      <c r="FEU78" s="10"/>
      <c r="FEV78" s="10"/>
      <c r="FEW78" s="10"/>
      <c r="FEX78" s="10"/>
      <c r="FEY78" s="10"/>
      <c r="FEZ78" s="10"/>
      <c r="FFA78" s="10"/>
      <c r="FFB78" s="10"/>
      <c r="FFC78" s="10"/>
      <c r="FFD78" s="10"/>
      <c r="FFE78" s="10"/>
      <c r="FFF78" s="10"/>
      <c r="FFG78" s="10"/>
      <c r="FFH78" s="10"/>
      <c r="FFI78" s="10"/>
      <c r="FFJ78" s="10"/>
      <c r="FFK78" s="10"/>
      <c r="FFL78" s="10"/>
      <c r="FFM78" s="10"/>
      <c r="FFN78" s="10"/>
      <c r="FFO78" s="10"/>
      <c r="FFP78" s="10"/>
      <c r="FFQ78" s="10"/>
      <c r="FFR78" s="10"/>
      <c r="FFS78" s="10"/>
      <c r="FFT78" s="10"/>
      <c r="FFU78" s="10"/>
      <c r="FFV78" s="10"/>
      <c r="FFW78" s="10"/>
      <c r="FFX78" s="10"/>
      <c r="FFY78" s="10"/>
      <c r="FFZ78" s="10"/>
      <c r="FGA78" s="10"/>
      <c r="FGB78" s="10"/>
      <c r="FGC78" s="10"/>
      <c r="FGD78" s="10"/>
      <c r="FGE78" s="10"/>
      <c r="FGF78" s="10"/>
      <c r="FGG78" s="10"/>
      <c r="FGH78" s="10"/>
      <c r="FGI78" s="10"/>
      <c r="FGJ78" s="10"/>
      <c r="FGK78" s="10"/>
      <c r="FGL78" s="10"/>
      <c r="FGM78" s="10"/>
      <c r="FGN78" s="10"/>
      <c r="FGO78" s="10"/>
      <c r="FGP78" s="10"/>
      <c r="FGQ78" s="10"/>
      <c r="FGR78" s="10"/>
      <c r="FGS78" s="10"/>
      <c r="FGT78" s="10"/>
      <c r="FGU78" s="10"/>
      <c r="FGV78" s="10"/>
      <c r="FGW78" s="10"/>
      <c r="FGX78" s="10"/>
      <c r="FGY78" s="10"/>
      <c r="FGZ78" s="10"/>
      <c r="FHA78" s="10"/>
      <c r="FHB78" s="10"/>
      <c r="FHC78" s="10"/>
      <c r="FHD78" s="10"/>
      <c r="FHE78" s="10"/>
      <c r="FHF78" s="10"/>
      <c r="FHG78" s="10"/>
      <c r="FHH78" s="10"/>
      <c r="FHI78" s="10"/>
      <c r="FHJ78" s="10"/>
      <c r="FHK78" s="10"/>
      <c r="FHL78" s="10"/>
      <c r="FHM78" s="10"/>
      <c r="FHN78" s="10"/>
      <c r="FHO78" s="10"/>
      <c r="FHP78" s="10"/>
      <c r="FHQ78" s="10"/>
      <c r="FHR78" s="10"/>
      <c r="FHS78" s="10"/>
      <c r="FHT78" s="10"/>
      <c r="FHU78" s="10"/>
      <c r="FHV78" s="10"/>
      <c r="FHW78" s="10"/>
      <c r="FHX78" s="10"/>
      <c r="FHY78" s="10"/>
      <c r="FHZ78" s="10"/>
      <c r="FIA78" s="10"/>
      <c r="FIB78" s="10"/>
      <c r="FIC78" s="10"/>
      <c r="FID78" s="10"/>
      <c r="FIE78" s="10"/>
      <c r="FIF78" s="10"/>
      <c r="FIG78" s="10"/>
      <c r="FIH78" s="10"/>
      <c r="FII78" s="10"/>
      <c r="FIJ78" s="10"/>
      <c r="FIK78" s="10"/>
      <c r="FIL78" s="10"/>
      <c r="FIM78" s="10"/>
      <c r="FIN78" s="10"/>
      <c r="FIO78" s="10"/>
      <c r="FIP78" s="10"/>
      <c r="FIQ78" s="10"/>
      <c r="FIR78" s="10"/>
      <c r="FIS78" s="10"/>
      <c r="FIT78" s="10"/>
      <c r="FIU78" s="10"/>
      <c r="FIV78" s="10"/>
      <c r="FIW78" s="10"/>
      <c r="FIX78" s="10"/>
      <c r="FIY78" s="10"/>
      <c r="FIZ78" s="10"/>
      <c r="FJA78" s="10"/>
      <c r="FJB78" s="10"/>
      <c r="FJC78" s="10"/>
      <c r="FJD78" s="10"/>
      <c r="FJE78" s="10"/>
      <c r="FJF78" s="10"/>
      <c r="FJG78" s="10"/>
      <c r="FJH78" s="10"/>
      <c r="FJI78" s="10"/>
      <c r="FJJ78" s="10"/>
      <c r="FJK78" s="10"/>
      <c r="FJL78" s="10"/>
      <c r="FJM78" s="10"/>
      <c r="FJN78" s="10"/>
      <c r="FJO78" s="10"/>
      <c r="FJP78" s="10"/>
      <c r="FJQ78" s="10"/>
      <c r="FJR78" s="10"/>
      <c r="FJS78" s="10"/>
      <c r="FJT78" s="10"/>
      <c r="FJU78" s="10"/>
      <c r="FJV78" s="10"/>
      <c r="FJW78" s="10"/>
      <c r="FJX78" s="10"/>
      <c r="FJY78" s="10"/>
      <c r="FJZ78" s="10"/>
      <c r="FKA78" s="10"/>
      <c r="FKB78" s="10"/>
      <c r="FKC78" s="10"/>
      <c r="FKD78" s="10"/>
      <c r="FKE78" s="10"/>
      <c r="FKF78" s="10"/>
      <c r="FKG78" s="10"/>
      <c r="FKH78" s="10"/>
      <c r="FKI78" s="10"/>
      <c r="FKJ78" s="10"/>
      <c r="FKK78" s="10"/>
      <c r="FKL78" s="10"/>
      <c r="FKM78" s="10"/>
      <c r="FKN78" s="10"/>
      <c r="FKO78" s="10"/>
      <c r="FKP78" s="10"/>
      <c r="FKQ78" s="10"/>
      <c r="FKR78" s="10"/>
      <c r="FKS78" s="10"/>
      <c r="FKT78" s="10"/>
      <c r="FKU78" s="10"/>
      <c r="FKV78" s="10"/>
      <c r="FKW78" s="10"/>
      <c r="FKX78" s="10"/>
      <c r="FKY78" s="10"/>
      <c r="FKZ78" s="10"/>
      <c r="FLA78" s="10"/>
      <c r="FLB78" s="10"/>
      <c r="FLC78" s="10"/>
      <c r="FLD78" s="10"/>
      <c r="FLE78" s="10"/>
      <c r="FLF78" s="10"/>
      <c r="FLG78" s="10"/>
      <c r="FLH78" s="10"/>
      <c r="FLI78" s="10"/>
      <c r="FLJ78" s="10"/>
      <c r="FLK78" s="10"/>
      <c r="FLL78" s="10"/>
      <c r="FLM78" s="10"/>
      <c r="FLN78" s="10"/>
      <c r="FLO78" s="10"/>
      <c r="FLP78" s="10"/>
      <c r="FLQ78" s="10"/>
      <c r="FLR78" s="10"/>
      <c r="FLS78" s="10"/>
      <c r="FLT78" s="10"/>
      <c r="FLU78" s="10"/>
      <c r="FLV78" s="10"/>
      <c r="FLW78" s="10"/>
      <c r="FLX78" s="10"/>
      <c r="FLY78" s="10"/>
      <c r="FLZ78" s="10"/>
      <c r="FMA78" s="10"/>
      <c r="FMB78" s="10"/>
      <c r="FMC78" s="10"/>
      <c r="FMD78" s="10"/>
      <c r="FME78" s="10"/>
      <c r="FMF78" s="10"/>
      <c r="FMG78" s="10"/>
      <c r="FMH78" s="10"/>
      <c r="FMI78" s="10"/>
      <c r="FMJ78" s="10"/>
      <c r="FMK78" s="10"/>
      <c r="FML78" s="10"/>
      <c r="FMM78" s="10"/>
      <c r="FMN78" s="10"/>
      <c r="FMO78" s="10"/>
      <c r="FMP78" s="10"/>
      <c r="FMQ78" s="10"/>
      <c r="FMR78" s="10"/>
      <c r="FMS78" s="10"/>
      <c r="FMT78" s="10"/>
      <c r="FMU78" s="10"/>
      <c r="FMV78" s="10"/>
      <c r="FMW78" s="10"/>
      <c r="FMX78" s="10"/>
      <c r="FMY78" s="10"/>
      <c r="FMZ78" s="10"/>
      <c r="FNA78" s="10"/>
      <c r="FNB78" s="10"/>
      <c r="FNC78" s="10"/>
      <c r="FND78" s="10"/>
      <c r="FNE78" s="10"/>
      <c r="FNF78" s="10"/>
      <c r="FNG78" s="10"/>
      <c r="FNH78" s="10"/>
      <c r="FNI78" s="10"/>
      <c r="FNJ78" s="10"/>
      <c r="FNK78" s="10"/>
      <c r="FNL78" s="10"/>
      <c r="FNM78" s="10"/>
      <c r="FNN78" s="10"/>
      <c r="FNO78" s="10"/>
      <c r="FNP78" s="10"/>
      <c r="FNQ78" s="10"/>
      <c r="FNR78" s="10"/>
      <c r="FNS78" s="10"/>
      <c r="FNT78" s="10"/>
      <c r="FNU78" s="10"/>
      <c r="FNV78" s="10"/>
      <c r="FNW78" s="10"/>
      <c r="FNX78" s="10"/>
      <c r="FNY78" s="10"/>
      <c r="FNZ78" s="10"/>
      <c r="FOA78" s="10"/>
      <c r="FOB78" s="10"/>
      <c r="FOC78" s="10"/>
      <c r="FOD78" s="10"/>
      <c r="FOE78" s="10"/>
      <c r="FOF78" s="10"/>
      <c r="FOG78" s="10"/>
      <c r="FOH78" s="10"/>
      <c r="FOI78" s="10"/>
      <c r="FOJ78" s="10"/>
      <c r="FOK78" s="10"/>
      <c r="FOL78" s="10"/>
      <c r="FOM78" s="10"/>
      <c r="FON78" s="10"/>
      <c r="FOO78" s="10"/>
      <c r="FOP78" s="10"/>
      <c r="FOQ78" s="10"/>
      <c r="FOR78" s="10"/>
      <c r="FOS78" s="10"/>
      <c r="FOT78" s="10"/>
      <c r="FOU78" s="10"/>
      <c r="FOV78" s="10"/>
      <c r="FOW78" s="10"/>
      <c r="FOX78" s="10"/>
      <c r="FOY78" s="10"/>
      <c r="FOZ78" s="10"/>
      <c r="FPA78" s="10"/>
      <c r="FPB78" s="10"/>
      <c r="FPC78" s="10"/>
      <c r="FPD78" s="10"/>
      <c r="FPE78" s="10"/>
      <c r="FPF78" s="10"/>
      <c r="FPG78" s="10"/>
      <c r="FPH78" s="10"/>
      <c r="FPI78" s="10"/>
      <c r="FPJ78" s="10"/>
      <c r="FPK78" s="10"/>
      <c r="FPL78" s="10"/>
      <c r="FPM78" s="10"/>
      <c r="FPN78" s="10"/>
      <c r="FPO78" s="10"/>
      <c r="FPP78" s="10"/>
      <c r="FPQ78" s="10"/>
      <c r="FPR78" s="10"/>
      <c r="FPS78" s="10"/>
      <c r="FPT78" s="10"/>
      <c r="FPU78" s="10"/>
      <c r="FPV78" s="10"/>
      <c r="FPW78" s="10"/>
      <c r="FPX78" s="10"/>
      <c r="FPY78" s="10"/>
      <c r="FPZ78" s="10"/>
      <c r="FQA78" s="10"/>
      <c r="FQB78" s="10"/>
      <c r="FQC78" s="10"/>
      <c r="FQD78" s="10"/>
      <c r="FQE78" s="10"/>
      <c r="FQF78" s="10"/>
      <c r="FQG78" s="10"/>
      <c r="FQH78" s="10"/>
      <c r="FQI78" s="10"/>
      <c r="FQJ78" s="10"/>
      <c r="FQK78" s="10"/>
      <c r="FQL78" s="10"/>
      <c r="FQM78" s="10"/>
      <c r="FQN78" s="10"/>
      <c r="FQO78" s="10"/>
      <c r="FQP78" s="10"/>
      <c r="FQQ78" s="10"/>
      <c r="FQR78" s="10"/>
      <c r="FQS78" s="10"/>
      <c r="FQT78" s="10"/>
      <c r="FQU78" s="10"/>
      <c r="FQV78" s="10"/>
      <c r="FQW78" s="10"/>
      <c r="FQX78" s="10"/>
      <c r="FQY78" s="10"/>
      <c r="FQZ78" s="10"/>
      <c r="FRA78" s="10"/>
      <c r="FRB78" s="10"/>
      <c r="FRC78" s="10"/>
      <c r="FRD78" s="10"/>
      <c r="FRE78" s="10"/>
      <c r="FRF78" s="10"/>
      <c r="FRG78" s="10"/>
      <c r="FRH78" s="10"/>
      <c r="FRI78" s="10"/>
      <c r="FRJ78" s="10"/>
      <c r="FRK78" s="10"/>
      <c r="FRL78" s="10"/>
      <c r="FRM78" s="10"/>
      <c r="FRN78" s="10"/>
      <c r="FRO78" s="10"/>
      <c r="FRP78" s="10"/>
      <c r="FRQ78" s="10"/>
      <c r="FRR78" s="10"/>
      <c r="FRS78" s="10"/>
      <c r="FRT78" s="10"/>
      <c r="FRU78" s="10"/>
      <c r="FRV78" s="10"/>
      <c r="FRW78" s="10"/>
      <c r="FRX78" s="10"/>
      <c r="FRY78" s="10"/>
      <c r="FRZ78" s="10"/>
      <c r="FSA78" s="10"/>
      <c r="FSB78" s="10"/>
      <c r="FSC78" s="10"/>
      <c r="FSD78" s="10"/>
      <c r="FSE78" s="10"/>
      <c r="FSF78" s="10"/>
      <c r="FSG78" s="10"/>
      <c r="FSH78" s="10"/>
      <c r="FSI78" s="10"/>
      <c r="FSJ78" s="10"/>
      <c r="FSK78" s="10"/>
      <c r="FSL78" s="10"/>
      <c r="FSM78" s="10"/>
      <c r="FSN78" s="10"/>
      <c r="FSO78" s="10"/>
      <c r="FSP78" s="10"/>
      <c r="FSQ78" s="10"/>
      <c r="FSR78" s="10"/>
      <c r="FSS78" s="10"/>
      <c r="FST78" s="10"/>
      <c r="FSU78" s="10"/>
      <c r="FSV78" s="10"/>
      <c r="FSW78" s="10"/>
      <c r="FSX78" s="10"/>
      <c r="FSY78" s="10"/>
      <c r="FSZ78" s="10"/>
      <c r="FTA78" s="10"/>
      <c r="FTB78" s="10"/>
      <c r="FTC78" s="10"/>
      <c r="FTD78" s="10"/>
      <c r="FTE78" s="10"/>
      <c r="FTF78" s="10"/>
      <c r="FTG78" s="10"/>
      <c r="FTH78" s="10"/>
      <c r="FTI78" s="10"/>
      <c r="FTJ78" s="10"/>
      <c r="FTK78" s="10"/>
      <c r="FTL78" s="10"/>
      <c r="FTM78" s="10"/>
      <c r="FTN78" s="10"/>
      <c r="FTO78" s="10"/>
      <c r="FTP78" s="10"/>
      <c r="FTQ78" s="10"/>
      <c r="FTR78" s="10"/>
      <c r="FTS78" s="10"/>
      <c r="FTT78" s="10"/>
      <c r="FTU78" s="10"/>
      <c r="FTV78" s="10"/>
      <c r="FTW78" s="10"/>
      <c r="FTX78" s="10"/>
      <c r="FTY78" s="10"/>
      <c r="FTZ78" s="10"/>
      <c r="FUA78" s="10"/>
      <c r="FUB78" s="10"/>
      <c r="FUC78" s="10"/>
      <c r="FUD78" s="10"/>
      <c r="FUE78" s="10"/>
      <c r="FUF78" s="10"/>
      <c r="FUG78" s="10"/>
      <c r="FUH78" s="10"/>
      <c r="FUI78" s="10"/>
      <c r="FUJ78" s="10"/>
      <c r="FUK78" s="10"/>
      <c r="FUL78" s="10"/>
      <c r="FUM78" s="10"/>
      <c r="FUN78" s="10"/>
      <c r="FUO78" s="10"/>
      <c r="FUP78" s="10"/>
      <c r="FUQ78" s="10"/>
      <c r="FUR78" s="10"/>
      <c r="FUS78" s="10"/>
      <c r="FUT78" s="10"/>
      <c r="FUU78" s="10"/>
      <c r="FUV78" s="10"/>
      <c r="FUW78" s="10"/>
      <c r="FUX78" s="10"/>
      <c r="FUY78" s="10"/>
      <c r="FUZ78" s="10"/>
      <c r="FVA78" s="10"/>
      <c r="FVB78" s="10"/>
      <c r="FVC78" s="10"/>
      <c r="FVD78" s="10"/>
      <c r="FVE78" s="10"/>
      <c r="FVF78" s="10"/>
      <c r="FVG78" s="10"/>
      <c r="FVH78" s="10"/>
      <c r="FVI78" s="10"/>
      <c r="FVJ78" s="10"/>
      <c r="FVK78" s="10"/>
      <c r="FVL78" s="10"/>
      <c r="FVM78" s="10"/>
      <c r="FVN78" s="10"/>
      <c r="FVO78" s="10"/>
      <c r="FVP78" s="10"/>
      <c r="FVQ78" s="10"/>
      <c r="FVR78" s="10"/>
      <c r="FVS78" s="10"/>
      <c r="FVT78" s="10"/>
      <c r="FVU78" s="10"/>
      <c r="FVV78" s="10"/>
      <c r="FVW78" s="10"/>
      <c r="FVX78" s="10"/>
      <c r="FVY78" s="10"/>
      <c r="FVZ78" s="10"/>
      <c r="FWA78" s="10"/>
      <c r="FWB78" s="10"/>
      <c r="FWC78" s="10"/>
      <c r="FWD78" s="10"/>
      <c r="FWE78" s="10"/>
      <c r="FWF78" s="10"/>
      <c r="FWG78" s="10"/>
      <c r="FWH78" s="10"/>
      <c r="FWI78" s="10"/>
      <c r="FWJ78" s="10"/>
      <c r="FWK78" s="10"/>
      <c r="FWL78" s="10"/>
      <c r="FWM78" s="10"/>
      <c r="FWN78" s="10"/>
      <c r="FWO78" s="10"/>
      <c r="FWP78" s="10"/>
      <c r="FWQ78" s="10"/>
      <c r="FWR78" s="10"/>
      <c r="FWS78" s="10"/>
      <c r="FWT78" s="10"/>
      <c r="FWU78" s="10"/>
      <c r="FWV78" s="10"/>
      <c r="FWW78" s="10"/>
      <c r="FWX78" s="10"/>
      <c r="FWY78" s="10"/>
      <c r="FWZ78" s="10"/>
      <c r="FXA78" s="10"/>
      <c r="FXB78" s="10"/>
      <c r="FXC78" s="10"/>
      <c r="FXD78" s="10"/>
      <c r="FXE78" s="10"/>
      <c r="FXF78" s="10"/>
      <c r="FXG78" s="10"/>
      <c r="FXH78" s="10"/>
      <c r="FXI78" s="10"/>
      <c r="FXJ78" s="10"/>
      <c r="FXK78" s="10"/>
      <c r="FXL78" s="10"/>
      <c r="FXM78" s="10"/>
      <c r="FXN78" s="10"/>
      <c r="FXO78" s="10"/>
      <c r="FXP78" s="10"/>
      <c r="FXQ78" s="10"/>
      <c r="FXR78" s="10"/>
      <c r="FXS78" s="10"/>
      <c r="FXT78" s="10"/>
      <c r="FXU78" s="10"/>
      <c r="FXV78" s="10"/>
      <c r="FXW78" s="10"/>
      <c r="FXX78" s="10"/>
      <c r="FXY78" s="10"/>
      <c r="FXZ78" s="10"/>
      <c r="FYA78" s="10"/>
      <c r="FYB78" s="10"/>
      <c r="FYC78" s="10"/>
      <c r="FYD78" s="10"/>
      <c r="FYE78" s="10"/>
      <c r="FYF78" s="10"/>
      <c r="FYG78" s="10"/>
      <c r="FYH78" s="10"/>
      <c r="FYI78" s="10"/>
      <c r="FYJ78" s="10"/>
      <c r="FYK78" s="10"/>
      <c r="FYL78" s="10"/>
      <c r="FYM78" s="10"/>
      <c r="FYN78" s="10"/>
      <c r="FYO78" s="10"/>
      <c r="FYP78" s="10"/>
      <c r="FYQ78" s="10"/>
      <c r="FYR78" s="10"/>
      <c r="FYS78" s="10"/>
      <c r="FYT78" s="10"/>
      <c r="FYU78" s="10"/>
      <c r="FYV78" s="10"/>
      <c r="FYW78" s="10"/>
      <c r="FYX78" s="10"/>
      <c r="FYY78" s="10"/>
      <c r="FYZ78" s="10"/>
      <c r="FZA78" s="10"/>
      <c r="FZB78" s="10"/>
      <c r="FZC78" s="10"/>
      <c r="FZD78" s="10"/>
      <c r="FZE78" s="10"/>
      <c r="FZF78" s="10"/>
      <c r="FZG78" s="10"/>
      <c r="FZH78" s="10"/>
      <c r="FZI78" s="10"/>
      <c r="FZJ78" s="10"/>
      <c r="FZK78" s="10"/>
      <c r="FZL78" s="10"/>
      <c r="FZM78" s="10"/>
      <c r="FZN78" s="10"/>
      <c r="FZO78" s="10"/>
      <c r="FZP78" s="10"/>
      <c r="FZQ78" s="10"/>
      <c r="FZR78" s="10"/>
      <c r="FZS78" s="10"/>
      <c r="FZT78" s="10"/>
      <c r="FZU78" s="10"/>
      <c r="FZV78" s="10"/>
      <c r="FZW78" s="10"/>
      <c r="FZX78" s="10"/>
      <c r="FZY78" s="10"/>
      <c r="FZZ78" s="10"/>
      <c r="GAA78" s="10"/>
      <c r="GAB78" s="10"/>
      <c r="GAC78" s="10"/>
      <c r="GAD78" s="10"/>
      <c r="GAE78" s="10"/>
      <c r="GAF78" s="10"/>
      <c r="GAG78" s="10"/>
      <c r="GAH78" s="10"/>
      <c r="GAI78" s="10"/>
      <c r="GAJ78" s="10"/>
      <c r="GAK78" s="10"/>
      <c r="GAL78" s="10"/>
      <c r="GAM78" s="10"/>
      <c r="GAN78" s="10"/>
      <c r="GAO78" s="10"/>
      <c r="GAP78" s="10"/>
      <c r="GAQ78" s="10"/>
      <c r="GAR78" s="10"/>
      <c r="GAS78" s="10"/>
      <c r="GAT78" s="10"/>
      <c r="GAU78" s="10"/>
      <c r="GAV78" s="10"/>
      <c r="GAW78" s="10"/>
      <c r="GAX78" s="10"/>
      <c r="GAY78" s="10"/>
      <c r="GAZ78" s="10"/>
      <c r="GBA78" s="10"/>
      <c r="GBB78" s="10"/>
      <c r="GBC78" s="10"/>
      <c r="GBD78" s="10"/>
      <c r="GBE78" s="10"/>
      <c r="GBF78" s="10"/>
      <c r="GBG78" s="10"/>
      <c r="GBH78" s="10"/>
      <c r="GBI78" s="10"/>
      <c r="GBJ78" s="10"/>
      <c r="GBK78" s="10"/>
      <c r="GBL78" s="10"/>
      <c r="GBM78" s="10"/>
      <c r="GBN78" s="10"/>
      <c r="GBO78" s="10"/>
      <c r="GBP78" s="10"/>
      <c r="GBQ78" s="10"/>
      <c r="GBR78" s="10"/>
      <c r="GBS78" s="10"/>
      <c r="GBT78" s="10"/>
      <c r="GBU78" s="10"/>
      <c r="GBV78" s="10"/>
      <c r="GBW78" s="10"/>
      <c r="GBX78" s="10"/>
      <c r="GBY78" s="10"/>
      <c r="GBZ78" s="10"/>
      <c r="GCA78" s="10"/>
      <c r="GCB78" s="10"/>
      <c r="GCC78" s="10"/>
      <c r="GCD78" s="10"/>
      <c r="GCE78" s="10"/>
      <c r="GCF78" s="10"/>
      <c r="GCG78" s="10"/>
      <c r="GCH78" s="10"/>
      <c r="GCI78" s="10"/>
      <c r="GCJ78" s="10"/>
      <c r="GCK78" s="10"/>
      <c r="GCL78" s="10"/>
      <c r="GCM78" s="10"/>
      <c r="GCN78" s="10"/>
      <c r="GCO78" s="10"/>
      <c r="GCP78" s="10"/>
      <c r="GCQ78" s="10"/>
      <c r="GCR78" s="10"/>
      <c r="GCS78" s="10"/>
      <c r="GCT78" s="10"/>
      <c r="GCU78" s="10"/>
      <c r="GCV78" s="10"/>
      <c r="GCW78" s="10"/>
      <c r="GCX78" s="10"/>
      <c r="GCY78" s="10"/>
      <c r="GCZ78" s="10"/>
      <c r="GDA78" s="10"/>
      <c r="GDB78" s="10"/>
      <c r="GDC78" s="10"/>
      <c r="GDD78" s="10"/>
      <c r="GDE78" s="10"/>
      <c r="GDF78" s="10"/>
      <c r="GDG78" s="10"/>
      <c r="GDH78" s="10"/>
      <c r="GDI78" s="10"/>
      <c r="GDJ78" s="10"/>
      <c r="GDK78" s="10"/>
      <c r="GDL78" s="10"/>
      <c r="GDM78" s="10"/>
      <c r="GDN78" s="10"/>
      <c r="GDO78" s="10"/>
      <c r="GDP78" s="10"/>
      <c r="GDQ78" s="10"/>
      <c r="GDR78" s="10"/>
      <c r="GDS78" s="10"/>
      <c r="GDT78" s="10"/>
      <c r="GDU78" s="10"/>
      <c r="GDV78" s="10"/>
      <c r="GDW78" s="10"/>
      <c r="GDX78" s="10"/>
      <c r="GDY78" s="10"/>
      <c r="GDZ78" s="10"/>
      <c r="GEA78" s="10"/>
      <c r="GEB78" s="10"/>
      <c r="GEC78" s="10"/>
      <c r="GED78" s="10"/>
      <c r="GEE78" s="10"/>
      <c r="GEF78" s="10"/>
      <c r="GEG78" s="10"/>
      <c r="GEH78" s="10"/>
      <c r="GEI78" s="10"/>
      <c r="GEJ78" s="10"/>
      <c r="GEK78" s="10"/>
      <c r="GEL78" s="10"/>
      <c r="GEM78" s="10"/>
      <c r="GEN78" s="10"/>
      <c r="GEO78" s="10"/>
      <c r="GEP78" s="10"/>
      <c r="GEQ78" s="10"/>
      <c r="GER78" s="10"/>
      <c r="GES78" s="10"/>
      <c r="GET78" s="10"/>
      <c r="GEU78" s="10"/>
      <c r="GEV78" s="10"/>
      <c r="GEW78" s="10"/>
      <c r="GEX78" s="10"/>
      <c r="GEY78" s="10"/>
      <c r="GEZ78" s="10"/>
      <c r="GFA78" s="10"/>
      <c r="GFB78" s="10"/>
      <c r="GFC78" s="10"/>
      <c r="GFD78" s="10"/>
      <c r="GFE78" s="10"/>
      <c r="GFF78" s="10"/>
      <c r="GFG78" s="10"/>
      <c r="GFH78" s="10"/>
      <c r="GFI78" s="10"/>
      <c r="GFJ78" s="10"/>
      <c r="GFK78" s="10"/>
      <c r="GFL78" s="10"/>
      <c r="GFM78" s="10"/>
      <c r="GFN78" s="10"/>
      <c r="GFO78" s="10"/>
      <c r="GFP78" s="10"/>
      <c r="GFQ78" s="10"/>
      <c r="GFR78" s="10"/>
      <c r="GFS78" s="10"/>
      <c r="GFT78" s="10"/>
      <c r="GFU78" s="10"/>
      <c r="GFV78" s="10"/>
      <c r="GFW78" s="10"/>
      <c r="GFX78" s="10"/>
      <c r="GFY78" s="10"/>
      <c r="GFZ78" s="10"/>
      <c r="GGA78" s="10"/>
      <c r="GGB78" s="10"/>
      <c r="GGC78" s="10"/>
      <c r="GGD78" s="10"/>
      <c r="GGE78" s="10"/>
      <c r="GGF78" s="10"/>
      <c r="GGG78" s="10"/>
      <c r="GGH78" s="10"/>
      <c r="GGI78" s="10"/>
      <c r="GGJ78" s="10"/>
      <c r="GGK78" s="10"/>
      <c r="GGL78" s="10"/>
      <c r="GGM78" s="10"/>
      <c r="GGN78" s="10"/>
      <c r="GGO78" s="10"/>
      <c r="GGP78" s="10"/>
      <c r="GGQ78" s="10"/>
      <c r="GGR78" s="10"/>
      <c r="GGS78" s="10"/>
      <c r="GGT78" s="10"/>
      <c r="GGU78" s="10"/>
      <c r="GGV78" s="10"/>
      <c r="GGW78" s="10"/>
      <c r="GGX78" s="10"/>
      <c r="GGY78" s="10"/>
      <c r="GGZ78" s="10"/>
      <c r="GHA78" s="10"/>
      <c r="GHB78" s="10"/>
      <c r="GHC78" s="10"/>
      <c r="GHD78" s="10"/>
      <c r="GHE78" s="10"/>
      <c r="GHF78" s="10"/>
      <c r="GHG78" s="10"/>
      <c r="GHH78" s="10"/>
      <c r="GHI78" s="10"/>
      <c r="GHJ78" s="10"/>
      <c r="GHK78" s="10"/>
      <c r="GHL78" s="10"/>
      <c r="GHM78" s="10"/>
      <c r="GHN78" s="10"/>
      <c r="GHO78" s="10"/>
      <c r="GHP78" s="10"/>
      <c r="GHQ78" s="10"/>
      <c r="GHR78" s="10"/>
      <c r="GHS78" s="10"/>
      <c r="GHT78" s="10"/>
      <c r="GHU78" s="10"/>
      <c r="GHV78" s="10"/>
      <c r="GHW78" s="10"/>
      <c r="GHX78" s="10"/>
      <c r="GHY78" s="10"/>
      <c r="GHZ78" s="10"/>
      <c r="GIA78" s="10"/>
      <c r="GIB78" s="10"/>
      <c r="GIC78" s="10"/>
      <c r="GID78" s="10"/>
      <c r="GIE78" s="10"/>
      <c r="GIF78" s="10"/>
      <c r="GIG78" s="10"/>
      <c r="GIH78" s="10"/>
      <c r="GII78" s="10"/>
      <c r="GIJ78" s="10"/>
      <c r="GIK78" s="10"/>
      <c r="GIL78" s="10"/>
      <c r="GIM78" s="10"/>
      <c r="GIN78" s="10"/>
      <c r="GIO78" s="10"/>
      <c r="GIP78" s="10"/>
      <c r="GIQ78" s="10"/>
      <c r="GIR78" s="10"/>
      <c r="GIS78" s="10"/>
      <c r="GIT78" s="10"/>
      <c r="GIU78" s="10"/>
      <c r="GIV78" s="10"/>
      <c r="GIW78" s="10"/>
      <c r="GIX78" s="10"/>
      <c r="GIY78" s="10"/>
      <c r="GIZ78" s="10"/>
      <c r="GJA78" s="10"/>
      <c r="GJB78" s="10"/>
      <c r="GJC78" s="10"/>
      <c r="GJD78" s="10"/>
      <c r="GJE78" s="10"/>
      <c r="GJF78" s="10"/>
      <c r="GJG78" s="10"/>
      <c r="GJH78" s="10"/>
      <c r="GJI78" s="10"/>
      <c r="GJJ78" s="10"/>
      <c r="GJK78" s="10"/>
      <c r="GJL78" s="10"/>
      <c r="GJM78" s="10"/>
      <c r="GJN78" s="10"/>
      <c r="GJO78" s="10"/>
      <c r="GJP78" s="10"/>
      <c r="GJQ78" s="10"/>
      <c r="GJR78" s="10"/>
      <c r="GJS78" s="10"/>
      <c r="GJT78" s="10"/>
      <c r="GJU78" s="10"/>
      <c r="GJV78" s="10"/>
      <c r="GJW78" s="10"/>
      <c r="GJX78" s="10"/>
      <c r="GJY78" s="10"/>
      <c r="GJZ78" s="10"/>
      <c r="GKA78" s="10"/>
      <c r="GKB78" s="10"/>
      <c r="GKC78" s="10"/>
      <c r="GKD78" s="10"/>
      <c r="GKE78" s="10"/>
      <c r="GKF78" s="10"/>
      <c r="GKG78" s="10"/>
      <c r="GKH78" s="10"/>
      <c r="GKI78" s="10"/>
      <c r="GKJ78" s="10"/>
      <c r="GKK78" s="10"/>
      <c r="GKL78" s="10"/>
      <c r="GKM78" s="10"/>
      <c r="GKN78" s="10"/>
      <c r="GKO78" s="10"/>
      <c r="GKP78" s="10"/>
      <c r="GKQ78" s="10"/>
      <c r="GKR78" s="10"/>
      <c r="GKS78" s="10"/>
      <c r="GKT78" s="10"/>
      <c r="GKU78" s="10"/>
      <c r="GKV78" s="10"/>
      <c r="GKW78" s="10"/>
      <c r="GKX78" s="10"/>
      <c r="GKY78" s="10"/>
      <c r="GKZ78" s="10"/>
      <c r="GLA78" s="10"/>
      <c r="GLB78" s="10"/>
      <c r="GLC78" s="10"/>
      <c r="GLD78" s="10"/>
      <c r="GLE78" s="10"/>
      <c r="GLF78" s="10"/>
      <c r="GLG78" s="10"/>
      <c r="GLH78" s="10"/>
      <c r="GLI78" s="10"/>
      <c r="GLJ78" s="10"/>
      <c r="GLK78" s="10"/>
      <c r="GLL78" s="10"/>
      <c r="GLM78" s="10"/>
      <c r="GLN78" s="10"/>
      <c r="GLO78" s="10"/>
      <c r="GLP78" s="10"/>
      <c r="GLQ78" s="10"/>
      <c r="GLR78" s="10"/>
      <c r="GLS78" s="10"/>
      <c r="GLT78" s="10"/>
      <c r="GLU78" s="10"/>
      <c r="GLV78" s="10"/>
      <c r="GLW78" s="10"/>
      <c r="GLX78" s="10"/>
      <c r="GLY78" s="10"/>
      <c r="GLZ78" s="10"/>
      <c r="GMA78" s="10"/>
      <c r="GMB78" s="10"/>
      <c r="GMC78" s="10"/>
      <c r="GMD78" s="10"/>
      <c r="GME78" s="10"/>
      <c r="GMF78" s="10"/>
      <c r="GMG78" s="10"/>
      <c r="GMH78" s="10"/>
      <c r="GMI78" s="10"/>
      <c r="GMJ78" s="10"/>
      <c r="GMK78" s="10"/>
      <c r="GML78" s="10"/>
      <c r="GMM78" s="10"/>
      <c r="GMN78" s="10"/>
      <c r="GMO78" s="10"/>
      <c r="GMP78" s="10"/>
      <c r="GMQ78" s="10"/>
      <c r="GMR78" s="10"/>
      <c r="GMS78" s="10"/>
      <c r="GMT78" s="10"/>
      <c r="GMU78" s="10"/>
      <c r="GMV78" s="10"/>
      <c r="GMW78" s="10"/>
      <c r="GMX78" s="10"/>
      <c r="GMY78" s="10"/>
      <c r="GMZ78" s="10"/>
      <c r="GNA78" s="10"/>
      <c r="GNB78" s="10"/>
      <c r="GNC78" s="10"/>
      <c r="GND78" s="10"/>
      <c r="GNE78" s="10"/>
      <c r="GNF78" s="10"/>
      <c r="GNG78" s="10"/>
      <c r="GNH78" s="10"/>
      <c r="GNI78" s="10"/>
      <c r="GNJ78" s="10"/>
      <c r="GNK78" s="10"/>
      <c r="GNL78" s="10"/>
      <c r="GNM78" s="10"/>
      <c r="GNN78" s="10"/>
      <c r="GNO78" s="10"/>
      <c r="GNP78" s="10"/>
      <c r="GNQ78" s="10"/>
      <c r="GNR78" s="10"/>
      <c r="GNS78" s="10"/>
      <c r="GNT78" s="10"/>
      <c r="GNU78" s="10"/>
      <c r="GNV78" s="10"/>
      <c r="GNW78" s="10"/>
      <c r="GNX78" s="10"/>
      <c r="GNY78" s="10"/>
      <c r="GNZ78" s="10"/>
      <c r="GOA78" s="10"/>
      <c r="GOB78" s="10"/>
      <c r="GOC78" s="10"/>
      <c r="GOD78" s="10"/>
      <c r="GOE78" s="10"/>
      <c r="GOF78" s="10"/>
      <c r="GOG78" s="10"/>
      <c r="GOH78" s="10"/>
      <c r="GOI78" s="10"/>
      <c r="GOJ78" s="10"/>
      <c r="GOK78" s="10"/>
      <c r="GOL78" s="10"/>
      <c r="GOM78" s="10"/>
      <c r="GON78" s="10"/>
      <c r="GOO78" s="10"/>
      <c r="GOP78" s="10"/>
      <c r="GOQ78" s="10"/>
      <c r="GOR78" s="10"/>
      <c r="GOS78" s="10"/>
      <c r="GOT78" s="10"/>
      <c r="GOU78" s="10"/>
      <c r="GOV78" s="10"/>
      <c r="GOW78" s="10"/>
      <c r="GOX78" s="10"/>
      <c r="GOY78" s="10"/>
      <c r="GOZ78" s="10"/>
      <c r="GPA78" s="10"/>
      <c r="GPB78" s="10"/>
      <c r="GPC78" s="10"/>
      <c r="GPD78" s="10"/>
      <c r="GPE78" s="10"/>
      <c r="GPF78" s="10"/>
      <c r="GPG78" s="10"/>
      <c r="GPH78" s="10"/>
      <c r="GPI78" s="10"/>
      <c r="GPJ78" s="10"/>
      <c r="GPK78" s="10"/>
      <c r="GPL78" s="10"/>
      <c r="GPM78" s="10"/>
      <c r="GPN78" s="10"/>
      <c r="GPO78" s="10"/>
      <c r="GPP78" s="10"/>
      <c r="GPQ78" s="10"/>
      <c r="GPR78" s="10"/>
      <c r="GPS78" s="10"/>
      <c r="GPT78" s="10"/>
      <c r="GPU78" s="10"/>
      <c r="GPV78" s="10"/>
      <c r="GPW78" s="10"/>
      <c r="GPX78" s="10"/>
      <c r="GPY78" s="10"/>
      <c r="GPZ78" s="10"/>
      <c r="GQA78" s="10"/>
      <c r="GQB78" s="10"/>
      <c r="GQC78" s="10"/>
      <c r="GQD78" s="10"/>
      <c r="GQE78" s="10"/>
      <c r="GQF78" s="10"/>
      <c r="GQG78" s="10"/>
      <c r="GQH78" s="10"/>
      <c r="GQI78" s="10"/>
      <c r="GQJ78" s="10"/>
      <c r="GQK78" s="10"/>
      <c r="GQL78" s="10"/>
      <c r="GQM78" s="10"/>
      <c r="GQN78" s="10"/>
      <c r="GQO78" s="10"/>
      <c r="GQP78" s="10"/>
      <c r="GQQ78" s="10"/>
      <c r="GQR78" s="10"/>
      <c r="GQS78" s="10"/>
      <c r="GQT78" s="10"/>
      <c r="GQU78" s="10"/>
      <c r="GQV78" s="10"/>
      <c r="GQW78" s="10"/>
      <c r="GQX78" s="10"/>
      <c r="GQY78" s="10"/>
      <c r="GQZ78" s="10"/>
      <c r="GRA78" s="10"/>
      <c r="GRB78" s="10"/>
      <c r="GRC78" s="10"/>
      <c r="GRD78" s="10"/>
      <c r="GRE78" s="10"/>
      <c r="GRF78" s="10"/>
      <c r="GRG78" s="10"/>
      <c r="GRH78" s="10"/>
      <c r="GRI78" s="10"/>
      <c r="GRJ78" s="10"/>
      <c r="GRK78" s="10"/>
      <c r="GRL78" s="10"/>
      <c r="GRM78" s="10"/>
      <c r="GRN78" s="10"/>
      <c r="GRO78" s="10"/>
      <c r="GRP78" s="10"/>
      <c r="GRQ78" s="10"/>
      <c r="GRR78" s="10"/>
      <c r="GRS78" s="10"/>
      <c r="GRT78" s="10"/>
      <c r="GRU78" s="10"/>
      <c r="GRV78" s="10"/>
      <c r="GRW78" s="10"/>
      <c r="GRX78" s="10"/>
      <c r="GRY78" s="10"/>
      <c r="GRZ78" s="10"/>
      <c r="GSA78" s="10"/>
      <c r="GSB78" s="10"/>
      <c r="GSC78" s="10"/>
      <c r="GSD78" s="10"/>
      <c r="GSE78" s="10"/>
      <c r="GSF78" s="10"/>
      <c r="GSG78" s="10"/>
      <c r="GSH78" s="10"/>
      <c r="GSI78" s="10"/>
      <c r="GSJ78" s="10"/>
      <c r="GSK78" s="10"/>
      <c r="GSL78" s="10"/>
      <c r="GSM78" s="10"/>
      <c r="GSN78" s="10"/>
      <c r="GSO78" s="10"/>
      <c r="GSP78" s="10"/>
      <c r="GSQ78" s="10"/>
      <c r="GSR78" s="10"/>
      <c r="GSS78" s="10"/>
      <c r="GST78" s="10"/>
      <c r="GSU78" s="10"/>
      <c r="GSV78" s="10"/>
      <c r="GSW78" s="10"/>
      <c r="GSX78" s="10"/>
      <c r="GSY78" s="10"/>
      <c r="GSZ78" s="10"/>
      <c r="GTA78" s="10"/>
      <c r="GTB78" s="10"/>
      <c r="GTC78" s="10"/>
      <c r="GTD78" s="10"/>
      <c r="GTE78" s="10"/>
      <c r="GTF78" s="10"/>
      <c r="GTG78" s="10"/>
      <c r="GTH78" s="10"/>
      <c r="GTI78" s="10"/>
      <c r="GTJ78" s="10"/>
      <c r="GTK78" s="10"/>
      <c r="GTL78" s="10"/>
      <c r="GTM78" s="10"/>
      <c r="GTN78" s="10"/>
      <c r="GTO78" s="10"/>
      <c r="GTP78" s="10"/>
      <c r="GTQ78" s="10"/>
      <c r="GTR78" s="10"/>
      <c r="GTS78" s="10"/>
      <c r="GTT78" s="10"/>
      <c r="GTU78" s="10"/>
      <c r="GTV78" s="10"/>
      <c r="GTW78" s="10"/>
      <c r="GTX78" s="10"/>
      <c r="GTY78" s="10"/>
      <c r="GTZ78" s="10"/>
      <c r="GUA78" s="10"/>
      <c r="GUB78" s="10"/>
      <c r="GUC78" s="10"/>
      <c r="GUD78" s="10"/>
      <c r="GUE78" s="10"/>
      <c r="GUF78" s="10"/>
      <c r="GUG78" s="10"/>
      <c r="GUH78" s="10"/>
      <c r="GUI78" s="10"/>
      <c r="GUJ78" s="10"/>
      <c r="GUK78" s="10"/>
      <c r="GUL78" s="10"/>
      <c r="GUM78" s="10"/>
      <c r="GUN78" s="10"/>
      <c r="GUO78" s="10"/>
      <c r="GUP78" s="10"/>
      <c r="GUQ78" s="10"/>
      <c r="GUR78" s="10"/>
      <c r="GUS78" s="10"/>
      <c r="GUT78" s="10"/>
      <c r="GUU78" s="10"/>
      <c r="GUV78" s="10"/>
      <c r="GUW78" s="10"/>
      <c r="GUX78" s="10"/>
      <c r="GUY78" s="10"/>
      <c r="GUZ78" s="10"/>
      <c r="GVA78" s="10"/>
      <c r="GVB78" s="10"/>
      <c r="GVC78" s="10"/>
      <c r="GVD78" s="10"/>
      <c r="GVE78" s="10"/>
      <c r="GVF78" s="10"/>
      <c r="GVG78" s="10"/>
      <c r="GVH78" s="10"/>
      <c r="GVI78" s="10"/>
      <c r="GVJ78" s="10"/>
      <c r="GVK78" s="10"/>
      <c r="GVL78" s="10"/>
      <c r="GVM78" s="10"/>
      <c r="GVN78" s="10"/>
      <c r="GVO78" s="10"/>
      <c r="GVP78" s="10"/>
      <c r="GVQ78" s="10"/>
      <c r="GVR78" s="10"/>
      <c r="GVS78" s="10"/>
      <c r="GVT78" s="10"/>
      <c r="GVU78" s="10"/>
      <c r="GVV78" s="10"/>
      <c r="GVW78" s="10"/>
      <c r="GVX78" s="10"/>
      <c r="GVY78" s="10"/>
      <c r="GVZ78" s="10"/>
      <c r="GWA78" s="10"/>
      <c r="GWB78" s="10"/>
      <c r="GWC78" s="10"/>
      <c r="GWD78" s="10"/>
      <c r="GWE78" s="10"/>
      <c r="GWF78" s="10"/>
      <c r="GWG78" s="10"/>
      <c r="GWH78" s="10"/>
      <c r="GWI78" s="10"/>
      <c r="GWJ78" s="10"/>
      <c r="GWK78" s="10"/>
      <c r="GWL78" s="10"/>
      <c r="GWM78" s="10"/>
      <c r="GWN78" s="10"/>
      <c r="GWO78" s="10"/>
      <c r="GWP78" s="10"/>
      <c r="GWQ78" s="10"/>
      <c r="GWR78" s="10"/>
      <c r="GWS78" s="10"/>
      <c r="GWT78" s="10"/>
      <c r="GWU78" s="10"/>
      <c r="GWV78" s="10"/>
      <c r="GWW78" s="10"/>
      <c r="GWX78" s="10"/>
      <c r="GWY78" s="10"/>
      <c r="GWZ78" s="10"/>
      <c r="GXA78" s="10"/>
      <c r="GXB78" s="10"/>
      <c r="GXC78" s="10"/>
      <c r="GXD78" s="10"/>
      <c r="GXE78" s="10"/>
      <c r="GXF78" s="10"/>
      <c r="GXG78" s="10"/>
      <c r="GXH78" s="10"/>
      <c r="GXI78" s="10"/>
      <c r="GXJ78" s="10"/>
      <c r="GXK78" s="10"/>
      <c r="GXL78" s="10"/>
      <c r="GXM78" s="10"/>
      <c r="GXN78" s="10"/>
      <c r="GXO78" s="10"/>
      <c r="GXP78" s="10"/>
      <c r="GXQ78" s="10"/>
      <c r="GXR78" s="10"/>
      <c r="GXS78" s="10"/>
      <c r="GXT78" s="10"/>
      <c r="GXU78" s="10"/>
      <c r="GXV78" s="10"/>
      <c r="GXW78" s="10"/>
      <c r="GXX78" s="10"/>
      <c r="GXY78" s="10"/>
      <c r="GXZ78" s="10"/>
      <c r="GYA78" s="10"/>
      <c r="GYB78" s="10"/>
      <c r="GYC78" s="10"/>
      <c r="GYD78" s="10"/>
      <c r="GYE78" s="10"/>
      <c r="GYF78" s="10"/>
      <c r="GYG78" s="10"/>
      <c r="GYH78" s="10"/>
      <c r="GYI78" s="10"/>
      <c r="GYJ78" s="10"/>
      <c r="GYK78" s="10"/>
      <c r="GYL78" s="10"/>
      <c r="GYM78" s="10"/>
      <c r="GYN78" s="10"/>
      <c r="GYO78" s="10"/>
      <c r="GYP78" s="10"/>
      <c r="GYQ78" s="10"/>
      <c r="GYR78" s="10"/>
      <c r="GYS78" s="10"/>
      <c r="GYT78" s="10"/>
      <c r="GYU78" s="10"/>
      <c r="GYV78" s="10"/>
      <c r="GYW78" s="10"/>
      <c r="GYX78" s="10"/>
      <c r="GYY78" s="10"/>
      <c r="GYZ78" s="10"/>
      <c r="GZA78" s="10"/>
      <c r="GZB78" s="10"/>
      <c r="GZC78" s="10"/>
      <c r="GZD78" s="10"/>
      <c r="GZE78" s="10"/>
      <c r="GZF78" s="10"/>
      <c r="GZG78" s="10"/>
      <c r="GZH78" s="10"/>
      <c r="GZI78" s="10"/>
      <c r="GZJ78" s="10"/>
      <c r="GZK78" s="10"/>
      <c r="GZL78" s="10"/>
      <c r="GZM78" s="10"/>
      <c r="GZN78" s="10"/>
      <c r="GZO78" s="10"/>
      <c r="GZP78" s="10"/>
      <c r="GZQ78" s="10"/>
      <c r="GZR78" s="10"/>
      <c r="GZS78" s="10"/>
      <c r="GZT78" s="10"/>
      <c r="GZU78" s="10"/>
      <c r="GZV78" s="10"/>
      <c r="GZW78" s="10"/>
      <c r="GZX78" s="10"/>
      <c r="GZY78" s="10"/>
      <c r="GZZ78" s="10"/>
      <c r="HAA78" s="10"/>
      <c r="HAB78" s="10"/>
      <c r="HAC78" s="10"/>
      <c r="HAD78" s="10"/>
      <c r="HAE78" s="10"/>
      <c r="HAF78" s="10"/>
      <c r="HAG78" s="10"/>
      <c r="HAH78" s="10"/>
      <c r="HAI78" s="10"/>
      <c r="HAJ78" s="10"/>
      <c r="HAK78" s="10"/>
      <c r="HAL78" s="10"/>
      <c r="HAM78" s="10"/>
      <c r="HAN78" s="10"/>
      <c r="HAO78" s="10"/>
      <c r="HAP78" s="10"/>
      <c r="HAQ78" s="10"/>
      <c r="HAR78" s="10"/>
      <c r="HAS78" s="10"/>
      <c r="HAT78" s="10"/>
      <c r="HAU78" s="10"/>
      <c r="HAV78" s="10"/>
      <c r="HAW78" s="10"/>
      <c r="HAX78" s="10"/>
      <c r="HAY78" s="10"/>
      <c r="HAZ78" s="10"/>
      <c r="HBA78" s="10"/>
      <c r="HBB78" s="10"/>
      <c r="HBC78" s="10"/>
      <c r="HBD78" s="10"/>
      <c r="HBE78" s="10"/>
      <c r="HBF78" s="10"/>
      <c r="HBG78" s="10"/>
      <c r="HBH78" s="10"/>
      <c r="HBI78" s="10"/>
      <c r="HBJ78" s="10"/>
      <c r="HBK78" s="10"/>
      <c r="HBL78" s="10"/>
      <c r="HBM78" s="10"/>
      <c r="HBN78" s="10"/>
      <c r="HBO78" s="10"/>
      <c r="HBP78" s="10"/>
      <c r="HBQ78" s="10"/>
      <c r="HBR78" s="10"/>
      <c r="HBS78" s="10"/>
      <c r="HBT78" s="10"/>
      <c r="HBU78" s="10"/>
      <c r="HBV78" s="10"/>
      <c r="HBW78" s="10"/>
      <c r="HBX78" s="10"/>
      <c r="HBY78" s="10"/>
      <c r="HBZ78" s="10"/>
      <c r="HCA78" s="10"/>
      <c r="HCB78" s="10"/>
      <c r="HCC78" s="10"/>
      <c r="HCD78" s="10"/>
      <c r="HCE78" s="10"/>
      <c r="HCF78" s="10"/>
      <c r="HCG78" s="10"/>
      <c r="HCH78" s="10"/>
      <c r="HCI78" s="10"/>
      <c r="HCJ78" s="10"/>
      <c r="HCK78" s="10"/>
      <c r="HCL78" s="10"/>
      <c r="HCM78" s="10"/>
      <c r="HCN78" s="10"/>
      <c r="HCO78" s="10"/>
      <c r="HCP78" s="10"/>
      <c r="HCQ78" s="10"/>
      <c r="HCR78" s="10"/>
      <c r="HCS78" s="10"/>
      <c r="HCT78" s="10"/>
      <c r="HCU78" s="10"/>
      <c r="HCV78" s="10"/>
      <c r="HCW78" s="10"/>
      <c r="HCX78" s="10"/>
      <c r="HCY78" s="10"/>
      <c r="HCZ78" s="10"/>
      <c r="HDA78" s="10"/>
      <c r="HDB78" s="10"/>
      <c r="HDC78" s="10"/>
      <c r="HDD78" s="10"/>
      <c r="HDE78" s="10"/>
      <c r="HDF78" s="10"/>
      <c r="HDG78" s="10"/>
      <c r="HDH78" s="10"/>
      <c r="HDI78" s="10"/>
      <c r="HDJ78" s="10"/>
      <c r="HDK78" s="10"/>
      <c r="HDL78" s="10"/>
      <c r="HDM78" s="10"/>
      <c r="HDN78" s="10"/>
      <c r="HDO78" s="10"/>
      <c r="HDP78" s="10"/>
      <c r="HDQ78" s="10"/>
      <c r="HDR78" s="10"/>
      <c r="HDS78" s="10"/>
      <c r="HDT78" s="10"/>
      <c r="HDU78" s="10"/>
      <c r="HDV78" s="10"/>
      <c r="HDW78" s="10"/>
      <c r="HDX78" s="10"/>
      <c r="HDY78" s="10"/>
      <c r="HDZ78" s="10"/>
      <c r="HEA78" s="10"/>
      <c r="HEB78" s="10"/>
      <c r="HEC78" s="10"/>
      <c r="HED78" s="10"/>
      <c r="HEE78" s="10"/>
      <c r="HEF78" s="10"/>
      <c r="HEG78" s="10"/>
      <c r="HEH78" s="10"/>
      <c r="HEI78" s="10"/>
      <c r="HEJ78" s="10"/>
      <c r="HEK78" s="10"/>
      <c r="HEL78" s="10"/>
      <c r="HEM78" s="10"/>
      <c r="HEN78" s="10"/>
      <c r="HEO78" s="10"/>
      <c r="HEP78" s="10"/>
      <c r="HEQ78" s="10"/>
      <c r="HER78" s="10"/>
      <c r="HES78" s="10"/>
      <c r="HET78" s="10"/>
      <c r="HEU78" s="10"/>
      <c r="HEV78" s="10"/>
      <c r="HEW78" s="10"/>
      <c r="HEX78" s="10"/>
      <c r="HEY78" s="10"/>
      <c r="HEZ78" s="10"/>
      <c r="HFA78" s="10"/>
      <c r="HFB78" s="10"/>
      <c r="HFC78" s="10"/>
      <c r="HFD78" s="10"/>
      <c r="HFE78" s="10"/>
      <c r="HFF78" s="10"/>
      <c r="HFG78" s="10"/>
      <c r="HFH78" s="10"/>
      <c r="HFI78" s="10"/>
      <c r="HFJ78" s="10"/>
      <c r="HFK78" s="10"/>
      <c r="HFL78" s="10"/>
      <c r="HFM78" s="10"/>
      <c r="HFN78" s="10"/>
      <c r="HFO78" s="10"/>
      <c r="HFP78" s="10"/>
      <c r="HFQ78" s="10"/>
      <c r="HFR78" s="10"/>
      <c r="HFS78" s="10"/>
      <c r="HFT78" s="10"/>
      <c r="HFU78" s="10"/>
      <c r="HFV78" s="10"/>
      <c r="HFW78" s="10"/>
      <c r="HFX78" s="10"/>
      <c r="HFY78" s="10"/>
      <c r="HFZ78" s="10"/>
      <c r="HGA78" s="10"/>
      <c r="HGB78" s="10"/>
      <c r="HGC78" s="10"/>
      <c r="HGD78" s="10"/>
      <c r="HGE78" s="10"/>
      <c r="HGF78" s="10"/>
      <c r="HGG78" s="10"/>
      <c r="HGH78" s="10"/>
      <c r="HGI78" s="10"/>
      <c r="HGJ78" s="10"/>
      <c r="HGK78" s="10"/>
      <c r="HGL78" s="10"/>
      <c r="HGM78" s="10"/>
      <c r="HGN78" s="10"/>
      <c r="HGO78" s="10"/>
      <c r="HGP78" s="10"/>
      <c r="HGQ78" s="10"/>
      <c r="HGR78" s="10"/>
      <c r="HGS78" s="10"/>
      <c r="HGT78" s="10"/>
      <c r="HGU78" s="10"/>
      <c r="HGV78" s="10"/>
      <c r="HGW78" s="10"/>
      <c r="HGX78" s="10"/>
      <c r="HGY78" s="10"/>
      <c r="HGZ78" s="10"/>
      <c r="HHA78" s="10"/>
      <c r="HHB78" s="10"/>
      <c r="HHC78" s="10"/>
      <c r="HHD78" s="10"/>
      <c r="HHE78" s="10"/>
      <c r="HHF78" s="10"/>
      <c r="HHG78" s="10"/>
      <c r="HHH78" s="10"/>
      <c r="HHI78" s="10"/>
      <c r="HHJ78" s="10"/>
      <c r="HHK78" s="10"/>
      <c r="HHL78" s="10"/>
      <c r="HHM78" s="10"/>
      <c r="HHN78" s="10"/>
      <c r="HHO78" s="10"/>
      <c r="HHP78" s="10"/>
      <c r="HHQ78" s="10"/>
      <c r="HHR78" s="10"/>
      <c r="HHS78" s="10"/>
      <c r="HHT78" s="10"/>
      <c r="HHU78" s="10"/>
      <c r="HHV78" s="10"/>
      <c r="HHW78" s="10"/>
      <c r="HHX78" s="10"/>
      <c r="HHY78" s="10"/>
      <c r="HHZ78" s="10"/>
      <c r="HIA78" s="10"/>
      <c r="HIB78" s="10"/>
      <c r="HIC78" s="10"/>
      <c r="HID78" s="10"/>
      <c r="HIE78" s="10"/>
      <c r="HIF78" s="10"/>
      <c r="HIG78" s="10"/>
      <c r="HIH78" s="10"/>
      <c r="HII78" s="10"/>
      <c r="HIJ78" s="10"/>
      <c r="HIK78" s="10"/>
      <c r="HIL78" s="10"/>
      <c r="HIM78" s="10"/>
      <c r="HIN78" s="10"/>
      <c r="HIO78" s="10"/>
      <c r="HIP78" s="10"/>
      <c r="HIQ78" s="10"/>
      <c r="HIR78" s="10"/>
      <c r="HIS78" s="10"/>
      <c r="HIT78" s="10"/>
      <c r="HIU78" s="10"/>
      <c r="HIV78" s="10"/>
      <c r="HIW78" s="10"/>
      <c r="HIX78" s="10"/>
      <c r="HIY78" s="10"/>
      <c r="HIZ78" s="10"/>
      <c r="HJA78" s="10"/>
      <c r="HJB78" s="10"/>
      <c r="HJC78" s="10"/>
      <c r="HJD78" s="10"/>
      <c r="HJE78" s="10"/>
      <c r="HJF78" s="10"/>
      <c r="HJG78" s="10"/>
      <c r="HJH78" s="10"/>
      <c r="HJI78" s="10"/>
      <c r="HJJ78" s="10"/>
      <c r="HJK78" s="10"/>
      <c r="HJL78" s="10"/>
      <c r="HJM78" s="10"/>
      <c r="HJN78" s="10"/>
      <c r="HJO78" s="10"/>
      <c r="HJP78" s="10"/>
      <c r="HJQ78" s="10"/>
      <c r="HJR78" s="10"/>
      <c r="HJS78" s="10"/>
      <c r="HJT78" s="10"/>
      <c r="HJU78" s="10"/>
      <c r="HJV78" s="10"/>
      <c r="HJW78" s="10"/>
      <c r="HJX78" s="10"/>
      <c r="HJY78" s="10"/>
      <c r="HJZ78" s="10"/>
      <c r="HKA78" s="10"/>
      <c r="HKB78" s="10"/>
      <c r="HKC78" s="10"/>
      <c r="HKD78" s="10"/>
      <c r="HKE78" s="10"/>
      <c r="HKF78" s="10"/>
      <c r="HKG78" s="10"/>
      <c r="HKH78" s="10"/>
      <c r="HKI78" s="10"/>
      <c r="HKJ78" s="10"/>
      <c r="HKK78" s="10"/>
      <c r="HKL78" s="10"/>
      <c r="HKM78" s="10"/>
      <c r="HKN78" s="10"/>
      <c r="HKO78" s="10"/>
      <c r="HKP78" s="10"/>
      <c r="HKQ78" s="10"/>
      <c r="HKR78" s="10"/>
      <c r="HKS78" s="10"/>
      <c r="HKT78" s="10"/>
      <c r="HKU78" s="10"/>
      <c r="HKV78" s="10"/>
      <c r="HKW78" s="10"/>
      <c r="HKX78" s="10"/>
      <c r="HKY78" s="10"/>
      <c r="HKZ78" s="10"/>
      <c r="HLA78" s="10"/>
      <c r="HLB78" s="10"/>
      <c r="HLC78" s="10"/>
      <c r="HLD78" s="10"/>
      <c r="HLE78" s="10"/>
      <c r="HLF78" s="10"/>
      <c r="HLG78" s="10"/>
      <c r="HLH78" s="10"/>
      <c r="HLI78" s="10"/>
      <c r="HLJ78" s="10"/>
      <c r="HLK78" s="10"/>
      <c r="HLL78" s="10"/>
      <c r="HLM78" s="10"/>
      <c r="HLN78" s="10"/>
      <c r="HLO78" s="10"/>
      <c r="HLP78" s="10"/>
      <c r="HLQ78" s="10"/>
      <c r="HLR78" s="10"/>
      <c r="HLS78" s="10"/>
      <c r="HLT78" s="10"/>
      <c r="HLU78" s="10"/>
      <c r="HLV78" s="10"/>
      <c r="HLW78" s="10"/>
      <c r="HLX78" s="10"/>
      <c r="HLY78" s="10"/>
      <c r="HLZ78" s="10"/>
      <c r="HMA78" s="10"/>
      <c r="HMB78" s="10"/>
      <c r="HMC78" s="10"/>
      <c r="HMD78" s="10"/>
      <c r="HME78" s="10"/>
      <c r="HMF78" s="10"/>
      <c r="HMG78" s="10"/>
      <c r="HMH78" s="10"/>
      <c r="HMI78" s="10"/>
      <c r="HMJ78" s="10"/>
      <c r="HMK78" s="10"/>
      <c r="HML78" s="10"/>
      <c r="HMM78" s="10"/>
      <c r="HMN78" s="10"/>
      <c r="HMO78" s="10"/>
      <c r="HMP78" s="10"/>
      <c r="HMQ78" s="10"/>
      <c r="HMR78" s="10"/>
      <c r="HMS78" s="10"/>
      <c r="HMT78" s="10"/>
      <c r="HMU78" s="10"/>
      <c r="HMV78" s="10"/>
      <c r="HMW78" s="10"/>
      <c r="HMX78" s="10"/>
      <c r="HMY78" s="10"/>
      <c r="HMZ78" s="10"/>
      <c r="HNA78" s="10"/>
      <c r="HNB78" s="10"/>
      <c r="HNC78" s="10"/>
      <c r="HND78" s="10"/>
      <c r="HNE78" s="10"/>
      <c r="HNF78" s="10"/>
      <c r="HNG78" s="10"/>
      <c r="HNH78" s="10"/>
      <c r="HNI78" s="10"/>
      <c r="HNJ78" s="10"/>
      <c r="HNK78" s="10"/>
      <c r="HNL78" s="10"/>
      <c r="HNM78" s="10"/>
      <c r="HNN78" s="10"/>
      <c r="HNO78" s="10"/>
      <c r="HNP78" s="10"/>
      <c r="HNQ78" s="10"/>
      <c r="HNR78" s="10"/>
      <c r="HNS78" s="10"/>
      <c r="HNT78" s="10"/>
      <c r="HNU78" s="10"/>
      <c r="HNV78" s="10"/>
      <c r="HNW78" s="10"/>
      <c r="HNX78" s="10"/>
      <c r="HNY78" s="10"/>
      <c r="HNZ78" s="10"/>
    </row>
    <row r="79" s="6" customFormat="1" ht="102" spans="1:5798">
      <c r="A79" s="77">
        <v>54</v>
      </c>
      <c r="B79" s="84" t="s">
        <v>417</v>
      </c>
      <c r="C79" s="70" t="s">
        <v>329</v>
      </c>
      <c r="D79" s="70" t="s">
        <v>446</v>
      </c>
      <c r="E79" s="71" t="s">
        <v>447</v>
      </c>
      <c r="F79" s="70" t="s">
        <v>58</v>
      </c>
      <c r="G79" s="85">
        <v>1</v>
      </c>
      <c r="H79" s="86" t="s">
        <v>83</v>
      </c>
      <c r="I79" s="85">
        <v>12</v>
      </c>
      <c r="J79" s="84" t="s">
        <v>109</v>
      </c>
      <c r="K79" s="70" t="s">
        <v>225</v>
      </c>
      <c r="L79" s="114" t="s">
        <v>363</v>
      </c>
      <c r="M79" s="103">
        <v>0</v>
      </c>
      <c r="N79" s="103">
        <v>0</v>
      </c>
      <c r="O79" s="70" t="s">
        <v>63</v>
      </c>
      <c r="P79" s="70" t="s">
        <v>64</v>
      </c>
      <c r="Q79" s="85" t="s">
        <v>332</v>
      </c>
      <c r="R79" s="237"/>
      <c r="S79" s="245"/>
      <c r="T79" s="246" t="s">
        <v>132</v>
      </c>
      <c r="U79" s="247"/>
      <c r="V79" s="248"/>
      <c r="W79" s="249"/>
      <c r="X79" s="250"/>
      <c r="Y79" s="205"/>
      <c r="Z79" s="274"/>
      <c r="AA79" s="274"/>
      <c r="AB79" s="274"/>
      <c r="AC79" s="274"/>
      <c r="AD79" s="206">
        <f t="shared" si="16"/>
        <v>0</v>
      </c>
      <c r="AE79" s="275"/>
      <c r="AF79" s="275"/>
      <c r="AG79" s="274"/>
      <c r="AH79" s="274"/>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c r="BJ79" s="10"/>
      <c r="BK79" s="10"/>
      <c r="BL79" s="10"/>
      <c r="BM79" s="10"/>
      <c r="BN79" s="10"/>
      <c r="BO79" s="10"/>
      <c r="BP79" s="10"/>
      <c r="BQ79" s="10"/>
      <c r="BR79" s="10"/>
      <c r="BS79" s="10"/>
      <c r="BT79" s="10"/>
      <c r="BU79" s="10"/>
      <c r="BV79" s="10"/>
      <c r="BW79" s="10"/>
      <c r="BX79" s="10"/>
      <c r="BY79" s="10"/>
      <c r="BZ79" s="10"/>
      <c r="CA79" s="10"/>
      <c r="CB79" s="10"/>
      <c r="CC79" s="10"/>
      <c r="CD79" s="10"/>
      <c r="CE79" s="10"/>
      <c r="CF79" s="10"/>
      <c r="CG79" s="10"/>
      <c r="CH79" s="10"/>
      <c r="CI79" s="10"/>
      <c r="CJ79" s="10"/>
      <c r="CK79" s="10"/>
      <c r="CL79" s="10"/>
      <c r="CM79" s="10"/>
      <c r="CN79" s="10"/>
      <c r="CO79" s="10"/>
      <c r="CP79" s="10"/>
      <c r="CQ79" s="10"/>
      <c r="CR79" s="10"/>
      <c r="CS79" s="10"/>
      <c r="CT79" s="10"/>
      <c r="CU79" s="10"/>
      <c r="CV79" s="10"/>
      <c r="CW79" s="10"/>
      <c r="CX79" s="10"/>
      <c r="CY79" s="10"/>
      <c r="CZ79" s="10"/>
      <c r="DA79" s="10"/>
      <c r="DB79" s="10"/>
      <c r="DC79" s="10"/>
      <c r="DD79" s="10"/>
      <c r="DE79" s="10"/>
      <c r="DF79" s="10"/>
      <c r="DG79" s="10"/>
      <c r="DH79" s="10"/>
      <c r="DI79" s="10"/>
      <c r="DJ79" s="10"/>
      <c r="DK79" s="10"/>
      <c r="DL79" s="10"/>
      <c r="DM79" s="10"/>
      <c r="DN79" s="10"/>
      <c r="DO79" s="10"/>
      <c r="DP79" s="10"/>
      <c r="DQ79" s="10"/>
      <c r="DR79" s="10"/>
      <c r="DS79" s="10"/>
      <c r="DT79" s="10"/>
      <c r="DU79" s="10"/>
      <c r="DV79" s="10"/>
      <c r="DW79" s="10"/>
      <c r="DX79" s="10"/>
      <c r="DY79" s="10"/>
      <c r="DZ79" s="10"/>
      <c r="EA79" s="10"/>
      <c r="EB79" s="10"/>
      <c r="EC79" s="10"/>
      <c r="ED79" s="10"/>
      <c r="EE79" s="10"/>
      <c r="EF79" s="10"/>
      <c r="EG79" s="10"/>
      <c r="EH79" s="10"/>
      <c r="EI79" s="10"/>
      <c r="EJ79" s="10"/>
      <c r="EK79" s="10"/>
      <c r="EL79" s="10"/>
      <c r="EM79" s="10"/>
      <c r="EN79" s="10"/>
      <c r="EO79" s="10"/>
      <c r="EP79" s="10"/>
      <c r="EQ79" s="10"/>
      <c r="ER79" s="10"/>
      <c r="ES79" s="10"/>
      <c r="ET79" s="10"/>
      <c r="EU79" s="10"/>
      <c r="EV79" s="10"/>
      <c r="EW79" s="10"/>
      <c r="EX79" s="10"/>
      <c r="EY79" s="10"/>
      <c r="EZ79" s="10"/>
      <c r="FA79" s="10"/>
      <c r="FB79" s="10"/>
      <c r="FC79" s="10"/>
      <c r="FD79" s="10"/>
      <c r="FE79" s="10"/>
      <c r="FF79" s="10"/>
      <c r="FG79" s="10"/>
      <c r="FH79" s="10"/>
      <c r="FI79" s="10"/>
      <c r="FJ79" s="10"/>
      <c r="FK79" s="10"/>
      <c r="FL79" s="10"/>
      <c r="FM79" s="10"/>
      <c r="FN79" s="10"/>
      <c r="FO79" s="10"/>
      <c r="FP79" s="10"/>
      <c r="FQ79" s="10"/>
      <c r="FR79" s="10"/>
      <c r="FS79" s="10"/>
      <c r="FT79" s="10"/>
      <c r="FU79" s="10"/>
      <c r="FV79" s="10"/>
      <c r="FW79" s="10"/>
      <c r="FX79" s="10"/>
      <c r="FY79" s="10"/>
      <c r="FZ79" s="10"/>
      <c r="GA79" s="10"/>
      <c r="GB79" s="10"/>
      <c r="GC79" s="10"/>
      <c r="GD79" s="10"/>
      <c r="GE79" s="10"/>
      <c r="GF79" s="10"/>
      <c r="GG79" s="10"/>
      <c r="GH79" s="10"/>
      <c r="GI79" s="10"/>
      <c r="GJ79" s="10"/>
      <c r="GK79" s="10"/>
      <c r="GL79" s="10"/>
      <c r="GM79" s="10"/>
      <c r="GN79" s="10"/>
      <c r="GO79" s="10"/>
      <c r="GP79" s="10"/>
      <c r="GQ79" s="10"/>
      <c r="GR79" s="10"/>
      <c r="GS79" s="10"/>
      <c r="GT79" s="10"/>
      <c r="GU79" s="10"/>
      <c r="GV79" s="10"/>
      <c r="GW79" s="10"/>
      <c r="GX79" s="10"/>
      <c r="GY79" s="10"/>
      <c r="GZ79" s="10"/>
      <c r="HA79" s="10"/>
      <c r="HB79" s="10"/>
      <c r="HC79" s="10"/>
      <c r="HD79" s="10"/>
      <c r="HE79" s="10"/>
      <c r="HF79" s="10"/>
      <c r="HG79" s="10"/>
      <c r="HH79" s="10"/>
      <c r="HI79" s="10"/>
      <c r="HJ79" s="10"/>
      <c r="HK79" s="10"/>
      <c r="HL79" s="10"/>
      <c r="HM79" s="10"/>
      <c r="HN79" s="10"/>
      <c r="HO79" s="10"/>
      <c r="HP79" s="10"/>
      <c r="HQ79" s="10"/>
      <c r="HR79" s="10"/>
      <c r="HS79" s="10"/>
      <c r="HT79" s="10"/>
      <c r="HU79" s="10"/>
      <c r="HV79" s="10"/>
      <c r="HW79" s="10"/>
      <c r="HX79" s="10"/>
      <c r="HY79" s="10"/>
      <c r="HZ79" s="10"/>
      <c r="IA79" s="10"/>
      <c r="IB79" s="10"/>
      <c r="IC79" s="10"/>
      <c r="ID79" s="10"/>
      <c r="IE79" s="10"/>
      <c r="IF79" s="10"/>
      <c r="IG79" s="10"/>
      <c r="IH79" s="10"/>
      <c r="II79" s="10"/>
      <c r="IJ79" s="10"/>
      <c r="IK79" s="10"/>
      <c r="IL79" s="10"/>
      <c r="IM79" s="10"/>
      <c r="IN79" s="10"/>
      <c r="IO79" s="10"/>
      <c r="IP79" s="10"/>
      <c r="IQ79" s="10"/>
      <c r="IR79" s="10"/>
      <c r="IS79" s="10"/>
      <c r="IT79" s="10"/>
      <c r="IU79" s="10"/>
      <c r="IV79" s="10"/>
      <c r="IW79" s="10"/>
      <c r="IX79" s="10"/>
      <c r="IY79" s="10"/>
      <c r="IZ79" s="10"/>
      <c r="JA79" s="10"/>
      <c r="JB79" s="10"/>
      <c r="JC79" s="10"/>
      <c r="JD79" s="10"/>
      <c r="JE79" s="10"/>
      <c r="JF79" s="10"/>
      <c r="JG79" s="10"/>
      <c r="JH79" s="10"/>
      <c r="JI79" s="10"/>
      <c r="JJ79" s="10"/>
      <c r="JK79" s="10"/>
      <c r="JL79" s="10"/>
      <c r="JM79" s="10"/>
      <c r="JN79" s="10"/>
      <c r="JO79" s="10"/>
      <c r="JP79" s="10"/>
      <c r="JQ79" s="10"/>
      <c r="JR79" s="10"/>
      <c r="JS79" s="10"/>
      <c r="JT79" s="10"/>
      <c r="JU79" s="10"/>
      <c r="JV79" s="10"/>
      <c r="JW79" s="10"/>
      <c r="JX79" s="10"/>
      <c r="JY79" s="10"/>
      <c r="JZ79" s="10"/>
      <c r="KA79" s="10"/>
      <c r="KB79" s="10"/>
      <c r="KC79" s="10"/>
      <c r="KD79" s="10"/>
      <c r="KE79" s="10"/>
      <c r="KF79" s="10"/>
      <c r="KG79" s="10"/>
      <c r="KH79" s="10"/>
      <c r="KI79" s="10"/>
      <c r="KJ79" s="10"/>
      <c r="KK79" s="10"/>
      <c r="KL79" s="10"/>
      <c r="KM79" s="10"/>
      <c r="KN79" s="10"/>
      <c r="KO79" s="10"/>
      <c r="KP79" s="10"/>
      <c r="KQ79" s="10"/>
      <c r="KR79" s="10"/>
      <c r="KS79" s="10"/>
      <c r="KT79" s="10"/>
      <c r="KU79" s="10"/>
      <c r="KV79" s="10"/>
      <c r="KW79" s="10"/>
      <c r="KX79" s="10"/>
      <c r="KY79" s="10"/>
      <c r="KZ79" s="10"/>
      <c r="LA79" s="10"/>
      <c r="LB79" s="10"/>
      <c r="LC79" s="10"/>
      <c r="LD79" s="10"/>
      <c r="LE79" s="10"/>
      <c r="LF79" s="10"/>
      <c r="LG79" s="10"/>
      <c r="LH79" s="10"/>
      <c r="LI79" s="10"/>
      <c r="LJ79" s="10"/>
      <c r="LK79" s="10"/>
      <c r="LL79" s="10"/>
      <c r="LM79" s="10"/>
      <c r="LN79" s="10"/>
      <c r="LO79" s="10"/>
      <c r="LP79" s="10"/>
      <c r="LQ79" s="10"/>
      <c r="LR79" s="10"/>
      <c r="LS79" s="10"/>
      <c r="LT79" s="10"/>
      <c r="LU79" s="10"/>
      <c r="LV79" s="10"/>
      <c r="LW79" s="10"/>
      <c r="LX79" s="10"/>
      <c r="LY79" s="10"/>
      <c r="LZ79" s="10"/>
      <c r="MA79" s="10"/>
      <c r="MB79" s="10"/>
      <c r="MC79" s="10"/>
      <c r="MD79" s="10"/>
      <c r="ME79" s="10"/>
      <c r="MF79" s="10"/>
      <c r="MG79" s="10"/>
      <c r="MH79" s="10"/>
      <c r="MI79" s="10"/>
      <c r="MJ79" s="10"/>
      <c r="MK79" s="10"/>
      <c r="ML79" s="10"/>
      <c r="MM79" s="10"/>
      <c r="MN79" s="10"/>
      <c r="MO79" s="10"/>
      <c r="MP79" s="10"/>
      <c r="MQ79" s="10"/>
      <c r="MR79" s="10"/>
      <c r="MS79" s="10"/>
      <c r="MT79" s="10"/>
      <c r="MU79" s="10"/>
      <c r="MV79" s="10"/>
      <c r="MW79" s="10"/>
      <c r="MX79" s="10"/>
      <c r="MY79" s="10"/>
      <c r="MZ79" s="10"/>
      <c r="NA79" s="10"/>
      <c r="NB79" s="10"/>
      <c r="NC79" s="10"/>
      <c r="ND79" s="10"/>
      <c r="NE79" s="10"/>
      <c r="NF79" s="10"/>
      <c r="NG79" s="10"/>
      <c r="NH79" s="10"/>
      <c r="NI79" s="10"/>
      <c r="NJ79" s="10"/>
      <c r="NK79" s="10"/>
      <c r="NL79" s="10"/>
      <c r="NM79" s="10"/>
      <c r="NN79" s="10"/>
      <c r="NO79" s="10"/>
      <c r="NP79" s="10"/>
      <c r="NQ79" s="10"/>
      <c r="NR79" s="10"/>
      <c r="NS79" s="10"/>
      <c r="NT79" s="10"/>
      <c r="NU79" s="10"/>
      <c r="NV79" s="10"/>
      <c r="NW79" s="10"/>
      <c r="NX79" s="10"/>
      <c r="NY79" s="10"/>
      <c r="NZ79" s="10"/>
      <c r="OA79" s="10"/>
      <c r="OB79" s="10"/>
      <c r="OC79" s="10"/>
      <c r="OD79" s="10"/>
      <c r="OE79" s="10"/>
      <c r="OF79" s="10"/>
      <c r="OG79" s="10"/>
      <c r="OH79" s="10"/>
      <c r="OI79" s="10"/>
      <c r="OJ79" s="10"/>
      <c r="OK79" s="10"/>
      <c r="OL79" s="10"/>
      <c r="OM79" s="10"/>
      <c r="ON79" s="10"/>
      <c r="OO79" s="10"/>
      <c r="OP79" s="10"/>
      <c r="OQ79" s="10"/>
      <c r="OR79" s="10"/>
      <c r="OS79" s="10"/>
      <c r="OT79" s="10"/>
      <c r="OU79" s="10"/>
      <c r="OV79" s="10"/>
      <c r="OW79" s="10"/>
      <c r="OX79" s="10"/>
      <c r="OY79" s="10"/>
      <c r="OZ79" s="10"/>
      <c r="PA79" s="10"/>
      <c r="PB79" s="10"/>
      <c r="PC79" s="10"/>
      <c r="PD79" s="10"/>
      <c r="PE79" s="10"/>
      <c r="PF79" s="10"/>
      <c r="PG79" s="10"/>
      <c r="PH79" s="10"/>
      <c r="PI79" s="10"/>
      <c r="PJ79" s="10"/>
      <c r="PK79" s="10"/>
      <c r="PL79" s="10"/>
      <c r="PM79" s="10"/>
      <c r="PN79" s="10"/>
      <c r="PO79" s="10"/>
      <c r="PP79" s="10"/>
      <c r="PQ79" s="10"/>
      <c r="PR79" s="10"/>
      <c r="PS79" s="10"/>
      <c r="PT79" s="10"/>
      <c r="PU79" s="10"/>
      <c r="PV79" s="10"/>
      <c r="PW79" s="10"/>
      <c r="PX79" s="10"/>
      <c r="PY79" s="10"/>
      <c r="PZ79" s="10"/>
      <c r="QA79" s="10"/>
      <c r="QB79" s="10"/>
      <c r="QC79" s="10"/>
      <c r="QD79" s="10"/>
      <c r="QE79" s="10"/>
      <c r="QF79" s="10"/>
      <c r="QG79" s="10"/>
      <c r="QH79" s="10"/>
      <c r="QI79" s="10"/>
      <c r="QJ79" s="10"/>
      <c r="QK79" s="10"/>
      <c r="QL79" s="10"/>
      <c r="QM79" s="10"/>
      <c r="QN79" s="10"/>
      <c r="QO79" s="10"/>
      <c r="QP79" s="10"/>
      <c r="QQ79" s="10"/>
      <c r="QR79" s="10"/>
      <c r="QS79" s="10"/>
      <c r="QT79" s="10"/>
      <c r="QU79" s="10"/>
      <c r="QV79" s="10"/>
      <c r="QW79" s="10"/>
      <c r="QX79" s="10"/>
      <c r="QY79" s="10"/>
      <c r="QZ79" s="10"/>
      <c r="RA79" s="10"/>
      <c r="RB79" s="10"/>
      <c r="RC79" s="10"/>
      <c r="RD79" s="10"/>
      <c r="RE79" s="10"/>
      <c r="RF79" s="10"/>
      <c r="RG79" s="10"/>
      <c r="RH79" s="10"/>
      <c r="RI79" s="10"/>
      <c r="RJ79" s="10"/>
      <c r="RK79" s="10"/>
      <c r="RL79" s="10"/>
      <c r="RM79" s="10"/>
      <c r="RN79" s="10"/>
      <c r="RO79" s="10"/>
      <c r="RP79" s="10"/>
      <c r="RQ79" s="10"/>
      <c r="RR79" s="10"/>
      <c r="RS79" s="10"/>
      <c r="RT79" s="10"/>
      <c r="RU79" s="10"/>
      <c r="RV79" s="10"/>
      <c r="RW79" s="10"/>
      <c r="RX79" s="10"/>
      <c r="RY79" s="10"/>
      <c r="RZ79" s="10"/>
      <c r="SA79" s="10"/>
      <c r="SB79" s="10"/>
      <c r="SC79" s="10"/>
      <c r="SD79" s="10"/>
      <c r="SE79" s="10"/>
      <c r="SF79" s="10"/>
      <c r="SG79" s="10"/>
      <c r="SH79" s="10"/>
      <c r="SI79" s="10"/>
      <c r="SJ79" s="10"/>
      <c r="SK79" s="10"/>
      <c r="SL79" s="10"/>
      <c r="SM79" s="10"/>
      <c r="SN79" s="10"/>
      <c r="SO79" s="10"/>
      <c r="SP79" s="10"/>
      <c r="SQ79" s="10"/>
      <c r="SR79" s="10"/>
      <c r="SS79" s="10"/>
      <c r="ST79" s="10"/>
      <c r="SU79" s="10"/>
      <c r="SV79" s="10"/>
      <c r="SW79" s="10"/>
      <c r="SX79" s="10"/>
      <c r="SY79" s="10"/>
      <c r="SZ79" s="10"/>
      <c r="TA79" s="10"/>
      <c r="TB79" s="10"/>
      <c r="TC79" s="10"/>
      <c r="TD79" s="10"/>
      <c r="TE79" s="10"/>
      <c r="TF79" s="10"/>
      <c r="TG79" s="10"/>
      <c r="TH79" s="10"/>
      <c r="TI79" s="10"/>
      <c r="TJ79" s="10"/>
      <c r="TK79" s="10"/>
      <c r="TL79" s="10"/>
      <c r="TM79" s="10"/>
      <c r="TN79" s="10"/>
      <c r="TO79" s="10"/>
      <c r="TP79" s="10"/>
      <c r="TQ79" s="10"/>
      <c r="TR79" s="10"/>
      <c r="TS79" s="10"/>
      <c r="TT79" s="10"/>
      <c r="TU79" s="10"/>
      <c r="TV79" s="10"/>
      <c r="TW79" s="10"/>
      <c r="TX79" s="10"/>
      <c r="TY79" s="10"/>
      <c r="TZ79" s="10"/>
      <c r="UA79" s="10"/>
      <c r="UB79" s="10"/>
      <c r="UC79" s="10"/>
      <c r="UD79" s="10"/>
      <c r="UE79" s="10"/>
      <c r="UF79" s="10"/>
      <c r="UG79" s="10"/>
      <c r="UH79" s="10"/>
      <c r="UI79" s="10"/>
      <c r="UJ79" s="10"/>
      <c r="UK79" s="10"/>
      <c r="UL79" s="10"/>
      <c r="UM79" s="10"/>
      <c r="UN79" s="10"/>
      <c r="UO79" s="10"/>
      <c r="UP79" s="10"/>
      <c r="UQ79" s="10"/>
      <c r="UR79" s="10"/>
      <c r="US79" s="10"/>
      <c r="UT79" s="10"/>
      <c r="UU79" s="10"/>
      <c r="UV79" s="10"/>
      <c r="UW79" s="10"/>
      <c r="UX79" s="10"/>
      <c r="UY79" s="10"/>
      <c r="UZ79" s="10"/>
      <c r="VA79" s="10"/>
      <c r="VB79" s="10"/>
      <c r="VC79" s="10"/>
      <c r="VD79" s="10"/>
      <c r="VE79" s="10"/>
      <c r="VF79" s="10"/>
      <c r="VG79" s="10"/>
      <c r="VH79" s="10"/>
      <c r="VI79" s="10"/>
      <c r="VJ79" s="10"/>
      <c r="VK79" s="10"/>
      <c r="VL79" s="10"/>
      <c r="VM79" s="10"/>
      <c r="VN79" s="10"/>
      <c r="VO79" s="10"/>
      <c r="VP79" s="10"/>
      <c r="VQ79" s="10"/>
      <c r="VR79" s="10"/>
      <c r="VS79" s="10"/>
      <c r="VT79" s="10"/>
      <c r="VU79" s="10"/>
      <c r="VV79" s="10"/>
      <c r="VW79" s="10"/>
      <c r="VX79" s="10"/>
      <c r="VY79" s="10"/>
      <c r="VZ79" s="10"/>
      <c r="WA79" s="10"/>
      <c r="WB79" s="10"/>
      <c r="WC79" s="10"/>
      <c r="WD79" s="10"/>
      <c r="WE79" s="10"/>
      <c r="WF79" s="10"/>
      <c r="WG79" s="10"/>
      <c r="WH79" s="10"/>
      <c r="WI79" s="10"/>
      <c r="WJ79" s="10"/>
      <c r="WK79" s="10"/>
      <c r="WL79" s="10"/>
      <c r="WM79" s="10"/>
      <c r="WN79" s="10"/>
      <c r="WO79" s="10"/>
      <c r="WP79" s="10"/>
      <c r="WQ79" s="10"/>
      <c r="WR79" s="10"/>
      <c r="WS79" s="10"/>
      <c r="WT79" s="10"/>
      <c r="WU79" s="10"/>
      <c r="WV79" s="10"/>
      <c r="WW79" s="10"/>
      <c r="WX79" s="10"/>
      <c r="WY79" s="10"/>
      <c r="WZ79" s="10"/>
      <c r="XA79" s="10"/>
      <c r="XB79" s="10"/>
      <c r="XC79" s="10"/>
      <c r="XD79" s="10"/>
      <c r="XE79" s="10"/>
      <c r="XF79" s="10"/>
      <c r="XG79" s="10"/>
      <c r="XH79" s="10"/>
      <c r="XI79" s="10"/>
      <c r="XJ79" s="10"/>
      <c r="XK79" s="10"/>
      <c r="XL79" s="10"/>
      <c r="XM79" s="10"/>
      <c r="XN79" s="10"/>
      <c r="XO79" s="10"/>
      <c r="XP79" s="10"/>
      <c r="XQ79" s="10"/>
      <c r="XR79" s="10"/>
      <c r="XS79" s="10"/>
      <c r="XT79" s="10"/>
      <c r="XU79" s="10"/>
      <c r="XV79" s="10"/>
      <c r="XW79" s="10"/>
      <c r="XX79" s="10"/>
      <c r="XY79" s="10"/>
      <c r="XZ79" s="10"/>
      <c r="YA79" s="10"/>
      <c r="YB79" s="10"/>
      <c r="YC79" s="10"/>
      <c r="YD79" s="10"/>
      <c r="YE79" s="10"/>
      <c r="YF79" s="10"/>
      <c r="YG79" s="10"/>
      <c r="YH79" s="10"/>
      <c r="YI79" s="10"/>
      <c r="YJ79" s="10"/>
      <c r="YK79" s="10"/>
      <c r="YL79" s="10"/>
      <c r="YM79" s="10"/>
      <c r="YN79" s="10"/>
      <c r="YO79" s="10"/>
      <c r="YP79" s="10"/>
      <c r="YQ79" s="10"/>
      <c r="YR79" s="10"/>
      <c r="YS79" s="10"/>
      <c r="YT79" s="10"/>
      <c r="YU79" s="10"/>
      <c r="YV79" s="10"/>
      <c r="YW79" s="10"/>
      <c r="YX79" s="10"/>
      <c r="YY79" s="10"/>
      <c r="YZ79" s="10"/>
      <c r="ZA79" s="10"/>
      <c r="ZB79" s="10"/>
      <c r="ZC79" s="10"/>
      <c r="ZD79" s="10"/>
      <c r="ZE79" s="10"/>
      <c r="ZF79" s="10"/>
      <c r="ZG79" s="10"/>
      <c r="ZH79" s="10"/>
      <c r="ZI79" s="10"/>
      <c r="ZJ79" s="10"/>
      <c r="ZK79" s="10"/>
      <c r="ZL79" s="10"/>
      <c r="ZM79" s="10"/>
      <c r="ZN79" s="10"/>
      <c r="ZO79" s="10"/>
      <c r="ZP79" s="10"/>
      <c r="ZQ79" s="10"/>
      <c r="ZR79" s="10"/>
      <c r="ZS79" s="10"/>
      <c r="ZT79" s="10"/>
      <c r="ZU79" s="10"/>
      <c r="ZV79" s="10"/>
      <c r="ZW79" s="10"/>
      <c r="ZX79" s="10"/>
      <c r="ZY79" s="10"/>
      <c r="ZZ79" s="10"/>
      <c r="AAA79" s="10"/>
      <c r="AAB79" s="10"/>
      <c r="AAC79" s="10"/>
      <c r="AAD79" s="10"/>
      <c r="AAE79" s="10"/>
      <c r="AAF79" s="10"/>
      <c r="AAG79" s="10"/>
      <c r="AAH79" s="10"/>
      <c r="AAI79" s="10"/>
      <c r="AAJ79" s="10"/>
      <c r="AAK79" s="10"/>
      <c r="AAL79" s="10"/>
      <c r="AAM79" s="10"/>
      <c r="AAN79" s="10"/>
      <c r="AAO79" s="10"/>
      <c r="AAP79" s="10"/>
      <c r="AAQ79" s="10"/>
      <c r="AAR79" s="10"/>
      <c r="AAS79" s="10"/>
      <c r="AAT79" s="10"/>
      <c r="AAU79" s="10"/>
      <c r="AAV79" s="10"/>
      <c r="AAW79" s="10"/>
      <c r="AAX79" s="10"/>
      <c r="AAY79" s="10"/>
      <c r="AAZ79" s="10"/>
      <c r="ABA79" s="10"/>
      <c r="ABB79" s="10"/>
      <c r="ABC79" s="10"/>
      <c r="ABD79" s="10"/>
      <c r="ABE79" s="10"/>
      <c r="ABF79" s="10"/>
      <c r="ABG79" s="10"/>
      <c r="ABH79" s="10"/>
      <c r="ABI79" s="10"/>
      <c r="ABJ79" s="10"/>
      <c r="ABK79" s="10"/>
      <c r="ABL79" s="10"/>
      <c r="ABM79" s="10"/>
      <c r="ABN79" s="10"/>
      <c r="ABO79" s="10"/>
      <c r="ABP79" s="10"/>
      <c r="ABQ79" s="10"/>
      <c r="ABR79" s="10"/>
      <c r="ABS79" s="10"/>
      <c r="ABT79" s="10"/>
      <c r="ABU79" s="10"/>
      <c r="ABV79" s="10"/>
      <c r="ABW79" s="10"/>
      <c r="ABX79" s="10"/>
      <c r="ABY79" s="10"/>
      <c r="ABZ79" s="10"/>
      <c r="ACA79" s="10"/>
      <c r="ACB79" s="10"/>
      <c r="ACC79" s="10"/>
      <c r="ACD79" s="10"/>
      <c r="ACE79" s="10"/>
      <c r="ACF79" s="10"/>
      <c r="ACG79" s="10"/>
      <c r="ACH79" s="10"/>
      <c r="ACI79" s="10"/>
      <c r="ACJ79" s="10"/>
      <c r="ACK79" s="10"/>
      <c r="ACL79" s="10"/>
      <c r="ACM79" s="10"/>
      <c r="ACN79" s="10"/>
      <c r="ACO79" s="10"/>
      <c r="ACP79" s="10"/>
      <c r="ACQ79" s="10"/>
      <c r="ACR79" s="10"/>
      <c r="ACS79" s="10"/>
      <c r="ACT79" s="10"/>
      <c r="ACU79" s="10"/>
      <c r="ACV79" s="10"/>
      <c r="ACW79" s="10"/>
      <c r="ACX79" s="10"/>
      <c r="ACY79" s="10"/>
      <c r="ACZ79" s="10"/>
      <c r="ADA79" s="10"/>
      <c r="ADB79" s="10"/>
      <c r="ADC79" s="10"/>
      <c r="ADD79" s="10"/>
      <c r="ADE79" s="10"/>
      <c r="ADF79" s="10"/>
      <c r="ADG79" s="10"/>
      <c r="ADH79" s="10"/>
      <c r="ADI79" s="10"/>
      <c r="ADJ79" s="10"/>
      <c r="ADK79" s="10"/>
      <c r="ADL79" s="10"/>
      <c r="ADM79" s="10"/>
      <c r="ADN79" s="10"/>
      <c r="ADO79" s="10"/>
      <c r="ADP79" s="10"/>
      <c r="ADQ79" s="10"/>
      <c r="ADR79" s="10"/>
      <c r="ADS79" s="10"/>
      <c r="ADT79" s="10"/>
      <c r="ADU79" s="10"/>
      <c r="ADV79" s="10"/>
      <c r="ADW79" s="10"/>
      <c r="ADX79" s="10"/>
      <c r="ADY79" s="10"/>
      <c r="ADZ79" s="10"/>
      <c r="AEA79" s="10"/>
      <c r="AEB79" s="10"/>
      <c r="AEC79" s="10"/>
      <c r="AED79" s="10"/>
      <c r="AEE79" s="10"/>
      <c r="AEF79" s="10"/>
      <c r="AEG79" s="10"/>
      <c r="AEH79" s="10"/>
      <c r="AEI79" s="10"/>
      <c r="AEJ79" s="10"/>
      <c r="AEK79" s="10"/>
      <c r="AEL79" s="10"/>
      <c r="AEM79" s="10"/>
      <c r="AEN79" s="10"/>
      <c r="AEO79" s="10"/>
      <c r="AEP79" s="10"/>
      <c r="AEQ79" s="10"/>
      <c r="AER79" s="10"/>
      <c r="AES79" s="10"/>
      <c r="AET79" s="10"/>
      <c r="AEU79" s="10"/>
      <c r="AEV79" s="10"/>
      <c r="AEW79" s="10"/>
      <c r="AEX79" s="10"/>
      <c r="AEY79" s="10"/>
      <c r="AEZ79" s="10"/>
      <c r="AFA79" s="10"/>
      <c r="AFB79" s="10"/>
      <c r="AFC79" s="10"/>
      <c r="AFD79" s="10"/>
      <c r="AFE79" s="10"/>
      <c r="AFF79" s="10"/>
      <c r="AFG79" s="10"/>
      <c r="AFH79" s="10"/>
      <c r="AFI79" s="10"/>
      <c r="AFJ79" s="10"/>
      <c r="AFK79" s="10"/>
      <c r="AFL79" s="10"/>
      <c r="AFM79" s="10"/>
      <c r="AFN79" s="10"/>
      <c r="AFO79" s="10"/>
      <c r="AFP79" s="10"/>
      <c r="AFQ79" s="10"/>
      <c r="AFR79" s="10"/>
      <c r="AFS79" s="10"/>
      <c r="AFT79" s="10"/>
      <c r="AFU79" s="10"/>
      <c r="AFV79" s="10"/>
      <c r="AFW79" s="10"/>
      <c r="AFX79" s="10"/>
      <c r="AFY79" s="10"/>
      <c r="AFZ79" s="10"/>
      <c r="AGA79" s="10"/>
      <c r="AGB79" s="10"/>
      <c r="AGC79" s="10"/>
      <c r="AGD79" s="10"/>
      <c r="AGE79" s="10"/>
      <c r="AGF79" s="10"/>
      <c r="AGG79" s="10"/>
      <c r="AGH79" s="10"/>
      <c r="AGI79" s="10"/>
      <c r="AGJ79" s="10"/>
      <c r="AGK79" s="10"/>
      <c r="AGL79" s="10"/>
      <c r="AGM79" s="10"/>
      <c r="AGN79" s="10"/>
      <c r="AGO79" s="10"/>
      <c r="AGP79" s="10"/>
      <c r="AGQ79" s="10"/>
      <c r="AGR79" s="10"/>
      <c r="AGS79" s="10"/>
      <c r="AGT79" s="10"/>
      <c r="AGU79" s="10"/>
      <c r="AGV79" s="10"/>
      <c r="AGW79" s="10"/>
      <c r="AGX79" s="10"/>
      <c r="AGY79" s="10"/>
      <c r="AGZ79" s="10"/>
      <c r="AHA79" s="10"/>
      <c r="AHB79" s="10"/>
      <c r="AHC79" s="10"/>
      <c r="AHD79" s="10"/>
      <c r="AHE79" s="10"/>
      <c r="AHF79" s="10"/>
      <c r="AHG79" s="10"/>
      <c r="AHH79" s="10"/>
      <c r="AHI79" s="10"/>
      <c r="AHJ79" s="10"/>
      <c r="AHK79" s="10"/>
      <c r="AHL79" s="10"/>
      <c r="AHM79" s="10"/>
      <c r="AHN79" s="10"/>
      <c r="AHO79" s="10"/>
      <c r="AHP79" s="10"/>
      <c r="AHQ79" s="10"/>
      <c r="AHR79" s="10"/>
      <c r="AHS79" s="10"/>
      <c r="AHT79" s="10"/>
      <c r="AHU79" s="10"/>
      <c r="AHV79" s="10"/>
      <c r="AHW79" s="10"/>
      <c r="AHX79" s="10"/>
      <c r="AHY79" s="10"/>
      <c r="AHZ79" s="10"/>
      <c r="AIA79" s="10"/>
      <c r="AIB79" s="10"/>
      <c r="AIC79" s="10"/>
      <c r="AID79" s="10"/>
      <c r="AIE79" s="10"/>
      <c r="AIF79" s="10"/>
      <c r="AIG79" s="10"/>
      <c r="AIH79" s="10"/>
      <c r="AII79" s="10"/>
      <c r="AIJ79" s="10"/>
      <c r="AIK79" s="10"/>
      <c r="AIL79" s="10"/>
      <c r="AIM79" s="10"/>
      <c r="AIN79" s="10"/>
      <c r="AIO79" s="10"/>
      <c r="AIP79" s="10"/>
      <c r="AIQ79" s="10"/>
      <c r="AIR79" s="10"/>
      <c r="AIS79" s="10"/>
      <c r="AIT79" s="10"/>
      <c r="AIU79" s="10"/>
      <c r="AIV79" s="10"/>
      <c r="AIW79" s="10"/>
      <c r="AIX79" s="10"/>
      <c r="AIY79" s="10"/>
      <c r="AIZ79" s="10"/>
      <c r="AJA79" s="10"/>
      <c r="AJB79" s="10"/>
      <c r="AJC79" s="10"/>
      <c r="AJD79" s="10"/>
      <c r="AJE79" s="10"/>
      <c r="AJF79" s="10"/>
      <c r="AJG79" s="10"/>
      <c r="AJH79" s="10"/>
      <c r="AJI79" s="10"/>
      <c r="AJJ79" s="10"/>
      <c r="AJK79" s="10"/>
      <c r="AJL79" s="10"/>
      <c r="AJM79" s="10"/>
      <c r="AJN79" s="10"/>
      <c r="AJO79" s="10"/>
      <c r="AJP79" s="10"/>
      <c r="AJQ79" s="10"/>
      <c r="AJR79" s="10"/>
      <c r="AJS79" s="10"/>
      <c r="AJT79" s="10"/>
      <c r="AJU79" s="10"/>
      <c r="AJV79" s="10"/>
      <c r="AJW79" s="10"/>
      <c r="AJX79" s="10"/>
      <c r="AJY79" s="10"/>
      <c r="AJZ79" s="10"/>
      <c r="AKA79" s="10"/>
      <c r="AKB79" s="10"/>
      <c r="AKC79" s="10"/>
      <c r="AKD79" s="10"/>
      <c r="AKE79" s="10"/>
      <c r="AKF79" s="10"/>
      <c r="AKG79" s="10"/>
      <c r="AKH79" s="10"/>
      <c r="AKI79" s="10"/>
      <c r="AKJ79" s="10"/>
      <c r="AKK79" s="10"/>
      <c r="AKL79" s="10"/>
      <c r="AKM79" s="10"/>
      <c r="AKN79" s="10"/>
      <c r="AKO79" s="10"/>
      <c r="AKP79" s="10"/>
      <c r="AKQ79" s="10"/>
      <c r="AKR79" s="10"/>
      <c r="AKS79" s="10"/>
      <c r="AKT79" s="10"/>
      <c r="AKU79" s="10"/>
      <c r="AKV79" s="10"/>
      <c r="AKW79" s="10"/>
      <c r="AKX79" s="10"/>
      <c r="AKY79" s="10"/>
      <c r="AKZ79" s="10"/>
      <c r="ALA79" s="10"/>
      <c r="ALB79" s="10"/>
      <c r="ALC79" s="10"/>
      <c r="ALD79" s="10"/>
      <c r="ALE79" s="10"/>
      <c r="ALF79" s="10"/>
      <c r="ALG79" s="10"/>
      <c r="ALH79" s="10"/>
      <c r="ALI79" s="10"/>
      <c r="ALJ79" s="10"/>
      <c r="ALK79" s="10"/>
      <c r="ALL79" s="10"/>
      <c r="ALM79" s="10"/>
      <c r="ALN79" s="10"/>
      <c r="ALO79" s="10"/>
      <c r="ALP79" s="10"/>
      <c r="ALQ79" s="10"/>
      <c r="ALR79" s="10"/>
      <c r="ALS79" s="10"/>
      <c r="ALT79" s="10"/>
      <c r="ALU79" s="10"/>
      <c r="ALV79" s="10"/>
      <c r="ALW79" s="10"/>
      <c r="ALX79" s="10"/>
      <c r="ALY79" s="10"/>
      <c r="ALZ79" s="10"/>
      <c r="AMA79" s="10"/>
      <c r="AMB79" s="10"/>
      <c r="AMC79" s="10"/>
      <c r="AMD79" s="10"/>
      <c r="AME79" s="10"/>
      <c r="AMF79" s="10"/>
      <c r="AMG79" s="10"/>
      <c r="AMH79" s="10"/>
      <c r="AMI79" s="10"/>
      <c r="AMJ79" s="10"/>
      <c r="AMK79" s="10"/>
      <c r="AML79" s="10"/>
      <c r="AMM79" s="10"/>
      <c r="AMN79" s="10"/>
      <c r="AMO79" s="10"/>
      <c r="AMP79" s="10"/>
      <c r="AMQ79" s="10"/>
      <c r="AMR79" s="10"/>
      <c r="AMS79" s="10"/>
      <c r="AMT79" s="10"/>
      <c r="AMU79" s="10"/>
      <c r="AMV79" s="10"/>
      <c r="AMW79" s="10"/>
      <c r="AMX79" s="10"/>
      <c r="AMY79" s="10"/>
      <c r="AMZ79" s="10"/>
      <c r="ANA79" s="10"/>
      <c r="ANB79" s="10"/>
      <c r="ANC79" s="10"/>
      <c r="AND79" s="10"/>
      <c r="ANE79" s="10"/>
      <c r="ANF79" s="10"/>
      <c r="ANG79" s="10"/>
      <c r="ANH79" s="10"/>
      <c r="ANI79" s="10"/>
      <c r="ANJ79" s="10"/>
      <c r="ANK79" s="10"/>
      <c r="ANL79" s="10"/>
      <c r="ANM79" s="10"/>
      <c r="ANN79" s="10"/>
      <c r="ANO79" s="10"/>
      <c r="ANP79" s="10"/>
      <c r="ANQ79" s="10"/>
      <c r="ANR79" s="10"/>
      <c r="ANS79" s="10"/>
      <c r="ANT79" s="10"/>
      <c r="ANU79" s="10"/>
      <c r="ANV79" s="10"/>
      <c r="ANW79" s="10"/>
      <c r="ANX79" s="10"/>
      <c r="ANY79" s="10"/>
      <c r="ANZ79" s="10"/>
      <c r="AOA79" s="10"/>
      <c r="AOB79" s="10"/>
      <c r="AOC79" s="10"/>
      <c r="AOD79" s="10"/>
      <c r="AOE79" s="10"/>
      <c r="AOF79" s="10"/>
      <c r="AOG79" s="10"/>
      <c r="AOH79" s="10"/>
      <c r="AOI79" s="10"/>
      <c r="AOJ79" s="10"/>
      <c r="AOK79" s="10"/>
      <c r="AOL79" s="10"/>
      <c r="AOM79" s="10"/>
      <c r="AON79" s="10"/>
      <c r="AOO79" s="10"/>
      <c r="AOP79" s="10"/>
      <c r="AOQ79" s="10"/>
      <c r="AOR79" s="10"/>
      <c r="AOS79" s="10"/>
      <c r="AOT79" s="10"/>
      <c r="AOU79" s="10"/>
      <c r="AOV79" s="10"/>
      <c r="AOW79" s="10"/>
      <c r="AOX79" s="10"/>
      <c r="AOY79" s="10"/>
      <c r="AOZ79" s="10"/>
      <c r="APA79" s="10"/>
      <c r="APB79" s="10"/>
      <c r="APC79" s="10"/>
      <c r="APD79" s="10"/>
      <c r="APE79" s="10"/>
      <c r="APF79" s="10"/>
      <c r="APG79" s="10"/>
      <c r="APH79" s="10"/>
      <c r="API79" s="10"/>
      <c r="APJ79" s="10"/>
      <c r="APK79" s="10"/>
      <c r="APL79" s="10"/>
      <c r="APM79" s="10"/>
      <c r="APN79" s="10"/>
      <c r="APO79" s="10"/>
      <c r="APP79" s="10"/>
      <c r="APQ79" s="10"/>
      <c r="APR79" s="10"/>
      <c r="APS79" s="10"/>
      <c r="APT79" s="10"/>
      <c r="APU79" s="10"/>
      <c r="APV79" s="10"/>
      <c r="APW79" s="10"/>
      <c r="APX79" s="10"/>
      <c r="APY79" s="10"/>
      <c r="APZ79" s="10"/>
      <c r="AQA79" s="10"/>
      <c r="AQB79" s="10"/>
      <c r="AQC79" s="10"/>
      <c r="AQD79" s="10"/>
      <c r="AQE79" s="10"/>
      <c r="AQF79" s="10"/>
      <c r="AQG79" s="10"/>
      <c r="AQH79" s="10"/>
      <c r="AQI79" s="10"/>
      <c r="AQJ79" s="10"/>
      <c r="AQK79" s="10"/>
      <c r="AQL79" s="10"/>
      <c r="AQM79" s="10"/>
      <c r="AQN79" s="10"/>
      <c r="AQO79" s="10"/>
      <c r="AQP79" s="10"/>
      <c r="AQQ79" s="10"/>
      <c r="AQR79" s="10"/>
      <c r="AQS79" s="10"/>
      <c r="AQT79" s="10"/>
      <c r="AQU79" s="10"/>
      <c r="AQV79" s="10"/>
      <c r="AQW79" s="10"/>
      <c r="AQX79" s="10"/>
      <c r="AQY79" s="10"/>
      <c r="AQZ79" s="10"/>
      <c r="ARA79" s="10"/>
      <c r="ARB79" s="10"/>
      <c r="ARC79" s="10"/>
      <c r="ARD79" s="10"/>
      <c r="ARE79" s="10"/>
      <c r="ARF79" s="10"/>
      <c r="ARG79" s="10"/>
      <c r="ARH79" s="10"/>
      <c r="ARI79" s="10"/>
      <c r="ARJ79" s="10"/>
      <c r="ARK79" s="10"/>
      <c r="ARL79" s="10"/>
      <c r="ARM79" s="10"/>
      <c r="ARN79" s="10"/>
      <c r="ARO79" s="10"/>
      <c r="ARP79" s="10"/>
      <c r="ARQ79" s="10"/>
      <c r="ARR79" s="10"/>
      <c r="ARS79" s="10"/>
      <c r="ART79" s="10"/>
      <c r="ARU79" s="10"/>
      <c r="ARV79" s="10"/>
      <c r="ARW79" s="10"/>
      <c r="ARX79" s="10"/>
      <c r="ARY79" s="10"/>
      <c r="ARZ79" s="10"/>
      <c r="ASA79" s="10"/>
      <c r="ASB79" s="10"/>
      <c r="ASC79" s="10"/>
      <c r="ASD79" s="10"/>
      <c r="ASE79" s="10"/>
      <c r="ASF79" s="10"/>
      <c r="ASG79" s="10"/>
      <c r="ASH79" s="10"/>
      <c r="ASI79" s="10"/>
      <c r="ASJ79" s="10"/>
      <c r="ASK79" s="10"/>
      <c r="ASL79" s="10"/>
      <c r="ASM79" s="10"/>
      <c r="ASN79" s="10"/>
      <c r="ASO79" s="10"/>
      <c r="ASP79" s="10"/>
      <c r="ASQ79" s="10"/>
      <c r="ASR79" s="10"/>
      <c r="ASS79" s="10"/>
      <c r="AST79" s="10"/>
      <c r="ASU79" s="10"/>
      <c r="ASV79" s="10"/>
      <c r="ASW79" s="10"/>
      <c r="ASX79" s="10"/>
      <c r="ASY79" s="10"/>
      <c r="ASZ79" s="10"/>
      <c r="ATA79" s="10"/>
      <c r="ATB79" s="10"/>
      <c r="ATC79" s="10"/>
      <c r="ATD79" s="10"/>
      <c r="ATE79" s="10"/>
      <c r="ATF79" s="10"/>
      <c r="ATG79" s="10"/>
      <c r="ATH79" s="10"/>
      <c r="ATI79" s="10"/>
      <c r="ATJ79" s="10"/>
      <c r="ATK79" s="10"/>
      <c r="ATL79" s="10"/>
      <c r="ATM79" s="10"/>
      <c r="ATN79" s="10"/>
      <c r="ATO79" s="10"/>
      <c r="ATP79" s="10"/>
      <c r="ATQ79" s="10"/>
      <c r="ATR79" s="10"/>
      <c r="ATS79" s="10"/>
      <c r="ATT79" s="10"/>
      <c r="ATU79" s="10"/>
      <c r="ATV79" s="10"/>
      <c r="ATW79" s="10"/>
      <c r="ATX79" s="10"/>
      <c r="ATY79" s="10"/>
      <c r="ATZ79" s="10"/>
      <c r="AUA79" s="10"/>
      <c r="AUB79" s="10"/>
      <c r="AUC79" s="10"/>
      <c r="AUD79" s="10"/>
      <c r="AUE79" s="10"/>
      <c r="AUF79" s="10"/>
      <c r="AUG79" s="10"/>
      <c r="AUH79" s="10"/>
      <c r="AUI79" s="10"/>
      <c r="AUJ79" s="10"/>
      <c r="AUK79" s="10"/>
      <c r="AUL79" s="10"/>
      <c r="AUM79" s="10"/>
      <c r="AUN79" s="10"/>
      <c r="AUO79" s="10"/>
      <c r="AUP79" s="10"/>
      <c r="AUQ79" s="10"/>
      <c r="AUR79" s="10"/>
      <c r="AUS79" s="10"/>
      <c r="AUT79" s="10"/>
      <c r="AUU79" s="10"/>
      <c r="AUV79" s="10"/>
      <c r="AUW79" s="10"/>
      <c r="AUX79" s="10"/>
      <c r="AUY79" s="10"/>
      <c r="AUZ79" s="10"/>
      <c r="AVA79" s="10"/>
      <c r="AVB79" s="10"/>
      <c r="AVC79" s="10"/>
      <c r="AVD79" s="10"/>
      <c r="AVE79" s="10"/>
      <c r="AVF79" s="10"/>
      <c r="AVG79" s="10"/>
      <c r="AVH79" s="10"/>
      <c r="AVI79" s="10"/>
      <c r="AVJ79" s="10"/>
      <c r="AVK79" s="10"/>
      <c r="AVL79" s="10"/>
      <c r="AVM79" s="10"/>
      <c r="AVN79" s="10"/>
      <c r="AVO79" s="10"/>
      <c r="AVP79" s="10"/>
      <c r="AVQ79" s="10"/>
      <c r="AVR79" s="10"/>
      <c r="AVS79" s="10"/>
      <c r="AVT79" s="10"/>
      <c r="AVU79" s="10"/>
      <c r="AVV79" s="10"/>
      <c r="AVW79" s="10"/>
      <c r="AVX79" s="10"/>
      <c r="AVY79" s="10"/>
      <c r="AVZ79" s="10"/>
      <c r="AWA79" s="10"/>
      <c r="AWB79" s="10"/>
      <c r="AWC79" s="10"/>
      <c r="AWD79" s="10"/>
      <c r="AWE79" s="10"/>
      <c r="AWF79" s="10"/>
      <c r="AWG79" s="10"/>
      <c r="AWH79" s="10"/>
      <c r="AWI79" s="10"/>
      <c r="AWJ79" s="10"/>
      <c r="AWK79" s="10"/>
      <c r="AWL79" s="10"/>
      <c r="AWM79" s="10"/>
      <c r="AWN79" s="10"/>
      <c r="AWO79" s="10"/>
      <c r="AWP79" s="10"/>
      <c r="AWQ79" s="10"/>
      <c r="AWR79" s="10"/>
      <c r="AWS79" s="10"/>
      <c r="AWT79" s="10"/>
      <c r="AWU79" s="10"/>
      <c r="AWV79" s="10"/>
      <c r="AWW79" s="10"/>
      <c r="AWX79" s="10"/>
      <c r="AWY79" s="10"/>
      <c r="AWZ79" s="10"/>
      <c r="AXA79" s="10"/>
      <c r="AXB79" s="10"/>
      <c r="AXC79" s="10"/>
      <c r="AXD79" s="10"/>
      <c r="AXE79" s="10"/>
      <c r="AXF79" s="10"/>
      <c r="AXG79" s="10"/>
      <c r="AXH79" s="10"/>
      <c r="AXI79" s="10"/>
      <c r="AXJ79" s="10"/>
      <c r="AXK79" s="10"/>
      <c r="AXL79" s="10"/>
      <c r="AXM79" s="10"/>
      <c r="AXN79" s="10"/>
      <c r="AXO79" s="10"/>
      <c r="AXP79" s="10"/>
      <c r="AXQ79" s="10"/>
      <c r="AXR79" s="10"/>
      <c r="AXS79" s="10"/>
      <c r="AXT79" s="10"/>
      <c r="AXU79" s="10"/>
      <c r="AXV79" s="10"/>
      <c r="AXW79" s="10"/>
      <c r="AXX79" s="10"/>
      <c r="AXY79" s="10"/>
      <c r="AXZ79" s="10"/>
      <c r="AYA79" s="10"/>
      <c r="AYB79" s="10"/>
      <c r="AYC79" s="10"/>
      <c r="AYD79" s="10"/>
      <c r="AYE79" s="10"/>
      <c r="AYF79" s="10"/>
      <c r="AYG79" s="10"/>
      <c r="AYH79" s="10"/>
      <c r="AYI79" s="10"/>
      <c r="AYJ79" s="10"/>
      <c r="AYK79" s="10"/>
      <c r="AYL79" s="10"/>
      <c r="AYM79" s="10"/>
      <c r="AYN79" s="10"/>
      <c r="AYO79" s="10"/>
      <c r="AYP79" s="10"/>
      <c r="AYQ79" s="10"/>
      <c r="AYR79" s="10"/>
      <c r="AYS79" s="10"/>
      <c r="AYT79" s="10"/>
      <c r="AYU79" s="10"/>
      <c r="AYV79" s="10"/>
      <c r="AYW79" s="10"/>
      <c r="AYX79" s="10"/>
      <c r="AYY79" s="10"/>
      <c r="AYZ79" s="10"/>
      <c r="AZA79" s="10"/>
      <c r="AZB79" s="10"/>
      <c r="AZC79" s="10"/>
      <c r="AZD79" s="10"/>
      <c r="AZE79" s="10"/>
      <c r="AZF79" s="10"/>
      <c r="AZG79" s="10"/>
      <c r="AZH79" s="10"/>
      <c r="AZI79" s="10"/>
      <c r="AZJ79" s="10"/>
      <c r="AZK79" s="10"/>
      <c r="AZL79" s="10"/>
      <c r="AZM79" s="10"/>
      <c r="AZN79" s="10"/>
      <c r="AZO79" s="10"/>
      <c r="AZP79" s="10"/>
      <c r="AZQ79" s="10"/>
      <c r="AZR79" s="10"/>
      <c r="AZS79" s="10"/>
      <c r="AZT79" s="10"/>
      <c r="AZU79" s="10"/>
      <c r="AZV79" s="10"/>
      <c r="AZW79" s="10"/>
      <c r="AZX79" s="10"/>
      <c r="AZY79" s="10"/>
      <c r="AZZ79" s="10"/>
      <c r="BAA79" s="10"/>
      <c r="BAB79" s="10"/>
      <c r="BAC79" s="10"/>
      <c r="BAD79" s="10"/>
      <c r="BAE79" s="10"/>
      <c r="BAF79" s="10"/>
      <c r="BAG79" s="10"/>
      <c r="BAH79" s="10"/>
      <c r="BAI79" s="10"/>
      <c r="BAJ79" s="10"/>
      <c r="BAK79" s="10"/>
      <c r="BAL79" s="10"/>
      <c r="BAM79" s="10"/>
      <c r="BAN79" s="10"/>
      <c r="BAO79" s="10"/>
      <c r="BAP79" s="10"/>
      <c r="BAQ79" s="10"/>
      <c r="BAR79" s="10"/>
      <c r="BAS79" s="10"/>
      <c r="BAT79" s="10"/>
      <c r="BAU79" s="10"/>
      <c r="BAV79" s="10"/>
      <c r="BAW79" s="10"/>
      <c r="BAX79" s="10"/>
      <c r="BAY79" s="10"/>
      <c r="BAZ79" s="10"/>
      <c r="BBA79" s="10"/>
      <c r="BBB79" s="10"/>
      <c r="BBC79" s="10"/>
      <c r="BBD79" s="10"/>
      <c r="BBE79" s="10"/>
      <c r="BBF79" s="10"/>
      <c r="BBG79" s="10"/>
      <c r="BBH79" s="10"/>
      <c r="BBI79" s="10"/>
      <c r="BBJ79" s="10"/>
      <c r="BBK79" s="10"/>
      <c r="BBL79" s="10"/>
      <c r="BBM79" s="10"/>
      <c r="BBN79" s="10"/>
      <c r="BBO79" s="10"/>
      <c r="BBP79" s="10"/>
      <c r="BBQ79" s="10"/>
      <c r="BBR79" s="10"/>
      <c r="BBS79" s="10"/>
      <c r="BBT79" s="10"/>
      <c r="BBU79" s="10"/>
      <c r="BBV79" s="10"/>
      <c r="BBW79" s="10"/>
      <c r="BBX79" s="10"/>
      <c r="BBY79" s="10"/>
      <c r="BBZ79" s="10"/>
      <c r="BCA79" s="10"/>
      <c r="BCB79" s="10"/>
      <c r="BCC79" s="10"/>
      <c r="BCD79" s="10"/>
      <c r="BCE79" s="10"/>
      <c r="BCF79" s="10"/>
      <c r="BCG79" s="10"/>
      <c r="BCH79" s="10"/>
      <c r="BCI79" s="10"/>
      <c r="BCJ79" s="10"/>
      <c r="BCK79" s="10"/>
      <c r="BCL79" s="10"/>
      <c r="BCM79" s="10"/>
      <c r="BCN79" s="10"/>
      <c r="BCO79" s="10"/>
      <c r="BCP79" s="10"/>
      <c r="BCQ79" s="10"/>
      <c r="BCR79" s="10"/>
      <c r="BCS79" s="10"/>
      <c r="BCT79" s="10"/>
      <c r="BCU79" s="10"/>
      <c r="BCV79" s="10"/>
      <c r="BCW79" s="10"/>
      <c r="BCX79" s="10"/>
      <c r="BCY79" s="10"/>
      <c r="BCZ79" s="10"/>
      <c r="BDA79" s="10"/>
      <c r="BDB79" s="10"/>
      <c r="BDC79" s="10"/>
      <c r="BDD79" s="10"/>
      <c r="BDE79" s="10"/>
      <c r="BDF79" s="10"/>
      <c r="BDG79" s="10"/>
      <c r="BDH79" s="10"/>
      <c r="BDI79" s="10"/>
      <c r="BDJ79" s="10"/>
      <c r="BDK79" s="10"/>
      <c r="BDL79" s="10"/>
      <c r="BDM79" s="10"/>
      <c r="BDN79" s="10"/>
      <c r="BDO79" s="10"/>
      <c r="BDP79" s="10"/>
      <c r="BDQ79" s="10"/>
      <c r="BDR79" s="10"/>
      <c r="BDS79" s="10"/>
      <c r="BDT79" s="10"/>
      <c r="BDU79" s="10"/>
      <c r="BDV79" s="10"/>
      <c r="BDW79" s="10"/>
      <c r="BDX79" s="10"/>
      <c r="BDY79" s="10"/>
      <c r="BDZ79" s="10"/>
      <c r="BEA79" s="10"/>
      <c r="BEB79" s="10"/>
      <c r="BEC79" s="10"/>
      <c r="BED79" s="10"/>
      <c r="BEE79" s="10"/>
      <c r="BEF79" s="10"/>
      <c r="BEG79" s="10"/>
      <c r="BEH79" s="10"/>
      <c r="BEI79" s="10"/>
      <c r="BEJ79" s="10"/>
      <c r="BEK79" s="10"/>
      <c r="BEL79" s="10"/>
      <c r="BEM79" s="10"/>
      <c r="BEN79" s="10"/>
      <c r="BEO79" s="10"/>
      <c r="BEP79" s="10"/>
      <c r="BEQ79" s="10"/>
      <c r="BER79" s="10"/>
      <c r="BES79" s="10"/>
      <c r="BET79" s="10"/>
      <c r="BEU79" s="10"/>
      <c r="BEV79" s="10"/>
      <c r="BEW79" s="10"/>
      <c r="BEX79" s="10"/>
      <c r="BEY79" s="10"/>
      <c r="BEZ79" s="10"/>
      <c r="BFA79" s="10"/>
      <c r="BFB79" s="10"/>
      <c r="BFC79" s="10"/>
      <c r="BFD79" s="10"/>
      <c r="BFE79" s="10"/>
      <c r="BFF79" s="10"/>
      <c r="BFG79" s="10"/>
      <c r="BFH79" s="10"/>
      <c r="BFI79" s="10"/>
      <c r="BFJ79" s="10"/>
      <c r="BFK79" s="10"/>
      <c r="BFL79" s="10"/>
      <c r="BFM79" s="10"/>
      <c r="BFN79" s="10"/>
      <c r="BFO79" s="10"/>
      <c r="BFP79" s="10"/>
      <c r="BFQ79" s="10"/>
      <c r="BFR79" s="10"/>
      <c r="BFS79" s="10"/>
      <c r="BFT79" s="10"/>
      <c r="BFU79" s="10"/>
      <c r="BFV79" s="10"/>
      <c r="BFW79" s="10"/>
      <c r="BFX79" s="10"/>
      <c r="BFY79" s="10"/>
      <c r="BFZ79" s="10"/>
      <c r="BGA79" s="10"/>
      <c r="BGB79" s="10"/>
      <c r="BGC79" s="10"/>
      <c r="BGD79" s="10"/>
      <c r="BGE79" s="10"/>
      <c r="BGF79" s="10"/>
      <c r="BGG79" s="10"/>
      <c r="BGH79" s="10"/>
      <c r="BGI79" s="10"/>
      <c r="BGJ79" s="10"/>
      <c r="BGK79" s="10"/>
      <c r="BGL79" s="10"/>
      <c r="BGM79" s="10"/>
      <c r="BGN79" s="10"/>
      <c r="BGO79" s="10"/>
      <c r="BGP79" s="10"/>
      <c r="BGQ79" s="10"/>
      <c r="BGR79" s="10"/>
      <c r="BGS79" s="10"/>
      <c r="BGT79" s="10"/>
      <c r="BGU79" s="10"/>
      <c r="BGV79" s="10"/>
      <c r="BGW79" s="10"/>
      <c r="BGX79" s="10"/>
      <c r="BGY79" s="10"/>
      <c r="BGZ79" s="10"/>
      <c r="BHA79" s="10"/>
      <c r="BHB79" s="10"/>
      <c r="BHC79" s="10"/>
      <c r="BHD79" s="10"/>
      <c r="BHE79" s="10"/>
      <c r="BHF79" s="10"/>
      <c r="BHG79" s="10"/>
      <c r="BHH79" s="10"/>
      <c r="BHI79" s="10"/>
      <c r="BHJ79" s="10"/>
      <c r="BHK79" s="10"/>
      <c r="BHL79" s="10"/>
      <c r="BHM79" s="10"/>
      <c r="BHN79" s="10"/>
      <c r="BHO79" s="10"/>
      <c r="BHP79" s="10"/>
      <c r="BHQ79" s="10"/>
      <c r="BHR79" s="10"/>
      <c r="BHS79" s="10"/>
      <c r="BHT79" s="10"/>
      <c r="BHU79" s="10"/>
      <c r="BHV79" s="10"/>
      <c r="BHW79" s="10"/>
      <c r="BHX79" s="10"/>
      <c r="BHY79" s="10"/>
      <c r="BHZ79" s="10"/>
      <c r="BIA79" s="10"/>
      <c r="BIB79" s="10"/>
      <c r="BIC79" s="10"/>
      <c r="BID79" s="10"/>
      <c r="BIE79" s="10"/>
      <c r="BIF79" s="10"/>
      <c r="BIG79" s="10"/>
      <c r="BIH79" s="10"/>
      <c r="BII79" s="10"/>
      <c r="BIJ79" s="10"/>
      <c r="BIK79" s="10"/>
      <c r="BIL79" s="10"/>
      <c r="BIM79" s="10"/>
      <c r="BIN79" s="10"/>
      <c r="BIO79" s="10"/>
      <c r="BIP79" s="10"/>
      <c r="BIQ79" s="10"/>
      <c r="BIR79" s="10"/>
      <c r="BIS79" s="10"/>
      <c r="BIT79" s="10"/>
      <c r="BIU79" s="10"/>
      <c r="BIV79" s="10"/>
      <c r="BIW79" s="10"/>
      <c r="BIX79" s="10"/>
      <c r="BIY79" s="10"/>
      <c r="BIZ79" s="10"/>
      <c r="BJA79" s="10"/>
      <c r="BJB79" s="10"/>
      <c r="BJC79" s="10"/>
      <c r="BJD79" s="10"/>
      <c r="BJE79" s="10"/>
      <c r="BJF79" s="10"/>
      <c r="BJG79" s="10"/>
      <c r="BJH79" s="10"/>
      <c r="BJI79" s="10"/>
      <c r="BJJ79" s="10"/>
      <c r="BJK79" s="10"/>
      <c r="BJL79" s="10"/>
      <c r="BJM79" s="10"/>
      <c r="BJN79" s="10"/>
      <c r="BJO79" s="10"/>
      <c r="BJP79" s="10"/>
      <c r="BJQ79" s="10"/>
      <c r="BJR79" s="10"/>
      <c r="BJS79" s="10"/>
      <c r="BJT79" s="10"/>
      <c r="BJU79" s="10"/>
      <c r="BJV79" s="10"/>
      <c r="BJW79" s="10"/>
      <c r="BJX79" s="10"/>
      <c r="BJY79" s="10"/>
      <c r="BJZ79" s="10"/>
      <c r="BKA79" s="10"/>
      <c r="BKB79" s="10"/>
      <c r="BKC79" s="10"/>
      <c r="BKD79" s="10"/>
      <c r="BKE79" s="10"/>
      <c r="BKF79" s="10"/>
      <c r="BKG79" s="10"/>
      <c r="BKH79" s="10"/>
      <c r="BKI79" s="10"/>
      <c r="BKJ79" s="10"/>
      <c r="BKK79" s="10"/>
      <c r="BKL79" s="10"/>
      <c r="BKM79" s="10"/>
      <c r="BKN79" s="10"/>
      <c r="BKO79" s="10"/>
      <c r="BKP79" s="10"/>
      <c r="BKQ79" s="10"/>
      <c r="BKR79" s="10"/>
      <c r="BKS79" s="10"/>
      <c r="BKT79" s="10"/>
      <c r="BKU79" s="10"/>
      <c r="BKV79" s="10"/>
      <c r="BKW79" s="10"/>
      <c r="BKX79" s="10"/>
      <c r="BKY79" s="10"/>
      <c r="BKZ79" s="10"/>
      <c r="BLA79" s="10"/>
      <c r="BLB79" s="10"/>
      <c r="BLC79" s="10"/>
      <c r="BLD79" s="10"/>
      <c r="BLE79" s="10"/>
      <c r="BLF79" s="10"/>
      <c r="BLG79" s="10"/>
      <c r="BLH79" s="10"/>
      <c r="BLI79" s="10"/>
      <c r="BLJ79" s="10"/>
      <c r="BLK79" s="10"/>
      <c r="BLL79" s="10"/>
      <c r="BLM79" s="10"/>
      <c r="BLN79" s="10"/>
      <c r="BLO79" s="10"/>
      <c r="BLP79" s="10"/>
      <c r="BLQ79" s="10"/>
      <c r="BLR79" s="10"/>
      <c r="BLS79" s="10"/>
      <c r="BLT79" s="10"/>
      <c r="BLU79" s="10"/>
      <c r="BLV79" s="10"/>
      <c r="BLW79" s="10"/>
      <c r="BLX79" s="10"/>
      <c r="BLY79" s="10"/>
      <c r="BLZ79" s="10"/>
      <c r="BMA79" s="10"/>
      <c r="BMB79" s="10"/>
      <c r="BMC79" s="10"/>
      <c r="BMD79" s="10"/>
      <c r="BME79" s="10"/>
      <c r="BMF79" s="10"/>
      <c r="BMG79" s="10"/>
      <c r="BMH79" s="10"/>
      <c r="BMI79" s="10"/>
      <c r="BMJ79" s="10"/>
      <c r="BMK79" s="10"/>
      <c r="BML79" s="10"/>
      <c r="BMM79" s="10"/>
      <c r="BMN79" s="10"/>
      <c r="BMO79" s="10"/>
      <c r="BMP79" s="10"/>
      <c r="BMQ79" s="10"/>
      <c r="BMR79" s="10"/>
      <c r="BMS79" s="10"/>
      <c r="BMT79" s="10"/>
      <c r="BMU79" s="10"/>
      <c r="BMV79" s="10"/>
      <c r="BMW79" s="10"/>
      <c r="BMX79" s="10"/>
      <c r="BMY79" s="10"/>
      <c r="BMZ79" s="10"/>
      <c r="BNA79" s="10"/>
      <c r="BNB79" s="10"/>
      <c r="BNC79" s="10"/>
      <c r="BND79" s="10"/>
      <c r="BNE79" s="10"/>
      <c r="BNF79" s="10"/>
      <c r="BNG79" s="10"/>
      <c r="BNH79" s="10"/>
      <c r="BNI79" s="10"/>
      <c r="BNJ79" s="10"/>
      <c r="BNK79" s="10"/>
      <c r="BNL79" s="10"/>
      <c r="BNM79" s="10"/>
      <c r="BNN79" s="10"/>
      <c r="BNO79" s="10"/>
      <c r="BNP79" s="10"/>
      <c r="BNQ79" s="10"/>
      <c r="BNR79" s="10"/>
      <c r="BNS79" s="10"/>
      <c r="BNT79" s="10"/>
      <c r="BNU79" s="10"/>
      <c r="BNV79" s="10"/>
      <c r="BNW79" s="10"/>
      <c r="BNX79" s="10"/>
      <c r="BNY79" s="10"/>
      <c r="BNZ79" s="10"/>
      <c r="BOA79" s="10"/>
      <c r="BOB79" s="10"/>
      <c r="BOC79" s="10"/>
      <c r="BOD79" s="10"/>
      <c r="BOE79" s="10"/>
      <c r="BOF79" s="10"/>
      <c r="BOG79" s="10"/>
      <c r="BOH79" s="10"/>
      <c r="BOI79" s="10"/>
      <c r="BOJ79" s="10"/>
      <c r="BOK79" s="10"/>
      <c r="BOL79" s="10"/>
      <c r="BOM79" s="10"/>
      <c r="BON79" s="10"/>
      <c r="BOO79" s="10"/>
      <c r="BOP79" s="10"/>
      <c r="BOQ79" s="10"/>
      <c r="BOR79" s="10"/>
      <c r="BOS79" s="10"/>
      <c r="BOT79" s="10"/>
      <c r="BOU79" s="10"/>
      <c r="BOV79" s="10"/>
      <c r="BOW79" s="10"/>
      <c r="BOX79" s="10"/>
      <c r="BOY79" s="10"/>
      <c r="BOZ79" s="10"/>
      <c r="BPA79" s="10"/>
      <c r="BPB79" s="10"/>
      <c r="BPC79" s="10"/>
      <c r="BPD79" s="10"/>
      <c r="BPE79" s="10"/>
      <c r="BPF79" s="10"/>
      <c r="BPG79" s="10"/>
      <c r="BPH79" s="10"/>
      <c r="BPI79" s="10"/>
      <c r="BPJ79" s="10"/>
      <c r="BPK79" s="10"/>
      <c r="BPL79" s="10"/>
      <c r="BPM79" s="10"/>
      <c r="BPN79" s="10"/>
      <c r="BPO79" s="10"/>
      <c r="BPP79" s="10"/>
      <c r="BPQ79" s="10"/>
      <c r="BPR79" s="10"/>
      <c r="BPS79" s="10"/>
      <c r="BPT79" s="10"/>
      <c r="BPU79" s="10"/>
      <c r="BPV79" s="10"/>
      <c r="BPW79" s="10"/>
      <c r="BPX79" s="10"/>
      <c r="BPY79" s="10"/>
      <c r="BPZ79" s="10"/>
      <c r="BQA79" s="10"/>
      <c r="BQB79" s="10"/>
      <c r="BQC79" s="10"/>
      <c r="BQD79" s="10"/>
      <c r="BQE79" s="10"/>
      <c r="BQF79" s="10"/>
      <c r="BQG79" s="10"/>
      <c r="BQH79" s="10"/>
      <c r="BQI79" s="10"/>
      <c r="BQJ79" s="10"/>
      <c r="BQK79" s="10"/>
      <c r="BQL79" s="10"/>
      <c r="BQM79" s="10"/>
      <c r="BQN79" s="10"/>
      <c r="BQO79" s="10"/>
      <c r="BQP79" s="10"/>
      <c r="BQQ79" s="10"/>
      <c r="BQR79" s="10"/>
      <c r="BQS79" s="10"/>
      <c r="BQT79" s="10"/>
      <c r="BQU79" s="10"/>
      <c r="BQV79" s="10"/>
      <c r="BQW79" s="10"/>
      <c r="BQX79" s="10"/>
      <c r="BQY79" s="10"/>
      <c r="BQZ79" s="10"/>
      <c r="BRA79" s="10"/>
      <c r="BRB79" s="10"/>
      <c r="BRC79" s="10"/>
      <c r="BRD79" s="10"/>
      <c r="BRE79" s="10"/>
      <c r="BRF79" s="10"/>
      <c r="BRG79" s="10"/>
      <c r="BRH79" s="10"/>
      <c r="BRI79" s="10"/>
      <c r="BRJ79" s="10"/>
      <c r="BRK79" s="10"/>
      <c r="BRL79" s="10"/>
      <c r="BRM79" s="10"/>
      <c r="BRN79" s="10"/>
      <c r="BRO79" s="10"/>
      <c r="BRP79" s="10"/>
      <c r="BRQ79" s="10"/>
      <c r="BRR79" s="10"/>
      <c r="BRS79" s="10"/>
      <c r="BRT79" s="10"/>
      <c r="BRU79" s="10"/>
      <c r="BRV79" s="10"/>
      <c r="BRW79" s="10"/>
      <c r="BRX79" s="10"/>
      <c r="BRY79" s="10"/>
      <c r="BRZ79" s="10"/>
      <c r="BSA79" s="10"/>
      <c r="BSB79" s="10"/>
      <c r="BSC79" s="10"/>
      <c r="BSD79" s="10"/>
      <c r="BSE79" s="10"/>
      <c r="BSF79" s="10"/>
      <c r="BSG79" s="10"/>
      <c r="BSH79" s="10"/>
      <c r="BSI79" s="10"/>
      <c r="BSJ79" s="10"/>
      <c r="BSK79" s="10"/>
      <c r="BSL79" s="10"/>
      <c r="BSM79" s="10"/>
      <c r="BSN79" s="10"/>
      <c r="BSO79" s="10"/>
      <c r="BSP79" s="10"/>
      <c r="BSQ79" s="10"/>
      <c r="BSR79" s="10"/>
      <c r="BSS79" s="10"/>
      <c r="BST79" s="10"/>
      <c r="BSU79" s="10"/>
      <c r="BSV79" s="10"/>
      <c r="BSW79" s="10"/>
      <c r="BSX79" s="10"/>
      <c r="BSY79" s="10"/>
      <c r="BSZ79" s="10"/>
      <c r="BTA79" s="10"/>
      <c r="BTB79" s="10"/>
      <c r="BTC79" s="10"/>
      <c r="BTD79" s="10"/>
      <c r="BTE79" s="10"/>
      <c r="BTF79" s="10"/>
      <c r="BTG79" s="10"/>
      <c r="BTH79" s="10"/>
      <c r="BTI79" s="10"/>
      <c r="BTJ79" s="10"/>
      <c r="BTK79" s="10"/>
      <c r="BTL79" s="10"/>
      <c r="BTM79" s="10"/>
      <c r="BTN79" s="10"/>
      <c r="BTO79" s="10"/>
      <c r="BTP79" s="10"/>
      <c r="BTQ79" s="10"/>
      <c r="BTR79" s="10"/>
      <c r="BTS79" s="10"/>
      <c r="BTT79" s="10"/>
      <c r="BTU79" s="10"/>
      <c r="BTV79" s="10"/>
      <c r="BTW79" s="10"/>
      <c r="BTX79" s="10"/>
      <c r="BTY79" s="10"/>
      <c r="BTZ79" s="10"/>
      <c r="BUA79" s="10"/>
      <c r="BUB79" s="10"/>
      <c r="BUC79" s="10"/>
      <c r="BUD79" s="10"/>
      <c r="BUE79" s="10"/>
      <c r="BUF79" s="10"/>
      <c r="BUG79" s="10"/>
      <c r="BUH79" s="10"/>
      <c r="BUI79" s="10"/>
      <c r="BUJ79" s="10"/>
      <c r="BUK79" s="10"/>
      <c r="BUL79" s="10"/>
      <c r="BUM79" s="10"/>
      <c r="BUN79" s="10"/>
      <c r="BUO79" s="10"/>
      <c r="BUP79" s="10"/>
      <c r="BUQ79" s="10"/>
      <c r="BUR79" s="10"/>
      <c r="BUS79" s="10"/>
      <c r="BUT79" s="10"/>
      <c r="BUU79" s="10"/>
      <c r="BUV79" s="10"/>
      <c r="BUW79" s="10"/>
      <c r="BUX79" s="10"/>
      <c r="BUY79" s="10"/>
      <c r="BUZ79" s="10"/>
      <c r="BVA79" s="10"/>
      <c r="BVB79" s="10"/>
      <c r="BVC79" s="10"/>
      <c r="BVD79" s="10"/>
      <c r="BVE79" s="10"/>
      <c r="BVF79" s="10"/>
      <c r="BVG79" s="10"/>
      <c r="BVH79" s="10"/>
      <c r="BVI79" s="10"/>
      <c r="BVJ79" s="10"/>
      <c r="BVK79" s="10"/>
      <c r="BVL79" s="10"/>
      <c r="BVM79" s="10"/>
      <c r="BVN79" s="10"/>
      <c r="BVO79" s="10"/>
      <c r="BVP79" s="10"/>
      <c r="BVQ79" s="10"/>
      <c r="BVR79" s="10"/>
      <c r="BVS79" s="10"/>
      <c r="BVT79" s="10"/>
      <c r="BVU79" s="10"/>
      <c r="BVV79" s="10"/>
      <c r="BVW79" s="10"/>
      <c r="BVX79" s="10"/>
      <c r="BVY79" s="10"/>
      <c r="BVZ79" s="10"/>
      <c r="BWA79" s="10"/>
      <c r="BWB79" s="10"/>
      <c r="BWC79" s="10"/>
      <c r="BWD79" s="10"/>
      <c r="BWE79" s="10"/>
      <c r="BWF79" s="10"/>
      <c r="BWG79" s="10"/>
      <c r="BWH79" s="10"/>
      <c r="BWI79" s="10"/>
      <c r="BWJ79" s="10"/>
      <c r="BWK79" s="10"/>
      <c r="BWL79" s="10"/>
      <c r="BWM79" s="10"/>
      <c r="BWN79" s="10"/>
      <c r="BWO79" s="10"/>
      <c r="BWP79" s="10"/>
      <c r="BWQ79" s="10"/>
      <c r="BWR79" s="10"/>
      <c r="BWS79" s="10"/>
      <c r="BWT79" s="10"/>
      <c r="BWU79" s="10"/>
      <c r="BWV79" s="10"/>
      <c r="BWW79" s="10"/>
      <c r="BWX79" s="10"/>
      <c r="BWY79" s="10"/>
      <c r="BWZ79" s="10"/>
      <c r="BXA79" s="10"/>
      <c r="BXB79" s="10"/>
      <c r="BXC79" s="10"/>
      <c r="BXD79" s="10"/>
      <c r="BXE79" s="10"/>
      <c r="BXF79" s="10"/>
      <c r="BXG79" s="10"/>
      <c r="BXH79" s="10"/>
      <c r="BXI79" s="10"/>
      <c r="BXJ79" s="10"/>
      <c r="BXK79" s="10"/>
      <c r="BXL79" s="10"/>
      <c r="BXM79" s="10"/>
      <c r="BXN79" s="10"/>
      <c r="BXO79" s="10"/>
      <c r="BXP79" s="10"/>
      <c r="BXQ79" s="10"/>
      <c r="BXR79" s="10"/>
      <c r="BXS79" s="10"/>
      <c r="BXT79" s="10"/>
      <c r="BXU79" s="10"/>
      <c r="BXV79" s="10"/>
      <c r="BXW79" s="10"/>
      <c r="BXX79" s="10"/>
      <c r="BXY79" s="10"/>
      <c r="BXZ79" s="10"/>
      <c r="BYA79" s="10"/>
      <c r="BYB79" s="10"/>
      <c r="BYC79" s="10"/>
      <c r="BYD79" s="10"/>
      <c r="BYE79" s="10"/>
      <c r="BYF79" s="10"/>
      <c r="BYG79" s="10"/>
      <c r="BYH79" s="10"/>
      <c r="BYI79" s="10"/>
      <c r="BYJ79" s="10"/>
      <c r="BYK79" s="10"/>
      <c r="BYL79" s="10"/>
      <c r="BYM79" s="10"/>
      <c r="BYN79" s="10"/>
      <c r="BYO79" s="10"/>
      <c r="BYP79" s="10"/>
      <c r="BYQ79" s="10"/>
      <c r="BYR79" s="10"/>
      <c r="BYS79" s="10"/>
      <c r="BYT79" s="10"/>
      <c r="BYU79" s="10"/>
      <c r="BYV79" s="10"/>
      <c r="BYW79" s="10"/>
      <c r="BYX79" s="10"/>
      <c r="BYY79" s="10"/>
      <c r="BYZ79" s="10"/>
      <c r="BZA79" s="10"/>
      <c r="BZB79" s="10"/>
      <c r="BZC79" s="10"/>
      <c r="BZD79" s="10"/>
      <c r="BZE79" s="10"/>
      <c r="BZF79" s="10"/>
      <c r="BZG79" s="10"/>
      <c r="BZH79" s="10"/>
      <c r="BZI79" s="10"/>
      <c r="BZJ79" s="10"/>
      <c r="BZK79" s="10"/>
      <c r="BZL79" s="10"/>
      <c r="BZM79" s="10"/>
      <c r="BZN79" s="10"/>
      <c r="BZO79" s="10"/>
      <c r="BZP79" s="10"/>
      <c r="BZQ79" s="10"/>
      <c r="BZR79" s="10"/>
      <c r="BZS79" s="10"/>
      <c r="BZT79" s="10"/>
      <c r="BZU79" s="10"/>
      <c r="BZV79" s="10"/>
      <c r="BZW79" s="10"/>
      <c r="BZX79" s="10"/>
      <c r="BZY79" s="10"/>
      <c r="BZZ79" s="10"/>
      <c r="CAA79" s="10"/>
      <c r="CAB79" s="10"/>
      <c r="CAC79" s="10"/>
      <c r="CAD79" s="10"/>
      <c r="CAE79" s="10"/>
      <c r="CAF79" s="10"/>
      <c r="CAG79" s="10"/>
      <c r="CAH79" s="10"/>
      <c r="CAI79" s="10"/>
      <c r="CAJ79" s="10"/>
      <c r="CAK79" s="10"/>
      <c r="CAL79" s="10"/>
      <c r="CAM79" s="10"/>
      <c r="CAN79" s="10"/>
      <c r="CAO79" s="10"/>
      <c r="CAP79" s="10"/>
      <c r="CAQ79" s="10"/>
      <c r="CAR79" s="10"/>
      <c r="CAS79" s="10"/>
      <c r="CAT79" s="10"/>
      <c r="CAU79" s="10"/>
      <c r="CAV79" s="10"/>
      <c r="CAW79" s="10"/>
      <c r="CAX79" s="10"/>
      <c r="CAY79" s="10"/>
      <c r="CAZ79" s="10"/>
      <c r="CBA79" s="10"/>
      <c r="CBB79" s="10"/>
      <c r="CBC79" s="10"/>
      <c r="CBD79" s="10"/>
      <c r="CBE79" s="10"/>
      <c r="CBF79" s="10"/>
      <c r="CBG79" s="10"/>
      <c r="CBH79" s="10"/>
      <c r="CBI79" s="10"/>
      <c r="CBJ79" s="10"/>
      <c r="CBK79" s="10"/>
      <c r="CBL79" s="10"/>
      <c r="CBM79" s="10"/>
      <c r="CBN79" s="10"/>
      <c r="CBO79" s="10"/>
      <c r="CBP79" s="10"/>
      <c r="CBQ79" s="10"/>
      <c r="CBR79" s="10"/>
      <c r="CBS79" s="10"/>
      <c r="CBT79" s="10"/>
      <c r="CBU79" s="10"/>
      <c r="CBV79" s="10"/>
      <c r="CBW79" s="10"/>
      <c r="CBX79" s="10"/>
      <c r="CBY79" s="10"/>
      <c r="CBZ79" s="10"/>
      <c r="CCA79" s="10"/>
      <c r="CCB79" s="10"/>
      <c r="CCC79" s="10"/>
      <c r="CCD79" s="10"/>
      <c r="CCE79" s="10"/>
      <c r="CCF79" s="10"/>
      <c r="CCG79" s="10"/>
      <c r="CCH79" s="10"/>
      <c r="CCI79" s="10"/>
      <c r="CCJ79" s="10"/>
      <c r="CCK79" s="10"/>
      <c r="CCL79" s="10"/>
      <c r="CCM79" s="10"/>
      <c r="CCN79" s="10"/>
      <c r="CCO79" s="10"/>
      <c r="CCP79" s="10"/>
      <c r="CCQ79" s="10"/>
      <c r="CCR79" s="10"/>
      <c r="CCS79" s="10"/>
      <c r="CCT79" s="10"/>
      <c r="CCU79" s="10"/>
      <c r="CCV79" s="10"/>
      <c r="CCW79" s="10"/>
      <c r="CCX79" s="10"/>
      <c r="CCY79" s="10"/>
      <c r="CCZ79" s="10"/>
      <c r="CDA79" s="10"/>
      <c r="CDB79" s="10"/>
      <c r="CDC79" s="10"/>
      <c r="CDD79" s="10"/>
      <c r="CDE79" s="10"/>
      <c r="CDF79" s="10"/>
      <c r="CDG79" s="10"/>
      <c r="CDH79" s="10"/>
      <c r="CDI79" s="10"/>
      <c r="CDJ79" s="10"/>
      <c r="CDK79" s="10"/>
      <c r="CDL79" s="10"/>
      <c r="CDM79" s="10"/>
      <c r="CDN79" s="10"/>
      <c r="CDO79" s="10"/>
      <c r="CDP79" s="10"/>
      <c r="CDQ79" s="10"/>
      <c r="CDR79" s="10"/>
      <c r="CDS79" s="10"/>
      <c r="CDT79" s="10"/>
      <c r="CDU79" s="10"/>
      <c r="CDV79" s="10"/>
      <c r="CDW79" s="10"/>
      <c r="CDX79" s="10"/>
      <c r="CDY79" s="10"/>
      <c r="CDZ79" s="10"/>
      <c r="CEA79" s="10"/>
      <c r="CEB79" s="10"/>
      <c r="CEC79" s="10"/>
      <c r="CED79" s="10"/>
      <c r="CEE79" s="10"/>
      <c r="CEF79" s="10"/>
      <c r="CEG79" s="10"/>
      <c r="CEH79" s="10"/>
      <c r="CEI79" s="10"/>
      <c r="CEJ79" s="10"/>
      <c r="CEK79" s="10"/>
      <c r="CEL79" s="10"/>
      <c r="CEM79" s="10"/>
      <c r="CEN79" s="10"/>
      <c r="CEO79" s="10"/>
      <c r="CEP79" s="10"/>
      <c r="CEQ79" s="10"/>
      <c r="CER79" s="10"/>
      <c r="CES79" s="10"/>
      <c r="CET79" s="10"/>
      <c r="CEU79" s="10"/>
      <c r="CEV79" s="10"/>
      <c r="CEW79" s="10"/>
      <c r="CEX79" s="10"/>
      <c r="CEY79" s="10"/>
      <c r="CEZ79" s="10"/>
      <c r="CFA79" s="10"/>
      <c r="CFB79" s="10"/>
      <c r="CFC79" s="10"/>
      <c r="CFD79" s="10"/>
      <c r="CFE79" s="10"/>
      <c r="CFF79" s="10"/>
      <c r="CFG79" s="10"/>
      <c r="CFH79" s="10"/>
      <c r="CFI79" s="10"/>
      <c r="CFJ79" s="10"/>
      <c r="CFK79" s="10"/>
      <c r="CFL79" s="10"/>
      <c r="CFM79" s="10"/>
      <c r="CFN79" s="10"/>
      <c r="CFO79" s="10"/>
      <c r="CFP79" s="10"/>
      <c r="CFQ79" s="10"/>
      <c r="CFR79" s="10"/>
      <c r="CFS79" s="10"/>
      <c r="CFT79" s="10"/>
      <c r="CFU79" s="10"/>
      <c r="CFV79" s="10"/>
      <c r="CFW79" s="10"/>
      <c r="CFX79" s="10"/>
      <c r="CFY79" s="10"/>
      <c r="CFZ79" s="10"/>
      <c r="CGA79" s="10"/>
      <c r="CGB79" s="10"/>
      <c r="CGC79" s="10"/>
      <c r="CGD79" s="10"/>
      <c r="CGE79" s="10"/>
      <c r="CGF79" s="10"/>
      <c r="CGG79" s="10"/>
      <c r="CGH79" s="10"/>
      <c r="CGI79" s="10"/>
      <c r="CGJ79" s="10"/>
      <c r="CGK79" s="10"/>
      <c r="CGL79" s="10"/>
      <c r="CGM79" s="10"/>
      <c r="CGN79" s="10"/>
      <c r="CGO79" s="10"/>
      <c r="CGP79" s="10"/>
      <c r="CGQ79" s="10"/>
      <c r="CGR79" s="10"/>
      <c r="CGS79" s="10"/>
      <c r="CGT79" s="10"/>
      <c r="CGU79" s="10"/>
      <c r="CGV79" s="10"/>
      <c r="CGW79" s="10"/>
      <c r="CGX79" s="10"/>
      <c r="CGY79" s="10"/>
      <c r="CGZ79" s="10"/>
      <c r="CHA79" s="10"/>
      <c r="CHB79" s="10"/>
      <c r="CHC79" s="10"/>
      <c r="CHD79" s="10"/>
      <c r="CHE79" s="10"/>
      <c r="CHF79" s="10"/>
      <c r="CHG79" s="10"/>
      <c r="CHH79" s="10"/>
      <c r="CHI79" s="10"/>
      <c r="CHJ79" s="10"/>
      <c r="CHK79" s="10"/>
      <c r="CHL79" s="10"/>
      <c r="CHM79" s="10"/>
      <c r="CHN79" s="10"/>
      <c r="CHO79" s="10"/>
      <c r="CHP79" s="10"/>
      <c r="CHQ79" s="10"/>
      <c r="CHR79" s="10"/>
      <c r="CHS79" s="10"/>
      <c r="CHT79" s="10"/>
      <c r="CHU79" s="10"/>
      <c r="CHV79" s="10"/>
      <c r="CHW79" s="10"/>
      <c r="CHX79" s="10"/>
      <c r="CHY79" s="10"/>
      <c r="CHZ79" s="10"/>
      <c r="CIA79" s="10"/>
      <c r="CIB79" s="10"/>
      <c r="CIC79" s="10"/>
      <c r="CID79" s="10"/>
      <c r="CIE79" s="10"/>
      <c r="CIF79" s="10"/>
      <c r="CIG79" s="10"/>
      <c r="CIH79" s="10"/>
      <c r="CII79" s="10"/>
      <c r="CIJ79" s="10"/>
      <c r="CIK79" s="10"/>
      <c r="CIL79" s="10"/>
      <c r="CIM79" s="10"/>
      <c r="CIN79" s="10"/>
      <c r="CIO79" s="10"/>
      <c r="CIP79" s="10"/>
      <c r="CIQ79" s="10"/>
      <c r="CIR79" s="10"/>
      <c r="CIS79" s="10"/>
      <c r="CIT79" s="10"/>
      <c r="CIU79" s="10"/>
      <c r="CIV79" s="10"/>
      <c r="CIW79" s="10"/>
      <c r="CIX79" s="10"/>
      <c r="CIY79" s="10"/>
      <c r="CIZ79" s="10"/>
      <c r="CJA79" s="10"/>
      <c r="CJB79" s="10"/>
      <c r="CJC79" s="10"/>
      <c r="CJD79" s="10"/>
      <c r="CJE79" s="10"/>
      <c r="CJF79" s="10"/>
      <c r="CJG79" s="10"/>
      <c r="CJH79" s="10"/>
      <c r="CJI79" s="10"/>
      <c r="CJJ79" s="10"/>
      <c r="CJK79" s="10"/>
      <c r="CJL79" s="10"/>
      <c r="CJM79" s="10"/>
      <c r="CJN79" s="10"/>
      <c r="CJO79" s="10"/>
      <c r="CJP79" s="10"/>
      <c r="CJQ79" s="10"/>
      <c r="CJR79" s="10"/>
      <c r="CJS79" s="10"/>
      <c r="CJT79" s="10"/>
      <c r="CJU79" s="10"/>
      <c r="CJV79" s="10"/>
      <c r="CJW79" s="10"/>
      <c r="CJX79" s="10"/>
      <c r="CJY79" s="10"/>
      <c r="CJZ79" s="10"/>
      <c r="CKA79" s="10"/>
      <c r="CKB79" s="10"/>
      <c r="CKC79" s="10"/>
      <c r="CKD79" s="10"/>
      <c r="CKE79" s="10"/>
      <c r="CKF79" s="10"/>
      <c r="CKG79" s="10"/>
      <c r="CKH79" s="10"/>
      <c r="CKI79" s="10"/>
      <c r="CKJ79" s="10"/>
      <c r="CKK79" s="10"/>
      <c r="CKL79" s="10"/>
      <c r="CKM79" s="10"/>
      <c r="CKN79" s="10"/>
      <c r="CKO79" s="10"/>
      <c r="CKP79" s="10"/>
      <c r="CKQ79" s="10"/>
      <c r="CKR79" s="10"/>
      <c r="CKS79" s="10"/>
      <c r="CKT79" s="10"/>
      <c r="CKU79" s="10"/>
      <c r="CKV79" s="10"/>
      <c r="CKW79" s="10"/>
      <c r="CKX79" s="10"/>
      <c r="CKY79" s="10"/>
      <c r="CKZ79" s="10"/>
      <c r="CLA79" s="10"/>
      <c r="CLB79" s="10"/>
      <c r="CLC79" s="10"/>
      <c r="CLD79" s="10"/>
      <c r="CLE79" s="10"/>
      <c r="CLF79" s="10"/>
      <c r="CLG79" s="10"/>
      <c r="CLH79" s="10"/>
      <c r="CLI79" s="10"/>
      <c r="CLJ79" s="10"/>
      <c r="CLK79" s="10"/>
      <c r="CLL79" s="10"/>
      <c r="CLM79" s="10"/>
      <c r="CLN79" s="10"/>
      <c r="CLO79" s="10"/>
      <c r="CLP79" s="10"/>
      <c r="CLQ79" s="10"/>
      <c r="CLR79" s="10"/>
      <c r="CLS79" s="10"/>
      <c r="CLT79" s="10"/>
      <c r="CLU79" s="10"/>
      <c r="CLV79" s="10"/>
      <c r="CLW79" s="10"/>
      <c r="CLX79" s="10"/>
      <c r="CLY79" s="10"/>
      <c r="CLZ79" s="10"/>
      <c r="CMA79" s="10"/>
      <c r="CMB79" s="10"/>
      <c r="CMC79" s="10"/>
      <c r="CMD79" s="10"/>
      <c r="CME79" s="10"/>
      <c r="CMF79" s="10"/>
      <c r="CMG79" s="10"/>
      <c r="CMH79" s="10"/>
      <c r="CMI79" s="10"/>
      <c r="CMJ79" s="10"/>
      <c r="CMK79" s="10"/>
      <c r="CML79" s="10"/>
      <c r="CMM79" s="10"/>
      <c r="CMN79" s="10"/>
      <c r="CMO79" s="10"/>
      <c r="CMP79" s="10"/>
      <c r="CMQ79" s="10"/>
      <c r="CMR79" s="10"/>
      <c r="CMS79" s="10"/>
      <c r="CMT79" s="10"/>
      <c r="CMU79" s="10"/>
      <c r="CMV79" s="10"/>
      <c r="CMW79" s="10"/>
      <c r="CMX79" s="10"/>
      <c r="CMY79" s="10"/>
      <c r="CMZ79" s="10"/>
      <c r="CNA79" s="10"/>
      <c r="CNB79" s="10"/>
      <c r="CNC79" s="10"/>
      <c r="CND79" s="10"/>
      <c r="CNE79" s="10"/>
      <c r="CNF79" s="10"/>
      <c r="CNG79" s="10"/>
      <c r="CNH79" s="10"/>
      <c r="CNI79" s="10"/>
      <c r="CNJ79" s="10"/>
      <c r="CNK79" s="10"/>
      <c r="CNL79" s="10"/>
      <c r="CNM79" s="10"/>
      <c r="CNN79" s="10"/>
      <c r="CNO79" s="10"/>
      <c r="CNP79" s="10"/>
      <c r="CNQ79" s="10"/>
      <c r="CNR79" s="10"/>
      <c r="CNS79" s="10"/>
      <c r="CNT79" s="10"/>
      <c r="CNU79" s="10"/>
      <c r="CNV79" s="10"/>
      <c r="CNW79" s="10"/>
      <c r="CNX79" s="10"/>
      <c r="CNY79" s="10"/>
      <c r="CNZ79" s="10"/>
      <c r="COA79" s="10"/>
      <c r="COB79" s="10"/>
      <c r="COC79" s="10"/>
      <c r="COD79" s="10"/>
      <c r="COE79" s="10"/>
      <c r="COF79" s="10"/>
      <c r="COG79" s="10"/>
      <c r="COH79" s="10"/>
      <c r="COI79" s="10"/>
      <c r="COJ79" s="10"/>
      <c r="COK79" s="10"/>
      <c r="COL79" s="10"/>
      <c r="COM79" s="10"/>
      <c r="CON79" s="10"/>
      <c r="COO79" s="10"/>
      <c r="COP79" s="10"/>
      <c r="COQ79" s="10"/>
      <c r="COR79" s="10"/>
      <c r="COS79" s="10"/>
      <c r="COT79" s="10"/>
      <c r="COU79" s="10"/>
      <c r="COV79" s="10"/>
      <c r="COW79" s="10"/>
      <c r="COX79" s="10"/>
      <c r="COY79" s="10"/>
      <c r="COZ79" s="10"/>
      <c r="CPA79" s="10"/>
      <c r="CPB79" s="10"/>
      <c r="CPC79" s="10"/>
      <c r="CPD79" s="10"/>
      <c r="CPE79" s="10"/>
      <c r="CPF79" s="10"/>
      <c r="CPG79" s="10"/>
      <c r="CPH79" s="10"/>
      <c r="CPI79" s="10"/>
      <c r="CPJ79" s="10"/>
      <c r="CPK79" s="10"/>
      <c r="CPL79" s="10"/>
      <c r="CPM79" s="10"/>
      <c r="CPN79" s="10"/>
      <c r="CPO79" s="10"/>
      <c r="CPP79" s="10"/>
      <c r="CPQ79" s="10"/>
      <c r="CPR79" s="10"/>
      <c r="CPS79" s="10"/>
      <c r="CPT79" s="10"/>
      <c r="CPU79" s="10"/>
      <c r="CPV79" s="10"/>
      <c r="CPW79" s="10"/>
      <c r="CPX79" s="10"/>
      <c r="CPY79" s="10"/>
      <c r="CPZ79" s="10"/>
      <c r="CQA79" s="10"/>
      <c r="CQB79" s="10"/>
      <c r="CQC79" s="10"/>
      <c r="CQD79" s="10"/>
      <c r="CQE79" s="10"/>
      <c r="CQF79" s="10"/>
      <c r="CQG79" s="10"/>
      <c r="CQH79" s="10"/>
      <c r="CQI79" s="10"/>
      <c r="CQJ79" s="10"/>
      <c r="CQK79" s="10"/>
      <c r="CQL79" s="10"/>
      <c r="CQM79" s="10"/>
      <c r="CQN79" s="10"/>
      <c r="CQO79" s="10"/>
      <c r="CQP79" s="10"/>
      <c r="CQQ79" s="10"/>
      <c r="CQR79" s="10"/>
      <c r="CQS79" s="10"/>
      <c r="CQT79" s="10"/>
      <c r="CQU79" s="10"/>
      <c r="CQV79" s="10"/>
      <c r="CQW79" s="10"/>
      <c r="CQX79" s="10"/>
      <c r="CQY79" s="10"/>
      <c r="CQZ79" s="10"/>
      <c r="CRA79" s="10"/>
      <c r="CRB79" s="10"/>
      <c r="CRC79" s="10"/>
      <c r="CRD79" s="10"/>
      <c r="CRE79" s="10"/>
      <c r="CRF79" s="10"/>
      <c r="CRG79" s="10"/>
      <c r="CRH79" s="10"/>
      <c r="CRI79" s="10"/>
      <c r="CRJ79" s="10"/>
      <c r="CRK79" s="10"/>
      <c r="CRL79" s="10"/>
      <c r="CRM79" s="10"/>
      <c r="CRN79" s="10"/>
      <c r="CRO79" s="10"/>
      <c r="CRP79" s="10"/>
      <c r="CRQ79" s="10"/>
      <c r="CRR79" s="10"/>
      <c r="CRS79" s="10"/>
      <c r="CRT79" s="10"/>
      <c r="CRU79" s="10"/>
      <c r="CRV79" s="10"/>
      <c r="CRW79" s="10"/>
      <c r="CRX79" s="10"/>
      <c r="CRY79" s="10"/>
      <c r="CRZ79" s="10"/>
      <c r="CSA79" s="10"/>
      <c r="CSB79" s="10"/>
      <c r="CSC79" s="10"/>
      <c r="CSD79" s="10"/>
      <c r="CSE79" s="10"/>
      <c r="CSF79" s="10"/>
      <c r="CSG79" s="10"/>
      <c r="CSH79" s="10"/>
      <c r="CSI79" s="10"/>
      <c r="CSJ79" s="10"/>
      <c r="CSK79" s="10"/>
      <c r="CSL79" s="10"/>
      <c r="CSM79" s="10"/>
      <c r="CSN79" s="10"/>
      <c r="CSO79" s="10"/>
      <c r="CSP79" s="10"/>
      <c r="CSQ79" s="10"/>
      <c r="CSR79" s="10"/>
      <c r="CSS79" s="10"/>
      <c r="CST79" s="10"/>
      <c r="CSU79" s="10"/>
      <c r="CSV79" s="10"/>
      <c r="CSW79" s="10"/>
      <c r="CSX79" s="10"/>
      <c r="CSY79" s="10"/>
      <c r="CSZ79" s="10"/>
      <c r="CTA79" s="10"/>
      <c r="CTB79" s="10"/>
      <c r="CTC79" s="10"/>
      <c r="CTD79" s="10"/>
      <c r="CTE79" s="10"/>
      <c r="CTF79" s="10"/>
      <c r="CTG79" s="10"/>
      <c r="CTH79" s="10"/>
      <c r="CTI79" s="10"/>
      <c r="CTJ79" s="10"/>
      <c r="CTK79" s="10"/>
      <c r="CTL79" s="10"/>
      <c r="CTM79" s="10"/>
      <c r="CTN79" s="10"/>
      <c r="CTO79" s="10"/>
      <c r="CTP79" s="10"/>
      <c r="CTQ79" s="10"/>
      <c r="CTR79" s="10"/>
      <c r="CTS79" s="10"/>
      <c r="CTT79" s="10"/>
      <c r="CTU79" s="10"/>
      <c r="CTV79" s="10"/>
      <c r="CTW79" s="10"/>
      <c r="CTX79" s="10"/>
      <c r="CTY79" s="10"/>
      <c r="CTZ79" s="10"/>
      <c r="CUA79" s="10"/>
      <c r="CUB79" s="10"/>
      <c r="CUC79" s="10"/>
      <c r="CUD79" s="10"/>
      <c r="CUE79" s="10"/>
      <c r="CUF79" s="10"/>
      <c r="CUG79" s="10"/>
      <c r="CUH79" s="10"/>
      <c r="CUI79" s="10"/>
      <c r="CUJ79" s="10"/>
      <c r="CUK79" s="10"/>
      <c r="CUL79" s="10"/>
      <c r="CUM79" s="10"/>
      <c r="CUN79" s="10"/>
      <c r="CUO79" s="10"/>
      <c r="CUP79" s="10"/>
      <c r="CUQ79" s="10"/>
      <c r="CUR79" s="10"/>
      <c r="CUS79" s="10"/>
      <c r="CUT79" s="10"/>
      <c r="CUU79" s="10"/>
      <c r="CUV79" s="10"/>
      <c r="CUW79" s="10"/>
      <c r="CUX79" s="10"/>
      <c r="CUY79" s="10"/>
      <c r="CUZ79" s="10"/>
      <c r="CVA79" s="10"/>
      <c r="CVB79" s="10"/>
      <c r="CVC79" s="10"/>
      <c r="CVD79" s="10"/>
      <c r="CVE79" s="10"/>
      <c r="CVF79" s="10"/>
      <c r="CVG79" s="10"/>
      <c r="CVH79" s="10"/>
      <c r="CVI79" s="10"/>
      <c r="CVJ79" s="10"/>
      <c r="CVK79" s="10"/>
      <c r="CVL79" s="10"/>
      <c r="CVM79" s="10"/>
      <c r="CVN79" s="10"/>
      <c r="CVO79" s="10"/>
      <c r="CVP79" s="10"/>
      <c r="CVQ79" s="10"/>
      <c r="CVR79" s="10"/>
      <c r="CVS79" s="10"/>
      <c r="CVT79" s="10"/>
      <c r="CVU79" s="10"/>
      <c r="CVV79" s="10"/>
      <c r="CVW79" s="10"/>
      <c r="CVX79" s="10"/>
      <c r="CVY79" s="10"/>
      <c r="CVZ79" s="10"/>
      <c r="CWA79" s="10"/>
      <c r="CWB79" s="10"/>
      <c r="CWC79" s="10"/>
      <c r="CWD79" s="10"/>
      <c r="CWE79" s="10"/>
      <c r="CWF79" s="10"/>
      <c r="CWG79" s="10"/>
      <c r="CWH79" s="10"/>
      <c r="CWI79" s="10"/>
      <c r="CWJ79" s="10"/>
      <c r="CWK79" s="10"/>
      <c r="CWL79" s="10"/>
      <c r="CWM79" s="10"/>
      <c r="CWN79" s="10"/>
      <c r="CWO79" s="10"/>
      <c r="CWP79" s="10"/>
      <c r="CWQ79" s="10"/>
      <c r="CWR79" s="10"/>
      <c r="CWS79" s="10"/>
      <c r="CWT79" s="10"/>
      <c r="CWU79" s="10"/>
      <c r="CWV79" s="10"/>
      <c r="CWW79" s="10"/>
      <c r="CWX79" s="10"/>
      <c r="CWY79" s="10"/>
      <c r="CWZ79" s="10"/>
      <c r="CXA79" s="10"/>
      <c r="CXB79" s="10"/>
      <c r="CXC79" s="10"/>
      <c r="CXD79" s="10"/>
      <c r="CXE79" s="10"/>
      <c r="CXF79" s="10"/>
      <c r="CXG79" s="10"/>
      <c r="CXH79" s="10"/>
      <c r="CXI79" s="10"/>
      <c r="CXJ79" s="10"/>
      <c r="CXK79" s="10"/>
      <c r="CXL79" s="10"/>
      <c r="CXM79" s="10"/>
      <c r="CXN79" s="10"/>
      <c r="CXO79" s="10"/>
      <c r="CXP79" s="10"/>
      <c r="CXQ79" s="10"/>
      <c r="CXR79" s="10"/>
      <c r="CXS79" s="10"/>
      <c r="CXT79" s="10"/>
      <c r="CXU79" s="10"/>
      <c r="CXV79" s="10"/>
      <c r="CXW79" s="10"/>
      <c r="CXX79" s="10"/>
      <c r="CXY79" s="10"/>
      <c r="CXZ79" s="10"/>
      <c r="CYA79" s="10"/>
      <c r="CYB79" s="10"/>
      <c r="CYC79" s="10"/>
      <c r="CYD79" s="10"/>
      <c r="CYE79" s="10"/>
      <c r="CYF79" s="10"/>
      <c r="CYG79" s="10"/>
      <c r="CYH79" s="10"/>
      <c r="CYI79" s="10"/>
      <c r="CYJ79" s="10"/>
      <c r="CYK79" s="10"/>
      <c r="CYL79" s="10"/>
      <c r="CYM79" s="10"/>
      <c r="CYN79" s="10"/>
      <c r="CYO79" s="10"/>
      <c r="CYP79" s="10"/>
      <c r="CYQ79" s="10"/>
      <c r="CYR79" s="10"/>
      <c r="CYS79" s="10"/>
      <c r="CYT79" s="10"/>
      <c r="CYU79" s="10"/>
      <c r="CYV79" s="10"/>
      <c r="CYW79" s="10"/>
      <c r="CYX79" s="10"/>
      <c r="CYY79" s="10"/>
      <c r="CYZ79" s="10"/>
      <c r="CZA79" s="10"/>
      <c r="CZB79" s="10"/>
      <c r="CZC79" s="10"/>
      <c r="CZD79" s="10"/>
      <c r="CZE79" s="10"/>
      <c r="CZF79" s="10"/>
      <c r="CZG79" s="10"/>
      <c r="CZH79" s="10"/>
      <c r="CZI79" s="10"/>
      <c r="CZJ79" s="10"/>
      <c r="CZK79" s="10"/>
      <c r="CZL79" s="10"/>
      <c r="CZM79" s="10"/>
      <c r="CZN79" s="10"/>
      <c r="CZO79" s="10"/>
      <c r="CZP79" s="10"/>
      <c r="CZQ79" s="10"/>
      <c r="CZR79" s="10"/>
      <c r="CZS79" s="10"/>
      <c r="CZT79" s="10"/>
      <c r="CZU79" s="10"/>
      <c r="CZV79" s="10"/>
      <c r="CZW79" s="10"/>
      <c r="CZX79" s="10"/>
      <c r="CZY79" s="10"/>
      <c r="CZZ79" s="10"/>
      <c r="DAA79" s="10"/>
      <c r="DAB79" s="10"/>
      <c r="DAC79" s="10"/>
      <c r="DAD79" s="10"/>
      <c r="DAE79" s="10"/>
      <c r="DAF79" s="10"/>
      <c r="DAG79" s="10"/>
      <c r="DAH79" s="10"/>
      <c r="DAI79" s="10"/>
      <c r="DAJ79" s="10"/>
      <c r="DAK79" s="10"/>
      <c r="DAL79" s="10"/>
      <c r="DAM79" s="10"/>
      <c r="DAN79" s="10"/>
      <c r="DAO79" s="10"/>
      <c r="DAP79" s="10"/>
      <c r="DAQ79" s="10"/>
      <c r="DAR79" s="10"/>
      <c r="DAS79" s="10"/>
      <c r="DAT79" s="10"/>
      <c r="DAU79" s="10"/>
      <c r="DAV79" s="10"/>
      <c r="DAW79" s="10"/>
      <c r="DAX79" s="10"/>
      <c r="DAY79" s="10"/>
      <c r="DAZ79" s="10"/>
      <c r="DBA79" s="10"/>
      <c r="DBB79" s="10"/>
      <c r="DBC79" s="10"/>
      <c r="DBD79" s="10"/>
      <c r="DBE79" s="10"/>
      <c r="DBF79" s="10"/>
      <c r="DBG79" s="10"/>
      <c r="DBH79" s="10"/>
      <c r="DBI79" s="10"/>
      <c r="DBJ79" s="10"/>
      <c r="DBK79" s="10"/>
      <c r="DBL79" s="10"/>
      <c r="DBM79" s="10"/>
      <c r="DBN79" s="10"/>
      <c r="DBO79" s="10"/>
      <c r="DBP79" s="10"/>
      <c r="DBQ79" s="10"/>
      <c r="DBR79" s="10"/>
      <c r="DBS79" s="10"/>
      <c r="DBT79" s="10"/>
      <c r="DBU79" s="10"/>
      <c r="DBV79" s="10"/>
      <c r="DBW79" s="10"/>
      <c r="DBX79" s="10"/>
      <c r="DBY79" s="10"/>
      <c r="DBZ79" s="10"/>
      <c r="DCA79" s="10"/>
      <c r="DCB79" s="10"/>
      <c r="DCC79" s="10"/>
      <c r="DCD79" s="10"/>
      <c r="DCE79" s="10"/>
      <c r="DCF79" s="10"/>
      <c r="DCG79" s="10"/>
      <c r="DCH79" s="10"/>
      <c r="DCI79" s="10"/>
      <c r="DCJ79" s="10"/>
      <c r="DCK79" s="10"/>
      <c r="DCL79" s="10"/>
      <c r="DCM79" s="10"/>
      <c r="DCN79" s="10"/>
      <c r="DCO79" s="10"/>
      <c r="DCP79" s="10"/>
      <c r="DCQ79" s="10"/>
      <c r="DCR79" s="10"/>
      <c r="DCS79" s="10"/>
      <c r="DCT79" s="10"/>
      <c r="DCU79" s="10"/>
      <c r="DCV79" s="10"/>
      <c r="DCW79" s="10"/>
      <c r="DCX79" s="10"/>
      <c r="DCY79" s="10"/>
      <c r="DCZ79" s="10"/>
      <c r="DDA79" s="10"/>
      <c r="DDB79" s="10"/>
      <c r="DDC79" s="10"/>
      <c r="DDD79" s="10"/>
      <c r="DDE79" s="10"/>
      <c r="DDF79" s="10"/>
      <c r="DDG79" s="10"/>
      <c r="DDH79" s="10"/>
      <c r="DDI79" s="10"/>
      <c r="DDJ79" s="10"/>
      <c r="DDK79" s="10"/>
      <c r="DDL79" s="10"/>
      <c r="DDM79" s="10"/>
      <c r="DDN79" s="10"/>
      <c r="DDO79" s="10"/>
      <c r="DDP79" s="10"/>
      <c r="DDQ79" s="10"/>
      <c r="DDR79" s="10"/>
      <c r="DDS79" s="10"/>
      <c r="DDT79" s="10"/>
      <c r="DDU79" s="10"/>
      <c r="DDV79" s="10"/>
      <c r="DDW79" s="10"/>
      <c r="DDX79" s="10"/>
      <c r="DDY79" s="10"/>
      <c r="DDZ79" s="10"/>
      <c r="DEA79" s="10"/>
      <c r="DEB79" s="10"/>
      <c r="DEC79" s="10"/>
      <c r="DED79" s="10"/>
      <c r="DEE79" s="10"/>
      <c r="DEF79" s="10"/>
      <c r="DEG79" s="10"/>
      <c r="DEH79" s="10"/>
      <c r="DEI79" s="10"/>
      <c r="DEJ79" s="10"/>
      <c r="DEK79" s="10"/>
      <c r="DEL79" s="10"/>
      <c r="DEM79" s="10"/>
      <c r="DEN79" s="10"/>
      <c r="DEO79" s="10"/>
      <c r="DEP79" s="10"/>
      <c r="DEQ79" s="10"/>
      <c r="DER79" s="10"/>
      <c r="DES79" s="10"/>
      <c r="DET79" s="10"/>
      <c r="DEU79" s="10"/>
      <c r="DEV79" s="10"/>
      <c r="DEW79" s="10"/>
      <c r="DEX79" s="10"/>
      <c r="DEY79" s="10"/>
      <c r="DEZ79" s="10"/>
      <c r="DFA79" s="10"/>
      <c r="DFB79" s="10"/>
      <c r="DFC79" s="10"/>
      <c r="DFD79" s="10"/>
      <c r="DFE79" s="10"/>
      <c r="DFF79" s="10"/>
      <c r="DFG79" s="10"/>
      <c r="DFH79" s="10"/>
      <c r="DFI79" s="10"/>
      <c r="DFJ79" s="10"/>
      <c r="DFK79" s="10"/>
      <c r="DFL79" s="10"/>
      <c r="DFM79" s="10"/>
      <c r="DFN79" s="10"/>
      <c r="DFO79" s="10"/>
      <c r="DFP79" s="10"/>
      <c r="DFQ79" s="10"/>
      <c r="DFR79" s="10"/>
      <c r="DFS79" s="10"/>
      <c r="DFT79" s="10"/>
      <c r="DFU79" s="10"/>
      <c r="DFV79" s="10"/>
      <c r="DFW79" s="10"/>
      <c r="DFX79" s="10"/>
      <c r="DFY79" s="10"/>
      <c r="DFZ79" s="10"/>
      <c r="DGA79" s="10"/>
      <c r="DGB79" s="10"/>
      <c r="DGC79" s="10"/>
      <c r="DGD79" s="10"/>
      <c r="DGE79" s="10"/>
      <c r="DGF79" s="10"/>
      <c r="DGG79" s="10"/>
      <c r="DGH79" s="10"/>
      <c r="DGI79" s="10"/>
      <c r="DGJ79" s="10"/>
      <c r="DGK79" s="10"/>
      <c r="DGL79" s="10"/>
      <c r="DGM79" s="10"/>
      <c r="DGN79" s="10"/>
      <c r="DGO79" s="10"/>
      <c r="DGP79" s="10"/>
      <c r="DGQ79" s="10"/>
      <c r="DGR79" s="10"/>
      <c r="DGS79" s="10"/>
      <c r="DGT79" s="10"/>
      <c r="DGU79" s="10"/>
      <c r="DGV79" s="10"/>
      <c r="DGW79" s="10"/>
      <c r="DGX79" s="10"/>
      <c r="DGY79" s="10"/>
      <c r="DGZ79" s="10"/>
      <c r="DHA79" s="10"/>
      <c r="DHB79" s="10"/>
      <c r="DHC79" s="10"/>
      <c r="DHD79" s="10"/>
      <c r="DHE79" s="10"/>
      <c r="DHF79" s="10"/>
      <c r="DHG79" s="10"/>
      <c r="DHH79" s="10"/>
      <c r="DHI79" s="10"/>
      <c r="DHJ79" s="10"/>
      <c r="DHK79" s="10"/>
      <c r="DHL79" s="10"/>
      <c r="DHM79" s="10"/>
      <c r="DHN79" s="10"/>
      <c r="DHO79" s="10"/>
      <c r="DHP79" s="10"/>
      <c r="DHQ79" s="10"/>
      <c r="DHR79" s="10"/>
      <c r="DHS79" s="10"/>
      <c r="DHT79" s="10"/>
      <c r="DHU79" s="10"/>
      <c r="DHV79" s="10"/>
      <c r="DHW79" s="10"/>
      <c r="DHX79" s="10"/>
      <c r="DHY79" s="10"/>
      <c r="DHZ79" s="10"/>
      <c r="DIA79" s="10"/>
      <c r="DIB79" s="10"/>
      <c r="DIC79" s="10"/>
      <c r="DID79" s="10"/>
      <c r="DIE79" s="10"/>
      <c r="DIF79" s="10"/>
      <c r="DIG79" s="10"/>
      <c r="DIH79" s="10"/>
      <c r="DII79" s="10"/>
      <c r="DIJ79" s="10"/>
      <c r="DIK79" s="10"/>
      <c r="DIL79" s="10"/>
      <c r="DIM79" s="10"/>
      <c r="DIN79" s="10"/>
      <c r="DIO79" s="10"/>
      <c r="DIP79" s="10"/>
      <c r="DIQ79" s="10"/>
      <c r="DIR79" s="10"/>
      <c r="DIS79" s="10"/>
      <c r="DIT79" s="10"/>
      <c r="DIU79" s="10"/>
      <c r="DIV79" s="10"/>
      <c r="DIW79" s="10"/>
      <c r="DIX79" s="10"/>
      <c r="DIY79" s="10"/>
      <c r="DIZ79" s="10"/>
      <c r="DJA79" s="10"/>
      <c r="DJB79" s="10"/>
      <c r="DJC79" s="10"/>
      <c r="DJD79" s="10"/>
      <c r="DJE79" s="10"/>
      <c r="DJF79" s="10"/>
      <c r="DJG79" s="10"/>
      <c r="DJH79" s="10"/>
      <c r="DJI79" s="10"/>
      <c r="DJJ79" s="10"/>
      <c r="DJK79" s="10"/>
      <c r="DJL79" s="10"/>
      <c r="DJM79" s="10"/>
      <c r="DJN79" s="10"/>
      <c r="DJO79" s="10"/>
      <c r="DJP79" s="10"/>
      <c r="DJQ79" s="10"/>
      <c r="DJR79" s="10"/>
      <c r="DJS79" s="10"/>
      <c r="DJT79" s="10"/>
      <c r="DJU79" s="10"/>
      <c r="DJV79" s="10"/>
      <c r="DJW79" s="10"/>
      <c r="DJX79" s="10"/>
      <c r="DJY79" s="10"/>
      <c r="DJZ79" s="10"/>
      <c r="DKA79" s="10"/>
      <c r="DKB79" s="10"/>
      <c r="DKC79" s="10"/>
      <c r="DKD79" s="10"/>
      <c r="DKE79" s="10"/>
      <c r="DKF79" s="10"/>
      <c r="DKG79" s="10"/>
      <c r="DKH79" s="10"/>
      <c r="DKI79" s="10"/>
      <c r="DKJ79" s="10"/>
      <c r="DKK79" s="10"/>
      <c r="DKL79" s="10"/>
      <c r="DKM79" s="10"/>
      <c r="DKN79" s="10"/>
      <c r="DKO79" s="10"/>
      <c r="DKP79" s="10"/>
      <c r="DKQ79" s="10"/>
      <c r="DKR79" s="10"/>
      <c r="DKS79" s="10"/>
      <c r="DKT79" s="10"/>
      <c r="DKU79" s="10"/>
      <c r="DKV79" s="10"/>
      <c r="DKW79" s="10"/>
      <c r="DKX79" s="10"/>
      <c r="DKY79" s="10"/>
      <c r="DKZ79" s="10"/>
      <c r="DLA79" s="10"/>
      <c r="DLB79" s="10"/>
      <c r="DLC79" s="10"/>
      <c r="DLD79" s="10"/>
      <c r="DLE79" s="10"/>
      <c r="DLF79" s="10"/>
      <c r="DLG79" s="10"/>
      <c r="DLH79" s="10"/>
      <c r="DLI79" s="10"/>
      <c r="DLJ79" s="10"/>
      <c r="DLK79" s="10"/>
      <c r="DLL79" s="10"/>
      <c r="DLM79" s="10"/>
      <c r="DLN79" s="10"/>
      <c r="DLO79" s="10"/>
      <c r="DLP79" s="10"/>
      <c r="DLQ79" s="10"/>
      <c r="DLR79" s="10"/>
      <c r="DLS79" s="10"/>
      <c r="DLT79" s="10"/>
      <c r="DLU79" s="10"/>
      <c r="DLV79" s="10"/>
      <c r="DLW79" s="10"/>
      <c r="DLX79" s="10"/>
      <c r="DLY79" s="10"/>
      <c r="DLZ79" s="10"/>
      <c r="DMA79" s="10"/>
      <c r="DMB79" s="10"/>
      <c r="DMC79" s="10"/>
      <c r="DMD79" s="10"/>
      <c r="DME79" s="10"/>
      <c r="DMF79" s="10"/>
      <c r="DMG79" s="10"/>
      <c r="DMH79" s="10"/>
      <c r="DMI79" s="10"/>
      <c r="DMJ79" s="10"/>
      <c r="DMK79" s="10"/>
      <c r="DML79" s="10"/>
      <c r="DMM79" s="10"/>
      <c r="DMN79" s="10"/>
      <c r="DMO79" s="10"/>
      <c r="DMP79" s="10"/>
      <c r="DMQ79" s="10"/>
      <c r="DMR79" s="10"/>
      <c r="DMS79" s="10"/>
      <c r="DMT79" s="10"/>
      <c r="DMU79" s="10"/>
      <c r="DMV79" s="10"/>
      <c r="DMW79" s="10"/>
      <c r="DMX79" s="10"/>
      <c r="DMY79" s="10"/>
      <c r="DMZ79" s="10"/>
      <c r="DNA79" s="10"/>
      <c r="DNB79" s="10"/>
      <c r="DNC79" s="10"/>
      <c r="DND79" s="10"/>
      <c r="DNE79" s="10"/>
      <c r="DNF79" s="10"/>
      <c r="DNG79" s="10"/>
      <c r="DNH79" s="10"/>
      <c r="DNI79" s="10"/>
      <c r="DNJ79" s="10"/>
      <c r="DNK79" s="10"/>
      <c r="DNL79" s="10"/>
      <c r="DNM79" s="10"/>
      <c r="DNN79" s="10"/>
      <c r="DNO79" s="10"/>
      <c r="DNP79" s="10"/>
      <c r="DNQ79" s="10"/>
      <c r="DNR79" s="10"/>
      <c r="DNS79" s="10"/>
      <c r="DNT79" s="10"/>
      <c r="DNU79" s="10"/>
      <c r="DNV79" s="10"/>
      <c r="DNW79" s="10"/>
      <c r="DNX79" s="10"/>
      <c r="DNY79" s="10"/>
      <c r="DNZ79" s="10"/>
      <c r="DOA79" s="10"/>
      <c r="DOB79" s="10"/>
      <c r="DOC79" s="10"/>
      <c r="DOD79" s="10"/>
      <c r="DOE79" s="10"/>
      <c r="DOF79" s="10"/>
      <c r="DOG79" s="10"/>
      <c r="DOH79" s="10"/>
      <c r="DOI79" s="10"/>
      <c r="DOJ79" s="10"/>
      <c r="DOK79" s="10"/>
      <c r="DOL79" s="10"/>
      <c r="DOM79" s="10"/>
      <c r="DON79" s="10"/>
      <c r="DOO79" s="10"/>
      <c r="DOP79" s="10"/>
      <c r="DOQ79" s="10"/>
      <c r="DOR79" s="10"/>
      <c r="DOS79" s="10"/>
      <c r="DOT79" s="10"/>
      <c r="DOU79" s="10"/>
      <c r="DOV79" s="10"/>
      <c r="DOW79" s="10"/>
      <c r="DOX79" s="10"/>
      <c r="DOY79" s="10"/>
      <c r="DOZ79" s="10"/>
      <c r="DPA79" s="10"/>
      <c r="DPB79" s="10"/>
      <c r="DPC79" s="10"/>
      <c r="DPD79" s="10"/>
      <c r="DPE79" s="10"/>
      <c r="DPF79" s="10"/>
      <c r="DPG79" s="10"/>
      <c r="DPH79" s="10"/>
      <c r="DPI79" s="10"/>
      <c r="DPJ79" s="10"/>
      <c r="DPK79" s="10"/>
      <c r="DPL79" s="10"/>
      <c r="DPM79" s="10"/>
      <c r="DPN79" s="10"/>
      <c r="DPO79" s="10"/>
      <c r="DPP79" s="10"/>
      <c r="DPQ79" s="10"/>
      <c r="DPR79" s="10"/>
      <c r="DPS79" s="10"/>
      <c r="DPT79" s="10"/>
      <c r="DPU79" s="10"/>
      <c r="DPV79" s="10"/>
      <c r="DPW79" s="10"/>
      <c r="DPX79" s="10"/>
      <c r="DPY79" s="10"/>
      <c r="DPZ79" s="10"/>
      <c r="DQA79" s="10"/>
      <c r="DQB79" s="10"/>
      <c r="DQC79" s="10"/>
      <c r="DQD79" s="10"/>
      <c r="DQE79" s="10"/>
      <c r="DQF79" s="10"/>
      <c r="DQG79" s="10"/>
      <c r="DQH79" s="10"/>
      <c r="DQI79" s="10"/>
      <c r="DQJ79" s="10"/>
      <c r="DQK79" s="10"/>
      <c r="DQL79" s="10"/>
      <c r="DQM79" s="10"/>
      <c r="DQN79" s="10"/>
      <c r="DQO79" s="10"/>
      <c r="DQP79" s="10"/>
      <c r="DQQ79" s="10"/>
      <c r="DQR79" s="10"/>
      <c r="DQS79" s="10"/>
      <c r="DQT79" s="10"/>
      <c r="DQU79" s="10"/>
      <c r="DQV79" s="10"/>
      <c r="DQW79" s="10"/>
      <c r="DQX79" s="10"/>
      <c r="DQY79" s="10"/>
      <c r="DQZ79" s="10"/>
      <c r="DRA79" s="10"/>
      <c r="DRB79" s="10"/>
      <c r="DRC79" s="10"/>
      <c r="DRD79" s="10"/>
      <c r="DRE79" s="10"/>
      <c r="DRF79" s="10"/>
      <c r="DRG79" s="10"/>
      <c r="DRH79" s="10"/>
      <c r="DRI79" s="10"/>
      <c r="DRJ79" s="10"/>
      <c r="DRK79" s="10"/>
      <c r="DRL79" s="10"/>
      <c r="DRM79" s="10"/>
      <c r="DRN79" s="10"/>
      <c r="DRO79" s="10"/>
      <c r="DRP79" s="10"/>
      <c r="DRQ79" s="10"/>
      <c r="DRR79" s="10"/>
      <c r="DRS79" s="10"/>
      <c r="DRT79" s="10"/>
      <c r="DRU79" s="10"/>
      <c r="DRV79" s="10"/>
      <c r="DRW79" s="10"/>
      <c r="DRX79" s="10"/>
      <c r="DRY79" s="10"/>
      <c r="DRZ79" s="10"/>
      <c r="DSA79" s="10"/>
      <c r="DSB79" s="10"/>
      <c r="DSC79" s="10"/>
      <c r="DSD79" s="10"/>
      <c r="DSE79" s="10"/>
      <c r="DSF79" s="10"/>
      <c r="DSG79" s="10"/>
      <c r="DSH79" s="10"/>
      <c r="DSI79" s="10"/>
      <c r="DSJ79" s="10"/>
      <c r="DSK79" s="10"/>
      <c r="DSL79" s="10"/>
      <c r="DSM79" s="10"/>
      <c r="DSN79" s="10"/>
      <c r="DSO79" s="10"/>
      <c r="DSP79" s="10"/>
      <c r="DSQ79" s="10"/>
      <c r="DSR79" s="10"/>
      <c r="DSS79" s="10"/>
      <c r="DST79" s="10"/>
      <c r="DSU79" s="10"/>
      <c r="DSV79" s="10"/>
      <c r="DSW79" s="10"/>
      <c r="DSX79" s="10"/>
      <c r="DSY79" s="10"/>
      <c r="DSZ79" s="10"/>
      <c r="DTA79" s="10"/>
      <c r="DTB79" s="10"/>
      <c r="DTC79" s="10"/>
      <c r="DTD79" s="10"/>
      <c r="DTE79" s="10"/>
      <c r="DTF79" s="10"/>
      <c r="DTG79" s="10"/>
      <c r="DTH79" s="10"/>
      <c r="DTI79" s="10"/>
      <c r="DTJ79" s="10"/>
      <c r="DTK79" s="10"/>
      <c r="DTL79" s="10"/>
      <c r="DTM79" s="10"/>
      <c r="DTN79" s="10"/>
      <c r="DTO79" s="10"/>
      <c r="DTP79" s="10"/>
      <c r="DTQ79" s="10"/>
      <c r="DTR79" s="10"/>
      <c r="DTS79" s="10"/>
      <c r="DTT79" s="10"/>
      <c r="DTU79" s="10"/>
      <c r="DTV79" s="10"/>
      <c r="DTW79" s="10"/>
      <c r="DTX79" s="10"/>
      <c r="DTY79" s="10"/>
      <c r="DTZ79" s="10"/>
      <c r="DUA79" s="10"/>
      <c r="DUB79" s="10"/>
      <c r="DUC79" s="10"/>
      <c r="DUD79" s="10"/>
      <c r="DUE79" s="10"/>
      <c r="DUF79" s="10"/>
      <c r="DUG79" s="10"/>
      <c r="DUH79" s="10"/>
      <c r="DUI79" s="10"/>
      <c r="DUJ79" s="10"/>
      <c r="DUK79" s="10"/>
      <c r="DUL79" s="10"/>
      <c r="DUM79" s="10"/>
      <c r="DUN79" s="10"/>
      <c r="DUO79" s="10"/>
      <c r="DUP79" s="10"/>
      <c r="DUQ79" s="10"/>
      <c r="DUR79" s="10"/>
      <c r="DUS79" s="10"/>
      <c r="DUT79" s="10"/>
      <c r="DUU79" s="10"/>
      <c r="DUV79" s="10"/>
      <c r="DUW79" s="10"/>
      <c r="DUX79" s="10"/>
      <c r="DUY79" s="10"/>
      <c r="DUZ79" s="10"/>
      <c r="DVA79" s="10"/>
      <c r="DVB79" s="10"/>
      <c r="DVC79" s="10"/>
      <c r="DVD79" s="10"/>
      <c r="DVE79" s="10"/>
      <c r="DVF79" s="10"/>
      <c r="DVG79" s="10"/>
      <c r="DVH79" s="10"/>
      <c r="DVI79" s="10"/>
      <c r="DVJ79" s="10"/>
      <c r="DVK79" s="10"/>
      <c r="DVL79" s="10"/>
      <c r="DVM79" s="10"/>
      <c r="DVN79" s="10"/>
      <c r="DVO79" s="10"/>
      <c r="DVP79" s="10"/>
      <c r="DVQ79" s="10"/>
      <c r="DVR79" s="10"/>
      <c r="DVS79" s="10"/>
      <c r="DVT79" s="10"/>
      <c r="DVU79" s="10"/>
      <c r="DVV79" s="10"/>
      <c r="DVW79" s="10"/>
      <c r="DVX79" s="10"/>
      <c r="DVY79" s="10"/>
      <c r="DVZ79" s="10"/>
      <c r="DWA79" s="10"/>
      <c r="DWB79" s="10"/>
      <c r="DWC79" s="10"/>
      <c r="DWD79" s="10"/>
      <c r="DWE79" s="10"/>
      <c r="DWF79" s="10"/>
      <c r="DWG79" s="10"/>
      <c r="DWH79" s="10"/>
      <c r="DWI79" s="10"/>
      <c r="DWJ79" s="10"/>
      <c r="DWK79" s="10"/>
      <c r="DWL79" s="10"/>
      <c r="DWM79" s="10"/>
      <c r="DWN79" s="10"/>
      <c r="DWO79" s="10"/>
      <c r="DWP79" s="10"/>
      <c r="DWQ79" s="10"/>
      <c r="DWR79" s="10"/>
      <c r="DWS79" s="10"/>
      <c r="DWT79" s="10"/>
      <c r="DWU79" s="10"/>
      <c r="DWV79" s="10"/>
      <c r="DWW79" s="10"/>
      <c r="DWX79" s="10"/>
      <c r="DWY79" s="10"/>
      <c r="DWZ79" s="10"/>
      <c r="DXA79" s="10"/>
      <c r="DXB79" s="10"/>
      <c r="DXC79" s="10"/>
      <c r="DXD79" s="10"/>
      <c r="DXE79" s="10"/>
      <c r="DXF79" s="10"/>
      <c r="DXG79" s="10"/>
      <c r="DXH79" s="10"/>
      <c r="DXI79" s="10"/>
      <c r="DXJ79" s="10"/>
      <c r="DXK79" s="10"/>
      <c r="DXL79" s="10"/>
      <c r="DXM79" s="10"/>
      <c r="DXN79" s="10"/>
      <c r="DXO79" s="10"/>
      <c r="DXP79" s="10"/>
      <c r="DXQ79" s="10"/>
      <c r="DXR79" s="10"/>
      <c r="DXS79" s="10"/>
      <c r="DXT79" s="10"/>
      <c r="DXU79" s="10"/>
      <c r="DXV79" s="10"/>
      <c r="DXW79" s="10"/>
      <c r="DXX79" s="10"/>
      <c r="DXY79" s="10"/>
      <c r="DXZ79" s="10"/>
      <c r="DYA79" s="10"/>
      <c r="DYB79" s="10"/>
      <c r="DYC79" s="10"/>
      <c r="DYD79" s="10"/>
      <c r="DYE79" s="10"/>
      <c r="DYF79" s="10"/>
      <c r="DYG79" s="10"/>
      <c r="DYH79" s="10"/>
      <c r="DYI79" s="10"/>
      <c r="DYJ79" s="10"/>
      <c r="DYK79" s="10"/>
      <c r="DYL79" s="10"/>
      <c r="DYM79" s="10"/>
      <c r="DYN79" s="10"/>
      <c r="DYO79" s="10"/>
      <c r="DYP79" s="10"/>
      <c r="DYQ79" s="10"/>
      <c r="DYR79" s="10"/>
      <c r="DYS79" s="10"/>
      <c r="DYT79" s="10"/>
      <c r="DYU79" s="10"/>
      <c r="DYV79" s="10"/>
      <c r="DYW79" s="10"/>
      <c r="DYX79" s="10"/>
      <c r="DYY79" s="10"/>
      <c r="DYZ79" s="10"/>
      <c r="DZA79" s="10"/>
      <c r="DZB79" s="10"/>
      <c r="DZC79" s="10"/>
      <c r="DZD79" s="10"/>
      <c r="DZE79" s="10"/>
      <c r="DZF79" s="10"/>
      <c r="DZG79" s="10"/>
      <c r="DZH79" s="10"/>
      <c r="DZI79" s="10"/>
      <c r="DZJ79" s="10"/>
      <c r="DZK79" s="10"/>
      <c r="DZL79" s="10"/>
      <c r="DZM79" s="10"/>
      <c r="DZN79" s="10"/>
      <c r="DZO79" s="10"/>
      <c r="DZP79" s="10"/>
      <c r="DZQ79" s="10"/>
      <c r="DZR79" s="10"/>
      <c r="DZS79" s="10"/>
      <c r="DZT79" s="10"/>
      <c r="DZU79" s="10"/>
      <c r="DZV79" s="10"/>
      <c r="DZW79" s="10"/>
      <c r="DZX79" s="10"/>
      <c r="DZY79" s="10"/>
      <c r="DZZ79" s="10"/>
      <c r="EAA79" s="10"/>
      <c r="EAB79" s="10"/>
      <c r="EAC79" s="10"/>
      <c r="EAD79" s="10"/>
      <c r="EAE79" s="10"/>
      <c r="EAF79" s="10"/>
      <c r="EAG79" s="10"/>
      <c r="EAH79" s="10"/>
      <c r="EAI79" s="10"/>
      <c r="EAJ79" s="10"/>
      <c r="EAK79" s="10"/>
      <c r="EAL79" s="10"/>
      <c r="EAM79" s="10"/>
      <c r="EAN79" s="10"/>
      <c r="EAO79" s="10"/>
      <c r="EAP79" s="10"/>
      <c r="EAQ79" s="10"/>
      <c r="EAR79" s="10"/>
      <c r="EAS79" s="10"/>
      <c r="EAT79" s="10"/>
      <c r="EAU79" s="10"/>
      <c r="EAV79" s="10"/>
      <c r="EAW79" s="10"/>
      <c r="EAX79" s="10"/>
      <c r="EAY79" s="10"/>
      <c r="EAZ79" s="10"/>
      <c r="EBA79" s="10"/>
      <c r="EBB79" s="10"/>
      <c r="EBC79" s="10"/>
      <c r="EBD79" s="10"/>
      <c r="EBE79" s="10"/>
      <c r="EBF79" s="10"/>
      <c r="EBG79" s="10"/>
      <c r="EBH79" s="10"/>
      <c r="EBI79" s="10"/>
      <c r="EBJ79" s="10"/>
      <c r="EBK79" s="10"/>
      <c r="EBL79" s="10"/>
      <c r="EBM79" s="10"/>
      <c r="EBN79" s="10"/>
      <c r="EBO79" s="10"/>
      <c r="EBP79" s="10"/>
      <c r="EBQ79" s="10"/>
      <c r="EBR79" s="10"/>
      <c r="EBS79" s="10"/>
      <c r="EBT79" s="10"/>
      <c r="EBU79" s="10"/>
      <c r="EBV79" s="10"/>
      <c r="EBW79" s="10"/>
      <c r="EBX79" s="10"/>
      <c r="EBY79" s="10"/>
      <c r="EBZ79" s="10"/>
      <c r="ECA79" s="10"/>
      <c r="ECB79" s="10"/>
      <c r="ECC79" s="10"/>
      <c r="ECD79" s="10"/>
      <c r="ECE79" s="10"/>
      <c r="ECF79" s="10"/>
      <c r="ECG79" s="10"/>
      <c r="ECH79" s="10"/>
      <c r="ECI79" s="10"/>
      <c r="ECJ79" s="10"/>
      <c r="ECK79" s="10"/>
      <c r="ECL79" s="10"/>
      <c r="ECM79" s="10"/>
      <c r="ECN79" s="10"/>
      <c r="ECO79" s="10"/>
      <c r="ECP79" s="10"/>
      <c r="ECQ79" s="10"/>
      <c r="ECR79" s="10"/>
      <c r="ECS79" s="10"/>
      <c r="ECT79" s="10"/>
      <c r="ECU79" s="10"/>
      <c r="ECV79" s="10"/>
      <c r="ECW79" s="10"/>
      <c r="ECX79" s="10"/>
      <c r="ECY79" s="10"/>
      <c r="ECZ79" s="10"/>
      <c r="EDA79" s="10"/>
      <c r="EDB79" s="10"/>
      <c r="EDC79" s="10"/>
      <c r="EDD79" s="10"/>
      <c r="EDE79" s="10"/>
      <c r="EDF79" s="10"/>
      <c r="EDG79" s="10"/>
      <c r="EDH79" s="10"/>
      <c r="EDI79" s="10"/>
      <c r="EDJ79" s="10"/>
      <c r="EDK79" s="10"/>
      <c r="EDL79" s="10"/>
      <c r="EDM79" s="10"/>
      <c r="EDN79" s="10"/>
      <c r="EDO79" s="10"/>
      <c r="EDP79" s="10"/>
      <c r="EDQ79" s="10"/>
      <c r="EDR79" s="10"/>
      <c r="EDS79" s="10"/>
      <c r="EDT79" s="10"/>
      <c r="EDU79" s="10"/>
      <c r="EDV79" s="10"/>
      <c r="EDW79" s="10"/>
      <c r="EDX79" s="10"/>
      <c r="EDY79" s="10"/>
      <c r="EDZ79" s="10"/>
      <c r="EEA79" s="10"/>
      <c r="EEB79" s="10"/>
      <c r="EEC79" s="10"/>
      <c r="EED79" s="10"/>
      <c r="EEE79" s="10"/>
      <c r="EEF79" s="10"/>
      <c r="EEG79" s="10"/>
      <c r="EEH79" s="10"/>
      <c r="EEI79" s="10"/>
      <c r="EEJ79" s="10"/>
      <c r="EEK79" s="10"/>
      <c r="EEL79" s="10"/>
      <c r="EEM79" s="10"/>
      <c r="EEN79" s="10"/>
      <c r="EEO79" s="10"/>
      <c r="EEP79" s="10"/>
      <c r="EEQ79" s="10"/>
      <c r="EER79" s="10"/>
      <c r="EES79" s="10"/>
      <c r="EET79" s="10"/>
      <c r="EEU79" s="10"/>
      <c r="EEV79" s="10"/>
      <c r="EEW79" s="10"/>
      <c r="EEX79" s="10"/>
      <c r="EEY79" s="10"/>
      <c r="EEZ79" s="10"/>
      <c r="EFA79" s="10"/>
      <c r="EFB79" s="10"/>
      <c r="EFC79" s="10"/>
      <c r="EFD79" s="10"/>
      <c r="EFE79" s="10"/>
      <c r="EFF79" s="10"/>
      <c r="EFG79" s="10"/>
      <c r="EFH79" s="10"/>
      <c r="EFI79" s="10"/>
      <c r="EFJ79" s="10"/>
      <c r="EFK79" s="10"/>
      <c r="EFL79" s="10"/>
      <c r="EFM79" s="10"/>
      <c r="EFN79" s="10"/>
      <c r="EFO79" s="10"/>
      <c r="EFP79" s="10"/>
      <c r="EFQ79" s="10"/>
      <c r="EFR79" s="10"/>
      <c r="EFS79" s="10"/>
      <c r="EFT79" s="10"/>
      <c r="EFU79" s="10"/>
      <c r="EFV79" s="10"/>
      <c r="EFW79" s="10"/>
      <c r="EFX79" s="10"/>
      <c r="EFY79" s="10"/>
      <c r="EFZ79" s="10"/>
      <c r="EGA79" s="10"/>
      <c r="EGB79" s="10"/>
      <c r="EGC79" s="10"/>
      <c r="EGD79" s="10"/>
      <c r="EGE79" s="10"/>
      <c r="EGF79" s="10"/>
      <c r="EGG79" s="10"/>
      <c r="EGH79" s="10"/>
      <c r="EGI79" s="10"/>
      <c r="EGJ79" s="10"/>
      <c r="EGK79" s="10"/>
      <c r="EGL79" s="10"/>
      <c r="EGM79" s="10"/>
      <c r="EGN79" s="10"/>
      <c r="EGO79" s="10"/>
      <c r="EGP79" s="10"/>
      <c r="EGQ79" s="10"/>
      <c r="EGR79" s="10"/>
      <c r="EGS79" s="10"/>
      <c r="EGT79" s="10"/>
      <c r="EGU79" s="10"/>
      <c r="EGV79" s="10"/>
      <c r="EGW79" s="10"/>
      <c r="EGX79" s="10"/>
      <c r="EGY79" s="10"/>
      <c r="EGZ79" s="10"/>
      <c r="EHA79" s="10"/>
      <c r="EHB79" s="10"/>
      <c r="EHC79" s="10"/>
      <c r="EHD79" s="10"/>
      <c r="EHE79" s="10"/>
      <c r="EHF79" s="10"/>
      <c r="EHG79" s="10"/>
      <c r="EHH79" s="10"/>
      <c r="EHI79" s="10"/>
      <c r="EHJ79" s="10"/>
      <c r="EHK79" s="10"/>
      <c r="EHL79" s="10"/>
      <c r="EHM79" s="10"/>
      <c r="EHN79" s="10"/>
      <c r="EHO79" s="10"/>
      <c r="EHP79" s="10"/>
      <c r="EHQ79" s="10"/>
      <c r="EHR79" s="10"/>
      <c r="EHS79" s="10"/>
      <c r="EHT79" s="10"/>
      <c r="EHU79" s="10"/>
      <c r="EHV79" s="10"/>
      <c r="EHW79" s="10"/>
      <c r="EHX79" s="10"/>
      <c r="EHY79" s="10"/>
      <c r="EHZ79" s="10"/>
      <c r="EIA79" s="10"/>
      <c r="EIB79" s="10"/>
      <c r="EIC79" s="10"/>
      <c r="EID79" s="10"/>
      <c r="EIE79" s="10"/>
      <c r="EIF79" s="10"/>
      <c r="EIG79" s="10"/>
      <c r="EIH79" s="10"/>
      <c r="EII79" s="10"/>
      <c r="EIJ79" s="10"/>
      <c r="EIK79" s="10"/>
      <c r="EIL79" s="10"/>
      <c r="EIM79" s="10"/>
      <c r="EIN79" s="10"/>
      <c r="EIO79" s="10"/>
      <c r="EIP79" s="10"/>
      <c r="EIQ79" s="10"/>
      <c r="EIR79" s="10"/>
      <c r="EIS79" s="10"/>
      <c r="EIT79" s="10"/>
      <c r="EIU79" s="10"/>
      <c r="EIV79" s="10"/>
      <c r="EIW79" s="10"/>
      <c r="EIX79" s="10"/>
      <c r="EIY79" s="10"/>
      <c r="EIZ79" s="10"/>
      <c r="EJA79" s="10"/>
      <c r="EJB79" s="10"/>
      <c r="EJC79" s="10"/>
      <c r="EJD79" s="10"/>
      <c r="EJE79" s="10"/>
      <c r="EJF79" s="10"/>
      <c r="EJG79" s="10"/>
      <c r="EJH79" s="10"/>
      <c r="EJI79" s="10"/>
      <c r="EJJ79" s="10"/>
      <c r="EJK79" s="10"/>
      <c r="EJL79" s="10"/>
      <c r="EJM79" s="10"/>
      <c r="EJN79" s="10"/>
      <c r="EJO79" s="10"/>
      <c r="EJP79" s="10"/>
      <c r="EJQ79" s="10"/>
      <c r="EJR79" s="10"/>
      <c r="EJS79" s="10"/>
      <c r="EJT79" s="10"/>
      <c r="EJU79" s="10"/>
      <c r="EJV79" s="10"/>
      <c r="EJW79" s="10"/>
      <c r="EJX79" s="10"/>
      <c r="EJY79" s="10"/>
      <c r="EJZ79" s="10"/>
      <c r="EKA79" s="10"/>
      <c r="EKB79" s="10"/>
      <c r="EKC79" s="10"/>
      <c r="EKD79" s="10"/>
      <c r="EKE79" s="10"/>
      <c r="EKF79" s="10"/>
      <c r="EKG79" s="10"/>
      <c r="EKH79" s="10"/>
      <c r="EKI79" s="10"/>
      <c r="EKJ79" s="10"/>
      <c r="EKK79" s="10"/>
      <c r="EKL79" s="10"/>
      <c r="EKM79" s="10"/>
      <c r="EKN79" s="10"/>
      <c r="EKO79" s="10"/>
      <c r="EKP79" s="10"/>
      <c r="EKQ79" s="10"/>
      <c r="EKR79" s="10"/>
      <c r="EKS79" s="10"/>
      <c r="EKT79" s="10"/>
      <c r="EKU79" s="10"/>
      <c r="EKV79" s="10"/>
      <c r="EKW79" s="10"/>
      <c r="EKX79" s="10"/>
      <c r="EKY79" s="10"/>
      <c r="EKZ79" s="10"/>
      <c r="ELA79" s="10"/>
      <c r="ELB79" s="10"/>
      <c r="ELC79" s="10"/>
      <c r="ELD79" s="10"/>
      <c r="ELE79" s="10"/>
      <c r="ELF79" s="10"/>
      <c r="ELG79" s="10"/>
      <c r="ELH79" s="10"/>
      <c r="ELI79" s="10"/>
      <c r="ELJ79" s="10"/>
      <c r="ELK79" s="10"/>
      <c r="ELL79" s="10"/>
      <c r="ELM79" s="10"/>
      <c r="ELN79" s="10"/>
      <c r="ELO79" s="10"/>
      <c r="ELP79" s="10"/>
      <c r="ELQ79" s="10"/>
      <c r="ELR79" s="10"/>
      <c r="ELS79" s="10"/>
      <c r="ELT79" s="10"/>
      <c r="ELU79" s="10"/>
      <c r="ELV79" s="10"/>
      <c r="ELW79" s="10"/>
      <c r="ELX79" s="10"/>
      <c r="ELY79" s="10"/>
      <c r="ELZ79" s="10"/>
      <c r="EMA79" s="10"/>
      <c r="EMB79" s="10"/>
      <c r="EMC79" s="10"/>
      <c r="EMD79" s="10"/>
      <c r="EME79" s="10"/>
      <c r="EMF79" s="10"/>
      <c r="EMG79" s="10"/>
      <c r="EMH79" s="10"/>
      <c r="EMI79" s="10"/>
      <c r="EMJ79" s="10"/>
      <c r="EMK79" s="10"/>
      <c r="EML79" s="10"/>
      <c r="EMM79" s="10"/>
      <c r="EMN79" s="10"/>
      <c r="EMO79" s="10"/>
      <c r="EMP79" s="10"/>
      <c r="EMQ79" s="10"/>
      <c r="EMR79" s="10"/>
      <c r="EMS79" s="10"/>
      <c r="EMT79" s="10"/>
      <c r="EMU79" s="10"/>
      <c r="EMV79" s="10"/>
      <c r="EMW79" s="10"/>
      <c r="EMX79" s="10"/>
      <c r="EMY79" s="10"/>
      <c r="EMZ79" s="10"/>
      <c r="ENA79" s="10"/>
      <c r="ENB79" s="10"/>
      <c r="ENC79" s="10"/>
      <c r="END79" s="10"/>
      <c r="ENE79" s="10"/>
      <c r="ENF79" s="10"/>
      <c r="ENG79" s="10"/>
      <c r="ENH79" s="10"/>
      <c r="ENI79" s="10"/>
      <c r="ENJ79" s="10"/>
      <c r="ENK79" s="10"/>
      <c r="ENL79" s="10"/>
      <c r="ENM79" s="10"/>
      <c r="ENN79" s="10"/>
      <c r="ENO79" s="10"/>
      <c r="ENP79" s="10"/>
      <c r="ENQ79" s="10"/>
      <c r="ENR79" s="10"/>
      <c r="ENS79" s="10"/>
      <c r="ENT79" s="10"/>
      <c r="ENU79" s="10"/>
      <c r="ENV79" s="10"/>
      <c r="ENW79" s="10"/>
      <c r="ENX79" s="10"/>
      <c r="ENY79" s="10"/>
      <c r="ENZ79" s="10"/>
      <c r="EOA79" s="10"/>
      <c r="EOB79" s="10"/>
      <c r="EOC79" s="10"/>
      <c r="EOD79" s="10"/>
      <c r="EOE79" s="10"/>
      <c r="EOF79" s="10"/>
      <c r="EOG79" s="10"/>
      <c r="EOH79" s="10"/>
      <c r="EOI79" s="10"/>
      <c r="EOJ79" s="10"/>
      <c r="EOK79" s="10"/>
      <c r="EOL79" s="10"/>
      <c r="EOM79" s="10"/>
      <c r="EON79" s="10"/>
      <c r="EOO79" s="10"/>
      <c r="EOP79" s="10"/>
      <c r="EOQ79" s="10"/>
      <c r="EOR79" s="10"/>
      <c r="EOS79" s="10"/>
      <c r="EOT79" s="10"/>
      <c r="EOU79" s="10"/>
      <c r="EOV79" s="10"/>
      <c r="EOW79" s="10"/>
      <c r="EOX79" s="10"/>
      <c r="EOY79" s="10"/>
      <c r="EOZ79" s="10"/>
      <c r="EPA79" s="10"/>
      <c r="EPB79" s="10"/>
      <c r="EPC79" s="10"/>
      <c r="EPD79" s="10"/>
      <c r="EPE79" s="10"/>
      <c r="EPF79" s="10"/>
      <c r="EPG79" s="10"/>
      <c r="EPH79" s="10"/>
      <c r="EPI79" s="10"/>
      <c r="EPJ79" s="10"/>
      <c r="EPK79" s="10"/>
      <c r="EPL79" s="10"/>
      <c r="EPM79" s="10"/>
      <c r="EPN79" s="10"/>
      <c r="EPO79" s="10"/>
      <c r="EPP79" s="10"/>
      <c r="EPQ79" s="10"/>
      <c r="EPR79" s="10"/>
      <c r="EPS79" s="10"/>
      <c r="EPT79" s="10"/>
      <c r="EPU79" s="10"/>
      <c r="EPV79" s="10"/>
      <c r="EPW79" s="10"/>
      <c r="EPX79" s="10"/>
      <c r="EPY79" s="10"/>
      <c r="EPZ79" s="10"/>
      <c r="EQA79" s="10"/>
      <c r="EQB79" s="10"/>
      <c r="EQC79" s="10"/>
      <c r="EQD79" s="10"/>
      <c r="EQE79" s="10"/>
      <c r="EQF79" s="10"/>
      <c r="EQG79" s="10"/>
      <c r="EQH79" s="10"/>
      <c r="EQI79" s="10"/>
      <c r="EQJ79" s="10"/>
      <c r="EQK79" s="10"/>
      <c r="EQL79" s="10"/>
      <c r="EQM79" s="10"/>
      <c r="EQN79" s="10"/>
      <c r="EQO79" s="10"/>
      <c r="EQP79" s="10"/>
      <c r="EQQ79" s="10"/>
      <c r="EQR79" s="10"/>
      <c r="EQS79" s="10"/>
      <c r="EQT79" s="10"/>
      <c r="EQU79" s="10"/>
      <c r="EQV79" s="10"/>
      <c r="EQW79" s="10"/>
      <c r="EQX79" s="10"/>
      <c r="EQY79" s="10"/>
      <c r="EQZ79" s="10"/>
      <c r="ERA79" s="10"/>
      <c r="ERB79" s="10"/>
      <c r="ERC79" s="10"/>
      <c r="ERD79" s="10"/>
      <c r="ERE79" s="10"/>
      <c r="ERF79" s="10"/>
      <c r="ERG79" s="10"/>
      <c r="ERH79" s="10"/>
      <c r="ERI79" s="10"/>
      <c r="ERJ79" s="10"/>
      <c r="ERK79" s="10"/>
      <c r="ERL79" s="10"/>
      <c r="ERM79" s="10"/>
      <c r="ERN79" s="10"/>
      <c r="ERO79" s="10"/>
      <c r="ERP79" s="10"/>
      <c r="ERQ79" s="10"/>
      <c r="ERR79" s="10"/>
      <c r="ERS79" s="10"/>
      <c r="ERT79" s="10"/>
      <c r="ERU79" s="10"/>
      <c r="ERV79" s="10"/>
      <c r="ERW79" s="10"/>
      <c r="ERX79" s="10"/>
      <c r="ERY79" s="10"/>
      <c r="ERZ79" s="10"/>
      <c r="ESA79" s="10"/>
      <c r="ESB79" s="10"/>
      <c r="ESC79" s="10"/>
      <c r="ESD79" s="10"/>
      <c r="ESE79" s="10"/>
      <c r="ESF79" s="10"/>
      <c r="ESG79" s="10"/>
      <c r="ESH79" s="10"/>
      <c r="ESI79" s="10"/>
      <c r="ESJ79" s="10"/>
      <c r="ESK79" s="10"/>
      <c r="ESL79" s="10"/>
      <c r="ESM79" s="10"/>
      <c r="ESN79" s="10"/>
      <c r="ESO79" s="10"/>
      <c r="ESP79" s="10"/>
      <c r="ESQ79" s="10"/>
      <c r="ESR79" s="10"/>
      <c r="ESS79" s="10"/>
      <c r="EST79" s="10"/>
      <c r="ESU79" s="10"/>
      <c r="ESV79" s="10"/>
      <c r="ESW79" s="10"/>
      <c r="ESX79" s="10"/>
      <c r="ESY79" s="10"/>
      <c r="ESZ79" s="10"/>
      <c r="ETA79" s="10"/>
      <c r="ETB79" s="10"/>
      <c r="ETC79" s="10"/>
      <c r="ETD79" s="10"/>
      <c r="ETE79" s="10"/>
      <c r="ETF79" s="10"/>
      <c r="ETG79" s="10"/>
      <c r="ETH79" s="10"/>
      <c r="ETI79" s="10"/>
      <c r="ETJ79" s="10"/>
      <c r="ETK79" s="10"/>
      <c r="ETL79" s="10"/>
      <c r="ETM79" s="10"/>
      <c r="ETN79" s="10"/>
      <c r="ETO79" s="10"/>
      <c r="ETP79" s="10"/>
      <c r="ETQ79" s="10"/>
      <c r="ETR79" s="10"/>
      <c r="ETS79" s="10"/>
      <c r="ETT79" s="10"/>
      <c r="ETU79" s="10"/>
      <c r="ETV79" s="10"/>
      <c r="ETW79" s="10"/>
      <c r="ETX79" s="10"/>
      <c r="ETY79" s="10"/>
      <c r="ETZ79" s="10"/>
      <c r="EUA79" s="10"/>
      <c r="EUB79" s="10"/>
      <c r="EUC79" s="10"/>
      <c r="EUD79" s="10"/>
      <c r="EUE79" s="10"/>
      <c r="EUF79" s="10"/>
      <c r="EUG79" s="10"/>
      <c r="EUH79" s="10"/>
      <c r="EUI79" s="10"/>
      <c r="EUJ79" s="10"/>
      <c r="EUK79" s="10"/>
      <c r="EUL79" s="10"/>
      <c r="EUM79" s="10"/>
      <c r="EUN79" s="10"/>
      <c r="EUO79" s="10"/>
      <c r="EUP79" s="10"/>
      <c r="EUQ79" s="10"/>
      <c r="EUR79" s="10"/>
      <c r="EUS79" s="10"/>
      <c r="EUT79" s="10"/>
      <c r="EUU79" s="10"/>
      <c r="EUV79" s="10"/>
      <c r="EUW79" s="10"/>
      <c r="EUX79" s="10"/>
      <c r="EUY79" s="10"/>
      <c r="EUZ79" s="10"/>
      <c r="EVA79" s="10"/>
      <c r="EVB79" s="10"/>
      <c r="EVC79" s="10"/>
      <c r="EVD79" s="10"/>
      <c r="EVE79" s="10"/>
      <c r="EVF79" s="10"/>
      <c r="EVG79" s="10"/>
      <c r="EVH79" s="10"/>
      <c r="EVI79" s="10"/>
      <c r="EVJ79" s="10"/>
      <c r="EVK79" s="10"/>
      <c r="EVL79" s="10"/>
      <c r="EVM79" s="10"/>
      <c r="EVN79" s="10"/>
      <c r="EVO79" s="10"/>
      <c r="EVP79" s="10"/>
      <c r="EVQ79" s="10"/>
      <c r="EVR79" s="10"/>
      <c r="EVS79" s="10"/>
      <c r="EVT79" s="10"/>
      <c r="EVU79" s="10"/>
      <c r="EVV79" s="10"/>
      <c r="EVW79" s="10"/>
      <c r="EVX79" s="10"/>
      <c r="EVY79" s="10"/>
      <c r="EVZ79" s="10"/>
      <c r="EWA79" s="10"/>
      <c r="EWB79" s="10"/>
      <c r="EWC79" s="10"/>
      <c r="EWD79" s="10"/>
      <c r="EWE79" s="10"/>
      <c r="EWF79" s="10"/>
      <c r="EWG79" s="10"/>
      <c r="EWH79" s="10"/>
      <c r="EWI79" s="10"/>
      <c r="EWJ79" s="10"/>
      <c r="EWK79" s="10"/>
      <c r="EWL79" s="10"/>
      <c r="EWM79" s="10"/>
      <c r="EWN79" s="10"/>
      <c r="EWO79" s="10"/>
      <c r="EWP79" s="10"/>
      <c r="EWQ79" s="10"/>
      <c r="EWR79" s="10"/>
      <c r="EWS79" s="10"/>
      <c r="EWT79" s="10"/>
      <c r="EWU79" s="10"/>
      <c r="EWV79" s="10"/>
      <c r="EWW79" s="10"/>
      <c r="EWX79" s="10"/>
      <c r="EWY79" s="10"/>
      <c r="EWZ79" s="10"/>
      <c r="EXA79" s="10"/>
      <c r="EXB79" s="10"/>
      <c r="EXC79" s="10"/>
      <c r="EXD79" s="10"/>
      <c r="EXE79" s="10"/>
      <c r="EXF79" s="10"/>
      <c r="EXG79" s="10"/>
      <c r="EXH79" s="10"/>
      <c r="EXI79" s="10"/>
      <c r="EXJ79" s="10"/>
      <c r="EXK79" s="10"/>
      <c r="EXL79" s="10"/>
      <c r="EXM79" s="10"/>
      <c r="EXN79" s="10"/>
      <c r="EXO79" s="10"/>
      <c r="EXP79" s="10"/>
      <c r="EXQ79" s="10"/>
      <c r="EXR79" s="10"/>
      <c r="EXS79" s="10"/>
      <c r="EXT79" s="10"/>
      <c r="EXU79" s="10"/>
      <c r="EXV79" s="10"/>
      <c r="EXW79" s="10"/>
      <c r="EXX79" s="10"/>
      <c r="EXY79" s="10"/>
      <c r="EXZ79" s="10"/>
      <c r="EYA79" s="10"/>
      <c r="EYB79" s="10"/>
      <c r="EYC79" s="10"/>
      <c r="EYD79" s="10"/>
      <c r="EYE79" s="10"/>
      <c r="EYF79" s="10"/>
      <c r="EYG79" s="10"/>
      <c r="EYH79" s="10"/>
      <c r="EYI79" s="10"/>
      <c r="EYJ79" s="10"/>
      <c r="EYK79" s="10"/>
      <c r="EYL79" s="10"/>
      <c r="EYM79" s="10"/>
      <c r="EYN79" s="10"/>
      <c r="EYO79" s="10"/>
      <c r="EYP79" s="10"/>
      <c r="EYQ79" s="10"/>
      <c r="EYR79" s="10"/>
      <c r="EYS79" s="10"/>
      <c r="EYT79" s="10"/>
      <c r="EYU79" s="10"/>
      <c r="EYV79" s="10"/>
      <c r="EYW79" s="10"/>
      <c r="EYX79" s="10"/>
      <c r="EYY79" s="10"/>
      <c r="EYZ79" s="10"/>
      <c r="EZA79" s="10"/>
      <c r="EZB79" s="10"/>
      <c r="EZC79" s="10"/>
      <c r="EZD79" s="10"/>
      <c r="EZE79" s="10"/>
      <c r="EZF79" s="10"/>
      <c r="EZG79" s="10"/>
      <c r="EZH79" s="10"/>
      <c r="EZI79" s="10"/>
      <c r="EZJ79" s="10"/>
      <c r="EZK79" s="10"/>
      <c r="EZL79" s="10"/>
      <c r="EZM79" s="10"/>
      <c r="EZN79" s="10"/>
      <c r="EZO79" s="10"/>
      <c r="EZP79" s="10"/>
      <c r="EZQ79" s="10"/>
      <c r="EZR79" s="10"/>
      <c r="EZS79" s="10"/>
      <c r="EZT79" s="10"/>
      <c r="EZU79" s="10"/>
      <c r="EZV79" s="10"/>
      <c r="EZW79" s="10"/>
      <c r="EZX79" s="10"/>
      <c r="EZY79" s="10"/>
      <c r="EZZ79" s="10"/>
      <c r="FAA79" s="10"/>
      <c r="FAB79" s="10"/>
      <c r="FAC79" s="10"/>
      <c r="FAD79" s="10"/>
      <c r="FAE79" s="10"/>
      <c r="FAF79" s="10"/>
      <c r="FAG79" s="10"/>
      <c r="FAH79" s="10"/>
      <c r="FAI79" s="10"/>
      <c r="FAJ79" s="10"/>
      <c r="FAK79" s="10"/>
      <c r="FAL79" s="10"/>
      <c r="FAM79" s="10"/>
      <c r="FAN79" s="10"/>
      <c r="FAO79" s="10"/>
      <c r="FAP79" s="10"/>
      <c r="FAQ79" s="10"/>
      <c r="FAR79" s="10"/>
      <c r="FAS79" s="10"/>
      <c r="FAT79" s="10"/>
      <c r="FAU79" s="10"/>
      <c r="FAV79" s="10"/>
      <c r="FAW79" s="10"/>
      <c r="FAX79" s="10"/>
      <c r="FAY79" s="10"/>
      <c r="FAZ79" s="10"/>
      <c r="FBA79" s="10"/>
      <c r="FBB79" s="10"/>
      <c r="FBC79" s="10"/>
      <c r="FBD79" s="10"/>
      <c r="FBE79" s="10"/>
      <c r="FBF79" s="10"/>
      <c r="FBG79" s="10"/>
      <c r="FBH79" s="10"/>
      <c r="FBI79" s="10"/>
      <c r="FBJ79" s="10"/>
      <c r="FBK79" s="10"/>
      <c r="FBL79" s="10"/>
      <c r="FBM79" s="10"/>
      <c r="FBN79" s="10"/>
      <c r="FBO79" s="10"/>
      <c r="FBP79" s="10"/>
      <c r="FBQ79" s="10"/>
      <c r="FBR79" s="10"/>
      <c r="FBS79" s="10"/>
      <c r="FBT79" s="10"/>
      <c r="FBU79" s="10"/>
      <c r="FBV79" s="10"/>
      <c r="FBW79" s="10"/>
      <c r="FBX79" s="10"/>
      <c r="FBY79" s="10"/>
      <c r="FBZ79" s="10"/>
      <c r="FCA79" s="10"/>
      <c r="FCB79" s="10"/>
      <c r="FCC79" s="10"/>
      <c r="FCD79" s="10"/>
      <c r="FCE79" s="10"/>
      <c r="FCF79" s="10"/>
      <c r="FCG79" s="10"/>
      <c r="FCH79" s="10"/>
      <c r="FCI79" s="10"/>
      <c r="FCJ79" s="10"/>
      <c r="FCK79" s="10"/>
      <c r="FCL79" s="10"/>
      <c r="FCM79" s="10"/>
      <c r="FCN79" s="10"/>
      <c r="FCO79" s="10"/>
      <c r="FCP79" s="10"/>
      <c r="FCQ79" s="10"/>
      <c r="FCR79" s="10"/>
      <c r="FCS79" s="10"/>
      <c r="FCT79" s="10"/>
      <c r="FCU79" s="10"/>
      <c r="FCV79" s="10"/>
      <c r="FCW79" s="10"/>
      <c r="FCX79" s="10"/>
      <c r="FCY79" s="10"/>
      <c r="FCZ79" s="10"/>
      <c r="FDA79" s="10"/>
      <c r="FDB79" s="10"/>
      <c r="FDC79" s="10"/>
      <c r="FDD79" s="10"/>
      <c r="FDE79" s="10"/>
      <c r="FDF79" s="10"/>
      <c r="FDG79" s="10"/>
      <c r="FDH79" s="10"/>
      <c r="FDI79" s="10"/>
      <c r="FDJ79" s="10"/>
      <c r="FDK79" s="10"/>
      <c r="FDL79" s="10"/>
      <c r="FDM79" s="10"/>
      <c r="FDN79" s="10"/>
      <c r="FDO79" s="10"/>
      <c r="FDP79" s="10"/>
      <c r="FDQ79" s="10"/>
      <c r="FDR79" s="10"/>
      <c r="FDS79" s="10"/>
      <c r="FDT79" s="10"/>
      <c r="FDU79" s="10"/>
      <c r="FDV79" s="10"/>
      <c r="FDW79" s="10"/>
      <c r="FDX79" s="10"/>
      <c r="FDY79" s="10"/>
      <c r="FDZ79" s="10"/>
      <c r="FEA79" s="10"/>
      <c r="FEB79" s="10"/>
      <c r="FEC79" s="10"/>
      <c r="FED79" s="10"/>
      <c r="FEE79" s="10"/>
      <c r="FEF79" s="10"/>
      <c r="FEG79" s="10"/>
      <c r="FEH79" s="10"/>
      <c r="FEI79" s="10"/>
      <c r="FEJ79" s="10"/>
      <c r="FEK79" s="10"/>
      <c r="FEL79" s="10"/>
      <c r="FEM79" s="10"/>
      <c r="FEN79" s="10"/>
      <c r="FEO79" s="10"/>
      <c r="FEP79" s="10"/>
      <c r="FEQ79" s="10"/>
      <c r="FER79" s="10"/>
      <c r="FES79" s="10"/>
      <c r="FET79" s="10"/>
      <c r="FEU79" s="10"/>
      <c r="FEV79" s="10"/>
      <c r="FEW79" s="10"/>
      <c r="FEX79" s="10"/>
      <c r="FEY79" s="10"/>
      <c r="FEZ79" s="10"/>
      <c r="FFA79" s="10"/>
      <c r="FFB79" s="10"/>
      <c r="FFC79" s="10"/>
      <c r="FFD79" s="10"/>
      <c r="FFE79" s="10"/>
      <c r="FFF79" s="10"/>
      <c r="FFG79" s="10"/>
      <c r="FFH79" s="10"/>
      <c r="FFI79" s="10"/>
      <c r="FFJ79" s="10"/>
      <c r="FFK79" s="10"/>
      <c r="FFL79" s="10"/>
      <c r="FFM79" s="10"/>
      <c r="FFN79" s="10"/>
      <c r="FFO79" s="10"/>
      <c r="FFP79" s="10"/>
      <c r="FFQ79" s="10"/>
      <c r="FFR79" s="10"/>
      <c r="FFS79" s="10"/>
      <c r="FFT79" s="10"/>
      <c r="FFU79" s="10"/>
      <c r="FFV79" s="10"/>
      <c r="FFW79" s="10"/>
      <c r="FFX79" s="10"/>
      <c r="FFY79" s="10"/>
      <c r="FFZ79" s="10"/>
      <c r="FGA79" s="10"/>
      <c r="FGB79" s="10"/>
      <c r="FGC79" s="10"/>
      <c r="FGD79" s="10"/>
      <c r="FGE79" s="10"/>
      <c r="FGF79" s="10"/>
      <c r="FGG79" s="10"/>
      <c r="FGH79" s="10"/>
      <c r="FGI79" s="10"/>
      <c r="FGJ79" s="10"/>
      <c r="FGK79" s="10"/>
      <c r="FGL79" s="10"/>
      <c r="FGM79" s="10"/>
      <c r="FGN79" s="10"/>
      <c r="FGO79" s="10"/>
      <c r="FGP79" s="10"/>
      <c r="FGQ79" s="10"/>
      <c r="FGR79" s="10"/>
      <c r="FGS79" s="10"/>
      <c r="FGT79" s="10"/>
      <c r="FGU79" s="10"/>
      <c r="FGV79" s="10"/>
      <c r="FGW79" s="10"/>
      <c r="FGX79" s="10"/>
      <c r="FGY79" s="10"/>
      <c r="FGZ79" s="10"/>
      <c r="FHA79" s="10"/>
      <c r="FHB79" s="10"/>
      <c r="FHC79" s="10"/>
      <c r="FHD79" s="10"/>
      <c r="FHE79" s="10"/>
      <c r="FHF79" s="10"/>
      <c r="FHG79" s="10"/>
      <c r="FHH79" s="10"/>
      <c r="FHI79" s="10"/>
      <c r="FHJ79" s="10"/>
      <c r="FHK79" s="10"/>
      <c r="FHL79" s="10"/>
      <c r="FHM79" s="10"/>
      <c r="FHN79" s="10"/>
      <c r="FHO79" s="10"/>
      <c r="FHP79" s="10"/>
      <c r="FHQ79" s="10"/>
      <c r="FHR79" s="10"/>
      <c r="FHS79" s="10"/>
      <c r="FHT79" s="10"/>
      <c r="FHU79" s="10"/>
      <c r="FHV79" s="10"/>
      <c r="FHW79" s="10"/>
      <c r="FHX79" s="10"/>
      <c r="FHY79" s="10"/>
      <c r="FHZ79" s="10"/>
      <c r="FIA79" s="10"/>
      <c r="FIB79" s="10"/>
      <c r="FIC79" s="10"/>
      <c r="FID79" s="10"/>
      <c r="FIE79" s="10"/>
      <c r="FIF79" s="10"/>
      <c r="FIG79" s="10"/>
      <c r="FIH79" s="10"/>
      <c r="FII79" s="10"/>
      <c r="FIJ79" s="10"/>
      <c r="FIK79" s="10"/>
      <c r="FIL79" s="10"/>
      <c r="FIM79" s="10"/>
      <c r="FIN79" s="10"/>
      <c r="FIO79" s="10"/>
      <c r="FIP79" s="10"/>
      <c r="FIQ79" s="10"/>
      <c r="FIR79" s="10"/>
      <c r="FIS79" s="10"/>
      <c r="FIT79" s="10"/>
      <c r="FIU79" s="10"/>
      <c r="FIV79" s="10"/>
      <c r="FIW79" s="10"/>
      <c r="FIX79" s="10"/>
      <c r="FIY79" s="10"/>
      <c r="FIZ79" s="10"/>
      <c r="FJA79" s="10"/>
      <c r="FJB79" s="10"/>
      <c r="FJC79" s="10"/>
      <c r="FJD79" s="10"/>
      <c r="FJE79" s="10"/>
      <c r="FJF79" s="10"/>
      <c r="FJG79" s="10"/>
      <c r="FJH79" s="10"/>
      <c r="FJI79" s="10"/>
      <c r="FJJ79" s="10"/>
      <c r="FJK79" s="10"/>
      <c r="FJL79" s="10"/>
      <c r="FJM79" s="10"/>
      <c r="FJN79" s="10"/>
      <c r="FJO79" s="10"/>
      <c r="FJP79" s="10"/>
      <c r="FJQ79" s="10"/>
      <c r="FJR79" s="10"/>
      <c r="FJS79" s="10"/>
      <c r="FJT79" s="10"/>
      <c r="FJU79" s="10"/>
      <c r="FJV79" s="10"/>
      <c r="FJW79" s="10"/>
      <c r="FJX79" s="10"/>
      <c r="FJY79" s="10"/>
      <c r="FJZ79" s="10"/>
      <c r="FKA79" s="10"/>
      <c r="FKB79" s="10"/>
      <c r="FKC79" s="10"/>
      <c r="FKD79" s="10"/>
      <c r="FKE79" s="10"/>
      <c r="FKF79" s="10"/>
      <c r="FKG79" s="10"/>
      <c r="FKH79" s="10"/>
      <c r="FKI79" s="10"/>
      <c r="FKJ79" s="10"/>
      <c r="FKK79" s="10"/>
      <c r="FKL79" s="10"/>
      <c r="FKM79" s="10"/>
      <c r="FKN79" s="10"/>
      <c r="FKO79" s="10"/>
      <c r="FKP79" s="10"/>
      <c r="FKQ79" s="10"/>
      <c r="FKR79" s="10"/>
      <c r="FKS79" s="10"/>
      <c r="FKT79" s="10"/>
      <c r="FKU79" s="10"/>
      <c r="FKV79" s="10"/>
      <c r="FKW79" s="10"/>
      <c r="FKX79" s="10"/>
      <c r="FKY79" s="10"/>
      <c r="FKZ79" s="10"/>
      <c r="FLA79" s="10"/>
      <c r="FLB79" s="10"/>
      <c r="FLC79" s="10"/>
      <c r="FLD79" s="10"/>
      <c r="FLE79" s="10"/>
      <c r="FLF79" s="10"/>
      <c r="FLG79" s="10"/>
      <c r="FLH79" s="10"/>
      <c r="FLI79" s="10"/>
      <c r="FLJ79" s="10"/>
      <c r="FLK79" s="10"/>
      <c r="FLL79" s="10"/>
      <c r="FLM79" s="10"/>
      <c r="FLN79" s="10"/>
      <c r="FLO79" s="10"/>
      <c r="FLP79" s="10"/>
      <c r="FLQ79" s="10"/>
      <c r="FLR79" s="10"/>
      <c r="FLS79" s="10"/>
      <c r="FLT79" s="10"/>
      <c r="FLU79" s="10"/>
      <c r="FLV79" s="10"/>
      <c r="FLW79" s="10"/>
      <c r="FLX79" s="10"/>
      <c r="FLY79" s="10"/>
      <c r="FLZ79" s="10"/>
      <c r="FMA79" s="10"/>
      <c r="FMB79" s="10"/>
      <c r="FMC79" s="10"/>
      <c r="FMD79" s="10"/>
      <c r="FME79" s="10"/>
      <c r="FMF79" s="10"/>
      <c r="FMG79" s="10"/>
      <c r="FMH79" s="10"/>
      <c r="FMI79" s="10"/>
      <c r="FMJ79" s="10"/>
      <c r="FMK79" s="10"/>
      <c r="FML79" s="10"/>
      <c r="FMM79" s="10"/>
      <c r="FMN79" s="10"/>
      <c r="FMO79" s="10"/>
      <c r="FMP79" s="10"/>
      <c r="FMQ79" s="10"/>
      <c r="FMR79" s="10"/>
      <c r="FMS79" s="10"/>
      <c r="FMT79" s="10"/>
      <c r="FMU79" s="10"/>
      <c r="FMV79" s="10"/>
      <c r="FMW79" s="10"/>
      <c r="FMX79" s="10"/>
      <c r="FMY79" s="10"/>
      <c r="FMZ79" s="10"/>
      <c r="FNA79" s="10"/>
      <c r="FNB79" s="10"/>
      <c r="FNC79" s="10"/>
      <c r="FND79" s="10"/>
      <c r="FNE79" s="10"/>
      <c r="FNF79" s="10"/>
      <c r="FNG79" s="10"/>
      <c r="FNH79" s="10"/>
      <c r="FNI79" s="10"/>
      <c r="FNJ79" s="10"/>
      <c r="FNK79" s="10"/>
      <c r="FNL79" s="10"/>
      <c r="FNM79" s="10"/>
      <c r="FNN79" s="10"/>
      <c r="FNO79" s="10"/>
      <c r="FNP79" s="10"/>
      <c r="FNQ79" s="10"/>
      <c r="FNR79" s="10"/>
      <c r="FNS79" s="10"/>
      <c r="FNT79" s="10"/>
      <c r="FNU79" s="10"/>
      <c r="FNV79" s="10"/>
      <c r="FNW79" s="10"/>
      <c r="FNX79" s="10"/>
      <c r="FNY79" s="10"/>
      <c r="FNZ79" s="10"/>
      <c r="FOA79" s="10"/>
      <c r="FOB79" s="10"/>
      <c r="FOC79" s="10"/>
      <c r="FOD79" s="10"/>
      <c r="FOE79" s="10"/>
      <c r="FOF79" s="10"/>
      <c r="FOG79" s="10"/>
      <c r="FOH79" s="10"/>
      <c r="FOI79" s="10"/>
      <c r="FOJ79" s="10"/>
      <c r="FOK79" s="10"/>
      <c r="FOL79" s="10"/>
      <c r="FOM79" s="10"/>
      <c r="FON79" s="10"/>
      <c r="FOO79" s="10"/>
      <c r="FOP79" s="10"/>
      <c r="FOQ79" s="10"/>
      <c r="FOR79" s="10"/>
      <c r="FOS79" s="10"/>
      <c r="FOT79" s="10"/>
      <c r="FOU79" s="10"/>
      <c r="FOV79" s="10"/>
      <c r="FOW79" s="10"/>
      <c r="FOX79" s="10"/>
      <c r="FOY79" s="10"/>
      <c r="FOZ79" s="10"/>
      <c r="FPA79" s="10"/>
      <c r="FPB79" s="10"/>
      <c r="FPC79" s="10"/>
      <c r="FPD79" s="10"/>
      <c r="FPE79" s="10"/>
      <c r="FPF79" s="10"/>
      <c r="FPG79" s="10"/>
      <c r="FPH79" s="10"/>
      <c r="FPI79" s="10"/>
      <c r="FPJ79" s="10"/>
      <c r="FPK79" s="10"/>
      <c r="FPL79" s="10"/>
      <c r="FPM79" s="10"/>
      <c r="FPN79" s="10"/>
      <c r="FPO79" s="10"/>
      <c r="FPP79" s="10"/>
      <c r="FPQ79" s="10"/>
      <c r="FPR79" s="10"/>
      <c r="FPS79" s="10"/>
      <c r="FPT79" s="10"/>
      <c r="FPU79" s="10"/>
      <c r="FPV79" s="10"/>
      <c r="FPW79" s="10"/>
      <c r="FPX79" s="10"/>
      <c r="FPY79" s="10"/>
      <c r="FPZ79" s="10"/>
      <c r="FQA79" s="10"/>
      <c r="FQB79" s="10"/>
      <c r="FQC79" s="10"/>
      <c r="FQD79" s="10"/>
      <c r="FQE79" s="10"/>
      <c r="FQF79" s="10"/>
      <c r="FQG79" s="10"/>
      <c r="FQH79" s="10"/>
      <c r="FQI79" s="10"/>
      <c r="FQJ79" s="10"/>
      <c r="FQK79" s="10"/>
      <c r="FQL79" s="10"/>
      <c r="FQM79" s="10"/>
      <c r="FQN79" s="10"/>
      <c r="FQO79" s="10"/>
      <c r="FQP79" s="10"/>
      <c r="FQQ79" s="10"/>
      <c r="FQR79" s="10"/>
      <c r="FQS79" s="10"/>
      <c r="FQT79" s="10"/>
      <c r="FQU79" s="10"/>
      <c r="FQV79" s="10"/>
      <c r="FQW79" s="10"/>
      <c r="FQX79" s="10"/>
      <c r="FQY79" s="10"/>
      <c r="FQZ79" s="10"/>
      <c r="FRA79" s="10"/>
      <c r="FRB79" s="10"/>
      <c r="FRC79" s="10"/>
      <c r="FRD79" s="10"/>
      <c r="FRE79" s="10"/>
      <c r="FRF79" s="10"/>
      <c r="FRG79" s="10"/>
      <c r="FRH79" s="10"/>
      <c r="FRI79" s="10"/>
      <c r="FRJ79" s="10"/>
      <c r="FRK79" s="10"/>
      <c r="FRL79" s="10"/>
      <c r="FRM79" s="10"/>
      <c r="FRN79" s="10"/>
      <c r="FRO79" s="10"/>
      <c r="FRP79" s="10"/>
      <c r="FRQ79" s="10"/>
      <c r="FRR79" s="10"/>
      <c r="FRS79" s="10"/>
      <c r="FRT79" s="10"/>
      <c r="FRU79" s="10"/>
      <c r="FRV79" s="10"/>
      <c r="FRW79" s="10"/>
      <c r="FRX79" s="10"/>
      <c r="FRY79" s="10"/>
      <c r="FRZ79" s="10"/>
      <c r="FSA79" s="10"/>
      <c r="FSB79" s="10"/>
      <c r="FSC79" s="10"/>
      <c r="FSD79" s="10"/>
      <c r="FSE79" s="10"/>
      <c r="FSF79" s="10"/>
      <c r="FSG79" s="10"/>
      <c r="FSH79" s="10"/>
      <c r="FSI79" s="10"/>
      <c r="FSJ79" s="10"/>
      <c r="FSK79" s="10"/>
      <c r="FSL79" s="10"/>
      <c r="FSM79" s="10"/>
      <c r="FSN79" s="10"/>
      <c r="FSO79" s="10"/>
      <c r="FSP79" s="10"/>
      <c r="FSQ79" s="10"/>
      <c r="FSR79" s="10"/>
      <c r="FSS79" s="10"/>
      <c r="FST79" s="10"/>
      <c r="FSU79" s="10"/>
      <c r="FSV79" s="10"/>
      <c r="FSW79" s="10"/>
      <c r="FSX79" s="10"/>
      <c r="FSY79" s="10"/>
      <c r="FSZ79" s="10"/>
      <c r="FTA79" s="10"/>
      <c r="FTB79" s="10"/>
      <c r="FTC79" s="10"/>
      <c r="FTD79" s="10"/>
      <c r="FTE79" s="10"/>
      <c r="FTF79" s="10"/>
      <c r="FTG79" s="10"/>
      <c r="FTH79" s="10"/>
      <c r="FTI79" s="10"/>
      <c r="FTJ79" s="10"/>
      <c r="FTK79" s="10"/>
      <c r="FTL79" s="10"/>
      <c r="FTM79" s="10"/>
      <c r="FTN79" s="10"/>
      <c r="FTO79" s="10"/>
      <c r="FTP79" s="10"/>
      <c r="FTQ79" s="10"/>
      <c r="FTR79" s="10"/>
      <c r="FTS79" s="10"/>
      <c r="FTT79" s="10"/>
      <c r="FTU79" s="10"/>
      <c r="FTV79" s="10"/>
      <c r="FTW79" s="10"/>
      <c r="FTX79" s="10"/>
      <c r="FTY79" s="10"/>
      <c r="FTZ79" s="10"/>
      <c r="FUA79" s="10"/>
      <c r="FUB79" s="10"/>
      <c r="FUC79" s="10"/>
      <c r="FUD79" s="10"/>
      <c r="FUE79" s="10"/>
      <c r="FUF79" s="10"/>
      <c r="FUG79" s="10"/>
      <c r="FUH79" s="10"/>
      <c r="FUI79" s="10"/>
      <c r="FUJ79" s="10"/>
      <c r="FUK79" s="10"/>
      <c r="FUL79" s="10"/>
      <c r="FUM79" s="10"/>
      <c r="FUN79" s="10"/>
      <c r="FUO79" s="10"/>
      <c r="FUP79" s="10"/>
      <c r="FUQ79" s="10"/>
      <c r="FUR79" s="10"/>
      <c r="FUS79" s="10"/>
      <c r="FUT79" s="10"/>
      <c r="FUU79" s="10"/>
      <c r="FUV79" s="10"/>
      <c r="FUW79" s="10"/>
      <c r="FUX79" s="10"/>
      <c r="FUY79" s="10"/>
      <c r="FUZ79" s="10"/>
      <c r="FVA79" s="10"/>
      <c r="FVB79" s="10"/>
      <c r="FVC79" s="10"/>
      <c r="FVD79" s="10"/>
      <c r="FVE79" s="10"/>
      <c r="FVF79" s="10"/>
      <c r="FVG79" s="10"/>
      <c r="FVH79" s="10"/>
      <c r="FVI79" s="10"/>
      <c r="FVJ79" s="10"/>
      <c r="FVK79" s="10"/>
      <c r="FVL79" s="10"/>
      <c r="FVM79" s="10"/>
      <c r="FVN79" s="10"/>
      <c r="FVO79" s="10"/>
      <c r="FVP79" s="10"/>
      <c r="FVQ79" s="10"/>
      <c r="FVR79" s="10"/>
      <c r="FVS79" s="10"/>
      <c r="FVT79" s="10"/>
      <c r="FVU79" s="10"/>
      <c r="FVV79" s="10"/>
      <c r="FVW79" s="10"/>
      <c r="FVX79" s="10"/>
      <c r="FVY79" s="10"/>
      <c r="FVZ79" s="10"/>
      <c r="FWA79" s="10"/>
      <c r="FWB79" s="10"/>
      <c r="FWC79" s="10"/>
      <c r="FWD79" s="10"/>
      <c r="FWE79" s="10"/>
      <c r="FWF79" s="10"/>
      <c r="FWG79" s="10"/>
      <c r="FWH79" s="10"/>
      <c r="FWI79" s="10"/>
      <c r="FWJ79" s="10"/>
      <c r="FWK79" s="10"/>
      <c r="FWL79" s="10"/>
      <c r="FWM79" s="10"/>
      <c r="FWN79" s="10"/>
      <c r="FWO79" s="10"/>
      <c r="FWP79" s="10"/>
      <c r="FWQ79" s="10"/>
      <c r="FWR79" s="10"/>
      <c r="FWS79" s="10"/>
      <c r="FWT79" s="10"/>
      <c r="FWU79" s="10"/>
      <c r="FWV79" s="10"/>
      <c r="FWW79" s="10"/>
      <c r="FWX79" s="10"/>
      <c r="FWY79" s="10"/>
      <c r="FWZ79" s="10"/>
      <c r="FXA79" s="10"/>
      <c r="FXB79" s="10"/>
      <c r="FXC79" s="10"/>
      <c r="FXD79" s="10"/>
      <c r="FXE79" s="10"/>
      <c r="FXF79" s="10"/>
      <c r="FXG79" s="10"/>
      <c r="FXH79" s="10"/>
      <c r="FXI79" s="10"/>
      <c r="FXJ79" s="10"/>
      <c r="FXK79" s="10"/>
      <c r="FXL79" s="10"/>
      <c r="FXM79" s="10"/>
      <c r="FXN79" s="10"/>
      <c r="FXO79" s="10"/>
      <c r="FXP79" s="10"/>
      <c r="FXQ79" s="10"/>
      <c r="FXR79" s="10"/>
      <c r="FXS79" s="10"/>
      <c r="FXT79" s="10"/>
      <c r="FXU79" s="10"/>
      <c r="FXV79" s="10"/>
      <c r="FXW79" s="10"/>
      <c r="FXX79" s="10"/>
      <c r="FXY79" s="10"/>
      <c r="FXZ79" s="10"/>
      <c r="FYA79" s="10"/>
      <c r="FYB79" s="10"/>
      <c r="FYC79" s="10"/>
      <c r="FYD79" s="10"/>
      <c r="FYE79" s="10"/>
      <c r="FYF79" s="10"/>
      <c r="FYG79" s="10"/>
      <c r="FYH79" s="10"/>
      <c r="FYI79" s="10"/>
      <c r="FYJ79" s="10"/>
      <c r="FYK79" s="10"/>
      <c r="FYL79" s="10"/>
      <c r="FYM79" s="10"/>
      <c r="FYN79" s="10"/>
      <c r="FYO79" s="10"/>
      <c r="FYP79" s="10"/>
      <c r="FYQ79" s="10"/>
      <c r="FYR79" s="10"/>
      <c r="FYS79" s="10"/>
      <c r="FYT79" s="10"/>
      <c r="FYU79" s="10"/>
      <c r="FYV79" s="10"/>
      <c r="FYW79" s="10"/>
      <c r="FYX79" s="10"/>
      <c r="FYY79" s="10"/>
      <c r="FYZ79" s="10"/>
      <c r="FZA79" s="10"/>
      <c r="FZB79" s="10"/>
      <c r="FZC79" s="10"/>
      <c r="FZD79" s="10"/>
      <c r="FZE79" s="10"/>
      <c r="FZF79" s="10"/>
      <c r="FZG79" s="10"/>
      <c r="FZH79" s="10"/>
      <c r="FZI79" s="10"/>
      <c r="FZJ79" s="10"/>
      <c r="FZK79" s="10"/>
      <c r="FZL79" s="10"/>
      <c r="FZM79" s="10"/>
      <c r="FZN79" s="10"/>
      <c r="FZO79" s="10"/>
      <c r="FZP79" s="10"/>
      <c r="FZQ79" s="10"/>
      <c r="FZR79" s="10"/>
      <c r="FZS79" s="10"/>
      <c r="FZT79" s="10"/>
      <c r="FZU79" s="10"/>
      <c r="FZV79" s="10"/>
      <c r="FZW79" s="10"/>
      <c r="FZX79" s="10"/>
      <c r="FZY79" s="10"/>
      <c r="FZZ79" s="10"/>
      <c r="GAA79" s="10"/>
      <c r="GAB79" s="10"/>
      <c r="GAC79" s="10"/>
      <c r="GAD79" s="10"/>
      <c r="GAE79" s="10"/>
      <c r="GAF79" s="10"/>
      <c r="GAG79" s="10"/>
      <c r="GAH79" s="10"/>
      <c r="GAI79" s="10"/>
      <c r="GAJ79" s="10"/>
      <c r="GAK79" s="10"/>
      <c r="GAL79" s="10"/>
      <c r="GAM79" s="10"/>
      <c r="GAN79" s="10"/>
      <c r="GAO79" s="10"/>
      <c r="GAP79" s="10"/>
      <c r="GAQ79" s="10"/>
      <c r="GAR79" s="10"/>
      <c r="GAS79" s="10"/>
      <c r="GAT79" s="10"/>
      <c r="GAU79" s="10"/>
      <c r="GAV79" s="10"/>
      <c r="GAW79" s="10"/>
      <c r="GAX79" s="10"/>
      <c r="GAY79" s="10"/>
      <c r="GAZ79" s="10"/>
      <c r="GBA79" s="10"/>
      <c r="GBB79" s="10"/>
      <c r="GBC79" s="10"/>
      <c r="GBD79" s="10"/>
      <c r="GBE79" s="10"/>
      <c r="GBF79" s="10"/>
      <c r="GBG79" s="10"/>
      <c r="GBH79" s="10"/>
      <c r="GBI79" s="10"/>
      <c r="GBJ79" s="10"/>
      <c r="GBK79" s="10"/>
      <c r="GBL79" s="10"/>
      <c r="GBM79" s="10"/>
      <c r="GBN79" s="10"/>
      <c r="GBO79" s="10"/>
      <c r="GBP79" s="10"/>
      <c r="GBQ79" s="10"/>
      <c r="GBR79" s="10"/>
      <c r="GBS79" s="10"/>
      <c r="GBT79" s="10"/>
      <c r="GBU79" s="10"/>
      <c r="GBV79" s="10"/>
      <c r="GBW79" s="10"/>
      <c r="GBX79" s="10"/>
      <c r="GBY79" s="10"/>
      <c r="GBZ79" s="10"/>
      <c r="GCA79" s="10"/>
      <c r="GCB79" s="10"/>
      <c r="GCC79" s="10"/>
      <c r="GCD79" s="10"/>
      <c r="GCE79" s="10"/>
      <c r="GCF79" s="10"/>
      <c r="GCG79" s="10"/>
      <c r="GCH79" s="10"/>
      <c r="GCI79" s="10"/>
      <c r="GCJ79" s="10"/>
      <c r="GCK79" s="10"/>
      <c r="GCL79" s="10"/>
      <c r="GCM79" s="10"/>
      <c r="GCN79" s="10"/>
      <c r="GCO79" s="10"/>
      <c r="GCP79" s="10"/>
      <c r="GCQ79" s="10"/>
      <c r="GCR79" s="10"/>
      <c r="GCS79" s="10"/>
      <c r="GCT79" s="10"/>
      <c r="GCU79" s="10"/>
      <c r="GCV79" s="10"/>
      <c r="GCW79" s="10"/>
      <c r="GCX79" s="10"/>
      <c r="GCY79" s="10"/>
      <c r="GCZ79" s="10"/>
      <c r="GDA79" s="10"/>
      <c r="GDB79" s="10"/>
      <c r="GDC79" s="10"/>
      <c r="GDD79" s="10"/>
      <c r="GDE79" s="10"/>
      <c r="GDF79" s="10"/>
      <c r="GDG79" s="10"/>
      <c r="GDH79" s="10"/>
      <c r="GDI79" s="10"/>
      <c r="GDJ79" s="10"/>
      <c r="GDK79" s="10"/>
      <c r="GDL79" s="10"/>
      <c r="GDM79" s="10"/>
      <c r="GDN79" s="10"/>
      <c r="GDO79" s="10"/>
      <c r="GDP79" s="10"/>
      <c r="GDQ79" s="10"/>
      <c r="GDR79" s="10"/>
      <c r="GDS79" s="10"/>
      <c r="GDT79" s="10"/>
      <c r="GDU79" s="10"/>
      <c r="GDV79" s="10"/>
      <c r="GDW79" s="10"/>
      <c r="GDX79" s="10"/>
      <c r="GDY79" s="10"/>
      <c r="GDZ79" s="10"/>
      <c r="GEA79" s="10"/>
      <c r="GEB79" s="10"/>
      <c r="GEC79" s="10"/>
      <c r="GED79" s="10"/>
      <c r="GEE79" s="10"/>
      <c r="GEF79" s="10"/>
      <c r="GEG79" s="10"/>
      <c r="GEH79" s="10"/>
      <c r="GEI79" s="10"/>
      <c r="GEJ79" s="10"/>
      <c r="GEK79" s="10"/>
      <c r="GEL79" s="10"/>
      <c r="GEM79" s="10"/>
      <c r="GEN79" s="10"/>
      <c r="GEO79" s="10"/>
      <c r="GEP79" s="10"/>
      <c r="GEQ79" s="10"/>
      <c r="GER79" s="10"/>
      <c r="GES79" s="10"/>
      <c r="GET79" s="10"/>
      <c r="GEU79" s="10"/>
      <c r="GEV79" s="10"/>
      <c r="GEW79" s="10"/>
      <c r="GEX79" s="10"/>
      <c r="GEY79" s="10"/>
      <c r="GEZ79" s="10"/>
      <c r="GFA79" s="10"/>
      <c r="GFB79" s="10"/>
      <c r="GFC79" s="10"/>
      <c r="GFD79" s="10"/>
      <c r="GFE79" s="10"/>
      <c r="GFF79" s="10"/>
      <c r="GFG79" s="10"/>
      <c r="GFH79" s="10"/>
      <c r="GFI79" s="10"/>
      <c r="GFJ79" s="10"/>
      <c r="GFK79" s="10"/>
      <c r="GFL79" s="10"/>
      <c r="GFM79" s="10"/>
      <c r="GFN79" s="10"/>
      <c r="GFO79" s="10"/>
      <c r="GFP79" s="10"/>
      <c r="GFQ79" s="10"/>
      <c r="GFR79" s="10"/>
      <c r="GFS79" s="10"/>
      <c r="GFT79" s="10"/>
      <c r="GFU79" s="10"/>
      <c r="GFV79" s="10"/>
      <c r="GFW79" s="10"/>
      <c r="GFX79" s="10"/>
      <c r="GFY79" s="10"/>
      <c r="GFZ79" s="10"/>
      <c r="GGA79" s="10"/>
      <c r="GGB79" s="10"/>
      <c r="GGC79" s="10"/>
      <c r="GGD79" s="10"/>
      <c r="GGE79" s="10"/>
      <c r="GGF79" s="10"/>
      <c r="GGG79" s="10"/>
      <c r="GGH79" s="10"/>
      <c r="GGI79" s="10"/>
      <c r="GGJ79" s="10"/>
      <c r="GGK79" s="10"/>
      <c r="GGL79" s="10"/>
      <c r="GGM79" s="10"/>
      <c r="GGN79" s="10"/>
      <c r="GGO79" s="10"/>
      <c r="GGP79" s="10"/>
      <c r="GGQ79" s="10"/>
      <c r="GGR79" s="10"/>
      <c r="GGS79" s="10"/>
      <c r="GGT79" s="10"/>
      <c r="GGU79" s="10"/>
      <c r="GGV79" s="10"/>
      <c r="GGW79" s="10"/>
      <c r="GGX79" s="10"/>
      <c r="GGY79" s="10"/>
      <c r="GGZ79" s="10"/>
      <c r="GHA79" s="10"/>
      <c r="GHB79" s="10"/>
      <c r="GHC79" s="10"/>
      <c r="GHD79" s="10"/>
      <c r="GHE79" s="10"/>
      <c r="GHF79" s="10"/>
      <c r="GHG79" s="10"/>
      <c r="GHH79" s="10"/>
      <c r="GHI79" s="10"/>
      <c r="GHJ79" s="10"/>
      <c r="GHK79" s="10"/>
      <c r="GHL79" s="10"/>
      <c r="GHM79" s="10"/>
      <c r="GHN79" s="10"/>
      <c r="GHO79" s="10"/>
      <c r="GHP79" s="10"/>
      <c r="GHQ79" s="10"/>
      <c r="GHR79" s="10"/>
      <c r="GHS79" s="10"/>
      <c r="GHT79" s="10"/>
      <c r="GHU79" s="10"/>
      <c r="GHV79" s="10"/>
      <c r="GHW79" s="10"/>
      <c r="GHX79" s="10"/>
      <c r="GHY79" s="10"/>
      <c r="GHZ79" s="10"/>
      <c r="GIA79" s="10"/>
      <c r="GIB79" s="10"/>
      <c r="GIC79" s="10"/>
      <c r="GID79" s="10"/>
      <c r="GIE79" s="10"/>
      <c r="GIF79" s="10"/>
      <c r="GIG79" s="10"/>
      <c r="GIH79" s="10"/>
      <c r="GII79" s="10"/>
      <c r="GIJ79" s="10"/>
      <c r="GIK79" s="10"/>
      <c r="GIL79" s="10"/>
      <c r="GIM79" s="10"/>
      <c r="GIN79" s="10"/>
      <c r="GIO79" s="10"/>
      <c r="GIP79" s="10"/>
      <c r="GIQ79" s="10"/>
      <c r="GIR79" s="10"/>
      <c r="GIS79" s="10"/>
      <c r="GIT79" s="10"/>
      <c r="GIU79" s="10"/>
      <c r="GIV79" s="10"/>
      <c r="GIW79" s="10"/>
      <c r="GIX79" s="10"/>
      <c r="GIY79" s="10"/>
      <c r="GIZ79" s="10"/>
      <c r="GJA79" s="10"/>
      <c r="GJB79" s="10"/>
      <c r="GJC79" s="10"/>
      <c r="GJD79" s="10"/>
      <c r="GJE79" s="10"/>
      <c r="GJF79" s="10"/>
      <c r="GJG79" s="10"/>
      <c r="GJH79" s="10"/>
      <c r="GJI79" s="10"/>
      <c r="GJJ79" s="10"/>
      <c r="GJK79" s="10"/>
      <c r="GJL79" s="10"/>
      <c r="GJM79" s="10"/>
      <c r="GJN79" s="10"/>
      <c r="GJO79" s="10"/>
      <c r="GJP79" s="10"/>
      <c r="GJQ79" s="10"/>
      <c r="GJR79" s="10"/>
      <c r="GJS79" s="10"/>
      <c r="GJT79" s="10"/>
      <c r="GJU79" s="10"/>
      <c r="GJV79" s="10"/>
      <c r="GJW79" s="10"/>
      <c r="GJX79" s="10"/>
      <c r="GJY79" s="10"/>
      <c r="GJZ79" s="10"/>
      <c r="GKA79" s="10"/>
      <c r="GKB79" s="10"/>
      <c r="GKC79" s="10"/>
      <c r="GKD79" s="10"/>
      <c r="GKE79" s="10"/>
      <c r="GKF79" s="10"/>
      <c r="GKG79" s="10"/>
      <c r="GKH79" s="10"/>
      <c r="GKI79" s="10"/>
      <c r="GKJ79" s="10"/>
      <c r="GKK79" s="10"/>
      <c r="GKL79" s="10"/>
      <c r="GKM79" s="10"/>
      <c r="GKN79" s="10"/>
      <c r="GKO79" s="10"/>
      <c r="GKP79" s="10"/>
      <c r="GKQ79" s="10"/>
      <c r="GKR79" s="10"/>
      <c r="GKS79" s="10"/>
      <c r="GKT79" s="10"/>
      <c r="GKU79" s="10"/>
      <c r="GKV79" s="10"/>
      <c r="GKW79" s="10"/>
      <c r="GKX79" s="10"/>
      <c r="GKY79" s="10"/>
      <c r="GKZ79" s="10"/>
      <c r="GLA79" s="10"/>
      <c r="GLB79" s="10"/>
      <c r="GLC79" s="10"/>
      <c r="GLD79" s="10"/>
      <c r="GLE79" s="10"/>
      <c r="GLF79" s="10"/>
      <c r="GLG79" s="10"/>
      <c r="GLH79" s="10"/>
      <c r="GLI79" s="10"/>
      <c r="GLJ79" s="10"/>
      <c r="GLK79" s="10"/>
      <c r="GLL79" s="10"/>
      <c r="GLM79" s="10"/>
      <c r="GLN79" s="10"/>
      <c r="GLO79" s="10"/>
      <c r="GLP79" s="10"/>
      <c r="GLQ79" s="10"/>
      <c r="GLR79" s="10"/>
      <c r="GLS79" s="10"/>
      <c r="GLT79" s="10"/>
      <c r="GLU79" s="10"/>
      <c r="GLV79" s="10"/>
      <c r="GLW79" s="10"/>
      <c r="GLX79" s="10"/>
      <c r="GLY79" s="10"/>
      <c r="GLZ79" s="10"/>
      <c r="GMA79" s="10"/>
      <c r="GMB79" s="10"/>
      <c r="GMC79" s="10"/>
      <c r="GMD79" s="10"/>
      <c r="GME79" s="10"/>
      <c r="GMF79" s="10"/>
      <c r="GMG79" s="10"/>
      <c r="GMH79" s="10"/>
      <c r="GMI79" s="10"/>
      <c r="GMJ79" s="10"/>
      <c r="GMK79" s="10"/>
      <c r="GML79" s="10"/>
      <c r="GMM79" s="10"/>
      <c r="GMN79" s="10"/>
      <c r="GMO79" s="10"/>
      <c r="GMP79" s="10"/>
      <c r="GMQ79" s="10"/>
      <c r="GMR79" s="10"/>
      <c r="GMS79" s="10"/>
      <c r="GMT79" s="10"/>
      <c r="GMU79" s="10"/>
      <c r="GMV79" s="10"/>
      <c r="GMW79" s="10"/>
      <c r="GMX79" s="10"/>
      <c r="GMY79" s="10"/>
      <c r="GMZ79" s="10"/>
      <c r="GNA79" s="10"/>
      <c r="GNB79" s="10"/>
      <c r="GNC79" s="10"/>
      <c r="GND79" s="10"/>
      <c r="GNE79" s="10"/>
      <c r="GNF79" s="10"/>
      <c r="GNG79" s="10"/>
      <c r="GNH79" s="10"/>
      <c r="GNI79" s="10"/>
      <c r="GNJ79" s="10"/>
      <c r="GNK79" s="10"/>
      <c r="GNL79" s="10"/>
      <c r="GNM79" s="10"/>
      <c r="GNN79" s="10"/>
      <c r="GNO79" s="10"/>
      <c r="GNP79" s="10"/>
      <c r="GNQ79" s="10"/>
      <c r="GNR79" s="10"/>
      <c r="GNS79" s="10"/>
      <c r="GNT79" s="10"/>
      <c r="GNU79" s="10"/>
      <c r="GNV79" s="10"/>
      <c r="GNW79" s="10"/>
      <c r="GNX79" s="10"/>
      <c r="GNY79" s="10"/>
      <c r="GNZ79" s="10"/>
      <c r="GOA79" s="10"/>
      <c r="GOB79" s="10"/>
      <c r="GOC79" s="10"/>
      <c r="GOD79" s="10"/>
      <c r="GOE79" s="10"/>
      <c r="GOF79" s="10"/>
      <c r="GOG79" s="10"/>
      <c r="GOH79" s="10"/>
      <c r="GOI79" s="10"/>
      <c r="GOJ79" s="10"/>
      <c r="GOK79" s="10"/>
      <c r="GOL79" s="10"/>
      <c r="GOM79" s="10"/>
      <c r="GON79" s="10"/>
      <c r="GOO79" s="10"/>
      <c r="GOP79" s="10"/>
      <c r="GOQ79" s="10"/>
      <c r="GOR79" s="10"/>
      <c r="GOS79" s="10"/>
      <c r="GOT79" s="10"/>
      <c r="GOU79" s="10"/>
      <c r="GOV79" s="10"/>
      <c r="GOW79" s="10"/>
      <c r="GOX79" s="10"/>
      <c r="GOY79" s="10"/>
      <c r="GOZ79" s="10"/>
      <c r="GPA79" s="10"/>
      <c r="GPB79" s="10"/>
      <c r="GPC79" s="10"/>
      <c r="GPD79" s="10"/>
      <c r="GPE79" s="10"/>
      <c r="GPF79" s="10"/>
      <c r="GPG79" s="10"/>
      <c r="GPH79" s="10"/>
      <c r="GPI79" s="10"/>
      <c r="GPJ79" s="10"/>
      <c r="GPK79" s="10"/>
      <c r="GPL79" s="10"/>
      <c r="GPM79" s="10"/>
      <c r="GPN79" s="10"/>
      <c r="GPO79" s="10"/>
      <c r="GPP79" s="10"/>
      <c r="GPQ79" s="10"/>
      <c r="GPR79" s="10"/>
      <c r="GPS79" s="10"/>
      <c r="GPT79" s="10"/>
      <c r="GPU79" s="10"/>
      <c r="GPV79" s="10"/>
      <c r="GPW79" s="10"/>
      <c r="GPX79" s="10"/>
      <c r="GPY79" s="10"/>
      <c r="GPZ79" s="10"/>
      <c r="GQA79" s="10"/>
      <c r="GQB79" s="10"/>
      <c r="GQC79" s="10"/>
      <c r="GQD79" s="10"/>
      <c r="GQE79" s="10"/>
      <c r="GQF79" s="10"/>
      <c r="GQG79" s="10"/>
      <c r="GQH79" s="10"/>
      <c r="GQI79" s="10"/>
      <c r="GQJ79" s="10"/>
      <c r="GQK79" s="10"/>
      <c r="GQL79" s="10"/>
      <c r="GQM79" s="10"/>
      <c r="GQN79" s="10"/>
      <c r="GQO79" s="10"/>
      <c r="GQP79" s="10"/>
      <c r="GQQ79" s="10"/>
      <c r="GQR79" s="10"/>
      <c r="GQS79" s="10"/>
      <c r="GQT79" s="10"/>
      <c r="GQU79" s="10"/>
      <c r="GQV79" s="10"/>
      <c r="GQW79" s="10"/>
      <c r="GQX79" s="10"/>
      <c r="GQY79" s="10"/>
      <c r="GQZ79" s="10"/>
      <c r="GRA79" s="10"/>
      <c r="GRB79" s="10"/>
      <c r="GRC79" s="10"/>
      <c r="GRD79" s="10"/>
      <c r="GRE79" s="10"/>
      <c r="GRF79" s="10"/>
      <c r="GRG79" s="10"/>
      <c r="GRH79" s="10"/>
      <c r="GRI79" s="10"/>
      <c r="GRJ79" s="10"/>
      <c r="GRK79" s="10"/>
      <c r="GRL79" s="10"/>
      <c r="GRM79" s="10"/>
      <c r="GRN79" s="10"/>
      <c r="GRO79" s="10"/>
      <c r="GRP79" s="10"/>
      <c r="GRQ79" s="10"/>
      <c r="GRR79" s="10"/>
      <c r="GRS79" s="10"/>
      <c r="GRT79" s="10"/>
      <c r="GRU79" s="10"/>
      <c r="GRV79" s="10"/>
      <c r="GRW79" s="10"/>
      <c r="GRX79" s="10"/>
      <c r="GRY79" s="10"/>
      <c r="GRZ79" s="10"/>
      <c r="GSA79" s="10"/>
      <c r="GSB79" s="10"/>
      <c r="GSC79" s="10"/>
      <c r="GSD79" s="10"/>
      <c r="GSE79" s="10"/>
      <c r="GSF79" s="10"/>
      <c r="GSG79" s="10"/>
      <c r="GSH79" s="10"/>
      <c r="GSI79" s="10"/>
      <c r="GSJ79" s="10"/>
      <c r="GSK79" s="10"/>
      <c r="GSL79" s="10"/>
      <c r="GSM79" s="10"/>
      <c r="GSN79" s="10"/>
      <c r="GSO79" s="10"/>
      <c r="GSP79" s="10"/>
      <c r="GSQ79" s="10"/>
      <c r="GSR79" s="10"/>
      <c r="GSS79" s="10"/>
      <c r="GST79" s="10"/>
      <c r="GSU79" s="10"/>
      <c r="GSV79" s="10"/>
      <c r="GSW79" s="10"/>
      <c r="GSX79" s="10"/>
      <c r="GSY79" s="10"/>
      <c r="GSZ79" s="10"/>
      <c r="GTA79" s="10"/>
      <c r="GTB79" s="10"/>
      <c r="GTC79" s="10"/>
      <c r="GTD79" s="10"/>
      <c r="GTE79" s="10"/>
      <c r="GTF79" s="10"/>
      <c r="GTG79" s="10"/>
      <c r="GTH79" s="10"/>
      <c r="GTI79" s="10"/>
      <c r="GTJ79" s="10"/>
      <c r="GTK79" s="10"/>
      <c r="GTL79" s="10"/>
      <c r="GTM79" s="10"/>
      <c r="GTN79" s="10"/>
      <c r="GTO79" s="10"/>
      <c r="GTP79" s="10"/>
      <c r="GTQ79" s="10"/>
      <c r="GTR79" s="10"/>
      <c r="GTS79" s="10"/>
      <c r="GTT79" s="10"/>
      <c r="GTU79" s="10"/>
      <c r="GTV79" s="10"/>
      <c r="GTW79" s="10"/>
      <c r="GTX79" s="10"/>
      <c r="GTY79" s="10"/>
      <c r="GTZ79" s="10"/>
      <c r="GUA79" s="10"/>
      <c r="GUB79" s="10"/>
      <c r="GUC79" s="10"/>
      <c r="GUD79" s="10"/>
      <c r="GUE79" s="10"/>
      <c r="GUF79" s="10"/>
      <c r="GUG79" s="10"/>
      <c r="GUH79" s="10"/>
      <c r="GUI79" s="10"/>
      <c r="GUJ79" s="10"/>
      <c r="GUK79" s="10"/>
      <c r="GUL79" s="10"/>
      <c r="GUM79" s="10"/>
      <c r="GUN79" s="10"/>
      <c r="GUO79" s="10"/>
      <c r="GUP79" s="10"/>
      <c r="GUQ79" s="10"/>
      <c r="GUR79" s="10"/>
      <c r="GUS79" s="10"/>
      <c r="GUT79" s="10"/>
      <c r="GUU79" s="10"/>
      <c r="GUV79" s="10"/>
      <c r="GUW79" s="10"/>
      <c r="GUX79" s="10"/>
      <c r="GUY79" s="10"/>
      <c r="GUZ79" s="10"/>
      <c r="GVA79" s="10"/>
      <c r="GVB79" s="10"/>
      <c r="GVC79" s="10"/>
      <c r="GVD79" s="10"/>
      <c r="GVE79" s="10"/>
      <c r="GVF79" s="10"/>
      <c r="GVG79" s="10"/>
      <c r="GVH79" s="10"/>
      <c r="GVI79" s="10"/>
      <c r="GVJ79" s="10"/>
      <c r="GVK79" s="10"/>
      <c r="GVL79" s="10"/>
      <c r="GVM79" s="10"/>
      <c r="GVN79" s="10"/>
      <c r="GVO79" s="10"/>
      <c r="GVP79" s="10"/>
      <c r="GVQ79" s="10"/>
      <c r="GVR79" s="10"/>
      <c r="GVS79" s="10"/>
      <c r="GVT79" s="10"/>
      <c r="GVU79" s="10"/>
      <c r="GVV79" s="10"/>
      <c r="GVW79" s="10"/>
      <c r="GVX79" s="10"/>
      <c r="GVY79" s="10"/>
      <c r="GVZ79" s="10"/>
      <c r="GWA79" s="10"/>
      <c r="GWB79" s="10"/>
      <c r="GWC79" s="10"/>
      <c r="GWD79" s="10"/>
      <c r="GWE79" s="10"/>
      <c r="GWF79" s="10"/>
      <c r="GWG79" s="10"/>
      <c r="GWH79" s="10"/>
      <c r="GWI79" s="10"/>
      <c r="GWJ79" s="10"/>
      <c r="GWK79" s="10"/>
      <c r="GWL79" s="10"/>
      <c r="GWM79" s="10"/>
      <c r="GWN79" s="10"/>
      <c r="GWO79" s="10"/>
      <c r="GWP79" s="10"/>
      <c r="GWQ79" s="10"/>
      <c r="GWR79" s="10"/>
      <c r="GWS79" s="10"/>
      <c r="GWT79" s="10"/>
      <c r="GWU79" s="10"/>
      <c r="GWV79" s="10"/>
      <c r="GWW79" s="10"/>
      <c r="GWX79" s="10"/>
      <c r="GWY79" s="10"/>
      <c r="GWZ79" s="10"/>
      <c r="GXA79" s="10"/>
      <c r="GXB79" s="10"/>
      <c r="GXC79" s="10"/>
      <c r="GXD79" s="10"/>
      <c r="GXE79" s="10"/>
      <c r="GXF79" s="10"/>
      <c r="GXG79" s="10"/>
      <c r="GXH79" s="10"/>
      <c r="GXI79" s="10"/>
      <c r="GXJ79" s="10"/>
      <c r="GXK79" s="10"/>
      <c r="GXL79" s="10"/>
      <c r="GXM79" s="10"/>
      <c r="GXN79" s="10"/>
      <c r="GXO79" s="10"/>
      <c r="GXP79" s="10"/>
      <c r="GXQ79" s="10"/>
      <c r="GXR79" s="10"/>
      <c r="GXS79" s="10"/>
      <c r="GXT79" s="10"/>
      <c r="GXU79" s="10"/>
      <c r="GXV79" s="10"/>
      <c r="GXW79" s="10"/>
      <c r="GXX79" s="10"/>
      <c r="GXY79" s="10"/>
      <c r="GXZ79" s="10"/>
      <c r="GYA79" s="10"/>
      <c r="GYB79" s="10"/>
      <c r="GYC79" s="10"/>
      <c r="GYD79" s="10"/>
      <c r="GYE79" s="10"/>
      <c r="GYF79" s="10"/>
      <c r="GYG79" s="10"/>
      <c r="GYH79" s="10"/>
      <c r="GYI79" s="10"/>
      <c r="GYJ79" s="10"/>
      <c r="GYK79" s="10"/>
      <c r="GYL79" s="10"/>
      <c r="GYM79" s="10"/>
      <c r="GYN79" s="10"/>
      <c r="GYO79" s="10"/>
      <c r="GYP79" s="10"/>
      <c r="GYQ79" s="10"/>
      <c r="GYR79" s="10"/>
      <c r="GYS79" s="10"/>
      <c r="GYT79" s="10"/>
      <c r="GYU79" s="10"/>
      <c r="GYV79" s="10"/>
      <c r="GYW79" s="10"/>
      <c r="GYX79" s="10"/>
      <c r="GYY79" s="10"/>
      <c r="GYZ79" s="10"/>
      <c r="GZA79" s="10"/>
      <c r="GZB79" s="10"/>
      <c r="GZC79" s="10"/>
      <c r="GZD79" s="10"/>
      <c r="GZE79" s="10"/>
      <c r="GZF79" s="10"/>
      <c r="GZG79" s="10"/>
      <c r="GZH79" s="10"/>
      <c r="GZI79" s="10"/>
      <c r="GZJ79" s="10"/>
      <c r="GZK79" s="10"/>
      <c r="GZL79" s="10"/>
      <c r="GZM79" s="10"/>
      <c r="GZN79" s="10"/>
      <c r="GZO79" s="10"/>
      <c r="GZP79" s="10"/>
      <c r="GZQ79" s="10"/>
      <c r="GZR79" s="10"/>
      <c r="GZS79" s="10"/>
      <c r="GZT79" s="10"/>
      <c r="GZU79" s="10"/>
      <c r="GZV79" s="10"/>
      <c r="GZW79" s="10"/>
      <c r="GZX79" s="10"/>
      <c r="GZY79" s="10"/>
      <c r="GZZ79" s="10"/>
      <c r="HAA79" s="10"/>
      <c r="HAB79" s="10"/>
      <c r="HAC79" s="10"/>
      <c r="HAD79" s="10"/>
      <c r="HAE79" s="10"/>
      <c r="HAF79" s="10"/>
      <c r="HAG79" s="10"/>
      <c r="HAH79" s="10"/>
      <c r="HAI79" s="10"/>
      <c r="HAJ79" s="10"/>
      <c r="HAK79" s="10"/>
      <c r="HAL79" s="10"/>
      <c r="HAM79" s="10"/>
      <c r="HAN79" s="10"/>
      <c r="HAO79" s="10"/>
      <c r="HAP79" s="10"/>
      <c r="HAQ79" s="10"/>
      <c r="HAR79" s="10"/>
      <c r="HAS79" s="10"/>
      <c r="HAT79" s="10"/>
      <c r="HAU79" s="10"/>
      <c r="HAV79" s="10"/>
      <c r="HAW79" s="10"/>
      <c r="HAX79" s="10"/>
      <c r="HAY79" s="10"/>
      <c r="HAZ79" s="10"/>
      <c r="HBA79" s="10"/>
      <c r="HBB79" s="10"/>
      <c r="HBC79" s="10"/>
      <c r="HBD79" s="10"/>
      <c r="HBE79" s="10"/>
      <c r="HBF79" s="10"/>
      <c r="HBG79" s="10"/>
      <c r="HBH79" s="10"/>
      <c r="HBI79" s="10"/>
      <c r="HBJ79" s="10"/>
      <c r="HBK79" s="10"/>
      <c r="HBL79" s="10"/>
      <c r="HBM79" s="10"/>
      <c r="HBN79" s="10"/>
      <c r="HBO79" s="10"/>
      <c r="HBP79" s="10"/>
      <c r="HBQ79" s="10"/>
      <c r="HBR79" s="10"/>
      <c r="HBS79" s="10"/>
      <c r="HBT79" s="10"/>
      <c r="HBU79" s="10"/>
      <c r="HBV79" s="10"/>
      <c r="HBW79" s="10"/>
      <c r="HBX79" s="10"/>
      <c r="HBY79" s="10"/>
      <c r="HBZ79" s="10"/>
      <c r="HCA79" s="10"/>
      <c r="HCB79" s="10"/>
      <c r="HCC79" s="10"/>
      <c r="HCD79" s="10"/>
      <c r="HCE79" s="10"/>
      <c r="HCF79" s="10"/>
      <c r="HCG79" s="10"/>
      <c r="HCH79" s="10"/>
      <c r="HCI79" s="10"/>
      <c r="HCJ79" s="10"/>
      <c r="HCK79" s="10"/>
      <c r="HCL79" s="10"/>
      <c r="HCM79" s="10"/>
      <c r="HCN79" s="10"/>
      <c r="HCO79" s="10"/>
      <c r="HCP79" s="10"/>
      <c r="HCQ79" s="10"/>
      <c r="HCR79" s="10"/>
      <c r="HCS79" s="10"/>
      <c r="HCT79" s="10"/>
      <c r="HCU79" s="10"/>
      <c r="HCV79" s="10"/>
      <c r="HCW79" s="10"/>
      <c r="HCX79" s="10"/>
      <c r="HCY79" s="10"/>
      <c r="HCZ79" s="10"/>
      <c r="HDA79" s="10"/>
      <c r="HDB79" s="10"/>
      <c r="HDC79" s="10"/>
      <c r="HDD79" s="10"/>
      <c r="HDE79" s="10"/>
      <c r="HDF79" s="10"/>
      <c r="HDG79" s="10"/>
      <c r="HDH79" s="10"/>
      <c r="HDI79" s="10"/>
      <c r="HDJ79" s="10"/>
      <c r="HDK79" s="10"/>
      <c r="HDL79" s="10"/>
      <c r="HDM79" s="10"/>
      <c r="HDN79" s="10"/>
      <c r="HDO79" s="10"/>
      <c r="HDP79" s="10"/>
      <c r="HDQ79" s="10"/>
      <c r="HDR79" s="10"/>
      <c r="HDS79" s="10"/>
      <c r="HDT79" s="10"/>
      <c r="HDU79" s="10"/>
      <c r="HDV79" s="10"/>
      <c r="HDW79" s="10"/>
      <c r="HDX79" s="10"/>
      <c r="HDY79" s="10"/>
      <c r="HDZ79" s="10"/>
      <c r="HEA79" s="10"/>
      <c r="HEB79" s="10"/>
      <c r="HEC79" s="10"/>
      <c r="HED79" s="10"/>
      <c r="HEE79" s="10"/>
      <c r="HEF79" s="10"/>
      <c r="HEG79" s="10"/>
      <c r="HEH79" s="10"/>
      <c r="HEI79" s="10"/>
      <c r="HEJ79" s="10"/>
      <c r="HEK79" s="10"/>
      <c r="HEL79" s="10"/>
      <c r="HEM79" s="10"/>
      <c r="HEN79" s="10"/>
      <c r="HEO79" s="10"/>
      <c r="HEP79" s="10"/>
      <c r="HEQ79" s="10"/>
      <c r="HER79" s="10"/>
      <c r="HES79" s="10"/>
      <c r="HET79" s="10"/>
      <c r="HEU79" s="10"/>
      <c r="HEV79" s="10"/>
      <c r="HEW79" s="10"/>
      <c r="HEX79" s="10"/>
      <c r="HEY79" s="10"/>
      <c r="HEZ79" s="10"/>
      <c r="HFA79" s="10"/>
      <c r="HFB79" s="10"/>
      <c r="HFC79" s="10"/>
      <c r="HFD79" s="10"/>
      <c r="HFE79" s="10"/>
      <c r="HFF79" s="10"/>
      <c r="HFG79" s="10"/>
      <c r="HFH79" s="10"/>
      <c r="HFI79" s="10"/>
      <c r="HFJ79" s="10"/>
      <c r="HFK79" s="10"/>
      <c r="HFL79" s="10"/>
      <c r="HFM79" s="10"/>
      <c r="HFN79" s="10"/>
      <c r="HFO79" s="10"/>
      <c r="HFP79" s="10"/>
      <c r="HFQ79" s="10"/>
      <c r="HFR79" s="10"/>
      <c r="HFS79" s="10"/>
      <c r="HFT79" s="10"/>
      <c r="HFU79" s="10"/>
      <c r="HFV79" s="10"/>
      <c r="HFW79" s="10"/>
      <c r="HFX79" s="10"/>
      <c r="HFY79" s="10"/>
      <c r="HFZ79" s="10"/>
      <c r="HGA79" s="10"/>
      <c r="HGB79" s="10"/>
      <c r="HGC79" s="10"/>
      <c r="HGD79" s="10"/>
      <c r="HGE79" s="10"/>
      <c r="HGF79" s="10"/>
      <c r="HGG79" s="10"/>
      <c r="HGH79" s="10"/>
      <c r="HGI79" s="10"/>
      <c r="HGJ79" s="10"/>
      <c r="HGK79" s="10"/>
      <c r="HGL79" s="10"/>
      <c r="HGM79" s="10"/>
      <c r="HGN79" s="10"/>
      <c r="HGO79" s="10"/>
      <c r="HGP79" s="10"/>
      <c r="HGQ79" s="10"/>
      <c r="HGR79" s="10"/>
      <c r="HGS79" s="10"/>
      <c r="HGT79" s="10"/>
      <c r="HGU79" s="10"/>
      <c r="HGV79" s="10"/>
      <c r="HGW79" s="10"/>
      <c r="HGX79" s="10"/>
      <c r="HGY79" s="10"/>
      <c r="HGZ79" s="10"/>
      <c r="HHA79" s="10"/>
      <c r="HHB79" s="10"/>
      <c r="HHC79" s="10"/>
      <c r="HHD79" s="10"/>
      <c r="HHE79" s="10"/>
      <c r="HHF79" s="10"/>
      <c r="HHG79" s="10"/>
      <c r="HHH79" s="10"/>
      <c r="HHI79" s="10"/>
      <c r="HHJ79" s="10"/>
      <c r="HHK79" s="10"/>
      <c r="HHL79" s="10"/>
      <c r="HHM79" s="10"/>
      <c r="HHN79" s="10"/>
      <c r="HHO79" s="10"/>
      <c r="HHP79" s="10"/>
      <c r="HHQ79" s="10"/>
      <c r="HHR79" s="10"/>
      <c r="HHS79" s="10"/>
      <c r="HHT79" s="10"/>
      <c r="HHU79" s="10"/>
      <c r="HHV79" s="10"/>
      <c r="HHW79" s="10"/>
      <c r="HHX79" s="10"/>
      <c r="HHY79" s="10"/>
      <c r="HHZ79" s="10"/>
      <c r="HIA79" s="10"/>
      <c r="HIB79" s="10"/>
      <c r="HIC79" s="10"/>
      <c r="HID79" s="10"/>
      <c r="HIE79" s="10"/>
      <c r="HIF79" s="10"/>
      <c r="HIG79" s="10"/>
      <c r="HIH79" s="10"/>
      <c r="HII79" s="10"/>
      <c r="HIJ79" s="10"/>
      <c r="HIK79" s="10"/>
      <c r="HIL79" s="10"/>
      <c r="HIM79" s="10"/>
      <c r="HIN79" s="10"/>
      <c r="HIO79" s="10"/>
      <c r="HIP79" s="10"/>
      <c r="HIQ79" s="10"/>
      <c r="HIR79" s="10"/>
      <c r="HIS79" s="10"/>
      <c r="HIT79" s="10"/>
      <c r="HIU79" s="10"/>
      <c r="HIV79" s="10"/>
      <c r="HIW79" s="10"/>
      <c r="HIX79" s="10"/>
      <c r="HIY79" s="10"/>
      <c r="HIZ79" s="10"/>
      <c r="HJA79" s="10"/>
      <c r="HJB79" s="10"/>
      <c r="HJC79" s="10"/>
      <c r="HJD79" s="10"/>
      <c r="HJE79" s="10"/>
      <c r="HJF79" s="10"/>
      <c r="HJG79" s="10"/>
      <c r="HJH79" s="10"/>
      <c r="HJI79" s="10"/>
      <c r="HJJ79" s="10"/>
      <c r="HJK79" s="10"/>
      <c r="HJL79" s="10"/>
      <c r="HJM79" s="10"/>
      <c r="HJN79" s="10"/>
      <c r="HJO79" s="10"/>
      <c r="HJP79" s="10"/>
      <c r="HJQ79" s="10"/>
      <c r="HJR79" s="10"/>
      <c r="HJS79" s="10"/>
      <c r="HJT79" s="10"/>
      <c r="HJU79" s="10"/>
      <c r="HJV79" s="10"/>
      <c r="HJW79" s="10"/>
      <c r="HJX79" s="10"/>
      <c r="HJY79" s="10"/>
      <c r="HJZ79" s="10"/>
      <c r="HKA79" s="10"/>
      <c r="HKB79" s="10"/>
      <c r="HKC79" s="10"/>
      <c r="HKD79" s="10"/>
      <c r="HKE79" s="10"/>
      <c r="HKF79" s="10"/>
      <c r="HKG79" s="10"/>
      <c r="HKH79" s="10"/>
      <c r="HKI79" s="10"/>
      <c r="HKJ79" s="10"/>
      <c r="HKK79" s="10"/>
      <c r="HKL79" s="10"/>
      <c r="HKM79" s="10"/>
      <c r="HKN79" s="10"/>
      <c r="HKO79" s="10"/>
      <c r="HKP79" s="10"/>
      <c r="HKQ79" s="10"/>
      <c r="HKR79" s="10"/>
      <c r="HKS79" s="10"/>
      <c r="HKT79" s="10"/>
      <c r="HKU79" s="10"/>
      <c r="HKV79" s="10"/>
      <c r="HKW79" s="10"/>
      <c r="HKX79" s="10"/>
      <c r="HKY79" s="10"/>
      <c r="HKZ79" s="10"/>
      <c r="HLA79" s="10"/>
      <c r="HLB79" s="10"/>
      <c r="HLC79" s="10"/>
      <c r="HLD79" s="10"/>
      <c r="HLE79" s="10"/>
      <c r="HLF79" s="10"/>
      <c r="HLG79" s="10"/>
      <c r="HLH79" s="10"/>
      <c r="HLI79" s="10"/>
      <c r="HLJ79" s="10"/>
      <c r="HLK79" s="10"/>
      <c r="HLL79" s="10"/>
      <c r="HLM79" s="10"/>
      <c r="HLN79" s="10"/>
      <c r="HLO79" s="10"/>
      <c r="HLP79" s="10"/>
      <c r="HLQ79" s="10"/>
      <c r="HLR79" s="10"/>
      <c r="HLS79" s="10"/>
      <c r="HLT79" s="10"/>
      <c r="HLU79" s="10"/>
      <c r="HLV79" s="10"/>
      <c r="HLW79" s="10"/>
      <c r="HLX79" s="10"/>
      <c r="HLY79" s="10"/>
      <c r="HLZ79" s="10"/>
      <c r="HMA79" s="10"/>
      <c r="HMB79" s="10"/>
      <c r="HMC79" s="10"/>
      <c r="HMD79" s="10"/>
      <c r="HME79" s="10"/>
      <c r="HMF79" s="10"/>
      <c r="HMG79" s="10"/>
      <c r="HMH79" s="10"/>
      <c r="HMI79" s="10"/>
      <c r="HMJ79" s="10"/>
      <c r="HMK79" s="10"/>
      <c r="HML79" s="10"/>
      <c r="HMM79" s="10"/>
      <c r="HMN79" s="10"/>
      <c r="HMO79" s="10"/>
      <c r="HMP79" s="10"/>
      <c r="HMQ79" s="10"/>
      <c r="HMR79" s="10"/>
      <c r="HMS79" s="10"/>
      <c r="HMT79" s="10"/>
      <c r="HMU79" s="10"/>
      <c r="HMV79" s="10"/>
      <c r="HMW79" s="10"/>
      <c r="HMX79" s="10"/>
      <c r="HMY79" s="10"/>
      <c r="HMZ79" s="10"/>
      <c r="HNA79" s="10"/>
      <c r="HNB79" s="10"/>
      <c r="HNC79" s="10"/>
      <c r="HND79" s="10"/>
      <c r="HNE79" s="10"/>
      <c r="HNF79" s="10"/>
      <c r="HNG79" s="10"/>
      <c r="HNH79" s="10"/>
      <c r="HNI79" s="10"/>
      <c r="HNJ79" s="10"/>
      <c r="HNK79" s="10"/>
      <c r="HNL79" s="10"/>
      <c r="HNM79" s="10"/>
      <c r="HNN79" s="10"/>
      <c r="HNO79" s="10"/>
      <c r="HNP79" s="10"/>
      <c r="HNQ79" s="10"/>
      <c r="HNR79" s="10"/>
      <c r="HNS79" s="10"/>
      <c r="HNT79" s="10"/>
      <c r="HNU79" s="10"/>
      <c r="HNV79" s="10"/>
      <c r="HNW79" s="10"/>
      <c r="HNX79" s="10"/>
      <c r="HNY79" s="10"/>
      <c r="HNZ79" s="10"/>
    </row>
    <row r="80" s="6" customFormat="1" ht="102" spans="1:5798">
      <c r="A80" s="77">
        <v>55</v>
      </c>
      <c r="B80" s="83" t="s">
        <v>417</v>
      </c>
      <c r="C80" s="79" t="s">
        <v>329</v>
      </c>
      <c r="D80" s="79" t="s">
        <v>448</v>
      </c>
      <c r="E80" s="80" t="s">
        <v>449</v>
      </c>
      <c r="F80" s="79" t="s">
        <v>58</v>
      </c>
      <c r="G80" s="81">
        <v>1</v>
      </c>
      <c r="H80" s="82" t="s">
        <v>136</v>
      </c>
      <c r="I80" s="81">
        <v>3</v>
      </c>
      <c r="J80" s="79" t="s">
        <v>362</v>
      </c>
      <c r="K80" s="79" t="s">
        <v>225</v>
      </c>
      <c r="L80" s="110" t="s">
        <v>363</v>
      </c>
      <c r="M80" s="111">
        <v>0</v>
      </c>
      <c r="N80" s="111">
        <v>0</v>
      </c>
      <c r="O80" s="79" t="s">
        <v>63</v>
      </c>
      <c r="P80" s="79" t="s">
        <v>64</v>
      </c>
      <c r="Q80" s="81" t="s">
        <v>332</v>
      </c>
      <c r="R80" s="237"/>
      <c r="S80" s="239"/>
      <c r="T80" s="240"/>
      <c r="U80" s="241"/>
      <c r="V80" s="233"/>
      <c r="W80" s="234"/>
      <c r="X80" s="235"/>
      <c r="Y80" s="267"/>
      <c r="Z80" s="8"/>
      <c r="AA80" s="8"/>
      <c r="AB80" s="8"/>
      <c r="AC80" s="8"/>
      <c r="AD80" s="208">
        <f t="shared" si="16"/>
        <v>0</v>
      </c>
      <c r="AE80" s="268"/>
      <c r="AF80" s="268"/>
      <c r="AG80" s="8"/>
      <c r="AH80" s="8"/>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c r="BL80" s="10"/>
      <c r="BM80" s="10"/>
      <c r="BN80" s="10"/>
      <c r="BO80" s="10"/>
      <c r="BP80" s="10"/>
      <c r="BQ80" s="10"/>
      <c r="BR80" s="10"/>
      <c r="BS80" s="10"/>
      <c r="BT80" s="10"/>
      <c r="BU80" s="10"/>
      <c r="BV80" s="10"/>
      <c r="BW80" s="10"/>
      <c r="BX80" s="10"/>
      <c r="BY80" s="10"/>
      <c r="BZ80" s="10"/>
      <c r="CA80" s="10"/>
      <c r="CB80" s="10"/>
      <c r="CC80" s="10"/>
      <c r="CD80" s="10"/>
      <c r="CE80" s="10"/>
      <c r="CF80" s="10"/>
      <c r="CG80" s="10"/>
      <c r="CH80" s="10"/>
      <c r="CI80" s="10"/>
      <c r="CJ80" s="10"/>
      <c r="CK80" s="10"/>
      <c r="CL80" s="10"/>
      <c r="CM80" s="10"/>
      <c r="CN80" s="10"/>
      <c r="CO80" s="10"/>
      <c r="CP80" s="10"/>
      <c r="CQ80" s="10"/>
      <c r="CR80" s="10"/>
      <c r="CS80" s="10"/>
      <c r="CT80" s="10"/>
      <c r="CU80" s="10"/>
      <c r="CV80" s="10"/>
      <c r="CW80" s="10"/>
      <c r="CX80" s="10"/>
      <c r="CY80" s="10"/>
      <c r="CZ80" s="10"/>
      <c r="DA80" s="10"/>
      <c r="DB80" s="10"/>
      <c r="DC80" s="10"/>
      <c r="DD80" s="10"/>
      <c r="DE80" s="10"/>
      <c r="DF80" s="10"/>
      <c r="DG80" s="10"/>
      <c r="DH80" s="10"/>
      <c r="DI80" s="10"/>
      <c r="DJ80" s="10"/>
      <c r="DK80" s="10"/>
      <c r="DL80" s="10"/>
      <c r="DM80" s="10"/>
      <c r="DN80" s="10"/>
      <c r="DO80" s="10"/>
      <c r="DP80" s="10"/>
      <c r="DQ80" s="10"/>
      <c r="DR80" s="10"/>
      <c r="DS80" s="10"/>
      <c r="DT80" s="10"/>
      <c r="DU80" s="10"/>
      <c r="DV80" s="10"/>
      <c r="DW80" s="10"/>
      <c r="DX80" s="10"/>
      <c r="DY80" s="10"/>
      <c r="DZ80" s="10"/>
      <c r="EA80" s="10"/>
      <c r="EB80" s="10"/>
      <c r="EC80" s="10"/>
      <c r="ED80" s="10"/>
      <c r="EE80" s="10"/>
      <c r="EF80" s="10"/>
      <c r="EG80" s="10"/>
      <c r="EH80" s="10"/>
      <c r="EI80" s="10"/>
      <c r="EJ80" s="10"/>
      <c r="EK80" s="10"/>
      <c r="EL80" s="10"/>
      <c r="EM80" s="10"/>
      <c r="EN80" s="10"/>
      <c r="EO80" s="10"/>
      <c r="EP80" s="10"/>
      <c r="EQ80" s="10"/>
      <c r="ER80" s="10"/>
      <c r="ES80" s="10"/>
      <c r="ET80" s="10"/>
      <c r="EU80" s="10"/>
      <c r="EV80" s="10"/>
      <c r="EW80" s="10"/>
      <c r="EX80" s="10"/>
      <c r="EY80" s="10"/>
      <c r="EZ80" s="10"/>
      <c r="FA80" s="10"/>
      <c r="FB80" s="10"/>
      <c r="FC80" s="10"/>
      <c r="FD80" s="10"/>
      <c r="FE80" s="10"/>
      <c r="FF80" s="10"/>
      <c r="FG80" s="10"/>
      <c r="FH80" s="10"/>
      <c r="FI80" s="10"/>
      <c r="FJ80" s="10"/>
      <c r="FK80" s="10"/>
      <c r="FL80" s="10"/>
      <c r="FM80" s="10"/>
      <c r="FN80" s="10"/>
      <c r="FO80" s="10"/>
      <c r="FP80" s="10"/>
      <c r="FQ80" s="10"/>
      <c r="FR80" s="10"/>
      <c r="FS80" s="10"/>
      <c r="FT80" s="10"/>
      <c r="FU80" s="10"/>
      <c r="FV80" s="10"/>
      <c r="FW80" s="10"/>
      <c r="FX80" s="10"/>
      <c r="FY80" s="10"/>
      <c r="FZ80" s="10"/>
      <c r="GA80" s="10"/>
      <c r="GB80" s="10"/>
      <c r="GC80" s="10"/>
      <c r="GD80" s="10"/>
      <c r="GE80" s="10"/>
      <c r="GF80" s="10"/>
      <c r="GG80" s="10"/>
      <c r="GH80" s="10"/>
      <c r="GI80" s="10"/>
      <c r="GJ80" s="10"/>
      <c r="GK80" s="10"/>
      <c r="GL80" s="10"/>
      <c r="GM80" s="10"/>
      <c r="GN80" s="10"/>
      <c r="GO80" s="10"/>
      <c r="GP80" s="10"/>
      <c r="GQ80" s="10"/>
      <c r="GR80" s="10"/>
      <c r="GS80" s="10"/>
      <c r="GT80" s="10"/>
      <c r="GU80" s="10"/>
      <c r="GV80" s="10"/>
      <c r="GW80" s="10"/>
      <c r="GX80" s="10"/>
      <c r="GY80" s="10"/>
      <c r="GZ80" s="10"/>
      <c r="HA80" s="10"/>
      <c r="HB80" s="10"/>
      <c r="HC80" s="10"/>
      <c r="HD80" s="10"/>
      <c r="HE80" s="10"/>
      <c r="HF80" s="10"/>
      <c r="HG80" s="10"/>
      <c r="HH80" s="10"/>
      <c r="HI80" s="10"/>
      <c r="HJ80" s="10"/>
      <c r="HK80" s="10"/>
      <c r="HL80" s="10"/>
      <c r="HM80" s="10"/>
      <c r="HN80" s="10"/>
      <c r="HO80" s="10"/>
      <c r="HP80" s="10"/>
      <c r="HQ80" s="10"/>
      <c r="HR80" s="10"/>
      <c r="HS80" s="10"/>
      <c r="HT80" s="10"/>
      <c r="HU80" s="10"/>
      <c r="HV80" s="10"/>
      <c r="HW80" s="10"/>
      <c r="HX80" s="10"/>
      <c r="HY80" s="10"/>
      <c r="HZ80" s="10"/>
      <c r="IA80" s="10"/>
      <c r="IB80" s="10"/>
      <c r="IC80" s="10"/>
      <c r="ID80" s="10"/>
      <c r="IE80" s="10"/>
      <c r="IF80" s="10"/>
      <c r="IG80" s="10"/>
      <c r="IH80" s="10"/>
      <c r="II80" s="10"/>
      <c r="IJ80" s="10"/>
      <c r="IK80" s="10"/>
      <c r="IL80" s="10"/>
      <c r="IM80" s="10"/>
      <c r="IN80" s="10"/>
      <c r="IO80" s="10"/>
      <c r="IP80" s="10"/>
      <c r="IQ80" s="10"/>
      <c r="IR80" s="10"/>
      <c r="IS80" s="10"/>
      <c r="IT80" s="10"/>
      <c r="IU80" s="10"/>
      <c r="IV80" s="10"/>
      <c r="IW80" s="10"/>
      <c r="IX80" s="10"/>
      <c r="IY80" s="10"/>
      <c r="IZ80" s="10"/>
      <c r="JA80" s="10"/>
      <c r="JB80" s="10"/>
      <c r="JC80" s="10"/>
      <c r="JD80" s="10"/>
      <c r="JE80" s="10"/>
      <c r="JF80" s="10"/>
      <c r="JG80" s="10"/>
      <c r="JH80" s="10"/>
      <c r="JI80" s="10"/>
      <c r="JJ80" s="10"/>
      <c r="JK80" s="10"/>
      <c r="JL80" s="10"/>
      <c r="JM80" s="10"/>
      <c r="JN80" s="10"/>
      <c r="JO80" s="10"/>
      <c r="JP80" s="10"/>
      <c r="JQ80" s="10"/>
      <c r="JR80" s="10"/>
      <c r="JS80" s="10"/>
      <c r="JT80" s="10"/>
      <c r="JU80" s="10"/>
      <c r="JV80" s="10"/>
      <c r="JW80" s="10"/>
      <c r="JX80" s="10"/>
      <c r="JY80" s="10"/>
      <c r="JZ80" s="10"/>
      <c r="KA80" s="10"/>
      <c r="KB80" s="10"/>
      <c r="KC80" s="10"/>
      <c r="KD80" s="10"/>
      <c r="KE80" s="10"/>
      <c r="KF80" s="10"/>
      <c r="KG80" s="10"/>
      <c r="KH80" s="10"/>
      <c r="KI80" s="10"/>
      <c r="KJ80" s="10"/>
      <c r="KK80" s="10"/>
      <c r="KL80" s="10"/>
      <c r="KM80" s="10"/>
      <c r="KN80" s="10"/>
      <c r="KO80" s="10"/>
      <c r="KP80" s="10"/>
      <c r="KQ80" s="10"/>
      <c r="KR80" s="10"/>
      <c r="KS80" s="10"/>
      <c r="KT80" s="10"/>
      <c r="KU80" s="10"/>
      <c r="KV80" s="10"/>
      <c r="KW80" s="10"/>
      <c r="KX80" s="10"/>
      <c r="KY80" s="10"/>
      <c r="KZ80" s="10"/>
      <c r="LA80" s="10"/>
      <c r="LB80" s="10"/>
      <c r="LC80" s="10"/>
      <c r="LD80" s="10"/>
      <c r="LE80" s="10"/>
      <c r="LF80" s="10"/>
      <c r="LG80" s="10"/>
      <c r="LH80" s="10"/>
      <c r="LI80" s="10"/>
      <c r="LJ80" s="10"/>
      <c r="LK80" s="10"/>
      <c r="LL80" s="10"/>
      <c r="LM80" s="10"/>
      <c r="LN80" s="10"/>
      <c r="LO80" s="10"/>
      <c r="LP80" s="10"/>
      <c r="LQ80" s="10"/>
      <c r="LR80" s="10"/>
      <c r="LS80" s="10"/>
      <c r="LT80" s="10"/>
      <c r="LU80" s="10"/>
      <c r="LV80" s="10"/>
      <c r="LW80" s="10"/>
      <c r="LX80" s="10"/>
      <c r="LY80" s="10"/>
      <c r="LZ80" s="10"/>
      <c r="MA80" s="10"/>
      <c r="MB80" s="10"/>
      <c r="MC80" s="10"/>
      <c r="MD80" s="10"/>
      <c r="ME80" s="10"/>
      <c r="MF80" s="10"/>
      <c r="MG80" s="10"/>
      <c r="MH80" s="10"/>
      <c r="MI80" s="10"/>
      <c r="MJ80" s="10"/>
      <c r="MK80" s="10"/>
      <c r="ML80" s="10"/>
      <c r="MM80" s="10"/>
      <c r="MN80" s="10"/>
      <c r="MO80" s="10"/>
      <c r="MP80" s="10"/>
      <c r="MQ80" s="10"/>
      <c r="MR80" s="10"/>
      <c r="MS80" s="10"/>
      <c r="MT80" s="10"/>
      <c r="MU80" s="10"/>
      <c r="MV80" s="10"/>
      <c r="MW80" s="10"/>
      <c r="MX80" s="10"/>
      <c r="MY80" s="10"/>
      <c r="MZ80" s="10"/>
      <c r="NA80" s="10"/>
      <c r="NB80" s="10"/>
      <c r="NC80" s="10"/>
      <c r="ND80" s="10"/>
      <c r="NE80" s="10"/>
      <c r="NF80" s="10"/>
      <c r="NG80" s="10"/>
      <c r="NH80" s="10"/>
      <c r="NI80" s="10"/>
      <c r="NJ80" s="10"/>
      <c r="NK80" s="10"/>
      <c r="NL80" s="10"/>
      <c r="NM80" s="10"/>
      <c r="NN80" s="10"/>
      <c r="NO80" s="10"/>
      <c r="NP80" s="10"/>
      <c r="NQ80" s="10"/>
      <c r="NR80" s="10"/>
      <c r="NS80" s="10"/>
      <c r="NT80" s="10"/>
      <c r="NU80" s="10"/>
      <c r="NV80" s="10"/>
      <c r="NW80" s="10"/>
      <c r="NX80" s="10"/>
      <c r="NY80" s="10"/>
      <c r="NZ80" s="10"/>
      <c r="OA80" s="10"/>
      <c r="OB80" s="10"/>
      <c r="OC80" s="10"/>
      <c r="OD80" s="10"/>
      <c r="OE80" s="10"/>
      <c r="OF80" s="10"/>
      <c r="OG80" s="10"/>
      <c r="OH80" s="10"/>
      <c r="OI80" s="10"/>
      <c r="OJ80" s="10"/>
      <c r="OK80" s="10"/>
      <c r="OL80" s="10"/>
      <c r="OM80" s="10"/>
      <c r="ON80" s="10"/>
      <c r="OO80" s="10"/>
      <c r="OP80" s="10"/>
      <c r="OQ80" s="10"/>
      <c r="OR80" s="10"/>
      <c r="OS80" s="10"/>
      <c r="OT80" s="10"/>
      <c r="OU80" s="10"/>
      <c r="OV80" s="10"/>
      <c r="OW80" s="10"/>
      <c r="OX80" s="10"/>
      <c r="OY80" s="10"/>
      <c r="OZ80" s="10"/>
      <c r="PA80" s="10"/>
      <c r="PB80" s="10"/>
      <c r="PC80" s="10"/>
      <c r="PD80" s="10"/>
      <c r="PE80" s="10"/>
      <c r="PF80" s="10"/>
      <c r="PG80" s="10"/>
      <c r="PH80" s="10"/>
      <c r="PI80" s="10"/>
      <c r="PJ80" s="10"/>
      <c r="PK80" s="10"/>
      <c r="PL80" s="10"/>
      <c r="PM80" s="10"/>
      <c r="PN80" s="10"/>
      <c r="PO80" s="10"/>
      <c r="PP80" s="10"/>
      <c r="PQ80" s="10"/>
      <c r="PR80" s="10"/>
      <c r="PS80" s="10"/>
      <c r="PT80" s="10"/>
      <c r="PU80" s="10"/>
      <c r="PV80" s="10"/>
      <c r="PW80" s="10"/>
      <c r="PX80" s="10"/>
      <c r="PY80" s="10"/>
      <c r="PZ80" s="10"/>
      <c r="QA80" s="10"/>
      <c r="QB80" s="10"/>
      <c r="QC80" s="10"/>
      <c r="QD80" s="10"/>
      <c r="QE80" s="10"/>
      <c r="QF80" s="10"/>
      <c r="QG80" s="10"/>
      <c r="QH80" s="10"/>
      <c r="QI80" s="10"/>
      <c r="QJ80" s="10"/>
      <c r="QK80" s="10"/>
      <c r="QL80" s="10"/>
      <c r="QM80" s="10"/>
      <c r="QN80" s="10"/>
      <c r="QO80" s="10"/>
      <c r="QP80" s="10"/>
      <c r="QQ80" s="10"/>
      <c r="QR80" s="10"/>
      <c r="QS80" s="10"/>
      <c r="QT80" s="10"/>
      <c r="QU80" s="10"/>
      <c r="QV80" s="10"/>
      <c r="QW80" s="10"/>
      <c r="QX80" s="10"/>
      <c r="QY80" s="10"/>
      <c r="QZ80" s="10"/>
      <c r="RA80" s="10"/>
      <c r="RB80" s="10"/>
      <c r="RC80" s="10"/>
      <c r="RD80" s="10"/>
      <c r="RE80" s="10"/>
      <c r="RF80" s="10"/>
      <c r="RG80" s="10"/>
      <c r="RH80" s="10"/>
      <c r="RI80" s="10"/>
      <c r="RJ80" s="10"/>
      <c r="RK80" s="10"/>
      <c r="RL80" s="10"/>
      <c r="RM80" s="10"/>
      <c r="RN80" s="10"/>
      <c r="RO80" s="10"/>
      <c r="RP80" s="10"/>
      <c r="RQ80" s="10"/>
      <c r="RR80" s="10"/>
      <c r="RS80" s="10"/>
      <c r="RT80" s="10"/>
      <c r="RU80" s="10"/>
      <c r="RV80" s="10"/>
      <c r="RW80" s="10"/>
      <c r="RX80" s="10"/>
      <c r="RY80" s="10"/>
      <c r="RZ80" s="10"/>
      <c r="SA80" s="10"/>
      <c r="SB80" s="10"/>
      <c r="SC80" s="10"/>
      <c r="SD80" s="10"/>
      <c r="SE80" s="10"/>
      <c r="SF80" s="10"/>
      <c r="SG80" s="10"/>
      <c r="SH80" s="10"/>
      <c r="SI80" s="10"/>
      <c r="SJ80" s="10"/>
      <c r="SK80" s="10"/>
      <c r="SL80" s="10"/>
      <c r="SM80" s="10"/>
      <c r="SN80" s="10"/>
      <c r="SO80" s="10"/>
      <c r="SP80" s="10"/>
      <c r="SQ80" s="10"/>
      <c r="SR80" s="10"/>
      <c r="SS80" s="10"/>
      <c r="ST80" s="10"/>
      <c r="SU80" s="10"/>
      <c r="SV80" s="10"/>
      <c r="SW80" s="10"/>
      <c r="SX80" s="10"/>
      <c r="SY80" s="10"/>
      <c r="SZ80" s="10"/>
      <c r="TA80" s="10"/>
      <c r="TB80" s="10"/>
      <c r="TC80" s="10"/>
      <c r="TD80" s="10"/>
      <c r="TE80" s="10"/>
      <c r="TF80" s="10"/>
      <c r="TG80" s="10"/>
      <c r="TH80" s="10"/>
      <c r="TI80" s="10"/>
      <c r="TJ80" s="10"/>
      <c r="TK80" s="10"/>
      <c r="TL80" s="10"/>
      <c r="TM80" s="10"/>
      <c r="TN80" s="10"/>
      <c r="TO80" s="10"/>
      <c r="TP80" s="10"/>
      <c r="TQ80" s="10"/>
      <c r="TR80" s="10"/>
      <c r="TS80" s="10"/>
      <c r="TT80" s="10"/>
      <c r="TU80" s="10"/>
      <c r="TV80" s="10"/>
      <c r="TW80" s="10"/>
      <c r="TX80" s="10"/>
      <c r="TY80" s="10"/>
      <c r="TZ80" s="10"/>
      <c r="UA80" s="10"/>
      <c r="UB80" s="10"/>
      <c r="UC80" s="10"/>
      <c r="UD80" s="10"/>
      <c r="UE80" s="10"/>
      <c r="UF80" s="10"/>
      <c r="UG80" s="10"/>
      <c r="UH80" s="10"/>
      <c r="UI80" s="10"/>
      <c r="UJ80" s="10"/>
      <c r="UK80" s="10"/>
      <c r="UL80" s="10"/>
      <c r="UM80" s="10"/>
      <c r="UN80" s="10"/>
      <c r="UO80" s="10"/>
      <c r="UP80" s="10"/>
      <c r="UQ80" s="10"/>
      <c r="UR80" s="10"/>
      <c r="US80" s="10"/>
      <c r="UT80" s="10"/>
      <c r="UU80" s="10"/>
      <c r="UV80" s="10"/>
      <c r="UW80" s="10"/>
      <c r="UX80" s="10"/>
      <c r="UY80" s="10"/>
      <c r="UZ80" s="10"/>
      <c r="VA80" s="10"/>
      <c r="VB80" s="10"/>
      <c r="VC80" s="10"/>
      <c r="VD80" s="10"/>
      <c r="VE80" s="10"/>
      <c r="VF80" s="10"/>
      <c r="VG80" s="10"/>
      <c r="VH80" s="10"/>
      <c r="VI80" s="10"/>
      <c r="VJ80" s="10"/>
      <c r="VK80" s="10"/>
      <c r="VL80" s="10"/>
      <c r="VM80" s="10"/>
      <c r="VN80" s="10"/>
      <c r="VO80" s="10"/>
      <c r="VP80" s="10"/>
      <c r="VQ80" s="10"/>
      <c r="VR80" s="10"/>
      <c r="VS80" s="10"/>
      <c r="VT80" s="10"/>
      <c r="VU80" s="10"/>
      <c r="VV80" s="10"/>
      <c r="VW80" s="10"/>
      <c r="VX80" s="10"/>
      <c r="VY80" s="10"/>
      <c r="VZ80" s="10"/>
      <c r="WA80" s="10"/>
      <c r="WB80" s="10"/>
      <c r="WC80" s="10"/>
      <c r="WD80" s="10"/>
      <c r="WE80" s="10"/>
      <c r="WF80" s="10"/>
      <c r="WG80" s="10"/>
      <c r="WH80" s="10"/>
      <c r="WI80" s="10"/>
      <c r="WJ80" s="10"/>
      <c r="WK80" s="10"/>
      <c r="WL80" s="10"/>
      <c r="WM80" s="10"/>
      <c r="WN80" s="10"/>
      <c r="WO80" s="10"/>
      <c r="WP80" s="10"/>
      <c r="WQ80" s="10"/>
      <c r="WR80" s="10"/>
      <c r="WS80" s="10"/>
      <c r="WT80" s="10"/>
      <c r="WU80" s="10"/>
      <c r="WV80" s="10"/>
      <c r="WW80" s="10"/>
      <c r="WX80" s="10"/>
      <c r="WY80" s="10"/>
      <c r="WZ80" s="10"/>
      <c r="XA80" s="10"/>
      <c r="XB80" s="10"/>
      <c r="XC80" s="10"/>
      <c r="XD80" s="10"/>
      <c r="XE80" s="10"/>
      <c r="XF80" s="10"/>
      <c r="XG80" s="10"/>
      <c r="XH80" s="10"/>
      <c r="XI80" s="10"/>
      <c r="XJ80" s="10"/>
      <c r="XK80" s="10"/>
      <c r="XL80" s="10"/>
      <c r="XM80" s="10"/>
      <c r="XN80" s="10"/>
      <c r="XO80" s="10"/>
      <c r="XP80" s="10"/>
      <c r="XQ80" s="10"/>
      <c r="XR80" s="10"/>
      <c r="XS80" s="10"/>
      <c r="XT80" s="10"/>
      <c r="XU80" s="10"/>
      <c r="XV80" s="10"/>
      <c r="XW80" s="10"/>
      <c r="XX80" s="10"/>
      <c r="XY80" s="10"/>
      <c r="XZ80" s="10"/>
      <c r="YA80" s="10"/>
      <c r="YB80" s="10"/>
      <c r="YC80" s="10"/>
      <c r="YD80" s="10"/>
      <c r="YE80" s="10"/>
      <c r="YF80" s="10"/>
      <c r="YG80" s="10"/>
      <c r="YH80" s="10"/>
      <c r="YI80" s="10"/>
      <c r="YJ80" s="10"/>
      <c r="YK80" s="10"/>
      <c r="YL80" s="10"/>
      <c r="YM80" s="10"/>
      <c r="YN80" s="10"/>
      <c r="YO80" s="10"/>
      <c r="YP80" s="10"/>
      <c r="YQ80" s="10"/>
      <c r="YR80" s="10"/>
      <c r="YS80" s="10"/>
      <c r="YT80" s="10"/>
      <c r="YU80" s="10"/>
      <c r="YV80" s="10"/>
      <c r="YW80" s="10"/>
      <c r="YX80" s="10"/>
      <c r="YY80" s="10"/>
      <c r="YZ80" s="10"/>
      <c r="ZA80" s="10"/>
      <c r="ZB80" s="10"/>
      <c r="ZC80" s="10"/>
      <c r="ZD80" s="10"/>
      <c r="ZE80" s="10"/>
      <c r="ZF80" s="10"/>
      <c r="ZG80" s="10"/>
      <c r="ZH80" s="10"/>
      <c r="ZI80" s="10"/>
      <c r="ZJ80" s="10"/>
      <c r="ZK80" s="10"/>
      <c r="ZL80" s="10"/>
      <c r="ZM80" s="10"/>
      <c r="ZN80" s="10"/>
      <c r="ZO80" s="10"/>
      <c r="ZP80" s="10"/>
      <c r="ZQ80" s="10"/>
      <c r="ZR80" s="10"/>
      <c r="ZS80" s="10"/>
      <c r="ZT80" s="10"/>
      <c r="ZU80" s="10"/>
      <c r="ZV80" s="10"/>
      <c r="ZW80" s="10"/>
      <c r="ZX80" s="10"/>
      <c r="ZY80" s="10"/>
      <c r="ZZ80" s="10"/>
      <c r="AAA80" s="10"/>
      <c r="AAB80" s="10"/>
      <c r="AAC80" s="10"/>
      <c r="AAD80" s="10"/>
      <c r="AAE80" s="10"/>
      <c r="AAF80" s="10"/>
      <c r="AAG80" s="10"/>
      <c r="AAH80" s="10"/>
      <c r="AAI80" s="10"/>
      <c r="AAJ80" s="10"/>
      <c r="AAK80" s="10"/>
      <c r="AAL80" s="10"/>
      <c r="AAM80" s="10"/>
      <c r="AAN80" s="10"/>
      <c r="AAO80" s="10"/>
      <c r="AAP80" s="10"/>
      <c r="AAQ80" s="10"/>
      <c r="AAR80" s="10"/>
      <c r="AAS80" s="10"/>
      <c r="AAT80" s="10"/>
      <c r="AAU80" s="10"/>
      <c r="AAV80" s="10"/>
      <c r="AAW80" s="10"/>
      <c r="AAX80" s="10"/>
      <c r="AAY80" s="10"/>
      <c r="AAZ80" s="10"/>
      <c r="ABA80" s="10"/>
      <c r="ABB80" s="10"/>
      <c r="ABC80" s="10"/>
      <c r="ABD80" s="10"/>
      <c r="ABE80" s="10"/>
      <c r="ABF80" s="10"/>
      <c r="ABG80" s="10"/>
      <c r="ABH80" s="10"/>
      <c r="ABI80" s="10"/>
      <c r="ABJ80" s="10"/>
      <c r="ABK80" s="10"/>
      <c r="ABL80" s="10"/>
      <c r="ABM80" s="10"/>
      <c r="ABN80" s="10"/>
      <c r="ABO80" s="10"/>
      <c r="ABP80" s="10"/>
      <c r="ABQ80" s="10"/>
      <c r="ABR80" s="10"/>
      <c r="ABS80" s="10"/>
      <c r="ABT80" s="10"/>
      <c r="ABU80" s="10"/>
      <c r="ABV80" s="10"/>
      <c r="ABW80" s="10"/>
      <c r="ABX80" s="10"/>
      <c r="ABY80" s="10"/>
      <c r="ABZ80" s="10"/>
      <c r="ACA80" s="10"/>
      <c r="ACB80" s="10"/>
      <c r="ACC80" s="10"/>
      <c r="ACD80" s="10"/>
      <c r="ACE80" s="10"/>
      <c r="ACF80" s="10"/>
      <c r="ACG80" s="10"/>
      <c r="ACH80" s="10"/>
      <c r="ACI80" s="10"/>
      <c r="ACJ80" s="10"/>
      <c r="ACK80" s="10"/>
      <c r="ACL80" s="10"/>
      <c r="ACM80" s="10"/>
      <c r="ACN80" s="10"/>
      <c r="ACO80" s="10"/>
      <c r="ACP80" s="10"/>
      <c r="ACQ80" s="10"/>
      <c r="ACR80" s="10"/>
      <c r="ACS80" s="10"/>
      <c r="ACT80" s="10"/>
      <c r="ACU80" s="10"/>
      <c r="ACV80" s="10"/>
      <c r="ACW80" s="10"/>
      <c r="ACX80" s="10"/>
      <c r="ACY80" s="10"/>
      <c r="ACZ80" s="10"/>
      <c r="ADA80" s="10"/>
      <c r="ADB80" s="10"/>
      <c r="ADC80" s="10"/>
      <c r="ADD80" s="10"/>
      <c r="ADE80" s="10"/>
      <c r="ADF80" s="10"/>
      <c r="ADG80" s="10"/>
      <c r="ADH80" s="10"/>
      <c r="ADI80" s="10"/>
      <c r="ADJ80" s="10"/>
      <c r="ADK80" s="10"/>
      <c r="ADL80" s="10"/>
      <c r="ADM80" s="10"/>
      <c r="ADN80" s="10"/>
      <c r="ADO80" s="10"/>
      <c r="ADP80" s="10"/>
      <c r="ADQ80" s="10"/>
      <c r="ADR80" s="10"/>
      <c r="ADS80" s="10"/>
      <c r="ADT80" s="10"/>
      <c r="ADU80" s="10"/>
      <c r="ADV80" s="10"/>
      <c r="ADW80" s="10"/>
      <c r="ADX80" s="10"/>
      <c r="ADY80" s="10"/>
      <c r="ADZ80" s="10"/>
      <c r="AEA80" s="10"/>
      <c r="AEB80" s="10"/>
      <c r="AEC80" s="10"/>
      <c r="AED80" s="10"/>
      <c r="AEE80" s="10"/>
      <c r="AEF80" s="10"/>
      <c r="AEG80" s="10"/>
      <c r="AEH80" s="10"/>
      <c r="AEI80" s="10"/>
      <c r="AEJ80" s="10"/>
      <c r="AEK80" s="10"/>
      <c r="AEL80" s="10"/>
      <c r="AEM80" s="10"/>
      <c r="AEN80" s="10"/>
      <c r="AEO80" s="10"/>
      <c r="AEP80" s="10"/>
      <c r="AEQ80" s="10"/>
      <c r="AER80" s="10"/>
      <c r="AES80" s="10"/>
      <c r="AET80" s="10"/>
      <c r="AEU80" s="10"/>
      <c r="AEV80" s="10"/>
      <c r="AEW80" s="10"/>
      <c r="AEX80" s="10"/>
      <c r="AEY80" s="10"/>
      <c r="AEZ80" s="10"/>
      <c r="AFA80" s="10"/>
      <c r="AFB80" s="10"/>
      <c r="AFC80" s="10"/>
      <c r="AFD80" s="10"/>
      <c r="AFE80" s="10"/>
      <c r="AFF80" s="10"/>
      <c r="AFG80" s="10"/>
      <c r="AFH80" s="10"/>
      <c r="AFI80" s="10"/>
      <c r="AFJ80" s="10"/>
      <c r="AFK80" s="10"/>
      <c r="AFL80" s="10"/>
      <c r="AFM80" s="10"/>
      <c r="AFN80" s="10"/>
      <c r="AFO80" s="10"/>
      <c r="AFP80" s="10"/>
      <c r="AFQ80" s="10"/>
      <c r="AFR80" s="10"/>
      <c r="AFS80" s="10"/>
      <c r="AFT80" s="10"/>
      <c r="AFU80" s="10"/>
      <c r="AFV80" s="10"/>
      <c r="AFW80" s="10"/>
      <c r="AFX80" s="10"/>
      <c r="AFY80" s="10"/>
      <c r="AFZ80" s="10"/>
      <c r="AGA80" s="10"/>
      <c r="AGB80" s="10"/>
      <c r="AGC80" s="10"/>
      <c r="AGD80" s="10"/>
      <c r="AGE80" s="10"/>
      <c r="AGF80" s="10"/>
      <c r="AGG80" s="10"/>
      <c r="AGH80" s="10"/>
      <c r="AGI80" s="10"/>
      <c r="AGJ80" s="10"/>
      <c r="AGK80" s="10"/>
      <c r="AGL80" s="10"/>
      <c r="AGM80" s="10"/>
      <c r="AGN80" s="10"/>
      <c r="AGO80" s="10"/>
      <c r="AGP80" s="10"/>
      <c r="AGQ80" s="10"/>
      <c r="AGR80" s="10"/>
      <c r="AGS80" s="10"/>
      <c r="AGT80" s="10"/>
      <c r="AGU80" s="10"/>
      <c r="AGV80" s="10"/>
      <c r="AGW80" s="10"/>
      <c r="AGX80" s="10"/>
      <c r="AGY80" s="10"/>
      <c r="AGZ80" s="10"/>
      <c r="AHA80" s="10"/>
      <c r="AHB80" s="10"/>
      <c r="AHC80" s="10"/>
      <c r="AHD80" s="10"/>
      <c r="AHE80" s="10"/>
      <c r="AHF80" s="10"/>
      <c r="AHG80" s="10"/>
      <c r="AHH80" s="10"/>
      <c r="AHI80" s="10"/>
      <c r="AHJ80" s="10"/>
      <c r="AHK80" s="10"/>
      <c r="AHL80" s="10"/>
      <c r="AHM80" s="10"/>
      <c r="AHN80" s="10"/>
      <c r="AHO80" s="10"/>
      <c r="AHP80" s="10"/>
      <c r="AHQ80" s="10"/>
      <c r="AHR80" s="10"/>
      <c r="AHS80" s="10"/>
      <c r="AHT80" s="10"/>
      <c r="AHU80" s="10"/>
      <c r="AHV80" s="10"/>
      <c r="AHW80" s="10"/>
      <c r="AHX80" s="10"/>
      <c r="AHY80" s="10"/>
      <c r="AHZ80" s="10"/>
      <c r="AIA80" s="10"/>
      <c r="AIB80" s="10"/>
      <c r="AIC80" s="10"/>
      <c r="AID80" s="10"/>
      <c r="AIE80" s="10"/>
      <c r="AIF80" s="10"/>
      <c r="AIG80" s="10"/>
      <c r="AIH80" s="10"/>
      <c r="AII80" s="10"/>
      <c r="AIJ80" s="10"/>
      <c r="AIK80" s="10"/>
      <c r="AIL80" s="10"/>
      <c r="AIM80" s="10"/>
      <c r="AIN80" s="10"/>
      <c r="AIO80" s="10"/>
      <c r="AIP80" s="10"/>
      <c r="AIQ80" s="10"/>
      <c r="AIR80" s="10"/>
      <c r="AIS80" s="10"/>
      <c r="AIT80" s="10"/>
      <c r="AIU80" s="10"/>
      <c r="AIV80" s="10"/>
      <c r="AIW80" s="10"/>
      <c r="AIX80" s="10"/>
      <c r="AIY80" s="10"/>
      <c r="AIZ80" s="10"/>
      <c r="AJA80" s="10"/>
      <c r="AJB80" s="10"/>
      <c r="AJC80" s="10"/>
      <c r="AJD80" s="10"/>
      <c r="AJE80" s="10"/>
      <c r="AJF80" s="10"/>
      <c r="AJG80" s="10"/>
      <c r="AJH80" s="10"/>
      <c r="AJI80" s="10"/>
      <c r="AJJ80" s="10"/>
      <c r="AJK80" s="10"/>
      <c r="AJL80" s="10"/>
      <c r="AJM80" s="10"/>
      <c r="AJN80" s="10"/>
      <c r="AJO80" s="10"/>
      <c r="AJP80" s="10"/>
      <c r="AJQ80" s="10"/>
      <c r="AJR80" s="10"/>
      <c r="AJS80" s="10"/>
      <c r="AJT80" s="10"/>
      <c r="AJU80" s="10"/>
      <c r="AJV80" s="10"/>
      <c r="AJW80" s="10"/>
      <c r="AJX80" s="10"/>
      <c r="AJY80" s="10"/>
      <c r="AJZ80" s="10"/>
      <c r="AKA80" s="10"/>
      <c r="AKB80" s="10"/>
      <c r="AKC80" s="10"/>
      <c r="AKD80" s="10"/>
      <c r="AKE80" s="10"/>
      <c r="AKF80" s="10"/>
      <c r="AKG80" s="10"/>
      <c r="AKH80" s="10"/>
      <c r="AKI80" s="10"/>
      <c r="AKJ80" s="10"/>
      <c r="AKK80" s="10"/>
      <c r="AKL80" s="10"/>
      <c r="AKM80" s="10"/>
      <c r="AKN80" s="10"/>
      <c r="AKO80" s="10"/>
      <c r="AKP80" s="10"/>
      <c r="AKQ80" s="10"/>
      <c r="AKR80" s="10"/>
      <c r="AKS80" s="10"/>
      <c r="AKT80" s="10"/>
      <c r="AKU80" s="10"/>
      <c r="AKV80" s="10"/>
      <c r="AKW80" s="10"/>
      <c r="AKX80" s="10"/>
      <c r="AKY80" s="10"/>
      <c r="AKZ80" s="10"/>
      <c r="ALA80" s="10"/>
      <c r="ALB80" s="10"/>
      <c r="ALC80" s="10"/>
      <c r="ALD80" s="10"/>
      <c r="ALE80" s="10"/>
      <c r="ALF80" s="10"/>
      <c r="ALG80" s="10"/>
      <c r="ALH80" s="10"/>
      <c r="ALI80" s="10"/>
      <c r="ALJ80" s="10"/>
      <c r="ALK80" s="10"/>
      <c r="ALL80" s="10"/>
      <c r="ALM80" s="10"/>
      <c r="ALN80" s="10"/>
      <c r="ALO80" s="10"/>
      <c r="ALP80" s="10"/>
      <c r="ALQ80" s="10"/>
      <c r="ALR80" s="10"/>
      <c r="ALS80" s="10"/>
      <c r="ALT80" s="10"/>
      <c r="ALU80" s="10"/>
      <c r="ALV80" s="10"/>
      <c r="ALW80" s="10"/>
      <c r="ALX80" s="10"/>
      <c r="ALY80" s="10"/>
      <c r="ALZ80" s="10"/>
      <c r="AMA80" s="10"/>
      <c r="AMB80" s="10"/>
      <c r="AMC80" s="10"/>
      <c r="AMD80" s="10"/>
      <c r="AME80" s="10"/>
      <c r="AMF80" s="10"/>
      <c r="AMG80" s="10"/>
      <c r="AMH80" s="10"/>
      <c r="AMI80" s="10"/>
      <c r="AMJ80" s="10"/>
      <c r="AMK80" s="10"/>
      <c r="AML80" s="10"/>
      <c r="AMM80" s="10"/>
      <c r="AMN80" s="10"/>
      <c r="AMO80" s="10"/>
      <c r="AMP80" s="10"/>
      <c r="AMQ80" s="10"/>
      <c r="AMR80" s="10"/>
      <c r="AMS80" s="10"/>
      <c r="AMT80" s="10"/>
      <c r="AMU80" s="10"/>
      <c r="AMV80" s="10"/>
      <c r="AMW80" s="10"/>
      <c r="AMX80" s="10"/>
      <c r="AMY80" s="10"/>
      <c r="AMZ80" s="10"/>
      <c r="ANA80" s="10"/>
      <c r="ANB80" s="10"/>
      <c r="ANC80" s="10"/>
      <c r="AND80" s="10"/>
      <c r="ANE80" s="10"/>
      <c r="ANF80" s="10"/>
      <c r="ANG80" s="10"/>
      <c r="ANH80" s="10"/>
      <c r="ANI80" s="10"/>
      <c r="ANJ80" s="10"/>
      <c r="ANK80" s="10"/>
      <c r="ANL80" s="10"/>
      <c r="ANM80" s="10"/>
      <c r="ANN80" s="10"/>
      <c r="ANO80" s="10"/>
      <c r="ANP80" s="10"/>
      <c r="ANQ80" s="10"/>
      <c r="ANR80" s="10"/>
      <c r="ANS80" s="10"/>
      <c r="ANT80" s="10"/>
      <c r="ANU80" s="10"/>
      <c r="ANV80" s="10"/>
      <c r="ANW80" s="10"/>
      <c r="ANX80" s="10"/>
      <c r="ANY80" s="10"/>
      <c r="ANZ80" s="10"/>
      <c r="AOA80" s="10"/>
      <c r="AOB80" s="10"/>
      <c r="AOC80" s="10"/>
      <c r="AOD80" s="10"/>
      <c r="AOE80" s="10"/>
      <c r="AOF80" s="10"/>
      <c r="AOG80" s="10"/>
      <c r="AOH80" s="10"/>
      <c r="AOI80" s="10"/>
      <c r="AOJ80" s="10"/>
      <c r="AOK80" s="10"/>
      <c r="AOL80" s="10"/>
      <c r="AOM80" s="10"/>
      <c r="AON80" s="10"/>
      <c r="AOO80" s="10"/>
      <c r="AOP80" s="10"/>
      <c r="AOQ80" s="10"/>
      <c r="AOR80" s="10"/>
      <c r="AOS80" s="10"/>
      <c r="AOT80" s="10"/>
      <c r="AOU80" s="10"/>
      <c r="AOV80" s="10"/>
      <c r="AOW80" s="10"/>
      <c r="AOX80" s="10"/>
      <c r="AOY80" s="10"/>
      <c r="AOZ80" s="10"/>
      <c r="APA80" s="10"/>
      <c r="APB80" s="10"/>
      <c r="APC80" s="10"/>
      <c r="APD80" s="10"/>
      <c r="APE80" s="10"/>
      <c r="APF80" s="10"/>
      <c r="APG80" s="10"/>
      <c r="APH80" s="10"/>
      <c r="API80" s="10"/>
      <c r="APJ80" s="10"/>
      <c r="APK80" s="10"/>
      <c r="APL80" s="10"/>
      <c r="APM80" s="10"/>
      <c r="APN80" s="10"/>
      <c r="APO80" s="10"/>
      <c r="APP80" s="10"/>
      <c r="APQ80" s="10"/>
      <c r="APR80" s="10"/>
      <c r="APS80" s="10"/>
      <c r="APT80" s="10"/>
      <c r="APU80" s="10"/>
      <c r="APV80" s="10"/>
      <c r="APW80" s="10"/>
      <c r="APX80" s="10"/>
      <c r="APY80" s="10"/>
      <c r="APZ80" s="10"/>
      <c r="AQA80" s="10"/>
      <c r="AQB80" s="10"/>
      <c r="AQC80" s="10"/>
      <c r="AQD80" s="10"/>
      <c r="AQE80" s="10"/>
      <c r="AQF80" s="10"/>
      <c r="AQG80" s="10"/>
      <c r="AQH80" s="10"/>
      <c r="AQI80" s="10"/>
      <c r="AQJ80" s="10"/>
      <c r="AQK80" s="10"/>
      <c r="AQL80" s="10"/>
      <c r="AQM80" s="10"/>
      <c r="AQN80" s="10"/>
      <c r="AQO80" s="10"/>
      <c r="AQP80" s="10"/>
      <c r="AQQ80" s="10"/>
      <c r="AQR80" s="10"/>
      <c r="AQS80" s="10"/>
      <c r="AQT80" s="10"/>
      <c r="AQU80" s="10"/>
      <c r="AQV80" s="10"/>
      <c r="AQW80" s="10"/>
      <c r="AQX80" s="10"/>
      <c r="AQY80" s="10"/>
      <c r="AQZ80" s="10"/>
      <c r="ARA80" s="10"/>
      <c r="ARB80" s="10"/>
      <c r="ARC80" s="10"/>
      <c r="ARD80" s="10"/>
      <c r="ARE80" s="10"/>
      <c r="ARF80" s="10"/>
      <c r="ARG80" s="10"/>
      <c r="ARH80" s="10"/>
      <c r="ARI80" s="10"/>
      <c r="ARJ80" s="10"/>
      <c r="ARK80" s="10"/>
      <c r="ARL80" s="10"/>
      <c r="ARM80" s="10"/>
      <c r="ARN80" s="10"/>
      <c r="ARO80" s="10"/>
      <c r="ARP80" s="10"/>
      <c r="ARQ80" s="10"/>
      <c r="ARR80" s="10"/>
      <c r="ARS80" s="10"/>
      <c r="ART80" s="10"/>
      <c r="ARU80" s="10"/>
      <c r="ARV80" s="10"/>
      <c r="ARW80" s="10"/>
      <c r="ARX80" s="10"/>
      <c r="ARY80" s="10"/>
      <c r="ARZ80" s="10"/>
      <c r="ASA80" s="10"/>
      <c r="ASB80" s="10"/>
      <c r="ASC80" s="10"/>
      <c r="ASD80" s="10"/>
      <c r="ASE80" s="10"/>
      <c r="ASF80" s="10"/>
      <c r="ASG80" s="10"/>
      <c r="ASH80" s="10"/>
      <c r="ASI80" s="10"/>
      <c r="ASJ80" s="10"/>
      <c r="ASK80" s="10"/>
      <c r="ASL80" s="10"/>
      <c r="ASM80" s="10"/>
      <c r="ASN80" s="10"/>
      <c r="ASO80" s="10"/>
      <c r="ASP80" s="10"/>
      <c r="ASQ80" s="10"/>
      <c r="ASR80" s="10"/>
      <c r="ASS80" s="10"/>
      <c r="AST80" s="10"/>
      <c r="ASU80" s="10"/>
      <c r="ASV80" s="10"/>
      <c r="ASW80" s="10"/>
      <c r="ASX80" s="10"/>
      <c r="ASY80" s="10"/>
      <c r="ASZ80" s="10"/>
      <c r="ATA80" s="10"/>
      <c r="ATB80" s="10"/>
      <c r="ATC80" s="10"/>
      <c r="ATD80" s="10"/>
      <c r="ATE80" s="10"/>
      <c r="ATF80" s="10"/>
      <c r="ATG80" s="10"/>
      <c r="ATH80" s="10"/>
      <c r="ATI80" s="10"/>
      <c r="ATJ80" s="10"/>
      <c r="ATK80" s="10"/>
      <c r="ATL80" s="10"/>
      <c r="ATM80" s="10"/>
      <c r="ATN80" s="10"/>
      <c r="ATO80" s="10"/>
      <c r="ATP80" s="10"/>
      <c r="ATQ80" s="10"/>
      <c r="ATR80" s="10"/>
      <c r="ATS80" s="10"/>
      <c r="ATT80" s="10"/>
      <c r="ATU80" s="10"/>
      <c r="ATV80" s="10"/>
      <c r="ATW80" s="10"/>
      <c r="ATX80" s="10"/>
      <c r="ATY80" s="10"/>
      <c r="ATZ80" s="10"/>
      <c r="AUA80" s="10"/>
      <c r="AUB80" s="10"/>
      <c r="AUC80" s="10"/>
      <c r="AUD80" s="10"/>
      <c r="AUE80" s="10"/>
      <c r="AUF80" s="10"/>
      <c r="AUG80" s="10"/>
      <c r="AUH80" s="10"/>
      <c r="AUI80" s="10"/>
      <c r="AUJ80" s="10"/>
      <c r="AUK80" s="10"/>
      <c r="AUL80" s="10"/>
      <c r="AUM80" s="10"/>
      <c r="AUN80" s="10"/>
      <c r="AUO80" s="10"/>
      <c r="AUP80" s="10"/>
      <c r="AUQ80" s="10"/>
      <c r="AUR80" s="10"/>
      <c r="AUS80" s="10"/>
      <c r="AUT80" s="10"/>
      <c r="AUU80" s="10"/>
      <c r="AUV80" s="10"/>
      <c r="AUW80" s="10"/>
      <c r="AUX80" s="10"/>
      <c r="AUY80" s="10"/>
      <c r="AUZ80" s="10"/>
      <c r="AVA80" s="10"/>
      <c r="AVB80" s="10"/>
      <c r="AVC80" s="10"/>
      <c r="AVD80" s="10"/>
      <c r="AVE80" s="10"/>
      <c r="AVF80" s="10"/>
      <c r="AVG80" s="10"/>
      <c r="AVH80" s="10"/>
      <c r="AVI80" s="10"/>
      <c r="AVJ80" s="10"/>
      <c r="AVK80" s="10"/>
      <c r="AVL80" s="10"/>
      <c r="AVM80" s="10"/>
      <c r="AVN80" s="10"/>
      <c r="AVO80" s="10"/>
      <c r="AVP80" s="10"/>
      <c r="AVQ80" s="10"/>
      <c r="AVR80" s="10"/>
      <c r="AVS80" s="10"/>
      <c r="AVT80" s="10"/>
      <c r="AVU80" s="10"/>
      <c r="AVV80" s="10"/>
      <c r="AVW80" s="10"/>
      <c r="AVX80" s="10"/>
      <c r="AVY80" s="10"/>
      <c r="AVZ80" s="10"/>
      <c r="AWA80" s="10"/>
      <c r="AWB80" s="10"/>
      <c r="AWC80" s="10"/>
      <c r="AWD80" s="10"/>
      <c r="AWE80" s="10"/>
      <c r="AWF80" s="10"/>
      <c r="AWG80" s="10"/>
      <c r="AWH80" s="10"/>
      <c r="AWI80" s="10"/>
      <c r="AWJ80" s="10"/>
      <c r="AWK80" s="10"/>
      <c r="AWL80" s="10"/>
      <c r="AWM80" s="10"/>
      <c r="AWN80" s="10"/>
      <c r="AWO80" s="10"/>
      <c r="AWP80" s="10"/>
      <c r="AWQ80" s="10"/>
      <c r="AWR80" s="10"/>
      <c r="AWS80" s="10"/>
      <c r="AWT80" s="10"/>
      <c r="AWU80" s="10"/>
      <c r="AWV80" s="10"/>
      <c r="AWW80" s="10"/>
      <c r="AWX80" s="10"/>
      <c r="AWY80" s="10"/>
      <c r="AWZ80" s="10"/>
      <c r="AXA80" s="10"/>
      <c r="AXB80" s="10"/>
      <c r="AXC80" s="10"/>
      <c r="AXD80" s="10"/>
      <c r="AXE80" s="10"/>
      <c r="AXF80" s="10"/>
      <c r="AXG80" s="10"/>
      <c r="AXH80" s="10"/>
      <c r="AXI80" s="10"/>
      <c r="AXJ80" s="10"/>
      <c r="AXK80" s="10"/>
      <c r="AXL80" s="10"/>
      <c r="AXM80" s="10"/>
      <c r="AXN80" s="10"/>
      <c r="AXO80" s="10"/>
      <c r="AXP80" s="10"/>
      <c r="AXQ80" s="10"/>
      <c r="AXR80" s="10"/>
      <c r="AXS80" s="10"/>
      <c r="AXT80" s="10"/>
      <c r="AXU80" s="10"/>
      <c r="AXV80" s="10"/>
      <c r="AXW80" s="10"/>
      <c r="AXX80" s="10"/>
      <c r="AXY80" s="10"/>
      <c r="AXZ80" s="10"/>
      <c r="AYA80" s="10"/>
      <c r="AYB80" s="10"/>
      <c r="AYC80" s="10"/>
      <c r="AYD80" s="10"/>
      <c r="AYE80" s="10"/>
      <c r="AYF80" s="10"/>
      <c r="AYG80" s="10"/>
      <c r="AYH80" s="10"/>
      <c r="AYI80" s="10"/>
      <c r="AYJ80" s="10"/>
      <c r="AYK80" s="10"/>
      <c r="AYL80" s="10"/>
      <c r="AYM80" s="10"/>
      <c r="AYN80" s="10"/>
      <c r="AYO80" s="10"/>
      <c r="AYP80" s="10"/>
      <c r="AYQ80" s="10"/>
      <c r="AYR80" s="10"/>
      <c r="AYS80" s="10"/>
      <c r="AYT80" s="10"/>
      <c r="AYU80" s="10"/>
      <c r="AYV80" s="10"/>
      <c r="AYW80" s="10"/>
      <c r="AYX80" s="10"/>
      <c r="AYY80" s="10"/>
      <c r="AYZ80" s="10"/>
      <c r="AZA80" s="10"/>
      <c r="AZB80" s="10"/>
      <c r="AZC80" s="10"/>
      <c r="AZD80" s="10"/>
      <c r="AZE80" s="10"/>
      <c r="AZF80" s="10"/>
      <c r="AZG80" s="10"/>
      <c r="AZH80" s="10"/>
      <c r="AZI80" s="10"/>
      <c r="AZJ80" s="10"/>
      <c r="AZK80" s="10"/>
      <c r="AZL80" s="10"/>
      <c r="AZM80" s="10"/>
      <c r="AZN80" s="10"/>
      <c r="AZO80" s="10"/>
      <c r="AZP80" s="10"/>
      <c r="AZQ80" s="10"/>
      <c r="AZR80" s="10"/>
      <c r="AZS80" s="10"/>
      <c r="AZT80" s="10"/>
      <c r="AZU80" s="10"/>
      <c r="AZV80" s="10"/>
      <c r="AZW80" s="10"/>
      <c r="AZX80" s="10"/>
      <c r="AZY80" s="10"/>
      <c r="AZZ80" s="10"/>
      <c r="BAA80" s="10"/>
      <c r="BAB80" s="10"/>
      <c r="BAC80" s="10"/>
      <c r="BAD80" s="10"/>
      <c r="BAE80" s="10"/>
      <c r="BAF80" s="10"/>
      <c r="BAG80" s="10"/>
      <c r="BAH80" s="10"/>
      <c r="BAI80" s="10"/>
      <c r="BAJ80" s="10"/>
      <c r="BAK80" s="10"/>
      <c r="BAL80" s="10"/>
      <c r="BAM80" s="10"/>
      <c r="BAN80" s="10"/>
      <c r="BAO80" s="10"/>
      <c r="BAP80" s="10"/>
      <c r="BAQ80" s="10"/>
      <c r="BAR80" s="10"/>
      <c r="BAS80" s="10"/>
      <c r="BAT80" s="10"/>
      <c r="BAU80" s="10"/>
      <c r="BAV80" s="10"/>
      <c r="BAW80" s="10"/>
      <c r="BAX80" s="10"/>
      <c r="BAY80" s="10"/>
      <c r="BAZ80" s="10"/>
      <c r="BBA80" s="10"/>
      <c r="BBB80" s="10"/>
      <c r="BBC80" s="10"/>
      <c r="BBD80" s="10"/>
      <c r="BBE80" s="10"/>
      <c r="BBF80" s="10"/>
      <c r="BBG80" s="10"/>
      <c r="BBH80" s="10"/>
      <c r="BBI80" s="10"/>
      <c r="BBJ80" s="10"/>
      <c r="BBK80" s="10"/>
      <c r="BBL80" s="10"/>
      <c r="BBM80" s="10"/>
      <c r="BBN80" s="10"/>
      <c r="BBO80" s="10"/>
      <c r="BBP80" s="10"/>
      <c r="BBQ80" s="10"/>
      <c r="BBR80" s="10"/>
      <c r="BBS80" s="10"/>
      <c r="BBT80" s="10"/>
      <c r="BBU80" s="10"/>
      <c r="BBV80" s="10"/>
      <c r="BBW80" s="10"/>
      <c r="BBX80" s="10"/>
      <c r="BBY80" s="10"/>
      <c r="BBZ80" s="10"/>
      <c r="BCA80" s="10"/>
      <c r="BCB80" s="10"/>
      <c r="BCC80" s="10"/>
      <c r="BCD80" s="10"/>
      <c r="BCE80" s="10"/>
      <c r="BCF80" s="10"/>
      <c r="BCG80" s="10"/>
      <c r="BCH80" s="10"/>
      <c r="BCI80" s="10"/>
      <c r="BCJ80" s="10"/>
      <c r="BCK80" s="10"/>
      <c r="BCL80" s="10"/>
      <c r="BCM80" s="10"/>
      <c r="BCN80" s="10"/>
      <c r="BCO80" s="10"/>
      <c r="BCP80" s="10"/>
      <c r="BCQ80" s="10"/>
      <c r="BCR80" s="10"/>
      <c r="BCS80" s="10"/>
      <c r="BCT80" s="10"/>
      <c r="BCU80" s="10"/>
      <c r="BCV80" s="10"/>
      <c r="BCW80" s="10"/>
      <c r="BCX80" s="10"/>
      <c r="BCY80" s="10"/>
      <c r="BCZ80" s="10"/>
      <c r="BDA80" s="10"/>
      <c r="BDB80" s="10"/>
      <c r="BDC80" s="10"/>
      <c r="BDD80" s="10"/>
      <c r="BDE80" s="10"/>
      <c r="BDF80" s="10"/>
      <c r="BDG80" s="10"/>
      <c r="BDH80" s="10"/>
      <c r="BDI80" s="10"/>
      <c r="BDJ80" s="10"/>
      <c r="BDK80" s="10"/>
      <c r="BDL80" s="10"/>
      <c r="BDM80" s="10"/>
      <c r="BDN80" s="10"/>
      <c r="BDO80" s="10"/>
      <c r="BDP80" s="10"/>
      <c r="BDQ80" s="10"/>
      <c r="BDR80" s="10"/>
      <c r="BDS80" s="10"/>
      <c r="BDT80" s="10"/>
      <c r="BDU80" s="10"/>
      <c r="BDV80" s="10"/>
      <c r="BDW80" s="10"/>
      <c r="BDX80" s="10"/>
      <c r="BDY80" s="10"/>
      <c r="BDZ80" s="10"/>
      <c r="BEA80" s="10"/>
      <c r="BEB80" s="10"/>
      <c r="BEC80" s="10"/>
      <c r="BED80" s="10"/>
      <c r="BEE80" s="10"/>
      <c r="BEF80" s="10"/>
      <c r="BEG80" s="10"/>
      <c r="BEH80" s="10"/>
      <c r="BEI80" s="10"/>
      <c r="BEJ80" s="10"/>
      <c r="BEK80" s="10"/>
      <c r="BEL80" s="10"/>
      <c r="BEM80" s="10"/>
      <c r="BEN80" s="10"/>
      <c r="BEO80" s="10"/>
      <c r="BEP80" s="10"/>
      <c r="BEQ80" s="10"/>
      <c r="BER80" s="10"/>
      <c r="BES80" s="10"/>
      <c r="BET80" s="10"/>
      <c r="BEU80" s="10"/>
      <c r="BEV80" s="10"/>
      <c r="BEW80" s="10"/>
      <c r="BEX80" s="10"/>
      <c r="BEY80" s="10"/>
      <c r="BEZ80" s="10"/>
      <c r="BFA80" s="10"/>
      <c r="BFB80" s="10"/>
      <c r="BFC80" s="10"/>
      <c r="BFD80" s="10"/>
      <c r="BFE80" s="10"/>
      <c r="BFF80" s="10"/>
      <c r="BFG80" s="10"/>
      <c r="BFH80" s="10"/>
      <c r="BFI80" s="10"/>
      <c r="BFJ80" s="10"/>
      <c r="BFK80" s="10"/>
      <c r="BFL80" s="10"/>
      <c r="BFM80" s="10"/>
      <c r="BFN80" s="10"/>
      <c r="BFO80" s="10"/>
      <c r="BFP80" s="10"/>
      <c r="BFQ80" s="10"/>
      <c r="BFR80" s="10"/>
      <c r="BFS80" s="10"/>
      <c r="BFT80" s="10"/>
      <c r="BFU80" s="10"/>
      <c r="BFV80" s="10"/>
      <c r="BFW80" s="10"/>
      <c r="BFX80" s="10"/>
      <c r="BFY80" s="10"/>
      <c r="BFZ80" s="10"/>
      <c r="BGA80" s="10"/>
      <c r="BGB80" s="10"/>
      <c r="BGC80" s="10"/>
      <c r="BGD80" s="10"/>
      <c r="BGE80" s="10"/>
      <c r="BGF80" s="10"/>
      <c r="BGG80" s="10"/>
      <c r="BGH80" s="10"/>
      <c r="BGI80" s="10"/>
      <c r="BGJ80" s="10"/>
      <c r="BGK80" s="10"/>
      <c r="BGL80" s="10"/>
      <c r="BGM80" s="10"/>
      <c r="BGN80" s="10"/>
      <c r="BGO80" s="10"/>
      <c r="BGP80" s="10"/>
      <c r="BGQ80" s="10"/>
      <c r="BGR80" s="10"/>
      <c r="BGS80" s="10"/>
      <c r="BGT80" s="10"/>
      <c r="BGU80" s="10"/>
      <c r="BGV80" s="10"/>
      <c r="BGW80" s="10"/>
      <c r="BGX80" s="10"/>
      <c r="BGY80" s="10"/>
      <c r="BGZ80" s="10"/>
      <c r="BHA80" s="10"/>
      <c r="BHB80" s="10"/>
      <c r="BHC80" s="10"/>
      <c r="BHD80" s="10"/>
      <c r="BHE80" s="10"/>
      <c r="BHF80" s="10"/>
      <c r="BHG80" s="10"/>
      <c r="BHH80" s="10"/>
      <c r="BHI80" s="10"/>
      <c r="BHJ80" s="10"/>
      <c r="BHK80" s="10"/>
      <c r="BHL80" s="10"/>
      <c r="BHM80" s="10"/>
      <c r="BHN80" s="10"/>
      <c r="BHO80" s="10"/>
      <c r="BHP80" s="10"/>
      <c r="BHQ80" s="10"/>
      <c r="BHR80" s="10"/>
      <c r="BHS80" s="10"/>
      <c r="BHT80" s="10"/>
      <c r="BHU80" s="10"/>
      <c r="BHV80" s="10"/>
      <c r="BHW80" s="10"/>
      <c r="BHX80" s="10"/>
      <c r="BHY80" s="10"/>
      <c r="BHZ80" s="10"/>
      <c r="BIA80" s="10"/>
      <c r="BIB80" s="10"/>
      <c r="BIC80" s="10"/>
      <c r="BID80" s="10"/>
      <c r="BIE80" s="10"/>
      <c r="BIF80" s="10"/>
      <c r="BIG80" s="10"/>
      <c r="BIH80" s="10"/>
      <c r="BII80" s="10"/>
      <c r="BIJ80" s="10"/>
      <c r="BIK80" s="10"/>
      <c r="BIL80" s="10"/>
      <c r="BIM80" s="10"/>
      <c r="BIN80" s="10"/>
      <c r="BIO80" s="10"/>
      <c r="BIP80" s="10"/>
      <c r="BIQ80" s="10"/>
      <c r="BIR80" s="10"/>
      <c r="BIS80" s="10"/>
      <c r="BIT80" s="10"/>
      <c r="BIU80" s="10"/>
      <c r="BIV80" s="10"/>
      <c r="BIW80" s="10"/>
      <c r="BIX80" s="10"/>
      <c r="BIY80" s="10"/>
      <c r="BIZ80" s="10"/>
      <c r="BJA80" s="10"/>
      <c r="BJB80" s="10"/>
      <c r="BJC80" s="10"/>
      <c r="BJD80" s="10"/>
      <c r="BJE80" s="10"/>
      <c r="BJF80" s="10"/>
      <c r="BJG80" s="10"/>
      <c r="BJH80" s="10"/>
      <c r="BJI80" s="10"/>
      <c r="BJJ80" s="10"/>
      <c r="BJK80" s="10"/>
      <c r="BJL80" s="10"/>
      <c r="BJM80" s="10"/>
      <c r="BJN80" s="10"/>
      <c r="BJO80" s="10"/>
      <c r="BJP80" s="10"/>
      <c r="BJQ80" s="10"/>
      <c r="BJR80" s="10"/>
      <c r="BJS80" s="10"/>
      <c r="BJT80" s="10"/>
      <c r="BJU80" s="10"/>
      <c r="BJV80" s="10"/>
      <c r="BJW80" s="10"/>
      <c r="BJX80" s="10"/>
      <c r="BJY80" s="10"/>
      <c r="BJZ80" s="10"/>
      <c r="BKA80" s="10"/>
      <c r="BKB80" s="10"/>
      <c r="BKC80" s="10"/>
      <c r="BKD80" s="10"/>
      <c r="BKE80" s="10"/>
      <c r="BKF80" s="10"/>
      <c r="BKG80" s="10"/>
      <c r="BKH80" s="10"/>
      <c r="BKI80" s="10"/>
      <c r="BKJ80" s="10"/>
      <c r="BKK80" s="10"/>
      <c r="BKL80" s="10"/>
      <c r="BKM80" s="10"/>
      <c r="BKN80" s="10"/>
      <c r="BKO80" s="10"/>
      <c r="BKP80" s="10"/>
      <c r="BKQ80" s="10"/>
      <c r="BKR80" s="10"/>
      <c r="BKS80" s="10"/>
      <c r="BKT80" s="10"/>
      <c r="BKU80" s="10"/>
      <c r="BKV80" s="10"/>
      <c r="BKW80" s="10"/>
      <c r="BKX80" s="10"/>
      <c r="BKY80" s="10"/>
      <c r="BKZ80" s="10"/>
      <c r="BLA80" s="10"/>
      <c r="BLB80" s="10"/>
      <c r="BLC80" s="10"/>
      <c r="BLD80" s="10"/>
      <c r="BLE80" s="10"/>
      <c r="BLF80" s="10"/>
      <c r="BLG80" s="10"/>
      <c r="BLH80" s="10"/>
      <c r="BLI80" s="10"/>
      <c r="BLJ80" s="10"/>
      <c r="BLK80" s="10"/>
      <c r="BLL80" s="10"/>
      <c r="BLM80" s="10"/>
      <c r="BLN80" s="10"/>
      <c r="BLO80" s="10"/>
      <c r="BLP80" s="10"/>
      <c r="BLQ80" s="10"/>
      <c r="BLR80" s="10"/>
      <c r="BLS80" s="10"/>
      <c r="BLT80" s="10"/>
      <c r="BLU80" s="10"/>
      <c r="BLV80" s="10"/>
      <c r="BLW80" s="10"/>
      <c r="BLX80" s="10"/>
      <c r="BLY80" s="10"/>
      <c r="BLZ80" s="10"/>
      <c r="BMA80" s="10"/>
      <c r="BMB80" s="10"/>
      <c r="BMC80" s="10"/>
      <c r="BMD80" s="10"/>
      <c r="BME80" s="10"/>
      <c r="BMF80" s="10"/>
      <c r="BMG80" s="10"/>
      <c r="BMH80" s="10"/>
      <c r="BMI80" s="10"/>
      <c r="BMJ80" s="10"/>
      <c r="BMK80" s="10"/>
      <c r="BML80" s="10"/>
      <c r="BMM80" s="10"/>
      <c r="BMN80" s="10"/>
      <c r="BMO80" s="10"/>
      <c r="BMP80" s="10"/>
      <c r="BMQ80" s="10"/>
      <c r="BMR80" s="10"/>
      <c r="BMS80" s="10"/>
      <c r="BMT80" s="10"/>
      <c r="BMU80" s="10"/>
      <c r="BMV80" s="10"/>
      <c r="BMW80" s="10"/>
      <c r="BMX80" s="10"/>
      <c r="BMY80" s="10"/>
      <c r="BMZ80" s="10"/>
      <c r="BNA80" s="10"/>
      <c r="BNB80" s="10"/>
      <c r="BNC80" s="10"/>
      <c r="BND80" s="10"/>
      <c r="BNE80" s="10"/>
      <c r="BNF80" s="10"/>
      <c r="BNG80" s="10"/>
      <c r="BNH80" s="10"/>
      <c r="BNI80" s="10"/>
      <c r="BNJ80" s="10"/>
      <c r="BNK80" s="10"/>
      <c r="BNL80" s="10"/>
      <c r="BNM80" s="10"/>
      <c r="BNN80" s="10"/>
      <c r="BNO80" s="10"/>
      <c r="BNP80" s="10"/>
      <c r="BNQ80" s="10"/>
      <c r="BNR80" s="10"/>
      <c r="BNS80" s="10"/>
      <c r="BNT80" s="10"/>
      <c r="BNU80" s="10"/>
      <c r="BNV80" s="10"/>
      <c r="BNW80" s="10"/>
      <c r="BNX80" s="10"/>
      <c r="BNY80" s="10"/>
      <c r="BNZ80" s="10"/>
      <c r="BOA80" s="10"/>
      <c r="BOB80" s="10"/>
      <c r="BOC80" s="10"/>
      <c r="BOD80" s="10"/>
      <c r="BOE80" s="10"/>
      <c r="BOF80" s="10"/>
      <c r="BOG80" s="10"/>
      <c r="BOH80" s="10"/>
      <c r="BOI80" s="10"/>
      <c r="BOJ80" s="10"/>
      <c r="BOK80" s="10"/>
      <c r="BOL80" s="10"/>
      <c r="BOM80" s="10"/>
      <c r="BON80" s="10"/>
      <c r="BOO80" s="10"/>
      <c r="BOP80" s="10"/>
      <c r="BOQ80" s="10"/>
      <c r="BOR80" s="10"/>
      <c r="BOS80" s="10"/>
      <c r="BOT80" s="10"/>
      <c r="BOU80" s="10"/>
      <c r="BOV80" s="10"/>
      <c r="BOW80" s="10"/>
      <c r="BOX80" s="10"/>
      <c r="BOY80" s="10"/>
      <c r="BOZ80" s="10"/>
      <c r="BPA80" s="10"/>
      <c r="BPB80" s="10"/>
      <c r="BPC80" s="10"/>
      <c r="BPD80" s="10"/>
      <c r="BPE80" s="10"/>
      <c r="BPF80" s="10"/>
      <c r="BPG80" s="10"/>
      <c r="BPH80" s="10"/>
      <c r="BPI80" s="10"/>
      <c r="BPJ80" s="10"/>
      <c r="BPK80" s="10"/>
      <c r="BPL80" s="10"/>
      <c r="BPM80" s="10"/>
      <c r="BPN80" s="10"/>
      <c r="BPO80" s="10"/>
      <c r="BPP80" s="10"/>
      <c r="BPQ80" s="10"/>
      <c r="BPR80" s="10"/>
      <c r="BPS80" s="10"/>
      <c r="BPT80" s="10"/>
      <c r="BPU80" s="10"/>
      <c r="BPV80" s="10"/>
      <c r="BPW80" s="10"/>
      <c r="BPX80" s="10"/>
      <c r="BPY80" s="10"/>
      <c r="BPZ80" s="10"/>
      <c r="BQA80" s="10"/>
      <c r="BQB80" s="10"/>
      <c r="BQC80" s="10"/>
      <c r="BQD80" s="10"/>
      <c r="BQE80" s="10"/>
      <c r="BQF80" s="10"/>
      <c r="BQG80" s="10"/>
      <c r="BQH80" s="10"/>
      <c r="BQI80" s="10"/>
      <c r="BQJ80" s="10"/>
      <c r="BQK80" s="10"/>
      <c r="BQL80" s="10"/>
      <c r="BQM80" s="10"/>
      <c r="BQN80" s="10"/>
      <c r="BQO80" s="10"/>
      <c r="BQP80" s="10"/>
      <c r="BQQ80" s="10"/>
      <c r="BQR80" s="10"/>
      <c r="BQS80" s="10"/>
      <c r="BQT80" s="10"/>
      <c r="BQU80" s="10"/>
      <c r="BQV80" s="10"/>
      <c r="BQW80" s="10"/>
      <c r="BQX80" s="10"/>
      <c r="BQY80" s="10"/>
      <c r="BQZ80" s="10"/>
      <c r="BRA80" s="10"/>
      <c r="BRB80" s="10"/>
      <c r="BRC80" s="10"/>
      <c r="BRD80" s="10"/>
      <c r="BRE80" s="10"/>
      <c r="BRF80" s="10"/>
      <c r="BRG80" s="10"/>
      <c r="BRH80" s="10"/>
      <c r="BRI80" s="10"/>
      <c r="BRJ80" s="10"/>
      <c r="BRK80" s="10"/>
      <c r="BRL80" s="10"/>
      <c r="BRM80" s="10"/>
      <c r="BRN80" s="10"/>
      <c r="BRO80" s="10"/>
      <c r="BRP80" s="10"/>
      <c r="BRQ80" s="10"/>
      <c r="BRR80" s="10"/>
      <c r="BRS80" s="10"/>
      <c r="BRT80" s="10"/>
      <c r="BRU80" s="10"/>
      <c r="BRV80" s="10"/>
      <c r="BRW80" s="10"/>
      <c r="BRX80" s="10"/>
      <c r="BRY80" s="10"/>
      <c r="BRZ80" s="10"/>
      <c r="BSA80" s="10"/>
      <c r="BSB80" s="10"/>
      <c r="BSC80" s="10"/>
      <c r="BSD80" s="10"/>
      <c r="BSE80" s="10"/>
      <c r="BSF80" s="10"/>
      <c r="BSG80" s="10"/>
      <c r="BSH80" s="10"/>
      <c r="BSI80" s="10"/>
      <c r="BSJ80" s="10"/>
      <c r="BSK80" s="10"/>
      <c r="BSL80" s="10"/>
      <c r="BSM80" s="10"/>
      <c r="BSN80" s="10"/>
      <c r="BSO80" s="10"/>
      <c r="BSP80" s="10"/>
      <c r="BSQ80" s="10"/>
      <c r="BSR80" s="10"/>
      <c r="BSS80" s="10"/>
      <c r="BST80" s="10"/>
      <c r="BSU80" s="10"/>
      <c r="BSV80" s="10"/>
      <c r="BSW80" s="10"/>
      <c r="BSX80" s="10"/>
      <c r="BSY80" s="10"/>
      <c r="BSZ80" s="10"/>
      <c r="BTA80" s="10"/>
      <c r="BTB80" s="10"/>
      <c r="BTC80" s="10"/>
      <c r="BTD80" s="10"/>
      <c r="BTE80" s="10"/>
      <c r="BTF80" s="10"/>
      <c r="BTG80" s="10"/>
      <c r="BTH80" s="10"/>
      <c r="BTI80" s="10"/>
      <c r="BTJ80" s="10"/>
      <c r="BTK80" s="10"/>
      <c r="BTL80" s="10"/>
      <c r="BTM80" s="10"/>
      <c r="BTN80" s="10"/>
      <c r="BTO80" s="10"/>
      <c r="BTP80" s="10"/>
      <c r="BTQ80" s="10"/>
      <c r="BTR80" s="10"/>
      <c r="BTS80" s="10"/>
      <c r="BTT80" s="10"/>
      <c r="BTU80" s="10"/>
      <c r="BTV80" s="10"/>
      <c r="BTW80" s="10"/>
      <c r="BTX80" s="10"/>
      <c r="BTY80" s="10"/>
      <c r="BTZ80" s="10"/>
      <c r="BUA80" s="10"/>
      <c r="BUB80" s="10"/>
      <c r="BUC80" s="10"/>
      <c r="BUD80" s="10"/>
      <c r="BUE80" s="10"/>
      <c r="BUF80" s="10"/>
      <c r="BUG80" s="10"/>
      <c r="BUH80" s="10"/>
      <c r="BUI80" s="10"/>
      <c r="BUJ80" s="10"/>
      <c r="BUK80" s="10"/>
      <c r="BUL80" s="10"/>
      <c r="BUM80" s="10"/>
      <c r="BUN80" s="10"/>
      <c r="BUO80" s="10"/>
      <c r="BUP80" s="10"/>
      <c r="BUQ80" s="10"/>
      <c r="BUR80" s="10"/>
      <c r="BUS80" s="10"/>
      <c r="BUT80" s="10"/>
      <c r="BUU80" s="10"/>
      <c r="BUV80" s="10"/>
      <c r="BUW80" s="10"/>
      <c r="BUX80" s="10"/>
      <c r="BUY80" s="10"/>
      <c r="BUZ80" s="10"/>
      <c r="BVA80" s="10"/>
      <c r="BVB80" s="10"/>
      <c r="BVC80" s="10"/>
      <c r="BVD80" s="10"/>
      <c r="BVE80" s="10"/>
      <c r="BVF80" s="10"/>
      <c r="BVG80" s="10"/>
      <c r="BVH80" s="10"/>
      <c r="BVI80" s="10"/>
      <c r="BVJ80" s="10"/>
      <c r="BVK80" s="10"/>
      <c r="BVL80" s="10"/>
      <c r="BVM80" s="10"/>
      <c r="BVN80" s="10"/>
      <c r="BVO80" s="10"/>
      <c r="BVP80" s="10"/>
      <c r="BVQ80" s="10"/>
      <c r="BVR80" s="10"/>
      <c r="BVS80" s="10"/>
      <c r="BVT80" s="10"/>
      <c r="BVU80" s="10"/>
      <c r="BVV80" s="10"/>
      <c r="BVW80" s="10"/>
      <c r="BVX80" s="10"/>
      <c r="BVY80" s="10"/>
      <c r="BVZ80" s="10"/>
      <c r="BWA80" s="10"/>
      <c r="BWB80" s="10"/>
      <c r="BWC80" s="10"/>
      <c r="BWD80" s="10"/>
      <c r="BWE80" s="10"/>
      <c r="BWF80" s="10"/>
      <c r="BWG80" s="10"/>
      <c r="BWH80" s="10"/>
      <c r="BWI80" s="10"/>
      <c r="BWJ80" s="10"/>
      <c r="BWK80" s="10"/>
      <c r="BWL80" s="10"/>
      <c r="BWM80" s="10"/>
      <c r="BWN80" s="10"/>
      <c r="BWO80" s="10"/>
      <c r="BWP80" s="10"/>
      <c r="BWQ80" s="10"/>
      <c r="BWR80" s="10"/>
      <c r="BWS80" s="10"/>
      <c r="BWT80" s="10"/>
      <c r="BWU80" s="10"/>
      <c r="BWV80" s="10"/>
      <c r="BWW80" s="10"/>
      <c r="BWX80" s="10"/>
      <c r="BWY80" s="10"/>
      <c r="BWZ80" s="10"/>
      <c r="BXA80" s="10"/>
      <c r="BXB80" s="10"/>
      <c r="BXC80" s="10"/>
      <c r="BXD80" s="10"/>
      <c r="BXE80" s="10"/>
      <c r="BXF80" s="10"/>
      <c r="BXG80" s="10"/>
      <c r="BXH80" s="10"/>
      <c r="BXI80" s="10"/>
      <c r="BXJ80" s="10"/>
      <c r="BXK80" s="10"/>
      <c r="BXL80" s="10"/>
      <c r="BXM80" s="10"/>
      <c r="BXN80" s="10"/>
      <c r="BXO80" s="10"/>
      <c r="BXP80" s="10"/>
      <c r="BXQ80" s="10"/>
      <c r="BXR80" s="10"/>
      <c r="BXS80" s="10"/>
      <c r="BXT80" s="10"/>
      <c r="BXU80" s="10"/>
      <c r="BXV80" s="10"/>
      <c r="BXW80" s="10"/>
      <c r="BXX80" s="10"/>
      <c r="BXY80" s="10"/>
      <c r="BXZ80" s="10"/>
      <c r="BYA80" s="10"/>
      <c r="BYB80" s="10"/>
      <c r="BYC80" s="10"/>
      <c r="BYD80" s="10"/>
      <c r="BYE80" s="10"/>
      <c r="BYF80" s="10"/>
      <c r="BYG80" s="10"/>
      <c r="BYH80" s="10"/>
      <c r="BYI80" s="10"/>
      <c r="BYJ80" s="10"/>
      <c r="BYK80" s="10"/>
      <c r="BYL80" s="10"/>
      <c r="BYM80" s="10"/>
      <c r="BYN80" s="10"/>
      <c r="BYO80" s="10"/>
      <c r="BYP80" s="10"/>
      <c r="BYQ80" s="10"/>
      <c r="BYR80" s="10"/>
      <c r="BYS80" s="10"/>
      <c r="BYT80" s="10"/>
      <c r="BYU80" s="10"/>
      <c r="BYV80" s="10"/>
      <c r="BYW80" s="10"/>
      <c r="BYX80" s="10"/>
      <c r="BYY80" s="10"/>
      <c r="BYZ80" s="10"/>
      <c r="BZA80" s="10"/>
      <c r="BZB80" s="10"/>
      <c r="BZC80" s="10"/>
      <c r="BZD80" s="10"/>
      <c r="BZE80" s="10"/>
      <c r="BZF80" s="10"/>
      <c r="BZG80" s="10"/>
      <c r="BZH80" s="10"/>
      <c r="BZI80" s="10"/>
      <c r="BZJ80" s="10"/>
      <c r="BZK80" s="10"/>
      <c r="BZL80" s="10"/>
      <c r="BZM80" s="10"/>
      <c r="BZN80" s="10"/>
      <c r="BZO80" s="10"/>
      <c r="BZP80" s="10"/>
      <c r="BZQ80" s="10"/>
      <c r="BZR80" s="10"/>
      <c r="BZS80" s="10"/>
      <c r="BZT80" s="10"/>
      <c r="BZU80" s="10"/>
      <c r="BZV80" s="10"/>
      <c r="BZW80" s="10"/>
      <c r="BZX80" s="10"/>
      <c r="BZY80" s="10"/>
      <c r="BZZ80" s="10"/>
      <c r="CAA80" s="10"/>
      <c r="CAB80" s="10"/>
      <c r="CAC80" s="10"/>
      <c r="CAD80" s="10"/>
      <c r="CAE80" s="10"/>
      <c r="CAF80" s="10"/>
      <c r="CAG80" s="10"/>
      <c r="CAH80" s="10"/>
      <c r="CAI80" s="10"/>
      <c r="CAJ80" s="10"/>
      <c r="CAK80" s="10"/>
      <c r="CAL80" s="10"/>
      <c r="CAM80" s="10"/>
      <c r="CAN80" s="10"/>
      <c r="CAO80" s="10"/>
      <c r="CAP80" s="10"/>
      <c r="CAQ80" s="10"/>
      <c r="CAR80" s="10"/>
      <c r="CAS80" s="10"/>
      <c r="CAT80" s="10"/>
      <c r="CAU80" s="10"/>
      <c r="CAV80" s="10"/>
      <c r="CAW80" s="10"/>
      <c r="CAX80" s="10"/>
      <c r="CAY80" s="10"/>
      <c r="CAZ80" s="10"/>
      <c r="CBA80" s="10"/>
      <c r="CBB80" s="10"/>
      <c r="CBC80" s="10"/>
      <c r="CBD80" s="10"/>
      <c r="CBE80" s="10"/>
      <c r="CBF80" s="10"/>
      <c r="CBG80" s="10"/>
      <c r="CBH80" s="10"/>
      <c r="CBI80" s="10"/>
      <c r="CBJ80" s="10"/>
      <c r="CBK80" s="10"/>
      <c r="CBL80" s="10"/>
      <c r="CBM80" s="10"/>
      <c r="CBN80" s="10"/>
      <c r="CBO80" s="10"/>
      <c r="CBP80" s="10"/>
      <c r="CBQ80" s="10"/>
      <c r="CBR80" s="10"/>
      <c r="CBS80" s="10"/>
      <c r="CBT80" s="10"/>
      <c r="CBU80" s="10"/>
      <c r="CBV80" s="10"/>
      <c r="CBW80" s="10"/>
      <c r="CBX80" s="10"/>
      <c r="CBY80" s="10"/>
      <c r="CBZ80" s="10"/>
      <c r="CCA80" s="10"/>
      <c r="CCB80" s="10"/>
      <c r="CCC80" s="10"/>
      <c r="CCD80" s="10"/>
      <c r="CCE80" s="10"/>
      <c r="CCF80" s="10"/>
      <c r="CCG80" s="10"/>
      <c r="CCH80" s="10"/>
      <c r="CCI80" s="10"/>
      <c r="CCJ80" s="10"/>
      <c r="CCK80" s="10"/>
      <c r="CCL80" s="10"/>
      <c r="CCM80" s="10"/>
      <c r="CCN80" s="10"/>
      <c r="CCO80" s="10"/>
      <c r="CCP80" s="10"/>
      <c r="CCQ80" s="10"/>
      <c r="CCR80" s="10"/>
      <c r="CCS80" s="10"/>
      <c r="CCT80" s="10"/>
      <c r="CCU80" s="10"/>
      <c r="CCV80" s="10"/>
      <c r="CCW80" s="10"/>
      <c r="CCX80" s="10"/>
      <c r="CCY80" s="10"/>
      <c r="CCZ80" s="10"/>
      <c r="CDA80" s="10"/>
      <c r="CDB80" s="10"/>
      <c r="CDC80" s="10"/>
      <c r="CDD80" s="10"/>
      <c r="CDE80" s="10"/>
      <c r="CDF80" s="10"/>
      <c r="CDG80" s="10"/>
      <c r="CDH80" s="10"/>
      <c r="CDI80" s="10"/>
      <c r="CDJ80" s="10"/>
      <c r="CDK80" s="10"/>
      <c r="CDL80" s="10"/>
      <c r="CDM80" s="10"/>
      <c r="CDN80" s="10"/>
      <c r="CDO80" s="10"/>
      <c r="CDP80" s="10"/>
      <c r="CDQ80" s="10"/>
      <c r="CDR80" s="10"/>
      <c r="CDS80" s="10"/>
      <c r="CDT80" s="10"/>
      <c r="CDU80" s="10"/>
      <c r="CDV80" s="10"/>
      <c r="CDW80" s="10"/>
      <c r="CDX80" s="10"/>
      <c r="CDY80" s="10"/>
      <c r="CDZ80" s="10"/>
      <c r="CEA80" s="10"/>
      <c r="CEB80" s="10"/>
      <c r="CEC80" s="10"/>
      <c r="CED80" s="10"/>
      <c r="CEE80" s="10"/>
      <c r="CEF80" s="10"/>
      <c r="CEG80" s="10"/>
      <c r="CEH80" s="10"/>
      <c r="CEI80" s="10"/>
      <c r="CEJ80" s="10"/>
      <c r="CEK80" s="10"/>
      <c r="CEL80" s="10"/>
      <c r="CEM80" s="10"/>
      <c r="CEN80" s="10"/>
      <c r="CEO80" s="10"/>
      <c r="CEP80" s="10"/>
      <c r="CEQ80" s="10"/>
      <c r="CER80" s="10"/>
      <c r="CES80" s="10"/>
      <c r="CET80" s="10"/>
      <c r="CEU80" s="10"/>
      <c r="CEV80" s="10"/>
      <c r="CEW80" s="10"/>
      <c r="CEX80" s="10"/>
      <c r="CEY80" s="10"/>
      <c r="CEZ80" s="10"/>
      <c r="CFA80" s="10"/>
      <c r="CFB80" s="10"/>
      <c r="CFC80" s="10"/>
      <c r="CFD80" s="10"/>
      <c r="CFE80" s="10"/>
      <c r="CFF80" s="10"/>
      <c r="CFG80" s="10"/>
      <c r="CFH80" s="10"/>
      <c r="CFI80" s="10"/>
      <c r="CFJ80" s="10"/>
      <c r="CFK80" s="10"/>
      <c r="CFL80" s="10"/>
      <c r="CFM80" s="10"/>
      <c r="CFN80" s="10"/>
      <c r="CFO80" s="10"/>
      <c r="CFP80" s="10"/>
      <c r="CFQ80" s="10"/>
      <c r="CFR80" s="10"/>
      <c r="CFS80" s="10"/>
      <c r="CFT80" s="10"/>
      <c r="CFU80" s="10"/>
      <c r="CFV80" s="10"/>
      <c r="CFW80" s="10"/>
      <c r="CFX80" s="10"/>
      <c r="CFY80" s="10"/>
      <c r="CFZ80" s="10"/>
      <c r="CGA80" s="10"/>
      <c r="CGB80" s="10"/>
      <c r="CGC80" s="10"/>
      <c r="CGD80" s="10"/>
      <c r="CGE80" s="10"/>
      <c r="CGF80" s="10"/>
      <c r="CGG80" s="10"/>
      <c r="CGH80" s="10"/>
      <c r="CGI80" s="10"/>
      <c r="CGJ80" s="10"/>
      <c r="CGK80" s="10"/>
      <c r="CGL80" s="10"/>
      <c r="CGM80" s="10"/>
      <c r="CGN80" s="10"/>
      <c r="CGO80" s="10"/>
      <c r="CGP80" s="10"/>
      <c r="CGQ80" s="10"/>
      <c r="CGR80" s="10"/>
      <c r="CGS80" s="10"/>
      <c r="CGT80" s="10"/>
      <c r="CGU80" s="10"/>
      <c r="CGV80" s="10"/>
      <c r="CGW80" s="10"/>
      <c r="CGX80" s="10"/>
      <c r="CGY80" s="10"/>
      <c r="CGZ80" s="10"/>
      <c r="CHA80" s="10"/>
      <c r="CHB80" s="10"/>
      <c r="CHC80" s="10"/>
      <c r="CHD80" s="10"/>
      <c r="CHE80" s="10"/>
      <c r="CHF80" s="10"/>
      <c r="CHG80" s="10"/>
      <c r="CHH80" s="10"/>
      <c r="CHI80" s="10"/>
      <c r="CHJ80" s="10"/>
      <c r="CHK80" s="10"/>
      <c r="CHL80" s="10"/>
      <c r="CHM80" s="10"/>
      <c r="CHN80" s="10"/>
      <c r="CHO80" s="10"/>
      <c r="CHP80" s="10"/>
      <c r="CHQ80" s="10"/>
      <c r="CHR80" s="10"/>
      <c r="CHS80" s="10"/>
      <c r="CHT80" s="10"/>
      <c r="CHU80" s="10"/>
      <c r="CHV80" s="10"/>
      <c r="CHW80" s="10"/>
      <c r="CHX80" s="10"/>
      <c r="CHY80" s="10"/>
      <c r="CHZ80" s="10"/>
      <c r="CIA80" s="10"/>
      <c r="CIB80" s="10"/>
      <c r="CIC80" s="10"/>
      <c r="CID80" s="10"/>
      <c r="CIE80" s="10"/>
      <c r="CIF80" s="10"/>
      <c r="CIG80" s="10"/>
      <c r="CIH80" s="10"/>
      <c r="CII80" s="10"/>
      <c r="CIJ80" s="10"/>
      <c r="CIK80" s="10"/>
      <c r="CIL80" s="10"/>
      <c r="CIM80" s="10"/>
      <c r="CIN80" s="10"/>
      <c r="CIO80" s="10"/>
      <c r="CIP80" s="10"/>
      <c r="CIQ80" s="10"/>
      <c r="CIR80" s="10"/>
      <c r="CIS80" s="10"/>
      <c r="CIT80" s="10"/>
      <c r="CIU80" s="10"/>
      <c r="CIV80" s="10"/>
      <c r="CIW80" s="10"/>
      <c r="CIX80" s="10"/>
      <c r="CIY80" s="10"/>
      <c r="CIZ80" s="10"/>
      <c r="CJA80" s="10"/>
      <c r="CJB80" s="10"/>
      <c r="CJC80" s="10"/>
      <c r="CJD80" s="10"/>
      <c r="CJE80" s="10"/>
      <c r="CJF80" s="10"/>
      <c r="CJG80" s="10"/>
      <c r="CJH80" s="10"/>
      <c r="CJI80" s="10"/>
      <c r="CJJ80" s="10"/>
      <c r="CJK80" s="10"/>
      <c r="CJL80" s="10"/>
      <c r="CJM80" s="10"/>
      <c r="CJN80" s="10"/>
      <c r="CJO80" s="10"/>
      <c r="CJP80" s="10"/>
      <c r="CJQ80" s="10"/>
      <c r="CJR80" s="10"/>
      <c r="CJS80" s="10"/>
      <c r="CJT80" s="10"/>
      <c r="CJU80" s="10"/>
      <c r="CJV80" s="10"/>
      <c r="CJW80" s="10"/>
      <c r="CJX80" s="10"/>
      <c r="CJY80" s="10"/>
      <c r="CJZ80" s="10"/>
      <c r="CKA80" s="10"/>
      <c r="CKB80" s="10"/>
      <c r="CKC80" s="10"/>
      <c r="CKD80" s="10"/>
      <c r="CKE80" s="10"/>
      <c r="CKF80" s="10"/>
      <c r="CKG80" s="10"/>
      <c r="CKH80" s="10"/>
      <c r="CKI80" s="10"/>
      <c r="CKJ80" s="10"/>
      <c r="CKK80" s="10"/>
      <c r="CKL80" s="10"/>
      <c r="CKM80" s="10"/>
      <c r="CKN80" s="10"/>
      <c r="CKO80" s="10"/>
      <c r="CKP80" s="10"/>
      <c r="CKQ80" s="10"/>
      <c r="CKR80" s="10"/>
      <c r="CKS80" s="10"/>
      <c r="CKT80" s="10"/>
      <c r="CKU80" s="10"/>
      <c r="CKV80" s="10"/>
      <c r="CKW80" s="10"/>
      <c r="CKX80" s="10"/>
      <c r="CKY80" s="10"/>
      <c r="CKZ80" s="10"/>
      <c r="CLA80" s="10"/>
      <c r="CLB80" s="10"/>
      <c r="CLC80" s="10"/>
      <c r="CLD80" s="10"/>
      <c r="CLE80" s="10"/>
      <c r="CLF80" s="10"/>
      <c r="CLG80" s="10"/>
      <c r="CLH80" s="10"/>
      <c r="CLI80" s="10"/>
      <c r="CLJ80" s="10"/>
      <c r="CLK80" s="10"/>
      <c r="CLL80" s="10"/>
      <c r="CLM80" s="10"/>
      <c r="CLN80" s="10"/>
      <c r="CLO80" s="10"/>
      <c r="CLP80" s="10"/>
      <c r="CLQ80" s="10"/>
      <c r="CLR80" s="10"/>
      <c r="CLS80" s="10"/>
      <c r="CLT80" s="10"/>
      <c r="CLU80" s="10"/>
      <c r="CLV80" s="10"/>
      <c r="CLW80" s="10"/>
      <c r="CLX80" s="10"/>
      <c r="CLY80" s="10"/>
      <c r="CLZ80" s="10"/>
      <c r="CMA80" s="10"/>
      <c r="CMB80" s="10"/>
      <c r="CMC80" s="10"/>
      <c r="CMD80" s="10"/>
      <c r="CME80" s="10"/>
      <c r="CMF80" s="10"/>
      <c r="CMG80" s="10"/>
      <c r="CMH80" s="10"/>
      <c r="CMI80" s="10"/>
      <c r="CMJ80" s="10"/>
      <c r="CMK80" s="10"/>
      <c r="CML80" s="10"/>
      <c r="CMM80" s="10"/>
      <c r="CMN80" s="10"/>
      <c r="CMO80" s="10"/>
      <c r="CMP80" s="10"/>
      <c r="CMQ80" s="10"/>
      <c r="CMR80" s="10"/>
      <c r="CMS80" s="10"/>
      <c r="CMT80" s="10"/>
      <c r="CMU80" s="10"/>
      <c r="CMV80" s="10"/>
      <c r="CMW80" s="10"/>
      <c r="CMX80" s="10"/>
      <c r="CMY80" s="10"/>
      <c r="CMZ80" s="10"/>
      <c r="CNA80" s="10"/>
      <c r="CNB80" s="10"/>
      <c r="CNC80" s="10"/>
      <c r="CND80" s="10"/>
      <c r="CNE80" s="10"/>
      <c r="CNF80" s="10"/>
      <c r="CNG80" s="10"/>
      <c r="CNH80" s="10"/>
      <c r="CNI80" s="10"/>
      <c r="CNJ80" s="10"/>
      <c r="CNK80" s="10"/>
      <c r="CNL80" s="10"/>
      <c r="CNM80" s="10"/>
      <c r="CNN80" s="10"/>
      <c r="CNO80" s="10"/>
      <c r="CNP80" s="10"/>
      <c r="CNQ80" s="10"/>
      <c r="CNR80" s="10"/>
      <c r="CNS80" s="10"/>
      <c r="CNT80" s="10"/>
      <c r="CNU80" s="10"/>
      <c r="CNV80" s="10"/>
      <c r="CNW80" s="10"/>
      <c r="CNX80" s="10"/>
      <c r="CNY80" s="10"/>
      <c r="CNZ80" s="10"/>
      <c r="COA80" s="10"/>
      <c r="COB80" s="10"/>
      <c r="COC80" s="10"/>
      <c r="COD80" s="10"/>
      <c r="COE80" s="10"/>
      <c r="COF80" s="10"/>
      <c r="COG80" s="10"/>
      <c r="COH80" s="10"/>
      <c r="COI80" s="10"/>
      <c r="COJ80" s="10"/>
      <c r="COK80" s="10"/>
      <c r="COL80" s="10"/>
      <c r="COM80" s="10"/>
      <c r="CON80" s="10"/>
      <c r="COO80" s="10"/>
      <c r="COP80" s="10"/>
      <c r="COQ80" s="10"/>
      <c r="COR80" s="10"/>
      <c r="COS80" s="10"/>
      <c r="COT80" s="10"/>
      <c r="COU80" s="10"/>
      <c r="COV80" s="10"/>
      <c r="COW80" s="10"/>
      <c r="COX80" s="10"/>
      <c r="COY80" s="10"/>
      <c r="COZ80" s="10"/>
      <c r="CPA80" s="10"/>
      <c r="CPB80" s="10"/>
      <c r="CPC80" s="10"/>
      <c r="CPD80" s="10"/>
      <c r="CPE80" s="10"/>
      <c r="CPF80" s="10"/>
      <c r="CPG80" s="10"/>
      <c r="CPH80" s="10"/>
      <c r="CPI80" s="10"/>
      <c r="CPJ80" s="10"/>
      <c r="CPK80" s="10"/>
      <c r="CPL80" s="10"/>
      <c r="CPM80" s="10"/>
      <c r="CPN80" s="10"/>
      <c r="CPO80" s="10"/>
      <c r="CPP80" s="10"/>
      <c r="CPQ80" s="10"/>
      <c r="CPR80" s="10"/>
      <c r="CPS80" s="10"/>
      <c r="CPT80" s="10"/>
      <c r="CPU80" s="10"/>
      <c r="CPV80" s="10"/>
      <c r="CPW80" s="10"/>
      <c r="CPX80" s="10"/>
      <c r="CPY80" s="10"/>
      <c r="CPZ80" s="10"/>
      <c r="CQA80" s="10"/>
      <c r="CQB80" s="10"/>
      <c r="CQC80" s="10"/>
      <c r="CQD80" s="10"/>
      <c r="CQE80" s="10"/>
      <c r="CQF80" s="10"/>
      <c r="CQG80" s="10"/>
      <c r="CQH80" s="10"/>
      <c r="CQI80" s="10"/>
      <c r="CQJ80" s="10"/>
      <c r="CQK80" s="10"/>
      <c r="CQL80" s="10"/>
      <c r="CQM80" s="10"/>
      <c r="CQN80" s="10"/>
      <c r="CQO80" s="10"/>
      <c r="CQP80" s="10"/>
      <c r="CQQ80" s="10"/>
      <c r="CQR80" s="10"/>
      <c r="CQS80" s="10"/>
      <c r="CQT80" s="10"/>
      <c r="CQU80" s="10"/>
      <c r="CQV80" s="10"/>
      <c r="CQW80" s="10"/>
      <c r="CQX80" s="10"/>
      <c r="CQY80" s="10"/>
      <c r="CQZ80" s="10"/>
      <c r="CRA80" s="10"/>
      <c r="CRB80" s="10"/>
      <c r="CRC80" s="10"/>
      <c r="CRD80" s="10"/>
      <c r="CRE80" s="10"/>
      <c r="CRF80" s="10"/>
      <c r="CRG80" s="10"/>
      <c r="CRH80" s="10"/>
      <c r="CRI80" s="10"/>
      <c r="CRJ80" s="10"/>
      <c r="CRK80" s="10"/>
      <c r="CRL80" s="10"/>
      <c r="CRM80" s="10"/>
      <c r="CRN80" s="10"/>
      <c r="CRO80" s="10"/>
      <c r="CRP80" s="10"/>
      <c r="CRQ80" s="10"/>
      <c r="CRR80" s="10"/>
      <c r="CRS80" s="10"/>
      <c r="CRT80" s="10"/>
      <c r="CRU80" s="10"/>
      <c r="CRV80" s="10"/>
      <c r="CRW80" s="10"/>
      <c r="CRX80" s="10"/>
      <c r="CRY80" s="10"/>
      <c r="CRZ80" s="10"/>
      <c r="CSA80" s="10"/>
      <c r="CSB80" s="10"/>
      <c r="CSC80" s="10"/>
      <c r="CSD80" s="10"/>
      <c r="CSE80" s="10"/>
      <c r="CSF80" s="10"/>
      <c r="CSG80" s="10"/>
      <c r="CSH80" s="10"/>
      <c r="CSI80" s="10"/>
      <c r="CSJ80" s="10"/>
      <c r="CSK80" s="10"/>
      <c r="CSL80" s="10"/>
      <c r="CSM80" s="10"/>
      <c r="CSN80" s="10"/>
      <c r="CSO80" s="10"/>
      <c r="CSP80" s="10"/>
      <c r="CSQ80" s="10"/>
      <c r="CSR80" s="10"/>
      <c r="CSS80" s="10"/>
      <c r="CST80" s="10"/>
      <c r="CSU80" s="10"/>
      <c r="CSV80" s="10"/>
      <c r="CSW80" s="10"/>
      <c r="CSX80" s="10"/>
      <c r="CSY80" s="10"/>
      <c r="CSZ80" s="10"/>
      <c r="CTA80" s="10"/>
      <c r="CTB80" s="10"/>
      <c r="CTC80" s="10"/>
      <c r="CTD80" s="10"/>
      <c r="CTE80" s="10"/>
      <c r="CTF80" s="10"/>
      <c r="CTG80" s="10"/>
      <c r="CTH80" s="10"/>
      <c r="CTI80" s="10"/>
      <c r="CTJ80" s="10"/>
      <c r="CTK80" s="10"/>
      <c r="CTL80" s="10"/>
      <c r="CTM80" s="10"/>
      <c r="CTN80" s="10"/>
      <c r="CTO80" s="10"/>
      <c r="CTP80" s="10"/>
      <c r="CTQ80" s="10"/>
      <c r="CTR80" s="10"/>
      <c r="CTS80" s="10"/>
      <c r="CTT80" s="10"/>
      <c r="CTU80" s="10"/>
      <c r="CTV80" s="10"/>
      <c r="CTW80" s="10"/>
      <c r="CTX80" s="10"/>
      <c r="CTY80" s="10"/>
      <c r="CTZ80" s="10"/>
      <c r="CUA80" s="10"/>
      <c r="CUB80" s="10"/>
      <c r="CUC80" s="10"/>
      <c r="CUD80" s="10"/>
      <c r="CUE80" s="10"/>
      <c r="CUF80" s="10"/>
      <c r="CUG80" s="10"/>
      <c r="CUH80" s="10"/>
      <c r="CUI80" s="10"/>
      <c r="CUJ80" s="10"/>
      <c r="CUK80" s="10"/>
      <c r="CUL80" s="10"/>
      <c r="CUM80" s="10"/>
      <c r="CUN80" s="10"/>
      <c r="CUO80" s="10"/>
      <c r="CUP80" s="10"/>
      <c r="CUQ80" s="10"/>
      <c r="CUR80" s="10"/>
      <c r="CUS80" s="10"/>
      <c r="CUT80" s="10"/>
      <c r="CUU80" s="10"/>
      <c r="CUV80" s="10"/>
      <c r="CUW80" s="10"/>
      <c r="CUX80" s="10"/>
      <c r="CUY80" s="10"/>
      <c r="CUZ80" s="10"/>
      <c r="CVA80" s="10"/>
      <c r="CVB80" s="10"/>
      <c r="CVC80" s="10"/>
      <c r="CVD80" s="10"/>
      <c r="CVE80" s="10"/>
      <c r="CVF80" s="10"/>
      <c r="CVG80" s="10"/>
      <c r="CVH80" s="10"/>
      <c r="CVI80" s="10"/>
      <c r="CVJ80" s="10"/>
      <c r="CVK80" s="10"/>
      <c r="CVL80" s="10"/>
      <c r="CVM80" s="10"/>
      <c r="CVN80" s="10"/>
      <c r="CVO80" s="10"/>
      <c r="CVP80" s="10"/>
      <c r="CVQ80" s="10"/>
      <c r="CVR80" s="10"/>
      <c r="CVS80" s="10"/>
      <c r="CVT80" s="10"/>
      <c r="CVU80" s="10"/>
      <c r="CVV80" s="10"/>
      <c r="CVW80" s="10"/>
      <c r="CVX80" s="10"/>
      <c r="CVY80" s="10"/>
      <c r="CVZ80" s="10"/>
      <c r="CWA80" s="10"/>
      <c r="CWB80" s="10"/>
      <c r="CWC80" s="10"/>
      <c r="CWD80" s="10"/>
      <c r="CWE80" s="10"/>
      <c r="CWF80" s="10"/>
      <c r="CWG80" s="10"/>
      <c r="CWH80" s="10"/>
      <c r="CWI80" s="10"/>
      <c r="CWJ80" s="10"/>
      <c r="CWK80" s="10"/>
      <c r="CWL80" s="10"/>
      <c r="CWM80" s="10"/>
      <c r="CWN80" s="10"/>
      <c r="CWO80" s="10"/>
      <c r="CWP80" s="10"/>
      <c r="CWQ80" s="10"/>
      <c r="CWR80" s="10"/>
      <c r="CWS80" s="10"/>
      <c r="CWT80" s="10"/>
      <c r="CWU80" s="10"/>
      <c r="CWV80" s="10"/>
      <c r="CWW80" s="10"/>
      <c r="CWX80" s="10"/>
      <c r="CWY80" s="10"/>
      <c r="CWZ80" s="10"/>
      <c r="CXA80" s="10"/>
      <c r="CXB80" s="10"/>
      <c r="CXC80" s="10"/>
      <c r="CXD80" s="10"/>
      <c r="CXE80" s="10"/>
      <c r="CXF80" s="10"/>
      <c r="CXG80" s="10"/>
      <c r="CXH80" s="10"/>
      <c r="CXI80" s="10"/>
      <c r="CXJ80" s="10"/>
      <c r="CXK80" s="10"/>
      <c r="CXL80" s="10"/>
      <c r="CXM80" s="10"/>
      <c r="CXN80" s="10"/>
      <c r="CXO80" s="10"/>
      <c r="CXP80" s="10"/>
      <c r="CXQ80" s="10"/>
      <c r="CXR80" s="10"/>
      <c r="CXS80" s="10"/>
      <c r="CXT80" s="10"/>
      <c r="CXU80" s="10"/>
      <c r="CXV80" s="10"/>
      <c r="CXW80" s="10"/>
      <c r="CXX80" s="10"/>
      <c r="CXY80" s="10"/>
      <c r="CXZ80" s="10"/>
      <c r="CYA80" s="10"/>
      <c r="CYB80" s="10"/>
      <c r="CYC80" s="10"/>
      <c r="CYD80" s="10"/>
      <c r="CYE80" s="10"/>
      <c r="CYF80" s="10"/>
      <c r="CYG80" s="10"/>
      <c r="CYH80" s="10"/>
      <c r="CYI80" s="10"/>
      <c r="CYJ80" s="10"/>
      <c r="CYK80" s="10"/>
      <c r="CYL80" s="10"/>
      <c r="CYM80" s="10"/>
      <c r="CYN80" s="10"/>
      <c r="CYO80" s="10"/>
      <c r="CYP80" s="10"/>
      <c r="CYQ80" s="10"/>
      <c r="CYR80" s="10"/>
      <c r="CYS80" s="10"/>
      <c r="CYT80" s="10"/>
      <c r="CYU80" s="10"/>
      <c r="CYV80" s="10"/>
      <c r="CYW80" s="10"/>
      <c r="CYX80" s="10"/>
      <c r="CYY80" s="10"/>
      <c r="CYZ80" s="10"/>
      <c r="CZA80" s="10"/>
      <c r="CZB80" s="10"/>
      <c r="CZC80" s="10"/>
      <c r="CZD80" s="10"/>
      <c r="CZE80" s="10"/>
      <c r="CZF80" s="10"/>
      <c r="CZG80" s="10"/>
      <c r="CZH80" s="10"/>
      <c r="CZI80" s="10"/>
      <c r="CZJ80" s="10"/>
      <c r="CZK80" s="10"/>
      <c r="CZL80" s="10"/>
      <c r="CZM80" s="10"/>
      <c r="CZN80" s="10"/>
      <c r="CZO80" s="10"/>
      <c r="CZP80" s="10"/>
      <c r="CZQ80" s="10"/>
      <c r="CZR80" s="10"/>
      <c r="CZS80" s="10"/>
      <c r="CZT80" s="10"/>
      <c r="CZU80" s="10"/>
      <c r="CZV80" s="10"/>
      <c r="CZW80" s="10"/>
      <c r="CZX80" s="10"/>
      <c r="CZY80" s="10"/>
      <c r="CZZ80" s="10"/>
      <c r="DAA80" s="10"/>
      <c r="DAB80" s="10"/>
      <c r="DAC80" s="10"/>
      <c r="DAD80" s="10"/>
      <c r="DAE80" s="10"/>
      <c r="DAF80" s="10"/>
      <c r="DAG80" s="10"/>
      <c r="DAH80" s="10"/>
      <c r="DAI80" s="10"/>
      <c r="DAJ80" s="10"/>
      <c r="DAK80" s="10"/>
      <c r="DAL80" s="10"/>
      <c r="DAM80" s="10"/>
      <c r="DAN80" s="10"/>
      <c r="DAO80" s="10"/>
      <c r="DAP80" s="10"/>
      <c r="DAQ80" s="10"/>
      <c r="DAR80" s="10"/>
      <c r="DAS80" s="10"/>
      <c r="DAT80" s="10"/>
      <c r="DAU80" s="10"/>
      <c r="DAV80" s="10"/>
      <c r="DAW80" s="10"/>
      <c r="DAX80" s="10"/>
      <c r="DAY80" s="10"/>
      <c r="DAZ80" s="10"/>
      <c r="DBA80" s="10"/>
      <c r="DBB80" s="10"/>
      <c r="DBC80" s="10"/>
      <c r="DBD80" s="10"/>
      <c r="DBE80" s="10"/>
      <c r="DBF80" s="10"/>
      <c r="DBG80" s="10"/>
      <c r="DBH80" s="10"/>
      <c r="DBI80" s="10"/>
      <c r="DBJ80" s="10"/>
      <c r="DBK80" s="10"/>
      <c r="DBL80" s="10"/>
      <c r="DBM80" s="10"/>
      <c r="DBN80" s="10"/>
      <c r="DBO80" s="10"/>
      <c r="DBP80" s="10"/>
      <c r="DBQ80" s="10"/>
      <c r="DBR80" s="10"/>
      <c r="DBS80" s="10"/>
      <c r="DBT80" s="10"/>
      <c r="DBU80" s="10"/>
      <c r="DBV80" s="10"/>
      <c r="DBW80" s="10"/>
      <c r="DBX80" s="10"/>
      <c r="DBY80" s="10"/>
      <c r="DBZ80" s="10"/>
      <c r="DCA80" s="10"/>
      <c r="DCB80" s="10"/>
      <c r="DCC80" s="10"/>
      <c r="DCD80" s="10"/>
      <c r="DCE80" s="10"/>
      <c r="DCF80" s="10"/>
      <c r="DCG80" s="10"/>
      <c r="DCH80" s="10"/>
      <c r="DCI80" s="10"/>
      <c r="DCJ80" s="10"/>
      <c r="DCK80" s="10"/>
      <c r="DCL80" s="10"/>
      <c r="DCM80" s="10"/>
      <c r="DCN80" s="10"/>
      <c r="DCO80" s="10"/>
      <c r="DCP80" s="10"/>
      <c r="DCQ80" s="10"/>
      <c r="DCR80" s="10"/>
      <c r="DCS80" s="10"/>
      <c r="DCT80" s="10"/>
      <c r="DCU80" s="10"/>
      <c r="DCV80" s="10"/>
      <c r="DCW80" s="10"/>
      <c r="DCX80" s="10"/>
      <c r="DCY80" s="10"/>
      <c r="DCZ80" s="10"/>
      <c r="DDA80" s="10"/>
      <c r="DDB80" s="10"/>
      <c r="DDC80" s="10"/>
      <c r="DDD80" s="10"/>
      <c r="DDE80" s="10"/>
      <c r="DDF80" s="10"/>
      <c r="DDG80" s="10"/>
      <c r="DDH80" s="10"/>
      <c r="DDI80" s="10"/>
      <c r="DDJ80" s="10"/>
      <c r="DDK80" s="10"/>
      <c r="DDL80" s="10"/>
      <c r="DDM80" s="10"/>
      <c r="DDN80" s="10"/>
      <c r="DDO80" s="10"/>
      <c r="DDP80" s="10"/>
      <c r="DDQ80" s="10"/>
      <c r="DDR80" s="10"/>
      <c r="DDS80" s="10"/>
      <c r="DDT80" s="10"/>
      <c r="DDU80" s="10"/>
      <c r="DDV80" s="10"/>
      <c r="DDW80" s="10"/>
      <c r="DDX80" s="10"/>
      <c r="DDY80" s="10"/>
      <c r="DDZ80" s="10"/>
      <c r="DEA80" s="10"/>
      <c r="DEB80" s="10"/>
      <c r="DEC80" s="10"/>
      <c r="DED80" s="10"/>
      <c r="DEE80" s="10"/>
      <c r="DEF80" s="10"/>
      <c r="DEG80" s="10"/>
      <c r="DEH80" s="10"/>
      <c r="DEI80" s="10"/>
      <c r="DEJ80" s="10"/>
      <c r="DEK80" s="10"/>
      <c r="DEL80" s="10"/>
      <c r="DEM80" s="10"/>
      <c r="DEN80" s="10"/>
      <c r="DEO80" s="10"/>
      <c r="DEP80" s="10"/>
      <c r="DEQ80" s="10"/>
      <c r="DER80" s="10"/>
      <c r="DES80" s="10"/>
      <c r="DET80" s="10"/>
      <c r="DEU80" s="10"/>
      <c r="DEV80" s="10"/>
      <c r="DEW80" s="10"/>
      <c r="DEX80" s="10"/>
      <c r="DEY80" s="10"/>
      <c r="DEZ80" s="10"/>
      <c r="DFA80" s="10"/>
      <c r="DFB80" s="10"/>
      <c r="DFC80" s="10"/>
      <c r="DFD80" s="10"/>
      <c r="DFE80" s="10"/>
      <c r="DFF80" s="10"/>
      <c r="DFG80" s="10"/>
      <c r="DFH80" s="10"/>
      <c r="DFI80" s="10"/>
      <c r="DFJ80" s="10"/>
      <c r="DFK80" s="10"/>
      <c r="DFL80" s="10"/>
      <c r="DFM80" s="10"/>
      <c r="DFN80" s="10"/>
      <c r="DFO80" s="10"/>
      <c r="DFP80" s="10"/>
      <c r="DFQ80" s="10"/>
      <c r="DFR80" s="10"/>
      <c r="DFS80" s="10"/>
      <c r="DFT80" s="10"/>
      <c r="DFU80" s="10"/>
      <c r="DFV80" s="10"/>
      <c r="DFW80" s="10"/>
      <c r="DFX80" s="10"/>
      <c r="DFY80" s="10"/>
      <c r="DFZ80" s="10"/>
      <c r="DGA80" s="10"/>
      <c r="DGB80" s="10"/>
      <c r="DGC80" s="10"/>
      <c r="DGD80" s="10"/>
      <c r="DGE80" s="10"/>
      <c r="DGF80" s="10"/>
      <c r="DGG80" s="10"/>
      <c r="DGH80" s="10"/>
      <c r="DGI80" s="10"/>
      <c r="DGJ80" s="10"/>
      <c r="DGK80" s="10"/>
      <c r="DGL80" s="10"/>
      <c r="DGM80" s="10"/>
      <c r="DGN80" s="10"/>
      <c r="DGO80" s="10"/>
      <c r="DGP80" s="10"/>
      <c r="DGQ80" s="10"/>
      <c r="DGR80" s="10"/>
      <c r="DGS80" s="10"/>
      <c r="DGT80" s="10"/>
      <c r="DGU80" s="10"/>
      <c r="DGV80" s="10"/>
      <c r="DGW80" s="10"/>
      <c r="DGX80" s="10"/>
      <c r="DGY80" s="10"/>
      <c r="DGZ80" s="10"/>
      <c r="DHA80" s="10"/>
      <c r="DHB80" s="10"/>
      <c r="DHC80" s="10"/>
      <c r="DHD80" s="10"/>
      <c r="DHE80" s="10"/>
      <c r="DHF80" s="10"/>
      <c r="DHG80" s="10"/>
      <c r="DHH80" s="10"/>
      <c r="DHI80" s="10"/>
      <c r="DHJ80" s="10"/>
      <c r="DHK80" s="10"/>
      <c r="DHL80" s="10"/>
      <c r="DHM80" s="10"/>
      <c r="DHN80" s="10"/>
      <c r="DHO80" s="10"/>
      <c r="DHP80" s="10"/>
      <c r="DHQ80" s="10"/>
      <c r="DHR80" s="10"/>
      <c r="DHS80" s="10"/>
      <c r="DHT80" s="10"/>
      <c r="DHU80" s="10"/>
      <c r="DHV80" s="10"/>
      <c r="DHW80" s="10"/>
      <c r="DHX80" s="10"/>
      <c r="DHY80" s="10"/>
      <c r="DHZ80" s="10"/>
      <c r="DIA80" s="10"/>
      <c r="DIB80" s="10"/>
      <c r="DIC80" s="10"/>
      <c r="DID80" s="10"/>
      <c r="DIE80" s="10"/>
      <c r="DIF80" s="10"/>
      <c r="DIG80" s="10"/>
      <c r="DIH80" s="10"/>
      <c r="DII80" s="10"/>
      <c r="DIJ80" s="10"/>
      <c r="DIK80" s="10"/>
      <c r="DIL80" s="10"/>
      <c r="DIM80" s="10"/>
      <c r="DIN80" s="10"/>
      <c r="DIO80" s="10"/>
      <c r="DIP80" s="10"/>
      <c r="DIQ80" s="10"/>
      <c r="DIR80" s="10"/>
      <c r="DIS80" s="10"/>
      <c r="DIT80" s="10"/>
      <c r="DIU80" s="10"/>
      <c r="DIV80" s="10"/>
      <c r="DIW80" s="10"/>
      <c r="DIX80" s="10"/>
      <c r="DIY80" s="10"/>
      <c r="DIZ80" s="10"/>
      <c r="DJA80" s="10"/>
      <c r="DJB80" s="10"/>
      <c r="DJC80" s="10"/>
      <c r="DJD80" s="10"/>
      <c r="DJE80" s="10"/>
      <c r="DJF80" s="10"/>
      <c r="DJG80" s="10"/>
      <c r="DJH80" s="10"/>
      <c r="DJI80" s="10"/>
      <c r="DJJ80" s="10"/>
      <c r="DJK80" s="10"/>
      <c r="DJL80" s="10"/>
      <c r="DJM80" s="10"/>
      <c r="DJN80" s="10"/>
      <c r="DJO80" s="10"/>
      <c r="DJP80" s="10"/>
      <c r="DJQ80" s="10"/>
      <c r="DJR80" s="10"/>
      <c r="DJS80" s="10"/>
      <c r="DJT80" s="10"/>
      <c r="DJU80" s="10"/>
      <c r="DJV80" s="10"/>
      <c r="DJW80" s="10"/>
      <c r="DJX80" s="10"/>
      <c r="DJY80" s="10"/>
      <c r="DJZ80" s="10"/>
      <c r="DKA80" s="10"/>
      <c r="DKB80" s="10"/>
      <c r="DKC80" s="10"/>
      <c r="DKD80" s="10"/>
      <c r="DKE80" s="10"/>
      <c r="DKF80" s="10"/>
      <c r="DKG80" s="10"/>
      <c r="DKH80" s="10"/>
      <c r="DKI80" s="10"/>
      <c r="DKJ80" s="10"/>
      <c r="DKK80" s="10"/>
      <c r="DKL80" s="10"/>
      <c r="DKM80" s="10"/>
      <c r="DKN80" s="10"/>
      <c r="DKO80" s="10"/>
      <c r="DKP80" s="10"/>
      <c r="DKQ80" s="10"/>
      <c r="DKR80" s="10"/>
      <c r="DKS80" s="10"/>
      <c r="DKT80" s="10"/>
      <c r="DKU80" s="10"/>
      <c r="DKV80" s="10"/>
      <c r="DKW80" s="10"/>
      <c r="DKX80" s="10"/>
      <c r="DKY80" s="10"/>
      <c r="DKZ80" s="10"/>
      <c r="DLA80" s="10"/>
      <c r="DLB80" s="10"/>
      <c r="DLC80" s="10"/>
      <c r="DLD80" s="10"/>
      <c r="DLE80" s="10"/>
      <c r="DLF80" s="10"/>
      <c r="DLG80" s="10"/>
      <c r="DLH80" s="10"/>
      <c r="DLI80" s="10"/>
      <c r="DLJ80" s="10"/>
      <c r="DLK80" s="10"/>
      <c r="DLL80" s="10"/>
      <c r="DLM80" s="10"/>
      <c r="DLN80" s="10"/>
      <c r="DLO80" s="10"/>
      <c r="DLP80" s="10"/>
      <c r="DLQ80" s="10"/>
      <c r="DLR80" s="10"/>
      <c r="DLS80" s="10"/>
      <c r="DLT80" s="10"/>
      <c r="DLU80" s="10"/>
      <c r="DLV80" s="10"/>
      <c r="DLW80" s="10"/>
      <c r="DLX80" s="10"/>
      <c r="DLY80" s="10"/>
      <c r="DLZ80" s="10"/>
      <c r="DMA80" s="10"/>
      <c r="DMB80" s="10"/>
      <c r="DMC80" s="10"/>
      <c r="DMD80" s="10"/>
      <c r="DME80" s="10"/>
      <c r="DMF80" s="10"/>
      <c r="DMG80" s="10"/>
      <c r="DMH80" s="10"/>
      <c r="DMI80" s="10"/>
      <c r="DMJ80" s="10"/>
      <c r="DMK80" s="10"/>
      <c r="DML80" s="10"/>
      <c r="DMM80" s="10"/>
      <c r="DMN80" s="10"/>
      <c r="DMO80" s="10"/>
      <c r="DMP80" s="10"/>
      <c r="DMQ80" s="10"/>
      <c r="DMR80" s="10"/>
      <c r="DMS80" s="10"/>
      <c r="DMT80" s="10"/>
      <c r="DMU80" s="10"/>
      <c r="DMV80" s="10"/>
      <c r="DMW80" s="10"/>
      <c r="DMX80" s="10"/>
      <c r="DMY80" s="10"/>
      <c r="DMZ80" s="10"/>
      <c r="DNA80" s="10"/>
      <c r="DNB80" s="10"/>
      <c r="DNC80" s="10"/>
      <c r="DND80" s="10"/>
      <c r="DNE80" s="10"/>
      <c r="DNF80" s="10"/>
      <c r="DNG80" s="10"/>
      <c r="DNH80" s="10"/>
      <c r="DNI80" s="10"/>
      <c r="DNJ80" s="10"/>
      <c r="DNK80" s="10"/>
      <c r="DNL80" s="10"/>
      <c r="DNM80" s="10"/>
      <c r="DNN80" s="10"/>
      <c r="DNO80" s="10"/>
      <c r="DNP80" s="10"/>
      <c r="DNQ80" s="10"/>
      <c r="DNR80" s="10"/>
      <c r="DNS80" s="10"/>
      <c r="DNT80" s="10"/>
      <c r="DNU80" s="10"/>
      <c r="DNV80" s="10"/>
      <c r="DNW80" s="10"/>
      <c r="DNX80" s="10"/>
      <c r="DNY80" s="10"/>
      <c r="DNZ80" s="10"/>
      <c r="DOA80" s="10"/>
      <c r="DOB80" s="10"/>
      <c r="DOC80" s="10"/>
      <c r="DOD80" s="10"/>
      <c r="DOE80" s="10"/>
      <c r="DOF80" s="10"/>
      <c r="DOG80" s="10"/>
      <c r="DOH80" s="10"/>
      <c r="DOI80" s="10"/>
      <c r="DOJ80" s="10"/>
      <c r="DOK80" s="10"/>
      <c r="DOL80" s="10"/>
      <c r="DOM80" s="10"/>
      <c r="DON80" s="10"/>
      <c r="DOO80" s="10"/>
      <c r="DOP80" s="10"/>
      <c r="DOQ80" s="10"/>
      <c r="DOR80" s="10"/>
      <c r="DOS80" s="10"/>
      <c r="DOT80" s="10"/>
      <c r="DOU80" s="10"/>
      <c r="DOV80" s="10"/>
      <c r="DOW80" s="10"/>
      <c r="DOX80" s="10"/>
      <c r="DOY80" s="10"/>
      <c r="DOZ80" s="10"/>
      <c r="DPA80" s="10"/>
      <c r="DPB80" s="10"/>
      <c r="DPC80" s="10"/>
      <c r="DPD80" s="10"/>
      <c r="DPE80" s="10"/>
      <c r="DPF80" s="10"/>
      <c r="DPG80" s="10"/>
      <c r="DPH80" s="10"/>
      <c r="DPI80" s="10"/>
      <c r="DPJ80" s="10"/>
      <c r="DPK80" s="10"/>
      <c r="DPL80" s="10"/>
      <c r="DPM80" s="10"/>
      <c r="DPN80" s="10"/>
      <c r="DPO80" s="10"/>
      <c r="DPP80" s="10"/>
      <c r="DPQ80" s="10"/>
      <c r="DPR80" s="10"/>
      <c r="DPS80" s="10"/>
      <c r="DPT80" s="10"/>
      <c r="DPU80" s="10"/>
      <c r="DPV80" s="10"/>
      <c r="DPW80" s="10"/>
      <c r="DPX80" s="10"/>
      <c r="DPY80" s="10"/>
      <c r="DPZ80" s="10"/>
      <c r="DQA80" s="10"/>
      <c r="DQB80" s="10"/>
      <c r="DQC80" s="10"/>
      <c r="DQD80" s="10"/>
      <c r="DQE80" s="10"/>
      <c r="DQF80" s="10"/>
      <c r="DQG80" s="10"/>
      <c r="DQH80" s="10"/>
      <c r="DQI80" s="10"/>
      <c r="DQJ80" s="10"/>
      <c r="DQK80" s="10"/>
      <c r="DQL80" s="10"/>
      <c r="DQM80" s="10"/>
      <c r="DQN80" s="10"/>
      <c r="DQO80" s="10"/>
      <c r="DQP80" s="10"/>
      <c r="DQQ80" s="10"/>
      <c r="DQR80" s="10"/>
      <c r="DQS80" s="10"/>
      <c r="DQT80" s="10"/>
      <c r="DQU80" s="10"/>
      <c r="DQV80" s="10"/>
      <c r="DQW80" s="10"/>
      <c r="DQX80" s="10"/>
      <c r="DQY80" s="10"/>
      <c r="DQZ80" s="10"/>
      <c r="DRA80" s="10"/>
      <c r="DRB80" s="10"/>
      <c r="DRC80" s="10"/>
      <c r="DRD80" s="10"/>
      <c r="DRE80" s="10"/>
      <c r="DRF80" s="10"/>
      <c r="DRG80" s="10"/>
      <c r="DRH80" s="10"/>
      <c r="DRI80" s="10"/>
      <c r="DRJ80" s="10"/>
      <c r="DRK80" s="10"/>
      <c r="DRL80" s="10"/>
      <c r="DRM80" s="10"/>
      <c r="DRN80" s="10"/>
      <c r="DRO80" s="10"/>
      <c r="DRP80" s="10"/>
      <c r="DRQ80" s="10"/>
      <c r="DRR80" s="10"/>
      <c r="DRS80" s="10"/>
      <c r="DRT80" s="10"/>
      <c r="DRU80" s="10"/>
      <c r="DRV80" s="10"/>
      <c r="DRW80" s="10"/>
      <c r="DRX80" s="10"/>
      <c r="DRY80" s="10"/>
      <c r="DRZ80" s="10"/>
      <c r="DSA80" s="10"/>
      <c r="DSB80" s="10"/>
      <c r="DSC80" s="10"/>
      <c r="DSD80" s="10"/>
      <c r="DSE80" s="10"/>
      <c r="DSF80" s="10"/>
      <c r="DSG80" s="10"/>
      <c r="DSH80" s="10"/>
      <c r="DSI80" s="10"/>
      <c r="DSJ80" s="10"/>
      <c r="DSK80" s="10"/>
      <c r="DSL80" s="10"/>
      <c r="DSM80" s="10"/>
      <c r="DSN80" s="10"/>
      <c r="DSO80" s="10"/>
      <c r="DSP80" s="10"/>
      <c r="DSQ80" s="10"/>
      <c r="DSR80" s="10"/>
      <c r="DSS80" s="10"/>
      <c r="DST80" s="10"/>
      <c r="DSU80" s="10"/>
      <c r="DSV80" s="10"/>
      <c r="DSW80" s="10"/>
      <c r="DSX80" s="10"/>
      <c r="DSY80" s="10"/>
      <c r="DSZ80" s="10"/>
      <c r="DTA80" s="10"/>
      <c r="DTB80" s="10"/>
      <c r="DTC80" s="10"/>
      <c r="DTD80" s="10"/>
      <c r="DTE80" s="10"/>
      <c r="DTF80" s="10"/>
      <c r="DTG80" s="10"/>
      <c r="DTH80" s="10"/>
      <c r="DTI80" s="10"/>
      <c r="DTJ80" s="10"/>
      <c r="DTK80" s="10"/>
      <c r="DTL80" s="10"/>
      <c r="DTM80" s="10"/>
      <c r="DTN80" s="10"/>
      <c r="DTO80" s="10"/>
      <c r="DTP80" s="10"/>
      <c r="DTQ80" s="10"/>
      <c r="DTR80" s="10"/>
      <c r="DTS80" s="10"/>
      <c r="DTT80" s="10"/>
      <c r="DTU80" s="10"/>
      <c r="DTV80" s="10"/>
      <c r="DTW80" s="10"/>
      <c r="DTX80" s="10"/>
      <c r="DTY80" s="10"/>
      <c r="DTZ80" s="10"/>
      <c r="DUA80" s="10"/>
      <c r="DUB80" s="10"/>
      <c r="DUC80" s="10"/>
      <c r="DUD80" s="10"/>
      <c r="DUE80" s="10"/>
      <c r="DUF80" s="10"/>
      <c r="DUG80" s="10"/>
      <c r="DUH80" s="10"/>
      <c r="DUI80" s="10"/>
      <c r="DUJ80" s="10"/>
      <c r="DUK80" s="10"/>
      <c r="DUL80" s="10"/>
      <c r="DUM80" s="10"/>
      <c r="DUN80" s="10"/>
      <c r="DUO80" s="10"/>
      <c r="DUP80" s="10"/>
      <c r="DUQ80" s="10"/>
      <c r="DUR80" s="10"/>
      <c r="DUS80" s="10"/>
      <c r="DUT80" s="10"/>
      <c r="DUU80" s="10"/>
      <c r="DUV80" s="10"/>
      <c r="DUW80" s="10"/>
      <c r="DUX80" s="10"/>
      <c r="DUY80" s="10"/>
      <c r="DUZ80" s="10"/>
      <c r="DVA80" s="10"/>
      <c r="DVB80" s="10"/>
      <c r="DVC80" s="10"/>
      <c r="DVD80" s="10"/>
      <c r="DVE80" s="10"/>
      <c r="DVF80" s="10"/>
      <c r="DVG80" s="10"/>
      <c r="DVH80" s="10"/>
      <c r="DVI80" s="10"/>
      <c r="DVJ80" s="10"/>
      <c r="DVK80" s="10"/>
      <c r="DVL80" s="10"/>
      <c r="DVM80" s="10"/>
      <c r="DVN80" s="10"/>
      <c r="DVO80" s="10"/>
      <c r="DVP80" s="10"/>
      <c r="DVQ80" s="10"/>
      <c r="DVR80" s="10"/>
      <c r="DVS80" s="10"/>
      <c r="DVT80" s="10"/>
      <c r="DVU80" s="10"/>
      <c r="DVV80" s="10"/>
      <c r="DVW80" s="10"/>
      <c r="DVX80" s="10"/>
      <c r="DVY80" s="10"/>
      <c r="DVZ80" s="10"/>
      <c r="DWA80" s="10"/>
      <c r="DWB80" s="10"/>
      <c r="DWC80" s="10"/>
      <c r="DWD80" s="10"/>
      <c r="DWE80" s="10"/>
      <c r="DWF80" s="10"/>
      <c r="DWG80" s="10"/>
      <c r="DWH80" s="10"/>
      <c r="DWI80" s="10"/>
      <c r="DWJ80" s="10"/>
      <c r="DWK80" s="10"/>
      <c r="DWL80" s="10"/>
      <c r="DWM80" s="10"/>
      <c r="DWN80" s="10"/>
      <c r="DWO80" s="10"/>
      <c r="DWP80" s="10"/>
      <c r="DWQ80" s="10"/>
      <c r="DWR80" s="10"/>
      <c r="DWS80" s="10"/>
      <c r="DWT80" s="10"/>
      <c r="DWU80" s="10"/>
      <c r="DWV80" s="10"/>
      <c r="DWW80" s="10"/>
      <c r="DWX80" s="10"/>
      <c r="DWY80" s="10"/>
      <c r="DWZ80" s="10"/>
      <c r="DXA80" s="10"/>
      <c r="DXB80" s="10"/>
      <c r="DXC80" s="10"/>
      <c r="DXD80" s="10"/>
      <c r="DXE80" s="10"/>
      <c r="DXF80" s="10"/>
      <c r="DXG80" s="10"/>
      <c r="DXH80" s="10"/>
      <c r="DXI80" s="10"/>
      <c r="DXJ80" s="10"/>
      <c r="DXK80" s="10"/>
      <c r="DXL80" s="10"/>
      <c r="DXM80" s="10"/>
      <c r="DXN80" s="10"/>
      <c r="DXO80" s="10"/>
      <c r="DXP80" s="10"/>
      <c r="DXQ80" s="10"/>
      <c r="DXR80" s="10"/>
      <c r="DXS80" s="10"/>
      <c r="DXT80" s="10"/>
      <c r="DXU80" s="10"/>
      <c r="DXV80" s="10"/>
      <c r="DXW80" s="10"/>
      <c r="DXX80" s="10"/>
      <c r="DXY80" s="10"/>
      <c r="DXZ80" s="10"/>
      <c r="DYA80" s="10"/>
      <c r="DYB80" s="10"/>
      <c r="DYC80" s="10"/>
      <c r="DYD80" s="10"/>
      <c r="DYE80" s="10"/>
      <c r="DYF80" s="10"/>
      <c r="DYG80" s="10"/>
      <c r="DYH80" s="10"/>
      <c r="DYI80" s="10"/>
      <c r="DYJ80" s="10"/>
      <c r="DYK80" s="10"/>
      <c r="DYL80" s="10"/>
      <c r="DYM80" s="10"/>
      <c r="DYN80" s="10"/>
      <c r="DYO80" s="10"/>
      <c r="DYP80" s="10"/>
      <c r="DYQ80" s="10"/>
      <c r="DYR80" s="10"/>
      <c r="DYS80" s="10"/>
      <c r="DYT80" s="10"/>
      <c r="DYU80" s="10"/>
      <c r="DYV80" s="10"/>
      <c r="DYW80" s="10"/>
      <c r="DYX80" s="10"/>
      <c r="DYY80" s="10"/>
      <c r="DYZ80" s="10"/>
      <c r="DZA80" s="10"/>
      <c r="DZB80" s="10"/>
      <c r="DZC80" s="10"/>
      <c r="DZD80" s="10"/>
      <c r="DZE80" s="10"/>
      <c r="DZF80" s="10"/>
      <c r="DZG80" s="10"/>
      <c r="DZH80" s="10"/>
      <c r="DZI80" s="10"/>
      <c r="DZJ80" s="10"/>
      <c r="DZK80" s="10"/>
      <c r="DZL80" s="10"/>
      <c r="DZM80" s="10"/>
      <c r="DZN80" s="10"/>
      <c r="DZO80" s="10"/>
      <c r="DZP80" s="10"/>
      <c r="DZQ80" s="10"/>
      <c r="DZR80" s="10"/>
      <c r="DZS80" s="10"/>
      <c r="DZT80" s="10"/>
      <c r="DZU80" s="10"/>
      <c r="DZV80" s="10"/>
      <c r="DZW80" s="10"/>
      <c r="DZX80" s="10"/>
      <c r="DZY80" s="10"/>
      <c r="DZZ80" s="10"/>
      <c r="EAA80" s="10"/>
      <c r="EAB80" s="10"/>
      <c r="EAC80" s="10"/>
      <c r="EAD80" s="10"/>
      <c r="EAE80" s="10"/>
      <c r="EAF80" s="10"/>
      <c r="EAG80" s="10"/>
      <c r="EAH80" s="10"/>
      <c r="EAI80" s="10"/>
      <c r="EAJ80" s="10"/>
      <c r="EAK80" s="10"/>
      <c r="EAL80" s="10"/>
      <c r="EAM80" s="10"/>
      <c r="EAN80" s="10"/>
      <c r="EAO80" s="10"/>
      <c r="EAP80" s="10"/>
      <c r="EAQ80" s="10"/>
      <c r="EAR80" s="10"/>
      <c r="EAS80" s="10"/>
      <c r="EAT80" s="10"/>
      <c r="EAU80" s="10"/>
      <c r="EAV80" s="10"/>
      <c r="EAW80" s="10"/>
      <c r="EAX80" s="10"/>
      <c r="EAY80" s="10"/>
      <c r="EAZ80" s="10"/>
      <c r="EBA80" s="10"/>
      <c r="EBB80" s="10"/>
      <c r="EBC80" s="10"/>
      <c r="EBD80" s="10"/>
      <c r="EBE80" s="10"/>
      <c r="EBF80" s="10"/>
      <c r="EBG80" s="10"/>
      <c r="EBH80" s="10"/>
      <c r="EBI80" s="10"/>
      <c r="EBJ80" s="10"/>
      <c r="EBK80" s="10"/>
      <c r="EBL80" s="10"/>
      <c r="EBM80" s="10"/>
      <c r="EBN80" s="10"/>
      <c r="EBO80" s="10"/>
      <c r="EBP80" s="10"/>
      <c r="EBQ80" s="10"/>
      <c r="EBR80" s="10"/>
      <c r="EBS80" s="10"/>
      <c r="EBT80" s="10"/>
      <c r="EBU80" s="10"/>
      <c r="EBV80" s="10"/>
      <c r="EBW80" s="10"/>
      <c r="EBX80" s="10"/>
      <c r="EBY80" s="10"/>
      <c r="EBZ80" s="10"/>
      <c r="ECA80" s="10"/>
      <c r="ECB80" s="10"/>
      <c r="ECC80" s="10"/>
      <c r="ECD80" s="10"/>
      <c r="ECE80" s="10"/>
      <c r="ECF80" s="10"/>
      <c r="ECG80" s="10"/>
      <c r="ECH80" s="10"/>
      <c r="ECI80" s="10"/>
      <c r="ECJ80" s="10"/>
      <c r="ECK80" s="10"/>
      <c r="ECL80" s="10"/>
      <c r="ECM80" s="10"/>
      <c r="ECN80" s="10"/>
      <c r="ECO80" s="10"/>
      <c r="ECP80" s="10"/>
      <c r="ECQ80" s="10"/>
      <c r="ECR80" s="10"/>
      <c r="ECS80" s="10"/>
      <c r="ECT80" s="10"/>
      <c r="ECU80" s="10"/>
      <c r="ECV80" s="10"/>
      <c r="ECW80" s="10"/>
      <c r="ECX80" s="10"/>
      <c r="ECY80" s="10"/>
      <c r="ECZ80" s="10"/>
      <c r="EDA80" s="10"/>
      <c r="EDB80" s="10"/>
      <c r="EDC80" s="10"/>
      <c r="EDD80" s="10"/>
      <c r="EDE80" s="10"/>
      <c r="EDF80" s="10"/>
      <c r="EDG80" s="10"/>
      <c r="EDH80" s="10"/>
      <c r="EDI80" s="10"/>
      <c r="EDJ80" s="10"/>
      <c r="EDK80" s="10"/>
      <c r="EDL80" s="10"/>
      <c r="EDM80" s="10"/>
      <c r="EDN80" s="10"/>
      <c r="EDO80" s="10"/>
      <c r="EDP80" s="10"/>
      <c r="EDQ80" s="10"/>
      <c r="EDR80" s="10"/>
      <c r="EDS80" s="10"/>
      <c r="EDT80" s="10"/>
      <c r="EDU80" s="10"/>
      <c r="EDV80" s="10"/>
      <c r="EDW80" s="10"/>
      <c r="EDX80" s="10"/>
      <c r="EDY80" s="10"/>
      <c r="EDZ80" s="10"/>
      <c r="EEA80" s="10"/>
      <c r="EEB80" s="10"/>
      <c r="EEC80" s="10"/>
      <c r="EED80" s="10"/>
      <c r="EEE80" s="10"/>
      <c r="EEF80" s="10"/>
      <c r="EEG80" s="10"/>
      <c r="EEH80" s="10"/>
      <c r="EEI80" s="10"/>
      <c r="EEJ80" s="10"/>
      <c r="EEK80" s="10"/>
      <c r="EEL80" s="10"/>
      <c r="EEM80" s="10"/>
      <c r="EEN80" s="10"/>
      <c r="EEO80" s="10"/>
      <c r="EEP80" s="10"/>
      <c r="EEQ80" s="10"/>
      <c r="EER80" s="10"/>
      <c r="EES80" s="10"/>
      <c r="EET80" s="10"/>
      <c r="EEU80" s="10"/>
      <c r="EEV80" s="10"/>
      <c r="EEW80" s="10"/>
      <c r="EEX80" s="10"/>
      <c r="EEY80" s="10"/>
      <c r="EEZ80" s="10"/>
      <c r="EFA80" s="10"/>
      <c r="EFB80" s="10"/>
      <c r="EFC80" s="10"/>
      <c r="EFD80" s="10"/>
      <c r="EFE80" s="10"/>
      <c r="EFF80" s="10"/>
      <c r="EFG80" s="10"/>
      <c r="EFH80" s="10"/>
      <c r="EFI80" s="10"/>
      <c r="EFJ80" s="10"/>
      <c r="EFK80" s="10"/>
      <c r="EFL80" s="10"/>
      <c r="EFM80" s="10"/>
      <c r="EFN80" s="10"/>
      <c r="EFO80" s="10"/>
      <c r="EFP80" s="10"/>
      <c r="EFQ80" s="10"/>
      <c r="EFR80" s="10"/>
      <c r="EFS80" s="10"/>
      <c r="EFT80" s="10"/>
      <c r="EFU80" s="10"/>
      <c r="EFV80" s="10"/>
      <c r="EFW80" s="10"/>
      <c r="EFX80" s="10"/>
      <c r="EFY80" s="10"/>
      <c r="EFZ80" s="10"/>
      <c r="EGA80" s="10"/>
      <c r="EGB80" s="10"/>
      <c r="EGC80" s="10"/>
      <c r="EGD80" s="10"/>
      <c r="EGE80" s="10"/>
      <c r="EGF80" s="10"/>
      <c r="EGG80" s="10"/>
      <c r="EGH80" s="10"/>
      <c r="EGI80" s="10"/>
      <c r="EGJ80" s="10"/>
      <c r="EGK80" s="10"/>
      <c r="EGL80" s="10"/>
      <c r="EGM80" s="10"/>
      <c r="EGN80" s="10"/>
      <c r="EGO80" s="10"/>
      <c r="EGP80" s="10"/>
      <c r="EGQ80" s="10"/>
      <c r="EGR80" s="10"/>
      <c r="EGS80" s="10"/>
      <c r="EGT80" s="10"/>
      <c r="EGU80" s="10"/>
      <c r="EGV80" s="10"/>
      <c r="EGW80" s="10"/>
      <c r="EGX80" s="10"/>
      <c r="EGY80" s="10"/>
      <c r="EGZ80" s="10"/>
      <c r="EHA80" s="10"/>
      <c r="EHB80" s="10"/>
      <c r="EHC80" s="10"/>
      <c r="EHD80" s="10"/>
      <c r="EHE80" s="10"/>
      <c r="EHF80" s="10"/>
      <c r="EHG80" s="10"/>
      <c r="EHH80" s="10"/>
      <c r="EHI80" s="10"/>
      <c r="EHJ80" s="10"/>
      <c r="EHK80" s="10"/>
      <c r="EHL80" s="10"/>
      <c r="EHM80" s="10"/>
      <c r="EHN80" s="10"/>
      <c r="EHO80" s="10"/>
      <c r="EHP80" s="10"/>
      <c r="EHQ80" s="10"/>
      <c r="EHR80" s="10"/>
      <c r="EHS80" s="10"/>
      <c r="EHT80" s="10"/>
      <c r="EHU80" s="10"/>
      <c r="EHV80" s="10"/>
      <c r="EHW80" s="10"/>
      <c r="EHX80" s="10"/>
      <c r="EHY80" s="10"/>
      <c r="EHZ80" s="10"/>
      <c r="EIA80" s="10"/>
      <c r="EIB80" s="10"/>
      <c r="EIC80" s="10"/>
      <c r="EID80" s="10"/>
      <c r="EIE80" s="10"/>
      <c r="EIF80" s="10"/>
      <c r="EIG80" s="10"/>
      <c r="EIH80" s="10"/>
      <c r="EII80" s="10"/>
      <c r="EIJ80" s="10"/>
      <c r="EIK80" s="10"/>
      <c r="EIL80" s="10"/>
      <c r="EIM80" s="10"/>
      <c r="EIN80" s="10"/>
      <c r="EIO80" s="10"/>
      <c r="EIP80" s="10"/>
      <c r="EIQ80" s="10"/>
      <c r="EIR80" s="10"/>
      <c r="EIS80" s="10"/>
      <c r="EIT80" s="10"/>
      <c r="EIU80" s="10"/>
      <c r="EIV80" s="10"/>
      <c r="EIW80" s="10"/>
      <c r="EIX80" s="10"/>
      <c r="EIY80" s="10"/>
      <c r="EIZ80" s="10"/>
      <c r="EJA80" s="10"/>
      <c r="EJB80" s="10"/>
      <c r="EJC80" s="10"/>
      <c r="EJD80" s="10"/>
      <c r="EJE80" s="10"/>
      <c r="EJF80" s="10"/>
      <c r="EJG80" s="10"/>
      <c r="EJH80" s="10"/>
      <c r="EJI80" s="10"/>
      <c r="EJJ80" s="10"/>
      <c r="EJK80" s="10"/>
      <c r="EJL80" s="10"/>
      <c r="EJM80" s="10"/>
      <c r="EJN80" s="10"/>
      <c r="EJO80" s="10"/>
      <c r="EJP80" s="10"/>
      <c r="EJQ80" s="10"/>
      <c r="EJR80" s="10"/>
      <c r="EJS80" s="10"/>
      <c r="EJT80" s="10"/>
      <c r="EJU80" s="10"/>
      <c r="EJV80" s="10"/>
      <c r="EJW80" s="10"/>
      <c r="EJX80" s="10"/>
      <c r="EJY80" s="10"/>
      <c r="EJZ80" s="10"/>
      <c r="EKA80" s="10"/>
      <c r="EKB80" s="10"/>
      <c r="EKC80" s="10"/>
      <c r="EKD80" s="10"/>
      <c r="EKE80" s="10"/>
      <c r="EKF80" s="10"/>
      <c r="EKG80" s="10"/>
      <c r="EKH80" s="10"/>
      <c r="EKI80" s="10"/>
      <c r="EKJ80" s="10"/>
      <c r="EKK80" s="10"/>
      <c r="EKL80" s="10"/>
      <c r="EKM80" s="10"/>
      <c r="EKN80" s="10"/>
      <c r="EKO80" s="10"/>
      <c r="EKP80" s="10"/>
      <c r="EKQ80" s="10"/>
      <c r="EKR80" s="10"/>
      <c r="EKS80" s="10"/>
      <c r="EKT80" s="10"/>
      <c r="EKU80" s="10"/>
      <c r="EKV80" s="10"/>
      <c r="EKW80" s="10"/>
      <c r="EKX80" s="10"/>
      <c r="EKY80" s="10"/>
      <c r="EKZ80" s="10"/>
      <c r="ELA80" s="10"/>
      <c r="ELB80" s="10"/>
      <c r="ELC80" s="10"/>
      <c r="ELD80" s="10"/>
      <c r="ELE80" s="10"/>
      <c r="ELF80" s="10"/>
      <c r="ELG80" s="10"/>
      <c r="ELH80" s="10"/>
      <c r="ELI80" s="10"/>
      <c r="ELJ80" s="10"/>
      <c r="ELK80" s="10"/>
      <c r="ELL80" s="10"/>
      <c r="ELM80" s="10"/>
      <c r="ELN80" s="10"/>
      <c r="ELO80" s="10"/>
      <c r="ELP80" s="10"/>
      <c r="ELQ80" s="10"/>
      <c r="ELR80" s="10"/>
      <c r="ELS80" s="10"/>
      <c r="ELT80" s="10"/>
      <c r="ELU80" s="10"/>
      <c r="ELV80" s="10"/>
      <c r="ELW80" s="10"/>
      <c r="ELX80" s="10"/>
      <c r="ELY80" s="10"/>
      <c r="ELZ80" s="10"/>
      <c r="EMA80" s="10"/>
      <c r="EMB80" s="10"/>
      <c r="EMC80" s="10"/>
      <c r="EMD80" s="10"/>
      <c r="EME80" s="10"/>
      <c r="EMF80" s="10"/>
      <c r="EMG80" s="10"/>
      <c r="EMH80" s="10"/>
      <c r="EMI80" s="10"/>
      <c r="EMJ80" s="10"/>
      <c r="EMK80" s="10"/>
      <c r="EML80" s="10"/>
      <c r="EMM80" s="10"/>
      <c r="EMN80" s="10"/>
      <c r="EMO80" s="10"/>
      <c r="EMP80" s="10"/>
      <c r="EMQ80" s="10"/>
      <c r="EMR80" s="10"/>
      <c r="EMS80" s="10"/>
      <c r="EMT80" s="10"/>
      <c r="EMU80" s="10"/>
      <c r="EMV80" s="10"/>
      <c r="EMW80" s="10"/>
      <c r="EMX80" s="10"/>
      <c r="EMY80" s="10"/>
      <c r="EMZ80" s="10"/>
      <c r="ENA80" s="10"/>
      <c r="ENB80" s="10"/>
      <c r="ENC80" s="10"/>
      <c r="END80" s="10"/>
      <c r="ENE80" s="10"/>
      <c r="ENF80" s="10"/>
      <c r="ENG80" s="10"/>
      <c r="ENH80" s="10"/>
      <c r="ENI80" s="10"/>
      <c r="ENJ80" s="10"/>
      <c r="ENK80" s="10"/>
      <c r="ENL80" s="10"/>
      <c r="ENM80" s="10"/>
      <c r="ENN80" s="10"/>
      <c r="ENO80" s="10"/>
      <c r="ENP80" s="10"/>
      <c r="ENQ80" s="10"/>
      <c r="ENR80" s="10"/>
      <c r="ENS80" s="10"/>
      <c r="ENT80" s="10"/>
      <c r="ENU80" s="10"/>
      <c r="ENV80" s="10"/>
      <c r="ENW80" s="10"/>
      <c r="ENX80" s="10"/>
      <c r="ENY80" s="10"/>
      <c r="ENZ80" s="10"/>
      <c r="EOA80" s="10"/>
      <c r="EOB80" s="10"/>
      <c r="EOC80" s="10"/>
      <c r="EOD80" s="10"/>
      <c r="EOE80" s="10"/>
      <c r="EOF80" s="10"/>
      <c r="EOG80" s="10"/>
      <c r="EOH80" s="10"/>
      <c r="EOI80" s="10"/>
      <c r="EOJ80" s="10"/>
      <c r="EOK80" s="10"/>
      <c r="EOL80" s="10"/>
      <c r="EOM80" s="10"/>
      <c r="EON80" s="10"/>
      <c r="EOO80" s="10"/>
      <c r="EOP80" s="10"/>
      <c r="EOQ80" s="10"/>
      <c r="EOR80" s="10"/>
      <c r="EOS80" s="10"/>
      <c r="EOT80" s="10"/>
      <c r="EOU80" s="10"/>
      <c r="EOV80" s="10"/>
      <c r="EOW80" s="10"/>
      <c r="EOX80" s="10"/>
      <c r="EOY80" s="10"/>
      <c r="EOZ80" s="10"/>
      <c r="EPA80" s="10"/>
      <c r="EPB80" s="10"/>
      <c r="EPC80" s="10"/>
      <c r="EPD80" s="10"/>
      <c r="EPE80" s="10"/>
      <c r="EPF80" s="10"/>
      <c r="EPG80" s="10"/>
      <c r="EPH80" s="10"/>
      <c r="EPI80" s="10"/>
      <c r="EPJ80" s="10"/>
      <c r="EPK80" s="10"/>
      <c r="EPL80" s="10"/>
      <c r="EPM80" s="10"/>
      <c r="EPN80" s="10"/>
      <c r="EPO80" s="10"/>
      <c r="EPP80" s="10"/>
      <c r="EPQ80" s="10"/>
      <c r="EPR80" s="10"/>
      <c r="EPS80" s="10"/>
      <c r="EPT80" s="10"/>
      <c r="EPU80" s="10"/>
      <c r="EPV80" s="10"/>
      <c r="EPW80" s="10"/>
      <c r="EPX80" s="10"/>
      <c r="EPY80" s="10"/>
      <c r="EPZ80" s="10"/>
      <c r="EQA80" s="10"/>
      <c r="EQB80" s="10"/>
      <c r="EQC80" s="10"/>
      <c r="EQD80" s="10"/>
      <c r="EQE80" s="10"/>
      <c r="EQF80" s="10"/>
      <c r="EQG80" s="10"/>
      <c r="EQH80" s="10"/>
      <c r="EQI80" s="10"/>
      <c r="EQJ80" s="10"/>
      <c r="EQK80" s="10"/>
      <c r="EQL80" s="10"/>
      <c r="EQM80" s="10"/>
      <c r="EQN80" s="10"/>
      <c r="EQO80" s="10"/>
      <c r="EQP80" s="10"/>
      <c r="EQQ80" s="10"/>
      <c r="EQR80" s="10"/>
      <c r="EQS80" s="10"/>
      <c r="EQT80" s="10"/>
      <c r="EQU80" s="10"/>
      <c r="EQV80" s="10"/>
      <c r="EQW80" s="10"/>
      <c r="EQX80" s="10"/>
      <c r="EQY80" s="10"/>
      <c r="EQZ80" s="10"/>
      <c r="ERA80" s="10"/>
      <c r="ERB80" s="10"/>
      <c r="ERC80" s="10"/>
      <c r="ERD80" s="10"/>
      <c r="ERE80" s="10"/>
      <c r="ERF80" s="10"/>
      <c r="ERG80" s="10"/>
      <c r="ERH80" s="10"/>
      <c r="ERI80" s="10"/>
      <c r="ERJ80" s="10"/>
      <c r="ERK80" s="10"/>
      <c r="ERL80" s="10"/>
      <c r="ERM80" s="10"/>
      <c r="ERN80" s="10"/>
      <c r="ERO80" s="10"/>
      <c r="ERP80" s="10"/>
      <c r="ERQ80" s="10"/>
      <c r="ERR80" s="10"/>
      <c r="ERS80" s="10"/>
      <c r="ERT80" s="10"/>
      <c r="ERU80" s="10"/>
      <c r="ERV80" s="10"/>
      <c r="ERW80" s="10"/>
      <c r="ERX80" s="10"/>
      <c r="ERY80" s="10"/>
      <c r="ERZ80" s="10"/>
      <c r="ESA80" s="10"/>
      <c r="ESB80" s="10"/>
      <c r="ESC80" s="10"/>
      <c r="ESD80" s="10"/>
      <c r="ESE80" s="10"/>
      <c r="ESF80" s="10"/>
      <c r="ESG80" s="10"/>
      <c r="ESH80" s="10"/>
      <c r="ESI80" s="10"/>
      <c r="ESJ80" s="10"/>
      <c r="ESK80" s="10"/>
      <c r="ESL80" s="10"/>
      <c r="ESM80" s="10"/>
      <c r="ESN80" s="10"/>
      <c r="ESO80" s="10"/>
      <c r="ESP80" s="10"/>
      <c r="ESQ80" s="10"/>
      <c r="ESR80" s="10"/>
      <c r="ESS80" s="10"/>
      <c r="EST80" s="10"/>
      <c r="ESU80" s="10"/>
      <c r="ESV80" s="10"/>
      <c r="ESW80" s="10"/>
      <c r="ESX80" s="10"/>
      <c r="ESY80" s="10"/>
      <c r="ESZ80" s="10"/>
      <c r="ETA80" s="10"/>
      <c r="ETB80" s="10"/>
      <c r="ETC80" s="10"/>
      <c r="ETD80" s="10"/>
      <c r="ETE80" s="10"/>
      <c r="ETF80" s="10"/>
      <c r="ETG80" s="10"/>
      <c r="ETH80" s="10"/>
      <c r="ETI80" s="10"/>
      <c r="ETJ80" s="10"/>
      <c r="ETK80" s="10"/>
      <c r="ETL80" s="10"/>
      <c r="ETM80" s="10"/>
      <c r="ETN80" s="10"/>
      <c r="ETO80" s="10"/>
      <c r="ETP80" s="10"/>
      <c r="ETQ80" s="10"/>
      <c r="ETR80" s="10"/>
      <c r="ETS80" s="10"/>
      <c r="ETT80" s="10"/>
      <c r="ETU80" s="10"/>
      <c r="ETV80" s="10"/>
      <c r="ETW80" s="10"/>
      <c r="ETX80" s="10"/>
      <c r="ETY80" s="10"/>
      <c r="ETZ80" s="10"/>
      <c r="EUA80" s="10"/>
      <c r="EUB80" s="10"/>
      <c r="EUC80" s="10"/>
      <c r="EUD80" s="10"/>
      <c r="EUE80" s="10"/>
      <c r="EUF80" s="10"/>
      <c r="EUG80" s="10"/>
      <c r="EUH80" s="10"/>
      <c r="EUI80" s="10"/>
      <c r="EUJ80" s="10"/>
      <c r="EUK80" s="10"/>
      <c r="EUL80" s="10"/>
      <c r="EUM80" s="10"/>
      <c r="EUN80" s="10"/>
      <c r="EUO80" s="10"/>
      <c r="EUP80" s="10"/>
      <c r="EUQ80" s="10"/>
      <c r="EUR80" s="10"/>
      <c r="EUS80" s="10"/>
      <c r="EUT80" s="10"/>
      <c r="EUU80" s="10"/>
      <c r="EUV80" s="10"/>
      <c r="EUW80" s="10"/>
      <c r="EUX80" s="10"/>
      <c r="EUY80" s="10"/>
      <c r="EUZ80" s="10"/>
      <c r="EVA80" s="10"/>
      <c r="EVB80" s="10"/>
      <c r="EVC80" s="10"/>
      <c r="EVD80" s="10"/>
      <c r="EVE80" s="10"/>
      <c r="EVF80" s="10"/>
      <c r="EVG80" s="10"/>
      <c r="EVH80" s="10"/>
      <c r="EVI80" s="10"/>
      <c r="EVJ80" s="10"/>
      <c r="EVK80" s="10"/>
      <c r="EVL80" s="10"/>
      <c r="EVM80" s="10"/>
      <c r="EVN80" s="10"/>
      <c r="EVO80" s="10"/>
      <c r="EVP80" s="10"/>
      <c r="EVQ80" s="10"/>
      <c r="EVR80" s="10"/>
      <c r="EVS80" s="10"/>
      <c r="EVT80" s="10"/>
      <c r="EVU80" s="10"/>
      <c r="EVV80" s="10"/>
      <c r="EVW80" s="10"/>
      <c r="EVX80" s="10"/>
      <c r="EVY80" s="10"/>
      <c r="EVZ80" s="10"/>
      <c r="EWA80" s="10"/>
      <c r="EWB80" s="10"/>
      <c r="EWC80" s="10"/>
      <c r="EWD80" s="10"/>
      <c r="EWE80" s="10"/>
      <c r="EWF80" s="10"/>
      <c r="EWG80" s="10"/>
      <c r="EWH80" s="10"/>
      <c r="EWI80" s="10"/>
      <c r="EWJ80" s="10"/>
      <c r="EWK80" s="10"/>
      <c r="EWL80" s="10"/>
      <c r="EWM80" s="10"/>
      <c r="EWN80" s="10"/>
      <c r="EWO80" s="10"/>
      <c r="EWP80" s="10"/>
      <c r="EWQ80" s="10"/>
      <c r="EWR80" s="10"/>
      <c r="EWS80" s="10"/>
      <c r="EWT80" s="10"/>
      <c r="EWU80" s="10"/>
      <c r="EWV80" s="10"/>
      <c r="EWW80" s="10"/>
      <c r="EWX80" s="10"/>
      <c r="EWY80" s="10"/>
      <c r="EWZ80" s="10"/>
      <c r="EXA80" s="10"/>
      <c r="EXB80" s="10"/>
      <c r="EXC80" s="10"/>
      <c r="EXD80" s="10"/>
      <c r="EXE80" s="10"/>
      <c r="EXF80" s="10"/>
      <c r="EXG80" s="10"/>
      <c r="EXH80" s="10"/>
      <c r="EXI80" s="10"/>
      <c r="EXJ80" s="10"/>
      <c r="EXK80" s="10"/>
      <c r="EXL80" s="10"/>
      <c r="EXM80" s="10"/>
      <c r="EXN80" s="10"/>
      <c r="EXO80" s="10"/>
      <c r="EXP80" s="10"/>
      <c r="EXQ80" s="10"/>
      <c r="EXR80" s="10"/>
      <c r="EXS80" s="10"/>
      <c r="EXT80" s="10"/>
      <c r="EXU80" s="10"/>
      <c r="EXV80" s="10"/>
      <c r="EXW80" s="10"/>
      <c r="EXX80" s="10"/>
      <c r="EXY80" s="10"/>
      <c r="EXZ80" s="10"/>
      <c r="EYA80" s="10"/>
      <c r="EYB80" s="10"/>
      <c r="EYC80" s="10"/>
      <c r="EYD80" s="10"/>
      <c r="EYE80" s="10"/>
      <c r="EYF80" s="10"/>
      <c r="EYG80" s="10"/>
      <c r="EYH80" s="10"/>
      <c r="EYI80" s="10"/>
      <c r="EYJ80" s="10"/>
      <c r="EYK80" s="10"/>
      <c r="EYL80" s="10"/>
      <c r="EYM80" s="10"/>
      <c r="EYN80" s="10"/>
      <c r="EYO80" s="10"/>
      <c r="EYP80" s="10"/>
      <c r="EYQ80" s="10"/>
      <c r="EYR80" s="10"/>
      <c r="EYS80" s="10"/>
      <c r="EYT80" s="10"/>
      <c r="EYU80" s="10"/>
      <c r="EYV80" s="10"/>
      <c r="EYW80" s="10"/>
      <c r="EYX80" s="10"/>
      <c r="EYY80" s="10"/>
      <c r="EYZ80" s="10"/>
      <c r="EZA80" s="10"/>
      <c r="EZB80" s="10"/>
      <c r="EZC80" s="10"/>
      <c r="EZD80" s="10"/>
      <c r="EZE80" s="10"/>
      <c r="EZF80" s="10"/>
      <c r="EZG80" s="10"/>
      <c r="EZH80" s="10"/>
      <c r="EZI80" s="10"/>
      <c r="EZJ80" s="10"/>
      <c r="EZK80" s="10"/>
      <c r="EZL80" s="10"/>
      <c r="EZM80" s="10"/>
      <c r="EZN80" s="10"/>
      <c r="EZO80" s="10"/>
      <c r="EZP80" s="10"/>
      <c r="EZQ80" s="10"/>
      <c r="EZR80" s="10"/>
      <c r="EZS80" s="10"/>
      <c r="EZT80" s="10"/>
      <c r="EZU80" s="10"/>
      <c r="EZV80" s="10"/>
      <c r="EZW80" s="10"/>
      <c r="EZX80" s="10"/>
      <c r="EZY80" s="10"/>
      <c r="EZZ80" s="10"/>
      <c r="FAA80" s="10"/>
      <c r="FAB80" s="10"/>
      <c r="FAC80" s="10"/>
      <c r="FAD80" s="10"/>
      <c r="FAE80" s="10"/>
      <c r="FAF80" s="10"/>
      <c r="FAG80" s="10"/>
      <c r="FAH80" s="10"/>
      <c r="FAI80" s="10"/>
      <c r="FAJ80" s="10"/>
      <c r="FAK80" s="10"/>
      <c r="FAL80" s="10"/>
      <c r="FAM80" s="10"/>
      <c r="FAN80" s="10"/>
      <c r="FAO80" s="10"/>
      <c r="FAP80" s="10"/>
      <c r="FAQ80" s="10"/>
      <c r="FAR80" s="10"/>
      <c r="FAS80" s="10"/>
      <c r="FAT80" s="10"/>
      <c r="FAU80" s="10"/>
      <c r="FAV80" s="10"/>
      <c r="FAW80" s="10"/>
      <c r="FAX80" s="10"/>
      <c r="FAY80" s="10"/>
      <c r="FAZ80" s="10"/>
      <c r="FBA80" s="10"/>
      <c r="FBB80" s="10"/>
      <c r="FBC80" s="10"/>
      <c r="FBD80" s="10"/>
      <c r="FBE80" s="10"/>
      <c r="FBF80" s="10"/>
      <c r="FBG80" s="10"/>
      <c r="FBH80" s="10"/>
      <c r="FBI80" s="10"/>
      <c r="FBJ80" s="10"/>
      <c r="FBK80" s="10"/>
      <c r="FBL80" s="10"/>
      <c r="FBM80" s="10"/>
      <c r="FBN80" s="10"/>
      <c r="FBO80" s="10"/>
      <c r="FBP80" s="10"/>
      <c r="FBQ80" s="10"/>
      <c r="FBR80" s="10"/>
      <c r="FBS80" s="10"/>
      <c r="FBT80" s="10"/>
      <c r="FBU80" s="10"/>
      <c r="FBV80" s="10"/>
      <c r="FBW80" s="10"/>
      <c r="FBX80" s="10"/>
      <c r="FBY80" s="10"/>
      <c r="FBZ80" s="10"/>
      <c r="FCA80" s="10"/>
      <c r="FCB80" s="10"/>
      <c r="FCC80" s="10"/>
      <c r="FCD80" s="10"/>
      <c r="FCE80" s="10"/>
      <c r="FCF80" s="10"/>
      <c r="FCG80" s="10"/>
      <c r="FCH80" s="10"/>
      <c r="FCI80" s="10"/>
      <c r="FCJ80" s="10"/>
      <c r="FCK80" s="10"/>
      <c r="FCL80" s="10"/>
      <c r="FCM80" s="10"/>
      <c r="FCN80" s="10"/>
      <c r="FCO80" s="10"/>
      <c r="FCP80" s="10"/>
      <c r="FCQ80" s="10"/>
      <c r="FCR80" s="10"/>
      <c r="FCS80" s="10"/>
      <c r="FCT80" s="10"/>
      <c r="FCU80" s="10"/>
      <c r="FCV80" s="10"/>
      <c r="FCW80" s="10"/>
      <c r="FCX80" s="10"/>
      <c r="FCY80" s="10"/>
      <c r="FCZ80" s="10"/>
      <c r="FDA80" s="10"/>
      <c r="FDB80" s="10"/>
      <c r="FDC80" s="10"/>
      <c r="FDD80" s="10"/>
      <c r="FDE80" s="10"/>
      <c r="FDF80" s="10"/>
      <c r="FDG80" s="10"/>
      <c r="FDH80" s="10"/>
      <c r="FDI80" s="10"/>
      <c r="FDJ80" s="10"/>
      <c r="FDK80" s="10"/>
      <c r="FDL80" s="10"/>
      <c r="FDM80" s="10"/>
      <c r="FDN80" s="10"/>
      <c r="FDO80" s="10"/>
      <c r="FDP80" s="10"/>
      <c r="FDQ80" s="10"/>
      <c r="FDR80" s="10"/>
      <c r="FDS80" s="10"/>
      <c r="FDT80" s="10"/>
      <c r="FDU80" s="10"/>
      <c r="FDV80" s="10"/>
      <c r="FDW80" s="10"/>
      <c r="FDX80" s="10"/>
      <c r="FDY80" s="10"/>
      <c r="FDZ80" s="10"/>
      <c r="FEA80" s="10"/>
      <c r="FEB80" s="10"/>
      <c r="FEC80" s="10"/>
      <c r="FED80" s="10"/>
      <c r="FEE80" s="10"/>
      <c r="FEF80" s="10"/>
      <c r="FEG80" s="10"/>
      <c r="FEH80" s="10"/>
      <c r="FEI80" s="10"/>
      <c r="FEJ80" s="10"/>
      <c r="FEK80" s="10"/>
      <c r="FEL80" s="10"/>
      <c r="FEM80" s="10"/>
      <c r="FEN80" s="10"/>
      <c r="FEO80" s="10"/>
      <c r="FEP80" s="10"/>
      <c r="FEQ80" s="10"/>
      <c r="FER80" s="10"/>
      <c r="FES80" s="10"/>
      <c r="FET80" s="10"/>
      <c r="FEU80" s="10"/>
      <c r="FEV80" s="10"/>
      <c r="FEW80" s="10"/>
      <c r="FEX80" s="10"/>
      <c r="FEY80" s="10"/>
      <c r="FEZ80" s="10"/>
      <c r="FFA80" s="10"/>
      <c r="FFB80" s="10"/>
      <c r="FFC80" s="10"/>
      <c r="FFD80" s="10"/>
      <c r="FFE80" s="10"/>
      <c r="FFF80" s="10"/>
      <c r="FFG80" s="10"/>
      <c r="FFH80" s="10"/>
      <c r="FFI80" s="10"/>
      <c r="FFJ80" s="10"/>
      <c r="FFK80" s="10"/>
      <c r="FFL80" s="10"/>
      <c r="FFM80" s="10"/>
      <c r="FFN80" s="10"/>
      <c r="FFO80" s="10"/>
      <c r="FFP80" s="10"/>
      <c r="FFQ80" s="10"/>
      <c r="FFR80" s="10"/>
      <c r="FFS80" s="10"/>
      <c r="FFT80" s="10"/>
      <c r="FFU80" s="10"/>
      <c r="FFV80" s="10"/>
      <c r="FFW80" s="10"/>
      <c r="FFX80" s="10"/>
      <c r="FFY80" s="10"/>
      <c r="FFZ80" s="10"/>
      <c r="FGA80" s="10"/>
      <c r="FGB80" s="10"/>
      <c r="FGC80" s="10"/>
      <c r="FGD80" s="10"/>
      <c r="FGE80" s="10"/>
      <c r="FGF80" s="10"/>
      <c r="FGG80" s="10"/>
      <c r="FGH80" s="10"/>
      <c r="FGI80" s="10"/>
      <c r="FGJ80" s="10"/>
      <c r="FGK80" s="10"/>
      <c r="FGL80" s="10"/>
      <c r="FGM80" s="10"/>
      <c r="FGN80" s="10"/>
      <c r="FGO80" s="10"/>
      <c r="FGP80" s="10"/>
      <c r="FGQ80" s="10"/>
      <c r="FGR80" s="10"/>
      <c r="FGS80" s="10"/>
      <c r="FGT80" s="10"/>
      <c r="FGU80" s="10"/>
      <c r="FGV80" s="10"/>
      <c r="FGW80" s="10"/>
      <c r="FGX80" s="10"/>
      <c r="FGY80" s="10"/>
      <c r="FGZ80" s="10"/>
      <c r="FHA80" s="10"/>
      <c r="FHB80" s="10"/>
      <c r="FHC80" s="10"/>
      <c r="FHD80" s="10"/>
      <c r="FHE80" s="10"/>
      <c r="FHF80" s="10"/>
      <c r="FHG80" s="10"/>
      <c r="FHH80" s="10"/>
      <c r="FHI80" s="10"/>
      <c r="FHJ80" s="10"/>
      <c r="FHK80" s="10"/>
      <c r="FHL80" s="10"/>
      <c r="FHM80" s="10"/>
      <c r="FHN80" s="10"/>
      <c r="FHO80" s="10"/>
      <c r="FHP80" s="10"/>
      <c r="FHQ80" s="10"/>
      <c r="FHR80" s="10"/>
      <c r="FHS80" s="10"/>
      <c r="FHT80" s="10"/>
      <c r="FHU80" s="10"/>
      <c r="FHV80" s="10"/>
      <c r="FHW80" s="10"/>
      <c r="FHX80" s="10"/>
      <c r="FHY80" s="10"/>
      <c r="FHZ80" s="10"/>
      <c r="FIA80" s="10"/>
      <c r="FIB80" s="10"/>
      <c r="FIC80" s="10"/>
      <c r="FID80" s="10"/>
      <c r="FIE80" s="10"/>
      <c r="FIF80" s="10"/>
      <c r="FIG80" s="10"/>
      <c r="FIH80" s="10"/>
      <c r="FII80" s="10"/>
      <c r="FIJ80" s="10"/>
      <c r="FIK80" s="10"/>
      <c r="FIL80" s="10"/>
      <c r="FIM80" s="10"/>
      <c r="FIN80" s="10"/>
      <c r="FIO80" s="10"/>
      <c r="FIP80" s="10"/>
      <c r="FIQ80" s="10"/>
      <c r="FIR80" s="10"/>
      <c r="FIS80" s="10"/>
      <c r="FIT80" s="10"/>
      <c r="FIU80" s="10"/>
      <c r="FIV80" s="10"/>
      <c r="FIW80" s="10"/>
      <c r="FIX80" s="10"/>
      <c r="FIY80" s="10"/>
      <c r="FIZ80" s="10"/>
      <c r="FJA80" s="10"/>
      <c r="FJB80" s="10"/>
      <c r="FJC80" s="10"/>
      <c r="FJD80" s="10"/>
      <c r="FJE80" s="10"/>
      <c r="FJF80" s="10"/>
      <c r="FJG80" s="10"/>
      <c r="FJH80" s="10"/>
      <c r="FJI80" s="10"/>
      <c r="FJJ80" s="10"/>
      <c r="FJK80" s="10"/>
      <c r="FJL80" s="10"/>
      <c r="FJM80" s="10"/>
      <c r="FJN80" s="10"/>
      <c r="FJO80" s="10"/>
      <c r="FJP80" s="10"/>
      <c r="FJQ80" s="10"/>
      <c r="FJR80" s="10"/>
      <c r="FJS80" s="10"/>
      <c r="FJT80" s="10"/>
      <c r="FJU80" s="10"/>
      <c r="FJV80" s="10"/>
      <c r="FJW80" s="10"/>
      <c r="FJX80" s="10"/>
      <c r="FJY80" s="10"/>
      <c r="FJZ80" s="10"/>
      <c r="FKA80" s="10"/>
      <c r="FKB80" s="10"/>
      <c r="FKC80" s="10"/>
      <c r="FKD80" s="10"/>
      <c r="FKE80" s="10"/>
      <c r="FKF80" s="10"/>
      <c r="FKG80" s="10"/>
      <c r="FKH80" s="10"/>
      <c r="FKI80" s="10"/>
      <c r="FKJ80" s="10"/>
      <c r="FKK80" s="10"/>
      <c r="FKL80" s="10"/>
      <c r="FKM80" s="10"/>
      <c r="FKN80" s="10"/>
      <c r="FKO80" s="10"/>
      <c r="FKP80" s="10"/>
      <c r="FKQ80" s="10"/>
      <c r="FKR80" s="10"/>
      <c r="FKS80" s="10"/>
      <c r="FKT80" s="10"/>
      <c r="FKU80" s="10"/>
      <c r="FKV80" s="10"/>
      <c r="FKW80" s="10"/>
      <c r="FKX80" s="10"/>
      <c r="FKY80" s="10"/>
      <c r="FKZ80" s="10"/>
      <c r="FLA80" s="10"/>
      <c r="FLB80" s="10"/>
      <c r="FLC80" s="10"/>
      <c r="FLD80" s="10"/>
      <c r="FLE80" s="10"/>
      <c r="FLF80" s="10"/>
      <c r="FLG80" s="10"/>
      <c r="FLH80" s="10"/>
      <c r="FLI80" s="10"/>
      <c r="FLJ80" s="10"/>
      <c r="FLK80" s="10"/>
      <c r="FLL80" s="10"/>
      <c r="FLM80" s="10"/>
      <c r="FLN80" s="10"/>
      <c r="FLO80" s="10"/>
      <c r="FLP80" s="10"/>
      <c r="FLQ80" s="10"/>
      <c r="FLR80" s="10"/>
      <c r="FLS80" s="10"/>
      <c r="FLT80" s="10"/>
      <c r="FLU80" s="10"/>
      <c r="FLV80" s="10"/>
      <c r="FLW80" s="10"/>
      <c r="FLX80" s="10"/>
      <c r="FLY80" s="10"/>
      <c r="FLZ80" s="10"/>
      <c r="FMA80" s="10"/>
      <c r="FMB80" s="10"/>
      <c r="FMC80" s="10"/>
      <c r="FMD80" s="10"/>
      <c r="FME80" s="10"/>
      <c r="FMF80" s="10"/>
      <c r="FMG80" s="10"/>
      <c r="FMH80" s="10"/>
      <c r="FMI80" s="10"/>
      <c r="FMJ80" s="10"/>
      <c r="FMK80" s="10"/>
      <c r="FML80" s="10"/>
      <c r="FMM80" s="10"/>
      <c r="FMN80" s="10"/>
      <c r="FMO80" s="10"/>
      <c r="FMP80" s="10"/>
      <c r="FMQ80" s="10"/>
      <c r="FMR80" s="10"/>
      <c r="FMS80" s="10"/>
      <c r="FMT80" s="10"/>
      <c r="FMU80" s="10"/>
      <c r="FMV80" s="10"/>
      <c r="FMW80" s="10"/>
      <c r="FMX80" s="10"/>
      <c r="FMY80" s="10"/>
      <c r="FMZ80" s="10"/>
      <c r="FNA80" s="10"/>
      <c r="FNB80" s="10"/>
      <c r="FNC80" s="10"/>
      <c r="FND80" s="10"/>
      <c r="FNE80" s="10"/>
      <c r="FNF80" s="10"/>
      <c r="FNG80" s="10"/>
      <c r="FNH80" s="10"/>
      <c r="FNI80" s="10"/>
      <c r="FNJ80" s="10"/>
      <c r="FNK80" s="10"/>
      <c r="FNL80" s="10"/>
      <c r="FNM80" s="10"/>
      <c r="FNN80" s="10"/>
      <c r="FNO80" s="10"/>
      <c r="FNP80" s="10"/>
      <c r="FNQ80" s="10"/>
      <c r="FNR80" s="10"/>
      <c r="FNS80" s="10"/>
      <c r="FNT80" s="10"/>
      <c r="FNU80" s="10"/>
      <c r="FNV80" s="10"/>
      <c r="FNW80" s="10"/>
      <c r="FNX80" s="10"/>
      <c r="FNY80" s="10"/>
      <c r="FNZ80" s="10"/>
      <c r="FOA80" s="10"/>
      <c r="FOB80" s="10"/>
      <c r="FOC80" s="10"/>
      <c r="FOD80" s="10"/>
      <c r="FOE80" s="10"/>
      <c r="FOF80" s="10"/>
      <c r="FOG80" s="10"/>
      <c r="FOH80" s="10"/>
      <c r="FOI80" s="10"/>
      <c r="FOJ80" s="10"/>
      <c r="FOK80" s="10"/>
      <c r="FOL80" s="10"/>
      <c r="FOM80" s="10"/>
      <c r="FON80" s="10"/>
      <c r="FOO80" s="10"/>
      <c r="FOP80" s="10"/>
      <c r="FOQ80" s="10"/>
      <c r="FOR80" s="10"/>
      <c r="FOS80" s="10"/>
      <c r="FOT80" s="10"/>
      <c r="FOU80" s="10"/>
      <c r="FOV80" s="10"/>
      <c r="FOW80" s="10"/>
      <c r="FOX80" s="10"/>
      <c r="FOY80" s="10"/>
      <c r="FOZ80" s="10"/>
      <c r="FPA80" s="10"/>
      <c r="FPB80" s="10"/>
      <c r="FPC80" s="10"/>
      <c r="FPD80" s="10"/>
      <c r="FPE80" s="10"/>
      <c r="FPF80" s="10"/>
      <c r="FPG80" s="10"/>
      <c r="FPH80" s="10"/>
      <c r="FPI80" s="10"/>
      <c r="FPJ80" s="10"/>
      <c r="FPK80" s="10"/>
      <c r="FPL80" s="10"/>
      <c r="FPM80" s="10"/>
      <c r="FPN80" s="10"/>
      <c r="FPO80" s="10"/>
      <c r="FPP80" s="10"/>
      <c r="FPQ80" s="10"/>
      <c r="FPR80" s="10"/>
      <c r="FPS80" s="10"/>
      <c r="FPT80" s="10"/>
      <c r="FPU80" s="10"/>
      <c r="FPV80" s="10"/>
      <c r="FPW80" s="10"/>
      <c r="FPX80" s="10"/>
      <c r="FPY80" s="10"/>
      <c r="FPZ80" s="10"/>
      <c r="FQA80" s="10"/>
      <c r="FQB80" s="10"/>
      <c r="FQC80" s="10"/>
      <c r="FQD80" s="10"/>
      <c r="FQE80" s="10"/>
      <c r="FQF80" s="10"/>
      <c r="FQG80" s="10"/>
      <c r="FQH80" s="10"/>
      <c r="FQI80" s="10"/>
      <c r="FQJ80" s="10"/>
      <c r="FQK80" s="10"/>
      <c r="FQL80" s="10"/>
      <c r="FQM80" s="10"/>
      <c r="FQN80" s="10"/>
      <c r="FQO80" s="10"/>
      <c r="FQP80" s="10"/>
      <c r="FQQ80" s="10"/>
      <c r="FQR80" s="10"/>
      <c r="FQS80" s="10"/>
      <c r="FQT80" s="10"/>
      <c r="FQU80" s="10"/>
      <c r="FQV80" s="10"/>
      <c r="FQW80" s="10"/>
      <c r="FQX80" s="10"/>
      <c r="FQY80" s="10"/>
      <c r="FQZ80" s="10"/>
      <c r="FRA80" s="10"/>
      <c r="FRB80" s="10"/>
      <c r="FRC80" s="10"/>
      <c r="FRD80" s="10"/>
      <c r="FRE80" s="10"/>
      <c r="FRF80" s="10"/>
      <c r="FRG80" s="10"/>
      <c r="FRH80" s="10"/>
      <c r="FRI80" s="10"/>
      <c r="FRJ80" s="10"/>
      <c r="FRK80" s="10"/>
      <c r="FRL80" s="10"/>
      <c r="FRM80" s="10"/>
      <c r="FRN80" s="10"/>
      <c r="FRO80" s="10"/>
      <c r="FRP80" s="10"/>
      <c r="FRQ80" s="10"/>
      <c r="FRR80" s="10"/>
      <c r="FRS80" s="10"/>
      <c r="FRT80" s="10"/>
      <c r="FRU80" s="10"/>
      <c r="FRV80" s="10"/>
      <c r="FRW80" s="10"/>
      <c r="FRX80" s="10"/>
      <c r="FRY80" s="10"/>
      <c r="FRZ80" s="10"/>
      <c r="FSA80" s="10"/>
      <c r="FSB80" s="10"/>
      <c r="FSC80" s="10"/>
      <c r="FSD80" s="10"/>
      <c r="FSE80" s="10"/>
      <c r="FSF80" s="10"/>
      <c r="FSG80" s="10"/>
      <c r="FSH80" s="10"/>
      <c r="FSI80" s="10"/>
      <c r="FSJ80" s="10"/>
      <c r="FSK80" s="10"/>
      <c r="FSL80" s="10"/>
      <c r="FSM80" s="10"/>
      <c r="FSN80" s="10"/>
      <c r="FSO80" s="10"/>
      <c r="FSP80" s="10"/>
      <c r="FSQ80" s="10"/>
      <c r="FSR80" s="10"/>
      <c r="FSS80" s="10"/>
      <c r="FST80" s="10"/>
      <c r="FSU80" s="10"/>
      <c r="FSV80" s="10"/>
      <c r="FSW80" s="10"/>
      <c r="FSX80" s="10"/>
      <c r="FSY80" s="10"/>
      <c r="FSZ80" s="10"/>
      <c r="FTA80" s="10"/>
      <c r="FTB80" s="10"/>
      <c r="FTC80" s="10"/>
      <c r="FTD80" s="10"/>
      <c r="FTE80" s="10"/>
      <c r="FTF80" s="10"/>
      <c r="FTG80" s="10"/>
      <c r="FTH80" s="10"/>
      <c r="FTI80" s="10"/>
      <c r="FTJ80" s="10"/>
      <c r="FTK80" s="10"/>
      <c r="FTL80" s="10"/>
      <c r="FTM80" s="10"/>
      <c r="FTN80" s="10"/>
      <c r="FTO80" s="10"/>
      <c r="FTP80" s="10"/>
      <c r="FTQ80" s="10"/>
      <c r="FTR80" s="10"/>
      <c r="FTS80" s="10"/>
      <c r="FTT80" s="10"/>
      <c r="FTU80" s="10"/>
      <c r="FTV80" s="10"/>
      <c r="FTW80" s="10"/>
      <c r="FTX80" s="10"/>
      <c r="FTY80" s="10"/>
      <c r="FTZ80" s="10"/>
      <c r="FUA80" s="10"/>
      <c r="FUB80" s="10"/>
      <c r="FUC80" s="10"/>
      <c r="FUD80" s="10"/>
      <c r="FUE80" s="10"/>
      <c r="FUF80" s="10"/>
      <c r="FUG80" s="10"/>
      <c r="FUH80" s="10"/>
      <c r="FUI80" s="10"/>
      <c r="FUJ80" s="10"/>
      <c r="FUK80" s="10"/>
      <c r="FUL80" s="10"/>
      <c r="FUM80" s="10"/>
      <c r="FUN80" s="10"/>
      <c r="FUO80" s="10"/>
      <c r="FUP80" s="10"/>
      <c r="FUQ80" s="10"/>
      <c r="FUR80" s="10"/>
      <c r="FUS80" s="10"/>
      <c r="FUT80" s="10"/>
      <c r="FUU80" s="10"/>
      <c r="FUV80" s="10"/>
      <c r="FUW80" s="10"/>
      <c r="FUX80" s="10"/>
      <c r="FUY80" s="10"/>
      <c r="FUZ80" s="10"/>
      <c r="FVA80" s="10"/>
      <c r="FVB80" s="10"/>
      <c r="FVC80" s="10"/>
      <c r="FVD80" s="10"/>
      <c r="FVE80" s="10"/>
      <c r="FVF80" s="10"/>
      <c r="FVG80" s="10"/>
      <c r="FVH80" s="10"/>
      <c r="FVI80" s="10"/>
      <c r="FVJ80" s="10"/>
      <c r="FVK80" s="10"/>
      <c r="FVL80" s="10"/>
      <c r="FVM80" s="10"/>
      <c r="FVN80" s="10"/>
      <c r="FVO80" s="10"/>
      <c r="FVP80" s="10"/>
      <c r="FVQ80" s="10"/>
      <c r="FVR80" s="10"/>
      <c r="FVS80" s="10"/>
      <c r="FVT80" s="10"/>
      <c r="FVU80" s="10"/>
      <c r="FVV80" s="10"/>
      <c r="FVW80" s="10"/>
      <c r="FVX80" s="10"/>
      <c r="FVY80" s="10"/>
      <c r="FVZ80" s="10"/>
      <c r="FWA80" s="10"/>
      <c r="FWB80" s="10"/>
      <c r="FWC80" s="10"/>
      <c r="FWD80" s="10"/>
      <c r="FWE80" s="10"/>
      <c r="FWF80" s="10"/>
      <c r="FWG80" s="10"/>
      <c r="FWH80" s="10"/>
      <c r="FWI80" s="10"/>
      <c r="FWJ80" s="10"/>
      <c r="FWK80" s="10"/>
      <c r="FWL80" s="10"/>
      <c r="FWM80" s="10"/>
      <c r="FWN80" s="10"/>
      <c r="FWO80" s="10"/>
      <c r="FWP80" s="10"/>
      <c r="FWQ80" s="10"/>
      <c r="FWR80" s="10"/>
      <c r="FWS80" s="10"/>
      <c r="FWT80" s="10"/>
      <c r="FWU80" s="10"/>
      <c r="FWV80" s="10"/>
      <c r="FWW80" s="10"/>
      <c r="FWX80" s="10"/>
      <c r="FWY80" s="10"/>
      <c r="FWZ80" s="10"/>
      <c r="FXA80" s="10"/>
      <c r="FXB80" s="10"/>
      <c r="FXC80" s="10"/>
      <c r="FXD80" s="10"/>
      <c r="FXE80" s="10"/>
      <c r="FXF80" s="10"/>
      <c r="FXG80" s="10"/>
      <c r="FXH80" s="10"/>
      <c r="FXI80" s="10"/>
      <c r="FXJ80" s="10"/>
      <c r="FXK80" s="10"/>
      <c r="FXL80" s="10"/>
      <c r="FXM80" s="10"/>
      <c r="FXN80" s="10"/>
      <c r="FXO80" s="10"/>
      <c r="FXP80" s="10"/>
      <c r="FXQ80" s="10"/>
      <c r="FXR80" s="10"/>
      <c r="FXS80" s="10"/>
      <c r="FXT80" s="10"/>
      <c r="FXU80" s="10"/>
      <c r="FXV80" s="10"/>
      <c r="FXW80" s="10"/>
      <c r="FXX80" s="10"/>
      <c r="FXY80" s="10"/>
      <c r="FXZ80" s="10"/>
      <c r="FYA80" s="10"/>
      <c r="FYB80" s="10"/>
      <c r="FYC80" s="10"/>
      <c r="FYD80" s="10"/>
      <c r="FYE80" s="10"/>
      <c r="FYF80" s="10"/>
      <c r="FYG80" s="10"/>
      <c r="FYH80" s="10"/>
      <c r="FYI80" s="10"/>
      <c r="FYJ80" s="10"/>
      <c r="FYK80" s="10"/>
      <c r="FYL80" s="10"/>
      <c r="FYM80" s="10"/>
      <c r="FYN80" s="10"/>
      <c r="FYO80" s="10"/>
      <c r="FYP80" s="10"/>
      <c r="FYQ80" s="10"/>
      <c r="FYR80" s="10"/>
      <c r="FYS80" s="10"/>
      <c r="FYT80" s="10"/>
      <c r="FYU80" s="10"/>
      <c r="FYV80" s="10"/>
      <c r="FYW80" s="10"/>
      <c r="FYX80" s="10"/>
      <c r="FYY80" s="10"/>
      <c r="FYZ80" s="10"/>
      <c r="FZA80" s="10"/>
      <c r="FZB80" s="10"/>
      <c r="FZC80" s="10"/>
      <c r="FZD80" s="10"/>
      <c r="FZE80" s="10"/>
      <c r="FZF80" s="10"/>
      <c r="FZG80" s="10"/>
      <c r="FZH80" s="10"/>
      <c r="FZI80" s="10"/>
      <c r="FZJ80" s="10"/>
      <c r="FZK80" s="10"/>
      <c r="FZL80" s="10"/>
      <c r="FZM80" s="10"/>
      <c r="FZN80" s="10"/>
      <c r="FZO80" s="10"/>
      <c r="FZP80" s="10"/>
      <c r="FZQ80" s="10"/>
      <c r="FZR80" s="10"/>
      <c r="FZS80" s="10"/>
      <c r="FZT80" s="10"/>
      <c r="FZU80" s="10"/>
      <c r="FZV80" s="10"/>
      <c r="FZW80" s="10"/>
      <c r="FZX80" s="10"/>
      <c r="FZY80" s="10"/>
      <c r="FZZ80" s="10"/>
      <c r="GAA80" s="10"/>
      <c r="GAB80" s="10"/>
      <c r="GAC80" s="10"/>
      <c r="GAD80" s="10"/>
      <c r="GAE80" s="10"/>
      <c r="GAF80" s="10"/>
      <c r="GAG80" s="10"/>
      <c r="GAH80" s="10"/>
      <c r="GAI80" s="10"/>
      <c r="GAJ80" s="10"/>
      <c r="GAK80" s="10"/>
      <c r="GAL80" s="10"/>
      <c r="GAM80" s="10"/>
      <c r="GAN80" s="10"/>
      <c r="GAO80" s="10"/>
      <c r="GAP80" s="10"/>
      <c r="GAQ80" s="10"/>
      <c r="GAR80" s="10"/>
      <c r="GAS80" s="10"/>
      <c r="GAT80" s="10"/>
      <c r="GAU80" s="10"/>
      <c r="GAV80" s="10"/>
      <c r="GAW80" s="10"/>
      <c r="GAX80" s="10"/>
      <c r="GAY80" s="10"/>
      <c r="GAZ80" s="10"/>
      <c r="GBA80" s="10"/>
      <c r="GBB80" s="10"/>
      <c r="GBC80" s="10"/>
      <c r="GBD80" s="10"/>
      <c r="GBE80" s="10"/>
      <c r="GBF80" s="10"/>
      <c r="GBG80" s="10"/>
      <c r="GBH80" s="10"/>
      <c r="GBI80" s="10"/>
      <c r="GBJ80" s="10"/>
      <c r="GBK80" s="10"/>
      <c r="GBL80" s="10"/>
      <c r="GBM80" s="10"/>
      <c r="GBN80" s="10"/>
      <c r="GBO80" s="10"/>
      <c r="GBP80" s="10"/>
      <c r="GBQ80" s="10"/>
      <c r="GBR80" s="10"/>
      <c r="GBS80" s="10"/>
      <c r="GBT80" s="10"/>
      <c r="GBU80" s="10"/>
      <c r="GBV80" s="10"/>
      <c r="GBW80" s="10"/>
      <c r="GBX80" s="10"/>
      <c r="GBY80" s="10"/>
      <c r="GBZ80" s="10"/>
      <c r="GCA80" s="10"/>
      <c r="GCB80" s="10"/>
      <c r="GCC80" s="10"/>
      <c r="GCD80" s="10"/>
      <c r="GCE80" s="10"/>
      <c r="GCF80" s="10"/>
      <c r="GCG80" s="10"/>
      <c r="GCH80" s="10"/>
      <c r="GCI80" s="10"/>
      <c r="GCJ80" s="10"/>
      <c r="GCK80" s="10"/>
      <c r="GCL80" s="10"/>
      <c r="GCM80" s="10"/>
      <c r="GCN80" s="10"/>
      <c r="GCO80" s="10"/>
      <c r="GCP80" s="10"/>
      <c r="GCQ80" s="10"/>
      <c r="GCR80" s="10"/>
      <c r="GCS80" s="10"/>
      <c r="GCT80" s="10"/>
      <c r="GCU80" s="10"/>
      <c r="GCV80" s="10"/>
      <c r="GCW80" s="10"/>
      <c r="GCX80" s="10"/>
      <c r="GCY80" s="10"/>
      <c r="GCZ80" s="10"/>
      <c r="GDA80" s="10"/>
      <c r="GDB80" s="10"/>
      <c r="GDC80" s="10"/>
      <c r="GDD80" s="10"/>
      <c r="GDE80" s="10"/>
      <c r="GDF80" s="10"/>
      <c r="GDG80" s="10"/>
      <c r="GDH80" s="10"/>
      <c r="GDI80" s="10"/>
      <c r="GDJ80" s="10"/>
      <c r="GDK80" s="10"/>
      <c r="GDL80" s="10"/>
      <c r="GDM80" s="10"/>
      <c r="GDN80" s="10"/>
      <c r="GDO80" s="10"/>
      <c r="GDP80" s="10"/>
      <c r="GDQ80" s="10"/>
      <c r="GDR80" s="10"/>
      <c r="GDS80" s="10"/>
      <c r="GDT80" s="10"/>
      <c r="GDU80" s="10"/>
      <c r="GDV80" s="10"/>
      <c r="GDW80" s="10"/>
      <c r="GDX80" s="10"/>
      <c r="GDY80" s="10"/>
      <c r="GDZ80" s="10"/>
      <c r="GEA80" s="10"/>
      <c r="GEB80" s="10"/>
      <c r="GEC80" s="10"/>
      <c r="GED80" s="10"/>
      <c r="GEE80" s="10"/>
      <c r="GEF80" s="10"/>
      <c r="GEG80" s="10"/>
      <c r="GEH80" s="10"/>
      <c r="GEI80" s="10"/>
      <c r="GEJ80" s="10"/>
      <c r="GEK80" s="10"/>
      <c r="GEL80" s="10"/>
      <c r="GEM80" s="10"/>
      <c r="GEN80" s="10"/>
      <c r="GEO80" s="10"/>
      <c r="GEP80" s="10"/>
      <c r="GEQ80" s="10"/>
      <c r="GER80" s="10"/>
      <c r="GES80" s="10"/>
      <c r="GET80" s="10"/>
      <c r="GEU80" s="10"/>
      <c r="GEV80" s="10"/>
      <c r="GEW80" s="10"/>
      <c r="GEX80" s="10"/>
      <c r="GEY80" s="10"/>
      <c r="GEZ80" s="10"/>
      <c r="GFA80" s="10"/>
      <c r="GFB80" s="10"/>
      <c r="GFC80" s="10"/>
      <c r="GFD80" s="10"/>
      <c r="GFE80" s="10"/>
      <c r="GFF80" s="10"/>
      <c r="GFG80" s="10"/>
      <c r="GFH80" s="10"/>
      <c r="GFI80" s="10"/>
      <c r="GFJ80" s="10"/>
      <c r="GFK80" s="10"/>
      <c r="GFL80" s="10"/>
      <c r="GFM80" s="10"/>
      <c r="GFN80" s="10"/>
      <c r="GFO80" s="10"/>
      <c r="GFP80" s="10"/>
      <c r="GFQ80" s="10"/>
      <c r="GFR80" s="10"/>
      <c r="GFS80" s="10"/>
      <c r="GFT80" s="10"/>
      <c r="GFU80" s="10"/>
      <c r="GFV80" s="10"/>
      <c r="GFW80" s="10"/>
      <c r="GFX80" s="10"/>
      <c r="GFY80" s="10"/>
      <c r="GFZ80" s="10"/>
      <c r="GGA80" s="10"/>
      <c r="GGB80" s="10"/>
      <c r="GGC80" s="10"/>
      <c r="GGD80" s="10"/>
      <c r="GGE80" s="10"/>
      <c r="GGF80" s="10"/>
      <c r="GGG80" s="10"/>
      <c r="GGH80" s="10"/>
      <c r="GGI80" s="10"/>
      <c r="GGJ80" s="10"/>
      <c r="GGK80" s="10"/>
      <c r="GGL80" s="10"/>
      <c r="GGM80" s="10"/>
      <c r="GGN80" s="10"/>
      <c r="GGO80" s="10"/>
      <c r="GGP80" s="10"/>
      <c r="GGQ80" s="10"/>
      <c r="GGR80" s="10"/>
      <c r="GGS80" s="10"/>
      <c r="GGT80" s="10"/>
      <c r="GGU80" s="10"/>
      <c r="GGV80" s="10"/>
      <c r="GGW80" s="10"/>
      <c r="GGX80" s="10"/>
      <c r="GGY80" s="10"/>
      <c r="GGZ80" s="10"/>
      <c r="GHA80" s="10"/>
      <c r="GHB80" s="10"/>
      <c r="GHC80" s="10"/>
      <c r="GHD80" s="10"/>
      <c r="GHE80" s="10"/>
      <c r="GHF80" s="10"/>
      <c r="GHG80" s="10"/>
      <c r="GHH80" s="10"/>
      <c r="GHI80" s="10"/>
      <c r="GHJ80" s="10"/>
      <c r="GHK80" s="10"/>
      <c r="GHL80" s="10"/>
      <c r="GHM80" s="10"/>
      <c r="GHN80" s="10"/>
      <c r="GHO80" s="10"/>
      <c r="GHP80" s="10"/>
      <c r="GHQ80" s="10"/>
      <c r="GHR80" s="10"/>
      <c r="GHS80" s="10"/>
      <c r="GHT80" s="10"/>
      <c r="GHU80" s="10"/>
      <c r="GHV80" s="10"/>
      <c r="GHW80" s="10"/>
      <c r="GHX80" s="10"/>
      <c r="GHY80" s="10"/>
      <c r="GHZ80" s="10"/>
      <c r="GIA80" s="10"/>
      <c r="GIB80" s="10"/>
      <c r="GIC80" s="10"/>
      <c r="GID80" s="10"/>
      <c r="GIE80" s="10"/>
      <c r="GIF80" s="10"/>
      <c r="GIG80" s="10"/>
      <c r="GIH80" s="10"/>
      <c r="GII80" s="10"/>
      <c r="GIJ80" s="10"/>
      <c r="GIK80" s="10"/>
      <c r="GIL80" s="10"/>
      <c r="GIM80" s="10"/>
      <c r="GIN80" s="10"/>
      <c r="GIO80" s="10"/>
      <c r="GIP80" s="10"/>
      <c r="GIQ80" s="10"/>
      <c r="GIR80" s="10"/>
      <c r="GIS80" s="10"/>
      <c r="GIT80" s="10"/>
      <c r="GIU80" s="10"/>
      <c r="GIV80" s="10"/>
      <c r="GIW80" s="10"/>
      <c r="GIX80" s="10"/>
      <c r="GIY80" s="10"/>
      <c r="GIZ80" s="10"/>
      <c r="GJA80" s="10"/>
      <c r="GJB80" s="10"/>
      <c r="GJC80" s="10"/>
      <c r="GJD80" s="10"/>
      <c r="GJE80" s="10"/>
      <c r="GJF80" s="10"/>
      <c r="GJG80" s="10"/>
      <c r="GJH80" s="10"/>
      <c r="GJI80" s="10"/>
      <c r="GJJ80" s="10"/>
      <c r="GJK80" s="10"/>
      <c r="GJL80" s="10"/>
      <c r="GJM80" s="10"/>
      <c r="GJN80" s="10"/>
      <c r="GJO80" s="10"/>
      <c r="GJP80" s="10"/>
      <c r="GJQ80" s="10"/>
      <c r="GJR80" s="10"/>
      <c r="GJS80" s="10"/>
      <c r="GJT80" s="10"/>
      <c r="GJU80" s="10"/>
      <c r="GJV80" s="10"/>
      <c r="GJW80" s="10"/>
      <c r="GJX80" s="10"/>
      <c r="GJY80" s="10"/>
      <c r="GJZ80" s="10"/>
      <c r="GKA80" s="10"/>
      <c r="GKB80" s="10"/>
      <c r="GKC80" s="10"/>
      <c r="GKD80" s="10"/>
      <c r="GKE80" s="10"/>
      <c r="GKF80" s="10"/>
      <c r="GKG80" s="10"/>
      <c r="GKH80" s="10"/>
      <c r="GKI80" s="10"/>
      <c r="GKJ80" s="10"/>
      <c r="GKK80" s="10"/>
      <c r="GKL80" s="10"/>
      <c r="GKM80" s="10"/>
      <c r="GKN80" s="10"/>
      <c r="GKO80" s="10"/>
      <c r="GKP80" s="10"/>
      <c r="GKQ80" s="10"/>
      <c r="GKR80" s="10"/>
      <c r="GKS80" s="10"/>
      <c r="GKT80" s="10"/>
      <c r="GKU80" s="10"/>
      <c r="GKV80" s="10"/>
      <c r="GKW80" s="10"/>
      <c r="GKX80" s="10"/>
      <c r="GKY80" s="10"/>
      <c r="GKZ80" s="10"/>
      <c r="GLA80" s="10"/>
      <c r="GLB80" s="10"/>
      <c r="GLC80" s="10"/>
      <c r="GLD80" s="10"/>
      <c r="GLE80" s="10"/>
      <c r="GLF80" s="10"/>
      <c r="GLG80" s="10"/>
      <c r="GLH80" s="10"/>
      <c r="GLI80" s="10"/>
      <c r="GLJ80" s="10"/>
      <c r="GLK80" s="10"/>
      <c r="GLL80" s="10"/>
      <c r="GLM80" s="10"/>
      <c r="GLN80" s="10"/>
      <c r="GLO80" s="10"/>
      <c r="GLP80" s="10"/>
      <c r="GLQ80" s="10"/>
      <c r="GLR80" s="10"/>
      <c r="GLS80" s="10"/>
      <c r="GLT80" s="10"/>
      <c r="GLU80" s="10"/>
      <c r="GLV80" s="10"/>
      <c r="GLW80" s="10"/>
      <c r="GLX80" s="10"/>
      <c r="GLY80" s="10"/>
      <c r="GLZ80" s="10"/>
      <c r="GMA80" s="10"/>
      <c r="GMB80" s="10"/>
      <c r="GMC80" s="10"/>
      <c r="GMD80" s="10"/>
      <c r="GME80" s="10"/>
      <c r="GMF80" s="10"/>
      <c r="GMG80" s="10"/>
      <c r="GMH80" s="10"/>
      <c r="GMI80" s="10"/>
      <c r="GMJ80" s="10"/>
      <c r="GMK80" s="10"/>
      <c r="GML80" s="10"/>
      <c r="GMM80" s="10"/>
      <c r="GMN80" s="10"/>
      <c r="GMO80" s="10"/>
      <c r="GMP80" s="10"/>
      <c r="GMQ80" s="10"/>
      <c r="GMR80" s="10"/>
      <c r="GMS80" s="10"/>
      <c r="GMT80" s="10"/>
      <c r="GMU80" s="10"/>
      <c r="GMV80" s="10"/>
      <c r="GMW80" s="10"/>
      <c r="GMX80" s="10"/>
      <c r="GMY80" s="10"/>
      <c r="GMZ80" s="10"/>
      <c r="GNA80" s="10"/>
      <c r="GNB80" s="10"/>
      <c r="GNC80" s="10"/>
      <c r="GND80" s="10"/>
      <c r="GNE80" s="10"/>
      <c r="GNF80" s="10"/>
      <c r="GNG80" s="10"/>
      <c r="GNH80" s="10"/>
      <c r="GNI80" s="10"/>
      <c r="GNJ80" s="10"/>
      <c r="GNK80" s="10"/>
      <c r="GNL80" s="10"/>
      <c r="GNM80" s="10"/>
      <c r="GNN80" s="10"/>
      <c r="GNO80" s="10"/>
      <c r="GNP80" s="10"/>
      <c r="GNQ80" s="10"/>
      <c r="GNR80" s="10"/>
      <c r="GNS80" s="10"/>
      <c r="GNT80" s="10"/>
      <c r="GNU80" s="10"/>
      <c r="GNV80" s="10"/>
      <c r="GNW80" s="10"/>
      <c r="GNX80" s="10"/>
      <c r="GNY80" s="10"/>
      <c r="GNZ80" s="10"/>
      <c r="GOA80" s="10"/>
      <c r="GOB80" s="10"/>
      <c r="GOC80" s="10"/>
      <c r="GOD80" s="10"/>
      <c r="GOE80" s="10"/>
      <c r="GOF80" s="10"/>
      <c r="GOG80" s="10"/>
      <c r="GOH80" s="10"/>
      <c r="GOI80" s="10"/>
      <c r="GOJ80" s="10"/>
      <c r="GOK80" s="10"/>
      <c r="GOL80" s="10"/>
      <c r="GOM80" s="10"/>
      <c r="GON80" s="10"/>
      <c r="GOO80" s="10"/>
      <c r="GOP80" s="10"/>
      <c r="GOQ80" s="10"/>
      <c r="GOR80" s="10"/>
      <c r="GOS80" s="10"/>
      <c r="GOT80" s="10"/>
      <c r="GOU80" s="10"/>
      <c r="GOV80" s="10"/>
      <c r="GOW80" s="10"/>
      <c r="GOX80" s="10"/>
      <c r="GOY80" s="10"/>
      <c r="GOZ80" s="10"/>
      <c r="GPA80" s="10"/>
      <c r="GPB80" s="10"/>
      <c r="GPC80" s="10"/>
      <c r="GPD80" s="10"/>
      <c r="GPE80" s="10"/>
      <c r="GPF80" s="10"/>
      <c r="GPG80" s="10"/>
      <c r="GPH80" s="10"/>
      <c r="GPI80" s="10"/>
      <c r="GPJ80" s="10"/>
      <c r="GPK80" s="10"/>
      <c r="GPL80" s="10"/>
      <c r="GPM80" s="10"/>
      <c r="GPN80" s="10"/>
      <c r="GPO80" s="10"/>
      <c r="GPP80" s="10"/>
      <c r="GPQ80" s="10"/>
      <c r="GPR80" s="10"/>
      <c r="GPS80" s="10"/>
      <c r="GPT80" s="10"/>
      <c r="GPU80" s="10"/>
      <c r="GPV80" s="10"/>
      <c r="GPW80" s="10"/>
      <c r="GPX80" s="10"/>
      <c r="GPY80" s="10"/>
      <c r="GPZ80" s="10"/>
      <c r="GQA80" s="10"/>
      <c r="GQB80" s="10"/>
      <c r="GQC80" s="10"/>
      <c r="GQD80" s="10"/>
      <c r="GQE80" s="10"/>
      <c r="GQF80" s="10"/>
      <c r="GQG80" s="10"/>
      <c r="GQH80" s="10"/>
      <c r="GQI80" s="10"/>
      <c r="GQJ80" s="10"/>
      <c r="GQK80" s="10"/>
      <c r="GQL80" s="10"/>
      <c r="GQM80" s="10"/>
      <c r="GQN80" s="10"/>
      <c r="GQO80" s="10"/>
      <c r="GQP80" s="10"/>
      <c r="GQQ80" s="10"/>
      <c r="GQR80" s="10"/>
      <c r="GQS80" s="10"/>
      <c r="GQT80" s="10"/>
      <c r="GQU80" s="10"/>
      <c r="GQV80" s="10"/>
      <c r="GQW80" s="10"/>
      <c r="GQX80" s="10"/>
      <c r="GQY80" s="10"/>
      <c r="GQZ80" s="10"/>
      <c r="GRA80" s="10"/>
      <c r="GRB80" s="10"/>
      <c r="GRC80" s="10"/>
      <c r="GRD80" s="10"/>
      <c r="GRE80" s="10"/>
      <c r="GRF80" s="10"/>
      <c r="GRG80" s="10"/>
      <c r="GRH80" s="10"/>
      <c r="GRI80" s="10"/>
      <c r="GRJ80" s="10"/>
      <c r="GRK80" s="10"/>
      <c r="GRL80" s="10"/>
      <c r="GRM80" s="10"/>
      <c r="GRN80" s="10"/>
      <c r="GRO80" s="10"/>
      <c r="GRP80" s="10"/>
      <c r="GRQ80" s="10"/>
      <c r="GRR80" s="10"/>
      <c r="GRS80" s="10"/>
      <c r="GRT80" s="10"/>
      <c r="GRU80" s="10"/>
      <c r="GRV80" s="10"/>
      <c r="GRW80" s="10"/>
      <c r="GRX80" s="10"/>
      <c r="GRY80" s="10"/>
      <c r="GRZ80" s="10"/>
      <c r="GSA80" s="10"/>
      <c r="GSB80" s="10"/>
      <c r="GSC80" s="10"/>
      <c r="GSD80" s="10"/>
      <c r="GSE80" s="10"/>
      <c r="GSF80" s="10"/>
      <c r="GSG80" s="10"/>
      <c r="GSH80" s="10"/>
      <c r="GSI80" s="10"/>
      <c r="GSJ80" s="10"/>
      <c r="GSK80" s="10"/>
      <c r="GSL80" s="10"/>
      <c r="GSM80" s="10"/>
      <c r="GSN80" s="10"/>
      <c r="GSO80" s="10"/>
      <c r="GSP80" s="10"/>
      <c r="GSQ80" s="10"/>
      <c r="GSR80" s="10"/>
      <c r="GSS80" s="10"/>
      <c r="GST80" s="10"/>
      <c r="GSU80" s="10"/>
      <c r="GSV80" s="10"/>
      <c r="GSW80" s="10"/>
      <c r="GSX80" s="10"/>
      <c r="GSY80" s="10"/>
      <c r="GSZ80" s="10"/>
      <c r="GTA80" s="10"/>
      <c r="GTB80" s="10"/>
      <c r="GTC80" s="10"/>
      <c r="GTD80" s="10"/>
      <c r="GTE80" s="10"/>
      <c r="GTF80" s="10"/>
      <c r="GTG80" s="10"/>
      <c r="GTH80" s="10"/>
      <c r="GTI80" s="10"/>
      <c r="GTJ80" s="10"/>
      <c r="GTK80" s="10"/>
      <c r="GTL80" s="10"/>
      <c r="GTM80" s="10"/>
      <c r="GTN80" s="10"/>
      <c r="GTO80" s="10"/>
      <c r="GTP80" s="10"/>
      <c r="GTQ80" s="10"/>
      <c r="GTR80" s="10"/>
      <c r="GTS80" s="10"/>
      <c r="GTT80" s="10"/>
      <c r="GTU80" s="10"/>
      <c r="GTV80" s="10"/>
      <c r="GTW80" s="10"/>
      <c r="GTX80" s="10"/>
      <c r="GTY80" s="10"/>
      <c r="GTZ80" s="10"/>
      <c r="GUA80" s="10"/>
      <c r="GUB80" s="10"/>
      <c r="GUC80" s="10"/>
      <c r="GUD80" s="10"/>
      <c r="GUE80" s="10"/>
      <c r="GUF80" s="10"/>
      <c r="GUG80" s="10"/>
      <c r="GUH80" s="10"/>
      <c r="GUI80" s="10"/>
      <c r="GUJ80" s="10"/>
      <c r="GUK80" s="10"/>
      <c r="GUL80" s="10"/>
      <c r="GUM80" s="10"/>
      <c r="GUN80" s="10"/>
      <c r="GUO80" s="10"/>
      <c r="GUP80" s="10"/>
      <c r="GUQ80" s="10"/>
      <c r="GUR80" s="10"/>
      <c r="GUS80" s="10"/>
      <c r="GUT80" s="10"/>
      <c r="GUU80" s="10"/>
      <c r="GUV80" s="10"/>
      <c r="GUW80" s="10"/>
      <c r="GUX80" s="10"/>
      <c r="GUY80" s="10"/>
      <c r="GUZ80" s="10"/>
      <c r="GVA80" s="10"/>
      <c r="GVB80" s="10"/>
      <c r="GVC80" s="10"/>
      <c r="GVD80" s="10"/>
      <c r="GVE80" s="10"/>
      <c r="GVF80" s="10"/>
      <c r="GVG80" s="10"/>
      <c r="GVH80" s="10"/>
      <c r="GVI80" s="10"/>
      <c r="GVJ80" s="10"/>
      <c r="GVK80" s="10"/>
      <c r="GVL80" s="10"/>
      <c r="GVM80" s="10"/>
      <c r="GVN80" s="10"/>
      <c r="GVO80" s="10"/>
      <c r="GVP80" s="10"/>
      <c r="GVQ80" s="10"/>
      <c r="GVR80" s="10"/>
      <c r="GVS80" s="10"/>
      <c r="GVT80" s="10"/>
      <c r="GVU80" s="10"/>
      <c r="GVV80" s="10"/>
      <c r="GVW80" s="10"/>
      <c r="GVX80" s="10"/>
      <c r="GVY80" s="10"/>
      <c r="GVZ80" s="10"/>
      <c r="GWA80" s="10"/>
      <c r="GWB80" s="10"/>
      <c r="GWC80" s="10"/>
      <c r="GWD80" s="10"/>
      <c r="GWE80" s="10"/>
      <c r="GWF80" s="10"/>
      <c r="GWG80" s="10"/>
      <c r="GWH80" s="10"/>
      <c r="GWI80" s="10"/>
      <c r="GWJ80" s="10"/>
      <c r="GWK80" s="10"/>
      <c r="GWL80" s="10"/>
      <c r="GWM80" s="10"/>
      <c r="GWN80" s="10"/>
      <c r="GWO80" s="10"/>
      <c r="GWP80" s="10"/>
      <c r="GWQ80" s="10"/>
      <c r="GWR80" s="10"/>
      <c r="GWS80" s="10"/>
      <c r="GWT80" s="10"/>
      <c r="GWU80" s="10"/>
      <c r="GWV80" s="10"/>
      <c r="GWW80" s="10"/>
      <c r="GWX80" s="10"/>
      <c r="GWY80" s="10"/>
      <c r="GWZ80" s="10"/>
      <c r="GXA80" s="10"/>
      <c r="GXB80" s="10"/>
      <c r="GXC80" s="10"/>
      <c r="GXD80" s="10"/>
      <c r="GXE80" s="10"/>
      <c r="GXF80" s="10"/>
      <c r="GXG80" s="10"/>
      <c r="GXH80" s="10"/>
      <c r="GXI80" s="10"/>
      <c r="GXJ80" s="10"/>
      <c r="GXK80" s="10"/>
      <c r="GXL80" s="10"/>
      <c r="GXM80" s="10"/>
      <c r="GXN80" s="10"/>
      <c r="GXO80" s="10"/>
      <c r="GXP80" s="10"/>
      <c r="GXQ80" s="10"/>
      <c r="GXR80" s="10"/>
      <c r="GXS80" s="10"/>
      <c r="GXT80" s="10"/>
      <c r="GXU80" s="10"/>
      <c r="GXV80" s="10"/>
      <c r="GXW80" s="10"/>
      <c r="GXX80" s="10"/>
      <c r="GXY80" s="10"/>
      <c r="GXZ80" s="10"/>
      <c r="GYA80" s="10"/>
      <c r="GYB80" s="10"/>
      <c r="GYC80" s="10"/>
      <c r="GYD80" s="10"/>
      <c r="GYE80" s="10"/>
      <c r="GYF80" s="10"/>
      <c r="GYG80" s="10"/>
      <c r="GYH80" s="10"/>
      <c r="GYI80" s="10"/>
      <c r="GYJ80" s="10"/>
      <c r="GYK80" s="10"/>
      <c r="GYL80" s="10"/>
      <c r="GYM80" s="10"/>
      <c r="GYN80" s="10"/>
      <c r="GYO80" s="10"/>
      <c r="GYP80" s="10"/>
      <c r="GYQ80" s="10"/>
      <c r="GYR80" s="10"/>
      <c r="GYS80" s="10"/>
      <c r="GYT80" s="10"/>
      <c r="GYU80" s="10"/>
      <c r="GYV80" s="10"/>
      <c r="GYW80" s="10"/>
      <c r="GYX80" s="10"/>
      <c r="GYY80" s="10"/>
      <c r="GYZ80" s="10"/>
      <c r="GZA80" s="10"/>
      <c r="GZB80" s="10"/>
      <c r="GZC80" s="10"/>
      <c r="GZD80" s="10"/>
      <c r="GZE80" s="10"/>
      <c r="GZF80" s="10"/>
      <c r="GZG80" s="10"/>
      <c r="GZH80" s="10"/>
      <c r="GZI80" s="10"/>
      <c r="GZJ80" s="10"/>
      <c r="GZK80" s="10"/>
      <c r="GZL80" s="10"/>
      <c r="GZM80" s="10"/>
      <c r="GZN80" s="10"/>
      <c r="GZO80" s="10"/>
      <c r="GZP80" s="10"/>
      <c r="GZQ80" s="10"/>
      <c r="GZR80" s="10"/>
      <c r="GZS80" s="10"/>
      <c r="GZT80" s="10"/>
      <c r="GZU80" s="10"/>
      <c r="GZV80" s="10"/>
      <c r="GZW80" s="10"/>
      <c r="GZX80" s="10"/>
      <c r="GZY80" s="10"/>
      <c r="GZZ80" s="10"/>
      <c r="HAA80" s="10"/>
      <c r="HAB80" s="10"/>
      <c r="HAC80" s="10"/>
      <c r="HAD80" s="10"/>
      <c r="HAE80" s="10"/>
      <c r="HAF80" s="10"/>
      <c r="HAG80" s="10"/>
      <c r="HAH80" s="10"/>
      <c r="HAI80" s="10"/>
      <c r="HAJ80" s="10"/>
      <c r="HAK80" s="10"/>
      <c r="HAL80" s="10"/>
      <c r="HAM80" s="10"/>
      <c r="HAN80" s="10"/>
      <c r="HAO80" s="10"/>
      <c r="HAP80" s="10"/>
      <c r="HAQ80" s="10"/>
      <c r="HAR80" s="10"/>
      <c r="HAS80" s="10"/>
      <c r="HAT80" s="10"/>
      <c r="HAU80" s="10"/>
      <c r="HAV80" s="10"/>
      <c r="HAW80" s="10"/>
      <c r="HAX80" s="10"/>
      <c r="HAY80" s="10"/>
      <c r="HAZ80" s="10"/>
      <c r="HBA80" s="10"/>
      <c r="HBB80" s="10"/>
      <c r="HBC80" s="10"/>
      <c r="HBD80" s="10"/>
      <c r="HBE80" s="10"/>
      <c r="HBF80" s="10"/>
      <c r="HBG80" s="10"/>
      <c r="HBH80" s="10"/>
      <c r="HBI80" s="10"/>
      <c r="HBJ80" s="10"/>
      <c r="HBK80" s="10"/>
      <c r="HBL80" s="10"/>
      <c r="HBM80" s="10"/>
      <c r="HBN80" s="10"/>
      <c r="HBO80" s="10"/>
      <c r="HBP80" s="10"/>
      <c r="HBQ80" s="10"/>
      <c r="HBR80" s="10"/>
      <c r="HBS80" s="10"/>
      <c r="HBT80" s="10"/>
      <c r="HBU80" s="10"/>
      <c r="HBV80" s="10"/>
      <c r="HBW80" s="10"/>
      <c r="HBX80" s="10"/>
      <c r="HBY80" s="10"/>
      <c r="HBZ80" s="10"/>
      <c r="HCA80" s="10"/>
      <c r="HCB80" s="10"/>
      <c r="HCC80" s="10"/>
      <c r="HCD80" s="10"/>
      <c r="HCE80" s="10"/>
      <c r="HCF80" s="10"/>
      <c r="HCG80" s="10"/>
      <c r="HCH80" s="10"/>
      <c r="HCI80" s="10"/>
      <c r="HCJ80" s="10"/>
      <c r="HCK80" s="10"/>
      <c r="HCL80" s="10"/>
      <c r="HCM80" s="10"/>
      <c r="HCN80" s="10"/>
      <c r="HCO80" s="10"/>
      <c r="HCP80" s="10"/>
      <c r="HCQ80" s="10"/>
      <c r="HCR80" s="10"/>
      <c r="HCS80" s="10"/>
      <c r="HCT80" s="10"/>
      <c r="HCU80" s="10"/>
      <c r="HCV80" s="10"/>
      <c r="HCW80" s="10"/>
      <c r="HCX80" s="10"/>
      <c r="HCY80" s="10"/>
      <c r="HCZ80" s="10"/>
      <c r="HDA80" s="10"/>
      <c r="HDB80" s="10"/>
      <c r="HDC80" s="10"/>
      <c r="HDD80" s="10"/>
      <c r="HDE80" s="10"/>
      <c r="HDF80" s="10"/>
      <c r="HDG80" s="10"/>
      <c r="HDH80" s="10"/>
      <c r="HDI80" s="10"/>
      <c r="HDJ80" s="10"/>
      <c r="HDK80" s="10"/>
      <c r="HDL80" s="10"/>
      <c r="HDM80" s="10"/>
      <c r="HDN80" s="10"/>
      <c r="HDO80" s="10"/>
      <c r="HDP80" s="10"/>
      <c r="HDQ80" s="10"/>
      <c r="HDR80" s="10"/>
      <c r="HDS80" s="10"/>
      <c r="HDT80" s="10"/>
      <c r="HDU80" s="10"/>
      <c r="HDV80" s="10"/>
      <c r="HDW80" s="10"/>
      <c r="HDX80" s="10"/>
      <c r="HDY80" s="10"/>
      <c r="HDZ80" s="10"/>
      <c r="HEA80" s="10"/>
      <c r="HEB80" s="10"/>
      <c r="HEC80" s="10"/>
      <c r="HED80" s="10"/>
      <c r="HEE80" s="10"/>
      <c r="HEF80" s="10"/>
      <c r="HEG80" s="10"/>
      <c r="HEH80" s="10"/>
      <c r="HEI80" s="10"/>
      <c r="HEJ80" s="10"/>
      <c r="HEK80" s="10"/>
      <c r="HEL80" s="10"/>
      <c r="HEM80" s="10"/>
      <c r="HEN80" s="10"/>
      <c r="HEO80" s="10"/>
      <c r="HEP80" s="10"/>
      <c r="HEQ80" s="10"/>
      <c r="HER80" s="10"/>
      <c r="HES80" s="10"/>
      <c r="HET80" s="10"/>
      <c r="HEU80" s="10"/>
      <c r="HEV80" s="10"/>
      <c r="HEW80" s="10"/>
      <c r="HEX80" s="10"/>
      <c r="HEY80" s="10"/>
      <c r="HEZ80" s="10"/>
      <c r="HFA80" s="10"/>
      <c r="HFB80" s="10"/>
      <c r="HFC80" s="10"/>
      <c r="HFD80" s="10"/>
      <c r="HFE80" s="10"/>
      <c r="HFF80" s="10"/>
      <c r="HFG80" s="10"/>
      <c r="HFH80" s="10"/>
      <c r="HFI80" s="10"/>
      <c r="HFJ80" s="10"/>
      <c r="HFK80" s="10"/>
      <c r="HFL80" s="10"/>
      <c r="HFM80" s="10"/>
      <c r="HFN80" s="10"/>
      <c r="HFO80" s="10"/>
      <c r="HFP80" s="10"/>
      <c r="HFQ80" s="10"/>
      <c r="HFR80" s="10"/>
      <c r="HFS80" s="10"/>
      <c r="HFT80" s="10"/>
      <c r="HFU80" s="10"/>
      <c r="HFV80" s="10"/>
      <c r="HFW80" s="10"/>
      <c r="HFX80" s="10"/>
      <c r="HFY80" s="10"/>
      <c r="HFZ80" s="10"/>
      <c r="HGA80" s="10"/>
      <c r="HGB80" s="10"/>
      <c r="HGC80" s="10"/>
      <c r="HGD80" s="10"/>
      <c r="HGE80" s="10"/>
      <c r="HGF80" s="10"/>
      <c r="HGG80" s="10"/>
      <c r="HGH80" s="10"/>
      <c r="HGI80" s="10"/>
      <c r="HGJ80" s="10"/>
      <c r="HGK80" s="10"/>
      <c r="HGL80" s="10"/>
      <c r="HGM80" s="10"/>
      <c r="HGN80" s="10"/>
      <c r="HGO80" s="10"/>
      <c r="HGP80" s="10"/>
      <c r="HGQ80" s="10"/>
      <c r="HGR80" s="10"/>
      <c r="HGS80" s="10"/>
      <c r="HGT80" s="10"/>
      <c r="HGU80" s="10"/>
      <c r="HGV80" s="10"/>
      <c r="HGW80" s="10"/>
      <c r="HGX80" s="10"/>
      <c r="HGY80" s="10"/>
      <c r="HGZ80" s="10"/>
      <c r="HHA80" s="10"/>
      <c r="HHB80" s="10"/>
      <c r="HHC80" s="10"/>
      <c r="HHD80" s="10"/>
      <c r="HHE80" s="10"/>
      <c r="HHF80" s="10"/>
      <c r="HHG80" s="10"/>
      <c r="HHH80" s="10"/>
      <c r="HHI80" s="10"/>
      <c r="HHJ80" s="10"/>
      <c r="HHK80" s="10"/>
      <c r="HHL80" s="10"/>
      <c r="HHM80" s="10"/>
      <c r="HHN80" s="10"/>
      <c r="HHO80" s="10"/>
      <c r="HHP80" s="10"/>
      <c r="HHQ80" s="10"/>
      <c r="HHR80" s="10"/>
      <c r="HHS80" s="10"/>
      <c r="HHT80" s="10"/>
      <c r="HHU80" s="10"/>
      <c r="HHV80" s="10"/>
      <c r="HHW80" s="10"/>
      <c r="HHX80" s="10"/>
      <c r="HHY80" s="10"/>
      <c r="HHZ80" s="10"/>
      <c r="HIA80" s="10"/>
      <c r="HIB80" s="10"/>
      <c r="HIC80" s="10"/>
      <c r="HID80" s="10"/>
      <c r="HIE80" s="10"/>
      <c r="HIF80" s="10"/>
      <c r="HIG80" s="10"/>
      <c r="HIH80" s="10"/>
      <c r="HII80" s="10"/>
      <c r="HIJ80" s="10"/>
      <c r="HIK80" s="10"/>
      <c r="HIL80" s="10"/>
      <c r="HIM80" s="10"/>
      <c r="HIN80" s="10"/>
      <c r="HIO80" s="10"/>
      <c r="HIP80" s="10"/>
      <c r="HIQ80" s="10"/>
      <c r="HIR80" s="10"/>
      <c r="HIS80" s="10"/>
      <c r="HIT80" s="10"/>
      <c r="HIU80" s="10"/>
      <c r="HIV80" s="10"/>
      <c r="HIW80" s="10"/>
      <c r="HIX80" s="10"/>
      <c r="HIY80" s="10"/>
      <c r="HIZ80" s="10"/>
      <c r="HJA80" s="10"/>
      <c r="HJB80" s="10"/>
      <c r="HJC80" s="10"/>
      <c r="HJD80" s="10"/>
      <c r="HJE80" s="10"/>
      <c r="HJF80" s="10"/>
      <c r="HJG80" s="10"/>
      <c r="HJH80" s="10"/>
      <c r="HJI80" s="10"/>
      <c r="HJJ80" s="10"/>
      <c r="HJK80" s="10"/>
      <c r="HJL80" s="10"/>
      <c r="HJM80" s="10"/>
      <c r="HJN80" s="10"/>
      <c r="HJO80" s="10"/>
      <c r="HJP80" s="10"/>
      <c r="HJQ80" s="10"/>
      <c r="HJR80" s="10"/>
      <c r="HJS80" s="10"/>
      <c r="HJT80" s="10"/>
      <c r="HJU80" s="10"/>
      <c r="HJV80" s="10"/>
      <c r="HJW80" s="10"/>
      <c r="HJX80" s="10"/>
      <c r="HJY80" s="10"/>
      <c r="HJZ80" s="10"/>
      <c r="HKA80" s="10"/>
      <c r="HKB80" s="10"/>
      <c r="HKC80" s="10"/>
      <c r="HKD80" s="10"/>
      <c r="HKE80" s="10"/>
      <c r="HKF80" s="10"/>
      <c r="HKG80" s="10"/>
      <c r="HKH80" s="10"/>
      <c r="HKI80" s="10"/>
      <c r="HKJ80" s="10"/>
      <c r="HKK80" s="10"/>
      <c r="HKL80" s="10"/>
      <c r="HKM80" s="10"/>
      <c r="HKN80" s="10"/>
      <c r="HKO80" s="10"/>
      <c r="HKP80" s="10"/>
      <c r="HKQ80" s="10"/>
      <c r="HKR80" s="10"/>
      <c r="HKS80" s="10"/>
      <c r="HKT80" s="10"/>
      <c r="HKU80" s="10"/>
      <c r="HKV80" s="10"/>
      <c r="HKW80" s="10"/>
      <c r="HKX80" s="10"/>
      <c r="HKY80" s="10"/>
      <c r="HKZ80" s="10"/>
      <c r="HLA80" s="10"/>
      <c r="HLB80" s="10"/>
      <c r="HLC80" s="10"/>
      <c r="HLD80" s="10"/>
      <c r="HLE80" s="10"/>
      <c r="HLF80" s="10"/>
      <c r="HLG80" s="10"/>
      <c r="HLH80" s="10"/>
      <c r="HLI80" s="10"/>
      <c r="HLJ80" s="10"/>
      <c r="HLK80" s="10"/>
      <c r="HLL80" s="10"/>
      <c r="HLM80" s="10"/>
      <c r="HLN80" s="10"/>
      <c r="HLO80" s="10"/>
      <c r="HLP80" s="10"/>
      <c r="HLQ80" s="10"/>
      <c r="HLR80" s="10"/>
      <c r="HLS80" s="10"/>
      <c r="HLT80" s="10"/>
      <c r="HLU80" s="10"/>
      <c r="HLV80" s="10"/>
      <c r="HLW80" s="10"/>
      <c r="HLX80" s="10"/>
      <c r="HLY80" s="10"/>
      <c r="HLZ80" s="10"/>
      <c r="HMA80" s="10"/>
      <c r="HMB80" s="10"/>
      <c r="HMC80" s="10"/>
      <c r="HMD80" s="10"/>
      <c r="HME80" s="10"/>
      <c r="HMF80" s="10"/>
      <c r="HMG80" s="10"/>
      <c r="HMH80" s="10"/>
      <c r="HMI80" s="10"/>
      <c r="HMJ80" s="10"/>
      <c r="HMK80" s="10"/>
      <c r="HML80" s="10"/>
      <c r="HMM80" s="10"/>
      <c r="HMN80" s="10"/>
      <c r="HMO80" s="10"/>
      <c r="HMP80" s="10"/>
      <c r="HMQ80" s="10"/>
      <c r="HMR80" s="10"/>
      <c r="HMS80" s="10"/>
      <c r="HMT80" s="10"/>
      <c r="HMU80" s="10"/>
      <c r="HMV80" s="10"/>
      <c r="HMW80" s="10"/>
      <c r="HMX80" s="10"/>
      <c r="HMY80" s="10"/>
      <c r="HMZ80" s="10"/>
      <c r="HNA80" s="10"/>
      <c r="HNB80" s="10"/>
      <c r="HNC80" s="10"/>
      <c r="HND80" s="10"/>
      <c r="HNE80" s="10"/>
      <c r="HNF80" s="10"/>
      <c r="HNG80" s="10"/>
      <c r="HNH80" s="10"/>
      <c r="HNI80" s="10"/>
      <c r="HNJ80" s="10"/>
      <c r="HNK80" s="10"/>
      <c r="HNL80" s="10"/>
      <c r="HNM80" s="10"/>
      <c r="HNN80" s="10"/>
      <c r="HNO80" s="10"/>
      <c r="HNP80" s="10"/>
      <c r="HNQ80" s="10"/>
      <c r="HNR80" s="10"/>
      <c r="HNS80" s="10"/>
      <c r="HNT80" s="10"/>
      <c r="HNU80" s="10"/>
      <c r="HNV80" s="10"/>
      <c r="HNW80" s="10"/>
      <c r="HNX80" s="10"/>
      <c r="HNY80" s="10"/>
      <c r="HNZ80" s="10"/>
    </row>
    <row r="81" s="6" customFormat="1" ht="409.5" spans="1:5798">
      <c r="A81" s="73">
        <v>56</v>
      </c>
      <c r="B81" s="75" t="s">
        <v>417</v>
      </c>
      <c r="C81" s="65" t="s">
        <v>329</v>
      </c>
      <c r="D81" s="65" t="s">
        <v>450</v>
      </c>
      <c r="E81" s="66" t="s">
        <v>451</v>
      </c>
      <c r="F81" s="65" t="s">
        <v>58</v>
      </c>
      <c r="G81" s="76">
        <v>1</v>
      </c>
      <c r="H81" s="74" t="s">
        <v>251</v>
      </c>
      <c r="I81" s="76">
        <v>5</v>
      </c>
      <c r="J81" s="75" t="s">
        <v>109</v>
      </c>
      <c r="K81" s="65" t="s">
        <v>225</v>
      </c>
      <c r="L81" s="107" t="s">
        <v>363</v>
      </c>
      <c r="M81" s="227">
        <v>39000000</v>
      </c>
      <c r="N81" s="227">
        <v>39000000</v>
      </c>
      <c r="O81" s="65" t="s">
        <v>63</v>
      </c>
      <c r="P81" s="65" t="s">
        <v>64</v>
      </c>
      <c r="Q81" s="76" t="s">
        <v>332</v>
      </c>
      <c r="R81" s="237"/>
      <c r="S81" s="136" t="s">
        <v>452</v>
      </c>
      <c r="T81" s="136" t="s">
        <v>453</v>
      </c>
      <c r="U81" s="137">
        <v>45891</v>
      </c>
      <c r="V81" s="138" t="s">
        <v>454</v>
      </c>
      <c r="W81" s="136" t="s">
        <v>114</v>
      </c>
      <c r="X81" s="139">
        <v>39000000</v>
      </c>
      <c r="Y81" s="204"/>
      <c r="Z81" s="139">
        <f>X81+Y78</f>
        <v>206735281</v>
      </c>
      <c r="AA81" s="139">
        <v>39000000</v>
      </c>
      <c r="AB81" s="136" t="s">
        <v>455</v>
      </c>
      <c r="AC81" s="136">
        <v>7425</v>
      </c>
      <c r="AD81" s="210">
        <f t="shared" si="16"/>
        <v>125</v>
      </c>
      <c r="AE81" s="211">
        <v>45897</v>
      </c>
      <c r="AF81" s="211">
        <v>46022</v>
      </c>
      <c r="AG81" s="136" t="s">
        <v>456</v>
      </c>
      <c r="AH81" s="136" t="s">
        <v>338</v>
      </c>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c r="BJ81" s="10"/>
      <c r="BK81" s="10"/>
      <c r="BL81" s="10"/>
      <c r="BM81" s="10"/>
      <c r="BN81" s="10"/>
      <c r="BO81" s="10"/>
      <c r="BP81" s="10"/>
      <c r="BQ81" s="10"/>
      <c r="BR81" s="10"/>
      <c r="BS81" s="10"/>
      <c r="BT81" s="10"/>
      <c r="BU81" s="10"/>
      <c r="BV81" s="10"/>
      <c r="BW81" s="10"/>
      <c r="BX81" s="10"/>
      <c r="BY81" s="10"/>
      <c r="BZ81" s="10"/>
      <c r="CA81" s="10"/>
      <c r="CB81" s="10"/>
      <c r="CC81" s="10"/>
      <c r="CD81" s="10"/>
      <c r="CE81" s="10"/>
      <c r="CF81" s="10"/>
      <c r="CG81" s="10"/>
      <c r="CH81" s="10"/>
      <c r="CI81" s="10"/>
      <c r="CJ81" s="10"/>
      <c r="CK81" s="10"/>
      <c r="CL81" s="10"/>
      <c r="CM81" s="10"/>
      <c r="CN81" s="10"/>
      <c r="CO81" s="10"/>
      <c r="CP81" s="10"/>
      <c r="CQ81" s="10"/>
      <c r="CR81" s="10"/>
      <c r="CS81" s="10"/>
      <c r="CT81" s="10"/>
      <c r="CU81" s="10"/>
      <c r="CV81" s="10"/>
      <c r="CW81" s="10"/>
      <c r="CX81" s="10"/>
      <c r="CY81" s="10"/>
      <c r="CZ81" s="10"/>
      <c r="DA81" s="10"/>
      <c r="DB81" s="10"/>
      <c r="DC81" s="10"/>
      <c r="DD81" s="10"/>
      <c r="DE81" s="10"/>
      <c r="DF81" s="10"/>
      <c r="DG81" s="10"/>
      <c r="DH81" s="10"/>
      <c r="DI81" s="10"/>
      <c r="DJ81" s="10"/>
      <c r="DK81" s="10"/>
      <c r="DL81" s="10"/>
      <c r="DM81" s="10"/>
      <c r="DN81" s="10"/>
      <c r="DO81" s="10"/>
      <c r="DP81" s="10"/>
      <c r="DQ81" s="10"/>
      <c r="DR81" s="10"/>
      <c r="DS81" s="10"/>
      <c r="DT81" s="10"/>
      <c r="DU81" s="10"/>
      <c r="DV81" s="10"/>
      <c r="DW81" s="10"/>
      <c r="DX81" s="10"/>
      <c r="DY81" s="10"/>
      <c r="DZ81" s="10"/>
      <c r="EA81" s="10"/>
      <c r="EB81" s="10"/>
      <c r="EC81" s="10"/>
      <c r="ED81" s="10"/>
      <c r="EE81" s="10"/>
      <c r="EF81" s="10"/>
      <c r="EG81" s="10"/>
      <c r="EH81" s="10"/>
      <c r="EI81" s="10"/>
      <c r="EJ81" s="10"/>
      <c r="EK81" s="10"/>
      <c r="EL81" s="10"/>
      <c r="EM81" s="10"/>
      <c r="EN81" s="10"/>
      <c r="EO81" s="10"/>
      <c r="EP81" s="10"/>
      <c r="EQ81" s="10"/>
      <c r="ER81" s="10"/>
      <c r="ES81" s="10"/>
      <c r="ET81" s="10"/>
      <c r="EU81" s="10"/>
      <c r="EV81" s="10"/>
      <c r="EW81" s="10"/>
      <c r="EX81" s="10"/>
      <c r="EY81" s="10"/>
      <c r="EZ81" s="10"/>
      <c r="FA81" s="10"/>
      <c r="FB81" s="10"/>
      <c r="FC81" s="10"/>
      <c r="FD81" s="10"/>
      <c r="FE81" s="10"/>
      <c r="FF81" s="10"/>
      <c r="FG81" s="10"/>
      <c r="FH81" s="10"/>
      <c r="FI81" s="10"/>
      <c r="FJ81" s="10"/>
      <c r="FK81" s="10"/>
      <c r="FL81" s="10"/>
      <c r="FM81" s="10"/>
      <c r="FN81" s="10"/>
      <c r="FO81" s="10"/>
      <c r="FP81" s="10"/>
      <c r="FQ81" s="10"/>
      <c r="FR81" s="10"/>
      <c r="FS81" s="10"/>
      <c r="FT81" s="10"/>
      <c r="FU81" s="10"/>
      <c r="FV81" s="10"/>
      <c r="FW81" s="10"/>
      <c r="FX81" s="10"/>
      <c r="FY81" s="10"/>
      <c r="FZ81" s="10"/>
      <c r="GA81" s="10"/>
      <c r="GB81" s="10"/>
      <c r="GC81" s="10"/>
      <c r="GD81" s="10"/>
      <c r="GE81" s="10"/>
      <c r="GF81" s="10"/>
      <c r="GG81" s="10"/>
      <c r="GH81" s="10"/>
      <c r="GI81" s="10"/>
      <c r="GJ81" s="10"/>
      <c r="GK81" s="10"/>
      <c r="GL81" s="10"/>
      <c r="GM81" s="10"/>
      <c r="GN81" s="10"/>
      <c r="GO81" s="10"/>
      <c r="GP81" s="10"/>
      <c r="GQ81" s="10"/>
      <c r="GR81" s="10"/>
      <c r="GS81" s="10"/>
      <c r="GT81" s="10"/>
      <c r="GU81" s="10"/>
      <c r="GV81" s="10"/>
      <c r="GW81" s="10"/>
      <c r="GX81" s="10"/>
      <c r="GY81" s="10"/>
      <c r="GZ81" s="10"/>
      <c r="HA81" s="10"/>
      <c r="HB81" s="10"/>
      <c r="HC81" s="10"/>
      <c r="HD81" s="10"/>
      <c r="HE81" s="10"/>
      <c r="HF81" s="10"/>
      <c r="HG81" s="10"/>
      <c r="HH81" s="10"/>
      <c r="HI81" s="10"/>
      <c r="HJ81" s="10"/>
      <c r="HK81" s="10"/>
      <c r="HL81" s="10"/>
      <c r="HM81" s="10"/>
      <c r="HN81" s="10"/>
      <c r="HO81" s="10"/>
      <c r="HP81" s="10"/>
      <c r="HQ81" s="10"/>
      <c r="HR81" s="10"/>
      <c r="HS81" s="10"/>
      <c r="HT81" s="10"/>
      <c r="HU81" s="10"/>
      <c r="HV81" s="10"/>
      <c r="HW81" s="10"/>
      <c r="HX81" s="10"/>
      <c r="HY81" s="10"/>
      <c r="HZ81" s="10"/>
      <c r="IA81" s="10"/>
      <c r="IB81" s="10"/>
      <c r="IC81" s="10"/>
      <c r="ID81" s="10"/>
      <c r="IE81" s="10"/>
      <c r="IF81" s="10"/>
      <c r="IG81" s="10"/>
      <c r="IH81" s="10"/>
      <c r="II81" s="10"/>
      <c r="IJ81" s="10"/>
      <c r="IK81" s="10"/>
      <c r="IL81" s="10"/>
      <c r="IM81" s="10"/>
      <c r="IN81" s="10"/>
      <c r="IO81" s="10"/>
      <c r="IP81" s="10"/>
      <c r="IQ81" s="10"/>
      <c r="IR81" s="10"/>
      <c r="IS81" s="10"/>
      <c r="IT81" s="10"/>
      <c r="IU81" s="10"/>
      <c r="IV81" s="10"/>
      <c r="IW81" s="10"/>
      <c r="IX81" s="10"/>
      <c r="IY81" s="10"/>
      <c r="IZ81" s="10"/>
      <c r="JA81" s="10"/>
      <c r="JB81" s="10"/>
      <c r="JC81" s="10"/>
      <c r="JD81" s="10"/>
      <c r="JE81" s="10"/>
      <c r="JF81" s="10"/>
      <c r="JG81" s="10"/>
      <c r="JH81" s="10"/>
      <c r="JI81" s="10"/>
      <c r="JJ81" s="10"/>
      <c r="JK81" s="10"/>
      <c r="JL81" s="10"/>
      <c r="JM81" s="10"/>
      <c r="JN81" s="10"/>
      <c r="JO81" s="10"/>
      <c r="JP81" s="10"/>
      <c r="JQ81" s="10"/>
      <c r="JR81" s="10"/>
      <c r="JS81" s="10"/>
      <c r="JT81" s="10"/>
      <c r="JU81" s="10"/>
      <c r="JV81" s="10"/>
      <c r="JW81" s="10"/>
      <c r="JX81" s="10"/>
      <c r="JY81" s="10"/>
      <c r="JZ81" s="10"/>
      <c r="KA81" s="10"/>
      <c r="KB81" s="10"/>
      <c r="KC81" s="10"/>
      <c r="KD81" s="10"/>
      <c r="KE81" s="10"/>
      <c r="KF81" s="10"/>
      <c r="KG81" s="10"/>
      <c r="KH81" s="10"/>
      <c r="KI81" s="10"/>
      <c r="KJ81" s="10"/>
      <c r="KK81" s="10"/>
      <c r="KL81" s="10"/>
      <c r="KM81" s="10"/>
      <c r="KN81" s="10"/>
      <c r="KO81" s="10"/>
      <c r="KP81" s="10"/>
      <c r="KQ81" s="10"/>
      <c r="KR81" s="10"/>
      <c r="KS81" s="10"/>
      <c r="KT81" s="10"/>
      <c r="KU81" s="10"/>
      <c r="KV81" s="10"/>
      <c r="KW81" s="10"/>
      <c r="KX81" s="10"/>
      <c r="KY81" s="10"/>
      <c r="KZ81" s="10"/>
      <c r="LA81" s="10"/>
      <c r="LB81" s="10"/>
      <c r="LC81" s="10"/>
      <c r="LD81" s="10"/>
      <c r="LE81" s="10"/>
      <c r="LF81" s="10"/>
      <c r="LG81" s="10"/>
      <c r="LH81" s="10"/>
      <c r="LI81" s="10"/>
      <c r="LJ81" s="10"/>
      <c r="LK81" s="10"/>
      <c r="LL81" s="10"/>
      <c r="LM81" s="10"/>
      <c r="LN81" s="10"/>
      <c r="LO81" s="10"/>
      <c r="LP81" s="10"/>
      <c r="LQ81" s="10"/>
      <c r="LR81" s="10"/>
      <c r="LS81" s="10"/>
      <c r="LT81" s="10"/>
      <c r="LU81" s="10"/>
      <c r="LV81" s="10"/>
      <c r="LW81" s="10"/>
      <c r="LX81" s="10"/>
      <c r="LY81" s="10"/>
      <c r="LZ81" s="10"/>
      <c r="MA81" s="10"/>
      <c r="MB81" s="10"/>
      <c r="MC81" s="10"/>
      <c r="MD81" s="10"/>
      <c r="ME81" s="10"/>
      <c r="MF81" s="10"/>
      <c r="MG81" s="10"/>
      <c r="MH81" s="10"/>
      <c r="MI81" s="10"/>
      <c r="MJ81" s="10"/>
      <c r="MK81" s="10"/>
      <c r="ML81" s="10"/>
      <c r="MM81" s="10"/>
      <c r="MN81" s="10"/>
      <c r="MO81" s="10"/>
      <c r="MP81" s="10"/>
      <c r="MQ81" s="10"/>
      <c r="MR81" s="10"/>
      <c r="MS81" s="10"/>
      <c r="MT81" s="10"/>
      <c r="MU81" s="10"/>
      <c r="MV81" s="10"/>
      <c r="MW81" s="10"/>
      <c r="MX81" s="10"/>
      <c r="MY81" s="10"/>
      <c r="MZ81" s="10"/>
      <c r="NA81" s="10"/>
      <c r="NB81" s="10"/>
      <c r="NC81" s="10"/>
      <c r="ND81" s="10"/>
      <c r="NE81" s="10"/>
      <c r="NF81" s="10"/>
      <c r="NG81" s="10"/>
      <c r="NH81" s="10"/>
      <c r="NI81" s="10"/>
      <c r="NJ81" s="10"/>
      <c r="NK81" s="10"/>
      <c r="NL81" s="10"/>
      <c r="NM81" s="10"/>
      <c r="NN81" s="10"/>
      <c r="NO81" s="10"/>
      <c r="NP81" s="10"/>
      <c r="NQ81" s="10"/>
      <c r="NR81" s="10"/>
      <c r="NS81" s="10"/>
      <c r="NT81" s="10"/>
      <c r="NU81" s="10"/>
      <c r="NV81" s="10"/>
      <c r="NW81" s="10"/>
      <c r="NX81" s="10"/>
      <c r="NY81" s="10"/>
      <c r="NZ81" s="10"/>
      <c r="OA81" s="10"/>
      <c r="OB81" s="10"/>
      <c r="OC81" s="10"/>
      <c r="OD81" s="10"/>
      <c r="OE81" s="10"/>
      <c r="OF81" s="10"/>
      <c r="OG81" s="10"/>
      <c r="OH81" s="10"/>
      <c r="OI81" s="10"/>
      <c r="OJ81" s="10"/>
      <c r="OK81" s="10"/>
      <c r="OL81" s="10"/>
      <c r="OM81" s="10"/>
      <c r="ON81" s="10"/>
      <c r="OO81" s="10"/>
      <c r="OP81" s="10"/>
      <c r="OQ81" s="10"/>
      <c r="OR81" s="10"/>
      <c r="OS81" s="10"/>
      <c r="OT81" s="10"/>
      <c r="OU81" s="10"/>
      <c r="OV81" s="10"/>
      <c r="OW81" s="10"/>
      <c r="OX81" s="10"/>
      <c r="OY81" s="10"/>
      <c r="OZ81" s="10"/>
      <c r="PA81" s="10"/>
      <c r="PB81" s="10"/>
      <c r="PC81" s="10"/>
      <c r="PD81" s="10"/>
      <c r="PE81" s="10"/>
      <c r="PF81" s="10"/>
      <c r="PG81" s="10"/>
      <c r="PH81" s="10"/>
      <c r="PI81" s="10"/>
      <c r="PJ81" s="10"/>
      <c r="PK81" s="10"/>
      <c r="PL81" s="10"/>
      <c r="PM81" s="10"/>
      <c r="PN81" s="10"/>
      <c r="PO81" s="10"/>
      <c r="PP81" s="10"/>
      <c r="PQ81" s="10"/>
      <c r="PR81" s="10"/>
      <c r="PS81" s="10"/>
      <c r="PT81" s="10"/>
      <c r="PU81" s="10"/>
      <c r="PV81" s="10"/>
      <c r="PW81" s="10"/>
      <c r="PX81" s="10"/>
      <c r="PY81" s="10"/>
      <c r="PZ81" s="10"/>
      <c r="QA81" s="10"/>
      <c r="QB81" s="10"/>
      <c r="QC81" s="10"/>
      <c r="QD81" s="10"/>
      <c r="QE81" s="10"/>
      <c r="QF81" s="10"/>
      <c r="QG81" s="10"/>
      <c r="QH81" s="10"/>
      <c r="QI81" s="10"/>
      <c r="QJ81" s="10"/>
      <c r="QK81" s="10"/>
      <c r="QL81" s="10"/>
      <c r="QM81" s="10"/>
      <c r="QN81" s="10"/>
      <c r="QO81" s="10"/>
      <c r="QP81" s="10"/>
      <c r="QQ81" s="10"/>
      <c r="QR81" s="10"/>
      <c r="QS81" s="10"/>
      <c r="QT81" s="10"/>
      <c r="QU81" s="10"/>
      <c r="QV81" s="10"/>
      <c r="QW81" s="10"/>
      <c r="QX81" s="10"/>
      <c r="QY81" s="10"/>
      <c r="QZ81" s="10"/>
      <c r="RA81" s="10"/>
      <c r="RB81" s="10"/>
      <c r="RC81" s="10"/>
      <c r="RD81" s="10"/>
      <c r="RE81" s="10"/>
      <c r="RF81" s="10"/>
      <c r="RG81" s="10"/>
      <c r="RH81" s="10"/>
      <c r="RI81" s="10"/>
      <c r="RJ81" s="10"/>
      <c r="RK81" s="10"/>
      <c r="RL81" s="10"/>
      <c r="RM81" s="10"/>
      <c r="RN81" s="10"/>
      <c r="RO81" s="10"/>
      <c r="RP81" s="10"/>
      <c r="RQ81" s="10"/>
      <c r="RR81" s="10"/>
      <c r="RS81" s="10"/>
      <c r="RT81" s="10"/>
      <c r="RU81" s="10"/>
      <c r="RV81" s="10"/>
      <c r="RW81" s="10"/>
      <c r="RX81" s="10"/>
      <c r="RY81" s="10"/>
      <c r="RZ81" s="10"/>
      <c r="SA81" s="10"/>
      <c r="SB81" s="10"/>
      <c r="SC81" s="10"/>
      <c r="SD81" s="10"/>
      <c r="SE81" s="10"/>
      <c r="SF81" s="10"/>
      <c r="SG81" s="10"/>
      <c r="SH81" s="10"/>
      <c r="SI81" s="10"/>
      <c r="SJ81" s="10"/>
      <c r="SK81" s="10"/>
      <c r="SL81" s="10"/>
      <c r="SM81" s="10"/>
      <c r="SN81" s="10"/>
      <c r="SO81" s="10"/>
      <c r="SP81" s="10"/>
      <c r="SQ81" s="10"/>
      <c r="SR81" s="10"/>
      <c r="SS81" s="10"/>
      <c r="ST81" s="10"/>
      <c r="SU81" s="10"/>
      <c r="SV81" s="10"/>
      <c r="SW81" s="10"/>
      <c r="SX81" s="10"/>
      <c r="SY81" s="10"/>
      <c r="SZ81" s="10"/>
      <c r="TA81" s="10"/>
      <c r="TB81" s="10"/>
      <c r="TC81" s="10"/>
      <c r="TD81" s="10"/>
      <c r="TE81" s="10"/>
      <c r="TF81" s="10"/>
      <c r="TG81" s="10"/>
      <c r="TH81" s="10"/>
      <c r="TI81" s="10"/>
      <c r="TJ81" s="10"/>
      <c r="TK81" s="10"/>
      <c r="TL81" s="10"/>
      <c r="TM81" s="10"/>
      <c r="TN81" s="10"/>
      <c r="TO81" s="10"/>
      <c r="TP81" s="10"/>
      <c r="TQ81" s="10"/>
      <c r="TR81" s="10"/>
      <c r="TS81" s="10"/>
      <c r="TT81" s="10"/>
      <c r="TU81" s="10"/>
      <c r="TV81" s="10"/>
      <c r="TW81" s="10"/>
      <c r="TX81" s="10"/>
      <c r="TY81" s="10"/>
      <c r="TZ81" s="10"/>
      <c r="UA81" s="10"/>
      <c r="UB81" s="10"/>
      <c r="UC81" s="10"/>
      <c r="UD81" s="10"/>
      <c r="UE81" s="10"/>
      <c r="UF81" s="10"/>
      <c r="UG81" s="10"/>
      <c r="UH81" s="10"/>
      <c r="UI81" s="10"/>
      <c r="UJ81" s="10"/>
      <c r="UK81" s="10"/>
      <c r="UL81" s="10"/>
      <c r="UM81" s="10"/>
      <c r="UN81" s="10"/>
      <c r="UO81" s="10"/>
      <c r="UP81" s="10"/>
      <c r="UQ81" s="10"/>
      <c r="UR81" s="10"/>
      <c r="US81" s="10"/>
      <c r="UT81" s="10"/>
      <c r="UU81" s="10"/>
      <c r="UV81" s="10"/>
      <c r="UW81" s="10"/>
      <c r="UX81" s="10"/>
      <c r="UY81" s="10"/>
      <c r="UZ81" s="10"/>
      <c r="VA81" s="10"/>
      <c r="VB81" s="10"/>
      <c r="VC81" s="10"/>
      <c r="VD81" s="10"/>
      <c r="VE81" s="10"/>
      <c r="VF81" s="10"/>
      <c r="VG81" s="10"/>
      <c r="VH81" s="10"/>
      <c r="VI81" s="10"/>
      <c r="VJ81" s="10"/>
      <c r="VK81" s="10"/>
      <c r="VL81" s="10"/>
      <c r="VM81" s="10"/>
      <c r="VN81" s="10"/>
      <c r="VO81" s="10"/>
      <c r="VP81" s="10"/>
      <c r="VQ81" s="10"/>
      <c r="VR81" s="10"/>
      <c r="VS81" s="10"/>
      <c r="VT81" s="10"/>
      <c r="VU81" s="10"/>
      <c r="VV81" s="10"/>
      <c r="VW81" s="10"/>
      <c r="VX81" s="10"/>
      <c r="VY81" s="10"/>
      <c r="VZ81" s="10"/>
      <c r="WA81" s="10"/>
      <c r="WB81" s="10"/>
      <c r="WC81" s="10"/>
      <c r="WD81" s="10"/>
      <c r="WE81" s="10"/>
      <c r="WF81" s="10"/>
      <c r="WG81" s="10"/>
      <c r="WH81" s="10"/>
      <c r="WI81" s="10"/>
      <c r="WJ81" s="10"/>
      <c r="WK81" s="10"/>
      <c r="WL81" s="10"/>
      <c r="WM81" s="10"/>
      <c r="WN81" s="10"/>
      <c r="WO81" s="10"/>
      <c r="WP81" s="10"/>
      <c r="WQ81" s="10"/>
      <c r="WR81" s="10"/>
      <c r="WS81" s="10"/>
      <c r="WT81" s="10"/>
      <c r="WU81" s="10"/>
      <c r="WV81" s="10"/>
      <c r="WW81" s="10"/>
      <c r="WX81" s="10"/>
      <c r="WY81" s="10"/>
      <c r="WZ81" s="10"/>
      <c r="XA81" s="10"/>
      <c r="XB81" s="10"/>
      <c r="XC81" s="10"/>
      <c r="XD81" s="10"/>
      <c r="XE81" s="10"/>
      <c r="XF81" s="10"/>
      <c r="XG81" s="10"/>
      <c r="XH81" s="10"/>
      <c r="XI81" s="10"/>
      <c r="XJ81" s="10"/>
      <c r="XK81" s="10"/>
      <c r="XL81" s="10"/>
      <c r="XM81" s="10"/>
      <c r="XN81" s="10"/>
      <c r="XO81" s="10"/>
      <c r="XP81" s="10"/>
      <c r="XQ81" s="10"/>
      <c r="XR81" s="10"/>
      <c r="XS81" s="10"/>
      <c r="XT81" s="10"/>
      <c r="XU81" s="10"/>
      <c r="XV81" s="10"/>
      <c r="XW81" s="10"/>
      <c r="XX81" s="10"/>
      <c r="XY81" s="10"/>
      <c r="XZ81" s="10"/>
      <c r="YA81" s="10"/>
      <c r="YB81" s="10"/>
      <c r="YC81" s="10"/>
      <c r="YD81" s="10"/>
      <c r="YE81" s="10"/>
      <c r="YF81" s="10"/>
      <c r="YG81" s="10"/>
      <c r="YH81" s="10"/>
      <c r="YI81" s="10"/>
      <c r="YJ81" s="10"/>
      <c r="YK81" s="10"/>
      <c r="YL81" s="10"/>
      <c r="YM81" s="10"/>
      <c r="YN81" s="10"/>
      <c r="YO81" s="10"/>
      <c r="YP81" s="10"/>
      <c r="YQ81" s="10"/>
      <c r="YR81" s="10"/>
      <c r="YS81" s="10"/>
      <c r="YT81" s="10"/>
      <c r="YU81" s="10"/>
      <c r="YV81" s="10"/>
      <c r="YW81" s="10"/>
      <c r="YX81" s="10"/>
      <c r="YY81" s="10"/>
      <c r="YZ81" s="10"/>
      <c r="ZA81" s="10"/>
      <c r="ZB81" s="10"/>
      <c r="ZC81" s="10"/>
      <c r="ZD81" s="10"/>
      <c r="ZE81" s="10"/>
      <c r="ZF81" s="10"/>
      <c r="ZG81" s="10"/>
      <c r="ZH81" s="10"/>
      <c r="ZI81" s="10"/>
      <c r="ZJ81" s="10"/>
      <c r="ZK81" s="10"/>
      <c r="ZL81" s="10"/>
      <c r="ZM81" s="10"/>
      <c r="ZN81" s="10"/>
      <c r="ZO81" s="10"/>
      <c r="ZP81" s="10"/>
      <c r="ZQ81" s="10"/>
      <c r="ZR81" s="10"/>
      <c r="ZS81" s="10"/>
      <c r="ZT81" s="10"/>
      <c r="ZU81" s="10"/>
      <c r="ZV81" s="10"/>
      <c r="ZW81" s="10"/>
      <c r="ZX81" s="10"/>
      <c r="ZY81" s="10"/>
      <c r="ZZ81" s="10"/>
      <c r="AAA81" s="10"/>
      <c r="AAB81" s="10"/>
      <c r="AAC81" s="10"/>
      <c r="AAD81" s="10"/>
      <c r="AAE81" s="10"/>
      <c r="AAF81" s="10"/>
      <c r="AAG81" s="10"/>
      <c r="AAH81" s="10"/>
      <c r="AAI81" s="10"/>
      <c r="AAJ81" s="10"/>
      <c r="AAK81" s="10"/>
      <c r="AAL81" s="10"/>
      <c r="AAM81" s="10"/>
      <c r="AAN81" s="10"/>
      <c r="AAO81" s="10"/>
      <c r="AAP81" s="10"/>
      <c r="AAQ81" s="10"/>
      <c r="AAR81" s="10"/>
      <c r="AAS81" s="10"/>
      <c r="AAT81" s="10"/>
      <c r="AAU81" s="10"/>
      <c r="AAV81" s="10"/>
      <c r="AAW81" s="10"/>
      <c r="AAX81" s="10"/>
      <c r="AAY81" s="10"/>
      <c r="AAZ81" s="10"/>
      <c r="ABA81" s="10"/>
      <c r="ABB81" s="10"/>
      <c r="ABC81" s="10"/>
      <c r="ABD81" s="10"/>
      <c r="ABE81" s="10"/>
      <c r="ABF81" s="10"/>
      <c r="ABG81" s="10"/>
      <c r="ABH81" s="10"/>
      <c r="ABI81" s="10"/>
      <c r="ABJ81" s="10"/>
      <c r="ABK81" s="10"/>
      <c r="ABL81" s="10"/>
      <c r="ABM81" s="10"/>
      <c r="ABN81" s="10"/>
      <c r="ABO81" s="10"/>
      <c r="ABP81" s="10"/>
      <c r="ABQ81" s="10"/>
      <c r="ABR81" s="10"/>
      <c r="ABS81" s="10"/>
      <c r="ABT81" s="10"/>
      <c r="ABU81" s="10"/>
      <c r="ABV81" s="10"/>
      <c r="ABW81" s="10"/>
      <c r="ABX81" s="10"/>
      <c r="ABY81" s="10"/>
      <c r="ABZ81" s="10"/>
      <c r="ACA81" s="10"/>
      <c r="ACB81" s="10"/>
      <c r="ACC81" s="10"/>
      <c r="ACD81" s="10"/>
      <c r="ACE81" s="10"/>
      <c r="ACF81" s="10"/>
      <c r="ACG81" s="10"/>
      <c r="ACH81" s="10"/>
      <c r="ACI81" s="10"/>
      <c r="ACJ81" s="10"/>
      <c r="ACK81" s="10"/>
      <c r="ACL81" s="10"/>
      <c r="ACM81" s="10"/>
      <c r="ACN81" s="10"/>
      <c r="ACO81" s="10"/>
      <c r="ACP81" s="10"/>
      <c r="ACQ81" s="10"/>
      <c r="ACR81" s="10"/>
      <c r="ACS81" s="10"/>
      <c r="ACT81" s="10"/>
      <c r="ACU81" s="10"/>
      <c r="ACV81" s="10"/>
      <c r="ACW81" s="10"/>
      <c r="ACX81" s="10"/>
      <c r="ACY81" s="10"/>
      <c r="ACZ81" s="10"/>
      <c r="ADA81" s="10"/>
      <c r="ADB81" s="10"/>
      <c r="ADC81" s="10"/>
      <c r="ADD81" s="10"/>
      <c r="ADE81" s="10"/>
      <c r="ADF81" s="10"/>
      <c r="ADG81" s="10"/>
      <c r="ADH81" s="10"/>
      <c r="ADI81" s="10"/>
      <c r="ADJ81" s="10"/>
      <c r="ADK81" s="10"/>
      <c r="ADL81" s="10"/>
      <c r="ADM81" s="10"/>
      <c r="ADN81" s="10"/>
      <c r="ADO81" s="10"/>
      <c r="ADP81" s="10"/>
      <c r="ADQ81" s="10"/>
      <c r="ADR81" s="10"/>
      <c r="ADS81" s="10"/>
      <c r="ADT81" s="10"/>
      <c r="ADU81" s="10"/>
      <c r="ADV81" s="10"/>
      <c r="ADW81" s="10"/>
      <c r="ADX81" s="10"/>
      <c r="ADY81" s="10"/>
      <c r="ADZ81" s="10"/>
      <c r="AEA81" s="10"/>
      <c r="AEB81" s="10"/>
      <c r="AEC81" s="10"/>
      <c r="AED81" s="10"/>
      <c r="AEE81" s="10"/>
      <c r="AEF81" s="10"/>
      <c r="AEG81" s="10"/>
      <c r="AEH81" s="10"/>
      <c r="AEI81" s="10"/>
      <c r="AEJ81" s="10"/>
      <c r="AEK81" s="10"/>
      <c r="AEL81" s="10"/>
      <c r="AEM81" s="10"/>
      <c r="AEN81" s="10"/>
      <c r="AEO81" s="10"/>
      <c r="AEP81" s="10"/>
      <c r="AEQ81" s="10"/>
      <c r="AER81" s="10"/>
      <c r="AES81" s="10"/>
      <c r="AET81" s="10"/>
      <c r="AEU81" s="10"/>
      <c r="AEV81" s="10"/>
      <c r="AEW81" s="10"/>
      <c r="AEX81" s="10"/>
      <c r="AEY81" s="10"/>
      <c r="AEZ81" s="10"/>
      <c r="AFA81" s="10"/>
      <c r="AFB81" s="10"/>
      <c r="AFC81" s="10"/>
      <c r="AFD81" s="10"/>
      <c r="AFE81" s="10"/>
      <c r="AFF81" s="10"/>
      <c r="AFG81" s="10"/>
      <c r="AFH81" s="10"/>
      <c r="AFI81" s="10"/>
      <c r="AFJ81" s="10"/>
      <c r="AFK81" s="10"/>
      <c r="AFL81" s="10"/>
      <c r="AFM81" s="10"/>
      <c r="AFN81" s="10"/>
      <c r="AFO81" s="10"/>
      <c r="AFP81" s="10"/>
      <c r="AFQ81" s="10"/>
      <c r="AFR81" s="10"/>
      <c r="AFS81" s="10"/>
      <c r="AFT81" s="10"/>
      <c r="AFU81" s="10"/>
      <c r="AFV81" s="10"/>
      <c r="AFW81" s="10"/>
      <c r="AFX81" s="10"/>
      <c r="AFY81" s="10"/>
      <c r="AFZ81" s="10"/>
      <c r="AGA81" s="10"/>
      <c r="AGB81" s="10"/>
      <c r="AGC81" s="10"/>
      <c r="AGD81" s="10"/>
      <c r="AGE81" s="10"/>
      <c r="AGF81" s="10"/>
      <c r="AGG81" s="10"/>
      <c r="AGH81" s="10"/>
      <c r="AGI81" s="10"/>
      <c r="AGJ81" s="10"/>
      <c r="AGK81" s="10"/>
      <c r="AGL81" s="10"/>
      <c r="AGM81" s="10"/>
      <c r="AGN81" s="10"/>
      <c r="AGO81" s="10"/>
      <c r="AGP81" s="10"/>
      <c r="AGQ81" s="10"/>
      <c r="AGR81" s="10"/>
      <c r="AGS81" s="10"/>
      <c r="AGT81" s="10"/>
      <c r="AGU81" s="10"/>
      <c r="AGV81" s="10"/>
      <c r="AGW81" s="10"/>
      <c r="AGX81" s="10"/>
      <c r="AGY81" s="10"/>
      <c r="AGZ81" s="10"/>
      <c r="AHA81" s="10"/>
      <c r="AHB81" s="10"/>
      <c r="AHC81" s="10"/>
      <c r="AHD81" s="10"/>
      <c r="AHE81" s="10"/>
      <c r="AHF81" s="10"/>
      <c r="AHG81" s="10"/>
      <c r="AHH81" s="10"/>
      <c r="AHI81" s="10"/>
      <c r="AHJ81" s="10"/>
      <c r="AHK81" s="10"/>
      <c r="AHL81" s="10"/>
      <c r="AHM81" s="10"/>
      <c r="AHN81" s="10"/>
      <c r="AHO81" s="10"/>
      <c r="AHP81" s="10"/>
      <c r="AHQ81" s="10"/>
      <c r="AHR81" s="10"/>
      <c r="AHS81" s="10"/>
      <c r="AHT81" s="10"/>
      <c r="AHU81" s="10"/>
      <c r="AHV81" s="10"/>
      <c r="AHW81" s="10"/>
      <c r="AHX81" s="10"/>
      <c r="AHY81" s="10"/>
      <c r="AHZ81" s="10"/>
      <c r="AIA81" s="10"/>
      <c r="AIB81" s="10"/>
      <c r="AIC81" s="10"/>
      <c r="AID81" s="10"/>
      <c r="AIE81" s="10"/>
      <c r="AIF81" s="10"/>
      <c r="AIG81" s="10"/>
      <c r="AIH81" s="10"/>
      <c r="AII81" s="10"/>
      <c r="AIJ81" s="10"/>
      <c r="AIK81" s="10"/>
      <c r="AIL81" s="10"/>
      <c r="AIM81" s="10"/>
      <c r="AIN81" s="10"/>
      <c r="AIO81" s="10"/>
      <c r="AIP81" s="10"/>
      <c r="AIQ81" s="10"/>
      <c r="AIR81" s="10"/>
      <c r="AIS81" s="10"/>
      <c r="AIT81" s="10"/>
      <c r="AIU81" s="10"/>
      <c r="AIV81" s="10"/>
      <c r="AIW81" s="10"/>
      <c r="AIX81" s="10"/>
      <c r="AIY81" s="10"/>
      <c r="AIZ81" s="10"/>
      <c r="AJA81" s="10"/>
      <c r="AJB81" s="10"/>
      <c r="AJC81" s="10"/>
      <c r="AJD81" s="10"/>
      <c r="AJE81" s="10"/>
      <c r="AJF81" s="10"/>
      <c r="AJG81" s="10"/>
      <c r="AJH81" s="10"/>
      <c r="AJI81" s="10"/>
      <c r="AJJ81" s="10"/>
      <c r="AJK81" s="10"/>
      <c r="AJL81" s="10"/>
      <c r="AJM81" s="10"/>
      <c r="AJN81" s="10"/>
      <c r="AJO81" s="10"/>
      <c r="AJP81" s="10"/>
      <c r="AJQ81" s="10"/>
      <c r="AJR81" s="10"/>
      <c r="AJS81" s="10"/>
      <c r="AJT81" s="10"/>
      <c r="AJU81" s="10"/>
      <c r="AJV81" s="10"/>
      <c r="AJW81" s="10"/>
      <c r="AJX81" s="10"/>
      <c r="AJY81" s="10"/>
      <c r="AJZ81" s="10"/>
      <c r="AKA81" s="10"/>
      <c r="AKB81" s="10"/>
      <c r="AKC81" s="10"/>
      <c r="AKD81" s="10"/>
      <c r="AKE81" s="10"/>
      <c r="AKF81" s="10"/>
      <c r="AKG81" s="10"/>
      <c r="AKH81" s="10"/>
      <c r="AKI81" s="10"/>
      <c r="AKJ81" s="10"/>
      <c r="AKK81" s="10"/>
      <c r="AKL81" s="10"/>
      <c r="AKM81" s="10"/>
      <c r="AKN81" s="10"/>
      <c r="AKO81" s="10"/>
      <c r="AKP81" s="10"/>
      <c r="AKQ81" s="10"/>
      <c r="AKR81" s="10"/>
      <c r="AKS81" s="10"/>
      <c r="AKT81" s="10"/>
      <c r="AKU81" s="10"/>
      <c r="AKV81" s="10"/>
      <c r="AKW81" s="10"/>
      <c r="AKX81" s="10"/>
      <c r="AKY81" s="10"/>
      <c r="AKZ81" s="10"/>
      <c r="ALA81" s="10"/>
      <c r="ALB81" s="10"/>
      <c r="ALC81" s="10"/>
      <c r="ALD81" s="10"/>
      <c r="ALE81" s="10"/>
      <c r="ALF81" s="10"/>
      <c r="ALG81" s="10"/>
      <c r="ALH81" s="10"/>
      <c r="ALI81" s="10"/>
      <c r="ALJ81" s="10"/>
      <c r="ALK81" s="10"/>
      <c r="ALL81" s="10"/>
      <c r="ALM81" s="10"/>
      <c r="ALN81" s="10"/>
      <c r="ALO81" s="10"/>
      <c r="ALP81" s="10"/>
      <c r="ALQ81" s="10"/>
      <c r="ALR81" s="10"/>
      <c r="ALS81" s="10"/>
      <c r="ALT81" s="10"/>
      <c r="ALU81" s="10"/>
      <c r="ALV81" s="10"/>
      <c r="ALW81" s="10"/>
      <c r="ALX81" s="10"/>
      <c r="ALY81" s="10"/>
      <c r="ALZ81" s="10"/>
      <c r="AMA81" s="10"/>
      <c r="AMB81" s="10"/>
      <c r="AMC81" s="10"/>
      <c r="AMD81" s="10"/>
      <c r="AME81" s="10"/>
      <c r="AMF81" s="10"/>
      <c r="AMG81" s="10"/>
      <c r="AMH81" s="10"/>
      <c r="AMI81" s="10"/>
      <c r="AMJ81" s="10"/>
      <c r="AMK81" s="10"/>
      <c r="AML81" s="10"/>
      <c r="AMM81" s="10"/>
      <c r="AMN81" s="10"/>
      <c r="AMO81" s="10"/>
      <c r="AMP81" s="10"/>
      <c r="AMQ81" s="10"/>
      <c r="AMR81" s="10"/>
      <c r="AMS81" s="10"/>
      <c r="AMT81" s="10"/>
      <c r="AMU81" s="10"/>
      <c r="AMV81" s="10"/>
      <c r="AMW81" s="10"/>
      <c r="AMX81" s="10"/>
      <c r="AMY81" s="10"/>
      <c r="AMZ81" s="10"/>
      <c r="ANA81" s="10"/>
      <c r="ANB81" s="10"/>
      <c r="ANC81" s="10"/>
      <c r="AND81" s="10"/>
      <c r="ANE81" s="10"/>
      <c r="ANF81" s="10"/>
      <c r="ANG81" s="10"/>
      <c r="ANH81" s="10"/>
      <c r="ANI81" s="10"/>
      <c r="ANJ81" s="10"/>
      <c r="ANK81" s="10"/>
      <c r="ANL81" s="10"/>
      <c r="ANM81" s="10"/>
      <c r="ANN81" s="10"/>
      <c r="ANO81" s="10"/>
      <c r="ANP81" s="10"/>
      <c r="ANQ81" s="10"/>
      <c r="ANR81" s="10"/>
      <c r="ANS81" s="10"/>
      <c r="ANT81" s="10"/>
      <c r="ANU81" s="10"/>
      <c r="ANV81" s="10"/>
      <c r="ANW81" s="10"/>
      <c r="ANX81" s="10"/>
      <c r="ANY81" s="10"/>
      <c r="ANZ81" s="10"/>
      <c r="AOA81" s="10"/>
      <c r="AOB81" s="10"/>
      <c r="AOC81" s="10"/>
      <c r="AOD81" s="10"/>
      <c r="AOE81" s="10"/>
      <c r="AOF81" s="10"/>
      <c r="AOG81" s="10"/>
      <c r="AOH81" s="10"/>
      <c r="AOI81" s="10"/>
      <c r="AOJ81" s="10"/>
      <c r="AOK81" s="10"/>
      <c r="AOL81" s="10"/>
      <c r="AOM81" s="10"/>
      <c r="AON81" s="10"/>
      <c r="AOO81" s="10"/>
      <c r="AOP81" s="10"/>
      <c r="AOQ81" s="10"/>
      <c r="AOR81" s="10"/>
      <c r="AOS81" s="10"/>
      <c r="AOT81" s="10"/>
      <c r="AOU81" s="10"/>
      <c r="AOV81" s="10"/>
      <c r="AOW81" s="10"/>
      <c r="AOX81" s="10"/>
      <c r="AOY81" s="10"/>
      <c r="AOZ81" s="10"/>
      <c r="APA81" s="10"/>
      <c r="APB81" s="10"/>
      <c r="APC81" s="10"/>
      <c r="APD81" s="10"/>
      <c r="APE81" s="10"/>
      <c r="APF81" s="10"/>
      <c r="APG81" s="10"/>
      <c r="APH81" s="10"/>
      <c r="API81" s="10"/>
      <c r="APJ81" s="10"/>
      <c r="APK81" s="10"/>
      <c r="APL81" s="10"/>
      <c r="APM81" s="10"/>
      <c r="APN81" s="10"/>
      <c r="APO81" s="10"/>
      <c r="APP81" s="10"/>
      <c r="APQ81" s="10"/>
      <c r="APR81" s="10"/>
      <c r="APS81" s="10"/>
      <c r="APT81" s="10"/>
      <c r="APU81" s="10"/>
      <c r="APV81" s="10"/>
      <c r="APW81" s="10"/>
      <c r="APX81" s="10"/>
      <c r="APY81" s="10"/>
      <c r="APZ81" s="10"/>
      <c r="AQA81" s="10"/>
      <c r="AQB81" s="10"/>
      <c r="AQC81" s="10"/>
      <c r="AQD81" s="10"/>
      <c r="AQE81" s="10"/>
      <c r="AQF81" s="10"/>
      <c r="AQG81" s="10"/>
      <c r="AQH81" s="10"/>
      <c r="AQI81" s="10"/>
      <c r="AQJ81" s="10"/>
      <c r="AQK81" s="10"/>
      <c r="AQL81" s="10"/>
      <c r="AQM81" s="10"/>
      <c r="AQN81" s="10"/>
      <c r="AQO81" s="10"/>
      <c r="AQP81" s="10"/>
      <c r="AQQ81" s="10"/>
      <c r="AQR81" s="10"/>
      <c r="AQS81" s="10"/>
      <c r="AQT81" s="10"/>
      <c r="AQU81" s="10"/>
      <c r="AQV81" s="10"/>
      <c r="AQW81" s="10"/>
      <c r="AQX81" s="10"/>
      <c r="AQY81" s="10"/>
      <c r="AQZ81" s="10"/>
      <c r="ARA81" s="10"/>
      <c r="ARB81" s="10"/>
      <c r="ARC81" s="10"/>
      <c r="ARD81" s="10"/>
      <c r="ARE81" s="10"/>
      <c r="ARF81" s="10"/>
      <c r="ARG81" s="10"/>
      <c r="ARH81" s="10"/>
      <c r="ARI81" s="10"/>
      <c r="ARJ81" s="10"/>
      <c r="ARK81" s="10"/>
      <c r="ARL81" s="10"/>
      <c r="ARM81" s="10"/>
      <c r="ARN81" s="10"/>
      <c r="ARO81" s="10"/>
      <c r="ARP81" s="10"/>
      <c r="ARQ81" s="10"/>
      <c r="ARR81" s="10"/>
      <c r="ARS81" s="10"/>
      <c r="ART81" s="10"/>
      <c r="ARU81" s="10"/>
      <c r="ARV81" s="10"/>
      <c r="ARW81" s="10"/>
      <c r="ARX81" s="10"/>
      <c r="ARY81" s="10"/>
      <c r="ARZ81" s="10"/>
      <c r="ASA81" s="10"/>
      <c r="ASB81" s="10"/>
      <c r="ASC81" s="10"/>
      <c r="ASD81" s="10"/>
      <c r="ASE81" s="10"/>
      <c r="ASF81" s="10"/>
      <c r="ASG81" s="10"/>
      <c r="ASH81" s="10"/>
      <c r="ASI81" s="10"/>
      <c r="ASJ81" s="10"/>
      <c r="ASK81" s="10"/>
      <c r="ASL81" s="10"/>
      <c r="ASM81" s="10"/>
      <c r="ASN81" s="10"/>
      <c r="ASO81" s="10"/>
      <c r="ASP81" s="10"/>
      <c r="ASQ81" s="10"/>
      <c r="ASR81" s="10"/>
      <c r="ASS81" s="10"/>
      <c r="AST81" s="10"/>
      <c r="ASU81" s="10"/>
      <c r="ASV81" s="10"/>
      <c r="ASW81" s="10"/>
      <c r="ASX81" s="10"/>
      <c r="ASY81" s="10"/>
      <c r="ASZ81" s="10"/>
      <c r="ATA81" s="10"/>
      <c r="ATB81" s="10"/>
      <c r="ATC81" s="10"/>
      <c r="ATD81" s="10"/>
      <c r="ATE81" s="10"/>
      <c r="ATF81" s="10"/>
      <c r="ATG81" s="10"/>
      <c r="ATH81" s="10"/>
      <c r="ATI81" s="10"/>
      <c r="ATJ81" s="10"/>
      <c r="ATK81" s="10"/>
      <c r="ATL81" s="10"/>
      <c r="ATM81" s="10"/>
      <c r="ATN81" s="10"/>
      <c r="ATO81" s="10"/>
      <c r="ATP81" s="10"/>
      <c r="ATQ81" s="10"/>
      <c r="ATR81" s="10"/>
      <c r="ATS81" s="10"/>
      <c r="ATT81" s="10"/>
      <c r="ATU81" s="10"/>
      <c r="ATV81" s="10"/>
      <c r="ATW81" s="10"/>
      <c r="ATX81" s="10"/>
      <c r="ATY81" s="10"/>
      <c r="ATZ81" s="10"/>
      <c r="AUA81" s="10"/>
      <c r="AUB81" s="10"/>
      <c r="AUC81" s="10"/>
      <c r="AUD81" s="10"/>
      <c r="AUE81" s="10"/>
      <c r="AUF81" s="10"/>
      <c r="AUG81" s="10"/>
      <c r="AUH81" s="10"/>
      <c r="AUI81" s="10"/>
      <c r="AUJ81" s="10"/>
      <c r="AUK81" s="10"/>
      <c r="AUL81" s="10"/>
      <c r="AUM81" s="10"/>
      <c r="AUN81" s="10"/>
      <c r="AUO81" s="10"/>
      <c r="AUP81" s="10"/>
      <c r="AUQ81" s="10"/>
      <c r="AUR81" s="10"/>
      <c r="AUS81" s="10"/>
      <c r="AUT81" s="10"/>
      <c r="AUU81" s="10"/>
      <c r="AUV81" s="10"/>
      <c r="AUW81" s="10"/>
      <c r="AUX81" s="10"/>
      <c r="AUY81" s="10"/>
      <c r="AUZ81" s="10"/>
      <c r="AVA81" s="10"/>
      <c r="AVB81" s="10"/>
      <c r="AVC81" s="10"/>
      <c r="AVD81" s="10"/>
      <c r="AVE81" s="10"/>
      <c r="AVF81" s="10"/>
      <c r="AVG81" s="10"/>
      <c r="AVH81" s="10"/>
      <c r="AVI81" s="10"/>
      <c r="AVJ81" s="10"/>
      <c r="AVK81" s="10"/>
      <c r="AVL81" s="10"/>
      <c r="AVM81" s="10"/>
      <c r="AVN81" s="10"/>
      <c r="AVO81" s="10"/>
      <c r="AVP81" s="10"/>
      <c r="AVQ81" s="10"/>
      <c r="AVR81" s="10"/>
      <c r="AVS81" s="10"/>
      <c r="AVT81" s="10"/>
      <c r="AVU81" s="10"/>
      <c r="AVV81" s="10"/>
      <c r="AVW81" s="10"/>
      <c r="AVX81" s="10"/>
      <c r="AVY81" s="10"/>
      <c r="AVZ81" s="10"/>
      <c r="AWA81" s="10"/>
      <c r="AWB81" s="10"/>
      <c r="AWC81" s="10"/>
      <c r="AWD81" s="10"/>
      <c r="AWE81" s="10"/>
      <c r="AWF81" s="10"/>
      <c r="AWG81" s="10"/>
      <c r="AWH81" s="10"/>
      <c r="AWI81" s="10"/>
      <c r="AWJ81" s="10"/>
      <c r="AWK81" s="10"/>
      <c r="AWL81" s="10"/>
      <c r="AWM81" s="10"/>
      <c r="AWN81" s="10"/>
      <c r="AWO81" s="10"/>
      <c r="AWP81" s="10"/>
      <c r="AWQ81" s="10"/>
      <c r="AWR81" s="10"/>
      <c r="AWS81" s="10"/>
      <c r="AWT81" s="10"/>
      <c r="AWU81" s="10"/>
      <c r="AWV81" s="10"/>
      <c r="AWW81" s="10"/>
      <c r="AWX81" s="10"/>
      <c r="AWY81" s="10"/>
      <c r="AWZ81" s="10"/>
      <c r="AXA81" s="10"/>
      <c r="AXB81" s="10"/>
      <c r="AXC81" s="10"/>
      <c r="AXD81" s="10"/>
      <c r="AXE81" s="10"/>
      <c r="AXF81" s="10"/>
      <c r="AXG81" s="10"/>
      <c r="AXH81" s="10"/>
      <c r="AXI81" s="10"/>
      <c r="AXJ81" s="10"/>
      <c r="AXK81" s="10"/>
      <c r="AXL81" s="10"/>
      <c r="AXM81" s="10"/>
      <c r="AXN81" s="10"/>
      <c r="AXO81" s="10"/>
      <c r="AXP81" s="10"/>
      <c r="AXQ81" s="10"/>
      <c r="AXR81" s="10"/>
      <c r="AXS81" s="10"/>
      <c r="AXT81" s="10"/>
      <c r="AXU81" s="10"/>
      <c r="AXV81" s="10"/>
      <c r="AXW81" s="10"/>
      <c r="AXX81" s="10"/>
      <c r="AXY81" s="10"/>
      <c r="AXZ81" s="10"/>
      <c r="AYA81" s="10"/>
      <c r="AYB81" s="10"/>
      <c r="AYC81" s="10"/>
      <c r="AYD81" s="10"/>
      <c r="AYE81" s="10"/>
      <c r="AYF81" s="10"/>
      <c r="AYG81" s="10"/>
      <c r="AYH81" s="10"/>
      <c r="AYI81" s="10"/>
      <c r="AYJ81" s="10"/>
      <c r="AYK81" s="10"/>
      <c r="AYL81" s="10"/>
      <c r="AYM81" s="10"/>
      <c r="AYN81" s="10"/>
      <c r="AYO81" s="10"/>
      <c r="AYP81" s="10"/>
      <c r="AYQ81" s="10"/>
      <c r="AYR81" s="10"/>
      <c r="AYS81" s="10"/>
      <c r="AYT81" s="10"/>
      <c r="AYU81" s="10"/>
      <c r="AYV81" s="10"/>
      <c r="AYW81" s="10"/>
      <c r="AYX81" s="10"/>
      <c r="AYY81" s="10"/>
      <c r="AYZ81" s="10"/>
      <c r="AZA81" s="10"/>
      <c r="AZB81" s="10"/>
      <c r="AZC81" s="10"/>
      <c r="AZD81" s="10"/>
      <c r="AZE81" s="10"/>
      <c r="AZF81" s="10"/>
      <c r="AZG81" s="10"/>
      <c r="AZH81" s="10"/>
      <c r="AZI81" s="10"/>
      <c r="AZJ81" s="10"/>
      <c r="AZK81" s="10"/>
      <c r="AZL81" s="10"/>
      <c r="AZM81" s="10"/>
      <c r="AZN81" s="10"/>
      <c r="AZO81" s="10"/>
      <c r="AZP81" s="10"/>
      <c r="AZQ81" s="10"/>
      <c r="AZR81" s="10"/>
      <c r="AZS81" s="10"/>
      <c r="AZT81" s="10"/>
      <c r="AZU81" s="10"/>
      <c r="AZV81" s="10"/>
      <c r="AZW81" s="10"/>
      <c r="AZX81" s="10"/>
      <c r="AZY81" s="10"/>
      <c r="AZZ81" s="10"/>
      <c r="BAA81" s="10"/>
      <c r="BAB81" s="10"/>
      <c r="BAC81" s="10"/>
      <c r="BAD81" s="10"/>
      <c r="BAE81" s="10"/>
      <c r="BAF81" s="10"/>
      <c r="BAG81" s="10"/>
      <c r="BAH81" s="10"/>
      <c r="BAI81" s="10"/>
      <c r="BAJ81" s="10"/>
      <c r="BAK81" s="10"/>
      <c r="BAL81" s="10"/>
      <c r="BAM81" s="10"/>
      <c r="BAN81" s="10"/>
      <c r="BAO81" s="10"/>
      <c r="BAP81" s="10"/>
      <c r="BAQ81" s="10"/>
      <c r="BAR81" s="10"/>
      <c r="BAS81" s="10"/>
      <c r="BAT81" s="10"/>
      <c r="BAU81" s="10"/>
      <c r="BAV81" s="10"/>
      <c r="BAW81" s="10"/>
      <c r="BAX81" s="10"/>
      <c r="BAY81" s="10"/>
      <c r="BAZ81" s="10"/>
      <c r="BBA81" s="10"/>
      <c r="BBB81" s="10"/>
      <c r="BBC81" s="10"/>
      <c r="BBD81" s="10"/>
      <c r="BBE81" s="10"/>
      <c r="BBF81" s="10"/>
      <c r="BBG81" s="10"/>
      <c r="BBH81" s="10"/>
      <c r="BBI81" s="10"/>
      <c r="BBJ81" s="10"/>
      <c r="BBK81" s="10"/>
      <c r="BBL81" s="10"/>
      <c r="BBM81" s="10"/>
      <c r="BBN81" s="10"/>
      <c r="BBO81" s="10"/>
      <c r="BBP81" s="10"/>
      <c r="BBQ81" s="10"/>
      <c r="BBR81" s="10"/>
      <c r="BBS81" s="10"/>
      <c r="BBT81" s="10"/>
      <c r="BBU81" s="10"/>
      <c r="BBV81" s="10"/>
      <c r="BBW81" s="10"/>
      <c r="BBX81" s="10"/>
      <c r="BBY81" s="10"/>
      <c r="BBZ81" s="10"/>
      <c r="BCA81" s="10"/>
      <c r="BCB81" s="10"/>
      <c r="BCC81" s="10"/>
      <c r="BCD81" s="10"/>
      <c r="BCE81" s="10"/>
      <c r="BCF81" s="10"/>
      <c r="BCG81" s="10"/>
      <c r="BCH81" s="10"/>
      <c r="BCI81" s="10"/>
      <c r="BCJ81" s="10"/>
      <c r="BCK81" s="10"/>
      <c r="BCL81" s="10"/>
      <c r="BCM81" s="10"/>
      <c r="BCN81" s="10"/>
      <c r="BCO81" s="10"/>
      <c r="BCP81" s="10"/>
      <c r="BCQ81" s="10"/>
      <c r="BCR81" s="10"/>
      <c r="BCS81" s="10"/>
      <c r="BCT81" s="10"/>
      <c r="BCU81" s="10"/>
      <c r="BCV81" s="10"/>
      <c r="BCW81" s="10"/>
      <c r="BCX81" s="10"/>
      <c r="BCY81" s="10"/>
      <c r="BCZ81" s="10"/>
      <c r="BDA81" s="10"/>
      <c r="BDB81" s="10"/>
      <c r="BDC81" s="10"/>
      <c r="BDD81" s="10"/>
      <c r="BDE81" s="10"/>
      <c r="BDF81" s="10"/>
      <c r="BDG81" s="10"/>
      <c r="BDH81" s="10"/>
      <c r="BDI81" s="10"/>
      <c r="BDJ81" s="10"/>
      <c r="BDK81" s="10"/>
      <c r="BDL81" s="10"/>
      <c r="BDM81" s="10"/>
      <c r="BDN81" s="10"/>
      <c r="BDO81" s="10"/>
      <c r="BDP81" s="10"/>
      <c r="BDQ81" s="10"/>
      <c r="BDR81" s="10"/>
      <c r="BDS81" s="10"/>
      <c r="BDT81" s="10"/>
      <c r="BDU81" s="10"/>
      <c r="BDV81" s="10"/>
      <c r="BDW81" s="10"/>
      <c r="BDX81" s="10"/>
      <c r="BDY81" s="10"/>
      <c r="BDZ81" s="10"/>
      <c r="BEA81" s="10"/>
      <c r="BEB81" s="10"/>
      <c r="BEC81" s="10"/>
      <c r="BED81" s="10"/>
      <c r="BEE81" s="10"/>
      <c r="BEF81" s="10"/>
      <c r="BEG81" s="10"/>
      <c r="BEH81" s="10"/>
      <c r="BEI81" s="10"/>
      <c r="BEJ81" s="10"/>
      <c r="BEK81" s="10"/>
      <c r="BEL81" s="10"/>
      <c r="BEM81" s="10"/>
      <c r="BEN81" s="10"/>
      <c r="BEO81" s="10"/>
      <c r="BEP81" s="10"/>
      <c r="BEQ81" s="10"/>
      <c r="BER81" s="10"/>
      <c r="BES81" s="10"/>
      <c r="BET81" s="10"/>
      <c r="BEU81" s="10"/>
      <c r="BEV81" s="10"/>
      <c r="BEW81" s="10"/>
      <c r="BEX81" s="10"/>
      <c r="BEY81" s="10"/>
      <c r="BEZ81" s="10"/>
      <c r="BFA81" s="10"/>
      <c r="BFB81" s="10"/>
      <c r="BFC81" s="10"/>
      <c r="BFD81" s="10"/>
      <c r="BFE81" s="10"/>
      <c r="BFF81" s="10"/>
      <c r="BFG81" s="10"/>
      <c r="BFH81" s="10"/>
      <c r="BFI81" s="10"/>
      <c r="BFJ81" s="10"/>
      <c r="BFK81" s="10"/>
      <c r="BFL81" s="10"/>
      <c r="BFM81" s="10"/>
      <c r="BFN81" s="10"/>
      <c r="BFO81" s="10"/>
      <c r="BFP81" s="10"/>
      <c r="BFQ81" s="10"/>
      <c r="BFR81" s="10"/>
      <c r="BFS81" s="10"/>
      <c r="BFT81" s="10"/>
      <c r="BFU81" s="10"/>
      <c r="BFV81" s="10"/>
      <c r="BFW81" s="10"/>
      <c r="BFX81" s="10"/>
      <c r="BFY81" s="10"/>
      <c r="BFZ81" s="10"/>
      <c r="BGA81" s="10"/>
      <c r="BGB81" s="10"/>
      <c r="BGC81" s="10"/>
      <c r="BGD81" s="10"/>
      <c r="BGE81" s="10"/>
      <c r="BGF81" s="10"/>
      <c r="BGG81" s="10"/>
      <c r="BGH81" s="10"/>
      <c r="BGI81" s="10"/>
      <c r="BGJ81" s="10"/>
      <c r="BGK81" s="10"/>
      <c r="BGL81" s="10"/>
      <c r="BGM81" s="10"/>
      <c r="BGN81" s="10"/>
      <c r="BGO81" s="10"/>
      <c r="BGP81" s="10"/>
      <c r="BGQ81" s="10"/>
      <c r="BGR81" s="10"/>
      <c r="BGS81" s="10"/>
      <c r="BGT81" s="10"/>
      <c r="BGU81" s="10"/>
      <c r="BGV81" s="10"/>
      <c r="BGW81" s="10"/>
      <c r="BGX81" s="10"/>
      <c r="BGY81" s="10"/>
      <c r="BGZ81" s="10"/>
      <c r="BHA81" s="10"/>
      <c r="BHB81" s="10"/>
      <c r="BHC81" s="10"/>
      <c r="BHD81" s="10"/>
      <c r="BHE81" s="10"/>
      <c r="BHF81" s="10"/>
      <c r="BHG81" s="10"/>
      <c r="BHH81" s="10"/>
      <c r="BHI81" s="10"/>
      <c r="BHJ81" s="10"/>
      <c r="BHK81" s="10"/>
      <c r="BHL81" s="10"/>
      <c r="BHM81" s="10"/>
      <c r="BHN81" s="10"/>
      <c r="BHO81" s="10"/>
      <c r="BHP81" s="10"/>
      <c r="BHQ81" s="10"/>
      <c r="BHR81" s="10"/>
      <c r="BHS81" s="10"/>
      <c r="BHT81" s="10"/>
      <c r="BHU81" s="10"/>
      <c r="BHV81" s="10"/>
      <c r="BHW81" s="10"/>
      <c r="BHX81" s="10"/>
      <c r="BHY81" s="10"/>
      <c r="BHZ81" s="10"/>
      <c r="BIA81" s="10"/>
      <c r="BIB81" s="10"/>
      <c r="BIC81" s="10"/>
      <c r="BID81" s="10"/>
      <c r="BIE81" s="10"/>
      <c r="BIF81" s="10"/>
      <c r="BIG81" s="10"/>
      <c r="BIH81" s="10"/>
      <c r="BII81" s="10"/>
      <c r="BIJ81" s="10"/>
      <c r="BIK81" s="10"/>
      <c r="BIL81" s="10"/>
      <c r="BIM81" s="10"/>
      <c r="BIN81" s="10"/>
      <c r="BIO81" s="10"/>
      <c r="BIP81" s="10"/>
      <c r="BIQ81" s="10"/>
      <c r="BIR81" s="10"/>
      <c r="BIS81" s="10"/>
      <c r="BIT81" s="10"/>
      <c r="BIU81" s="10"/>
      <c r="BIV81" s="10"/>
      <c r="BIW81" s="10"/>
      <c r="BIX81" s="10"/>
      <c r="BIY81" s="10"/>
      <c r="BIZ81" s="10"/>
      <c r="BJA81" s="10"/>
      <c r="BJB81" s="10"/>
      <c r="BJC81" s="10"/>
      <c r="BJD81" s="10"/>
      <c r="BJE81" s="10"/>
      <c r="BJF81" s="10"/>
      <c r="BJG81" s="10"/>
      <c r="BJH81" s="10"/>
      <c r="BJI81" s="10"/>
      <c r="BJJ81" s="10"/>
      <c r="BJK81" s="10"/>
      <c r="BJL81" s="10"/>
      <c r="BJM81" s="10"/>
      <c r="BJN81" s="10"/>
      <c r="BJO81" s="10"/>
      <c r="BJP81" s="10"/>
      <c r="BJQ81" s="10"/>
      <c r="BJR81" s="10"/>
      <c r="BJS81" s="10"/>
      <c r="BJT81" s="10"/>
      <c r="BJU81" s="10"/>
      <c r="BJV81" s="10"/>
      <c r="BJW81" s="10"/>
      <c r="BJX81" s="10"/>
      <c r="BJY81" s="10"/>
      <c r="BJZ81" s="10"/>
      <c r="BKA81" s="10"/>
      <c r="BKB81" s="10"/>
      <c r="BKC81" s="10"/>
      <c r="BKD81" s="10"/>
      <c r="BKE81" s="10"/>
      <c r="BKF81" s="10"/>
      <c r="BKG81" s="10"/>
      <c r="BKH81" s="10"/>
      <c r="BKI81" s="10"/>
      <c r="BKJ81" s="10"/>
      <c r="BKK81" s="10"/>
      <c r="BKL81" s="10"/>
      <c r="BKM81" s="10"/>
      <c r="BKN81" s="10"/>
      <c r="BKO81" s="10"/>
      <c r="BKP81" s="10"/>
      <c r="BKQ81" s="10"/>
      <c r="BKR81" s="10"/>
      <c r="BKS81" s="10"/>
      <c r="BKT81" s="10"/>
      <c r="BKU81" s="10"/>
      <c r="BKV81" s="10"/>
      <c r="BKW81" s="10"/>
      <c r="BKX81" s="10"/>
      <c r="BKY81" s="10"/>
      <c r="BKZ81" s="10"/>
      <c r="BLA81" s="10"/>
      <c r="BLB81" s="10"/>
      <c r="BLC81" s="10"/>
      <c r="BLD81" s="10"/>
      <c r="BLE81" s="10"/>
      <c r="BLF81" s="10"/>
      <c r="BLG81" s="10"/>
      <c r="BLH81" s="10"/>
      <c r="BLI81" s="10"/>
      <c r="BLJ81" s="10"/>
      <c r="BLK81" s="10"/>
      <c r="BLL81" s="10"/>
      <c r="BLM81" s="10"/>
      <c r="BLN81" s="10"/>
      <c r="BLO81" s="10"/>
      <c r="BLP81" s="10"/>
      <c r="BLQ81" s="10"/>
      <c r="BLR81" s="10"/>
      <c r="BLS81" s="10"/>
      <c r="BLT81" s="10"/>
      <c r="BLU81" s="10"/>
      <c r="BLV81" s="10"/>
      <c r="BLW81" s="10"/>
      <c r="BLX81" s="10"/>
      <c r="BLY81" s="10"/>
      <c r="BLZ81" s="10"/>
      <c r="BMA81" s="10"/>
      <c r="BMB81" s="10"/>
      <c r="BMC81" s="10"/>
      <c r="BMD81" s="10"/>
      <c r="BME81" s="10"/>
      <c r="BMF81" s="10"/>
      <c r="BMG81" s="10"/>
      <c r="BMH81" s="10"/>
      <c r="BMI81" s="10"/>
      <c r="BMJ81" s="10"/>
      <c r="BMK81" s="10"/>
      <c r="BML81" s="10"/>
      <c r="BMM81" s="10"/>
      <c r="BMN81" s="10"/>
      <c r="BMO81" s="10"/>
      <c r="BMP81" s="10"/>
      <c r="BMQ81" s="10"/>
      <c r="BMR81" s="10"/>
      <c r="BMS81" s="10"/>
      <c r="BMT81" s="10"/>
      <c r="BMU81" s="10"/>
      <c r="BMV81" s="10"/>
      <c r="BMW81" s="10"/>
      <c r="BMX81" s="10"/>
      <c r="BMY81" s="10"/>
      <c r="BMZ81" s="10"/>
      <c r="BNA81" s="10"/>
      <c r="BNB81" s="10"/>
      <c r="BNC81" s="10"/>
      <c r="BND81" s="10"/>
      <c r="BNE81" s="10"/>
      <c r="BNF81" s="10"/>
      <c r="BNG81" s="10"/>
      <c r="BNH81" s="10"/>
      <c r="BNI81" s="10"/>
      <c r="BNJ81" s="10"/>
      <c r="BNK81" s="10"/>
      <c r="BNL81" s="10"/>
      <c r="BNM81" s="10"/>
      <c r="BNN81" s="10"/>
      <c r="BNO81" s="10"/>
      <c r="BNP81" s="10"/>
      <c r="BNQ81" s="10"/>
      <c r="BNR81" s="10"/>
      <c r="BNS81" s="10"/>
      <c r="BNT81" s="10"/>
      <c r="BNU81" s="10"/>
      <c r="BNV81" s="10"/>
      <c r="BNW81" s="10"/>
      <c r="BNX81" s="10"/>
      <c r="BNY81" s="10"/>
      <c r="BNZ81" s="10"/>
      <c r="BOA81" s="10"/>
      <c r="BOB81" s="10"/>
      <c r="BOC81" s="10"/>
      <c r="BOD81" s="10"/>
      <c r="BOE81" s="10"/>
      <c r="BOF81" s="10"/>
      <c r="BOG81" s="10"/>
      <c r="BOH81" s="10"/>
      <c r="BOI81" s="10"/>
      <c r="BOJ81" s="10"/>
      <c r="BOK81" s="10"/>
      <c r="BOL81" s="10"/>
      <c r="BOM81" s="10"/>
      <c r="BON81" s="10"/>
      <c r="BOO81" s="10"/>
      <c r="BOP81" s="10"/>
      <c r="BOQ81" s="10"/>
      <c r="BOR81" s="10"/>
      <c r="BOS81" s="10"/>
      <c r="BOT81" s="10"/>
      <c r="BOU81" s="10"/>
      <c r="BOV81" s="10"/>
      <c r="BOW81" s="10"/>
      <c r="BOX81" s="10"/>
      <c r="BOY81" s="10"/>
      <c r="BOZ81" s="10"/>
      <c r="BPA81" s="10"/>
      <c r="BPB81" s="10"/>
      <c r="BPC81" s="10"/>
      <c r="BPD81" s="10"/>
      <c r="BPE81" s="10"/>
      <c r="BPF81" s="10"/>
      <c r="BPG81" s="10"/>
      <c r="BPH81" s="10"/>
      <c r="BPI81" s="10"/>
      <c r="BPJ81" s="10"/>
      <c r="BPK81" s="10"/>
      <c r="BPL81" s="10"/>
      <c r="BPM81" s="10"/>
      <c r="BPN81" s="10"/>
      <c r="BPO81" s="10"/>
      <c r="BPP81" s="10"/>
      <c r="BPQ81" s="10"/>
      <c r="BPR81" s="10"/>
      <c r="BPS81" s="10"/>
      <c r="BPT81" s="10"/>
      <c r="BPU81" s="10"/>
      <c r="BPV81" s="10"/>
      <c r="BPW81" s="10"/>
      <c r="BPX81" s="10"/>
      <c r="BPY81" s="10"/>
      <c r="BPZ81" s="10"/>
      <c r="BQA81" s="10"/>
      <c r="BQB81" s="10"/>
      <c r="BQC81" s="10"/>
      <c r="BQD81" s="10"/>
      <c r="BQE81" s="10"/>
      <c r="BQF81" s="10"/>
      <c r="BQG81" s="10"/>
      <c r="BQH81" s="10"/>
      <c r="BQI81" s="10"/>
      <c r="BQJ81" s="10"/>
      <c r="BQK81" s="10"/>
      <c r="BQL81" s="10"/>
      <c r="BQM81" s="10"/>
      <c r="BQN81" s="10"/>
      <c r="BQO81" s="10"/>
      <c r="BQP81" s="10"/>
      <c r="BQQ81" s="10"/>
      <c r="BQR81" s="10"/>
      <c r="BQS81" s="10"/>
      <c r="BQT81" s="10"/>
      <c r="BQU81" s="10"/>
      <c r="BQV81" s="10"/>
      <c r="BQW81" s="10"/>
      <c r="BQX81" s="10"/>
      <c r="BQY81" s="10"/>
      <c r="BQZ81" s="10"/>
      <c r="BRA81" s="10"/>
      <c r="BRB81" s="10"/>
      <c r="BRC81" s="10"/>
      <c r="BRD81" s="10"/>
      <c r="BRE81" s="10"/>
      <c r="BRF81" s="10"/>
      <c r="BRG81" s="10"/>
      <c r="BRH81" s="10"/>
      <c r="BRI81" s="10"/>
      <c r="BRJ81" s="10"/>
      <c r="BRK81" s="10"/>
      <c r="BRL81" s="10"/>
      <c r="BRM81" s="10"/>
      <c r="BRN81" s="10"/>
      <c r="BRO81" s="10"/>
      <c r="BRP81" s="10"/>
      <c r="BRQ81" s="10"/>
      <c r="BRR81" s="10"/>
      <c r="BRS81" s="10"/>
      <c r="BRT81" s="10"/>
      <c r="BRU81" s="10"/>
      <c r="BRV81" s="10"/>
      <c r="BRW81" s="10"/>
      <c r="BRX81" s="10"/>
      <c r="BRY81" s="10"/>
      <c r="BRZ81" s="10"/>
      <c r="BSA81" s="10"/>
      <c r="BSB81" s="10"/>
      <c r="BSC81" s="10"/>
      <c r="BSD81" s="10"/>
      <c r="BSE81" s="10"/>
      <c r="BSF81" s="10"/>
      <c r="BSG81" s="10"/>
      <c r="BSH81" s="10"/>
      <c r="BSI81" s="10"/>
      <c r="BSJ81" s="10"/>
      <c r="BSK81" s="10"/>
      <c r="BSL81" s="10"/>
      <c r="BSM81" s="10"/>
      <c r="BSN81" s="10"/>
      <c r="BSO81" s="10"/>
      <c r="BSP81" s="10"/>
      <c r="BSQ81" s="10"/>
      <c r="BSR81" s="10"/>
      <c r="BSS81" s="10"/>
      <c r="BST81" s="10"/>
      <c r="BSU81" s="10"/>
      <c r="BSV81" s="10"/>
      <c r="BSW81" s="10"/>
      <c r="BSX81" s="10"/>
      <c r="BSY81" s="10"/>
      <c r="BSZ81" s="10"/>
      <c r="BTA81" s="10"/>
      <c r="BTB81" s="10"/>
      <c r="BTC81" s="10"/>
      <c r="BTD81" s="10"/>
      <c r="BTE81" s="10"/>
      <c r="BTF81" s="10"/>
      <c r="BTG81" s="10"/>
      <c r="BTH81" s="10"/>
      <c r="BTI81" s="10"/>
      <c r="BTJ81" s="10"/>
      <c r="BTK81" s="10"/>
      <c r="BTL81" s="10"/>
      <c r="BTM81" s="10"/>
      <c r="BTN81" s="10"/>
      <c r="BTO81" s="10"/>
      <c r="BTP81" s="10"/>
      <c r="BTQ81" s="10"/>
      <c r="BTR81" s="10"/>
      <c r="BTS81" s="10"/>
      <c r="BTT81" s="10"/>
      <c r="BTU81" s="10"/>
      <c r="BTV81" s="10"/>
      <c r="BTW81" s="10"/>
      <c r="BTX81" s="10"/>
      <c r="BTY81" s="10"/>
      <c r="BTZ81" s="10"/>
      <c r="BUA81" s="10"/>
      <c r="BUB81" s="10"/>
      <c r="BUC81" s="10"/>
      <c r="BUD81" s="10"/>
      <c r="BUE81" s="10"/>
      <c r="BUF81" s="10"/>
      <c r="BUG81" s="10"/>
      <c r="BUH81" s="10"/>
      <c r="BUI81" s="10"/>
      <c r="BUJ81" s="10"/>
      <c r="BUK81" s="10"/>
      <c r="BUL81" s="10"/>
      <c r="BUM81" s="10"/>
      <c r="BUN81" s="10"/>
      <c r="BUO81" s="10"/>
      <c r="BUP81" s="10"/>
      <c r="BUQ81" s="10"/>
      <c r="BUR81" s="10"/>
      <c r="BUS81" s="10"/>
      <c r="BUT81" s="10"/>
      <c r="BUU81" s="10"/>
      <c r="BUV81" s="10"/>
      <c r="BUW81" s="10"/>
      <c r="BUX81" s="10"/>
      <c r="BUY81" s="10"/>
      <c r="BUZ81" s="10"/>
      <c r="BVA81" s="10"/>
      <c r="BVB81" s="10"/>
      <c r="BVC81" s="10"/>
      <c r="BVD81" s="10"/>
      <c r="BVE81" s="10"/>
      <c r="BVF81" s="10"/>
      <c r="BVG81" s="10"/>
      <c r="BVH81" s="10"/>
      <c r="BVI81" s="10"/>
      <c r="BVJ81" s="10"/>
      <c r="BVK81" s="10"/>
      <c r="BVL81" s="10"/>
      <c r="BVM81" s="10"/>
      <c r="BVN81" s="10"/>
      <c r="BVO81" s="10"/>
      <c r="BVP81" s="10"/>
      <c r="BVQ81" s="10"/>
      <c r="BVR81" s="10"/>
      <c r="BVS81" s="10"/>
      <c r="BVT81" s="10"/>
      <c r="BVU81" s="10"/>
      <c r="BVV81" s="10"/>
      <c r="BVW81" s="10"/>
      <c r="BVX81" s="10"/>
      <c r="BVY81" s="10"/>
      <c r="BVZ81" s="10"/>
      <c r="BWA81" s="10"/>
      <c r="BWB81" s="10"/>
      <c r="BWC81" s="10"/>
      <c r="BWD81" s="10"/>
      <c r="BWE81" s="10"/>
      <c r="BWF81" s="10"/>
      <c r="BWG81" s="10"/>
      <c r="BWH81" s="10"/>
      <c r="BWI81" s="10"/>
      <c r="BWJ81" s="10"/>
      <c r="BWK81" s="10"/>
      <c r="BWL81" s="10"/>
      <c r="BWM81" s="10"/>
      <c r="BWN81" s="10"/>
      <c r="BWO81" s="10"/>
      <c r="BWP81" s="10"/>
      <c r="BWQ81" s="10"/>
      <c r="BWR81" s="10"/>
      <c r="BWS81" s="10"/>
      <c r="BWT81" s="10"/>
      <c r="BWU81" s="10"/>
      <c r="BWV81" s="10"/>
      <c r="BWW81" s="10"/>
      <c r="BWX81" s="10"/>
      <c r="BWY81" s="10"/>
      <c r="BWZ81" s="10"/>
      <c r="BXA81" s="10"/>
      <c r="BXB81" s="10"/>
      <c r="BXC81" s="10"/>
      <c r="BXD81" s="10"/>
      <c r="BXE81" s="10"/>
      <c r="BXF81" s="10"/>
      <c r="BXG81" s="10"/>
      <c r="BXH81" s="10"/>
      <c r="BXI81" s="10"/>
      <c r="BXJ81" s="10"/>
      <c r="BXK81" s="10"/>
      <c r="BXL81" s="10"/>
      <c r="BXM81" s="10"/>
      <c r="BXN81" s="10"/>
      <c r="BXO81" s="10"/>
      <c r="BXP81" s="10"/>
      <c r="BXQ81" s="10"/>
      <c r="BXR81" s="10"/>
      <c r="BXS81" s="10"/>
      <c r="BXT81" s="10"/>
      <c r="BXU81" s="10"/>
      <c r="BXV81" s="10"/>
      <c r="BXW81" s="10"/>
      <c r="BXX81" s="10"/>
      <c r="BXY81" s="10"/>
      <c r="BXZ81" s="10"/>
      <c r="BYA81" s="10"/>
      <c r="BYB81" s="10"/>
      <c r="BYC81" s="10"/>
      <c r="BYD81" s="10"/>
      <c r="BYE81" s="10"/>
      <c r="BYF81" s="10"/>
      <c r="BYG81" s="10"/>
      <c r="BYH81" s="10"/>
      <c r="BYI81" s="10"/>
      <c r="BYJ81" s="10"/>
      <c r="BYK81" s="10"/>
      <c r="BYL81" s="10"/>
      <c r="BYM81" s="10"/>
      <c r="BYN81" s="10"/>
      <c r="BYO81" s="10"/>
      <c r="BYP81" s="10"/>
      <c r="BYQ81" s="10"/>
      <c r="BYR81" s="10"/>
      <c r="BYS81" s="10"/>
      <c r="BYT81" s="10"/>
      <c r="BYU81" s="10"/>
      <c r="BYV81" s="10"/>
      <c r="BYW81" s="10"/>
      <c r="BYX81" s="10"/>
      <c r="BYY81" s="10"/>
      <c r="BYZ81" s="10"/>
      <c r="BZA81" s="10"/>
      <c r="BZB81" s="10"/>
      <c r="BZC81" s="10"/>
      <c r="BZD81" s="10"/>
      <c r="BZE81" s="10"/>
      <c r="BZF81" s="10"/>
      <c r="BZG81" s="10"/>
      <c r="BZH81" s="10"/>
      <c r="BZI81" s="10"/>
      <c r="BZJ81" s="10"/>
      <c r="BZK81" s="10"/>
      <c r="BZL81" s="10"/>
      <c r="BZM81" s="10"/>
      <c r="BZN81" s="10"/>
      <c r="BZO81" s="10"/>
      <c r="BZP81" s="10"/>
      <c r="BZQ81" s="10"/>
      <c r="BZR81" s="10"/>
      <c r="BZS81" s="10"/>
      <c r="BZT81" s="10"/>
      <c r="BZU81" s="10"/>
      <c r="BZV81" s="10"/>
      <c r="BZW81" s="10"/>
      <c r="BZX81" s="10"/>
      <c r="BZY81" s="10"/>
      <c r="BZZ81" s="10"/>
      <c r="CAA81" s="10"/>
      <c r="CAB81" s="10"/>
      <c r="CAC81" s="10"/>
      <c r="CAD81" s="10"/>
      <c r="CAE81" s="10"/>
      <c r="CAF81" s="10"/>
      <c r="CAG81" s="10"/>
      <c r="CAH81" s="10"/>
      <c r="CAI81" s="10"/>
      <c r="CAJ81" s="10"/>
      <c r="CAK81" s="10"/>
      <c r="CAL81" s="10"/>
      <c r="CAM81" s="10"/>
      <c r="CAN81" s="10"/>
      <c r="CAO81" s="10"/>
      <c r="CAP81" s="10"/>
      <c r="CAQ81" s="10"/>
      <c r="CAR81" s="10"/>
      <c r="CAS81" s="10"/>
      <c r="CAT81" s="10"/>
      <c r="CAU81" s="10"/>
      <c r="CAV81" s="10"/>
      <c r="CAW81" s="10"/>
      <c r="CAX81" s="10"/>
      <c r="CAY81" s="10"/>
      <c r="CAZ81" s="10"/>
      <c r="CBA81" s="10"/>
      <c r="CBB81" s="10"/>
      <c r="CBC81" s="10"/>
      <c r="CBD81" s="10"/>
      <c r="CBE81" s="10"/>
      <c r="CBF81" s="10"/>
      <c r="CBG81" s="10"/>
      <c r="CBH81" s="10"/>
      <c r="CBI81" s="10"/>
      <c r="CBJ81" s="10"/>
      <c r="CBK81" s="10"/>
      <c r="CBL81" s="10"/>
      <c r="CBM81" s="10"/>
      <c r="CBN81" s="10"/>
      <c r="CBO81" s="10"/>
      <c r="CBP81" s="10"/>
      <c r="CBQ81" s="10"/>
      <c r="CBR81" s="10"/>
      <c r="CBS81" s="10"/>
      <c r="CBT81" s="10"/>
      <c r="CBU81" s="10"/>
      <c r="CBV81" s="10"/>
      <c r="CBW81" s="10"/>
      <c r="CBX81" s="10"/>
      <c r="CBY81" s="10"/>
      <c r="CBZ81" s="10"/>
      <c r="CCA81" s="10"/>
      <c r="CCB81" s="10"/>
      <c r="CCC81" s="10"/>
      <c r="CCD81" s="10"/>
      <c r="CCE81" s="10"/>
      <c r="CCF81" s="10"/>
      <c r="CCG81" s="10"/>
      <c r="CCH81" s="10"/>
      <c r="CCI81" s="10"/>
      <c r="CCJ81" s="10"/>
      <c r="CCK81" s="10"/>
      <c r="CCL81" s="10"/>
      <c r="CCM81" s="10"/>
      <c r="CCN81" s="10"/>
      <c r="CCO81" s="10"/>
      <c r="CCP81" s="10"/>
      <c r="CCQ81" s="10"/>
      <c r="CCR81" s="10"/>
      <c r="CCS81" s="10"/>
      <c r="CCT81" s="10"/>
      <c r="CCU81" s="10"/>
      <c r="CCV81" s="10"/>
      <c r="CCW81" s="10"/>
      <c r="CCX81" s="10"/>
      <c r="CCY81" s="10"/>
      <c r="CCZ81" s="10"/>
      <c r="CDA81" s="10"/>
      <c r="CDB81" s="10"/>
      <c r="CDC81" s="10"/>
      <c r="CDD81" s="10"/>
      <c r="CDE81" s="10"/>
      <c r="CDF81" s="10"/>
      <c r="CDG81" s="10"/>
      <c r="CDH81" s="10"/>
      <c r="CDI81" s="10"/>
      <c r="CDJ81" s="10"/>
      <c r="CDK81" s="10"/>
      <c r="CDL81" s="10"/>
      <c r="CDM81" s="10"/>
      <c r="CDN81" s="10"/>
      <c r="CDO81" s="10"/>
      <c r="CDP81" s="10"/>
      <c r="CDQ81" s="10"/>
      <c r="CDR81" s="10"/>
      <c r="CDS81" s="10"/>
      <c r="CDT81" s="10"/>
      <c r="CDU81" s="10"/>
      <c r="CDV81" s="10"/>
      <c r="CDW81" s="10"/>
      <c r="CDX81" s="10"/>
      <c r="CDY81" s="10"/>
      <c r="CDZ81" s="10"/>
      <c r="CEA81" s="10"/>
      <c r="CEB81" s="10"/>
      <c r="CEC81" s="10"/>
      <c r="CED81" s="10"/>
      <c r="CEE81" s="10"/>
      <c r="CEF81" s="10"/>
      <c r="CEG81" s="10"/>
      <c r="CEH81" s="10"/>
      <c r="CEI81" s="10"/>
      <c r="CEJ81" s="10"/>
      <c r="CEK81" s="10"/>
      <c r="CEL81" s="10"/>
      <c r="CEM81" s="10"/>
      <c r="CEN81" s="10"/>
      <c r="CEO81" s="10"/>
      <c r="CEP81" s="10"/>
      <c r="CEQ81" s="10"/>
      <c r="CER81" s="10"/>
      <c r="CES81" s="10"/>
      <c r="CET81" s="10"/>
      <c r="CEU81" s="10"/>
      <c r="CEV81" s="10"/>
      <c r="CEW81" s="10"/>
      <c r="CEX81" s="10"/>
      <c r="CEY81" s="10"/>
      <c r="CEZ81" s="10"/>
      <c r="CFA81" s="10"/>
      <c r="CFB81" s="10"/>
      <c r="CFC81" s="10"/>
      <c r="CFD81" s="10"/>
      <c r="CFE81" s="10"/>
      <c r="CFF81" s="10"/>
      <c r="CFG81" s="10"/>
      <c r="CFH81" s="10"/>
      <c r="CFI81" s="10"/>
      <c r="CFJ81" s="10"/>
      <c r="CFK81" s="10"/>
      <c r="CFL81" s="10"/>
      <c r="CFM81" s="10"/>
      <c r="CFN81" s="10"/>
      <c r="CFO81" s="10"/>
      <c r="CFP81" s="10"/>
      <c r="CFQ81" s="10"/>
      <c r="CFR81" s="10"/>
      <c r="CFS81" s="10"/>
      <c r="CFT81" s="10"/>
      <c r="CFU81" s="10"/>
      <c r="CFV81" s="10"/>
      <c r="CFW81" s="10"/>
      <c r="CFX81" s="10"/>
      <c r="CFY81" s="10"/>
      <c r="CFZ81" s="10"/>
      <c r="CGA81" s="10"/>
      <c r="CGB81" s="10"/>
      <c r="CGC81" s="10"/>
      <c r="CGD81" s="10"/>
      <c r="CGE81" s="10"/>
      <c r="CGF81" s="10"/>
      <c r="CGG81" s="10"/>
      <c r="CGH81" s="10"/>
      <c r="CGI81" s="10"/>
      <c r="CGJ81" s="10"/>
      <c r="CGK81" s="10"/>
      <c r="CGL81" s="10"/>
      <c r="CGM81" s="10"/>
      <c r="CGN81" s="10"/>
      <c r="CGO81" s="10"/>
      <c r="CGP81" s="10"/>
      <c r="CGQ81" s="10"/>
      <c r="CGR81" s="10"/>
      <c r="CGS81" s="10"/>
      <c r="CGT81" s="10"/>
      <c r="CGU81" s="10"/>
      <c r="CGV81" s="10"/>
      <c r="CGW81" s="10"/>
      <c r="CGX81" s="10"/>
      <c r="CGY81" s="10"/>
      <c r="CGZ81" s="10"/>
      <c r="CHA81" s="10"/>
      <c r="CHB81" s="10"/>
      <c r="CHC81" s="10"/>
      <c r="CHD81" s="10"/>
      <c r="CHE81" s="10"/>
      <c r="CHF81" s="10"/>
      <c r="CHG81" s="10"/>
      <c r="CHH81" s="10"/>
      <c r="CHI81" s="10"/>
      <c r="CHJ81" s="10"/>
      <c r="CHK81" s="10"/>
      <c r="CHL81" s="10"/>
      <c r="CHM81" s="10"/>
      <c r="CHN81" s="10"/>
      <c r="CHO81" s="10"/>
      <c r="CHP81" s="10"/>
      <c r="CHQ81" s="10"/>
      <c r="CHR81" s="10"/>
      <c r="CHS81" s="10"/>
      <c r="CHT81" s="10"/>
      <c r="CHU81" s="10"/>
      <c r="CHV81" s="10"/>
      <c r="CHW81" s="10"/>
      <c r="CHX81" s="10"/>
      <c r="CHY81" s="10"/>
      <c r="CHZ81" s="10"/>
      <c r="CIA81" s="10"/>
      <c r="CIB81" s="10"/>
      <c r="CIC81" s="10"/>
      <c r="CID81" s="10"/>
      <c r="CIE81" s="10"/>
      <c r="CIF81" s="10"/>
      <c r="CIG81" s="10"/>
      <c r="CIH81" s="10"/>
      <c r="CII81" s="10"/>
      <c r="CIJ81" s="10"/>
      <c r="CIK81" s="10"/>
      <c r="CIL81" s="10"/>
      <c r="CIM81" s="10"/>
      <c r="CIN81" s="10"/>
      <c r="CIO81" s="10"/>
      <c r="CIP81" s="10"/>
      <c r="CIQ81" s="10"/>
      <c r="CIR81" s="10"/>
      <c r="CIS81" s="10"/>
      <c r="CIT81" s="10"/>
      <c r="CIU81" s="10"/>
      <c r="CIV81" s="10"/>
      <c r="CIW81" s="10"/>
      <c r="CIX81" s="10"/>
      <c r="CIY81" s="10"/>
      <c r="CIZ81" s="10"/>
      <c r="CJA81" s="10"/>
      <c r="CJB81" s="10"/>
      <c r="CJC81" s="10"/>
      <c r="CJD81" s="10"/>
      <c r="CJE81" s="10"/>
      <c r="CJF81" s="10"/>
      <c r="CJG81" s="10"/>
      <c r="CJH81" s="10"/>
      <c r="CJI81" s="10"/>
      <c r="CJJ81" s="10"/>
      <c r="CJK81" s="10"/>
      <c r="CJL81" s="10"/>
      <c r="CJM81" s="10"/>
      <c r="CJN81" s="10"/>
      <c r="CJO81" s="10"/>
      <c r="CJP81" s="10"/>
      <c r="CJQ81" s="10"/>
      <c r="CJR81" s="10"/>
      <c r="CJS81" s="10"/>
      <c r="CJT81" s="10"/>
      <c r="CJU81" s="10"/>
      <c r="CJV81" s="10"/>
      <c r="CJW81" s="10"/>
      <c r="CJX81" s="10"/>
      <c r="CJY81" s="10"/>
      <c r="CJZ81" s="10"/>
      <c r="CKA81" s="10"/>
      <c r="CKB81" s="10"/>
      <c r="CKC81" s="10"/>
      <c r="CKD81" s="10"/>
      <c r="CKE81" s="10"/>
      <c r="CKF81" s="10"/>
      <c r="CKG81" s="10"/>
      <c r="CKH81" s="10"/>
      <c r="CKI81" s="10"/>
      <c r="CKJ81" s="10"/>
      <c r="CKK81" s="10"/>
      <c r="CKL81" s="10"/>
      <c r="CKM81" s="10"/>
      <c r="CKN81" s="10"/>
      <c r="CKO81" s="10"/>
      <c r="CKP81" s="10"/>
      <c r="CKQ81" s="10"/>
      <c r="CKR81" s="10"/>
      <c r="CKS81" s="10"/>
      <c r="CKT81" s="10"/>
      <c r="CKU81" s="10"/>
      <c r="CKV81" s="10"/>
      <c r="CKW81" s="10"/>
      <c r="CKX81" s="10"/>
      <c r="CKY81" s="10"/>
      <c r="CKZ81" s="10"/>
      <c r="CLA81" s="10"/>
      <c r="CLB81" s="10"/>
      <c r="CLC81" s="10"/>
      <c r="CLD81" s="10"/>
      <c r="CLE81" s="10"/>
      <c r="CLF81" s="10"/>
      <c r="CLG81" s="10"/>
      <c r="CLH81" s="10"/>
      <c r="CLI81" s="10"/>
      <c r="CLJ81" s="10"/>
      <c r="CLK81" s="10"/>
      <c r="CLL81" s="10"/>
      <c r="CLM81" s="10"/>
      <c r="CLN81" s="10"/>
      <c r="CLO81" s="10"/>
      <c r="CLP81" s="10"/>
      <c r="CLQ81" s="10"/>
      <c r="CLR81" s="10"/>
      <c r="CLS81" s="10"/>
      <c r="CLT81" s="10"/>
      <c r="CLU81" s="10"/>
      <c r="CLV81" s="10"/>
      <c r="CLW81" s="10"/>
      <c r="CLX81" s="10"/>
      <c r="CLY81" s="10"/>
      <c r="CLZ81" s="10"/>
      <c r="CMA81" s="10"/>
      <c r="CMB81" s="10"/>
      <c r="CMC81" s="10"/>
      <c r="CMD81" s="10"/>
      <c r="CME81" s="10"/>
      <c r="CMF81" s="10"/>
      <c r="CMG81" s="10"/>
      <c r="CMH81" s="10"/>
      <c r="CMI81" s="10"/>
      <c r="CMJ81" s="10"/>
      <c r="CMK81" s="10"/>
      <c r="CML81" s="10"/>
      <c r="CMM81" s="10"/>
      <c r="CMN81" s="10"/>
      <c r="CMO81" s="10"/>
      <c r="CMP81" s="10"/>
      <c r="CMQ81" s="10"/>
      <c r="CMR81" s="10"/>
      <c r="CMS81" s="10"/>
      <c r="CMT81" s="10"/>
      <c r="CMU81" s="10"/>
      <c r="CMV81" s="10"/>
      <c r="CMW81" s="10"/>
      <c r="CMX81" s="10"/>
      <c r="CMY81" s="10"/>
      <c r="CMZ81" s="10"/>
      <c r="CNA81" s="10"/>
      <c r="CNB81" s="10"/>
      <c r="CNC81" s="10"/>
      <c r="CND81" s="10"/>
      <c r="CNE81" s="10"/>
      <c r="CNF81" s="10"/>
      <c r="CNG81" s="10"/>
      <c r="CNH81" s="10"/>
      <c r="CNI81" s="10"/>
      <c r="CNJ81" s="10"/>
      <c r="CNK81" s="10"/>
      <c r="CNL81" s="10"/>
      <c r="CNM81" s="10"/>
      <c r="CNN81" s="10"/>
      <c r="CNO81" s="10"/>
      <c r="CNP81" s="10"/>
      <c r="CNQ81" s="10"/>
      <c r="CNR81" s="10"/>
      <c r="CNS81" s="10"/>
      <c r="CNT81" s="10"/>
      <c r="CNU81" s="10"/>
      <c r="CNV81" s="10"/>
      <c r="CNW81" s="10"/>
      <c r="CNX81" s="10"/>
      <c r="CNY81" s="10"/>
      <c r="CNZ81" s="10"/>
      <c r="COA81" s="10"/>
      <c r="COB81" s="10"/>
      <c r="COC81" s="10"/>
      <c r="COD81" s="10"/>
      <c r="COE81" s="10"/>
      <c r="COF81" s="10"/>
      <c r="COG81" s="10"/>
      <c r="COH81" s="10"/>
      <c r="COI81" s="10"/>
      <c r="COJ81" s="10"/>
      <c r="COK81" s="10"/>
      <c r="COL81" s="10"/>
      <c r="COM81" s="10"/>
      <c r="CON81" s="10"/>
      <c r="COO81" s="10"/>
      <c r="COP81" s="10"/>
      <c r="COQ81" s="10"/>
      <c r="COR81" s="10"/>
      <c r="COS81" s="10"/>
      <c r="COT81" s="10"/>
      <c r="COU81" s="10"/>
      <c r="COV81" s="10"/>
      <c r="COW81" s="10"/>
      <c r="COX81" s="10"/>
      <c r="COY81" s="10"/>
      <c r="COZ81" s="10"/>
      <c r="CPA81" s="10"/>
      <c r="CPB81" s="10"/>
      <c r="CPC81" s="10"/>
      <c r="CPD81" s="10"/>
      <c r="CPE81" s="10"/>
      <c r="CPF81" s="10"/>
      <c r="CPG81" s="10"/>
      <c r="CPH81" s="10"/>
      <c r="CPI81" s="10"/>
      <c r="CPJ81" s="10"/>
      <c r="CPK81" s="10"/>
      <c r="CPL81" s="10"/>
      <c r="CPM81" s="10"/>
      <c r="CPN81" s="10"/>
      <c r="CPO81" s="10"/>
      <c r="CPP81" s="10"/>
      <c r="CPQ81" s="10"/>
      <c r="CPR81" s="10"/>
      <c r="CPS81" s="10"/>
      <c r="CPT81" s="10"/>
      <c r="CPU81" s="10"/>
      <c r="CPV81" s="10"/>
      <c r="CPW81" s="10"/>
      <c r="CPX81" s="10"/>
      <c r="CPY81" s="10"/>
      <c r="CPZ81" s="10"/>
      <c r="CQA81" s="10"/>
      <c r="CQB81" s="10"/>
      <c r="CQC81" s="10"/>
      <c r="CQD81" s="10"/>
      <c r="CQE81" s="10"/>
      <c r="CQF81" s="10"/>
      <c r="CQG81" s="10"/>
      <c r="CQH81" s="10"/>
      <c r="CQI81" s="10"/>
      <c r="CQJ81" s="10"/>
      <c r="CQK81" s="10"/>
      <c r="CQL81" s="10"/>
      <c r="CQM81" s="10"/>
      <c r="CQN81" s="10"/>
      <c r="CQO81" s="10"/>
      <c r="CQP81" s="10"/>
      <c r="CQQ81" s="10"/>
      <c r="CQR81" s="10"/>
      <c r="CQS81" s="10"/>
      <c r="CQT81" s="10"/>
      <c r="CQU81" s="10"/>
      <c r="CQV81" s="10"/>
      <c r="CQW81" s="10"/>
      <c r="CQX81" s="10"/>
      <c r="CQY81" s="10"/>
      <c r="CQZ81" s="10"/>
      <c r="CRA81" s="10"/>
      <c r="CRB81" s="10"/>
      <c r="CRC81" s="10"/>
      <c r="CRD81" s="10"/>
      <c r="CRE81" s="10"/>
      <c r="CRF81" s="10"/>
      <c r="CRG81" s="10"/>
      <c r="CRH81" s="10"/>
      <c r="CRI81" s="10"/>
      <c r="CRJ81" s="10"/>
      <c r="CRK81" s="10"/>
      <c r="CRL81" s="10"/>
      <c r="CRM81" s="10"/>
      <c r="CRN81" s="10"/>
      <c r="CRO81" s="10"/>
      <c r="CRP81" s="10"/>
      <c r="CRQ81" s="10"/>
      <c r="CRR81" s="10"/>
      <c r="CRS81" s="10"/>
      <c r="CRT81" s="10"/>
      <c r="CRU81" s="10"/>
      <c r="CRV81" s="10"/>
      <c r="CRW81" s="10"/>
      <c r="CRX81" s="10"/>
      <c r="CRY81" s="10"/>
      <c r="CRZ81" s="10"/>
      <c r="CSA81" s="10"/>
      <c r="CSB81" s="10"/>
      <c r="CSC81" s="10"/>
      <c r="CSD81" s="10"/>
      <c r="CSE81" s="10"/>
      <c r="CSF81" s="10"/>
      <c r="CSG81" s="10"/>
      <c r="CSH81" s="10"/>
      <c r="CSI81" s="10"/>
      <c r="CSJ81" s="10"/>
      <c r="CSK81" s="10"/>
      <c r="CSL81" s="10"/>
      <c r="CSM81" s="10"/>
      <c r="CSN81" s="10"/>
      <c r="CSO81" s="10"/>
      <c r="CSP81" s="10"/>
      <c r="CSQ81" s="10"/>
      <c r="CSR81" s="10"/>
      <c r="CSS81" s="10"/>
      <c r="CST81" s="10"/>
      <c r="CSU81" s="10"/>
      <c r="CSV81" s="10"/>
      <c r="CSW81" s="10"/>
      <c r="CSX81" s="10"/>
      <c r="CSY81" s="10"/>
      <c r="CSZ81" s="10"/>
      <c r="CTA81" s="10"/>
      <c r="CTB81" s="10"/>
      <c r="CTC81" s="10"/>
      <c r="CTD81" s="10"/>
      <c r="CTE81" s="10"/>
      <c r="CTF81" s="10"/>
      <c r="CTG81" s="10"/>
      <c r="CTH81" s="10"/>
      <c r="CTI81" s="10"/>
      <c r="CTJ81" s="10"/>
      <c r="CTK81" s="10"/>
      <c r="CTL81" s="10"/>
      <c r="CTM81" s="10"/>
      <c r="CTN81" s="10"/>
      <c r="CTO81" s="10"/>
      <c r="CTP81" s="10"/>
      <c r="CTQ81" s="10"/>
      <c r="CTR81" s="10"/>
      <c r="CTS81" s="10"/>
      <c r="CTT81" s="10"/>
      <c r="CTU81" s="10"/>
      <c r="CTV81" s="10"/>
      <c r="CTW81" s="10"/>
      <c r="CTX81" s="10"/>
      <c r="CTY81" s="10"/>
      <c r="CTZ81" s="10"/>
      <c r="CUA81" s="10"/>
      <c r="CUB81" s="10"/>
      <c r="CUC81" s="10"/>
      <c r="CUD81" s="10"/>
      <c r="CUE81" s="10"/>
      <c r="CUF81" s="10"/>
      <c r="CUG81" s="10"/>
      <c r="CUH81" s="10"/>
      <c r="CUI81" s="10"/>
      <c r="CUJ81" s="10"/>
      <c r="CUK81" s="10"/>
      <c r="CUL81" s="10"/>
      <c r="CUM81" s="10"/>
      <c r="CUN81" s="10"/>
      <c r="CUO81" s="10"/>
      <c r="CUP81" s="10"/>
      <c r="CUQ81" s="10"/>
      <c r="CUR81" s="10"/>
      <c r="CUS81" s="10"/>
      <c r="CUT81" s="10"/>
      <c r="CUU81" s="10"/>
      <c r="CUV81" s="10"/>
      <c r="CUW81" s="10"/>
      <c r="CUX81" s="10"/>
      <c r="CUY81" s="10"/>
      <c r="CUZ81" s="10"/>
      <c r="CVA81" s="10"/>
      <c r="CVB81" s="10"/>
      <c r="CVC81" s="10"/>
      <c r="CVD81" s="10"/>
      <c r="CVE81" s="10"/>
      <c r="CVF81" s="10"/>
      <c r="CVG81" s="10"/>
      <c r="CVH81" s="10"/>
      <c r="CVI81" s="10"/>
      <c r="CVJ81" s="10"/>
      <c r="CVK81" s="10"/>
      <c r="CVL81" s="10"/>
      <c r="CVM81" s="10"/>
      <c r="CVN81" s="10"/>
      <c r="CVO81" s="10"/>
      <c r="CVP81" s="10"/>
      <c r="CVQ81" s="10"/>
      <c r="CVR81" s="10"/>
      <c r="CVS81" s="10"/>
      <c r="CVT81" s="10"/>
      <c r="CVU81" s="10"/>
      <c r="CVV81" s="10"/>
      <c r="CVW81" s="10"/>
      <c r="CVX81" s="10"/>
      <c r="CVY81" s="10"/>
      <c r="CVZ81" s="10"/>
      <c r="CWA81" s="10"/>
      <c r="CWB81" s="10"/>
      <c r="CWC81" s="10"/>
      <c r="CWD81" s="10"/>
      <c r="CWE81" s="10"/>
      <c r="CWF81" s="10"/>
      <c r="CWG81" s="10"/>
      <c r="CWH81" s="10"/>
      <c r="CWI81" s="10"/>
      <c r="CWJ81" s="10"/>
      <c r="CWK81" s="10"/>
      <c r="CWL81" s="10"/>
      <c r="CWM81" s="10"/>
      <c r="CWN81" s="10"/>
      <c r="CWO81" s="10"/>
      <c r="CWP81" s="10"/>
      <c r="CWQ81" s="10"/>
      <c r="CWR81" s="10"/>
      <c r="CWS81" s="10"/>
      <c r="CWT81" s="10"/>
      <c r="CWU81" s="10"/>
      <c r="CWV81" s="10"/>
      <c r="CWW81" s="10"/>
      <c r="CWX81" s="10"/>
      <c r="CWY81" s="10"/>
      <c r="CWZ81" s="10"/>
      <c r="CXA81" s="10"/>
      <c r="CXB81" s="10"/>
      <c r="CXC81" s="10"/>
      <c r="CXD81" s="10"/>
      <c r="CXE81" s="10"/>
      <c r="CXF81" s="10"/>
      <c r="CXG81" s="10"/>
      <c r="CXH81" s="10"/>
      <c r="CXI81" s="10"/>
      <c r="CXJ81" s="10"/>
      <c r="CXK81" s="10"/>
      <c r="CXL81" s="10"/>
      <c r="CXM81" s="10"/>
      <c r="CXN81" s="10"/>
      <c r="CXO81" s="10"/>
      <c r="CXP81" s="10"/>
      <c r="CXQ81" s="10"/>
      <c r="CXR81" s="10"/>
      <c r="CXS81" s="10"/>
      <c r="CXT81" s="10"/>
      <c r="CXU81" s="10"/>
      <c r="CXV81" s="10"/>
      <c r="CXW81" s="10"/>
      <c r="CXX81" s="10"/>
      <c r="CXY81" s="10"/>
      <c r="CXZ81" s="10"/>
      <c r="CYA81" s="10"/>
      <c r="CYB81" s="10"/>
      <c r="CYC81" s="10"/>
      <c r="CYD81" s="10"/>
      <c r="CYE81" s="10"/>
      <c r="CYF81" s="10"/>
      <c r="CYG81" s="10"/>
      <c r="CYH81" s="10"/>
      <c r="CYI81" s="10"/>
      <c r="CYJ81" s="10"/>
      <c r="CYK81" s="10"/>
      <c r="CYL81" s="10"/>
      <c r="CYM81" s="10"/>
      <c r="CYN81" s="10"/>
      <c r="CYO81" s="10"/>
      <c r="CYP81" s="10"/>
      <c r="CYQ81" s="10"/>
      <c r="CYR81" s="10"/>
      <c r="CYS81" s="10"/>
      <c r="CYT81" s="10"/>
      <c r="CYU81" s="10"/>
      <c r="CYV81" s="10"/>
      <c r="CYW81" s="10"/>
      <c r="CYX81" s="10"/>
      <c r="CYY81" s="10"/>
      <c r="CYZ81" s="10"/>
      <c r="CZA81" s="10"/>
      <c r="CZB81" s="10"/>
      <c r="CZC81" s="10"/>
      <c r="CZD81" s="10"/>
      <c r="CZE81" s="10"/>
      <c r="CZF81" s="10"/>
      <c r="CZG81" s="10"/>
      <c r="CZH81" s="10"/>
      <c r="CZI81" s="10"/>
      <c r="CZJ81" s="10"/>
      <c r="CZK81" s="10"/>
      <c r="CZL81" s="10"/>
      <c r="CZM81" s="10"/>
      <c r="CZN81" s="10"/>
      <c r="CZO81" s="10"/>
      <c r="CZP81" s="10"/>
      <c r="CZQ81" s="10"/>
      <c r="CZR81" s="10"/>
      <c r="CZS81" s="10"/>
      <c r="CZT81" s="10"/>
      <c r="CZU81" s="10"/>
      <c r="CZV81" s="10"/>
      <c r="CZW81" s="10"/>
      <c r="CZX81" s="10"/>
      <c r="CZY81" s="10"/>
      <c r="CZZ81" s="10"/>
      <c r="DAA81" s="10"/>
      <c r="DAB81" s="10"/>
      <c r="DAC81" s="10"/>
      <c r="DAD81" s="10"/>
      <c r="DAE81" s="10"/>
      <c r="DAF81" s="10"/>
      <c r="DAG81" s="10"/>
      <c r="DAH81" s="10"/>
      <c r="DAI81" s="10"/>
      <c r="DAJ81" s="10"/>
      <c r="DAK81" s="10"/>
      <c r="DAL81" s="10"/>
      <c r="DAM81" s="10"/>
      <c r="DAN81" s="10"/>
      <c r="DAO81" s="10"/>
      <c r="DAP81" s="10"/>
      <c r="DAQ81" s="10"/>
      <c r="DAR81" s="10"/>
      <c r="DAS81" s="10"/>
      <c r="DAT81" s="10"/>
      <c r="DAU81" s="10"/>
      <c r="DAV81" s="10"/>
      <c r="DAW81" s="10"/>
      <c r="DAX81" s="10"/>
      <c r="DAY81" s="10"/>
      <c r="DAZ81" s="10"/>
      <c r="DBA81" s="10"/>
      <c r="DBB81" s="10"/>
      <c r="DBC81" s="10"/>
      <c r="DBD81" s="10"/>
      <c r="DBE81" s="10"/>
      <c r="DBF81" s="10"/>
      <c r="DBG81" s="10"/>
      <c r="DBH81" s="10"/>
      <c r="DBI81" s="10"/>
      <c r="DBJ81" s="10"/>
      <c r="DBK81" s="10"/>
      <c r="DBL81" s="10"/>
      <c r="DBM81" s="10"/>
      <c r="DBN81" s="10"/>
      <c r="DBO81" s="10"/>
      <c r="DBP81" s="10"/>
      <c r="DBQ81" s="10"/>
      <c r="DBR81" s="10"/>
      <c r="DBS81" s="10"/>
      <c r="DBT81" s="10"/>
      <c r="DBU81" s="10"/>
      <c r="DBV81" s="10"/>
      <c r="DBW81" s="10"/>
      <c r="DBX81" s="10"/>
      <c r="DBY81" s="10"/>
      <c r="DBZ81" s="10"/>
      <c r="DCA81" s="10"/>
      <c r="DCB81" s="10"/>
      <c r="DCC81" s="10"/>
      <c r="DCD81" s="10"/>
      <c r="DCE81" s="10"/>
      <c r="DCF81" s="10"/>
      <c r="DCG81" s="10"/>
      <c r="DCH81" s="10"/>
      <c r="DCI81" s="10"/>
      <c r="DCJ81" s="10"/>
      <c r="DCK81" s="10"/>
      <c r="DCL81" s="10"/>
      <c r="DCM81" s="10"/>
      <c r="DCN81" s="10"/>
      <c r="DCO81" s="10"/>
      <c r="DCP81" s="10"/>
      <c r="DCQ81" s="10"/>
      <c r="DCR81" s="10"/>
      <c r="DCS81" s="10"/>
      <c r="DCT81" s="10"/>
      <c r="DCU81" s="10"/>
      <c r="DCV81" s="10"/>
      <c r="DCW81" s="10"/>
      <c r="DCX81" s="10"/>
      <c r="DCY81" s="10"/>
      <c r="DCZ81" s="10"/>
      <c r="DDA81" s="10"/>
      <c r="DDB81" s="10"/>
      <c r="DDC81" s="10"/>
      <c r="DDD81" s="10"/>
      <c r="DDE81" s="10"/>
      <c r="DDF81" s="10"/>
      <c r="DDG81" s="10"/>
      <c r="DDH81" s="10"/>
      <c r="DDI81" s="10"/>
      <c r="DDJ81" s="10"/>
      <c r="DDK81" s="10"/>
      <c r="DDL81" s="10"/>
      <c r="DDM81" s="10"/>
      <c r="DDN81" s="10"/>
      <c r="DDO81" s="10"/>
      <c r="DDP81" s="10"/>
      <c r="DDQ81" s="10"/>
      <c r="DDR81" s="10"/>
      <c r="DDS81" s="10"/>
      <c r="DDT81" s="10"/>
      <c r="DDU81" s="10"/>
      <c r="DDV81" s="10"/>
      <c r="DDW81" s="10"/>
      <c r="DDX81" s="10"/>
      <c r="DDY81" s="10"/>
      <c r="DDZ81" s="10"/>
      <c r="DEA81" s="10"/>
      <c r="DEB81" s="10"/>
      <c r="DEC81" s="10"/>
      <c r="DED81" s="10"/>
      <c r="DEE81" s="10"/>
      <c r="DEF81" s="10"/>
      <c r="DEG81" s="10"/>
      <c r="DEH81" s="10"/>
      <c r="DEI81" s="10"/>
      <c r="DEJ81" s="10"/>
      <c r="DEK81" s="10"/>
      <c r="DEL81" s="10"/>
      <c r="DEM81" s="10"/>
      <c r="DEN81" s="10"/>
      <c r="DEO81" s="10"/>
      <c r="DEP81" s="10"/>
      <c r="DEQ81" s="10"/>
      <c r="DER81" s="10"/>
      <c r="DES81" s="10"/>
      <c r="DET81" s="10"/>
      <c r="DEU81" s="10"/>
      <c r="DEV81" s="10"/>
      <c r="DEW81" s="10"/>
      <c r="DEX81" s="10"/>
      <c r="DEY81" s="10"/>
      <c r="DEZ81" s="10"/>
      <c r="DFA81" s="10"/>
      <c r="DFB81" s="10"/>
      <c r="DFC81" s="10"/>
      <c r="DFD81" s="10"/>
      <c r="DFE81" s="10"/>
      <c r="DFF81" s="10"/>
      <c r="DFG81" s="10"/>
      <c r="DFH81" s="10"/>
      <c r="DFI81" s="10"/>
      <c r="DFJ81" s="10"/>
      <c r="DFK81" s="10"/>
      <c r="DFL81" s="10"/>
      <c r="DFM81" s="10"/>
      <c r="DFN81" s="10"/>
      <c r="DFO81" s="10"/>
      <c r="DFP81" s="10"/>
      <c r="DFQ81" s="10"/>
      <c r="DFR81" s="10"/>
      <c r="DFS81" s="10"/>
      <c r="DFT81" s="10"/>
      <c r="DFU81" s="10"/>
      <c r="DFV81" s="10"/>
      <c r="DFW81" s="10"/>
      <c r="DFX81" s="10"/>
      <c r="DFY81" s="10"/>
      <c r="DFZ81" s="10"/>
      <c r="DGA81" s="10"/>
      <c r="DGB81" s="10"/>
      <c r="DGC81" s="10"/>
      <c r="DGD81" s="10"/>
      <c r="DGE81" s="10"/>
      <c r="DGF81" s="10"/>
      <c r="DGG81" s="10"/>
      <c r="DGH81" s="10"/>
      <c r="DGI81" s="10"/>
      <c r="DGJ81" s="10"/>
      <c r="DGK81" s="10"/>
      <c r="DGL81" s="10"/>
      <c r="DGM81" s="10"/>
      <c r="DGN81" s="10"/>
      <c r="DGO81" s="10"/>
      <c r="DGP81" s="10"/>
      <c r="DGQ81" s="10"/>
      <c r="DGR81" s="10"/>
      <c r="DGS81" s="10"/>
      <c r="DGT81" s="10"/>
      <c r="DGU81" s="10"/>
      <c r="DGV81" s="10"/>
      <c r="DGW81" s="10"/>
      <c r="DGX81" s="10"/>
      <c r="DGY81" s="10"/>
      <c r="DGZ81" s="10"/>
      <c r="DHA81" s="10"/>
      <c r="DHB81" s="10"/>
      <c r="DHC81" s="10"/>
      <c r="DHD81" s="10"/>
      <c r="DHE81" s="10"/>
      <c r="DHF81" s="10"/>
      <c r="DHG81" s="10"/>
      <c r="DHH81" s="10"/>
      <c r="DHI81" s="10"/>
      <c r="DHJ81" s="10"/>
      <c r="DHK81" s="10"/>
      <c r="DHL81" s="10"/>
      <c r="DHM81" s="10"/>
      <c r="DHN81" s="10"/>
      <c r="DHO81" s="10"/>
      <c r="DHP81" s="10"/>
      <c r="DHQ81" s="10"/>
      <c r="DHR81" s="10"/>
      <c r="DHS81" s="10"/>
      <c r="DHT81" s="10"/>
      <c r="DHU81" s="10"/>
      <c r="DHV81" s="10"/>
      <c r="DHW81" s="10"/>
      <c r="DHX81" s="10"/>
      <c r="DHY81" s="10"/>
      <c r="DHZ81" s="10"/>
      <c r="DIA81" s="10"/>
      <c r="DIB81" s="10"/>
      <c r="DIC81" s="10"/>
      <c r="DID81" s="10"/>
      <c r="DIE81" s="10"/>
      <c r="DIF81" s="10"/>
      <c r="DIG81" s="10"/>
      <c r="DIH81" s="10"/>
      <c r="DII81" s="10"/>
      <c r="DIJ81" s="10"/>
      <c r="DIK81" s="10"/>
      <c r="DIL81" s="10"/>
      <c r="DIM81" s="10"/>
      <c r="DIN81" s="10"/>
      <c r="DIO81" s="10"/>
      <c r="DIP81" s="10"/>
      <c r="DIQ81" s="10"/>
      <c r="DIR81" s="10"/>
      <c r="DIS81" s="10"/>
      <c r="DIT81" s="10"/>
      <c r="DIU81" s="10"/>
      <c r="DIV81" s="10"/>
      <c r="DIW81" s="10"/>
      <c r="DIX81" s="10"/>
      <c r="DIY81" s="10"/>
      <c r="DIZ81" s="10"/>
      <c r="DJA81" s="10"/>
      <c r="DJB81" s="10"/>
      <c r="DJC81" s="10"/>
      <c r="DJD81" s="10"/>
      <c r="DJE81" s="10"/>
      <c r="DJF81" s="10"/>
      <c r="DJG81" s="10"/>
      <c r="DJH81" s="10"/>
      <c r="DJI81" s="10"/>
      <c r="DJJ81" s="10"/>
      <c r="DJK81" s="10"/>
      <c r="DJL81" s="10"/>
      <c r="DJM81" s="10"/>
      <c r="DJN81" s="10"/>
      <c r="DJO81" s="10"/>
      <c r="DJP81" s="10"/>
      <c r="DJQ81" s="10"/>
      <c r="DJR81" s="10"/>
      <c r="DJS81" s="10"/>
      <c r="DJT81" s="10"/>
      <c r="DJU81" s="10"/>
      <c r="DJV81" s="10"/>
      <c r="DJW81" s="10"/>
      <c r="DJX81" s="10"/>
      <c r="DJY81" s="10"/>
      <c r="DJZ81" s="10"/>
      <c r="DKA81" s="10"/>
      <c r="DKB81" s="10"/>
      <c r="DKC81" s="10"/>
      <c r="DKD81" s="10"/>
      <c r="DKE81" s="10"/>
      <c r="DKF81" s="10"/>
      <c r="DKG81" s="10"/>
      <c r="DKH81" s="10"/>
      <c r="DKI81" s="10"/>
      <c r="DKJ81" s="10"/>
      <c r="DKK81" s="10"/>
      <c r="DKL81" s="10"/>
      <c r="DKM81" s="10"/>
      <c r="DKN81" s="10"/>
      <c r="DKO81" s="10"/>
      <c r="DKP81" s="10"/>
      <c r="DKQ81" s="10"/>
      <c r="DKR81" s="10"/>
      <c r="DKS81" s="10"/>
      <c r="DKT81" s="10"/>
      <c r="DKU81" s="10"/>
      <c r="DKV81" s="10"/>
      <c r="DKW81" s="10"/>
      <c r="DKX81" s="10"/>
      <c r="DKY81" s="10"/>
      <c r="DKZ81" s="10"/>
      <c r="DLA81" s="10"/>
      <c r="DLB81" s="10"/>
      <c r="DLC81" s="10"/>
      <c r="DLD81" s="10"/>
      <c r="DLE81" s="10"/>
      <c r="DLF81" s="10"/>
      <c r="DLG81" s="10"/>
      <c r="DLH81" s="10"/>
      <c r="DLI81" s="10"/>
      <c r="DLJ81" s="10"/>
      <c r="DLK81" s="10"/>
      <c r="DLL81" s="10"/>
      <c r="DLM81" s="10"/>
      <c r="DLN81" s="10"/>
      <c r="DLO81" s="10"/>
      <c r="DLP81" s="10"/>
      <c r="DLQ81" s="10"/>
      <c r="DLR81" s="10"/>
      <c r="DLS81" s="10"/>
      <c r="DLT81" s="10"/>
      <c r="DLU81" s="10"/>
      <c r="DLV81" s="10"/>
      <c r="DLW81" s="10"/>
      <c r="DLX81" s="10"/>
      <c r="DLY81" s="10"/>
      <c r="DLZ81" s="10"/>
      <c r="DMA81" s="10"/>
      <c r="DMB81" s="10"/>
      <c r="DMC81" s="10"/>
      <c r="DMD81" s="10"/>
      <c r="DME81" s="10"/>
      <c r="DMF81" s="10"/>
      <c r="DMG81" s="10"/>
      <c r="DMH81" s="10"/>
      <c r="DMI81" s="10"/>
      <c r="DMJ81" s="10"/>
      <c r="DMK81" s="10"/>
      <c r="DML81" s="10"/>
      <c r="DMM81" s="10"/>
      <c r="DMN81" s="10"/>
      <c r="DMO81" s="10"/>
      <c r="DMP81" s="10"/>
      <c r="DMQ81" s="10"/>
      <c r="DMR81" s="10"/>
      <c r="DMS81" s="10"/>
      <c r="DMT81" s="10"/>
      <c r="DMU81" s="10"/>
      <c r="DMV81" s="10"/>
      <c r="DMW81" s="10"/>
      <c r="DMX81" s="10"/>
      <c r="DMY81" s="10"/>
      <c r="DMZ81" s="10"/>
      <c r="DNA81" s="10"/>
      <c r="DNB81" s="10"/>
      <c r="DNC81" s="10"/>
      <c r="DND81" s="10"/>
      <c r="DNE81" s="10"/>
      <c r="DNF81" s="10"/>
      <c r="DNG81" s="10"/>
      <c r="DNH81" s="10"/>
      <c r="DNI81" s="10"/>
      <c r="DNJ81" s="10"/>
      <c r="DNK81" s="10"/>
      <c r="DNL81" s="10"/>
      <c r="DNM81" s="10"/>
      <c r="DNN81" s="10"/>
      <c r="DNO81" s="10"/>
      <c r="DNP81" s="10"/>
      <c r="DNQ81" s="10"/>
      <c r="DNR81" s="10"/>
      <c r="DNS81" s="10"/>
      <c r="DNT81" s="10"/>
      <c r="DNU81" s="10"/>
      <c r="DNV81" s="10"/>
      <c r="DNW81" s="10"/>
      <c r="DNX81" s="10"/>
      <c r="DNY81" s="10"/>
      <c r="DNZ81" s="10"/>
      <c r="DOA81" s="10"/>
      <c r="DOB81" s="10"/>
      <c r="DOC81" s="10"/>
      <c r="DOD81" s="10"/>
      <c r="DOE81" s="10"/>
      <c r="DOF81" s="10"/>
      <c r="DOG81" s="10"/>
      <c r="DOH81" s="10"/>
      <c r="DOI81" s="10"/>
      <c r="DOJ81" s="10"/>
      <c r="DOK81" s="10"/>
      <c r="DOL81" s="10"/>
      <c r="DOM81" s="10"/>
      <c r="DON81" s="10"/>
      <c r="DOO81" s="10"/>
      <c r="DOP81" s="10"/>
      <c r="DOQ81" s="10"/>
      <c r="DOR81" s="10"/>
      <c r="DOS81" s="10"/>
      <c r="DOT81" s="10"/>
      <c r="DOU81" s="10"/>
      <c r="DOV81" s="10"/>
      <c r="DOW81" s="10"/>
      <c r="DOX81" s="10"/>
      <c r="DOY81" s="10"/>
      <c r="DOZ81" s="10"/>
      <c r="DPA81" s="10"/>
      <c r="DPB81" s="10"/>
      <c r="DPC81" s="10"/>
      <c r="DPD81" s="10"/>
      <c r="DPE81" s="10"/>
      <c r="DPF81" s="10"/>
      <c r="DPG81" s="10"/>
      <c r="DPH81" s="10"/>
      <c r="DPI81" s="10"/>
      <c r="DPJ81" s="10"/>
      <c r="DPK81" s="10"/>
      <c r="DPL81" s="10"/>
      <c r="DPM81" s="10"/>
      <c r="DPN81" s="10"/>
      <c r="DPO81" s="10"/>
      <c r="DPP81" s="10"/>
      <c r="DPQ81" s="10"/>
      <c r="DPR81" s="10"/>
      <c r="DPS81" s="10"/>
      <c r="DPT81" s="10"/>
      <c r="DPU81" s="10"/>
      <c r="DPV81" s="10"/>
      <c r="DPW81" s="10"/>
      <c r="DPX81" s="10"/>
      <c r="DPY81" s="10"/>
      <c r="DPZ81" s="10"/>
      <c r="DQA81" s="10"/>
      <c r="DQB81" s="10"/>
      <c r="DQC81" s="10"/>
      <c r="DQD81" s="10"/>
      <c r="DQE81" s="10"/>
      <c r="DQF81" s="10"/>
      <c r="DQG81" s="10"/>
      <c r="DQH81" s="10"/>
      <c r="DQI81" s="10"/>
      <c r="DQJ81" s="10"/>
      <c r="DQK81" s="10"/>
      <c r="DQL81" s="10"/>
      <c r="DQM81" s="10"/>
      <c r="DQN81" s="10"/>
      <c r="DQO81" s="10"/>
      <c r="DQP81" s="10"/>
      <c r="DQQ81" s="10"/>
      <c r="DQR81" s="10"/>
      <c r="DQS81" s="10"/>
      <c r="DQT81" s="10"/>
      <c r="DQU81" s="10"/>
      <c r="DQV81" s="10"/>
      <c r="DQW81" s="10"/>
      <c r="DQX81" s="10"/>
      <c r="DQY81" s="10"/>
      <c r="DQZ81" s="10"/>
      <c r="DRA81" s="10"/>
      <c r="DRB81" s="10"/>
      <c r="DRC81" s="10"/>
      <c r="DRD81" s="10"/>
      <c r="DRE81" s="10"/>
      <c r="DRF81" s="10"/>
      <c r="DRG81" s="10"/>
      <c r="DRH81" s="10"/>
      <c r="DRI81" s="10"/>
      <c r="DRJ81" s="10"/>
      <c r="DRK81" s="10"/>
      <c r="DRL81" s="10"/>
      <c r="DRM81" s="10"/>
      <c r="DRN81" s="10"/>
      <c r="DRO81" s="10"/>
      <c r="DRP81" s="10"/>
      <c r="DRQ81" s="10"/>
      <c r="DRR81" s="10"/>
      <c r="DRS81" s="10"/>
      <c r="DRT81" s="10"/>
      <c r="DRU81" s="10"/>
      <c r="DRV81" s="10"/>
      <c r="DRW81" s="10"/>
      <c r="DRX81" s="10"/>
      <c r="DRY81" s="10"/>
      <c r="DRZ81" s="10"/>
      <c r="DSA81" s="10"/>
      <c r="DSB81" s="10"/>
      <c r="DSC81" s="10"/>
      <c r="DSD81" s="10"/>
      <c r="DSE81" s="10"/>
      <c r="DSF81" s="10"/>
      <c r="DSG81" s="10"/>
      <c r="DSH81" s="10"/>
      <c r="DSI81" s="10"/>
      <c r="DSJ81" s="10"/>
      <c r="DSK81" s="10"/>
      <c r="DSL81" s="10"/>
      <c r="DSM81" s="10"/>
      <c r="DSN81" s="10"/>
      <c r="DSO81" s="10"/>
      <c r="DSP81" s="10"/>
      <c r="DSQ81" s="10"/>
      <c r="DSR81" s="10"/>
      <c r="DSS81" s="10"/>
      <c r="DST81" s="10"/>
      <c r="DSU81" s="10"/>
      <c r="DSV81" s="10"/>
      <c r="DSW81" s="10"/>
      <c r="DSX81" s="10"/>
      <c r="DSY81" s="10"/>
      <c r="DSZ81" s="10"/>
      <c r="DTA81" s="10"/>
      <c r="DTB81" s="10"/>
      <c r="DTC81" s="10"/>
      <c r="DTD81" s="10"/>
      <c r="DTE81" s="10"/>
      <c r="DTF81" s="10"/>
      <c r="DTG81" s="10"/>
      <c r="DTH81" s="10"/>
      <c r="DTI81" s="10"/>
      <c r="DTJ81" s="10"/>
      <c r="DTK81" s="10"/>
      <c r="DTL81" s="10"/>
      <c r="DTM81" s="10"/>
      <c r="DTN81" s="10"/>
      <c r="DTO81" s="10"/>
      <c r="DTP81" s="10"/>
      <c r="DTQ81" s="10"/>
      <c r="DTR81" s="10"/>
      <c r="DTS81" s="10"/>
      <c r="DTT81" s="10"/>
      <c r="DTU81" s="10"/>
      <c r="DTV81" s="10"/>
      <c r="DTW81" s="10"/>
      <c r="DTX81" s="10"/>
      <c r="DTY81" s="10"/>
      <c r="DTZ81" s="10"/>
      <c r="DUA81" s="10"/>
      <c r="DUB81" s="10"/>
      <c r="DUC81" s="10"/>
      <c r="DUD81" s="10"/>
      <c r="DUE81" s="10"/>
      <c r="DUF81" s="10"/>
      <c r="DUG81" s="10"/>
      <c r="DUH81" s="10"/>
      <c r="DUI81" s="10"/>
      <c r="DUJ81" s="10"/>
      <c r="DUK81" s="10"/>
      <c r="DUL81" s="10"/>
      <c r="DUM81" s="10"/>
      <c r="DUN81" s="10"/>
      <c r="DUO81" s="10"/>
      <c r="DUP81" s="10"/>
      <c r="DUQ81" s="10"/>
      <c r="DUR81" s="10"/>
      <c r="DUS81" s="10"/>
      <c r="DUT81" s="10"/>
      <c r="DUU81" s="10"/>
      <c r="DUV81" s="10"/>
      <c r="DUW81" s="10"/>
      <c r="DUX81" s="10"/>
      <c r="DUY81" s="10"/>
      <c r="DUZ81" s="10"/>
      <c r="DVA81" s="10"/>
      <c r="DVB81" s="10"/>
      <c r="DVC81" s="10"/>
      <c r="DVD81" s="10"/>
      <c r="DVE81" s="10"/>
      <c r="DVF81" s="10"/>
      <c r="DVG81" s="10"/>
      <c r="DVH81" s="10"/>
      <c r="DVI81" s="10"/>
      <c r="DVJ81" s="10"/>
      <c r="DVK81" s="10"/>
      <c r="DVL81" s="10"/>
      <c r="DVM81" s="10"/>
      <c r="DVN81" s="10"/>
      <c r="DVO81" s="10"/>
      <c r="DVP81" s="10"/>
      <c r="DVQ81" s="10"/>
      <c r="DVR81" s="10"/>
      <c r="DVS81" s="10"/>
      <c r="DVT81" s="10"/>
      <c r="DVU81" s="10"/>
      <c r="DVV81" s="10"/>
      <c r="DVW81" s="10"/>
      <c r="DVX81" s="10"/>
      <c r="DVY81" s="10"/>
      <c r="DVZ81" s="10"/>
      <c r="DWA81" s="10"/>
      <c r="DWB81" s="10"/>
      <c r="DWC81" s="10"/>
      <c r="DWD81" s="10"/>
      <c r="DWE81" s="10"/>
      <c r="DWF81" s="10"/>
      <c r="DWG81" s="10"/>
      <c r="DWH81" s="10"/>
      <c r="DWI81" s="10"/>
      <c r="DWJ81" s="10"/>
      <c r="DWK81" s="10"/>
      <c r="DWL81" s="10"/>
      <c r="DWM81" s="10"/>
      <c r="DWN81" s="10"/>
      <c r="DWO81" s="10"/>
      <c r="DWP81" s="10"/>
      <c r="DWQ81" s="10"/>
      <c r="DWR81" s="10"/>
      <c r="DWS81" s="10"/>
      <c r="DWT81" s="10"/>
      <c r="DWU81" s="10"/>
      <c r="DWV81" s="10"/>
      <c r="DWW81" s="10"/>
      <c r="DWX81" s="10"/>
      <c r="DWY81" s="10"/>
      <c r="DWZ81" s="10"/>
      <c r="DXA81" s="10"/>
      <c r="DXB81" s="10"/>
      <c r="DXC81" s="10"/>
      <c r="DXD81" s="10"/>
      <c r="DXE81" s="10"/>
      <c r="DXF81" s="10"/>
      <c r="DXG81" s="10"/>
      <c r="DXH81" s="10"/>
      <c r="DXI81" s="10"/>
      <c r="DXJ81" s="10"/>
      <c r="DXK81" s="10"/>
      <c r="DXL81" s="10"/>
      <c r="DXM81" s="10"/>
      <c r="DXN81" s="10"/>
      <c r="DXO81" s="10"/>
      <c r="DXP81" s="10"/>
      <c r="DXQ81" s="10"/>
      <c r="DXR81" s="10"/>
      <c r="DXS81" s="10"/>
      <c r="DXT81" s="10"/>
      <c r="DXU81" s="10"/>
      <c r="DXV81" s="10"/>
      <c r="DXW81" s="10"/>
      <c r="DXX81" s="10"/>
      <c r="DXY81" s="10"/>
      <c r="DXZ81" s="10"/>
      <c r="DYA81" s="10"/>
      <c r="DYB81" s="10"/>
      <c r="DYC81" s="10"/>
      <c r="DYD81" s="10"/>
      <c r="DYE81" s="10"/>
      <c r="DYF81" s="10"/>
      <c r="DYG81" s="10"/>
      <c r="DYH81" s="10"/>
      <c r="DYI81" s="10"/>
      <c r="DYJ81" s="10"/>
      <c r="DYK81" s="10"/>
      <c r="DYL81" s="10"/>
      <c r="DYM81" s="10"/>
      <c r="DYN81" s="10"/>
      <c r="DYO81" s="10"/>
      <c r="DYP81" s="10"/>
      <c r="DYQ81" s="10"/>
      <c r="DYR81" s="10"/>
      <c r="DYS81" s="10"/>
      <c r="DYT81" s="10"/>
      <c r="DYU81" s="10"/>
      <c r="DYV81" s="10"/>
      <c r="DYW81" s="10"/>
      <c r="DYX81" s="10"/>
      <c r="DYY81" s="10"/>
      <c r="DYZ81" s="10"/>
      <c r="DZA81" s="10"/>
      <c r="DZB81" s="10"/>
      <c r="DZC81" s="10"/>
      <c r="DZD81" s="10"/>
      <c r="DZE81" s="10"/>
      <c r="DZF81" s="10"/>
      <c r="DZG81" s="10"/>
      <c r="DZH81" s="10"/>
      <c r="DZI81" s="10"/>
      <c r="DZJ81" s="10"/>
      <c r="DZK81" s="10"/>
      <c r="DZL81" s="10"/>
      <c r="DZM81" s="10"/>
      <c r="DZN81" s="10"/>
      <c r="DZO81" s="10"/>
      <c r="DZP81" s="10"/>
      <c r="DZQ81" s="10"/>
      <c r="DZR81" s="10"/>
      <c r="DZS81" s="10"/>
      <c r="DZT81" s="10"/>
      <c r="DZU81" s="10"/>
      <c r="DZV81" s="10"/>
      <c r="DZW81" s="10"/>
      <c r="DZX81" s="10"/>
      <c r="DZY81" s="10"/>
      <c r="DZZ81" s="10"/>
      <c r="EAA81" s="10"/>
      <c r="EAB81" s="10"/>
      <c r="EAC81" s="10"/>
      <c r="EAD81" s="10"/>
      <c r="EAE81" s="10"/>
      <c r="EAF81" s="10"/>
      <c r="EAG81" s="10"/>
      <c r="EAH81" s="10"/>
      <c r="EAI81" s="10"/>
      <c r="EAJ81" s="10"/>
      <c r="EAK81" s="10"/>
      <c r="EAL81" s="10"/>
      <c r="EAM81" s="10"/>
      <c r="EAN81" s="10"/>
      <c r="EAO81" s="10"/>
      <c r="EAP81" s="10"/>
      <c r="EAQ81" s="10"/>
      <c r="EAR81" s="10"/>
      <c r="EAS81" s="10"/>
      <c r="EAT81" s="10"/>
      <c r="EAU81" s="10"/>
      <c r="EAV81" s="10"/>
      <c r="EAW81" s="10"/>
      <c r="EAX81" s="10"/>
      <c r="EAY81" s="10"/>
      <c r="EAZ81" s="10"/>
      <c r="EBA81" s="10"/>
      <c r="EBB81" s="10"/>
      <c r="EBC81" s="10"/>
      <c r="EBD81" s="10"/>
      <c r="EBE81" s="10"/>
      <c r="EBF81" s="10"/>
      <c r="EBG81" s="10"/>
      <c r="EBH81" s="10"/>
      <c r="EBI81" s="10"/>
      <c r="EBJ81" s="10"/>
      <c r="EBK81" s="10"/>
      <c r="EBL81" s="10"/>
      <c r="EBM81" s="10"/>
      <c r="EBN81" s="10"/>
      <c r="EBO81" s="10"/>
      <c r="EBP81" s="10"/>
      <c r="EBQ81" s="10"/>
      <c r="EBR81" s="10"/>
      <c r="EBS81" s="10"/>
      <c r="EBT81" s="10"/>
      <c r="EBU81" s="10"/>
      <c r="EBV81" s="10"/>
      <c r="EBW81" s="10"/>
      <c r="EBX81" s="10"/>
      <c r="EBY81" s="10"/>
      <c r="EBZ81" s="10"/>
      <c r="ECA81" s="10"/>
      <c r="ECB81" s="10"/>
      <c r="ECC81" s="10"/>
      <c r="ECD81" s="10"/>
      <c r="ECE81" s="10"/>
      <c r="ECF81" s="10"/>
      <c r="ECG81" s="10"/>
      <c r="ECH81" s="10"/>
      <c r="ECI81" s="10"/>
      <c r="ECJ81" s="10"/>
      <c r="ECK81" s="10"/>
      <c r="ECL81" s="10"/>
      <c r="ECM81" s="10"/>
      <c r="ECN81" s="10"/>
      <c r="ECO81" s="10"/>
      <c r="ECP81" s="10"/>
      <c r="ECQ81" s="10"/>
      <c r="ECR81" s="10"/>
      <c r="ECS81" s="10"/>
      <c r="ECT81" s="10"/>
      <c r="ECU81" s="10"/>
      <c r="ECV81" s="10"/>
      <c r="ECW81" s="10"/>
      <c r="ECX81" s="10"/>
      <c r="ECY81" s="10"/>
      <c r="ECZ81" s="10"/>
      <c r="EDA81" s="10"/>
      <c r="EDB81" s="10"/>
      <c r="EDC81" s="10"/>
      <c r="EDD81" s="10"/>
      <c r="EDE81" s="10"/>
      <c r="EDF81" s="10"/>
      <c r="EDG81" s="10"/>
      <c r="EDH81" s="10"/>
      <c r="EDI81" s="10"/>
      <c r="EDJ81" s="10"/>
      <c r="EDK81" s="10"/>
      <c r="EDL81" s="10"/>
      <c r="EDM81" s="10"/>
      <c r="EDN81" s="10"/>
      <c r="EDO81" s="10"/>
      <c r="EDP81" s="10"/>
      <c r="EDQ81" s="10"/>
      <c r="EDR81" s="10"/>
      <c r="EDS81" s="10"/>
      <c r="EDT81" s="10"/>
      <c r="EDU81" s="10"/>
      <c r="EDV81" s="10"/>
      <c r="EDW81" s="10"/>
      <c r="EDX81" s="10"/>
      <c r="EDY81" s="10"/>
      <c r="EDZ81" s="10"/>
      <c r="EEA81" s="10"/>
      <c r="EEB81" s="10"/>
      <c r="EEC81" s="10"/>
      <c r="EED81" s="10"/>
      <c r="EEE81" s="10"/>
      <c r="EEF81" s="10"/>
      <c r="EEG81" s="10"/>
      <c r="EEH81" s="10"/>
      <c r="EEI81" s="10"/>
      <c r="EEJ81" s="10"/>
      <c r="EEK81" s="10"/>
      <c r="EEL81" s="10"/>
      <c r="EEM81" s="10"/>
      <c r="EEN81" s="10"/>
      <c r="EEO81" s="10"/>
      <c r="EEP81" s="10"/>
      <c r="EEQ81" s="10"/>
      <c r="EER81" s="10"/>
      <c r="EES81" s="10"/>
      <c r="EET81" s="10"/>
      <c r="EEU81" s="10"/>
      <c r="EEV81" s="10"/>
      <c r="EEW81" s="10"/>
      <c r="EEX81" s="10"/>
      <c r="EEY81" s="10"/>
      <c r="EEZ81" s="10"/>
      <c r="EFA81" s="10"/>
      <c r="EFB81" s="10"/>
      <c r="EFC81" s="10"/>
      <c r="EFD81" s="10"/>
      <c r="EFE81" s="10"/>
      <c r="EFF81" s="10"/>
      <c r="EFG81" s="10"/>
      <c r="EFH81" s="10"/>
      <c r="EFI81" s="10"/>
      <c r="EFJ81" s="10"/>
      <c r="EFK81" s="10"/>
      <c r="EFL81" s="10"/>
      <c r="EFM81" s="10"/>
      <c r="EFN81" s="10"/>
      <c r="EFO81" s="10"/>
      <c r="EFP81" s="10"/>
      <c r="EFQ81" s="10"/>
      <c r="EFR81" s="10"/>
      <c r="EFS81" s="10"/>
      <c r="EFT81" s="10"/>
      <c r="EFU81" s="10"/>
      <c r="EFV81" s="10"/>
      <c r="EFW81" s="10"/>
      <c r="EFX81" s="10"/>
      <c r="EFY81" s="10"/>
      <c r="EFZ81" s="10"/>
      <c r="EGA81" s="10"/>
      <c r="EGB81" s="10"/>
      <c r="EGC81" s="10"/>
      <c r="EGD81" s="10"/>
      <c r="EGE81" s="10"/>
      <c r="EGF81" s="10"/>
      <c r="EGG81" s="10"/>
      <c r="EGH81" s="10"/>
      <c r="EGI81" s="10"/>
      <c r="EGJ81" s="10"/>
      <c r="EGK81" s="10"/>
      <c r="EGL81" s="10"/>
      <c r="EGM81" s="10"/>
      <c r="EGN81" s="10"/>
      <c r="EGO81" s="10"/>
      <c r="EGP81" s="10"/>
      <c r="EGQ81" s="10"/>
      <c r="EGR81" s="10"/>
      <c r="EGS81" s="10"/>
      <c r="EGT81" s="10"/>
      <c r="EGU81" s="10"/>
      <c r="EGV81" s="10"/>
      <c r="EGW81" s="10"/>
      <c r="EGX81" s="10"/>
      <c r="EGY81" s="10"/>
      <c r="EGZ81" s="10"/>
      <c r="EHA81" s="10"/>
      <c r="EHB81" s="10"/>
      <c r="EHC81" s="10"/>
      <c r="EHD81" s="10"/>
      <c r="EHE81" s="10"/>
      <c r="EHF81" s="10"/>
      <c r="EHG81" s="10"/>
      <c r="EHH81" s="10"/>
      <c r="EHI81" s="10"/>
      <c r="EHJ81" s="10"/>
      <c r="EHK81" s="10"/>
      <c r="EHL81" s="10"/>
      <c r="EHM81" s="10"/>
      <c r="EHN81" s="10"/>
      <c r="EHO81" s="10"/>
      <c r="EHP81" s="10"/>
      <c r="EHQ81" s="10"/>
      <c r="EHR81" s="10"/>
      <c r="EHS81" s="10"/>
      <c r="EHT81" s="10"/>
      <c r="EHU81" s="10"/>
      <c r="EHV81" s="10"/>
      <c r="EHW81" s="10"/>
      <c r="EHX81" s="10"/>
      <c r="EHY81" s="10"/>
      <c r="EHZ81" s="10"/>
      <c r="EIA81" s="10"/>
      <c r="EIB81" s="10"/>
      <c r="EIC81" s="10"/>
      <c r="EID81" s="10"/>
      <c r="EIE81" s="10"/>
      <c r="EIF81" s="10"/>
      <c r="EIG81" s="10"/>
      <c r="EIH81" s="10"/>
      <c r="EII81" s="10"/>
      <c r="EIJ81" s="10"/>
      <c r="EIK81" s="10"/>
      <c r="EIL81" s="10"/>
      <c r="EIM81" s="10"/>
      <c r="EIN81" s="10"/>
      <c r="EIO81" s="10"/>
      <c r="EIP81" s="10"/>
      <c r="EIQ81" s="10"/>
      <c r="EIR81" s="10"/>
      <c r="EIS81" s="10"/>
      <c r="EIT81" s="10"/>
      <c r="EIU81" s="10"/>
      <c r="EIV81" s="10"/>
      <c r="EIW81" s="10"/>
      <c r="EIX81" s="10"/>
      <c r="EIY81" s="10"/>
      <c r="EIZ81" s="10"/>
      <c r="EJA81" s="10"/>
      <c r="EJB81" s="10"/>
      <c r="EJC81" s="10"/>
      <c r="EJD81" s="10"/>
      <c r="EJE81" s="10"/>
      <c r="EJF81" s="10"/>
      <c r="EJG81" s="10"/>
      <c r="EJH81" s="10"/>
      <c r="EJI81" s="10"/>
      <c r="EJJ81" s="10"/>
      <c r="EJK81" s="10"/>
      <c r="EJL81" s="10"/>
      <c r="EJM81" s="10"/>
      <c r="EJN81" s="10"/>
      <c r="EJO81" s="10"/>
      <c r="EJP81" s="10"/>
      <c r="EJQ81" s="10"/>
      <c r="EJR81" s="10"/>
      <c r="EJS81" s="10"/>
      <c r="EJT81" s="10"/>
      <c r="EJU81" s="10"/>
      <c r="EJV81" s="10"/>
      <c r="EJW81" s="10"/>
      <c r="EJX81" s="10"/>
      <c r="EJY81" s="10"/>
      <c r="EJZ81" s="10"/>
      <c r="EKA81" s="10"/>
      <c r="EKB81" s="10"/>
      <c r="EKC81" s="10"/>
      <c r="EKD81" s="10"/>
      <c r="EKE81" s="10"/>
      <c r="EKF81" s="10"/>
      <c r="EKG81" s="10"/>
      <c r="EKH81" s="10"/>
      <c r="EKI81" s="10"/>
      <c r="EKJ81" s="10"/>
      <c r="EKK81" s="10"/>
      <c r="EKL81" s="10"/>
      <c r="EKM81" s="10"/>
      <c r="EKN81" s="10"/>
      <c r="EKO81" s="10"/>
      <c r="EKP81" s="10"/>
      <c r="EKQ81" s="10"/>
      <c r="EKR81" s="10"/>
      <c r="EKS81" s="10"/>
      <c r="EKT81" s="10"/>
      <c r="EKU81" s="10"/>
      <c r="EKV81" s="10"/>
      <c r="EKW81" s="10"/>
      <c r="EKX81" s="10"/>
      <c r="EKY81" s="10"/>
      <c r="EKZ81" s="10"/>
      <c r="ELA81" s="10"/>
      <c r="ELB81" s="10"/>
      <c r="ELC81" s="10"/>
      <c r="ELD81" s="10"/>
      <c r="ELE81" s="10"/>
      <c r="ELF81" s="10"/>
      <c r="ELG81" s="10"/>
      <c r="ELH81" s="10"/>
      <c r="ELI81" s="10"/>
      <c r="ELJ81" s="10"/>
      <c r="ELK81" s="10"/>
      <c r="ELL81" s="10"/>
      <c r="ELM81" s="10"/>
      <c r="ELN81" s="10"/>
      <c r="ELO81" s="10"/>
      <c r="ELP81" s="10"/>
      <c r="ELQ81" s="10"/>
      <c r="ELR81" s="10"/>
      <c r="ELS81" s="10"/>
      <c r="ELT81" s="10"/>
      <c r="ELU81" s="10"/>
      <c r="ELV81" s="10"/>
      <c r="ELW81" s="10"/>
      <c r="ELX81" s="10"/>
      <c r="ELY81" s="10"/>
      <c r="ELZ81" s="10"/>
      <c r="EMA81" s="10"/>
      <c r="EMB81" s="10"/>
      <c r="EMC81" s="10"/>
      <c r="EMD81" s="10"/>
      <c r="EME81" s="10"/>
      <c r="EMF81" s="10"/>
      <c r="EMG81" s="10"/>
      <c r="EMH81" s="10"/>
      <c r="EMI81" s="10"/>
      <c r="EMJ81" s="10"/>
      <c r="EMK81" s="10"/>
      <c r="EML81" s="10"/>
      <c r="EMM81" s="10"/>
      <c r="EMN81" s="10"/>
      <c r="EMO81" s="10"/>
      <c r="EMP81" s="10"/>
      <c r="EMQ81" s="10"/>
      <c r="EMR81" s="10"/>
      <c r="EMS81" s="10"/>
      <c r="EMT81" s="10"/>
      <c r="EMU81" s="10"/>
      <c r="EMV81" s="10"/>
      <c r="EMW81" s="10"/>
      <c r="EMX81" s="10"/>
      <c r="EMY81" s="10"/>
      <c r="EMZ81" s="10"/>
      <c r="ENA81" s="10"/>
      <c r="ENB81" s="10"/>
      <c r="ENC81" s="10"/>
      <c r="END81" s="10"/>
      <c r="ENE81" s="10"/>
      <c r="ENF81" s="10"/>
      <c r="ENG81" s="10"/>
      <c r="ENH81" s="10"/>
      <c r="ENI81" s="10"/>
      <c r="ENJ81" s="10"/>
      <c r="ENK81" s="10"/>
      <c r="ENL81" s="10"/>
      <c r="ENM81" s="10"/>
      <c r="ENN81" s="10"/>
      <c r="ENO81" s="10"/>
      <c r="ENP81" s="10"/>
      <c r="ENQ81" s="10"/>
      <c r="ENR81" s="10"/>
      <c r="ENS81" s="10"/>
      <c r="ENT81" s="10"/>
      <c r="ENU81" s="10"/>
      <c r="ENV81" s="10"/>
      <c r="ENW81" s="10"/>
      <c r="ENX81" s="10"/>
      <c r="ENY81" s="10"/>
      <c r="ENZ81" s="10"/>
      <c r="EOA81" s="10"/>
      <c r="EOB81" s="10"/>
      <c r="EOC81" s="10"/>
      <c r="EOD81" s="10"/>
      <c r="EOE81" s="10"/>
      <c r="EOF81" s="10"/>
      <c r="EOG81" s="10"/>
      <c r="EOH81" s="10"/>
      <c r="EOI81" s="10"/>
      <c r="EOJ81" s="10"/>
      <c r="EOK81" s="10"/>
      <c r="EOL81" s="10"/>
      <c r="EOM81" s="10"/>
      <c r="EON81" s="10"/>
      <c r="EOO81" s="10"/>
      <c r="EOP81" s="10"/>
      <c r="EOQ81" s="10"/>
      <c r="EOR81" s="10"/>
      <c r="EOS81" s="10"/>
      <c r="EOT81" s="10"/>
      <c r="EOU81" s="10"/>
      <c r="EOV81" s="10"/>
      <c r="EOW81" s="10"/>
      <c r="EOX81" s="10"/>
      <c r="EOY81" s="10"/>
      <c r="EOZ81" s="10"/>
      <c r="EPA81" s="10"/>
      <c r="EPB81" s="10"/>
      <c r="EPC81" s="10"/>
      <c r="EPD81" s="10"/>
      <c r="EPE81" s="10"/>
      <c r="EPF81" s="10"/>
      <c r="EPG81" s="10"/>
      <c r="EPH81" s="10"/>
      <c r="EPI81" s="10"/>
      <c r="EPJ81" s="10"/>
      <c r="EPK81" s="10"/>
      <c r="EPL81" s="10"/>
      <c r="EPM81" s="10"/>
      <c r="EPN81" s="10"/>
      <c r="EPO81" s="10"/>
      <c r="EPP81" s="10"/>
      <c r="EPQ81" s="10"/>
      <c r="EPR81" s="10"/>
      <c r="EPS81" s="10"/>
      <c r="EPT81" s="10"/>
      <c r="EPU81" s="10"/>
      <c r="EPV81" s="10"/>
      <c r="EPW81" s="10"/>
      <c r="EPX81" s="10"/>
      <c r="EPY81" s="10"/>
      <c r="EPZ81" s="10"/>
      <c r="EQA81" s="10"/>
      <c r="EQB81" s="10"/>
      <c r="EQC81" s="10"/>
      <c r="EQD81" s="10"/>
      <c r="EQE81" s="10"/>
      <c r="EQF81" s="10"/>
      <c r="EQG81" s="10"/>
      <c r="EQH81" s="10"/>
      <c r="EQI81" s="10"/>
      <c r="EQJ81" s="10"/>
      <c r="EQK81" s="10"/>
      <c r="EQL81" s="10"/>
      <c r="EQM81" s="10"/>
      <c r="EQN81" s="10"/>
      <c r="EQO81" s="10"/>
      <c r="EQP81" s="10"/>
      <c r="EQQ81" s="10"/>
      <c r="EQR81" s="10"/>
      <c r="EQS81" s="10"/>
      <c r="EQT81" s="10"/>
      <c r="EQU81" s="10"/>
      <c r="EQV81" s="10"/>
      <c r="EQW81" s="10"/>
      <c r="EQX81" s="10"/>
      <c r="EQY81" s="10"/>
      <c r="EQZ81" s="10"/>
      <c r="ERA81" s="10"/>
      <c r="ERB81" s="10"/>
      <c r="ERC81" s="10"/>
      <c r="ERD81" s="10"/>
      <c r="ERE81" s="10"/>
      <c r="ERF81" s="10"/>
      <c r="ERG81" s="10"/>
      <c r="ERH81" s="10"/>
      <c r="ERI81" s="10"/>
      <c r="ERJ81" s="10"/>
      <c r="ERK81" s="10"/>
      <c r="ERL81" s="10"/>
      <c r="ERM81" s="10"/>
      <c r="ERN81" s="10"/>
      <c r="ERO81" s="10"/>
      <c r="ERP81" s="10"/>
      <c r="ERQ81" s="10"/>
      <c r="ERR81" s="10"/>
      <c r="ERS81" s="10"/>
      <c r="ERT81" s="10"/>
      <c r="ERU81" s="10"/>
      <c r="ERV81" s="10"/>
      <c r="ERW81" s="10"/>
      <c r="ERX81" s="10"/>
      <c r="ERY81" s="10"/>
      <c r="ERZ81" s="10"/>
      <c r="ESA81" s="10"/>
      <c r="ESB81" s="10"/>
      <c r="ESC81" s="10"/>
      <c r="ESD81" s="10"/>
      <c r="ESE81" s="10"/>
      <c r="ESF81" s="10"/>
      <c r="ESG81" s="10"/>
      <c r="ESH81" s="10"/>
      <c r="ESI81" s="10"/>
      <c r="ESJ81" s="10"/>
      <c r="ESK81" s="10"/>
      <c r="ESL81" s="10"/>
      <c r="ESM81" s="10"/>
      <c r="ESN81" s="10"/>
      <c r="ESO81" s="10"/>
      <c r="ESP81" s="10"/>
      <c r="ESQ81" s="10"/>
      <c r="ESR81" s="10"/>
      <c r="ESS81" s="10"/>
      <c r="EST81" s="10"/>
      <c r="ESU81" s="10"/>
      <c r="ESV81" s="10"/>
      <c r="ESW81" s="10"/>
      <c r="ESX81" s="10"/>
      <c r="ESY81" s="10"/>
      <c r="ESZ81" s="10"/>
      <c r="ETA81" s="10"/>
      <c r="ETB81" s="10"/>
      <c r="ETC81" s="10"/>
      <c r="ETD81" s="10"/>
      <c r="ETE81" s="10"/>
      <c r="ETF81" s="10"/>
      <c r="ETG81" s="10"/>
      <c r="ETH81" s="10"/>
      <c r="ETI81" s="10"/>
      <c r="ETJ81" s="10"/>
      <c r="ETK81" s="10"/>
      <c r="ETL81" s="10"/>
      <c r="ETM81" s="10"/>
      <c r="ETN81" s="10"/>
      <c r="ETO81" s="10"/>
      <c r="ETP81" s="10"/>
      <c r="ETQ81" s="10"/>
      <c r="ETR81" s="10"/>
      <c r="ETS81" s="10"/>
      <c r="ETT81" s="10"/>
      <c r="ETU81" s="10"/>
      <c r="ETV81" s="10"/>
      <c r="ETW81" s="10"/>
      <c r="ETX81" s="10"/>
      <c r="ETY81" s="10"/>
      <c r="ETZ81" s="10"/>
      <c r="EUA81" s="10"/>
      <c r="EUB81" s="10"/>
      <c r="EUC81" s="10"/>
      <c r="EUD81" s="10"/>
      <c r="EUE81" s="10"/>
      <c r="EUF81" s="10"/>
      <c r="EUG81" s="10"/>
      <c r="EUH81" s="10"/>
      <c r="EUI81" s="10"/>
      <c r="EUJ81" s="10"/>
      <c r="EUK81" s="10"/>
      <c r="EUL81" s="10"/>
      <c r="EUM81" s="10"/>
      <c r="EUN81" s="10"/>
      <c r="EUO81" s="10"/>
      <c r="EUP81" s="10"/>
      <c r="EUQ81" s="10"/>
      <c r="EUR81" s="10"/>
      <c r="EUS81" s="10"/>
      <c r="EUT81" s="10"/>
      <c r="EUU81" s="10"/>
      <c r="EUV81" s="10"/>
      <c r="EUW81" s="10"/>
      <c r="EUX81" s="10"/>
      <c r="EUY81" s="10"/>
      <c r="EUZ81" s="10"/>
      <c r="EVA81" s="10"/>
      <c r="EVB81" s="10"/>
      <c r="EVC81" s="10"/>
      <c r="EVD81" s="10"/>
      <c r="EVE81" s="10"/>
      <c r="EVF81" s="10"/>
      <c r="EVG81" s="10"/>
      <c r="EVH81" s="10"/>
      <c r="EVI81" s="10"/>
      <c r="EVJ81" s="10"/>
      <c r="EVK81" s="10"/>
      <c r="EVL81" s="10"/>
      <c r="EVM81" s="10"/>
      <c r="EVN81" s="10"/>
      <c r="EVO81" s="10"/>
      <c r="EVP81" s="10"/>
      <c r="EVQ81" s="10"/>
      <c r="EVR81" s="10"/>
      <c r="EVS81" s="10"/>
      <c r="EVT81" s="10"/>
      <c r="EVU81" s="10"/>
      <c r="EVV81" s="10"/>
      <c r="EVW81" s="10"/>
      <c r="EVX81" s="10"/>
      <c r="EVY81" s="10"/>
      <c r="EVZ81" s="10"/>
      <c r="EWA81" s="10"/>
      <c r="EWB81" s="10"/>
      <c r="EWC81" s="10"/>
      <c r="EWD81" s="10"/>
      <c r="EWE81" s="10"/>
      <c r="EWF81" s="10"/>
      <c r="EWG81" s="10"/>
      <c r="EWH81" s="10"/>
      <c r="EWI81" s="10"/>
      <c r="EWJ81" s="10"/>
      <c r="EWK81" s="10"/>
      <c r="EWL81" s="10"/>
      <c r="EWM81" s="10"/>
      <c r="EWN81" s="10"/>
      <c r="EWO81" s="10"/>
      <c r="EWP81" s="10"/>
      <c r="EWQ81" s="10"/>
      <c r="EWR81" s="10"/>
      <c r="EWS81" s="10"/>
      <c r="EWT81" s="10"/>
      <c r="EWU81" s="10"/>
      <c r="EWV81" s="10"/>
      <c r="EWW81" s="10"/>
      <c r="EWX81" s="10"/>
      <c r="EWY81" s="10"/>
      <c r="EWZ81" s="10"/>
      <c r="EXA81" s="10"/>
      <c r="EXB81" s="10"/>
      <c r="EXC81" s="10"/>
      <c r="EXD81" s="10"/>
      <c r="EXE81" s="10"/>
      <c r="EXF81" s="10"/>
      <c r="EXG81" s="10"/>
      <c r="EXH81" s="10"/>
      <c r="EXI81" s="10"/>
      <c r="EXJ81" s="10"/>
      <c r="EXK81" s="10"/>
      <c r="EXL81" s="10"/>
      <c r="EXM81" s="10"/>
      <c r="EXN81" s="10"/>
      <c r="EXO81" s="10"/>
      <c r="EXP81" s="10"/>
      <c r="EXQ81" s="10"/>
      <c r="EXR81" s="10"/>
      <c r="EXS81" s="10"/>
      <c r="EXT81" s="10"/>
      <c r="EXU81" s="10"/>
      <c r="EXV81" s="10"/>
      <c r="EXW81" s="10"/>
      <c r="EXX81" s="10"/>
      <c r="EXY81" s="10"/>
      <c r="EXZ81" s="10"/>
      <c r="EYA81" s="10"/>
      <c r="EYB81" s="10"/>
      <c r="EYC81" s="10"/>
      <c r="EYD81" s="10"/>
      <c r="EYE81" s="10"/>
      <c r="EYF81" s="10"/>
      <c r="EYG81" s="10"/>
      <c r="EYH81" s="10"/>
      <c r="EYI81" s="10"/>
      <c r="EYJ81" s="10"/>
      <c r="EYK81" s="10"/>
      <c r="EYL81" s="10"/>
      <c r="EYM81" s="10"/>
      <c r="EYN81" s="10"/>
      <c r="EYO81" s="10"/>
      <c r="EYP81" s="10"/>
      <c r="EYQ81" s="10"/>
      <c r="EYR81" s="10"/>
      <c r="EYS81" s="10"/>
      <c r="EYT81" s="10"/>
      <c r="EYU81" s="10"/>
      <c r="EYV81" s="10"/>
      <c r="EYW81" s="10"/>
      <c r="EYX81" s="10"/>
      <c r="EYY81" s="10"/>
      <c r="EYZ81" s="10"/>
      <c r="EZA81" s="10"/>
      <c r="EZB81" s="10"/>
      <c r="EZC81" s="10"/>
      <c r="EZD81" s="10"/>
      <c r="EZE81" s="10"/>
      <c r="EZF81" s="10"/>
      <c r="EZG81" s="10"/>
      <c r="EZH81" s="10"/>
      <c r="EZI81" s="10"/>
      <c r="EZJ81" s="10"/>
      <c r="EZK81" s="10"/>
      <c r="EZL81" s="10"/>
      <c r="EZM81" s="10"/>
      <c r="EZN81" s="10"/>
      <c r="EZO81" s="10"/>
      <c r="EZP81" s="10"/>
      <c r="EZQ81" s="10"/>
      <c r="EZR81" s="10"/>
      <c r="EZS81" s="10"/>
      <c r="EZT81" s="10"/>
      <c r="EZU81" s="10"/>
      <c r="EZV81" s="10"/>
      <c r="EZW81" s="10"/>
      <c r="EZX81" s="10"/>
      <c r="EZY81" s="10"/>
      <c r="EZZ81" s="10"/>
      <c r="FAA81" s="10"/>
      <c r="FAB81" s="10"/>
      <c r="FAC81" s="10"/>
      <c r="FAD81" s="10"/>
      <c r="FAE81" s="10"/>
      <c r="FAF81" s="10"/>
      <c r="FAG81" s="10"/>
      <c r="FAH81" s="10"/>
      <c r="FAI81" s="10"/>
      <c r="FAJ81" s="10"/>
      <c r="FAK81" s="10"/>
      <c r="FAL81" s="10"/>
      <c r="FAM81" s="10"/>
      <c r="FAN81" s="10"/>
      <c r="FAO81" s="10"/>
      <c r="FAP81" s="10"/>
      <c r="FAQ81" s="10"/>
      <c r="FAR81" s="10"/>
      <c r="FAS81" s="10"/>
      <c r="FAT81" s="10"/>
      <c r="FAU81" s="10"/>
      <c r="FAV81" s="10"/>
      <c r="FAW81" s="10"/>
      <c r="FAX81" s="10"/>
      <c r="FAY81" s="10"/>
      <c r="FAZ81" s="10"/>
      <c r="FBA81" s="10"/>
      <c r="FBB81" s="10"/>
      <c r="FBC81" s="10"/>
      <c r="FBD81" s="10"/>
      <c r="FBE81" s="10"/>
      <c r="FBF81" s="10"/>
      <c r="FBG81" s="10"/>
      <c r="FBH81" s="10"/>
      <c r="FBI81" s="10"/>
      <c r="FBJ81" s="10"/>
      <c r="FBK81" s="10"/>
      <c r="FBL81" s="10"/>
      <c r="FBM81" s="10"/>
      <c r="FBN81" s="10"/>
      <c r="FBO81" s="10"/>
      <c r="FBP81" s="10"/>
      <c r="FBQ81" s="10"/>
      <c r="FBR81" s="10"/>
      <c r="FBS81" s="10"/>
      <c r="FBT81" s="10"/>
      <c r="FBU81" s="10"/>
      <c r="FBV81" s="10"/>
      <c r="FBW81" s="10"/>
      <c r="FBX81" s="10"/>
      <c r="FBY81" s="10"/>
      <c r="FBZ81" s="10"/>
      <c r="FCA81" s="10"/>
      <c r="FCB81" s="10"/>
      <c r="FCC81" s="10"/>
      <c r="FCD81" s="10"/>
      <c r="FCE81" s="10"/>
      <c r="FCF81" s="10"/>
      <c r="FCG81" s="10"/>
      <c r="FCH81" s="10"/>
      <c r="FCI81" s="10"/>
      <c r="FCJ81" s="10"/>
      <c r="FCK81" s="10"/>
      <c r="FCL81" s="10"/>
      <c r="FCM81" s="10"/>
      <c r="FCN81" s="10"/>
      <c r="FCO81" s="10"/>
      <c r="FCP81" s="10"/>
      <c r="FCQ81" s="10"/>
      <c r="FCR81" s="10"/>
      <c r="FCS81" s="10"/>
      <c r="FCT81" s="10"/>
      <c r="FCU81" s="10"/>
      <c r="FCV81" s="10"/>
      <c r="FCW81" s="10"/>
      <c r="FCX81" s="10"/>
      <c r="FCY81" s="10"/>
      <c r="FCZ81" s="10"/>
      <c r="FDA81" s="10"/>
      <c r="FDB81" s="10"/>
      <c r="FDC81" s="10"/>
      <c r="FDD81" s="10"/>
      <c r="FDE81" s="10"/>
      <c r="FDF81" s="10"/>
      <c r="FDG81" s="10"/>
      <c r="FDH81" s="10"/>
      <c r="FDI81" s="10"/>
      <c r="FDJ81" s="10"/>
      <c r="FDK81" s="10"/>
      <c r="FDL81" s="10"/>
      <c r="FDM81" s="10"/>
      <c r="FDN81" s="10"/>
      <c r="FDO81" s="10"/>
      <c r="FDP81" s="10"/>
      <c r="FDQ81" s="10"/>
      <c r="FDR81" s="10"/>
      <c r="FDS81" s="10"/>
      <c r="FDT81" s="10"/>
      <c r="FDU81" s="10"/>
      <c r="FDV81" s="10"/>
      <c r="FDW81" s="10"/>
      <c r="FDX81" s="10"/>
      <c r="FDY81" s="10"/>
      <c r="FDZ81" s="10"/>
      <c r="FEA81" s="10"/>
      <c r="FEB81" s="10"/>
      <c r="FEC81" s="10"/>
      <c r="FED81" s="10"/>
      <c r="FEE81" s="10"/>
      <c r="FEF81" s="10"/>
      <c r="FEG81" s="10"/>
      <c r="FEH81" s="10"/>
      <c r="FEI81" s="10"/>
      <c r="FEJ81" s="10"/>
      <c r="FEK81" s="10"/>
      <c r="FEL81" s="10"/>
      <c r="FEM81" s="10"/>
      <c r="FEN81" s="10"/>
      <c r="FEO81" s="10"/>
      <c r="FEP81" s="10"/>
      <c r="FEQ81" s="10"/>
      <c r="FER81" s="10"/>
      <c r="FES81" s="10"/>
      <c r="FET81" s="10"/>
      <c r="FEU81" s="10"/>
      <c r="FEV81" s="10"/>
      <c r="FEW81" s="10"/>
      <c r="FEX81" s="10"/>
      <c r="FEY81" s="10"/>
      <c r="FEZ81" s="10"/>
      <c r="FFA81" s="10"/>
      <c r="FFB81" s="10"/>
      <c r="FFC81" s="10"/>
      <c r="FFD81" s="10"/>
      <c r="FFE81" s="10"/>
      <c r="FFF81" s="10"/>
      <c r="FFG81" s="10"/>
      <c r="FFH81" s="10"/>
      <c r="FFI81" s="10"/>
      <c r="FFJ81" s="10"/>
      <c r="FFK81" s="10"/>
      <c r="FFL81" s="10"/>
      <c r="FFM81" s="10"/>
      <c r="FFN81" s="10"/>
      <c r="FFO81" s="10"/>
      <c r="FFP81" s="10"/>
      <c r="FFQ81" s="10"/>
      <c r="FFR81" s="10"/>
      <c r="FFS81" s="10"/>
      <c r="FFT81" s="10"/>
      <c r="FFU81" s="10"/>
      <c r="FFV81" s="10"/>
      <c r="FFW81" s="10"/>
      <c r="FFX81" s="10"/>
      <c r="FFY81" s="10"/>
      <c r="FFZ81" s="10"/>
      <c r="FGA81" s="10"/>
      <c r="FGB81" s="10"/>
      <c r="FGC81" s="10"/>
      <c r="FGD81" s="10"/>
      <c r="FGE81" s="10"/>
      <c r="FGF81" s="10"/>
      <c r="FGG81" s="10"/>
      <c r="FGH81" s="10"/>
      <c r="FGI81" s="10"/>
      <c r="FGJ81" s="10"/>
      <c r="FGK81" s="10"/>
      <c r="FGL81" s="10"/>
      <c r="FGM81" s="10"/>
      <c r="FGN81" s="10"/>
      <c r="FGO81" s="10"/>
      <c r="FGP81" s="10"/>
      <c r="FGQ81" s="10"/>
      <c r="FGR81" s="10"/>
      <c r="FGS81" s="10"/>
      <c r="FGT81" s="10"/>
      <c r="FGU81" s="10"/>
      <c r="FGV81" s="10"/>
      <c r="FGW81" s="10"/>
      <c r="FGX81" s="10"/>
      <c r="FGY81" s="10"/>
      <c r="FGZ81" s="10"/>
      <c r="FHA81" s="10"/>
      <c r="FHB81" s="10"/>
      <c r="FHC81" s="10"/>
      <c r="FHD81" s="10"/>
      <c r="FHE81" s="10"/>
      <c r="FHF81" s="10"/>
      <c r="FHG81" s="10"/>
      <c r="FHH81" s="10"/>
      <c r="FHI81" s="10"/>
      <c r="FHJ81" s="10"/>
      <c r="FHK81" s="10"/>
      <c r="FHL81" s="10"/>
      <c r="FHM81" s="10"/>
      <c r="FHN81" s="10"/>
      <c r="FHO81" s="10"/>
      <c r="FHP81" s="10"/>
      <c r="FHQ81" s="10"/>
      <c r="FHR81" s="10"/>
      <c r="FHS81" s="10"/>
      <c r="FHT81" s="10"/>
      <c r="FHU81" s="10"/>
      <c r="FHV81" s="10"/>
      <c r="FHW81" s="10"/>
      <c r="FHX81" s="10"/>
      <c r="FHY81" s="10"/>
      <c r="FHZ81" s="10"/>
      <c r="FIA81" s="10"/>
      <c r="FIB81" s="10"/>
      <c r="FIC81" s="10"/>
      <c r="FID81" s="10"/>
      <c r="FIE81" s="10"/>
      <c r="FIF81" s="10"/>
      <c r="FIG81" s="10"/>
      <c r="FIH81" s="10"/>
      <c r="FII81" s="10"/>
      <c r="FIJ81" s="10"/>
      <c r="FIK81" s="10"/>
      <c r="FIL81" s="10"/>
      <c r="FIM81" s="10"/>
      <c r="FIN81" s="10"/>
      <c r="FIO81" s="10"/>
      <c r="FIP81" s="10"/>
      <c r="FIQ81" s="10"/>
      <c r="FIR81" s="10"/>
      <c r="FIS81" s="10"/>
      <c r="FIT81" s="10"/>
      <c r="FIU81" s="10"/>
      <c r="FIV81" s="10"/>
      <c r="FIW81" s="10"/>
      <c r="FIX81" s="10"/>
      <c r="FIY81" s="10"/>
      <c r="FIZ81" s="10"/>
      <c r="FJA81" s="10"/>
      <c r="FJB81" s="10"/>
      <c r="FJC81" s="10"/>
      <c r="FJD81" s="10"/>
      <c r="FJE81" s="10"/>
      <c r="FJF81" s="10"/>
      <c r="FJG81" s="10"/>
      <c r="FJH81" s="10"/>
      <c r="FJI81" s="10"/>
      <c r="FJJ81" s="10"/>
      <c r="FJK81" s="10"/>
      <c r="FJL81" s="10"/>
      <c r="FJM81" s="10"/>
      <c r="FJN81" s="10"/>
      <c r="FJO81" s="10"/>
      <c r="FJP81" s="10"/>
      <c r="FJQ81" s="10"/>
      <c r="FJR81" s="10"/>
      <c r="FJS81" s="10"/>
      <c r="FJT81" s="10"/>
      <c r="FJU81" s="10"/>
      <c r="FJV81" s="10"/>
      <c r="FJW81" s="10"/>
      <c r="FJX81" s="10"/>
      <c r="FJY81" s="10"/>
      <c r="FJZ81" s="10"/>
      <c r="FKA81" s="10"/>
      <c r="FKB81" s="10"/>
      <c r="FKC81" s="10"/>
      <c r="FKD81" s="10"/>
      <c r="FKE81" s="10"/>
      <c r="FKF81" s="10"/>
      <c r="FKG81" s="10"/>
      <c r="FKH81" s="10"/>
      <c r="FKI81" s="10"/>
      <c r="FKJ81" s="10"/>
      <c r="FKK81" s="10"/>
      <c r="FKL81" s="10"/>
      <c r="FKM81" s="10"/>
      <c r="FKN81" s="10"/>
      <c r="FKO81" s="10"/>
      <c r="FKP81" s="10"/>
      <c r="FKQ81" s="10"/>
      <c r="FKR81" s="10"/>
      <c r="FKS81" s="10"/>
      <c r="FKT81" s="10"/>
      <c r="FKU81" s="10"/>
      <c r="FKV81" s="10"/>
      <c r="FKW81" s="10"/>
      <c r="FKX81" s="10"/>
      <c r="FKY81" s="10"/>
      <c r="FKZ81" s="10"/>
      <c r="FLA81" s="10"/>
      <c r="FLB81" s="10"/>
      <c r="FLC81" s="10"/>
      <c r="FLD81" s="10"/>
      <c r="FLE81" s="10"/>
      <c r="FLF81" s="10"/>
      <c r="FLG81" s="10"/>
      <c r="FLH81" s="10"/>
      <c r="FLI81" s="10"/>
      <c r="FLJ81" s="10"/>
      <c r="FLK81" s="10"/>
      <c r="FLL81" s="10"/>
      <c r="FLM81" s="10"/>
      <c r="FLN81" s="10"/>
      <c r="FLO81" s="10"/>
      <c r="FLP81" s="10"/>
      <c r="FLQ81" s="10"/>
      <c r="FLR81" s="10"/>
      <c r="FLS81" s="10"/>
      <c r="FLT81" s="10"/>
      <c r="FLU81" s="10"/>
      <c r="FLV81" s="10"/>
      <c r="FLW81" s="10"/>
      <c r="FLX81" s="10"/>
      <c r="FLY81" s="10"/>
      <c r="FLZ81" s="10"/>
      <c r="FMA81" s="10"/>
      <c r="FMB81" s="10"/>
      <c r="FMC81" s="10"/>
      <c r="FMD81" s="10"/>
      <c r="FME81" s="10"/>
      <c r="FMF81" s="10"/>
      <c r="FMG81" s="10"/>
      <c r="FMH81" s="10"/>
      <c r="FMI81" s="10"/>
      <c r="FMJ81" s="10"/>
      <c r="FMK81" s="10"/>
      <c r="FML81" s="10"/>
      <c r="FMM81" s="10"/>
      <c r="FMN81" s="10"/>
      <c r="FMO81" s="10"/>
      <c r="FMP81" s="10"/>
      <c r="FMQ81" s="10"/>
      <c r="FMR81" s="10"/>
      <c r="FMS81" s="10"/>
      <c r="FMT81" s="10"/>
      <c r="FMU81" s="10"/>
      <c r="FMV81" s="10"/>
      <c r="FMW81" s="10"/>
      <c r="FMX81" s="10"/>
      <c r="FMY81" s="10"/>
      <c r="FMZ81" s="10"/>
      <c r="FNA81" s="10"/>
      <c r="FNB81" s="10"/>
      <c r="FNC81" s="10"/>
      <c r="FND81" s="10"/>
      <c r="FNE81" s="10"/>
      <c r="FNF81" s="10"/>
      <c r="FNG81" s="10"/>
      <c r="FNH81" s="10"/>
      <c r="FNI81" s="10"/>
      <c r="FNJ81" s="10"/>
      <c r="FNK81" s="10"/>
      <c r="FNL81" s="10"/>
      <c r="FNM81" s="10"/>
      <c r="FNN81" s="10"/>
      <c r="FNO81" s="10"/>
      <c r="FNP81" s="10"/>
      <c r="FNQ81" s="10"/>
      <c r="FNR81" s="10"/>
      <c r="FNS81" s="10"/>
      <c r="FNT81" s="10"/>
      <c r="FNU81" s="10"/>
      <c r="FNV81" s="10"/>
      <c r="FNW81" s="10"/>
      <c r="FNX81" s="10"/>
      <c r="FNY81" s="10"/>
      <c r="FNZ81" s="10"/>
      <c r="FOA81" s="10"/>
      <c r="FOB81" s="10"/>
      <c r="FOC81" s="10"/>
      <c r="FOD81" s="10"/>
      <c r="FOE81" s="10"/>
      <c r="FOF81" s="10"/>
      <c r="FOG81" s="10"/>
      <c r="FOH81" s="10"/>
      <c r="FOI81" s="10"/>
      <c r="FOJ81" s="10"/>
      <c r="FOK81" s="10"/>
      <c r="FOL81" s="10"/>
      <c r="FOM81" s="10"/>
      <c r="FON81" s="10"/>
      <c r="FOO81" s="10"/>
      <c r="FOP81" s="10"/>
      <c r="FOQ81" s="10"/>
      <c r="FOR81" s="10"/>
      <c r="FOS81" s="10"/>
      <c r="FOT81" s="10"/>
      <c r="FOU81" s="10"/>
      <c r="FOV81" s="10"/>
      <c r="FOW81" s="10"/>
      <c r="FOX81" s="10"/>
      <c r="FOY81" s="10"/>
      <c r="FOZ81" s="10"/>
      <c r="FPA81" s="10"/>
      <c r="FPB81" s="10"/>
      <c r="FPC81" s="10"/>
      <c r="FPD81" s="10"/>
      <c r="FPE81" s="10"/>
      <c r="FPF81" s="10"/>
      <c r="FPG81" s="10"/>
      <c r="FPH81" s="10"/>
      <c r="FPI81" s="10"/>
      <c r="FPJ81" s="10"/>
      <c r="FPK81" s="10"/>
      <c r="FPL81" s="10"/>
      <c r="FPM81" s="10"/>
      <c r="FPN81" s="10"/>
      <c r="FPO81" s="10"/>
      <c r="FPP81" s="10"/>
      <c r="FPQ81" s="10"/>
      <c r="FPR81" s="10"/>
      <c r="FPS81" s="10"/>
      <c r="FPT81" s="10"/>
      <c r="FPU81" s="10"/>
      <c r="FPV81" s="10"/>
      <c r="FPW81" s="10"/>
      <c r="FPX81" s="10"/>
      <c r="FPY81" s="10"/>
      <c r="FPZ81" s="10"/>
      <c r="FQA81" s="10"/>
      <c r="FQB81" s="10"/>
      <c r="FQC81" s="10"/>
      <c r="FQD81" s="10"/>
      <c r="FQE81" s="10"/>
      <c r="FQF81" s="10"/>
      <c r="FQG81" s="10"/>
      <c r="FQH81" s="10"/>
      <c r="FQI81" s="10"/>
      <c r="FQJ81" s="10"/>
      <c r="FQK81" s="10"/>
      <c r="FQL81" s="10"/>
      <c r="FQM81" s="10"/>
      <c r="FQN81" s="10"/>
      <c r="FQO81" s="10"/>
      <c r="FQP81" s="10"/>
      <c r="FQQ81" s="10"/>
      <c r="FQR81" s="10"/>
      <c r="FQS81" s="10"/>
      <c r="FQT81" s="10"/>
      <c r="FQU81" s="10"/>
      <c r="FQV81" s="10"/>
      <c r="FQW81" s="10"/>
      <c r="FQX81" s="10"/>
      <c r="FQY81" s="10"/>
      <c r="FQZ81" s="10"/>
      <c r="FRA81" s="10"/>
      <c r="FRB81" s="10"/>
      <c r="FRC81" s="10"/>
      <c r="FRD81" s="10"/>
      <c r="FRE81" s="10"/>
      <c r="FRF81" s="10"/>
      <c r="FRG81" s="10"/>
      <c r="FRH81" s="10"/>
      <c r="FRI81" s="10"/>
      <c r="FRJ81" s="10"/>
      <c r="FRK81" s="10"/>
      <c r="FRL81" s="10"/>
      <c r="FRM81" s="10"/>
      <c r="FRN81" s="10"/>
      <c r="FRO81" s="10"/>
      <c r="FRP81" s="10"/>
      <c r="FRQ81" s="10"/>
      <c r="FRR81" s="10"/>
      <c r="FRS81" s="10"/>
      <c r="FRT81" s="10"/>
      <c r="FRU81" s="10"/>
      <c r="FRV81" s="10"/>
      <c r="FRW81" s="10"/>
      <c r="FRX81" s="10"/>
      <c r="FRY81" s="10"/>
      <c r="FRZ81" s="10"/>
      <c r="FSA81" s="10"/>
      <c r="FSB81" s="10"/>
      <c r="FSC81" s="10"/>
      <c r="FSD81" s="10"/>
      <c r="FSE81" s="10"/>
      <c r="FSF81" s="10"/>
      <c r="FSG81" s="10"/>
      <c r="FSH81" s="10"/>
      <c r="FSI81" s="10"/>
      <c r="FSJ81" s="10"/>
      <c r="FSK81" s="10"/>
      <c r="FSL81" s="10"/>
      <c r="FSM81" s="10"/>
      <c r="FSN81" s="10"/>
      <c r="FSO81" s="10"/>
      <c r="FSP81" s="10"/>
      <c r="FSQ81" s="10"/>
      <c r="FSR81" s="10"/>
      <c r="FSS81" s="10"/>
      <c r="FST81" s="10"/>
      <c r="FSU81" s="10"/>
      <c r="FSV81" s="10"/>
      <c r="FSW81" s="10"/>
      <c r="FSX81" s="10"/>
      <c r="FSY81" s="10"/>
      <c r="FSZ81" s="10"/>
      <c r="FTA81" s="10"/>
      <c r="FTB81" s="10"/>
      <c r="FTC81" s="10"/>
      <c r="FTD81" s="10"/>
      <c r="FTE81" s="10"/>
      <c r="FTF81" s="10"/>
      <c r="FTG81" s="10"/>
      <c r="FTH81" s="10"/>
      <c r="FTI81" s="10"/>
      <c r="FTJ81" s="10"/>
      <c r="FTK81" s="10"/>
      <c r="FTL81" s="10"/>
      <c r="FTM81" s="10"/>
      <c r="FTN81" s="10"/>
      <c r="FTO81" s="10"/>
      <c r="FTP81" s="10"/>
      <c r="FTQ81" s="10"/>
      <c r="FTR81" s="10"/>
      <c r="FTS81" s="10"/>
      <c r="FTT81" s="10"/>
      <c r="FTU81" s="10"/>
      <c r="FTV81" s="10"/>
      <c r="FTW81" s="10"/>
      <c r="FTX81" s="10"/>
      <c r="FTY81" s="10"/>
      <c r="FTZ81" s="10"/>
      <c r="FUA81" s="10"/>
      <c r="FUB81" s="10"/>
      <c r="FUC81" s="10"/>
      <c r="FUD81" s="10"/>
      <c r="FUE81" s="10"/>
      <c r="FUF81" s="10"/>
      <c r="FUG81" s="10"/>
      <c r="FUH81" s="10"/>
      <c r="FUI81" s="10"/>
      <c r="FUJ81" s="10"/>
      <c r="FUK81" s="10"/>
      <c r="FUL81" s="10"/>
      <c r="FUM81" s="10"/>
      <c r="FUN81" s="10"/>
      <c r="FUO81" s="10"/>
      <c r="FUP81" s="10"/>
      <c r="FUQ81" s="10"/>
      <c r="FUR81" s="10"/>
      <c r="FUS81" s="10"/>
      <c r="FUT81" s="10"/>
      <c r="FUU81" s="10"/>
      <c r="FUV81" s="10"/>
      <c r="FUW81" s="10"/>
      <c r="FUX81" s="10"/>
      <c r="FUY81" s="10"/>
      <c r="FUZ81" s="10"/>
      <c r="FVA81" s="10"/>
      <c r="FVB81" s="10"/>
      <c r="FVC81" s="10"/>
      <c r="FVD81" s="10"/>
      <c r="FVE81" s="10"/>
      <c r="FVF81" s="10"/>
      <c r="FVG81" s="10"/>
      <c r="FVH81" s="10"/>
      <c r="FVI81" s="10"/>
      <c r="FVJ81" s="10"/>
      <c r="FVK81" s="10"/>
      <c r="FVL81" s="10"/>
      <c r="FVM81" s="10"/>
      <c r="FVN81" s="10"/>
      <c r="FVO81" s="10"/>
      <c r="FVP81" s="10"/>
      <c r="FVQ81" s="10"/>
      <c r="FVR81" s="10"/>
      <c r="FVS81" s="10"/>
      <c r="FVT81" s="10"/>
      <c r="FVU81" s="10"/>
      <c r="FVV81" s="10"/>
      <c r="FVW81" s="10"/>
      <c r="FVX81" s="10"/>
      <c r="FVY81" s="10"/>
      <c r="FVZ81" s="10"/>
      <c r="FWA81" s="10"/>
      <c r="FWB81" s="10"/>
      <c r="FWC81" s="10"/>
      <c r="FWD81" s="10"/>
      <c r="FWE81" s="10"/>
      <c r="FWF81" s="10"/>
      <c r="FWG81" s="10"/>
      <c r="FWH81" s="10"/>
      <c r="FWI81" s="10"/>
      <c r="FWJ81" s="10"/>
      <c r="FWK81" s="10"/>
      <c r="FWL81" s="10"/>
      <c r="FWM81" s="10"/>
      <c r="FWN81" s="10"/>
      <c r="FWO81" s="10"/>
      <c r="FWP81" s="10"/>
      <c r="FWQ81" s="10"/>
      <c r="FWR81" s="10"/>
      <c r="FWS81" s="10"/>
      <c r="FWT81" s="10"/>
      <c r="FWU81" s="10"/>
      <c r="FWV81" s="10"/>
      <c r="FWW81" s="10"/>
      <c r="FWX81" s="10"/>
      <c r="FWY81" s="10"/>
      <c r="FWZ81" s="10"/>
      <c r="FXA81" s="10"/>
      <c r="FXB81" s="10"/>
      <c r="FXC81" s="10"/>
      <c r="FXD81" s="10"/>
      <c r="FXE81" s="10"/>
      <c r="FXF81" s="10"/>
      <c r="FXG81" s="10"/>
      <c r="FXH81" s="10"/>
      <c r="FXI81" s="10"/>
      <c r="FXJ81" s="10"/>
      <c r="FXK81" s="10"/>
      <c r="FXL81" s="10"/>
      <c r="FXM81" s="10"/>
      <c r="FXN81" s="10"/>
      <c r="FXO81" s="10"/>
      <c r="FXP81" s="10"/>
      <c r="FXQ81" s="10"/>
      <c r="FXR81" s="10"/>
      <c r="FXS81" s="10"/>
      <c r="FXT81" s="10"/>
      <c r="FXU81" s="10"/>
      <c r="FXV81" s="10"/>
      <c r="FXW81" s="10"/>
      <c r="FXX81" s="10"/>
      <c r="FXY81" s="10"/>
      <c r="FXZ81" s="10"/>
      <c r="FYA81" s="10"/>
      <c r="FYB81" s="10"/>
      <c r="FYC81" s="10"/>
      <c r="FYD81" s="10"/>
      <c r="FYE81" s="10"/>
      <c r="FYF81" s="10"/>
      <c r="FYG81" s="10"/>
      <c r="FYH81" s="10"/>
      <c r="FYI81" s="10"/>
      <c r="FYJ81" s="10"/>
      <c r="FYK81" s="10"/>
      <c r="FYL81" s="10"/>
      <c r="FYM81" s="10"/>
      <c r="FYN81" s="10"/>
      <c r="FYO81" s="10"/>
      <c r="FYP81" s="10"/>
      <c r="FYQ81" s="10"/>
      <c r="FYR81" s="10"/>
      <c r="FYS81" s="10"/>
      <c r="FYT81" s="10"/>
      <c r="FYU81" s="10"/>
      <c r="FYV81" s="10"/>
      <c r="FYW81" s="10"/>
      <c r="FYX81" s="10"/>
      <c r="FYY81" s="10"/>
      <c r="FYZ81" s="10"/>
      <c r="FZA81" s="10"/>
      <c r="FZB81" s="10"/>
      <c r="FZC81" s="10"/>
      <c r="FZD81" s="10"/>
      <c r="FZE81" s="10"/>
      <c r="FZF81" s="10"/>
      <c r="FZG81" s="10"/>
      <c r="FZH81" s="10"/>
      <c r="FZI81" s="10"/>
      <c r="FZJ81" s="10"/>
      <c r="FZK81" s="10"/>
      <c r="FZL81" s="10"/>
      <c r="FZM81" s="10"/>
      <c r="FZN81" s="10"/>
      <c r="FZO81" s="10"/>
      <c r="FZP81" s="10"/>
      <c r="FZQ81" s="10"/>
      <c r="FZR81" s="10"/>
      <c r="FZS81" s="10"/>
      <c r="FZT81" s="10"/>
      <c r="FZU81" s="10"/>
      <c r="FZV81" s="10"/>
      <c r="FZW81" s="10"/>
      <c r="FZX81" s="10"/>
      <c r="FZY81" s="10"/>
      <c r="FZZ81" s="10"/>
      <c r="GAA81" s="10"/>
      <c r="GAB81" s="10"/>
      <c r="GAC81" s="10"/>
      <c r="GAD81" s="10"/>
      <c r="GAE81" s="10"/>
      <c r="GAF81" s="10"/>
      <c r="GAG81" s="10"/>
      <c r="GAH81" s="10"/>
      <c r="GAI81" s="10"/>
      <c r="GAJ81" s="10"/>
      <c r="GAK81" s="10"/>
      <c r="GAL81" s="10"/>
      <c r="GAM81" s="10"/>
      <c r="GAN81" s="10"/>
      <c r="GAO81" s="10"/>
      <c r="GAP81" s="10"/>
      <c r="GAQ81" s="10"/>
      <c r="GAR81" s="10"/>
      <c r="GAS81" s="10"/>
      <c r="GAT81" s="10"/>
      <c r="GAU81" s="10"/>
      <c r="GAV81" s="10"/>
      <c r="GAW81" s="10"/>
      <c r="GAX81" s="10"/>
      <c r="GAY81" s="10"/>
      <c r="GAZ81" s="10"/>
      <c r="GBA81" s="10"/>
      <c r="GBB81" s="10"/>
      <c r="GBC81" s="10"/>
      <c r="GBD81" s="10"/>
      <c r="GBE81" s="10"/>
      <c r="GBF81" s="10"/>
      <c r="GBG81" s="10"/>
      <c r="GBH81" s="10"/>
      <c r="GBI81" s="10"/>
      <c r="GBJ81" s="10"/>
      <c r="GBK81" s="10"/>
      <c r="GBL81" s="10"/>
      <c r="GBM81" s="10"/>
      <c r="GBN81" s="10"/>
      <c r="GBO81" s="10"/>
      <c r="GBP81" s="10"/>
      <c r="GBQ81" s="10"/>
      <c r="GBR81" s="10"/>
      <c r="GBS81" s="10"/>
      <c r="GBT81" s="10"/>
      <c r="GBU81" s="10"/>
      <c r="GBV81" s="10"/>
      <c r="GBW81" s="10"/>
      <c r="GBX81" s="10"/>
      <c r="GBY81" s="10"/>
      <c r="GBZ81" s="10"/>
      <c r="GCA81" s="10"/>
      <c r="GCB81" s="10"/>
      <c r="GCC81" s="10"/>
      <c r="GCD81" s="10"/>
      <c r="GCE81" s="10"/>
      <c r="GCF81" s="10"/>
      <c r="GCG81" s="10"/>
      <c r="GCH81" s="10"/>
      <c r="GCI81" s="10"/>
      <c r="GCJ81" s="10"/>
      <c r="GCK81" s="10"/>
      <c r="GCL81" s="10"/>
      <c r="GCM81" s="10"/>
      <c r="GCN81" s="10"/>
      <c r="GCO81" s="10"/>
      <c r="GCP81" s="10"/>
      <c r="GCQ81" s="10"/>
      <c r="GCR81" s="10"/>
      <c r="GCS81" s="10"/>
      <c r="GCT81" s="10"/>
      <c r="GCU81" s="10"/>
      <c r="GCV81" s="10"/>
      <c r="GCW81" s="10"/>
      <c r="GCX81" s="10"/>
      <c r="GCY81" s="10"/>
      <c r="GCZ81" s="10"/>
      <c r="GDA81" s="10"/>
      <c r="GDB81" s="10"/>
      <c r="GDC81" s="10"/>
      <c r="GDD81" s="10"/>
      <c r="GDE81" s="10"/>
      <c r="GDF81" s="10"/>
      <c r="GDG81" s="10"/>
      <c r="GDH81" s="10"/>
      <c r="GDI81" s="10"/>
      <c r="GDJ81" s="10"/>
      <c r="GDK81" s="10"/>
      <c r="GDL81" s="10"/>
      <c r="GDM81" s="10"/>
      <c r="GDN81" s="10"/>
      <c r="GDO81" s="10"/>
      <c r="GDP81" s="10"/>
      <c r="GDQ81" s="10"/>
      <c r="GDR81" s="10"/>
      <c r="GDS81" s="10"/>
      <c r="GDT81" s="10"/>
      <c r="GDU81" s="10"/>
      <c r="GDV81" s="10"/>
      <c r="GDW81" s="10"/>
      <c r="GDX81" s="10"/>
      <c r="GDY81" s="10"/>
      <c r="GDZ81" s="10"/>
      <c r="GEA81" s="10"/>
      <c r="GEB81" s="10"/>
      <c r="GEC81" s="10"/>
      <c r="GED81" s="10"/>
      <c r="GEE81" s="10"/>
      <c r="GEF81" s="10"/>
      <c r="GEG81" s="10"/>
      <c r="GEH81" s="10"/>
      <c r="GEI81" s="10"/>
      <c r="GEJ81" s="10"/>
      <c r="GEK81" s="10"/>
      <c r="GEL81" s="10"/>
      <c r="GEM81" s="10"/>
      <c r="GEN81" s="10"/>
      <c r="GEO81" s="10"/>
      <c r="GEP81" s="10"/>
      <c r="GEQ81" s="10"/>
      <c r="GER81" s="10"/>
      <c r="GES81" s="10"/>
      <c r="GET81" s="10"/>
      <c r="GEU81" s="10"/>
      <c r="GEV81" s="10"/>
      <c r="GEW81" s="10"/>
      <c r="GEX81" s="10"/>
      <c r="GEY81" s="10"/>
      <c r="GEZ81" s="10"/>
      <c r="GFA81" s="10"/>
      <c r="GFB81" s="10"/>
      <c r="GFC81" s="10"/>
      <c r="GFD81" s="10"/>
      <c r="GFE81" s="10"/>
      <c r="GFF81" s="10"/>
      <c r="GFG81" s="10"/>
      <c r="GFH81" s="10"/>
      <c r="GFI81" s="10"/>
      <c r="GFJ81" s="10"/>
      <c r="GFK81" s="10"/>
      <c r="GFL81" s="10"/>
      <c r="GFM81" s="10"/>
      <c r="GFN81" s="10"/>
      <c r="GFO81" s="10"/>
      <c r="GFP81" s="10"/>
      <c r="GFQ81" s="10"/>
      <c r="GFR81" s="10"/>
      <c r="GFS81" s="10"/>
      <c r="GFT81" s="10"/>
      <c r="GFU81" s="10"/>
      <c r="GFV81" s="10"/>
      <c r="GFW81" s="10"/>
      <c r="GFX81" s="10"/>
      <c r="GFY81" s="10"/>
      <c r="GFZ81" s="10"/>
      <c r="GGA81" s="10"/>
      <c r="GGB81" s="10"/>
      <c r="GGC81" s="10"/>
      <c r="GGD81" s="10"/>
      <c r="GGE81" s="10"/>
      <c r="GGF81" s="10"/>
      <c r="GGG81" s="10"/>
      <c r="GGH81" s="10"/>
      <c r="GGI81" s="10"/>
      <c r="GGJ81" s="10"/>
      <c r="GGK81" s="10"/>
      <c r="GGL81" s="10"/>
      <c r="GGM81" s="10"/>
      <c r="GGN81" s="10"/>
      <c r="GGO81" s="10"/>
      <c r="GGP81" s="10"/>
      <c r="GGQ81" s="10"/>
      <c r="GGR81" s="10"/>
      <c r="GGS81" s="10"/>
      <c r="GGT81" s="10"/>
      <c r="GGU81" s="10"/>
      <c r="GGV81" s="10"/>
      <c r="GGW81" s="10"/>
      <c r="GGX81" s="10"/>
      <c r="GGY81" s="10"/>
      <c r="GGZ81" s="10"/>
      <c r="GHA81" s="10"/>
      <c r="GHB81" s="10"/>
      <c r="GHC81" s="10"/>
      <c r="GHD81" s="10"/>
      <c r="GHE81" s="10"/>
      <c r="GHF81" s="10"/>
      <c r="GHG81" s="10"/>
      <c r="GHH81" s="10"/>
      <c r="GHI81" s="10"/>
      <c r="GHJ81" s="10"/>
      <c r="GHK81" s="10"/>
      <c r="GHL81" s="10"/>
      <c r="GHM81" s="10"/>
      <c r="GHN81" s="10"/>
      <c r="GHO81" s="10"/>
      <c r="GHP81" s="10"/>
      <c r="GHQ81" s="10"/>
      <c r="GHR81" s="10"/>
      <c r="GHS81" s="10"/>
      <c r="GHT81" s="10"/>
      <c r="GHU81" s="10"/>
      <c r="GHV81" s="10"/>
      <c r="GHW81" s="10"/>
      <c r="GHX81" s="10"/>
      <c r="GHY81" s="10"/>
      <c r="GHZ81" s="10"/>
      <c r="GIA81" s="10"/>
      <c r="GIB81" s="10"/>
      <c r="GIC81" s="10"/>
      <c r="GID81" s="10"/>
      <c r="GIE81" s="10"/>
      <c r="GIF81" s="10"/>
      <c r="GIG81" s="10"/>
      <c r="GIH81" s="10"/>
      <c r="GII81" s="10"/>
      <c r="GIJ81" s="10"/>
      <c r="GIK81" s="10"/>
      <c r="GIL81" s="10"/>
      <c r="GIM81" s="10"/>
      <c r="GIN81" s="10"/>
      <c r="GIO81" s="10"/>
      <c r="GIP81" s="10"/>
      <c r="GIQ81" s="10"/>
      <c r="GIR81" s="10"/>
      <c r="GIS81" s="10"/>
      <c r="GIT81" s="10"/>
      <c r="GIU81" s="10"/>
      <c r="GIV81" s="10"/>
      <c r="GIW81" s="10"/>
      <c r="GIX81" s="10"/>
      <c r="GIY81" s="10"/>
      <c r="GIZ81" s="10"/>
      <c r="GJA81" s="10"/>
      <c r="GJB81" s="10"/>
      <c r="GJC81" s="10"/>
      <c r="GJD81" s="10"/>
      <c r="GJE81" s="10"/>
      <c r="GJF81" s="10"/>
      <c r="GJG81" s="10"/>
      <c r="GJH81" s="10"/>
      <c r="GJI81" s="10"/>
      <c r="GJJ81" s="10"/>
      <c r="GJK81" s="10"/>
      <c r="GJL81" s="10"/>
      <c r="GJM81" s="10"/>
      <c r="GJN81" s="10"/>
      <c r="GJO81" s="10"/>
      <c r="GJP81" s="10"/>
      <c r="GJQ81" s="10"/>
      <c r="GJR81" s="10"/>
      <c r="GJS81" s="10"/>
      <c r="GJT81" s="10"/>
      <c r="GJU81" s="10"/>
      <c r="GJV81" s="10"/>
      <c r="GJW81" s="10"/>
      <c r="GJX81" s="10"/>
      <c r="GJY81" s="10"/>
      <c r="GJZ81" s="10"/>
      <c r="GKA81" s="10"/>
      <c r="GKB81" s="10"/>
      <c r="GKC81" s="10"/>
      <c r="GKD81" s="10"/>
      <c r="GKE81" s="10"/>
      <c r="GKF81" s="10"/>
      <c r="GKG81" s="10"/>
      <c r="GKH81" s="10"/>
      <c r="GKI81" s="10"/>
      <c r="GKJ81" s="10"/>
      <c r="GKK81" s="10"/>
      <c r="GKL81" s="10"/>
      <c r="GKM81" s="10"/>
      <c r="GKN81" s="10"/>
      <c r="GKO81" s="10"/>
      <c r="GKP81" s="10"/>
      <c r="GKQ81" s="10"/>
      <c r="GKR81" s="10"/>
      <c r="GKS81" s="10"/>
      <c r="GKT81" s="10"/>
      <c r="GKU81" s="10"/>
      <c r="GKV81" s="10"/>
      <c r="GKW81" s="10"/>
      <c r="GKX81" s="10"/>
      <c r="GKY81" s="10"/>
      <c r="GKZ81" s="10"/>
      <c r="GLA81" s="10"/>
      <c r="GLB81" s="10"/>
      <c r="GLC81" s="10"/>
      <c r="GLD81" s="10"/>
      <c r="GLE81" s="10"/>
      <c r="GLF81" s="10"/>
      <c r="GLG81" s="10"/>
      <c r="GLH81" s="10"/>
      <c r="GLI81" s="10"/>
      <c r="GLJ81" s="10"/>
      <c r="GLK81" s="10"/>
      <c r="GLL81" s="10"/>
      <c r="GLM81" s="10"/>
      <c r="GLN81" s="10"/>
      <c r="GLO81" s="10"/>
      <c r="GLP81" s="10"/>
      <c r="GLQ81" s="10"/>
      <c r="GLR81" s="10"/>
      <c r="GLS81" s="10"/>
      <c r="GLT81" s="10"/>
      <c r="GLU81" s="10"/>
      <c r="GLV81" s="10"/>
      <c r="GLW81" s="10"/>
      <c r="GLX81" s="10"/>
      <c r="GLY81" s="10"/>
      <c r="GLZ81" s="10"/>
      <c r="GMA81" s="10"/>
      <c r="GMB81" s="10"/>
      <c r="GMC81" s="10"/>
      <c r="GMD81" s="10"/>
      <c r="GME81" s="10"/>
      <c r="GMF81" s="10"/>
      <c r="GMG81" s="10"/>
      <c r="GMH81" s="10"/>
      <c r="GMI81" s="10"/>
      <c r="GMJ81" s="10"/>
      <c r="GMK81" s="10"/>
      <c r="GML81" s="10"/>
      <c r="GMM81" s="10"/>
      <c r="GMN81" s="10"/>
      <c r="GMO81" s="10"/>
      <c r="GMP81" s="10"/>
      <c r="GMQ81" s="10"/>
      <c r="GMR81" s="10"/>
      <c r="GMS81" s="10"/>
      <c r="GMT81" s="10"/>
      <c r="GMU81" s="10"/>
      <c r="GMV81" s="10"/>
      <c r="GMW81" s="10"/>
      <c r="GMX81" s="10"/>
      <c r="GMY81" s="10"/>
      <c r="GMZ81" s="10"/>
      <c r="GNA81" s="10"/>
      <c r="GNB81" s="10"/>
      <c r="GNC81" s="10"/>
      <c r="GND81" s="10"/>
      <c r="GNE81" s="10"/>
      <c r="GNF81" s="10"/>
      <c r="GNG81" s="10"/>
      <c r="GNH81" s="10"/>
      <c r="GNI81" s="10"/>
      <c r="GNJ81" s="10"/>
      <c r="GNK81" s="10"/>
      <c r="GNL81" s="10"/>
      <c r="GNM81" s="10"/>
      <c r="GNN81" s="10"/>
      <c r="GNO81" s="10"/>
      <c r="GNP81" s="10"/>
      <c r="GNQ81" s="10"/>
      <c r="GNR81" s="10"/>
      <c r="GNS81" s="10"/>
      <c r="GNT81" s="10"/>
      <c r="GNU81" s="10"/>
      <c r="GNV81" s="10"/>
      <c r="GNW81" s="10"/>
      <c r="GNX81" s="10"/>
      <c r="GNY81" s="10"/>
      <c r="GNZ81" s="10"/>
      <c r="GOA81" s="10"/>
      <c r="GOB81" s="10"/>
      <c r="GOC81" s="10"/>
      <c r="GOD81" s="10"/>
      <c r="GOE81" s="10"/>
      <c r="GOF81" s="10"/>
      <c r="GOG81" s="10"/>
      <c r="GOH81" s="10"/>
      <c r="GOI81" s="10"/>
      <c r="GOJ81" s="10"/>
      <c r="GOK81" s="10"/>
      <c r="GOL81" s="10"/>
      <c r="GOM81" s="10"/>
      <c r="GON81" s="10"/>
      <c r="GOO81" s="10"/>
      <c r="GOP81" s="10"/>
      <c r="GOQ81" s="10"/>
      <c r="GOR81" s="10"/>
      <c r="GOS81" s="10"/>
      <c r="GOT81" s="10"/>
      <c r="GOU81" s="10"/>
      <c r="GOV81" s="10"/>
      <c r="GOW81" s="10"/>
      <c r="GOX81" s="10"/>
      <c r="GOY81" s="10"/>
      <c r="GOZ81" s="10"/>
      <c r="GPA81" s="10"/>
      <c r="GPB81" s="10"/>
      <c r="GPC81" s="10"/>
      <c r="GPD81" s="10"/>
      <c r="GPE81" s="10"/>
      <c r="GPF81" s="10"/>
      <c r="GPG81" s="10"/>
      <c r="GPH81" s="10"/>
      <c r="GPI81" s="10"/>
      <c r="GPJ81" s="10"/>
      <c r="GPK81" s="10"/>
      <c r="GPL81" s="10"/>
      <c r="GPM81" s="10"/>
      <c r="GPN81" s="10"/>
      <c r="GPO81" s="10"/>
      <c r="GPP81" s="10"/>
      <c r="GPQ81" s="10"/>
      <c r="GPR81" s="10"/>
      <c r="GPS81" s="10"/>
      <c r="GPT81" s="10"/>
      <c r="GPU81" s="10"/>
      <c r="GPV81" s="10"/>
      <c r="GPW81" s="10"/>
      <c r="GPX81" s="10"/>
      <c r="GPY81" s="10"/>
      <c r="GPZ81" s="10"/>
      <c r="GQA81" s="10"/>
      <c r="GQB81" s="10"/>
      <c r="GQC81" s="10"/>
      <c r="GQD81" s="10"/>
      <c r="GQE81" s="10"/>
      <c r="GQF81" s="10"/>
      <c r="GQG81" s="10"/>
      <c r="GQH81" s="10"/>
      <c r="GQI81" s="10"/>
      <c r="GQJ81" s="10"/>
      <c r="GQK81" s="10"/>
      <c r="GQL81" s="10"/>
      <c r="GQM81" s="10"/>
      <c r="GQN81" s="10"/>
      <c r="GQO81" s="10"/>
      <c r="GQP81" s="10"/>
      <c r="GQQ81" s="10"/>
      <c r="GQR81" s="10"/>
      <c r="GQS81" s="10"/>
      <c r="GQT81" s="10"/>
      <c r="GQU81" s="10"/>
      <c r="GQV81" s="10"/>
      <c r="GQW81" s="10"/>
      <c r="GQX81" s="10"/>
      <c r="GQY81" s="10"/>
      <c r="GQZ81" s="10"/>
      <c r="GRA81" s="10"/>
      <c r="GRB81" s="10"/>
      <c r="GRC81" s="10"/>
      <c r="GRD81" s="10"/>
      <c r="GRE81" s="10"/>
      <c r="GRF81" s="10"/>
      <c r="GRG81" s="10"/>
      <c r="GRH81" s="10"/>
      <c r="GRI81" s="10"/>
      <c r="GRJ81" s="10"/>
      <c r="GRK81" s="10"/>
      <c r="GRL81" s="10"/>
      <c r="GRM81" s="10"/>
      <c r="GRN81" s="10"/>
      <c r="GRO81" s="10"/>
      <c r="GRP81" s="10"/>
      <c r="GRQ81" s="10"/>
      <c r="GRR81" s="10"/>
      <c r="GRS81" s="10"/>
      <c r="GRT81" s="10"/>
      <c r="GRU81" s="10"/>
      <c r="GRV81" s="10"/>
      <c r="GRW81" s="10"/>
      <c r="GRX81" s="10"/>
      <c r="GRY81" s="10"/>
      <c r="GRZ81" s="10"/>
      <c r="GSA81" s="10"/>
      <c r="GSB81" s="10"/>
      <c r="GSC81" s="10"/>
      <c r="GSD81" s="10"/>
      <c r="GSE81" s="10"/>
      <c r="GSF81" s="10"/>
      <c r="GSG81" s="10"/>
      <c r="GSH81" s="10"/>
      <c r="GSI81" s="10"/>
      <c r="GSJ81" s="10"/>
      <c r="GSK81" s="10"/>
      <c r="GSL81" s="10"/>
      <c r="GSM81" s="10"/>
      <c r="GSN81" s="10"/>
      <c r="GSO81" s="10"/>
      <c r="GSP81" s="10"/>
      <c r="GSQ81" s="10"/>
      <c r="GSR81" s="10"/>
      <c r="GSS81" s="10"/>
      <c r="GST81" s="10"/>
      <c r="GSU81" s="10"/>
      <c r="GSV81" s="10"/>
      <c r="GSW81" s="10"/>
      <c r="GSX81" s="10"/>
      <c r="GSY81" s="10"/>
      <c r="GSZ81" s="10"/>
      <c r="GTA81" s="10"/>
      <c r="GTB81" s="10"/>
      <c r="GTC81" s="10"/>
      <c r="GTD81" s="10"/>
      <c r="GTE81" s="10"/>
      <c r="GTF81" s="10"/>
      <c r="GTG81" s="10"/>
      <c r="GTH81" s="10"/>
      <c r="GTI81" s="10"/>
      <c r="GTJ81" s="10"/>
      <c r="GTK81" s="10"/>
      <c r="GTL81" s="10"/>
      <c r="GTM81" s="10"/>
      <c r="GTN81" s="10"/>
      <c r="GTO81" s="10"/>
      <c r="GTP81" s="10"/>
      <c r="GTQ81" s="10"/>
      <c r="GTR81" s="10"/>
      <c r="GTS81" s="10"/>
      <c r="GTT81" s="10"/>
      <c r="GTU81" s="10"/>
      <c r="GTV81" s="10"/>
      <c r="GTW81" s="10"/>
      <c r="GTX81" s="10"/>
      <c r="GTY81" s="10"/>
      <c r="GTZ81" s="10"/>
      <c r="GUA81" s="10"/>
      <c r="GUB81" s="10"/>
      <c r="GUC81" s="10"/>
      <c r="GUD81" s="10"/>
      <c r="GUE81" s="10"/>
      <c r="GUF81" s="10"/>
      <c r="GUG81" s="10"/>
      <c r="GUH81" s="10"/>
      <c r="GUI81" s="10"/>
      <c r="GUJ81" s="10"/>
      <c r="GUK81" s="10"/>
      <c r="GUL81" s="10"/>
      <c r="GUM81" s="10"/>
      <c r="GUN81" s="10"/>
      <c r="GUO81" s="10"/>
      <c r="GUP81" s="10"/>
      <c r="GUQ81" s="10"/>
      <c r="GUR81" s="10"/>
      <c r="GUS81" s="10"/>
      <c r="GUT81" s="10"/>
      <c r="GUU81" s="10"/>
      <c r="GUV81" s="10"/>
      <c r="GUW81" s="10"/>
      <c r="GUX81" s="10"/>
      <c r="GUY81" s="10"/>
      <c r="GUZ81" s="10"/>
      <c r="GVA81" s="10"/>
      <c r="GVB81" s="10"/>
      <c r="GVC81" s="10"/>
      <c r="GVD81" s="10"/>
      <c r="GVE81" s="10"/>
      <c r="GVF81" s="10"/>
      <c r="GVG81" s="10"/>
      <c r="GVH81" s="10"/>
      <c r="GVI81" s="10"/>
      <c r="GVJ81" s="10"/>
      <c r="GVK81" s="10"/>
      <c r="GVL81" s="10"/>
      <c r="GVM81" s="10"/>
      <c r="GVN81" s="10"/>
      <c r="GVO81" s="10"/>
      <c r="GVP81" s="10"/>
      <c r="GVQ81" s="10"/>
      <c r="GVR81" s="10"/>
      <c r="GVS81" s="10"/>
      <c r="GVT81" s="10"/>
      <c r="GVU81" s="10"/>
      <c r="GVV81" s="10"/>
      <c r="GVW81" s="10"/>
      <c r="GVX81" s="10"/>
      <c r="GVY81" s="10"/>
      <c r="GVZ81" s="10"/>
      <c r="GWA81" s="10"/>
      <c r="GWB81" s="10"/>
      <c r="GWC81" s="10"/>
      <c r="GWD81" s="10"/>
      <c r="GWE81" s="10"/>
      <c r="GWF81" s="10"/>
      <c r="GWG81" s="10"/>
      <c r="GWH81" s="10"/>
      <c r="GWI81" s="10"/>
      <c r="GWJ81" s="10"/>
      <c r="GWK81" s="10"/>
      <c r="GWL81" s="10"/>
      <c r="GWM81" s="10"/>
      <c r="GWN81" s="10"/>
      <c r="GWO81" s="10"/>
      <c r="GWP81" s="10"/>
      <c r="GWQ81" s="10"/>
      <c r="GWR81" s="10"/>
      <c r="GWS81" s="10"/>
      <c r="GWT81" s="10"/>
      <c r="GWU81" s="10"/>
      <c r="GWV81" s="10"/>
      <c r="GWW81" s="10"/>
      <c r="GWX81" s="10"/>
      <c r="GWY81" s="10"/>
      <c r="GWZ81" s="10"/>
      <c r="GXA81" s="10"/>
      <c r="GXB81" s="10"/>
      <c r="GXC81" s="10"/>
      <c r="GXD81" s="10"/>
      <c r="GXE81" s="10"/>
      <c r="GXF81" s="10"/>
      <c r="GXG81" s="10"/>
      <c r="GXH81" s="10"/>
      <c r="GXI81" s="10"/>
      <c r="GXJ81" s="10"/>
      <c r="GXK81" s="10"/>
      <c r="GXL81" s="10"/>
      <c r="GXM81" s="10"/>
      <c r="GXN81" s="10"/>
      <c r="GXO81" s="10"/>
      <c r="GXP81" s="10"/>
      <c r="GXQ81" s="10"/>
      <c r="GXR81" s="10"/>
      <c r="GXS81" s="10"/>
      <c r="GXT81" s="10"/>
      <c r="GXU81" s="10"/>
      <c r="GXV81" s="10"/>
      <c r="GXW81" s="10"/>
      <c r="GXX81" s="10"/>
      <c r="GXY81" s="10"/>
      <c r="GXZ81" s="10"/>
      <c r="GYA81" s="10"/>
      <c r="GYB81" s="10"/>
      <c r="GYC81" s="10"/>
      <c r="GYD81" s="10"/>
      <c r="GYE81" s="10"/>
      <c r="GYF81" s="10"/>
      <c r="GYG81" s="10"/>
      <c r="GYH81" s="10"/>
      <c r="GYI81" s="10"/>
      <c r="GYJ81" s="10"/>
      <c r="GYK81" s="10"/>
      <c r="GYL81" s="10"/>
      <c r="GYM81" s="10"/>
      <c r="GYN81" s="10"/>
      <c r="GYO81" s="10"/>
      <c r="GYP81" s="10"/>
      <c r="GYQ81" s="10"/>
      <c r="GYR81" s="10"/>
      <c r="GYS81" s="10"/>
      <c r="GYT81" s="10"/>
      <c r="GYU81" s="10"/>
      <c r="GYV81" s="10"/>
      <c r="GYW81" s="10"/>
      <c r="GYX81" s="10"/>
      <c r="GYY81" s="10"/>
      <c r="GYZ81" s="10"/>
      <c r="GZA81" s="10"/>
      <c r="GZB81" s="10"/>
      <c r="GZC81" s="10"/>
      <c r="GZD81" s="10"/>
      <c r="GZE81" s="10"/>
      <c r="GZF81" s="10"/>
      <c r="GZG81" s="10"/>
      <c r="GZH81" s="10"/>
      <c r="GZI81" s="10"/>
      <c r="GZJ81" s="10"/>
      <c r="GZK81" s="10"/>
      <c r="GZL81" s="10"/>
      <c r="GZM81" s="10"/>
      <c r="GZN81" s="10"/>
      <c r="GZO81" s="10"/>
      <c r="GZP81" s="10"/>
      <c r="GZQ81" s="10"/>
      <c r="GZR81" s="10"/>
      <c r="GZS81" s="10"/>
      <c r="GZT81" s="10"/>
      <c r="GZU81" s="10"/>
      <c r="GZV81" s="10"/>
      <c r="GZW81" s="10"/>
      <c r="GZX81" s="10"/>
      <c r="GZY81" s="10"/>
      <c r="GZZ81" s="10"/>
      <c r="HAA81" s="10"/>
      <c r="HAB81" s="10"/>
      <c r="HAC81" s="10"/>
      <c r="HAD81" s="10"/>
      <c r="HAE81" s="10"/>
      <c r="HAF81" s="10"/>
      <c r="HAG81" s="10"/>
      <c r="HAH81" s="10"/>
      <c r="HAI81" s="10"/>
      <c r="HAJ81" s="10"/>
      <c r="HAK81" s="10"/>
      <c r="HAL81" s="10"/>
      <c r="HAM81" s="10"/>
      <c r="HAN81" s="10"/>
      <c r="HAO81" s="10"/>
      <c r="HAP81" s="10"/>
      <c r="HAQ81" s="10"/>
      <c r="HAR81" s="10"/>
      <c r="HAS81" s="10"/>
      <c r="HAT81" s="10"/>
      <c r="HAU81" s="10"/>
      <c r="HAV81" s="10"/>
      <c r="HAW81" s="10"/>
      <c r="HAX81" s="10"/>
      <c r="HAY81" s="10"/>
      <c r="HAZ81" s="10"/>
      <c r="HBA81" s="10"/>
      <c r="HBB81" s="10"/>
      <c r="HBC81" s="10"/>
      <c r="HBD81" s="10"/>
      <c r="HBE81" s="10"/>
      <c r="HBF81" s="10"/>
      <c r="HBG81" s="10"/>
      <c r="HBH81" s="10"/>
      <c r="HBI81" s="10"/>
      <c r="HBJ81" s="10"/>
      <c r="HBK81" s="10"/>
      <c r="HBL81" s="10"/>
      <c r="HBM81" s="10"/>
      <c r="HBN81" s="10"/>
      <c r="HBO81" s="10"/>
      <c r="HBP81" s="10"/>
      <c r="HBQ81" s="10"/>
      <c r="HBR81" s="10"/>
      <c r="HBS81" s="10"/>
      <c r="HBT81" s="10"/>
      <c r="HBU81" s="10"/>
      <c r="HBV81" s="10"/>
      <c r="HBW81" s="10"/>
      <c r="HBX81" s="10"/>
      <c r="HBY81" s="10"/>
      <c r="HBZ81" s="10"/>
      <c r="HCA81" s="10"/>
      <c r="HCB81" s="10"/>
      <c r="HCC81" s="10"/>
      <c r="HCD81" s="10"/>
      <c r="HCE81" s="10"/>
      <c r="HCF81" s="10"/>
      <c r="HCG81" s="10"/>
      <c r="HCH81" s="10"/>
      <c r="HCI81" s="10"/>
      <c r="HCJ81" s="10"/>
      <c r="HCK81" s="10"/>
      <c r="HCL81" s="10"/>
      <c r="HCM81" s="10"/>
      <c r="HCN81" s="10"/>
      <c r="HCO81" s="10"/>
      <c r="HCP81" s="10"/>
      <c r="HCQ81" s="10"/>
      <c r="HCR81" s="10"/>
      <c r="HCS81" s="10"/>
      <c r="HCT81" s="10"/>
      <c r="HCU81" s="10"/>
      <c r="HCV81" s="10"/>
      <c r="HCW81" s="10"/>
      <c r="HCX81" s="10"/>
      <c r="HCY81" s="10"/>
      <c r="HCZ81" s="10"/>
      <c r="HDA81" s="10"/>
      <c r="HDB81" s="10"/>
      <c r="HDC81" s="10"/>
      <c r="HDD81" s="10"/>
      <c r="HDE81" s="10"/>
      <c r="HDF81" s="10"/>
      <c r="HDG81" s="10"/>
      <c r="HDH81" s="10"/>
      <c r="HDI81" s="10"/>
      <c r="HDJ81" s="10"/>
      <c r="HDK81" s="10"/>
      <c r="HDL81" s="10"/>
      <c r="HDM81" s="10"/>
      <c r="HDN81" s="10"/>
      <c r="HDO81" s="10"/>
      <c r="HDP81" s="10"/>
      <c r="HDQ81" s="10"/>
      <c r="HDR81" s="10"/>
      <c r="HDS81" s="10"/>
      <c r="HDT81" s="10"/>
      <c r="HDU81" s="10"/>
      <c r="HDV81" s="10"/>
      <c r="HDW81" s="10"/>
      <c r="HDX81" s="10"/>
      <c r="HDY81" s="10"/>
      <c r="HDZ81" s="10"/>
      <c r="HEA81" s="10"/>
      <c r="HEB81" s="10"/>
      <c r="HEC81" s="10"/>
      <c r="HED81" s="10"/>
      <c r="HEE81" s="10"/>
      <c r="HEF81" s="10"/>
      <c r="HEG81" s="10"/>
      <c r="HEH81" s="10"/>
      <c r="HEI81" s="10"/>
      <c r="HEJ81" s="10"/>
      <c r="HEK81" s="10"/>
      <c r="HEL81" s="10"/>
      <c r="HEM81" s="10"/>
      <c r="HEN81" s="10"/>
      <c r="HEO81" s="10"/>
      <c r="HEP81" s="10"/>
      <c r="HEQ81" s="10"/>
      <c r="HER81" s="10"/>
      <c r="HES81" s="10"/>
      <c r="HET81" s="10"/>
      <c r="HEU81" s="10"/>
      <c r="HEV81" s="10"/>
      <c r="HEW81" s="10"/>
      <c r="HEX81" s="10"/>
      <c r="HEY81" s="10"/>
      <c r="HEZ81" s="10"/>
      <c r="HFA81" s="10"/>
      <c r="HFB81" s="10"/>
      <c r="HFC81" s="10"/>
      <c r="HFD81" s="10"/>
      <c r="HFE81" s="10"/>
      <c r="HFF81" s="10"/>
      <c r="HFG81" s="10"/>
      <c r="HFH81" s="10"/>
      <c r="HFI81" s="10"/>
      <c r="HFJ81" s="10"/>
      <c r="HFK81" s="10"/>
      <c r="HFL81" s="10"/>
      <c r="HFM81" s="10"/>
      <c r="HFN81" s="10"/>
      <c r="HFO81" s="10"/>
      <c r="HFP81" s="10"/>
      <c r="HFQ81" s="10"/>
      <c r="HFR81" s="10"/>
      <c r="HFS81" s="10"/>
      <c r="HFT81" s="10"/>
      <c r="HFU81" s="10"/>
      <c r="HFV81" s="10"/>
      <c r="HFW81" s="10"/>
      <c r="HFX81" s="10"/>
      <c r="HFY81" s="10"/>
      <c r="HFZ81" s="10"/>
      <c r="HGA81" s="10"/>
      <c r="HGB81" s="10"/>
      <c r="HGC81" s="10"/>
      <c r="HGD81" s="10"/>
      <c r="HGE81" s="10"/>
      <c r="HGF81" s="10"/>
      <c r="HGG81" s="10"/>
      <c r="HGH81" s="10"/>
      <c r="HGI81" s="10"/>
      <c r="HGJ81" s="10"/>
      <c r="HGK81" s="10"/>
      <c r="HGL81" s="10"/>
      <c r="HGM81" s="10"/>
      <c r="HGN81" s="10"/>
      <c r="HGO81" s="10"/>
      <c r="HGP81" s="10"/>
      <c r="HGQ81" s="10"/>
      <c r="HGR81" s="10"/>
      <c r="HGS81" s="10"/>
      <c r="HGT81" s="10"/>
      <c r="HGU81" s="10"/>
      <c r="HGV81" s="10"/>
      <c r="HGW81" s="10"/>
      <c r="HGX81" s="10"/>
      <c r="HGY81" s="10"/>
      <c r="HGZ81" s="10"/>
      <c r="HHA81" s="10"/>
      <c r="HHB81" s="10"/>
      <c r="HHC81" s="10"/>
      <c r="HHD81" s="10"/>
      <c r="HHE81" s="10"/>
      <c r="HHF81" s="10"/>
      <c r="HHG81" s="10"/>
      <c r="HHH81" s="10"/>
      <c r="HHI81" s="10"/>
      <c r="HHJ81" s="10"/>
      <c r="HHK81" s="10"/>
      <c r="HHL81" s="10"/>
      <c r="HHM81" s="10"/>
      <c r="HHN81" s="10"/>
      <c r="HHO81" s="10"/>
      <c r="HHP81" s="10"/>
      <c r="HHQ81" s="10"/>
      <c r="HHR81" s="10"/>
      <c r="HHS81" s="10"/>
      <c r="HHT81" s="10"/>
      <c r="HHU81" s="10"/>
      <c r="HHV81" s="10"/>
      <c r="HHW81" s="10"/>
      <c r="HHX81" s="10"/>
      <c r="HHY81" s="10"/>
      <c r="HHZ81" s="10"/>
      <c r="HIA81" s="10"/>
      <c r="HIB81" s="10"/>
      <c r="HIC81" s="10"/>
      <c r="HID81" s="10"/>
      <c r="HIE81" s="10"/>
      <c r="HIF81" s="10"/>
      <c r="HIG81" s="10"/>
      <c r="HIH81" s="10"/>
      <c r="HII81" s="10"/>
      <c r="HIJ81" s="10"/>
      <c r="HIK81" s="10"/>
      <c r="HIL81" s="10"/>
      <c r="HIM81" s="10"/>
      <c r="HIN81" s="10"/>
      <c r="HIO81" s="10"/>
      <c r="HIP81" s="10"/>
      <c r="HIQ81" s="10"/>
      <c r="HIR81" s="10"/>
      <c r="HIS81" s="10"/>
      <c r="HIT81" s="10"/>
      <c r="HIU81" s="10"/>
      <c r="HIV81" s="10"/>
      <c r="HIW81" s="10"/>
      <c r="HIX81" s="10"/>
      <c r="HIY81" s="10"/>
      <c r="HIZ81" s="10"/>
      <c r="HJA81" s="10"/>
      <c r="HJB81" s="10"/>
      <c r="HJC81" s="10"/>
      <c r="HJD81" s="10"/>
      <c r="HJE81" s="10"/>
      <c r="HJF81" s="10"/>
      <c r="HJG81" s="10"/>
      <c r="HJH81" s="10"/>
      <c r="HJI81" s="10"/>
      <c r="HJJ81" s="10"/>
      <c r="HJK81" s="10"/>
      <c r="HJL81" s="10"/>
      <c r="HJM81" s="10"/>
      <c r="HJN81" s="10"/>
      <c r="HJO81" s="10"/>
      <c r="HJP81" s="10"/>
      <c r="HJQ81" s="10"/>
      <c r="HJR81" s="10"/>
      <c r="HJS81" s="10"/>
      <c r="HJT81" s="10"/>
      <c r="HJU81" s="10"/>
      <c r="HJV81" s="10"/>
      <c r="HJW81" s="10"/>
      <c r="HJX81" s="10"/>
      <c r="HJY81" s="10"/>
      <c r="HJZ81" s="10"/>
      <c r="HKA81" s="10"/>
      <c r="HKB81" s="10"/>
      <c r="HKC81" s="10"/>
      <c r="HKD81" s="10"/>
      <c r="HKE81" s="10"/>
      <c r="HKF81" s="10"/>
      <c r="HKG81" s="10"/>
      <c r="HKH81" s="10"/>
      <c r="HKI81" s="10"/>
      <c r="HKJ81" s="10"/>
      <c r="HKK81" s="10"/>
      <c r="HKL81" s="10"/>
      <c r="HKM81" s="10"/>
      <c r="HKN81" s="10"/>
      <c r="HKO81" s="10"/>
      <c r="HKP81" s="10"/>
      <c r="HKQ81" s="10"/>
      <c r="HKR81" s="10"/>
      <c r="HKS81" s="10"/>
      <c r="HKT81" s="10"/>
      <c r="HKU81" s="10"/>
      <c r="HKV81" s="10"/>
      <c r="HKW81" s="10"/>
      <c r="HKX81" s="10"/>
      <c r="HKY81" s="10"/>
      <c r="HKZ81" s="10"/>
      <c r="HLA81" s="10"/>
      <c r="HLB81" s="10"/>
      <c r="HLC81" s="10"/>
      <c r="HLD81" s="10"/>
      <c r="HLE81" s="10"/>
      <c r="HLF81" s="10"/>
      <c r="HLG81" s="10"/>
      <c r="HLH81" s="10"/>
      <c r="HLI81" s="10"/>
      <c r="HLJ81" s="10"/>
      <c r="HLK81" s="10"/>
      <c r="HLL81" s="10"/>
      <c r="HLM81" s="10"/>
      <c r="HLN81" s="10"/>
      <c r="HLO81" s="10"/>
      <c r="HLP81" s="10"/>
      <c r="HLQ81" s="10"/>
      <c r="HLR81" s="10"/>
      <c r="HLS81" s="10"/>
      <c r="HLT81" s="10"/>
      <c r="HLU81" s="10"/>
      <c r="HLV81" s="10"/>
      <c r="HLW81" s="10"/>
      <c r="HLX81" s="10"/>
      <c r="HLY81" s="10"/>
      <c r="HLZ81" s="10"/>
      <c r="HMA81" s="10"/>
      <c r="HMB81" s="10"/>
      <c r="HMC81" s="10"/>
      <c r="HMD81" s="10"/>
      <c r="HME81" s="10"/>
      <c r="HMF81" s="10"/>
      <c r="HMG81" s="10"/>
      <c r="HMH81" s="10"/>
      <c r="HMI81" s="10"/>
      <c r="HMJ81" s="10"/>
      <c r="HMK81" s="10"/>
      <c r="HML81" s="10"/>
      <c r="HMM81" s="10"/>
      <c r="HMN81" s="10"/>
      <c r="HMO81" s="10"/>
      <c r="HMP81" s="10"/>
      <c r="HMQ81" s="10"/>
      <c r="HMR81" s="10"/>
      <c r="HMS81" s="10"/>
      <c r="HMT81" s="10"/>
      <c r="HMU81" s="10"/>
      <c r="HMV81" s="10"/>
      <c r="HMW81" s="10"/>
      <c r="HMX81" s="10"/>
      <c r="HMY81" s="10"/>
      <c r="HMZ81" s="10"/>
      <c r="HNA81" s="10"/>
      <c r="HNB81" s="10"/>
      <c r="HNC81" s="10"/>
      <c r="HND81" s="10"/>
      <c r="HNE81" s="10"/>
      <c r="HNF81" s="10"/>
      <c r="HNG81" s="10"/>
      <c r="HNH81" s="10"/>
      <c r="HNI81" s="10"/>
      <c r="HNJ81" s="10"/>
      <c r="HNK81" s="10"/>
      <c r="HNL81" s="10"/>
      <c r="HNM81" s="10"/>
      <c r="HNN81" s="10"/>
      <c r="HNO81" s="10"/>
      <c r="HNP81" s="10"/>
      <c r="HNQ81" s="10"/>
      <c r="HNR81" s="10"/>
      <c r="HNS81" s="10"/>
      <c r="HNT81" s="10"/>
      <c r="HNU81" s="10"/>
      <c r="HNV81" s="10"/>
      <c r="HNW81" s="10"/>
      <c r="HNX81" s="10"/>
      <c r="HNY81" s="10"/>
      <c r="HNZ81" s="10"/>
    </row>
    <row r="82" s="8" customFormat="1" ht="116.25" spans="1:5798">
      <c r="A82" s="77">
        <v>57</v>
      </c>
      <c r="B82" s="83" t="s">
        <v>457</v>
      </c>
      <c r="C82" s="79" t="s">
        <v>329</v>
      </c>
      <c r="D82" s="79" t="s">
        <v>458</v>
      </c>
      <c r="E82" s="80" t="s">
        <v>459</v>
      </c>
      <c r="F82" s="79" t="s">
        <v>58</v>
      </c>
      <c r="G82" s="81">
        <v>1</v>
      </c>
      <c r="H82" s="82" t="s">
        <v>293</v>
      </c>
      <c r="I82" s="81">
        <v>7</v>
      </c>
      <c r="J82" s="79" t="s">
        <v>207</v>
      </c>
      <c r="K82" s="79" t="s">
        <v>225</v>
      </c>
      <c r="L82" s="110" t="s">
        <v>363</v>
      </c>
      <c r="M82" s="111">
        <v>0</v>
      </c>
      <c r="N82" s="111">
        <v>0</v>
      </c>
      <c r="O82" s="79" t="s">
        <v>63</v>
      </c>
      <c r="P82" s="79" t="s">
        <v>64</v>
      </c>
      <c r="Q82" s="81" t="s">
        <v>332</v>
      </c>
      <c r="R82" s="237"/>
      <c r="S82" s="239"/>
      <c r="T82" s="240"/>
      <c r="U82" s="241"/>
      <c r="V82" s="233"/>
      <c r="W82" s="234"/>
      <c r="X82" s="235"/>
      <c r="Y82" s="267"/>
      <c r="AB82" s="276"/>
      <c r="AD82" s="208">
        <f t="shared" si="16"/>
        <v>0</v>
      </c>
      <c r="AE82" s="268"/>
      <c r="AF82" s="268"/>
      <c r="AI82" s="283"/>
      <c r="AJ82" s="283"/>
      <c r="AK82" s="283"/>
      <c r="AL82" s="283"/>
      <c r="AM82" s="283"/>
      <c r="AN82" s="283"/>
      <c r="AO82" s="283"/>
      <c r="AP82" s="283"/>
      <c r="AQ82" s="283"/>
      <c r="AR82" s="283"/>
      <c r="AS82" s="283"/>
      <c r="AT82" s="283"/>
      <c r="AU82" s="283"/>
      <c r="AV82" s="283"/>
      <c r="AW82" s="283"/>
      <c r="AX82" s="283"/>
      <c r="AY82" s="283"/>
      <c r="AZ82" s="283"/>
      <c r="BA82" s="283"/>
      <c r="BB82" s="283"/>
      <c r="BC82" s="283"/>
      <c r="BD82" s="283"/>
      <c r="BE82" s="283"/>
      <c r="BF82" s="283"/>
      <c r="BG82" s="283"/>
      <c r="BH82" s="283"/>
      <c r="BI82" s="283"/>
      <c r="BJ82" s="283"/>
      <c r="BK82" s="283"/>
      <c r="BL82" s="283"/>
      <c r="BM82" s="283"/>
      <c r="BN82" s="283"/>
      <c r="BO82" s="283"/>
      <c r="BP82" s="283"/>
      <c r="BQ82" s="283"/>
      <c r="BR82" s="283"/>
      <c r="BS82" s="283"/>
      <c r="BT82" s="283"/>
      <c r="BU82" s="283"/>
      <c r="BV82" s="283"/>
      <c r="BW82" s="283"/>
      <c r="BX82" s="283"/>
      <c r="BY82" s="283"/>
      <c r="BZ82" s="283"/>
      <c r="CA82" s="283"/>
      <c r="CB82" s="283"/>
      <c r="CC82" s="283"/>
      <c r="CD82" s="283"/>
      <c r="CE82" s="283"/>
      <c r="CF82" s="283"/>
      <c r="CG82" s="283"/>
      <c r="CH82" s="283"/>
      <c r="CI82" s="283"/>
      <c r="CJ82" s="283"/>
      <c r="CK82" s="283"/>
      <c r="CL82" s="283"/>
      <c r="CM82" s="283"/>
      <c r="CN82" s="283"/>
      <c r="CO82" s="283"/>
      <c r="CP82" s="283"/>
      <c r="CQ82" s="283"/>
      <c r="CR82" s="283"/>
      <c r="CS82" s="283"/>
      <c r="CT82" s="283"/>
      <c r="CU82" s="283"/>
      <c r="CV82" s="283"/>
      <c r="CW82" s="283"/>
      <c r="CX82" s="283"/>
      <c r="CY82" s="283"/>
      <c r="CZ82" s="283"/>
      <c r="DA82" s="283"/>
      <c r="DB82" s="283"/>
      <c r="DC82" s="283"/>
      <c r="DD82" s="283"/>
      <c r="DE82" s="283"/>
      <c r="DF82" s="283"/>
      <c r="DG82" s="283"/>
      <c r="DH82" s="283"/>
      <c r="DI82" s="283"/>
      <c r="DJ82" s="283"/>
      <c r="DK82" s="283"/>
      <c r="DL82" s="283"/>
      <c r="DM82" s="283"/>
      <c r="DN82" s="283"/>
      <c r="DO82" s="283"/>
      <c r="DP82" s="283"/>
      <c r="DQ82" s="283"/>
      <c r="DR82" s="283"/>
      <c r="DS82" s="283"/>
      <c r="DT82" s="283"/>
      <c r="DU82" s="283"/>
      <c r="DV82" s="283"/>
      <c r="DW82" s="283"/>
      <c r="DX82" s="283"/>
      <c r="DY82" s="283"/>
      <c r="DZ82" s="283"/>
      <c r="EA82" s="283"/>
      <c r="EB82" s="283"/>
      <c r="EC82" s="283"/>
      <c r="ED82" s="283"/>
      <c r="EE82" s="283"/>
      <c r="EF82" s="283"/>
      <c r="EG82" s="283"/>
      <c r="EH82" s="283"/>
      <c r="EI82" s="283"/>
      <c r="EJ82" s="283"/>
      <c r="EK82" s="283"/>
      <c r="EL82" s="283"/>
      <c r="EM82" s="283"/>
      <c r="EN82" s="283"/>
      <c r="EO82" s="283"/>
      <c r="EP82" s="283"/>
      <c r="EQ82" s="283"/>
      <c r="ER82" s="283"/>
      <c r="ES82" s="283"/>
      <c r="ET82" s="283"/>
      <c r="EU82" s="283"/>
      <c r="EV82" s="283"/>
      <c r="EW82" s="283"/>
      <c r="EX82" s="283"/>
      <c r="EY82" s="283"/>
      <c r="EZ82" s="283"/>
      <c r="FA82" s="283"/>
      <c r="FB82" s="283"/>
      <c r="FC82" s="283"/>
      <c r="FD82" s="283"/>
      <c r="FE82" s="283"/>
      <c r="FF82" s="283"/>
      <c r="FG82" s="283"/>
      <c r="FH82" s="283"/>
      <c r="FI82" s="283"/>
      <c r="FJ82" s="283"/>
      <c r="FK82" s="283"/>
      <c r="FL82" s="283"/>
      <c r="FM82" s="283"/>
      <c r="FN82" s="283"/>
      <c r="FO82" s="283"/>
      <c r="FP82" s="283"/>
      <c r="FQ82" s="283"/>
      <c r="FR82" s="283"/>
      <c r="FS82" s="283"/>
      <c r="FT82" s="283"/>
      <c r="FU82" s="283"/>
      <c r="FV82" s="283"/>
      <c r="FW82" s="283"/>
      <c r="FX82" s="283"/>
      <c r="FY82" s="283"/>
      <c r="FZ82" s="283"/>
      <c r="GA82" s="283"/>
      <c r="GB82" s="283"/>
      <c r="GC82" s="283"/>
      <c r="GD82" s="283"/>
      <c r="GE82" s="283"/>
      <c r="GF82" s="283"/>
      <c r="GG82" s="283"/>
      <c r="GH82" s="283"/>
      <c r="GI82" s="283"/>
      <c r="GJ82" s="283"/>
      <c r="GK82" s="283"/>
      <c r="GL82" s="283"/>
      <c r="GM82" s="283"/>
      <c r="GN82" s="283"/>
      <c r="GO82" s="283"/>
      <c r="GP82" s="283"/>
      <c r="GQ82" s="283"/>
      <c r="GR82" s="283"/>
      <c r="GS82" s="283"/>
      <c r="GT82" s="283"/>
      <c r="GU82" s="283"/>
      <c r="GV82" s="283"/>
      <c r="GW82" s="283"/>
      <c r="GX82" s="283"/>
      <c r="GY82" s="283"/>
      <c r="GZ82" s="283"/>
      <c r="HA82" s="283"/>
      <c r="HB82" s="283"/>
      <c r="HC82" s="283"/>
      <c r="HD82" s="283"/>
      <c r="HE82" s="283"/>
      <c r="HF82" s="283"/>
      <c r="HG82" s="283"/>
      <c r="HH82" s="283"/>
      <c r="HI82" s="283"/>
      <c r="HJ82" s="283"/>
      <c r="HK82" s="283"/>
      <c r="HL82" s="283"/>
      <c r="HM82" s="283"/>
      <c r="HN82" s="283"/>
      <c r="HO82" s="283"/>
      <c r="HP82" s="283"/>
      <c r="HQ82" s="283"/>
      <c r="HR82" s="283"/>
      <c r="HS82" s="283"/>
      <c r="HT82" s="283"/>
      <c r="HU82" s="283"/>
      <c r="HV82" s="283"/>
      <c r="HW82" s="283"/>
      <c r="HX82" s="283"/>
      <c r="HY82" s="283"/>
      <c r="HZ82" s="283"/>
      <c r="IA82" s="283"/>
      <c r="IB82" s="283"/>
      <c r="IC82" s="283"/>
      <c r="ID82" s="283"/>
      <c r="IE82" s="283"/>
      <c r="IF82" s="283"/>
      <c r="IG82" s="283"/>
      <c r="IH82" s="283"/>
      <c r="II82" s="283"/>
      <c r="IJ82" s="283"/>
      <c r="IK82" s="283"/>
      <c r="IL82" s="283"/>
      <c r="IM82" s="283"/>
      <c r="IN82" s="283"/>
      <c r="IO82" s="283"/>
      <c r="IP82" s="283"/>
      <c r="IQ82" s="283"/>
      <c r="IR82" s="283"/>
      <c r="IS82" s="283"/>
      <c r="IT82" s="283"/>
      <c r="IU82" s="283"/>
      <c r="IV82" s="283"/>
      <c r="IW82" s="283"/>
      <c r="IX82" s="283"/>
      <c r="IY82" s="283"/>
      <c r="IZ82" s="283"/>
      <c r="JA82" s="283"/>
      <c r="JB82" s="283"/>
      <c r="JC82" s="283"/>
      <c r="JD82" s="283"/>
      <c r="JE82" s="283"/>
      <c r="JF82" s="283"/>
      <c r="JG82" s="283"/>
      <c r="JH82" s="283"/>
      <c r="JI82" s="283"/>
      <c r="JJ82" s="283"/>
      <c r="JK82" s="283"/>
      <c r="JL82" s="283"/>
      <c r="JM82" s="283"/>
      <c r="JN82" s="283"/>
      <c r="JO82" s="283"/>
      <c r="JP82" s="283"/>
      <c r="JQ82" s="283"/>
      <c r="JR82" s="283"/>
      <c r="JS82" s="283"/>
      <c r="JT82" s="283"/>
      <c r="JU82" s="283"/>
      <c r="JV82" s="283"/>
      <c r="JW82" s="283"/>
      <c r="JX82" s="283"/>
      <c r="JY82" s="283"/>
      <c r="JZ82" s="283"/>
      <c r="KA82" s="283"/>
      <c r="KB82" s="283"/>
      <c r="KC82" s="283"/>
      <c r="KD82" s="283"/>
      <c r="KE82" s="283"/>
      <c r="KF82" s="283"/>
      <c r="KG82" s="283"/>
      <c r="KH82" s="283"/>
      <c r="KI82" s="283"/>
      <c r="KJ82" s="283"/>
      <c r="KK82" s="283"/>
      <c r="KL82" s="283"/>
      <c r="KM82" s="283"/>
      <c r="KN82" s="283"/>
      <c r="KO82" s="283"/>
      <c r="KP82" s="283"/>
      <c r="KQ82" s="283"/>
      <c r="KR82" s="283"/>
      <c r="KS82" s="283"/>
      <c r="KT82" s="283"/>
      <c r="KU82" s="283"/>
      <c r="KV82" s="283"/>
      <c r="KW82" s="283"/>
      <c r="KX82" s="283"/>
      <c r="KY82" s="283"/>
      <c r="KZ82" s="283"/>
      <c r="LA82" s="283"/>
      <c r="LB82" s="283"/>
      <c r="LC82" s="283"/>
      <c r="LD82" s="283"/>
      <c r="LE82" s="283"/>
      <c r="LF82" s="283"/>
      <c r="LG82" s="283"/>
      <c r="LH82" s="283"/>
      <c r="LI82" s="283"/>
      <c r="LJ82" s="283"/>
      <c r="LK82" s="283"/>
      <c r="LL82" s="283"/>
      <c r="LM82" s="283"/>
      <c r="LN82" s="283"/>
      <c r="LO82" s="283"/>
      <c r="LP82" s="283"/>
      <c r="LQ82" s="283"/>
      <c r="LR82" s="283"/>
      <c r="LS82" s="283"/>
      <c r="LT82" s="283"/>
      <c r="LU82" s="283"/>
      <c r="LV82" s="283"/>
      <c r="LW82" s="283"/>
      <c r="LX82" s="283"/>
      <c r="LY82" s="283"/>
      <c r="LZ82" s="283"/>
      <c r="MA82" s="283"/>
      <c r="MB82" s="283"/>
      <c r="MC82" s="283"/>
      <c r="MD82" s="283"/>
      <c r="ME82" s="283"/>
      <c r="MF82" s="283"/>
      <c r="MG82" s="283"/>
      <c r="MH82" s="283"/>
      <c r="MI82" s="283"/>
      <c r="MJ82" s="283"/>
      <c r="MK82" s="283"/>
      <c r="ML82" s="283"/>
      <c r="MM82" s="283"/>
      <c r="MN82" s="283"/>
      <c r="MO82" s="283"/>
      <c r="MP82" s="283"/>
      <c r="MQ82" s="283"/>
      <c r="MR82" s="283"/>
      <c r="MS82" s="283"/>
      <c r="MT82" s="283"/>
      <c r="MU82" s="283"/>
      <c r="MV82" s="283"/>
      <c r="MW82" s="283"/>
      <c r="MX82" s="283"/>
      <c r="MY82" s="283"/>
      <c r="MZ82" s="283"/>
      <c r="NA82" s="283"/>
      <c r="NB82" s="283"/>
      <c r="NC82" s="283"/>
      <c r="ND82" s="283"/>
      <c r="NE82" s="283"/>
      <c r="NF82" s="283"/>
      <c r="NG82" s="283"/>
      <c r="NH82" s="283"/>
      <c r="NI82" s="283"/>
      <c r="NJ82" s="283"/>
      <c r="NK82" s="283"/>
      <c r="NL82" s="283"/>
      <c r="NM82" s="283"/>
      <c r="NN82" s="283"/>
      <c r="NO82" s="283"/>
      <c r="NP82" s="283"/>
      <c r="NQ82" s="283"/>
      <c r="NR82" s="283"/>
      <c r="NS82" s="283"/>
      <c r="NT82" s="283"/>
      <c r="NU82" s="283"/>
      <c r="NV82" s="283"/>
      <c r="NW82" s="283"/>
      <c r="NX82" s="283"/>
      <c r="NY82" s="283"/>
      <c r="NZ82" s="283"/>
      <c r="OA82" s="283"/>
      <c r="OB82" s="283"/>
      <c r="OC82" s="283"/>
      <c r="OD82" s="283"/>
      <c r="OE82" s="283"/>
      <c r="OF82" s="283"/>
      <c r="OG82" s="283"/>
      <c r="OH82" s="283"/>
      <c r="OI82" s="283"/>
      <c r="OJ82" s="283"/>
      <c r="OK82" s="283"/>
      <c r="OL82" s="283"/>
      <c r="OM82" s="283"/>
      <c r="ON82" s="283"/>
      <c r="OO82" s="283"/>
      <c r="OP82" s="283"/>
      <c r="OQ82" s="283"/>
      <c r="OR82" s="283"/>
      <c r="OS82" s="283"/>
      <c r="OT82" s="283"/>
      <c r="OU82" s="283"/>
      <c r="OV82" s="283"/>
      <c r="OW82" s="283"/>
      <c r="OX82" s="283"/>
      <c r="OY82" s="283"/>
      <c r="OZ82" s="283"/>
      <c r="PA82" s="283"/>
      <c r="PB82" s="283"/>
      <c r="PC82" s="283"/>
      <c r="PD82" s="283"/>
      <c r="PE82" s="283"/>
      <c r="PF82" s="283"/>
      <c r="PG82" s="283"/>
      <c r="PH82" s="283"/>
      <c r="PI82" s="283"/>
      <c r="PJ82" s="283"/>
      <c r="PK82" s="283"/>
      <c r="PL82" s="283"/>
      <c r="PM82" s="283"/>
      <c r="PN82" s="283"/>
      <c r="PO82" s="283"/>
      <c r="PP82" s="283"/>
      <c r="PQ82" s="283"/>
      <c r="PR82" s="283"/>
      <c r="PS82" s="283"/>
      <c r="PT82" s="283"/>
      <c r="PU82" s="283"/>
      <c r="PV82" s="283"/>
      <c r="PW82" s="283"/>
      <c r="PX82" s="283"/>
      <c r="PY82" s="283"/>
      <c r="PZ82" s="283"/>
      <c r="QA82" s="283"/>
      <c r="QB82" s="283"/>
      <c r="QC82" s="283"/>
      <c r="QD82" s="283"/>
      <c r="QE82" s="283"/>
      <c r="QF82" s="283"/>
      <c r="QG82" s="283"/>
      <c r="QH82" s="283"/>
      <c r="QI82" s="283"/>
      <c r="QJ82" s="283"/>
      <c r="QK82" s="283"/>
      <c r="QL82" s="283"/>
      <c r="QM82" s="283"/>
      <c r="QN82" s="283"/>
      <c r="QO82" s="283"/>
      <c r="QP82" s="283"/>
      <c r="QQ82" s="283"/>
      <c r="QR82" s="283"/>
      <c r="QS82" s="283"/>
      <c r="QT82" s="283"/>
      <c r="QU82" s="283"/>
      <c r="QV82" s="283"/>
      <c r="QW82" s="283"/>
      <c r="QX82" s="283"/>
      <c r="QY82" s="283"/>
      <c r="QZ82" s="283"/>
      <c r="RA82" s="283"/>
      <c r="RB82" s="283"/>
      <c r="RC82" s="283"/>
      <c r="RD82" s="283"/>
      <c r="RE82" s="283"/>
      <c r="RF82" s="283"/>
      <c r="RG82" s="283"/>
      <c r="RH82" s="283"/>
      <c r="RI82" s="283"/>
      <c r="RJ82" s="283"/>
      <c r="RK82" s="283"/>
      <c r="RL82" s="283"/>
      <c r="RM82" s="283"/>
      <c r="RN82" s="283"/>
      <c r="RO82" s="283"/>
      <c r="RP82" s="283"/>
      <c r="RQ82" s="283"/>
      <c r="RR82" s="283"/>
      <c r="RS82" s="283"/>
      <c r="RT82" s="283"/>
      <c r="RU82" s="283"/>
      <c r="RV82" s="283"/>
      <c r="RW82" s="283"/>
      <c r="RX82" s="283"/>
      <c r="RY82" s="283"/>
      <c r="RZ82" s="283"/>
      <c r="SA82" s="283"/>
      <c r="SB82" s="283"/>
      <c r="SC82" s="283"/>
      <c r="SD82" s="283"/>
      <c r="SE82" s="283"/>
      <c r="SF82" s="283"/>
      <c r="SG82" s="283"/>
      <c r="SH82" s="283"/>
      <c r="SI82" s="283"/>
      <c r="SJ82" s="283"/>
      <c r="SK82" s="283"/>
      <c r="SL82" s="283"/>
      <c r="SM82" s="283"/>
      <c r="SN82" s="283"/>
      <c r="SO82" s="283"/>
      <c r="SP82" s="283"/>
      <c r="SQ82" s="283"/>
      <c r="SR82" s="283"/>
      <c r="SS82" s="283"/>
      <c r="ST82" s="283"/>
      <c r="SU82" s="283"/>
      <c r="SV82" s="283"/>
      <c r="SW82" s="283"/>
      <c r="SX82" s="283"/>
      <c r="SY82" s="283"/>
      <c r="SZ82" s="283"/>
      <c r="TA82" s="283"/>
      <c r="TB82" s="283"/>
      <c r="TC82" s="283"/>
      <c r="TD82" s="283"/>
      <c r="TE82" s="283"/>
      <c r="TF82" s="283"/>
      <c r="TG82" s="283"/>
      <c r="TH82" s="283"/>
      <c r="TI82" s="283"/>
      <c r="TJ82" s="283"/>
      <c r="TK82" s="283"/>
      <c r="TL82" s="283"/>
      <c r="TM82" s="283"/>
      <c r="TN82" s="283"/>
      <c r="TO82" s="283"/>
      <c r="TP82" s="283"/>
      <c r="TQ82" s="283"/>
      <c r="TR82" s="283"/>
      <c r="TS82" s="283"/>
      <c r="TT82" s="283"/>
      <c r="TU82" s="283"/>
      <c r="TV82" s="283"/>
      <c r="TW82" s="283"/>
      <c r="TX82" s="283"/>
      <c r="TY82" s="283"/>
      <c r="TZ82" s="283"/>
      <c r="UA82" s="283"/>
      <c r="UB82" s="283"/>
      <c r="UC82" s="283"/>
      <c r="UD82" s="283"/>
      <c r="UE82" s="283"/>
      <c r="UF82" s="283"/>
      <c r="UG82" s="283"/>
      <c r="UH82" s="283"/>
      <c r="UI82" s="283"/>
      <c r="UJ82" s="283"/>
      <c r="UK82" s="283"/>
      <c r="UL82" s="283"/>
      <c r="UM82" s="283"/>
      <c r="UN82" s="283"/>
      <c r="UO82" s="283"/>
      <c r="UP82" s="283"/>
      <c r="UQ82" s="283"/>
      <c r="UR82" s="283"/>
      <c r="US82" s="283"/>
      <c r="UT82" s="283"/>
      <c r="UU82" s="283"/>
      <c r="UV82" s="283"/>
      <c r="UW82" s="283"/>
      <c r="UX82" s="283"/>
      <c r="UY82" s="283"/>
      <c r="UZ82" s="283"/>
      <c r="VA82" s="283"/>
      <c r="VB82" s="283"/>
      <c r="VC82" s="283"/>
      <c r="VD82" s="283"/>
      <c r="VE82" s="283"/>
      <c r="VF82" s="283"/>
      <c r="VG82" s="283"/>
      <c r="VH82" s="283"/>
      <c r="VI82" s="283"/>
      <c r="VJ82" s="283"/>
      <c r="VK82" s="283"/>
      <c r="VL82" s="283"/>
      <c r="VM82" s="283"/>
      <c r="VN82" s="283"/>
      <c r="VO82" s="283"/>
      <c r="VP82" s="283"/>
      <c r="VQ82" s="283"/>
      <c r="VR82" s="283"/>
      <c r="VS82" s="283"/>
      <c r="VT82" s="283"/>
      <c r="VU82" s="283"/>
      <c r="VV82" s="283"/>
      <c r="VW82" s="283"/>
      <c r="VX82" s="283"/>
      <c r="VY82" s="283"/>
      <c r="VZ82" s="283"/>
      <c r="WA82" s="283"/>
      <c r="WB82" s="283"/>
      <c r="WC82" s="283"/>
      <c r="WD82" s="283"/>
      <c r="WE82" s="283"/>
      <c r="WF82" s="283"/>
      <c r="WG82" s="283"/>
      <c r="WH82" s="283"/>
      <c r="WI82" s="283"/>
      <c r="WJ82" s="283"/>
      <c r="WK82" s="283"/>
      <c r="WL82" s="283"/>
      <c r="WM82" s="283"/>
      <c r="WN82" s="283"/>
      <c r="WO82" s="283"/>
      <c r="WP82" s="283"/>
      <c r="WQ82" s="283"/>
      <c r="WR82" s="283"/>
      <c r="WS82" s="283"/>
      <c r="WT82" s="283"/>
      <c r="WU82" s="283"/>
      <c r="WV82" s="283"/>
      <c r="WW82" s="283"/>
      <c r="WX82" s="283"/>
      <c r="WY82" s="283"/>
      <c r="WZ82" s="283"/>
      <c r="XA82" s="283"/>
      <c r="XB82" s="283"/>
      <c r="XC82" s="283"/>
      <c r="XD82" s="283"/>
      <c r="XE82" s="283"/>
      <c r="XF82" s="283"/>
      <c r="XG82" s="283"/>
      <c r="XH82" s="283"/>
      <c r="XI82" s="283"/>
      <c r="XJ82" s="283"/>
      <c r="XK82" s="283"/>
      <c r="XL82" s="283"/>
      <c r="XM82" s="283"/>
      <c r="XN82" s="283"/>
      <c r="XO82" s="283"/>
      <c r="XP82" s="283"/>
      <c r="XQ82" s="283"/>
      <c r="XR82" s="283"/>
      <c r="XS82" s="283"/>
      <c r="XT82" s="283"/>
      <c r="XU82" s="283"/>
      <c r="XV82" s="283"/>
      <c r="XW82" s="283"/>
      <c r="XX82" s="283"/>
      <c r="XY82" s="283"/>
      <c r="XZ82" s="283"/>
      <c r="YA82" s="283"/>
      <c r="YB82" s="283"/>
      <c r="YC82" s="283"/>
      <c r="YD82" s="283"/>
      <c r="YE82" s="283"/>
      <c r="YF82" s="283"/>
      <c r="YG82" s="283"/>
      <c r="YH82" s="283"/>
      <c r="YI82" s="283"/>
      <c r="YJ82" s="283"/>
      <c r="YK82" s="283"/>
      <c r="YL82" s="283"/>
      <c r="YM82" s="283"/>
      <c r="YN82" s="283"/>
      <c r="YO82" s="283"/>
      <c r="YP82" s="283"/>
      <c r="YQ82" s="283"/>
      <c r="YR82" s="283"/>
      <c r="YS82" s="283"/>
      <c r="YT82" s="283"/>
      <c r="YU82" s="283"/>
      <c r="YV82" s="283"/>
      <c r="YW82" s="283"/>
      <c r="YX82" s="283"/>
      <c r="YY82" s="283"/>
      <c r="YZ82" s="283"/>
      <c r="ZA82" s="283"/>
      <c r="ZB82" s="283"/>
      <c r="ZC82" s="283"/>
      <c r="ZD82" s="283"/>
      <c r="ZE82" s="283"/>
      <c r="ZF82" s="283"/>
      <c r="ZG82" s="283"/>
      <c r="ZH82" s="283"/>
      <c r="ZI82" s="283"/>
      <c r="ZJ82" s="283"/>
      <c r="ZK82" s="283"/>
      <c r="ZL82" s="283"/>
      <c r="ZM82" s="283"/>
      <c r="ZN82" s="283"/>
      <c r="ZO82" s="283"/>
      <c r="ZP82" s="283"/>
      <c r="ZQ82" s="283"/>
      <c r="ZR82" s="283"/>
      <c r="ZS82" s="283"/>
      <c r="ZT82" s="283"/>
      <c r="ZU82" s="283"/>
      <c r="ZV82" s="283"/>
      <c r="ZW82" s="283"/>
      <c r="ZX82" s="283"/>
      <c r="ZY82" s="283"/>
      <c r="ZZ82" s="283"/>
      <c r="AAA82" s="283"/>
      <c r="AAB82" s="283"/>
      <c r="AAC82" s="283"/>
      <c r="AAD82" s="283"/>
      <c r="AAE82" s="283"/>
      <c r="AAF82" s="283"/>
      <c r="AAG82" s="283"/>
      <c r="AAH82" s="283"/>
      <c r="AAI82" s="283"/>
      <c r="AAJ82" s="283"/>
      <c r="AAK82" s="283"/>
      <c r="AAL82" s="283"/>
      <c r="AAM82" s="283"/>
      <c r="AAN82" s="283"/>
      <c r="AAO82" s="283"/>
      <c r="AAP82" s="283"/>
      <c r="AAQ82" s="283"/>
      <c r="AAR82" s="283"/>
      <c r="AAS82" s="283"/>
      <c r="AAT82" s="283"/>
      <c r="AAU82" s="283"/>
      <c r="AAV82" s="283"/>
      <c r="AAW82" s="283"/>
      <c r="AAX82" s="283"/>
      <c r="AAY82" s="283"/>
      <c r="AAZ82" s="283"/>
      <c r="ABA82" s="283"/>
      <c r="ABB82" s="283"/>
      <c r="ABC82" s="283"/>
      <c r="ABD82" s="283"/>
      <c r="ABE82" s="283"/>
      <c r="ABF82" s="283"/>
      <c r="ABG82" s="283"/>
      <c r="ABH82" s="283"/>
      <c r="ABI82" s="283"/>
      <c r="ABJ82" s="283"/>
      <c r="ABK82" s="283"/>
      <c r="ABL82" s="283"/>
      <c r="ABM82" s="283"/>
      <c r="ABN82" s="283"/>
      <c r="ABO82" s="283"/>
      <c r="ABP82" s="283"/>
      <c r="ABQ82" s="283"/>
      <c r="ABR82" s="283"/>
      <c r="ABS82" s="283"/>
      <c r="ABT82" s="283"/>
      <c r="ABU82" s="283"/>
      <c r="ABV82" s="283"/>
      <c r="ABW82" s="283"/>
      <c r="ABX82" s="283"/>
      <c r="ABY82" s="283"/>
      <c r="ABZ82" s="283"/>
      <c r="ACA82" s="283"/>
      <c r="ACB82" s="283"/>
      <c r="ACC82" s="283"/>
      <c r="ACD82" s="283"/>
      <c r="ACE82" s="283"/>
      <c r="ACF82" s="283"/>
      <c r="ACG82" s="283"/>
      <c r="ACH82" s="283"/>
      <c r="ACI82" s="283"/>
      <c r="ACJ82" s="283"/>
      <c r="ACK82" s="283"/>
      <c r="ACL82" s="283"/>
      <c r="ACM82" s="283"/>
      <c r="ACN82" s="283"/>
      <c r="ACO82" s="283"/>
      <c r="ACP82" s="283"/>
      <c r="ACQ82" s="283"/>
      <c r="ACR82" s="283"/>
      <c r="ACS82" s="283"/>
      <c r="ACT82" s="283"/>
      <c r="ACU82" s="283"/>
      <c r="ACV82" s="283"/>
      <c r="ACW82" s="283"/>
      <c r="ACX82" s="283"/>
      <c r="ACY82" s="283"/>
      <c r="ACZ82" s="283"/>
      <c r="ADA82" s="283"/>
      <c r="ADB82" s="283"/>
      <c r="ADC82" s="283"/>
      <c r="ADD82" s="283"/>
      <c r="ADE82" s="283"/>
      <c r="ADF82" s="283"/>
      <c r="ADG82" s="283"/>
      <c r="ADH82" s="283"/>
      <c r="ADI82" s="283"/>
      <c r="ADJ82" s="283"/>
      <c r="ADK82" s="283"/>
      <c r="ADL82" s="283"/>
      <c r="ADM82" s="283"/>
      <c r="ADN82" s="283"/>
      <c r="ADO82" s="283"/>
      <c r="ADP82" s="283"/>
      <c r="ADQ82" s="283"/>
      <c r="ADR82" s="283"/>
      <c r="ADS82" s="283"/>
      <c r="ADT82" s="283"/>
      <c r="ADU82" s="283"/>
      <c r="ADV82" s="283"/>
      <c r="ADW82" s="283"/>
      <c r="ADX82" s="283"/>
      <c r="ADY82" s="283"/>
      <c r="ADZ82" s="283"/>
      <c r="AEA82" s="283"/>
      <c r="AEB82" s="283"/>
      <c r="AEC82" s="283"/>
      <c r="AED82" s="283"/>
      <c r="AEE82" s="283"/>
      <c r="AEF82" s="283"/>
      <c r="AEG82" s="283"/>
      <c r="AEH82" s="283"/>
      <c r="AEI82" s="283"/>
      <c r="AEJ82" s="283"/>
      <c r="AEK82" s="283"/>
      <c r="AEL82" s="283"/>
      <c r="AEM82" s="283"/>
      <c r="AEN82" s="283"/>
      <c r="AEO82" s="283"/>
      <c r="AEP82" s="283"/>
      <c r="AEQ82" s="283"/>
      <c r="AER82" s="283"/>
      <c r="AES82" s="283"/>
      <c r="AET82" s="283"/>
      <c r="AEU82" s="283"/>
      <c r="AEV82" s="283"/>
      <c r="AEW82" s="283"/>
      <c r="AEX82" s="283"/>
      <c r="AEY82" s="283"/>
      <c r="AEZ82" s="283"/>
      <c r="AFA82" s="283"/>
      <c r="AFB82" s="283"/>
      <c r="AFC82" s="283"/>
      <c r="AFD82" s="283"/>
      <c r="AFE82" s="283"/>
      <c r="AFF82" s="283"/>
      <c r="AFG82" s="283"/>
      <c r="AFH82" s="283"/>
      <c r="AFI82" s="283"/>
      <c r="AFJ82" s="283"/>
      <c r="AFK82" s="283"/>
      <c r="AFL82" s="283"/>
      <c r="AFM82" s="283"/>
      <c r="AFN82" s="283"/>
      <c r="AFO82" s="283"/>
      <c r="AFP82" s="283"/>
      <c r="AFQ82" s="283"/>
      <c r="AFR82" s="283"/>
      <c r="AFS82" s="283"/>
      <c r="AFT82" s="283"/>
      <c r="AFU82" s="283"/>
      <c r="AFV82" s="283"/>
      <c r="AFW82" s="283"/>
      <c r="AFX82" s="283"/>
      <c r="AFY82" s="283"/>
      <c r="AFZ82" s="283"/>
      <c r="AGA82" s="283"/>
      <c r="AGB82" s="283"/>
      <c r="AGC82" s="283"/>
      <c r="AGD82" s="283"/>
      <c r="AGE82" s="283"/>
      <c r="AGF82" s="283"/>
      <c r="AGG82" s="283"/>
      <c r="AGH82" s="283"/>
      <c r="AGI82" s="283"/>
      <c r="AGJ82" s="283"/>
      <c r="AGK82" s="283"/>
      <c r="AGL82" s="283"/>
      <c r="AGM82" s="283"/>
      <c r="AGN82" s="283"/>
      <c r="AGO82" s="283"/>
      <c r="AGP82" s="283"/>
      <c r="AGQ82" s="283"/>
      <c r="AGR82" s="283"/>
      <c r="AGS82" s="283"/>
      <c r="AGT82" s="283"/>
      <c r="AGU82" s="283"/>
      <c r="AGV82" s="283"/>
      <c r="AGW82" s="283"/>
      <c r="AGX82" s="283"/>
      <c r="AGY82" s="283"/>
      <c r="AGZ82" s="283"/>
      <c r="AHA82" s="283"/>
      <c r="AHB82" s="283"/>
      <c r="AHC82" s="283"/>
      <c r="AHD82" s="283"/>
      <c r="AHE82" s="283"/>
      <c r="AHF82" s="283"/>
      <c r="AHG82" s="283"/>
      <c r="AHH82" s="283"/>
      <c r="AHI82" s="283"/>
      <c r="AHJ82" s="283"/>
      <c r="AHK82" s="283"/>
      <c r="AHL82" s="283"/>
      <c r="AHM82" s="283"/>
      <c r="AHN82" s="283"/>
      <c r="AHO82" s="283"/>
      <c r="AHP82" s="283"/>
      <c r="AHQ82" s="283"/>
      <c r="AHR82" s="283"/>
      <c r="AHS82" s="283"/>
      <c r="AHT82" s="283"/>
      <c r="AHU82" s="283"/>
      <c r="AHV82" s="283"/>
      <c r="AHW82" s="283"/>
      <c r="AHX82" s="283"/>
      <c r="AHY82" s="283"/>
      <c r="AHZ82" s="283"/>
      <c r="AIA82" s="283"/>
      <c r="AIB82" s="283"/>
      <c r="AIC82" s="283"/>
      <c r="AID82" s="283"/>
      <c r="AIE82" s="283"/>
      <c r="AIF82" s="283"/>
      <c r="AIG82" s="283"/>
      <c r="AIH82" s="283"/>
      <c r="AII82" s="283"/>
      <c r="AIJ82" s="283"/>
      <c r="AIK82" s="283"/>
      <c r="AIL82" s="283"/>
      <c r="AIM82" s="283"/>
      <c r="AIN82" s="283"/>
      <c r="AIO82" s="283"/>
      <c r="AIP82" s="283"/>
      <c r="AIQ82" s="283"/>
      <c r="AIR82" s="283"/>
      <c r="AIS82" s="283"/>
      <c r="AIT82" s="283"/>
      <c r="AIU82" s="283"/>
      <c r="AIV82" s="283"/>
      <c r="AIW82" s="283"/>
      <c r="AIX82" s="283"/>
      <c r="AIY82" s="283"/>
      <c r="AIZ82" s="283"/>
      <c r="AJA82" s="283"/>
      <c r="AJB82" s="283"/>
      <c r="AJC82" s="283"/>
      <c r="AJD82" s="283"/>
      <c r="AJE82" s="283"/>
      <c r="AJF82" s="283"/>
      <c r="AJG82" s="283"/>
      <c r="AJH82" s="283"/>
      <c r="AJI82" s="283"/>
      <c r="AJJ82" s="283"/>
      <c r="AJK82" s="283"/>
      <c r="AJL82" s="283"/>
      <c r="AJM82" s="283"/>
      <c r="AJN82" s="283"/>
      <c r="AJO82" s="283"/>
      <c r="AJP82" s="283"/>
      <c r="AJQ82" s="283"/>
      <c r="AJR82" s="283"/>
      <c r="AJS82" s="283"/>
      <c r="AJT82" s="283"/>
      <c r="AJU82" s="283"/>
      <c r="AJV82" s="283"/>
      <c r="AJW82" s="283"/>
      <c r="AJX82" s="283"/>
      <c r="AJY82" s="283"/>
      <c r="AJZ82" s="283"/>
      <c r="AKA82" s="283"/>
      <c r="AKB82" s="283"/>
      <c r="AKC82" s="283"/>
      <c r="AKD82" s="283"/>
      <c r="AKE82" s="283"/>
      <c r="AKF82" s="283"/>
      <c r="AKG82" s="283"/>
      <c r="AKH82" s="283"/>
      <c r="AKI82" s="283"/>
      <c r="AKJ82" s="283"/>
      <c r="AKK82" s="283"/>
      <c r="AKL82" s="283"/>
      <c r="AKM82" s="283"/>
      <c r="AKN82" s="283"/>
      <c r="AKO82" s="283"/>
      <c r="AKP82" s="283"/>
      <c r="AKQ82" s="283"/>
      <c r="AKR82" s="283"/>
      <c r="AKS82" s="283"/>
      <c r="AKT82" s="283"/>
      <c r="AKU82" s="283"/>
      <c r="AKV82" s="283"/>
      <c r="AKW82" s="283"/>
      <c r="AKX82" s="283"/>
      <c r="AKY82" s="283"/>
      <c r="AKZ82" s="283"/>
      <c r="ALA82" s="283"/>
      <c r="ALB82" s="283"/>
      <c r="ALC82" s="283"/>
      <c r="ALD82" s="283"/>
      <c r="ALE82" s="283"/>
      <c r="ALF82" s="283"/>
      <c r="ALG82" s="283"/>
      <c r="ALH82" s="283"/>
      <c r="ALI82" s="283"/>
      <c r="ALJ82" s="283"/>
      <c r="ALK82" s="283"/>
      <c r="ALL82" s="283"/>
      <c r="ALM82" s="283"/>
      <c r="ALN82" s="283"/>
      <c r="ALO82" s="283"/>
      <c r="ALP82" s="283"/>
      <c r="ALQ82" s="283"/>
      <c r="ALR82" s="283"/>
      <c r="ALS82" s="283"/>
      <c r="ALT82" s="283"/>
      <c r="ALU82" s="283"/>
      <c r="ALV82" s="283"/>
      <c r="ALW82" s="283"/>
      <c r="ALX82" s="283"/>
      <c r="ALY82" s="283"/>
      <c r="ALZ82" s="283"/>
      <c r="AMA82" s="283"/>
      <c r="AMB82" s="283"/>
      <c r="AMC82" s="283"/>
      <c r="AMD82" s="283"/>
      <c r="AME82" s="283"/>
      <c r="AMF82" s="283"/>
      <c r="AMG82" s="283"/>
      <c r="AMH82" s="283"/>
      <c r="AMI82" s="283"/>
      <c r="AMJ82" s="283"/>
      <c r="AMK82" s="283"/>
      <c r="AML82" s="283"/>
      <c r="AMM82" s="283"/>
      <c r="AMN82" s="283"/>
      <c r="AMO82" s="283"/>
      <c r="AMP82" s="283"/>
      <c r="AMQ82" s="283"/>
      <c r="AMR82" s="283"/>
      <c r="AMS82" s="283"/>
      <c r="AMT82" s="283"/>
      <c r="AMU82" s="283"/>
      <c r="AMV82" s="283"/>
      <c r="AMW82" s="283"/>
      <c r="AMX82" s="283"/>
      <c r="AMY82" s="283"/>
      <c r="AMZ82" s="283"/>
      <c r="ANA82" s="283"/>
      <c r="ANB82" s="283"/>
      <c r="ANC82" s="283"/>
      <c r="AND82" s="283"/>
      <c r="ANE82" s="283"/>
      <c r="ANF82" s="283"/>
      <c r="ANG82" s="283"/>
      <c r="ANH82" s="283"/>
      <c r="ANI82" s="283"/>
      <c r="ANJ82" s="283"/>
      <c r="ANK82" s="283"/>
      <c r="ANL82" s="283"/>
      <c r="ANM82" s="283"/>
      <c r="ANN82" s="283"/>
      <c r="ANO82" s="283"/>
      <c r="ANP82" s="283"/>
      <c r="ANQ82" s="283"/>
      <c r="ANR82" s="283"/>
      <c r="ANS82" s="283"/>
      <c r="ANT82" s="283"/>
      <c r="ANU82" s="283"/>
      <c r="ANV82" s="283"/>
      <c r="ANW82" s="283"/>
      <c r="ANX82" s="283"/>
      <c r="ANY82" s="283"/>
      <c r="ANZ82" s="283"/>
      <c r="AOA82" s="283"/>
      <c r="AOB82" s="283"/>
      <c r="AOC82" s="283"/>
      <c r="AOD82" s="283"/>
      <c r="AOE82" s="283"/>
      <c r="AOF82" s="283"/>
      <c r="AOG82" s="283"/>
      <c r="AOH82" s="283"/>
      <c r="AOI82" s="283"/>
      <c r="AOJ82" s="283"/>
      <c r="AOK82" s="283"/>
      <c r="AOL82" s="283"/>
      <c r="AOM82" s="283"/>
      <c r="AON82" s="283"/>
      <c r="AOO82" s="283"/>
      <c r="AOP82" s="283"/>
      <c r="AOQ82" s="283"/>
      <c r="AOR82" s="283"/>
      <c r="AOS82" s="283"/>
      <c r="AOT82" s="283"/>
      <c r="AOU82" s="283"/>
      <c r="AOV82" s="283"/>
      <c r="AOW82" s="283"/>
      <c r="AOX82" s="283"/>
      <c r="AOY82" s="283"/>
      <c r="AOZ82" s="283"/>
      <c r="APA82" s="283"/>
      <c r="APB82" s="283"/>
      <c r="APC82" s="283"/>
      <c r="APD82" s="283"/>
      <c r="APE82" s="283"/>
      <c r="APF82" s="283"/>
      <c r="APG82" s="283"/>
      <c r="APH82" s="283"/>
      <c r="API82" s="283"/>
      <c r="APJ82" s="283"/>
      <c r="APK82" s="283"/>
      <c r="APL82" s="283"/>
      <c r="APM82" s="283"/>
      <c r="APN82" s="283"/>
      <c r="APO82" s="283"/>
      <c r="APP82" s="283"/>
      <c r="APQ82" s="283"/>
      <c r="APR82" s="283"/>
      <c r="APS82" s="283"/>
      <c r="APT82" s="283"/>
      <c r="APU82" s="283"/>
      <c r="APV82" s="283"/>
      <c r="APW82" s="283"/>
      <c r="APX82" s="283"/>
      <c r="APY82" s="283"/>
      <c r="APZ82" s="283"/>
      <c r="AQA82" s="283"/>
      <c r="AQB82" s="283"/>
      <c r="AQC82" s="283"/>
      <c r="AQD82" s="283"/>
      <c r="AQE82" s="283"/>
      <c r="AQF82" s="283"/>
      <c r="AQG82" s="283"/>
      <c r="AQH82" s="283"/>
      <c r="AQI82" s="283"/>
      <c r="AQJ82" s="283"/>
      <c r="AQK82" s="283"/>
      <c r="AQL82" s="283"/>
      <c r="AQM82" s="283"/>
      <c r="AQN82" s="283"/>
      <c r="AQO82" s="283"/>
      <c r="AQP82" s="283"/>
      <c r="AQQ82" s="283"/>
      <c r="AQR82" s="283"/>
      <c r="AQS82" s="283"/>
      <c r="AQT82" s="283"/>
      <c r="AQU82" s="283"/>
      <c r="AQV82" s="283"/>
      <c r="AQW82" s="283"/>
      <c r="AQX82" s="283"/>
      <c r="AQY82" s="283"/>
      <c r="AQZ82" s="283"/>
      <c r="ARA82" s="283"/>
      <c r="ARB82" s="283"/>
      <c r="ARC82" s="283"/>
      <c r="ARD82" s="283"/>
      <c r="ARE82" s="283"/>
      <c r="ARF82" s="283"/>
      <c r="ARG82" s="283"/>
      <c r="ARH82" s="283"/>
      <c r="ARI82" s="283"/>
      <c r="ARJ82" s="283"/>
      <c r="ARK82" s="283"/>
      <c r="ARL82" s="283"/>
      <c r="ARM82" s="283"/>
      <c r="ARN82" s="283"/>
      <c r="ARO82" s="283"/>
      <c r="ARP82" s="283"/>
      <c r="ARQ82" s="283"/>
      <c r="ARR82" s="283"/>
      <c r="ARS82" s="283"/>
      <c r="ART82" s="283"/>
      <c r="ARU82" s="283"/>
      <c r="ARV82" s="283"/>
      <c r="ARW82" s="283"/>
      <c r="ARX82" s="283"/>
      <c r="ARY82" s="283"/>
      <c r="ARZ82" s="283"/>
      <c r="ASA82" s="283"/>
      <c r="ASB82" s="283"/>
      <c r="ASC82" s="283"/>
      <c r="ASD82" s="283"/>
      <c r="ASE82" s="283"/>
      <c r="ASF82" s="283"/>
      <c r="ASG82" s="283"/>
      <c r="ASH82" s="283"/>
      <c r="ASI82" s="283"/>
      <c r="ASJ82" s="283"/>
      <c r="ASK82" s="283"/>
      <c r="ASL82" s="283"/>
      <c r="ASM82" s="283"/>
      <c r="ASN82" s="283"/>
      <c r="ASO82" s="283"/>
      <c r="ASP82" s="283"/>
      <c r="ASQ82" s="283"/>
      <c r="ASR82" s="283"/>
      <c r="ASS82" s="283"/>
      <c r="AST82" s="283"/>
      <c r="ASU82" s="283"/>
      <c r="ASV82" s="283"/>
      <c r="ASW82" s="283"/>
      <c r="ASX82" s="283"/>
      <c r="ASY82" s="283"/>
      <c r="ASZ82" s="283"/>
      <c r="ATA82" s="283"/>
      <c r="ATB82" s="283"/>
      <c r="ATC82" s="283"/>
      <c r="ATD82" s="283"/>
      <c r="ATE82" s="283"/>
      <c r="ATF82" s="283"/>
      <c r="ATG82" s="283"/>
      <c r="ATH82" s="283"/>
      <c r="ATI82" s="283"/>
      <c r="ATJ82" s="283"/>
      <c r="ATK82" s="283"/>
      <c r="ATL82" s="283"/>
      <c r="ATM82" s="283"/>
      <c r="ATN82" s="283"/>
      <c r="ATO82" s="283"/>
      <c r="ATP82" s="283"/>
      <c r="ATQ82" s="283"/>
      <c r="ATR82" s="283"/>
      <c r="ATS82" s="283"/>
      <c r="ATT82" s="283"/>
      <c r="ATU82" s="283"/>
      <c r="ATV82" s="283"/>
      <c r="ATW82" s="283"/>
      <c r="ATX82" s="283"/>
      <c r="ATY82" s="283"/>
      <c r="ATZ82" s="283"/>
      <c r="AUA82" s="283"/>
      <c r="AUB82" s="283"/>
      <c r="AUC82" s="283"/>
      <c r="AUD82" s="283"/>
      <c r="AUE82" s="283"/>
      <c r="AUF82" s="283"/>
      <c r="AUG82" s="283"/>
      <c r="AUH82" s="283"/>
      <c r="AUI82" s="283"/>
      <c r="AUJ82" s="283"/>
      <c r="AUK82" s="283"/>
      <c r="AUL82" s="283"/>
      <c r="AUM82" s="283"/>
      <c r="AUN82" s="283"/>
      <c r="AUO82" s="283"/>
      <c r="AUP82" s="283"/>
      <c r="AUQ82" s="283"/>
      <c r="AUR82" s="283"/>
      <c r="AUS82" s="283"/>
      <c r="AUT82" s="283"/>
      <c r="AUU82" s="283"/>
      <c r="AUV82" s="283"/>
      <c r="AUW82" s="283"/>
      <c r="AUX82" s="283"/>
      <c r="AUY82" s="283"/>
      <c r="AUZ82" s="283"/>
      <c r="AVA82" s="283"/>
      <c r="AVB82" s="283"/>
      <c r="AVC82" s="283"/>
      <c r="AVD82" s="283"/>
      <c r="AVE82" s="283"/>
      <c r="AVF82" s="283"/>
      <c r="AVG82" s="283"/>
      <c r="AVH82" s="283"/>
      <c r="AVI82" s="283"/>
      <c r="AVJ82" s="283"/>
      <c r="AVK82" s="283"/>
      <c r="AVL82" s="283"/>
      <c r="AVM82" s="283"/>
      <c r="AVN82" s="283"/>
      <c r="AVO82" s="283"/>
      <c r="AVP82" s="283"/>
      <c r="AVQ82" s="283"/>
      <c r="AVR82" s="283"/>
      <c r="AVS82" s="283"/>
      <c r="AVT82" s="283"/>
      <c r="AVU82" s="283"/>
      <c r="AVV82" s="283"/>
      <c r="AVW82" s="283"/>
      <c r="AVX82" s="283"/>
      <c r="AVY82" s="283"/>
      <c r="AVZ82" s="283"/>
      <c r="AWA82" s="283"/>
      <c r="AWB82" s="283"/>
      <c r="AWC82" s="283"/>
      <c r="AWD82" s="283"/>
      <c r="AWE82" s="283"/>
      <c r="AWF82" s="283"/>
      <c r="AWG82" s="283"/>
      <c r="AWH82" s="283"/>
      <c r="AWI82" s="283"/>
      <c r="AWJ82" s="283"/>
      <c r="AWK82" s="283"/>
      <c r="AWL82" s="283"/>
      <c r="AWM82" s="283"/>
      <c r="AWN82" s="283"/>
      <c r="AWO82" s="283"/>
      <c r="AWP82" s="283"/>
      <c r="AWQ82" s="283"/>
      <c r="AWR82" s="283"/>
      <c r="AWS82" s="283"/>
      <c r="AWT82" s="283"/>
      <c r="AWU82" s="283"/>
      <c r="AWV82" s="283"/>
      <c r="AWW82" s="283"/>
      <c r="AWX82" s="283"/>
      <c r="AWY82" s="283"/>
      <c r="AWZ82" s="283"/>
      <c r="AXA82" s="283"/>
      <c r="AXB82" s="283"/>
      <c r="AXC82" s="283"/>
      <c r="AXD82" s="283"/>
      <c r="AXE82" s="283"/>
      <c r="AXF82" s="283"/>
      <c r="AXG82" s="283"/>
      <c r="AXH82" s="283"/>
      <c r="AXI82" s="283"/>
      <c r="AXJ82" s="283"/>
      <c r="AXK82" s="283"/>
      <c r="AXL82" s="283"/>
      <c r="AXM82" s="283"/>
      <c r="AXN82" s="283"/>
      <c r="AXO82" s="283"/>
      <c r="AXP82" s="283"/>
      <c r="AXQ82" s="283"/>
      <c r="AXR82" s="283"/>
      <c r="AXS82" s="283"/>
      <c r="AXT82" s="283"/>
      <c r="AXU82" s="283"/>
      <c r="AXV82" s="283"/>
      <c r="AXW82" s="283"/>
      <c r="AXX82" s="283"/>
      <c r="AXY82" s="283"/>
      <c r="AXZ82" s="283"/>
      <c r="AYA82" s="283"/>
      <c r="AYB82" s="283"/>
      <c r="AYC82" s="283"/>
      <c r="AYD82" s="283"/>
      <c r="AYE82" s="283"/>
      <c r="AYF82" s="283"/>
      <c r="AYG82" s="283"/>
      <c r="AYH82" s="283"/>
      <c r="AYI82" s="283"/>
      <c r="AYJ82" s="283"/>
      <c r="AYK82" s="283"/>
      <c r="AYL82" s="283"/>
      <c r="AYM82" s="283"/>
      <c r="AYN82" s="283"/>
      <c r="AYO82" s="283"/>
      <c r="AYP82" s="283"/>
      <c r="AYQ82" s="283"/>
      <c r="AYR82" s="283"/>
      <c r="AYS82" s="283"/>
      <c r="AYT82" s="283"/>
      <c r="AYU82" s="283"/>
      <c r="AYV82" s="283"/>
      <c r="AYW82" s="283"/>
      <c r="AYX82" s="283"/>
      <c r="AYY82" s="283"/>
      <c r="AYZ82" s="283"/>
      <c r="AZA82" s="283"/>
      <c r="AZB82" s="283"/>
      <c r="AZC82" s="283"/>
      <c r="AZD82" s="283"/>
      <c r="AZE82" s="283"/>
      <c r="AZF82" s="283"/>
      <c r="AZG82" s="283"/>
      <c r="AZH82" s="283"/>
      <c r="AZI82" s="283"/>
      <c r="AZJ82" s="283"/>
      <c r="AZK82" s="283"/>
      <c r="AZL82" s="283"/>
      <c r="AZM82" s="283"/>
      <c r="AZN82" s="283"/>
      <c r="AZO82" s="283"/>
      <c r="AZP82" s="283"/>
      <c r="AZQ82" s="283"/>
      <c r="AZR82" s="283"/>
      <c r="AZS82" s="283"/>
      <c r="AZT82" s="283"/>
      <c r="AZU82" s="283"/>
      <c r="AZV82" s="283"/>
      <c r="AZW82" s="283"/>
      <c r="AZX82" s="283"/>
      <c r="AZY82" s="283"/>
      <c r="AZZ82" s="283"/>
      <c r="BAA82" s="283"/>
      <c r="BAB82" s="283"/>
      <c r="BAC82" s="283"/>
      <c r="BAD82" s="283"/>
      <c r="BAE82" s="283"/>
      <c r="BAF82" s="283"/>
      <c r="BAG82" s="283"/>
      <c r="BAH82" s="283"/>
      <c r="BAI82" s="283"/>
      <c r="BAJ82" s="283"/>
      <c r="BAK82" s="283"/>
      <c r="BAL82" s="283"/>
      <c r="BAM82" s="283"/>
      <c r="BAN82" s="283"/>
      <c r="BAO82" s="283"/>
      <c r="BAP82" s="283"/>
      <c r="BAQ82" s="283"/>
      <c r="BAR82" s="283"/>
      <c r="BAS82" s="283"/>
      <c r="BAT82" s="283"/>
      <c r="BAU82" s="283"/>
      <c r="BAV82" s="283"/>
      <c r="BAW82" s="283"/>
      <c r="BAX82" s="283"/>
      <c r="BAY82" s="283"/>
      <c r="BAZ82" s="283"/>
      <c r="BBA82" s="283"/>
      <c r="BBB82" s="283"/>
      <c r="BBC82" s="283"/>
      <c r="BBD82" s="283"/>
      <c r="BBE82" s="283"/>
      <c r="BBF82" s="283"/>
      <c r="BBG82" s="283"/>
      <c r="BBH82" s="283"/>
      <c r="BBI82" s="283"/>
      <c r="BBJ82" s="283"/>
      <c r="BBK82" s="283"/>
      <c r="BBL82" s="283"/>
      <c r="BBM82" s="283"/>
      <c r="BBN82" s="283"/>
      <c r="BBO82" s="283"/>
      <c r="BBP82" s="283"/>
      <c r="BBQ82" s="283"/>
      <c r="BBR82" s="283"/>
      <c r="BBS82" s="283"/>
      <c r="BBT82" s="283"/>
      <c r="BBU82" s="283"/>
      <c r="BBV82" s="283"/>
      <c r="BBW82" s="283"/>
      <c r="BBX82" s="283"/>
      <c r="BBY82" s="283"/>
      <c r="BBZ82" s="283"/>
      <c r="BCA82" s="283"/>
      <c r="BCB82" s="283"/>
      <c r="BCC82" s="283"/>
      <c r="BCD82" s="283"/>
      <c r="BCE82" s="283"/>
      <c r="BCF82" s="283"/>
      <c r="BCG82" s="283"/>
      <c r="BCH82" s="283"/>
      <c r="BCI82" s="283"/>
      <c r="BCJ82" s="283"/>
      <c r="BCK82" s="283"/>
      <c r="BCL82" s="283"/>
      <c r="BCM82" s="283"/>
      <c r="BCN82" s="283"/>
      <c r="BCO82" s="283"/>
      <c r="BCP82" s="283"/>
      <c r="BCQ82" s="283"/>
      <c r="BCR82" s="283"/>
      <c r="BCS82" s="283"/>
      <c r="BCT82" s="283"/>
      <c r="BCU82" s="283"/>
      <c r="BCV82" s="283"/>
      <c r="BCW82" s="283"/>
      <c r="BCX82" s="283"/>
      <c r="BCY82" s="283"/>
      <c r="BCZ82" s="283"/>
      <c r="BDA82" s="283"/>
      <c r="BDB82" s="283"/>
      <c r="BDC82" s="283"/>
      <c r="BDD82" s="283"/>
      <c r="BDE82" s="283"/>
      <c r="BDF82" s="283"/>
      <c r="BDG82" s="283"/>
      <c r="BDH82" s="283"/>
      <c r="BDI82" s="283"/>
      <c r="BDJ82" s="283"/>
      <c r="BDK82" s="283"/>
      <c r="BDL82" s="283"/>
      <c r="BDM82" s="283"/>
      <c r="BDN82" s="283"/>
      <c r="BDO82" s="283"/>
      <c r="BDP82" s="283"/>
      <c r="BDQ82" s="283"/>
      <c r="BDR82" s="283"/>
      <c r="BDS82" s="283"/>
      <c r="BDT82" s="283"/>
      <c r="BDU82" s="283"/>
      <c r="BDV82" s="283"/>
      <c r="BDW82" s="283"/>
      <c r="BDX82" s="283"/>
      <c r="BDY82" s="283"/>
      <c r="BDZ82" s="283"/>
      <c r="BEA82" s="283"/>
      <c r="BEB82" s="283"/>
      <c r="BEC82" s="283"/>
      <c r="BED82" s="283"/>
      <c r="BEE82" s="283"/>
      <c r="BEF82" s="283"/>
      <c r="BEG82" s="283"/>
      <c r="BEH82" s="283"/>
      <c r="BEI82" s="283"/>
      <c r="BEJ82" s="283"/>
      <c r="BEK82" s="283"/>
      <c r="BEL82" s="283"/>
      <c r="BEM82" s="283"/>
      <c r="BEN82" s="283"/>
      <c r="BEO82" s="283"/>
      <c r="BEP82" s="283"/>
      <c r="BEQ82" s="283"/>
      <c r="BER82" s="283"/>
      <c r="BES82" s="283"/>
      <c r="BET82" s="283"/>
      <c r="BEU82" s="283"/>
      <c r="BEV82" s="283"/>
      <c r="BEW82" s="283"/>
      <c r="BEX82" s="283"/>
      <c r="BEY82" s="283"/>
      <c r="BEZ82" s="283"/>
      <c r="BFA82" s="283"/>
      <c r="BFB82" s="283"/>
      <c r="BFC82" s="283"/>
      <c r="BFD82" s="283"/>
      <c r="BFE82" s="283"/>
      <c r="BFF82" s="283"/>
      <c r="BFG82" s="283"/>
      <c r="BFH82" s="283"/>
      <c r="BFI82" s="283"/>
      <c r="BFJ82" s="283"/>
      <c r="BFK82" s="283"/>
      <c r="BFL82" s="283"/>
      <c r="BFM82" s="283"/>
      <c r="BFN82" s="283"/>
      <c r="BFO82" s="283"/>
      <c r="BFP82" s="283"/>
      <c r="BFQ82" s="283"/>
      <c r="BFR82" s="283"/>
      <c r="BFS82" s="283"/>
      <c r="BFT82" s="283"/>
      <c r="BFU82" s="283"/>
      <c r="BFV82" s="283"/>
      <c r="BFW82" s="283"/>
      <c r="BFX82" s="283"/>
      <c r="BFY82" s="283"/>
      <c r="BFZ82" s="283"/>
      <c r="BGA82" s="283"/>
      <c r="BGB82" s="283"/>
      <c r="BGC82" s="283"/>
      <c r="BGD82" s="283"/>
      <c r="BGE82" s="283"/>
      <c r="BGF82" s="283"/>
      <c r="BGG82" s="283"/>
      <c r="BGH82" s="283"/>
      <c r="BGI82" s="283"/>
      <c r="BGJ82" s="283"/>
      <c r="BGK82" s="283"/>
      <c r="BGL82" s="283"/>
      <c r="BGM82" s="283"/>
      <c r="BGN82" s="283"/>
      <c r="BGO82" s="283"/>
      <c r="BGP82" s="283"/>
      <c r="BGQ82" s="283"/>
      <c r="BGR82" s="283"/>
      <c r="BGS82" s="283"/>
      <c r="BGT82" s="283"/>
      <c r="BGU82" s="283"/>
      <c r="BGV82" s="283"/>
      <c r="BGW82" s="283"/>
      <c r="BGX82" s="283"/>
      <c r="BGY82" s="283"/>
      <c r="BGZ82" s="283"/>
      <c r="BHA82" s="283"/>
      <c r="BHB82" s="283"/>
      <c r="BHC82" s="283"/>
      <c r="BHD82" s="283"/>
      <c r="BHE82" s="283"/>
      <c r="BHF82" s="283"/>
      <c r="BHG82" s="283"/>
      <c r="BHH82" s="283"/>
      <c r="BHI82" s="283"/>
      <c r="BHJ82" s="283"/>
      <c r="BHK82" s="283"/>
      <c r="BHL82" s="283"/>
      <c r="BHM82" s="283"/>
      <c r="BHN82" s="283"/>
      <c r="BHO82" s="283"/>
      <c r="BHP82" s="283"/>
      <c r="BHQ82" s="283"/>
      <c r="BHR82" s="283"/>
      <c r="BHS82" s="283"/>
      <c r="BHT82" s="283"/>
      <c r="BHU82" s="283"/>
      <c r="BHV82" s="283"/>
      <c r="BHW82" s="283"/>
      <c r="BHX82" s="283"/>
      <c r="BHY82" s="283"/>
      <c r="BHZ82" s="283"/>
      <c r="BIA82" s="283"/>
      <c r="BIB82" s="283"/>
      <c r="BIC82" s="283"/>
      <c r="BID82" s="283"/>
      <c r="BIE82" s="283"/>
      <c r="BIF82" s="283"/>
      <c r="BIG82" s="283"/>
      <c r="BIH82" s="283"/>
      <c r="BII82" s="283"/>
      <c r="BIJ82" s="283"/>
      <c r="BIK82" s="283"/>
      <c r="BIL82" s="283"/>
      <c r="BIM82" s="283"/>
      <c r="BIN82" s="283"/>
      <c r="BIO82" s="283"/>
      <c r="BIP82" s="283"/>
      <c r="BIQ82" s="283"/>
      <c r="BIR82" s="283"/>
      <c r="BIS82" s="283"/>
      <c r="BIT82" s="283"/>
      <c r="BIU82" s="283"/>
      <c r="BIV82" s="283"/>
      <c r="BIW82" s="283"/>
      <c r="BIX82" s="283"/>
      <c r="BIY82" s="283"/>
      <c r="BIZ82" s="283"/>
      <c r="BJA82" s="283"/>
      <c r="BJB82" s="283"/>
      <c r="BJC82" s="283"/>
      <c r="BJD82" s="283"/>
      <c r="BJE82" s="283"/>
      <c r="BJF82" s="283"/>
      <c r="BJG82" s="283"/>
      <c r="BJH82" s="283"/>
      <c r="BJI82" s="283"/>
      <c r="BJJ82" s="283"/>
      <c r="BJK82" s="283"/>
      <c r="BJL82" s="283"/>
      <c r="BJM82" s="283"/>
      <c r="BJN82" s="283"/>
      <c r="BJO82" s="283"/>
      <c r="BJP82" s="283"/>
      <c r="BJQ82" s="283"/>
      <c r="BJR82" s="283"/>
      <c r="BJS82" s="283"/>
      <c r="BJT82" s="283"/>
      <c r="BJU82" s="283"/>
      <c r="BJV82" s="283"/>
      <c r="BJW82" s="283"/>
      <c r="BJX82" s="283"/>
      <c r="BJY82" s="283"/>
      <c r="BJZ82" s="283"/>
      <c r="BKA82" s="283"/>
      <c r="BKB82" s="283"/>
      <c r="BKC82" s="283"/>
      <c r="BKD82" s="283"/>
      <c r="BKE82" s="283"/>
      <c r="BKF82" s="283"/>
      <c r="BKG82" s="283"/>
      <c r="BKH82" s="283"/>
      <c r="BKI82" s="283"/>
      <c r="BKJ82" s="283"/>
      <c r="BKK82" s="283"/>
      <c r="BKL82" s="283"/>
      <c r="BKM82" s="283"/>
      <c r="BKN82" s="283"/>
      <c r="BKO82" s="283"/>
      <c r="BKP82" s="283"/>
      <c r="BKQ82" s="283"/>
      <c r="BKR82" s="283"/>
      <c r="BKS82" s="283"/>
      <c r="BKT82" s="283"/>
      <c r="BKU82" s="283"/>
      <c r="BKV82" s="283"/>
      <c r="BKW82" s="283"/>
      <c r="BKX82" s="283"/>
      <c r="BKY82" s="283"/>
      <c r="BKZ82" s="283"/>
      <c r="BLA82" s="283"/>
      <c r="BLB82" s="283"/>
      <c r="BLC82" s="283"/>
      <c r="BLD82" s="283"/>
      <c r="BLE82" s="283"/>
      <c r="BLF82" s="283"/>
      <c r="BLG82" s="283"/>
      <c r="BLH82" s="283"/>
      <c r="BLI82" s="283"/>
      <c r="BLJ82" s="283"/>
      <c r="BLK82" s="283"/>
      <c r="BLL82" s="283"/>
      <c r="BLM82" s="283"/>
      <c r="BLN82" s="283"/>
      <c r="BLO82" s="283"/>
      <c r="BLP82" s="283"/>
      <c r="BLQ82" s="283"/>
      <c r="BLR82" s="283"/>
      <c r="BLS82" s="283"/>
      <c r="BLT82" s="283"/>
      <c r="BLU82" s="283"/>
      <c r="BLV82" s="283"/>
      <c r="BLW82" s="283"/>
      <c r="BLX82" s="283"/>
      <c r="BLY82" s="283"/>
      <c r="BLZ82" s="283"/>
      <c r="BMA82" s="283"/>
      <c r="BMB82" s="283"/>
      <c r="BMC82" s="283"/>
      <c r="BMD82" s="283"/>
      <c r="BME82" s="283"/>
      <c r="BMF82" s="283"/>
      <c r="BMG82" s="283"/>
      <c r="BMH82" s="283"/>
      <c r="BMI82" s="283"/>
      <c r="BMJ82" s="283"/>
      <c r="BMK82" s="283"/>
      <c r="BML82" s="283"/>
      <c r="BMM82" s="283"/>
      <c r="BMN82" s="283"/>
      <c r="BMO82" s="283"/>
      <c r="BMP82" s="283"/>
      <c r="BMQ82" s="283"/>
      <c r="BMR82" s="283"/>
      <c r="BMS82" s="283"/>
      <c r="BMT82" s="283"/>
      <c r="BMU82" s="283"/>
      <c r="BMV82" s="283"/>
      <c r="BMW82" s="283"/>
      <c r="BMX82" s="283"/>
      <c r="BMY82" s="283"/>
      <c r="BMZ82" s="283"/>
      <c r="BNA82" s="283"/>
      <c r="BNB82" s="283"/>
      <c r="BNC82" s="283"/>
      <c r="BND82" s="283"/>
      <c r="BNE82" s="283"/>
      <c r="BNF82" s="283"/>
      <c r="BNG82" s="283"/>
      <c r="BNH82" s="283"/>
      <c r="BNI82" s="283"/>
      <c r="BNJ82" s="283"/>
      <c r="BNK82" s="283"/>
      <c r="BNL82" s="283"/>
      <c r="BNM82" s="283"/>
      <c r="BNN82" s="283"/>
      <c r="BNO82" s="283"/>
      <c r="BNP82" s="283"/>
      <c r="BNQ82" s="283"/>
      <c r="BNR82" s="283"/>
      <c r="BNS82" s="283"/>
      <c r="BNT82" s="283"/>
      <c r="BNU82" s="283"/>
      <c r="BNV82" s="283"/>
      <c r="BNW82" s="283"/>
      <c r="BNX82" s="283"/>
      <c r="BNY82" s="283"/>
      <c r="BNZ82" s="283"/>
      <c r="BOA82" s="283"/>
      <c r="BOB82" s="283"/>
      <c r="BOC82" s="283"/>
      <c r="BOD82" s="283"/>
      <c r="BOE82" s="283"/>
      <c r="BOF82" s="283"/>
      <c r="BOG82" s="283"/>
      <c r="BOH82" s="283"/>
      <c r="BOI82" s="283"/>
      <c r="BOJ82" s="283"/>
      <c r="BOK82" s="283"/>
      <c r="BOL82" s="283"/>
      <c r="BOM82" s="283"/>
      <c r="BON82" s="283"/>
      <c r="BOO82" s="283"/>
      <c r="BOP82" s="283"/>
      <c r="BOQ82" s="283"/>
      <c r="BOR82" s="283"/>
      <c r="BOS82" s="283"/>
      <c r="BOT82" s="283"/>
      <c r="BOU82" s="283"/>
      <c r="BOV82" s="283"/>
      <c r="BOW82" s="283"/>
      <c r="BOX82" s="283"/>
      <c r="BOY82" s="283"/>
      <c r="BOZ82" s="283"/>
      <c r="BPA82" s="283"/>
      <c r="BPB82" s="283"/>
      <c r="BPC82" s="283"/>
      <c r="BPD82" s="283"/>
      <c r="BPE82" s="283"/>
      <c r="BPF82" s="283"/>
      <c r="BPG82" s="283"/>
      <c r="BPH82" s="283"/>
      <c r="BPI82" s="283"/>
      <c r="BPJ82" s="283"/>
      <c r="BPK82" s="283"/>
      <c r="BPL82" s="283"/>
      <c r="BPM82" s="283"/>
      <c r="BPN82" s="283"/>
      <c r="BPO82" s="283"/>
      <c r="BPP82" s="283"/>
      <c r="BPQ82" s="283"/>
      <c r="BPR82" s="283"/>
      <c r="BPS82" s="283"/>
      <c r="BPT82" s="283"/>
      <c r="BPU82" s="283"/>
      <c r="BPV82" s="283"/>
      <c r="BPW82" s="283"/>
      <c r="BPX82" s="283"/>
      <c r="BPY82" s="283"/>
      <c r="BPZ82" s="283"/>
      <c r="BQA82" s="283"/>
      <c r="BQB82" s="283"/>
      <c r="BQC82" s="283"/>
      <c r="BQD82" s="283"/>
      <c r="BQE82" s="283"/>
      <c r="BQF82" s="283"/>
      <c r="BQG82" s="283"/>
      <c r="BQH82" s="283"/>
      <c r="BQI82" s="283"/>
      <c r="BQJ82" s="283"/>
      <c r="BQK82" s="283"/>
      <c r="BQL82" s="283"/>
      <c r="BQM82" s="283"/>
      <c r="BQN82" s="283"/>
      <c r="BQO82" s="283"/>
      <c r="BQP82" s="283"/>
      <c r="BQQ82" s="283"/>
      <c r="BQR82" s="283"/>
      <c r="BQS82" s="283"/>
      <c r="BQT82" s="283"/>
      <c r="BQU82" s="283"/>
      <c r="BQV82" s="283"/>
      <c r="BQW82" s="283"/>
      <c r="BQX82" s="283"/>
      <c r="BQY82" s="283"/>
      <c r="BQZ82" s="283"/>
      <c r="BRA82" s="283"/>
      <c r="BRB82" s="283"/>
      <c r="BRC82" s="283"/>
      <c r="BRD82" s="283"/>
      <c r="BRE82" s="283"/>
      <c r="BRF82" s="283"/>
      <c r="BRG82" s="283"/>
      <c r="BRH82" s="283"/>
      <c r="BRI82" s="283"/>
      <c r="BRJ82" s="283"/>
      <c r="BRK82" s="283"/>
      <c r="BRL82" s="283"/>
      <c r="BRM82" s="283"/>
      <c r="BRN82" s="283"/>
      <c r="BRO82" s="283"/>
      <c r="BRP82" s="283"/>
      <c r="BRQ82" s="283"/>
      <c r="BRR82" s="283"/>
      <c r="BRS82" s="283"/>
      <c r="BRT82" s="283"/>
      <c r="BRU82" s="283"/>
      <c r="BRV82" s="283"/>
      <c r="BRW82" s="283"/>
      <c r="BRX82" s="283"/>
      <c r="BRY82" s="283"/>
      <c r="BRZ82" s="283"/>
      <c r="BSA82" s="283"/>
      <c r="BSB82" s="283"/>
      <c r="BSC82" s="283"/>
      <c r="BSD82" s="283"/>
      <c r="BSE82" s="283"/>
      <c r="BSF82" s="283"/>
      <c r="BSG82" s="283"/>
      <c r="BSH82" s="283"/>
      <c r="BSI82" s="283"/>
      <c r="BSJ82" s="283"/>
      <c r="BSK82" s="283"/>
      <c r="BSL82" s="283"/>
      <c r="BSM82" s="283"/>
      <c r="BSN82" s="283"/>
      <c r="BSO82" s="283"/>
      <c r="BSP82" s="283"/>
      <c r="BSQ82" s="283"/>
      <c r="BSR82" s="283"/>
      <c r="BSS82" s="283"/>
      <c r="BST82" s="283"/>
      <c r="BSU82" s="283"/>
      <c r="BSV82" s="283"/>
      <c r="BSW82" s="283"/>
      <c r="BSX82" s="283"/>
      <c r="BSY82" s="283"/>
      <c r="BSZ82" s="283"/>
      <c r="BTA82" s="283"/>
      <c r="BTB82" s="283"/>
      <c r="BTC82" s="283"/>
      <c r="BTD82" s="283"/>
      <c r="BTE82" s="283"/>
      <c r="BTF82" s="283"/>
      <c r="BTG82" s="283"/>
      <c r="BTH82" s="283"/>
      <c r="BTI82" s="283"/>
      <c r="BTJ82" s="283"/>
      <c r="BTK82" s="283"/>
      <c r="BTL82" s="283"/>
      <c r="BTM82" s="283"/>
      <c r="BTN82" s="283"/>
      <c r="BTO82" s="283"/>
      <c r="BTP82" s="283"/>
      <c r="BTQ82" s="283"/>
      <c r="BTR82" s="283"/>
      <c r="BTS82" s="283"/>
      <c r="BTT82" s="283"/>
      <c r="BTU82" s="283"/>
      <c r="BTV82" s="283"/>
      <c r="BTW82" s="283"/>
      <c r="BTX82" s="283"/>
      <c r="BTY82" s="283"/>
      <c r="BTZ82" s="283"/>
      <c r="BUA82" s="283"/>
      <c r="BUB82" s="283"/>
      <c r="BUC82" s="283"/>
      <c r="BUD82" s="283"/>
      <c r="BUE82" s="283"/>
      <c r="BUF82" s="283"/>
      <c r="BUG82" s="283"/>
      <c r="BUH82" s="283"/>
      <c r="BUI82" s="283"/>
      <c r="BUJ82" s="283"/>
      <c r="BUK82" s="283"/>
      <c r="BUL82" s="283"/>
      <c r="BUM82" s="283"/>
      <c r="BUN82" s="283"/>
      <c r="BUO82" s="283"/>
      <c r="BUP82" s="283"/>
      <c r="BUQ82" s="283"/>
      <c r="BUR82" s="283"/>
      <c r="BUS82" s="283"/>
      <c r="BUT82" s="283"/>
      <c r="BUU82" s="283"/>
      <c r="BUV82" s="283"/>
      <c r="BUW82" s="283"/>
      <c r="BUX82" s="283"/>
      <c r="BUY82" s="283"/>
      <c r="BUZ82" s="283"/>
      <c r="BVA82" s="283"/>
      <c r="BVB82" s="283"/>
      <c r="BVC82" s="283"/>
      <c r="BVD82" s="283"/>
      <c r="BVE82" s="283"/>
      <c r="BVF82" s="283"/>
      <c r="BVG82" s="283"/>
      <c r="BVH82" s="283"/>
      <c r="BVI82" s="283"/>
      <c r="BVJ82" s="283"/>
      <c r="BVK82" s="283"/>
      <c r="BVL82" s="283"/>
      <c r="BVM82" s="283"/>
      <c r="BVN82" s="283"/>
      <c r="BVO82" s="283"/>
      <c r="BVP82" s="283"/>
      <c r="BVQ82" s="283"/>
      <c r="BVR82" s="283"/>
      <c r="BVS82" s="283"/>
      <c r="BVT82" s="283"/>
      <c r="BVU82" s="283"/>
      <c r="BVV82" s="283"/>
      <c r="BVW82" s="283"/>
      <c r="BVX82" s="283"/>
      <c r="BVY82" s="283"/>
      <c r="BVZ82" s="283"/>
      <c r="BWA82" s="283"/>
      <c r="BWB82" s="283"/>
      <c r="BWC82" s="283"/>
      <c r="BWD82" s="283"/>
      <c r="BWE82" s="283"/>
      <c r="BWF82" s="283"/>
      <c r="BWG82" s="283"/>
      <c r="BWH82" s="283"/>
      <c r="BWI82" s="283"/>
      <c r="BWJ82" s="283"/>
      <c r="BWK82" s="283"/>
      <c r="BWL82" s="283"/>
      <c r="BWM82" s="283"/>
      <c r="BWN82" s="283"/>
      <c r="BWO82" s="283"/>
      <c r="BWP82" s="283"/>
      <c r="BWQ82" s="283"/>
      <c r="BWR82" s="283"/>
      <c r="BWS82" s="283"/>
      <c r="BWT82" s="283"/>
      <c r="BWU82" s="283"/>
      <c r="BWV82" s="283"/>
      <c r="BWW82" s="283"/>
      <c r="BWX82" s="283"/>
      <c r="BWY82" s="283"/>
      <c r="BWZ82" s="283"/>
      <c r="BXA82" s="283"/>
      <c r="BXB82" s="283"/>
      <c r="BXC82" s="283"/>
      <c r="BXD82" s="283"/>
      <c r="BXE82" s="283"/>
      <c r="BXF82" s="283"/>
      <c r="BXG82" s="283"/>
      <c r="BXH82" s="283"/>
      <c r="BXI82" s="283"/>
      <c r="BXJ82" s="283"/>
      <c r="BXK82" s="283"/>
      <c r="BXL82" s="283"/>
      <c r="BXM82" s="283"/>
      <c r="BXN82" s="283"/>
      <c r="BXO82" s="283"/>
      <c r="BXP82" s="283"/>
      <c r="BXQ82" s="283"/>
      <c r="BXR82" s="283"/>
      <c r="BXS82" s="283"/>
      <c r="BXT82" s="283"/>
      <c r="BXU82" s="283"/>
      <c r="BXV82" s="283"/>
      <c r="BXW82" s="283"/>
      <c r="BXX82" s="283"/>
      <c r="BXY82" s="283"/>
      <c r="BXZ82" s="283"/>
      <c r="BYA82" s="283"/>
      <c r="BYB82" s="283"/>
      <c r="BYC82" s="283"/>
      <c r="BYD82" s="283"/>
      <c r="BYE82" s="283"/>
      <c r="BYF82" s="283"/>
      <c r="BYG82" s="283"/>
      <c r="BYH82" s="283"/>
      <c r="BYI82" s="283"/>
      <c r="BYJ82" s="283"/>
      <c r="BYK82" s="283"/>
      <c r="BYL82" s="283"/>
      <c r="BYM82" s="283"/>
      <c r="BYN82" s="283"/>
      <c r="BYO82" s="283"/>
      <c r="BYP82" s="283"/>
      <c r="BYQ82" s="283"/>
      <c r="BYR82" s="283"/>
      <c r="BYS82" s="283"/>
      <c r="BYT82" s="283"/>
      <c r="BYU82" s="283"/>
      <c r="BYV82" s="283"/>
      <c r="BYW82" s="283"/>
      <c r="BYX82" s="283"/>
      <c r="BYY82" s="283"/>
      <c r="BYZ82" s="283"/>
      <c r="BZA82" s="283"/>
      <c r="BZB82" s="283"/>
      <c r="BZC82" s="283"/>
      <c r="BZD82" s="283"/>
      <c r="BZE82" s="283"/>
      <c r="BZF82" s="283"/>
      <c r="BZG82" s="283"/>
      <c r="BZH82" s="283"/>
      <c r="BZI82" s="283"/>
      <c r="BZJ82" s="283"/>
      <c r="BZK82" s="283"/>
      <c r="BZL82" s="283"/>
      <c r="BZM82" s="283"/>
      <c r="BZN82" s="283"/>
      <c r="BZO82" s="283"/>
      <c r="BZP82" s="283"/>
      <c r="BZQ82" s="283"/>
      <c r="BZR82" s="283"/>
      <c r="BZS82" s="283"/>
      <c r="BZT82" s="283"/>
      <c r="BZU82" s="283"/>
      <c r="BZV82" s="283"/>
      <c r="BZW82" s="283"/>
      <c r="BZX82" s="283"/>
      <c r="BZY82" s="283"/>
      <c r="BZZ82" s="283"/>
      <c r="CAA82" s="283"/>
      <c r="CAB82" s="283"/>
      <c r="CAC82" s="283"/>
      <c r="CAD82" s="283"/>
      <c r="CAE82" s="283"/>
      <c r="CAF82" s="283"/>
      <c r="CAG82" s="283"/>
      <c r="CAH82" s="283"/>
      <c r="CAI82" s="283"/>
      <c r="CAJ82" s="283"/>
      <c r="CAK82" s="283"/>
      <c r="CAL82" s="283"/>
      <c r="CAM82" s="283"/>
      <c r="CAN82" s="283"/>
      <c r="CAO82" s="283"/>
      <c r="CAP82" s="283"/>
      <c r="CAQ82" s="283"/>
      <c r="CAR82" s="283"/>
      <c r="CAS82" s="283"/>
      <c r="CAT82" s="283"/>
      <c r="CAU82" s="283"/>
      <c r="CAV82" s="283"/>
      <c r="CAW82" s="283"/>
      <c r="CAX82" s="283"/>
      <c r="CAY82" s="283"/>
      <c r="CAZ82" s="283"/>
      <c r="CBA82" s="283"/>
      <c r="CBB82" s="283"/>
      <c r="CBC82" s="283"/>
      <c r="CBD82" s="283"/>
      <c r="CBE82" s="283"/>
      <c r="CBF82" s="283"/>
      <c r="CBG82" s="283"/>
      <c r="CBH82" s="283"/>
      <c r="CBI82" s="283"/>
      <c r="CBJ82" s="283"/>
      <c r="CBK82" s="283"/>
      <c r="CBL82" s="283"/>
      <c r="CBM82" s="283"/>
      <c r="CBN82" s="283"/>
      <c r="CBO82" s="283"/>
      <c r="CBP82" s="283"/>
      <c r="CBQ82" s="283"/>
      <c r="CBR82" s="283"/>
      <c r="CBS82" s="283"/>
      <c r="CBT82" s="283"/>
      <c r="CBU82" s="283"/>
      <c r="CBV82" s="283"/>
      <c r="CBW82" s="283"/>
      <c r="CBX82" s="283"/>
      <c r="CBY82" s="283"/>
      <c r="CBZ82" s="283"/>
      <c r="CCA82" s="283"/>
      <c r="CCB82" s="283"/>
      <c r="CCC82" s="283"/>
      <c r="CCD82" s="283"/>
      <c r="CCE82" s="283"/>
      <c r="CCF82" s="283"/>
      <c r="CCG82" s="283"/>
      <c r="CCH82" s="283"/>
      <c r="CCI82" s="283"/>
      <c r="CCJ82" s="283"/>
      <c r="CCK82" s="283"/>
      <c r="CCL82" s="283"/>
      <c r="CCM82" s="283"/>
      <c r="CCN82" s="283"/>
      <c r="CCO82" s="283"/>
      <c r="CCP82" s="283"/>
      <c r="CCQ82" s="283"/>
      <c r="CCR82" s="283"/>
      <c r="CCS82" s="283"/>
      <c r="CCT82" s="283"/>
      <c r="CCU82" s="283"/>
      <c r="CCV82" s="283"/>
      <c r="CCW82" s="283"/>
      <c r="CCX82" s="283"/>
      <c r="CCY82" s="283"/>
      <c r="CCZ82" s="283"/>
      <c r="CDA82" s="283"/>
      <c r="CDB82" s="283"/>
      <c r="CDC82" s="283"/>
      <c r="CDD82" s="283"/>
      <c r="CDE82" s="283"/>
      <c r="CDF82" s="283"/>
      <c r="CDG82" s="283"/>
      <c r="CDH82" s="283"/>
      <c r="CDI82" s="283"/>
      <c r="CDJ82" s="283"/>
      <c r="CDK82" s="283"/>
      <c r="CDL82" s="283"/>
      <c r="CDM82" s="283"/>
      <c r="CDN82" s="283"/>
      <c r="CDO82" s="283"/>
      <c r="CDP82" s="283"/>
      <c r="CDQ82" s="283"/>
      <c r="CDR82" s="283"/>
      <c r="CDS82" s="283"/>
      <c r="CDT82" s="283"/>
      <c r="CDU82" s="283"/>
      <c r="CDV82" s="283"/>
      <c r="CDW82" s="283"/>
      <c r="CDX82" s="283"/>
      <c r="CDY82" s="283"/>
      <c r="CDZ82" s="283"/>
      <c r="CEA82" s="283"/>
      <c r="CEB82" s="283"/>
      <c r="CEC82" s="283"/>
      <c r="CED82" s="283"/>
      <c r="CEE82" s="283"/>
      <c r="CEF82" s="283"/>
      <c r="CEG82" s="283"/>
      <c r="CEH82" s="283"/>
      <c r="CEI82" s="283"/>
      <c r="CEJ82" s="283"/>
      <c r="CEK82" s="283"/>
      <c r="CEL82" s="283"/>
      <c r="CEM82" s="283"/>
      <c r="CEN82" s="283"/>
      <c r="CEO82" s="283"/>
      <c r="CEP82" s="283"/>
      <c r="CEQ82" s="283"/>
      <c r="CER82" s="283"/>
      <c r="CES82" s="283"/>
      <c r="CET82" s="283"/>
      <c r="CEU82" s="283"/>
      <c r="CEV82" s="283"/>
      <c r="CEW82" s="283"/>
      <c r="CEX82" s="283"/>
      <c r="CEY82" s="283"/>
      <c r="CEZ82" s="283"/>
      <c r="CFA82" s="283"/>
      <c r="CFB82" s="283"/>
      <c r="CFC82" s="283"/>
      <c r="CFD82" s="283"/>
      <c r="CFE82" s="283"/>
      <c r="CFF82" s="283"/>
      <c r="CFG82" s="283"/>
      <c r="CFH82" s="283"/>
      <c r="CFI82" s="283"/>
      <c r="CFJ82" s="283"/>
      <c r="CFK82" s="283"/>
      <c r="CFL82" s="283"/>
      <c r="CFM82" s="283"/>
      <c r="CFN82" s="283"/>
      <c r="CFO82" s="283"/>
      <c r="CFP82" s="283"/>
      <c r="CFQ82" s="283"/>
      <c r="CFR82" s="283"/>
      <c r="CFS82" s="283"/>
      <c r="CFT82" s="283"/>
      <c r="CFU82" s="283"/>
      <c r="CFV82" s="283"/>
      <c r="CFW82" s="283"/>
      <c r="CFX82" s="283"/>
      <c r="CFY82" s="283"/>
      <c r="CFZ82" s="283"/>
      <c r="CGA82" s="283"/>
      <c r="CGB82" s="283"/>
      <c r="CGC82" s="283"/>
      <c r="CGD82" s="283"/>
      <c r="CGE82" s="283"/>
      <c r="CGF82" s="283"/>
      <c r="CGG82" s="283"/>
      <c r="CGH82" s="283"/>
      <c r="CGI82" s="283"/>
      <c r="CGJ82" s="283"/>
      <c r="CGK82" s="283"/>
      <c r="CGL82" s="283"/>
      <c r="CGM82" s="283"/>
      <c r="CGN82" s="283"/>
      <c r="CGO82" s="283"/>
      <c r="CGP82" s="283"/>
      <c r="CGQ82" s="283"/>
      <c r="CGR82" s="283"/>
      <c r="CGS82" s="283"/>
      <c r="CGT82" s="283"/>
      <c r="CGU82" s="283"/>
      <c r="CGV82" s="283"/>
      <c r="CGW82" s="283"/>
      <c r="CGX82" s="283"/>
      <c r="CGY82" s="283"/>
      <c r="CGZ82" s="283"/>
      <c r="CHA82" s="283"/>
      <c r="CHB82" s="283"/>
      <c r="CHC82" s="283"/>
      <c r="CHD82" s="283"/>
      <c r="CHE82" s="283"/>
      <c r="CHF82" s="283"/>
      <c r="CHG82" s="283"/>
      <c r="CHH82" s="283"/>
      <c r="CHI82" s="283"/>
      <c r="CHJ82" s="283"/>
      <c r="CHK82" s="283"/>
      <c r="CHL82" s="283"/>
      <c r="CHM82" s="283"/>
      <c r="CHN82" s="283"/>
      <c r="CHO82" s="283"/>
      <c r="CHP82" s="283"/>
      <c r="CHQ82" s="283"/>
      <c r="CHR82" s="283"/>
      <c r="CHS82" s="283"/>
      <c r="CHT82" s="283"/>
      <c r="CHU82" s="283"/>
      <c r="CHV82" s="283"/>
      <c r="CHW82" s="283"/>
      <c r="CHX82" s="283"/>
      <c r="CHY82" s="283"/>
      <c r="CHZ82" s="283"/>
      <c r="CIA82" s="283"/>
      <c r="CIB82" s="283"/>
      <c r="CIC82" s="283"/>
      <c r="CID82" s="283"/>
      <c r="CIE82" s="283"/>
      <c r="CIF82" s="283"/>
      <c r="CIG82" s="283"/>
      <c r="CIH82" s="283"/>
      <c r="CII82" s="283"/>
      <c r="CIJ82" s="283"/>
      <c r="CIK82" s="283"/>
      <c r="CIL82" s="283"/>
      <c r="CIM82" s="283"/>
      <c r="CIN82" s="283"/>
      <c r="CIO82" s="283"/>
      <c r="CIP82" s="283"/>
      <c r="CIQ82" s="283"/>
      <c r="CIR82" s="283"/>
      <c r="CIS82" s="283"/>
      <c r="CIT82" s="283"/>
      <c r="CIU82" s="283"/>
      <c r="CIV82" s="283"/>
      <c r="CIW82" s="283"/>
      <c r="CIX82" s="283"/>
      <c r="CIY82" s="283"/>
      <c r="CIZ82" s="283"/>
      <c r="CJA82" s="283"/>
      <c r="CJB82" s="283"/>
      <c r="CJC82" s="283"/>
      <c r="CJD82" s="283"/>
      <c r="CJE82" s="283"/>
      <c r="CJF82" s="283"/>
      <c r="CJG82" s="283"/>
      <c r="CJH82" s="283"/>
      <c r="CJI82" s="283"/>
      <c r="CJJ82" s="283"/>
      <c r="CJK82" s="283"/>
      <c r="CJL82" s="283"/>
      <c r="CJM82" s="283"/>
      <c r="CJN82" s="283"/>
      <c r="CJO82" s="283"/>
      <c r="CJP82" s="283"/>
      <c r="CJQ82" s="283"/>
      <c r="CJR82" s="283"/>
      <c r="CJS82" s="283"/>
      <c r="CJT82" s="283"/>
      <c r="CJU82" s="283"/>
      <c r="CJV82" s="283"/>
      <c r="CJW82" s="283"/>
      <c r="CJX82" s="283"/>
      <c r="CJY82" s="283"/>
      <c r="CJZ82" s="283"/>
      <c r="CKA82" s="283"/>
      <c r="CKB82" s="283"/>
      <c r="CKC82" s="283"/>
      <c r="CKD82" s="283"/>
      <c r="CKE82" s="283"/>
      <c r="CKF82" s="283"/>
      <c r="CKG82" s="283"/>
      <c r="CKH82" s="283"/>
      <c r="CKI82" s="283"/>
      <c r="CKJ82" s="283"/>
      <c r="CKK82" s="283"/>
      <c r="CKL82" s="283"/>
      <c r="CKM82" s="283"/>
      <c r="CKN82" s="283"/>
      <c r="CKO82" s="283"/>
      <c r="CKP82" s="283"/>
      <c r="CKQ82" s="283"/>
      <c r="CKR82" s="283"/>
      <c r="CKS82" s="283"/>
      <c r="CKT82" s="283"/>
      <c r="CKU82" s="283"/>
      <c r="CKV82" s="283"/>
      <c r="CKW82" s="283"/>
      <c r="CKX82" s="283"/>
      <c r="CKY82" s="283"/>
      <c r="CKZ82" s="283"/>
      <c r="CLA82" s="283"/>
      <c r="CLB82" s="283"/>
      <c r="CLC82" s="283"/>
      <c r="CLD82" s="283"/>
      <c r="CLE82" s="283"/>
      <c r="CLF82" s="283"/>
      <c r="CLG82" s="283"/>
      <c r="CLH82" s="283"/>
      <c r="CLI82" s="283"/>
      <c r="CLJ82" s="283"/>
      <c r="CLK82" s="283"/>
      <c r="CLL82" s="283"/>
      <c r="CLM82" s="283"/>
      <c r="CLN82" s="283"/>
      <c r="CLO82" s="283"/>
      <c r="CLP82" s="283"/>
      <c r="CLQ82" s="283"/>
      <c r="CLR82" s="283"/>
      <c r="CLS82" s="283"/>
      <c r="CLT82" s="283"/>
      <c r="CLU82" s="283"/>
      <c r="CLV82" s="283"/>
      <c r="CLW82" s="283"/>
      <c r="CLX82" s="283"/>
      <c r="CLY82" s="283"/>
      <c r="CLZ82" s="283"/>
      <c r="CMA82" s="283"/>
      <c r="CMB82" s="283"/>
      <c r="CMC82" s="283"/>
      <c r="CMD82" s="283"/>
      <c r="CME82" s="283"/>
      <c r="CMF82" s="283"/>
      <c r="CMG82" s="283"/>
      <c r="CMH82" s="283"/>
      <c r="CMI82" s="283"/>
      <c r="CMJ82" s="283"/>
      <c r="CMK82" s="283"/>
      <c r="CML82" s="283"/>
      <c r="CMM82" s="283"/>
      <c r="CMN82" s="283"/>
      <c r="CMO82" s="283"/>
      <c r="CMP82" s="283"/>
      <c r="CMQ82" s="283"/>
      <c r="CMR82" s="283"/>
      <c r="CMS82" s="283"/>
      <c r="CMT82" s="283"/>
      <c r="CMU82" s="283"/>
      <c r="CMV82" s="283"/>
      <c r="CMW82" s="283"/>
      <c r="CMX82" s="283"/>
      <c r="CMY82" s="283"/>
      <c r="CMZ82" s="283"/>
      <c r="CNA82" s="283"/>
      <c r="CNB82" s="283"/>
      <c r="CNC82" s="283"/>
      <c r="CND82" s="283"/>
      <c r="CNE82" s="283"/>
      <c r="CNF82" s="283"/>
      <c r="CNG82" s="283"/>
      <c r="CNH82" s="283"/>
      <c r="CNI82" s="283"/>
      <c r="CNJ82" s="283"/>
      <c r="CNK82" s="283"/>
      <c r="CNL82" s="283"/>
      <c r="CNM82" s="283"/>
      <c r="CNN82" s="283"/>
      <c r="CNO82" s="283"/>
      <c r="CNP82" s="283"/>
      <c r="CNQ82" s="283"/>
      <c r="CNR82" s="283"/>
      <c r="CNS82" s="283"/>
      <c r="CNT82" s="283"/>
      <c r="CNU82" s="283"/>
      <c r="CNV82" s="283"/>
      <c r="CNW82" s="283"/>
      <c r="CNX82" s="283"/>
      <c r="CNY82" s="283"/>
      <c r="CNZ82" s="283"/>
      <c r="COA82" s="283"/>
      <c r="COB82" s="283"/>
      <c r="COC82" s="283"/>
      <c r="COD82" s="283"/>
      <c r="COE82" s="283"/>
      <c r="COF82" s="283"/>
      <c r="COG82" s="283"/>
      <c r="COH82" s="283"/>
      <c r="COI82" s="283"/>
      <c r="COJ82" s="283"/>
      <c r="COK82" s="283"/>
      <c r="COL82" s="283"/>
      <c r="COM82" s="283"/>
      <c r="CON82" s="283"/>
      <c r="COO82" s="283"/>
      <c r="COP82" s="283"/>
      <c r="COQ82" s="283"/>
      <c r="COR82" s="283"/>
      <c r="COS82" s="283"/>
      <c r="COT82" s="283"/>
      <c r="COU82" s="283"/>
      <c r="COV82" s="283"/>
      <c r="COW82" s="283"/>
      <c r="COX82" s="283"/>
      <c r="COY82" s="283"/>
      <c r="COZ82" s="283"/>
      <c r="CPA82" s="283"/>
      <c r="CPB82" s="283"/>
      <c r="CPC82" s="283"/>
      <c r="CPD82" s="283"/>
      <c r="CPE82" s="283"/>
      <c r="CPF82" s="283"/>
      <c r="CPG82" s="283"/>
      <c r="CPH82" s="283"/>
      <c r="CPI82" s="283"/>
      <c r="CPJ82" s="283"/>
      <c r="CPK82" s="283"/>
      <c r="CPL82" s="283"/>
      <c r="CPM82" s="283"/>
      <c r="CPN82" s="283"/>
      <c r="CPO82" s="283"/>
      <c r="CPP82" s="283"/>
      <c r="CPQ82" s="283"/>
      <c r="CPR82" s="283"/>
      <c r="CPS82" s="283"/>
      <c r="CPT82" s="283"/>
      <c r="CPU82" s="283"/>
      <c r="CPV82" s="283"/>
      <c r="CPW82" s="283"/>
      <c r="CPX82" s="283"/>
      <c r="CPY82" s="283"/>
      <c r="CPZ82" s="283"/>
      <c r="CQA82" s="283"/>
      <c r="CQB82" s="283"/>
      <c r="CQC82" s="283"/>
      <c r="CQD82" s="283"/>
      <c r="CQE82" s="283"/>
      <c r="CQF82" s="283"/>
      <c r="CQG82" s="283"/>
      <c r="CQH82" s="283"/>
      <c r="CQI82" s="283"/>
      <c r="CQJ82" s="283"/>
      <c r="CQK82" s="283"/>
      <c r="CQL82" s="283"/>
      <c r="CQM82" s="283"/>
      <c r="CQN82" s="283"/>
      <c r="CQO82" s="283"/>
      <c r="CQP82" s="283"/>
      <c r="CQQ82" s="283"/>
      <c r="CQR82" s="283"/>
      <c r="CQS82" s="283"/>
      <c r="CQT82" s="283"/>
      <c r="CQU82" s="283"/>
      <c r="CQV82" s="283"/>
      <c r="CQW82" s="283"/>
      <c r="CQX82" s="283"/>
      <c r="CQY82" s="283"/>
      <c r="CQZ82" s="283"/>
      <c r="CRA82" s="283"/>
      <c r="CRB82" s="283"/>
      <c r="CRC82" s="283"/>
      <c r="CRD82" s="283"/>
      <c r="CRE82" s="283"/>
      <c r="CRF82" s="283"/>
      <c r="CRG82" s="283"/>
      <c r="CRH82" s="283"/>
      <c r="CRI82" s="283"/>
      <c r="CRJ82" s="283"/>
      <c r="CRK82" s="283"/>
      <c r="CRL82" s="283"/>
      <c r="CRM82" s="283"/>
      <c r="CRN82" s="283"/>
      <c r="CRO82" s="283"/>
      <c r="CRP82" s="283"/>
      <c r="CRQ82" s="283"/>
      <c r="CRR82" s="283"/>
      <c r="CRS82" s="283"/>
      <c r="CRT82" s="283"/>
      <c r="CRU82" s="283"/>
      <c r="CRV82" s="283"/>
      <c r="CRW82" s="283"/>
      <c r="CRX82" s="283"/>
      <c r="CRY82" s="283"/>
      <c r="CRZ82" s="283"/>
      <c r="CSA82" s="283"/>
      <c r="CSB82" s="283"/>
      <c r="CSC82" s="283"/>
      <c r="CSD82" s="283"/>
      <c r="CSE82" s="283"/>
      <c r="CSF82" s="283"/>
      <c r="CSG82" s="283"/>
      <c r="CSH82" s="283"/>
      <c r="CSI82" s="283"/>
      <c r="CSJ82" s="283"/>
      <c r="CSK82" s="283"/>
      <c r="CSL82" s="283"/>
      <c r="CSM82" s="283"/>
      <c r="CSN82" s="283"/>
      <c r="CSO82" s="283"/>
      <c r="CSP82" s="283"/>
      <c r="CSQ82" s="283"/>
      <c r="CSR82" s="283"/>
      <c r="CSS82" s="283"/>
      <c r="CST82" s="283"/>
      <c r="CSU82" s="283"/>
      <c r="CSV82" s="283"/>
      <c r="CSW82" s="283"/>
      <c r="CSX82" s="283"/>
      <c r="CSY82" s="283"/>
      <c r="CSZ82" s="283"/>
      <c r="CTA82" s="283"/>
      <c r="CTB82" s="283"/>
      <c r="CTC82" s="283"/>
      <c r="CTD82" s="283"/>
      <c r="CTE82" s="283"/>
      <c r="CTF82" s="283"/>
      <c r="CTG82" s="283"/>
      <c r="CTH82" s="283"/>
      <c r="CTI82" s="283"/>
      <c r="CTJ82" s="283"/>
      <c r="CTK82" s="283"/>
      <c r="CTL82" s="283"/>
      <c r="CTM82" s="283"/>
      <c r="CTN82" s="283"/>
      <c r="CTO82" s="283"/>
      <c r="CTP82" s="283"/>
      <c r="CTQ82" s="283"/>
      <c r="CTR82" s="283"/>
      <c r="CTS82" s="283"/>
      <c r="CTT82" s="283"/>
      <c r="CTU82" s="283"/>
      <c r="CTV82" s="283"/>
      <c r="CTW82" s="283"/>
      <c r="CTX82" s="283"/>
      <c r="CTY82" s="283"/>
      <c r="CTZ82" s="283"/>
      <c r="CUA82" s="283"/>
      <c r="CUB82" s="283"/>
      <c r="CUC82" s="283"/>
      <c r="CUD82" s="283"/>
      <c r="CUE82" s="283"/>
      <c r="CUF82" s="283"/>
      <c r="CUG82" s="283"/>
      <c r="CUH82" s="283"/>
      <c r="CUI82" s="283"/>
      <c r="CUJ82" s="283"/>
      <c r="CUK82" s="283"/>
      <c r="CUL82" s="283"/>
      <c r="CUM82" s="283"/>
      <c r="CUN82" s="283"/>
      <c r="CUO82" s="283"/>
      <c r="CUP82" s="283"/>
      <c r="CUQ82" s="283"/>
      <c r="CUR82" s="283"/>
      <c r="CUS82" s="283"/>
      <c r="CUT82" s="283"/>
      <c r="CUU82" s="283"/>
      <c r="CUV82" s="283"/>
      <c r="CUW82" s="283"/>
      <c r="CUX82" s="283"/>
      <c r="CUY82" s="283"/>
      <c r="CUZ82" s="283"/>
      <c r="CVA82" s="283"/>
      <c r="CVB82" s="283"/>
      <c r="CVC82" s="283"/>
      <c r="CVD82" s="283"/>
      <c r="CVE82" s="283"/>
      <c r="CVF82" s="283"/>
      <c r="CVG82" s="283"/>
      <c r="CVH82" s="283"/>
      <c r="CVI82" s="283"/>
      <c r="CVJ82" s="283"/>
      <c r="CVK82" s="283"/>
      <c r="CVL82" s="283"/>
      <c r="CVM82" s="283"/>
      <c r="CVN82" s="283"/>
      <c r="CVO82" s="283"/>
      <c r="CVP82" s="283"/>
      <c r="CVQ82" s="283"/>
      <c r="CVR82" s="283"/>
      <c r="CVS82" s="283"/>
      <c r="CVT82" s="283"/>
      <c r="CVU82" s="283"/>
      <c r="CVV82" s="283"/>
      <c r="CVW82" s="283"/>
      <c r="CVX82" s="283"/>
      <c r="CVY82" s="283"/>
      <c r="CVZ82" s="283"/>
      <c r="CWA82" s="283"/>
      <c r="CWB82" s="283"/>
      <c r="CWC82" s="283"/>
      <c r="CWD82" s="283"/>
      <c r="CWE82" s="283"/>
      <c r="CWF82" s="283"/>
      <c r="CWG82" s="283"/>
      <c r="CWH82" s="283"/>
      <c r="CWI82" s="283"/>
      <c r="CWJ82" s="283"/>
      <c r="CWK82" s="283"/>
      <c r="CWL82" s="283"/>
      <c r="CWM82" s="283"/>
      <c r="CWN82" s="283"/>
      <c r="CWO82" s="283"/>
      <c r="CWP82" s="283"/>
      <c r="CWQ82" s="283"/>
      <c r="CWR82" s="283"/>
      <c r="CWS82" s="283"/>
      <c r="CWT82" s="283"/>
      <c r="CWU82" s="283"/>
      <c r="CWV82" s="283"/>
      <c r="CWW82" s="283"/>
      <c r="CWX82" s="283"/>
      <c r="CWY82" s="283"/>
      <c r="CWZ82" s="283"/>
      <c r="CXA82" s="283"/>
      <c r="CXB82" s="283"/>
      <c r="CXC82" s="283"/>
      <c r="CXD82" s="283"/>
      <c r="CXE82" s="283"/>
      <c r="CXF82" s="283"/>
      <c r="CXG82" s="283"/>
      <c r="CXH82" s="283"/>
      <c r="CXI82" s="283"/>
      <c r="CXJ82" s="283"/>
      <c r="CXK82" s="283"/>
      <c r="CXL82" s="283"/>
      <c r="CXM82" s="283"/>
      <c r="CXN82" s="283"/>
      <c r="CXO82" s="283"/>
      <c r="CXP82" s="283"/>
      <c r="CXQ82" s="283"/>
      <c r="CXR82" s="283"/>
      <c r="CXS82" s="283"/>
      <c r="CXT82" s="283"/>
      <c r="CXU82" s="283"/>
      <c r="CXV82" s="283"/>
      <c r="CXW82" s="283"/>
      <c r="CXX82" s="283"/>
      <c r="CXY82" s="283"/>
      <c r="CXZ82" s="283"/>
      <c r="CYA82" s="283"/>
      <c r="CYB82" s="283"/>
      <c r="CYC82" s="283"/>
      <c r="CYD82" s="283"/>
      <c r="CYE82" s="283"/>
      <c r="CYF82" s="283"/>
      <c r="CYG82" s="283"/>
      <c r="CYH82" s="283"/>
      <c r="CYI82" s="283"/>
      <c r="CYJ82" s="283"/>
      <c r="CYK82" s="283"/>
      <c r="CYL82" s="283"/>
      <c r="CYM82" s="283"/>
      <c r="CYN82" s="283"/>
      <c r="CYO82" s="283"/>
      <c r="CYP82" s="283"/>
      <c r="CYQ82" s="283"/>
      <c r="CYR82" s="283"/>
      <c r="CYS82" s="283"/>
      <c r="CYT82" s="283"/>
      <c r="CYU82" s="283"/>
      <c r="CYV82" s="283"/>
      <c r="CYW82" s="283"/>
      <c r="CYX82" s="283"/>
      <c r="CYY82" s="283"/>
      <c r="CYZ82" s="283"/>
      <c r="CZA82" s="283"/>
      <c r="CZB82" s="283"/>
      <c r="CZC82" s="283"/>
      <c r="CZD82" s="283"/>
      <c r="CZE82" s="283"/>
      <c r="CZF82" s="283"/>
      <c r="CZG82" s="283"/>
      <c r="CZH82" s="283"/>
      <c r="CZI82" s="283"/>
      <c r="CZJ82" s="283"/>
      <c r="CZK82" s="283"/>
      <c r="CZL82" s="283"/>
      <c r="CZM82" s="283"/>
      <c r="CZN82" s="283"/>
      <c r="CZO82" s="283"/>
      <c r="CZP82" s="283"/>
      <c r="CZQ82" s="283"/>
      <c r="CZR82" s="283"/>
      <c r="CZS82" s="283"/>
      <c r="CZT82" s="283"/>
      <c r="CZU82" s="283"/>
      <c r="CZV82" s="283"/>
      <c r="CZW82" s="283"/>
      <c r="CZX82" s="283"/>
      <c r="CZY82" s="283"/>
      <c r="CZZ82" s="283"/>
      <c r="DAA82" s="283"/>
      <c r="DAB82" s="283"/>
      <c r="DAC82" s="283"/>
      <c r="DAD82" s="283"/>
      <c r="DAE82" s="283"/>
      <c r="DAF82" s="283"/>
      <c r="DAG82" s="283"/>
      <c r="DAH82" s="283"/>
      <c r="DAI82" s="283"/>
      <c r="DAJ82" s="283"/>
      <c r="DAK82" s="283"/>
      <c r="DAL82" s="283"/>
      <c r="DAM82" s="283"/>
      <c r="DAN82" s="283"/>
      <c r="DAO82" s="283"/>
      <c r="DAP82" s="283"/>
      <c r="DAQ82" s="283"/>
      <c r="DAR82" s="283"/>
      <c r="DAS82" s="283"/>
      <c r="DAT82" s="283"/>
      <c r="DAU82" s="283"/>
      <c r="DAV82" s="283"/>
      <c r="DAW82" s="283"/>
      <c r="DAX82" s="283"/>
      <c r="DAY82" s="283"/>
      <c r="DAZ82" s="283"/>
      <c r="DBA82" s="283"/>
      <c r="DBB82" s="283"/>
      <c r="DBC82" s="283"/>
      <c r="DBD82" s="283"/>
      <c r="DBE82" s="283"/>
      <c r="DBF82" s="283"/>
      <c r="DBG82" s="283"/>
      <c r="DBH82" s="283"/>
      <c r="DBI82" s="283"/>
      <c r="DBJ82" s="283"/>
      <c r="DBK82" s="283"/>
      <c r="DBL82" s="283"/>
      <c r="DBM82" s="283"/>
      <c r="DBN82" s="283"/>
      <c r="DBO82" s="283"/>
      <c r="DBP82" s="283"/>
      <c r="DBQ82" s="283"/>
      <c r="DBR82" s="283"/>
      <c r="DBS82" s="283"/>
      <c r="DBT82" s="283"/>
      <c r="DBU82" s="283"/>
      <c r="DBV82" s="283"/>
      <c r="DBW82" s="283"/>
      <c r="DBX82" s="283"/>
      <c r="DBY82" s="283"/>
      <c r="DBZ82" s="283"/>
      <c r="DCA82" s="283"/>
      <c r="DCB82" s="283"/>
      <c r="DCC82" s="283"/>
      <c r="DCD82" s="283"/>
      <c r="DCE82" s="283"/>
      <c r="DCF82" s="283"/>
      <c r="DCG82" s="283"/>
      <c r="DCH82" s="283"/>
      <c r="DCI82" s="283"/>
      <c r="DCJ82" s="283"/>
      <c r="DCK82" s="283"/>
      <c r="DCL82" s="283"/>
      <c r="DCM82" s="283"/>
      <c r="DCN82" s="283"/>
      <c r="DCO82" s="283"/>
      <c r="DCP82" s="283"/>
      <c r="DCQ82" s="283"/>
      <c r="DCR82" s="283"/>
      <c r="DCS82" s="283"/>
      <c r="DCT82" s="283"/>
      <c r="DCU82" s="283"/>
      <c r="DCV82" s="283"/>
      <c r="DCW82" s="283"/>
      <c r="DCX82" s="283"/>
      <c r="DCY82" s="283"/>
      <c r="DCZ82" s="283"/>
      <c r="DDA82" s="283"/>
      <c r="DDB82" s="283"/>
      <c r="DDC82" s="283"/>
      <c r="DDD82" s="283"/>
      <c r="DDE82" s="283"/>
      <c r="DDF82" s="283"/>
      <c r="DDG82" s="283"/>
      <c r="DDH82" s="283"/>
      <c r="DDI82" s="283"/>
      <c r="DDJ82" s="283"/>
      <c r="DDK82" s="283"/>
      <c r="DDL82" s="283"/>
      <c r="DDM82" s="283"/>
      <c r="DDN82" s="283"/>
      <c r="DDO82" s="283"/>
      <c r="DDP82" s="283"/>
      <c r="DDQ82" s="283"/>
      <c r="DDR82" s="283"/>
      <c r="DDS82" s="283"/>
      <c r="DDT82" s="283"/>
      <c r="DDU82" s="283"/>
      <c r="DDV82" s="283"/>
      <c r="DDW82" s="283"/>
      <c r="DDX82" s="283"/>
      <c r="DDY82" s="283"/>
      <c r="DDZ82" s="283"/>
      <c r="DEA82" s="283"/>
      <c r="DEB82" s="283"/>
      <c r="DEC82" s="283"/>
      <c r="DED82" s="283"/>
      <c r="DEE82" s="283"/>
      <c r="DEF82" s="283"/>
      <c r="DEG82" s="283"/>
      <c r="DEH82" s="283"/>
      <c r="DEI82" s="283"/>
      <c r="DEJ82" s="283"/>
      <c r="DEK82" s="283"/>
      <c r="DEL82" s="283"/>
      <c r="DEM82" s="283"/>
      <c r="DEN82" s="283"/>
      <c r="DEO82" s="283"/>
      <c r="DEP82" s="283"/>
      <c r="DEQ82" s="283"/>
      <c r="DER82" s="283"/>
      <c r="DES82" s="283"/>
      <c r="DET82" s="283"/>
      <c r="DEU82" s="283"/>
      <c r="DEV82" s="283"/>
      <c r="DEW82" s="283"/>
      <c r="DEX82" s="283"/>
      <c r="DEY82" s="283"/>
      <c r="DEZ82" s="283"/>
      <c r="DFA82" s="283"/>
      <c r="DFB82" s="283"/>
      <c r="DFC82" s="283"/>
      <c r="DFD82" s="283"/>
      <c r="DFE82" s="283"/>
      <c r="DFF82" s="283"/>
      <c r="DFG82" s="283"/>
      <c r="DFH82" s="283"/>
      <c r="DFI82" s="283"/>
      <c r="DFJ82" s="283"/>
      <c r="DFK82" s="283"/>
      <c r="DFL82" s="283"/>
      <c r="DFM82" s="283"/>
      <c r="DFN82" s="283"/>
      <c r="DFO82" s="283"/>
      <c r="DFP82" s="283"/>
      <c r="DFQ82" s="283"/>
      <c r="DFR82" s="283"/>
      <c r="DFS82" s="283"/>
      <c r="DFT82" s="283"/>
      <c r="DFU82" s="283"/>
      <c r="DFV82" s="283"/>
      <c r="DFW82" s="283"/>
      <c r="DFX82" s="283"/>
      <c r="DFY82" s="283"/>
      <c r="DFZ82" s="283"/>
      <c r="DGA82" s="283"/>
      <c r="DGB82" s="283"/>
      <c r="DGC82" s="283"/>
      <c r="DGD82" s="283"/>
      <c r="DGE82" s="283"/>
      <c r="DGF82" s="283"/>
      <c r="DGG82" s="283"/>
      <c r="DGH82" s="283"/>
      <c r="DGI82" s="283"/>
      <c r="DGJ82" s="283"/>
      <c r="DGK82" s="283"/>
      <c r="DGL82" s="283"/>
      <c r="DGM82" s="283"/>
      <c r="DGN82" s="283"/>
      <c r="DGO82" s="283"/>
      <c r="DGP82" s="283"/>
      <c r="DGQ82" s="283"/>
      <c r="DGR82" s="283"/>
      <c r="DGS82" s="283"/>
      <c r="DGT82" s="283"/>
      <c r="DGU82" s="283"/>
      <c r="DGV82" s="283"/>
      <c r="DGW82" s="283"/>
      <c r="DGX82" s="283"/>
      <c r="DGY82" s="283"/>
      <c r="DGZ82" s="283"/>
      <c r="DHA82" s="283"/>
      <c r="DHB82" s="283"/>
      <c r="DHC82" s="283"/>
      <c r="DHD82" s="283"/>
      <c r="DHE82" s="283"/>
      <c r="DHF82" s="283"/>
      <c r="DHG82" s="283"/>
      <c r="DHH82" s="283"/>
      <c r="DHI82" s="283"/>
      <c r="DHJ82" s="283"/>
      <c r="DHK82" s="283"/>
      <c r="DHL82" s="283"/>
      <c r="DHM82" s="283"/>
      <c r="DHN82" s="283"/>
      <c r="DHO82" s="283"/>
      <c r="DHP82" s="283"/>
      <c r="DHQ82" s="283"/>
      <c r="DHR82" s="283"/>
      <c r="DHS82" s="283"/>
      <c r="DHT82" s="283"/>
      <c r="DHU82" s="283"/>
      <c r="DHV82" s="283"/>
      <c r="DHW82" s="283"/>
      <c r="DHX82" s="283"/>
      <c r="DHY82" s="283"/>
      <c r="DHZ82" s="283"/>
      <c r="DIA82" s="283"/>
      <c r="DIB82" s="283"/>
      <c r="DIC82" s="283"/>
      <c r="DID82" s="283"/>
      <c r="DIE82" s="283"/>
      <c r="DIF82" s="283"/>
      <c r="DIG82" s="283"/>
      <c r="DIH82" s="283"/>
      <c r="DII82" s="283"/>
      <c r="DIJ82" s="283"/>
      <c r="DIK82" s="283"/>
      <c r="DIL82" s="283"/>
      <c r="DIM82" s="283"/>
      <c r="DIN82" s="283"/>
      <c r="DIO82" s="283"/>
      <c r="DIP82" s="283"/>
      <c r="DIQ82" s="283"/>
      <c r="DIR82" s="283"/>
      <c r="DIS82" s="283"/>
      <c r="DIT82" s="283"/>
      <c r="DIU82" s="283"/>
      <c r="DIV82" s="283"/>
      <c r="DIW82" s="283"/>
      <c r="DIX82" s="283"/>
      <c r="DIY82" s="283"/>
      <c r="DIZ82" s="283"/>
      <c r="DJA82" s="283"/>
      <c r="DJB82" s="283"/>
      <c r="DJC82" s="283"/>
      <c r="DJD82" s="283"/>
      <c r="DJE82" s="283"/>
      <c r="DJF82" s="283"/>
      <c r="DJG82" s="283"/>
      <c r="DJH82" s="283"/>
      <c r="DJI82" s="283"/>
      <c r="DJJ82" s="283"/>
      <c r="DJK82" s="283"/>
      <c r="DJL82" s="283"/>
      <c r="DJM82" s="283"/>
      <c r="DJN82" s="283"/>
      <c r="DJO82" s="283"/>
      <c r="DJP82" s="283"/>
      <c r="DJQ82" s="283"/>
      <c r="DJR82" s="283"/>
      <c r="DJS82" s="283"/>
      <c r="DJT82" s="283"/>
      <c r="DJU82" s="283"/>
      <c r="DJV82" s="283"/>
      <c r="DJW82" s="283"/>
      <c r="DJX82" s="283"/>
      <c r="DJY82" s="283"/>
      <c r="DJZ82" s="283"/>
      <c r="DKA82" s="283"/>
      <c r="DKB82" s="283"/>
      <c r="DKC82" s="283"/>
      <c r="DKD82" s="283"/>
      <c r="DKE82" s="283"/>
      <c r="DKF82" s="283"/>
      <c r="DKG82" s="283"/>
      <c r="DKH82" s="283"/>
      <c r="DKI82" s="283"/>
      <c r="DKJ82" s="283"/>
      <c r="DKK82" s="283"/>
      <c r="DKL82" s="283"/>
      <c r="DKM82" s="283"/>
      <c r="DKN82" s="283"/>
      <c r="DKO82" s="283"/>
      <c r="DKP82" s="283"/>
      <c r="DKQ82" s="283"/>
      <c r="DKR82" s="283"/>
      <c r="DKS82" s="283"/>
      <c r="DKT82" s="283"/>
      <c r="DKU82" s="283"/>
      <c r="DKV82" s="283"/>
      <c r="DKW82" s="283"/>
      <c r="DKX82" s="283"/>
      <c r="DKY82" s="283"/>
      <c r="DKZ82" s="283"/>
      <c r="DLA82" s="283"/>
      <c r="DLB82" s="283"/>
      <c r="DLC82" s="283"/>
      <c r="DLD82" s="283"/>
      <c r="DLE82" s="283"/>
      <c r="DLF82" s="283"/>
      <c r="DLG82" s="283"/>
      <c r="DLH82" s="283"/>
      <c r="DLI82" s="283"/>
      <c r="DLJ82" s="283"/>
      <c r="DLK82" s="283"/>
      <c r="DLL82" s="283"/>
      <c r="DLM82" s="283"/>
      <c r="DLN82" s="283"/>
      <c r="DLO82" s="283"/>
      <c r="DLP82" s="283"/>
      <c r="DLQ82" s="283"/>
      <c r="DLR82" s="283"/>
      <c r="DLS82" s="283"/>
      <c r="DLT82" s="283"/>
      <c r="DLU82" s="283"/>
      <c r="DLV82" s="283"/>
      <c r="DLW82" s="283"/>
      <c r="DLX82" s="283"/>
      <c r="DLY82" s="283"/>
      <c r="DLZ82" s="283"/>
      <c r="DMA82" s="283"/>
      <c r="DMB82" s="283"/>
      <c r="DMC82" s="283"/>
      <c r="DMD82" s="283"/>
      <c r="DME82" s="283"/>
      <c r="DMF82" s="283"/>
      <c r="DMG82" s="283"/>
      <c r="DMH82" s="283"/>
      <c r="DMI82" s="283"/>
      <c r="DMJ82" s="283"/>
      <c r="DMK82" s="283"/>
      <c r="DML82" s="283"/>
      <c r="DMM82" s="283"/>
      <c r="DMN82" s="283"/>
      <c r="DMO82" s="283"/>
      <c r="DMP82" s="283"/>
      <c r="DMQ82" s="283"/>
      <c r="DMR82" s="283"/>
      <c r="DMS82" s="283"/>
      <c r="DMT82" s="283"/>
      <c r="DMU82" s="283"/>
      <c r="DMV82" s="283"/>
      <c r="DMW82" s="283"/>
      <c r="DMX82" s="283"/>
      <c r="DMY82" s="283"/>
      <c r="DMZ82" s="283"/>
      <c r="DNA82" s="283"/>
      <c r="DNB82" s="283"/>
      <c r="DNC82" s="283"/>
      <c r="DND82" s="283"/>
      <c r="DNE82" s="283"/>
      <c r="DNF82" s="283"/>
      <c r="DNG82" s="283"/>
      <c r="DNH82" s="283"/>
      <c r="DNI82" s="283"/>
      <c r="DNJ82" s="283"/>
      <c r="DNK82" s="283"/>
      <c r="DNL82" s="283"/>
      <c r="DNM82" s="283"/>
      <c r="DNN82" s="283"/>
      <c r="DNO82" s="283"/>
      <c r="DNP82" s="283"/>
      <c r="DNQ82" s="283"/>
      <c r="DNR82" s="283"/>
      <c r="DNS82" s="283"/>
      <c r="DNT82" s="283"/>
      <c r="DNU82" s="283"/>
      <c r="DNV82" s="283"/>
      <c r="DNW82" s="283"/>
      <c r="DNX82" s="283"/>
      <c r="DNY82" s="283"/>
      <c r="DNZ82" s="283"/>
      <c r="DOA82" s="283"/>
      <c r="DOB82" s="283"/>
      <c r="DOC82" s="283"/>
      <c r="DOD82" s="283"/>
      <c r="DOE82" s="283"/>
      <c r="DOF82" s="283"/>
      <c r="DOG82" s="283"/>
      <c r="DOH82" s="283"/>
      <c r="DOI82" s="283"/>
      <c r="DOJ82" s="283"/>
      <c r="DOK82" s="283"/>
      <c r="DOL82" s="283"/>
      <c r="DOM82" s="283"/>
      <c r="DON82" s="283"/>
      <c r="DOO82" s="283"/>
      <c r="DOP82" s="283"/>
      <c r="DOQ82" s="283"/>
      <c r="DOR82" s="283"/>
      <c r="DOS82" s="283"/>
      <c r="DOT82" s="283"/>
      <c r="DOU82" s="283"/>
      <c r="DOV82" s="283"/>
      <c r="DOW82" s="283"/>
      <c r="DOX82" s="283"/>
      <c r="DOY82" s="283"/>
      <c r="DOZ82" s="283"/>
      <c r="DPA82" s="283"/>
      <c r="DPB82" s="283"/>
      <c r="DPC82" s="283"/>
      <c r="DPD82" s="283"/>
      <c r="DPE82" s="283"/>
      <c r="DPF82" s="283"/>
      <c r="DPG82" s="283"/>
      <c r="DPH82" s="283"/>
      <c r="DPI82" s="283"/>
      <c r="DPJ82" s="283"/>
      <c r="DPK82" s="283"/>
      <c r="DPL82" s="283"/>
      <c r="DPM82" s="283"/>
      <c r="DPN82" s="283"/>
      <c r="DPO82" s="283"/>
      <c r="DPP82" s="283"/>
      <c r="DPQ82" s="283"/>
      <c r="DPR82" s="283"/>
      <c r="DPS82" s="283"/>
      <c r="DPT82" s="283"/>
      <c r="DPU82" s="283"/>
      <c r="DPV82" s="283"/>
      <c r="DPW82" s="283"/>
      <c r="DPX82" s="283"/>
      <c r="DPY82" s="283"/>
      <c r="DPZ82" s="283"/>
      <c r="DQA82" s="283"/>
      <c r="DQB82" s="283"/>
      <c r="DQC82" s="283"/>
      <c r="DQD82" s="283"/>
      <c r="DQE82" s="283"/>
      <c r="DQF82" s="283"/>
      <c r="DQG82" s="283"/>
      <c r="DQH82" s="283"/>
      <c r="DQI82" s="283"/>
      <c r="DQJ82" s="283"/>
      <c r="DQK82" s="283"/>
      <c r="DQL82" s="283"/>
      <c r="DQM82" s="283"/>
      <c r="DQN82" s="283"/>
      <c r="DQO82" s="283"/>
      <c r="DQP82" s="283"/>
      <c r="DQQ82" s="283"/>
      <c r="DQR82" s="283"/>
      <c r="DQS82" s="283"/>
      <c r="DQT82" s="283"/>
      <c r="DQU82" s="283"/>
      <c r="DQV82" s="283"/>
      <c r="DQW82" s="283"/>
      <c r="DQX82" s="283"/>
      <c r="DQY82" s="283"/>
      <c r="DQZ82" s="283"/>
      <c r="DRA82" s="283"/>
      <c r="DRB82" s="283"/>
      <c r="DRC82" s="283"/>
      <c r="DRD82" s="283"/>
      <c r="DRE82" s="283"/>
      <c r="DRF82" s="283"/>
      <c r="DRG82" s="283"/>
      <c r="DRH82" s="283"/>
      <c r="DRI82" s="283"/>
      <c r="DRJ82" s="283"/>
      <c r="DRK82" s="283"/>
      <c r="DRL82" s="283"/>
      <c r="DRM82" s="283"/>
      <c r="DRN82" s="283"/>
      <c r="DRO82" s="283"/>
      <c r="DRP82" s="283"/>
      <c r="DRQ82" s="283"/>
      <c r="DRR82" s="283"/>
      <c r="DRS82" s="283"/>
      <c r="DRT82" s="283"/>
      <c r="DRU82" s="283"/>
      <c r="DRV82" s="283"/>
      <c r="DRW82" s="283"/>
      <c r="DRX82" s="283"/>
      <c r="DRY82" s="283"/>
      <c r="DRZ82" s="283"/>
      <c r="DSA82" s="283"/>
      <c r="DSB82" s="283"/>
      <c r="DSC82" s="283"/>
      <c r="DSD82" s="283"/>
      <c r="DSE82" s="283"/>
      <c r="DSF82" s="283"/>
      <c r="DSG82" s="283"/>
      <c r="DSH82" s="283"/>
      <c r="DSI82" s="283"/>
      <c r="DSJ82" s="283"/>
      <c r="DSK82" s="283"/>
      <c r="DSL82" s="283"/>
      <c r="DSM82" s="283"/>
      <c r="DSN82" s="283"/>
      <c r="DSO82" s="283"/>
      <c r="DSP82" s="283"/>
      <c r="DSQ82" s="283"/>
      <c r="DSR82" s="283"/>
      <c r="DSS82" s="283"/>
      <c r="DST82" s="283"/>
      <c r="DSU82" s="283"/>
      <c r="DSV82" s="283"/>
      <c r="DSW82" s="283"/>
      <c r="DSX82" s="283"/>
      <c r="DSY82" s="283"/>
      <c r="DSZ82" s="283"/>
      <c r="DTA82" s="283"/>
      <c r="DTB82" s="283"/>
      <c r="DTC82" s="283"/>
      <c r="DTD82" s="283"/>
      <c r="DTE82" s="283"/>
      <c r="DTF82" s="283"/>
      <c r="DTG82" s="283"/>
      <c r="DTH82" s="283"/>
      <c r="DTI82" s="283"/>
      <c r="DTJ82" s="283"/>
      <c r="DTK82" s="283"/>
      <c r="DTL82" s="283"/>
      <c r="DTM82" s="283"/>
      <c r="DTN82" s="283"/>
      <c r="DTO82" s="283"/>
      <c r="DTP82" s="283"/>
      <c r="DTQ82" s="283"/>
      <c r="DTR82" s="283"/>
      <c r="DTS82" s="283"/>
      <c r="DTT82" s="283"/>
      <c r="DTU82" s="283"/>
      <c r="DTV82" s="283"/>
      <c r="DTW82" s="283"/>
      <c r="DTX82" s="283"/>
      <c r="DTY82" s="283"/>
      <c r="DTZ82" s="283"/>
      <c r="DUA82" s="283"/>
      <c r="DUB82" s="283"/>
      <c r="DUC82" s="283"/>
      <c r="DUD82" s="283"/>
      <c r="DUE82" s="283"/>
      <c r="DUF82" s="283"/>
      <c r="DUG82" s="283"/>
      <c r="DUH82" s="283"/>
      <c r="DUI82" s="283"/>
      <c r="DUJ82" s="283"/>
      <c r="DUK82" s="283"/>
      <c r="DUL82" s="283"/>
      <c r="DUM82" s="283"/>
      <c r="DUN82" s="283"/>
      <c r="DUO82" s="283"/>
      <c r="DUP82" s="283"/>
      <c r="DUQ82" s="283"/>
      <c r="DUR82" s="283"/>
      <c r="DUS82" s="283"/>
      <c r="DUT82" s="283"/>
      <c r="DUU82" s="283"/>
      <c r="DUV82" s="283"/>
      <c r="DUW82" s="283"/>
      <c r="DUX82" s="283"/>
      <c r="DUY82" s="283"/>
      <c r="DUZ82" s="283"/>
      <c r="DVA82" s="283"/>
      <c r="DVB82" s="283"/>
      <c r="DVC82" s="283"/>
      <c r="DVD82" s="283"/>
      <c r="DVE82" s="283"/>
      <c r="DVF82" s="283"/>
      <c r="DVG82" s="283"/>
      <c r="DVH82" s="283"/>
      <c r="DVI82" s="283"/>
      <c r="DVJ82" s="283"/>
      <c r="DVK82" s="283"/>
      <c r="DVL82" s="283"/>
      <c r="DVM82" s="283"/>
      <c r="DVN82" s="283"/>
      <c r="DVO82" s="283"/>
      <c r="DVP82" s="283"/>
      <c r="DVQ82" s="283"/>
      <c r="DVR82" s="283"/>
      <c r="DVS82" s="283"/>
      <c r="DVT82" s="283"/>
      <c r="DVU82" s="283"/>
      <c r="DVV82" s="283"/>
      <c r="DVW82" s="283"/>
      <c r="DVX82" s="283"/>
      <c r="DVY82" s="283"/>
      <c r="DVZ82" s="283"/>
      <c r="DWA82" s="283"/>
      <c r="DWB82" s="283"/>
      <c r="DWC82" s="283"/>
      <c r="DWD82" s="283"/>
      <c r="DWE82" s="283"/>
      <c r="DWF82" s="283"/>
      <c r="DWG82" s="283"/>
      <c r="DWH82" s="283"/>
      <c r="DWI82" s="283"/>
      <c r="DWJ82" s="283"/>
      <c r="DWK82" s="283"/>
      <c r="DWL82" s="283"/>
      <c r="DWM82" s="283"/>
      <c r="DWN82" s="283"/>
      <c r="DWO82" s="283"/>
      <c r="DWP82" s="283"/>
      <c r="DWQ82" s="283"/>
      <c r="DWR82" s="283"/>
      <c r="DWS82" s="283"/>
      <c r="DWT82" s="283"/>
      <c r="DWU82" s="283"/>
      <c r="DWV82" s="283"/>
      <c r="DWW82" s="283"/>
      <c r="DWX82" s="283"/>
      <c r="DWY82" s="283"/>
      <c r="DWZ82" s="283"/>
      <c r="DXA82" s="283"/>
      <c r="DXB82" s="283"/>
      <c r="DXC82" s="283"/>
      <c r="DXD82" s="283"/>
      <c r="DXE82" s="283"/>
      <c r="DXF82" s="283"/>
      <c r="DXG82" s="283"/>
      <c r="DXH82" s="283"/>
      <c r="DXI82" s="283"/>
      <c r="DXJ82" s="283"/>
      <c r="DXK82" s="283"/>
      <c r="DXL82" s="283"/>
      <c r="DXM82" s="283"/>
      <c r="DXN82" s="283"/>
      <c r="DXO82" s="283"/>
      <c r="DXP82" s="283"/>
      <c r="DXQ82" s="283"/>
      <c r="DXR82" s="283"/>
      <c r="DXS82" s="283"/>
      <c r="DXT82" s="283"/>
      <c r="DXU82" s="283"/>
      <c r="DXV82" s="283"/>
      <c r="DXW82" s="283"/>
      <c r="DXX82" s="283"/>
      <c r="DXY82" s="283"/>
      <c r="DXZ82" s="283"/>
      <c r="DYA82" s="283"/>
      <c r="DYB82" s="283"/>
      <c r="DYC82" s="283"/>
      <c r="DYD82" s="283"/>
      <c r="DYE82" s="283"/>
      <c r="DYF82" s="283"/>
      <c r="DYG82" s="283"/>
      <c r="DYH82" s="283"/>
      <c r="DYI82" s="283"/>
      <c r="DYJ82" s="283"/>
      <c r="DYK82" s="283"/>
      <c r="DYL82" s="283"/>
      <c r="DYM82" s="283"/>
      <c r="DYN82" s="283"/>
      <c r="DYO82" s="283"/>
      <c r="DYP82" s="283"/>
      <c r="DYQ82" s="283"/>
      <c r="DYR82" s="283"/>
      <c r="DYS82" s="283"/>
      <c r="DYT82" s="283"/>
      <c r="DYU82" s="283"/>
      <c r="DYV82" s="283"/>
      <c r="DYW82" s="283"/>
      <c r="DYX82" s="283"/>
      <c r="DYY82" s="283"/>
      <c r="DYZ82" s="283"/>
      <c r="DZA82" s="283"/>
      <c r="DZB82" s="283"/>
      <c r="DZC82" s="283"/>
      <c r="DZD82" s="283"/>
      <c r="DZE82" s="283"/>
      <c r="DZF82" s="283"/>
      <c r="DZG82" s="283"/>
      <c r="DZH82" s="283"/>
      <c r="DZI82" s="283"/>
      <c r="DZJ82" s="283"/>
      <c r="DZK82" s="283"/>
      <c r="DZL82" s="283"/>
      <c r="DZM82" s="283"/>
      <c r="DZN82" s="283"/>
      <c r="DZO82" s="283"/>
      <c r="DZP82" s="283"/>
      <c r="DZQ82" s="283"/>
      <c r="DZR82" s="283"/>
      <c r="DZS82" s="283"/>
      <c r="DZT82" s="283"/>
      <c r="DZU82" s="283"/>
      <c r="DZV82" s="283"/>
      <c r="DZW82" s="283"/>
      <c r="DZX82" s="283"/>
      <c r="DZY82" s="283"/>
      <c r="DZZ82" s="283"/>
      <c r="EAA82" s="283"/>
      <c r="EAB82" s="283"/>
      <c r="EAC82" s="283"/>
      <c r="EAD82" s="283"/>
      <c r="EAE82" s="283"/>
      <c r="EAF82" s="283"/>
      <c r="EAG82" s="283"/>
      <c r="EAH82" s="283"/>
      <c r="EAI82" s="283"/>
      <c r="EAJ82" s="283"/>
      <c r="EAK82" s="283"/>
      <c r="EAL82" s="283"/>
      <c r="EAM82" s="283"/>
      <c r="EAN82" s="283"/>
      <c r="EAO82" s="283"/>
      <c r="EAP82" s="283"/>
      <c r="EAQ82" s="283"/>
      <c r="EAR82" s="283"/>
      <c r="EAS82" s="283"/>
      <c r="EAT82" s="283"/>
      <c r="EAU82" s="283"/>
      <c r="EAV82" s="283"/>
      <c r="EAW82" s="283"/>
      <c r="EAX82" s="283"/>
      <c r="EAY82" s="283"/>
      <c r="EAZ82" s="283"/>
      <c r="EBA82" s="283"/>
      <c r="EBB82" s="283"/>
      <c r="EBC82" s="283"/>
      <c r="EBD82" s="283"/>
      <c r="EBE82" s="283"/>
      <c r="EBF82" s="283"/>
      <c r="EBG82" s="283"/>
      <c r="EBH82" s="283"/>
      <c r="EBI82" s="283"/>
      <c r="EBJ82" s="283"/>
      <c r="EBK82" s="283"/>
      <c r="EBL82" s="283"/>
      <c r="EBM82" s="283"/>
      <c r="EBN82" s="283"/>
      <c r="EBO82" s="283"/>
      <c r="EBP82" s="283"/>
      <c r="EBQ82" s="283"/>
      <c r="EBR82" s="283"/>
      <c r="EBS82" s="283"/>
      <c r="EBT82" s="283"/>
      <c r="EBU82" s="283"/>
      <c r="EBV82" s="283"/>
      <c r="EBW82" s="283"/>
      <c r="EBX82" s="283"/>
      <c r="EBY82" s="283"/>
      <c r="EBZ82" s="283"/>
      <c r="ECA82" s="283"/>
      <c r="ECB82" s="283"/>
      <c r="ECC82" s="283"/>
      <c r="ECD82" s="283"/>
      <c r="ECE82" s="283"/>
      <c r="ECF82" s="283"/>
      <c r="ECG82" s="283"/>
      <c r="ECH82" s="283"/>
      <c r="ECI82" s="283"/>
      <c r="ECJ82" s="283"/>
      <c r="ECK82" s="283"/>
      <c r="ECL82" s="283"/>
      <c r="ECM82" s="283"/>
      <c r="ECN82" s="283"/>
      <c r="ECO82" s="283"/>
      <c r="ECP82" s="283"/>
      <c r="ECQ82" s="283"/>
      <c r="ECR82" s="283"/>
      <c r="ECS82" s="283"/>
      <c r="ECT82" s="283"/>
      <c r="ECU82" s="283"/>
      <c r="ECV82" s="283"/>
      <c r="ECW82" s="283"/>
      <c r="ECX82" s="283"/>
      <c r="ECY82" s="283"/>
      <c r="ECZ82" s="283"/>
      <c r="EDA82" s="283"/>
      <c r="EDB82" s="283"/>
      <c r="EDC82" s="283"/>
      <c r="EDD82" s="283"/>
      <c r="EDE82" s="283"/>
      <c r="EDF82" s="283"/>
      <c r="EDG82" s="283"/>
      <c r="EDH82" s="283"/>
      <c r="EDI82" s="283"/>
      <c r="EDJ82" s="283"/>
      <c r="EDK82" s="283"/>
      <c r="EDL82" s="283"/>
      <c r="EDM82" s="283"/>
      <c r="EDN82" s="283"/>
      <c r="EDO82" s="283"/>
      <c r="EDP82" s="283"/>
      <c r="EDQ82" s="283"/>
      <c r="EDR82" s="283"/>
      <c r="EDS82" s="283"/>
      <c r="EDT82" s="283"/>
      <c r="EDU82" s="283"/>
      <c r="EDV82" s="283"/>
      <c r="EDW82" s="283"/>
      <c r="EDX82" s="283"/>
      <c r="EDY82" s="283"/>
      <c r="EDZ82" s="283"/>
      <c r="EEA82" s="283"/>
      <c r="EEB82" s="283"/>
      <c r="EEC82" s="283"/>
      <c r="EED82" s="283"/>
      <c r="EEE82" s="283"/>
      <c r="EEF82" s="283"/>
      <c r="EEG82" s="283"/>
      <c r="EEH82" s="283"/>
      <c r="EEI82" s="283"/>
      <c r="EEJ82" s="283"/>
      <c r="EEK82" s="283"/>
      <c r="EEL82" s="283"/>
      <c r="EEM82" s="283"/>
      <c r="EEN82" s="283"/>
      <c r="EEO82" s="283"/>
      <c r="EEP82" s="283"/>
      <c r="EEQ82" s="283"/>
      <c r="EER82" s="283"/>
      <c r="EES82" s="283"/>
      <c r="EET82" s="283"/>
      <c r="EEU82" s="283"/>
      <c r="EEV82" s="283"/>
      <c r="EEW82" s="283"/>
      <c r="EEX82" s="283"/>
      <c r="EEY82" s="283"/>
      <c r="EEZ82" s="283"/>
      <c r="EFA82" s="283"/>
      <c r="EFB82" s="283"/>
      <c r="EFC82" s="283"/>
      <c r="EFD82" s="283"/>
      <c r="EFE82" s="283"/>
      <c r="EFF82" s="283"/>
      <c r="EFG82" s="283"/>
      <c r="EFH82" s="283"/>
      <c r="EFI82" s="283"/>
      <c r="EFJ82" s="283"/>
      <c r="EFK82" s="283"/>
      <c r="EFL82" s="283"/>
      <c r="EFM82" s="283"/>
      <c r="EFN82" s="283"/>
      <c r="EFO82" s="283"/>
      <c r="EFP82" s="283"/>
      <c r="EFQ82" s="283"/>
      <c r="EFR82" s="283"/>
      <c r="EFS82" s="283"/>
      <c r="EFT82" s="283"/>
      <c r="EFU82" s="283"/>
      <c r="EFV82" s="283"/>
      <c r="EFW82" s="283"/>
      <c r="EFX82" s="283"/>
      <c r="EFY82" s="283"/>
      <c r="EFZ82" s="283"/>
      <c r="EGA82" s="283"/>
      <c r="EGB82" s="283"/>
      <c r="EGC82" s="283"/>
      <c r="EGD82" s="283"/>
      <c r="EGE82" s="283"/>
      <c r="EGF82" s="283"/>
      <c r="EGG82" s="283"/>
      <c r="EGH82" s="283"/>
      <c r="EGI82" s="283"/>
      <c r="EGJ82" s="283"/>
      <c r="EGK82" s="283"/>
      <c r="EGL82" s="283"/>
      <c r="EGM82" s="283"/>
      <c r="EGN82" s="283"/>
      <c r="EGO82" s="283"/>
      <c r="EGP82" s="283"/>
      <c r="EGQ82" s="283"/>
      <c r="EGR82" s="283"/>
      <c r="EGS82" s="283"/>
      <c r="EGT82" s="283"/>
      <c r="EGU82" s="283"/>
      <c r="EGV82" s="283"/>
      <c r="EGW82" s="283"/>
      <c r="EGX82" s="283"/>
      <c r="EGY82" s="283"/>
      <c r="EGZ82" s="283"/>
      <c r="EHA82" s="283"/>
      <c r="EHB82" s="283"/>
      <c r="EHC82" s="283"/>
      <c r="EHD82" s="283"/>
      <c r="EHE82" s="283"/>
      <c r="EHF82" s="283"/>
      <c r="EHG82" s="283"/>
      <c r="EHH82" s="283"/>
      <c r="EHI82" s="283"/>
      <c r="EHJ82" s="283"/>
      <c r="EHK82" s="283"/>
      <c r="EHL82" s="283"/>
      <c r="EHM82" s="283"/>
      <c r="EHN82" s="283"/>
      <c r="EHO82" s="283"/>
      <c r="EHP82" s="283"/>
      <c r="EHQ82" s="283"/>
      <c r="EHR82" s="283"/>
      <c r="EHS82" s="283"/>
      <c r="EHT82" s="283"/>
      <c r="EHU82" s="283"/>
      <c r="EHV82" s="283"/>
      <c r="EHW82" s="283"/>
      <c r="EHX82" s="283"/>
      <c r="EHY82" s="283"/>
      <c r="EHZ82" s="283"/>
      <c r="EIA82" s="283"/>
      <c r="EIB82" s="283"/>
      <c r="EIC82" s="283"/>
      <c r="EID82" s="283"/>
      <c r="EIE82" s="283"/>
      <c r="EIF82" s="283"/>
      <c r="EIG82" s="283"/>
      <c r="EIH82" s="283"/>
      <c r="EII82" s="283"/>
      <c r="EIJ82" s="283"/>
      <c r="EIK82" s="283"/>
      <c r="EIL82" s="283"/>
      <c r="EIM82" s="283"/>
      <c r="EIN82" s="283"/>
      <c r="EIO82" s="283"/>
      <c r="EIP82" s="283"/>
      <c r="EIQ82" s="283"/>
      <c r="EIR82" s="283"/>
      <c r="EIS82" s="283"/>
      <c r="EIT82" s="283"/>
      <c r="EIU82" s="283"/>
      <c r="EIV82" s="283"/>
      <c r="EIW82" s="283"/>
      <c r="EIX82" s="283"/>
      <c r="EIY82" s="283"/>
      <c r="EIZ82" s="283"/>
      <c r="EJA82" s="283"/>
      <c r="EJB82" s="283"/>
      <c r="EJC82" s="283"/>
      <c r="EJD82" s="283"/>
      <c r="EJE82" s="283"/>
      <c r="EJF82" s="283"/>
      <c r="EJG82" s="283"/>
      <c r="EJH82" s="283"/>
      <c r="EJI82" s="283"/>
      <c r="EJJ82" s="283"/>
      <c r="EJK82" s="283"/>
      <c r="EJL82" s="283"/>
      <c r="EJM82" s="283"/>
      <c r="EJN82" s="283"/>
      <c r="EJO82" s="283"/>
      <c r="EJP82" s="283"/>
      <c r="EJQ82" s="283"/>
      <c r="EJR82" s="283"/>
      <c r="EJS82" s="283"/>
      <c r="EJT82" s="283"/>
      <c r="EJU82" s="283"/>
      <c r="EJV82" s="283"/>
      <c r="EJW82" s="283"/>
      <c r="EJX82" s="283"/>
      <c r="EJY82" s="283"/>
      <c r="EJZ82" s="283"/>
      <c r="EKA82" s="283"/>
      <c r="EKB82" s="283"/>
      <c r="EKC82" s="283"/>
      <c r="EKD82" s="283"/>
      <c r="EKE82" s="283"/>
      <c r="EKF82" s="283"/>
      <c r="EKG82" s="283"/>
      <c r="EKH82" s="283"/>
      <c r="EKI82" s="283"/>
      <c r="EKJ82" s="283"/>
      <c r="EKK82" s="283"/>
      <c r="EKL82" s="283"/>
      <c r="EKM82" s="283"/>
      <c r="EKN82" s="283"/>
      <c r="EKO82" s="283"/>
      <c r="EKP82" s="283"/>
      <c r="EKQ82" s="283"/>
      <c r="EKR82" s="283"/>
      <c r="EKS82" s="283"/>
      <c r="EKT82" s="283"/>
      <c r="EKU82" s="283"/>
      <c r="EKV82" s="283"/>
      <c r="EKW82" s="283"/>
      <c r="EKX82" s="283"/>
      <c r="EKY82" s="283"/>
      <c r="EKZ82" s="283"/>
      <c r="ELA82" s="283"/>
      <c r="ELB82" s="283"/>
      <c r="ELC82" s="283"/>
      <c r="ELD82" s="283"/>
      <c r="ELE82" s="283"/>
      <c r="ELF82" s="283"/>
      <c r="ELG82" s="283"/>
      <c r="ELH82" s="283"/>
      <c r="ELI82" s="283"/>
      <c r="ELJ82" s="283"/>
      <c r="ELK82" s="283"/>
      <c r="ELL82" s="283"/>
      <c r="ELM82" s="283"/>
      <c r="ELN82" s="283"/>
      <c r="ELO82" s="283"/>
      <c r="ELP82" s="283"/>
      <c r="ELQ82" s="283"/>
      <c r="ELR82" s="283"/>
      <c r="ELS82" s="283"/>
      <c r="ELT82" s="283"/>
      <c r="ELU82" s="283"/>
      <c r="ELV82" s="283"/>
      <c r="ELW82" s="283"/>
      <c r="ELX82" s="283"/>
      <c r="ELY82" s="283"/>
      <c r="ELZ82" s="283"/>
      <c r="EMA82" s="283"/>
      <c r="EMB82" s="283"/>
      <c r="EMC82" s="283"/>
      <c r="EMD82" s="283"/>
      <c r="EME82" s="283"/>
      <c r="EMF82" s="283"/>
      <c r="EMG82" s="283"/>
      <c r="EMH82" s="283"/>
      <c r="EMI82" s="283"/>
      <c r="EMJ82" s="283"/>
      <c r="EMK82" s="283"/>
      <c r="EML82" s="283"/>
      <c r="EMM82" s="283"/>
      <c r="EMN82" s="283"/>
      <c r="EMO82" s="283"/>
      <c r="EMP82" s="283"/>
      <c r="EMQ82" s="283"/>
      <c r="EMR82" s="283"/>
      <c r="EMS82" s="283"/>
      <c r="EMT82" s="283"/>
      <c r="EMU82" s="283"/>
      <c r="EMV82" s="283"/>
      <c r="EMW82" s="283"/>
      <c r="EMX82" s="283"/>
      <c r="EMY82" s="283"/>
      <c r="EMZ82" s="283"/>
      <c r="ENA82" s="283"/>
      <c r="ENB82" s="283"/>
      <c r="ENC82" s="283"/>
      <c r="END82" s="283"/>
      <c r="ENE82" s="283"/>
      <c r="ENF82" s="283"/>
      <c r="ENG82" s="283"/>
      <c r="ENH82" s="283"/>
      <c r="ENI82" s="283"/>
      <c r="ENJ82" s="283"/>
      <c r="ENK82" s="283"/>
      <c r="ENL82" s="283"/>
      <c r="ENM82" s="283"/>
      <c r="ENN82" s="283"/>
      <c r="ENO82" s="283"/>
      <c r="ENP82" s="283"/>
      <c r="ENQ82" s="283"/>
      <c r="ENR82" s="283"/>
      <c r="ENS82" s="283"/>
      <c r="ENT82" s="283"/>
      <c r="ENU82" s="283"/>
      <c r="ENV82" s="283"/>
      <c r="ENW82" s="283"/>
      <c r="ENX82" s="283"/>
      <c r="ENY82" s="283"/>
      <c r="ENZ82" s="283"/>
      <c r="EOA82" s="283"/>
      <c r="EOB82" s="283"/>
      <c r="EOC82" s="283"/>
      <c r="EOD82" s="283"/>
      <c r="EOE82" s="283"/>
      <c r="EOF82" s="283"/>
      <c r="EOG82" s="283"/>
      <c r="EOH82" s="283"/>
      <c r="EOI82" s="283"/>
      <c r="EOJ82" s="283"/>
      <c r="EOK82" s="283"/>
      <c r="EOL82" s="283"/>
      <c r="EOM82" s="283"/>
      <c r="EON82" s="283"/>
      <c r="EOO82" s="283"/>
      <c r="EOP82" s="283"/>
      <c r="EOQ82" s="283"/>
      <c r="EOR82" s="283"/>
      <c r="EOS82" s="283"/>
      <c r="EOT82" s="283"/>
      <c r="EOU82" s="283"/>
      <c r="EOV82" s="283"/>
      <c r="EOW82" s="283"/>
      <c r="EOX82" s="283"/>
      <c r="EOY82" s="283"/>
      <c r="EOZ82" s="283"/>
      <c r="EPA82" s="283"/>
      <c r="EPB82" s="283"/>
      <c r="EPC82" s="283"/>
      <c r="EPD82" s="283"/>
      <c r="EPE82" s="283"/>
      <c r="EPF82" s="283"/>
      <c r="EPG82" s="283"/>
      <c r="EPH82" s="283"/>
      <c r="EPI82" s="283"/>
      <c r="EPJ82" s="283"/>
      <c r="EPK82" s="283"/>
      <c r="EPL82" s="283"/>
      <c r="EPM82" s="283"/>
      <c r="EPN82" s="283"/>
      <c r="EPO82" s="283"/>
      <c r="EPP82" s="283"/>
      <c r="EPQ82" s="283"/>
      <c r="EPR82" s="283"/>
      <c r="EPS82" s="283"/>
      <c r="EPT82" s="283"/>
      <c r="EPU82" s="283"/>
      <c r="EPV82" s="283"/>
      <c r="EPW82" s="283"/>
      <c r="EPX82" s="283"/>
      <c r="EPY82" s="283"/>
      <c r="EPZ82" s="283"/>
      <c r="EQA82" s="283"/>
      <c r="EQB82" s="283"/>
      <c r="EQC82" s="283"/>
      <c r="EQD82" s="283"/>
      <c r="EQE82" s="283"/>
      <c r="EQF82" s="283"/>
      <c r="EQG82" s="283"/>
      <c r="EQH82" s="283"/>
      <c r="EQI82" s="283"/>
      <c r="EQJ82" s="283"/>
      <c r="EQK82" s="283"/>
      <c r="EQL82" s="283"/>
      <c r="EQM82" s="283"/>
      <c r="EQN82" s="283"/>
      <c r="EQO82" s="283"/>
      <c r="EQP82" s="283"/>
      <c r="EQQ82" s="283"/>
      <c r="EQR82" s="283"/>
      <c r="EQS82" s="283"/>
      <c r="EQT82" s="283"/>
      <c r="EQU82" s="283"/>
      <c r="EQV82" s="283"/>
      <c r="EQW82" s="283"/>
      <c r="EQX82" s="283"/>
      <c r="EQY82" s="283"/>
      <c r="EQZ82" s="283"/>
      <c r="ERA82" s="283"/>
      <c r="ERB82" s="283"/>
      <c r="ERC82" s="283"/>
      <c r="ERD82" s="283"/>
      <c r="ERE82" s="283"/>
      <c r="ERF82" s="283"/>
      <c r="ERG82" s="283"/>
      <c r="ERH82" s="283"/>
      <c r="ERI82" s="283"/>
      <c r="ERJ82" s="283"/>
      <c r="ERK82" s="283"/>
      <c r="ERL82" s="283"/>
      <c r="ERM82" s="283"/>
      <c r="ERN82" s="283"/>
      <c r="ERO82" s="283"/>
      <c r="ERP82" s="283"/>
      <c r="ERQ82" s="283"/>
      <c r="ERR82" s="283"/>
      <c r="ERS82" s="283"/>
      <c r="ERT82" s="283"/>
      <c r="ERU82" s="283"/>
      <c r="ERV82" s="283"/>
      <c r="ERW82" s="283"/>
      <c r="ERX82" s="283"/>
      <c r="ERY82" s="283"/>
      <c r="ERZ82" s="283"/>
      <c r="ESA82" s="283"/>
      <c r="ESB82" s="283"/>
      <c r="ESC82" s="283"/>
      <c r="ESD82" s="283"/>
      <c r="ESE82" s="283"/>
      <c r="ESF82" s="283"/>
      <c r="ESG82" s="283"/>
      <c r="ESH82" s="283"/>
      <c r="ESI82" s="283"/>
      <c r="ESJ82" s="283"/>
      <c r="ESK82" s="283"/>
      <c r="ESL82" s="283"/>
      <c r="ESM82" s="283"/>
      <c r="ESN82" s="283"/>
      <c r="ESO82" s="283"/>
      <c r="ESP82" s="283"/>
      <c r="ESQ82" s="283"/>
      <c r="ESR82" s="283"/>
      <c r="ESS82" s="283"/>
      <c r="EST82" s="283"/>
      <c r="ESU82" s="283"/>
      <c r="ESV82" s="283"/>
      <c r="ESW82" s="283"/>
      <c r="ESX82" s="283"/>
      <c r="ESY82" s="283"/>
      <c r="ESZ82" s="283"/>
      <c r="ETA82" s="283"/>
      <c r="ETB82" s="283"/>
      <c r="ETC82" s="283"/>
      <c r="ETD82" s="283"/>
      <c r="ETE82" s="283"/>
      <c r="ETF82" s="283"/>
      <c r="ETG82" s="283"/>
      <c r="ETH82" s="283"/>
      <c r="ETI82" s="283"/>
      <c r="ETJ82" s="283"/>
      <c r="ETK82" s="283"/>
      <c r="ETL82" s="283"/>
      <c r="ETM82" s="283"/>
      <c r="ETN82" s="283"/>
      <c r="ETO82" s="283"/>
      <c r="ETP82" s="283"/>
      <c r="ETQ82" s="283"/>
      <c r="ETR82" s="283"/>
      <c r="ETS82" s="283"/>
      <c r="ETT82" s="283"/>
      <c r="ETU82" s="283"/>
      <c r="ETV82" s="283"/>
      <c r="ETW82" s="283"/>
      <c r="ETX82" s="283"/>
      <c r="ETY82" s="283"/>
      <c r="ETZ82" s="283"/>
      <c r="EUA82" s="283"/>
      <c r="EUB82" s="283"/>
      <c r="EUC82" s="283"/>
      <c r="EUD82" s="283"/>
      <c r="EUE82" s="283"/>
      <c r="EUF82" s="283"/>
      <c r="EUG82" s="283"/>
      <c r="EUH82" s="283"/>
      <c r="EUI82" s="283"/>
      <c r="EUJ82" s="283"/>
      <c r="EUK82" s="283"/>
      <c r="EUL82" s="283"/>
      <c r="EUM82" s="283"/>
      <c r="EUN82" s="283"/>
      <c r="EUO82" s="283"/>
      <c r="EUP82" s="283"/>
      <c r="EUQ82" s="283"/>
      <c r="EUR82" s="283"/>
      <c r="EUS82" s="283"/>
      <c r="EUT82" s="283"/>
      <c r="EUU82" s="283"/>
      <c r="EUV82" s="283"/>
      <c r="EUW82" s="283"/>
      <c r="EUX82" s="283"/>
      <c r="EUY82" s="283"/>
      <c r="EUZ82" s="283"/>
      <c r="EVA82" s="283"/>
      <c r="EVB82" s="283"/>
      <c r="EVC82" s="283"/>
      <c r="EVD82" s="283"/>
      <c r="EVE82" s="283"/>
      <c r="EVF82" s="283"/>
      <c r="EVG82" s="283"/>
      <c r="EVH82" s="283"/>
      <c r="EVI82" s="283"/>
      <c r="EVJ82" s="283"/>
      <c r="EVK82" s="283"/>
      <c r="EVL82" s="283"/>
      <c r="EVM82" s="283"/>
      <c r="EVN82" s="283"/>
      <c r="EVO82" s="283"/>
      <c r="EVP82" s="283"/>
      <c r="EVQ82" s="283"/>
      <c r="EVR82" s="283"/>
      <c r="EVS82" s="283"/>
      <c r="EVT82" s="283"/>
      <c r="EVU82" s="283"/>
      <c r="EVV82" s="283"/>
      <c r="EVW82" s="283"/>
      <c r="EVX82" s="283"/>
      <c r="EVY82" s="283"/>
      <c r="EVZ82" s="283"/>
      <c r="EWA82" s="283"/>
      <c r="EWB82" s="283"/>
      <c r="EWC82" s="283"/>
      <c r="EWD82" s="283"/>
      <c r="EWE82" s="283"/>
      <c r="EWF82" s="283"/>
      <c r="EWG82" s="283"/>
      <c r="EWH82" s="283"/>
      <c r="EWI82" s="283"/>
      <c r="EWJ82" s="283"/>
      <c r="EWK82" s="283"/>
      <c r="EWL82" s="283"/>
      <c r="EWM82" s="283"/>
      <c r="EWN82" s="283"/>
      <c r="EWO82" s="283"/>
      <c r="EWP82" s="283"/>
      <c r="EWQ82" s="283"/>
      <c r="EWR82" s="283"/>
      <c r="EWS82" s="283"/>
      <c r="EWT82" s="283"/>
      <c r="EWU82" s="283"/>
      <c r="EWV82" s="283"/>
      <c r="EWW82" s="283"/>
      <c r="EWX82" s="283"/>
      <c r="EWY82" s="283"/>
      <c r="EWZ82" s="283"/>
      <c r="EXA82" s="283"/>
      <c r="EXB82" s="283"/>
      <c r="EXC82" s="283"/>
      <c r="EXD82" s="283"/>
      <c r="EXE82" s="283"/>
      <c r="EXF82" s="283"/>
      <c r="EXG82" s="283"/>
      <c r="EXH82" s="283"/>
      <c r="EXI82" s="283"/>
      <c r="EXJ82" s="283"/>
      <c r="EXK82" s="283"/>
      <c r="EXL82" s="283"/>
      <c r="EXM82" s="283"/>
      <c r="EXN82" s="283"/>
      <c r="EXO82" s="283"/>
      <c r="EXP82" s="283"/>
      <c r="EXQ82" s="283"/>
      <c r="EXR82" s="283"/>
      <c r="EXS82" s="283"/>
      <c r="EXT82" s="283"/>
      <c r="EXU82" s="283"/>
      <c r="EXV82" s="283"/>
      <c r="EXW82" s="283"/>
      <c r="EXX82" s="283"/>
      <c r="EXY82" s="283"/>
      <c r="EXZ82" s="283"/>
      <c r="EYA82" s="283"/>
      <c r="EYB82" s="283"/>
      <c r="EYC82" s="283"/>
      <c r="EYD82" s="283"/>
      <c r="EYE82" s="283"/>
      <c r="EYF82" s="283"/>
      <c r="EYG82" s="283"/>
      <c r="EYH82" s="283"/>
      <c r="EYI82" s="283"/>
      <c r="EYJ82" s="283"/>
      <c r="EYK82" s="283"/>
      <c r="EYL82" s="283"/>
      <c r="EYM82" s="283"/>
      <c r="EYN82" s="283"/>
      <c r="EYO82" s="283"/>
      <c r="EYP82" s="283"/>
      <c r="EYQ82" s="283"/>
      <c r="EYR82" s="283"/>
      <c r="EYS82" s="283"/>
      <c r="EYT82" s="283"/>
      <c r="EYU82" s="283"/>
      <c r="EYV82" s="283"/>
      <c r="EYW82" s="283"/>
      <c r="EYX82" s="283"/>
      <c r="EYY82" s="283"/>
      <c r="EYZ82" s="283"/>
      <c r="EZA82" s="283"/>
      <c r="EZB82" s="283"/>
      <c r="EZC82" s="283"/>
      <c r="EZD82" s="283"/>
      <c r="EZE82" s="283"/>
      <c r="EZF82" s="283"/>
      <c r="EZG82" s="283"/>
      <c r="EZH82" s="283"/>
      <c r="EZI82" s="283"/>
      <c r="EZJ82" s="283"/>
      <c r="EZK82" s="283"/>
      <c r="EZL82" s="283"/>
      <c r="EZM82" s="283"/>
      <c r="EZN82" s="283"/>
      <c r="EZO82" s="283"/>
      <c r="EZP82" s="283"/>
      <c r="EZQ82" s="283"/>
      <c r="EZR82" s="283"/>
      <c r="EZS82" s="283"/>
      <c r="EZT82" s="283"/>
      <c r="EZU82" s="283"/>
      <c r="EZV82" s="283"/>
      <c r="EZW82" s="283"/>
      <c r="EZX82" s="283"/>
      <c r="EZY82" s="283"/>
      <c r="EZZ82" s="283"/>
      <c r="FAA82" s="283"/>
      <c r="FAB82" s="283"/>
      <c r="FAC82" s="283"/>
      <c r="FAD82" s="283"/>
      <c r="FAE82" s="283"/>
      <c r="FAF82" s="283"/>
      <c r="FAG82" s="283"/>
      <c r="FAH82" s="283"/>
      <c r="FAI82" s="283"/>
      <c r="FAJ82" s="283"/>
      <c r="FAK82" s="283"/>
      <c r="FAL82" s="283"/>
      <c r="FAM82" s="283"/>
      <c r="FAN82" s="283"/>
      <c r="FAO82" s="283"/>
      <c r="FAP82" s="283"/>
      <c r="FAQ82" s="283"/>
      <c r="FAR82" s="283"/>
      <c r="FAS82" s="283"/>
      <c r="FAT82" s="283"/>
      <c r="FAU82" s="283"/>
      <c r="FAV82" s="283"/>
      <c r="FAW82" s="283"/>
      <c r="FAX82" s="283"/>
      <c r="FAY82" s="283"/>
      <c r="FAZ82" s="283"/>
      <c r="FBA82" s="283"/>
      <c r="FBB82" s="283"/>
      <c r="FBC82" s="283"/>
      <c r="FBD82" s="283"/>
      <c r="FBE82" s="283"/>
      <c r="FBF82" s="283"/>
      <c r="FBG82" s="283"/>
      <c r="FBH82" s="283"/>
      <c r="FBI82" s="283"/>
      <c r="FBJ82" s="283"/>
      <c r="FBK82" s="283"/>
      <c r="FBL82" s="283"/>
      <c r="FBM82" s="283"/>
      <c r="FBN82" s="283"/>
      <c r="FBO82" s="283"/>
      <c r="FBP82" s="283"/>
      <c r="FBQ82" s="283"/>
      <c r="FBR82" s="283"/>
      <c r="FBS82" s="283"/>
      <c r="FBT82" s="283"/>
      <c r="FBU82" s="283"/>
      <c r="FBV82" s="283"/>
      <c r="FBW82" s="283"/>
      <c r="FBX82" s="283"/>
      <c r="FBY82" s="283"/>
      <c r="FBZ82" s="283"/>
      <c r="FCA82" s="283"/>
      <c r="FCB82" s="283"/>
      <c r="FCC82" s="283"/>
      <c r="FCD82" s="283"/>
      <c r="FCE82" s="283"/>
      <c r="FCF82" s="283"/>
      <c r="FCG82" s="283"/>
      <c r="FCH82" s="283"/>
      <c r="FCI82" s="283"/>
      <c r="FCJ82" s="283"/>
      <c r="FCK82" s="283"/>
      <c r="FCL82" s="283"/>
      <c r="FCM82" s="283"/>
      <c r="FCN82" s="283"/>
      <c r="FCO82" s="283"/>
      <c r="FCP82" s="283"/>
      <c r="FCQ82" s="283"/>
      <c r="FCR82" s="283"/>
      <c r="FCS82" s="283"/>
      <c r="FCT82" s="283"/>
      <c r="FCU82" s="283"/>
      <c r="FCV82" s="283"/>
      <c r="FCW82" s="283"/>
      <c r="FCX82" s="283"/>
      <c r="FCY82" s="283"/>
      <c r="FCZ82" s="283"/>
      <c r="FDA82" s="283"/>
      <c r="FDB82" s="283"/>
      <c r="FDC82" s="283"/>
      <c r="FDD82" s="283"/>
      <c r="FDE82" s="283"/>
      <c r="FDF82" s="283"/>
      <c r="FDG82" s="283"/>
      <c r="FDH82" s="283"/>
      <c r="FDI82" s="283"/>
      <c r="FDJ82" s="283"/>
      <c r="FDK82" s="283"/>
      <c r="FDL82" s="283"/>
      <c r="FDM82" s="283"/>
      <c r="FDN82" s="283"/>
      <c r="FDO82" s="283"/>
      <c r="FDP82" s="283"/>
      <c r="FDQ82" s="283"/>
      <c r="FDR82" s="283"/>
      <c r="FDS82" s="283"/>
      <c r="FDT82" s="283"/>
      <c r="FDU82" s="283"/>
      <c r="FDV82" s="283"/>
      <c r="FDW82" s="283"/>
      <c r="FDX82" s="283"/>
      <c r="FDY82" s="283"/>
      <c r="FDZ82" s="283"/>
      <c r="FEA82" s="283"/>
      <c r="FEB82" s="283"/>
      <c r="FEC82" s="283"/>
      <c r="FED82" s="283"/>
      <c r="FEE82" s="283"/>
      <c r="FEF82" s="283"/>
      <c r="FEG82" s="283"/>
      <c r="FEH82" s="283"/>
      <c r="FEI82" s="283"/>
      <c r="FEJ82" s="283"/>
      <c r="FEK82" s="283"/>
      <c r="FEL82" s="283"/>
      <c r="FEM82" s="283"/>
      <c r="FEN82" s="283"/>
      <c r="FEO82" s="283"/>
      <c r="FEP82" s="283"/>
      <c r="FEQ82" s="283"/>
      <c r="FER82" s="283"/>
      <c r="FES82" s="283"/>
      <c r="FET82" s="283"/>
      <c r="FEU82" s="283"/>
      <c r="FEV82" s="283"/>
      <c r="FEW82" s="283"/>
      <c r="FEX82" s="283"/>
      <c r="FEY82" s="283"/>
      <c r="FEZ82" s="283"/>
      <c r="FFA82" s="283"/>
      <c r="FFB82" s="283"/>
      <c r="FFC82" s="283"/>
      <c r="FFD82" s="283"/>
      <c r="FFE82" s="283"/>
      <c r="FFF82" s="283"/>
      <c r="FFG82" s="283"/>
      <c r="FFH82" s="283"/>
      <c r="FFI82" s="283"/>
      <c r="FFJ82" s="283"/>
      <c r="FFK82" s="283"/>
      <c r="FFL82" s="283"/>
      <c r="FFM82" s="283"/>
      <c r="FFN82" s="283"/>
      <c r="FFO82" s="283"/>
      <c r="FFP82" s="283"/>
      <c r="FFQ82" s="283"/>
      <c r="FFR82" s="283"/>
      <c r="FFS82" s="283"/>
      <c r="FFT82" s="283"/>
      <c r="FFU82" s="283"/>
      <c r="FFV82" s="283"/>
      <c r="FFW82" s="283"/>
      <c r="FFX82" s="283"/>
      <c r="FFY82" s="283"/>
      <c r="FFZ82" s="283"/>
      <c r="FGA82" s="283"/>
      <c r="FGB82" s="283"/>
      <c r="FGC82" s="283"/>
      <c r="FGD82" s="283"/>
      <c r="FGE82" s="283"/>
      <c r="FGF82" s="283"/>
      <c r="FGG82" s="283"/>
      <c r="FGH82" s="283"/>
      <c r="FGI82" s="283"/>
      <c r="FGJ82" s="283"/>
      <c r="FGK82" s="283"/>
      <c r="FGL82" s="283"/>
      <c r="FGM82" s="283"/>
      <c r="FGN82" s="283"/>
      <c r="FGO82" s="283"/>
      <c r="FGP82" s="283"/>
      <c r="FGQ82" s="283"/>
      <c r="FGR82" s="283"/>
      <c r="FGS82" s="283"/>
      <c r="FGT82" s="283"/>
      <c r="FGU82" s="283"/>
      <c r="FGV82" s="283"/>
      <c r="FGW82" s="283"/>
      <c r="FGX82" s="283"/>
      <c r="FGY82" s="283"/>
      <c r="FGZ82" s="283"/>
      <c r="FHA82" s="283"/>
      <c r="FHB82" s="283"/>
      <c r="FHC82" s="283"/>
      <c r="FHD82" s="283"/>
      <c r="FHE82" s="283"/>
      <c r="FHF82" s="283"/>
      <c r="FHG82" s="283"/>
      <c r="FHH82" s="283"/>
      <c r="FHI82" s="283"/>
      <c r="FHJ82" s="283"/>
      <c r="FHK82" s="283"/>
      <c r="FHL82" s="283"/>
      <c r="FHM82" s="283"/>
      <c r="FHN82" s="283"/>
      <c r="FHO82" s="283"/>
      <c r="FHP82" s="283"/>
      <c r="FHQ82" s="283"/>
      <c r="FHR82" s="283"/>
      <c r="FHS82" s="283"/>
      <c r="FHT82" s="283"/>
      <c r="FHU82" s="283"/>
      <c r="FHV82" s="283"/>
      <c r="FHW82" s="283"/>
      <c r="FHX82" s="283"/>
      <c r="FHY82" s="283"/>
      <c r="FHZ82" s="283"/>
      <c r="FIA82" s="283"/>
      <c r="FIB82" s="283"/>
      <c r="FIC82" s="283"/>
      <c r="FID82" s="283"/>
      <c r="FIE82" s="283"/>
      <c r="FIF82" s="283"/>
      <c r="FIG82" s="283"/>
      <c r="FIH82" s="283"/>
      <c r="FII82" s="283"/>
      <c r="FIJ82" s="283"/>
      <c r="FIK82" s="283"/>
      <c r="FIL82" s="283"/>
      <c r="FIM82" s="283"/>
      <c r="FIN82" s="283"/>
      <c r="FIO82" s="283"/>
      <c r="FIP82" s="283"/>
      <c r="FIQ82" s="283"/>
      <c r="FIR82" s="283"/>
      <c r="FIS82" s="283"/>
      <c r="FIT82" s="283"/>
      <c r="FIU82" s="283"/>
      <c r="FIV82" s="283"/>
      <c r="FIW82" s="283"/>
      <c r="FIX82" s="283"/>
      <c r="FIY82" s="283"/>
      <c r="FIZ82" s="283"/>
      <c r="FJA82" s="283"/>
      <c r="FJB82" s="283"/>
      <c r="FJC82" s="283"/>
      <c r="FJD82" s="283"/>
      <c r="FJE82" s="283"/>
      <c r="FJF82" s="283"/>
      <c r="FJG82" s="283"/>
      <c r="FJH82" s="283"/>
      <c r="FJI82" s="283"/>
      <c r="FJJ82" s="283"/>
      <c r="FJK82" s="283"/>
      <c r="FJL82" s="283"/>
      <c r="FJM82" s="283"/>
      <c r="FJN82" s="283"/>
      <c r="FJO82" s="283"/>
      <c r="FJP82" s="283"/>
      <c r="FJQ82" s="283"/>
      <c r="FJR82" s="283"/>
      <c r="FJS82" s="283"/>
      <c r="FJT82" s="283"/>
      <c r="FJU82" s="283"/>
      <c r="FJV82" s="283"/>
      <c r="FJW82" s="283"/>
      <c r="FJX82" s="283"/>
      <c r="FJY82" s="283"/>
      <c r="FJZ82" s="283"/>
      <c r="FKA82" s="283"/>
      <c r="FKB82" s="283"/>
      <c r="FKC82" s="283"/>
      <c r="FKD82" s="283"/>
      <c r="FKE82" s="283"/>
      <c r="FKF82" s="283"/>
      <c r="FKG82" s="283"/>
      <c r="FKH82" s="283"/>
      <c r="FKI82" s="283"/>
      <c r="FKJ82" s="283"/>
      <c r="FKK82" s="283"/>
      <c r="FKL82" s="283"/>
      <c r="FKM82" s="283"/>
      <c r="FKN82" s="283"/>
      <c r="FKO82" s="283"/>
      <c r="FKP82" s="283"/>
      <c r="FKQ82" s="283"/>
      <c r="FKR82" s="283"/>
      <c r="FKS82" s="283"/>
      <c r="FKT82" s="283"/>
      <c r="FKU82" s="283"/>
      <c r="FKV82" s="283"/>
      <c r="FKW82" s="283"/>
      <c r="FKX82" s="283"/>
      <c r="FKY82" s="283"/>
      <c r="FKZ82" s="283"/>
      <c r="FLA82" s="283"/>
      <c r="FLB82" s="283"/>
      <c r="FLC82" s="283"/>
      <c r="FLD82" s="283"/>
      <c r="FLE82" s="283"/>
      <c r="FLF82" s="283"/>
      <c r="FLG82" s="283"/>
      <c r="FLH82" s="283"/>
      <c r="FLI82" s="283"/>
      <c r="FLJ82" s="283"/>
      <c r="FLK82" s="283"/>
      <c r="FLL82" s="283"/>
      <c r="FLM82" s="283"/>
      <c r="FLN82" s="283"/>
      <c r="FLO82" s="283"/>
      <c r="FLP82" s="283"/>
      <c r="FLQ82" s="283"/>
      <c r="FLR82" s="283"/>
      <c r="FLS82" s="283"/>
      <c r="FLT82" s="283"/>
      <c r="FLU82" s="283"/>
      <c r="FLV82" s="283"/>
      <c r="FLW82" s="283"/>
      <c r="FLX82" s="283"/>
      <c r="FLY82" s="283"/>
      <c r="FLZ82" s="283"/>
      <c r="FMA82" s="283"/>
      <c r="FMB82" s="283"/>
      <c r="FMC82" s="283"/>
      <c r="FMD82" s="283"/>
      <c r="FME82" s="283"/>
      <c r="FMF82" s="283"/>
      <c r="FMG82" s="283"/>
      <c r="FMH82" s="283"/>
      <c r="FMI82" s="283"/>
      <c r="FMJ82" s="283"/>
      <c r="FMK82" s="283"/>
      <c r="FML82" s="283"/>
      <c r="FMM82" s="283"/>
      <c r="FMN82" s="283"/>
      <c r="FMO82" s="283"/>
      <c r="FMP82" s="283"/>
      <c r="FMQ82" s="283"/>
      <c r="FMR82" s="283"/>
      <c r="FMS82" s="283"/>
      <c r="FMT82" s="283"/>
      <c r="FMU82" s="283"/>
      <c r="FMV82" s="283"/>
      <c r="FMW82" s="283"/>
      <c r="FMX82" s="283"/>
      <c r="FMY82" s="283"/>
      <c r="FMZ82" s="283"/>
      <c r="FNA82" s="283"/>
      <c r="FNB82" s="283"/>
      <c r="FNC82" s="283"/>
      <c r="FND82" s="283"/>
      <c r="FNE82" s="283"/>
      <c r="FNF82" s="283"/>
      <c r="FNG82" s="283"/>
      <c r="FNH82" s="283"/>
      <c r="FNI82" s="283"/>
      <c r="FNJ82" s="283"/>
      <c r="FNK82" s="283"/>
      <c r="FNL82" s="283"/>
      <c r="FNM82" s="283"/>
      <c r="FNN82" s="283"/>
      <c r="FNO82" s="283"/>
      <c r="FNP82" s="283"/>
      <c r="FNQ82" s="283"/>
      <c r="FNR82" s="283"/>
      <c r="FNS82" s="283"/>
      <c r="FNT82" s="283"/>
      <c r="FNU82" s="283"/>
      <c r="FNV82" s="283"/>
      <c r="FNW82" s="283"/>
      <c r="FNX82" s="283"/>
      <c r="FNY82" s="283"/>
      <c r="FNZ82" s="283"/>
      <c r="FOA82" s="283"/>
      <c r="FOB82" s="283"/>
      <c r="FOC82" s="283"/>
      <c r="FOD82" s="283"/>
      <c r="FOE82" s="283"/>
      <c r="FOF82" s="283"/>
      <c r="FOG82" s="283"/>
      <c r="FOH82" s="283"/>
      <c r="FOI82" s="283"/>
      <c r="FOJ82" s="283"/>
      <c r="FOK82" s="283"/>
      <c r="FOL82" s="283"/>
      <c r="FOM82" s="283"/>
      <c r="FON82" s="283"/>
      <c r="FOO82" s="283"/>
      <c r="FOP82" s="283"/>
      <c r="FOQ82" s="283"/>
      <c r="FOR82" s="283"/>
      <c r="FOS82" s="283"/>
      <c r="FOT82" s="283"/>
      <c r="FOU82" s="283"/>
      <c r="FOV82" s="283"/>
      <c r="FOW82" s="283"/>
      <c r="FOX82" s="283"/>
      <c r="FOY82" s="283"/>
      <c r="FOZ82" s="283"/>
      <c r="FPA82" s="283"/>
      <c r="FPB82" s="283"/>
      <c r="FPC82" s="283"/>
      <c r="FPD82" s="283"/>
      <c r="FPE82" s="283"/>
      <c r="FPF82" s="283"/>
      <c r="FPG82" s="283"/>
      <c r="FPH82" s="283"/>
      <c r="FPI82" s="283"/>
      <c r="FPJ82" s="283"/>
      <c r="FPK82" s="283"/>
      <c r="FPL82" s="283"/>
      <c r="FPM82" s="283"/>
      <c r="FPN82" s="283"/>
      <c r="FPO82" s="283"/>
      <c r="FPP82" s="283"/>
      <c r="FPQ82" s="283"/>
      <c r="FPR82" s="283"/>
      <c r="FPS82" s="283"/>
      <c r="FPT82" s="283"/>
      <c r="FPU82" s="283"/>
      <c r="FPV82" s="283"/>
      <c r="FPW82" s="283"/>
      <c r="FPX82" s="283"/>
      <c r="FPY82" s="283"/>
      <c r="FPZ82" s="283"/>
      <c r="FQA82" s="283"/>
      <c r="FQB82" s="283"/>
      <c r="FQC82" s="283"/>
      <c r="FQD82" s="283"/>
      <c r="FQE82" s="283"/>
      <c r="FQF82" s="283"/>
      <c r="FQG82" s="283"/>
      <c r="FQH82" s="283"/>
      <c r="FQI82" s="283"/>
      <c r="FQJ82" s="283"/>
      <c r="FQK82" s="283"/>
      <c r="FQL82" s="283"/>
      <c r="FQM82" s="283"/>
      <c r="FQN82" s="283"/>
      <c r="FQO82" s="283"/>
      <c r="FQP82" s="283"/>
      <c r="FQQ82" s="283"/>
      <c r="FQR82" s="283"/>
      <c r="FQS82" s="283"/>
      <c r="FQT82" s="283"/>
      <c r="FQU82" s="283"/>
      <c r="FQV82" s="283"/>
      <c r="FQW82" s="283"/>
      <c r="FQX82" s="283"/>
      <c r="FQY82" s="283"/>
      <c r="FQZ82" s="283"/>
      <c r="FRA82" s="283"/>
      <c r="FRB82" s="283"/>
      <c r="FRC82" s="283"/>
      <c r="FRD82" s="283"/>
      <c r="FRE82" s="283"/>
      <c r="FRF82" s="283"/>
      <c r="FRG82" s="283"/>
      <c r="FRH82" s="283"/>
      <c r="FRI82" s="283"/>
      <c r="FRJ82" s="283"/>
      <c r="FRK82" s="283"/>
      <c r="FRL82" s="283"/>
      <c r="FRM82" s="283"/>
      <c r="FRN82" s="283"/>
      <c r="FRO82" s="283"/>
      <c r="FRP82" s="283"/>
      <c r="FRQ82" s="283"/>
      <c r="FRR82" s="283"/>
      <c r="FRS82" s="283"/>
      <c r="FRT82" s="283"/>
      <c r="FRU82" s="283"/>
      <c r="FRV82" s="283"/>
      <c r="FRW82" s="283"/>
      <c r="FRX82" s="283"/>
      <c r="FRY82" s="283"/>
      <c r="FRZ82" s="283"/>
      <c r="FSA82" s="283"/>
      <c r="FSB82" s="283"/>
      <c r="FSC82" s="283"/>
      <c r="FSD82" s="283"/>
      <c r="FSE82" s="283"/>
      <c r="FSF82" s="283"/>
      <c r="FSG82" s="283"/>
      <c r="FSH82" s="283"/>
      <c r="FSI82" s="283"/>
      <c r="FSJ82" s="283"/>
      <c r="FSK82" s="283"/>
      <c r="FSL82" s="283"/>
      <c r="FSM82" s="283"/>
      <c r="FSN82" s="283"/>
      <c r="FSO82" s="283"/>
      <c r="FSP82" s="283"/>
      <c r="FSQ82" s="283"/>
      <c r="FSR82" s="283"/>
      <c r="FSS82" s="283"/>
      <c r="FST82" s="283"/>
      <c r="FSU82" s="283"/>
      <c r="FSV82" s="283"/>
      <c r="FSW82" s="283"/>
      <c r="FSX82" s="283"/>
      <c r="FSY82" s="283"/>
      <c r="FSZ82" s="283"/>
      <c r="FTA82" s="283"/>
      <c r="FTB82" s="283"/>
      <c r="FTC82" s="283"/>
      <c r="FTD82" s="283"/>
      <c r="FTE82" s="283"/>
      <c r="FTF82" s="283"/>
      <c r="FTG82" s="283"/>
      <c r="FTH82" s="283"/>
      <c r="FTI82" s="283"/>
      <c r="FTJ82" s="283"/>
      <c r="FTK82" s="283"/>
      <c r="FTL82" s="283"/>
      <c r="FTM82" s="283"/>
      <c r="FTN82" s="283"/>
      <c r="FTO82" s="283"/>
      <c r="FTP82" s="283"/>
      <c r="FTQ82" s="283"/>
      <c r="FTR82" s="283"/>
      <c r="FTS82" s="283"/>
      <c r="FTT82" s="283"/>
      <c r="FTU82" s="283"/>
      <c r="FTV82" s="283"/>
      <c r="FTW82" s="283"/>
      <c r="FTX82" s="283"/>
      <c r="FTY82" s="283"/>
      <c r="FTZ82" s="283"/>
      <c r="FUA82" s="283"/>
      <c r="FUB82" s="283"/>
      <c r="FUC82" s="283"/>
      <c r="FUD82" s="283"/>
      <c r="FUE82" s="283"/>
      <c r="FUF82" s="283"/>
      <c r="FUG82" s="283"/>
      <c r="FUH82" s="283"/>
      <c r="FUI82" s="283"/>
      <c r="FUJ82" s="283"/>
      <c r="FUK82" s="283"/>
      <c r="FUL82" s="283"/>
      <c r="FUM82" s="283"/>
      <c r="FUN82" s="283"/>
      <c r="FUO82" s="283"/>
      <c r="FUP82" s="283"/>
      <c r="FUQ82" s="283"/>
      <c r="FUR82" s="283"/>
      <c r="FUS82" s="283"/>
      <c r="FUT82" s="283"/>
      <c r="FUU82" s="283"/>
      <c r="FUV82" s="283"/>
      <c r="FUW82" s="283"/>
      <c r="FUX82" s="283"/>
      <c r="FUY82" s="283"/>
      <c r="FUZ82" s="283"/>
      <c r="FVA82" s="283"/>
      <c r="FVB82" s="283"/>
      <c r="FVC82" s="283"/>
      <c r="FVD82" s="283"/>
      <c r="FVE82" s="283"/>
      <c r="FVF82" s="283"/>
      <c r="FVG82" s="283"/>
      <c r="FVH82" s="283"/>
      <c r="FVI82" s="283"/>
      <c r="FVJ82" s="283"/>
      <c r="FVK82" s="283"/>
      <c r="FVL82" s="283"/>
      <c r="FVM82" s="283"/>
      <c r="FVN82" s="283"/>
      <c r="FVO82" s="283"/>
      <c r="FVP82" s="283"/>
      <c r="FVQ82" s="283"/>
      <c r="FVR82" s="283"/>
      <c r="FVS82" s="283"/>
      <c r="FVT82" s="283"/>
      <c r="FVU82" s="283"/>
      <c r="FVV82" s="283"/>
      <c r="FVW82" s="283"/>
      <c r="FVX82" s="283"/>
      <c r="FVY82" s="283"/>
      <c r="FVZ82" s="283"/>
      <c r="FWA82" s="283"/>
      <c r="FWB82" s="283"/>
      <c r="FWC82" s="283"/>
      <c r="FWD82" s="283"/>
      <c r="FWE82" s="283"/>
      <c r="FWF82" s="283"/>
      <c r="FWG82" s="283"/>
      <c r="FWH82" s="283"/>
      <c r="FWI82" s="283"/>
      <c r="FWJ82" s="283"/>
      <c r="FWK82" s="283"/>
      <c r="FWL82" s="283"/>
      <c r="FWM82" s="283"/>
      <c r="FWN82" s="283"/>
      <c r="FWO82" s="283"/>
      <c r="FWP82" s="283"/>
      <c r="FWQ82" s="283"/>
      <c r="FWR82" s="283"/>
      <c r="FWS82" s="283"/>
      <c r="FWT82" s="283"/>
      <c r="FWU82" s="283"/>
      <c r="FWV82" s="283"/>
      <c r="FWW82" s="283"/>
      <c r="FWX82" s="283"/>
      <c r="FWY82" s="283"/>
      <c r="FWZ82" s="283"/>
      <c r="FXA82" s="283"/>
      <c r="FXB82" s="283"/>
      <c r="FXC82" s="283"/>
      <c r="FXD82" s="283"/>
      <c r="FXE82" s="283"/>
      <c r="FXF82" s="283"/>
      <c r="FXG82" s="283"/>
      <c r="FXH82" s="283"/>
      <c r="FXI82" s="283"/>
      <c r="FXJ82" s="283"/>
      <c r="FXK82" s="283"/>
      <c r="FXL82" s="283"/>
      <c r="FXM82" s="283"/>
      <c r="FXN82" s="283"/>
      <c r="FXO82" s="283"/>
      <c r="FXP82" s="283"/>
      <c r="FXQ82" s="283"/>
      <c r="FXR82" s="283"/>
      <c r="FXS82" s="283"/>
      <c r="FXT82" s="283"/>
      <c r="FXU82" s="283"/>
      <c r="FXV82" s="283"/>
      <c r="FXW82" s="283"/>
      <c r="FXX82" s="283"/>
      <c r="FXY82" s="283"/>
      <c r="FXZ82" s="283"/>
      <c r="FYA82" s="283"/>
      <c r="FYB82" s="283"/>
      <c r="FYC82" s="283"/>
      <c r="FYD82" s="283"/>
      <c r="FYE82" s="283"/>
      <c r="FYF82" s="283"/>
      <c r="FYG82" s="283"/>
      <c r="FYH82" s="283"/>
      <c r="FYI82" s="283"/>
      <c r="FYJ82" s="283"/>
      <c r="FYK82" s="283"/>
      <c r="FYL82" s="283"/>
      <c r="FYM82" s="283"/>
      <c r="FYN82" s="283"/>
      <c r="FYO82" s="283"/>
      <c r="FYP82" s="283"/>
      <c r="FYQ82" s="283"/>
      <c r="FYR82" s="283"/>
      <c r="FYS82" s="283"/>
      <c r="FYT82" s="283"/>
      <c r="FYU82" s="283"/>
      <c r="FYV82" s="283"/>
      <c r="FYW82" s="283"/>
      <c r="FYX82" s="283"/>
      <c r="FYY82" s="283"/>
      <c r="FYZ82" s="283"/>
      <c r="FZA82" s="283"/>
      <c r="FZB82" s="283"/>
      <c r="FZC82" s="283"/>
      <c r="FZD82" s="283"/>
      <c r="FZE82" s="283"/>
      <c r="FZF82" s="283"/>
      <c r="FZG82" s="283"/>
      <c r="FZH82" s="283"/>
      <c r="FZI82" s="283"/>
      <c r="FZJ82" s="283"/>
      <c r="FZK82" s="283"/>
      <c r="FZL82" s="283"/>
      <c r="FZM82" s="283"/>
      <c r="FZN82" s="283"/>
      <c r="FZO82" s="283"/>
      <c r="FZP82" s="283"/>
      <c r="FZQ82" s="283"/>
      <c r="FZR82" s="283"/>
      <c r="FZS82" s="283"/>
      <c r="FZT82" s="283"/>
      <c r="FZU82" s="283"/>
      <c r="FZV82" s="283"/>
      <c r="FZW82" s="283"/>
      <c r="FZX82" s="283"/>
      <c r="FZY82" s="283"/>
      <c r="FZZ82" s="283"/>
      <c r="GAA82" s="283"/>
      <c r="GAB82" s="283"/>
      <c r="GAC82" s="283"/>
      <c r="GAD82" s="283"/>
      <c r="GAE82" s="283"/>
      <c r="GAF82" s="283"/>
      <c r="GAG82" s="283"/>
      <c r="GAH82" s="283"/>
      <c r="GAI82" s="283"/>
      <c r="GAJ82" s="283"/>
      <c r="GAK82" s="283"/>
      <c r="GAL82" s="283"/>
      <c r="GAM82" s="283"/>
      <c r="GAN82" s="283"/>
      <c r="GAO82" s="283"/>
      <c r="GAP82" s="283"/>
      <c r="GAQ82" s="283"/>
      <c r="GAR82" s="283"/>
      <c r="GAS82" s="283"/>
      <c r="GAT82" s="283"/>
      <c r="GAU82" s="283"/>
      <c r="GAV82" s="283"/>
      <c r="GAW82" s="283"/>
      <c r="GAX82" s="283"/>
      <c r="GAY82" s="283"/>
      <c r="GAZ82" s="283"/>
      <c r="GBA82" s="283"/>
      <c r="GBB82" s="283"/>
      <c r="GBC82" s="283"/>
      <c r="GBD82" s="283"/>
      <c r="GBE82" s="283"/>
      <c r="GBF82" s="283"/>
      <c r="GBG82" s="283"/>
      <c r="GBH82" s="283"/>
      <c r="GBI82" s="283"/>
      <c r="GBJ82" s="283"/>
      <c r="GBK82" s="283"/>
      <c r="GBL82" s="283"/>
      <c r="GBM82" s="283"/>
      <c r="GBN82" s="283"/>
      <c r="GBO82" s="283"/>
      <c r="GBP82" s="283"/>
      <c r="GBQ82" s="283"/>
      <c r="GBR82" s="283"/>
      <c r="GBS82" s="283"/>
      <c r="GBT82" s="283"/>
      <c r="GBU82" s="283"/>
      <c r="GBV82" s="283"/>
      <c r="GBW82" s="283"/>
      <c r="GBX82" s="283"/>
      <c r="GBY82" s="283"/>
      <c r="GBZ82" s="283"/>
      <c r="GCA82" s="283"/>
      <c r="GCB82" s="283"/>
      <c r="GCC82" s="283"/>
      <c r="GCD82" s="283"/>
      <c r="GCE82" s="283"/>
      <c r="GCF82" s="283"/>
      <c r="GCG82" s="283"/>
      <c r="GCH82" s="283"/>
      <c r="GCI82" s="283"/>
      <c r="GCJ82" s="283"/>
      <c r="GCK82" s="283"/>
      <c r="GCL82" s="283"/>
      <c r="GCM82" s="283"/>
      <c r="GCN82" s="283"/>
      <c r="GCO82" s="283"/>
      <c r="GCP82" s="283"/>
      <c r="GCQ82" s="283"/>
      <c r="GCR82" s="283"/>
      <c r="GCS82" s="283"/>
      <c r="GCT82" s="283"/>
      <c r="GCU82" s="283"/>
      <c r="GCV82" s="283"/>
      <c r="GCW82" s="283"/>
      <c r="GCX82" s="283"/>
      <c r="GCY82" s="283"/>
      <c r="GCZ82" s="283"/>
      <c r="GDA82" s="283"/>
      <c r="GDB82" s="283"/>
      <c r="GDC82" s="283"/>
      <c r="GDD82" s="283"/>
      <c r="GDE82" s="283"/>
      <c r="GDF82" s="283"/>
      <c r="GDG82" s="283"/>
      <c r="GDH82" s="283"/>
      <c r="GDI82" s="283"/>
      <c r="GDJ82" s="283"/>
      <c r="GDK82" s="283"/>
      <c r="GDL82" s="283"/>
      <c r="GDM82" s="283"/>
      <c r="GDN82" s="283"/>
      <c r="GDO82" s="283"/>
      <c r="GDP82" s="283"/>
      <c r="GDQ82" s="283"/>
      <c r="GDR82" s="283"/>
      <c r="GDS82" s="283"/>
      <c r="GDT82" s="283"/>
      <c r="GDU82" s="283"/>
      <c r="GDV82" s="283"/>
      <c r="GDW82" s="283"/>
      <c r="GDX82" s="283"/>
      <c r="GDY82" s="283"/>
      <c r="GDZ82" s="283"/>
      <c r="GEA82" s="283"/>
      <c r="GEB82" s="283"/>
      <c r="GEC82" s="283"/>
      <c r="GED82" s="283"/>
      <c r="GEE82" s="283"/>
      <c r="GEF82" s="283"/>
      <c r="GEG82" s="283"/>
      <c r="GEH82" s="283"/>
      <c r="GEI82" s="283"/>
      <c r="GEJ82" s="283"/>
      <c r="GEK82" s="283"/>
      <c r="GEL82" s="283"/>
      <c r="GEM82" s="283"/>
      <c r="GEN82" s="283"/>
      <c r="GEO82" s="283"/>
      <c r="GEP82" s="283"/>
      <c r="GEQ82" s="283"/>
      <c r="GER82" s="283"/>
      <c r="GES82" s="283"/>
      <c r="GET82" s="283"/>
      <c r="GEU82" s="283"/>
      <c r="GEV82" s="283"/>
      <c r="GEW82" s="283"/>
      <c r="GEX82" s="283"/>
      <c r="GEY82" s="283"/>
      <c r="GEZ82" s="283"/>
      <c r="GFA82" s="283"/>
      <c r="GFB82" s="283"/>
      <c r="GFC82" s="283"/>
      <c r="GFD82" s="283"/>
      <c r="GFE82" s="283"/>
      <c r="GFF82" s="283"/>
      <c r="GFG82" s="283"/>
      <c r="GFH82" s="283"/>
      <c r="GFI82" s="283"/>
      <c r="GFJ82" s="283"/>
      <c r="GFK82" s="283"/>
      <c r="GFL82" s="283"/>
      <c r="GFM82" s="283"/>
      <c r="GFN82" s="283"/>
      <c r="GFO82" s="283"/>
      <c r="GFP82" s="283"/>
      <c r="GFQ82" s="283"/>
      <c r="GFR82" s="283"/>
      <c r="GFS82" s="283"/>
      <c r="GFT82" s="283"/>
      <c r="GFU82" s="283"/>
      <c r="GFV82" s="283"/>
      <c r="GFW82" s="283"/>
      <c r="GFX82" s="283"/>
      <c r="GFY82" s="283"/>
      <c r="GFZ82" s="283"/>
      <c r="GGA82" s="283"/>
      <c r="GGB82" s="283"/>
      <c r="GGC82" s="283"/>
      <c r="GGD82" s="283"/>
      <c r="GGE82" s="283"/>
      <c r="GGF82" s="283"/>
      <c r="GGG82" s="283"/>
      <c r="GGH82" s="283"/>
      <c r="GGI82" s="283"/>
      <c r="GGJ82" s="283"/>
      <c r="GGK82" s="283"/>
      <c r="GGL82" s="283"/>
      <c r="GGM82" s="283"/>
      <c r="GGN82" s="283"/>
      <c r="GGO82" s="283"/>
      <c r="GGP82" s="283"/>
      <c r="GGQ82" s="283"/>
      <c r="GGR82" s="283"/>
      <c r="GGS82" s="283"/>
      <c r="GGT82" s="283"/>
      <c r="GGU82" s="283"/>
      <c r="GGV82" s="283"/>
      <c r="GGW82" s="283"/>
      <c r="GGX82" s="283"/>
      <c r="GGY82" s="283"/>
      <c r="GGZ82" s="283"/>
      <c r="GHA82" s="283"/>
      <c r="GHB82" s="283"/>
      <c r="GHC82" s="283"/>
      <c r="GHD82" s="283"/>
      <c r="GHE82" s="283"/>
      <c r="GHF82" s="283"/>
      <c r="GHG82" s="283"/>
      <c r="GHH82" s="283"/>
      <c r="GHI82" s="283"/>
      <c r="GHJ82" s="283"/>
      <c r="GHK82" s="283"/>
      <c r="GHL82" s="283"/>
      <c r="GHM82" s="283"/>
      <c r="GHN82" s="283"/>
      <c r="GHO82" s="283"/>
      <c r="GHP82" s="283"/>
      <c r="GHQ82" s="283"/>
      <c r="GHR82" s="283"/>
      <c r="GHS82" s="283"/>
      <c r="GHT82" s="283"/>
      <c r="GHU82" s="283"/>
      <c r="GHV82" s="283"/>
      <c r="GHW82" s="283"/>
      <c r="GHX82" s="283"/>
      <c r="GHY82" s="283"/>
      <c r="GHZ82" s="283"/>
      <c r="GIA82" s="283"/>
      <c r="GIB82" s="283"/>
      <c r="GIC82" s="283"/>
      <c r="GID82" s="283"/>
      <c r="GIE82" s="283"/>
      <c r="GIF82" s="283"/>
      <c r="GIG82" s="283"/>
      <c r="GIH82" s="283"/>
      <c r="GII82" s="283"/>
      <c r="GIJ82" s="283"/>
      <c r="GIK82" s="283"/>
      <c r="GIL82" s="283"/>
      <c r="GIM82" s="283"/>
      <c r="GIN82" s="283"/>
      <c r="GIO82" s="283"/>
      <c r="GIP82" s="283"/>
      <c r="GIQ82" s="283"/>
      <c r="GIR82" s="283"/>
      <c r="GIS82" s="283"/>
      <c r="GIT82" s="283"/>
      <c r="GIU82" s="283"/>
      <c r="GIV82" s="283"/>
      <c r="GIW82" s="283"/>
      <c r="GIX82" s="283"/>
      <c r="GIY82" s="283"/>
      <c r="GIZ82" s="283"/>
      <c r="GJA82" s="283"/>
      <c r="GJB82" s="283"/>
      <c r="GJC82" s="283"/>
      <c r="GJD82" s="283"/>
      <c r="GJE82" s="283"/>
      <c r="GJF82" s="283"/>
      <c r="GJG82" s="283"/>
      <c r="GJH82" s="283"/>
      <c r="GJI82" s="283"/>
      <c r="GJJ82" s="283"/>
      <c r="GJK82" s="283"/>
      <c r="GJL82" s="283"/>
      <c r="GJM82" s="283"/>
      <c r="GJN82" s="283"/>
      <c r="GJO82" s="283"/>
      <c r="GJP82" s="283"/>
      <c r="GJQ82" s="283"/>
      <c r="GJR82" s="283"/>
      <c r="GJS82" s="283"/>
      <c r="GJT82" s="283"/>
      <c r="GJU82" s="283"/>
      <c r="GJV82" s="283"/>
      <c r="GJW82" s="283"/>
      <c r="GJX82" s="283"/>
      <c r="GJY82" s="283"/>
      <c r="GJZ82" s="283"/>
      <c r="GKA82" s="283"/>
      <c r="GKB82" s="283"/>
      <c r="GKC82" s="283"/>
      <c r="GKD82" s="283"/>
      <c r="GKE82" s="283"/>
      <c r="GKF82" s="283"/>
      <c r="GKG82" s="283"/>
      <c r="GKH82" s="283"/>
      <c r="GKI82" s="283"/>
      <c r="GKJ82" s="283"/>
      <c r="GKK82" s="283"/>
      <c r="GKL82" s="283"/>
      <c r="GKM82" s="283"/>
      <c r="GKN82" s="283"/>
      <c r="GKO82" s="283"/>
      <c r="GKP82" s="283"/>
      <c r="GKQ82" s="283"/>
      <c r="GKR82" s="283"/>
      <c r="GKS82" s="283"/>
      <c r="GKT82" s="283"/>
      <c r="GKU82" s="283"/>
      <c r="GKV82" s="283"/>
      <c r="GKW82" s="283"/>
      <c r="GKX82" s="283"/>
      <c r="GKY82" s="283"/>
      <c r="GKZ82" s="283"/>
      <c r="GLA82" s="283"/>
      <c r="GLB82" s="283"/>
      <c r="GLC82" s="283"/>
      <c r="GLD82" s="283"/>
      <c r="GLE82" s="283"/>
      <c r="GLF82" s="283"/>
      <c r="GLG82" s="283"/>
      <c r="GLH82" s="283"/>
      <c r="GLI82" s="283"/>
      <c r="GLJ82" s="283"/>
      <c r="GLK82" s="283"/>
      <c r="GLL82" s="283"/>
      <c r="GLM82" s="283"/>
      <c r="GLN82" s="283"/>
      <c r="GLO82" s="283"/>
      <c r="GLP82" s="283"/>
      <c r="GLQ82" s="283"/>
      <c r="GLR82" s="283"/>
      <c r="GLS82" s="283"/>
      <c r="GLT82" s="283"/>
      <c r="GLU82" s="283"/>
      <c r="GLV82" s="283"/>
      <c r="GLW82" s="283"/>
      <c r="GLX82" s="283"/>
      <c r="GLY82" s="283"/>
      <c r="GLZ82" s="283"/>
      <c r="GMA82" s="283"/>
      <c r="GMB82" s="283"/>
      <c r="GMC82" s="283"/>
      <c r="GMD82" s="283"/>
      <c r="GME82" s="283"/>
      <c r="GMF82" s="283"/>
      <c r="GMG82" s="283"/>
      <c r="GMH82" s="283"/>
      <c r="GMI82" s="283"/>
      <c r="GMJ82" s="283"/>
      <c r="GMK82" s="283"/>
      <c r="GML82" s="283"/>
      <c r="GMM82" s="283"/>
      <c r="GMN82" s="283"/>
      <c r="GMO82" s="283"/>
      <c r="GMP82" s="283"/>
      <c r="GMQ82" s="283"/>
      <c r="GMR82" s="283"/>
      <c r="GMS82" s="283"/>
      <c r="GMT82" s="283"/>
      <c r="GMU82" s="283"/>
      <c r="GMV82" s="283"/>
      <c r="GMW82" s="283"/>
      <c r="GMX82" s="283"/>
      <c r="GMY82" s="283"/>
      <c r="GMZ82" s="283"/>
      <c r="GNA82" s="283"/>
      <c r="GNB82" s="283"/>
      <c r="GNC82" s="283"/>
      <c r="GND82" s="283"/>
      <c r="GNE82" s="283"/>
      <c r="GNF82" s="283"/>
      <c r="GNG82" s="283"/>
      <c r="GNH82" s="283"/>
      <c r="GNI82" s="283"/>
      <c r="GNJ82" s="283"/>
      <c r="GNK82" s="283"/>
      <c r="GNL82" s="283"/>
      <c r="GNM82" s="283"/>
      <c r="GNN82" s="283"/>
      <c r="GNO82" s="283"/>
      <c r="GNP82" s="283"/>
      <c r="GNQ82" s="283"/>
      <c r="GNR82" s="283"/>
      <c r="GNS82" s="283"/>
      <c r="GNT82" s="283"/>
      <c r="GNU82" s="283"/>
      <c r="GNV82" s="283"/>
      <c r="GNW82" s="283"/>
      <c r="GNX82" s="283"/>
      <c r="GNY82" s="283"/>
      <c r="GNZ82" s="283"/>
      <c r="GOA82" s="283"/>
      <c r="GOB82" s="283"/>
      <c r="GOC82" s="283"/>
      <c r="GOD82" s="283"/>
      <c r="GOE82" s="283"/>
      <c r="GOF82" s="283"/>
      <c r="GOG82" s="283"/>
      <c r="GOH82" s="283"/>
      <c r="GOI82" s="283"/>
      <c r="GOJ82" s="283"/>
      <c r="GOK82" s="283"/>
      <c r="GOL82" s="283"/>
      <c r="GOM82" s="283"/>
      <c r="GON82" s="283"/>
      <c r="GOO82" s="283"/>
      <c r="GOP82" s="283"/>
      <c r="GOQ82" s="283"/>
      <c r="GOR82" s="283"/>
      <c r="GOS82" s="283"/>
      <c r="GOT82" s="283"/>
      <c r="GOU82" s="283"/>
      <c r="GOV82" s="283"/>
      <c r="GOW82" s="283"/>
      <c r="GOX82" s="283"/>
      <c r="GOY82" s="283"/>
      <c r="GOZ82" s="283"/>
      <c r="GPA82" s="283"/>
      <c r="GPB82" s="283"/>
      <c r="GPC82" s="283"/>
      <c r="GPD82" s="283"/>
      <c r="GPE82" s="283"/>
      <c r="GPF82" s="283"/>
      <c r="GPG82" s="283"/>
      <c r="GPH82" s="283"/>
      <c r="GPI82" s="283"/>
      <c r="GPJ82" s="283"/>
      <c r="GPK82" s="283"/>
      <c r="GPL82" s="283"/>
      <c r="GPM82" s="283"/>
      <c r="GPN82" s="283"/>
      <c r="GPO82" s="283"/>
      <c r="GPP82" s="283"/>
      <c r="GPQ82" s="283"/>
      <c r="GPR82" s="283"/>
      <c r="GPS82" s="283"/>
      <c r="GPT82" s="283"/>
      <c r="GPU82" s="283"/>
      <c r="GPV82" s="283"/>
      <c r="GPW82" s="283"/>
      <c r="GPX82" s="283"/>
      <c r="GPY82" s="283"/>
      <c r="GPZ82" s="283"/>
      <c r="GQA82" s="283"/>
      <c r="GQB82" s="283"/>
      <c r="GQC82" s="283"/>
      <c r="GQD82" s="283"/>
      <c r="GQE82" s="283"/>
      <c r="GQF82" s="283"/>
      <c r="GQG82" s="283"/>
      <c r="GQH82" s="283"/>
      <c r="GQI82" s="283"/>
      <c r="GQJ82" s="283"/>
      <c r="GQK82" s="283"/>
      <c r="GQL82" s="283"/>
      <c r="GQM82" s="283"/>
      <c r="GQN82" s="283"/>
      <c r="GQO82" s="283"/>
      <c r="GQP82" s="283"/>
      <c r="GQQ82" s="283"/>
      <c r="GQR82" s="283"/>
      <c r="GQS82" s="283"/>
      <c r="GQT82" s="283"/>
      <c r="GQU82" s="283"/>
      <c r="GQV82" s="283"/>
      <c r="GQW82" s="283"/>
      <c r="GQX82" s="283"/>
      <c r="GQY82" s="283"/>
      <c r="GQZ82" s="283"/>
      <c r="GRA82" s="283"/>
      <c r="GRB82" s="283"/>
      <c r="GRC82" s="283"/>
      <c r="GRD82" s="283"/>
      <c r="GRE82" s="283"/>
      <c r="GRF82" s="283"/>
      <c r="GRG82" s="283"/>
      <c r="GRH82" s="283"/>
      <c r="GRI82" s="283"/>
      <c r="GRJ82" s="283"/>
      <c r="GRK82" s="283"/>
      <c r="GRL82" s="283"/>
      <c r="GRM82" s="283"/>
      <c r="GRN82" s="283"/>
      <c r="GRO82" s="283"/>
      <c r="GRP82" s="283"/>
      <c r="GRQ82" s="283"/>
      <c r="GRR82" s="283"/>
      <c r="GRS82" s="283"/>
      <c r="GRT82" s="283"/>
      <c r="GRU82" s="283"/>
      <c r="GRV82" s="283"/>
      <c r="GRW82" s="283"/>
      <c r="GRX82" s="283"/>
      <c r="GRY82" s="283"/>
      <c r="GRZ82" s="283"/>
      <c r="GSA82" s="283"/>
      <c r="GSB82" s="283"/>
      <c r="GSC82" s="283"/>
      <c r="GSD82" s="283"/>
      <c r="GSE82" s="283"/>
      <c r="GSF82" s="283"/>
      <c r="GSG82" s="283"/>
      <c r="GSH82" s="283"/>
      <c r="GSI82" s="283"/>
      <c r="GSJ82" s="283"/>
      <c r="GSK82" s="283"/>
      <c r="GSL82" s="283"/>
      <c r="GSM82" s="283"/>
      <c r="GSN82" s="283"/>
      <c r="GSO82" s="283"/>
      <c r="GSP82" s="283"/>
      <c r="GSQ82" s="283"/>
      <c r="GSR82" s="283"/>
      <c r="GSS82" s="283"/>
      <c r="GST82" s="283"/>
      <c r="GSU82" s="283"/>
      <c r="GSV82" s="283"/>
      <c r="GSW82" s="283"/>
      <c r="GSX82" s="283"/>
      <c r="GSY82" s="283"/>
      <c r="GSZ82" s="283"/>
      <c r="GTA82" s="283"/>
      <c r="GTB82" s="283"/>
      <c r="GTC82" s="283"/>
      <c r="GTD82" s="283"/>
      <c r="GTE82" s="283"/>
      <c r="GTF82" s="283"/>
      <c r="GTG82" s="283"/>
      <c r="GTH82" s="283"/>
      <c r="GTI82" s="283"/>
      <c r="GTJ82" s="283"/>
      <c r="GTK82" s="283"/>
      <c r="GTL82" s="283"/>
      <c r="GTM82" s="283"/>
      <c r="GTN82" s="283"/>
      <c r="GTO82" s="283"/>
      <c r="GTP82" s="283"/>
      <c r="GTQ82" s="283"/>
      <c r="GTR82" s="283"/>
      <c r="GTS82" s="283"/>
      <c r="GTT82" s="283"/>
      <c r="GTU82" s="283"/>
      <c r="GTV82" s="283"/>
      <c r="GTW82" s="283"/>
      <c r="GTX82" s="283"/>
      <c r="GTY82" s="283"/>
      <c r="GTZ82" s="283"/>
      <c r="GUA82" s="283"/>
      <c r="GUB82" s="283"/>
      <c r="GUC82" s="283"/>
      <c r="GUD82" s="283"/>
      <c r="GUE82" s="283"/>
      <c r="GUF82" s="283"/>
      <c r="GUG82" s="283"/>
      <c r="GUH82" s="283"/>
      <c r="GUI82" s="283"/>
      <c r="GUJ82" s="283"/>
      <c r="GUK82" s="283"/>
      <c r="GUL82" s="283"/>
      <c r="GUM82" s="283"/>
      <c r="GUN82" s="283"/>
      <c r="GUO82" s="283"/>
      <c r="GUP82" s="283"/>
      <c r="GUQ82" s="283"/>
      <c r="GUR82" s="283"/>
      <c r="GUS82" s="283"/>
      <c r="GUT82" s="283"/>
      <c r="GUU82" s="283"/>
      <c r="GUV82" s="283"/>
      <c r="GUW82" s="283"/>
      <c r="GUX82" s="283"/>
      <c r="GUY82" s="283"/>
      <c r="GUZ82" s="283"/>
      <c r="GVA82" s="283"/>
      <c r="GVB82" s="283"/>
      <c r="GVC82" s="283"/>
      <c r="GVD82" s="283"/>
      <c r="GVE82" s="283"/>
      <c r="GVF82" s="283"/>
      <c r="GVG82" s="283"/>
      <c r="GVH82" s="283"/>
      <c r="GVI82" s="283"/>
      <c r="GVJ82" s="283"/>
      <c r="GVK82" s="283"/>
      <c r="GVL82" s="283"/>
      <c r="GVM82" s="283"/>
      <c r="GVN82" s="283"/>
      <c r="GVO82" s="283"/>
      <c r="GVP82" s="283"/>
      <c r="GVQ82" s="283"/>
      <c r="GVR82" s="283"/>
      <c r="GVS82" s="283"/>
      <c r="GVT82" s="283"/>
      <c r="GVU82" s="283"/>
      <c r="GVV82" s="283"/>
      <c r="GVW82" s="283"/>
      <c r="GVX82" s="283"/>
      <c r="GVY82" s="283"/>
      <c r="GVZ82" s="283"/>
      <c r="GWA82" s="283"/>
      <c r="GWB82" s="283"/>
      <c r="GWC82" s="283"/>
      <c r="GWD82" s="283"/>
      <c r="GWE82" s="283"/>
      <c r="GWF82" s="283"/>
      <c r="GWG82" s="283"/>
      <c r="GWH82" s="283"/>
      <c r="GWI82" s="283"/>
      <c r="GWJ82" s="283"/>
      <c r="GWK82" s="283"/>
      <c r="GWL82" s="283"/>
      <c r="GWM82" s="283"/>
      <c r="GWN82" s="283"/>
      <c r="GWO82" s="283"/>
      <c r="GWP82" s="283"/>
      <c r="GWQ82" s="283"/>
      <c r="GWR82" s="283"/>
      <c r="GWS82" s="283"/>
      <c r="GWT82" s="283"/>
      <c r="GWU82" s="283"/>
      <c r="GWV82" s="283"/>
      <c r="GWW82" s="283"/>
      <c r="GWX82" s="283"/>
      <c r="GWY82" s="283"/>
      <c r="GWZ82" s="283"/>
      <c r="GXA82" s="283"/>
      <c r="GXB82" s="283"/>
      <c r="GXC82" s="283"/>
      <c r="GXD82" s="283"/>
      <c r="GXE82" s="283"/>
      <c r="GXF82" s="283"/>
      <c r="GXG82" s="283"/>
      <c r="GXH82" s="283"/>
      <c r="GXI82" s="283"/>
      <c r="GXJ82" s="283"/>
      <c r="GXK82" s="283"/>
      <c r="GXL82" s="283"/>
      <c r="GXM82" s="283"/>
      <c r="GXN82" s="283"/>
      <c r="GXO82" s="283"/>
      <c r="GXP82" s="283"/>
      <c r="GXQ82" s="283"/>
      <c r="GXR82" s="283"/>
      <c r="GXS82" s="283"/>
      <c r="GXT82" s="283"/>
      <c r="GXU82" s="283"/>
      <c r="GXV82" s="283"/>
      <c r="GXW82" s="283"/>
      <c r="GXX82" s="283"/>
      <c r="GXY82" s="283"/>
      <c r="GXZ82" s="283"/>
      <c r="GYA82" s="283"/>
      <c r="GYB82" s="283"/>
      <c r="GYC82" s="283"/>
      <c r="GYD82" s="283"/>
      <c r="GYE82" s="283"/>
      <c r="GYF82" s="283"/>
      <c r="GYG82" s="283"/>
      <c r="GYH82" s="283"/>
      <c r="GYI82" s="283"/>
      <c r="GYJ82" s="283"/>
      <c r="GYK82" s="283"/>
      <c r="GYL82" s="283"/>
      <c r="GYM82" s="283"/>
      <c r="GYN82" s="283"/>
      <c r="GYO82" s="283"/>
      <c r="GYP82" s="283"/>
      <c r="GYQ82" s="283"/>
      <c r="GYR82" s="283"/>
      <c r="GYS82" s="283"/>
      <c r="GYT82" s="283"/>
      <c r="GYU82" s="283"/>
      <c r="GYV82" s="283"/>
      <c r="GYW82" s="283"/>
      <c r="GYX82" s="283"/>
      <c r="GYY82" s="283"/>
      <c r="GYZ82" s="283"/>
      <c r="GZA82" s="283"/>
      <c r="GZB82" s="283"/>
      <c r="GZC82" s="283"/>
      <c r="GZD82" s="283"/>
      <c r="GZE82" s="283"/>
      <c r="GZF82" s="283"/>
      <c r="GZG82" s="283"/>
      <c r="GZH82" s="283"/>
      <c r="GZI82" s="283"/>
      <c r="GZJ82" s="283"/>
      <c r="GZK82" s="283"/>
      <c r="GZL82" s="283"/>
      <c r="GZM82" s="283"/>
      <c r="GZN82" s="283"/>
      <c r="GZO82" s="283"/>
      <c r="GZP82" s="283"/>
      <c r="GZQ82" s="283"/>
      <c r="GZR82" s="283"/>
      <c r="GZS82" s="283"/>
      <c r="GZT82" s="283"/>
      <c r="GZU82" s="283"/>
      <c r="GZV82" s="283"/>
      <c r="GZW82" s="283"/>
      <c r="GZX82" s="283"/>
      <c r="GZY82" s="283"/>
      <c r="GZZ82" s="283"/>
      <c r="HAA82" s="283"/>
      <c r="HAB82" s="283"/>
      <c r="HAC82" s="283"/>
      <c r="HAD82" s="283"/>
      <c r="HAE82" s="283"/>
      <c r="HAF82" s="283"/>
      <c r="HAG82" s="283"/>
      <c r="HAH82" s="283"/>
      <c r="HAI82" s="283"/>
      <c r="HAJ82" s="283"/>
      <c r="HAK82" s="283"/>
      <c r="HAL82" s="283"/>
      <c r="HAM82" s="283"/>
      <c r="HAN82" s="283"/>
      <c r="HAO82" s="283"/>
      <c r="HAP82" s="283"/>
      <c r="HAQ82" s="283"/>
      <c r="HAR82" s="283"/>
      <c r="HAS82" s="283"/>
      <c r="HAT82" s="283"/>
      <c r="HAU82" s="283"/>
      <c r="HAV82" s="283"/>
      <c r="HAW82" s="283"/>
      <c r="HAX82" s="283"/>
      <c r="HAY82" s="283"/>
      <c r="HAZ82" s="283"/>
      <c r="HBA82" s="283"/>
      <c r="HBB82" s="283"/>
      <c r="HBC82" s="283"/>
      <c r="HBD82" s="283"/>
      <c r="HBE82" s="283"/>
      <c r="HBF82" s="283"/>
      <c r="HBG82" s="283"/>
      <c r="HBH82" s="283"/>
      <c r="HBI82" s="283"/>
      <c r="HBJ82" s="283"/>
      <c r="HBK82" s="283"/>
      <c r="HBL82" s="283"/>
      <c r="HBM82" s="283"/>
      <c r="HBN82" s="283"/>
      <c r="HBO82" s="283"/>
      <c r="HBP82" s="283"/>
      <c r="HBQ82" s="283"/>
      <c r="HBR82" s="283"/>
      <c r="HBS82" s="283"/>
      <c r="HBT82" s="283"/>
      <c r="HBU82" s="283"/>
      <c r="HBV82" s="283"/>
      <c r="HBW82" s="283"/>
      <c r="HBX82" s="283"/>
      <c r="HBY82" s="283"/>
      <c r="HBZ82" s="283"/>
      <c r="HCA82" s="283"/>
      <c r="HCB82" s="283"/>
      <c r="HCC82" s="283"/>
      <c r="HCD82" s="283"/>
      <c r="HCE82" s="283"/>
      <c r="HCF82" s="283"/>
      <c r="HCG82" s="283"/>
      <c r="HCH82" s="283"/>
      <c r="HCI82" s="283"/>
      <c r="HCJ82" s="283"/>
      <c r="HCK82" s="283"/>
      <c r="HCL82" s="283"/>
      <c r="HCM82" s="283"/>
      <c r="HCN82" s="283"/>
      <c r="HCO82" s="283"/>
      <c r="HCP82" s="283"/>
      <c r="HCQ82" s="283"/>
      <c r="HCR82" s="283"/>
      <c r="HCS82" s="283"/>
      <c r="HCT82" s="283"/>
      <c r="HCU82" s="283"/>
      <c r="HCV82" s="283"/>
      <c r="HCW82" s="283"/>
      <c r="HCX82" s="283"/>
      <c r="HCY82" s="283"/>
      <c r="HCZ82" s="283"/>
      <c r="HDA82" s="283"/>
      <c r="HDB82" s="283"/>
      <c r="HDC82" s="283"/>
      <c r="HDD82" s="283"/>
      <c r="HDE82" s="283"/>
      <c r="HDF82" s="283"/>
      <c r="HDG82" s="283"/>
      <c r="HDH82" s="283"/>
      <c r="HDI82" s="283"/>
      <c r="HDJ82" s="283"/>
      <c r="HDK82" s="283"/>
      <c r="HDL82" s="283"/>
      <c r="HDM82" s="283"/>
      <c r="HDN82" s="283"/>
      <c r="HDO82" s="283"/>
      <c r="HDP82" s="283"/>
      <c r="HDQ82" s="283"/>
      <c r="HDR82" s="283"/>
      <c r="HDS82" s="283"/>
      <c r="HDT82" s="283"/>
      <c r="HDU82" s="283"/>
      <c r="HDV82" s="283"/>
      <c r="HDW82" s="283"/>
      <c r="HDX82" s="283"/>
      <c r="HDY82" s="283"/>
      <c r="HDZ82" s="283"/>
      <c r="HEA82" s="283"/>
      <c r="HEB82" s="283"/>
      <c r="HEC82" s="283"/>
      <c r="HED82" s="283"/>
      <c r="HEE82" s="283"/>
      <c r="HEF82" s="283"/>
      <c r="HEG82" s="283"/>
      <c r="HEH82" s="283"/>
      <c r="HEI82" s="283"/>
      <c r="HEJ82" s="283"/>
      <c r="HEK82" s="283"/>
      <c r="HEL82" s="283"/>
      <c r="HEM82" s="283"/>
      <c r="HEN82" s="283"/>
      <c r="HEO82" s="283"/>
      <c r="HEP82" s="283"/>
      <c r="HEQ82" s="283"/>
      <c r="HER82" s="283"/>
      <c r="HES82" s="283"/>
      <c r="HET82" s="283"/>
      <c r="HEU82" s="283"/>
      <c r="HEV82" s="283"/>
      <c r="HEW82" s="283"/>
      <c r="HEX82" s="283"/>
      <c r="HEY82" s="283"/>
      <c r="HEZ82" s="283"/>
      <c r="HFA82" s="283"/>
      <c r="HFB82" s="283"/>
      <c r="HFC82" s="283"/>
      <c r="HFD82" s="283"/>
      <c r="HFE82" s="283"/>
      <c r="HFF82" s="283"/>
      <c r="HFG82" s="283"/>
      <c r="HFH82" s="283"/>
      <c r="HFI82" s="283"/>
      <c r="HFJ82" s="283"/>
      <c r="HFK82" s="283"/>
      <c r="HFL82" s="283"/>
      <c r="HFM82" s="283"/>
      <c r="HFN82" s="283"/>
      <c r="HFO82" s="283"/>
      <c r="HFP82" s="283"/>
      <c r="HFQ82" s="283"/>
      <c r="HFR82" s="283"/>
      <c r="HFS82" s="283"/>
      <c r="HFT82" s="283"/>
      <c r="HFU82" s="283"/>
      <c r="HFV82" s="283"/>
      <c r="HFW82" s="283"/>
      <c r="HFX82" s="283"/>
      <c r="HFY82" s="283"/>
      <c r="HFZ82" s="283"/>
      <c r="HGA82" s="283"/>
      <c r="HGB82" s="283"/>
      <c r="HGC82" s="283"/>
      <c r="HGD82" s="283"/>
      <c r="HGE82" s="283"/>
      <c r="HGF82" s="283"/>
      <c r="HGG82" s="283"/>
      <c r="HGH82" s="283"/>
      <c r="HGI82" s="283"/>
      <c r="HGJ82" s="283"/>
      <c r="HGK82" s="283"/>
      <c r="HGL82" s="283"/>
      <c r="HGM82" s="283"/>
      <c r="HGN82" s="283"/>
      <c r="HGO82" s="283"/>
      <c r="HGP82" s="283"/>
      <c r="HGQ82" s="283"/>
      <c r="HGR82" s="283"/>
      <c r="HGS82" s="283"/>
      <c r="HGT82" s="283"/>
      <c r="HGU82" s="283"/>
      <c r="HGV82" s="283"/>
      <c r="HGW82" s="283"/>
      <c r="HGX82" s="283"/>
      <c r="HGY82" s="283"/>
      <c r="HGZ82" s="283"/>
      <c r="HHA82" s="283"/>
      <c r="HHB82" s="283"/>
      <c r="HHC82" s="283"/>
      <c r="HHD82" s="283"/>
      <c r="HHE82" s="283"/>
      <c r="HHF82" s="283"/>
      <c r="HHG82" s="283"/>
      <c r="HHH82" s="283"/>
      <c r="HHI82" s="283"/>
      <c r="HHJ82" s="283"/>
      <c r="HHK82" s="283"/>
      <c r="HHL82" s="283"/>
      <c r="HHM82" s="283"/>
      <c r="HHN82" s="283"/>
      <c r="HHO82" s="283"/>
      <c r="HHP82" s="283"/>
      <c r="HHQ82" s="283"/>
      <c r="HHR82" s="283"/>
      <c r="HHS82" s="283"/>
      <c r="HHT82" s="283"/>
      <c r="HHU82" s="283"/>
      <c r="HHV82" s="283"/>
      <c r="HHW82" s="283"/>
      <c r="HHX82" s="283"/>
      <c r="HHY82" s="283"/>
      <c r="HHZ82" s="283"/>
      <c r="HIA82" s="283"/>
      <c r="HIB82" s="283"/>
      <c r="HIC82" s="283"/>
      <c r="HID82" s="283"/>
      <c r="HIE82" s="283"/>
      <c r="HIF82" s="283"/>
      <c r="HIG82" s="283"/>
      <c r="HIH82" s="283"/>
      <c r="HII82" s="283"/>
      <c r="HIJ82" s="283"/>
      <c r="HIK82" s="283"/>
      <c r="HIL82" s="283"/>
      <c r="HIM82" s="283"/>
      <c r="HIN82" s="283"/>
      <c r="HIO82" s="283"/>
      <c r="HIP82" s="283"/>
      <c r="HIQ82" s="283"/>
      <c r="HIR82" s="283"/>
      <c r="HIS82" s="283"/>
      <c r="HIT82" s="283"/>
      <c r="HIU82" s="283"/>
      <c r="HIV82" s="283"/>
      <c r="HIW82" s="283"/>
      <c r="HIX82" s="283"/>
      <c r="HIY82" s="283"/>
      <c r="HIZ82" s="283"/>
      <c r="HJA82" s="283"/>
      <c r="HJB82" s="283"/>
      <c r="HJC82" s="283"/>
      <c r="HJD82" s="283"/>
      <c r="HJE82" s="283"/>
      <c r="HJF82" s="283"/>
      <c r="HJG82" s="283"/>
      <c r="HJH82" s="283"/>
      <c r="HJI82" s="283"/>
      <c r="HJJ82" s="283"/>
      <c r="HJK82" s="283"/>
      <c r="HJL82" s="283"/>
      <c r="HJM82" s="283"/>
      <c r="HJN82" s="283"/>
      <c r="HJO82" s="283"/>
      <c r="HJP82" s="283"/>
      <c r="HJQ82" s="283"/>
      <c r="HJR82" s="283"/>
      <c r="HJS82" s="283"/>
      <c r="HJT82" s="283"/>
      <c r="HJU82" s="283"/>
      <c r="HJV82" s="283"/>
      <c r="HJW82" s="283"/>
      <c r="HJX82" s="283"/>
      <c r="HJY82" s="283"/>
      <c r="HJZ82" s="283"/>
      <c r="HKA82" s="283"/>
      <c r="HKB82" s="283"/>
      <c r="HKC82" s="283"/>
      <c r="HKD82" s="283"/>
      <c r="HKE82" s="283"/>
      <c r="HKF82" s="283"/>
      <c r="HKG82" s="283"/>
      <c r="HKH82" s="283"/>
      <c r="HKI82" s="283"/>
      <c r="HKJ82" s="283"/>
      <c r="HKK82" s="283"/>
      <c r="HKL82" s="283"/>
      <c r="HKM82" s="283"/>
      <c r="HKN82" s="283"/>
      <c r="HKO82" s="283"/>
      <c r="HKP82" s="283"/>
      <c r="HKQ82" s="283"/>
      <c r="HKR82" s="283"/>
      <c r="HKS82" s="283"/>
      <c r="HKT82" s="283"/>
      <c r="HKU82" s="283"/>
      <c r="HKV82" s="283"/>
      <c r="HKW82" s="283"/>
      <c r="HKX82" s="283"/>
      <c r="HKY82" s="283"/>
      <c r="HKZ82" s="283"/>
      <c r="HLA82" s="283"/>
      <c r="HLB82" s="283"/>
      <c r="HLC82" s="283"/>
      <c r="HLD82" s="283"/>
      <c r="HLE82" s="283"/>
      <c r="HLF82" s="283"/>
      <c r="HLG82" s="283"/>
      <c r="HLH82" s="283"/>
      <c r="HLI82" s="283"/>
      <c r="HLJ82" s="283"/>
      <c r="HLK82" s="283"/>
      <c r="HLL82" s="283"/>
      <c r="HLM82" s="283"/>
      <c r="HLN82" s="283"/>
      <c r="HLO82" s="283"/>
      <c r="HLP82" s="283"/>
      <c r="HLQ82" s="283"/>
      <c r="HLR82" s="283"/>
      <c r="HLS82" s="283"/>
      <c r="HLT82" s="283"/>
      <c r="HLU82" s="283"/>
      <c r="HLV82" s="283"/>
      <c r="HLW82" s="283"/>
      <c r="HLX82" s="283"/>
      <c r="HLY82" s="283"/>
      <c r="HLZ82" s="283"/>
      <c r="HMA82" s="283"/>
      <c r="HMB82" s="283"/>
      <c r="HMC82" s="283"/>
      <c r="HMD82" s="283"/>
      <c r="HME82" s="283"/>
      <c r="HMF82" s="283"/>
      <c r="HMG82" s="283"/>
      <c r="HMH82" s="283"/>
      <c r="HMI82" s="283"/>
      <c r="HMJ82" s="283"/>
      <c r="HMK82" s="283"/>
      <c r="HML82" s="283"/>
      <c r="HMM82" s="283"/>
      <c r="HMN82" s="283"/>
      <c r="HMO82" s="283"/>
      <c r="HMP82" s="283"/>
      <c r="HMQ82" s="283"/>
      <c r="HMR82" s="283"/>
      <c r="HMS82" s="283"/>
      <c r="HMT82" s="283"/>
      <c r="HMU82" s="283"/>
      <c r="HMV82" s="283"/>
      <c r="HMW82" s="283"/>
      <c r="HMX82" s="283"/>
      <c r="HMY82" s="283"/>
      <c r="HMZ82" s="283"/>
      <c r="HNA82" s="283"/>
      <c r="HNB82" s="283"/>
      <c r="HNC82" s="283"/>
      <c r="HND82" s="283"/>
      <c r="HNE82" s="283"/>
      <c r="HNF82" s="283"/>
      <c r="HNG82" s="283"/>
      <c r="HNH82" s="283"/>
      <c r="HNI82" s="283"/>
      <c r="HNJ82" s="283"/>
      <c r="HNK82" s="283"/>
      <c r="HNL82" s="283"/>
      <c r="HNM82" s="283"/>
      <c r="HNN82" s="283"/>
      <c r="HNO82" s="283"/>
      <c r="HNP82" s="283"/>
      <c r="HNQ82" s="283"/>
      <c r="HNR82" s="283"/>
      <c r="HNS82" s="283"/>
      <c r="HNT82" s="283"/>
      <c r="HNU82" s="283"/>
      <c r="HNV82" s="283"/>
      <c r="HNW82" s="283"/>
      <c r="HNX82" s="283"/>
      <c r="HNY82" s="283"/>
      <c r="HNZ82" s="283"/>
    </row>
    <row r="83" s="6" customFormat="1" ht="409.5" spans="1:5798">
      <c r="A83" s="73">
        <v>58</v>
      </c>
      <c r="B83" s="75" t="s">
        <v>359</v>
      </c>
      <c r="C83" s="65" t="s">
        <v>329</v>
      </c>
      <c r="D83" s="65" t="s">
        <v>460</v>
      </c>
      <c r="E83" s="66" t="s">
        <v>461</v>
      </c>
      <c r="F83" s="65" t="s">
        <v>58</v>
      </c>
      <c r="G83" s="76">
        <v>1</v>
      </c>
      <c r="H83" s="74" t="s">
        <v>59</v>
      </c>
      <c r="I83" s="76">
        <v>7</v>
      </c>
      <c r="J83" s="65" t="s">
        <v>207</v>
      </c>
      <c r="K83" s="65" t="s">
        <v>225</v>
      </c>
      <c r="L83" s="107" t="s">
        <v>363</v>
      </c>
      <c r="M83" s="227">
        <v>87500000</v>
      </c>
      <c r="N83" s="227">
        <v>87500000</v>
      </c>
      <c r="O83" s="65" t="s">
        <v>63</v>
      </c>
      <c r="P83" s="65" t="s">
        <v>64</v>
      </c>
      <c r="Q83" s="76" t="s">
        <v>332</v>
      </c>
      <c r="R83" s="251"/>
      <c r="S83" s="136" t="s">
        <v>462</v>
      </c>
      <c r="T83" s="136" t="s">
        <v>463</v>
      </c>
      <c r="U83" s="137">
        <v>45706</v>
      </c>
      <c r="V83" s="138" t="s">
        <v>464</v>
      </c>
      <c r="W83" s="136" t="s">
        <v>212</v>
      </c>
      <c r="X83" s="139">
        <v>87500000</v>
      </c>
      <c r="Y83" s="139">
        <v>32500000</v>
      </c>
      <c r="Z83" s="139">
        <f>X83+Y83</f>
        <v>120000000</v>
      </c>
      <c r="AA83" s="139">
        <f>Z83</f>
        <v>120000000</v>
      </c>
      <c r="AB83" s="136" t="s">
        <v>465</v>
      </c>
      <c r="AC83" s="136">
        <v>7825</v>
      </c>
      <c r="AD83" s="178">
        <f t="shared" si="16"/>
        <v>193</v>
      </c>
      <c r="AE83" s="179">
        <v>45707</v>
      </c>
      <c r="AF83" s="179">
        <v>45900</v>
      </c>
      <c r="AG83" s="136" t="s">
        <v>466</v>
      </c>
      <c r="AH83" s="136" t="s">
        <v>338</v>
      </c>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0"/>
      <c r="BJ83" s="10"/>
      <c r="BK83" s="10"/>
      <c r="BL83" s="10"/>
      <c r="BM83" s="10"/>
      <c r="BN83" s="10"/>
      <c r="BO83" s="10"/>
      <c r="BP83" s="10"/>
      <c r="BQ83" s="10"/>
      <c r="BR83" s="10"/>
      <c r="BS83" s="10"/>
      <c r="BT83" s="10"/>
      <c r="BU83" s="10"/>
      <c r="BV83" s="10"/>
      <c r="BW83" s="10"/>
      <c r="BX83" s="10"/>
      <c r="BY83" s="10"/>
      <c r="BZ83" s="10"/>
      <c r="CA83" s="10"/>
      <c r="CB83" s="10"/>
      <c r="CC83" s="10"/>
      <c r="CD83" s="10"/>
      <c r="CE83" s="10"/>
      <c r="CF83" s="10"/>
      <c r="CG83" s="10"/>
      <c r="CH83" s="10"/>
      <c r="CI83" s="10"/>
      <c r="CJ83" s="10"/>
      <c r="CK83" s="10"/>
      <c r="CL83" s="10"/>
      <c r="CM83" s="10"/>
      <c r="CN83" s="10"/>
      <c r="CO83" s="10"/>
      <c r="CP83" s="10"/>
      <c r="CQ83" s="10"/>
      <c r="CR83" s="10"/>
      <c r="CS83" s="10"/>
      <c r="CT83" s="10"/>
      <c r="CU83" s="10"/>
      <c r="CV83" s="10"/>
      <c r="CW83" s="10"/>
      <c r="CX83" s="10"/>
      <c r="CY83" s="10"/>
      <c r="CZ83" s="10"/>
      <c r="DA83" s="10"/>
      <c r="DB83" s="10"/>
      <c r="DC83" s="10"/>
      <c r="DD83" s="10"/>
      <c r="DE83" s="10"/>
      <c r="DF83" s="10"/>
      <c r="DG83" s="10"/>
      <c r="DH83" s="10"/>
      <c r="DI83" s="10"/>
      <c r="DJ83" s="10"/>
      <c r="DK83" s="10"/>
      <c r="DL83" s="10"/>
      <c r="DM83" s="10"/>
      <c r="DN83" s="10"/>
      <c r="DO83" s="10"/>
      <c r="DP83" s="10"/>
      <c r="DQ83" s="10"/>
      <c r="DR83" s="10"/>
      <c r="DS83" s="10"/>
      <c r="DT83" s="10"/>
      <c r="DU83" s="10"/>
      <c r="DV83" s="10"/>
      <c r="DW83" s="10"/>
      <c r="DX83" s="10"/>
      <c r="DY83" s="10"/>
      <c r="DZ83" s="10"/>
      <c r="EA83" s="10"/>
      <c r="EB83" s="10"/>
      <c r="EC83" s="10"/>
      <c r="ED83" s="10"/>
      <c r="EE83" s="10"/>
      <c r="EF83" s="10"/>
      <c r="EG83" s="10"/>
      <c r="EH83" s="10"/>
      <c r="EI83" s="10"/>
      <c r="EJ83" s="10"/>
      <c r="EK83" s="10"/>
      <c r="EL83" s="10"/>
      <c r="EM83" s="10"/>
      <c r="EN83" s="10"/>
      <c r="EO83" s="10"/>
      <c r="EP83" s="10"/>
      <c r="EQ83" s="10"/>
      <c r="ER83" s="10"/>
      <c r="ES83" s="10"/>
      <c r="ET83" s="10"/>
      <c r="EU83" s="10"/>
      <c r="EV83" s="10"/>
      <c r="EW83" s="10"/>
      <c r="EX83" s="10"/>
      <c r="EY83" s="10"/>
      <c r="EZ83" s="10"/>
      <c r="FA83" s="10"/>
      <c r="FB83" s="10"/>
      <c r="FC83" s="10"/>
      <c r="FD83" s="10"/>
      <c r="FE83" s="10"/>
      <c r="FF83" s="10"/>
      <c r="FG83" s="10"/>
      <c r="FH83" s="10"/>
      <c r="FI83" s="10"/>
      <c r="FJ83" s="10"/>
      <c r="FK83" s="10"/>
      <c r="FL83" s="10"/>
      <c r="FM83" s="10"/>
      <c r="FN83" s="10"/>
      <c r="FO83" s="10"/>
      <c r="FP83" s="10"/>
      <c r="FQ83" s="10"/>
      <c r="FR83" s="10"/>
      <c r="FS83" s="10"/>
      <c r="FT83" s="10"/>
      <c r="FU83" s="10"/>
      <c r="FV83" s="10"/>
      <c r="FW83" s="10"/>
      <c r="FX83" s="10"/>
      <c r="FY83" s="10"/>
      <c r="FZ83" s="10"/>
      <c r="GA83" s="10"/>
      <c r="GB83" s="10"/>
      <c r="GC83" s="10"/>
      <c r="GD83" s="10"/>
      <c r="GE83" s="10"/>
      <c r="GF83" s="10"/>
      <c r="GG83" s="10"/>
      <c r="GH83" s="10"/>
      <c r="GI83" s="10"/>
      <c r="GJ83" s="10"/>
      <c r="GK83" s="10"/>
      <c r="GL83" s="10"/>
      <c r="GM83" s="10"/>
      <c r="GN83" s="10"/>
      <c r="GO83" s="10"/>
      <c r="GP83" s="10"/>
      <c r="GQ83" s="10"/>
      <c r="GR83" s="10"/>
      <c r="GS83" s="10"/>
      <c r="GT83" s="10"/>
      <c r="GU83" s="10"/>
      <c r="GV83" s="10"/>
      <c r="GW83" s="10"/>
      <c r="GX83" s="10"/>
      <c r="GY83" s="10"/>
      <c r="GZ83" s="10"/>
      <c r="HA83" s="10"/>
      <c r="HB83" s="10"/>
      <c r="HC83" s="10"/>
      <c r="HD83" s="10"/>
      <c r="HE83" s="10"/>
      <c r="HF83" s="10"/>
      <c r="HG83" s="10"/>
      <c r="HH83" s="10"/>
      <c r="HI83" s="10"/>
      <c r="HJ83" s="10"/>
      <c r="HK83" s="10"/>
      <c r="HL83" s="10"/>
      <c r="HM83" s="10"/>
      <c r="HN83" s="10"/>
      <c r="HO83" s="10"/>
      <c r="HP83" s="10"/>
      <c r="HQ83" s="10"/>
      <c r="HR83" s="10"/>
      <c r="HS83" s="10"/>
      <c r="HT83" s="10"/>
      <c r="HU83" s="10"/>
      <c r="HV83" s="10"/>
      <c r="HW83" s="10"/>
      <c r="HX83" s="10"/>
      <c r="HY83" s="10"/>
      <c r="HZ83" s="10"/>
      <c r="IA83" s="10"/>
      <c r="IB83" s="10"/>
      <c r="IC83" s="10"/>
      <c r="ID83" s="10"/>
      <c r="IE83" s="10"/>
      <c r="IF83" s="10"/>
      <c r="IG83" s="10"/>
      <c r="IH83" s="10"/>
      <c r="II83" s="10"/>
      <c r="IJ83" s="10"/>
      <c r="IK83" s="10"/>
      <c r="IL83" s="10"/>
      <c r="IM83" s="10"/>
      <c r="IN83" s="10"/>
      <c r="IO83" s="10"/>
      <c r="IP83" s="10"/>
      <c r="IQ83" s="10"/>
      <c r="IR83" s="10"/>
      <c r="IS83" s="10"/>
      <c r="IT83" s="10"/>
      <c r="IU83" s="10"/>
      <c r="IV83" s="10"/>
      <c r="IW83" s="10"/>
      <c r="IX83" s="10"/>
      <c r="IY83" s="10"/>
      <c r="IZ83" s="10"/>
      <c r="JA83" s="10"/>
      <c r="JB83" s="10"/>
      <c r="JC83" s="10"/>
      <c r="JD83" s="10"/>
      <c r="JE83" s="10"/>
      <c r="JF83" s="10"/>
      <c r="JG83" s="10"/>
      <c r="JH83" s="10"/>
      <c r="JI83" s="10"/>
      <c r="JJ83" s="10"/>
      <c r="JK83" s="10"/>
      <c r="JL83" s="10"/>
      <c r="JM83" s="10"/>
      <c r="JN83" s="10"/>
      <c r="JO83" s="10"/>
      <c r="JP83" s="10"/>
      <c r="JQ83" s="10"/>
      <c r="JR83" s="10"/>
      <c r="JS83" s="10"/>
      <c r="JT83" s="10"/>
      <c r="JU83" s="10"/>
      <c r="JV83" s="10"/>
      <c r="JW83" s="10"/>
      <c r="JX83" s="10"/>
      <c r="JY83" s="10"/>
      <c r="JZ83" s="10"/>
      <c r="KA83" s="10"/>
      <c r="KB83" s="10"/>
      <c r="KC83" s="10"/>
      <c r="KD83" s="10"/>
      <c r="KE83" s="10"/>
      <c r="KF83" s="10"/>
      <c r="KG83" s="10"/>
      <c r="KH83" s="10"/>
      <c r="KI83" s="10"/>
      <c r="KJ83" s="10"/>
      <c r="KK83" s="10"/>
      <c r="KL83" s="10"/>
      <c r="KM83" s="10"/>
      <c r="KN83" s="10"/>
      <c r="KO83" s="10"/>
      <c r="KP83" s="10"/>
      <c r="KQ83" s="10"/>
      <c r="KR83" s="10"/>
      <c r="KS83" s="10"/>
      <c r="KT83" s="10"/>
      <c r="KU83" s="10"/>
      <c r="KV83" s="10"/>
      <c r="KW83" s="10"/>
      <c r="KX83" s="10"/>
      <c r="KY83" s="10"/>
      <c r="KZ83" s="10"/>
      <c r="LA83" s="10"/>
      <c r="LB83" s="10"/>
      <c r="LC83" s="10"/>
      <c r="LD83" s="10"/>
      <c r="LE83" s="10"/>
      <c r="LF83" s="10"/>
      <c r="LG83" s="10"/>
      <c r="LH83" s="10"/>
      <c r="LI83" s="10"/>
      <c r="LJ83" s="10"/>
      <c r="LK83" s="10"/>
      <c r="LL83" s="10"/>
      <c r="LM83" s="10"/>
      <c r="LN83" s="10"/>
      <c r="LO83" s="10"/>
      <c r="LP83" s="10"/>
      <c r="LQ83" s="10"/>
      <c r="LR83" s="10"/>
      <c r="LS83" s="10"/>
      <c r="LT83" s="10"/>
      <c r="LU83" s="10"/>
      <c r="LV83" s="10"/>
      <c r="LW83" s="10"/>
      <c r="LX83" s="10"/>
      <c r="LY83" s="10"/>
      <c r="LZ83" s="10"/>
      <c r="MA83" s="10"/>
      <c r="MB83" s="10"/>
      <c r="MC83" s="10"/>
      <c r="MD83" s="10"/>
      <c r="ME83" s="10"/>
      <c r="MF83" s="10"/>
      <c r="MG83" s="10"/>
      <c r="MH83" s="10"/>
      <c r="MI83" s="10"/>
      <c r="MJ83" s="10"/>
      <c r="MK83" s="10"/>
      <c r="ML83" s="10"/>
      <c r="MM83" s="10"/>
      <c r="MN83" s="10"/>
      <c r="MO83" s="10"/>
      <c r="MP83" s="10"/>
      <c r="MQ83" s="10"/>
      <c r="MR83" s="10"/>
      <c r="MS83" s="10"/>
      <c r="MT83" s="10"/>
      <c r="MU83" s="10"/>
      <c r="MV83" s="10"/>
      <c r="MW83" s="10"/>
      <c r="MX83" s="10"/>
      <c r="MY83" s="10"/>
      <c r="MZ83" s="10"/>
      <c r="NA83" s="10"/>
      <c r="NB83" s="10"/>
      <c r="NC83" s="10"/>
      <c r="ND83" s="10"/>
      <c r="NE83" s="10"/>
      <c r="NF83" s="10"/>
      <c r="NG83" s="10"/>
      <c r="NH83" s="10"/>
      <c r="NI83" s="10"/>
      <c r="NJ83" s="10"/>
      <c r="NK83" s="10"/>
      <c r="NL83" s="10"/>
      <c r="NM83" s="10"/>
      <c r="NN83" s="10"/>
      <c r="NO83" s="10"/>
      <c r="NP83" s="10"/>
      <c r="NQ83" s="10"/>
      <c r="NR83" s="10"/>
      <c r="NS83" s="10"/>
      <c r="NT83" s="10"/>
      <c r="NU83" s="10"/>
      <c r="NV83" s="10"/>
      <c r="NW83" s="10"/>
      <c r="NX83" s="10"/>
      <c r="NY83" s="10"/>
      <c r="NZ83" s="10"/>
      <c r="OA83" s="10"/>
      <c r="OB83" s="10"/>
      <c r="OC83" s="10"/>
      <c r="OD83" s="10"/>
      <c r="OE83" s="10"/>
      <c r="OF83" s="10"/>
      <c r="OG83" s="10"/>
      <c r="OH83" s="10"/>
      <c r="OI83" s="10"/>
      <c r="OJ83" s="10"/>
      <c r="OK83" s="10"/>
      <c r="OL83" s="10"/>
      <c r="OM83" s="10"/>
      <c r="ON83" s="10"/>
      <c r="OO83" s="10"/>
      <c r="OP83" s="10"/>
      <c r="OQ83" s="10"/>
      <c r="OR83" s="10"/>
      <c r="OS83" s="10"/>
      <c r="OT83" s="10"/>
      <c r="OU83" s="10"/>
      <c r="OV83" s="10"/>
      <c r="OW83" s="10"/>
      <c r="OX83" s="10"/>
      <c r="OY83" s="10"/>
      <c r="OZ83" s="10"/>
      <c r="PA83" s="10"/>
      <c r="PB83" s="10"/>
      <c r="PC83" s="10"/>
      <c r="PD83" s="10"/>
      <c r="PE83" s="10"/>
      <c r="PF83" s="10"/>
      <c r="PG83" s="10"/>
      <c r="PH83" s="10"/>
      <c r="PI83" s="10"/>
      <c r="PJ83" s="10"/>
      <c r="PK83" s="10"/>
      <c r="PL83" s="10"/>
      <c r="PM83" s="10"/>
      <c r="PN83" s="10"/>
      <c r="PO83" s="10"/>
      <c r="PP83" s="10"/>
      <c r="PQ83" s="10"/>
      <c r="PR83" s="10"/>
      <c r="PS83" s="10"/>
      <c r="PT83" s="10"/>
      <c r="PU83" s="10"/>
      <c r="PV83" s="10"/>
      <c r="PW83" s="10"/>
      <c r="PX83" s="10"/>
      <c r="PY83" s="10"/>
      <c r="PZ83" s="10"/>
      <c r="QA83" s="10"/>
      <c r="QB83" s="10"/>
      <c r="QC83" s="10"/>
      <c r="QD83" s="10"/>
      <c r="QE83" s="10"/>
      <c r="QF83" s="10"/>
      <c r="QG83" s="10"/>
      <c r="QH83" s="10"/>
      <c r="QI83" s="10"/>
      <c r="QJ83" s="10"/>
      <c r="QK83" s="10"/>
      <c r="QL83" s="10"/>
      <c r="QM83" s="10"/>
      <c r="QN83" s="10"/>
      <c r="QO83" s="10"/>
      <c r="QP83" s="10"/>
      <c r="QQ83" s="10"/>
      <c r="QR83" s="10"/>
      <c r="QS83" s="10"/>
      <c r="QT83" s="10"/>
      <c r="QU83" s="10"/>
      <c r="QV83" s="10"/>
      <c r="QW83" s="10"/>
      <c r="QX83" s="10"/>
      <c r="QY83" s="10"/>
      <c r="QZ83" s="10"/>
      <c r="RA83" s="10"/>
      <c r="RB83" s="10"/>
      <c r="RC83" s="10"/>
      <c r="RD83" s="10"/>
      <c r="RE83" s="10"/>
      <c r="RF83" s="10"/>
      <c r="RG83" s="10"/>
      <c r="RH83" s="10"/>
      <c r="RI83" s="10"/>
      <c r="RJ83" s="10"/>
      <c r="RK83" s="10"/>
      <c r="RL83" s="10"/>
      <c r="RM83" s="10"/>
      <c r="RN83" s="10"/>
      <c r="RO83" s="10"/>
      <c r="RP83" s="10"/>
      <c r="RQ83" s="10"/>
      <c r="RR83" s="10"/>
      <c r="RS83" s="10"/>
      <c r="RT83" s="10"/>
      <c r="RU83" s="10"/>
      <c r="RV83" s="10"/>
      <c r="RW83" s="10"/>
      <c r="RX83" s="10"/>
      <c r="RY83" s="10"/>
      <c r="RZ83" s="10"/>
      <c r="SA83" s="10"/>
      <c r="SB83" s="10"/>
      <c r="SC83" s="10"/>
      <c r="SD83" s="10"/>
      <c r="SE83" s="10"/>
      <c r="SF83" s="10"/>
      <c r="SG83" s="10"/>
      <c r="SH83" s="10"/>
      <c r="SI83" s="10"/>
      <c r="SJ83" s="10"/>
      <c r="SK83" s="10"/>
      <c r="SL83" s="10"/>
      <c r="SM83" s="10"/>
      <c r="SN83" s="10"/>
      <c r="SO83" s="10"/>
      <c r="SP83" s="10"/>
      <c r="SQ83" s="10"/>
      <c r="SR83" s="10"/>
      <c r="SS83" s="10"/>
      <c r="ST83" s="10"/>
      <c r="SU83" s="10"/>
      <c r="SV83" s="10"/>
      <c r="SW83" s="10"/>
      <c r="SX83" s="10"/>
      <c r="SY83" s="10"/>
      <c r="SZ83" s="10"/>
      <c r="TA83" s="10"/>
      <c r="TB83" s="10"/>
      <c r="TC83" s="10"/>
      <c r="TD83" s="10"/>
      <c r="TE83" s="10"/>
      <c r="TF83" s="10"/>
      <c r="TG83" s="10"/>
      <c r="TH83" s="10"/>
      <c r="TI83" s="10"/>
      <c r="TJ83" s="10"/>
      <c r="TK83" s="10"/>
      <c r="TL83" s="10"/>
      <c r="TM83" s="10"/>
      <c r="TN83" s="10"/>
      <c r="TO83" s="10"/>
      <c r="TP83" s="10"/>
      <c r="TQ83" s="10"/>
      <c r="TR83" s="10"/>
      <c r="TS83" s="10"/>
      <c r="TT83" s="10"/>
      <c r="TU83" s="10"/>
      <c r="TV83" s="10"/>
      <c r="TW83" s="10"/>
      <c r="TX83" s="10"/>
      <c r="TY83" s="10"/>
      <c r="TZ83" s="10"/>
      <c r="UA83" s="10"/>
      <c r="UB83" s="10"/>
      <c r="UC83" s="10"/>
      <c r="UD83" s="10"/>
      <c r="UE83" s="10"/>
      <c r="UF83" s="10"/>
      <c r="UG83" s="10"/>
      <c r="UH83" s="10"/>
      <c r="UI83" s="10"/>
      <c r="UJ83" s="10"/>
      <c r="UK83" s="10"/>
      <c r="UL83" s="10"/>
      <c r="UM83" s="10"/>
      <c r="UN83" s="10"/>
      <c r="UO83" s="10"/>
      <c r="UP83" s="10"/>
      <c r="UQ83" s="10"/>
      <c r="UR83" s="10"/>
      <c r="US83" s="10"/>
      <c r="UT83" s="10"/>
      <c r="UU83" s="10"/>
      <c r="UV83" s="10"/>
      <c r="UW83" s="10"/>
      <c r="UX83" s="10"/>
      <c r="UY83" s="10"/>
      <c r="UZ83" s="10"/>
      <c r="VA83" s="10"/>
      <c r="VB83" s="10"/>
      <c r="VC83" s="10"/>
      <c r="VD83" s="10"/>
      <c r="VE83" s="10"/>
      <c r="VF83" s="10"/>
      <c r="VG83" s="10"/>
      <c r="VH83" s="10"/>
      <c r="VI83" s="10"/>
      <c r="VJ83" s="10"/>
      <c r="VK83" s="10"/>
      <c r="VL83" s="10"/>
      <c r="VM83" s="10"/>
      <c r="VN83" s="10"/>
      <c r="VO83" s="10"/>
      <c r="VP83" s="10"/>
      <c r="VQ83" s="10"/>
      <c r="VR83" s="10"/>
      <c r="VS83" s="10"/>
      <c r="VT83" s="10"/>
      <c r="VU83" s="10"/>
      <c r="VV83" s="10"/>
      <c r="VW83" s="10"/>
      <c r="VX83" s="10"/>
      <c r="VY83" s="10"/>
      <c r="VZ83" s="10"/>
      <c r="WA83" s="10"/>
      <c r="WB83" s="10"/>
      <c r="WC83" s="10"/>
      <c r="WD83" s="10"/>
      <c r="WE83" s="10"/>
      <c r="WF83" s="10"/>
      <c r="WG83" s="10"/>
      <c r="WH83" s="10"/>
      <c r="WI83" s="10"/>
      <c r="WJ83" s="10"/>
      <c r="WK83" s="10"/>
      <c r="WL83" s="10"/>
      <c r="WM83" s="10"/>
      <c r="WN83" s="10"/>
      <c r="WO83" s="10"/>
      <c r="WP83" s="10"/>
      <c r="WQ83" s="10"/>
      <c r="WR83" s="10"/>
      <c r="WS83" s="10"/>
      <c r="WT83" s="10"/>
      <c r="WU83" s="10"/>
      <c r="WV83" s="10"/>
      <c r="WW83" s="10"/>
      <c r="WX83" s="10"/>
      <c r="WY83" s="10"/>
      <c r="WZ83" s="10"/>
      <c r="XA83" s="10"/>
      <c r="XB83" s="10"/>
      <c r="XC83" s="10"/>
      <c r="XD83" s="10"/>
      <c r="XE83" s="10"/>
      <c r="XF83" s="10"/>
      <c r="XG83" s="10"/>
      <c r="XH83" s="10"/>
      <c r="XI83" s="10"/>
      <c r="XJ83" s="10"/>
      <c r="XK83" s="10"/>
      <c r="XL83" s="10"/>
      <c r="XM83" s="10"/>
      <c r="XN83" s="10"/>
      <c r="XO83" s="10"/>
      <c r="XP83" s="10"/>
      <c r="XQ83" s="10"/>
      <c r="XR83" s="10"/>
      <c r="XS83" s="10"/>
      <c r="XT83" s="10"/>
      <c r="XU83" s="10"/>
      <c r="XV83" s="10"/>
      <c r="XW83" s="10"/>
      <c r="XX83" s="10"/>
      <c r="XY83" s="10"/>
      <c r="XZ83" s="10"/>
      <c r="YA83" s="10"/>
      <c r="YB83" s="10"/>
      <c r="YC83" s="10"/>
      <c r="YD83" s="10"/>
      <c r="YE83" s="10"/>
      <c r="YF83" s="10"/>
      <c r="YG83" s="10"/>
      <c r="YH83" s="10"/>
      <c r="YI83" s="10"/>
      <c r="YJ83" s="10"/>
      <c r="YK83" s="10"/>
      <c r="YL83" s="10"/>
      <c r="YM83" s="10"/>
      <c r="YN83" s="10"/>
      <c r="YO83" s="10"/>
      <c r="YP83" s="10"/>
      <c r="YQ83" s="10"/>
      <c r="YR83" s="10"/>
      <c r="YS83" s="10"/>
      <c r="YT83" s="10"/>
      <c r="YU83" s="10"/>
      <c r="YV83" s="10"/>
      <c r="YW83" s="10"/>
      <c r="YX83" s="10"/>
      <c r="YY83" s="10"/>
      <c r="YZ83" s="10"/>
      <c r="ZA83" s="10"/>
      <c r="ZB83" s="10"/>
      <c r="ZC83" s="10"/>
      <c r="ZD83" s="10"/>
      <c r="ZE83" s="10"/>
      <c r="ZF83" s="10"/>
      <c r="ZG83" s="10"/>
      <c r="ZH83" s="10"/>
      <c r="ZI83" s="10"/>
      <c r="ZJ83" s="10"/>
      <c r="ZK83" s="10"/>
      <c r="ZL83" s="10"/>
      <c r="ZM83" s="10"/>
      <c r="ZN83" s="10"/>
      <c r="ZO83" s="10"/>
      <c r="ZP83" s="10"/>
      <c r="ZQ83" s="10"/>
      <c r="ZR83" s="10"/>
      <c r="ZS83" s="10"/>
      <c r="ZT83" s="10"/>
      <c r="ZU83" s="10"/>
      <c r="ZV83" s="10"/>
      <c r="ZW83" s="10"/>
      <c r="ZX83" s="10"/>
      <c r="ZY83" s="10"/>
      <c r="ZZ83" s="10"/>
      <c r="AAA83" s="10"/>
      <c r="AAB83" s="10"/>
      <c r="AAC83" s="10"/>
      <c r="AAD83" s="10"/>
      <c r="AAE83" s="10"/>
      <c r="AAF83" s="10"/>
      <c r="AAG83" s="10"/>
      <c r="AAH83" s="10"/>
      <c r="AAI83" s="10"/>
      <c r="AAJ83" s="10"/>
      <c r="AAK83" s="10"/>
      <c r="AAL83" s="10"/>
      <c r="AAM83" s="10"/>
      <c r="AAN83" s="10"/>
      <c r="AAO83" s="10"/>
      <c r="AAP83" s="10"/>
      <c r="AAQ83" s="10"/>
      <c r="AAR83" s="10"/>
      <c r="AAS83" s="10"/>
      <c r="AAT83" s="10"/>
      <c r="AAU83" s="10"/>
      <c r="AAV83" s="10"/>
      <c r="AAW83" s="10"/>
      <c r="AAX83" s="10"/>
      <c r="AAY83" s="10"/>
      <c r="AAZ83" s="10"/>
      <c r="ABA83" s="10"/>
      <c r="ABB83" s="10"/>
      <c r="ABC83" s="10"/>
      <c r="ABD83" s="10"/>
      <c r="ABE83" s="10"/>
      <c r="ABF83" s="10"/>
      <c r="ABG83" s="10"/>
      <c r="ABH83" s="10"/>
      <c r="ABI83" s="10"/>
      <c r="ABJ83" s="10"/>
      <c r="ABK83" s="10"/>
      <c r="ABL83" s="10"/>
      <c r="ABM83" s="10"/>
      <c r="ABN83" s="10"/>
      <c r="ABO83" s="10"/>
      <c r="ABP83" s="10"/>
      <c r="ABQ83" s="10"/>
      <c r="ABR83" s="10"/>
      <c r="ABS83" s="10"/>
      <c r="ABT83" s="10"/>
      <c r="ABU83" s="10"/>
      <c r="ABV83" s="10"/>
      <c r="ABW83" s="10"/>
      <c r="ABX83" s="10"/>
      <c r="ABY83" s="10"/>
      <c r="ABZ83" s="10"/>
      <c r="ACA83" s="10"/>
      <c r="ACB83" s="10"/>
      <c r="ACC83" s="10"/>
      <c r="ACD83" s="10"/>
      <c r="ACE83" s="10"/>
      <c r="ACF83" s="10"/>
      <c r="ACG83" s="10"/>
      <c r="ACH83" s="10"/>
      <c r="ACI83" s="10"/>
      <c r="ACJ83" s="10"/>
      <c r="ACK83" s="10"/>
      <c r="ACL83" s="10"/>
      <c r="ACM83" s="10"/>
      <c r="ACN83" s="10"/>
      <c r="ACO83" s="10"/>
      <c r="ACP83" s="10"/>
      <c r="ACQ83" s="10"/>
      <c r="ACR83" s="10"/>
      <c r="ACS83" s="10"/>
      <c r="ACT83" s="10"/>
      <c r="ACU83" s="10"/>
      <c r="ACV83" s="10"/>
      <c r="ACW83" s="10"/>
      <c r="ACX83" s="10"/>
      <c r="ACY83" s="10"/>
      <c r="ACZ83" s="10"/>
      <c r="ADA83" s="10"/>
      <c r="ADB83" s="10"/>
      <c r="ADC83" s="10"/>
      <c r="ADD83" s="10"/>
      <c r="ADE83" s="10"/>
      <c r="ADF83" s="10"/>
      <c r="ADG83" s="10"/>
      <c r="ADH83" s="10"/>
      <c r="ADI83" s="10"/>
      <c r="ADJ83" s="10"/>
      <c r="ADK83" s="10"/>
      <c r="ADL83" s="10"/>
      <c r="ADM83" s="10"/>
      <c r="ADN83" s="10"/>
      <c r="ADO83" s="10"/>
      <c r="ADP83" s="10"/>
      <c r="ADQ83" s="10"/>
      <c r="ADR83" s="10"/>
      <c r="ADS83" s="10"/>
      <c r="ADT83" s="10"/>
      <c r="ADU83" s="10"/>
      <c r="ADV83" s="10"/>
      <c r="ADW83" s="10"/>
      <c r="ADX83" s="10"/>
      <c r="ADY83" s="10"/>
      <c r="ADZ83" s="10"/>
      <c r="AEA83" s="10"/>
      <c r="AEB83" s="10"/>
      <c r="AEC83" s="10"/>
      <c r="AED83" s="10"/>
      <c r="AEE83" s="10"/>
      <c r="AEF83" s="10"/>
      <c r="AEG83" s="10"/>
      <c r="AEH83" s="10"/>
      <c r="AEI83" s="10"/>
      <c r="AEJ83" s="10"/>
      <c r="AEK83" s="10"/>
      <c r="AEL83" s="10"/>
      <c r="AEM83" s="10"/>
      <c r="AEN83" s="10"/>
      <c r="AEO83" s="10"/>
      <c r="AEP83" s="10"/>
      <c r="AEQ83" s="10"/>
      <c r="AER83" s="10"/>
      <c r="AES83" s="10"/>
      <c r="AET83" s="10"/>
      <c r="AEU83" s="10"/>
      <c r="AEV83" s="10"/>
      <c r="AEW83" s="10"/>
      <c r="AEX83" s="10"/>
      <c r="AEY83" s="10"/>
      <c r="AEZ83" s="10"/>
      <c r="AFA83" s="10"/>
      <c r="AFB83" s="10"/>
      <c r="AFC83" s="10"/>
      <c r="AFD83" s="10"/>
      <c r="AFE83" s="10"/>
      <c r="AFF83" s="10"/>
      <c r="AFG83" s="10"/>
      <c r="AFH83" s="10"/>
      <c r="AFI83" s="10"/>
      <c r="AFJ83" s="10"/>
      <c r="AFK83" s="10"/>
      <c r="AFL83" s="10"/>
      <c r="AFM83" s="10"/>
      <c r="AFN83" s="10"/>
      <c r="AFO83" s="10"/>
      <c r="AFP83" s="10"/>
      <c r="AFQ83" s="10"/>
      <c r="AFR83" s="10"/>
      <c r="AFS83" s="10"/>
      <c r="AFT83" s="10"/>
      <c r="AFU83" s="10"/>
      <c r="AFV83" s="10"/>
      <c r="AFW83" s="10"/>
      <c r="AFX83" s="10"/>
      <c r="AFY83" s="10"/>
      <c r="AFZ83" s="10"/>
      <c r="AGA83" s="10"/>
      <c r="AGB83" s="10"/>
      <c r="AGC83" s="10"/>
      <c r="AGD83" s="10"/>
      <c r="AGE83" s="10"/>
      <c r="AGF83" s="10"/>
      <c r="AGG83" s="10"/>
      <c r="AGH83" s="10"/>
      <c r="AGI83" s="10"/>
      <c r="AGJ83" s="10"/>
      <c r="AGK83" s="10"/>
      <c r="AGL83" s="10"/>
      <c r="AGM83" s="10"/>
      <c r="AGN83" s="10"/>
      <c r="AGO83" s="10"/>
      <c r="AGP83" s="10"/>
      <c r="AGQ83" s="10"/>
      <c r="AGR83" s="10"/>
      <c r="AGS83" s="10"/>
      <c r="AGT83" s="10"/>
      <c r="AGU83" s="10"/>
      <c r="AGV83" s="10"/>
      <c r="AGW83" s="10"/>
      <c r="AGX83" s="10"/>
      <c r="AGY83" s="10"/>
      <c r="AGZ83" s="10"/>
      <c r="AHA83" s="10"/>
      <c r="AHB83" s="10"/>
      <c r="AHC83" s="10"/>
      <c r="AHD83" s="10"/>
      <c r="AHE83" s="10"/>
      <c r="AHF83" s="10"/>
      <c r="AHG83" s="10"/>
      <c r="AHH83" s="10"/>
      <c r="AHI83" s="10"/>
      <c r="AHJ83" s="10"/>
      <c r="AHK83" s="10"/>
      <c r="AHL83" s="10"/>
      <c r="AHM83" s="10"/>
      <c r="AHN83" s="10"/>
      <c r="AHO83" s="10"/>
      <c r="AHP83" s="10"/>
      <c r="AHQ83" s="10"/>
      <c r="AHR83" s="10"/>
      <c r="AHS83" s="10"/>
      <c r="AHT83" s="10"/>
      <c r="AHU83" s="10"/>
      <c r="AHV83" s="10"/>
      <c r="AHW83" s="10"/>
      <c r="AHX83" s="10"/>
      <c r="AHY83" s="10"/>
      <c r="AHZ83" s="10"/>
      <c r="AIA83" s="10"/>
      <c r="AIB83" s="10"/>
      <c r="AIC83" s="10"/>
      <c r="AID83" s="10"/>
      <c r="AIE83" s="10"/>
      <c r="AIF83" s="10"/>
      <c r="AIG83" s="10"/>
      <c r="AIH83" s="10"/>
      <c r="AII83" s="10"/>
      <c r="AIJ83" s="10"/>
      <c r="AIK83" s="10"/>
      <c r="AIL83" s="10"/>
      <c r="AIM83" s="10"/>
      <c r="AIN83" s="10"/>
      <c r="AIO83" s="10"/>
      <c r="AIP83" s="10"/>
      <c r="AIQ83" s="10"/>
      <c r="AIR83" s="10"/>
      <c r="AIS83" s="10"/>
      <c r="AIT83" s="10"/>
      <c r="AIU83" s="10"/>
      <c r="AIV83" s="10"/>
      <c r="AIW83" s="10"/>
      <c r="AIX83" s="10"/>
      <c r="AIY83" s="10"/>
      <c r="AIZ83" s="10"/>
      <c r="AJA83" s="10"/>
      <c r="AJB83" s="10"/>
      <c r="AJC83" s="10"/>
      <c r="AJD83" s="10"/>
      <c r="AJE83" s="10"/>
      <c r="AJF83" s="10"/>
      <c r="AJG83" s="10"/>
      <c r="AJH83" s="10"/>
      <c r="AJI83" s="10"/>
      <c r="AJJ83" s="10"/>
      <c r="AJK83" s="10"/>
      <c r="AJL83" s="10"/>
      <c r="AJM83" s="10"/>
      <c r="AJN83" s="10"/>
      <c r="AJO83" s="10"/>
      <c r="AJP83" s="10"/>
      <c r="AJQ83" s="10"/>
      <c r="AJR83" s="10"/>
      <c r="AJS83" s="10"/>
      <c r="AJT83" s="10"/>
      <c r="AJU83" s="10"/>
      <c r="AJV83" s="10"/>
      <c r="AJW83" s="10"/>
      <c r="AJX83" s="10"/>
      <c r="AJY83" s="10"/>
      <c r="AJZ83" s="10"/>
      <c r="AKA83" s="10"/>
      <c r="AKB83" s="10"/>
      <c r="AKC83" s="10"/>
      <c r="AKD83" s="10"/>
      <c r="AKE83" s="10"/>
      <c r="AKF83" s="10"/>
      <c r="AKG83" s="10"/>
      <c r="AKH83" s="10"/>
      <c r="AKI83" s="10"/>
      <c r="AKJ83" s="10"/>
      <c r="AKK83" s="10"/>
      <c r="AKL83" s="10"/>
      <c r="AKM83" s="10"/>
      <c r="AKN83" s="10"/>
      <c r="AKO83" s="10"/>
      <c r="AKP83" s="10"/>
      <c r="AKQ83" s="10"/>
      <c r="AKR83" s="10"/>
      <c r="AKS83" s="10"/>
      <c r="AKT83" s="10"/>
      <c r="AKU83" s="10"/>
      <c r="AKV83" s="10"/>
      <c r="AKW83" s="10"/>
      <c r="AKX83" s="10"/>
      <c r="AKY83" s="10"/>
      <c r="AKZ83" s="10"/>
      <c r="ALA83" s="10"/>
      <c r="ALB83" s="10"/>
      <c r="ALC83" s="10"/>
      <c r="ALD83" s="10"/>
      <c r="ALE83" s="10"/>
      <c r="ALF83" s="10"/>
      <c r="ALG83" s="10"/>
      <c r="ALH83" s="10"/>
      <c r="ALI83" s="10"/>
      <c r="ALJ83" s="10"/>
      <c r="ALK83" s="10"/>
      <c r="ALL83" s="10"/>
      <c r="ALM83" s="10"/>
      <c r="ALN83" s="10"/>
      <c r="ALO83" s="10"/>
      <c r="ALP83" s="10"/>
      <c r="ALQ83" s="10"/>
      <c r="ALR83" s="10"/>
      <c r="ALS83" s="10"/>
      <c r="ALT83" s="10"/>
      <c r="ALU83" s="10"/>
      <c r="ALV83" s="10"/>
      <c r="ALW83" s="10"/>
      <c r="ALX83" s="10"/>
      <c r="ALY83" s="10"/>
      <c r="ALZ83" s="10"/>
      <c r="AMA83" s="10"/>
      <c r="AMB83" s="10"/>
      <c r="AMC83" s="10"/>
      <c r="AMD83" s="10"/>
      <c r="AME83" s="10"/>
      <c r="AMF83" s="10"/>
      <c r="AMG83" s="10"/>
      <c r="AMH83" s="10"/>
      <c r="AMI83" s="10"/>
      <c r="AMJ83" s="10"/>
      <c r="AMK83" s="10"/>
      <c r="AML83" s="10"/>
      <c r="AMM83" s="10"/>
      <c r="AMN83" s="10"/>
      <c r="AMO83" s="10"/>
      <c r="AMP83" s="10"/>
      <c r="AMQ83" s="10"/>
      <c r="AMR83" s="10"/>
      <c r="AMS83" s="10"/>
      <c r="AMT83" s="10"/>
      <c r="AMU83" s="10"/>
      <c r="AMV83" s="10"/>
      <c r="AMW83" s="10"/>
      <c r="AMX83" s="10"/>
      <c r="AMY83" s="10"/>
      <c r="AMZ83" s="10"/>
      <c r="ANA83" s="10"/>
      <c r="ANB83" s="10"/>
      <c r="ANC83" s="10"/>
      <c r="AND83" s="10"/>
      <c r="ANE83" s="10"/>
      <c r="ANF83" s="10"/>
      <c r="ANG83" s="10"/>
      <c r="ANH83" s="10"/>
      <c r="ANI83" s="10"/>
      <c r="ANJ83" s="10"/>
      <c r="ANK83" s="10"/>
      <c r="ANL83" s="10"/>
      <c r="ANM83" s="10"/>
      <c r="ANN83" s="10"/>
      <c r="ANO83" s="10"/>
      <c r="ANP83" s="10"/>
      <c r="ANQ83" s="10"/>
      <c r="ANR83" s="10"/>
      <c r="ANS83" s="10"/>
      <c r="ANT83" s="10"/>
      <c r="ANU83" s="10"/>
      <c r="ANV83" s="10"/>
      <c r="ANW83" s="10"/>
      <c r="ANX83" s="10"/>
      <c r="ANY83" s="10"/>
      <c r="ANZ83" s="10"/>
      <c r="AOA83" s="10"/>
      <c r="AOB83" s="10"/>
      <c r="AOC83" s="10"/>
      <c r="AOD83" s="10"/>
      <c r="AOE83" s="10"/>
      <c r="AOF83" s="10"/>
      <c r="AOG83" s="10"/>
      <c r="AOH83" s="10"/>
      <c r="AOI83" s="10"/>
      <c r="AOJ83" s="10"/>
      <c r="AOK83" s="10"/>
      <c r="AOL83" s="10"/>
      <c r="AOM83" s="10"/>
      <c r="AON83" s="10"/>
      <c r="AOO83" s="10"/>
      <c r="AOP83" s="10"/>
      <c r="AOQ83" s="10"/>
      <c r="AOR83" s="10"/>
      <c r="AOS83" s="10"/>
      <c r="AOT83" s="10"/>
      <c r="AOU83" s="10"/>
      <c r="AOV83" s="10"/>
      <c r="AOW83" s="10"/>
      <c r="AOX83" s="10"/>
      <c r="AOY83" s="10"/>
      <c r="AOZ83" s="10"/>
      <c r="APA83" s="10"/>
      <c r="APB83" s="10"/>
      <c r="APC83" s="10"/>
      <c r="APD83" s="10"/>
      <c r="APE83" s="10"/>
      <c r="APF83" s="10"/>
      <c r="APG83" s="10"/>
      <c r="APH83" s="10"/>
      <c r="API83" s="10"/>
      <c r="APJ83" s="10"/>
      <c r="APK83" s="10"/>
      <c r="APL83" s="10"/>
      <c r="APM83" s="10"/>
      <c r="APN83" s="10"/>
      <c r="APO83" s="10"/>
      <c r="APP83" s="10"/>
      <c r="APQ83" s="10"/>
      <c r="APR83" s="10"/>
      <c r="APS83" s="10"/>
      <c r="APT83" s="10"/>
      <c r="APU83" s="10"/>
      <c r="APV83" s="10"/>
      <c r="APW83" s="10"/>
      <c r="APX83" s="10"/>
      <c r="APY83" s="10"/>
      <c r="APZ83" s="10"/>
      <c r="AQA83" s="10"/>
      <c r="AQB83" s="10"/>
      <c r="AQC83" s="10"/>
      <c r="AQD83" s="10"/>
      <c r="AQE83" s="10"/>
      <c r="AQF83" s="10"/>
      <c r="AQG83" s="10"/>
      <c r="AQH83" s="10"/>
      <c r="AQI83" s="10"/>
      <c r="AQJ83" s="10"/>
      <c r="AQK83" s="10"/>
      <c r="AQL83" s="10"/>
      <c r="AQM83" s="10"/>
      <c r="AQN83" s="10"/>
      <c r="AQO83" s="10"/>
      <c r="AQP83" s="10"/>
      <c r="AQQ83" s="10"/>
      <c r="AQR83" s="10"/>
      <c r="AQS83" s="10"/>
      <c r="AQT83" s="10"/>
      <c r="AQU83" s="10"/>
      <c r="AQV83" s="10"/>
      <c r="AQW83" s="10"/>
      <c r="AQX83" s="10"/>
      <c r="AQY83" s="10"/>
      <c r="AQZ83" s="10"/>
      <c r="ARA83" s="10"/>
      <c r="ARB83" s="10"/>
      <c r="ARC83" s="10"/>
      <c r="ARD83" s="10"/>
      <c r="ARE83" s="10"/>
      <c r="ARF83" s="10"/>
      <c r="ARG83" s="10"/>
      <c r="ARH83" s="10"/>
      <c r="ARI83" s="10"/>
      <c r="ARJ83" s="10"/>
      <c r="ARK83" s="10"/>
      <c r="ARL83" s="10"/>
      <c r="ARM83" s="10"/>
      <c r="ARN83" s="10"/>
      <c r="ARO83" s="10"/>
      <c r="ARP83" s="10"/>
      <c r="ARQ83" s="10"/>
      <c r="ARR83" s="10"/>
      <c r="ARS83" s="10"/>
      <c r="ART83" s="10"/>
      <c r="ARU83" s="10"/>
      <c r="ARV83" s="10"/>
      <c r="ARW83" s="10"/>
      <c r="ARX83" s="10"/>
      <c r="ARY83" s="10"/>
      <c r="ARZ83" s="10"/>
      <c r="ASA83" s="10"/>
      <c r="ASB83" s="10"/>
      <c r="ASC83" s="10"/>
      <c r="ASD83" s="10"/>
      <c r="ASE83" s="10"/>
      <c r="ASF83" s="10"/>
      <c r="ASG83" s="10"/>
      <c r="ASH83" s="10"/>
      <c r="ASI83" s="10"/>
      <c r="ASJ83" s="10"/>
      <c r="ASK83" s="10"/>
      <c r="ASL83" s="10"/>
      <c r="ASM83" s="10"/>
      <c r="ASN83" s="10"/>
      <c r="ASO83" s="10"/>
      <c r="ASP83" s="10"/>
      <c r="ASQ83" s="10"/>
      <c r="ASR83" s="10"/>
      <c r="ASS83" s="10"/>
      <c r="AST83" s="10"/>
      <c r="ASU83" s="10"/>
      <c r="ASV83" s="10"/>
      <c r="ASW83" s="10"/>
      <c r="ASX83" s="10"/>
      <c r="ASY83" s="10"/>
      <c r="ASZ83" s="10"/>
      <c r="ATA83" s="10"/>
      <c r="ATB83" s="10"/>
      <c r="ATC83" s="10"/>
      <c r="ATD83" s="10"/>
      <c r="ATE83" s="10"/>
      <c r="ATF83" s="10"/>
      <c r="ATG83" s="10"/>
      <c r="ATH83" s="10"/>
      <c r="ATI83" s="10"/>
      <c r="ATJ83" s="10"/>
      <c r="ATK83" s="10"/>
      <c r="ATL83" s="10"/>
      <c r="ATM83" s="10"/>
      <c r="ATN83" s="10"/>
      <c r="ATO83" s="10"/>
      <c r="ATP83" s="10"/>
      <c r="ATQ83" s="10"/>
      <c r="ATR83" s="10"/>
      <c r="ATS83" s="10"/>
      <c r="ATT83" s="10"/>
      <c r="ATU83" s="10"/>
      <c r="ATV83" s="10"/>
      <c r="ATW83" s="10"/>
      <c r="ATX83" s="10"/>
      <c r="ATY83" s="10"/>
      <c r="ATZ83" s="10"/>
      <c r="AUA83" s="10"/>
      <c r="AUB83" s="10"/>
      <c r="AUC83" s="10"/>
      <c r="AUD83" s="10"/>
      <c r="AUE83" s="10"/>
      <c r="AUF83" s="10"/>
      <c r="AUG83" s="10"/>
      <c r="AUH83" s="10"/>
      <c r="AUI83" s="10"/>
      <c r="AUJ83" s="10"/>
      <c r="AUK83" s="10"/>
      <c r="AUL83" s="10"/>
      <c r="AUM83" s="10"/>
      <c r="AUN83" s="10"/>
      <c r="AUO83" s="10"/>
      <c r="AUP83" s="10"/>
      <c r="AUQ83" s="10"/>
      <c r="AUR83" s="10"/>
      <c r="AUS83" s="10"/>
      <c r="AUT83" s="10"/>
      <c r="AUU83" s="10"/>
      <c r="AUV83" s="10"/>
      <c r="AUW83" s="10"/>
      <c r="AUX83" s="10"/>
      <c r="AUY83" s="10"/>
      <c r="AUZ83" s="10"/>
      <c r="AVA83" s="10"/>
      <c r="AVB83" s="10"/>
      <c r="AVC83" s="10"/>
      <c r="AVD83" s="10"/>
      <c r="AVE83" s="10"/>
      <c r="AVF83" s="10"/>
      <c r="AVG83" s="10"/>
      <c r="AVH83" s="10"/>
      <c r="AVI83" s="10"/>
      <c r="AVJ83" s="10"/>
      <c r="AVK83" s="10"/>
      <c r="AVL83" s="10"/>
      <c r="AVM83" s="10"/>
      <c r="AVN83" s="10"/>
      <c r="AVO83" s="10"/>
      <c r="AVP83" s="10"/>
      <c r="AVQ83" s="10"/>
      <c r="AVR83" s="10"/>
      <c r="AVS83" s="10"/>
      <c r="AVT83" s="10"/>
      <c r="AVU83" s="10"/>
      <c r="AVV83" s="10"/>
      <c r="AVW83" s="10"/>
      <c r="AVX83" s="10"/>
      <c r="AVY83" s="10"/>
      <c r="AVZ83" s="10"/>
      <c r="AWA83" s="10"/>
      <c r="AWB83" s="10"/>
      <c r="AWC83" s="10"/>
      <c r="AWD83" s="10"/>
      <c r="AWE83" s="10"/>
      <c r="AWF83" s="10"/>
      <c r="AWG83" s="10"/>
      <c r="AWH83" s="10"/>
      <c r="AWI83" s="10"/>
      <c r="AWJ83" s="10"/>
      <c r="AWK83" s="10"/>
      <c r="AWL83" s="10"/>
      <c r="AWM83" s="10"/>
      <c r="AWN83" s="10"/>
      <c r="AWO83" s="10"/>
      <c r="AWP83" s="10"/>
      <c r="AWQ83" s="10"/>
      <c r="AWR83" s="10"/>
      <c r="AWS83" s="10"/>
      <c r="AWT83" s="10"/>
      <c r="AWU83" s="10"/>
      <c r="AWV83" s="10"/>
      <c r="AWW83" s="10"/>
      <c r="AWX83" s="10"/>
      <c r="AWY83" s="10"/>
      <c r="AWZ83" s="10"/>
      <c r="AXA83" s="10"/>
      <c r="AXB83" s="10"/>
      <c r="AXC83" s="10"/>
      <c r="AXD83" s="10"/>
      <c r="AXE83" s="10"/>
      <c r="AXF83" s="10"/>
      <c r="AXG83" s="10"/>
      <c r="AXH83" s="10"/>
      <c r="AXI83" s="10"/>
      <c r="AXJ83" s="10"/>
      <c r="AXK83" s="10"/>
      <c r="AXL83" s="10"/>
      <c r="AXM83" s="10"/>
      <c r="AXN83" s="10"/>
      <c r="AXO83" s="10"/>
      <c r="AXP83" s="10"/>
      <c r="AXQ83" s="10"/>
      <c r="AXR83" s="10"/>
      <c r="AXS83" s="10"/>
      <c r="AXT83" s="10"/>
      <c r="AXU83" s="10"/>
      <c r="AXV83" s="10"/>
      <c r="AXW83" s="10"/>
      <c r="AXX83" s="10"/>
      <c r="AXY83" s="10"/>
      <c r="AXZ83" s="10"/>
      <c r="AYA83" s="10"/>
      <c r="AYB83" s="10"/>
      <c r="AYC83" s="10"/>
      <c r="AYD83" s="10"/>
      <c r="AYE83" s="10"/>
      <c r="AYF83" s="10"/>
      <c r="AYG83" s="10"/>
      <c r="AYH83" s="10"/>
      <c r="AYI83" s="10"/>
      <c r="AYJ83" s="10"/>
      <c r="AYK83" s="10"/>
      <c r="AYL83" s="10"/>
      <c r="AYM83" s="10"/>
      <c r="AYN83" s="10"/>
      <c r="AYO83" s="10"/>
      <c r="AYP83" s="10"/>
      <c r="AYQ83" s="10"/>
      <c r="AYR83" s="10"/>
      <c r="AYS83" s="10"/>
      <c r="AYT83" s="10"/>
      <c r="AYU83" s="10"/>
      <c r="AYV83" s="10"/>
      <c r="AYW83" s="10"/>
      <c r="AYX83" s="10"/>
      <c r="AYY83" s="10"/>
      <c r="AYZ83" s="10"/>
      <c r="AZA83" s="10"/>
      <c r="AZB83" s="10"/>
      <c r="AZC83" s="10"/>
      <c r="AZD83" s="10"/>
      <c r="AZE83" s="10"/>
      <c r="AZF83" s="10"/>
      <c r="AZG83" s="10"/>
      <c r="AZH83" s="10"/>
      <c r="AZI83" s="10"/>
      <c r="AZJ83" s="10"/>
      <c r="AZK83" s="10"/>
      <c r="AZL83" s="10"/>
      <c r="AZM83" s="10"/>
      <c r="AZN83" s="10"/>
      <c r="AZO83" s="10"/>
      <c r="AZP83" s="10"/>
      <c r="AZQ83" s="10"/>
      <c r="AZR83" s="10"/>
      <c r="AZS83" s="10"/>
      <c r="AZT83" s="10"/>
      <c r="AZU83" s="10"/>
      <c r="AZV83" s="10"/>
      <c r="AZW83" s="10"/>
      <c r="AZX83" s="10"/>
      <c r="AZY83" s="10"/>
      <c r="AZZ83" s="10"/>
      <c r="BAA83" s="10"/>
      <c r="BAB83" s="10"/>
      <c r="BAC83" s="10"/>
      <c r="BAD83" s="10"/>
      <c r="BAE83" s="10"/>
      <c r="BAF83" s="10"/>
      <c r="BAG83" s="10"/>
      <c r="BAH83" s="10"/>
      <c r="BAI83" s="10"/>
      <c r="BAJ83" s="10"/>
      <c r="BAK83" s="10"/>
      <c r="BAL83" s="10"/>
      <c r="BAM83" s="10"/>
      <c r="BAN83" s="10"/>
      <c r="BAO83" s="10"/>
      <c r="BAP83" s="10"/>
      <c r="BAQ83" s="10"/>
      <c r="BAR83" s="10"/>
      <c r="BAS83" s="10"/>
      <c r="BAT83" s="10"/>
      <c r="BAU83" s="10"/>
      <c r="BAV83" s="10"/>
      <c r="BAW83" s="10"/>
      <c r="BAX83" s="10"/>
      <c r="BAY83" s="10"/>
      <c r="BAZ83" s="10"/>
      <c r="BBA83" s="10"/>
      <c r="BBB83" s="10"/>
      <c r="BBC83" s="10"/>
      <c r="BBD83" s="10"/>
      <c r="BBE83" s="10"/>
      <c r="BBF83" s="10"/>
      <c r="BBG83" s="10"/>
      <c r="BBH83" s="10"/>
      <c r="BBI83" s="10"/>
      <c r="BBJ83" s="10"/>
      <c r="BBK83" s="10"/>
      <c r="BBL83" s="10"/>
      <c r="BBM83" s="10"/>
      <c r="BBN83" s="10"/>
      <c r="BBO83" s="10"/>
      <c r="BBP83" s="10"/>
      <c r="BBQ83" s="10"/>
      <c r="BBR83" s="10"/>
      <c r="BBS83" s="10"/>
      <c r="BBT83" s="10"/>
      <c r="BBU83" s="10"/>
      <c r="BBV83" s="10"/>
      <c r="BBW83" s="10"/>
      <c r="BBX83" s="10"/>
      <c r="BBY83" s="10"/>
      <c r="BBZ83" s="10"/>
      <c r="BCA83" s="10"/>
      <c r="BCB83" s="10"/>
      <c r="BCC83" s="10"/>
      <c r="BCD83" s="10"/>
      <c r="BCE83" s="10"/>
      <c r="BCF83" s="10"/>
      <c r="BCG83" s="10"/>
      <c r="BCH83" s="10"/>
      <c r="BCI83" s="10"/>
      <c r="BCJ83" s="10"/>
      <c r="BCK83" s="10"/>
      <c r="BCL83" s="10"/>
      <c r="BCM83" s="10"/>
      <c r="BCN83" s="10"/>
      <c r="BCO83" s="10"/>
      <c r="BCP83" s="10"/>
      <c r="BCQ83" s="10"/>
      <c r="BCR83" s="10"/>
      <c r="BCS83" s="10"/>
      <c r="BCT83" s="10"/>
      <c r="BCU83" s="10"/>
      <c r="BCV83" s="10"/>
      <c r="BCW83" s="10"/>
      <c r="BCX83" s="10"/>
      <c r="BCY83" s="10"/>
      <c r="BCZ83" s="10"/>
      <c r="BDA83" s="10"/>
      <c r="BDB83" s="10"/>
      <c r="BDC83" s="10"/>
      <c r="BDD83" s="10"/>
      <c r="BDE83" s="10"/>
      <c r="BDF83" s="10"/>
      <c r="BDG83" s="10"/>
      <c r="BDH83" s="10"/>
      <c r="BDI83" s="10"/>
      <c r="BDJ83" s="10"/>
      <c r="BDK83" s="10"/>
      <c r="BDL83" s="10"/>
      <c r="BDM83" s="10"/>
      <c r="BDN83" s="10"/>
      <c r="BDO83" s="10"/>
      <c r="BDP83" s="10"/>
      <c r="BDQ83" s="10"/>
      <c r="BDR83" s="10"/>
      <c r="BDS83" s="10"/>
      <c r="BDT83" s="10"/>
      <c r="BDU83" s="10"/>
      <c r="BDV83" s="10"/>
      <c r="BDW83" s="10"/>
      <c r="BDX83" s="10"/>
      <c r="BDY83" s="10"/>
      <c r="BDZ83" s="10"/>
      <c r="BEA83" s="10"/>
      <c r="BEB83" s="10"/>
      <c r="BEC83" s="10"/>
      <c r="BED83" s="10"/>
      <c r="BEE83" s="10"/>
      <c r="BEF83" s="10"/>
      <c r="BEG83" s="10"/>
      <c r="BEH83" s="10"/>
      <c r="BEI83" s="10"/>
      <c r="BEJ83" s="10"/>
      <c r="BEK83" s="10"/>
      <c r="BEL83" s="10"/>
      <c r="BEM83" s="10"/>
      <c r="BEN83" s="10"/>
      <c r="BEO83" s="10"/>
      <c r="BEP83" s="10"/>
      <c r="BEQ83" s="10"/>
      <c r="BER83" s="10"/>
      <c r="BES83" s="10"/>
      <c r="BET83" s="10"/>
      <c r="BEU83" s="10"/>
      <c r="BEV83" s="10"/>
      <c r="BEW83" s="10"/>
      <c r="BEX83" s="10"/>
      <c r="BEY83" s="10"/>
      <c r="BEZ83" s="10"/>
      <c r="BFA83" s="10"/>
      <c r="BFB83" s="10"/>
      <c r="BFC83" s="10"/>
      <c r="BFD83" s="10"/>
      <c r="BFE83" s="10"/>
      <c r="BFF83" s="10"/>
      <c r="BFG83" s="10"/>
      <c r="BFH83" s="10"/>
      <c r="BFI83" s="10"/>
      <c r="BFJ83" s="10"/>
      <c r="BFK83" s="10"/>
      <c r="BFL83" s="10"/>
      <c r="BFM83" s="10"/>
      <c r="BFN83" s="10"/>
      <c r="BFO83" s="10"/>
      <c r="BFP83" s="10"/>
      <c r="BFQ83" s="10"/>
      <c r="BFR83" s="10"/>
      <c r="BFS83" s="10"/>
      <c r="BFT83" s="10"/>
      <c r="BFU83" s="10"/>
      <c r="BFV83" s="10"/>
      <c r="BFW83" s="10"/>
      <c r="BFX83" s="10"/>
      <c r="BFY83" s="10"/>
      <c r="BFZ83" s="10"/>
      <c r="BGA83" s="10"/>
      <c r="BGB83" s="10"/>
      <c r="BGC83" s="10"/>
      <c r="BGD83" s="10"/>
      <c r="BGE83" s="10"/>
      <c r="BGF83" s="10"/>
      <c r="BGG83" s="10"/>
      <c r="BGH83" s="10"/>
      <c r="BGI83" s="10"/>
      <c r="BGJ83" s="10"/>
      <c r="BGK83" s="10"/>
      <c r="BGL83" s="10"/>
      <c r="BGM83" s="10"/>
      <c r="BGN83" s="10"/>
      <c r="BGO83" s="10"/>
      <c r="BGP83" s="10"/>
      <c r="BGQ83" s="10"/>
      <c r="BGR83" s="10"/>
      <c r="BGS83" s="10"/>
      <c r="BGT83" s="10"/>
      <c r="BGU83" s="10"/>
      <c r="BGV83" s="10"/>
      <c r="BGW83" s="10"/>
      <c r="BGX83" s="10"/>
      <c r="BGY83" s="10"/>
      <c r="BGZ83" s="10"/>
      <c r="BHA83" s="10"/>
      <c r="BHB83" s="10"/>
      <c r="BHC83" s="10"/>
      <c r="BHD83" s="10"/>
      <c r="BHE83" s="10"/>
      <c r="BHF83" s="10"/>
      <c r="BHG83" s="10"/>
      <c r="BHH83" s="10"/>
      <c r="BHI83" s="10"/>
      <c r="BHJ83" s="10"/>
      <c r="BHK83" s="10"/>
      <c r="BHL83" s="10"/>
      <c r="BHM83" s="10"/>
      <c r="BHN83" s="10"/>
      <c r="BHO83" s="10"/>
      <c r="BHP83" s="10"/>
      <c r="BHQ83" s="10"/>
      <c r="BHR83" s="10"/>
      <c r="BHS83" s="10"/>
      <c r="BHT83" s="10"/>
      <c r="BHU83" s="10"/>
      <c r="BHV83" s="10"/>
      <c r="BHW83" s="10"/>
      <c r="BHX83" s="10"/>
      <c r="BHY83" s="10"/>
      <c r="BHZ83" s="10"/>
      <c r="BIA83" s="10"/>
      <c r="BIB83" s="10"/>
      <c r="BIC83" s="10"/>
      <c r="BID83" s="10"/>
      <c r="BIE83" s="10"/>
      <c r="BIF83" s="10"/>
      <c r="BIG83" s="10"/>
      <c r="BIH83" s="10"/>
      <c r="BII83" s="10"/>
      <c r="BIJ83" s="10"/>
      <c r="BIK83" s="10"/>
      <c r="BIL83" s="10"/>
      <c r="BIM83" s="10"/>
      <c r="BIN83" s="10"/>
      <c r="BIO83" s="10"/>
      <c r="BIP83" s="10"/>
      <c r="BIQ83" s="10"/>
      <c r="BIR83" s="10"/>
      <c r="BIS83" s="10"/>
      <c r="BIT83" s="10"/>
      <c r="BIU83" s="10"/>
      <c r="BIV83" s="10"/>
      <c r="BIW83" s="10"/>
      <c r="BIX83" s="10"/>
      <c r="BIY83" s="10"/>
      <c r="BIZ83" s="10"/>
      <c r="BJA83" s="10"/>
      <c r="BJB83" s="10"/>
      <c r="BJC83" s="10"/>
      <c r="BJD83" s="10"/>
      <c r="BJE83" s="10"/>
      <c r="BJF83" s="10"/>
      <c r="BJG83" s="10"/>
      <c r="BJH83" s="10"/>
      <c r="BJI83" s="10"/>
      <c r="BJJ83" s="10"/>
      <c r="BJK83" s="10"/>
      <c r="BJL83" s="10"/>
      <c r="BJM83" s="10"/>
      <c r="BJN83" s="10"/>
      <c r="BJO83" s="10"/>
      <c r="BJP83" s="10"/>
      <c r="BJQ83" s="10"/>
      <c r="BJR83" s="10"/>
      <c r="BJS83" s="10"/>
      <c r="BJT83" s="10"/>
      <c r="BJU83" s="10"/>
      <c r="BJV83" s="10"/>
      <c r="BJW83" s="10"/>
      <c r="BJX83" s="10"/>
      <c r="BJY83" s="10"/>
      <c r="BJZ83" s="10"/>
      <c r="BKA83" s="10"/>
      <c r="BKB83" s="10"/>
      <c r="BKC83" s="10"/>
      <c r="BKD83" s="10"/>
      <c r="BKE83" s="10"/>
      <c r="BKF83" s="10"/>
      <c r="BKG83" s="10"/>
      <c r="BKH83" s="10"/>
      <c r="BKI83" s="10"/>
      <c r="BKJ83" s="10"/>
      <c r="BKK83" s="10"/>
      <c r="BKL83" s="10"/>
      <c r="BKM83" s="10"/>
      <c r="BKN83" s="10"/>
      <c r="BKO83" s="10"/>
      <c r="BKP83" s="10"/>
      <c r="BKQ83" s="10"/>
      <c r="BKR83" s="10"/>
      <c r="BKS83" s="10"/>
      <c r="BKT83" s="10"/>
      <c r="BKU83" s="10"/>
      <c r="BKV83" s="10"/>
      <c r="BKW83" s="10"/>
      <c r="BKX83" s="10"/>
      <c r="BKY83" s="10"/>
      <c r="BKZ83" s="10"/>
      <c r="BLA83" s="10"/>
      <c r="BLB83" s="10"/>
      <c r="BLC83" s="10"/>
      <c r="BLD83" s="10"/>
      <c r="BLE83" s="10"/>
      <c r="BLF83" s="10"/>
      <c r="BLG83" s="10"/>
      <c r="BLH83" s="10"/>
      <c r="BLI83" s="10"/>
      <c r="BLJ83" s="10"/>
      <c r="BLK83" s="10"/>
      <c r="BLL83" s="10"/>
      <c r="BLM83" s="10"/>
      <c r="BLN83" s="10"/>
      <c r="BLO83" s="10"/>
      <c r="BLP83" s="10"/>
      <c r="BLQ83" s="10"/>
      <c r="BLR83" s="10"/>
      <c r="BLS83" s="10"/>
      <c r="BLT83" s="10"/>
      <c r="BLU83" s="10"/>
      <c r="BLV83" s="10"/>
      <c r="BLW83" s="10"/>
      <c r="BLX83" s="10"/>
      <c r="BLY83" s="10"/>
      <c r="BLZ83" s="10"/>
      <c r="BMA83" s="10"/>
      <c r="BMB83" s="10"/>
      <c r="BMC83" s="10"/>
      <c r="BMD83" s="10"/>
      <c r="BME83" s="10"/>
      <c r="BMF83" s="10"/>
      <c r="BMG83" s="10"/>
      <c r="BMH83" s="10"/>
      <c r="BMI83" s="10"/>
      <c r="BMJ83" s="10"/>
      <c r="BMK83" s="10"/>
      <c r="BML83" s="10"/>
      <c r="BMM83" s="10"/>
      <c r="BMN83" s="10"/>
      <c r="BMO83" s="10"/>
      <c r="BMP83" s="10"/>
      <c r="BMQ83" s="10"/>
      <c r="BMR83" s="10"/>
      <c r="BMS83" s="10"/>
      <c r="BMT83" s="10"/>
      <c r="BMU83" s="10"/>
      <c r="BMV83" s="10"/>
      <c r="BMW83" s="10"/>
      <c r="BMX83" s="10"/>
      <c r="BMY83" s="10"/>
      <c r="BMZ83" s="10"/>
      <c r="BNA83" s="10"/>
      <c r="BNB83" s="10"/>
      <c r="BNC83" s="10"/>
      <c r="BND83" s="10"/>
      <c r="BNE83" s="10"/>
      <c r="BNF83" s="10"/>
      <c r="BNG83" s="10"/>
      <c r="BNH83" s="10"/>
      <c r="BNI83" s="10"/>
      <c r="BNJ83" s="10"/>
      <c r="BNK83" s="10"/>
      <c r="BNL83" s="10"/>
      <c r="BNM83" s="10"/>
      <c r="BNN83" s="10"/>
      <c r="BNO83" s="10"/>
      <c r="BNP83" s="10"/>
      <c r="BNQ83" s="10"/>
      <c r="BNR83" s="10"/>
      <c r="BNS83" s="10"/>
      <c r="BNT83" s="10"/>
      <c r="BNU83" s="10"/>
      <c r="BNV83" s="10"/>
      <c r="BNW83" s="10"/>
      <c r="BNX83" s="10"/>
      <c r="BNY83" s="10"/>
      <c r="BNZ83" s="10"/>
      <c r="BOA83" s="10"/>
      <c r="BOB83" s="10"/>
      <c r="BOC83" s="10"/>
      <c r="BOD83" s="10"/>
      <c r="BOE83" s="10"/>
      <c r="BOF83" s="10"/>
      <c r="BOG83" s="10"/>
      <c r="BOH83" s="10"/>
      <c r="BOI83" s="10"/>
      <c r="BOJ83" s="10"/>
      <c r="BOK83" s="10"/>
      <c r="BOL83" s="10"/>
      <c r="BOM83" s="10"/>
      <c r="BON83" s="10"/>
      <c r="BOO83" s="10"/>
      <c r="BOP83" s="10"/>
      <c r="BOQ83" s="10"/>
      <c r="BOR83" s="10"/>
      <c r="BOS83" s="10"/>
      <c r="BOT83" s="10"/>
      <c r="BOU83" s="10"/>
      <c r="BOV83" s="10"/>
      <c r="BOW83" s="10"/>
      <c r="BOX83" s="10"/>
      <c r="BOY83" s="10"/>
      <c r="BOZ83" s="10"/>
      <c r="BPA83" s="10"/>
      <c r="BPB83" s="10"/>
      <c r="BPC83" s="10"/>
      <c r="BPD83" s="10"/>
      <c r="BPE83" s="10"/>
      <c r="BPF83" s="10"/>
      <c r="BPG83" s="10"/>
      <c r="BPH83" s="10"/>
      <c r="BPI83" s="10"/>
      <c r="BPJ83" s="10"/>
      <c r="BPK83" s="10"/>
      <c r="BPL83" s="10"/>
      <c r="BPM83" s="10"/>
      <c r="BPN83" s="10"/>
      <c r="BPO83" s="10"/>
      <c r="BPP83" s="10"/>
      <c r="BPQ83" s="10"/>
      <c r="BPR83" s="10"/>
      <c r="BPS83" s="10"/>
      <c r="BPT83" s="10"/>
      <c r="BPU83" s="10"/>
      <c r="BPV83" s="10"/>
      <c r="BPW83" s="10"/>
      <c r="BPX83" s="10"/>
      <c r="BPY83" s="10"/>
      <c r="BPZ83" s="10"/>
      <c r="BQA83" s="10"/>
      <c r="BQB83" s="10"/>
      <c r="BQC83" s="10"/>
      <c r="BQD83" s="10"/>
      <c r="BQE83" s="10"/>
      <c r="BQF83" s="10"/>
      <c r="BQG83" s="10"/>
      <c r="BQH83" s="10"/>
      <c r="BQI83" s="10"/>
      <c r="BQJ83" s="10"/>
      <c r="BQK83" s="10"/>
      <c r="BQL83" s="10"/>
      <c r="BQM83" s="10"/>
      <c r="BQN83" s="10"/>
      <c r="BQO83" s="10"/>
      <c r="BQP83" s="10"/>
      <c r="BQQ83" s="10"/>
      <c r="BQR83" s="10"/>
      <c r="BQS83" s="10"/>
      <c r="BQT83" s="10"/>
      <c r="BQU83" s="10"/>
      <c r="BQV83" s="10"/>
      <c r="BQW83" s="10"/>
      <c r="BQX83" s="10"/>
      <c r="BQY83" s="10"/>
      <c r="BQZ83" s="10"/>
      <c r="BRA83" s="10"/>
      <c r="BRB83" s="10"/>
      <c r="BRC83" s="10"/>
      <c r="BRD83" s="10"/>
      <c r="BRE83" s="10"/>
      <c r="BRF83" s="10"/>
      <c r="BRG83" s="10"/>
      <c r="BRH83" s="10"/>
      <c r="BRI83" s="10"/>
      <c r="BRJ83" s="10"/>
      <c r="BRK83" s="10"/>
      <c r="BRL83" s="10"/>
      <c r="BRM83" s="10"/>
      <c r="BRN83" s="10"/>
      <c r="BRO83" s="10"/>
      <c r="BRP83" s="10"/>
      <c r="BRQ83" s="10"/>
      <c r="BRR83" s="10"/>
      <c r="BRS83" s="10"/>
      <c r="BRT83" s="10"/>
      <c r="BRU83" s="10"/>
      <c r="BRV83" s="10"/>
      <c r="BRW83" s="10"/>
      <c r="BRX83" s="10"/>
      <c r="BRY83" s="10"/>
      <c r="BRZ83" s="10"/>
      <c r="BSA83" s="10"/>
      <c r="BSB83" s="10"/>
      <c r="BSC83" s="10"/>
      <c r="BSD83" s="10"/>
      <c r="BSE83" s="10"/>
      <c r="BSF83" s="10"/>
      <c r="BSG83" s="10"/>
      <c r="BSH83" s="10"/>
      <c r="BSI83" s="10"/>
      <c r="BSJ83" s="10"/>
      <c r="BSK83" s="10"/>
      <c r="BSL83" s="10"/>
      <c r="BSM83" s="10"/>
      <c r="BSN83" s="10"/>
      <c r="BSO83" s="10"/>
      <c r="BSP83" s="10"/>
      <c r="BSQ83" s="10"/>
      <c r="BSR83" s="10"/>
      <c r="BSS83" s="10"/>
      <c r="BST83" s="10"/>
      <c r="BSU83" s="10"/>
      <c r="BSV83" s="10"/>
      <c r="BSW83" s="10"/>
      <c r="BSX83" s="10"/>
      <c r="BSY83" s="10"/>
      <c r="BSZ83" s="10"/>
      <c r="BTA83" s="10"/>
      <c r="BTB83" s="10"/>
      <c r="BTC83" s="10"/>
      <c r="BTD83" s="10"/>
      <c r="BTE83" s="10"/>
      <c r="BTF83" s="10"/>
      <c r="BTG83" s="10"/>
      <c r="BTH83" s="10"/>
      <c r="BTI83" s="10"/>
      <c r="BTJ83" s="10"/>
      <c r="BTK83" s="10"/>
      <c r="BTL83" s="10"/>
      <c r="BTM83" s="10"/>
      <c r="BTN83" s="10"/>
      <c r="BTO83" s="10"/>
      <c r="BTP83" s="10"/>
      <c r="BTQ83" s="10"/>
      <c r="BTR83" s="10"/>
      <c r="BTS83" s="10"/>
      <c r="BTT83" s="10"/>
      <c r="BTU83" s="10"/>
      <c r="BTV83" s="10"/>
      <c r="BTW83" s="10"/>
      <c r="BTX83" s="10"/>
      <c r="BTY83" s="10"/>
      <c r="BTZ83" s="10"/>
      <c r="BUA83" s="10"/>
      <c r="BUB83" s="10"/>
      <c r="BUC83" s="10"/>
      <c r="BUD83" s="10"/>
      <c r="BUE83" s="10"/>
      <c r="BUF83" s="10"/>
      <c r="BUG83" s="10"/>
      <c r="BUH83" s="10"/>
      <c r="BUI83" s="10"/>
      <c r="BUJ83" s="10"/>
      <c r="BUK83" s="10"/>
      <c r="BUL83" s="10"/>
      <c r="BUM83" s="10"/>
      <c r="BUN83" s="10"/>
      <c r="BUO83" s="10"/>
      <c r="BUP83" s="10"/>
      <c r="BUQ83" s="10"/>
      <c r="BUR83" s="10"/>
      <c r="BUS83" s="10"/>
      <c r="BUT83" s="10"/>
      <c r="BUU83" s="10"/>
      <c r="BUV83" s="10"/>
      <c r="BUW83" s="10"/>
      <c r="BUX83" s="10"/>
      <c r="BUY83" s="10"/>
      <c r="BUZ83" s="10"/>
      <c r="BVA83" s="10"/>
      <c r="BVB83" s="10"/>
      <c r="BVC83" s="10"/>
      <c r="BVD83" s="10"/>
      <c r="BVE83" s="10"/>
      <c r="BVF83" s="10"/>
      <c r="BVG83" s="10"/>
      <c r="BVH83" s="10"/>
      <c r="BVI83" s="10"/>
      <c r="BVJ83" s="10"/>
      <c r="BVK83" s="10"/>
      <c r="BVL83" s="10"/>
      <c r="BVM83" s="10"/>
      <c r="BVN83" s="10"/>
      <c r="BVO83" s="10"/>
      <c r="BVP83" s="10"/>
      <c r="BVQ83" s="10"/>
      <c r="BVR83" s="10"/>
      <c r="BVS83" s="10"/>
      <c r="BVT83" s="10"/>
      <c r="BVU83" s="10"/>
      <c r="BVV83" s="10"/>
      <c r="BVW83" s="10"/>
      <c r="BVX83" s="10"/>
      <c r="BVY83" s="10"/>
      <c r="BVZ83" s="10"/>
      <c r="BWA83" s="10"/>
      <c r="BWB83" s="10"/>
      <c r="BWC83" s="10"/>
      <c r="BWD83" s="10"/>
      <c r="BWE83" s="10"/>
      <c r="BWF83" s="10"/>
      <c r="BWG83" s="10"/>
      <c r="BWH83" s="10"/>
      <c r="BWI83" s="10"/>
      <c r="BWJ83" s="10"/>
      <c r="BWK83" s="10"/>
      <c r="BWL83" s="10"/>
      <c r="BWM83" s="10"/>
      <c r="BWN83" s="10"/>
      <c r="BWO83" s="10"/>
      <c r="BWP83" s="10"/>
      <c r="BWQ83" s="10"/>
      <c r="BWR83" s="10"/>
      <c r="BWS83" s="10"/>
      <c r="BWT83" s="10"/>
      <c r="BWU83" s="10"/>
      <c r="BWV83" s="10"/>
      <c r="BWW83" s="10"/>
      <c r="BWX83" s="10"/>
      <c r="BWY83" s="10"/>
      <c r="BWZ83" s="10"/>
      <c r="BXA83" s="10"/>
      <c r="BXB83" s="10"/>
      <c r="BXC83" s="10"/>
      <c r="BXD83" s="10"/>
      <c r="BXE83" s="10"/>
      <c r="BXF83" s="10"/>
      <c r="BXG83" s="10"/>
      <c r="BXH83" s="10"/>
      <c r="BXI83" s="10"/>
      <c r="BXJ83" s="10"/>
      <c r="BXK83" s="10"/>
      <c r="BXL83" s="10"/>
      <c r="BXM83" s="10"/>
      <c r="BXN83" s="10"/>
      <c r="BXO83" s="10"/>
      <c r="BXP83" s="10"/>
      <c r="BXQ83" s="10"/>
      <c r="BXR83" s="10"/>
      <c r="BXS83" s="10"/>
      <c r="BXT83" s="10"/>
      <c r="BXU83" s="10"/>
      <c r="BXV83" s="10"/>
      <c r="BXW83" s="10"/>
      <c r="BXX83" s="10"/>
      <c r="BXY83" s="10"/>
      <c r="BXZ83" s="10"/>
      <c r="BYA83" s="10"/>
      <c r="BYB83" s="10"/>
      <c r="BYC83" s="10"/>
      <c r="BYD83" s="10"/>
      <c r="BYE83" s="10"/>
      <c r="BYF83" s="10"/>
      <c r="BYG83" s="10"/>
      <c r="BYH83" s="10"/>
      <c r="BYI83" s="10"/>
      <c r="BYJ83" s="10"/>
      <c r="BYK83" s="10"/>
      <c r="BYL83" s="10"/>
      <c r="BYM83" s="10"/>
      <c r="BYN83" s="10"/>
      <c r="BYO83" s="10"/>
      <c r="BYP83" s="10"/>
      <c r="BYQ83" s="10"/>
      <c r="BYR83" s="10"/>
      <c r="BYS83" s="10"/>
      <c r="BYT83" s="10"/>
      <c r="BYU83" s="10"/>
      <c r="BYV83" s="10"/>
      <c r="BYW83" s="10"/>
      <c r="BYX83" s="10"/>
      <c r="BYY83" s="10"/>
      <c r="BYZ83" s="10"/>
      <c r="BZA83" s="10"/>
      <c r="BZB83" s="10"/>
      <c r="BZC83" s="10"/>
      <c r="BZD83" s="10"/>
      <c r="BZE83" s="10"/>
      <c r="BZF83" s="10"/>
      <c r="BZG83" s="10"/>
      <c r="BZH83" s="10"/>
      <c r="BZI83" s="10"/>
      <c r="BZJ83" s="10"/>
      <c r="BZK83" s="10"/>
      <c r="BZL83" s="10"/>
      <c r="BZM83" s="10"/>
      <c r="BZN83" s="10"/>
      <c r="BZO83" s="10"/>
      <c r="BZP83" s="10"/>
      <c r="BZQ83" s="10"/>
      <c r="BZR83" s="10"/>
      <c r="BZS83" s="10"/>
      <c r="BZT83" s="10"/>
      <c r="BZU83" s="10"/>
      <c r="BZV83" s="10"/>
      <c r="BZW83" s="10"/>
      <c r="BZX83" s="10"/>
      <c r="BZY83" s="10"/>
      <c r="BZZ83" s="10"/>
      <c r="CAA83" s="10"/>
      <c r="CAB83" s="10"/>
      <c r="CAC83" s="10"/>
      <c r="CAD83" s="10"/>
      <c r="CAE83" s="10"/>
      <c r="CAF83" s="10"/>
      <c r="CAG83" s="10"/>
      <c r="CAH83" s="10"/>
      <c r="CAI83" s="10"/>
      <c r="CAJ83" s="10"/>
      <c r="CAK83" s="10"/>
      <c r="CAL83" s="10"/>
      <c r="CAM83" s="10"/>
      <c r="CAN83" s="10"/>
      <c r="CAO83" s="10"/>
      <c r="CAP83" s="10"/>
      <c r="CAQ83" s="10"/>
      <c r="CAR83" s="10"/>
      <c r="CAS83" s="10"/>
      <c r="CAT83" s="10"/>
      <c r="CAU83" s="10"/>
      <c r="CAV83" s="10"/>
      <c r="CAW83" s="10"/>
      <c r="CAX83" s="10"/>
      <c r="CAY83" s="10"/>
      <c r="CAZ83" s="10"/>
      <c r="CBA83" s="10"/>
      <c r="CBB83" s="10"/>
      <c r="CBC83" s="10"/>
      <c r="CBD83" s="10"/>
      <c r="CBE83" s="10"/>
      <c r="CBF83" s="10"/>
      <c r="CBG83" s="10"/>
      <c r="CBH83" s="10"/>
      <c r="CBI83" s="10"/>
      <c r="CBJ83" s="10"/>
      <c r="CBK83" s="10"/>
      <c r="CBL83" s="10"/>
      <c r="CBM83" s="10"/>
      <c r="CBN83" s="10"/>
      <c r="CBO83" s="10"/>
      <c r="CBP83" s="10"/>
      <c r="CBQ83" s="10"/>
      <c r="CBR83" s="10"/>
      <c r="CBS83" s="10"/>
      <c r="CBT83" s="10"/>
      <c r="CBU83" s="10"/>
      <c r="CBV83" s="10"/>
      <c r="CBW83" s="10"/>
      <c r="CBX83" s="10"/>
      <c r="CBY83" s="10"/>
      <c r="CBZ83" s="10"/>
      <c r="CCA83" s="10"/>
      <c r="CCB83" s="10"/>
      <c r="CCC83" s="10"/>
      <c r="CCD83" s="10"/>
      <c r="CCE83" s="10"/>
      <c r="CCF83" s="10"/>
      <c r="CCG83" s="10"/>
      <c r="CCH83" s="10"/>
      <c r="CCI83" s="10"/>
      <c r="CCJ83" s="10"/>
      <c r="CCK83" s="10"/>
      <c r="CCL83" s="10"/>
      <c r="CCM83" s="10"/>
      <c r="CCN83" s="10"/>
      <c r="CCO83" s="10"/>
      <c r="CCP83" s="10"/>
      <c r="CCQ83" s="10"/>
      <c r="CCR83" s="10"/>
      <c r="CCS83" s="10"/>
      <c r="CCT83" s="10"/>
      <c r="CCU83" s="10"/>
      <c r="CCV83" s="10"/>
      <c r="CCW83" s="10"/>
      <c r="CCX83" s="10"/>
      <c r="CCY83" s="10"/>
      <c r="CCZ83" s="10"/>
      <c r="CDA83" s="10"/>
      <c r="CDB83" s="10"/>
      <c r="CDC83" s="10"/>
      <c r="CDD83" s="10"/>
      <c r="CDE83" s="10"/>
      <c r="CDF83" s="10"/>
      <c r="CDG83" s="10"/>
      <c r="CDH83" s="10"/>
      <c r="CDI83" s="10"/>
      <c r="CDJ83" s="10"/>
      <c r="CDK83" s="10"/>
      <c r="CDL83" s="10"/>
      <c r="CDM83" s="10"/>
      <c r="CDN83" s="10"/>
      <c r="CDO83" s="10"/>
      <c r="CDP83" s="10"/>
      <c r="CDQ83" s="10"/>
      <c r="CDR83" s="10"/>
      <c r="CDS83" s="10"/>
      <c r="CDT83" s="10"/>
      <c r="CDU83" s="10"/>
      <c r="CDV83" s="10"/>
      <c r="CDW83" s="10"/>
      <c r="CDX83" s="10"/>
      <c r="CDY83" s="10"/>
      <c r="CDZ83" s="10"/>
      <c r="CEA83" s="10"/>
      <c r="CEB83" s="10"/>
      <c r="CEC83" s="10"/>
      <c r="CED83" s="10"/>
      <c r="CEE83" s="10"/>
      <c r="CEF83" s="10"/>
      <c r="CEG83" s="10"/>
      <c r="CEH83" s="10"/>
      <c r="CEI83" s="10"/>
      <c r="CEJ83" s="10"/>
      <c r="CEK83" s="10"/>
      <c r="CEL83" s="10"/>
      <c r="CEM83" s="10"/>
      <c r="CEN83" s="10"/>
      <c r="CEO83" s="10"/>
      <c r="CEP83" s="10"/>
      <c r="CEQ83" s="10"/>
      <c r="CER83" s="10"/>
      <c r="CES83" s="10"/>
      <c r="CET83" s="10"/>
      <c r="CEU83" s="10"/>
      <c r="CEV83" s="10"/>
      <c r="CEW83" s="10"/>
      <c r="CEX83" s="10"/>
      <c r="CEY83" s="10"/>
      <c r="CEZ83" s="10"/>
      <c r="CFA83" s="10"/>
      <c r="CFB83" s="10"/>
      <c r="CFC83" s="10"/>
      <c r="CFD83" s="10"/>
      <c r="CFE83" s="10"/>
      <c r="CFF83" s="10"/>
      <c r="CFG83" s="10"/>
      <c r="CFH83" s="10"/>
      <c r="CFI83" s="10"/>
      <c r="CFJ83" s="10"/>
      <c r="CFK83" s="10"/>
      <c r="CFL83" s="10"/>
      <c r="CFM83" s="10"/>
      <c r="CFN83" s="10"/>
      <c r="CFO83" s="10"/>
      <c r="CFP83" s="10"/>
      <c r="CFQ83" s="10"/>
      <c r="CFR83" s="10"/>
      <c r="CFS83" s="10"/>
      <c r="CFT83" s="10"/>
      <c r="CFU83" s="10"/>
      <c r="CFV83" s="10"/>
      <c r="CFW83" s="10"/>
      <c r="CFX83" s="10"/>
      <c r="CFY83" s="10"/>
      <c r="CFZ83" s="10"/>
      <c r="CGA83" s="10"/>
      <c r="CGB83" s="10"/>
      <c r="CGC83" s="10"/>
      <c r="CGD83" s="10"/>
      <c r="CGE83" s="10"/>
      <c r="CGF83" s="10"/>
      <c r="CGG83" s="10"/>
      <c r="CGH83" s="10"/>
      <c r="CGI83" s="10"/>
      <c r="CGJ83" s="10"/>
      <c r="CGK83" s="10"/>
      <c r="CGL83" s="10"/>
      <c r="CGM83" s="10"/>
      <c r="CGN83" s="10"/>
      <c r="CGO83" s="10"/>
      <c r="CGP83" s="10"/>
      <c r="CGQ83" s="10"/>
      <c r="CGR83" s="10"/>
      <c r="CGS83" s="10"/>
      <c r="CGT83" s="10"/>
      <c r="CGU83" s="10"/>
      <c r="CGV83" s="10"/>
      <c r="CGW83" s="10"/>
      <c r="CGX83" s="10"/>
      <c r="CGY83" s="10"/>
      <c r="CGZ83" s="10"/>
      <c r="CHA83" s="10"/>
      <c r="CHB83" s="10"/>
      <c r="CHC83" s="10"/>
      <c r="CHD83" s="10"/>
      <c r="CHE83" s="10"/>
      <c r="CHF83" s="10"/>
      <c r="CHG83" s="10"/>
      <c r="CHH83" s="10"/>
      <c r="CHI83" s="10"/>
      <c r="CHJ83" s="10"/>
      <c r="CHK83" s="10"/>
      <c r="CHL83" s="10"/>
      <c r="CHM83" s="10"/>
      <c r="CHN83" s="10"/>
      <c r="CHO83" s="10"/>
      <c r="CHP83" s="10"/>
      <c r="CHQ83" s="10"/>
      <c r="CHR83" s="10"/>
      <c r="CHS83" s="10"/>
      <c r="CHT83" s="10"/>
      <c r="CHU83" s="10"/>
      <c r="CHV83" s="10"/>
      <c r="CHW83" s="10"/>
      <c r="CHX83" s="10"/>
      <c r="CHY83" s="10"/>
      <c r="CHZ83" s="10"/>
      <c r="CIA83" s="10"/>
      <c r="CIB83" s="10"/>
      <c r="CIC83" s="10"/>
      <c r="CID83" s="10"/>
      <c r="CIE83" s="10"/>
      <c r="CIF83" s="10"/>
      <c r="CIG83" s="10"/>
      <c r="CIH83" s="10"/>
      <c r="CII83" s="10"/>
      <c r="CIJ83" s="10"/>
      <c r="CIK83" s="10"/>
      <c r="CIL83" s="10"/>
      <c r="CIM83" s="10"/>
      <c r="CIN83" s="10"/>
      <c r="CIO83" s="10"/>
      <c r="CIP83" s="10"/>
      <c r="CIQ83" s="10"/>
      <c r="CIR83" s="10"/>
      <c r="CIS83" s="10"/>
      <c r="CIT83" s="10"/>
      <c r="CIU83" s="10"/>
      <c r="CIV83" s="10"/>
      <c r="CIW83" s="10"/>
      <c r="CIX83" s="10"/>
      <c r="CIY83" s="10"/>
      <c r="CIZ83" s="10"/>
      <c r="CJA83" s="10"/>
      <c r="CJB83" s="10"/>
      <c r="CJC83" s="10"/>
      <c r="CJD83" s="10"/>
      <c r="CJE83" s="10"/>
      <c r="CJF83" s="10"/>
      <c r="CJG83" s="10"/>
      <c r="CJH83" s="10"/>
      <c r="CJI83" s="10"/>
      <c r="CJJ83" s="10"/>
      <c r="CJK83" s="10"/>
      <c r="CJL83" s="10"/>
      <c r="CJM83" s="10"/>
      <c r="CJN83" s="10"/>
      <c r="CJO83" s="10"/>
      <c r="CJP83" s="10"/>
      <c r="CJQ83" s="10"/>
      <c r="CJR83" s="10"/>
      <c r="CJS83" s="10"/>
      <c r="CJT83" s="10"/>
      <c r="CJU83" s="10"/>
      <c r="CJV83" s="10"/>
      <c r="CJW83" s="10"/>
      <c r="CJX83" s="10"/>
      <c r="CJY83" s="10"/>
      <c r="CJZ83" s="10"/>
      <c r="CKA83" s="10"/>
      <c r="CKB83" s="10"/>
      <c r="CKC83" s="10"/>
      <c r="CKD83" s="10"/>
      <c r="CKE83" s="10"/>
      <c r="CKF83" s="10"/>
      <c r="CKG83" s="10"/>
      <c r="CKH83" s="10"/>
      <c r="CKI83" s="10"/>
      <c r="CKJ83" s="10"/>
      <c r="CKK83" s="10"/>
      <c r="CKL83" s="10"/>
      <c r="CKM83" s="10"/>
      <c r="CKN83" s="10"/>
      <c r="CKO83" s="10"/>
      <c r="CKP83" s="10"/>
      <c r="CKQ83" s="10"/>
      <c r="CKR83" s="10"/>
      <c r="CKS83" s="10"/>
      <c r="CKT83" s="10"/>
      <c r="CKU83" s="10"/>
      <c r="CKV83" s="10"/>
      <c r="CKW83" s="10"/>
      <c r="CKX83" s="10"/>
      <c r="CKY83" s="10"/>
      <c r="CKZ83" s="10"/>
      <c r="CLA83" s="10"/>
      <c r="CLB83" s="10"/>
      <c r="CLC83" s="10"/>
      <c r="CLD83" s="10"/>
      <c r="CLE83" s="10"/>
      <c r="CLF83" s="10"/>
      <c r="CLG83" s="10"/>
      <c r="CLH83" s="10"/>
      <c r="CLI83" s="10"/>
      <c r="CLJ83" s="10"/>
      <c r="CLK83" s="10"/>
      <c r="CLL83" s="10"/>
      <c r="CLM83" s="10"/>
      <c r="CLN83" s="10"/>
      <c r="CLO83" s="10"/>
      <c r="CLP83" s="10"/>
      <c r="CLQ83" s="10"/>
      <c r="CLR83" s="10"/>
      <c r="CLS83" s="10"/>
      <c r="CLT83" s="10"/>
      <c r="CLU83" s="10"/>
      <c r="CLV83" s="10"/>
      <c r="CLW83" s="10"/>
      <c r="CLX83" s="10"/>
      <c r="CLY83" s="10"/>
      <c r="CLZ83" s="10"/>
      <c r="CMA83" s="10"/>
      <c r="CMB83" s="10"/>
      <c r="CMC83" s="10"/>
      <c r="CMD83" s="10"/>
      <c r="CME83" s="10"/>
      <c r="CMF83" s="10"/>
      <c r="CMG83" s="10"/>
      <c r="CMH83" s="10"/>
      <c r="CMI83" s="10"/>
      <c r="CMJ83" s="10"/>
      <c r="CMK83" s="10"/>
      <c r="CML83" s="10"/>
      <c r="CMM83" s="10"/>
      <c r="CMN83" s="10"/>
      <c r="CMO83" s="10"/>
      <c r="CMP83" s="10"/>
      <c r="CMQ83" s="10"/>
      <c r="CMR83" s="10"/>
      <c r="CMS83" s="10"/>
      <c r="CMT83" s="10"/>
      <c r="CMU83" s="10"/>
      <c r="CMV83" s="10"/>
      <c r="CMW83" s="10"/>
      <c r="CMX83" s="10"/>
      <c r="CMY83" s="10"/>
      <c r="CMZ83" s="10"/>
      <c r="CNA83" s="10"/>
      <c r="CNB83" s="10"/>
      <c r="CNC83" s="10"/>
      <c r="CND83" s="10"/>
      <c r="CNE83" s="10"/>
      <c r="CNF83" s="10"/>
      <c r="CNG83" s="10"/>
      <c r="CNH83" s="10"/>
      <c r="CNI83" s="10"/>
      <c r="CNJ83" s="10"/>
      <c r="CNK83" s="10"/>
      <c r="CNL83" s="10"/>
      <c r="CNM83" s="10"/>
      <c r="CNN83" s="10"/>
      <c r="CNO83" s="10"/>
      <c r="CNP83" s="10"/>
      <c r="CNQ83" s="10"/>
      <c r="CNR83" s="10"/>
      <c r="CNS83" s="10"/>
      <c r="CNT83" s="10"/>
      <c r="CNU83" s="10"/>
      <c r="CNV83" s="10"/>
      <c r="CNW83" s="10"/>
      <c r="CNX83" s="10"/>
      <c r="CNY83" s="10"/>
      <c r="CNZ83" s="10"/>
      <c r="COA83" s="10"/>
      <c r="COB83" s="10"/>
      <c r="COC83" s="10"/>
      <c r="COD83" s="10"/>
      <c r="COE83" s="10"/>
      <c r="COF83" s="10"/>
      <c r="COG83" s="10"/>
      <c r="COH83" s="10"/>
      <c r="COI83" s="10"/>
      <c r="COJ83" s="10"/>
      <c r="COK83" s="10"/>
      <c r="COL83" s="10"/>
      <c r="COM83" s="10"/>
      <c r="CON83" s="10"/>
      <c r="COO83" s="10"/>
      <c r="COP83" s="10"/>
      <c r="COQ83" s="10"/>
      <c r="COR83" s="10"/>
      <c r="COS83" s="10"/>
      <c r="COT83" s="10"/>
      <c r="COU83" s="10"/>
      <c r="COV83" s="10"/>
      <c r="COW83" s="10"/>
      <c r="COX83" s="10"/>
      <c r="COY83" s="10"/>
      <c r="COZ83" s="10"/>
      <c r="CPA83" s="10"/>
      <c r="CPB83" s="10"/>
      <c r="CPC83" s="10"/>
      <c r="CPD83" s="10"/>
      <c r="CPE83" s="10"/>
      <c r="CPF83" s="10"/>
      <c r="CPG83" s="10"/>
      <c r="CPH83" s="10"/>
      <c r="CPI83" s="10"/>
      <c r="CPJ83" s="10"/>
      <c r="CPK83" s="10"/>
      <c r="CPL83" s="10"/>
      <c r="CPM83" s="10"/>
      <c r="CPN83" s="10"/>
      <c r="CPO83" s="10"/>
      <c r="CPP83" s="10"/>
      <c r="CPQ83" s="10"/>
      <c r="CPR83" s="10"/>
      <c r="CPS83" s="10"/>
      <c r="CPT83" s="10"/>
      <c r="CPU83" s="10"/>
      <c r="CPV83" s="10"/>
      <c r="CPW83" s="10"/>
      <c r="CPX83" s="10"/>
      <c r="CPY83" s="10"/>
      <c r="CPZ83" s="10"/>
      <c r="CQA83" s="10"/>
      <c r="CQB83" s="10"/>
      <c r="CQC83" s="10"/>
      <c r="CQD83" s="10"/>
      <c r="CQE83" s="10"/>
      <c r="CQF83" s="10"/>
      <c r="CQG83" s="10"/>
      <c r="CQH83" s="10"/>
      <c r="CQI83" s="10"/>
      <c r="CQJ83" s="10"/>
      <c r="CQK83" s="10"/>
      <c r="CQL83" s="10"/>
      <c r="CQM83" s="10"/>
      <c r="CQN83" s="10"/>
      <c r="CQO83" s="10"/>
      <c r="CQP83" s="10"/>
      <c r="CQQ83" s="10"/>
      <c r="CQR83" s="10"/>
      <c r="CQS83" s="10"/>
      <c r="CQT83" s="10"/>
      <c r="CQU83" s="10"/>
      <c r="CQV83" s="10"/>
      <c r="CQW83" s="10"/>
      <c r="CQX83" s="10"/>
      <c r="CQY83" s="10"/>
      <c r="CQZ83" s="10"/>
      <c r="CRA83" s="10"/>
      <c r="CRB83" s="10"/>
      <c r="CRC83" s="10"/>
      <c r="CRD83" s="10"/>
      <c r="CRE83" s="10"/>
      <c r="CRF83" s="10"/>
      <c r="CRG83" s="10"/>
      <c r="CRH83" s="10"/>
      <c r="CRI83" s="10"/>
      <c r="CRJ83" s="10"/>
      <c r="CRK83" s="10"/>
      <c r="CRL83" s="10"/>
      <c r="CRM83" s="10"/>
      <c r="CRN83" s="10"/>
      <c r="CRO83" s="10"/>
      <c r="CRP83" s="10"/>
      <c r="CRQ83" s="10"/>
      <c r="CRR83" s="10"/>
      <c r="CRS83" s="10"/>
      <c r="CRT83" s="10"/>
      <c r="CRU83" s="10"/>
      <c r="CRV83" s="10"/>
      <c r="CRW83" s="10"/>
      <c r="CRX83" s="10"/>
      <c r="CRY83" s="10"/>
      <c r="CRZ83" s="10"/>
      <c r="CSA83" s="10"/>
      <c r="CSB83" s="10"/>
      <c r="CSC83" s="10"/>
      <c r="CSD83" s="10"/>
      <c r="CSE83" s="10"/>
      <c r="CSF83" s="10"/>
      <c r="CSG83" s="10"/>
      <c r="CSH83" s="10"/>
      <c r="CSI83" s="10"/>
      <c r="CSJ83" s="10"/>
      <c r="CSK83" s="10"/>
      <c r="CSL83" s="10"/>
      <c r="CSM83" s="10"/>
      <c r="CSN83" s="10"/>
      <c r="CSO83" s="10"/>
      <c r="CSP83" s="10"/>
      <c r="CSQ83" s="10"/>
      <c r="CSR83" s="10"/>
      <c r="CSS83" s="10"/>
      <c r="CST83" s="10"/>
      <c r="CSU83" s="10"/>
      <c r="CSV83" s="10"/>
      <c r="CSW83" s="10"/>
      <c r="CSX83" s="10"/>
      <c r="CSY83" s="10"/>
      <c r="CSZ83" s="10"/>
      <c r="CTA83" s="10"/>
      <c r="CTB83" s="10"/>
      <c r="CTC83" s="10"/>
      <c r="CTD83" s="10"/>
      <c r="CTE83" s="10"/>
      <c r="CTF83" s="10"/>
      <c r="CTG83" s="10"/>
      <c r="CTH83" s="10"/>
      <c r="CTI83" s="10"/>
      <c r="CTJ83" s="10"/>
      <c r="CTK83" s="10"/>
      <c r="CTL83" s="10"/>
      <c r="CTM83" s="10"/>
      <c r="CTN83" s="10"/>
      <c r="CTO83" s="10"/>
      <c r="CTP83" s="10"/>
      <c r="CTQ83" s="10"/>
      <c r="CTR83" s="10"/>
      <c r="CTS83" s="10"/>
      <c r="CTT83" s="10"/>
      <c r="CTU83" s="10"/>
      <c r="CTV83" s="10"/>
      <c r="CTW83" s="10"/>
      <c r="CTX83" s="10"/>
      <c r="CTY83" s="10"/>
      <c r="CTZ83" s="10"/>
      <c r="CUA83" s="10"/>
      <c r="CUB83" s="10"/>
      <c r="CUC83" s="10"/>
      <c r="CUD83" s="10"/>
      <c r="CUE83" s="10"/>
      <c r="CUF83" s="10"/>
      <c r="CUG83" s="10"/>
      <c r="CUH83" s="10"/>
      <c r="CUI83" s="10"/>
      <c r="CUJ83" s="10"/>
      <c r="CUK83" s="10"/>
      <c r="CUL83" s="10"/>
      <c r="CUM83" s="10"/>
      <c r="CUN83" s="10"/>
      <c r="CUO83" s="10"/>
      <c r="CUP83" s="10"/>
      <c r="CUQ83" s="10"/>
      <c r="CUR83" s="10"/>
      <c r="CUS83" s="10"/>
      <c r="CUT83" s="10"/>
      <c r="CUU83" s="10"/>
      <c r="CUV83" s="10"/>
      <c r="CUW83" s="10"/>
      <c r="CUX83" s="10"/>
      <c r="CUY83" s="10"/>
      <c r="CUZ83" s="10"/>
      <c r="CVA83" s="10"/>
      <c r="CVB83" s="10"/>
      <c r="CVC83" s="10"/>
      <c r="CVD83" s="10"/>
      <c r="CVE83" s="10"/>
      <c r="CVF83" s="10"/>
      <c r="CVG83" s="10"/>
      <c r="CVH83" s="10"/>
      <c r="CVI83" s="10"/>
      <c r="CVJ83" s="10"/>
      <c r="CVK83" s="10"/>
      <c r="CVL83" s="10"/>
      <c r="CVM83" s="10"/>
      <c r="CVN83" s="10"/>
      <c r="CVO83" s="10"/>
      <c r="CVP83" s="10"/>
      <c r="CVQ83" s="10"/>
      <c r="CVR83" s="10"/>
      <c r="CVS83" s="10"/>
      <c r="CVT83" s="10"/>
      <c r="CVU83" s="10"/>
      <c r="CVV83" s="10"/>
      <c r="CVW83" s="10"/>
      <c r="CVX83" s="10"/>
      <c r="CVY83" s="10"/>
      <c r="CVZ83" s="10"/>
      <c r="CWA83" s="10"/>
      <c r="CWB83" s="10"/>
      <c r="CWC83" s="10"/>
      <c r="CWD83" s="10"/>
      <c r="CWE83" s="10"/>
      <c r="CWF83" s="10"/>
      <c r="CWG83" s="10"/>
      <c r="CWH83" s="10"/>
      <c r="CWI83" s="10"/>
      <c r="CWJ83" s="10"/>
      <c r="CWK83" s="10"/>
      <c r="CWL83" s="10"/>
      <c r="CWM83" s="10"/>
      <c r="CWN83" s="10"/>
      <c r="CWO83" s="10"/>
      <c r="CWP83" s="10"/>
      <c r="CWQ83" s="10"/>
      <c r="CWR83" s="10"/>
      <c r="CWS83" s="10"/>
      <c r="CWT83" s="10"/>
      <c r="CWU83" s="10"/>
      <c r="CWV83" s="10"/>
      <c r="CWW83" s="10"/>
      <c r="CWX83" s="10"/>
      <c r="CWY83" s="10"/>
      <c r="CWZ83" s="10"/>
      <c r="CXA83" s="10"/>
      <c r="CXB83" s="10"/>
      <c r="CXC83" s="10"/>
      <c r="CXD83" s="10"/>
      <c r="CXE83" s="10"/>
      <c r="CXF83" s="10"/>
      <c r="CXG83" s="10"/>
      <c r="CXH83" s="10"/>
      <c r="CXI83" s="10"/>
      <c r="CXJ83" s="10"/>
      <c r="CXK83" s="10"/>
      <c r="CXL83" s="10"/>
      <c r="CXM83" s="10"/>
      <c r="CXN83" s="10"/>
      <c r="CXO83" s="10"/>
      <c r="CXP83" s="10"/>
      <c r="CXQ83" s="10"/>
      <c r="CXR83" s="10"/>
      <c r="CXS83" s="10"/>
      <c r="CXT83" s="10"/>
      <c r="CXU83" s="10"/>
      <c r="CXV83" s="10"/>
      <c r="CXW83" s="10"/>
      <c r="CXX83" s="10"/>
      <c r="CXY83" s="10"/>
      <c r="CXZ83" s="10"/>
      <c r="CYA83" s="10"/>
      <c r="CYB83" s="10"/>
      <c r="CYC83" s="10"/>
      <c r="CYD83" s="10"/>
      <c r="CYE83" s="10"/>
      <c r="CYF83" s="10"/>
      <c r="CYG83" s="10"/>
      <c r="CYH83" s="10"/>
      <c r="CYI83" s="10"/>
      <c r="CYJ83" s="10"/>
      <c r="CYK83" s="10"/>
      <c r="CYL83" s="10"/>
      <c r="CYM83" s="10"/>
      <c r="CYN83" s="10"/>
      <c r="CYO83" s="10"/>
      <c r="CYP83" s="10"/>
      <c r="CYQ83" s="10"/>
      <c r="CYR83" s="10"/>
      <c r="CYS83" s="10"/>
      <c r="CYT83" s="10"/>
      <c r="CYU83" s="10"/>
      <c r="CYV83" s="10"/>
      <c r="CYW83" s="10"/>
      <c r="CYX83" s="10"/>
      <c r="CYY83" s="10"/>
      <c r="CYZ83" s="10"/>
      <c r="CZA83" s="10"/>
      <c r="CZB83" s="10"/>
      <c r="CZC83" s="10"/>
      <c r="CZD83" s="10"/>
      <c r="CZE83" s="10"/>
      <c r="CZF83" s="10"/>
      <c r="CZG83" s="10"/>
      <c r="CZH83" s="10"/>
      <c r="CZI83" s="10"/>
      <c r="CZJ83" s="10"/>
      <c r="CZK83" s="10"/>
      <c r="CZL83" s="10"/>
      <c r="CZM83" s="10"/>
      <c r="CZN83" s="10"/>
      <c r="CZO83" s="10"/>
      <c r="CZP83" s="10"/>
      <c r="CZQ83" s="10"/>
      <c r="CZR83" s="10"/>
      <c r="CZS83" s="10"/>
      <c r="CZT83" s="10"/>
      <c r="CZU83" s="10"/>
      <c r="CZV83" s="10"/>
      <c r="CZW83" s="10"/>
      <c r="CZX83" s="10"/>
      <c r="CZY83" s="10"/>
      <c r="CZZ83" s="10"/>
      <c r="DAA83" s="10"/>
      <c r="DAB83" s="10"/>
      <c r="DAC83" s="10"/>
      <c r="DAD83" s="10"/>
      <c r="DAE83" s="10"/>
      <c r="DAF83" s="10"/>
      <c r="DAG83" s="10"/>
      <c r="DAH83" s="10"/>
      <c r="DAI83" s="10"/>
      <c r="DAJ83" s="10"/>
      <c r="DAK83" s="10"/>
      <c r="DAL83" s="10"/>
      <c r="DAM83" s="10"/>
      <c r="DAN83" s="10"/>
      <c r="DAO83" s="10"/>
      <c r="DAP83" s="10"/>
      <c r="DAQ83" s="10"/>
      <c r="DAR83" s="10"/>
      <c r="DAS83" s="10"/>
      <c r="DAT83" s="10"/>
      <c r="DAU83" s="10"/>
      <c r="DAV83" s="10"/>
      <c r="DAW83" s="10"/>
      <c r="DAX83" s="10"/>
      <c r="DAY83" s="10"/>
      <c r="DAZ83" s="10"/>
      <c r="DBA83" s="10"/>
      <c r="DBB83" s="10"/>
      <c r="DBC83" s="10"/>
      <c r="DBD83" s="10"/>
      <c r="DBE83" s="10"/>
      <c r="DBF83" s="10"/>
      <c r="DBG83" s="10"/>
      <c r="DBH83" s="10"/>
      <c r="DBI83" s="10"/>
      <c r="DBJ83" s="10"/>
      <c r="DBK83" s="10"/>
      <c r="DBL83" s="10"/>
      <c r="DBM83" s="10"/>
      <c r="DBN83" s="10"/>
      <c r="DBO83" s="10"/>
      <c r="DBP83" s="10"/>
      <c r="DBQ83" s="10"/>
      <c r="DBR83" s="10"/>
      <c r="DBS83" s="10"/>
      <c r="DBT83" s="10"/>
      <c r="DBU83" s="10"/>
      <c r="DBV83" s="10"/>
      <c r="DBW83" s="10"/>
      <c r="DBX83" s="10"/>
      <c r="DBY83" s="10"/>
      <c r="DBZ83" s="10"/>
      <c r="DCA83" s="10"/>
      <c r="DCB83" s="10"/>
      <c r="DCC83" s="10"/>
      <c r="DCD83" s="10"/>
      <c r="DCE83" s="10"/>
      <c r="DCF83" s="10"/>
      <c r="DCG83" s="10"/>
      <c r="DCH83" s="10"/>
      <c r="DCI83" s="10"/>
      <c r="DCJ83" s="10"/>
      <c r="DCK83" s="10"/>
      <c r="DCL83" s="10"/>
      <c r="DCM83" s="10"/>
      <c r="DCN83" s="10"/>
      <c r="DCO83" s="10"/>
      <c r="DCP83" s="10"/>
      <c r="DCQ83" s="10"/>
      <c r="DCR83" s="10"/>
      <c r="DCS83" s="10"/>
      <c r="DCT83" s="10"/>
      <c r="DCU83" s="10"/>
      <c r="DCV83" s="10"/>
      <c r="DCW83" s="10"/>
      <c r="DCX83" s="10"/>
      <c r="DCY83" s="10"/>
      <c r="DCZ83" s="10"/>
      <c r="DDA83" s="10"/>
      <c r="DDB83" s="10"/>
      <c r="DDC83" s="10"/>
      <c r="DDD83" s="10"/>
      <c r="DDE83" s="10"/>
      <c r="DDF83" s="10"/>
      <c r="DDG83" s="10"/>
      <c r="DDH83" s="10"/>
      <c r="DDI83" s="10"/>
      <c r="DDJ83" s="10"/>
      <c r="DDK83" s="10"/>
      <c r="DDL83" s="10"/>
      <c r="DDM83" s="10"/>
      <c r="DDN83" s="10"/>
      <c r="DDO83" s="10"/>
      <c r="DDP83" s="10"/>
      <c r="DDQ83" s="10"/>
      <c r="DDR83" s="10"/>
      <c r="DDS83" s="10"/>
      <c r="DDT83" s="10"/>
      <c r="DDU83" s="10"/>
      <c r="DDV83" s="10"/>
      <c r="DDW83" s="10"/>
      <c r="DDX83" s="10"/>
      <c r="DDY83" s="10"/>
      <c r="DDZ83" s="10"/>
      <c r="DEA83" s="10"/>
      <c r="DEB83" s="10"/>
      <c r="DEC83" s="10"/>
      <c r="DED83" s="10"/>
      <c r="DEE83" s="10"/>
      <c r="DEF83" s="10"/>
      <c r="DEG83" s="10"/>
      <c r="DEH83" s="10"/>
      <c r="DEI83" s="10"/>
      <c r="DEJ83" s="10"/>
      <c r="DEK83" s="10"/>
      <c r="DEL83" s="10"/>
      <c r="DEM83" s="10"/>
      <c r="DEN83" s="10"/>
      <c r="DEO83" s="10"/>
      <c r="DEP83" s="10"/>
      <c r="DEQ83" s="10"/>
      <c r="DER83" s="10"/>
      <c r="DES83" s="10"/>
      <c r="DET83" s="10"/>
      <c r="DEU83" s="10"/>
      <c r="DEV83" s="10"/>
      <c r="DEW83" s="10"/>
      <c r="DEX83" s="10"/>
      <c r="DEY83" s="10"/>
      <c r="DEZ83" s="10"/>
      <c r="DFA83" s="10"/>
      <c r="DFB83" s="10"/>
      <c r="DFC83" s="10"/>
      <c r="DFD83" s="10"/>
      <c r="DFE83" s="10"/>
      <c r="DFF83" s="10"/>
      <c r="DFG83" s="10"/>
      <c r="DFH83" s="10"/>
      <c r="DFI83" s="10"/>
      <c r="DFJ83" s="10"/>
      <c r="DFK83" s="10"/>
      <c r="DFL83" s="10"/>
      <c r="DFM83" s="10"/>
      <c r="DFN83" s="10"/>
      <c r="DFO83" s="10"/>
      <c r="DFP83" s="10"/>
      <c r="DFQ83" s="10"/>
      <c r="DFR83" s="10"/>
      <c r="DFS83" s="10"/>
      <c r="DFT83" s="10"/>
      <c r="DFU83" s="10"/>
      <c r="DFV83" s="10"/>
      <c r="DFW83" s="10"/>
      <c r="DFX83" s="10"/>
      <c r="DFY83" s="10"/>
      <c r="DFZ83" s="10"/>
      <c r="DGA83" s="10"/>
      <c r="DGB83" s="10"/>
      <c r="DGC83" s="10"/>
      <c r="DGD83" s="10"/>
      <c r="DGE83" s="10"/>
      <c r="DGF83" s="10"/>
      <c r="DGG83" s="10"/>
      <c r="DGH83" s="10"/>
      <c r="DGI83" s="10"/>
      <c r="DGJ83" s="10"/>
      <c r="DGK83" s="10"/>
      <c r="DGL83" s="10"/>
      <c r="DGM83" s="10"/>
      <c r="DGN83" s="10"/>
      <c r="DGO83" s="10"/>
      <c r="DGP83" s="10"/>
      <c r="DGQ83" s="10"/>
      <c r="DGR83" s="10"/>
      <c r="DGS83" s="10"/>
      <c r="DGT83" s="10"/>
      <c r="DGU83" s="10"/>
      <c r="DGV83" s="10"/>
      <c r="DGW83" s="10"/>
      <c r="DGX83" s="10"/>
      <c r="DGY83" s="10"/>
      <c r="DGZ83" s="10"/>
      <c r="DHA83" s="10"/>
      <c r="DHB83" s="10"/>
      <c r="DHC83" s="10"/>
      <c r="DHD83" s="10"/>
      <c r="DHE83" s="10"/>
      <c r="DHF83" s="10"/>
      <c r="DHG83" s="10"/>
      <c r="DHH83" s="10"/>
      <c r="DHI83" s="10"/>
      <c r="DHJ83" s="10"/>
      <c r="DHK83" s="10"/>
      <c r="DHL83" s="10"/>
      <c r="DHM83" s="10"/>
      <c r="DHN83" s="10"/>
      <c r="DHO83" s="10"/>
      <c r="DHP83" s="10"/>
      <c r="DHQ83" s="10"/>
      <c r="DHR83" s="10"/>
      <c r="DHS83" s="10"/>
      <c r="DHT83" s="10"/>
      <c r="DHU83" s="10"/>
      <c r="DHV83" s="10"/>
      <c r="DHW83" s="10"/>
      <c r="DHX83" s="10"/>
      <c r="DHY83" s="10"/>
      <c r="DHZ83" s="10"/>
      <c r="DIA83" s="10"/>
      <c r="DIB83" s="10"/>
      <c r="DIC83" s="10"/>
      <c r="DID83" s="10"/>
      <c r="DIE83" s="10"/>
      <c r="DIF83" s="10"/>
      <c r="DIG83" s="10"/>
      <c r="DIH83" s="10"/>
      <c r="DII83" s="10"/>
      <c r="DIJ83" s="10"/>
      <c r="DIK83" s="10"/>
      <c r="DIL83" s="10"/>
      <c r="DIM83" s="10"/>
      <c r="DIN83" s="10"/>
      <c r="DIO83" s="10"/>
      <c r="DIP83" s="10"/>
      <c r="DIQ83" s="10"/>
      <c r="DIR83" s="10"/>
      <c r="DIS83" s="10"/>
      <c r="DIT83" s="10"/>
      <c r="DIU83" s="10"/>
      <c r="DIV83" s="10"/>
      <c r="DIW83" s="10"/>
      <c r="DIX83" s="10"/>
      <c r="DIY83" s="10"/>
      <c r="DIZ83" s="10"/>
      <c r="DJA83" s="10"/>
      <c r="DJB83" s="10"/>
      <c r="DJC83" s="10"/>
      <c r="DJD83" s="10"/>
      <c r="DJE83" s="10"/>
      <c r="DJF83" s="10"/>
      <c r="DJG83" s="10"/>
      <c r="DJH83" s="10"/>
      <c r="DJI83" s="10"/>
      <c r="DJJ83" s="10"/>
      <c r="DJK83" s="10"/>
      <c r="DJL83" s="10"/>
      <c r="DJM83" s="10"/>
      <c r="DJN83" s="10"/>
      <c r="DJO83" s="10"/>
      <c r="DJP83" s="10"/>
      <c r="DJQ83" s="10"/>
      <c r="DJR83" s="10"/>
      <c r="DJS83" s="10"/>
      <c r="DJT83" s="10"/>
      <c r="DJU83" s="10"/>
      <c r="DJV83" s="10"/>
      <c r="DJW83" s="10"/>
      <c r="DJX83" s="10"/>
      <c r="DJY83" s="10"/>
      <c r="DJZ83" s="10"/>
      <c r="DKA83" s="10"/>
      <c r="DKB83" s="10"/>
      <c r="DKC83" s="10"/>
      <c r="DKD83" s="10"/>
      <c r="DKE83" s="10"/>
      <c r="DKF83" s="10"/>
      <c r="DKG83" s="10"/>
      <c r="DKH83" s="10"/>
      <c r="DKI83" s="10"/>
      <c r="DKJ83" s="10"/>
      <c r="DKK83" s="10"/>
      <c r="DKL83" s="10"/>
      <c r="DKM83" s="10"/>
      <c r="DKN83" s="10"/>
      <c r="DKO83" s="10"/>
      <c r="DKP83" s="10"/>
      <c r="DKQ83" s="10"/>
      <c r="DKR83" s="10"/>
      <c r="DKS83" s="10"/>
      <c r="DKT83" s="10"/>
      <c r="DKU83" s="10"/>
      <c r="DKV83" s="10"/>
      <c r="DKW83" s="10"/>
      <c r="DKX83" s="10"/>
      <c r="DKY83" s="10"/>
      <c r="DKZ83" s="10"/>
      <c r="DLA83" s="10"/>
      <c r="DLB83" s="10"/>
      <c r="DLC83" s="10"/>
      <c r="DLD83" s="10"/>
      <c r="DLE83" s="10"/>
      <c r="DLF83" s="10"/>
      <c r="DLG83" s="10"/>
      <c r="DLH83" s="10"/>
      <c r="DLI83" s="10"/>
      <c r="DLJ83" s="10"/>
      <c r="DLK83" s="10"/>
      <c r="DLL83" s="10"/>
      <c r="DLM83" s="10"/>
      <c r="DLN83" s="10"/>
      <c r="DLO83" s="10"/>
      <c r="DLP83" s="10"/>
      <c r="DLQ83" s="10"/>
      <c r="DLR83" s="10"/>
      <c r="DLS83" s="10"/>
      <c r="DLT83" s="10"/>
      <c r="DLU83" s="10"/>
      <c r="DLV83" s="10"/>
      <c r="DLW83" s="10"/>
      <c r="DLX83" s="10"/>
      <c r="DLY83" s="10"/>
      <c r="DLZ83" s="10"/>
      <c r="DMA83" s="10"/>
      <c r="DMB83" s="10"/>
      <c r="DMC83" s="10"/>
      <c r="DMD83" s="10"/>
      <c r="DME83" s="10"/>
      <c r="DMF83" s="10"/>
      <c r="DMG83" s="10"/>
      <c r="DMH83" s="10"/>
      <c r="DMI83" s="10"/>
      <c r="DMJ83" s="10"/>
      <c r="DMK83" s="10"/>
      <c r="DML83" s="10"/>
      <c r="DMM83" s="10"/>
      <c r="DMN83" s="10"/>
      <c r="DMO83" s="10"/>
      <c r="DMP83" s="10"/>
      <c r="DMQ83" s="10"/>
      <c r="DMR83" s="10"/>
      <c r="DMS83" s="10"/>
      <c r="DMT83" s="10"/>
      <c r="DMU83" s="10"/>
      <c r="DMV83" s="10"/>
      <c r="DMW83" s="10"/>
      <c r="DMX83" s="10"/>
      <c r="DMY83" s="10"/>
      <c r="DMZ83" s="10"/>
      <c r="DNA83" s="10"/>
      <c r="DNB83" s="10"/>
      <c r="DNC83" s="10"/>
      <c r="DND83" s="10"/>
      <c r="DNE83" s="10"/>
      <c r="DNF83" s="10"/>
      <c r="DNG83" s="10"/>
      <c r="DNH83" s="10"/>
      <c r="DNI83" s="10"/>
      <c r="DNJ83" s="10"/>
      <c r="DNK83" s="10"/>
      <c r="DNL83" s="10"/>
      <c r="DNM83" s="10"/>
      <c r="DNN83" s="10"/>
      <c r="DNO83" s="10"/>
      <c r="DNP83" s="10"/>
      <c r="DNQ83" s="10"/>
      <c r="DNR83" s="10"/>
      <c r="DNS83" s="10"/>
      <c r="DNT83" s="10"/>
      <c r="DNU83" s="10"/>
      <c r="DNV83" s="10"/>
      <c r="DNW83" s="10"/>
      <c r="DNX83" s="10"/>
      <c r="DNY83" s="10"/>
      <c r="DNZ83" s="10"/>
      <c r="DOA83" s="10"/>
      <c r="DOB83" s="10"/>
      <c r="DOC83" s="10"/>
      <c r="DOD83" s="10"/>
      <c r="DOE83" s="10"/>
      <c r="DOF83" s="10"/>
      <c r="DOG83" s="10"/>
      <c r="DOH83" s="10"/>
      <c r="DOI83" s="10"/>
      <c r="DOJ83" s="10"/>
      <c r="DOK83" s="10"/>
      <c r="DOL83" s="10"/>
      <c r="DOM83" s="10"/>
      <c r="DON83" s="10"/>
      <c r="DOO83" s="10"/>
      <c r="DOP83" s="10"/>
      <c r="DOQ83" s="10"/>
      <c r="DOR83" s="10"/>
      <c r="DOS83" s="10"/>
      <c r="DOT83" s="10"/>
      <c r="DOU83" s="10"/>
      <c r="DOV83" s="10"/>
      <c r="DOW83" s="10"/>
      <c r="DOX83" s="10"/>
      <c r="DOY83" s="10"/>
      <c r="DOZ83" s="10"/>
      <c r="DPA83" s="10"/>
      <c r="DPB83" s="10"/>
      <c r="DPC83" s="10"/>
      <c r="DPD83" s="10"/>
      <c r="DPE83" s="10"/>
      <c r="DPF83" s="10"/>
      <c r="DPG83" s="10"/>
      <c r="DPH83" s="10"/>
      <c r="DPI83" s="10"/>
      <c r="DPJ83" s="10"/>
      <c r="DPK83" s="10"/>
      <c r="DPL83" s="10"/>
      <c r="DPM83" s="10"/>
      <c r="DPN83" s="10"/>
      <c r="DPO83" s="10"/>
      <c r="DPP83" s="10"/>
      <c r="DPQ83" s="10"/>
      <c r="DPR83" s="10"/>
      <c r="DPS83" s="10"/>
      <c r="DPT83" s="10"/>
      <c r="DPU83" s="10"/>
      <c r="DPV83" s="10"/>
      <c r="DPW83" s="10"/>
      <c r="DPX83" s="10"/>
      <c r="DPY83" s="10"/>
      <c r="DPZ83" s="10"/>
      <c r="DQA83" s="10"/>
      <c r="DQB83" s="10"/>
      <c r="DQC83" s="10"/>
      <c r="DQD83" s="10"/>
      <c r="DQE83" s="10"/>
      <c r="DQF83" s="10"/>
      <c r="DQG83" s="10"/>
      <c r="DQH83" s="10"/>
      <c r="DQI83" s="10"/>
      <c r="DQJ83" s="10"/>
      <c r="DQK83" s="10"/>
      <c r="DQL83" s="10"/>
      <c r="DQM83" s="10"/>
      <c r="DQN83" s="10"/>
      <c r="DQO83" s="10"/>
      <c r="DQP83" s="10"/>
      <c r="DQQ83" s="10"/>
      <c r="DQR83" s="10"/>
      <c r="DQS83" s="10"/>
      <c r="DQT83" s="10"/>
      <c r="DQU83" s="10"/>
      <c r="DQV83" s="10"/>
      <c r="DQW83" s="10"/>
      <c r="DQX83" s="10"/>
      <c r="DQY83" s="10"/>
      <c r="DQZ83" s="10"/>
      <c r="DRA83" s="10"/>
      <c r="DRB83" s="10"/>
      <c r="DRC83" s="10"/>
      <c r="DRD83" s="10"/>
      <c r="DRE83" s="10"/>
      <c r="DRF83" s="10"/>
      <c r="DRG83" s="10"/>
      <c r="DRH83" s="10"/>
      <c r="DRI83" s="10"/>
      <c r="DRJ83" s="10"/>
      <c r="DRK83" s="10"/>
      <c r="DRL83" s="10"/>
      <c r="DRM83" s="10"/>
      <c r="DRN83" s="10"/>
      <c r="DRO83" s="10"/>
      <c r="DRP83" s="10"/>
      <c r="DRQ83" s="10"/>
      <c r="DRR83" s="10"/>
      <c r="DRS83" s="10"/>
      <c r="DRT83" s="10"/>
      <c r="DRU83" s="10"/>
      <c r="DRV83" s="10"/>
      <c r="DRW83" s="10"/>
      <c r="DRX83" s="10"/>
      <c r="DRY83" s="10"/>
      <c r="DRZ83" s="10"/>
      <c r="DSA83" s="10"/>
      <c r="DSB83" s="10"/>
      <c r="DSC83" s="10"/>
      <c r="DSD83" s="10"/>
      <c r="DSE83" s="10"/>
      <c r="DSF83" s="10"/>
      <c r="DSG83" s="10"/>
      <c r="DSH83" s="10"/>
      <c r="DSI83" s="10"/>
      <c r="DSJ83" s="10"/>
      <c r="DSK83" s="10"/>
      <c r="DSL83" s="10"/>
      <c r="DSM83" s="10"/>
      <c r="DSN83" s="10"/>
      <c r="DSO83" s="10"/>
      <c r="DSP83" s="10"/>
      <c r="DSQ83" s="10"/>
      <c r="DSR83" s="10"/>
      <c r="DSS83" s="10"/>
      <c r="DST83" s="10"/>
      <c r="DSU83" s="10"/>
      <c r="DSV83" s="10"/>
      <c r="DSW83" s="10"/>
      <c r="DSX83" s="10"/>
      <c r="DSY83" s="10"/>
      <c r="DSZ83" s="10"/>
      <c r="DTA83" s="10"/>
      <c r="DTB83" s="10"/>
      <c r="DTC83" s="10"/>
      <c r="DTD83" s="10"/>
      <c r="DTE83" s="10"/>
      <c r="DTF83" s="10"/>
      <c r="DTG83" s="10"/>
      <c r="DTH83" s="10"/>
      <c r="DTI83" s="10"/>
      <c r="DTJ83" s="10"/>
      <c r="DTK83" s="10"/>
      <c r="DTL83" s="10"/>
      <c r="DTM83" s="10"/>
      <c r="DTN83" s="10"/>
      <c r="DTO83" s="10"/>
      <c r="DTP83" s="10"/>
      <c r="DTQ83" s="10"/>
      <c r="DTR83" s="10"/>
      <c r="DTS83" s="10"/>
      <c r="DTT83" s="10"/>
      <c r="DTU83" s="10"/>
      <c r="DTV83" s="10"/>
      <c r="DTW83" s="10"/>
      <c r="DTX83" s="10"/>
      <c r="DTY83" s="10"/>
      <c r="DTZ83" s="10"/>
      <c r="DUA83" s="10"/>
      <c r="DUB83" s="10"/>
      <c r="DUC83" s="10"/>
      <c r="DUD83" s="10"/>
      <c r="DUE83" s="10"/>
      <c r="DUF83" s="10"/>
      <c r="DUG83" s="10"/>
      <c r="DUH83" s="10"/>
      <c r="DUI83" s="10"/>
      <c r="DUJ83" s="10"/>
      <c r="DUK83" s="10"/>
      <c r="DUL83" s="10"/>
      <c r="DUM83" s="10"/>
      <c r="DUN83" s="10"/>
      <c r="DUO83" s="10"/>
      <c r="DUP83" s="10"/>
      <c r="DUQ83" s="10"/>
      <c r="DUR83" s="10"/>
      <c r="DUS83" s="10"/>
      <c r="DUT83" s="10"/>
      <c r="DUU83" s="10"/>
      <c r="DUV83" s="10"/>
      <c r="DUW83" s="10"/>
      <c r="DUX83" s="10"/>
      <c r="DUY83" s="10"/>
      <c r="DUZ83" s="10"/>
      <c r="DVA83" s="10"/>
      <c r="DVB83" s="10"/>
      <c r="DVC83" s="10"/>
      <c r="DVD83" s="10"/>
      <c r="DVE83" s="10"/>
      <c r="DVF83" s="10"/>
      <c r="DVG83" s="10"/>
      <c r="DVH83" s="10"/>
      <c r="DVI83" s="10"/>
      <c r="DVJ83" s="10"/>
      <c r="DVK83" s="10"/>
      <c r="DVL83" s="10"/>
      <c r="DVM83" s="10"/>
      <c r="DVN83" s="10"/>
      <c r="DVO83" s="10"/>
      <c r="DVP83" s="10"/>
      <c r="DVQ83" s="10"/>
      <c r="DVR83" s="10"/>
      <c r="DVS83" s="10"/>
      <c r="DVT83" s="10"/>
      <c r="DVU83" s="10"/>
      <c r="DVV83" s="10"/>
      <c r="DVW83" s="10"/>
      <c r="DVX83" s="10"/>
      <c r="DVY83" s="10"/>
      <c r="DVZ83" s="10"/>
      <c r="DWA83" s="10"/>
      <c r="DWB83" s="10"/>
      <c r="DWC83" s="10"/>
      <c r="DWD83" s="10"/>
      <c r="DWE83" s="10"/>
      <c r="DWF83" s="10"/>
      <c r="DWG83" s="10"/>
      <c r="DWH83" s="10"/>
      <c r="DWI83" s="10"/>
      <c r="DWJ83" s="10"/>
      <c r="DWK83" s="10"/>
      <c r="DWL83" s="10"/>
      <c r="DWM83" s="10"/>
      <c r="DWN83" s="10"/>
      <c r="DWO83" s="10"/>
      <c r="DWP83" s="10"/>
      <c r="DWQ83" s="10"/>
      <c r="DWR83" s="10"/>
      <c r="DWS83" s="10"/>
      <c r="DWT83" s="10"/>
      <c r="DWU83" s="10"/>
      <c r="DWV83" s="10"/>
      <c r="DWW83" s="10"/>
      <c r="DWX83" s="10"/>
      <c r="DWY83" s="10"/>
      <c r="DWZ83" s="10"/>
      <c r="DXA83" s="10"/>
      <c r="DXB83" s="10"/>
      <c r="DXC83" s="10"/>
      <c r="DXD83" s="10"/>
      <c r="DXE83" s="10"/>
      <c r="DXF83" s="10"/>
      <c r="DXG83" s="10"/>
      <c r="DXH83" s="10"/>
      <c r="DXI83" s="10"/>
      <c r="DXJ83" s="10"/>
      <c r="DXK83" s="10"/>
      <c r="DXL83" s="10"/>
      <c r="DXM83" s="10"/>
      <c r="DXN83" s="10"/>
      <c r="DXO83" s="10"/>
      <c r="DXP83" s="10"/>
      <c r="DXQ83" s="10"/>
      <c r="DXR83" s="10"/>
      <c r="DXS83" s="10"/>
      <c r="DXT83" s="10"/>
      <c r="DXU83" s="10"/>
      <c r="DXV83" s="10"/>
      <c r="DXW83" s="10"/>
      <c r="DXX83" s="10"/>
      <c r="DXY83" s="10"/>
      <c r="DXZ83" s="10"/>
      <c r="DYA83" s="10"/>
      <c r="DYB83" s="10"/>
      <c r="DYC83" s="10"/>
      <c r="DYD83" s="10"/>
      <c r="DYE83" s="10"/>
      <c r="DYF83" s="10"/>
      <c r="DYG83" s="10"/>
      <c r="DYH83" s="10"/>
      <c r="DYI83" s="10"/>
      <c r="DYJ83" s="10"/>
      <c r="DYK83" s="10"/>
      <c r="DYL83" s="10"/>
      <c r="DYM83" s="10"/>
      <c r="DYN83" s="10"/>
      <c r="DYO83" s="10"/>
      <c r="DYP83" s="10"/>
      <c r="DYQ83" s="10"/>
      <c r="DYR83" s="10"/>
      <c r="DYS83" s="10"/>
      <c r="DYT83" s="10"/>
      <c r="DYU83" s="10"/>
      <c r="DYV83" s="10"/>
      <c r="DYW83" s="10"/>
      <c r="DYX83" s="10"/>
      <c r="DYY83" s="10"/>
      <c r="DYZ83" s="10"/>
      <c r="DZA83" s="10"/>
      <c r="DZB83" s="10"/>
      <c r="DZC83" s="10"/>
      <c r="DZD83" s="10"/>
      <c r="DZE83" s="10"/>
      <c r="DZF83" s="10"/>
      <c r="DZG83" s="10"/>
      <c r="DZH83" s="10"/>
      <c r="DZI83" s="10"/>
      <c r="DZJ83" s="10"/>
      <c r="DZK83" s="10"/>
      <c r="DZL83" s="10"/>
      <c r="DZM83" s="10"/>
      <c r="DZN83" s="10"/>
      <c r="DZO83" s="10"/>
      <c r="DZP83" s="10"/>
      <c r="DZQ83" s="10"/>
      <c r="DZR83" s="10"/>
      <c r="DZS83" s="10"/>
      <c r="DZT83" s="10"/>
      <c r="DZU83" s="10"/>
      <c r="DZV83" s="10"/>
      <c r="DZW83" s="10"/>
      <c r="DZX83" s="10"/>
      <c r="DZY83" s="10"/>
      <c r="DZZ83" s="10"/>
      <c r="EAA83" s="10"/>
      <c r="EAB83" s="10"/>
      <c r="EAC83" s="10"/>
      <c r="EAD83" s="10"/>
      <c r="EAE83" s="10"/>
      <c r="EAF83" s="10"/>
      <c r="EAG83" s="10"/>
      <c r="EAH83" s="10"/>
      <c r="EAI83" s="10"/>
      <c r="EAJ83" s="10"/>
      <c r="EAK83" s="10"/>
      <c r="EAL83" s="10"/>
      <c r="EAM83" s="10"/>
      <c r="EAN83" s="10"/>
      <c r="EAO83" s="10"/>
      <c r="EAP83" s="10"/>
      <c r="EAQ83" s="10"/>
      <c r="EAR83" s="10"/>
      <c r="EAS83" s="10"/>
      <c r="EAT83" s="10"/>
      <c r="EAU83" s="10"/>
      <c r="EAV83" s="10"/>
      <c r="EAW83" s="10"/>
      <c r="EAX83" s="10"/>
      <c r="EAY83" s="10"/>
      <c r="EAZ83" s="10"/>
      <c r="EBA83" s="10"/>
      <c r="EBB83" s="10"/>
      <c r="EBC83" s="10"/>
      <c r="EBD83" s="10"/>
      <c r="EBE83" s="10"/>
      <c r="EBF83" s="10"/>
      <c r="EBG83" s="10"/>
      <c r="EBH83" s="10"/>
      <c r="EBI83" s="10"/>
      <c r="EBJ83" s="10"/>
      <c r="EBK83" s="10"/>
      <c r="EBL83" s="10"/>
      <c r="EBM83" s="10"/>
      <c r="EBN83" s="10"/>
      <c r="EBO83" s="10"/>
      <c r="EBP83" s="10"/>
      <c r="EBQ83" s="10"/>
      <c r="EBR83" s="10"/>
      <c r="EBS83" s="10"/>
      <c r="EBT83" s="10"/>
      <c r="EBU83" s="10"/>
      <c r="EBV83" s="10"/>
      <c r="EBW83" s="10"/>
      <c r="EBX83" s="10"/>
      <c r="EBY83" s="10"/>
      <c r="EBZ83" s="10"/>
      <c r="ECA83" s="10"/>
      <c r="ECB83" s="10"/>
      <c r="ECC83" s="10"/>
      <c r="ECD83" s="10"/>
      <c r="ECE83" s="10"/>
      <c r="ECF83" s="10"/>
      <c r="ECG83" s="10"/>
      <c r="ECH83" s="10"/>
      <c r="ECI83" s="10"/>
      <c r="ECJ83" s="10"/>
      <c r="ECK83" s="10"/>
      <c r="ECL83" s="10"/>
      <c r="ECM83" s="10"/>
      <c r="ECN83" s="10"/>
      <c r="ECO83" s="10"/>
      <c r="ECP83" s="10"/>
      <c r="ECQ83" s="10"/>
      <c r="ECR83" s="10"/>
      <c r="ECS83" s="10"/>
      <c r="ECT83" s="10"/>
      <c r="ECU83" s="10"/>
      <c r="ECV83" s="10"/>
      <c r="ECW83" s="10"/>
      <c r="ECX83" s="10"/>
      <c r="ECY83" s="10"/>
      <c r="ECZ83" s="10"/>
      <c r="EDA83" s="10"/>
      <c r="EDB83" s="10"/>
      <c r="EDC83" s="10"/>
      <c r="EDD83" s="10"/>
      <c r="EDE83" s="10"/>
      <c r="EDF83" s="10"/>
      <c r="EDG83" s="10"/>
      <c r="EDH83" s="10"/>
      <c r="EDI83" s="10"/>
      <c r="EDJ83" s="10"/>
      <c r="EDK83" s="10"/>
      <c r="EDL83" s="10"/>
      <c r="EDM83" s="10"/>
      <c r="EDN83" s="10"/>
      <c r="EDO83" s="10"/>
      <c r="EDP83" s="10"/>
      <c r="EDQ83" s="10"/>
      <c r="EDR83" s="10"/>
      <c r="EDS83" s="10"/>
      <c r="EDT83" s="10"/>
      <c r="EDU83" s="10"/>
      <c r="EDV83" s="10"/>
      <c r="EDW83" s="10"/>
      <c r="EDX83" s="10"/>
      <c r="EDY83" s="10"/>
      <c r="EDZ83" s="10"/>
      <c r="EEA83" s="10"/>
      <c r="EEB83" s="10"/>
      <c r="EEC83" s="10"/>
      <c r="EED83" s="10"/>
      <c r="EEE83" s="10"/>
      <c r="EEF83" s="10"/>
      <c r="EEG83" s="10"/>
      <c r="EEH83" s="10"/>
      <c r="EEI83" s="10"/>
      <c r="EEJ83" s="10"/>
      <c r="EEK83" s="10"/>
      <c r="EEL83" s="10"/>
      <c r="EEM83" s="10"/>
      <c r="EEN83" s="10"/>
      <c r="EEO83" s="10"/>
      <c r="EEP83" s="10"/>
      <c r="EEQ83" s="10"/>
      <c r="EER83" s="10"/>
      <c r="EES83" s="10"/>
      <c r="EET83" s="10"/>
      <c r="EEU83" s="10"/>
      <c r="EEV83" s="10"/>
      <c r="EEW83" s="10"/>
      <c r="EEX83" s="10"/>
      <c r="EEY83" s="10"/>
      <c r="EEZ83" s="10"/>
      <c r="EFA83" s="10"/>
      <c r="EFB83" s="10"/>
      <c r="EFC83" s="10"/>
      <c r="EFD83" s="10"/>
      <c r="EFE83" s="10"/>
      <c r="EFF83" s="10"/>
      <c r="EFG83" s="10"/>
      <c r="EFH83" s="10"/>
      <c r="EFI83" s="10"/>
      <c r="EFJ83" s="10"/>
      <c r="EFK83" s="10"/>
      <c r="EFL83" s="10"/>
      <c r="EFM83" s="10"/>
      <c r="EFN83" s="10"/>
      <c r="EFO83" s="10"/>
      <c r="EFP83" s="10"/>
      <c r="EFQ83" s="10"/>
      <c r="EFR83" s="10"/>
      <c r="EFS83" s="10"/>
      <c r="EFT83" s="10"/>
      <c r="EFU83" s="10"/>
      <c r="EFV83" s="10"/>
      <c r="EFW83" s="10"/>
      <c r="EFX83" s="10"/>
      <c r="EFY83" s="10"/>
      <c r="EFZ83" s="10"/>
      <c r="EGA83" s="10"/>
      <c r="EGB83" s="10"/>
      <c r="EGC83" s="10"/>
      <c r="EGD83" s="10"/>
      <c r="EGE83" s="10"/>
      <c r="EGF83" s="10"/>
      <c r="EGG83" s="10"/>
      <c r="EGH83" s="10"/>
      <c r="EGI83" s="10"/>
      <c r="EGJ83" s="10"/>
      <c r="EGK83" s="10"/>
      <c r="EGL83" s="10"/>
      <c r="EGM83" s="10"/>
      <c r="EGN83" s="10"/>
      <c r="EGO83" s="10"/>
      <c r="EGP83" s="10"/>
      <c r="EGQ83" s="10"/>
      <c r="EGR83" s="10"/>
      <c r="EGS83" s="10"/>
      <c r="EGT83" s="10"/>
      <c r="EGU83" s="10"/>
      <c r="EGV83" s="10"/>
      <c r="EGW83" s="10"/>
      <c r="EGX83" s="10"/>
      <c r="EGY83" s="10"/>
      <c r="EGZ83" s="10"/>
      <c r="EHA83" s="10"/>
      <c r="EHB83" s="10"/>
      <c r="EHC83" s="10"/>
      <c r="EHD83" s="10"/>
      <c r="EHE83" s="10"/>
      <c r="EHF83" s="10"/>
      <c r="EHG83" s="10"/>
      <c r="EHH83" s="10"/>
      <c r="EHI83" s="10"/>
      <c r="EHJ83" s="10"/>
      <c r="EHK83" s="10"/>
      <c r="EHL83" s="10"/>
      <c r="EHM83" s="10"/>
      <c r="EHN83" s="10"/>
      <c r="EHO83" s="10"/>
      <c r="EHP83" s="10"/>
      <c r="EHQ83" s="10"/>
      <c r="EHR83" s="10"/>
      <c r="EHS83" s="10"/>
      <c r="EHT83" s="10"/>
      <c r="EHU83" s="10"/>
      <c r="EHV83" s="10"/>
      <c r="EHW83" s="10"/>
      <c r="EHX83" s="10"/>
      <c r="EHY83" s="10"/>
      <c r="EHZ83" s="10"/>
      <c r="EIA83" s="10"/>
      <c r="EIB83" s="10"/>
      <c r="EIC83" s="10"/>
      <c r="EID83" s="10"/>
      <c r="EIE83" s="10"/>
      <c r="EIF83" s="10"/>
      <c r="EIG83" s="10"/>
      <c r="EIH83" s="10"/>
      <c r="EII83" s="10"/>
      <c r="EIJ83" s="10"/>
      <c r="EIK83" s="10"/>
      <c r="EIL83" s="10"/>
      <c r="EIM83" s="10"/>
      <c r="EIN83" s="10"/>
      <c r="EIO83" s="10"/>
      <c r="EIP83" s="10"/>
      <c r="EIQ83" s="10"/>
      <c r="EIR83" s="10"/>
      <c r="EIS83" s="10"/>
      <c r="EIT83" s="10"/>
      <c r="EIU83" s="10"/>
      <c r="EIV83" s="10"/>
      <c r="EIW83" s="10"/>
      <c r="EIX83" s="10"/>
      <c r="EIY83" s="10"/>
      <c r="EIZ83" s="10"/>
      <c r="EJA83" s="10"/>
      <c r="EJB83" s="10"/>
      <c r="EJC83" s="10"/>
      <c r="EJD83" s="10"/>
      <c r="EJE83" s="10"/>
      <c r="EJF83" s="10"/>
      <c r="EJG83" s="10"/>
      <c r="EJH83" s="10"/>
      <c r="EJI83" s="10"/>
      <c r="EJJ83" s="10"/>
      <c r="EJK83" s="10"/>
      <c r="EJL83" s="10"/>
      <c r="EJM83" s="10"/>
      <c r="EJN83" s="10"/>
      <c r="EJO83" s="10"/>
      <c r="EJP83" s="10"/>
      <c r="EJQ83" s="10"/>
      <c r="EJR83" s="10"/>
      <c r="EJS83" s="10"/>
      <c r="EJT83" s="10"/>
      <c r="EJU83" s="10"/>
      <c r="EJV83" s="10"/>
      <c r="EJW83" s="10"/>
      <c r="EJX83" s="10"/>
      <c r="EJY83" s="10"/>
      <c r="EJZ83" s="10"/>
      <c r="EKA83" s="10"/>
      <c r="EKB83" s="10"/>
      <c r="EKC83" s="10"/>
      <c r="EKD83" s="10"/>
      <c r="EKE83" s="10"/>
      <c r="EKF83" s="10"/>
      <c r="EKG83" s="10"/>
      <c r="EKH83" s="10"/>
      <c r="EKI83" s="10"/>
      <c r="EKJ83" s="10"/>
      <c r="EKK83" s="10"/>
      <c r="EKL83" s="10"/>
      <c r="EKM83" s="10"/>
      <c r="EKN83" s="10"/>
      <c r="EKO83" s="10"/>
      <c r="EKP83" s="10"/>
      <c r="EKQ83" s="10"/>
      <c r="EKR83" s="10"/>
      <c r="EKS83" s="10"/>
      <c r="EKT83" s="10"/>
      <c r="EKU83" s="10"/>
      <c r="EKV83" s="10"/>
      <c r="EKW83" s="10"/>
      <c r="EKX83" s="10"/>
      <c r="EKY83" s="10"/>
      <c r="EKZ83" s="10"/>
      <c r="ELA83" s="10"/>
      <c r="ELB83" s="10"/>
      <c r="ELC83" s="10"/>
      <c r="ELD83" s="10"/>
      <c r="ELE83" s="10"/>
      <c r="ELF83" s="10"/>
      <c r="ELG83" s="10"/>
      <c r="ELH83" s="10"/>
      <c r="ELI83" s="10"/>
      <c r="ELJ83" s="10"/>
      <c r="ELK83" s="10"/>
      <c r="ELL83" s="10"/>
      <c r="ELM83" s="10"/>
      <c r="ELN83" s="10"/>
      <c r="ELO83" s="10"/>
      <c r="ELP83" s="10"/>
      <c r="ELQ83" s="10"/>
      <c r="ELR83" s="10"/>
      <c r="ELS83" s="10"/>
      <c r="ELT83" s="10"/>
      <c r="ELU83" s="10"/>
      <c r="ELV83" s="10"/>
      <c r="ELW83" s="10"/>
      <c r="ELX83" s="10"/>
      <c r="ELY83" s="10"/>
      <c r="ELZ83" s="10"/>
      <c r="EMA83" s="10"/>
      <c r="EMB83" s="10"/>
      <c r="EMC83" s="10"/>
      <c r="EMD83" s="10"/>
      <c r="EME83" s="10"/>
      <c r="EMF83" s="10"/>
      <c r="EMG83" s="10"/>
      <c r="EMH83" s="10"/>
      <c r="EMI83" s="10"/>
      <c r="EMJ83" s="10"/>
      <c r="EMK83" s="10"/>
      <c r="EML83" s="10"/>
      <c r="EMM83" s="10"/>
      <c r="EMN83" s="10"/>
      <c r="EMO83" s="10"/>
      <c r="EMP83" s="10"/>
      <c r="EMQ83" s="10"/>
      <c r="EMR83" s="10"/>
      <c r="EMS83" s="10"/>
      <c r="EMT83" s="10"/>
      <c r="EMU83" s="10"/>
      <c r="EMV83" s="10"/>
      <c r="EMW83" s="10"/>
      <c r="EMX83" s="10"/>
      <c r="EMY83" s="10"/>
      <c r="EMZ83" s="10"/>
      <c r="ENA83" s="10"/>
      <c r="ENB83" s="10"/>
      <c r="ENC83" s="10"/>
      <c r="END83" s="10"/>
      <c r="ENE83" s="10"/>
      <c r="ENF83" s="10"/>
      <c r="ENG83" s="10"/>
      <c r="ENH83" s="10"/>
      <c r="ENI83" s="10"/>
      <c r="ENJ83" s="10"/>
      <c r="ENK83" s="10"/>
      <c r="ENL83" s="10"/>
      <c r="ENM83" s="10"/>
      <c r="ENN83" s="10"/>
      <c r="ENO83" s="10"/>
      <c r="ENP83" s="10"/>
      <c r="ENQ83" s="10"/>
      <c r="ENR83" s="10"/>
      <c r="ENS83" s="10"/>
      <c r="ENT83" s="10"/>
      <c r="ENU83" s="10"/>
      <c r="ENV83" s="10"/>
      <c r="ENW83" s="10"/>
      <c r="ENX83" s="10"/>
      <c r="ENY83" s="10"/>
      <c r="ENZ83" s="10"/>
      <c r="EOA83" s="10"/>
      <c r="EOB83" s="10"/>
      <c r="EOC83" s="10"/>
      <c r="EOD83" s="10"/>
      <c r="EOE83" s="10"/>
      <c r="EOF83" s="10"/>
      <c r="EOG83" s="10"/>
      <c r="EOH83" s="10"/>
      <c r="EOI83" s="10"/>
      <c r="EOJ83" s="10"/>
      <c r="EOK83" s="10"/>
      <c r="EOL83" s="10"/>
      <c r="EOM83" s="10"/>
      <c r="EON83" s="10"/>
      <c r="EOO83" s="10"/>
      <c r="EOP83" s="10"/>
      <c r="EOQ83" s="10"/>
      <c r="EOR83" s="10"/>
      <c r="EOS83" s="10"/>
      <c r="EOT83" s="10"/>
      <c r="EOU83" s="10"/>
      <c r="EOV83" s="10"/>
      <c r="EOW83" s="10"/>
      <c r="EOX83" s="10"/>
      <c r="EOY83" s="10"/>
      <c r="EOZ83" s="10"/>
      <c r="EPA83" s="10"/>
      <c r="EPB83" s="10"/>
      <c r="EPC83" s="10"/>
      <c r="EPD83" s="10"/>
      <c r="EPE83" s="10"/>
      <c r="EPF83" s="10"/>
      <c r="EPG83" s="10"/>
      <c r="EPH83" s="10"/>
      <c r="EPI83" s="10"/>
      <c r="EPJ83" s="10"/>
      <c r="EPK83" s="10"/>
      <c r="EPL83" s="10"/>
      <c r="EPM83" s="10"/>
      <c r="EPN83" s="10"/>
      <c r="EPO83" s="10"/>
      <c r="EPP83" s="10"/>
      <c r="EPQ83" s="10"/>
      <c r="EPR83" s="10"/>
      <c r="EPS83" s="10"/>
      <c r="EPT83" s="10"/>
      <c r="EPU83" s="10"/>
      <c r="EPV83" s="10"/>
      <c r="EPW83" s="10"/>
      <c r="EPX83" s="10"/>
      <c r="EPY83" s="10"/>
      <c r="EPZ83" s="10"/>
      <c r="EQA83" s="10"/>
      <c r="EQB83" s="10"/>
      <c r="EQC83" s="10"/>
      <c r="EQD83" s="10"/>
      <c r="EQE83" s="10"/>
      <c r="EQF83" s="10"/>
      <c r="EQG83" s="10"/>
      <c r="EQH83" s="10"/>
      <c r="EQI83" s="10"/>
      <c r="EQJ83" s="10"/>
      <c r="EQK83" s="10"/>
      <c r="EQL83" s="10"/>
      <c r="EQM83" s="10"/>
      <c r="EQN83" s="10"/>
      <c r="EQO83" s="10"/>
      <c r="EQP83" s="10"/>
      <c r="EQQ83" s="10"/>
      <c r="EQR83" s="10"/>
      <c r="EQS83" s="10"/>
      <c r="EQT83" s="10"/>
      <c r="EQU83" s="10"/>
      <c r="EQV83" s="10"/>
      <c r="EQW83" s="10"/>
      <c r="EQX83" s="10"/>
      <c r="EQY83" s="10"/>
      <c r="EQZ83" s="10"/>
      <c r="ERA83" s="10"/>
      <c r="ERB83" s="10"/>
      <c r="ERC83" s="10"/>
      <c r="ERD83" s="10"/>
      <c r="ERE83" s="10"/>
      <c r="ERF83" s="10"/>
      <c r="ERG83" s="10"/>
      <c r="ERH83" s="10"/>
      <c r="ERI83" s="10"/>
      <c r="ERJ83" s="10"/>
      <c r="ERK83" s="10"/>
      <c r="ERL83" s="10"/>
      <c r="ERM83" s="10"/>
      <c r="ERN83" s="10"/>
      <c r="ERO83" s="10"/>
      <c r="ERP83" s="10"/>
      <c r="ERQ83" s="10"/>
      <c r="ERR83" s="10"/>
      <c r="ERS83" s="10"/>
      <c r="ERT83" s="10"/>
      <c r="ERU83" s="10"/>
      <c r="ERV83" s="10"/>
      <c r="ERW83" s="10"/>
      <c r="ERX83" s="10"/>
      <c r="ERY83" s="10"/>
      <c r="ERZ83" s="10"/>
      <c r="ESA83" s="10"/>
      <c r="ESB83" s="10"/>
      <c r="ESC83" s="10"/>
      <c r="ESD83" s="10"/>
      <c r="ESE83" s="10"/>
      <c r="ESF83" s="10"/>
      <c r="ESG83" s="10"/>
      <c r="ESH83" s="10"/>
      <c r="ESI83" s="10"/>
      <c r="ESJ83" s="10"/>
      <c r="ESK83" s="10"/>
      <c r="ESL83" s="10"/>
      <c r="ESM83" s="10"/>
      <c r="ESN83" s="10"/>
      <c r="ESO83" s="10"/>
      <c r="ESP83" s="10"/>
      <c r="ESQ83" s="10"/>
      <c r="ESR83" s="10"/>
      <c r="ESS83" s="10"/>
      <c r="EST83" s="10"/>
      <c r="ESU83" s="10"/>
      <c r="ESV83" s="10"/>
      <c r="ESW83" s="10"/>
      <c r="ESX83" s="10"/>
      <c r="ESY83" s="10"/>
      <c r="ESZ83" s="10"/>
      <c r="ETA83" s="10"/>
      <c r="ETB83" s="10"/>
      <c r="ETC83" s="10"/>
      <c r="ETD83" s="10"/>
      <c r="ETE83" s="10"/>
      <c r="ETF83" s="10"/>
      <c r="ETG83" s="10"/>
      <c r="ETH83" s="10"/>
      <c r="ETI83" s="10"/>
      <c r="ETJ83" s="10"/>
      <c r="ETK83" s="10"/>
      <c r="ETL83" s="10"/>
      <c r="ETM83" s="10"/>
      <c r="ETN83" s="10"/>
      <c r="ETO83" s="10"/>
      <c r="ETP83" s="10"/>
      <c r="ETQ83" s="10"/>
      <c r="ETR83" s="10"/>
      <c r="ETS83" s="10"/>
      <c r="ETT83" s="10"/>
      <c r="ETU83" s="10"/>
      <c r="ETV83" s="10"/>
      <c r="ETW83" s="10"/>
      <c r="ETX83" s="10"/>
      <c r="ETY83" s="10"/>
      <c r="ETZ83" s="10"/>
      <c r="EUA83" s="10"/>
      <c r="EUB83" s="10"/>
      <c r="EUC83" s="10"/>
      <c r="EUD83" s="10"/>
      <c r="EUE83" s="10"/>
      <c r="EUF83" s="10"/>
      <c r="EUG83" s="10"/>
      <c r="EUH83" s="10"/>
      <c r="EUI83" s="10"/>
      <c r="EUJ83" s="10"/>
      <c r="EUK83" s="10"/>
      <c r="EUL83" s="10"/>
      <c r="EUM83" s="10"/>
      <c r="EUN83" s="10"/>
      <c r="EUO83" s="10"/>
      <c r="EUP83" s="10"/>
      <c r="EUQ83" s="10"/>
      <c r="EUR83" s="10"/>
      <c r="EUS83" s="10"/>
      <c r="EUT83" s="10"/>
      <c r="EUU83" s="10"/>
      <c r="EUV83" s="10"/>
      <c r="EUW83" s="10"/>
      <c r="EUX83" s="10"/>
      <c r="EUY83" s="10"/>
      <c r="EUZ83" s="10"/>
      <c r="EVA83" s="10"/>
      <c r="EVB83" s="10"/>
      <c r="EVC83" s="10"/>
      <c r="EVD83" s="10"/>
      <c r="EVE83" s="10"/>
      <c r="EVF83" s="10"/>
      <c r="EVG83" s="10"/>
      <c r="EVH83" s="10"/>
      <c r="EVI83" s="10"/>
      <c r="EVJ83" s="10"/>
      <c r="EVK83" s="10"/>
      <c r="EVL83" s="10"/>
      <c r="EVM83" s="10"/>
      <c r="EVN83" s="10"/>
      <c r="EVO83" s="10"/>
      <c r="EVP83" s="10"/>
      <c r="EVQ83" s="10"/>
      <c r="EVR83" s="10"/>
      <c r="EVS83" s="10"/>
      <c r="EVT83" s="10"/>
      <c r="EVU83" s="10"/>
      <c r="EVV83" s="10"/>
      <c r="EVW83" s="10"/>
      <c r="EVX83" s="10"/>
      <c r="EVY83" s="10"/>
      <c r="EVZ83" s="10"/>
      <c r="EWA83" s="10"/>
      <c r="EWB83" s="10"/>
      <c r="EWC83" s="10"/>
      <c r="EWD83" s="10"/>
      <c r="EWE83" s="10"/>
      <c r="EWF83" s="10"/>
      <c r="EWG83" s="10"/>
      <c r="EWH83" s="10"/>
      <c r="EWI83" s="10"/>
      <c r="EWJ83" s="10"/>
      <c r="EWK83" s="10"/>
      <c r="EWL83" s="10"/>
      <c r="EWM83" s="10"/>
      <c r="EWN83" s="10"/>
      <c r="EWO83" s="10"/>
      <c r="EWP83" s="10"/>
      <c r="EWQ83" s="10"/>
      <c r="EWR83" s="10"/>
      <c r="EWS83" s="10"/>
      <c r="EWT83" s="10"/>
      <c r="EWU83" s="10"/>
      <c r="EWV83" s="10"/>
      <c r="EWW83" s="10"/>
      <c r="EWX83" s="10"/>
      <c r="EWY83" s="10"/>
      <c r="EWZ83" s="10"/>
      <c r="EXA83" s="10"/>
      <c r="EXB83" s="10"/>
      <c r="EXC83" s="10"/>
      <c r="EXD83" s="10"/>
      <c r="EXE83" s="10"/>
      <c r="EXF83" s="10"/>
      <c r="EXG83" s="10"/>
      <c r="EXH83" s="10"/>
      <c r="EXI83" s="10"/>
      <c r="EXJ83" s="10"/>
      <c r="EXK83" s="10"/>
      <c r="EXL83" s="10"/>
      <c r="EXM83" s="10"/>
      <c r="EXN83" s="10"/>
      <c r="EXO83" s="10"/>
      <c r="EXP83" s="10"/>
      <c r="EXQ83" s="10"/>
      <c r="EXR83" s="10"/>
      <c r="EXS83" s="10"/>
      <c r="EXT83" s="10"/>
      <c r="EXU83" s="10"/>
      <c r="EXV83" s="10"/>
      <c r="EXW83" s="10"/>
      <c r="EXX83" s="10"/>
      <c r="EXY83" s="10"/>
      <c r="EXZ83" s="10"/>
      <c r="EYA83" s="10"/>
      <c r="EYB83" s="10"/>
      <c r="EYC83" s="10"/>
      <c r="EYD83" s="10"/>
      <c r="EYE83" s="10"/>
      <c r="EYF83" s="10"/>
      <c r="EYG83" s="10"/>
      <c r="EYH83" s="10"/>
      <c r="EYI83" s="10"/>
      <c r="EYJ83" s="10"/>
      <c r="EYK83" s="10"/>
      <c r="EYL83" s="10"/>
      <c r="EYM83" s="10"/>
      <c r="EYN83" s="10"/>
      <c r="EYO83" s="10"/>
      <c r="EYP83" s="10"/>
      <c r="EYQ83" s="10"/>
      <c r="EYR83" s="10"/>
      <c r="EYS83" s="10"/>
      <c r="EYT83" s="10"/>
      <c r="EYU83" s="10"/>
      <c r="EYV83" s="10"/>
      <c r="EYW83" s="10"/>
      <c r="EYX83" s="10"/>
      <c r="EYY83" s="10"/>
      <c r="EYZ83" s="10"/>
      <c r="EZA83" s="10"/>
      <c r="EZB83" s="10"/>
      <c r="EZC83" s="10"/>
      <c r="EZD83" s="10"/>
      <c r="EZE83" s="10"/>
      <c r="EZF83" s="10"/>
      <c r="EZG83" s="10"/>
      <c r="EZH83" s="10"/>
      <c r="EZI83" s="10"/>
      <c r="EZJ83" s="10"/>
      <c r="EZK83" s="10"/>
      <c r="EZL83" s="10"/>
      <c r="EZM83" s="10"/>
      <c r="EZN83" s="10"/>
      <c r="EZO83" s="10"/>
      <c r="EZP83" s="10"/>
      <c r="EZQ83" s="10"/>
      <c r="EZR83" s="10"/>
      <c r="EZS83" s="10"/>
      <c r="EZT83" s="10"/>
      <c r="EZU83" s="10"/>
      <c r="EZV83" s="10"/>
      <c r="EZW83" s="10"/>
      <c r="EZX83" s="10"/>
      <c r="EZY83" s="10"/>
      <c r="EZZ83" s="10"/>
      <c r="FAA83" s="10"/>
      <c r="FAB83" s="10"/>
      <c r="FAC83" s="10"/>
      <c r="FAD83" s="10"/>
      <c r="FAE83" s="10"/>
      <c r="FAF83" s="10"/>
      <c r="FAG83" s="10"/>
      <c r="FAH83" s="10"/>
      <c r="FAI83" s="10"/>
      <c r="FAJ83" s="10"/>
      <c r="FAK83" s="10"/>
      <c r="FAL83" s="10"/>
      <c r="FAM83" s="10"/>
      <c r="FAN83" s="10"/>
      <c r="FAO83" s="10"/>
      <c r="FAP83" s="10"/>
      <c r="FAQ83" s="10"/>
      <c r="FAR83" s="10"/>
      <c r="FAS83" s="10"/>
      <c r="FAT83" s="10"/>
      <c r="FAU83" s="10"/>
      <c r="FAV83" s="10"/>
      <c r="FAW83" s="10"/>
      <c r="FAX83" s="10"/>
      <c r="FAY83" s="10"/>
      <c r="FAZ83" s="10"/>
      <c r="FBA83" s="10"/>
      <c r="FBB83" s="10"/>
      <c r="FBC83" s="10"/>
      <c r="FBD83" s="10"/>
      <c r="FBE83" s="10"/>
      <c r="FBF83" s="10"/>
      <c r="FBG83" s="10"/>
      <c r="FBH83" s="10"/>
      <c r="FBI83" s="10"/>
      <c r="FBJ83" s="10"/>
      <c r="FBK83" s="10"/>
      <c r="FBL83" s="10"/>
      <c r="FBM83" s="10"/>
      <c r="FBN83" s="10"/>
      <c r="FBO83" s="10"/>
      <c r="FBP83" s="10"/>
      <c r="FBQ83" s="10"/>
      <c r="FBR83" s="10"/>
      <c r="FBS83" s="10"/>
      <c r="FBT83" s="10"/>
      <c r="FBU83" s="10"/>
      <c r="FBV83" s="10"/>
      <c r="FBW83" s="10"/>
      <c r="FBX83" s="10"/>
      <c r="FBY83" s="10"/>
      <c r="FBZ83" s="10"/>
      <c r="FCA83" s="10"/>
      <c r="FCB83" s="10"/>
      <c r="FCC83" s="10"/>
      <c r="FCD83" s="10"/>
      <c r="FCE83" s="10"/>
      <c r="FCF83" s="10"/>
      <c r="FCG83" s="10"/>
      <c r="FCH83" s="10"/>
      <c r="FCI83" s="10"/>
      <c r="FCJ83" s="10"/>
      <c r="FCK83" s="10"/>
      <c r="FCL83" s="10"/>
      <c r="FCM83" s="10"/>
      <c r="FCN83" s="10"/>
      <c r="FCO83" s="10"/>
      <c r="FCP83" s="10"/>
      <c r="FCQ83" s="10"/>
      <c r="FCR83" s="10"/>
      <c r="FCS83" s="10"/>
      <c r="FCT83" s="10"/>
      <c r="FCU83" s="10"/>
      <c r="FCV83" s="10"/>
      <c r="FCW83" s="10"/>
      <c r="FCX83" s="10"/>
      <c r="FCY83" s="10"/>
      <c r="FCZ83" s="10"/>
      <c r="FDA83" s="10"/>
      <c r="FDB83" s="10"/>
      <c r="FDC83" s="10"/>
      <c r="FDD83" s="10"/>
      <c r="FDE83" s="10"/>
      <c r="FDF83" s="10"/>
      <c r="FDG83" s="10"/>
      <c r="FDH83" s="10"/>
      <c r="FDI83" s="10"/>
      <c r="FDJ83" s="10"/>
      <c r="FDK83" s="10"/>
      <c r="FDL83" s="10"/>
      <c r="FDM83" s="10"/>
      <c r="FDN83" s="10"/>
      <c r="FDO83" s="10"/>
      <c r="FDP83" s="10"/>
      <c r="FDQ83" s="10"/>
      <c r="FDR83" s="10"/>
      <c r="FDS83" s="10"/>
      <c r="FDT83" s="10"/>
      <c r="FDU83" s="10"/>
      <c r="FDV83" s="10"/>
      <c r="FDW83" s="10"/>
      <c r="FDX83" s="10"/>
      <c r="FDY83" s="10"/>
      <c r="FDZ83" s="10"/>
      <c r="FEA83" s="10"/>
      <c r="FEB83" s="10"/>
      <c r="FEC83" s="10"/>
      <c r="FED83" s="10"/>
      <c r="FEE83" s="10"/>
      <c r="FEF83" s="10"/>
      <c r="FEG83" s="10"/>
      <c r="FEH83" s="10"/>
      <c r="FEI83" s="10"/>
      <c r="FEJ83" s="10"/>
      <c r="FEK83" s="10"/>
      <c r="FEL83" s="10"/>
      <c r="FEM83" s="10"/>
      <c r="FEN83" s="10"/>
      <c r="FEO83" s="10"/>
      <c r="FEP83" s="10"/>
      <c r="FEQ83" s="10"/>
      <c r="FER83" s="10"/>
      <c r="FES83" s="10"/>
      <c r="FET83" s="10"/>
      <c r="FEU83" s="10"/>
      <c r="FEV83" s="10"/>
      <c r="FEW83" s="10"/>
      <c r="FEX83" s="10"/>
      <c r="FEY83" s="10"/>
      <c r="FEZ83" s="10"/>
      <c r="FFA83" s="10"/>
      <c r="FFB83" s="10"/>
      <c r="FFC83" s="10"/>
      <c r="FFD83" s="10"/>
      <c r="FFE83" s="10"/>
      <c r="FFF83" s="10"/>
      <c r="FFG83" s="10"/>
      <c r="FFH83" s="10"/>
      <c r="FFI83" s="10"/>
      <c r="FFJ83" s="10"/>
      <c r="FFK83" s="10"/>
      <c r="FFL83" s="10"/>
      <c r="FFM83" s="10"/>
      <c r="FFN83" s="10"/>
      <c r="FFO83" s="10"/>
      <c r="FFP83" s="10"/>
      <c r="FFQ83" s="10"/>
      <c r="FFR83" s="10"/>
      <c r="FFS83" s="10"/>
      <c r="FFT83" s="10"/>
      <c r="FFU83" s="10"/>
      <c r="FFV83" s="10"/>
      <c r="FFW83" s="10"/>
      <c r="FFX83" s="10"/>
      <c r="FFY83" s="10"/>
      <c r="FFZ83" s="10"/>
      <c r="FGA83" s="10"/>
      <c r="FGB83" s="10"/>
      <c r="FGC83" s="10"/>
      <c r="FGD83" s="10"/>
      <c r="FGE83" s="10"/>
      <c r="FGF83" s="10"/>
      <c r="FGG83" s="10"/>
      <c r="FGH83" s="10"/>
      <c r="FGI83" s="10"/>
      <c r="FGJ83" s="10"/>
      <c r="FGK83" s="10"/>
      <c r="FGL83" s="10"/>
      <c r="FGM83" s="10"/>
      <c r="FGN83" s="10"/>
      <c r="FGO83" s="10"/>
      <c r="FGP83" s="10"/>
      <c r="FGQ83" s="10"/>
      <c r="FGR83" s="10"/>
      <c r="FGS83" s="10"/>
      <c r="FGT83" s="10"/>
      <c r="FGU83" s="10"/>
      <c r="FGV83" s="10"/>
      <c r="FGW83" s="10"/>
      <c r="FGX83" s="10"/>
      <c r="FGY83" s="10"/>
      <c r="FGZ83" s="10"/>
      <c r="FHA83" s="10"/>
      <c r="FHB83" s="10"/>
      <c r="FHC83" s="10"/>
      <c r="FHD83" s="10"/>
      <c r="FHE83" s="10"/>
      <c r="FHF83" s="10"/>
      <c r="FHG83" s="10"/>
      <c r="FHH83" s="10"/>
      <c r="FHI83" s="10"/>
      <c r="FHJ83" s="10"/>
      <c r="FHK83" s="10"/>
      <c r="FHL83" s="10"/>
      <c r="FHM83" s="10"/>
      <c r="FHN83" s="10"/>
      <c r="FHO83" s="10"/>
      <c r="FHP83" s="10"/>
      <c r="FHQ83" s="10"/>
      <c r="FHR83" s="10"/>
      <c r="FHS83" s="10"/>
      <c r="FHT83" s="10"/>
      <c r="FHU83" s="10"/>
      <c r="FHV83" s="10"/>
      <c r="FHW83" s="10"/>
      <c r="FHX83" s="10"/>
      <c r="FHY83" s="10"/>
      <c r="FHZ83" s="10"/>
      <c r="FIA83" s="10"/>
      <c r="FIB83" s="10"/>
      <c r="FIC83" s="10"/>
      <c r="FID83" s="10"/>
      <c r="FIE83" s="10"/>
      <c r="FIF83" s="10"/>
      <c r="FIG83" s="10"/>
      <c r="FIH83" s="10"/>
      <c r="FII83" s="10"/>
      <c r="FIJ83" s="10"/>
      <c r="FIK83" s="10"/>
      <c r="FIL83" s="10"/>
      <c r="FIM83" s="10"/>
      <c r="FIN83" s="10"/>
      <c r="FIO83" s="10"/>
      <c r="FIP83" s="10"/>
      <c r="FIQ83" s="10"/>
      <c r="FIR83" s="10"/>
      <c r="FIS83" s="10"/>
      <c r="FIT83" s="10"/>
      <c r="FIU83" s="10"/>
      <c r="FIV83" s="10"/>
      <c r="FIW83" s="10"/>
      <c r="FIX83" s="10"/>
      <c r="FIY83" s="10"/>
      <c r="FIZ83" s="10"/>
      <c r="FJA83" s="10"/>
      <c r="FJB83" s="10"/>
      <c r="FJC83" s="10"/>
      <c r="FJD83" s="10"/>
      <c r="FJE83" s="10"/>
      <c r="FJF83" s="10"/>
      <c r="FJG83" s="10"/>
      <c r="FJH83" s="10"/>
      <c r="FJI83" s="10"/>
      <c r="FJJ83" s="10"/>
      <c r="FJK83" s="10"/>
      <c r="FJL83" s="10"/>
      <c r="FJM83" s="10"/>
      <c r="FJN83" s="10"/>
      <c r="FJO83" s="10"/>
      <c r="FJP83" s="10"/>
      <c r="FJQ83" s="10"/>
      <c r="FJR83" s="10"/>
      <c r="FJS83" s="10"/>
      <c r="FJT83" s="10"/>
      <c r="FJU83" s="10"/>
      <c r="FJV83" s="10"/>
      <c r="FJW83" s="10"/>
      <c r="FJX83" s="10"/>
      <c r="FJY83" s="10"/>
      <c r="FJZ83" s="10"/>
      <c r="FKA83" s="10"/>
      <c r="FKB83" s="10"/>
      <c r="FKC83" s="10"/>
      <c r="FKD83" s="10"/>
      <c r="FKE83" s="10"/>
      <c r="FKF83" s="10"/>
      <c r="FKG83" s="10"/>
      <c r="FKH83" s="10"/>
      <c r="FKI83" s="10"/>
      <c r="FKJ83" s="10"/>
      <c r="FKK83" s="10"/>
      <c r="FKL83" s="10"/>
      <c r="FKM83" s="10"/>
      <c r="FKN83" s="10"/>
      <c r="FKO83" s="10"/>
      <c r="FKP83" s="10"/>
      <c r="FKQ83" s="10"/>
      <c r="FKR83" s="10"/>
      <c r="FKS83" s="10"/>
      <c r="FKT83" s="10"/>
      <c r="FKU83" s="10"/>
      <c r="FKV83" s="10"/>
      <c r="FKW83" s="10"/>
      <c r="FKX83" s="10"/>
      <c r="FKY83" s="10"/>
      <c r="FKZ83" s="10"/>
      <c r="FLA83" s="10"/>
      <c r="FLB83" s="10"/>
      <c r="FLC83" s="10"/>
      <c r="FLD83" s="10"/>
      <c r="FLE83" s="10"/>
      <c r="FLF83" s="10"/>
      <c r="FLG83" s="10"/>
      <c r="FLH83" s="10"/>
      <c r="FLI83" s="10"/>
      <c r="FLJ83" s="10"/>
      <c r="FLK83" s="10"/>
      <c r="FLL83" s="10"/>
      <c r="FLM83" s="10"/>
      <c r="FLN83" s="10"/>
      <c r="FLO83" s="10"/>
      <c r="FLP83" s="10"/>
      <c r="FLQ83" s="10"/>
      <c r="FLR83" s="10"/>
      <c r="FLS83" s="10"/>
      <c r="FLT83" s="10"/>
      <c r="FLU83" s="10"/>
      <c r="FLV83" s="10"/>
      <c r="FLW83" s="10"/>
      <c r="FLX83" s="10"/>
      <c r="FLY83" s="10"/>
      <c r="FLZ83" s="10"/>
      <c r="FMA83" s="10"/>
      <c r="FMB83" s="10"/>
      <c r="FMC83" s="10"/>
      <c r="FMD83" s="10"/>
      <c r="FME83" s="10"/>
      <c r="FMF83" s="10"/>
      <c r="FMG83" s="10"/>
      <c r="FMH83" s="10"/>
      <c r="FMI83" s="10"/>
      <c r="FMJ83" s="10"/>
      <c r="FMK83" s="10"/>
      <c r="FML83" s="10"/>
      <c r="FMM83" s="10"/>
      <c r="FMN83" s="10"/>
      <c r="FMO83" s="10"/>
      <c r="FMP83" s="10"/>
      <c r="FMQ83" s="10"/>
      <c r="FMR83" s="10"/>
      <c r="FMS83" s="10"/>
      <c r="FMT83" s="10"/>
      <c r="FMU83" s="10"/>
      <c r="FMV83" s="10"/>
      <c r="FMW83" s="10"/>
      <c r="FMX83" s="10"/>
      <c r="FMY83" s="10"/>
      <c r="FMZ83" s="10"/>
      <c r="FNA83" s="10"/>
      <c r="FNB83" s="10"/>
      <c r="FNC83" s="10"/>
      <c r="FND83" s="10"/>
      <c r="FNE83" s="10"/>
      <c r="FNF83" s="10"/>
      <c r="FNG83" s="10"/>
      <c r="FNH83" s="10"/>
      <c r="FNI83" s="10"/>
      <c r="FNJ83" s="10"/>
      <c r="FNK83" s="10"/>
      <c r="FNL83" s="10"/>
      <c r="FNM83" s="10"/>
      <c r="FNN83" s="10"/>
      <c r="FNO83" s="10"/>
      <c r="FNP83" s="10"/>
      <c r="FNQ83" s="10"/>
      <c r="FNR83" s="10"/>
      <c r="FNS83" s="10"/>
      <c r="FNT83" s="10"/>
      <c r="FNU83" s="10"/>
      <c r="FNV83" s="10"/>
      <c r="FNW83" s="10"/>
      <c r="FNX83" s="10"/>
      <c r="FNY83" s="10"/>
      <c r="FNZ83" s="10"/>
      <c r="FOA83" s="10"/>
      <c r="FOB83" s="10"/>
      <c r="FOC83" s="10"/>
      <c r="FOD83" s="10"/>
      <c r="FOE83" s="10"/>
      <c r="FOF83" s="10"/>
      <c r="FOG83" s="10"/>
      <c r="FOH83" s="10"/>
      <c r="FOI83" s="10"/>
      <c r="FOJ83" s="10"/>
      <c r="FOK83" s="10"/>
      <c r="FOL83" s="10"/>
      <c r="FOM83" s="10"/>
      <c r="FON83" s="10"/>
      <c r="FOO83" s="10"/>
      <c r="FOP83" s="10"/>
      <c r="FOQ83" s="10"/>
      <c r="FOR83" s="10"/>
      <c r="FOS83" s="10"/>
      <c r="FOT83" s="10"/>
      <c r="FOU83" s="10"/>
      <c r="FOV83" s="10"/>
      <c r="FOW83" s="10"/>
      <c r="FOX83" s="10"/>
      <c r="FOY83" s="10"/>
      <c r="FOZ83" s="10"/>
      <c r="FPA83" s="10"/>
      <c r="FPB83" s="10"/>
      <c r="FPC83" s="10"/>
      <c r="FPD83" s="10"/>
      <c r="FPE83" s="10"/>
      <c r="FPF83" s="10"/>
      <c r="FPG83" s="10"/>
      <c r="FPH83" s="10"/>
      <c r="FPI83" s="10"/>
      <c r="FPJ83" s="10"/>
      <c r="FPK83" s="10"/>
      <c r="FPL83" s="10"/>
      <c r="FPM83" s="10"/>
      <c r="FPN83" s="10"/>
      <c r="FPO83" s="10"/>
      <c r="FPP83" s="10"/>
      <c r="FPQ83" s="10"/>
      <c r="FPR83" s="10"/>
      <c r="FPS83" s="10"/>
      <c r="FPT83" s="10"/>
      <c r="FPU83" s="10"/>
      <c r="FPV83" s="10"/>
      <c r="FPW83" s="10"/>
      <c r="FPX83" s="10"/>
      <c r="FPY83" s="10"/>
      <c r="FPZ83" s="10"/>
      <c r="FQA83" s="10"/>
      <c r="FQB83" s="10"/>
      <c r="FQC83" s="10"/>
      <c r="FQD83" s="10"/>
      <c r="FQE83" s="10"/>
      <c r="FQF83" s="10"/>
      <c r="FQG83" s="10"/>
      <c r="FQH83" s="10"/>
      <c r="FQI83" s="10"/>
      <c r="FQJ83" s="10"/>
      <c r="FQK83" s="10"/>
      <c r="FQL83" s="10"/>
      <c r="FQM83" s="10"/>
      <c r="FQN83" s="10"/>
      <c r="FQO83" s="10"/>
      <c r="FQP83" s="10"/>
      <c r="FQQ83" s="10"/>
      <c r="FQR83" s="10"/>
      <c r="FQS83" s="10"/>
      <c r="FQT83" s="10"/>
      <c r="FQU83" s="10"/>
      <c r="FQV83" s="10"/>
      <c r="FQW83" s="10"/>
      <c r="FQX83" s="10"/>
      <c r="FQY83" s="10"/>
      <c r="FQZ83" s="10"/>
      <c r="FRA83" s="10"/>
      <c r="FRB83" s="10"/>
      <c r="FRC83" s="10"/>
      <c r="FRD83" s="10"/>
      <c r="FRE83" s="10"/>
      <c r="FRF83" s="10"/>
      <c r="FRG83" s="10"/>
      <c r="FRH83" s="10"/>
      <c r="FRI83" s="10"/>
      <c r="FRJ83" s="10"/>
      <c r="FRK83" s="10"/>
      <c r="FRL83" s="10"/>
      <c r="FRM83" s="10"/>
      <c r="FRN83" s="10"/>
      <c r="FRO83" s="10"/>
      <c r="FRP83" s="10"/>
      <c r="FRQ83" s="10"/>
      <c r="FRR83" s="10"/>
      <c r="FRS83" s="10"/>
      <c r="FRT83" s="10"/>
      <c r="FRU83" s="10"/>
      <c r="FRV83" s="10"/>
      <c r="FRW83" s="10"/>
      <c r="FRX83" s="10"/>
      <c r="FRY83" s="10"/>
      <c r="FRZ83" s="10"/>
      <c r="FSA83" s="10"/>
      <c r="FSB83" s="10"/>
      <c r="FSC83" s="10"/>
      <c r="FSD83" s="10"/>
      <c r="FSE83" s="10"/>
      <c r="FSF83" s="10"/>
      <c r="FSG83" s="10"/>
      <c r="FSH83" s="10"/>
      <c r="FSI83" s="10"/>
      <c r="FSJ83" s="10"/>
      <c r="FSK83" s="10"/>
      <c r="FSL83" s="10"/>
      <c r="FSM83" s="10"/>
      <c r="FSN83" s="10"/>
      <c r="FSO83" s="10"/>
      <c r="FSP83" s="10"/>
      <c r="FSQ83" s="10"/>
      <c r="FSR83" s="10"/>
      <c r="FSS83" s="10"/>
      <c r="FST83" s="10"/>
      <c r="FSU83" s="10"/>
      <c r="FSV83" s="10"/>
      <c r="FSW83" s="10"/>
      <c r="FSX83" s="10"/>
      <c r="FSY83" s="10"/>
      <c r="FSZ83" s="10"/>
      <c r="FTA83" s="10"/>
      <c r="FTB83" s="10"/>
      <c r="FTC83" s="10"/>
      <c r="FTD83" s="10"/>
      <c r="FTE83" s="10"/>
      <c r="FTF83" s="10"/>
      <c r="FTG83" s="10"/>
      <c r="FTH83" s="10"/>
      <c r="FTI83" s="10"/>
      <c r="FTJ83" s="10"/>
      <c r="FTK83" s="10"/>
      <c r="FTL83" s="10"/>
      <c r="FTM83" s="10"/>
      <c r="FTN83" s="10"/>
      <c r="FTO83" s="10"/>
      <c r="FTP83" s="10"/>
      <c r="FTQ83" s="10"/>
      <c r="FTR83" s="10"/>
      <c r="FTS83" s="10"/>
      <c r="FTT83" s="10"/>
      <c r="FTU83" s="10"/>
      <c r="FTV83" s="10"/>
      <c r="FTW83" s="10"/>
      <c r="FTX83" s="10"/>
      <c r="FTY83" s="10"/>
      <c r="FTZ83" s="10"/>
      <c r="FUA83" s="10"/>
      <c r="FUB83" s="10"/>
      <c r="FUC83" s="10"/>
      <c r="FUD83" s="10"/>
      <c r="FUE83" s="10"/>
      <c r="FUF83" s="10"/>
      <c r="FUG83" s="10"/>
      <c r="FUH83" s="10"/>
      <c r="FUI83" s="10"/>
      <c r="FUJ83" s="10"/>
      <c r="FUK83" s="10"/>
      <c r="FUL83" s="10"/>
      <c r="FUM83" s="10"/>
      <c r="FUN83" s="10"/>
      <c r="FUO83" s="10"/>
      <c r="FUP83" s="10"/>
      <c r="FUQ83" s="10"/>
      <c r="FUR83" s="10"/>
      <c r="FUS83" s="10"/>
      <c r="FUT83" s="10"/>
      <c r="FUU83" s="10"/>
      <c r="FUV83" s="10"/>
      <c r="FUW83" s="10"/>
      <c r="FUX83" s="10"/>
      <c r="FUY83" s="10"/>
      <c r="FUZ83" s="10"/>
      <c r="FVA83" s="10"/>
      <c r="FVB83" s="10"/>
      <c r="FVC83" s="10"/>
      <c r="FVD83" s="10"/>
      <c r="FVE83" s="10"/>
      <c r="FVF83" s="10"/>
      <c r="FVG83" s="10"/>
      <c r="FVH83" s="10"/>
      <c r="FVI83" s="10"/>
      <c r="FVJ83" s="10"/>
      <c r="FVK83" s="10"/>
      <c r="FVL83" s="10"/>
      <c r="FVM83" s="10"/>
      <c r="FVN83" s="10"/>
      <c r="FVO83" s="10"/>
      <c r="FVP83" s="10"/>
      <c r="FVQ83" s="10"/>
      <c r="FVR83" s="10"/>
      <c r="FVS83" s="10"/>
      <c r="FVT83" s="10"/>
      <c r="FVU83" s="10"/>
      <c r="FVV83" s="10"/>
      <c r="FVW83" s="10"/>
      <c r="FVX83" s="10"/>
      <c r="FVY83" s="10"/>
      <c r="FVZ83" s="10"/>
      <c r="FWA83" s="10"/>
      <c r="FWB83" s="10"/>
      <c r="FWC83" s="10"/>
      <c r="FWD83" s="10"/>
      <c r="FWE83" s="10"/>
      <c r="FWF83" s="10"/>
      <c r="FWG83" s="10"/>
      <c r="FWH83" s="10"/>
      <c r="FWI83" s="10"/>
      <c r="FWJ83" s="10"/>
      <c r="FWK83" s="10"/>
      <c r="FWL83" s="10"/>
      <c r="FWM83" s="10"/>
      <c r="FWN83" s="10"/>
      <c r="FWO83" s="10"/>
      <c r="FWP83" s="10"/>
      <c r="FWQ83" s="10"/>
      <c r="FWR83" s="10"/>
      <c r="FWS83" s="10"/>
      <c r="FWT83" s="10"/>
      <c r="FWU83" s="10"/>
      <c r="FWV83" s="10"/>
      <c r="FWW83" s="10"/>
      <c r="FWX83" s="10"/>
      <c r="FWY83" s="10"/>
      <c r="FWZ83" s="10"/>
      <c r="FXA83" s="10"/>
      <c r="FXB83" s="10"/>
      <c r="FXC83" s="10"/>
      <c r="FXD83" s="10"/>
      <c r="FXE83" s="10"/>
      <c r="FXF83" s="10"/>
      <c r="FXG83" s="10"/>
      <c r="FXH83" s="10"/>
      <c r="FXI83" s="10"/>
      <c r="FXJ83" s="10"/>
      <c r="FXK83" s="10"/>
      <c r="FXL83" s="10"/>
      <c r="FXM83" s="10"/>
      <c r="FXN83" s="10"/>
      <c r="FXO83" s="10"/>
      <c r="FXP83" s="10"/>
      <c r="FXQ83" s="10"/>
      <c r="FXR83" s="10"/>
      <c r="FXS83" s="10"/>
      <c r="FXT83" s="10"/>
      <c r="FXU83" s="10"/>
      <c r="FXV83" s="10"/>
      <c r="FXW83" s="10"/>
      <c r="FXX83" s="10"/>
      <c r="FXY83" s="10"/>
      <c r="FXZ83" s="10"/>
      <c r="FYA83" s="10"/>
      <c r="FYB83" s="10"/>
      <c r="FYC83" s="10"/>
      <c r="FYD83" s="10"/>
      <c r="FYE83" s="10"/>
      <c r="FYF83" s="10"/>
      <c r="FYG83" s="10"/>
      <c r="FYH83" s="10"/>
      <c r="FYI83" s="10"/>
      <c r="FYJ83" s="10"/>
      <c r="FYK83" s="10"/>
      <c r="FYL83" s="10"/>
      <c r="FYM83" s="10"/>
      <c r="FYN83" s="10"/>
      <c r="FYO83" s="10"/>
      <c r="FYP83" s="10"/>
      <c r="FYQ83" s="10"/>
      <c r="FYR83" s="10"/>
      <c r="FYS83" s="10"/>
      <c r="FYT83" s="10"/>
      <c r="FYU83" s="10"/>
      <c r="FYV83" s="10"/>
      <c r="FYW83" s="10"/>
      <c r="FYX83" s="10"/>
      <c r="FYY83" s="10"/>
      <c r="FYZ83" s="10"/>
      <c r="FZA83" s="10"/>
      <c r="FZB83" s="10"/>
      <c r="FZC83" s="10"/>
      <c r="FZD83" s="10"/>
      <c r="FZE83" s="10"/>
      <c r="FZF83" s="10"/>
      <c r="FZG83" s="10"/>
      <c r="FZH83" s="10"/>
      <c r="FZI83" s="10"/>
      <c r="FZJ83" s="10"/>
      <c r="FZK83" s="10"/>
      <c r="FZL83" s="10"/>
      <c r="FZM83" s="10"/>
      <c r="FZN83" s="10"/>
      <c r="FZO83" s="10"/>
      <c r="FZP83" s="10"/>
      <c r="FZQ83" s="10"/>
      <c r="FZR83" s="10"/>
      <c r="FZS83" s="10"/>
      <c r="FZT83" s="10"/>
      <c r="FZU83" s="10"/>
      <c r="FZV83" s="10"/>
      <c r="FZW83" s="10"/>
      <c r="FZX83" s="10"/>
      <c r="FZY83" s="10"/>
      <c r="FZZ83" s="10"/>
      <c r="GAA83" s="10"/>
      <c r="GAB83" s="10"/>
      <c r="GAC83" s="10"/>
      <c r="GAD83" s="10"/>
      <c r="GAE83" s="10"/>
      <c r="GAF83" s="10"/>
      <c r="GAG83" s="10"/>
      <c r="GAH83" s="10"/>
      <c r="GAI83" s="10"/>
      <c r="GAJ83" s="10"/>
      <c r="GAK83" s="10"/>
      <c r="GAL83" s="10"/>
      <c r="GAM83" s="10"/>
      <c r="GAN83" s="10"/>
      <c r="GAO83" s="10"/>
      <c r="GAP83" s="10"/>
      <c r="GAQ83" s="10"/>
      <c r="GAR83" s="10"/>
      <c r="GAS83" s="10"/>
      <c r="GAT83" s="10"/>
      <c r="GAU83" s="10"/>
      <c r="GAV83" s="10"/>
      <c r="GAW83" s="10"/>
      <c r="GAX83" s="10"/>
      <c r="GAY83" s="10"/>
      <c r="GAZ83" s="10"/>
      <c r="GBA83" s="10"/>
      <c r="GBB83" s="10"/>
      <c r="GBC83" s="10"/>
      <c r="GBD83" s="10"/>
      <c r="GBE83" s="10"/>
      <c r="GBF83" s="10"/>
      <c r="GBG83" s="10"/>
      <c r="GBH83" s="10"/>
      <c r="GBI83" s="10"/>
      <c r="GBJ83" s="10"/>
      <c r="GBK83" s="10"/>
      <c r="GBL83" s="10"/>
      <c r="GBM83" s="10"/>
      <c r="GBN83" s="10"/>
      <c r="GBO83" s="10"/>
      <c r="GBP83" s="10"/>
      <c r="GBQ83" s="10"/>
      <c r="GBR83" s="10"/>
      <c r="GBS83" s="10"/>
      <c r="GBT83" s="10"/>
      <c r="GBU83" s="10"/>
      <c r="GBV83" s="10"/>
      <c r="GBW83" s="10"/>
      <c r="GBX83" s="10"/>
      <c r="GBY83" s="10"/>
      <c r="GBZ83" s="10"/>
      <c r="GCA83" s="10"/>
      <c r="GCB83" s="10"/>
      <c r="GCC83" s="10"/>
      <c r="GCD83" s="10"/>
      <c r="GCE83" s="10"/>
      <c r="GCF83" s="10"/>
      <c r="GCG83" s="10"/>
      <c r="GCH83" s="10"/>
      <c r="GCI83" s="10"/>
      <c r="GCJ83" s="10"/>
      <c r="GCK83" s="10"/>
      <c r="GCL83" s="10"/>
      <c r="GCM83" s="10"/>
      <c r="GCN83" s="10"/>
      <c r="GCO83" s="10"/>
      <c r="GCP83" s="10"/>
      <c r="GCQ83" s="10"/>
      <c r="GCR83" s="10"/>
      <c r="GCS83" s="10"/>
      <c r="GCT83" s="10"/>
      <c r="GCU83" s="10"/>
      <c r="GCV83" s="10"/>
      <c r="GCW83" s="10"/>
      <c r="GCX83" s="10"/>
      <c r="GCY83" s="10"/>
      <c r="GCZ83" s="10"/>
      <c r="GDA83" s="10"/>
      <c r="GDB83" s="10"/>
      <c r="GDC83" s="10"/>
      <c r="GDD83" s="10"/>
      <c r="GDE83" s="10"/>
      <c r="GDF83" s="10"/>
      <c r="GDG83" s="10"/>
      <c r="GDH83" s="10"/>
      <c r="GDI83" s="10"/>
      <c r="GDJ83" s="10"/>
      <c r="GDK83" s="10"/>
      <c r="GDL83" s="10"/>
      <c r="GDM83" s="10"/>
      <c r="GDN83" s="10"/>
      <c r="GDO83" s="10"/>
      <c r="GDP83" s="10"/>
      <c r="GDQ83" s="10"/>
      <c r="GDR83" s="10"/>
      <c r="GDS83" s="10"/>
      <c r="GDT83" s="10"/>
      <c r="GDU83" s="10"/>
      <c r="GDV83" s="10"/>
      <c r="GDW83" s="10"/>
      <c r="GDX83" s="10"/>
      <c r="GDY83" s="10"/>
      <c r="GDZ83" s="10"/>
      <c r="GEA83" s="10"/>
      <c r="GEB83" s="10"/>
      <c r="GEC83" s="10"/>
      <c r="GED83" s="10"/>
      <c r="GEE83" s="10"/>
      <c r="GEF83" s="10"/>
      <c r="GEG83" s="10"/>
      <c r="GEH83" s="10"/>
      <c r="GEI83" s="10"/>
      <c r="GEJ83" s="10"/>
      <c r="GEK83" s="10"/>
      <c r="GEL83" s="10"/>
      <c r="GEM83" s="10"/>
      <c r="GEN83" s="10"/>
      <c r="GEO83" s="10"/>
      <c r="GEP83" s="10"/>
      <c r="GEQ83" s="10"/>
      <c r="GER83" s="10"/>
      <c r="GES83" s="10"/>
      <c r="GET83" s="10"/>
      <c r="GEU83" s="10"/>
      <c r="GEV83" s="10"/>
      <c r="GEW83" s="10"/>
      <c r="GEX83" s="10"/>
      <c r="GEY83" s="10"/>
      <c r="GEZ83" s="10"/>
      <c r="GFA83" s="10"/>
      <c r="GFB83" s="10"/>
      <c r="GFC83" s="10"/>
      <c r="GFD83" s="10"/>
      <c r="GFE83" s="10"/>
      <c r="GFF83" s="10"/>
      <c r="GFG83" s="10"/>
      <c r="GFH83" s="10"/>
      <c r="GFI83" s="10"/>
      <c r="GFJ83" s="10"/>
      <c r="GFK83" s="10"/>
      <c r="GFL83" s="10"/>
      <c r="GFM83" s="10"/>
      <c r="GFN83" s="10"/>
      <c r="GFO83" s="10"/>
      <c r="GFP83" s="10"/>
      <c r="GFQ83" s="10"/>
      <c r="GFR83" s="10"/>
      <c r="GFS83" s="10"/>
      <c r="GFT83" s="10"/>
      <c r="GFU83" s="10"/>
      <c r="GFV83" s="10"/>
      <c r="GFW83" s="10"/>
      <c r="GFX83" s="10"/>
      <c r="GFY83" s="10"/>
      <c r="GFZ83" s="10"/>
      <c r="GGA83" s="10"/>
      <c r="GGB83" s="10"/>
      <c r="GGC83" s="10"/>
      <c r="GGD83" s="10"/>
      <c r="GGE83" s="10"/>
      <c r="GGF83" s="10"/>
      <c r="GGG83" s="10"/>
      <c r="GGH83" s="10"/>
      <c r="GGI83" s="10"/>
      <c r="GGJ83" s="10"/>
      <c r="GGK83" s="10"/>
      <c r="GGL83" s="10"/>
      <c r="GGM83" s="10"/>
      <c r="GGN83" s="10"/>
      <c r="GGO83" s="10"/>
      <c r="GGP83" s="10"/>
      <c r="GGQ83" s="10"/>
      <c r="GGR83" s="10"/>
      <c r="GGS83" s="10"/>
      <c r="GGT83" s="10"/>
      <c r="GGU83" s="10"/>
      <c r="GGV83" s="10"/>
      <c r="GGW83" s="10"/>
      <c r="GGX83" s="10"/>
      <c r="GGY83" s="10"/>
      <c r="GGZ83" s="10"/>
      <c r="GHA83" s="10"/>
      <c r="GHB83" s="10"/>
      <c r="GHC83" s="10"/>
      <c r="GHD83" s="10"/>
      <c r="GHE83" s="10"/>
      <c r="GHF83" s="10"/>
      <c r="GHG83" s="10"/>
      <c r="GHH83" s="10"/>
      <c r="GHI83" s="10"/>
      <c r="GHJ83" s="10"/>
      <c r="GHK83" s="10"/>
      <c r="GHL83" s="10"/>
      <c r="GHM83" s="10"/>
      <c r="GHN83" s="10"/>
      <c r="GHO83" s="10"/>
      <c r="GHP83" s="10"/>
      <c r="GHQ83" s="10"/>
      <c r="GHR83" s="10"/>
      <c r="GHS83" s="10"/>
      <c r="GHT83" s="10"/>
      <c r="GHU83" s="10"/>
      <c r="GHV83" s="10"/>
      <c r="GHW83" s="10"/>
      <c r="GHX83" s="10"/>
      <c r="GHY83" s="10"/>
      <c r="GHZ83" s="10"/>
      <c r="GIA83" s="10"/>
      <c r="GIB83" s="10"/>
      <c r="GIC83" s="10"/>
      <c r="GID83" s="10"/>
      <c r="GIE83" s="10"/>
      <c r="GIF83" s="10"/>
      <c r="GIG83" s="10"/>
      <c r="GIH83" s="10"/>
      <c r="GII83" s="10"/>
      <c r="GIJ83" s="10"/>
      <c r="GIK83" s="10"/>
      <c r="GIL83" s="10"/>
      <c r="GIM83" s="10"/>
      <c r="GIN83" s="10"/>
      <c r="GIO83" s="10"/>
      <c r="GIP83" s="10"/>
      <c r="GIQ83" s="10"/>
      <c r="GIR83" s="10"/>
      <c r="GIS83" s="10"/>
      <c r="GIT83" s="10"/>
      <c r="GIU83" s="10"/>
      <c r="GIV83" s="10"/>
      <c r="GIW83" s="10"/>
      <c r="GIX83" s="10"/>
      <c r="GIY83" s="10"/>
      <c r="GIZ83" s="10"/>
      <c r="GJA83" s="10"/>
      <c r="GJB83" s="10"/>
      <c r="GJC83" s="10"/>
      <c r="GJD83" s="10"/>
      <c r="GJE83" s="10"/>
      <c r="GJF83" s="10"/>
      <c r="GJG83" s="10"/>
      <c r="GJH83" s="10"/>
      <c r="GJI83" s="10"/>
      <c r="GJJ83" s="10"/>
      <c r="GJK83" s="10"/>
      <c r="GJL83" s="10"/>
      <c r="GJM83" s="10"/>
      <c r="GJN83" s="10"/>
      <c r="GJO83" s="10"/>
      <c r="GJP83" s="10"/>
      <c r="GJQ83" s="10"/>
      <c r="GJR83" s="10"/>
      <c r="GJS83" s="10"/>
      <c r="GJT83" s="10"/>
      <c r="GJU83" s="10"/>
      <c r="GJV83" s="10"/>
      <c r="GJW83" s="10"/>
      <c r="GJX83" s="10"/>
      <c r="GJY83" s="10"/>
      <c r="GJZ83" s="10"/>
      <c r="GKA83" s="10"/>
      <c r="GKB83" s="10"/>
      <c r="GKC83" s="10"/>
      <c r="GKD83" s="10"/>
      <c r="GKE83" s="10"/>
      <c r="GKF83" s="10"/>
      <c r="GKG83" s="10"/>
      <c r="GKH83" s="10"/>
      <c r="GKI83" s="10"/>
      <c r="GKJ83" s="10"/>
      <c r="GKK83" s="10"/>
      <c r="GKL83" s="10"/>
      <c r="GKM83" s="10"/>
      <c r="GKN83" s="10"/>
      <c r="GKO83" s="10"/>
      <c r="GKP83" s="10"/>
      <c r="GKQ83" s="10"/>
      <c r="GKR83" s="10"/>
      <c r="GKS83" s="10"/>
      <c r="GKT83" s="10"/>
      <c r="GKU83" s="10"/>
      <c r="GKV83" s="10"/>
      <c r="GKW83" s="10"/>
      <c r="GKX83" s="10"/>
      <c r="GKY83" s="10"/>
      <c r="GKZ83" s="10"/>
      <c r="GLA83" s="10"/>
      <c r="GLB83" s="10"/>
      <c r="GLC83" s="10"/>
      <c r="GLD83" s="10"/>
      <c r="GLE83" s="10"/>
      <c r="GLF83" s="10"/>
      <c r="GLG83" s="10"/>
      <c r="GLH83" s="10"/>
      <c r="GLI83" s="10"/>
      <c r="GLJ83" s="10"/>
      <c r="GLK83" s="10"/>
      <c r="GLL83" s="10"/>
      <c r="GLM83" s="10"/>
      <c r="GLN83" s="10"/>
      <c r="GLO83" s="10"/>
      <c r="GLP83" s="10"/>
      <c r="GLQ83" s="10"/>
      <c r="GLR83" s="10"/>
      <c r="GLS83" s="10"/>
      <c r="GLT83" s="10"/>
      <c r="GLU83" s="10"/>
      <c r="GLV83" s="10"/>
      <c r="GLW83" s="10"/>
      <c r="GLX83" s="10"/>
      <c r="GLY83" s="10"/>
      <c r="GLZ83" s="10"/>
      <c r="GMA83" s="10"/>
      <c r="GMB83" s="10"/>
      <c r="GMC83" s="10"/>
      <c r="GMD83" s="10"/>
      <c r="GME83" s="10"/>
      <c r="GMF83" s="10"/>
      <c r="GMG83" s="10"/>
      <c r="GMH83" s="10"/>
      <c r="GMI83" s="10"/>
      <c r="GMJ83" s="10"/>
      <c r="GMK83" s="10"/>
      <c r="GML83" s="10"/>
      <c r="GMM83" s="10"/>
      <c r="GMN83" s="10"/>
      <c r="GMO83" s="10"/>
      <c r="GMP83" s="10"/>
      <c r="GMQ83" s="10"/>
      <c r="GMR83" s="10"/>
      <c r="GMS83" s="10"/>
      <c r="GMT83" s="10"/>
      <c r="GMU83" s="10"/>
      <c r="GMV83" s="10"/>
      <c r="GMW83" s="10"/>
      <c r="GMX83" s="10"/>
      <c r="GMY83" s="10"/>
      <c r="GMZ83" s="10"/>
      <c r="GNA83" s="10"/>
      <c r="GNB83" s="10"/>
      <c r="GNC83" s="10"/>
      <c r="GND83" s="10"/>
      <c r="GNE83" s="10"/>
      <c r="GNF83" s="10"/>
      <c r="GNG83" s="10"/>
      <c r="GNH83" s="10"/>
      <c r="GNI83" s="10"/>
      <c r="GNJ83" s="10"/>
      <c r="GNK83" s="10"/>
      <c r="GNL83" s="10"/>
      <c r="GNM83" s="10"/>
      <c r="GNN83" s="10"/>
      <c r="GNO83" s="10"/>
      <c r="GNP83" s="10"/>
      <c r="GNQ83" s="10"/>
      <c r="GNR83" s="10"/>
      <c r="GNS83" s="10"/>
      <c r="GNT83" s="10"/>
      <c r="GNU83" s="10"/>
      <c r="GNV83" s="10"/>
      <c r="GNW83" s="10"/>
      <c r="GNX83" s="10"/>
      <c r="GNY83" s="10"/>
      <c r="GNZ83" s="10"/>
      <c r="GOA83" s="10"/>
      <c r="GOB83" s="10"/>
      <c r="GOC83" s="10"/>
      <c r="GOD83" s="10"/>
      <c r="GOE83" s="10"/>
      <c r="GOF83" s="10"/>
      <c r="GOG83" s="10"/>
      <c r="GOH83" s="10"/>
      <c r="GOI83" s="10"/>
      <c r="GOJ83" s="10"/>
      <c r="GOK83" s="10"/>
      <c r="GOL83" s="10"/>
      <c r="GOM83" s="10"/>
      <c r="GON83" s="10"/>
      <c r="GOO83" s="10"/>
      <c r="GOP83" s="10"/>
      <c r="GOQ83" s="10"/>
      <c r="GOR83" s="10"/>
      <c r="GOS83" s="10"/>
      <c r="GOT83" s="10"/>
      <c r="GOU83" s="10"/>
      <c r="GOV83" s="10"/>
      <c r="GOW83" s="10"/>
      <c r="GOX83" s="10"/>
      <c r="GOY83" s="10"/>
      <c r="GOZ83" s="10"/>
      <c r="GPA83" s="10"/>
      <c r="GPB83" s="10"/>
      <c r="GPC83" s="10"/>
      <c r="GPD83" s="10"/>
      <c r="GPE83" s="10"/>
      <c r="GPF83" s="10"/>
      <c r="GPG83" s="10"/>
      <c r="GPH83" s="10"/>
      <c r="GPI83" s="10"/>
      <c r="GPJ83" s="10"/>
      <c r="GPK83" s="10"/>
      <c r="GPL83" s="10"/>
      <c r="GPM83" s="10"/>
      <c r="GPN83" s="10"/>
      <c r="GPO83" s="10"/>
      <c r="GPP83" s="10"/>
      <c r="GPQ83" s="10"/>
      <c r="GPR83" s="10"/>
      <c r="GPS83" s="10"/>
      <c r="GPT83" s="10"/>
      <c r="GPU83" s="10"/>
      <c r="GPV83" s="10"/>
      <c r="GPW83" s="10"/>
      <c r="GPX83" s="10"/>
      <c r="GPY83" s="10"/>
      <c r="GPZ83" s="10"/>
      <c r="GQA83" s="10"/>
      <c r="GQB83" s="10"/>
      <c r="GQC83" s="10"/>
      <c r="GQD83" s="10"/>
      <c r="GQE83" s="10"/>
      <c r="GQF83" s="10"/>
      <c r="GQG83" s="10"/>
      <c r="GQH83" s="10"/>
      <c r="GQI83" s="10"/>
      <c r="GQJ83" s="10"/>
      <c r="GQK83" s="10"/>
      <c r="GQL83" s="10"/>
      <c r="GQM83" s="10"/>
      <c r="GQN83" s="10"/>
      <c r="GQO83" s="10"/>
      <c r="GQP83" s="10"/>
      <c r="GQQ83" s="10"/>
      <c r="GQR83" s="10"/>
      <c r="GQS83" s="10"/>
      <c r="GQT83" s="10"/>
      <c r="GQU83" s="10"/>
      <c r="GQV83" s="10"/>
      <c r="GQW83" s="10"/>
      <c r="GQX83" s="10"/>
      <c r="GQY83" s="10"/>
      <c r="GQZ83" s="10"/>
      <c r="GRA83" s="10"/>
      <c r="GRB83" s="10"/>
      <c r="GRC83" s="10"/>
      <c r="GRD83" s="10"/>
      <c r="GRE83" s="10"/>
      <c r="GRF83" s="10"/>
      <c r="GRG83" s="10"/>
      <c r="GRH83" s="10"/>
      <c r="GRI83" s="10"/>
      <c r="GRJ83" s="10"/>
      <c r="GRK83" s="10"/>
      <c r="GRL83" s="10"/>
      <c r="GRM83" s="10"/>
      <c r="GRN83" s="10"/>
      <c r="GRO83" s="10"/>
      <c r="GRP83" s="10"/>
      <c r="GRQ83" s="10"/>
      <c r="GRR83" s="10"/>
      <c r="GRS83" s="10"/>
      <c r="GRT83" s="10"/>
      <c r="GRU83" s="10"/>
      <c r="GRV83" s="10"/>
      <c r="GRW83" s="10"/>
      <c r="GRX83" s="10"/>
      <c r="GRY83" s="10"/>
      <c r="GRZ83" s="10"/>
      <c r="GSA83" s="10"/>
      <c r="GSB83" s="10"/>
      <c r="GSC83" s="10"/>
      <c r="GSD83" s="10"/>
      <c r="GSE83" s="10"/>
      <c r="GSF83" s="10"/>
      <c r="GSG83" s="10"/>
      <c r="GSH83" s="10"/>
      <c r="GSI83" s="10"/>
      <c r="GSJ83" s="10"/>
      <c r="GSK83" s="10"/>
      <c r="GSL83" s="10"/>
      <c r="GSM83" s="10"/>
      <c r="GSN83" s="10"/>
      <c r="GSO83" s="10"/>
      <c r="GSP83" s="10"/>
      <c r="GSQ83" s="10"/>
      <c r="GSR83" s="10"/>
      <c r="GSS83" s="10"/>
      <c r="GST83" s="10"/>
      <c r="GSU83" s="10"/>
      <c r="GSV83" s="10"/>
      <c r="GSW83" s="10"/>
      <c r="GSX83" s="10"/>
      <c r="GSY83" s="10"/>
      <c r="GSZ83" s="10"/>
      <c r="GTA83" s="10"/>
      <c r="GTB83" s="10"/>
      <c r="GTC83" s="10"/>
      <c r="GTD83" s="10"/>
      <c r="GTE83" s="10"/>
      <c r="GTF83" s="10"/>
      <c r="GTG83" s="10"/>
      <c r="GTH83" s="10"/>
      <c r="GTI83" s="10"/>
      <c r="GTJ83" s="10"/>
      <c r="GTK83" s="10"/>
      <c r="GTL83" s="10"/>
      <c r="GTM83" s="10"/>
      <c r="GTN83" s="10"/>
      <c r="GTO83" s="10"/>
      <c r="GTP83" s="10"/>
      <c r="GTQ83" s="10"/>
      <c r="GTR83" s="10"/>
      <c r="GTS83" s="10"/>
      <c r="GTT83" s="10"/>
      <c r="GTU83" s="10"/>
      <c r="GTV83" s="10"/>
      <c r="GTW83" s="10"/>
      <c r="GTX83" s="10"/>
      <c r="GTY83" s="10"/>
      <c r="GTZ83" s="10"/>
      <c r="GUA83" s="10"/>
      <c r="GUB83" s="10"/>
      <c r="GUC83" s="10"/>
      <c r="GUD83" s="10"/>
      <c r="GUE83" s="10"/>
      <c r="GUF83" s="10"/>
      <c r="GUG83" s="10"/>
      <c r="GUH83" s="10"/>
      <c r="GUI83" s="10"/>
      <c r="GUJ83" s="10"/>
      <c r="GUK83" s="10"/>
      <c r="GUL83" s="10"/>
      <c r="GUM83" s="10"/>
      <c r="GUN83" s="10"/>
      <c r="GUO83" s="10"/>
      <c r="GUP83" s="10"/>
      <c r="GUQ83" s="10"/>
      <c r="GUR83" s="10"/>
      <c r="GUS83" s="10"/>
      <c r="GUT83" s="10"/>
      <c r="GUU83" s="10"/>
      <c r="GUV83" s="10"/>
      <c r="GUW83" s="10"/>
      <c r="GUX83" s="10"/>
      <c r="GUY83" s="10"/>
      <c r="GUZ83" s="10"/>
      <c r="GVA83" s="10"/>
      <c r="GVB83" s="10"/>
      <c r="GVC83" s="10"/>
      <c r="GVD83" s="10"/>
      <c r="GVE83" s="10"/>
      <c r="GVF83" s="10"/>
      <c r="GVG83" s="10"/>
      <c r="GVH83" s="10"/>
      <c r="GVI83" s="10"/>
      <c r="GVJ83" s="10"/>
      <c r="GVK83" s="10"/>
      <c r="GVL83" s="10"/>
      <c r="GVM83" s="10"/>
      <c r="GVN83" s="10"/>
      <c r="GVO83" s="10"/>
      <c r="GVP83" s="10"/>
      <c r="GVQ83" s="10"/>
      <c r="GVR83" s="10"/>
      <c r="GVS83" s="10"/>
      <c r="GVT83" s="10"/>
      <c r="GVU83" s="10"/>
      <c r="GVV83" s="10"/>
      <c r="GVW83" s="10"/>
      <c r="GVX83" s="10"/>
      <c r="GVY83" s="10"/>
      <c r="GVZ83" s="10"/>
      <c r="GWA83" s="10"/>
      <c r="GWB83" s="10"/>
      <c r="GWC83" s="10"/>
      <c r="GWD83" s="10"/>
      <c r="GWE83" s="10"/>
      <c r="GWF83" s="10"/>
      <c r="GWG83" s="10"/>
      <c r="GWH83" s="10"/>
      <c r="GWI83" s="10"/>
      <c r="GWJ83" s="10"/>
      <c r="GWK83" s="10"/>
      <c r="GWL83" s="10"/>
      <c r="GWM83" s="10"/>
      <c r="GWN83" s="10"/>
      <c r="GWO83" s="10"/>
      <c r="GWP83" s="10"/>
      <c r="GWQ83" s="10"/>
      <c r="GWR83" s="10"/>
      <c r="GWS83" s="10"/>
      <c r="GWT83" s="10"/>
      <c r="GWU83" s="10"/>
      <c r="GWV83" s="10"/>
      <c r="GWW83" s="10"/>
      <c r="GWX83" s="10"/>
      <c r="GWY83" s="10"/>
      <c r="GWZ83" s="10"/>
      <c r="GXA83" s="10"/>
      <c r="GXB83" s="10"/>
      <c r="GXC83" s="10"/>
      <c r="GXD83" s="10"/>
      <c r="GXE83" s="10"/>
      <c r="GXF83" s="10"/>
      <c r="GXG83" s="10"/>
      <c r="GXH83" s="10"/>
      <c r="GXI83" s="10"/>
      <c r="GXJ83" s="10"/>
      <c r="GXK83" s="10"/>
      <c r="GXL83" s="10"/>
      <c r="GXM83" s="10"/>
      <c r="GXN83" s="10"/>
      <c r="GXO83" s="10"/>
      <c r="GXP83" s="10"/>
      <c r="GXQ83" s="10"/>
      <c r="GXR83" s="10"/>
      <c r="GXS83" s="10"/>
      <c r="GXT83" s="10"/>
      <c r="GXU83" s="10"/>
      <c r="GXV83" s="10"/>
      <c r="GXW83" s="10"/>
      <c r="GXX83" s="10"/>
      <c r="GXY83" s="10"/>
      <c r="GXZ83" s="10"/>
      <c r="GYA83" s="10"/>
      <c r="GYB83" s="10"/>
      <c r="GYC83" s="10"/>
      <c r="GYD83" s="10"/>
      <c r="GYE83" s="10"/>
      <c r="GYF83" s="10"/>
      <c r="GYG83" s="10"/>
      <c r="GYH83" s="10"/>
      <c r="GYI83" s="10"/>
      <c r="GYJ83" s="10"/>
      <c r="GYK83" s="10"/>
      <c r="GYL83" s="10"/>
      <c r="GYM83" s="10"/>
      <c r="GYN83" s="10"/>
      <c r="GYO83" s="10"/>
      <c r="GYP83" s="10"/>
      <c r="GYQ83" s="10"/>
      <c r="GYR83" s="10"/>
      <c r="GYS83" s="10"/>
      <c r="GYT83" s="10"/>
      <c r="GYU83" s="10"/>
      <c r="GYV83" s="10"/>
      <c r="GYW83" s="10"/>
      <c r="GYX83" s="10"/>
      <c r="GYY83" s="10"/>
      <c r="GYZ83" s="10"/>
      <c r="GZA83" s="10"/>
      <c r="GZB83" s="10"/>
      <c r="GZC83" s="10"/>
      <c r="GZD83" s="10"/>
      <c r="GZE83" s="10"/>
      <c r="GZF83" s="10"/>
      <c r="GZG83" s="10"/>
      <c r="GZH83" s="10"/>
      <c r="GZI83" s="10"/>
      <c r="GZJ83" s="10"/>
      <c r="GZK83" s="10"/>
      <c r="GZL83" s="10"/>
      <c r="GZM83" s="10"/>
      <c r="GZN83" s="10"/>
      <c r="GZO83" s="10"/>
      <c r="GZP83" s="10"/>
      <c r="GZQ83" s="10"/>
      <c r="GZR83" s="10"/>
      <c r="GZS83" s="10"/>
      <c r="GZT83" s="10"/>
      <c r="GZU83" s="10"/>
      <c r="GZV83" s="10"/>
      <c r="GZW83" s="10"/>
      <c r="GZX83" s="10"/>
      <c r="GZY83" s="10"/>
      <c r="GZZ83" s="10"/>
      <c r="HAA83" s="10"/>
      <c r="HAB83" s="10"/>
      <c r="HAC83" s="10"/>
      <c r="HAD83" s="10"/>
      <c r="HAE83" s="10"/>
      <c r="HAF83" s="10"/>
      <c r="HAG83" s="10"/>
      <c r="HAH83" s="10"/>
      <c r="HAI83" s="10"/>
      <c r="HAJ83" s="10"/>
      <c r="HAK83" s="10"/>
      <c r="HAL83" s="10"/>
      <c r="HAM83" s="10"/>
      <c r="HAN83" s="10"/>
      <c r="HAO83" s="10"/>
      <c r="HAP83" s="10"/>
      <c r="HAQ83" s="10"/>
      <c r="HAR83" s="10"/>
      <c r="HAS83" s="10"/>
      <c r="HAT83" s="10"/>
      <c r="HAU83" s="10"/>
      <c r="HAV83" s="10"/>
      <c r="HAW83" s="10"/>
      <c r="HAX83" s="10"/>
      <c r="HAY83" s="10"/>
      <c r="HAZ83" s="10"/>
      <c r="HBA83" s="10"/>
      <c r="HBB83" s="10"/>
      <c r="HBC83" s="10"/>
      <c r="HBD83" s="10"/>
      <c r="HBE83" s="10"/>
      <c r="HBF83" s="10"/>
      <c r="HBG83" s="10"/>
      <c r="HBH83" s="10"/>
      <c r="HBI83" s="10"/>
      <c r="HBJ83" s="10"/>
      <c r="HBK83" s="10"/>
      <c r="HBL83" s="10"/>
      <c r="HBM83" s="10"/>
      <c r="HBN83" s="10"/>
      <c r="HBO83" s="10"/>
      <c r="HBP83" s="10"/>
      <c r="HBQ83" s="10"/>
      <c r="HBR83" s="10"/>
      <c r="HBS83" s="10"/>
      <c r="HBT83" s="10"/>
      <c r="HBU83" s="10"/>
      <c r="HBV83" s="10"/>
      <c r="HBW83" s="10"/>
      <c r="HBX83" s="10"/>
      <c r="HBY83" s="10"/>
      <c r="HBZ83" s="10"/>
      <c r="HCA83" s="10"/>
      <c r="HCB83" s="10"/>
      <c r="HCC83" s="10"/>
      <c r="HCD83" s="10"/>
      <c r="HCE83" s="10"/>
      <c r="HCF83" s="10"/>
      <c r="HCG83" s="10"/>
      <c r="HCH83" s="10"/>
      <c r="HCI83" s="10"/>
      <c r="HCJ83" s="10"/>
      <c r="HCK83" s="10"/>
      <c r="HCL83" s="10"/>
      <c r="HCM83" s="10"/>
      <c r="HCN83" s="10"/>
      <c r="HCO83" s="10"/>
      <c r="HCP83" s="10"/>
      <c r="HCQ83" s="10"/>
      <c r="HCR83" s="10"/>
      <c r="HCS83" s="10"/>
      <c r="HCT83" s="10"/>
      <c r="HCU83" s="10"/>
      <c r="HCV83" s="10"/>
      <c r="HCW83" s="10"/>
      <c r="HCX83" s="10"/>
      <c r="HCY83" s="10"/>
      <c r="HCZ83" s="10"/>
      <c r="HDA83" s="10"/>
      <c r="HDB83" s="10"/>
      <c r="HDC83" s="10"/>
      <c r="HDD83" s="10"/>
      <c r="HDE83" s="10"/>
      <c r="HDF83" s="10"/>
      <c r="HDG83" s="10"/>
      <c r="HDH83" s="10"/>
      <c r="HDI83" s="10"/>
      <c r="HDJ83" s="10"/>
      <c r="HDK83" s="10"/>
      <c r="HDL83" s="10"/>
      <c r="HDM83" s="10"/>
      <c r="HDN83" s="10"/>
      <c r="HDO83" s="10"/>
      <c r="HDP83" s="10"/>
      <c r="HDQ83" s="10"/>
      <c r="HDR83" s="10"/>
      <c r="HDS83" s="10"/>
      <c r="HDT83" s="10"/>
      <c r="HDU83" s="10"/>
      <c r="HDV83" s="10"/>
      <c r="HDW83" s="10"/>
      <c r="HDX83" s="10"/>
      <c r="HDY83" s="10"/>
      <c r="HDZ83" s="10"/>
      <c r="HEA83" s="10"/>
      <c r="HEB83" s="10"/>
      <c r="HEC83" s="10"/>
      <c r="HED83" s="10"/>
      <c r="HEE83" s="10"/>
      <c r="HEF83" s="10"/>
      <c r="HEG83" s="10"/>
      <c r="HEH83" s="10"/>
      <c r="HEI83" s="10"/>
      <c r="HEJ83" s="10"/>
      <c r="HEK83" s="10"/>
      <c r="HEL83" s="10"/>
      <c r="HEM83" s="10"/>
      <c r="HEN83" s="10"/>
      <c r="HEO83" s="10"/>
      <c r="HEP83" s="10"/>
      <c r="HEQ83" s="10"/>
      <c r="HER83" s="10"/>
      <c r="HES83" s="10"/>
      <c r="HET83" s="10"/>
      <c r="HEU83" s="10"/>
      <c r="HEV83" s="10"/>
      <c r="HEW83" s="10"/>
      <c r="HEX83" s="10"/>
      <c r="HEY83" s="10"/>
      <c r="HEZ83" s="10"/>
      <c r="HFA83" s="10"/>
      <c r="HFB83" s="10"/>
      <c r="HFC83" s="10"/>
      <c r="HFD83" s="10"/>
      <c r="HFE83" s="10"/>
      <c r="HFF83" s="10"/>
      <c r="HFG83" s="10"/>
      <c r="HFH83" s="10"/>
      <c r="HFI83" s="10"/>
      <c r="HFJ83" s="10"/>
      <c r="HFK83" s="10"/>
      <c r="HFL83" s="10"/>
      <c r="HFM83" s="10"/>
      <c r="HFN83" s="10"/>
      <c r="HFO83" s="10"/>
      <c r="HFP83" s="10"/>
      <c r="HFQ83" s="10"/>
      <c r="HFR83" s="10"/>
      <c r="HFS83" s="10"/>
      <c r="HFT83" s="10"/>
      <c r="HFU83" s="10"/>
      <c r="HFV83" s="10"/>
      <c r="HFW83" s="10"/>
      <c r="HFX83" s="10"/>
      <c r="HFY83" s="10"/>
      <c r="HFZ83" s="10"/>
      <c r="HGA83" s="10"/>
      <c r="HGB83" s="10"/>
      <c r="HGC83" s="10"/>
      <c r="HGD83" s="10"/>
      <c r="HGE83" s="10"/>
      <c r="HGF83" s="10"/>
      <c r="HGG83" s="10"/>
      <c r="HGH83" s="10"/>
      <c r="HGI83" s="10"/>
      <c r="HGJ83" s="10"/>
      <c r="HGK83" s="10"/>
      <c r="HGL83" s="10"/>
      <c r="HGM83" s="10"/>
      <c r="HGN83" s="10"/>
      <c r="HGO83" s="10"/>
      <c r="HGP83" s="10"/>
      <c r="HGQ83" s="10"/>
      <c r="HGR83" s="10"/>
      <c r="HGS83" s="10"/>
      <c r="HGT83" s="10"/>
      <c r="HGU83" s="10"/>
      <c r="HGV83" s="10"/>
      <c r="HGW83" s="10"/>
      <c r="HGX83" s="10"/>
      <c r="HGY83" s="10"/>
      <c r="HGZ83" s="10"/>
      <c r="HHA83" s="10"/>
      <c r="HHB83" s="10"/>
      <c r="HHC83" s="10"/>
      <c r="HHD83" s="10"/>
      <c r="HHE83" s="10"/>
      <c r="HHF83" s="10"/>
      <c r="HHG83" s="10"/>
      <c r="HHH83" s="10"/>
      <c r="HHI83" s="10"/>
      <c r="HHJ83" s="10"/>
      <c r="HHK83" s="10"/>
      <c r="HHL83" s="10"/>
      <c r="HHM83" s="10"/>
      <c r="HHN83" s="10"/>
      <c r="HHO83" s="10"/>
      <c r="HHP83" s="10"/>
      <c r="HHQ83" s="10"/>
      <c r="HHR83" s="10"/>
      <c r="HHS83" s="10"/>
      <c r="HHT83" s="10"/>
      <c r="HHU83" s="10"/>
      <c r="HHV83" s="10"/>
      <c r="HHW83" s="10"/>
      <c r="HHX83" s="10"/>
      <c r="HHY83" s="10"/>
      <c r="HHZ83" s="10"/>
      <c r="HIA83" s="10"/>
      <c r="HIB83" s="10"/>
      <c r="HIC83" s="10"/>
      <c r="HID83" s="10"/>
      <c r="HIE83" s="10"/>
      <c r="HIF83" s="10"/>
      <c r="HIG83" s="10"/>
      <c r="HIH83" s="10"/>
      <c r="HII83" s="10"/>
      <c r="HIJ83" s="10"/>
      <c r="HIK83" s="10"/>
      <c r="HIL83" s="10"/>
      <c r="HIM83" s="10"/>
      <c r="HIN83" s="10"/>
      <c r="HIO83" s="10"/>
      <c r="HIP83" s="10"/>
      <c r="HIQ83" s="10"/>
      <c r="HIR83" s="10"/>
      <c r="HIS83" s="10"/>
      <c r="HIT83" s="10"/>
      <c r="HIU83" s="10"/>
      <c r="HIV83" s="10"/>
      <c r="HIW83" s="10"/>
      <c r="HIX83" s="10"/>
      <c r="HIY83" s="10"/>
      <c r="HIZ83" s="10"/>
      <c r="HJA83" s="10"/>
      <c r="HJB83" s="10"/>
      <c r="HJC83" s="10"/>
      <c r="HJD83" s="10"/>
      <c r="HJE83" s="10"/>
      <c r="HJF83" s="10"/>
      <c r="HJG83" s="10"/>
      <c r="HJH83" s="10"/>
      <c r="HJI83" s="10"/>
      <c r="HJJ83" s="10"/>
      <c r="HJK83" s="10"/>
      <c r="HJL83" s="10"/>
      <c r="HJM83" s="10"/>
      <c r="HJN83" s="10"/>
      <c r="HJO83" s="10"/>
      <c r="HJP83" s="10"/>
      <c r="HJQ83" s="10"/>
      <c r="HJR83" s="10"/>
      <c r="HJS83" s="10"/>
      <c r="HJT83" s="10"/>
      <c r="HJU83" s="10"/>
      <c r="HJV83" s="10"/>
      <c r="HJW83" s="10"/>
      <c r="HJX83" s="10"/>
      <c r="HJY83" s="10"/>
      <c r="HJZ83" s="10"/>
      <c r="HKA83" s="10"/>
      <c r="HKB83" s="10"/>
      <c r="HKC83" s="10"/>
      <c r="HKD83" s="10"/>
      <c r="HKE83" s="10"/>
      <c r="HKF83" s="10"/>
      <c r="HKG83" s="10"/>
      <c r="HKH83" s="10"/>
      <c r="HKI83" s="10"/>
      <c r="HKJ83" s="10"/>
      <c r="HKK83" s="10"/>
      <c r="HKL83" s="10"/>
      <c r="HKM83" s="10"/>
      <c r="HKN83" s="10"/>
      <c r="HKO83" s="10"/>
      <c r="HKP83" s="10"/>
      <c r="HKQ83" s="10"/>
      <c r="HKR83" s="10"/>
      <c r="HKS83" s="10"/>
      <c r="HKT83" s="10"/>
      <c r="HKU83" s="10"/>
      <c r="HKV83" s="10"/>
      <c r="HKW83" s="10"/>
      <c r="HKX83" s="10"/>
      <c r="HKY83" s="10"/>
      <c r="HKZ83" s="10"/>
      <c r="HLA83" s="10"/>
      <c r="HLB83" s="10"/>
      <c r="HLC83" s="10"/>
      <c r="HLD83" s="10"/>
      <c r="HLE83" s="10"/>
      <c r="HLF83" s="10"/>
      <c r="HLG83" s="10"/>
      <c r="HLH83" s="10"/>
      <c r="HLI83" s="10"/>
      <c r="HLJ83" s="10"/>
      <c r="HLK83" s="10"/>
      <c r="HLL83" s="10"/>
      <c r="HLM83" s="10"/>
      <c r="HLN83" s="10"/>
      <c r="HLO83" s="10"/>
      <c r="HLP83" s="10"/>
      <c r="HLQ83" s="10"/>
      <c r="HLR83" s="10"/>
      <c r="HLS83" s="10"/>
      <c r="HLT83" s="10"/>
      <c r="HLU83" s="10"/>
      <c r="HLV83" s="10"/>
      <c r="HLW83" s="10"/>
      <c r="HLX83" s="10"/>
      <c r="HLY83" s="10"/>
      <c r="HLZ83" s="10"/>
      <c r="HMA83" s="10"/>
      <c r="HMB83" s="10"/>
      <c r="HMC83" s="10"/>
      <c r="HMD83" s="10"/>
      <c r="HME83" s="10"/>
      <c r="HMF83" s="10"/>
      <c r="HMG83" s="10"/>
      <c r="HMH83" s="10"/>
      <c r="HMI83" s="10"/>
      <c r="HMJ83" s="10"/>
      <c r="HMK83" s="10"/>
      <c r="HML83" s="10"/>
      <c r="HMM83" s="10"/>
      <c r="HMN83" s="10"/>
      <c r="HMO83" s="10"/>
      <c r="HMP83" s="10"/>
      <c r="HMQ83" s="10"/>
      <c r="HMR83" s="10"/>
      <c r="HMS83" s="10"/>
      <c r="HMT83" s="10"/>
      <c r="HMU83" s="10"/>
      <c r="HMV83" s="10"/>
      <c r="HMW83" s="10"/>
      <c r="HMX83" s="10"/>
      <c r="HMY83" s="10"/>
      <c r="HMZ83" s="10"/>
      <c r="HNA83" s="10"/>
      <c r="HNB83" s="10"/>
      <c r="HNC83" s="10"/>
      <c r="HND83" s="10"/>
      <c r="HNE83" s="10"/>
      <c r="HNF83" s="10"/>
      <c r="HNG83" s="10"/>
      <c r="HNH83" s="10"/>
      <c r="HNI83" s="10"/>
      <c r="HNJ83" s="10"/>
      <c r="HNK83" s="10"/>
      <c r="HNL83" s="10"/>
      <c r="HNM83" s="10"/>
      <c r="HNN83" s="10"/>
      <c r="HNO83" s="10"/>
      <c r="HNP83" s="10"/>
      <c r="HNQ83" s="10"/>
      <c r="HNR83" s="10"/>
      <c r="HNS83" s="10"/>
      <c r="HNT83" s="10"/>
      <c r="HNU83" s="10"/>
      <c r="HNV83" s="10"/>
      <c r="HNW83" s="10"/>
      <c r="HNX83" s="10"/>
      <c r="HNY83" s="10"/>
      <c r="HNZ83" s="10"/>
    </row>
    <row r="84" s="6" customFormat="1" ht="409.5" spans="1:5798">
      <c r="A84" s="73">
        <v>59</v>
      </c>
      <c r="B84" s="75" t="s">
        <v>467</v>
      </c>
      <c r="C84" s="65" t="s">
        <v>329</v>
      </c>
      <c r="D84" s="65" t="s">
        <v>468</v>
      </c>
      <c r="E84" s="66" t="s">
        <v>469</v>
      </c>
      <c r="F84" s="65" t="s">
        <v>58</v>
      </c>
      <c r="G84" s="76">
        <v>1</v>
      </c>
      <c r="H84" s="74" t="s">
        <v>136</v>
      </c>
      <c r="I84" s="76">
        <v>12</v>
      </c>
      <c r="J84" s="65" t="s">
        <v>170</v>
      </c>
      <c r="K84" s="65" t="s">
        <v>225</v>
      </c>
      <c r="L84" s="107" t="s">
        <v>470</v>
      </c>
      <c r="M84" s="227">
        <v>257000000</v>
      </c>
      <c r="N84" s="227">
        <v>257000000</v>
      </c>
      <c r="O84" s="65" t="s">
        <v>63</v>
      </c>
      <c r="P84" s="65" t="s">
        <v>64</v>
      </c>
      <c r="Q84" s="76" t="s">
        <v>332</v>
      </c>
      <c r="R84" s="237"/>
      <c r="S84" s="136" t="s">
        <v>471</v>
      </c>
      <c r="T84" s="136" t="s">
        <v>472</v>
      </c>
      <c r="U84" s="252">
        <v>45925</v>
      </c>
      <c r="V84" s="138" t="s">
        <v>473</v>
      </c>
      <c r="W84" s="136" t="s">
        <v>474</v>
      </c>
      <c r="X84" s="139">
        <v>194238720</v>
      </c>
      <c r="Y84" s="277"/>
      <c r="Z84" s="139">
        <v>194238720</v>
      </c>
      <c r="AA84" s="139">
        <v>194238720</v>
      </c>
      <c r="AB84" s="136" t="s">
        <v>475</v>
      </c>
      <c r="AC84" s="136">
        <v>19425</v>
      </c>
      <c r="AD84" s="178">
        <f t="shared" si="16"/>
        <v>97</v>
      </c>
      <c r="AE84" s="278">
        <v>45925</v>
      </c>
      <c r="AF84" s="278">
        <v>46022</v>
      </c>
      <c r="AG84" s="136" t="s">
        <v>476</v>
      </c>
      <c r="AH84" s="136" t="s">
        <v>329</v>
      </c>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c r="BI84" s="10"/>
      <c r="BJ84" s="10"/>
      <c r="BK84" s="10"/>
      <c r="BL84" s="10"/>
      <c r="BM84" s="10"/>
      <c r="BN84" s="10"/>
      <c r="BO84" s="10"/>
      <c r="BP84" s="10"/>
      <c r="BQ84" s="10"/>
      <c r="BR84" s="10"/>
      <c r="BS84" s="10"/>
      <c r="BT84" s="10"/>
      <c r="BU84" s="10"/>
      <c r="BV84" s="10"/>
      <c r="BW84" s="10"/>
      <c r="BX84" s="10"/>
      <c r="BY84" s="10"/>
      <c r="BZ84" s="10"/>
      <c r="CA84" s="10"/>
      <c r="CB84" s="10"/>
      <c r="CC84" s="10"/>
      <c r="CD84" s="10"/>
      <c r="CE84" s="10"/>
      <c r="CF84" s="10"/>
      <c r="CG84" s="10"/>
      <c r="CH84" s="10"/>
      <c r="CI84" s="10"/>
      <c r="CJ84" s="10"/>
      <c r="CK84" s="10"/>
      <c r="CL84" s="10"/>
      <c r="CM84" s="10"/>
      <c r="CN84" s="10"/>
      <c r="CO84" s="10"/>
      <c r="CP84" s="10"/>
      <c r="CQ84" s="10"/>
      <c r="CR84" s="10"/>
      <c r="CS84" s="10"/>
      <c r="CT84" s="10"/>
      <c r="CU84" s="10"/>
      <c r="CV84" s="10"/>
      <c r="CW84" s="10"/>
      <c r="CX84" s="10"/>
      <c r="CY84" s="10"/>
      <c r="CZ84" s="10"/>
      <c r="DA84" s="10"/>
      <c r="DB84" s="10"/>
      <c r="DC84" s="10"/>
      <c r="DD84" s="10"/>
      <c r="DE84" s="10"/>
      <c r="DF84" s="10"/>
      <c r="DG84" s="10"/>
      <c r="DH84" s="10"/>
      <c r="DI84" s="10"/>
      <c r="DJ84" s="10"/>
      <c r="DK84" s="10"/>
      <c r="DL84" s="10"/>
      <c r="DM84" s="10"/>
      <c r="DN84" s="10"/>
      <c r="DO84" s="10"/>
      <c r="DP84" s="10"/>
      <c r="DQ84" s="10"/>
      <c r="DR84" s="10"/>
      <c r="DS84" s="10"/>
      <c r="DT84" s="10"/>
      <c r="DU84" s="10"/>
      <c r="DV84" s="10"/>
      <c r="DW84" s="10"/>
      <c r="DX84" s="10"/>
      <c r="DY84" s="10"/>
      <c r="DZ84" s="10"/>
      <c r="EA84" s="10"/>
      <c r="EB84" s="10"/>
      <c r="EC84" s="10"/>
      <c r="ED84" s="10"/>
      <c r="EE84" s="10"/>
      <c r="EF84" s="10"/>
      <c r="EG84" s="10"/>
      <c r="EH84" s="10"/>
      <c r="EI84" s="10"/>
      <c r="EJ84" s="10"/>
      <c r="EK84" s="10"/>
      <c r="EL84" s="10"/>
      <c r="EM84" s="10"/>
      <c r="EN84" s="10"/>
      <c r="EO84" s="10"/>
      <c r="EP84" s="10"/>
      <c r="EQ84" s="10"/>
      <c r="ER84" s="10"/>
      <c r="ES84" s="10"/>
      <c r="ET84" s="10"/>
      <c r="EU84" s="10"/>
      <c r="EV84" s="10"/>
      <c r="EW84" s="10"/>
      <c r="EX84" s="10"/>
      <c r="EY84" s="10"/>
      <c r="EZ84" s="10"/>
      <c r="FA84" s="10"/>
      <c r="FB84" s="10"/>
      <c r="FC84" s="10"/>
      <c r="FD84" s="10"/>
      <c r="FE84" s="10"/>
      <c r="FF84" s="10"/>
      <c r="FG84" s="10"/>
      <c r="FH84" s="10"/>
      <c r="FI84" s="10"/>
      <c r="FJ84" s="10"/>
      <c r="FK84" s="10"/>
      <c r="FL84" s="10"/>
      <c r="FM84" s="10"/>
      <c r="FN84" s="10"/>
      <c r="FO84" s="10"/>
      <c r="FP84" s="10"/>
      <c r="FQ84" s="10"/>
      <c r="FR84" s="10"/>
      <c r="FS84" s="10"/>
      <c r="FT84" s="10"/>
      <c r="FU84" s="10"/>
      <c r="FV84" s="10"/>
      <c r="FW84" s="10"/>
      <c r="FX84" s="10"/>
      <c r="FY84" s="10"/>
      <c r="FZ84" s="10"/>
      <c r="GA84" s="10"/>
      <c r="GB84" s="10"/>
      <c r="GC84" s="10"/>
      <c r="GD84" s="10"/>
      <c r="GE84" s="10"/>
      <c r="GF84" s="10"/>
      <c r="GG84" s="10"/>
      <c r="GH84" s="10"/>
      <c r="GI84" s="10"/>
      <c r="GJ84" s="10"/>
      <c r="GK84" s="10"/>
      <c r="GL84" s="10"/>
      <c r="GM84" s="10"/>
      <c r="GN84" s="10"/>
      <c r="GO84" s="10"/>
      <c r="GP84" s="10"/>
      <c r="GQ84" s="10"/>
      <c r="GR84" s="10"/>
      <c r="GS84" s="10"/>
      <c r="GT84" s="10"/>
      <c r="GU84" s="10"/>
      <c r="GV84" s="10"/>
      <c r="GW84" s="10"/>
      <c r="GX84" s="10"/>
      <c r="GY84" s="10"/>
      <c r="GZ84" s="10"/>
      <c r="HA84" s="10"/>
      <c r="HB84" s="10"/>
      <c r="HC84" s="10"/>
      <c r="HD84" s="10"/>
      <c r="HE84" s="10"/>
      <c r="HF84" s="10"/>
      <c r="HG84" s="10"/>
      <c r="HH84" s="10"/>
      <c r="HI84" s="10"/>
      <c r="HJ84" s="10"/>
      <c r="HK84" s="10"/>
      <c r="HL84" s="10"/>
      <c r="HM84" s="10"/>
      <c r="HN84" s="10"/>
      <c r="HO84" s="10"/>
      <c r="HP84" s="10"/>
      <c r="HQ84" s="10"/>
      <c r="HR84" s="10"/>
      <c r="HS84" s="10"/>
      <c r="HT84" s="10"/>
      <c r="HU84" s="10"/>
      <c r="HV84" s="10"/>
      <c r="HW84" s="10"/>
      <c r="HX84" s="10"/>
      <c r="HY84" s="10"/>
      <c r="HZ84" s="10"/>
      <c r="IA84" s="10"/>
      <c r="IB84" s="10"/>
      <c r="IC84" s="10"/>
      <c r="ID84" s="10"/>
      <c r="IE84" s="10"/>
      <c r="IF84" s="10"/>
      <c r="IG84" s="10"/>
      <c r="IH84" s="10"/>
      <c r="II84" s="10"/>
      <c r="IJ84" s="10"/>
      <c r="IK84" s="10"/>
      <c r="IL84" s="10"/>
      <c r="IM84" s="10"/>
      <c r="IN84" s="10"/>
      <c r="IO84" s="10"/>
      <c r="IP84" s="10"/>
      <c r="IQ84" s="10"/>
      <c r="IR84" s="10"/>
      <c r="IS84" s="10"/>
      <c r="IT84" s="10"/>
      <c r="IU84" s="10"/>
      <c r="IV84" s="10"/>
      <c r="IW84" s="10"/>
      <c r="IX84" s="10"/>
      <c r="IY84" s="10"/>
      <c r="IZ84" s="10"/>
      <c r="JA84" s="10"/>
      <c r="JB84" s="10"/>
      <c r="JC84" s="10"/>
      <c r="JD84" s="10"/>
      <c r="JE84" s="10"/>
      <c r="JF84" s="10"/>
      <c r="JG84" s="10"/>
      <c r="JH84" s="10"/>
      <c r="JI84" s="10"/>
      <c r="JJ84" s="10"/>
      <c r="JK84" s="10"/>
      <c r="JL84" s="10"/>
      <c r="JM84" s="10"/>
      <c r="JN84" s="10"/>
      <c r="JO84" s="10"/>
      <c r="JP84" s="10"/>
      <c r="JQ84" s="10"/>
      <c r="JR84" s="10"/>
      <c r="JS84" s="10"/>
      <c r="JT84" s="10"/>
      <c r="JU84" s="10"/>
      <c r="JV84" s="10"/>
      <c r="JW84" s="10"/>
      <c r="JX84" s="10"/>
      <c r="JY84" s="10"/>
      <c r="JZ84" s="10"/>
      <c r="KA84" s="10"/>
      <c r="KB84" s="10"/>
      <c r="KC84" s="10"/>
      <c r="KD84" s="10"/>
      <c r="KE84" s="10"/>
      <c r="KF84" s="10"/>
      <c r="KG84" s="10"/>
      <c r="KH84" s="10"/>
      <c r="KI84" s="10"/>
      <c r="KJ84" s="10"/>
      <c r="KK84" s="10"/>
      <c r="KL84" s="10"/>
      <c r="KM84" s="10"/>
      <c r="KN84" s="10"/>
      <c r="KO84" s="10"/>
      <c r="KP84" s="10"/>
      <c r="KQ84" s="10"/>
      <c r="KR84" s="10"/>
      <c r="KS84" s="10"/>
      <c r="KT84" s="10"/>
      <c r="KU84" s="10"/>
      <c r="KV84" s="10"/>
      <c r="KW84" s="10"/>
      <c r="KX84" s="10"/>
      <c r="KY84" s="10"/>
      <c r="KZ84" s="10"/>
      <c r="LA84" s="10"/>
      <c r="LB84" s="10"/>
      <c r="LC84" s="10"/>
      <c r="LD84" s="10"/>
      <c r="LE84" s="10"/>
      <c r="LF84" s="10"/>
      <c r="LG84" s="10"/>
      <c r="LH84" s="10"/>
      <c r="LI84" s="10"/>
      <c r="LJ84" s="10"/>
      <c r="LK84" s="10"/>
      <c r="LL84" s="10"/>
      <c r="LM84" s="10"/>
      <c r="LN84" s="10"/>
      <c r="LO84" s="10"/>
      <c r="LP84" s="10"/>
      <c r="LQ84" s="10"/>
      <c r="LR84" s="10"/>
      <c r="LS84" s="10"/>
      <c r="LT84" s="10"/>
      <c r="LU84" s="10"/>
      <c r="LV84" s="10"/>
      <c r="LW84" s="10"/>
      <c r="LX84" s="10"/>
      <c r="LY84" s="10"/>
      <c r="LZ84" s="10"/>
      <c r="MA84" s="10"/>
      <c r="MB84" s="10"/>
      <c r="MC84" s="10"/>
      <c r="MD84" s="10"/>
      <c r="ME84" s="10"/>
      <c r="MF84" s="10"/>
      <c r="MG84" s="10"/>
      <c r="MH84" s="10"/>
      <c r="MI84" s="10"/>
      <c r="MJ84" s="10"/>
      <c r="MK84" s="10"/>
      <c r="ML84" s="10"/>
      <c r="MM84" s="10"/>
      <c r="MN84" s="10"/>
      <c r="MO84" s="10"/>
      <c r="MP84" s="10"/>
      <c r="MQ84" s="10"/>
      <c r="MR84" s="10"/>
      <c r="MS84" s="10"/>
      <c r="MT84" s="10"/>
      <c r="MU84" s="10"/>
      <c r="MV84" s="10"/>
      <c r="MW84" s="10"/>
      <c r="MX84" s="10"/>
      <c r="MY84" s="10"/>
      <c r="MZ84" s="10"/>
      <c r="NA84" s="10"/>
      <c r="NB84" s="10"/>
      <c r="NC84" s="10"/>
      <c r="ND84" s="10"/>
      <c r="NE84" s="10"/>
      <c r="NF84" s="10"/>
      <c r="NG84" s="10"/>
      <c r="NH84" s="10"/>
      <c r="NI84" s="10"/>
      <c r="NJ84" s="10"/>
      <c r="NK84" s="10"/>
      <c r="NL84" s="10"/>
      <c r="NM84" s="10"/>
      <c r="NN84" s="10"/>
      <c r="NO84" s="10"/>
      <c r="NP84" s="10"/>
      <c r="NQ84" s="10"/>
      <c r="NR84" s="10"/>
      <c r="NS84" s="10"/>
      <c r="NT84" s="10"/>
      <c r="NU84" s="10"/>
      <c r="NV84" s="10"/>
      <c r="NW84" s="10"/>
      <c r="NX84" s="10"/>
      <c r="NY84" s="10"/>
      <c r="NZ84" s="10"/>
      <c r="OA84" s="10"/>
      <c r="OB84" s="10"/>
      <c r="OC84" s="10"/>
      <c r="OD84" s="10"/>
      <c r="OE84" s="10"/>
      <c r="OF84" s="10"/>
      <c r="OG84" s="10"/>
      <c r="OH84" s="10"/>
      <c r="OI84" s="10"/>
      <c r="OJ84" s="10"/>
      <c r="OK84" s="10"/>
      <c r="OL84" s="10"/>
      <c r="OM84" s="10"/>
      <c r="ON84" s="10"/>
      <c r="OO84" s="10"/>
      <c r="OP84" s="10"/>
      <c r="OQ84" s="10"/>
      <c r="OR84" s="10"/>
      <c r="OS84" s="10"/>
      <c r="OT84" s="10"/>
      <c r="OU84" s="10"/>
      <c r="OV84" s="10"/>
      <c r="OW84" s="10"/>
      <c r="OX84" s="10"/>
      <c r="OY84" s="10"/>
      <c r="OZ84" s="10"/>
      <c r="PA84" s="10"/>
      <c r="PB84" s="10"/>
      <c r="PC84" s="10"/>
      <c r="PD84" s="10"/>
      <c r="PE84" s="10"/>
      <c r="PF84" s="10"/>
      <c r="PG84" s="10"/>
      <c r="PH84" s="10"/>
      <c r="PI84" s="10"/>
      <c r="PJ84" s="10"/>
      <c r="PK84" s="10"/>
      <c r="PL84" s="10"/>
      <c r="PM84" s="10"/>
      <c r="PN84" s="10"/>
      <c r="PO84" s="10"/>
      <c r="PP84" s="10"/>
      <c r="PQ84" s="10"/>
      <c r="PR84" s="10"/>
      <c r="PS84" s="10"/>
      <c r="PT84" s="10"/>
      <c r="PU84" s="10"/>
      <c r="PV84" s="10"/>
      <c r="PW84" s="10"/>
      <c r="PX84" s="10"/>
      <c r="PY84" s="10"/>
      <c r="PZ84" s="10"/>
      <c r="QA84" s="10"/>
      <c r="QB84" s="10"/>
      <c r="QC84" s="10"/>
      <c r="QD84" s="10"/>
      <c r="QE84" s="10"/>
      <c r="QF84" s="10"/>
      <c r="QG84" s="10"/>
      <c r="QH84" s="10"/>
      <c r="QI84" s="10"/>
      <c r="QJ84" s="10"/>
      <c r="QK84" s="10"/>
      <c r="QL84" s="10"/>
      <c r="QM84" s="10"/>
      <c r="QN84" s="10"/>
      <c r="QO84" s="10"/>
      <c r="QP84" s="10"/>
      <c r="QQ84" s="10"/>
      <c r="QR84" s="10"/>
      <c r="QS84" s="10"/>
      <c r="QT84" s="10"/>
      <c r="QU84" s="10"/>
      <c r="QV84" s="10"/>
      <c r="QW84" s="10"/>
      <c r="QX84" s="10"/>
      <c r="QY84" s="10"/>
      <c r="QZ84" s="10"/>
      <c r="RA84" s="10"/>
      <c r="RB84" s="10"/>
      <c r="RC84" s="10"/>
      <c r="RD84" s="10"/>
      <c r="RE84" s="10"/>
      <c r="RF84" s="10"/>
      <c r="RG84" s="10"/>
      <c r="RH84" s="10"/>
      <c r="RI84" s="10"/>
      <c r="RJ84" s="10"/>
      <c r="RK84" s="10"/>
      <c r="RL84" s="10"/>
      <c r="RM84" s="10"/>
      <c r="RN84" s="10"/>
      <c r="RO84" s="10"/>
      <c r="RP84" s="10"/>
      <c r="RQ84" s="10"/>
      <c r="RR84" s="10"/>
      <c r="RS84" s="10"/>
      <c r="RT84" s="10"/>
      <c r="RU84" s="10"/>
      <c r="RV84" s="10"/>
      <c r="RW84" s="10"/>
      <c r="RX84" s="10"/>
      <c r="RY84" s="10"/>
      <c r="RZ84" s="10"/>
      <c r="SA84" s="10"/>
      <c r="SB84" s="10"/>
      <c r="SC84" s="10"/>
      <c r="SD84" s="10"/>
      <c r="SE84" s="10"/>
      <c r="SF84" s="10"/>
      <c r="SG84" s="10"/>
      <c r="SH84" s="10"/>
      <c r="SI84" s="10"/>
      <c r="SJ84" s="10"/>
      <c r="SK84" s="10"/>
      <c r="SL84" s="10"/>
      <c r="SM84" s="10"/>
      <c r="SN84" s="10"/>
      <c r="SO84" s="10"/>
      <c r="SP84" s="10"/>
      <c r="SQ84" s="10"/>
      <c r="SR84" s="10"/>
      <c r="SS84" s="10"/>
      <c r="ST84" s="10"/>
      <c r="SU84" s="10"/>
      <c r="SV84" s="10"/>
      <c r="SW84" s="10"/>
      <c r="SX84" s="10"/>
      <c r="SY84" s="10"/>
      <c r="SZ84" s="10"/>
      <c r="TA84" s="10"/>
      <c r="TB84" s="10"/>
      <c r="TC84" s="10"/>
      <c r="TD84" s="10"/>
      <c r="TE84" s="10"/>
      <c r="TF84" s="10"/>
      <c r="TG84" s="10"/>
      <c r="TH84" s="10"/>
      <c r="TI84" s="10"/>
      <c r="TJ84" s="10"/>
      <c r="TK84" s="10"/>
      <c r="TL84" s="10"/>
      <c r="TM84" s="10"/>
      <c r="TN84" s="10"/>
      <c r="TO84" s="10"/>
      <c r="TP84" s="10"/>
      <c r="TQ84" s="10"/>
      <c r="TR84" s="10"/>
      <c r="TS84" s="10"/>
      <c r="TT84" s="10"/>
      <c r="TU84" s="10"/>
      <c r="TV84" s="10"/>
      <c r="TW84" s="10"/>
      <c r="TX84" s="10"/>
      <c r="TY84" s="10"/>
      <c r="TZ84" s="10"/>
      <c r="UA84" s="10"/>
      <c r="UB84" s="10"/>
      <c r="UC84" s="10"/>
      <c r="UD84" s="10"/>
      <c r="UE84" s="10"/>
      <c r="UF84" s="10"/>
      <c r="UG84" s="10"/>
      <c r="UH84" s="10"/>
      <c r="UI84" s="10"/>
      <c r="UJ84" s="10"/>
      <c r="UK84" s="10"/>
      <c r="UL84" s="10"/>
      <c r="UM84" s="10"/>
      <c r="UN84" s="10"/>
      <c r="UO84" s="10"/>
      <c r="UP84" s="10"/>
      <c r="UQ84" s="10"/>
      <c r="UR84" s="10"/>
      <c r="US84" s="10"/>
      <c r="UT84" s="10"/>
      <c r="UU84" s="10"/>
      <c r="UV84" s="10"/>
      <c r="UW84" s="10"/>
      <c r="UX84" s="10"/>
      <c r="UY84" s="10"/>
      <c r="UZ84" s="10"/>
      <c r="VA84" s="10"/>
      <c r="VB84" s="10"/>
      <c r="VC84" s="10"/>
      <c r="VD84" s="10"/>
      <c r="VE84" s="10"/>
      <c r="VF84" s="10"/>
      <c r="VG84" s="10"/>
      <c r="VH84" s="10"/>
      <c r="VI84" s="10"/>
      <c r="VJ84" s="10"/>
      <c r="VK84" s="10"/>
      <c r="VL84" s="10"/>
      <c r="VM84" s="10"/>
      <c r="VN84" s="10"/>
      <c r="VO84" s="10"/>
      <c r="VP84" s="10"/>
      <c r="VQ84" s="10"/>
      <c r="VR84" s="10"/>
      <c r="VS84" s="10"/>
      <c r="VT84" s="10"/>
      <c r="VU84" s="10"/>
      <c r="VV84" s="10"/>
      <c r="VW84" s="10"/>
      <c r="VX84" s="10"/>
      <c r="VY84" s="10"/>
      <c r="VZ84" s="10"/>
      <c r="WA84" s="10"/>
      <c r="WB84" s="10"/>
      <c r="WC84" s="10"/>
      <c r="WD84" s="10"/>
      <c r="WE84" s="10"/>
      <c r="WF84" s="10"/>
      <c r="WG84" s="10"/>
      <c r="WH84" s="10"/>
      <c r="WI84" s="10"/>
      <c r="WJ84" s="10"/>
      <c r="WK84" s="10"/>
      <c r="WL84" s="10"/>
      <c r="WM84" s="10"/>
      <c r="WN84" s="10"/>
      <c r="WO84" s="10"/>
      <c r="WP84" s="10"/>
      <c r="WQ84" s="10"/>
      <c r="WR84" s="10"/>
      <c r="WS84" s="10"/>
      <c r="WT84" s="10"/>
      <c r="WU84" s="10"/>
      <c r="WV84" s="10"/>
      <c r="WW84" s="10"/>
      <c r="WX84" s="10"/>
      <c r="WY84" s="10"/>
      <c r="WZ84" s="10"/>
      <c r="XA84" s="10"/>
      <c r="XB84" s="10"/>
      <c r="XC84" s="10"/>
      <c r="XD84" s="10"/>
      <c r="XE84" s="10"/>
      <c r="XF84" s="10"/>
      <c r="XG84" s="10"/>
      <c r="XH84" s="10"/>
      <c r="XI84" s="10"/>
      <c r="XJ84" s="10"/>
      <c r="XK84" s="10"/>
      <c r="XL84" s="10"/>
      <c r="XM84" s="10"/>
      <c r="XN84" s="10"/>
      <c r="XO84" s="10"/>
      <c r="XP84" s="10"/>
      <c r="XQ84" s="10"/>
      <c r="XR84" s="10"/>
      <c r="XS84" s="10"/>
      <c r="XT84" s="10"/>
      <c r="XU84" s="10"/>
      <c r="XV84" s="10"/>
      <c r="XW84" s="10"/>
      <c r="XX84" s="10"/>
      <c r="XY84" s="10"/>
      <c r="XZ84" s="10"/>
      <c r="YA84" s="10"/>
      <c r="YB84" s="10"/>
      <c r="YC84" s="10"/>
      <c r="YD84" s="10"/>
      <c r="YE84" s="10"/>
      <c r="YF84" s="10"/>
      <c r="YG84" s="10"/>
      <c r="YH84" s="10"/>
      <c r="YI84" s="10"/>
      <c r="YJ84" s="10"/>
      <c r="YK84" s="10"/>
      <c r="YL84" s="10"/>
      <c r="YM84" s="10"/>
      <c r="YN84" s="10"/>
      <c r="YO84" s="10"/>
      <c r="YP84" s="10"/>
      <c r="YQ84" s="10"/>
      <c r="YR84" s="10"/>
      <c r="YS84" s="10"/>
      <c r="YT84" s="10"/>
      <c r="YU84" s="10"/>
      <c r="YV84" s="10"/>
      <c r="YW84" s="10"/>
      <c r="YX84" s="10"/>
      <c r="YY84" s="10"/>
      <c r="YZ84" s="10"/>
      <c r="ZA84" s="10"/>
      <c r="ZB84" s="10"/>
      <c r="ZC84" s="10"/>
      <c r="ZD84" s="10"/>
      <c r="ZE84" s="10"/>
      <c r="ZF84" s="10"/>
      <c r="ZG84" s="10"/>
      <c r="ZH84" s="10"/>
      <c r="ZI84" s="10"/>
      <c r="ZJ84" s="10"/>
      <c r="ZK84" s="10"/>
      <c r="ZL84" s="10"/>
      <c r="ZM84" s="10"/>
      <c r="ZN84" s="10"/>
      <c r="ZO84" s="10"/>
      <c r="ZP84" s="10"/>
      <c r="ZQ84" s="10"/>
      <c r="ZR84" s="10"/>
      <c r="ZS84" s="10"/>
      <c r="ZT84" s="10"/>
      <c r="ZU84" s="10"/>
      <c r="ZV84" s="10"/>
      <c r="ZW84" s="10"/>
      <c r="ZX84" s="10"/>
      <c r="ZY84" s="10"/>
      <c r="ZZ84" s="10"/>
      <c r="AAA84" s="10"/>
      <c r="AAB84" s="10"/>
      <c r="AAC84" s="10"/>
      <c r="AAD84" s="10"/>
      <c r="AAE84" s="10"/>
      <c r="AAF84" s="10"/>
      <c r="AAG84" s="10"/>
      <c r="AAH84" s="10"/>
      <c r="AAI84" s="10"/>
      <c r="AAJ84" s="10"/>
      <c r="AAK84" s="10"/>
      <c r="AAL84" s="10"/>
      <c r="AAM84" s="10"/>
      <c r="AAN84" s="10"/>
      <c r="AAO84" s="10"/>
      <c r="AAP84" s="10"/>
      <c r="AAQ84" s="10"/>
      <c r="AAR84" s="10"/>
      <c r="AAS84" s="10"/>
      <c r="AAT84" s="10"/>
      <c r="AAU84" s="10"/>
      <c r="AAV84" s="10"/>
      <c r="AAW84" s="10"/>
      <c r="AAX84" s="10"/>
      <c r="AAY84" s="10"/>
      <c r="AAZ84" s="10"/>
      <c r="ABA84" s="10"/>
      <c r="ABB84" s="10"/>
      <c r="ABC84" s="10"/>
      <c r="ABD84" s="10"/>
      <c r="ABE84" s="10"/>
      <c r="ABF84" s="10"/>
      <c r="ABG84" s="10"/>
      <c r="ABH84" s="10"/>
      <c r="ABI84" s="10"/>
      <c r="ABJ84" s="10"/>
      <c r="ABK84" s="10"/>
      <c r="ABL84" s="10"/>
      <c r="ABM84" s="10"/>
      <c r="ABN84" s="10"/>
      <c r="ABO84" s="10"/>
      <c r="ABP84" s="10"/>
      <c r="ABQ84" s="10"/>
      <c r="ABR84" s="10"/>
      <c r="ABS84" s="10"/>
      <c r="ABT84" s="10"/>
      <c r="ABU84" s="10"/>
      <c r="ABV84" s="10"/>
      <c r="ABW84" s="10"/>
      <c r="ABX84" s="10"/>
      <c r="ABY84" s="10"/>
      <c r="ABZ84" s="10"/>
      <c r="ACA84" s="10"/>
      <c r="ACB84" s="10"/>
      <c r="ACC84" s="10"/>
      <c r="ACD84" s="10"/>
      <c r="ACE84" s="10"/>
      <c r="ACF84" s="10"/>
      <c r="ACG84" s="10"/>
      <c r="ACH84" s="10"/>
      <c r="ACI84" s="10"/>
      <c r="ACJ84" s="10"/>
      <c r="ACK84" s="10"/>
      <c r="ACL84" s="10"/>
      <c r="ACM84" s="10"/>
      <c r="ACN84" s="10"/>
      <c r="ACO84" s="10"/>
      <c r="ACP84" s="10"/>
      <c r="ACQ84" s="10"/>
      <c r="ACR84" s="10"/>
      <c r="ACS84" s="10"/>
      <c r="ACT84" s="10"/>
      <c r="ACU84" s="10"/>
      <c r="ACV84" s="10"/>
      <c r="ACW84" s="10"/>
      <c r="ACX84" s="10"/>
      <c r="ACY84" s="10"/>
      <c r="ACZ84" s="10"/>
      <c r="ADA84" s="10"/>
      <c r="ADB84" s="10"/>
      <c r="ADC84" s="10"/>
      <c r="ADD84" s="10"/>
      <c r="ADE84" s="10"/>
      <c r="ADF84" s="10"/>
      <c r="ADG84" s="10"/>
      <c r="ADH84" s="10"/>
      <c r="ADI84" s="10"/>
      <c r="ADJ84" s="10"/>
      <c r="ADK84" s="10"/>
      <c r="ADL84" s="10"/>
      <c r="ADM84" s="10"/>
      <c r="ADN84" s="10"/>
      <c r="ADO84" s="10"/>
      <c r="ADP84" s="10"/>
      <c r="ADQ84" s="10"/>
      <c r="ADR84" s="10"/>
      <c r="ADS84" s="10"/>
      <c r="ADT84" s="10"/>
      <c r="ADU84" s="10"/>
      <c r="ADV84" s="10"/>
      <c r="ADW84" s="10"/>
      <c r="ADX84" s="10"/>
      <c r="ADY84" s="10"/>
      <c r="ADZ84" s="10"/>
      <c r="AEA84" s="10"/>
      <c r="AEB84" s="10"/>
      <c r="AEC84" s="10"/>
      <c r="AED84" s="10"/>
      <c r="AEE84" s="10"/>
      <c r="AEF84" s="10"/>
      <c r="AEG84" s="10"/>
      <c r="AEH84" s="10"/>
      <c r="AEI84" s="10"/>
      <c r="AEJ84" s="10"/>
      <c r="AEK84" s="10"/>
      <c r="AEL84" s="10"/>
      <c r="AEM84" s="10"/>
      <c r="AEN84" s="10"/>
      <c r="AEO84" s="10"/>
      <c r="AEP84" s="10"/>
      <c r="AEQ84" s="10"/>
      <c r="AER84" s="10"/>
      <c r="AES84" s="10"/>
      <c r="AET84" s="10"/>
      <c r="AEU84" s="10"/>
      <c r="AEV84" s="10"/>
      <c r="AEW84" s="10"/>
      <c r="AEX84" s="10"/>
      <c r="AEY84" s="10"/>
      <c r="AEZ84" s="10"/>
      <c r="AFA84" s="10"/>
      <c r="AFB84" s="10"/>
      <c r="AFC84" s="10"/>
      <c r="AFD84" s="10"/>
      <c r="AFE84" s="10"/>
      <c r="AFF84" s="10"/>
      <c r="AFG84" s="10"/>
      <c r="AFH84" s="10"/>
      <c r="AFI84" s="10"/>
      <c r="AFJ84" s="10"/>
      <c r="AFK84" s="10"/>
      <c r="AFL84" s="10"/>
      <c r="AFM84" s="10"/>
      <c r="AFN84" s="10"/>
      <c r="AFO84" s="10"/>
      <c r="AFP84" s="10"/>
      <c r="AFQ84" s="10"/>
      <c r="AFR84" s="10"/>
      <c r="AFS84" s="10"/>
      <c r="AFT84" s="10"/>
      <c r="AFU84" s="10"/>
      <c r="AFV84" s="10"/>
      <c r="AFW84" s="10"/>
      <c r="AFX84" s="10"/>
      <c r="AFY84" s="10"/>
      <c r="AFZ84" s="10"/>
      <c r="AGA84" s="10"/>
      <c r="AGB84" s="10"/>
      <c r="AGC84" s="10"/>
      <c r="AGD84" s="10"/>
      <c r="AGE84" s="10"/>
      <c r="AGF84" s="10"/>
      <c r="AGG84" s="10"/>
      <c r="AGH84" s="10"/>
      <c r="AGI84" s="10"/>
      <c r="AGJ84" s="10"/>
      <c r="AGK84" s="10"/>
      <c r="AGL84" s="10"/>
      <c r="AGM84" s="10"/>
      <c r="AGN84" s="10"/>
      <c r="AGO84" s="10"/>
      <c r="AGP84" s="10"/>
      <c r="AGQ84" s="10"/>
      <c r="AGR84" s="10"/>
      <c r="AGS84" s="10"/>
      <c r="AGT84" s="10"/>
      <c r="AGU84" s="10"/>
      <c r="AGV84" s="10"/>
      <c r="AGW84" s="10"/>
      <c r="AGX84" s="10"/>
      <c r="AGY84" s="10"/>
      <c r="AGZ84" s="10"/>
      <c r="AHA84" s="10"/>
      <c r="AHB84" s="10"/>
      <c r="AHC84" s="10"/>
      <c r="AHD84" s="10"/>
      <c r="AHE84" s="10"/>
      <c r="AHF84" s="10"/>
      <c r="AHG84" s="10"/>
      <c r="AHH84" s="10"/>
      <c r="AHI84" s="10"/>
      <c r="AHJ84" s="10"/>
      <c r="AHK84" s="10"/>
      <c r="AHL84" s="10"/>
      <c r="AHM84" s="10"/>
      <c r="AHN84" s="10"/>
      <c r="AHO84" s="10"/>
      <c r="AHP84" s="10"/>
      <c r="AHQ84" s="10"/>
      <c r="AHR84" s="10"/>
      <c r="AHS84" s="10"/>
      <c r="AHT84" s="10"/>
      <c r="AHU84" s="10"/>
      <c r="AHV84" s="10"/>
      <c r="AHW84" s="10"/>
      <c r="AHX84" s="10"/>
      <c r="AHY84" s="10"/>
      <c r="AHZ84" s="10"/>
      <c r="AIA84" s="10"/>
      <c r="AIB84" s="10"/>
      <c r="AIC84" s="10"/>
      <c r="AID84" s="10"/>
      <c r="AIE84" s="10"/>
      <c r="AIF84" s="10"/>
      <c r="AIG84" s="10"/>
      <c r="AIH84" s="10"/>
      <c r="AII84" s="10"/>
      <c r="AIJ84" s="10"/>
      <c r="AIK84" s="10"/>
      <c r="AIL84" s="10"/>
      <c r="AIM84" s="10"/>
      <c r="AIN84" s="10"/>
      <c r="AIO84" s="10"/>
      <c r="AIP84" s="10"/>
      <c r="AIQ84" s="10"/>
      <c r="AIR84" s="10"/>
      <c r="AIS84" s="10"/>
      <c r="AIT84" s="10"/>
      <c r="AIU84" s="10"/>
      <c r="AIV84" s="10"/>
      <c r="AIW84" s="10"/>
      <c r="AIX84" s="10"/>
      <c r="AIY84" s="10"/>
      <c r="AIZ84" s="10"/>
      <c r="AJA84" s="10"/>
      <c r="AJB84" s="10"/>
      <c r="AJC84" s="10"/>
      <c r="AJD84" s="10"/>
      <c r="AJE84" s="10"/>
      <c r="AJF84" s="10"/>
      <c r="AJG84" s="10"/>
      <c r="AJH84" s="10"/>
      <c r="AJI84" s="10"/>
      <c r="AJJ84" s="10"/>
      <c r="AJK84" s="10"/>
      <c r="AJL84" s="10"/>
      <c r="AJM84" s="10"/>
      <c r="AJN84" s="10"/>
      <c r="AJO84" s="10"/>
      <c r="AJP84" s="10"/>
      <c r="AJQ84" s="10"/>
      <c r="AJR84" s="10"/>
      <c r="AJS84" s="10"/>
      <c r="AJT84" s="10"/>
      <c r="AJU84" s="10"/>
      <c r="AJV84" s="10"/>
      <c r="AJW84" s="10"/>
      <c r="AJX84" s="10"/>
      <c r="AJY84" s="10"/>
      <c r="AJZ84" s="10"/>
      <c r="AKA84" s="10"/>
      <c r="AKB84" s="10"/>
      <c r="AKC84" s="10"/>
      <c r="AKD84" s="10"/>
      <c r="AKE84" s="10"/>
      <c r="AKF84" s="10"/>
      <c r="AKG84" s="10"/>
      <c r="AKH84" s="10"/>
      <c r="AKI84" s="10"/>
      <c r="AKJ84" s="10"/>
      <c r="AKK84" s="10"/>
      <c r="AKL84" s="10"/>
      <c r="AKM84" s="10"/>
      <c r="AKN84" s="10"/>
      <c r="AKO84" s="10"/>
      <c r="AKP84" s="10"/>
      <c r="AKQ84" s="10"/>
      <c r="AKR84" s="10"/>
      <c r="AKS84" s="10"/>
      <c r="AKT84" s="10"/>
      <c r="AKU84" s="10"/>
      <c r="AKV84" s="10"/>
      <c r="AKW84" s="10"/>
      <c r="AKX84" s="10"/>
      <c r="AKY84" s="10"/>
      <c r="AKZ84" s="10"/>
      <c r="ALA84" s="10"/>
      <c r="ALB84" s="10"/>
      <c r="ALC84" s="10"/>
      <c r="ALD84" s="10"/>
      <c r="ALE84" s="10"/>
      <c r="ALF84" s="10"/>
      <c r="ALG84" s="10"/>
      <c r="ALH84" s="10"/>
      <c r="ALI84" s="10"/>
      <c r="ALJ84" s="10"/>
      <c r="ALK84" s="10"/>
      <c r="ALL84" s="10"/>
      <c r="ALM84" s="10"/>
      <c r="ALN84" s="10"/>
      <c r="ALO84" s="10"/>
      <c r="ALP84" s="10"/>
      <c r="ALQ84" s="10"/>
      <c r="ALR84" s="10"/>
      <c r="ALS84" s="10"/>
      <c r="ALT84" s="10"/>
      <c r="ALU84" s="10"/>
      <c r="ALV84" s="10"/>
      <c r="ALW84" s="10"/>
      <c r="ALX84" s="10"/>
      <c r="ALY84" s="10"/>
      <c r="ALZ84" s="10"/>
      <c r="AMA84" s="10"/>
      <c r="AMB84" s="10"/>
      <c r="AMC84" s="10"/>
      <c r="AMD84" s="10"/>
      <c r="AME84" s="10"/>
      <c r="AMF84" s="10"/>
      <c r="AMG84" s="10"/>
      <c r="AMH84" s="10"/>
      <c r="AMI84" s="10"/>
      <c r="AMJ84" s="10"/>
      <c r="AMK84" s="10"/>
      <c r="AML84" s="10"/>
      <c r="AMM84" s="10"/>
      <c r="AMN84" s="10"/>
      <c r="AMO84" s="10"/>
      <c r="AMP84" s="10"/>
      <c r="AMQ84" s="10"/>
      <c r="AMR84" s="10"/>
      <c r="AMS84" s="10"/>
      <c r="AMT84" s="10"/>
      <c r="AMU84" s="10"/>
      <c r="AMV84" s="10"/>
      <c r="AMW84" s="10"/>
      <c r="AMX84" s="10"/>
      <c r="AMY84" s="10"/>
      <c r="AMZ84" s="10"/>
      <c r="ANA84" s="10"/>
      <c r="ANB84" s="10"/>
      <c r="ANC84" s="10"/>
      <c r="AND84" s="10"/>
      <c r="ANE84" s="10"/>
      <c r="ANF84" s="10"/>
      <c r="ANG84" s="10"/>
      <c r="ANH84" s="10"/>
      <c r="ANI84" s="10"/>
      <c r="ANJ84" s="10"/>
      <c r="ANK84" s="10"/>
      <c r="ANL84" s="10"/>
      <c r="ANM84" s="10"/>
      <c r="ANN84" s="10"/>
      <c r="ANO84" s="10"/>
      <c r="ANP84" s="10"/>
      <c r="ANQ84" s="10"/>
      <c r="ANR84" s="10"/>
      <c r="ANS84" s="10"/>
      <c r="ANT84" s="10"/>
      <c r="ANU84" s="10"/>
      <c r="ANV84" s="10"/>
      <c r="ANW84" s="10"/>
      <c r="ANX84" s="10"/>
      <c r="ANY84" s="10"/>
      <c r="ANZ84" s="10"/>
      <c r="AOA84" s="10"/>
      <c r="AOB84" s="10"/>
      <c r="AOC84" s="10"/>
      <c r="AOD84" s="10"/>
      <c r="AOE84" s="10"/>
      <c r="AOF84" s="10"/>
      <c r="AOG84" s="10"/>
      <c r="AOH84" s="10"/>
      <c r="AOI84" s="10"/>
      <c r="AOJ84" s="10"/>
      <c r="AOK84" s="10"/>
      <c r="AOL84" s="10"/>
      <c r="AOM84" s="10"/>
      <c r="AON84" s="10"/>
      <c r="AOO84" s="10"/>
      <c r="AOP84" s="10"/>
      <c r="AOQ84" s="10"/>
      <c r="AOR84" s="10"/>
      <c r="AOS84" s="10"/>
      <c r="AOT84" s="10"/>
      <c r="AOU84" s="10"/>
      <c r="AOV84" s="10"/>
      <c r="AOW84" s="10"/>
      <c r="AOX84" s="10"/>
      <c r="AOY84" s="10"/>
      <c r="AOZ84" s="10"/>
      <c r="APA84" s="10"/>
      <c r="APB84" s="10"/>
      <c r="APC84" s="10"/>
      <c r="APD84" s="10"/>
      <c r="APE84" s="10"/>
      <c r="APF84" s="10"/>
      <c r="APG84" s="10"/>
      <c r="APH84" s="10"/>
      <c r="API84" s="10"/>
      <c r="APJ84" s="10"/>
      <c r="APK84" s="10"/>
      <c r="APL84" s="10"/>
      <c r="APM84" s="10"/>
      <c r="APN84" s="10"/>
      <c r="APO84" s="10"/>
      <c r="APP84" s="10"/>
      <c r="APQ84" s="10"/>
      <c r="APR84" s="10"/>
      <c r="APS84" s="10"/>
      <c r="APT84" s="10"/>
      <c r="APU84" s="10"/>
      <c r="APV84" s="10"/>
      <c r="APW84" s="10"/>
      <c r="APX84" s="10"/>
      <c r="APY84" s="10"/>
      <c r="APZ84" s="10"/>
      <c r="AQA84" s="10"/>
      <c r="AQB84" s="10"/>
      <c r="AQC84" s="10"/>
      <c r="AQD84" s="10"/>
      <c r="AQE84" s="10"/>
      <c r="AQF84" s="10"/>
      <c r="AQG84" s="10"/>
      <c r="AQH84" s="10"/>
      <c r="AQI84" s="10"/>
      <c r="AQJ84" s="10"/>
      <c r="AQK84" s="10"/>
      <c r="AQL84" s="10"/>
      <c r="AQM84" s="10"/>
      <c r="AQN84" s="10"/>
      <c r="AQO84" s="10"/>
      <c r="AQP84" s="10"/>
      <c r="AQQ84" s="10"/>
      <c r="AQR84" s="10"/>
      <c r="AQS84" s="10"/>
      <c r="AQT84" s="10"/>
      <c r="AQU84" s="10"/>
      <c r="AQV84" s="10"/>
      <c r="AQW84" s="10"/>
      <c r="AQX84" s="10"/>
      <c r="AQY84" s="10"/>
      <c r="AQZ84" s="10"/>
      <c r="ARA84" s="10"/>
      <c r="ARB84" s="10"/>
      <c r="ARC84" s="10"/>
      <c r="ARD84" s="10"/>
      <c r="ARE84" s="10"/>
      <c r="ARF84" s="10"/>
      <c r="ARG84" s="10"/>
      <c r="ARH84" s="10"/>
      <c r="ARI84" s="10"/>
      <c r="ARJ84" s="10"/>
      <c r="ARK84" s="10"/>
      <c r="ARL84" s="10"/>
      <c r="ARM84" s="10"/>
      <c r="ARN84" s="10"/>
      <c r="ARO84" s="10"/>
      <c r="ARP84" s="10"/>
      <c r="ARQ84" s="10"/>
      <c r="ARR84" s="10"/>
      <c r="ARS84" s="10"/>
      <c r="ART84" s="10"/>
      <c r="ARU84" s="10"/>
      <c r="ARV84" s="10"/>
      <c r="ARW84" s="10"/>
      <c r="ARX84" s="10"/>
      <c r="ARY84" s="10"/>
      <c r="ARZ84" s="10"/>
      <c r="ASA84" s="10"/>
      <c r="ASB84" s="10"/>
      <c r="ASC84" s="10"/>
      <c r="ASD84" s="10"/>
      <c r="ASE84" s="10"/>
      <c r="ASF84" s="10"/>
      <c r="ASG84" s="10"/>
      <c r="ASH84" s="10"/>
      <c r="ASI84" s="10"/>
      <c r="ASJ84" s="10"/>
      <c r="ASK84" s="10"/>
      <c r="ASL84" s="10"/>
      <c r="ASM84" s="10"/>
      <c r="ASN84" s="10"/>
      <c r="ASO84" s="10"/>
      <c r="ASP84" s="10"/>
      <c r="ASQ84" s="10"/>
      <c r="ASR84" s="10"/>
      <c r="ASS84" s="10"/>
      <c r="AST84" s="10"/>
      <c r="ASU84" s="10"/>
      <c r="ASV84" s="10"/>
      <c r="ASW84" s="10"/>
      <c r="ASX84" s="10"/>
      <c r="ASY84" s="10"/>
      <c r="ASZ84" s="10"/>
      <c r="ATA84" s="10"/>
      <c r="ATB84" s="10"/>
      <c r="ATC84" s="10"/>
      <c r="ATD84" s="10"/>
      <c r="ATE84" s="10"/>
      <c r="ATF84" s="10"/>
      <c r="ATG84" s="10"/>
      <c r="ATH84" s="10"/>
      <c r="ATI84" s="10"/>
      <c r="ATJ84" s="10"/>
      <c r="ATK84" s="10"/>
      <c r="ATL84" s="10"/>
      <c r="ATM84" s="10"/>
      <c r="ATN84" s="10"/>
      <c r="ATO84" s="10"/>
      <c r="ATP84" s="10"/>
      <c r="ATQ84" s="10"/>
      <c r="ATR84" s="10"/>
      <c r="ATS84" s="10"/>
      <c r="ATT84" s="10"/>
      <c r="ATU84" s="10"/>
      <c r="ATV84" s="10"/>
      <c r="ATW84" s="10"/>
      <c r="ATX84" s="10"/>
      <c r="ATY84" s="10"/>
      <c r="ATZ84" s="10"/>
      <c r="AUA84" s="10"/>
      <c r="AUB84" s="10"/>
      <c r="AUC84" s="10"/>
      <c r="AUD84" s="10"/>
      <c r="AUE84" s="10"/>
      <c r="AUF84" s="10"/>
      <c r="AUG84" s="10"/>
      <c r="AUH84" s="10"/>
      <c r="AUI84" s="10"/>
      <c r="AUJ84" s="10"/>
      <c r="AUK84" s="10"/>
      <c r="AUL84" s="10"/>
      <c r="AUM84" s="10"/>
      <c r="AUN84" s="10"/>
      <c r="AUO84" s="10"/>
      <c r="AUP84" s="10"/>
      <c r="AUQ84" s="10"/>
      <c r="AUR84" s="10"/>
      <c r="AUS84" s="10"/>
      <c r="AUT84" s="10"/>
      <c r="AUU84" s="10"/>
      <c r="AUV84" s="10"/>
      <c r="AUW84" s="10"/>
      <c r="AUX84" s="10"/>
      <c r="AUY84" s="10"/>
      <c r="AUZ84" s="10"/>
      <c r="AVA84" s="10"/>
      <c r="AVB84" s="10"/>
      <c r="AVC84" s="10"/>
      <c r="AVD84" s="10"/>
      <c r="AVE84" s="10"/>
      <c r="AVF84" s="10"/>
      <c r="AVG84" s="10"/>
      <c r="AVH84" s="10"/>
      <c r="AVI84" s="10"/>
      <c r="AVJ84" s="10"/>
      <c r="AVK84" s="10"/>
      <c r="AVL84" s="10"/>
      <c r="AVM84" s="10"/>
      <c r="AVN84" s="10"/>
      <c r="AVO84" s="10"/>
      <c r="AVP84" s="10"/>
      <c r="AVQ84" s="10"/>
      <c r="AVR84" s="10"/>
      <c r="AVS84" s="10"/>
      <c r="AVT84" s="10"/>
      <c r="AVU84" s="10"/>
      <c r="AVV84" s="10"/>
      <c r="AVW84" s="10"/>
      <c r="AVX84" s="10"/>
      <c r="AVY84" s="10"/>
      <c r="AVZ84" s="10"/>
      <c r="AWA84" s="10"/>
      <c r="AWB84" s="10"/>
      <c r="AWC84" s="10"/>
      <c r="AWD84" s="10"/>
      <c r="AWE84" s="10"/>
      <c r="AWF84" s="10"/>
      <c r="AWG84" s="10"/>
      <c r="AWH84" s="10"/>
      <c r="AWI84" s="10"/>
      <c r="AWJ84" s="10"/>
      <c r="AWK84" s="10"/>
      <c r="AWL84" s="10"/>
      <c r="AWM84" s="10"/>
      <c r="AWN84" s="10"/>
      <c r="AWO84" s="10"/>
      <c r="AWP84" s="10"/>
      <c r="AWQ84" s="10"/>
      <c r="AWR84" s="10"/>
      <c r="AWS84" s="10"/>
      <c r="AWT84" s="10"/>
      <c r="AWU84" s="10"/>
      <c r="AWV84" s="10"/>
      <c r="AWW84" s="10"/>
      <c r="AWX84" s="10"/>
      <c r="AWY84" s="10"/>
      <c r="AWZ84" s="10"/>
      <c r="AXA84" s="10"/>
      <c r="AXB84" s="10"/>
      <c r="AXC84" s="10"/>
      <c r="AXD84" s="10"/>
      <c r="AXE84" s="10"/>
      <c r="AXF84" s="10"/>
      <c r="AXG84" s="10"/>
      <c r="AXH84" s="10"/>
      <c r="AXI84" s="10"/>
      <c r="AXJ84" s="10"/>
      <c r="AXK84" s="10"/>
      <c r="AXL84" s="10"/>
      <c r="AXM84" s="10"/>
      <c r="AXN84" s="10"/>
      <c r="AXO84" s="10"/>
      <c r="AXP84" s="10"/>
      <c r="AXQ84" s="10"/>
      <c r="AXR84" s="10"/>
      <c r="AXS84" s="10"/>
      <c r="AXT84" s="10"/>
      <c r="AXU84" s="10"/>
      <c r="AXV84" s="10"/>
      <c r="AXW84" s="10"/>
      <c r="AXX84" s="10"/>
      <c r="AXY84" s="10"/>
      <c r="AXZ84" s="10"/>
      <c r="AYA84" s="10"/>
      <c r="AYB84" s="10"/>
      <c r="AYC84" s="10"/>
      <c r="AYD84" s="10"/>
      <c r="AYE84" s="10"/>
      <c r="AYF84" s="10"/>
      <c r="AYG84" s="10"/>
      <c r="AYH84" s="10"/>
      <c r="AYI84" s="10"/>
      <c r="AYJ84" s="10"/>
      <c r="AYK84" s="10"/>
      <c r="AYL84" s="10"/>
      <c r="AYM84" s="10"/>
      <c r="AYN84" s="10"/>
      <c r="AYO84" s="10"/>
      <c r="AYP84" s="10"/>
      <c r="AYQ84" s="10"/>
      <c r="AYR84" s="10"/>
      <c r="AYS84" s="10"/>
      <c r="AYT84" s="10"/>
      <c r="AYU84" s="10"/>
      <c r="AYV84" s="10"/>
      <c r="AYW84" s="10"/>
      <c r="AYX84" s="10"/>
      <c r="AYY84" s="10"/>
      <c r="AYZ84" s="10"/>
      <c r="AZA84" s="10"/>
      <c r="AZB84" s="10"/>
      <c r="AZC84" s="10"/>
      <c r="AZD84" s="10"/>
      <c r="AZE84" s="10"/>
      <c r="AZF84" s="10"/>
      <c r="AZG84" s="10"/>
      <c r="AZH84" s="10"/>
      <c r="AZI84" s="10"/>
      <c r="AZJ84" s="10"/>
      <c r="AZK84" s="10"/>
      <c r="AZL84" s="10"/>
      <c r="AZM84" s="10"/>
      <c r="AZN84" s="10"/>
      <c r="AZO84" s="10"/>
      <c r="AZP84" s="10"/>
      <c r="AZQ84" s="10"/>
      <c r="AZR84" s="10"/>
      <c r="AZS84" s="10"/>
      <c r="AZT84" s="10"/>
      <c r="AZU84" s="10"/>
      <c r="AZV84" s="10"/>
      <c r="AZW84" s="10"/>
      <c r="AZX84" s="10"/>
      <c r="AZY84" s="10"/>
      <c r="AZZ84" s="10"/>
      <c r="BAA84" s="10"/>
      <c r="BAB84" s="10"/>
      <c r="BAC84" s="10"/>
      <c r="BAD84" s="10"/>
      <c r="BAE84" s="10"/>
      <c r="BAF84" s="10"/>
      <c r="BAG84" s="10"/>
      <c r="BAH84" s="10"/>
      <c r="BAI84" s="10"/>
      <c r="BAJ84" s="10"/>
      <c r="BAK84" s="10"/>
      <c r="BAL84" s="10"/>
      <c r="BAM84" s="10"/>
      <c r="BAN84" s="10"/>
      <c r="BAO84" s="10"/>
      <c r="BAP84" s="10"/>
      <c r="BAQ84" s="10"/>
      <c r="BAR84" s="10"/>
      <c r="BAS84" s="10"/>
      <c r="BAT84" s="10"/>
      <c r="BAU84" s="10"/>
      <c r="BAV84" s="10"/>
      <c r="BAW84" s="10"/>
      <c r="BAX84" s="10"/>
      <c r="BAY84" s="10"/>
      <c r="BAZ84" s="10"/>
      <c r="BBA84" s="10"/>
      <c r="BBB84" s="10"/>
      <c r="BBC84" s="10"/>
      <c r="BBD84" s="10"/>
      <c r="BBE84" s="10"/>
      <c r="BBF84" s="10"/>
      <c r="BBG84" s="10"/>
      <c r="BBH84" s="10"/>
      <c r="BBI84" s="10"/>
      <c r="BBJ84" s="10"/>
      <c r="BBK84" s="10"/>
      <c r="BBL84" s="10"/>
      <c r="BBM84" s="10"/>
      <c r="BBN84" s="10"/>
      <c r="BBO84" s="10"/>
      <c r="BBP84" s="10"/>
      <c r="BBQ84" s="10"/>
      <c r="BBR84" s="10"/>
      <c r="BBS84" s="10"/>
      <c r="BBT84" s="10"/>
      <c r="BBU84" s="10"/>
      <c r="BBV84" s="10"/>
      <c r="BBW84" s="10"/>
      <c r="BBX84" s="10"/>
      <c r="BBY84" s="10"/>
      <c r="BBZ84" s="10"/>
      <c r="BCA84" s="10"/>
      <c r="BCB84" s="10"/>
      <c r="BCC84" s="10"/>
      <c r="BCD84" s="10"/>
      <c r="BCE84" s="10"/>
      <c r="BCF84" s="10"/>
      <c r="BCG84" s="10"/>
      <c r="BCH84" s="10"/>
      <c r="BCI84" s="10"/>
      <c r="BCJ84" s="10"/>
      <c r="BCK84" s="10"/>
      <c r="BCL84" s="10"/>
      <c r="BCM84" s="10"/>
      <c r="BCN84" s="10"/>
      <c r="BCO84" s="10"/>
      <c r="BCP84" s="10"/>
      <c r="BCQ84" s="10"/>
      <c r="BCR84" s="10"/>
      <c r="BCS84" s="10"/>
      <c r="BCT84" s="10"/>
      <c r="BCU84" s="10"/>
      <c r="BCV84" s="10"/>
      <c r="BCW84" s="10"/>
      <c r="BCX84" s="10"/>
      <c r="BCY84" s="10"/>
      <c r="BCZ84" s="10"/>
      <c r="BDA84" s="10"/>
      <c r="BDB84" s="10"/>
      <c r="BDC84" s="10"/>
      <c r="BDD84" s="10"/>
      <c r="BDE84" s="10"/>
      <c r="BDF84" s="10"/>
      <c r="BDG84" s="10"/>
      <c r="BDH84" s="10"/>
      <c r="BDI84" s="10"/>
      <c r="BDJ84" s="10"/>
      <c r="BDK84" s="10"/>
      <c r="BDL84" s="10"/>
      <c r="BDM84" s="10"/>
      <c r="BDN84" s="10"/>
      <c r="BDO84" s="10"/>
      <c r="BDP84" s="10"/>
      <c r="BDQ84" s="10"/>
      <c r="BDR84" s="10"/>
      <c r="BDS84" s="10"/>
      <c r="BDT84" s="10"/>
      <c r="BDU84" s="10"/>
      <c r="BDV84" s="10"/>
      <c r="BDW84" s="10"/>
      <c r="BDX84" s="10"/>
      <c r="BDY84" s="10"/>
      <c r="BDZ84" s="10"/>
      <c r="BEA84" s="10"/>
      <c r="BEB84" s="10"/>
      <c r="BEC84" s="10"/>
      <c r="BED84" s="10"/>
      <c r="BEE84" s="10"/>
      <c r="BEF84" s="10"/>
      <c r="BEG84" s="10"/>
      <c r="BEH84" s="10"/>
      <c r="BEI84" s="10"/>
      <c r="BEJ84" s="10"/>
      <c r="BEK84" s="10"/>
      <c r="BEL84" s="10"/>
      <c r="BEM84" s="10"/>
      <c r="BEN84" s="10"/>
      <c r="BEO84" s="10"/>
      <c r="BEP84" s="10"/>
      <c r="BEQ84" s="10"/>
      <c r="BER84" s="10"/>
      <c r="BES84" s="10"/>
      <c r="BET84" s="10"/>
      <c r="BEU84" s="10"/>
      <c r="BEV84" s="10"/>
      <c r="BEW84" s="10"/>
      <c r="BEX84" s="10"/>
      <c r="BEY84" s="10"/>
      <c r="BEZ84" s="10"/>
      <c r="BFA84" s="10"/>
      <c r="BFB84" s="10"/>
      <c r="BFC84" s="10"/>
      <c r="BFD84" s="10"/>
      <c r="BFE84" s="10"/>
      <c r="BFF84" s="10"/>
      <c r="BFG84" s="10"/>
      <c r="BFH84" s="10"/>
      <c r="BFI84" s="10"/>
      <c r="BFJ84" s="10"/>
      <c r="BFK84" s="10"/>
      <c r="BFL84" s="10"/>
      <c r="BFM84" s="10"/>
      <c r="BFN84" s="10"/>
      <c r="BFO84" s="10"/>
      <c r="BFP84" s="10"/>
      <c r="BFQ84" s="10"/>
      <c r="BFR84" s="10"/>
      <c r="BFS84" s="10"/>
      <c r="BFT84" s="10"/>
      <c r="BFU84" s="10"/>
      <c r="BFV84" s="10"/>
      <c r="BFW84" s="10"/>
      <c r="BFX84" s="10"/>
      <c r="BFY84" s="10"/>
      <c r="BFZ84" s="10"/>
      <c r="BGA84" s="10"/>
      <c r="BGB84" s="10"/>
      <c r="BGC84" s="10"/>
      <c r="BGD84" s="10"/>
      <c r="BGE84" s="10"/>
      <c r="BGF84" s="10"/>
      <c r="BGG84" s="10"/>
      <c r="BGH84" s="10"/>
      <c r="BGI84" s="10"/>
      <c r="BGJ84" s="10"/>
      <c r="BGK84" s="10"/>
      <c r="BGL84" s="10"/>
      <c r="BGM84" s="10"/>
      <c r="BGN84" s="10"/>
      <c r="BGO84" s="10"/>
      <c r="BGP84" s="10"/>
      <c r="BGQ84" s="10"/>
      <c r="BGR84" s="10"/>
      <c r="BGS84" s="10"/>
      <c r="BGT84" s="10"/>
      <c r="BGU84" s="10"/>
      <c r="BGV84" s="10"/>
      <c r="BGW84" s="10"/>
      <c r="BGX84" s="10"/>
      <c r="BGY84" s="10"/>
      <c r="BGZ84" s="10"/>
      <c r="BHA84" s="10"/>
      <c r="BHB84" s="10"/>
      <c r="BHC84" s="10"/>
      <c r="BHD84" s="10"/>
      <c r="BHE84" s="10"/>
      <c r="BHF84" s="10"/>
      <c r="BHG84" s="10"/>
      <c r="BHH84" s="10"/>
      <c r="BHI84" s="10"/>
      <c r="BHJ84" s="10"/>
      <c r="BHK84" s="10"/>
      <c r="BHL84" s="10"/>
      <c r="BHM84" s="10"/>
      <c r="BHN84" s="10"/>
      <c r="BHO84" s="10"/>
      <c r="BHP84" s="10"/>
      <c r="BHQ84" s="10"/>
      <c r="BHR84" s="10"/>
      <c r="BHS84" s="10"/>
      <c r="BHT84" s="10"/>
      <c r="BHU84" s="10"/>
      <c r="BHV84" s="10"/>
      <c r="BHW84" s="10"/>
      <c r="BHX84" s="10"/>
      <c r="BHY84" s="10"/>
      <c r="BHZ84" s="10"/>
      <c r="BIA84" s="10"/>
      <c r="BIB84" s="10"/>
      <c r="BIC84" s="10"/>
      <c r="BID84" s="10"/>
      <c r="BIE84" s="10"/>
      <c r="BIF84" s="10"/>
      <c r="BIG84" s="10"/>
      <c r="BIH84" s="10"/>
      <c r="BII84" s="10"/>
      <c r="BIJ84" s="10"/>
      <c r="BIK84" s="10"/>
      <c r="BIL84" s="10"/>
      <c r="BIM84" s="10"/>
      <c r="BIN84" s="10"/>
      <c r="BIO84" s="10"/>
      <c r="BIP84" s="10"/>
      <c r="BIQ84" s="10"/>
      <c r="BIR84" s="10"/>
      <c r="BIS84" s="10"/>
      <c r="BIT84" s="10"/>
      <c r="BIU84" s="10"/>
      <c r="BIV84" s="10"/>
      <c r="BIW84" s="10"/>
      <c r="BIX84" s="10"/>
      <c r="BIY84" s="10"/>
      <c r="BIZ84" s="10"/>
      <c r="BJA84" s="10"/>
      <c r="BJB84" s="10"/>
      <c r="BJC84" s="10"/>
      <c r="BJD84" s="10"/>
      <c r="BJE84" s="10"/>
      <c r="BJF84" s="10"/>
      <c r="BJG84" s="10"/>
      <c r="BJH84" s="10"/>
      <c r="BJI84" s="10"/>
      <c r="BJJ84" s="10"/>
      <c r="BJK84" s="10"/>
      <c r="BJL84" s="10"/>
      <c r="BJM84" s="10"/>
      <c r="BJN84" s="10"/>
      <c r="BJO84" s="10"/>
      <c r="BJP84" s="10"/>
      <c r="BJQ84" s="10"/>
      <c r="BJR84" s="10"/>
      <c r="BJS84" s="10"/>
      <c r="BJT84" s="10"/>
      <c r="BJU84" s="10"/>
      <c r="BJV84" s="10"/>
      <c r="BJW84" s="10"/>
      <c r="BJX84" s="10"/>
      <c r="BJY84" s="10"/>
      <c r="BJZ84" s="10"/>
      <c r="BKA84" s="10"/>
      <c r="BKB84" s="10"/>
      <c r="BKC84" s="10"/>
      <c r="BKD84" s="10"/>
      <c r="BKE84" s="10"/>
      <c r="BKF84" s="10"/>
      <c r="BKG84" s="10"/>
      <c r="BKH84" s="10"/>
      <c r="BKI84" s="10"/>
      <c r="BKJ84" s="10"/>
      <c r="BKK84" s="10"/>
      <c r="BKL84" s="10"/>
      <c r="BKM84" s="10"/>
      <c r="BKN84" s="10"/>
      <c r="BKO84" s="10"/>
      <c r="BKP84" s="10"/>
      <c r="BKQ84" s="10"/>
      <c r="BKR84" s="10"/>
      <c r="BKS84" s="10"/>
      <c r="BKT84" s="10"/>
      <c r="BKU84" s="10"/>
      <c r="BKV84" s="10"/>
      <c r="BKW84" s="10"/>
      <c r="BKX84" s="10"/>
      <c r="BKY84" s="10"/>
      <c r="BKZ84" s="10"/>
      <c r="BLA84" s="10"/>
      <c r="BLB84" s="10"/>
      <c r="BLC84" s="10"/>
      <c r="BLD84" s="10"/>
      <c r="BLE84" s="10"/>
      <c r="BLF84" s="10"/>
      <c r="BLG84" s="10"/>
      <c r="BLH84" s="10"/>
      <c r="BLI84" s="10"/>
      <c r="BLJ84" s="10"/>
      <c r="BLK84" s="10"/>
      <c r="BLL84" s="10"/>
      <c r="BLM84" s="10"/>
      <c r="BLN84" s="10"/>
      <c r="BLO84" s="10"/>
      <c r="BLP84" s="10"/>
      <c r="BLQ84" s="10"/>
      <c r="BLR84" s="10"/>
      <c r="BLS84" s="10"/>
      <c r="BLT84" s="10"/>
      <c r="BLU84" s="10"/>
      <c r="BLV84" s="10"/>
      <c r="BLW84" s="10"/>
      <c r="BLX84" s="10"/>
      <c r="BLY84" s="10"/>
      <c r="BLZ84" s="10"/>
      <c r="BMA84" s="10"/>
      <c r="BMB84" s="10"/>
      <c r="BMC84" s="10"/>
      <c r="BMD84" s="10"/>
      <c r="BME84" s="10"/>
      <c r="BMF84" s="10"/>
      <c r="BMG84" s="10"/>
      <c r="BMH84" s="10"/>
      <c r="BMI84" s="10"/>
      <c r="BMJ84" s="10"/>
      <c r="BMK84" s="10"/>
      <c r="BML84" s="10"/>
      <c r="BMM84" s="10"/>
      <c r="BMN84" s="10"/>
      <c r="BMO84" s="10"/>
      <c r="BMP84" s="10"/>
      <c r="BMQ84" s="10"/>
      <c r="BMR84" s="10"/>
      <c r="BMS84" s="10"/>
      <c r="BMT84" s="10"/>
      <c r="BMU84" s="10"/>
      <c r="BMV84" s="10"/>
      <c r="BMW84" s="10"/>
      <c r="BMX84" s="10"/>
      <c r="BMY84" s="10"/>
      <c r="BMZ84" s="10"/>
      <c r="BNA84" s="10"/>
      <c r="BNB84" s="10"/>
      <c r="BNC84" s="10"/>
      <c r="BND84" s="10"/>
      <c r="BNE84" s="10"/>
      <c r="BNF84" s="10"/>
      <c r="BNG84" s="10"/>
      <c r="BNH84" s="10"/>
      <c r="BNI84" s="10"/>
      <c r="BNJ84" s="10"/>
      <c r="BNK84" s="10"/>
      <c r="BNL84" s="10"/>
      <c r="BNM84" s="10"/>
      <c r="BNN84" s="10"/>
      <c r="BNO84" s="10"/>
      <c r="BNP84" s="10"/>
      <c r="BNQ84" s="10"/>
      <c r="BNR84" s="10"/>
      <c r="BNS84" s="10"/>
      <c r="BNT84" s="10"/>
      <c r="BNU84" s="10"/>
      <c r="BNV84" s="10"/>
      <c r="BNW84" s="10"/>
      <c r="BNX84" s="10"/>
      <c r="BNY84" s="10"/>
      <c r="BNZ84" s="10"/>
      <c r="BOA84" s="10"/>
      <c r="BOB84" s="10"/>
      <c r="BOC84" s="10"/>
      <c r="BOD84" s="10"/>
      <c r="BOE84" s="10"/>
      <c r="BOF84" s="10"/>
      <c r="BOG84" s="10"/>
      <c r="BOH84" s="10"/>
      <c r="BOI84" s="10"/>
      <c r="BOJ84" s="10"/>
      <c r="BOK84" s="10"/>
      <c r="BOL84" s="10"/>
      <c r="BOM84" s="10"/>
      <c r="BON84" s="10"/>
      <c r="BOO84" s="10"/>
      <c r="BOP84" s="10"/>
      <c r="BOQ84" s="10"/>
      <c r="BOR84" s="10"/>
      <c r="BOS84" s="10"/>
      <c r="BOT84" s="10"/>
      <c r="BOU84" s="10"/>
      <c r="BOV84" s="10"/>
      <c r="BOW84" s="10"/>
      <c r="BOX84" s="10"/>
      <c r="BOY84" s="10"/>
      <c r="BOZ84" s="10"/>
      <c r="BPA84" s="10"/>
      <c r="BPB84" s="10"/>
      <c r="BPC84" s="10"/>
      <c r="BPD84" s="10"/>
      <c r="BPE84" s="10"/>
      <c r="BPF84" s="10"/>
      <c r="BPG84" s="10"/>
      <c r="BPH84" s="10"/>
      <c r="BPI84" s="10"/>
      <c r="BPJ84" s="10"/>
      <c r="BPK84" s="10"/>
      <c r="BPL84" s="10"/>
      <c r="BPM84" s="10"/>
      <c r="BPN84" s="10"/>
      <c r="BPO84" s="10"/>
      <c r="BPP84" s="10"/>
      <c r="BPQ84" s="10"/>
      <c r="BPR84" s="10"/>
      <c r="BPS84" s="10"/>
      <c r="BPT84" s="10"/>
      <c r="BPU84" s="10"/>
      <c r="BPV84" s="10"/>
      <c r="BPW84" s="10"/>
      <c r="BPX84" s="10"/>
      <c r="BPY84" s="10"/>
      <c r="BPZ84" s="10"/>
      <c r="BQA84" s="10"/>
      <c r="BQB84" s="10"/>
      <c r="BQC84" s="10"/>
      <c r="BQD84" s="10"/>
      <c r="BQE84" s="10"/>
      <c r="BQF84" s="10"/>
      <c r="BQG84" s="10"/>
      <c r="BQH84" s="10"/>
      <c r="BQI84" s="10"/>
      <c r="BQJ84" s="10"/>
      <c r="BQK84" s="10"/>
      <c r="BQL84" s="10"/>
      <c r="BQM84" s="10"/>
      <c r="BQN84" s="10"/>
      <c r="BQO84" s="10"/>
      <c r="BQP84" s="10"/>
      <c r="BQQ84" s="10"/>
      <c r="BQR84" s="10"/>
      <c r="BQS84" s="10"/>
      <c r="BQT84" s="10"/>
      <c r="BQU84" s="10"/>
      <c r="BQV84" s="10"/>
      <c r="BQW84" s="10"/>
      <c r="BQX84" s="10"/>
      <c r="BQY84" s="10"/>
      <c r="BQZ84" s="10"/>
      <c r="BRA84" s="10"/>
      <c r="BRB84" s="10"/>
      <c r="BRC84" s="10"/>
      <c r="BRD84" s="10"/>
      <c r="BRE84" s="10"/>
      <c r="BRF84" s="10"/>
      <c r="BRG84" s="10"/>
      <c r="BRH84" s="10"/>
      <c r="BRI84" s="10"/>
      <c r="BRJ84" s="10"/>
      <c r="BRK84" s="10"/>
      <c r="BRL84" s="10"/>
      <c r="BRM84" s="10"/>
      <c r="BRN84" s="10"/>
      <c r="BRO84" s="10"/>
      <c r="BRP84" s="10"/>
      <c r="BRQ84" s="10"/>
      <c r="BRR84" s="10"/>
      <c r="BRS84" s="10"/>
      <c r="BRT84" s="10"/>
      <c r="BRU84" s="10"/>
      <c r="BRV84" s="10"/>
      <c r="BRW84" s="10"/>
      <c r="BRX84" s="10"/>
      <c r="BRY84" s="10"/>
      <c r="BRZ84" s="10"/>
      <c r="BSA84" s="10"/>
      <c r="BSB84" s="10"/>
      <c r="BSC84" s="10"/>
      <c r="BSD84" s="10"/>
      <c r="BSE84" s="10"/>
      <c r="BSF84" s="10"/>
      <c r="BSG84" s="10"/>
      <c r="BSH84" s="10"/>
      <c r="BSI84" s="10"/>
      <c r="BSJ84" s="10"/>
      <c r="BSK84" s="10"/>
      <c r="BSL84" s="10"/>
      <c r="BSM84" s="10"/>
      <c r="BSN84" s="10"/>
      <c r="BSO84" s="10"/>
      <c r="BSP84" s="10"/>
      <c r="BSQ84" s="10"/>
      <c r="BSR84" s="10"/>
      <c r="BSS84" s="10"/>
      <c r="BST84" s="10"/>
      <c r="BSU84" s="10"/>
      <c r="BSV84" s="10"/>
      <c r="BSW84" s="10"/>
      <c r="BSX84" s="10"/>
      <c r="BSY84" s="10"/>
      <c r="BSZ84" s="10"/>
      <c r="BTA84" s="10"/>
      <c r="BTB84" s="10"/>
      <c r="BTC84" s="10"/>
      <c r="BTD84" s="10"/>
      <c r="BTE84" s="10"/>
      <c r="BTF84" s="10"/>
      <c r="BTG84" s="10"/>
      <c r="BTH84" s="10"/>
      <c r="BTI84" s="10"/>
      <c r="BTJ84" s="10"/>
      <c r="BTK84" s="10"/>
      <c r="BTL84" s="10"/>
      <c r="BTM84" s="10"/>
      <c r="BTN84" s="10"/>
      <c r="BTO84" s="10"/>
      <c r="BTP84" s="10"/>
      <c r="BTQ84" s="10"/>
      <c r="BTR84" s="10"/>
      <c r="BTS84" s="10"/>
      <c r="BTT84" s="10"/>
      <c r="BTU84" s="10"/>
      <c r="BTV84" s="10"/>
      <c r="BTW84" s="10"/>
      <c r="BTX84" s="10"/>
      <c r="BTY84" s="10"/>
      <c r="BTZ84" s="10"/>
      <c r="BUA84" s="10"/>
      <c r="BUB84" s="10"/>
      <c r="BUC84" s="10"/>
      <c r="BUD84" s="10"/>
      <c r="BUE84" s="10"/>
      <c r="BUF84" s="10"/>
      <c r="BUG84" s="10"/>
      <c r="BUH84" s="10"/>
      <c r="BUI84" s="10"/>
      <c r="BUJ84" s="10"/>
      <c r="BUK84" s="10"/>
      <c r="BUL84" s="10"/>
      <c r="BUM84" s="10"/>
      <c r="BUN84" s="10"/>
      <c r="BUO84" s="10"/>
      <c r="BUP84" s="10"/>
      <c r="BUQ84" s="10"/>
      <c r="BUR84" s="10"/>
      <c r="BUS84" s="10"/>
      <c r="BUT84" s="10"/>
      <c r="BUU84" s="10"/>
      <c r="BUV84" s="10"/>
      <c r="BUW84" s="10"/>
      <c r="BUX84" s="10"/>
      <c r="BUY84" s="10"/>
      <c r="BUZ84" s="10"/>
      <c r="BVA84" s="10"/>
      <c r="BVB84" s="10"/>
      <c r="BVC84" s="10"/>
      <c r="BVD84" s="10"/>
      <c r="BVE84" s="10"/>
      <c r="BVF84" s="10"/>
      <c r="BVG84" s="10"/>
      <c r="BVH84" s="10"/>
      <c r="BVI84" s="10"/>
      <c r="BVJ84" s="10"/>
      <c r="BVK84" s="10"/>
      <c r="BVL84" s="10"/>
      <c r="BVM84" s="10"/>
      <c r="BVN84" s="10"/>
      <c r="BVO84" s="10"/>
      <c r="BVP84" s="10"/>
      <c r="BVQ84" s="10"/>
      <c r="BVR84" s="10"/>
      <c r="BVS84" s="10"/>
      <c r="BVT84" s="10"/>
      <c r="BVU84" s="10"/>
      <c r="BVV84" s="10"/>
      <c r="BVW84" s="10"/>
      <c r="BVX84" s="10"/>
      <c r="BVY84" s="10"/>
      <c r="BVZ84" s="10"/>
      <c r="BWA84" s="10"/>
      <c r="BWB84" s="10"/>
      <c r="BWC84" s="10"/>
      <c r="BWD84" s="10"/>
      <c r="BWE84" s="10"/>
      <c r="BWF84" s="10"/>
      <c r="BWG84" s="10"/>
      <c r="BWH84" s="10"/>
      <c r="BWI84" s="10"/>
      <c r="BWJ84" s="10"/>
      <c r="BWK84" s="10"/>
      <c r="BWL84" s="10"/>
      <c r="BWM84" s="10"/>
      <c r="BWN84" s="10"/>
      <c r="BWO84" s="10"/>
      <c r="BWP84" s="10"/>
      <c r="BWQ84" s="10"/>
      <c r="BWR84" s="10"/>
      <c r="BWS84" s="10"/>
      <c r="BWT84" s="10"/>
      <c r="BWU84" s="10"/>
      <c r="BWV84" s="10"/>
      <c r="BWW84" s="10"/>
      <c r="BWX84" s="10"/>
      <c r="BWY84" s="10"/>
      <c r="BWZ84" s="10"/>
      <c r="BXA84" s="10"/>
      <c r="BXB84" s="10"/>
      <c r="BXC84" s="10"/>
      <c r="BXD84" s="10"/>
      <c r="BXE84" s="10"/>
      <c r="BXF84" s="10"/>
      <c r="BXG84" s="10"/>
      <c r="BXH84" s="10"/>
      <c r="BXI84" s="10"/>
      <c r="BXJ84" s="10"/>
      <c r="BXK84" s="10"/>
      <c r="BXL84" s="10"/>
      <c r="BXM84" s="10"/>
      <c r="BXN84" s="10"/>
      <c r="BXO84" s="10"/>
      <c r="BXP84" s="10"/>
      <c r="BXQ84" s="10"/>
      <c r="BXR84" s="10"/>
      <c r="BXS84" s="10"/>
      <c r="BXT84" s="10"/>
      <c r="BXU84" s="10"/>
      <c r="BXV84" s="10"/>
      <c r="BXW84" s="10"/>
      <c r="BXX84" s="10"/>
      <c r="BXY84" s="10"/>
      <c r="BXZ84" s="10"/>
      <c r="BYA84" s="10"/>
      <c r="BYB84" s="10"/>
      <c r="BYC84" s="10"/>
      <c r="BYD84" s="10"/>
      <c r="BYE84" s="10"/>
      <c r="BYF84" s="10"/>
      <c r="BYG84" s="10"/>
      <c r="BYH84" s="10"/>
      <c r="BYI84" s="10"/>
      <c r="BYJ84" s="10"/>
      <c r="BYK84" s="10"/>
      <c r="BYL84" s="10"/>
      <c r="BYM84" s="10"/>
      <c r="BYN84" s="10"/>
      <c r="BYO84" s="10"/>
      <c r="BYP84" s="10"/>
      <c r="BYQ84" s="10"/>
      <c r="BYR84" s="10"/>
      <c r="BYS84" s="10"/>
      <c r="BYT84" s="10"/>
      <c r="BYU84" s="10"/>
      <c r="BYV84" s="10"/>
      <c r="BYW84" s="10"/>
      <c r="BYX84" s="10"/>
      <c r="BYY84" s="10"/>
      <c r="BYZ84" s="10"/>
      <c r="BZA84" s="10"/>
      <c r="BZB84" s="10"/>
      <c r="BZC84" s="10"/>
      <c r="BZD84" s="10"/>
      <c r="BZE84" s="10"/>
      <c r="BZF84" s="10"/>
      <c r="BZG84" s="10"/>
      <c r="BZH84" s="10"/>
      <c r="BZI84" s="10"/>
      <c r="BZJ84" s="10"/>
      <c r="BZK84" s="10"/>
      <c r="BZL84" s="10"/>
      <c r="BZM84" s="10"/>
      <c r="BZN84" s="10"/>
      <c r="BZO84" s="10"/>
      <c r="BZP84" s="10"/>
      <c r="BZQ84" s="10"/>
      <c r="BZR84" s="10"/>
      <c r="BZS84" s="10"/>
      <c r="BZT84" s="10"/>
      <c r="BZU84" s="10"/>
      <c r="BZV84" s="10"/>
      <c r="BZW84" s="10"/>
      <c r="BZX84" s="10"/>
      <c r="BZY84" s="10"/>
      <c r="BZZ84" s="10"/>
      <c r="CAA84" s="10"/>
      <c r="CAB84" s="10"/>
      <c r="CAC84" s="10"/>
      <c r="CAD84" s="10"/>
      <c r="CAE84" s="10"/>
      <c r="CAF84" s="10"/>
      <c r="CAG84" s="10"/>
      <c r="CAH84" s="10"/>
      <c r="CAI84" s="10"/>
      <c r="CAJ84" s="10"/>
      <c r="CAK84" s="10"/>
      <c r="CAL84" s="10"/>
      <c r="CAM84" s="10"/>
      <c r="CAN84" s="10"/>
      <c r="CAO84" s="10"/>
      <c r="CAP84" s="10"/>
      <c r="CAQ84" s="10"/>
      <c r="CAR84" s="10"/>
      <c r="CAS84" s="10"/>
      <c r="CAT84" s="10"/>
      <c r="CAU84" s="10"/>
      <c r="CAV84" s="10"/>
      <c r="CAW84" s="10"/>
      <c r="CAX84" s="10"/>
      <c r="CAY84" s="10"/>
      <c r="CAZ84" s="10"/>
      <c r="CBA84" s="10"/>
      <c r="CBB84" s="10"/>
      <c r="CBC84" s="10"/>
      <c r="CBD84" s="10"/>
      <c r="CBE84" s="10"/>
      <c r="CBF84" s="10"/>
      <c r="CBG84" s="10"/>
      <c r="CBH84" s="10"/>
      <c r="CBI84" s="10"/>
      <c r="CBJ84" s="10"/>
      <c r="CBK84" s="10"/>
      <c r="CBL84" s="10"/>
      <c r="CBM84" s="10"/>
      <c r="CBN84" s="10"/>
      <c r="CBO84" s="10"/>
      <c r="CBP84" s="10"/>
      <c r="CBQ84" s="10"/>
      <c r="CBR84" s="10"/>
      <c r="CBS84" s="10"/>
      <c r="CBT84" s="10"/>
      <c r="CBU84" s="10"/>
      <c r="CBV84" s="10"/>
      <c r="CBW84" s="10"/>
      <c r="CBX84" s="10"/>
      <c r="CBY84" s="10"/>
      <c r="CBZ84" s="10"/>
      <c r="CCA84" s="10"/>
      <c r="CCB84" s="10"/>
      <c r="CCC84" s="10"/>
      <c r="CCD84" s="10"/>
      <c r="CCE84" s="10"/>
      <c r="CCF84" s="10"/>
      <c r="CCG84" s="10"/>
      <c r="CCH84" s="10"/>
      <c r="CCI84" s="10"/>
      <c r="CCJ84" s="10"/>
      <c r="CCK84" s="10"/>
      <c r="CCL84" s="10"/>
      <c r="CCM84" s="10"/>
      <c r="CCN84" s="10"/>
      <c r="CCO84" s="10"/>
      <c r="CCP84" s="10"/>
      <c r="CCQ84" s="10"/>
      <c r="CCR84" s="10"/>
      <c r="CCS84" s="10"/>
      <c r="CCT84" s="10"/>
      <c r="CCU84" s="10"/>
      <c r="CCV84" s="10"/>
      <c r="CCW84" s="10"/>
      <c r="CCX84" s="10"/>
      <c r="CCY84" s="10"/>
      <c r="CCZ84" s="10"/>
      <c r="CDA84" s="10"/>
      <c r="CDB84" s="10"/>
      <c r="CDC84" s="10"/>
      <c r="CDD84" s="10"/>
      <c r="CDE84" s="10"/>
      <c r="CDF84" s="10"/>
      <c r="CDG84" s="10"/>
      <c r="CDH84" s="10"/>
      <c r="CDI84" s="10"/>
      <c r="CDJ84" s="10"/>
      <c r="CDK84" s="10"/>
      <c r="CDL84" s="10"/>
      <c r="CDM84" s="10"/>
      <c r="CDN84" s="10"/>
      <c r="CDO84" s="10"/>
      <c r="CDP84" s="10"/>
      <c r="CDQ84" s="10"/>
      <c r="CDR84" s="10"/>
      <c r="CDS84" s="10"/>
      <c r="CDT84" s="10"/>
      <c r="CDU84" s="10"/>
      <c r="CDV84" s="10"/>
      <c r="CDW84" s="10"/>
      <c r="CDX84" s="10"/>
      <c r="CDY84" s="10"/>
      <c r="CDZ84" s="10"/>
      <c r="CEA84" s="10"/>
      <c r="CEB84" s="10"/>
      <c r="CEC84" s="10"/>
      <c r="CED84" s="10"/>
      <c r="CEE84" s="10"/>
      <c r="CEF84" s="10"/>
      <c r="CEG84" s="10"/>
      <c r="CEH84" s="10"/>
      <c r="CEI84" s="10"/>
      <c r="CEJ84" s="10"/>
      <c r="CEK84" s="10"/>
      <c r="CEL84" s="10"/>
      <c r="CEM84" s="10"/>
      <c r="CEN84" s="10"/>
      <c r="CEO84" s="10"/>
      <c r="CEP84" s="10"/>
      <c r="CEQ84" s="10"/>
      <c r="CER84" s="10"/>
      <c r="CES84" s="10"/>
      <c r="CET84" s="10"/>
      <c r="CEU84" s="10"/>
      <c r="CEV84" s="10"/>
      <c r="CEW84" s="10"/>
      <c r="CEX84" s="10"/>
      <c r="CEY84" s="10"/>
      <c r="CEZ84" s="10"/>
      <c r="CFA84" s="10"/>
      <c r="CFB84" s="10"/>
      <c r="CFC84" s="10"/>
      <c r="CFD84" s="10"/>
      <c r="CFE84" s="10"/>
      <c r="CFF84" s="10"/>
      <c r="CFG84" s="10"/>
      <c r="CFH84" s="10"/>
      <c r="CFI84" s="10"/>
      <c r="CFJ84" s="10"/>
      <c r="CFK84" s="10"/>
      <c r="CFL84" s="10"/>
      <c r="CFM84" s="10"/>
      <c r="CFN84" s="10"/>
      <c r="CFO84" s="10"/>
      <c r="CFP84" s="10"/>
      <c r="CFQ84" s="10"/>
      <c r="CFR84" s="10"/>
      <c r="CFS84" s="10"/>
      <c r="CFT84" s="10"/>
      <c r="CFU84" s="10"/>
      <c r="CFV84" s="10"/>
      <c r="CFW84" s="10"/>
      <c r="CFX84" s="10"/>
      <c r="CFY84" s="10"/>
      <c r="CFZ84" s="10"/>
      <c r="CGA84" s="10"/>
      <c r="CGB84" s="10"/>
      <c r="CGC84" s="10"/>
      <c r="CGD84" s="10"/>
      <c r="CGE84" s="10"/>
      <c r="CGF84" s="10"/>
      <c r="CGG84" s="10"/>
      <c r="CGH84" s="10"/>
      <c r="CGI84" s="10"/>
      <c r="CGJ84" s="10"/>
      <c r="CGK84" s="10"/>
      <c r="CGL84" s="10"/>
      <c r="CGM84" s="10"/>
      <c r="CGN84" s="10"/>
      <c r="CGO84" s="10"/>
      <c r="CGP84" s="10"/>
      <c r="CGQ84" s="10"/>
      <c r="CGR84" s="10"/>
      <c r="CGS84" s="10"/>
      <c r="CGT84" s="10"/>
      <c r="CGU84" s="10"/>
      <c r="CGV84" s="10"/>
      <c r="CGW84" s="10"/>
      <c r="CGX84" s="10"/>
      <c r="CGY84" s="10"/>
      <c r="CGZ84" s="10"/>
      <c r="CHA84" s="10"/>
      <c r="CHB84" s="10"/>
      <c r="CHC84" s="10"/>
      <c r="CHD84" s="10"/>
      <c r="CHE84" s="10"/>
      <c r="CHF84" s="10"/>
      <c r="CHG84" s="10"/>
      <c r="CHH84" s="10"/>
      <c r="CHI84" s="10"/>
      <c r="CHJ84" s="10"/>
      <c r="CHK84" s="10"/>
      <c r="CHL84" s="10"/>
      <c r="CHM84" s="10"/>
      <c r="CHN84" s="10"/>
      <c r="CHO84" s="10"/>
      <c r="CHP84" s="10"/>
      <c r="CHQ84" s="10"/>
      <c r="CHR84" s="10"/>
      <c r="CHS84" s="10"/>
      <c r="CHT84" s="10"/>
      <c r="CHU84" s="10"/>
      <c r="CHV84" s="10"/>
      <c r="CHW84" s="10"/>
      <c r="CHX84" s="10"/>
      <c r="CHY84" s="10"/>
      <c r="CHZ84" s="10"/>
      <c r="CIA84" s="10"/>
      <c r="CIB84" s="10"/>
      <c r="CIC84" s="10"/>
      <c r="CID84" s="10"/>
      <c r="CIE84" s="10"/>
      <c r="CIF84" s="10"/>
      <c r="CIG84" s="10"/>
      <c r="CIH84" s="10"/>
      <c r="CII84" s="10"/>
      <c r="CIJ84" s="10"/>
      <c r="CIK84" s="10"/>
      <c r="CIL84" s="10"/>
      <c r="CIM84" s="10"/>
      <c r="CIN84" s="10"/>
      <c r="CIO84" s="10"/>
      <c r="CIP84" s="10"/>
      <c r="CIQ84" s="10"/>
      <c r="CIR84" s="10"/>
      <c r="CIS84" s="10"/>
      <c r="CIT84" s="10"/>
      <c r="CIU84" s="10"/>
      <c r="CIV84" s="10"/>
      <c r="CIW84" s="10"/>
      <c r="CIX84" s="10"/>
      <c r="CIY84" s="10"/>
      <c r="CIZ84" s="10"/>
      <c r="CJA84" s="10"/>
      <c r="CJB84" s="10"/>
      <c r="CJC84" s="10"/>
      <c r="CJD84" s="10"/>
      <c r="CJE84" s="10"/>
      <c r="CJF84" s="10"/>
      <c r="CJG84" s="10"/>
      <c r="CJH84" s="10"/>
      <c r="CJI84" s="10"/>
      <c r="CJJ84" s="10"/>
      <c r="CJK84" s="10"/>
      <c r="CJL84" s="10"/>
      <c r="CJM84" s="10"/>
      <c r="CJN84" s="10"/>
      <c r="CJO84" s="10"/>
      <c r="CJP84" s="10"/>
      <c r="CJQ84" s="10"/>
      <c r="CJR84" s="10"/>
      <c r="CJS84" s="10"/>
      <c r="CJT84" s="10"/>
      <c r="CJU84" s="10"/>
      <c r="CJV84" s="10"/>
      <c r="CJW84" s="10"/>
      <c r="CJX84" s="10"/>
      <c r="CJY84" s="10"/>
      <c r="CJZ84" s="10"/>
      <c r="CKA84" s="10"/>
      <c r="CKB84" s="10"/>
      <c r="CKC84" s="10"/>
      <c r="CKD84" s="10"/>
      <c r="CKE84" s="10"/>
      <c r="CKF84" s="10"/>
      <c r="CKG84" s="10"/>
      <c r="CKH84" s="10"/>
      <c r="CKI84" s="10"/>
      <c r="CKJ84" s="10"/>
      <c r="CKK84" s="10"/>
      <c r="CKL84" s="10"/>
      <c r="CKM84" s="10"/>
      <c r="CKN84" s="10"/>
      <c r="CKO84" s="10"/>
      <c r="CKP84" s="10"/>
      <c r="CKQ84" s="10"/>
      <c r="CKR84" s="10"/>
      <c r="CKS84" s="10"/>
      <c r="CKT84" s="10"/>
      <c r="CKU84" s="10"/>
      <c r="CKV84" s="10"/>
      <c r="CKW84" s="10"/>
      <c r="CKX84" s="10"/>
      <c r="CKY84" s="10"/>
      <c r="CKZ84" s="10"/>
      <c r="CLA84" s="10"/>
      <c r="CLB84" s="10"/>
      <c r="CLC84" s="10"/>
      <c r="CLD84" s="10"/>
      <c r="CLE84" s="10"/>
      <c r="CLF84" s="10"/>
      <c r="CLG84" s="10"/>
      <c r="CLH84" s="10"/>
      <c r="CLI84" s="10"/>
      <c r="CLJ84" s="10"/>
      <c r="CLK84" s="10"/>
      <c r="CLL84" s="10"/>
      <c r="CLM84" s="10"/>
      <c r="CLN84" s="10"/>
      <c r="CLO84" s="10"/>
      <c r="CLP84" s="10"/>
      <c r="CLQ84" s="10"/>
      <c r="CLR84" s="10"/>
      <c r="CLS84" s="10"/>
      <c r="CLT84" s="10"/>
      <c r="CLU84" s="10"/>
      <c r="CLV84" s="10"/>
      <c r="CLW84" s="10"/>
      <c r="CLX84" s="10"/>
      <c r="CLY84" s="10"/>
      <c r="CLZ84" s="10"/>
      <c r="CMA84" s="10"/>
      <c r="CMB84" s="10"/>
      <c r="CMC84" s="10"/>
      <c r="CMD84" s="10"/>
      <c r="CME84" s="10"/>
      <c r="CMF84" s="10"/>
      <c r="CMG84" s="10"/>
      <c r="CMH84" s="10"/>
      <c r="CMI84" s="10"/>
      <c r="CMJ84" s="10"/>
      <c r="CMK84" s="10"/>
      <c r="CML84" s="10"/>
      <c r="CMM84" s="10"/>
      <c r="CMN84" s="10"/>
      <c r="CMO84" s="10"/>
      <c r="CMP84" s="10"/>
      <c r="CMQ84" s="10"/>
      <c r="CMR84" s="10"/>
      <c r="CMS84" s="10"/>
      <c r="CMT84" s="10"/>
      <c r="CMU84" s="10"/>
      <c r="CMV84" s="10"/>
      <c r="CMW84" s="10"/>
      <c r="CMX84" s="10"/>
      <c r="CMY84" s="10"/>
      <c r="CMZ84" s="10"/>
      <c r="CNA84" s="10"/>
      <c r="CNB84" s="10"/>
      <c r="CNC84" s="10"/>
      <c r="CND84" s="10"/>
      <c r="CNE84" s="10"/>
      <c r="CNF84" s="10"/>
      <c r="CNG84" s="10"/>
      <c r="CNH84" s="10"/>
      <c r="CNI84" s="10"/>
      <c r="CNJ84" s="10"/>
      <c r="CNK84" s="10"/>
      <c r="CNL84" s="10"/>
      <c r="CNM84" s="10"/>
      <c r="CNN84" s="10"/>
      <c r="CNO84" s="10"/>
      <c r="CNP84" s="10"/>
      <c r="CNQ84" s="10"/>
      <c r="CNR84" s="10"/>
      <c r="CNS84" s="10"/>
      <c r="CNT84" s="10"/>
      <c r="CNU84" s="10"/>
      <c r="CNV84" s="10"/>
      <c r="CNW84" s="10"/>
      <c r="CNX84" s="10"/>
      <c r="CNY84" s="10"/>
      <c r="CNZ84" s="10"/>
      <c r="COA84" s="10"/>
      <c r="COB84" s="10"/>
      <c r="COC84" s="10"/>
      <c r="COD84" s="10"/>
      <c r="COE84" s="10"/>
      <c r="COF84" s="10"/>
      <c r="COG84" s="10"/>
      <c r="COH84" s="10"/>
      <c r="COI84" s="10"/>
      <c r="COJ84" s="10"/>
      <c r="COK84" s="10"/>
      <c r="COL84" s="10"/>
      <c r="COM84" s="10"/>
      <c r="CON84" s="10"/>
      <c r="COO84" s="10"/>
      <c r="COP84" s="10"/>
      <c r="COQ84" s="10"/>
      <c r="COR84" s="10"/>
      <c r="COS84" s="10"/>
      <c r="COT84" s="10"/>
      <c r="COU84" s="10"/>
      <c r="COV84" s="10"/>
      <c r="COW84" s="10"/>
      <c r="COX84" s="10"/>
      <c r="COY84" s="10"/>
      <c r="COZ84" s="10"/>
      <c r="CPA84" s="10"/>
      <c r="CPB84" s="10"/>
      <c r="CPC84" s="10"/>
      <c r="CPD84" s="10"/>
      <c r="CPE84" s="10"/>
      <c r="CPF84" s="10"/>
      <c r="CPG84" s="10"/>
      <c r="CPH84" s="10"/>
      <c r="CPI84" s="10"/>
      <c r="CPJ84" s="10"/>
      <c r="CPK84" s="10"/>
      <c r="CPL84" s="10"/>
      <c r="CPM84" s="10"/>
      <c r="CPN84" s="10"/>
      <c r="CPO84" s="10"/>
      <c r="CPP84" s="10"/>
      <c r="CPQ84" s="10"/>
      <c r="CPR84" s="10"/>
      <c r="CPS84" s="10"/>
      <c r="CPT84" s="10"/>
      <c r="CPU84" s="10"/>
      <c r="CPV84" s="10"/>
      <c r="CPW84" s="10"/>
      <c r="CPX84" s="10"/>
      <c r="CPY84" s="10"/>
      <c r="CPZ84" s="10"/>
      <c r="CQA84" s="10"/>
      <c r="CQB84" s="10"/>
      <c r="CQC84" s="10"/>
      <c r="CQD84" s="10"/>
      <c r="CQE84" s="10"/>
      <c r="CQF84" s="10"/>
      <c r="CQG84" s="10"/>
      <c r="CQH84" s="10"/>
      <c r="CQI84" s="10"/>
      <c r="CQJ84" s="10"/>
      <c r="CQK84" s="10"/>
      <c r="CQL84" s="10"/>
      <c r="CQM84" s="10"/>
      <c r="CQN84" s="10"/>
      <c r="CQO84" s="10"/>
      <c r="CQP84" s="10"/>
      <c r="CQQ84" s="10"/>
      <c r="CQR84" s="10"/>
      <c r="CQS84" s="10"/>
      <c r="CQT84" s="10"/>
      <c r="CQU84" s="10"/>
      <c r="CQV84" s="10"/>
      <c r="CQW84" s="10"/>
      <c r="CQX84" s="10"/>
      <c r="CQY84" s="10"/>
      <c r="CQZ84" s="10"/>
      <c r="CRA84" s="10"/>
      <c r="CRB84" s="10"/>
      <c r="CRC84" s="10"/>
      <c r="CRD84" s="10"/>
      <c r="CRE84" s="10"/>
      <c r="CRF84" s="10"/>
      <c r="CRG84" s="10"/>
      <c r="CRH84" s="10"/>
      <c r="CRI84" s="10"/>
      <c r="CRJ84" s="10"/>
      <c r="CRK84" s="10"/>
      <c r="CRL84" s="10"/>
      <c r="CRM84" s="10"/>
      <c r="CRN84" s="10"/>
      <c r="CRO84" s="10"/>
      <c r="CRP84" s="10"/>
      <c r="CRQ84" s="10"/>
      <c r="CRR84" s="10"/>
      <c r="CRS84" s="10"/>
      <c r="CRT84" s="10"/>
      <c r="CRU84" s="10"/>
      <c r="CRV84" s="10"/>
      <c r="CRW84" s="10"/>
      <c r="CRX84" s="10"/>
      <c r="CRY84" s="10"/>
      <c r="CRZ84" s="10"/>
      <c r="CSA84" s="10"/>
      <c r="CSB84" s="10"/>
      <c r="CSC84" s="10"/>
      <c r="CSD84" s="10"/>
      <c r="CSE84" s="10"/>
      <c r="CSF84" s="10"/>
      <c r="CSG84" s="10"/>
      <c r="CSH84" s="10"/>
      <c r="CSI84" s="10"/>
      <c r="CSJ84" s="10"/>
      <c r="CSK84" s="10"/>
      <c r="CSL84" s="10"/>
      <c r="CSM84" s="10"/>
      <c r="CSN84" s="10"/>
      <c r="CSO84" s="10"/>
      <c r="CSP84" s="10"/>
      <c r="CSQ84" s="10"/>
      <c r="CSR84" s="10"/>
      <c r="CSS84" s="10"/>
      <c r="CST84" s="10"/>
      <c r="CSU84" s="10"/>
      <c r="CSV84" s="10"/>
      <c r="CSW84" s="10"/>
      <c r="CSX84" s="10"/>
      <c r="CSY84" s="10"/>
      <c r="CSZ84" s="10"/>
      <c r="CTA84" s="10"/>
      <c r="CTB84" s="10"/>
      <c r="CTC84" s="10"/>
      <c r="CTD84" s="10"/>
      <c r="CTE84" s="10"/>
      <c r="CTF84" s="10"/>
      <c r="CTG84" s="10"/>
      <c r="CTH84" s="10"/>
      <c r="CTI84" s="10"/>
      <c r="CTJ84" s="10"/>
      <c r="CTK84" s="10"/>
      <c r="CTL84" s="10"/>
      <c r="CTM84" s="10"/>
      <c r="CTN84" s="10"/>
      <c r="CTO84" s="10"/>
      <c r="CTP84" s="10"/>
      <c r="CTQ84" s="10"/>
      <c r="CTR84" s="10"/>
      <c r="CTS84" s="10"/>
      <c r="CTT84" s="10"/>
      <c r="CTU84" s="10"/>
      <c r="CTV84" s="10"/>
      <c r="CTW84" s="10"/>
      <c r="CTX84" s="10"/>
      <c r="CTY84" s="10"/>
      <c r="CTZ84" s="10"/>
      <c r="CUA84" s="10"/>
      <c r="CUB84" s="10"/>
      <c r="CUC84" s="10"/>
      <c r="CUD84" s="10"/>
      <c r="CUE84" s="10"/>
      <c r="CUF84" s="10"/>
      <c r="CUG84" s="10"/>
      <c r="CUH84" s="10"/>
      <c r="CUI84" s="10"/>
      <c r="CUJ84" s="10"/>
      <c r="CUK84" s="10"/>
      <c r="CUL84" s="10"/>
      <c r="CUM84" s="10"/>
      <c r="CUN84" s="10"/>
      <c r="CUO84" s="10"/>
      <c r="CUP84" s="10"/>
      <c r="CUQ84" s="10"/>
      <c r="CUR84" s="10"/>
      <c r="CUS84" s="10"/>
      <c r="CUT84" s="10"/>
      <c r="CUU84" s="10"/>
      <c r="CUV84" s="10"/>
      <c r="CUW84" s="10"/>
      <c r="CUX84" s="10"/>
      <c r="CUY84" s="10"/>
      <c r="CUZ84" s="10"/>
      <c r="CVA84" s="10"/>
      <c r="CVB84" s="10"/>
      <c r="CVC84" s="10"/>
      <c r="CVD84" s="10"/>
      <c r="CVE84" s="10"/>
      <c r="CVF84" s="10"/>
      <c r="CVG84" s="10"/>
      <c r="CVH84" s="10"/>
      <c r="CVI84" s="10"/>
      <c r="CVJ84" s="10"/>
      <c r="CVK84" s="10"/>
      <c r="CVL84" s="10"/>
      <c r="CVM84" s="10"/>
      <c r="CVN84" s="10"/>
      <c r="CVO84" s="10"/>
      <c r="CVP84" s="10"/>
      <c r="CVQ84" s="10"/>
      <c r="CVR84" s="10"/>
      <c r="CVS84" s="10"/>
      <c r="CVT84" s="10"/>
      <c r="CVU84" s="10"/>
      <c r="CVV84" s="10"/>
      <c r="CVW84" s="10"/>
      <c r="CVX84" s="10"/>
      <c r="CVY84" s="10"/>
      <c r="CVZ84" s="10"/>
      <c r="CWA84" s="10"/>
      <c r="CWB84" s="10"/>
      <c r="CWC84" s="10"/>
      <c r="CWD84" s="10"/>
      <c r="CWE84" s="10"/>
      <c r="CWF84" s="10"/>
      <c r="CWG84" s="10"/>
      <c r="CWH84" s="10"/>
      <c r="CWI84" s="10"/>
      <c r="CWJ84" s="10"/>
      <c r="CWK84" s="10"/>
      <c r="CWL84" s="10"/>
      <c r="CWM84" s="10"/>
      <c r="CWN84" s="10"/>
      <c r="CWO84" s="10"/>
      <c r="CWP84" s="10"/>
      <c r="CWQ84" s="10"/>
      <c r="CWR84" s="10"/>
      <c r="CWS84" s="10"/>
      <c r="CWT84" s="10"/>
      <c r="CWU84" s="10"/>
      <c r="CWV84" s="10"/>
      <c r="CWW84" s="10"/>
      <c r="CWX84" s="10"/>
      <c r="CWY84" s="10"/>
      <c r="CWZ84" s="10"/>
      <c r="CXA84" s="10"/>
      <c r="CXB84" s="10"/>
      <c r="CXC84" s="10"/>
      <c r="CXD84" s="10"/>
      <c r="CXE84" s="10"/>
      <c r="CXF84" s="10"/>
      <c r="CXG84" s="10"/>
      <c r="CXH84" s="10"/>
      <c r="CXI84" s="10"/>
      <c r="CXJ84" s="10"/>
      <c r="CXK84" s="10"/>
      <c r="CXL84" s="10"/>
      <c r="CXM84" s="10"/>
      <c r="CXN84" s="10"/>
      <c r="CXO84" s="10"/>
      <c r="CXP84" s="10"/>
      <c r="CXQ84" s="10"/>
      <c r="CXR84" s="10"/>
      <c r="CXS84" s="10"/>
      <c r="CXT84" s="10"/>
      <c r="CXU84" s="10"/>
      <c r="CXV84" s="10"/>
      <c r="CXW84" s="10"/>
      <c r="CXX84" s="10"/>
      <c r="CXY84" s="10"/>
      <c r="CXZ84" s="10"/>
      <c r="CYA84" s="10"/>
      <c r="CYB84" s="10"/>
      <c r="CYC84" s="10"/>
      <c r="CYD84" s="10"/>
      <c r="CYE84" s="10"/>
      <c r="CYF84" s="10"/>
      <c r="CYG84" s="10"/>
      <c r="CYH84" s="10"/>
      <c r="CYI84" s="10"/>
      <c r="CYJ84" s="10"/>
      <c r="CYK84" s="10"/>
      <c r="CYL84" s="10"/>
      <c r="CYM84" s="10"/>
      <c r="CYN84" s="10"/>
      <c r="CYO84" s="10"/>
      <c r="CYP84" s="10"/>
      <c r="CYQ84" s="10"/>
      <c r="CYR84" s="10"/>
      <c r="CYS84" s="10"/>
      <c r="CYT84" s="10"/>
      <c r="CYU84" s="10"/>
      <c r="CYV84" s="10"/>
      <c r="CYW84" s="10"/>
      <c r="CYX84" s="10"/>
      <c r="CYY84" s="10"/>
      <c r="CYZ84" s="10"/>
      <c r="CZA84" s="10"/>
      <c r="CZB84" s="10"/>
      <c r="CZC84" s="10"/>
      <c r="CZD84" s="10"/>
      <c r="CZE84" s="10"/>
      <c r="CZF84" s="10"/>
      <c r="CZG84" s="10"/>
      <c r="CZH84" s="10"/>
      <c r="CZI84" s="10"/>
      <c r="CZJ84" s="10"/>
      <c r="CZK84" s="10"/>
      <c r="CZL84" s="10"/>
      <c r="CZM84" s="10"/>
      <c r="CZN84" s="10"/>
      <c r="CZO84" s="10"/>
      <c r="CZP84" s="10"/>
      <c r="CZQ84" s="10"/>
      <c r="CZR84" s="10"/>
      <c r="CZS84" s="10"/>
      <c r="CZT84" s="10"/>
      <c r="CZU84" s="10"/>
      <c r="CZV84" s="10"/>
      <c r="CZW84" s="10"/>
      <c r="CZX84" s="10"/>
      <c r="CZY84" s="10"/>
      <c r="CZZ84" s="10"/>
      <c r="DAA84" s="10"/>
      <c r="DAB84" s="10"/>
      <c r="DAC84" s="10"/>
      <c r="DAD84" s="10"/>
      <c r="DAE84" s="10"/>
      <c r="DAF84" s="10"/>
      <c r="DAG84" s="10"/>
      <c r="DAH84" s="10"/>
      <c r="DAI84" s="10"/>
      <c r="DAJ84" s="10"/>
      <c r="DAK84" s="10"/>
      <c r="DAL84" s="10"/>
      <c r="DAM84" s="10"/>
      <c r="DAN84" s="10"/>
      <c r="DAO84" s="10"/>
      <c r="DAP84" s="10"/>
      <c r="DAQ84" s="10"/>
      <c r="DAR84" s="10"/>
      <c r="DAS84" s="10"/>
      <c r="DAT84" s="10"/>
      <c r="DAU84" s="10"/>
      <c r="DAV84" s="10"/>
      <c r="DAW84" s="10"/>
      <c r="DAX84" s="10"/>
      <c r="DAY84" s="10"/>
      <c r="DAZ84" s="10"/>
      <c r="DBA84" s="10"/>
      <c r="DBB84" s="10"/>
      <c r="DBC84" s="10"/>
      <c r="DBD84" s="10"/>
      <c r="DBE84" s="10"/>
      <c r="DBF84" s="10"/>
      <c r="DBG84" s="10"/>
      <c r="DBH84" s="10"/>
      <c r="DBI84" s="10"/>
      <c r="DBJ84" s="10"/>
      <c r="DBK84" s="10"/>
      <c r="DBL84" s="10"/>
      <c r="DBM84" s="10"/>
      <c r="DBN84" s="10"/>
      <c r="DBO84" s="10"/>
      <c r="DBP84" s="10"/>
      <c r="DBQ84" s="10"/>
      <c r="DBR84" s="10"/>
      <c r="DBS84" s="10"/>
      <c r="DBT84" s="10"/>
      <c r="DBU84" s="10"/>
      <c r="DBV84" s="10"/>
      <c r="DBW84" s="10"/>
      <c r="DBX84" s="10"/>
      <c r="DBY84" s="10"/>
      <c r="DBZ84" s="10"/>
      <c r="DCA84" s="10"/>
      <c r="DCB84" s="10"/>
      <c r="DCC84" s="10"/>
      <c r="DCD84" s="10"/>
      <c r="DCE84" s="10"/>
      <c r="DCF84" s="10"/>
      <c r="DCG84" s="10"/>
      <c r="DCH84" s="10"/>
      <c r="DCI84" s="10"/>
      <c r="DCJ84" s="10"/>
      <c r="DCK84" s="10"/>
      <c r="DCL84" s="10"/>
      <c r="DCM84" s="10"/>
      <c r="DCN84" s="10"/>
      <c r="DCO84" s="10"/>
      <c r="DCP84" s="10"/>
      <c r="DCQ84" s="10"/>
      <c r="DCR84" s="10"/>
      <c r="DCS84" s="10"/>
      <c r="DCT84" s="10"/>
      <c r="DCU84" s="10"/>
      <c r="DCV84" s="10"/>
      <c r="DCW84" s="10"/>
      <c r="DCX84" s="10"/>
      <c r="DCY84" s="10"/>
      <c r="DCZ84" s="10"/>
      <c r="DDA84" s="10"/>
      <c r="DDB84" s="10"/>
      <c r="DDC84" s="10"/>
      <c r="DDD84" s="10"/>
      <c r="DDE84" s="10"/>
      <c r="DDF84" s="10"/>
      <c r="DDG84" s="10"/>
      <c r="DDH84" s="10"/>
      <c r="DDI84" s="10"/>
      <c r="DDJ84" s="10"/>
      <c r="DDK84" s="10"/>
      <c r="DDL84" s="10"/>
      <c r="DDM84" s="10"/>
      <c r="DDN84" s="10"/>
      <c r="DDO84" s="10"/>
      <c r="DDP84" s="10"/>
      <c r="DDQ84" s="10"/>
      <c r="DDR84" s="10"/>
      <c r="DDS84" s="10"/>
      <c r="DDT84" s="10"/>
      <c r="DDU84" s="10"/>
      <c r="DDV84" s="10"/>
      <c r="DDW84" s="10"/>
      <c r="DDX84" s="10"/>
      <c r="DDY84" s="10"/>
      <c r="DDZ84" s="10"/>
      <c r="DEA84" s="10"/>
      <c r="DEB84" s="10"/>
      <c r="DEC84" s="10"/>
      <c r="DED84" s="10"/>
      <c r="DEE84" s="10"/>
      <c r="DEF84" s="10"/>
      <c r="DEG84" s="10"/>
      <c r="DEH84" s="10"/>
      <c r="DEI84" s="10"/>
      <c r="DEJ84" s="10"/>
      <c r="DEK84" s="10"/>
      <c r="DEL84" s="10"/>
      <c r="DEM84" s="10"/>
      <c r="DEN84" s="10"/>
      <c r="DEO84" s="10"/>
      <c r="DEP84" s="10"/>
      <c r="DEQ84" s="10"/>
      <c r="DER84" s="10"/>
      <c r="DES84" s="10"/>
      <c r="DET84" s="10"/>
      <c r="DEU84" s="10"/>
      <c r="DEV84" s="10"/>
      <c r="DEW84" s="10"/>
      <c r="DEX84" s="10"/>
      <c r="DEY84" s="10"/>
      <c r="DEZ84" s="10"/>
      <c r="DFA84" s="10"/>
      <c r="DFB84" s="10"/>
      <c r="DFC84" s="10"/>
      <c r="DFD84" s="10"/>
      <c r="DFE84" s="10"/>
      <c r="DFF84" s="10"/>
      <c r="DFG84" s="10"/>
      <c r="DFH84" s="10"/>
      <c r="DFI84" s="10"/>
      <c r="DFJ84" s="10"/>
      <c r="DFK84" s="10"/>
      <c r="DFL84" s="10"/>
      <c r="DFM84" s="10"/>
      <c r="DFN84" s="10"/>
      <c r="DFO84" s="10"/>
      <c r="DFP84" s="10"/>
      <c r="DFQ84" s="10"/>
      <c r="DFR84" s="10"/>
      <c r="DFS84" s="10"/>
      <c r="DFT84" s="10"/>
      <c r="DFU84" s="10"/>
      <c r="DFV84" s="10"/>
      <c r="DFW84" s="10"/>
      <c r="DFX84" s="10"/>
      <c r="DFY84" s="10"/>
      <c r="DFZ84" s="10"/>
      <c r="DGA84" s="10"/>
      <c r="DGB84" s="10"/>
      <c r="DGC84" s="10"/>
      <c r="DGD84" s="10"/>
      <c r="DGE84" s="10"/>
      <c r="DGF84" s="10"/>
      <c r="DGG84" s="10"/>
      <c r="DGH84" s="10"/>
      <c r="DGI84" s="10"/>
      <c r="DGJ84" s="10"/>
      <c r="DGK84" s="10"/>
      <c r="DGL84" s="10"/>
      <c r="DGM84" s="10"/>
      <c r="DGN84" s="10"/>
      <c r="DGO84" s="10"/>
      <c r="DGP84" s="10"/>
      <c r="DGQ84" s="10"/>
      <c r="DGR84" s="10"/>
      <c r="DGS84" s="10"/>
      <c r="DGT84" s="10"/>
      <c r="DGU84" s="10"/>
      <c r="DGV84" s="10"/>
      <c r="DGW84" s="10"/>
      <c r="DGX84" s="10"/>
      <c r="DGY84" s="10"/>
      <c r="DGZ84" s="10"/>
      <c r="DHA84" s="10"/>
      <c r="DHB84" s="10"/>
      <c r="DHC84" s="10"/>
      <c r="DHD84" s="10"/>
      <c r="DHE84" s="10"/>
      <c r="DHF84" s="10"/>
      <c r="DHG84" s="10"/>
      <c r="DHH84" s="10"/>
      <c r="DHI84" s="10"/>
      <c r="DHJ84" s="10"/>
      <c r="DHK84" s="10"/>
      <c r="DHL84" s="10"/>
      <c r="DHM84" s="10"/>
      <c r="DHN84" s="10"/>
      <c r="DHO84" s="10"/>
      <c r="DHP84" s="10"/>
      <c r="DHQ84" s="10"/>
      <c r="DHR84" s="10"/>
      <c r="DHS84" s="10"/>
      <c r="DHT84" s="10"/>
      <c r="DHU84" s="10"/>
      <c r="DHV84" s="10"/>
      <c r="DHW84" s="10"/>
      <c r="DHX84" s="10"/>
      <c r="DHY84" s="10"/>
      <c r="DHZ84" s="10"/>
      <c r="DIA84" s="10"/>
      <c r="DIB84" s="10"/>
      <c r="DIC84" s="10"/>
      <c r="DID84" s="10"/>
      <c r="DIE84" s="10"/>
      <c r="DIF84" s="10"/>
      <c r="DIG84" s="10"/>
      <c r="DIH84" s="10"/>
      <c r="DII84" s="10"/>
      <c r="DIJ84" s="10"/>
      <c r="DIK84" s="10"/>
      <c r="DIL84" s="10"/>
      <c r="DIM84" s="10"/>
      <c r="DIN84" s="10"/>
      <c r="DIO84" s="10"/>
      <c r="DIP84" s="10"/>
      <c r="DIQ84" s="10"/>
      <c r="DIR84" s="10"/>
      <c r="DIS84" s="10"/>
      <c r="DIT84" s="10"/>
      <c r="DIU84" s="10"/>
      <c r="DIV84" s="10"/>
      <c r="DIW84" s="10"/>
      <c r="DIX84" s="10"/>
      <c r="DIY84" s="10"/>
      <c r="DIZ84" s="10"/>
      <c r="DJA84" s="10"/>
      <c r="DJB84" s="10"/>
      <c r="DJC84" s="10"/>
      <c r="DJD84" s="10"/>
      <c r="DJE84" s="10"/>
      <c r="DJF84" s="10"/>
      <c r="DJG84" s="10"/>
      <c r="DJH84" s="10"/>
      <c r="DJI84" s="10"/>
      <c r="DJJ84" s="10"/>
      <c r="DJK84" s="10"/>
      <c r="DJL84" s="10"/>
      <c r="DJM84" s="10"/>
      <c r="DJN84" s="10"/>
      <c r="DJO84" s="10"/>
      <c r="DJP84" s="10"/>
      <c r="DJQ84" s="10"/>
      <c r="DJR84" s="10"/>
      <c r="DJS84" s="10"/>
      <c r="DJT84" s="10"/>
      <c r="DJU84" s="10"/>
      <c r="DJV84" s="10"/>
      <c r="DJW84" s="10"/>
      <c r="DJX84" s="10"/>
      <c r="DJY84" s="10"/>
      <c r="DJZ84" s="10"/>
      <c r="DKA84" s="10"/>
      <c r="DKB84" s="10"/>
      <c r="DKC84" s="10"/>
      <c r="DKD84" s="10"/>
      <c r="DKE84" s="10"/>
      <c r="DKF84" s="10"/>
      <c r="DKG84" s="10"/>
      <c r="DKH84" s="10"/>
      <c r="DKI84" s="10"/>
      <c r="DKJ84" s="10"/>
      <c r="DKK84" s="10"/>
      <c r="DKL84" s="10"/>
      <c r="DKM84" s="10"/>
      <c r="DKN84" s="10"/>
      <c r="DKO84" s="10"/>
      <c r="DKP84" s="10"/>
      <c r="DKQ84" s="10"/>
      <c r="DKR84" s="10"/>
      <c r="DKS84" s="10"/>
      <c r="DKT84" s="10"/>
      <c r="DKU84" s="10"/>
      <c r="DKV84" s="10"/>
      <c r="DKW84" s="10"/>
      <c r="DKX84" s="10"/>
      <c r="DKY84" s="10"/>
      <c r="DKZ84" s="10"/>
      <c r="DLA84" s="10"/>
      <c r="DLB84" s="10"/>
      <c r="DLC84" s="10"/>
      <c r="DLD84" s="10"/>
      <c r="DLE84" s="10"/>
      <c r="DLF84" s="10"/>
      <c r="DLG84" s="10"/>
      <c r="DLH84" s="10"/>
      <c r="DLI84" s="10"/>
      <c r="DLJ84" s="10"/>
      <c r="DLK84" s="10"/>
      <c r="DLL84" s="10"/>
      <c r="DLM84" s="10"/>
      <c r="DLN84" s="10"/>
      <c r="DLO84" s="10"/>
      <c r="DLP84" s="10"/>
      <c r="DLQ84" s="10"/>
      <c r="DLR84" s="10"/>
      <c r="DLS84" s="10"/>
      <c r="DLT84" s="10"/>
      <c r="DLU84" s="10"/>
      <c r="DLV84" s="10"/>
      <c r="DLW84" s="10"/>
      <c r="DLX84" s="10"/>
      <c r="DLY84" s="10"/>
      <c r="DLZ84" s="10"/>
      <c r="DMA84" s="10"/>
      <c r="DMB84" s="10"/>
      <c r="DMC84" s="10"/>
      <c r="DMD84" s="10"/>
      <c r="DME84" s="10"/>
      <c r="DMF84" s="10"/>
      <c r="DMG84" s="10"/>
      <c r="DMH84" s="10"/>
      <c r="DMI84" s="10"/>
      <c r="DMJ84" s="10"/>
      <c r="DMK84" s="10"/>
      <c r="DML84" s="10"/>
      <c r="DMM84" s="10"/>
      <c r="DMN84" s="10"/>
      <c r="DMO84" s="10"/>
      <c r="DMP84" s="10"/>
      <c r="DMQ84" s="10"/>
      <c r="DMR84" s="10"/>
      <c r="DMS84" s="10"/>
      <c r="DMT84" s="10"/>
      <c r="DMU84" s="10"/>
      <c r="DMV84" s="10"/>
      <c r="DMW84" s="10"/>
      <c r="DMX84" s="10"/>
      <c r="DMY84" s="10"/>
      <c r="DMZ84" s="10"/>
      <c r="DNA84" s="10"/>
      <c r="DNB84" s="10"/>
      <c r="DNC84" s="10"/>
      <c r="DND84" s="10"/>
      <c r="DNE84" s="10"/>
      <c r="DNF84" s="10"/>
      <c r="DNG84" s="10"/>
      <c r="DNH84" s="10"/>
      <c r="DNI84" s="10"/>
      <c r="DNJ84" s="10"/>
      <c r="DNK84" s="10"/>
      <c r="DNL84" s="10"/>
      <c r="DNM84" s="10"/>
      <c r="DNN84" s="10"/>
      <c r="DNO84" s="10"/>
      <c r="DNP84" s="10"/>
      <c r="DNQ84" s="10"/>
      <c r="DNR84" s="10"/>
      <c r="DNS84" s="10"/>
      <c r="DNT84" s="10"/>
      <c r="DNU84" s="10"/>
      <c r="DNV84" s="10"/>
      <c r="DNW84" s="10"/>
      <c r="DNX84" s="10"/>
      <c r="DNY84" s="10"/>
      <c r="DNZ84" s="10"/>
      <c r="DOA84" s="10"/>
      <c r="DOB84" s="10"/>
      <c r="DOC84" s="10"/>
      <c r="DOD84" s="10"/>
      <c r="DOE84" s="10"/>
      <c r="DOF84" s="10"/>
      <c r="DOG84" s="10"/>
      <c r="DOH84" s="10"/>
      <c r="DOI84" s="10"/>
      <c r="DOJ84" s="10"/>
      <c r="DOK84" s="10"/>
      <c r="DOL84" s="10"/>
      <c r="DOM84" s="10"/>
      <c r="DON84" s="10"/>
      <c r="DOO84" s="10"/>
      <c r="DOP84" s="10"/>
      <c r="DOQ84" s="10"/>
      <c r="DOR84" s="10"/>
      <c r="DOS84" s="10"/>
      <c r="DOT84" s="10"/>
      <c r="DOU84" s="10"/>
      <c r="DOV84" s="10"/>
      <c r="DOW84" s="10"/>
      <c r="DOX84" s="10"/>
      <c r="DOY84" s="10"/>
      <c r="DOZ84" s="10"/>
      <c r="DPA84" s="10"/>
      <c r="DPB84" s="10"/>
      <c r="DPC84" s="10"/>
      <c r="DPD84" s="10"/>
      <c r="DPE84" s="10"/>
      <c r="DPF84" s="10"/>
      <c r="DPG84" s="10"/>
      <c r="DPH84" s="10"/>
      <c r="DPI84" s="10"/>
      <c r="DPJ84" s="10"/>
      <c r="DPK84" s="10"/>
      <c r="DPL84" s="10"/>
      <c r="DPM84" s="10"/>
      <c r="DPN84" s="10"/>
      <c r="DPO84" s="10"/>
      <c r="DPP84" s="10"/>
      <c r="DPQ84" s="10"/>
      <c r="DPR84" s="10"/>
      <c r="DPS84" s="10"/>
      <c r="DPT84" s="10"/>
      <c r="DPU84" s="10"/>
      <c r="DPV84" s="10"/>
      <c r="DPW84" s="10"/>
      <c r="DPX84" s="10"/>
      <c r="DPY84" s="10"/>
      <c r="DPZ84" s="10"/>
      <c r="DQA84" s="10"/>
      <c r="DQB84" s="10"/>
      <c r="DQC84" s="10"/>
      <c r="DQD84" s="10"/>
      <c r="DQE84" s="10"/>
      <c r="DQF84" s="10"/>
      <c r="DQG84" s="10"/>
      <c r="DQH84" s="10"/>
      <c r="DQI84" s="10"/>
      <c r="DQJ84" s="10"/>
      <c r="DQK84" s="10"/>
      <c r="DQL84" s="10"/>
      <c r="DQM84" s="10"/>
      <c r="DQN84" s="10"/>
      <c r="DQO84" s="10"/>
      <c r="DQP84" s="10"/>
      <c r="DQQ84" s="10"/>
      <c r="DQR84" s="10"/>
      <c r="DQS84" s="10"/>
      <c r="DQT84" s="10"/>
      <c r="DQU84" s="10"/>
      <c r="DQV84" s="10"/>
      <c r="DQW84" s="10"/>
      <c r="DQX84" s="10"/>
      <c r="DQY84" s="10"/>
      <c r="DQZ84" s="10"/>
      <c r="DRA84" s="10"/>
      <c r="DRB84" s="10"/>
      <c r="DRC84" s="10"/>
      <c r="DRD84" s="10"/>
      <c r="DRE84" s="10"/>
      <c r="DRF84" s="10"/>
      <c r="DRG84" s="10"/>
      <c r="DRH84" s="10"/>
      <c r="DRI84" s="10"/>
      <c r="DRJ84" s="10"/>
      <c r="DRK84" s="10"/>
      <c r="DRL84" s="10"/>
      <c r="DRM84" s="10"/>
      <c r="DRN84" s="10"/>
      <c r="DRO84" s="10"/>
      <c r="DRP84" s="10"/>
      <c r="DRQ84" s="10"/>
      <c r="DRR84" s="10"/>
      <c r="DRS84" s="10"/>
      <c r="DRT84" s="10"/>
      <c r="DRU84" s="10"/>
      <c r="DRV84" s="10"/>
      <c r="DRW84" s="10"/>
      <c r="DRX84" s="10"/>
      <c r="DRY84" s="10"/>
      <c r="DRZ84" s="10"/>
      <c r="DSA84" s="10"/>
      <c r="DSB84" s="10"/>
      <c r="DSC84" s="10"/>
      <c r="DSD84" s="10"/>
      <c r="DSE84" s="10"/>
      <c r="DSF84" s="10"/>
      <c r="DSG84" s="10"/>
      <c r="DSH84" s="10"/>
      <c r="DSI84" s="10"/>
      <c r="DSJ84" s="10"/>
      <c r="DSK84" s="10"/>
      <c r="DSL84" s="10"/>
      <c r="DSM84" s="10"/>
      <c r="DSN84" s="10"/>
      <c r="DSO84" s="10"/>
      <c r="DSP84" s="10"/>
      <c r="DSQ84" s="10"/>
      <c r="DSR84" s="10"/>
      <c r="DSS84" s="10"/>
      <c r="DST84" s="10"/>
      <c r="DSU84" s="10"/>
      <c r="DSV84" s="10"/>
      <c r="DSW84" s="10"/>
      <c r="DSX84" s="10"/>
      <c r="DSY84" s="10"/>
      <c r="DSZ84" s="10"/>
      <c r="DTA84" s="10"/>
      <c r="DTB84" s="10"/>
      <c r="DTC84" s="10"/>
      <c r="DTD84" s="10"/>
      <c r="DTE84" s="10"/>
      <c r="DTF84" s="10"/>
      <c r="DTG84" s="10"/>
      <c r="DTH84" s="10"/>
      <c r="DTI84" s="10"/>
      <c r="DTJ84" s="10"/>
      <c r="DTK84" s="10"/>
      <c r="DTL84" s="10"/>
      <c r="DTM84" s="10"/>
      <c r="DTN84" s="10"/>
      <c r="DTO84" s="10"/>
      <c r="DTP84" s="10"/>
      <c r="DTQ84" s="10"/>
      <c r="DTR84" s="10"/>
      <c r="DTS84" s="10"/>
      <c r="DTT84" s="10"/>
      <c r="DTU84" s="10"/>
      <c r="DTV84" s="10"/>
      <c r="DTW84" s="10"/>
      <c r="DTX84" s="10"/>
      <c r="DTY84" s="10"/>
      <c r="DTZ84" s="10"/>
      <c r="DUA84" s="10"/>
      <c r="DUB84" s="10"/>
      <c r="DUC84" s="10"/>
      <c r="DUD84" s="10"/>
      <c r="DUE84" s="10"/>
      <c r="DUF84" s="10"/>
      <c r="DUG84" s="10"/>
      <c r="DUH84" s="10"/>
      <c r="DUI84" s="10"/>
      <c r="DUJ84" s="10"/>
      <c r="DUK84" s="10"/>
      <c r="DUL84" s="10"/>
      <c r="DUM84" s="10"/>
      <c r="DUN84" s="10"/>
      <c r="DUO84" s="10"/>
      <c r="DUP84" s="10"/>
      <c r="DUQ84" s="10"/>
      <c r="DUR84" s="10"/>
      <c r="DUS84" s="10"/>
      <c r="DUT84" s="10"/>
      <c r="DUU84" s="10"/>
      <c r="DUV84" s="10"/>
      <c r="DUW84" s="10"/>
      <c r="DUX84" s="10"/>
      <c r="DUY84" s="10"/>
      <c r="DUZ84" s="10"/>
      <c r="DVA84" s="10"/>
      <c r="DVB84" s="10"/>
      <c r="DVC84" s="10"/>
      <c r="DVD84" s="10"/>
      <c r="DVE84" s="10"/>
      <c r="DVF84" s="10"/>
      <c r="DVG84" s="10"/>
      <c r="DVH84" s="10"/>
      <c r="DVI84" s="10"/>
      <c r="DVJ84" s="10"/>
      <c r="DVK84" s="10"/>
      <c r="DVL84" s="10"/>
      <c r="DVM84" s="10"/>
      <c r="DVN84" s="10"/>
      <c r="DVO84" s="10"/>
      <c r="DVP84" s="10"/>
      <c r="DVQ84" s="10"/>
      <c r="DVR84" s="10"/>
      <c r="DVS84" s="10"/>
      <c r="DVT84" s="10"/>
      <c r="DVU84" s="10"/>
      <c r="DVV84" s="10"/>
      <c r="DVW84" s="10"/>
      <c r="DVX84" s="10"/>
      <c r="DVY84" s="10"/>
      <c r="DVZ84" s="10"/>
      <c r="DWA84" s="10"/>
      <c r="DWB84" s="10"/>
      <c r="DWC84" s="10"/>
      <c r="DWD84" s="10"/>
      <c r="DWE84" s="10"/>
      <c r="DWF84" s="10"/>
      <c r="DWG84" s="10"/>
      <c r="DWH84" s="10"/>
      <c r="DWI84" s="10"/>
      <c r="DWJ84" s="10"/>
      <c r="DWK84" s="10"/>
      <c r="DWL84" s="10"/>
      <c r="DWM84" s="10"/>
      <c r="DWN84" s="10"/>
      <c r="DWO84" s="10"/>
      <c r="DWP84" s="10"/>
      <c r="DWQ84" s="10"/>
      <c r="DWR84" s="10"/>
      <c r="DWS84" s="10"/>
      <c r="DWT84" s="10"/>
      <c r="DWU84" s="10"/>
      <c r="DWV84" s="10"/>
      <c r="DWW84" s="10"/>
      <c r="DWX84" s="10"/>
      <c r="DWY84" s="10"/>
      <c r="DWZ84" s="10"/>
      <c r="DXA84" s="10"/>
      <c r="DXB84" s="10"/>
      <c r="DXC84" s="10"/>
      <c r="DXD84" s="10"/>
      <c r="DXE84" s="10"/>
      <c r="DXF84" s="10"/>
      <c r="DXG84" s="10"/>
      <c r="DXH84" s="10"/>
      <c r="DXI84" s="10"/>
      <c r="DXJ84" s="10"/>
      <c r="DXK84" s="10"/>
      <c r="DXL84" s="10"/>
      <c r="DXM84" s="10"/>
      <c r="DXN84" s="10"/>
      <c r="DXO84" s="10"/>
      <c r="DXP84" s="10"/>
      <c r="DXQ84" s="10"/>
      <c r="DXR84" s="10"/>
      <c r="DXS84" s="10"/>
      <c r="DXT84" s="10"/>
      <c r="DXU84" s="10"/>
      <c r="DXV84" s="10"/>
      <c r="DXW84" s="10"/>
      <c r="DXX84" s="10"/>
      <c r="DXY84" s="10"/>
      <c r="DXZ84" s="10"/>
      <c r="DYA84" s="10"/>
      <c r="DYB84" s="10"/>
      <c r="DYC84" s="10"/>
      <c r="DYD84" s="10"/>
      <c r="DYE84" s="10"/>
      <c r="DYF84" s="10"/>
      <c r="DYG84" s="10"/>
      <c r="DYH84" s="10"/>
      <c r="DYI84" s="10"/>
      <c r="DYJ84" s="10"/>
      <c r="DYK84" s="10"/>
      <c r="DYL84" s="10"/>
      <c r="DYM84" s="10"/>
      <c r="DYN84" s="10"/>
      <c r="DYO84" s="10"/>
      <c r="DYP84" s="10"/>
      <c r="DYQ84" s="10"/>
      <c r="DYR84" s="10"/>
      <c r="DYS84" s="10"/>
      <c r="DYT84" s="10"/>
      <c r="DYU84" s="10"/>
      <c r="DYV84" s="10"/>
      <c r="DYW84" s="10"/>
      <c r="DYX84" s="10"/>
      <c r="DYY84" s="10"/>
      <c r="DYZ84" s="10"/>
      <c r="DZA84" s="10"/>
      <c r="DZB84" s="10"/>
      <c r="DZC84" s="10"/>
      <c r="DZD84" s="10"/>
      <c r="DZE84" s="10"/>
      <c r="DZF84" s="10"/>
      <c r="DZG84" s="10"/>
      <c r="DZH84" s="10"/>
      <c r="DZI84" s="10"/>
      <c r="DZJ84" s="10"/>
      <c r="DZK84" s="10"/>
      <c r="DZL84" s="10"/>
      <c r="DZM84" s="10"/>
      <c r="DZN84" s="10"/>
      <c r="DZO84" s="10"/>
      <c r="DZP84" s="10"/>
      <c r="DZQ84" s="10"/>
      <c r="DZR84" s="10"/>
      <c r="DZS84" s="10"/>
      <c r="DZT84" s="10"/>
      <c r="DZU84" s="10"/>
      <c r="DZV84" s="10"/>
      <c r="DZW84" s="10"/>
      <c r="DZX84" s="10"/>
      <c r="DZY84" s="10"/>
      <c r="DZZ84" s="10"/>
      <c r="EAA84" s="10"/>
      <c r="EAB84" s="10"/>
      <c r="EAC84" s="10"/>
      <c r="EAD84" s="10"/>
      <c r="EAE84" s="10"/>
      <c r="EAF84" s="10"/>
      <c r="EAG84" s="10"/>
      <c r="EAH84" s="10"/>
      <c r="EAI84" s="10"/>
      <c r="EAJ84" s="10"/>
      <c r="EAK84" s="10"/>
      <c r="EAL84" s="10"/>
      <c r="EAM84" s="10"/>
      <c r="EAN84" s="10"/>
      <c r="EAO84" s="10"/>
      <c r="EAP84" s="10"/>
      <c r="EAQ84" s="10"/>
      <c r="EAR84" s="10"/>
      <c r="EAS84" s="10"/>
      <c r="EAT84" s="10"/>
      <c r="EAU84" s="10"/>
      <c r="EAV84" s="10"/>
      <c r="EAW84" s="10"/>
      <c r="EAX84" s="10"/>
      <c r="EAY84" s="10"/>
      <c r="EAZ84" s="10"/>
      <c r="EBA84" s="10"/>
      <c r="EBB84" s="10"/>
      <c r="EBC84" s="10"/>
      <c r="EBD84" s="10"/>
      <c r="EBE84" s="10"/>
      <c r="EBF84" s="10"/>
      <c r="EBG84" s="10"/>
      <c r="EBH84" s="10"/>
      <c r="EBI84" s="10"/>
      <c r="EBJ84" s="10"/>
      <c r="EBK84" s="10"/>
      <c r="EBL84" s="10"/>
      <c r="EBM84" s="10"/>
      <c r="EBN84" s="10"/>
      <c r="EBO84" s="10"/>
      <c r="EBP84" s="10"/>
      <c r="EBQ84" s="10"/>
      <c r="EBR84" s="10"/>
      <c r="EBS84" s="10"/>
      <c r="EBT84" s="10"/>
      <c r="EBU84" s="10"/>
      <c r="EBV84" s="10"/>
      <c r="EBW84" s="10"/>
      <c r="EBX84" s="10"/>
      <c r="EBY84" s="10"/>
      <c r="EBZ84" s="10"/>
      <c r="ECA84" s="10"/>
      <c r="ECB84" s="10"/>
      <c r="ECC84" s="10"/>
      <c r="ECD84" s="10"/>
      <c r="ECE84" s="10"/>
      <c r="ECF84" s="10"/>
      <c r="ECG84" s="10"/>
      <c r="ECH84" s="10"/>
      <c r="ECI84" s="10"/>
      <c r="ECJ84" s="10"/>
      <c r="ECK84" s="10"/>
      <c r="ECL84" s="10"/>
      <c r="ECM84" s="10"/>
      <c r="ECN84" s="10"/>
      <c r="ECO84" s="10"/>
      <c r="ECP84" s="10"/>
      <c r="ECQ84" s="10"/>
      <c r="ECR84" s="10"/>
      <c r="ECS84" s="10"/>
      <c r="ECT84" s="10"/>
      <c r="ECU84" s="10"/>
      <c r="ECV84" s="10"/>
      <c r="ECW84" s="10"/>
      <c r="ECX84" s="10"/>
      <c r="ECY84" s="10"/>
      <c r="ECZ84" s="10"/>
      <c r="EDA84" s="10"/>
      <c r="EDB84" s="10"/>
      <c r="EDC84" s="10"/>
      <c r="EDD84" s="10"/>
      <c r="EDE84" s="10"/>
      <c r="EDF84" s="10"/>
      <c r="EDG84" s="10"/>
      <c r="EDH84" s="10"/>
      <c r="EDI84" s="10"/>
      <c r="EDJ84" s="10"/>
      <c r="EDK84" s="10"/>
      <c r="EDL84" s="10"/>
      <c r="EDM84" s="10"/>
      <c r="EDN84" s="10"/>
      <c r="EDO84" s="10"/>
      <c r="EDP84" s="10"/>
      <c r="EDQ84" s="10"/>
      <c r="EDR84" s="10"/>
      <c r="EDS84" s="10"/>
      <c r="EDT84" s="10"/>
      <c r="EDU84" s="10"/>
      <c r="EDV84" s="10"/>
      <c r="EDW84" s="10"/>
      <c r="EDX84" s="10"/>
      <c r="EDY84" s="10"/>
      <c r="EDZ84" s="10"/>
      <c r="EEA84" s="10"/>
      <c r="EEB84" s="10"/>
      <c r="EEC84" s="10"/>
      <c r="EED84" s="10"/>
      <c r="EEE84" s="10"/>
      <c r="EEF84" s="10"/>
      <c r="EEG84" s="10"/>
      <c r="EEH84" s="10"/>
      <c r="EEI84" s="10"/>
      <c r="EEJ84" s="10"/>
      <c r="EEK84" s="10"/>
      <c r="EEL84" s="10"/>
      <c r="EEM84" s="10"/>
      <c r="EEN84" s="10"/>
      <c r="EEO84" s="10"/>
      <c r="EEP84" s="10"/>
      <c r="EEQ84" s="10"/>
      <c r="EER84" s="10"/>
      <c r="EES84" s="10"/>
      <c r="EET84" s="10"/>
      <c r="EEU84" s="10"/>
      <c r="EEV84" s="10"/>
      <c r="EEW84" s="10"/>
      <c r="EEX84" s="10"/>
      <c r="EEY84" s="10"/>
      <c r="EEZ84" s="10"/>
      <c r="EFA84" s="10"/>
      <c r="EFB84" s="10"/>
      <c r="EFC84" s="10"/>
      <c r="EFD84" s="10"/>
      <c r="EFE84" s="10"/>
      <c r="EFF84" s="10"/>
      <c r="EFG84" s="10"/>
      <c r="EFH84" s="10"/>
      <c r="EFI84" s="10"/>
      <c r="EFJ84" s="10"/>
      <c r="EFK84" s="10"/>
      <c r="EFL84" s="10"/>
      <c r="EFM84" s="10"/>
      <c r="EFN84" s="10"/>
      <c r="EFO84" s="10"/>
      <c r="EFP84" s="10"/>
      <c r="EFQ84" s="10"/>
      <c r="EFR84" s="10"/>
      <c r="EFS84" s="10"/>
      <c r="EFT84" s="10"/>
      <c r="EFU84" s="10"/>
      <c r="EFV84" s="10"/>
      <c r="EFW84" s="10"/>
      <c r="EFX84" s="10"/>
      <c r="EFY84" s="10"/>
      <c r="EFZ84" s="10"/>
      <c r="EGA84" s="10"/>
      <c r="EGB84" s="10"/>
      <c r="EGC84" s="10"/>
      <c r="EGD84" s="10"/>
      <c r="EGE84" s="10"/>
      <c r="EGF84" s="10"/>
      <c r="EGG84" s="10"/>
      <c r="EGH84" s="10"/>
      <c r="EGI84" s="10"/>
      <c r="EGJ84" s="10"/>
      <c r="EGK84" s="10"/>
      <c r="EGL84" s="10"/>
      <c r="EGM84" s="10"/>
      <c r="EGN84" s="10"/>
      <c r="EGO84" s="10"/>
      <c r="EGP84" s="10"/>
      <c r="EGQ84" s="10"/>
      <c r="EGR84" s="10"/>
      <c r="EGS84" s="10"/>
      <c r="EGT84" s="10"/>
      <c r="EGU84" s="10"/>
      <c r="EGV84" s="10"/>
      <c r="EGW84" s="10"/>
      <c r="EGX84" s="10"/>
      <c r="EGY84" s="10"/>
      <c r="EGZ84" s="10"/>
      <c r="EHA84" s="10"/>
      <c r="EHB84" s="10"/>
      <c r="EHC84" s="10"/>
      <c r="EHD84" s="10"/>
      <c r="EHE84" s="10"/>
      <c r="EHF84" s="10"/>
      <c r="EHG84" s="10"/>
      <c r="EHH84" s="10"/>
      <c r="EHI84" s="10"/>
      <c r="EHJ84" s="10"/>
      <c r="EHK84" s="10"/>
      <c r="EHL84" s="10"/>
      <c r="EHM84" s="10"/>
      <c r="EHN84" s="10"/>
      <c r="EHO84" s="10"/>
      <c r="EHP84" s="10"/>
      <c r="EHQ84" s="10"/>
      <c r="EHR84" s="10"/>
      <c r="EHS84" s="10"/>
      <c r="EHT84" s="10"/>
      <c r="EHU84" s="10"/>
      <c r="EHV84" s="10"/>
      <c r="EHW84" s="10"/>
      <c r="EHX84" s="10"/>
      <c r="EHY84" s="10"/>
      <c r="EHZ84" s="10"/>
      <c r="EIA84" s="10"/>
      <c r="EIB84" s="10"/>
      <c r="EIC84" s="10"/>
      <c r="EID84" s="10"/>
      <c r="EIE84" s="10"/>
      <c r="EIF84" s="10"/>
      <c r="EIG84" s="10"/>
      <c r="EIH84" s="10"/>
      <c r="EII84" s="10"/>
      <c r="EIJ84" s="10"/>
      <c r="EIK84" s="10"/>
      <c r="EIL84" s="10"/>
      <c r="EIM84" s="10"/>
      <c r="EIN84" s="10"/>
      <c r="EIO84" s="10"/>
      <c r="EIP84" s="10"/>
      <c r="EIQ84" s="10"/>
      <c r="EIR84" s="10"/>
      <c r="EIS84" s="10"/>
      <c r="EIT84" s="10"/>
      <c r="EIU84" s="10"/>
      <c r="EIV84" s="10"/>
      <c r="EIW84" s="10"/>
      <c r="EIX84" s="10"/>
      <c r="EIY84" s="10"/>
      <c r="EIZ84" s="10"/>
      <c r="EJA84" s="10"/>
      <c r="EJB84" s="10"/>
      <c r="EJC84" s="10"/>
      <c r="EJD84" s="10"/>
      <c r="EJE84" s="10"/>
      <c r="EJF84" s="10"/>
      <c r="EJG84" s="10"/>
      <c r="EJH84" s="10"/>
      <c r="EJI84" s="10"/>
      <c r="EJJ84" s="10"/>
      <c r="EJK84" s="10"/>
      <c r="EJL84" s="10"/>
      <c r="EJM84" s="10"/>
      <c r="EJN84" s="10"/>
      <c r="EJO84" s="10"/>
      <c r="EJP84" s="10"/>
      <c r="EJQ84" s="10"/>
      <c r="EJR84" s="10"/>
      <c r="EJS84" s="10"/>
      <c r="EJT84" s="10"/>
      <c r="EJU84" s="10"/>
      <c r="EJV84" s="10"/>
      <c r="EJW84" s="10"/>
      <c r="EJX84" s="10"/>
      <c r="EJY84" s="10"/>
      <c r="EJZ84" s="10"/>
      <c r="EKA84" s="10"/>
      <c r="EKB84" s="10"/>
      <c r="EKC84" s="10"/>
      <c r="EKD84" s="10"/>
      <c r="EKE84" s="10"/>
      <c r="EKF84" s="10"/>
      <c r="EKG84" s="10"/>
      <c r="EKH84" s="10"/>
      <c r="EKI84" s="10"/>
      <c r="EKJ84" s="10"/>
      <c r="EKK84" s="10"/>
      <c r="EKL84" s="10"/>
      <c r="EKM84" s="10"/>
      <c r="EKN84" s="10"/>
      <c r="EKO84" s="10"/>
      <c r="EKP84" s="10"/>
      <c r="EKQ84" s="10"/>
      <c r="EKR84" s="10"/>
      <c r="EKS84" s="10"/>
      <c r="EKT84" s="10"/>
      <c r="EKU84" s="10"/>
      <c r="EKV84" s="10"/>
      <c r="EKW84" s="10"/>
      <c r="EKX84" s="10"/>
      <c r="EKY84" s="10"/>
      <c r="EKZ84" s="10"/>
      <c r="ELA84" s="10"/>
      <c r="ELB84" s="10"/>
      <c r="ELC84" s="10"/>
      <c r="ELD84" s="10"/>
      <c r="ELE84" s="10"/>
      <c r="ELF84" s="10"/>
      <c r="ELG84" s="10"/>
      <c r="ELH84" s="10"/>
      <c r="ELI84" s="10"/>
      <c r="ELJ84" s="10"/>
      <c r="ELK84" s="10"/>
      <c r="ELL84" s="10"/>
      <c r="ELM84" s="10"/>
      <c r="ELN84" s="10"/>
      <c r="ELO84" s="10"/>
      <c r="ELP84" s="10"/>
      <c r="ELQ84" s="10"/>
      <c r="ELR84" s="10"/>
      <c r="ELS84" s="10"/>
      <c r="ELT84" s="10"/>
      <c r="ELU84" s="10"/>
      <c r="ELV84" s="10"/>
      <c r="ELW84" s="10"/>
      <c r="ELX84" s="10"/>
      <c r="ELY84" s="10"/>
      <c r="ELZ84" s="10"/>
      <c r="EMA84" s="10"/>
      <c r="EMB84" s="10"/>
      <c r="EMC84" s="10"/>
      <c r="EMD84" s="10"/>
      <c r="EME84" s="10"/>
      <c r="EMF84" s="10"/>
      <c r="EMG84" s="10"/>
      <c r="EMH84" s="10"/>
      <c r="EMI84" s="10"/>
      <c r="EMJ84" s="10"/>
      <c r="EMK84" s="10"/>
      <c r="EML84" s="10"/>
      <c r="EMM84" s="10"/>
      <c r="EMN84" s="10"/>
      <c r="EMO84" s="10"/>
      <c r="EMP84" s="10"/>
      <c r="EMQ84" s="10"/>
      <c r="EMR84" s="10"/>
      <c r="EMS84" s="10"/>
      <c r="EMT84" s="10"/>
      <c r="EMU84" s="10"/>
      <c r="EMV84" s="10"/>
      <c r="EMW84" s="10"/>
      <c r="EMX84" s="10"/>
      <c r="EMY84" s="10"/>
      <c r="EMZ84" s="10"/>
      <c r="ENA84" s="10"/>
      <c r="ENB84" s="10"/>
      <c r="ENC84" s="10"/>
      <c r="END84" s="10"/>
      <c r="ENE84" s="10"/>
      <c r="ENF84" s="10"/>
      <c r="ENG84" s="10"/>
      <c r="ENH84" s="10"/>
      <c r="ENI84" s="10"/>
      <c r="ENJ84" s="10"/>
      <c r="ENK84" s="10"/>
      <c r="ENL84" s="10"/>
      <c r="ENM84" s="10"/>
      <c r="ENN84" s="10"/>
      <c r="ENO84" s="10"/>
      <c r="ENP84" s="10"/>
      <c r="ENQ84" s="10"/>
      <c r="ENR84" s="10"/>
      <c r="ENS84" s="10"/>
      <c r="ENT84" s="10"/>
      <c r="ENU84" s="10"/>
      <c r="ENV84" s="10"/>
      <c r="ENW84" s="10"/>
      <c r="ENX84" s="10"/>
      <c r="ENY84" s="10"/>
      <c r="ENZ84" s="10"/>
      <c r="EOA84" s="10"/>
      <c r="EOB84" s="10"/>
      <c r="EOC84" s="10"/>
      <c r="EOD84" s="10"/>
      <c r="EOE84" s="10"/>
      <c r="EOF84" s="10"/>
      <c r="EOG84" s="10"/>
      <c r="EOH84" s="10"/>
      <c r="EOI84" s="10"/>
      <c r="EOJ84" s="10"/>
      <c r="EOK84" s="10"/>
      <c r="EOL84" s="10"/>
      <c r="EOM84" s="10"/>
      <c r="EON84" s="10"/>
      <c r="EOO84" s="10"/>
      <c r="EOP84" s="10"/>
      <c r="EOQ84" s="10"/>
      <c r="EOR84" s="10"/>
      <c r="EOS84" s="10"/>
      <c r="EOT84" s="10"/>
      <c r="EOU84" s="10"/>
      <c r="EOV84" s="10"/>
      <c r="EOW84" s="10"/>
      <c r="EOX84" s="10"/>
      <c r="EOY84" s="10"/>
      <c r="EOZ84" s="10"/>
      <c r="EPA84" s="10"/>
      <c r="EPB84" s="10"/>
      <c r="EPC84" s="10"/>
      <c r="EPD84" s="10"/>
      <c r="EPE84" s="10"/>
      <c r="EPF84" s="10"/>
      <c r="EPG84" s="10"/>
      <c r="EPH84" s="10"/>
      <c r="EPI84" s="10"/>
      <c r="EPJ84" s="10"/>
      <c r="EPK84" s="10"/>
      <c r="EPL84" s="10"/>
      <c r="EPM84" s="10"/>
      <c r="EPN84" s="10"/>
      <c r="EPO84" s="10"/>
      <c r="EPP84" s="10"/>
      <c r="EPQ84" s="10"/>
      <c r="EPR84" s="10"/>
      <c r="EPS84" s="10"/>
      <c r="EPT84" s="10"/>
      <c r="EPU84" s="10"/>
      <c r="EPV84" s="10"/>
      <c r="EPW84" s="10"/>
      <c r="EPX84" s="10"/>
      <c r="EPY84" s="10"/>
      <c r="EPZ84" s="10"/>
      <c r="EQA84" s="10"/>
      <c r="EQB84" s="10"/>
      <c r="EQC84" s="10"/>
      <c r="EQD84" s="10"/>
      <c r="EQE84" s="10"/>
      <c r="EQF84" s="10"/>
      <c r="EQG84" s="10"/>
      <c r="EQH84" s="10"/>
      <c r="EQI84" s="10"/>
      <c r="EQJ84" s="10"/>
      <c r="EQK84" s="10"/>
      <c r="EQL84" s="10"/>
      <c r="EQM84" s="10"/>
      <c r="EQN84" s="10"/>
      <c r="EQO84" s="10"/>
      <c r="EQP84" s="10"/>
      <c r="EQQ84" s="10"/>
      <c r="EQR84" s="10"/>
      <c r="EQS84" s="10"/>
      <c r="EQT84" s="10"/>
      <c r="EQU84" s="10"/>
      <c r="EQV84" s="10"/>
      <c r="EQW84" s="10"/>
      <c r="EQX84" s="10"/>
      <c r="EQY84" s="10"/>
      <c r="EQZ84" s="10"/>
      <c r="ERA84" s="10"/>
      <c r="ERB84" s="10"/>
      <c r="ERC84" s="10"/>
      <c r="ERD84" s="10"/>
      <c r="ERE84" s="10"/>
      <c r="ERF84" s="10"/>
      <c r="ERG84" s="10"/>
      <c r="ERH84" s="10"/>
      <c r="ERI84" s="10"/>
      <c r="ERJ84" s="10"/>
      <c r="ERK84" s="10"/>
      <c r="ERL84" s="10"/>
      <c r="ERM84" s="10"/>
      <c r="ERN84" s="10"/>
      <c r="ERO84" s="10"/>
      <c r="ERP84" s="10"/>
      <c r="ERQ84" s="10"/>
      <c r="ERR84" s="10"/>
      <c r="ERS84" s="10"/>
      <c r="ERT84" s="10"/>
      <c r="ERU84" s="10"/>
      <c r="ERV84" s="10"/>
      <c r="ERW84" s="10"/>
      <c r="ERX84" s="10"/>
      <c r="ERY84" s="10"/>
      <c r="ERZ84" s="10"/>
      <c r="ESA84" s="10"/>
      <c r="ESB84" s="10"/>
      <c r="ESC84" s="10"/>
      <c r="ESD84" s="10"/>
      <c r="ESE84" s="10"/>
      <c r="ESF84" s="10"/>
      <c r="ESG84" s="10"/>
      <c r="ESH84" s="10"/>
      <c r="ESI84" s="10"/>
      <c r="ESJ84" s="10"/>
      <c r="ESK84" s="10"/>
      <c r="ESL84" s="10"/>
      <c r="ESM84" s="10"/>
      <c r="ESN84" s="10"/>
      <c r="ESO84" s="10"/>
      <c r="ESP84" s="10"/>
      <c r="ESQ84" s="10"/>
      <c r="ESR84" s="10"/>
      <c r="ESS84" s="10"/>
      <c r="EST84" s="10"/>
      <c r="ESU84" s="10"/>
      <c r="ESV84" s="10"/>
      <c r="ESW84" s="10"/>
      <c r="ESX84" s="10"/>
      <c r="ESY84" s="10"/>
      <c r="ESZ84" s="10"/>
      <c r="ETA84" s="10"/>
      <c r="ETB84" s="10"/>
      <c r="ETC84" s="10"/>
      <c r="ETD84" s="10"/>
      <c r="ETE84" s="10"/>
      <c r="ETF84" s="10"/>
      <c r="ETG84" s="10"/>
      <c r="ETH84" s="10"/>
      <c r="ETI84" s="10"/>
      <c r="ETJ84" s="10"/>
      <c r="ETK84" s="10"/>
      <c r="ETL84" s="10"/>
      <c r="ETM84" s="10"/>
      <c r="ETN84" s="10"/>
      <c r="ETO84" s="10"/>
      <c r="ETP84" s="10"/>
      <c r="ETQ84" s="10"/>
      <c r="ETR84" s="10"/>
      <c r="ETS84" s="10"/>
      <c r="ETT84" s="10"/>
      <c r="ETU84" s="10"/>
      <c r="ETV84" s="10"/>
      <c r="ETW84" s="10"/>
      <c r="ETX84" s="10"/>
      <c r="ETY84" s="10"/>
      <c r="ETZ84" s="10"/>
      <c r="EUA84" s="10"/>
      <c r="EUB84" s="10"/>
      <c r="EUC84" s="10"/>
      <c r="EUD84" s="10"/>
      <c r="EUE84" s="10"/>
      <c r="EUF84" s="10"/>
      <c r="EUG84" s="10"/>
      <c r="EUH84" s="10"/>
      <c r="EUI84" s="10"/>
      <c r="EUJ84" s="10"/>
      <c r="EUK84" s="10"/>
      <c r="EUL84" s="10"/>
      <c r="EUM84" s="10"/>
      <c r="EUN84" s="10"/>
      <c r="EUO84" s="10"/>
      <c r="EUP84" s="10"/>
      <c r="EUQ84" s="10"/>
      <c r="EUR84" s="10"/>
      <c r="EUS84" s="10"/>
      <c r="EUT84" s="10"/>
      <c r="EUU84" s="10"/>
      <c r="EUV84" s="10"/>
      <c r="EUW84" s="10"/>
      <c r="EUX84" s="10"/>
      <c r="EUY84" s="10"/>
      <c r="EUZ84" s="10"/>
      <c r="EVA84" s="10"/>
      <c r="EVB84" s="10"/>
      <c r="EVC84" s="10"/>
      <c r="EVD84" s="10"/>
      <c r="EVE84" s="10"/>
      <c r="EVF84" s="10"/>
      <c r="EVG84" s="10"/>
      <c r="EVH84" s="10"/>
      <c r="EVI84" s="10"/>
      <c r="EVJ84" s="10"/>
      <c r="EVK84" s="10"/>
      <c r="EVL84" s="10"/>
      <c r="EVM84" s="10"/>
      <c r="EVN84" s="10"/>
      <c r="EVO84" s="10"/>
      <c r="EVP84" s="10"/>
      <c r="EVQ84" s="10"/>
      <c r="EVR84" s="10"/>
      <c r="EVS84" s="10"/>
      <c r="EVT84" s="10"/>
      <c r="EVU84" s="10"/>
      <c r="EVV84" s="10"/>
      <c r="EVW84" s="10"/>
      <c r="EVX84" s="10"/>
      <c r="EVY84" s="10"/>
      <c r="EVZ84" s="10"/>
      <c r="EWA84" s="10"/>
      <c r="EWB84" s="10"/>
      <c r="EWC84" s="10"/>
      <c r="EWD84" s="10"/>
      <c r="EWE84" s="10"/>
      <c r="EWF84" s="10"/>
      <c r="EWG84" s="10"/>
      <c r="EWH84" s="10"/>
      <c r="EWI84" s="10"/>
      <c r="EWJ84" s="10"/>
      <c r="EWK84" s="10"/>
      <c r="EWL84" s="10"/>
      <c r="EWM84" s="10"/>
      <c r="EWN84" s="10"/>
      <c r="EWO84" s="10"/>
      <c r="EWP84" s="10"/>
      <c r="EWQ84" s="10"/>
      <c r="EWR84" s="10"/>
      <c r="EWS84" s="10"/>
      <c r="EWT84" s="10"/>
      <c r="EWU84" s="10"/>
      <c r="EWV84" s="10"/>
      <c r="EWW84" s="10"/>
      <c r="EWX84" s="10"/>
      <c r="EWY84" s="10"/>
      <c r="EWZ84" s="10"/>
      <c r="EXA84" s="10"/>
      <c r="EXB84" s="10"/>
      <c r="EXC84" s="10"/>
      <c r="EXD84" s="10"/>
      <c r="EXE84" s="10"/>
      <c r="EXF84" s="10"/>
      <c r="EXG84" s="10"/>
      <c r="EXH84" s="10"/>
      <c r="EXI84" s="10"/>
      <c r="EXJ84" s="10"/>
      <c r="EXK84" s="10"/>
      <c r="EXL84" s="10"/>
      <c r="EXM84" s="10"/>
      <c r="EXN84" s="10"/>
      <c r="EXO84" s="10"/>
      <c r="EXP84" s="10"/>
      <c r="EXQ84" s="10"/>
      <c r="EXR84" s="10"/>
      <c r="EXS84" s="10"/>
      <c r="EXT84" s="10"/>
      <c r="EXU84" s="10"/>
      <c r="EXV84" s="10"/>
      <c r="EXW84" s="10"/>
      <c r="EXX84" s="10"/>
      <c r="EXY84" s="10"/>
      <c r="EXZ84" s="10"/>
      <c r="EYA84" s="10"/>
      <c r="EYB84" s="10"/>
      <c r="EYC84" s="10"/>
      <c r="EYD84" s="10"/>
      <c r="EYE84" s="10"/>
      <c r="EYF84" s="10"/>
      <c r="EYG84" s="10"/>
      <c r="EYH84" s="10"/>
      <c r="EYI84" s="10"/>
      <c r="EYJ84" s="10"/>
      <c r="EYK84" s="10"/>
      <c r="EYL84" s="10"/>
      <c r="EYM84" s="10"/>
      <c r="EYN84" s="10"/>
      <c r="EYO84" s="10"/>
      <c r="EYP84" s="10"/>
      <c r="EYQ84" s="10"/>
      <c r="EYR84" s="10"/>
      <c r="EYS84" s="10"/>
      <c r="EYT84" s="10"/>
      <c r="EYU84" s="10"/>
      <c r="EYV84" s="10"/>
      <c r="EYW84" s="10"/>
      <c r="EYX84" s="10"/>
      <c r="EYY84" s="10"/>
      <c r="EYZ84" s="10"/>
      <c r="EZA84" s="10"/>
      <c r="EZB84" s="10"/>
      <c r="EZC84" s="10"/>
      <c r="EZD84" s="10"/>
      <c r="EZE84" s="10"/>
      <c r="EZF84" s="10"/>
      <c r="EZG84" s="10"/>
      <c r="EZH84" s="10"/>
      <c r="EZI84" s="10"/>
      <c r="EZJ84" s="10"/>
      <c r="EZK84" s="10"/>
      <c r="EZL84" s="10"/>
      <c r="EZM84" s="10"/>
      <c r="EZN84" s="10"/>
      <c r="EZO84" s="10"/>
      <c r="EZP84" s="10"/>
      <c r="EZQ84" s="10"/>
      <c r="EZR84" s="10"/>
      <c r="EZS84" s="10"/>
      <c r="EZT84" s="10"/>
      <c r="EZU84" s="10"/>
      <c r="EZV84" s="10"/>
      <c r="EZW84" s="10"/>
      <c r="EZX84" s="10"/>
      <c r="EZY84" s="10"/>
      <c r="EZZ84" s="10"/>
      <c r="FAA84" s="10"/>
      <c r="FAB84" s="10"/>
      <c r="FAC84" s="10"/>
      <c r="FAD84" s="10"/>
      <c r="FAE84" s="10"/>
      <c r="FAF84" s="10"/>
      <c r="FAG84" s="10"/>
      <c r="FAH84" s="10"/>
      <c r="FAI84" s="10"/>
      <c r="FAJ84" s="10"/>
      <c r="FAK84" s="10"/>
      <c r="FAL84" s="10"/>
      <c r="FAM84" s="10"/>
      <c r="FAN84" s="10"/>
      <c r="FAO84" s="10"/>
      <c r="FAP84" s="10"/>
      <c r="FAQ84" s="10"/>
      <c r="FAR84" s="10"/>
      <c r="FAS84" s="10"/>
      <c r="FAT84" s="10"/>
      <c r="FAU84" s="10"/>
      <c r="FAV84" s="10"/>
      <c r="FAW84" s="10"/>
      <c r="FAX84" s="10"/>
      <c r="FAY84" s="10"/>
      <c r="FAZ84" s="10"/>
      <c r="FBA84" s="10"/>
      <c r="FBB84" s="10"/>
      <c r="FBC84" s="10"/>
      <c r="FBD84" s="10"/>
      <c r="FBE84" s="10"/>
      <c r="FBF84" s="10"/>
      <c r="FBG84" s="10"/>
      <c r="FBH84" s="10"/>
      <c r="FBI84" s="10"/>
      <c r="FBJ84" s="10"/>
      <c r="FBK84" s="10"/>
      <c r="FBL84" s="10"/>
      <c r="FBM84" s="10"/>
      <c r="FBN84" s="10"/>
      <c r="FBO84" s="10"/>
      <c r="FBP84" s="10"/>
      <c r="FBQ84" s="10"/>
      <c r="FBR84" s="10"/>
      <c r="FBS84" s="10"/>
      <c r="FBT84" s="10"/>
      <c r="FBU84" s="10"/>
      <c r="FBV84" s="10"/>
      <c r="FBW84" s="10"/>
      <c r="FBX84" s="10"/>
      <c r="FBY84" s="10"/>
      <c r="FBZ84" s="10"/>
      <c r="FCA84" s="10"/>
      <c r="FCB84" s="10"/>
      <c r="FCC84" s="10"/>
      <c r="FCD84" s="10"/>
      <c r="FCE84" s="10"/>
      <c r="FCF84" s="10"/>
      <c r="FCG84" s="10"/>
      <c r="FCH84" s="10"/>
      <c r="FCI84" s="10"/>
      <c r="FCJ84" s="10"/>
      <c r="FCK84" s="10"/>
      <c r="FCL84" s="10"/>
      <c r="FCM84" s="10"/>
      <c r="FCN84" s="10"/>
      <c r="FCO84" s="10"/>
      <c r="FCP84" s="10"/>
      <c r="FCQ84" s="10"/>
      <c r="FCR84" s="10"/>
      <c r="FCS84" s="10"/>
      <c r="FCT84" s="10"/>
      <c r="FCU84" s="10"/>
      <c r="FCV84" s="10"/>
      <c r="FCW84" s="10"/>
      <c r="FCX84" s="10"/>
      <c r="FCY84" s="10"/>
      <c r="FCZ84" s="10"/>
      <c r="FDA84" s="10"/>
      <c r="FDB84" s="10"/>
      <c r="FDC84" s="10"/>
      <c r="FDD84" s="10"/>
      <c r="FDE84" s="10"/>
      <c r="FDF84" s="10"/>
      <c r="FDG84" s="10"/>
      <c r="FDH84" s="10"/>
      <c r="FDI84" s="10"/>
      <c r="FDJ84" s="10"/>
      <c r="FDK84" s="10"/>
      <c r="FDL84" s="10"/>
      <c r="FDM84" s="10"/>
      <c r="FDN84" s="10"/>
      <c r="FDO84" s="10"/>
      <c r="FDP84" s="10"/>
      <c r="FDQ84" s="10"/>
      <c r="FDR84" s="10"/>
      <c r="FDS84" s="10"/>
      <c r="FDT84" s="10"/>
      <c r="FDU84" s="10"/>
      <c r="FDV84" s="10"/>
      <c r="FDW84" s="10"/>
      <c r="FDX84" s="10"/>
      <c r="FDY84" s="10"/>
      <c r="FDZ84" s="10"/>
      <c r="FEA84" s="10"/>
      <c r="FEB84" s="10"/>
      <c r="FEC84" s="10"/>
      <c r="FED84" s="10"/>
      <c r="FEE84" s="10"/>
      <c r="FEF84" s="10"/>
      <c r="FEG84" s="10"/>
      <c r="FEH84" s="10"/>
      <c r="FEI84" s="10"/>
      <c r="FEJ84" s="10"/>
      <c r="FEK84" s="10"/>
      <c r="FEL84" s="10"/>
      <c r="FEM84" s="10"/>
      <c r="FEN84" s="10"/>
      <c r="FEO84" s="10"/>
      <c r="FEP84" s="10"/>
      <c r="FEQ84" s="10"/>
      <c r="FER84" s="10"/>
      <c r="FES84" s="10"/>
      <c r="FET84" s="10"/>
      <c r="FEU84" s="10"/>
      <c r="FEV84" s="10"/>
      <c r="FEW84" s="10"/>
      <c r="FEX84" s="10"/>
      <c r="FEY84" s="10"/>
      <c r="FEZ84" s="10"/>
      <c r="FFA84" s="10"/>
      <c r="FFB84" s="10"/>
      <c r="FFC84" s="10"/>
      <c r="FFD84" s="10"/>
      <c r="FFE84" s="10"/>
      <c r="FFF84" s="10"/>
      <c r="FFG84" s="10"/>
      <c r="FFH84" s="10"/>
      <c r="FFI84" s="10"/>
      <c r="FFJ84" s="10"/>
      <c r="FFK84" s="10"/>
      <c r="FFL84" s="10"/>
      <c r="FFM84" s="10"/>
      <c r="FFN84" s="10"/>
      <c r="FFO84" s="10"/>
      <c r="FFP84" s="10"/>
      <c r="FFQ84" s="10"/>
      <c r="FFR84" s="10"/>
      <c r="FFS84" s="10"/>
      <c r="FFT84" s="10"/>
      <c r="FFU84" s="10"/>
      <c r="FFV84" s="10"/>
      <c r="FFW84" s="10"/>
      <c r="FFX84" s="10"/>
      <c r="FFY84" s="10"/>
      <c r="FFZ84" s="10"/>
      <c r="FGA84" s="10"/>
      <c r="FGB84" s="10"/>
      <c r="FGC84" s="10"/>
      <c r="FGD84" s="10"/>
      <c r="FGE84" s="10"/>
      <c r="FGF84" s="10"/>
      <c r="FGG84" s="10"/>
      <c r="FGH84" s="10"/>
      <c r="FGI84" s="10"/>
      <c r="FGJ84" s="10"/>
      <c r="FGK84" s="10"/>
      <c r="FGL84" s="10"/>
      <c r="FGM84" s="10"/>
      <c r="FGN84" s="10"/>
      <c r="FGO84" s="10"/>
      <c r="FGP84" s="10"/>
      <c r="FGQ84" s="10"/>
      <c r="FGR84" s="10"/>
      <c r="FGS84" s="10"/>
      <c r="FGT84" s="10"/>
      <c r="FGU84" s="10"/>
      <c r="FGV84" s="10"/>
      <c r="FGW84" s="10"/>
      <c r="FGX84" s="10"/>
      <c r="FGY84" s="10"/>
      <c r="FGZ84" s="10"/>
      <c r="FHA84" s="10"/>
      <c r="FHB84" s="10"/>
      <c r="FHC84" s="10"/>
      <c r="FHD84" s="10"/>
      <c r="FHE84" s="10"/>
      <c r="FHF84" s="10"/>
      <c r="FHG84" s="10"/>
      <c r="FHH84" s="10"/>
      <c r="FHI84" s="10"/>
      <c r="FHJ84" s="10"/>
      <c r="FHK84" s="10"/>
      <c r="FHL84" s="10"/>
      <c r="FHM84" s="10"/>
      <c r="FHN84" s="10"/>
      <c r="FHO84" s="10"/>
      <c r="FHP84" s="10"/>
      <c r="FHQ84" s="10"/>
      <c r="FHR84" s="10"/>
      <c r="FHS84" s="10"/>
      <c r="FHT84" s="10"/>
      <c r="FHU84" s="10"/>
      <c r="FHV84" s="10"/>
      <c r="FHW84" s="10"/>
      <c r="FHX84" s="10"/>
      <c r="FHY84" s="10"/>
      <c r="FHZ84" s="10"/>
      <c r="FIA84" s="10"/>
      <c r="FIB84" s="10"/>
      <c r="FIC84" s="10"/>
      <c r="FID84" s="10"/>
      <c r="FIE84" s="10"/>
      <c r="FIF84" s="10"/>
      <c r="FIG84" s="10"/>
      <c r="FIH84" s="10"/>
      <c r="FII84" s="10"/>
      <c r="FIJ84" s="10"/>
      <c r="FIK84" s="10"/>
      <c r="FIL84" s="10"/>
      <c r="FIM84" s="10"/>
      <c r="FIN84" s="10"/>
      <c r="FIO84" s="10"/>
      <c r="FIP84" s="10"/>
      <c r="FIQ84" s="10"/>
      <c r="FIR84" s="10"/>
      <c r="FIS84" s="10"/>
      <c r="FIT84" s="10"/>
      <c r="FIU84" s="10"/>
      <c r="FIV84" s="10"/>
      <c r="FIW84" s="10"/>
      <c r="FIX84" s="10"/>
      <c r="FIY84" s="10"/>
      <c r="FIZ84" s="10"/>
      <c r="FJA84" s="10"/>
      <c r="FJB84" s="10"/>
      <c r="FJC84" s="10"/>
      <c r="FJD84" s="10"/>
      <c r="FJE84" s="10"/>
      <c r="FJF84" s="10"/>
      <c r="FJG84" s="10"/>
      <c r="FJH84" s="10"/>
      <c r="FJI84" s="10"/>
      <c r="FJJ84" s="10"/>
      <c r="FJK84" s="10"/>
      <c r="FJL84" s="10"/>
      <c r="FJM84" s="10"/>
      <c r="FJN84" s="10"/>
      <c r="FJO84" s="10"/>
      <c r="FJP84" s="10"/>
      <c r="FJQ84" s="10"/>
      <c r="FJR84" s="10"/>
      <c r="FJS84" s="10"/>
      <c r="FJT84" s="10"/>
      <c r="FJU84" s="10"/>
      <c r="FJV84" s="10"/>
      <c r="FJW84" s="10"/>
      <c r="FJX84" s="10"/>
      <c r="FJY84" s="10"/>
      <c r="FJZ84" s="10"/>
      <c r="FKA84" s="10"/>
      <c r="FKB84" s="10"/>
      <c r="FKC84" s="10"/>
      <c r="FKD84" s="10"/>
      <c r="FKE84" s="10"/>
      <c r="FKF84" s="10"/>
      <c r="FKG84" s="10"/>
      <c r="FKH84" s="10"/>
      <c r="FKI84" s="10"/>
      <c r="FKJ84" s="10"/>
      <c r="FKK84" s="10"/>
      <c r="FKL84" s="10"/>
      <c r="FKM84" s="10"/>
      <c r="FKN84" s="10"/>
      <c r="FKO84" s="10"/>
      <c r="FKP84" s="10"/>
      <c r="FKQ84" s="10"/>
      <c r="FKR84" s="10"/>
      <c r="FKS84" s="10"/>
      <c r="FKT84" s="10"/>
      <c r="FKU84" s="10"/>
      <c r="FKV84" s="10"/>
      <c r="FKW84" s="10"/>
      <c r="FKX84" s="10"/>
      <c r="FKY84" s="10"/>
      <c r="FKZ84" s="10"/>
      <c r="FLA84" s="10"/>
      <c r="FLB84" s="10"/>
      <c r="FLC84" s="10"/>
      <c r="FLD84" s="10"/>
      <c r="FLE84" s="10"/>
      <c r="FLF84" s="10"/>
      <c r="FLG84" s="10"/>
      <c r="FLH84" s="10"/>
      <c r="FLI84" s="10"/>
      <c r="FLJ84" s="10"/>
      <c r="FLK84" s="10"/>
      <c r="FLL84" s="10"/>
      <c r="FLM84" s="10"/>
      <c r="FLN84" s="10"/>
      <c r="FLO84" s="10"/>
      <c r="FLP84" s="10"/>
      <c r="FLQ84" s="10"/>
      <c r="FLR84" s="10"/>
      <c r="FLS84" s="10"/>
      <c r="FLT84" s="10"/>
      <c r="FLU84" s="10"/>
      <c r="FLV84" s="10"/>
      <c r="FLW84" s="10"/>
      <c r="FLX84" s="10"/>
      <c r="FLY84" s="10"/>
      <c r="FLZ84" s="10"/>
      <c r="FMA84" s="10"/>
      <c r="FMB84" s="10"/>
      <c r="FMC84" s="10"/>
      <c r="FMD84" s="10"/>
      <c r="FME84" s="10"/>
      <c r="FMF84" s="10"/>
      <c r="FMG84" s="10"/>
      <c r="FMH84" s="10"/>
      <c r="FMI84" s="10"/>
      <c r="FMJ84" s="10"/>
      <c r="FMK84" s="10"/>
      <c r="FML84" s="10"/>
      <c r="FMM84" s="10"/>
      <c r="FMN84" s="10"/>
      <c r="FMO84" s="10"/>
      <c r="FMP84" s="10"/>
      <c r="FMQ84" s="10"/>
      <c r="FMR84" s="10"/>
      <c r="FMS84" s="10"/>
      <c r="FMT84" s="10"/>
      <c r="FMU84" s="10"/>
      <c r="FMV84" s="10"/>
      <c r="FMW84" s="10"/>
      <c r="FMX84" s="10"/>
      <c r="FMY84" s="10"/>
      <c r="FMZ84" s="10"/>
      <c r="FNA84" s="10"/>
      <c r="FNB84" s="10"/>
      <c r="FNC84" s="10"/>
      <c r="FND84" s="10"/>
      <c r="FNE84" s="10"/>
      <c r="FNF84" s="10"/>
      <c r="FNG84" s="10"/>
      <c r="FNH84" s="10"/>
      <c r="FNI84" s="10"/>
      <c r="FNJ84" s="10"/>
      <c r="FNK84" s="10"/>
      <c r="FNL84" s="10"/>
      <c r="FNM84" s="10"/>
      <c r="FNN84" s="10"/>
      <c r="FNO84" s="10"/>
      <c r="FNP84" s="10"/>
      <c r="FNQ84" s="10"/>
      <c r="FNR84" s="10"/>
      <c r="FNS84" s="10"/>
      <c r="FNT84" s="10"/>
      <c r="FNU84" s="10"/>
      <c r="FNV84" s="10"/>
      <c r="FNW84" s="10"/>
      <c r="FNX84" s="10"/>
      <c r="FNY84" s="10"/>
      <c r="FNZ84" s="10"/>
      <c r="FOA84" s="10"/>
      <c r="FOB84" s="10"/>
      <c r="FOC84" s="10"/>
      <c r="FOD84" s="10"/>
      <c r="FOE84" s="10"/>
      <c r="FOF84" s="10"/>
      <c r="FOG84" s="10"/>
      <c r="FOH84" s="10"/>
      <c r="FOI84" s="10"/>
      <c r="FOJ84" s="10"/>
      <c r="FOK84" s="10"/>
      <c r="FOL84" s="10"/>
      <c r="FOM84" s="10"/>
      <c r="FON84" s="10"/>
      <c r="FOO84" s="10"/>
      <c r="FOP84" s="10"/>
      <c r="FOQ84" s="10"/>
      <c r="FOR84" s="10"/>
      <c r="FOS84" s="10"/>
      <c r="FOT84" s="10"/>
      <c r="FOU84" s="10"/>
      <c r="FOV84" s="10"/>
      <c r="FOW84" s="10"/>
      <c r="FOX84" s="10"/>
      <c r="FOY84" s="10"/>
      <c r="FOZ84" s="10"/>
      <c r="FPA84" s="10"/>
      <c r="FPB84" s="10"/>
      <c r="FPC84" s="10"/>
      <c r="FPD84" s="10"/>
      <c r="FPE84" s="10"/>
      <c r="FPF84" s="10"/>
      <c r="FPG84" s="10"/>
      <c r="FPH84" s="10"/>
      <c r="FPI84" s="10"/>
      <c r="FPJ84" s="10"/>
      <c r="FPK84" s="10"/>
      <c r="FPL84" s="10"/>
      <c r="FPM84" s="10"/>
      <c r="FPN84" s="10"/>
      <c r="FPO84" s="10"/>
      <c r="FPP84" s="10"/>
      <c r="FPQ84" s="10"/>
      <c r="FPR84" s="10"/>
      <c r="FPS84" s="10"/>
      <c r="FPT84" s="10"/>
      <c r="FPU84" s="10"/>
      <c r="FPV84" s="10"/>
      <c r="FPW84" s="10"/>
      <c r="FPX84" s="10"/>
      <c r="FPY84" s="10"/>
      <c r="FPZ84" s="10"/>
      <c r="FQA84" s="10"/>
      <c r="FQB84" s="10"/>
      <c r="FQC84" s="10"/>
      <c r="FQD84" s="10"/>
      <c r="FQE84" s="10"/>
      <c r="FQF84" s="10"/>
      <c r="FQG84" s="10"/>
      <c r="FQH84" s="10"/>
      <c r="FQI84" s="10"/>
      <c r="FQJ84" s="10"/>
      <c r="FQK84" s="10"/>
      <c r="FQL84" s="10"/>
      <c r="FQM84" s="10"/>
      <c r="FQN84" s="10"/>
      <c r="FQO84" s="10"/>
      <c r="FQP84" s="10"/>
      <c r="FQQ84" s="10"/>
      <c r="FQR84" s="10"/>
      <c r="FQS84" s="10"/>
      <c r="FQT84" s="10"/>
      <c r="FQU84" s="10"/>
      <c r="FQV84" s="10"/>
      <c r="FQW84" s="10"/>
      <c r="FQX84" s="10"/>
      <c r="FQY84" s="10"/>
      <c r="FQZ84" s="10"/>
      <c r="FRA84" s="10"/>
      <c r="FRB84" s="10"/>
      <c r="FRC84" s="10"/>
      <c r="FRD84" s="10"/>
      <c r="FRE84" s="10"/>
      <c r="FRF84" s="10"/>
      <c r="FRG84" s="10"/>
      <c r="FRH84" s="10"/>
      <c r="FRI84" s="10"/>
      <c r="FRJ84" s="10"/>
      <c r="FRK84" s="10"/>
      <c r="FRL84" s="10"/>
      <c r="FRM84" s="10"/>
      <c r="FRN84" s="10"/>
      <c r="FRO84" s="10"/>
      <c r="FRP84" s="10"/>
      <c r="FRQ84" s="10"/>
      <c r="FRR84" s="10"/>
      <c r="FRS84" s="10"/>
      <c r="FRT84" s="10"/>
      <c r="FRU84" s="10"/>
      <c r="FRV84" s="10"/>
      <c r="FRW84" s="10"/>
      <c r="FRX84" s="10"/>
      <c r="FRY84" s="10"/>
      <c r="FRZ84" s="10"/>
      <c r="FSA84" s="10"/>
      <c r="FSB84" s="10"/>
      <c r="FSC84" s="10"/>
      <c r="FSD84" s="10"/>
      <c r="FSE84" s="10"/>
      <c r="FSF84" s="10"/>
      <c r="FSG84" s="10"/>
      <c r="FSH84" s="10"/>
      <c r="FSI84" s="10"/>
      <c r="FSJ84" s="10"/>
      <c r="FSK84" s="10"/>
      <c r="FSL84" s="10"/>
      <c r="FSM84" s="10"/>
      <c r="FSN84" s="10"/>
      <c r="FSO84" s="10"/>
      <c r="FSP84" s="10"/>
      <c r="FSQ84" s="10"/>
      <c r="FSR84" s="10"/>
      <c r="FSS84" s="10"/>
      <c r="FST84" s="10"/>
      <c r="FSU84" s="10"/>
      <c r="FSV84" s="10"/>
      <c r="FSW84" s="10"/>
      <c r="FSX84" s="10"/>
      <c r="FSY84" s="10"/>
      <c r="FSZ84" s="10"/>
      <c r="FTA84" s="10"/>
      <c r="FTB84" s="10"/>
      <c r="FTC84" s="10"/>
      <c r="FTD84" s="10"/>
      <c r="FTE84" s="10"/>
      <c r="FTF84" s="10"/>
      <c r="FTG84" s="10"/>
      <c r="FTH84" s="10"/>
      <c r="FTI84" s="10"/>
      <c r="FTJ84" s="10"/>
      <c r="FTK84" s="10"/>
      <c r="FTL84" s="10"/>
      <c r="FTM84" s="10"/>
      <c r="FTN84" s="10"/>
      <c r="FTO84" s="10"/>
      <c r="FTP84" s="10"/>
      <c r="FTQ84" s="10"/>
      <c r="FTR84" s="10"/>
      <c r="FTS84" s="10"/>
      <c r="FTT84" s="10"/>
      <c r="FTU84" s="10"/>
      <c r="FTV84" s="10"/>
      <c r="FTW84" s="10"/>
      <c r="FTX84" s="10"/>
      <c r="FTY84" s="10"/>
      <c r="FTZ84" s="10"/>
      <c r="FUA84" s="10"/>
      <c r="FUB84" s="10"/>
      <c r="FUC84" s="10"/>
      <c r="FUD84" s="10"/>
      <c r="FUE84" s="10"/>
      <c r="FUF84" s="10"/>
      <c r="FUG84" s="10"/>
      <c r="FUH84" s="10"/>
      <c r="FUI84" s="10"/>
      <c r="FUJ84" s="10"/>
      <c r="FUK84" s="10"/>
      <c r="FUL84" s="10"/>
      <c r="FUM84" s="10"/>
      <c r="FUN84" s="10"/>
      <c r="FUO84" s="10"/>
      <c r="FUP84" s="10"/>
      <c r="FUQ84" s="10"/>
      <c r="FUR84" s="10"/>
      <c r="FUS84" s="10"/>
      <c r="FUT84" s="10"/>
      <c r="FUU84" s="10"/>
      <c r="FUV84" s="10"/>
      <c r="FUW84" s="10"/>
      <c r="FUX84" s="10"/>
      <c r="FUY84" s="10"/>
      <c r="FUZ84" s="10"/>
      <c r="FVA84" s="10"/>
      <c r="FVB84" s="10"/>
      <c r="FVC84" s="10"/>
      <c r="FVD84" s="10"/>
      <c r="FVE84" s="10"/>
      <c r="FVF84" s="10"/>
      <c r="FVG84" s="10"/>
      <c r="FVH84" s="10"/>
      <c r="FVI84" s="10"/>
      <c r="FVJ84" s="10"/>
      <c r="FVK84" s="10"/>
      <c r="FVL84" s="10"/>
      <c r="FVM84" s="10"/>
      <c r="FVN84" s="10"/>
      <c r="FVO84" s="10"/>
      <c r="FVP84" s="10"/>
      <c r="FVQ84" s="10"/>
      <c r="FVR84" s="10"/>
      <c r="FVS84" s="10"/>
      <c r="FVT84" s="10"/>
      <c r="FVU84" s="10"/>
      <c r="FVV84" s="10"/>
      <c r="FVW84" s="10"/>
      <c r="FVX84" s="10"/>
      <c r="FVY84" s="10"/>
      <c r="FVZ84" s="10"/>
      <c r="FWA84" s="10"/>
      <c r="FWB84" s="10"/>
      <c r="FWC84" s="10"/>
      <c r="FWD84" s="10"/>
      <c r="FWE84" s="10"/>
      <c r="FWF84" s="10"/>
      <c r="FWG84" s="10"/>
      <c r="FWH84" s="10"/>
      <c r="FWI84" s="10"/>
      <c r="FWJ84" s="10"/>
      <c r="FWK84" s="10"/>
      <c r="FWL84" s="10"/>
      <c r="FWM84" s="10"/>
      <c r="FWN84" s="10"/>
      <c r="FWO84" s="10"/>
      <c r="FWP84" s="10"/>
      <c r="FWQ84" s="10"/>
      <c r="FWR84" s="10"/>
      <c r="FWS84" s="10"/>
      <c r="FWT84" s="10"/>
      <c r="FWU84" s="10"/>
      <c r="FWV84" s="10"/>
      <c r="FWW84" s="10"/>
      <c r="FWX84" s="10"/>
      <c r="FWY84" s="10"/>
      <c r="FWZ84" s="10"/>
      <c r="FXA84" s="10"/>
      <c r="FXB84" s="10"/>
      <c r="FXC84" s="10"/>
      <c r="FXD84" s="10"/>
      <c r="FXE84" s="10"/>
      <c r="FXF84" s="10"/>
      <c r="FXG84" s="10"/>
      <c r="FXH84" s="10"/>
      <c r="FXI84" s="10"/>
      <c r="FXJ84" s="10"/>
      <c r="FXK84" s="10"/>
      <c r="FXL84" s="10"/>
      <c r="FXM84" s="10"/>
      <c r="FXN84" s="10"/>
      <c r="FXO84" s="10"/>
      <c r="FXP84" s="10"/>
      <c r="FXQ84" s="10"/>
      <c r="FXR84" s="10"/>
      <c r="FXS84" s="10"/>
      <c r="FXT84" s="10"/>
      <c r="FXU84" s="10"/>
      <c r="FXV84" s="10"/>
      <c r="FXW84" s="10"/>
      <c r="FXX84" s="10"/>
      <c r="FXY84" s="10"/>
      <c r="FXZ84" s="10"/>
      <c r="FYA84" s="10"/>
      <c r="FYB84" s="10"/>
      <c r="FYC84" s="10"/>
      <c r="FYD84" s="10"/>
      <c r="FYE84" s="10"/>
      <c r="FYF84" s="10"/>
      <c r="FYG84" s="10"/>
      <c r="FYH84" s="10"/>
      <c r="FYI84" s="10"/>
      <c r="FYJ84" s="10"/>
      <c r="FYK84" s="10"/>
      <c r="FYL84" s="10"/>
      <c r="FYM84" s="10"/>
      <c r="FYN84" s="10"/>
      <c r="FYO84" s="10"/>
      <c r="FYP84" s="10"/>
      <c r="FYQ84" s="10"/>
      <c r="FYR84" s="10"/>
      <c r="FYS84" s="10"/>
      <c r="FYT84" s="10"/>
      <c r="FYU84" s="10"/>
      <c r="FYV84" s="10"/>
      <c r="FYW84" s="10"/>
      <c r="FYX84" s="10"/>
      <c r="FYY84" s="10"/>
      <c r="FYZ84" s="10"/>
      <c r="FZA84" s="10"/>
      <c r="FZB84" s="10"/>
      <c r="FZC84" s="10"/>
      <c r="FZD84" s="10"/>
      <c r="FZE84" s="10"/>
      <c r="FZF84" s="10"/>
      <c r="FZG84" s="10"/>
      <c r="FZH84" s="10"/>
      <c r="FZI84" s="10"/>
      <c r="FZJ84" s="10"/>
      <c r="FZK84" s="10"/>
      <c r="FZL84" s="10"/>
      <c r="FZM84" s="10"/>
      <c r="FZN84" s="10"/>
      <c r="FZO84" s="10"/>
      <c r="FZP84" s="10"/>
      <c r="FZQ84" s="10"/>
      <c r="FZR84" s="10"/>
      <c r="FZS84" s="10"/>
      <c r="FZT84" s="10"/>
      <c r="FZU84" s="10"/>
      <c r="FZV84" s="10"/>
      <c r="FZW84" s="10"/>
      <c r="FZX84" s="10"/>
      <c r="FZY84" s="10"/>
      <c r="FZZ84" s="10"/>
      <c r="GAA84" s="10"/>
      <c r="GAB84" s="10"/>
      <c r="GAC84" s="10"/>
      <c r="GAD84" s="10"/>
      <c r="GAE84" s="10"/>
      <c r="GAF84" s="10"/>
      <c r="GAG84" s="10"/>
      <c r="GAH84" s="10"/>
      <c r="GAI84" s="10"/>
      <c r="GAJ84" s="10"/>
      <c r="GAK84" s="10"/>
      <c r="GAL84" s="10"/>
      <c r="GAM84" s="10"/>
      <c r="GAN84" s="10"/>
      <c r="GAO84" s="10"/>
      <c r="GAP84" s="10"/>
      <c r="GAQ84" s="10"/>
      <c r="GAR84" s="10"/>
      <c r="GAS84" s="10"/>
      <c r="GAT84" s="10"/>
      <c r="GAU84" s="10"/>
      <c r="GAV84" s="10"/>
      <c r="GAW84" s="10"/>
      <c r="GAX84" s="10"/>
      <c r="GAY84" s="10"/>
      <c r="GAZ84" s="10"/>
      <c r="GBA84" s="10"/>
      <c r="GBB84" s="10"/>
      <c r="GBC84" s="10"/>
      <c r="GBD84" s="10"/>
      <c r="GBE84" s="10"/>
      <c r="GBF84" s="10"/>
      <c r="GBG84" s="10"/>
      <c r="GBH84" s="10"/>
      <c r="GBI84" s="10"/>
      <c r="GBJ84" s="10"/>
      <c r="GBK84" s="10"/>
      <c r="GBL84" s="10"/>
      <c r="GBM84" s="10"/>
      <c r="GBN84" s="10"/>
      <c r="GBO84" s="10"/>
      <c r="GBP84" s="10"/>
      <c r="GBQ84" s="10"/>
      <c r="GBR84" s="10"/>
      <c r="GBS84" s="10"/>
      <c r="GBT84" s="10"/>
      <c r="GBU84" s="10"/>
      <c r="GBV84" s="10"/>
      <c r="GBW84" s="10"/>
      <c r="GBX84" s="10"/>
      <c r="GBY84" s="10"/>
      <c r="GBZ84" s="10"/>
      <c r="GCA84" s="10"/>
      <c r="GCB84" s="10"/>
      <c r="GCC84" s="10"/>
      <c r="GCD84" s="10"/>
      <c r="GCE84" s="10"/>
      <c r="GCF84" s="10"/>
      <c r="GCG84" s="10"/>
      <c r="GCH84" s="10"/>
      <c r="GCI84" s="10"/>
      <c r="GCJ84" s="10"/>
      <c r="GCK84" s="10"/>
      <c r="GCL84" s="10"/>
      <c r="GCM84" s="10"/>
      <c r="GCN84" s="10"/>
      <c r="GCO84" s="10"/>
      <c r="GCP84" s="10"/>
      <c r="GCQ84" s="10"/>
      <c r="GCR84" s="10"/>
      <c r="GCS84" s="10"/>
      <c r="GCT84" s="10"/>
      <c r="GCU84" s="10"/>
      <c r="GCV84" s="10"/>
      <c r="GCW84" s="10"/>
      <c r="GCX84" s="10"/>
      <c r="GCY84" s="10"/>
      <c r="GCZ84" s="10"/>
      <c r="GDA84" s="10"/>
      <c r="GDB84" s="10"/>
      <c r="GDC84" s="10"/>
      <c r="GDD84" s="10"/>
      <c r="GDE84" s="10"/>
      <c r="GDF84" s="10"/>
      <c r="GDG84" s="10"/>
      <c r="GDH84" s="10"/>
      <c r="GDI84" s="10"/>
      <c r="GDJ84" s="10"/>
      <c r="GDK84" s="10"/>
      <c r="GDL84" s="10"/>
      <c r="GDM84" s="10"/>
      <c r="GDN84" s="10"/>
      <c r="GDO84" s="10"/>
      <c r="GDP84" s="10"/>
      <c r="GDQ84" s="10"/>
      <c r="GDR84" s="10"/>
      <c r="GDS84" s="10"/>
      <c r="GDT84" s="10"/>
      <c r="GDU84" s="10"/>
      <c r="GDV84" s="10"/>
      <c r="GDW84" s="10"/>
      <c r="GDX84" s="10"/>
      <c r="GDY84" s="10"/>
      <c r="GDZ84" s="10"/>
      <c r="GEA84" s="10"/>
      <c r="GEB84" s="10"/>
      <c r="GEC84" s="10"/>
      <c r="GED84" s="10"/>
      <c r="GEE84" s="10"/>
      <c r="GEF84" s="10"/>
      <c r="GEG84" s="10"/>
      <c r="GEH84" s="10"/>
      <c r="GEI84" s="10"/>
      <c r="GEJ84" s="10"/>
      <c r="GEK84" s="10"/>
      <c r="GEL84" s="10"/>
      <c r="GEM84" s="10"/>
      <c r="GEN84" s="10"/>
      <c r="GEO84" s="10"/>
      <c r="GEP84" s="10"/>
      <c r="GEQ84" s="10"/>
      <c r="GER84" s="10"/>
      <c r="GES84" s="10"/>
      <c r="GET84" s="10"/>
      <c r="GEU84" s="10"/>
      <c r="GEV84" s="10"/>
      <c r="GEW84" s="10"/>
      <c r="GEX84" s="10"/>
      <c r="GEY84" s="10"/>
      <c r="GEZ84" s="10"/>
      <c r="GFA84" s="10"/>
      <c r="GFB84" s="10"/>
      <c r="GFC84" s="10"/>
      <c r="GFD84" s="10"/>
      <c r="GFE84" s="10"/>
      <c r="GFF84" s="10"/>
      <c r="GFG84" s="10"/>
      <c r="GFH84" s="10"/>
      <c r="GFI84" s="10"/>
      <c r="GFJ84" s="10"/>
      <c r="GFK84" s="10"/>
      <c r="GFL84" s="10"/>
      <c r="GFM84" s="10"/>
      <c r="GFN84" s="10"/>
      <c r="GFO84" s="10"/>
      <c r="GFP84" s="10"/>
      <c r="GFQ84" s="10"/>
      <c r="GFR84" s="10"/>
      <c r="GFS84" s="10"/>
      <c r="GFT84" s="10"/>
      <c r="GFU84" s="10"/>
      <c r="GFV84" s="10"/>
      <c r="GFW84" s="10"/>
      <c r="GFX84" s="10"/>
      <c r="GFY84" s="10"/>
      <c r="GFZ84" s="10"/>
      <c r="GGA84" s="10"/>
      <c r="GGB84" s="10"/>
      <c r="GGC84" s="10"/>
      <c r="GGD84" s="10"/>
      <c r="GGE84" s="10"/>
      <c r="GGF84" s="10"/>
      <c r="GGG84" s="10"/>
      <c r="GGH84" s="10"/>
      <c r="GGI84" s="10"/>
      <c r="GGJ84" s="10"/>
      <c r="GGK84" s="10"/>
      <c r="GGL84" s="10"/>
      <c r="GGM84" s="10"/>
      <c r="GGN84" s="10"/>
      <c r="GGO84" s="10"/>
      <c r="GGP84" s="10"/>
      <c r="GGQ84" s="10"/>
      <c r="GGR84" s="10"/>
      <c r="GGS84" s="10"/>
      <c r="GGT84" s="10"/>
      <c r="GGU84" s="10"/>
      <c r="GGV84" s="10"/>
      <c r="GGW84" s="10"/>
      <c r="GGX84" s="10"/>
      <c r="GGY84" s="10"/>
      <c r="GGZ84" s="10"/>
      <c r="GHA84" s="10"/>
      <c r="GHB84" s="10"/>
      <c r="GHC84" s="10"/>
      <c r="GHD84" s="10"/>
      <c r="GHE84" s="10"/>
      <c r="GHF84" s="10"/>
      <c r="GHG84" s="10"/>
      <c r="GHH84" s="10"/>
      <c r="GHI84" s="10"/>
      <c r="GHJ84" s="10"/>
      <c r="GHK84" s="10"/>
      <c r="GHL84" s="10"/>
      <c r="GHM84" s="10"/>
      <c r="GHN84" s="10"/>
      <c r="GHO84" s="10"/>
      <c r="GHP84" s="10"/>
      <c r="GHQ84" s="10"/>
      <c r="GHR84" s="10"/>
      <c r="GHS84" s="10"/>
      <c r="GHT84" s="10"/>
      <c r="GHU84" s="10"/>
      <c r="GHV84" s="10"/>
      <c r="GHW84" s="10"/>
      <c r="GHX84" s="10"/>
      <c r="GHY84" s="10"/>
      <c r="GHZ84" s="10"/>
      <c r="GIA84" s="10"/>
      <c r="GIB84" s="10"/>
      <c r="GIC84" s="10"/>
      <c r="GID84" s="10"/>
      <c r="GIE84" s="10"/>
      <c r="GIF84" s="10"/>
      <c r="GIG84" s="10"/>
      <c r="GIH84" s="10"/>
      <c r="GII84" s="10"/>
      <c r="GIJ84" s="10"/>
      <c r="GIK84" s="10"/>
      <c r="GIL84" s="10"/>
      <c r="GIM84" s="10"/>
      <c r="GIN84" s="10"/>
      <c r="GIO84" s="10"/>
      <c r="GIP84" s="10"/>
      <c r="GIQ84" s="10"/>
      <c r="GIR84" s="10"/>
      <c r="GIS84" s="10"/>
      <c r="GIT84" s="10"/>
      <c r="GIU84" s="10"/>
      <c r="GIV84" s="10"/>
      <c r="GIW84" s="10"/>
      <c r="GIX84" s="10"/>
      <c r="GIY84" s="10"/>
      <c r="GIZ84" s="10"/>
      <c r="GJA84" s="10"/>
      <c r="GJB84" s="10"/>
      <c r="GJC84" s="10"/>
      <c r="GJD84" s="10"/>
      <c r="GJE84" s="10"/>
      <c r="GJF84" s="10"/>
      <c r="GJG84" s="10"/>
      <c r="GJH84" s="10"/>
      <c r="GJI84" s="10"/>
      <c r="GJJ84" s="10"/>
      <c r="GJK84" s="10"/>
      <c r="GJL84" s="10"/>
      <c r="GJM84" s="10"/>
      <c r="GJN84" s="10"/>
      <c r="GJO84" s="10"/>
      <c r="GJP84" s="10"/>
      <c r="GJQ84" s="10"/>
      <c r="GJR84" s="10"/>
      <c r="GJS84" s="10"/>
      <c r="GJT84" s="10"/>
      <c r="GJU84" s="10"/>
      <c r="GJV84" s="10"/>
      <c r="GJW84" s="10"/>
      <c r="GJX84" s="10"/>
      <c r="GJY84" s="10"/>
      <c r="GJZ84" s="10"/>
      <c r="GKA84" s="10"/>
      <c r="GKB84" s="10"/>
      <c r="GKC84" s="10"/>
      <c r="GKD84" s="10"/>
      <c r="GKE84" s="10"/>
      <c r="GKF84" s="10"/>
      <c r="GKG84" s="10"/>
      <c r="GKH84" s="10"/>
      <c r="GKI84" s="10"/>
      <c r="GKJ84" s="10"/>
      <c r="GKK84" s="10"/>
      <c r="GKL84" s="10"/>
      <c r="GKM84" s="10"/>
      <c r="GKN84" s="10"/>
      <c r="GKO84" s="10"/>
      <c r="GKP84" s="10"/>
      <c r="GKQ84" s="10"/>
      <c r="GKR84" s="10"/>
      <c r="GKS84" s="10"/>
      <c r="GKT84" s="10"/>
      <c r="GKU84" s="10"/>
      <c r="GKV84" s="10"/>
      <c r="GKW84" s="10"/>
      <c r="GKX84" s="10"/>
      <c r="GKY84" s="10"/>
      <c r="GKZ84" s="10"/>
      <c r="GLA84" s="10"/>
      <c r="GLB84" s="10"/>
      <c r="GLC84" s="10"/>
      <c r="GLD84" s="10"/>
      <c r="GLE84" s="10"/>
      <c r="GLF84" s="10"/>
      <c r="GLG84" s="10"/>
      <c r="GLH84" s="10"/>
      <c r="GLI84" s="10"/>
      <c r="GLJ84" s="10"/>
      <c r="GLK84" s="10"/>
      <c r="GLL84" s="10"/>
      <c r="GLM84" s="10"/>
      <c r="GLN84" s="10"/>
      <c r="GLO84" s="10"/>
      <c r="GLP84" s="10"/>
      <c r="GLQ84" s="10"/>
      <c r="GLR84" s="10"/>
      <c r="GLS84" s="10"/>
      <c r="GLT84" s="10"/>
      <c r="GLU84" s="10"/>
      <c r="GLV84" s="10"/>
      <c r="GLW84" s="10"/>
      <c r="GLX84" s="10"/>
      <c r="GLY84" s="10"/>
      <c r="GLZ84" s="10"/>
      <c r="GMA84" s="10"/>
      <c r="GMB84" s="10"/>
      <c r="GMC84" s="10"/>
      <c r="GMD84" s="10"/>
      <c r="GME84" s="10"/>
      <c r="GMF84" s="10"/>
      <c r="GMG84" s="10"/>
      <c r="GMH84" s="10"/>
      <c r="GMI84" s="10"/>
      <c r="GMJ84" s="10"/>
      <c r="GMK84" s="10"/>
      <c r="GML84" s="10"/>
      <c r="GMM84" s="10"/>
      <c r="GMN84" s="10"/>
      <c r="GMO84" s="10"/>
      <c r="GMP84" s="10"/>
      <c r="GMQ84" s="10"/>
      <c r="GMR84" s="10"/>
      <c r="GMS84" s="10"/>
      <c r="GMT84" s="10"/>
      <c r="GMU84" s="10"/>
      <c r="GMV84" s="10"/>
      <c r="GMW84" s="10"/>
      <c r="GMX84" s="10"/>
      <c r="GMY84" s="10"/>
      <c r="GMZ84" s="10"/>
      <c r="GNA84" s="10"/>
      <c r="GNB84" s="10"/>
      <c r="GNC84" s="10"/>
      <c r="GND84" s="10"/>
      <c r="GNE84" s="10"/>
      <c r="GNF84" s="10"/>
      <c r="GNG84" s="10"/>
      <c r="GNH84" s="10"/>
      <c r="GNI84" s="10"/>
      <c r="GNJ84" s="10"/>
      <c r="GNK84" s="10"/>
      <c r="GNL84" s="10"/>
      <c r="GNM84" s="10"/>
      <c r="GNN84" s="10"/>
      <c r="GNO84" s="10"/>
      <c r="GNP84" s="10"/>
      <c r="GNQ84" s="10"/>
      <c r="GNR84" s="10"/>
      <c r="GNS84" s="10"/>
      <c r="GNT84" s="10"/>
      <c r="GNU84" s="10"/>
      <c r="GNV84" s="10"/>
      <c r="GNW84" s="10"/>
      <c r="GNX84" s="10"/>
      <c r="GNY84" s="10"/>
      <c r="GNZ84" s="10"/>
      <c r="GOA84" s="10"/>
      <c r="GOB84" s="10"/>
      <c r="GOC84" s="10"/>
      <c r="GOD84" s="10"/>
      <c r="GOE84" s="10"/>
      <c r="GOF84" s="10"/>
      <c r="GOG84" s="10"/>
      <c r="GOH84" s="10"/>
      <c r="GOI84" s="10"/>
      <c r="GOJ84" s="10"/>
      <c r="GOK84" s="10"/>
      <c r="GOL84" s="10"/>
      <c r="GOM84" s="10"/>
      <c r="GON84" s="10"/>
      <c r="GOO84" s="10"/>
      <c r="GOP84" s="10"/>
      <c r="GOQ84" s="10"/>
      <c r="GOR84" s="10"/>
      <c r="GOS84" s="10"/>
      <c r="GOT84" s="10"/>
      <c r="GOU84" s="10"/>
      <c r="GOV84" s="10"/>
      <c r="GOW84" s="10"/>
      <c r="GOX84" s="10"/>
      <c r="GOY84" s="10"/>
      <c r="GOZ84" s="10"/>
      <c r="GPA84" s="10"/>
      <c r="GPB84" s="10"/>
      <c r="GPC84" s="10"/>
      <c r="GPD84" s="10"/>
      <c r="GPE84" s="10"/>
      <c r="GPF84" s="10"/>
      <c r="GPG84" s="10"/>
      <c r="GPH84" s="10"/>
      <c r="GPI84" s="10"/>
      <c r="GPJ84" s="10"/>
      <c r="GPK84" s="10"/>
      <c r="GPL84" s="10"/>
      <c r="GPM84" s="10"/>
      <c r="GPN84" s="10"/>
      <c r="GPO84" s="10"/>
      <c r="GPP84" s="10"/>
      <c r="GPQ84" s="10"/>
      <c r="GPR84" s="10"/>
      <c r="GPS84" s="10"/>
      <c r="GPT84" s="10"/>
      <c r="GPU84" s="10"/>
      <c r="GPV84" s="10"/>
      <c r="GPW84" s="10"/>
      <c r="GPX84" s="10"/>
      <c r="GPY84" s="10"/>
      <c r="GPZ84" s="10"/>
      <c r="GQA84" s="10"/>
      <c r="GQB84" s="10"/>
      <c r="GQC84" s="10"/>
      <c r="GQD84" s="10"/>
      <c r="GQE84" s="10"/>
      <c r="GQF84" s="10"/>
      <c r="GQG84" s="10"/>
      <c r="GQH84" s="10"/>
      <c r="GQI84" s="10"/>
      <c r="GQJ84" s="10"/>
      <c r="GQK84" s="10"/>
      <c r="GQL84" s="10"/>
      <c r="GQM84" s="10"/>
      <c r="GQN84" s="10"/>
      <c r="GQO84" s="10"/>
      <c r="GQP84" s="10"/>
      <c r="GQQ84" s="10"/>
      <c r="GQR84" s="10"/>
      <c r="GQS84" s="10"/>
      <c r="GQT84" s="10"/>
      <c r="GQU84" s="10"/>
      <c r="GQV84" s="10"/>
      <c r="GQW84" s="10"/>
      <c r="GQX84" s="10"/>
      <c r="GQY84" s="10"/>
      <c r="GQZ84" s="10"/>
      <c r="GRA84" s="10"/>
      <c r="GRB84" s="10"/>
      <c r="GRC84" s="10"/>
      <c r="GRD84" s="10"/>
      <c r="GRE84" s="10"/>
      <c r="GRF84" s="10"/>
      <c r="GRG84" s="10"/>
      <c r="GRH84" s="10"/>
      <c r="GRI84" s="10"/>
      <c r="GRJ84" s="10"/>
      <c r="GRK84" s="10"/>
      <c r="GRL84" s="10"/>
      <c r="GRM84" s="10"/>
      <c r="GRN84" s="10"/>
      <c r="GRO84" s="10"/>
      <c r="GRP84" s="10"/>
      <c r="GRQ84" s="10"/>
      <c r="GRR84" s="10"/>
      <c r="GRS84" s="10"/>
      <c r="GRT84" s="10"/>
      <c r="GRU84" s="10"/>
      <c r="GRV84" s="10"/>
      <c r="GRW84" s="10"/>
      <c r="GRX84" s="10"/>
      <c r="GRY84" s="10"/>
      <c r="GRZ84" s="10"/>
      <c r="GSA84" s="10"/>
      <c r="GSB84" s="10"/>
      <c r="GSC84" s="10"/>
      <c r="GSD84" s="10"/>
      <c r="GSE84" s="10"/>
      <c r="GSF84" s="10"/>
      <c r="GSG84" s="10"/>
      <c r="GSH84" s="10"/>
      <c r="GSI84" s="10"/>
      <c r="GSJ84" s="10"/>
      <c r="GSK84" s="10"/>
      <c r="GSL84" s="10"/>
      <c r="GSM84" s="10"/>
      <c r="GSN84" s="10"/>
      <c r="GSO84" s="10"/>
      <c r="GSP84" s="10"/>
      <c r="GSQ84" s="10"/>
      <c r="GSR84" s="10"/>
      <c r="GSS84" s="10"/>
      <c r="GST84" s="10"/>
      <c r="GSU84" s="10"/>
      <c r="GSV84" s="10"/>
      <c r="GSW84" s="10"/>
      <c r="GSX84" s="10"/>
      <c r="GSY84" s="10"/>
      <c r="GSZ84" s="10"/>
      <c r="GTA84" s="10"/>
      <c r="GTB84" s="10"/>
      <c r="GTC84" s="10"/>
      <c r="GTD84" s="10"/>
      <c r="GTE84" s="10"/>
      <c r="GTF84" s="10"/>
      <c r="GTG84" s="10"/>
      <c r="GTH84" s="10"/>
      <c r="GTI84" s="10"/>
      <c r="GTJ84" s="10"/>
      <c r="GTK84" s="10"/>
      <c r="GTL84" s="10"/>
      <c r="GTM84" s="10"/>
      <c r="GTN84" s="10"/>
      <c r="GTO84" s="10"/>
      <c r="GTP84" s="10"/>
      <c r="GTQ84" s="10"/>
      <c r="GTR84" s="10"/>
      <c r="GTS84" s="10"/>
      <c r="GTT84" s="10"/>
      <c r="GTU84" s="10"/>
      <c r="GTV84" s="10"/>
      <c r="GTW84" s="10"/>
      <c r="GTX84" s="10"/>
      <c r="GTY84" s="10"/>
      <c r="GTZ84" s="10"/>
      <c r="GUA84" s="10"/>
      <c r="GUB84" s="10"/>
      <c r="GUC84" s="10"/>
      <c r="GUD84" s="10"/>
      <c r="GUE84" s="10"/>
      <c r="GUF84" s="10"/>
      <c r="GUG84" s="10"/>
      <c r="GUH84" s="10"/>
      <c r="GUI84" s="10"/>
      <c r="GUJ84" s="10"/>
      <c r="GUK84" s="10"/>
      <c r="GUL84" s="10"/>
      <c r="GUM84" s="10"/>
      <c r="GUN84" s="10"/>
      <c r="GUO84" s="10"/>
      <c r="GUP84" s="10"/>
      <c r="GUQ84" s="10"/>
      <c r="GUR84" s="10"/>
      <c r="GUS84" s="10"/>
      <c r="GUT84" s="10"/>
      <c r="GUU84" s="10"/>
      <c r="GUV84" s="10"/>
      <c r="GUW84" s="10"/>
      <c r="GUX84" s="10"/>
      <c r="GUY84" s="10"/>
      <c r="GUZ84" s="10"/>
      <c r="GVA84" s="10"/>
      <c r="GVB84" s="10"/>
      <c r="GVC84" s="10"/>
      <c r="GVD84" s="10"/>
      <c r="GVE84" s="10"/>
      <c r="GVF84" s="10"/>
      <c r="GVG84" s="10"/>
      <c r="GVH84" s="10"/>
      <c r="GVI84" s="10"/>
      <c r="GVJ84" s="10"/>
      <c r="GVK84" s="10"/>
      <c r="GVL84" s="10"/>
      <c r="GVM84" s="10"/>
      <c r="GVN84" s="10"/>
      <c r="GVO84" s="10"/>
      <c r="GVP84" s="10"/>
      <c r="GVQ84" s="10"/>
      <c r="GVR84" s="10"/>
      <c r="GVS84" s="10"/>
      <c r="GVT84" s="10"/>
      <c r="GVU84" s="10"/>
      <c r="GVV84" s="10"/>
      <c r="GVW84" s="10"/>
      <c r="GVX84" s="10"/>
      <c r="GVY84" s="10"/>
      <c r="GVZ84" s="10"/>
      <c r="GWA84" s="10"/>
      <c r="GWB84" s="10"/>
      <c r="GWC84" s="10"/>
      <c r="GWD84" s="10"/>
      <c r="GWE84" s="10"/>
      <c r="GWF84" s="10"/>
      <c r="GWG84" s="10"/>
      <c r="GWH84" s="10"/>
      <c r="GWI84" s="10"/>
      <c r="GWJ84" s="10"/>
      <c r="GWK84" s="10"/>
      <c r="GWL84" s="10"/>
      <c r="GWM84" s="10"/>
      <c r="GWN84" s="10"/>
      <c r="GWO84" s="10"/>
      <c r="GWP84" s="10"/>
      <c r="GWQ84" s="10"/>
      <c r="GWR84" s="10"/>
      <c r="GWS84" s="10"/>
      <c r="GWT84" s="10"/>
      <c r="GWU84" s="10"/>
      <c r="GWV84" s="10"/>
      <c r="GWW84" s="10"/>
      <c r="GWX84" s="10"/>
      <c r="GWY84" s="10"/>
      <c r="GWZ84" s="10"/>
      <c r="GXA84" s="10"/>
      <c r="GXB84" s="10"/>
      <c r="GXC84" s="10"/>
      <c r="GXD84" s="10"/>
      <c r="GXE84" s="10"/>
      <c r="GXF84" s="10"/>
      <c r="GXG84" s="10"/>
      <c r="GXH84" s="10"/>
      <c r="GXI84" s="10"/>
      <c r="GXJ84" s="10"/>
      <c r="GXK84" s="10"/>
      <c r="GXL84" s="10"/>
      <c r="GXM84" s="10"/>
      <c r="GXN84" s="10"/>
      <c r="GXO84" s="10"/>
      <c r="GXP84" s="10"/>
      <c r="GXQ84" s="10"/>
      <c r="GXR84" s="10"/>
      <c r="GXS84" s="10"/>
      <c r="GXT84" s="10"/>
      <c r="GXU84" s="10"/>
      <c r="GXV84" s="10"/>
      <c r="GXW84" s="10"/>
      <c r="GXX84" s="10"/>
      <c r="GXY84" s="10"/>
      <c r="GXZ84" s="10"/>
      <c r="GYA84" s="10"/>
      <c r="GYB84" s="10"/>
      <c r="GYC84" s="10"/>
      <c r="GYD84" s="10"/>
      <c r="GYE84" s="10"/>
      <c r="GYF84" s="10"/>
      <c r="GYG84" s="10"/>
      <c r="GYH84" s="10"/>
      <c r="GYI84" s="10"/>
      <c r="GYJ84" s="10"/>
      <c r="GYK84" s="10"/>
      <c r="GYL84" s="10"/>
      <c r="GYM84" s="10"/>
      <c r="GYN84" s="10"/>
      <c r="GYO84" s="10"/>
      <c r="GYP84" s="10"/>
      <c r="GYQ84" s="10"/>
      <c r="GYR84" s="10"/>
      <c r="GYS84" s="10"/>
      <c r="GYT84" s="10"/>
      <c r="GYU84" s="10"/>
      <c r="GYV84" s="10"/>
      <c r="GYW84" s="10"/>
      <c r="GYX84" s="10"/>
      <c r="GYY84" s="10"/>
      <c r="GYZ84" s="10"/>
      <c r="GZA84" s="10"/>
      <c r="GZB84" s="10"/>
      <c r="GZC84" s="10"/>
      <c r="GZD84" s="10"/>
      <c r="GZE84" s="10"/>
      <c r="GZF84" s="10"/>
      <c r="GZG84" s="10"/>
      <c r="GZH84" s="10"/>
      <c r="GZI84" s="10"/>
      <c r="GZJ84" s="10"/>
      <c r="GZK84" s="10"/>
      <c r="GZL84" s="10"/>
      <c r="GZM84" s="10"/>
      <c r="GZN84" s="10"/>
      <c r="GZO84" s="10"/>
      <c r="GZP84" s="10"/>
      <c r="GZQ84" s="10"/>
      <c r="GZR84" s="10"/>
      <c r="GZS84" s="10"/>
      <c r="GZT84" s="10"/>
      <c r="GZU84" s="10"/>
      <c r="GZV84" s="10"/>
      <c r="GZW84" s="10"/>
      <c r="GZX84" s="10"/>
      <c r="GZY84" s="10"/>
      <c r="GZZ84" s="10"/>
      <c r="HAA84" s="10"/>
      <c r="HAB84" s="10"/>
      <c r="HAC84" s="10"/>
      <c r="HAD84" s="10"/>
      <c r="HAE84" s="10"/>
      <c r="HAF84" s="10"/>
      <c r="HAG84" s="10"/>
      <c r="HAH84" s="10"/>
      <c r="HAI84" s="10"/>
      <c r="HAJ84" s="10"/>
      <c r="HAK84" s="10"/>
      <c r="HAL84" s="10"/>
      <c r="HAM84" s="10"/>
      <c r="HAN84" s="10"/>
      <c r="HAO84" s="10"/>
      <c r="HAP84" s="10"/>
      <c r="HAQ84" s="10"/>
      <c r="HAR84" s="10"/>
      <c r="HAS84" s="10"/>
      <c r="HAT84" s="10"/>
      <c r="HAU84" s="10"/>
      <c r="HAV84" s="10"/>
      <c r="HAW84" s="10"/>
      <c r="HAX84" s="10"/>
      <c r="HAY84" s="10"/>
      <c r="HAZ84" s="10"/>
      <c r="HBA84" s="10"/>
      <c r="HBB84" s="10"/>
      <c r="HBC84" s="10"/>
      <c r="HBD84" s="10"/>
      <c r="HBE84" s="10"/>
      <c r="HBF84" s="10"/>
      <c r="HBG84" s="10"/>
      <c r="HBH84" s="10"/>
      <c r="HBI84" s="10"/>
      <c r="HBJ84" s="10"/>
      <c r="HBK84" s="10"/>
      <c r="HBL84" s="10"/>
      <c r="HBM84" s="10"/>
      <c r="HBN84" s="10"/>
      <c r="HBO84" s="10"/>
      <c r="HBP84" s="10"/>
      <c r="HBQ84" s="10"/>
      <c r="HBR84" s="10"/>
      <c r="HBS84" s="10"/>
      <c r="HBT84" s="10"/>
      <c r="HBU84" s="10"/>
      <c r="HBV84" s="10"/>
      <c r="HBW84" s="10"/>
      <c r="HBX84" s="10"/>
      <c r="HBY84" s="10"/>
      <c r="HBZ84" s="10"/>
      <c r="HCA84" s="10"/>
      <c r="HCB84" s="10"/>
      <c r="HCC84" s="10"/>
      <c r="HCD84" s="10"/>
      <c r="HCE84" s="10"/>
      <c r="HCF84" s="10"/>
      <c r="HCG84" s="10"/>
      <c r="HCH84" s="10"/>
      <c r="HCI84" s="10"/>
      <c r="HCJ84" s="10"/>
      <c r="HCK84" s="10"/>
      <c r="HCL84" s="10"/>
      <c r="HCM84" s="10"/>
      <c r="HCN84" s="10"/>
      <c r="HCO84" s="10"/>
      <c r="HCP84" s="10"/>
      <c r="HCQ84" s="10"/>
      <c r="HCR84" s="10"/>
      <c r="HCS84" s="10"/>
      <c r="HCT84" s="10"/>
      <c r="HCU84" s="10"/>
      <c r="HCV84" s="10"/>
      <c r="HCW84" s="10"/>
      <c r="HCX84" s="10"/>
      <c r="HCY84" s="10"/>
      <c r="HCZ84" s="10"/>
      <c r="HDA84" s="10"/>
      <c r="HDB84" s="10"/>
      <c r="HDC84" s="10"/>
      <c r="HDD84" s="10"/>
      <c r="HDE84" s="10"/>
      <c r="HDF84" s="10"/>
      <c r="HDG84" s="10"/>
      <c r="HDH84" s="10"/>
      <c r="HDI84" s="10"/>
      <c r="HDJ84" s="10"/>
      <c r="HDK84" s="10"/>
      <c r="HDL84" s="10"/>
      <c r="HDM84" s="10"/>
      <c r="HDN84" s="10"/>
      <c r="HDO84" s="10"/>
      <c r="HDP84" s="10"/>
      <c r="HDQ84" s="10"/>
      <c r="HDR84" s="10"/>
      <c r="HDS84" s="10"/>
      <c r="HDT84" s="10"/>
      <c r="HDU84" s="10"/>
      <c r="HDV84" s="10"/>
      <c r="HDW84" s="10"/>
      <c r="HDX84" s="10"/>
      <c r="HDY84" s="10"/>
      <c r="HDZ84" s="10"/>
      <c r="HEA84" s="10"/>
      <c r="HEB84" s="10"/>
      <c r="HEC84" s="10"/>
      <c r="HED84" s="10"/>
      <c r="HEE84" s="10"/>
      <c r="HEF84" s="10"/>
      <c r="HEG84" s="10"/>
      <c r="HEH84" s="10"/>
      <c r="HEI84" s="10"/>
      <c r="HEJ84" s="10"/>
      <c r="HEK84" s="10"/>
      <c r="HEL84" s="10"/>
      <c r="HEM84" s="10"/>
      <c r="HEN84" s="10"/>
      <c r="HEO84" s="10"/>
      <c r="HEP84" s="10"/>
      <c r="HEQ84" s="10"/>
      <c r="HER84" s="10"/>
      <c r="HES84" s="10"/>
      <c r="HET84" s="10"/>
      <c r="HEU84" s="10"/>
      <c r="HEV84" s="10"/>
      <c r="HEW84" s="10"/>
      <c r="HEX84" s="10"/>
      <c r="HEY84" s="10"/>
      <c r="HEZ84" s="10"/>
      <c r="HFA84" s="10"/>
      <c r="HFB84" s="10"/>
      <c r="HFC84" s="10"/>
      <c r="HFD84" s="10"/>
      <c r="HFE84" s="10"/>
      <c r="HFF84" s="10"/>
      <c r="HFG84" s="10"/>
      <c r="HFH84" s="10"/>
      <c r="HFI84" s="10"/>
      <c r="HFJ84" s="10"/>
      <c r="HFK84" s="10"/>
      <c r="HFL84" s="10"/>
      <c r="HFM84" s="10"/>
      <c r="HFN84" s="10"/>
      <c r="HFO84" s="10"/>
      <c r="HFP84" s="10"/>
      <c r="HFQ84" s="10"/>
      <c r="HFR84" s="10"/>
      <c r="HFS84" s="10"/>
      <c r="HFT84" s="10"/>
      <c r="HFU84" s="10"/>
      <c r="HFV84" s="10"/>
      <c r="HFW84" s="10"/>
      <c r="HFX84" s="10"/>
      <c r="HFY84" s="10"/>
      <c r="HFZ84" s="10"/>
      <c r="HGA84" s="10"/>
      <c r="HGB84" s="10"/>
      <c r="HGC84" s="10"/>
      <c r="HGD84" s="10"/>
      <c r="HGE84" s="10"/>
      <c r="HGF84" s="10"/>
      <c r="HGG84" s="10"/>
      <c r="HGH84" s="10"/>
      <c r="HGI84" s="10"/>
      <c r="HGJ84" s="10"/>
      <c r="HGK84" s="10"/>
      <c r="HGL84" s="10"/>
      <c r="HGM84" s="10"/>
      <c r="HGN84" s="10"/>
      <c r="HGO84" s="10"/>
      <c r="HGP84" s="10"/>
      <c r="HGQ84" s="10"/>
      <c r="HGR84" s="10"/>
      <c r="HGS84" s="10"/>
      <c r="HGT84" s="10"/>
      <c r="HGU84" s="10"/>
      <c r="HGV84" s="10"/>
      <c r="HGW84" s="10"/>
      <c r="HGX84" s="10"/>
      <c r="HGY84" s="10"/>
      <c r="HGZ84" s="10"/>
      <c r="HHA84" s="10"/>
      <c r="HHB84" s="10"/>
      <c r="HHC84" s="10"/>
      <c r="HHD84" s="10"/>
      <c r="HHE84" s="10"/>
      <c r="HHF84" s="10"/>
      <c r="HHG84" s="10"/>
      <c r="HHH84" s="10"/>
      <c r="HHI84" s="10"/>
      <c r="HHJ84" s="10"/>
      <c r="HHK84" s="10"/>
      <c r="HHL84" s="10"/>
      <c r="HHM84" s="10"/>
      <c r="HHN84" s="10"/>
      <c r="HHO84" s="10"/>
      <c r="HHP84" s="10"/>
      <c r="HHQ84" s="10"/>
      <c r="HHR84" s="10"/>
      <c r="HHS84" s="10"/>
      <c r="HHT84" s="10"/>
      <c r="HHU84" s="10"/>
      <c r="HHV84" s="10"/>
      <c r="HHW84" s="10"/>
      <c r="HHX84" s="10"/>
      <c r="HHY84" s="10"/>
      <c r="HHZ84" s="10"/>
      <c r="HIA84" s="10"/>
      <c r="HIB84" s="10"/>
      <c r="HIC84" s="10"/>
      <c r="HID84" s="10"/>
      <c r="HIE84" s="10"/>
      <c r="HIF84" s="10"/>
      <c r="HIG84" s="10"/>
      <c r="HIH84" s="10"/>
      <c r="HII84" s="10"/>
      <c r="HIJ84" s="10"/>
      <c r="HIK84" s="10"/>
      <c r="HIL84" s="10"/>
      <c r="HIM84" s="10"/>
      <c r="HIN84" s="10"/>
      <c r="HIO84" s="10"/>
      <c r="HIP84" s="10"/>
      <c r="HIQ84" s="10"/>
      <c r="HIR84" s="10"/>
      <c r="HIS84" s="10"/>
      <c r="HIT84" s="10"/>
      <c r="HIU84" s="10"/>
      <c r="HIV84" s="10"/>
      <c r="HIW84" s="10"/>
      <c r="HIX84" s="10"/>
      <c r="HIY84" s="10"/>
      <c r="HIZ84" s="10"/>
      <c r="HJA84" s="10"/>
      <c r="HJB84" s="10"/>
      <c r="HJC84" s="10"/>
      <c r="HJD84" s="10"/>
      <c r="HJE84" s="10"/>
      <c r="HJF84" s="10"/>
      <c r="HJG84" s="10"/>
      <c r="HJH84" s="10"/>
      <c r="HJI84" s="10"/>
      <c r="HJJ84" s="10"/>
      <c r="HJK84" s="10"/>
      <c r="HJL84" s="10"/>
      <c r="HJM84" s="10"/>
      <c r="HJN84" s="10"/>
      <c r="HJO84" s="10"/>
      <c r="HJP84" s="10"/>
      <c r="HJQ84" s="10"/>
      <c r="HJR84" s="10"/>
      <c r="HJS84" s="10"/>
      <c r="HJT84" s="10"/>
      <c r="HJU84" s="10"/>
      <c r="HJV84" s="10"/>
      <c r="HJW84" s="10"/>
      <c r="HJX84" s="10"/>
      <c r="HJY84" s="10"/>
      <c r="HJZ84" s="10"/>
      <c r="HKA84" s="10"/>
      <c r="HKB84" s="10"/>
      <c r="HKC84" s="10"/>
      <c r="HKD84" s="10"/>
      <c r="HKE84" s="10"/>
      <c r="HKF84" s="10"/>
      <c r="HKG84" s="10"/>
      <c r="HKH84" s="10"/>
      <c r="HKI84" s="10"/>
      <c r="HKJ84" s="10"/>
      <c r="HKK84" s="10"/>
      <c r="HKL84" s="10"/>
      <c r="HKM84" s="10"/>
      <c r="HKN84" s="10"/>
      <c r="HKO84" s="10"/>
      <c r="HKP84" s="10"/>
      <c r="HKQ84" s="10"/>
      <c r="HKR84" s="10"/>
      <c r="HKS84" s="10"/>
      <c r="HKT84" s="10"/>
      <c r="HKU84" s="10"/>
      <c r="HKV84" s="10"/>
      <c r="HKW84" s="10"/>
      <c r="HKX84" s="10"/>
      <c r="HKY84" s="10"/>
      <c r="HKZ84" s="10"/>
      <c r="HLA84" s="10"/>
      <c r="HLB84" s="10"/>
      <c r="HLC84" s="10"/>
      <c r="HLD84" s="10"/>
      <c r="HLE84" s="10"/>
      <c r="HLF84" s="10"/>
      <c r="HLG84" s="10"/>
      <c r="HLH84" s="10"/>
      <c r="HLI84" s="10"/>
      <c r="HLJ84" s="10"/>
      <c r="HLK84" s="10"/>
      <c r="HLL84" s="10"/>
      <c r="HLM84" s="10"/>
      <c r="HLN84" s="10"/>
      <c r="HLO84" s="10"/>
      <c r="HLP84" s="10"/>
      <c r="HLQ84" s="10"/>
      <c r="HLR84" s="10"/>
      <c r="HLS84" s="10"/>
      <c r="HLT84" s="10"/>
      <c r="HLU84" s="10"/>
      <c r="HLV84" s="10"/>
      <c r="HLW84" s="10"/>
      <c r="HLX84" s="10"/>
      <c r="HLY84" s="10"/>
      <c r="HLZ84" s="10"/>
      <c r="HMA84" s="10"/>
      <c r="HMB84" s="10"/>
      <c r="HMC84" s="10"/>
      <c r="HMD84" s="10"/>
      <c r="HME84" s="10"/>
      <c r="HMF84" s="10"/>
      <c r="HMG84" s="10"/>
      <c r="HMH84" s="10"/>
      <c r="HMI84" s="10"/>
      <c r="HMJ84" s="10"/>
      <c r="HMK84" s="10"/>
      <c r="HML84" s="10"/>
      <c r="HMM84" s="10"/>
      <c r="HMN84" s="10"/>
      <c r="HMO84" s="10"/>
      <c r="HMP84" s="10"/>
      <c r="HMQ84" s="10"/>
      <c r="HMR84" s="10"/>
      <c r="HMS84" s="10"/>
      <c r="HMT84" s="10"/>
      <c r="HMU84" s="10"/>
      <c r="HMV84" s="10"/>
      <c r="HMW84" s="10"/>
      <c r="HMX84" s="10"/>
      <c r="HMY84" s="10"/>
      <c r="HMZ84" s="10"/>
      <c r="HNA84" s="10"/>
      <c r="HNB84" s="10"/>
      <c r="HNC84" s="10"/>
      <c r="HND84" s="10"/>
      <c r="HNE84" s="10"/>
      <c r="HNF84" s="10"/>
      <c r="HNG84" s="10"/>
      <c r="HNH84" s="10"/>
      <c r="HNI84" s="10"/>
      <c r="HNJ84" s="10"/>
      <c r="HNK84" s="10"/>
      <c r="HNL84" s="10"/>
      <c r="HNM84" s="10"/>
      <c r="HNN84" s="10"/>
      <c r="HNO84" s="10"/>
      <c r="HNP84" s="10"/>
      <c r="HNQ84" s="10"/>
      <c r="HNR84" s="10"/>
      <c r="HNS84" s="10"/>
      <c r="HNT84" s="10"/>
      <c r="HNU84" s="10"/>
      <c r="HNV84" s="10"/>
      <c r="HNW84" s="10"/>
      <c r="HNX84" s="10"/>
      <c r="HNY84" s="10"/>
      <c r="HNZ84" s="10"/>
    </row>
    <row r="85" s="6" customFormat="1" ht="315" spans="1:5798">
      <c r="A85" s="221">
        <v>60</v>
      </c>
      <c r="B85" s="222" t="s">
        <v>467</v>
      </c>
      <c r="C85" s="223" t="s">
        <v>329</v>
      </c>
      <c r="D85" s="223" t="s">
        <v>360</v>
      </c>
      <c r="E85" s="224" t="s">
        <v>477</v>
      </c>
      <c r="F85" s="223" t="s">
        <v>58</v>
      </c>
      <c r="G85" s="225">
        <v>1</v>
      </c>
      <c r="H85" s="226" t="s">
        <v>228</v>
      </c>
      <c r="I85" s="225">
        <v>5</v>
      </c>
      <c r="J85" s="223" t="s">
        <v>362</v>
      </c>
      <c r="K85" s="223" t="s">
        <v>225</v>
      </c>
      <c r="L85" s="228" t="s">
        <v>470</v>
      </c>
      <c r="M85" s="229">
        <v>75722598</v>
      </c>
      <c r="N85" s="229">
        <v>75722598</v>
      </c>
      <c r="O85" s="223" t="s">
        <v>63</v>
      </c>
      <c r="P85" s="223" t="s">
        <v>64</v>
      </c>
      <c r="Q85" s="225" t="s">
        <v>478</v>
      </c>
      <c r="R85" s="237"/>
      <c r="S85" s="136" t="s">
        <v>479</v>
      </c>
      <c r="T85" s="136" t="s">
        <v>480</v>
      </c>
      <c r="U85" s="252">
        <v>45979</v>
      </c>
      <c r="V85" s="138" t="s">
        <v>481</v>
      </c>
      <c r="W85" s="136" t="s">
        <v>326</v>
      </c>
      <c r="X85" s="139">
        <v>141803342</v>
      </c>
      <c r="Y85" s="277"/>
      <c r="Z85" s="139">
        <v>141803342</v>
      </c>
      <c r="AA85" s="139">
        <v>141803342</v>
      </c>
      <c r="AB85" s="136" t="s">
        <v>482</v>
      </c>
      <c r="AC85" s="136" t="s">
        <v>483</v>
      </c>
      <c r="AD85" s="178">
        <f t="shared" si="16"/>
        <v>0</v>
      </c>
      <c r="AE85" s="279"/>
      <c r="AF85" s="279"/>
      <c r="AG85" s="212"/>
      <c r="AH85" s="136" t="s">
        <v>329</v>
      </c>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c r="BJ85" s="10"/>
      <c r="BK85" s="10"/>
      <c r="BL85" s="10"/>
      <c r="BM85" s="10"/>
      <c r="BN85" s="10"/>
      <c r="BO85" s="10"/>
      <c r="BP85" s="10"/>
      <c r="BQ85" s="10"/>
      <c r="BR85" s="10"/>
      <c r="BS85" s="10"/>
      <c r="BT85" s="10"/>
      <c r="BU85" s="10"/>
      <c r="BV85" s="10"/>
      <c r="BW85" s="10"/>
      <c r="BX85" s="10"/>
      <c r="BY85" s="10"/>
      <c r="BZ85" s="10"/>
      <c r="CA85" s="10"/>
      <c r="CB85" s="10"/>
      <c r="CC85" s="10"/>
      <c r="CD85" s="10"/>
      <c r="CE85" s="10"/>
      <c r="CF85" s="10"/>
      <c r="CG85" s="10"/>
      <c r="CH85" s="10"/>
      <c r="CI85" s="10"/>
      <c r="CJ85" s="10"/>
      <c r="CK85" s="10"/>
      <c r="CL85" s="10"/>
      <c r="CM85" s="10"/>
      <c r="CN85" s="10"/>
      <c r="CO85" s="10"/>
      <c r="CP85" s="10"/>
      <c r="CQ85" s="10"/>
      <c r="CR85" s="10"/>
      <c r="CS85" s="10"/>
      <c r="CT85" s="10"/>
      <c r="CU85" s="10"/>
      <c r="CV85" s="10"/>
      <c r="CW85" s="10"/>
      <c r="CX85" s="10"/>
      <c r="CY85" s="10"/>
      <c r="CZ85" s="10"/>
      <c r="DA85" s="10"/>
      <c r="DB85" s="10"/>
      <c r="DC85" s="10"/>
      <c r="DD85" s="10"/>
      <c r="DE85" s="10"/>
      <c r="DF85" s="10"/>
      <c r="DG85" s="10"/>
      <c r="DH85" s="10"/>
      <c r="DI85" s="10"/>
      <c r="DJ85" s="10"/>
      <c r="DK85" s="10"/>
      <c r="DL85" s="10"/>
      <c r="DM85" s="10"/>
      <c r="DN85" s="10"/>
      <c r="DO85" s="10"/>
      <c r="DP85" s="10"/>
      <c r="DQ85" s="10"/>
      <c r="DR85" s="10"/>
      <c r="DS85" s="10"/>
      <c r="DT85" s="10"/>
      <c r="DU85" s="10"/>
      <c r="DV85" s="10"/>
      <c r="DW85" s="10"/>
      <c r="DX85" s="10"/>
      <c r="DY85" s="10"/>
      <c r="DZ85" s="10"/>
      <c r="EA85" s="10"/>
      <c r="EB85" s="10"/>
      <c r="EC85" s="10"/>
      <c r="ED85" s="10"/>
      <c r="EE85" s="10"/>
      <c r="EF85" s="10"/>
      <c r="EG85" s="10"/>
      <c r="EH85" s="10"/>
      <c r="EI85" s="10"/>
      <c r="EJ85" s="10"/>
      <c r="EK85" s="10"/>
      <c r="EL85" s="10"/>
      <c r="EM85" s="10"/>
      <c r="EN85" s="10"/>
      <c r="EO85" s="10"/>
      <c r="EP85" s="10"/>
      <c r="EQ85" s="10"/>
      <c r="ER85" s="10"/>
      <c r="ES85" s="10"/>
      <c r="ET85" s="10"/>
      <c r="EU85" s="10"/>
      <c r="EV85" s="10"/>
      <c r="EW85" s="10"/>
      <c r="EX85" s="10"/>
      <c r="EY85" s="10"/>
      <c r="EZ85" s="10"/>
      <c r="FA85" s="10"/>
      <c r="FB85" s="10"/>
      <c r="FC85" s="10"/>
      <c r="FD85" s="10"/>
      <c r="FE85" s="10"/>
      <c r="FF85" s="10"/>
      <c r="FG85" s="10"/>
      <c r="FH85" s="10"/>
      <c r="FI85" s="10"/>
      <c r="FJ85" s="10"/>
      <c r="FK85" s="10"/>
      <c r="FL85" s="10"/>
      <c r="FM85" s="10"/>
      <c r="FN85" s="10"/>
      <c r="FO85" s="10"/>
      <c r="FP85" s="10"/>
      <c r="FQ85" s="10"/>
      <c r="FR85" s="10"/>
      <c r="FS85" s="10"/>
      <c r="FT85" s="10"/>
      <c r="FU85" s="10"/>
      <c r="FV85" s="10"/>
      <c r="FW85" s="10"/>
      <c r="FX85" s="10"/>
      <c r="FY85" s="10"/>
      <c r="FZ85" s="10"/>
      <c r="GA85" s="10"/>
      <c r="GB85" s="10"/>
      <c r="GC85" s="10"/>
      <c r="GD85" s="10"/>
      <c r="GE85" s="10"/>
      <c r="GF85" s="10"/>
      <c r="GG85" s="10"/>
      <c r="GH85" s="10"/>
      <c r="GI85" s="10"/>
      <c r="GJ85" s="10"/>
      <c r="GK85" s="10"/>
      <c r="GL85" s="10"/>
      <c r="GM85" s="10"/>
      <c r="GN85" s="10"/>
      <c r="GO85" s="10"/>
      <c r="GP85" s="10"/>
      <c r="GQ85" s="10"/>
      <c r="GR85" s="10"/>
      <c r="GS85" s="10"/>
      <c r="GT85" s="10"/>
      <c r="GU85" s="10"/>
      <c r="GV85" s="10"/>
      <c r="GW85" s="10"/>
      <c r="GX85" s="10"/>
      <c r="GY85" s="10"/>
      <c r="GZ85" s="10"/>
      <c r="HA85" s="10"/>
      <c r="HB85" s="10"/>
      <c r="HC85" s="10"/>
      <c r="HD85" s="10"/>
      <c r="HE85" s="10"/>
      <c r="HF85" s="10"/>
      <c r="HG85" s="10"/>
      <c r="HH85" s="10"/>
      <c r="HI85" s="10"/>
      <c r="HJ85" s="10"/>
      <c r="HK85" s="10"/>
      <c r="HL85" s="10"/>
      <c r="HM85" s="10"/>
      <c r="HN85" s="10"/>
      <c r="HO85" s="10"/>
      <c r="HP85" s="10"/>
      <c r="HQ85" s="10"/>
      <c r="HR85" s="10"/>
      <c r="HS85" s="10"/>
      <c r="HT85" s="10"/>
      <c r="HU85" s="10"/>
      <c r="HV85" s="10"/>
      <c r="HW85" s="10"/>
      <c r="HX85" s="10"/>
      <c r="HY85" s="10"/>
      <c r="HZ85" s="10"/>
      <c r="IA85" s="10"/>
      <c r="IB85" s="10"/>
      <c r="IC85" s="10"/>
      <c r="ID85" s="10"/>
      <c r="IE85" s="10"/>
      <c r="IF85" s="10"/>
      <c r="IG85" s="10"/>
      <c r="IH85" s="10"/>
      <c r="II85" s="10"/>
      <c r="IJ85" s="10"/>
      <c r="IK85" s="10"/>
      <c r="IL85" s="10"/>
      <c r="IM85" s="10"/>
      <c r="IN85" s="10"/>
      <c r="IO85" s="10"/>
      <c r="IP85" s="10"/>
      <c r="IQ85" s="10"/>
      <c r="IR85" s="10"/>
      <c r="IS85" s="10"/>
      <c r="IT85" s="10"/>
      <c r="IU85" s="10"/>
      <c r="IV85" s="10"/>
      <c r="IW85" s="10"/>
      <c r="IX85" s="10"/>
      <c r="IY85" s="10"/>
      <c r="IZ85" s="10"/>
      <c r="JA85" s="10"/>
      <c r="JB85" s="10"/>
      <c r="JC85" s="10"/>
      <c r="JD85" s="10"/>
      <c r="JE85" s="10"/>
      <c r="JF85" s="10"/>
      <c r="JG85" s="10"/>
      <c r="JH85" s="10"/>
      <c r="JI85" s="10"/>
      <c r="JJ85" s="10"/>
      <c r="JK85" s="10"/>
      <c r="JL85" s="10"/>
      <c r="JM85" s="10"/>
      <c r="JN85" s="10"/>
      <c r="JO85" s="10"/>
      <c r="JP85" s="10"/>
      <c r="JQ85" s="10"/>
      <c r="JR85" s="10"/>
      <c r="JS85" s="10"/>
      <c r="JT85" s="10"/>
      <c r="JU85" s="10"/>
      <c r="JV85" s="10"/>
      <c r="JW85" s="10"/>
      <c r="JX85" s="10"/>
      <c r="JY85" s="10"/>
      <c r="JZ85" s="10"/>
      <c r="KA85" s="10"/>
      <c r="KB85" s="10"/>
      <c r="KC85" s="10"/>
      <c r="KD85" s="10"/>
      <c r="KE85" s="10"/>
      <c r="KF85" s="10"/>
      <c r="KG85" s="10"/>
      <c r="KH85" s="10"/>
      <c r="KI85" s="10"/>
      <c r="KJ85" s="10"/>
      <c r="KK85" s="10"/>
      <c r="KL85" s="10"/>
      <c r="KM85" s="10"/>
      <c r="KN85" s="10"/>
      <c r="KO85" s="10"/>
      <c r="KP85" s="10"/>
      <c r="KQ85" s="10"/>
      <c r="KR85" s="10"/>
      <c r="KS85" s="10"/>
      <c r="KT85" s="10"/>
      <c r="KU85" s="10"/>
      <c r="KV85" s="10"/>
      <c r="KW85" s="10"/>
      <c r="KX85" s="10"/>
      <c r="KY85" s="10"/>
      <c r="KZ85" s="10"/>
      <c r="LA85" s="10"/>
      <c r="LB85" s="10"/>
      <c r="LC85" s="10"/>
      <c r="LD85" s="10"/>
      <c r="LE85" s="10"/>
      <c r="LF85" s="10"/>
      <c r="LG85" s="10"/>
      <c r="LH85" s="10"/>
      <c r="LI85" s="10"/>
      <c r="LJ85" s="10"/>
      <c r="LK85" s="10"/>
      <c r="LL85" s="10"/>
      <c r="LM85" s="10"/>
      <c r="LN85" s="10"/>
      <c r="LO85" s="10"/>
      <c r="LP85" s="10"/>
      <c r="LQ85" s="10"/>
      <c r="LR85" s="10"/>
      <c r="LS85" s="10"/>
      <c r="LT85" s="10"/>
      <c r="LU85" s="10"/>
      <c r="LV85" s="10"/>
      <c r="LW85" s="10"/>
      <c r="LX85" s="10"/>
      <c r="LY85" s="10"/>
      <c r="LZ85" s="10"/>
      <c r="MA85" s="10"/>
      <c r="MB85" s="10"/>
      <c r="MC85" s="10"/>
      <c r="MD85" s="10"/>
      <c r="ME85" s="10"/>
      <c r="MF85" s="10"/>
      <c r="MG85" s="10"/>
      <c r="MH85" s="10"/>
      <c r="MI85" s="10"/>
      <c r="MJ85" s="10"/>
      <c r="MK85" s="10"/>
      <c r="ML85" s="10"/>
      <c r="MM85" s="10"/>
      <c r="MN85" s="10"/>
      <c r="MO85" s="10"/>
      <c r="MP85" s="10"/>
      <c r="MQ85" s="10"/>
      <c r="MR85" s="10"/>
      <c r="MS85" s="10"/>
      <c r="MT85" s="10"/>
      <c r="MU85" s="10"/>
      <c r="MV85" s="10"/>
      <c r="MW85" s="10"/>
      <c r="MX85" s="10"/>
      <c r="MY85" s="10"/>
      <c r="MZ85" s="10"/>
      <c r="NA85" s="10"/>
      <c r="NB85" s="10"/>
      <c r="NC85" s="10"/>
      <c r="ND85" s="10"/>
      <c r="NE85" s="10"/>
      <c r="NF85" s="10"/>
      <c r="NG85" s="10"/>
      <c r="NH85" s="10"/>
      <c r="NI85" s="10"/>
      <c r="NJ85" s="10"/>
      <c r="NK85" s="10"/>
      <c r="NL85" s="10"/>
      <c r="NM85" s="10"/>
      <c r="NN85" s="10"/>
      <c r="NO85" s="10"/>
      <c r="NP85" s="10"/>
      <c r="NQ85" s="10"/>
      <c r="NR85" s="10"/>
      <c r="NS85" s="10"/>
      <c r="NT85" s="10"/>
      <c r="NU85" s="10"/>
      <c r="NV85" s="10"/>
      <c r="NW85" s="10"/>
      <c r="NX85" s="10"/>
      <c r="NY85" s="10"/>
      <c r="NZ85" s="10"/>
      <c r="OA85" s="10"/>
      <c r="OB85" s="10"/>
      <c r="OC85" s="10"/>
      <c r="OD85" s="10"/>
      <c r="OE85" s="10"/>
      <c r="OF85" s="10"/>
      <c r="OG85" s="10"/>
      <c r="OH85" s="10"/>
      <c r="OI85" s="10"/>
      <c r="OJ85" s="10"/>
      <c r="OK85" s="10"/>
      <c r="OL85" s="10"/>
      <c r="OM85" s="10"/>
      <c r="ON85" s="10"/>
      <c r="OO85" s="10"/>
      <c r="OP85" s="10"/>
      <c r="OQ85" s="10"/>
      <c r="OR85" s="10"/>
      <c r="OS85" s="10"/>
      <c r="OT85" s="10"/>
      <c r="OU85" s="10"/>
      <c r="OV85" s="10"/>
      <c r="OW85" s="10"/>
      <c r="OX85" s="10"/>
      <c r="OY85" s="10"/>
      <c r="OZ85" s="10"/>
      <c r="PA85" s="10"/>
      <c r="PB85" s="10"/>
      <c r="PC85" s="10"/>
      <c r="PD85" s="10"/>
      <c r="PE85" s="10"/>
      <c r="PF85" s="10"/>
      <c r="PG85" s="10"/>
      <c r="PH85" s="10"/>
      <c r="PI85" s="10"/>
      <c r="PJ85" s="10"/>
      <c r="PK85" s="10"/>
      <c r="PL85" s="10"/>
      <c r="PM85" s="10"/>
      <c r="PN85" s="10"/>
      <c r="PO85" s="10"/>
      <c r="PP85" s="10"/>
      <c r="PQ85" s="10"/>
      <c r="PR85" s="10"/>
      <c r="PS85" s="10"/>
      <c r="PT85" s="10"/>
      <c r="PU85" s="10"/>
      <c r="PV85" s="10"/>
      <c r="PW85" s="10"/>
      <c r="PX85" s="10"/>
      <c r="PY85" s="10"/>
      <c r="PZ85" s="10"/>
      <c r="QA85" s="10"/>
      <c r="QB85" s="10"/>
      <c r="QC85" s="10"/>
      <c r="QD85" s="10"/>
      <c r="QE85" s="10"/>
      <c r="QF85" s="10"/>
      <c r="QG85" s="10"/>
      <c r="QH85" s="10"/>
      <c r="QI85" s="10"/>
      <c r="QJ85" s="10"/>
      <c r="QK85" s="10"/>
      <c r="QL85" s="10"/>
      <c r="QM85" s="10"/>
      <c r="QN85" s="10"/>
      <c r="QO85" s="10"/>
      <c r="QP85" s="10"/>
      <c r="QQ85" s="10"/>
      <c r="QR85" s="10"/>
      <c r="QS85" s="10"/>
      <c r="QT85" s="10"/>
      <c r="QU85" s="10"/>
      <c r="QV85" s="10"/>
      <c r="QW85" s="10"/>
      <c r="QX85" s="10"/>
      <c r="QY85" s="10"/>
      <c r="QZ85" s="10"/>
      <c r="RA85" s="10"/>
      <c r="RB85" s="10"/>
      <c r="RC85" s="10"/>
      <c r="RD85" s="10"/>
      <c r="RE85" s="10"/>
      <c r="RF85" s="10"/>
      <c r="RG85" s="10"/>
      <c r="RH85" s="10"/>
      <c r="RI85" s="10"/>
      <c r="RJ85" s="10"/>
      <c r="RK85" s="10"/>
      <c r="RL85" s="10"/>
      <c r="RM85" s="10"/>
      <c r="RN85" s="10"/>
      <c r="RO85" s="10"/>
      <c r="RP85" s="10"/>
      <c r="RQ85" s="10"/>
      <c r="RR85" s="10"/>
      <c r="RS85" s="10"/>
      <c r="RT85" s="10"/>
      <c r="RU85" s="10"/>
      <c r="RV85" s="10"/>
      <c r="RW85" s="10"/>
      <c r="RX85" s="10"/>
      <c r="RY85" s="10"/>
      <c r="RZ85" s="10"/>
      <c r="SA85" s="10"/>
      <c r="SB85" s="10"/>
      <c r="SC85" s="10"/>
      <c r="SD85" s="10"/>
      <c r="SE85" s="10"/>
      <c r="SF85" s="10"/>
      <c r="SG85" s="10"/>
      <c r="SH85" s="10"/>
      <c r="SI85" s="10"/>
      <c r="SJ85" s="10"/>
      <c r="SK85" s="10"/>
      <c r="SL85" s="10"/>
      <c r="SM85" s="10"/>
      <c r="SN85" s="10"/>
      <c r="SO85" s="10"/>
      <c r="SP85" s="10"/>
      <c r="SQ85" s="10"/>
      <c r="SR85" s="10"/>
      <c r="SS85" s="10"/>
      <c r="ST85" s="10"/>
      <c r="SU85" s="10"/>
      <c r="SV85" s="10"/>
      <c r="SW85" s="10"/>
      <c r="SX85" s="10"/>
      <c r="SY85" s="10"/>
      <c r="SZ85" s="10"/>
      <c r="TA85" s="10"/>
      <c r="TB85" s="10"/>
      <c r="TC85" s="10"/>
      <c r="TD85" s="10"/>
      <c r="TE85" s="10"/>
      <c r="TF85" s="10"/>
      <c r="TG85" s="10"/>
      <c r="TH85" s="10"/>
      <c r="TI85" s="10"/>
      <c r="TJ85" s="10"/>
      <c r="TK85" s="10"/>
      <c r="TL85" s="10"/>
      <c r="TM85" s="10"/>
      <c r="TN85" s="10"/>
      <c r="TO85" s="10"/>
      <c r="TP85" s="10"/>
      <c r="TQ85" s="10"/>
      <c r="TR85" s="10"/>
      <c r="TS85" s="10"/>
      <c r="TT85" s="10"/>
      <c r="TU85" s="10"/>
      <c r="TV85" s="10"/>
      <c r="TW85" s="10"/>
      <c r="TX85" s="10"/>
      <c r="TY85" s="10"/>
      <c r="TZ85" s="10"/>
      <c r="UA85" s="10"/>
      <c r="UB85" s="10"/>
      <c r="UC85" s="10"/>
      <c r="UD85" s="10"/>
      <c r="UE85" s="10"/>
      <c r="UF85" s="10"/>
      <c r="UG85" s="10"/>
      <c r="UH85" s="10"/>
      <c r="UI85" s="10"/>
      <c r="UJ85" s="10"/>
      <c r="UK85" s="10"/>
      <c r="UL85" s="10"/>
      <c r="UM85" s="10"/>
      <c r="UN85" s="10"/>
      <c r="UO85" s="10"/>
      <c r="UP85" s="10"/>
      <c r="UQ85" s="10"/>
      <c r="UR85" s="10"/>
      <c r="US85" s="10"/>
      <c r="UT85" s="10"/>
      <c r="UU85" s="10"/>
      <c r="UV85" s="10"/>
      <c r="UW85" s="10"/>
      <c r="UX85" s="10"/>
      <c r="UY85" s="10"/>
      <c r="UZ85" s="10"/>
      <c r="VA85" s="10"/>
      <c r="VB85" s="10"/>
      <c r="VC85" s="10"/>
      <c r="VD85" s="10"/>
      <c r="VE85" s="10"/>
      <c r="VF85" s="10"/>
      <c r="VG85" s="10"/>
      <c r="VH85" s="10"/>
      <c r="VI85" s="10"/>
      <c r="VJ85" s="10"/>
      <c r="VK85" s="10"/>
      <c r="VL85" s="10"/>
      <c r="VM85" s="10"/>
      <c r="VN85" s="10"/>
      <c r="VO85" s="10"/>
      <c r="VP85" s="10"/>
      <c r="VQ85" s="10"/>
      <c r="VR85" s="10"/>
      <c r="VS85" s="10"/>
      <c r="VT85" s="10"/>
      <c r="VU85" s="10"/>
      <c r="VV85" s="10"/>
      <c r="VW85" s="10"/>
      <c r="VX85" s="10"/>
      <c r="VY85" s="10"/>
      <c r="VZ85" s="10"/>
      <c r="WA85" s="10"/>
      <c r="WB85" s="10"/>
      <c r="WC85" s="10"/>
      <c r="WD85" s="10"/>
      <c r="WE85" s="10"/>
      <c r="WF85" s="10"/>
      <c r="WG85" s="10"/>
      <c r="WH85" s="10"/>
      <c r="WI85" s="10"/>
      <c r="WJ85" s="10"/>
      <c r="WK85" s="10"/>
      <c r="WL85" s="10"/>
      <c r="WM85" s="10"/>
      <c r="WN85" s="10"/>
      <c r="WO85" s="10"/>
      <c r="WP85" s="10"/>
      <c r="WQ85" s="10"/>
      <c r="WR85" s="10"/>
      <c r="WS85" s="10"/>
      <c r="WT85" s="10"/>
      <c r="WU85" s="10"/>
      <c r="WV85" s="10"/>
      <c r="WW85" s="10"/>
      <c r="WX85" s="10"/>
      <c r="WY85" s="10"/>
      <c r="WZ85" s="10"/>
      <c r="XA85" s="10"/>
      <c r="XB85" s="10"/>
      <c r="XC85" s="10"/>
      <c r="XD85" s="10"/>
      <c r="XE85" s="10"/>
      <c r="XF85" s="10"/>
      <c r="XG85" s="10"/>
      <c r="XH85" s="10"/>
      <c r="XI85" s="10"/>
      <c r="XJ85" s="10"/>
      <c r="XK85" s="10"/>
      <c r="XL85" s="10"/>
      <c r="XM85" s="10"/>
      <c r="XN85" s="10"/>
      <c r="XO85" s="10"/>
      <c r="XP85" s="10"/>
      <c r="XQ85" s="10"/>
      <c r="XR85" s="10"/>
      <c r="XS85" s="10"/>
      <c r="XT85" s="10"/>
      <c r="XU85" s="10"/>
      <c r="XV85" s="10"/>
      <c r="XW85" s="10"/>
      <c r="XX85" s="10"/>
      <c r="XY85" s="10"/>
      <c r="XZ85" s="10"/>
      <c r="YA85" s="10"/>
      <c r="YB85" s="10"/>
      <c r="YC85" s="10"/>
      <c r="YD85" s="10"/>
      <c r="YE85" s="10"/>
      <c r="YF85" s="10"/>
      <c r="YG85" s="10"/>
      <c r="YH85" s="10"/>
      <c r="YI85" s="10"/>
      <c r="YJ85" s="10"/>
      <c r="YK85" s="10"/>
      <c r="YL85" s="10"/>
      <c r="YM85" s="10"/>
      <c r="YN85" s="10"/>
      <c r="YO85" s="10"/>
      <c r="YP85" s="10"/>
      <c r="YQ85" s="10"/>
      <c r="YR85" s="10"/>
      <c r="YS85" s="10"/>
      <c r="YT85" s="10"/>
      <c r="YU85" s="10"/>
      <c r="YV85" s="10"/>
      <c r="YW85" s="10"/>
      <c r="YX85" s="10"/>
      <c r="YY85" s="10"/>
      <c r="YZ85" s="10"/>
      <c r="ZA85" s="10"/>
      <c r="ZB85" s="10"/>
      <c r="ZC85" s="10"/>
      <c r="ZD85" s="10"/>
      <c r="ZE85" s="10"/>
      <c r="ZF85" s="10"/>
      <c r="ZG85" s="10"/>
      <c r="ZH85" s="10"/>
      <c r="ZI85" s="10"/>
      <c r="ZJ85" s="10"/>
      <c r="ZK85" s="10"/>
      <c r="ZL85" s="10"/>
      <c r="ZM85" s="10"/>
      <c r="ZN85" s="10"/>
      <c r="ZO85" s="10"/>
      <c r="ZP85" s="10"/>
      <c r="ZQ85" s="10"/>
      <c r="ZR85" s="10"/>
      <c r="ZS85" s="10"/>
      <c r="ZT85" s="10"/>
      <c r="ZU85" s="10"/>
      <c r="ZV85" s="10"/>
      <c r="ZW85" s="10"/>
      <c r="ZX85" s="10"/>
      <c r="ZY85" s="10"/>
      <c r="ZZ85" s="10"/>
      <c r="AAA85" s="10"/>
      <c r="AAB85" s="10"/>
      <c r="AAC85" s="10"/>
      <c r="AAD85" s="10"/>
      <c r="AAE85" s="10"/>
      <c r="AAF85" s="10"/>
      <c r="AAG85" s="10"/>
      <c r="AAH85" s="10"/>
      <c r="AAI85" s="10"/>
      <c r="AAJ85" s="10"/>
      <c r="AAK85" s="10"/>
      <c r="AAL85" s="10"/>
      <c r="AAM85" s="10"/>
      <c r="AAN85" s="10"/>
      <c r="AAO85" s="10"/>
      <c r="AAP85" s="10"/>
      <c r="AAQ85" s="10"/>
      <c r="AAR85" s="10"/>
      <c r="AAS85" s="10"/>
      <c r="AAT85" s="10"/>
      <c r="AAU85" s="10"/>
      <c r="AAV85" s="10"/>
      <c r="AAW85" s="10"/>
      <c r="AAX85" s="10"/>
      <c r="AAY85" s="10"/>
      <c r="AAZ85" s="10"/>
      <c r="ABA85" s="10"/>
      <c r="ABB85" s="10"/>
      <c r="ABC85" s="10"/>
      <c r="ABD85" s="10"/>
      <c r="ABE85" s="10"/>
      <c r="ABF85" s="10"/>
      <c r="ABG85" s="10"/>
      <c r="ABH85" s="10"/>
      <c r="ABI85" s="10"/>
      <c r="ABJ85" s="10"/>
      <c r="ABK85" s="10"/>
      <c r="ABL85" s="10"/>
      <c r="ABM85" s="10"/>
      <c r="ABN85" s="10"/>
      <c r="ABO85" s="10"/>
      <c r="ABP85" s="10"/>
      <c r="ABQ85" s="10"/>
      <c r="ABR85" s="10"/>
      <c r="ABS85" s="10"/>
      <c r="ABT85" s="10"/>
      <c r="ABU85" s="10"/>
      <c r="ABV85" s="10"/>
      <c r="ABW85" s="10"/>
      <c r="ABX85" s="10"/>
      <c r="ABY85" s="10"/>
      <c r="ABZ85" s="10"/>
      <c r="ACA85" s="10"/>
      <c r="ACB85" s="10"/>
      <c r="ACC85" s="10"/>
      <c r="ACD85" s="10"/>
      <c r="ACE85" s="10"/>
      <c r="ACF85" s="10"/>
      <c r="ACG85" s="10"/>
      <c r="ACH85" s="10"/>
      <c r="ACI85" s="10"/>
      <c r="ACJ85" s="10"/>
      <c r="ACK85" s="10"/>
      <c r="ACL85" s="10"/>
      <c r="ACM85" s="10"/>
      <c r="ACN85" s="10"/>
      <c r="ACO85" s="10"/>
      <c r="ACP85" s="10"/>
      <c r="ACQ85" s="10"/>
      <c r="ACR85" s="10"/>
      <c r="ACS85" s="10"/>
      <c r="ACT85" s="10"/>
      <c r="ACU85" s="10"/>
      <c r="ACV85" s="10"/>
      <c r="ACW85" s="10"/>
      <c r="ACX85" s="10"/>
      <c r="ACY85" s="10"/>
      <c r="ACZ85" s="10"/>
      <c r="ADA85" s="10"/>
      <c r="ADB85" s="10"/>
      <c r="ADC85" s="10"/>
      <c r="ADD85" s="10"/>
      <c r="ADE85" s="10"/>
      <c r="ADF85" s="10"/>
      <c r="ADG85" s="10"/>
      <c r="ADH85" s="10"/>
      <c r="ADI85" s="10"/>
      <c r="ADJ85" s="10"/>
      <c r="ADK85" s="10"/>
      <c r="ADL85" s="10"/>
      <c r="ADM85" s="10"/>
      <c r="ADN85" s="10"/>
      <c r="ADO85" s="10"/>
      <c r="ADP85" s="10"/>
      <c r="ADQ85" s="10"/>
      <c r="ADR85" s="10"/>
      <c r="ADS85" s="10"/>
      <c r="ADT85" s="10"/>
      <c r="ADU85" s="10"/>
      <c r="ADV85" s="10"/>
      <c r="ADW85" s="10"/>
      <c r="ADX85" s="10"/>
      <c r="ADY85" s="10"/>
      <c r="ADZ85" s="10"/>
      <c r="AEA85" s="10"/>
      <c r="AEB85" s="10"/>
      <c r="AEC85" s="10"/>
      <c r="AED85" s="10"/>
      <c r="AEE85" s="10"/>
      <c r="AEF85" s="10"/>
      <c r="AEG85" s="10"/>
      <c r="AEH85" s="10"/>
      <c r="AEI85" s="10"/>
      <c r="AEJ85" s="10"/>
      <c r="AEK85" s="10"/>
      <c r="AEL85" s="10"/>
      <c r="AEM85" s="10"/>
      <c r="AEN85" s="10"/>
      <c r="AEO85" s="10"/>
      <c r="AEP85" s="10"/>
      <c r="AEQ85" s="10"/>
      <c r="AER85" s="10"/>
      <c r="AES85" s="10"/>
      <c r="AET85" s="10"/>
      <c r="AEU85" s="10"/>
      <c r="AEV85" s="10"/>
      <c r="AEW85" s="10"/>
      <c r="AEX85" s="10"/>
      <c r="AEY85" s="10"/>
      <c r="AEZ85" s="10"/>
      <c r="AFA85" s="10"/>
      <c r="AFB85" s="10"/>
      <c r="AFC85" s="10"/>
      <c r="AFD85" s="10"/>
      <c r="AFE85" s="10"/>
      <c r="AFF85" s="10"/>
      <c r="AFG85" s="10"/>
      <c r="AFH85" s="10"/>
      <c r="AFI85" s="10"/>
      <c r="AFJ85" s="10"/>
      <c r="AFK85" s="10"/>
      <c r="AFL85" s="10"/>
      <c r="AFM85" s="10"/>
      <c r="AFN85" s="10"/>
      <c r="AFO85" s="10"/>
      <c r="AFP85" s="10"/>
      <c r="AFQ85" s="10"/>
      <c r="AFR85" s="10"/>
      <c r="AFS85" s="10"/>
      <c r="AFT85" s="10"/>
      <c r="AFU85" s="10"/>
      <c r="AFV85" s="10"/>
      <c r="AFW85" s="10"/>
      <c r="AFX85" s="10"/>
      <c r="AFY85" s="10"/>
      <c r="AFZ85" s="10"/>
      <c r="AGA85" s="10"/>
      <c r="AGB85" s="10"/>
      <c r="AGC85" s="10"/>
      <c r="AGD85" s="10"/>
      <c r="AGE85" s="10"/>
      <c r="AGF85" s="10"/>
      <c r="AGG85" s="10"/>
      <c r="AGH85" s="10"/>
      <c r="AGI85" s="10"/>
      <c r="AGJ85" s="10"/>
      <c r="AGK85" s="10"/>
      <c r="AGL85" s="10"/>
      <c r="AGM85" s="10"/>
      <c r="AGN85" s="10"/>
      <c r="AGO85" s="10"/>
      <c r="AGP85" s="10"/>
      <c r="AGQ85" s="10"/>
      <c r="AGR85" s="10"/>
      <c r="AGS85" s="10"/>
      <c r="AGT85" s="10"/>
      <c r="AGU85" s="10"/>
      <c r="AGV85" s="10"/>
      <c r="AGW85" s="10"/>
      <c r="AGX85" s="10"/>
      <c r="AGY85" s="10"/>
      <c r="AGZ85" s="10"/>
      <c r="AHA85" s="10"/>
      <c r="AHB85" s="10"/>
      <c r="AHC85" s="10"/>
      <c r="AHD85" s="10"/>
      <c r="AHE85" s="10"/>
      <c r="AHF85" s="10"/>
      <c r="AHG85" s="10"/>
      <c r="AHH85" s="10"/>
      <c r="AHI85" s="10"/>
      <c r="AHJ85" s="10"/>
      <c r="AHK85" s="10"/>
      <c r="AHL85" s="10"/>
      <c r="AHM85" s="10"/>
      <c r="AHN85" s="10"/>
      <c r="AHO85" s="10"/>
      <c r="AHP85" s="10"/>
      <c r="AHQ85" s="10"/>
      <c r="AHR85" s="10"/>
      <c r="AHS85" s="10"/>
      <c r="AHT85" s="10"/>
      <c r="AHU85" s="10"/>
      <c r="AHV85" s="10"/>
      <c r="AHW85" s="10"/>
      <c r="AHX85" s="10"/>
      <c r="AHY85" s="10"/>
      <c r="AHZ85" s="10"/>
      <c r="AIA85" s="10"/>
      <c r="AIB85" s="10"/>
      <c r="AIC85" s="10"/>
      <c r="AID85" s="10"/>
      <c r="AIE85" s="10"/>
      <c r="AIF85" s="10"/>
      <c r="AIG85" s="10"/>
      <c r="AIH85" s="10"/>
      <c r="AII85" s="10"/>
      <c r="AIJ85" s="10"/>
      <c r="AIK85" s="10"/>
      <c r="AIL85" s="10"/>
      <c r="AIM85" s="10"/>
      <c r="AIN85" s="10"/>
      <c r="AIO85" s="10"/>
      <c r="AIP85" s="10"/>
      <c r="AIQ85" s="10"/>
      <c r="AIR85" s="10"/>
      <c r="AIS85" s="10"/>
      <c r="AIT85" s="10"/>
      <c r="AIU85" s="10"/>
      <c r="AIV85" s="10"/>
      <c r="AIW85" s="10"/>
      <c r="AIX85" s="10"/>
      <c r="AIY85" s="10"/>
      <c r="AIZ85" s="10"/>
      <c r="AJA85" s="10"/>
      <c r="AJB85" s="10"/>
      <c r="AJC85" s="10"/>
      <c r="AJD85" s="10"/>
      <c r="AJE85" s="10"/>
      <c r="AJF85" s="10"/>
      <c r="AJG85" s="10"/>
      <c r="AJH85" s="10"/>
      <c r="AJI85" s="10"/>
      <c r="AJJ85" s="10"/>
      <c r="AJK85" s="10"/>
      <c r="AJL85" s="10"/>
      <c r="AJM85" s="10"/>
      <c r="AJN85" s="10"/>
      <c r="AJO85" s="10"/>
      <c r="AJP85" s="10"/>
      <c r="AJQ85" s="10"/>
      <c r="AJR85" s="10"/>
      <c r="AJS85" s="10"/>
      <c r="AJT85" s="10"/>
      <c r="AJU85" s="10"/>
      <c r="AJV85" s="10"/>
      <c r="AJW85" s="10"/>
      <c r="AJX85" s="10"/>
      <c r="AJY85" s="10"/>
      <c r="AJZ85" s="10"/>
      <c r="AKA85" s="10"/>
      <c r="AKB85" s="10"/>
      <c r="AKC85" s="10"/>
      <c r="AKD85" s="10"/>
      <c r="AKE85" s="10"/>
      <c r="AKF85" s="10"/>
      <c r="AKG85" s="10"/>
      <c r="AKH85" s="10"/>
      <c r="AKI85" s="10"/>
      <c r="AKJ85" s="10"/>
      <c r="AKK85" s="10"/>
      <c r="AKL85" s="10"/>
      <c r="AKM85" s="10"/>
      <c r="AKN85" s="10"/>
      <c r="AKO85" s="10"/>
      <c r="AKP85" s="10"/>
      <c r="AKQ85" s="10"/>
      <c r="AKR85" s="10"/>
      <c r="AKS85" s="10"/>
      <c r="AKT85" s="10"/>
      <c r="AKU85" s="10"/>
      <c r="AKV85" s="10"/>
      <c r="AKW85" s="10"/>
      <c r="AKX85" s="10"/>
      <c r="AKY85" s="10"/>
      <c r="AKZ85" s="10"/>
      <c r="ALA85" s="10"/>
      <c r="ALB85" s="10"/>
      <c r="ALC85" s="10"/>
      <c r="ALD85" s="10"/>
      <c r="ALE85" s="10"/>
      <c r="ALF85" s="10"/>
      <c r="ALG85" s="10"/>
      <c r="ALH85" s="10"/>
      <c r="ALI85" s="10"/>
      <c r="ALJ85" s="10"/>
      <c r="ALK85" s="10"/>
      <c r="ALL85" s="10"/>
      <c r="ALM85" s="10"/>
      <c r="ALN85" s="10"/>
      <c r="ALO85" s="10"/>
      <c r="ALP85" s="10"/>
      <c r="ALQ85" s="10"/>
      <c r="ALR85" s="10"/>
      <c r="ALS85" s="10"/>
      <c r="ALT85" s="10"/>
      <c r="ALU85" s="10"/>
      <c r="ALV85" s="10"/>
      <c r="ALW85" s="10"/>
      <c r="ALX85" s="10"/>
      <c r="ALY85" s="10"/>
      <c r="ALZ85" s="10"/>
      <c r="AMA85" s="10"/>
      <c r="AMB85" s="10"/>
      <c r="AMC85" s="10"/>
      <c r="AMD85" s="10"/>
      <c r="AME85" s="10"/>
      <c r="AMF85" s="10"/>
      <c r="AMG85" s="10"/>
      <c r="AMH85" s="10"/>
      <c r="AMI85" s="10"/>
      <c r="AMJ85" s="10"/>
      <c r="AMK85" s="10"/>
      <c r="AML85" s="10"/>
      <c r="AMM85" s="10"/>
      <c r="AMN85" s="10"/>
      <c r="AMO85" s="10"/>
      <c r="AMP85" s="10"/>
      <c r="AMQ85" s="10"/>
      <c r="AMR85" s="10"/>
      <c r="AMS85" s="10"/>
      <c r="AMT85" s="10"/>
      <c r="AMU85" s="10"/>
      <c r="AMV85" s="10"/>
      <c r="AMW85" s="10"/>
      <c r="AMX85" s="10"/>
      <c r="AMY85" s="10"/>
      <c r="AMZ85" s="10"/>
      <c r="ANA85" s="10"/>
      <c r="ANB85" s="10"/>
      <c r="ANC85" s="10"/>
      <c r="AND85" s="10"/>
      <c r="ANE85" s="10"/>
      <c r="ANF85" s="10"/>
      <c r="ANG85" s="10"/>
      <c r="ANH85" s="10"/>
      <c r="ANI85" s="10"/>
      <c r="ANJ85" s="10"/>
      <c r="ANK85" s="10"/>
      <c r="ANL85" s="10"/>
      <c r="ANM85" s="10"/>
      <c r="ANN85" s="10"/>
      <c r="ANO85" s="10"/>
      <c r="ANP85" s="10"/>
      <c r="ANQ85" s="10"/>
      <c r="ANR85" s="10"/>
      <c r="ANS85" s="10"/>
      <c r="ANT85" s="10"/>
      <c r="ANU85" s="10"/>
      <c r="ANV85" s="10"/>
      <c r="ANW85" s="10"/>
      <c r="ANX85" s="10"/>
      <c r="ANY85" s="10"/>
      <c r="ANZ85" s="10"/>
      <c r="AOA85" s="10"/>
      <c r="AOB85" s="10"/>
      <c r="AOC85" s="10"/>
      <c r="AOD85" s="10"/>
      <c r="AOE85" s="10"/>
      <c r="AOF85" s="10"/>
      <c r="AOG85" s="10"/>
      <c r="AOH85" s="10"/>
      <c r="AOI85" s="10"/>
      <c r="AOJ85" s="10"/>
      <c r="AOK85" s="10"/>
      <c r="AOL85" s="10"/>
      <c r="AOM85" s="10"/>
      <c r="AON85" s="10"/>
      <c r="AOO85" s="10"/>
      <c r="AOP85" s="10"/>
      <c r="AOQ85" s="10"/>
      <c r="AOR85" s="10"/>
      <c r="AOS85" s="10"/>
      <c r="AOT85" s="10"/>
      <c r="AOU85" s="10"/>
      <c r="AOV85" s="10"/>
      <c r="AOW85" s="10"/>
      <c r="AOX85" s="10"/>
      <c r="AOY85" s="10"/>
      <c r="AOZ85" s="10"/>
      <c r="APA85" s="10"/>
      <c r="APB85" s="10"/>
      <c r="APC85" s="10"/>
      <c r="APD85" s="10"/>
      <c r="APE85" s="10"/>
      <c r="APF85" s="10"/>
      <c r="APG85" s="10"/>
      <c r="APH85" s="10"/>
      <c r="API85" s="10"/>
      <c r="APJ85" s="10"/>
      <c r="APK85" s="10"/>
      <c r="APL85" s="10"/>
      <c r="APM85" s="10"/>
      <c r="APN85" s="10"/>
      <c r="APO85" s="10"/>
      <c r="APP85" s="10"/>
      <c r="APQ85" s="10"/>
      <c r="APR85" s="10"/>
      <c r="APS85" s="10"/>
      <c r="APT85" s="10"/>
      <c r="APU85" s="10"/>
      <c r="APV85" s="10"/>
      <c r="APW85" s="10"/>
      <c r="APX85" s="10"/>
      <c r="APY85" s="10"/>
      <c r="APZ85" s="10"/>
      <c r="AQA85" s="10"/>
      <c r="AQB85" s="10"/>
      <c r="AQC85" s="10"/>
      <c r="AQD85" s="10"/>
      <c r="AQE85" s="10"/>
      <c r="AQF85" s="10"/>
      <c r="AQG85" s="10"/>
      <c r="AQH85" s="10"/>
      <c r="AQI85" s="10"/>
      <c r="AQJ85" s="10"/>
      <c r="AQK85" s="10"/>
      <c r="AQL85" s="10"/>
      <c r="AQM85" s="10"/>
      <c r="AQN85" s="10"/>
      <c r="AQO85" s="10"/>
      <c r="AQP85" s="10"/>
      <c r="AQQ85" s="10"/>
      <c r="AQR85" s="10"/>
      <c r="AQS85" s="10"/>
      <c r="AQT85" s="10"/>
      <c r="AQU85" s="10"/>
      <c r="AQV85" s="10"/>
      <c r="AQW85" s="10"/>
      <c r="AQX85" s="10"/>
      <c r="AQY85" s="10"/>
      <c r="AQZ85" s="10"/>
      <c r="ARA85" s="10"/>
      <c r="ARB85" s="10"/>
      <c r="ARC85" s="10"/>
      <c r="ARD85" s="10"/>
      <c r="ARE85" s="10"/>
      <c r="ARF85" s="10"/>
      <c r="ARG85" s="10"/>
      <c r="ARH85" s="10"/>
      <c r="ARI85" s="10"/>
      <c r="ARJ85" s="10"/>
      <c r="ARK85" s="10"/>
      <c r="ARL85" s="10"/>
      <c r="ARM85" s="10"/>
      <c r="ARN85" s="10"/>
      <c r="ARO85" s="10"/>
      <c r="ARP85" s="10"/>
      <c r="ARQ85" s="10"/>
      <c r="ARR85" s="10"/>
      <c r="ARS85" s="10"/>
      <c r="ART85" s="10"/>
      <c r="ARU85" s="10"/>
      <c r="ARV85" s="10"/>
      <c r="ARW85" s="10"/>
      <c r="ARX85" s="10"/>
      <c r="ARY85" s="10"/>
      <c r="ARZ85" s="10"/>
      <c r="ASA85" s="10"/>
      <c r="ASB85" s="10"/>
      <c r="ASC85" s="10"/>
      <c r="ASD85" s="10"/>
      <c r="ASE85" s="10"/>
      <c r="ASF85" s="10"/>
      <c r="ASG85" s="10"/>
      <c r="ASH85" s="10"/>
      <c r="ASI85" s="10"/>
      <c r="ASJ85" s="10"/>
      <c r="ASK85" s="10"/>
      <c r="ASL85" s="10"/>
      <c r="ASM85" s="10"/>
      <c r="ASN85" s="10"/>
      <c r="ASO85" s="10"/>
      <c r="ASP85" s="10"/>
      <c r="ASQ85" s="10"/>
      <c r="ASR85" s="10"/>
      <c r="ASS85" s="10"/>
      <c r="AST85" s="10"/>
      <c r="ASU85" s="10"/>
      <c r="ASV85" s="10"/>
      <c r="ASW85" s="10"/>
      <c r="ASX85" s="10"/>
      <c r="ASY85" s="10"/>
      <c r="ASZ85" s="10"/>
      <c r="ATA85" s="10"/>
      <c r="ATB85" s="10"/>
      <c r="ATC85" s="10"/>
      <c r="ATD85" s="10"/>
      <c r="ATE85" s="10"/>
      <c r="ATF85" s="10"/>
      <c r="ATG85" s="10"/>
      <c r="ATH85" s="10"/>
      <c r="ATI85" s="10"/>
      <c r="ATJ85" s="10"/>
      <c r="ATK85" s="10"/>
      <c r="ATL85" s="10"/>
      <c r="ATM85" s="10"/>
      <c r="ATN85" s="10"/>
      <c r="ATO85" s="10"/>
      <c r="ATP85" s="10"/>
      <c r="ATQ85" s="10"/>
      <c r="ATR85" s="10"/>
      <c r="ATS85" s="10"/>
      <c r="ATT85" s="10"/>
      <c r="ATU85" s="10"/>
      <c r="ATV85" s="10"/>
      <c r="ATW85" s="10"/>
      <c r="ATX85" s="10"/>
      <c r="ATY85" s="10"/>
      <c r="ATZ85" s="10"/>
      <c r="AUA85" s="10"/>
      <c r="AUB85" s="10"/>
      <c r="AUC85" s="10"/>
      <c r="AUD85" s="10"/>
      <c r="AUE85" s="10"/>
      <c r="AUF85" s="10"/>
      <c r="AUG85" s="10"/>
      <c r="AUH85" s="10"/>
      <c r="AUI85" s="10"/>
      <c r="AUJ85" s="10"/>
      <c r="AUK85" s="10"/>
      <c r="AUL85" s="10"/>
      <c r="AUM85" s="10"/>
      <c r="AUN85" s="10"/>
      <c r="AUO85" s="10"/>
      <c r="AUP85" s="10"/>
      <c r="AUQ85" s="10"/>
      <c r="AUR85" s="10"/>
      <c r="AUS85" s="10"/>
      <c r="AUT85" s="10"/>
      <c r="AUU85" s="10"/>
      <c r="AUV85" s="10"/>
      <c r="AUW85" s="10"/>
      <c r="AUX85" s="10"/>
      <c r="AUY85" s="10"/>
      <c r="AUZ85" s="10"/>
      <c r="AVA85" s="10"/>
      <c r="AVB85" s="10"/>
      <c r="AVC85" s="10"/>
      <c r="AVD85" s="10"/>
      <c r="AVE85" s="10"/>
      <c r="AVF85" s="10"/>
      <c r="AVG85" s="10"/>
      <c r="AVH85" s="10"/>
      <c r="AVI85" s="10"/>
      <c r="AVJ85" s="10"/>
      <c r="AVK85" s="10"/>
      <c r="AVL85" s="10"/>
      <c r="AVM85" s="10"/>
      <c r="AVN85" s="10"/>
      <c r="AVO85" s="10"/>
      <c r="AVP85" s="10"/>
      <c r="AVQ85" s="10"/>
      <c r="AVR85" s="10"/>
      <c r="AVS85" s="10"/>
      <c r="AVT85" s="10"/>
      <c r="AVU85" s="10"/>
      <c r="AVV85" s="10"/>
      <c r="AVW85" s="10"/>
      <c r="AVX85" s="10"/>
      <c r="AVY85" s="10"/>
      <c r="AVZ85" s="10"/>
      <c r="AWA85" s="10"/>
      <c r="AWB85" s="10"/>
      <c r="AWC85" s="10"/>
      <c r="AWD85" s="10"/>
      <c r="AWE85" s="10"/>
      <c r="AWF85" s="10"/>
      <c r="AWG85" s="10"/>
      <c r="AWH85" s="10"/>
      <c r="AWI85" s="10"/>
      <c r="AWJ85" s="10"/>
      <c r="AWK85" s="10"/>
      <c r="AWL85" s="10"/>
      <c r="AWM85" s="10"/>
      <c r="AWN85" s="10"/>
      <c r="AWO85" s="10"/>
      <c r="AWP85" s="10"/>
      <c r="AWQ85" s="10"/>
      <c r="AWR85" s="10"/>
      <c r="AWS85" s="10"/>
      <c r="AWT85" s="10"/>
      <c r="AWU85" s="10"/>
      <c r="AWV85" s="10"/>
      <c r="AWW85" s="10"/>
      <c r="AWX85" s="10"/>
      <c r="AWY85" s="10"/>
      <c r="AWZ85" s="10"/>
      <c r="AXA85" s="10"/>
      <c r="AXB85" s="10"/>
      <c r="AXC85" s="10"/>
      <c r="AXD85" s="10"/>
      <c r="AXE85" s="10"/>
      <c r="AXF85" s="10"/>
      <c r="AXG85" s="10"/>
      <c r="AXH85" s="10"/>
      <c r="AXI85" s="10"/>
      <c r="AXJ85" s="10"/>
      <c r="AXK85" s="10"/>
      <c r="AXL85" s="10"/>
      <c r="AXM85" s="10"/>
      <c r="AXN85" s="10"/>
      <c r="AXO85" s="10"/>
      <c r="AXP85" s="10"/>
      <c r="AXQ85" s="10"/>
      <c r="AXR85" s="10"/>
      <c r="AXS85" s="10"/>
      <c r="AXT85" s="10"/>
      <c r="AXU85" s="10"/>
      <c r="AXV85" s="10"/>
      <c r="AXW85" s="10"/>
      <c r="AXX85" s="10"/>
      <c r="AXY85" s="10"/>
      <c r="AXZ85" s="10"/>
      <c r="AYA85" s="10"/>
      <c r="AYB85" s="10"/>
      <c r="AYC85" s="10"/>
      <c r="AYD85" s="10"/>
      <c r="AYE85" s="10"/>
      <c r="AYF85" s="10"/>
      <c r="AYG85" s="10"/>
      <c r="AYH85" s="10"/>
      <c r="AYI85" s="10"/>
      <c r="AYJ85" s="10"/>
      <c r="AYK85" s="10"/>
      <c r="AYL85" s="10"/>
      <c r="AYM85" s="10"/>
      <c r="AYN85" s="10"/>
      <c r="AYO85" s="10"/>
      <c r="AYP85" s="10"/>
      <c r="AYQ85" s="10"/>
      <c r="AYR85" s="10"/>
      <c r="AYS85" s="10"/>
      <c r="AYT85" s="10"/>
      <c r="AYU85" s="10"/>
      <c r="AYV85" s="10"/>
      <c r="AYW85" s="10"/>
      <c r="AYX85" s="10"/>
      <c r="AYY85" s="10"/>
      <c r="AYZ85" s="10"/>
      <c r="AZA85" s="10"/>
      <c r="AZB85" s="10"/>
      <c r="AZC85" s="10"/>
      <c r="AZD85" s="10"/>
      <c r="AZE85" s="10"/>
      <c r="AZF85" s="10"/>
      <c r="AZG85" s="10"/>
      <c r="AZH85" s="10"/>
      <c r="AZI85" s="10"/>
      <c r="AZJ85" s="10"/>
      <c r="AZK85" s="10"/>
      <c r="AZL85" s="10"/>
      <c r="AZM85" s="10"/>
      <c r="AZN85" s="10"/>
      <c r="AZO85" s="10"/>
      <c r="AZP85" s="10"/>
      <c r="AZQ85" s="10"/>
      <c r="AZR85" s="10"/>
      <c r="AZS85" s="10"/>
      <c r="AZT85" s="10"/>
      <c r="AZU85" s="10"/>
      <c r="AZV85" s="10"/>
      <c r="AZW85" s="10"/>
      <c r="AZX85" s="10"/>
      <c r="AZY85" s="10"/>
      <c r="AZZ85" s="10"/>
      <c r="BAA85" s="10"/>
      <c r="BAB85" s="10"/>
      <c r="BAC85" s="10"/>
      <c r="BAD85" s="10"/>
      <c r="BAE85" s="10"/>
      <c r="BAF85" s="10"/>
      <c r="BAG85" s="10"/>
      <c r="BAH85" s="10"/>
      <c r="BAI85" s="10"/>
      <c r="BAJ85" s="10"/>
      <c r="BAK85" s="10"/>
      <c r="BAL85" s="10"/>
      <c r="BAM85" s="10"/>
      <c r="BAN85" s="10"/>
      <c r="BAO85" s="10"/>
      <c r="BAP85" s="10"/>
      <c r="BAQ85" s="10"/>
      <c r="BAR85" s="10"/>
      <c r="BAS85" s="10"/>
      <c r="BAT85" s="10"/>
      <c r="BAU85" s="10"/>
      <c r="BAV85" s="10"/>
      <c r="BAW85" s="10"/>
      <c r="BAX85" s="10"/>
      <c r="BAY85" s="10"/>
      <c r="BAZ85" s="10"/>
      <c r="BBA85" s="10"/>
      <c r="BBB85" s="10"/>
      <c r="BBC85" s="10"/>
      <c r="BBD85" s="10"/>
      <c r="BBE85" s="10"/>
      <c r="BBF85" s="10"/>
      <c r="BBG85" s="10"/>
      <c r="BBH85" s="10"/>
      <c r="BBI85" s="10"/>
      <c r="BBJ85" s="10"/>
      <c r="BBK85" s="10"/>
      <c r="BBL85" s="10"/>
      <c r="BBM85" s="10"/>
      <c r="BBN85" s="10"/>
      <c r="BBO85" s="10"/>
      <c r="BBP85" s="10"/>
      <c r="BBQ85" s="10"/>
      <c r="BBR85" s="10"/>
      <c r="BBS85" s="10"/>
      <c r="BBT85" s="10"/>
      <c r="BBU85" s="10"/>
      <c r="BBV85" s="10"/>
      <c r="BBW85" s="10"/>
      <c r="BBX85" s="10"/>
      <c r="BBY85" s="10"/>
      <c r="BBZ85" s="10"/>
      <c r="BCA85" s="10"/>
      <c r="BCB85" s="10"/>
      <c r="BCC85" s="10"/>
      <c r="BCD85" s="10"/>
      <c r="BCE85" s="10"/>
      <c r="BCF85" s="10"/>
      <c r="BCG85" s="10"/>
      <c r="BCH85" s="10"/>
      <c r="BCI85" s="10"/>
      <c r="BCJ85" s="10"/>
      <c r="BCK85" s="10"/>
      <c r="BCL85" s="10"/>
      <c r="BCM85" s="10"/>
      <c r="BCN85" s="10"/>
      <c r="BCO85" s="10"/>
      <c r="BCP85" s="10"/>
      <c r="BCQ85" s="10"/>
      <c r="BCR85" s="10"/>
      <c r="BCS85" s="10"/>
      <c r="BCT85" s="10"/>
      <c r="BCU85" s="10"/>
      <c r="BCV85" s="10"/>
      <c r="BCW85" s="10"/>
      <c r="BCX85" s="10"/>
      <c r="BCY85" s="10"/>
      <c r="BCZ85" s="10"/>
      <c r="BDA85" s="10"/>
      <c r="BDB85" s="10"/>
      <c r="BDC85" s="10"/>
      <c r="BDD85" s="10"/>
      <c r="BDE85" s="10"/>
      <c r="BDF85" s="10"/>
      <c r="BDG85" s="10"/>
      <c r="BDH85" s="10"/>
      <c r="BDI85" s="10"/>
      <c r="BDJ85" s="10"/>
      <c r="BDK85" s="10"/>
      <c r="BDL85" s="10"/>
      <c r="BDM85" s="10"/>
      <c r="BDN85" s="10"/>
      <c r="BDO85" s="10"/>
      <c r="BDP85" s="10"/>
      <c r="BDQ85" s="10"/>
      <c r="BDR85" s="10"/>
      <c r="BDS85" s="10"/>
      <c r="BDT85" s="10"/>
      <c r="BDU85" s="10"/>
      <c r="BDV85" s="10"/>
      <c r="BDW85" s="10"/>
      <c r="BDX85" s="10"/>
      <c r="BDY85" s="10"/>
      <c r="BDZ85" s="10"/>
      <c r="BEA85" s="10"/>
      <c r="BEB85" s="10"/>
      <c r="BEC85" s="10"/>
      <c r="BED85" s="10"/>
      <c r="BEE85" s="10"/>
      <c r="BEF85" s="10"/>
      <c r="BEG85" s="10"/>
      <c r="BEH85" s="10"/>
      <c r="BEI85" s="10"/>
      <c r="BEJ85" s="10"/>
      <c r="BEK85" s="10"/>
      <c r="BEL85" s="10"/>
      <c r="BEM85" s="10"/>
      <c r="BEN85" s="10"/>
      <c r="BEO85" s="10"/>
      <c r="BEP85" s="10"/>
      <c r="BEQ85" s="10"/>
      <c r="BER85" s="10"/>
      <c r="BES85" s="10"/>
      <c r="BET85" s="10"/>
      <c r="BEU85" s="10"/>
      <c r="BEV85" s="10"/>
      <c r="BEW85" s="10"/>
      <c r="BEX85" s="10"/>
      <c r="BEY85" s="10"/>
      <c r="BEZ85" s="10"/>
      <c r="BFA85" s="10"/>
      <c r="BFB85" s="10"/>
      <c r="BFC85" s="10"/>
      <c r="BFD85" s="10"/>
      <c r="BFE85" s="10"/>
      <c r="BFF85" s="10"/>
      <c r="BFG85" s="10"/>
      <c r="BFH85" s="10"/>
      <c r="BFI85" s="10"/>
      <c r="BFJ85" s="10"/>
      <c r="BFK85" s="10"/>
      <c r="BFL85" s="10"/>
      <c r="BFM85" s="10"/>
      <c r="BFN85" s="10"/>
      <c r="BFO85" s="10"/>
      <c r="BFP85" s="10"/>
      <c r="BFQ85" s="10"/>
      <c r="BFR85" s="10"/>
      <c r="BFS85" s="10"/>
      <c r="BFT85" s="10"/>
      <c r="BFU85" s="10"/>
      <c r="BFV85" s="10"/>
      <c r="BFW85" s="10"/>
      <c r="BFX85" s="10"/>
      <c r="BFY85" s="10"/>
      <c r="BFZ85" s="10"/>
      <c r="BGA85" s="10"/>
      <c r="BGB85" s="10"/>
      <c r="BGC85" s="10"/>
      <c r="BGD85" s="10"/>
      <c r="BGE85" s="10"/>
      <c r="BGF85" s="10"/>
      <c r="BGG85" s="10"/>
      <c r="BGH85" s="10"/>
      <c r="BGI85" s="10"/>
      <c r="BGJ85" s="10"/>
      <c r="BGK85" s="10"/>
      <c r="BGL85" s="10"/>
      <c r="BGM85" s="10"/>
      <c r="BGN85" s="10"/>
      <c r="BGO85" s="10"/>
      <c r="BGP85" s="10"/>
      <c r="BGQ85" s="10"/>
      <c r="BGR85" s="10"/>
      <c r="BGS85" s="10"/>
      <c r="BGT85" s="10"/>
      <c r="BGU85" s="10"/>
      <c r="BGV85" s="10"/>
      <c r="BGW85" s="10"/>
      <c r="BGX85" s="10"/>
      <c r="BGY85" s="10"/>
      <c r="BGZ85" s="10"/>
      <c r="BHA85" s="10"/>
      <c r="BHB85" s="10"/>
      <c r="BHC85" s="10"/>
      <c r="BHD85" s="10"/>
      <c r="BHE85" s="10"/>
      <c r="BHF85" s="10"/>
      <c r="BHG85" s="10"/>
      <c r="BHH85" s="10"/>
      <c r="BHI85" s="10"/>
      <c r="BHJ85" s="10"/>
      <c r="BHK85" s="10"/>
      <c r="BHL85" s="10"/>
      <c r="BHM85" s="10"/>
      <c r="BHN85" s="10"/>
      <c r="BHO85" s="10"/>
      <c r="BHP85" s="10"/>
      <c r="BHQ85" s="10"/>
      <c r="BHR85" s="10"/>
      <c r="BHS85" s="10"/>
      <c r="BHT85" s="10"/>
      <c r="BHU85" s="10"/>
      <c r="BHV85" s="10"/>
      <c r="BHW85" s="10"/>
      <c r="BHX85" s="10"/>
      <c r="BHY85" s="10"/>
      <c r="BHZ85" s="10"/>
      <c r="BIA85" s="10"/>
      <c r="BIB85" s="10"/>
      <c r="BIC85" s="10"/>
      <c r="BID85" s="10"/>
      <c r="BIE85" s="10"/>
      <c r="BIF85" s="10"/>
      <c r="BIG85" s="10"/>
      <c r="BIH85" s="10"/>
      <c r="BII85" s="10"/>
      <c r="BIJ85" s="10"/>
      <c r="BIK85" s="10"/>
      <c r="BIL85" s="10"/>
      <c r="BIM85" s="10"/>
      <c r="BIN85" s="10"/>
      <c r="BIO85" s="10"/>
      <c r="BIP85" s="10"/>
      <c r="BIQ85" s="10"/>
      <c r="BIR85" s="10"/>
      <c r="BIS85" s="10"/>
      <c r="BIT85" s="10"/>
      <c r="BIU85" s="10"/>
      <c r="BIV85" s="10"/>
      <c r="BIW85" s="10"/>
      <c r="BIX85" s="10"/>
      <c r="BIY85" s="10"/>
      <c r="BIZ85" s="10"/>
      <c r="BJA85" s="10"/>
      <c r="BJB85" s="10"/>
      <c r="BJC85" s="10"/>
      <c r="BJD85" s="10"/>
      <c r="BJE85" s="10"/>
      <c r="BJF85" s="10"/>
      <c r="BJG85" s="10"/>
      <c r="BJH85" s="10"/>
      <c r="BJI85" s="10"/>
      <c r="BJJ85" s="10"/>
      <c r="BJK85" s="10"/>
      <c r="BJL85" s="10"/>
      <c r="BJM85" s="10"/>
      <c r="BJN85" s="10"/>
      <c r="BJO85" s="10"/>
      <c r="BJP85" s="10"/>
      <c r="BJQ85" s="10"/>
      <c r="BJR85" s="10"/>
      <c r="BJS85" s="10"/>
      <c r="BJT85" s="10"/>
      <c r="BJU85" s="10"/>
      <c r="BJV85" s="10"/>
      <c r="BJW85" s="10"/>
      <c r="BJX85" s="10"/>
      <c r="BJY85" s="10"/>
      <c r="BJZ85" s="10"/>
      <c r="BKA85" s="10"/>
      <c r="BKB85" s="10"/>
      <c r="BKC85" s="10"/>
      <c r="BKD85" s="10"/>
      <c r="BKE85" s="10"/>
      <c r="BKF85" s="10"/>
      <c r="BKG85" s="10"/>
      <c r="BKH85" s="10"/>
      <c r="BKI85" s="10"/>
      <c r="BKJ85" s="10"/>
      <c r="BKK85" s="10"/>
      <c r="BKL85" s="10"/>
      <c r="BKM85" s="10"/>
      <c r="BKN85" s="10"/>
      <c r="BKO85" s="10"/>
      <c r="BKP85" s="10"/>
      <c r="BKQ85" s="10"/>
      <c r="BKR85" s="10"/>
      <c r="BKS85" s="10"/>
      <c r="BKT85" s="10"/>
      <c r="BKU85" s="10"/>
      <c r="BKV85" s="10"/>
      <c r="BKW85" s="10"/>
      <c r="BKX85" s="10"/>
      <c r="BKY85" s="10"/>
      <c r="BKZ85" s="10"/>
      <c r="BLA85" s="10"/>
      <c r="BLB85" s="10"/>
      <c r="BLC85" s="10"/>
      <c r="BLD85" s="10"/>
      <c r="BLE85" s="10"/>
      <c r="BLF85" s="10"/>
      <c r="BLG85" s="10"/>
      <c r="BLH85" s="10"/>
      <c r="BLI85" s="10"/>
      <c r="BLJ85" s="10"/>
      <c r="BLK85" s="10"/>
      <c r="BLL85" s="10"/>
      <c r="BLM85" s="10"/>
      <c r="BLN85" s="10"/>
      <c r="BLO85" s="10"/>
      <c r="BLP85" s="10"/>
      <c r="BLQ85" s="10"/>
      <c r="BLR85" s="10"/>
      <c r="BLS85" s="10"/>
      <c r="BLT85" s="10"/>
      <c r="BLU85" s="10"/>
      <c r="BLV85" s="10"/>
      <c r="BLW85" s="10"/>
      <c r="BLX85" s="10"/>
      <c r="BLY85" s="10"/>
      <c r="BLZ85" s="10"/>
      <c r="BMA85" s="10"/>
      <c r="BMB85" s="10"/>
      <c r="BMC85" s="10"/>
      <c r="BMD85" s="10"/>
      <c r="BME85" s="10"/>
      <c r="BMF85" s="10"/>
      <c r="BMG85" s="10"/>
      <c r="BMH85" s="10"/>
      <c r="BMI85" s="10"/>
      <c r="BMJ85" s="10"/>
      <c r="BMK85" s="10"/>
      <c r="BML85" s="10"/>
      <c r="BMM85" s="10"/>
      <c r="BMN85" s="10"/>
      <c r="BMO85" s="10"/>
      <c r="BMP85" s="10"/>
      <c r="BMQ85" s="10"/>
      <c r="BMR85" s="10"/>
      <c r="BMS85" s="10"/>
      <c r="BMT85" s="10"/>
      <c r="BMU85" s="10"/>
      <c r="BMV85" s="10"/>
      <c r="BMW85" s="10"/>
      <c r="BMX85" s="10"/>
      <c r="BMY85" s="10"/>
      <c r="BMZ85" s="10"/>
      <c r="BNA85" s="10"/>
      <c r="BNB85" s="10"/>
      <c r="BNC85" s="10"/>
      <c r="BND85" s="10"/>
      <c r="BNE85" s="10"/>
      <c r="BNF85" s="10"/>
      <c r="BNG85" s="10"/>
      <c r="BNH85" s="10"/>
      <c r="BNI85" s="10"/>
      <c r="BNJ85" s="10"/>
      <c r="BNK85" s="10"/>
      <c r="BNL85" s="10"/>
      <c r="BNM85" s="10"/>
      <c r="BNN85" s="10"/>
      <c r="BNO85" s="10"/>
      <c r="BNP85" s="10"/>
      <c r="BNQ85" s="10"/>
      <c r="BNR85" s="10"/>
      <c r="BNS85" s="10"/>
      <c r="BNT85" s="10"/>
      <c r="BNU85" s="10"/>
      <c r="BNV85" s="10"/>
      <c r="BNW85" s="10"/>
      <c r="BNX85" s="10"/>
      <c r="BNY85" s="10"/>
      <c r="BNZ85" s="10"/>
      <c r="BOA85" s="10"/>
      <c r="BOB85" s="10"/>
      <c r="BOC85" s="10"/>
      <c r="BOD85" s="10"/>
      <c r="BOE85" s="10"/>
      <c r="BOF85" s="10"/>
      <c r="BOG85" s="10"/>
      <c r="BOH85" s="10"/>
      <c r="BOI85" s="10"/>
      <c r="BOJ85" s="10"/>
      <c r="BOK85" s="10"/>
      <c r="BOL85" s="10"/>
      <c r="BOM85" s="10"/>
      <c r="BON85" s="10"/>
      <c r="BOO85" s="10"/>
      <c r="BOP85" s="10"/>
      <c r="BOQ85" s="10"/>
      <c r="BOR85" s="10"/>
      <c r="BOS85" s="10"/>
      <c r="BOT85" s="10"/>
      <c r="BOU85" s="10"/>
      <c r="BOV85" s="10"/>
      <c r="BOW85" s="10"/>
      <c r="BOX85" s="10"/>
      <c r="BOY85" s="10"/>
      <c r="BOZ85" s="10"/>
      <c r="BPA85" s="10"/>
      <c r="BPB85" s="10"/>
      <c r="BPC85" s="10"/>
      <c r="BPD85" s="10"/>
      <c r="BPE85" s="10"/>
      <c r="BPF85" s="10"/>
      <c r="BPG85" s="10"/>
      <c r="BPH85" s="10"/>
      <c r="BPI85" s="10"/>
      <c r="BPJ85" s="10"/>
      <c r="BPK85" s="10"/>
      <c r="BPL85" s="10"/>
      <c r="BPM85" s="10"/>
      <c r="BPN85" s="10"/>
      <c r="BPO85" s="10"/>
      <c r="BPP85" s="10"/>
      <c r="BPQ85" s="10"/>
      <c r="BPR85" s="10"/>
      <c r="BPS85" s="10"/>
      <c r="BPT85" s="10"/>
      <c r="BPU85" s="10"/>
      <c r="BPV85" s="10"/>
      <c r="BPW85" s="10"/>
      <c r="BPX85" s="10"/>
      <c r="BPY85" s="10"/>
      <c r="BPZ85" s="10"/>
      <c r="BQA85" s="10"/>
      <c r="BQB85" s="10"/>
      <c r="BQC85" s="10"/>
      <c r="BQD85" s="10"/>
      <c r="BQE85" s="10"/>
      <c r="BQF85" s="10"/>
      <c r="BQG85" s="10"/>
      <c r="BQH85" s="10"/>
      <c r="BQI85" s="10"/>
      <c r="BQJ85" s="10"/>
      <c r="BQK85" s="10"/>
      <c r="BQL85" s="10"/>
      <c r="BQM85" s="10"/>
      <c r="BQN85" s="10"/>
      <c r="BQO85" s="10"/>
      <c r="BQP85" s="10"/>
      <c r="BQQ85" s="10"/>
      <c r="BQR85" s="10"/>
      <c r="BQS85" s="10"/>
      <c r="BQT85" s="10"/>
      <c r="BQU85" s="10"/>
      <c r="BQV85" s="10"/>
      <c r="BQW85" s="10"/>
      <c r="BQX85" s="10"/>
      <c r="BQY85" s="10"/>
      <c r="BQZ85" s="10"/>
      <c r="BRA85" s="10"/>
      <c r="BRB85" s="10"/>
      <c r="BRC85" s="10"/>
      <c r="BRD85" s="10"/>
      <c r="BRE85" s="10"/>
      <c r="BRF85" s="10"/>
      <c r="BRG85" s="10"/>
      <c r="BRH85" s="10"/>
      <c r="BRI85" s="10"/>
      <c r="BRJ85" s="10"/>
      <c r="BRK85" s="10"/>
      <c r="BRL85" s="10"/>
      <c r="BRM85" s="10"/>
      <c r="BRN85" s="10"/>
      <c r="BRO85" s="10"/>
      <c r="BRP85" s="10"/>
      <c r="BRQ85" s="10"/>
      <c r="BRR85" s="10"/>
      <c r="BRS85" s="10"/>
      <c r="BRT85" s="10"/>
      <c r="BRU85" s="10"/>
      <c r="BRV85" s="10"/>
      <c r="BRW85" s="10"/>
      <c r="BRX85" s="10"/>
      <c r="BRY85" s="10"/>
      <c r="BRZ85" s="10"/>
      <c r="BSA85" s="10"/>
      <c r="BSB85" s="10"/>
      <c r="BSC85" s="10"/>
      <c r="BSD85" s="10"/>
      <c r="BSE85" s="10"/>
      <c r="BSF85" s="10"/>
      <c r="BSG85" s="10"/>
      <c r="BSH85" s="10"/>
      <c r="BSI85" s="10"/>
      <c r="BSJ85" s="10"/>
      <c r="BSK85" s="10"/>
      <c r="BSL85" s="10"/>
      <c r="BSM85" s="10"/>
      <c r="BSN85" s="10"/>
      <c r="BSO85" s="10"/>
      <c r="BSP85" s="10"/>
      <c r="BSQ85" s="10"/>
      <c r="BSR85" s="10"/>
      <c r="BSS85" s="10"/>
      <c r="BST85" s="10"/>
      <c r="BSU85" s="10"/>
      <c r="BSV85" s="10"/>
      <c r="BSW85" s="10"/>
      <c r="BSX85" s="10"/>
      <c r="BSY85" s="10"/>
      <c r="BSZ85" s="10"/>
      <c r="BTA85" s="10"/>
      <c r="BTB85" s="10"/>
      <c r="BTC85" s="10"/>
      <c r="BTD85" s="10"/>
      <c r="BTE85" s="10"/>
      <c r="BTF85" s="10"/>
      <c r="BTG85" s="10"/>
      <c r="BTH85" s="10"/>
      <c r="BTI85" s="10"/>
      <c r="BTJ85" s="10"/>
      <c r="BTK85" s="10"/>
      <c r="BTL85" s="10"/>
      <c r="BTM85" s="10"/>
      <c r="BTN85" s="10"/>
      <c r="BTO85" s="10"/>
      <c r="BTP85" s="10"/>
      <c r="BTQ85" s="10"/>
      <c r="BTR85" s="10"/>
      <c r="BTS85" s="10"/>
      <c r="BTT85" s="10"/>
      <c r="BTU85" s="10"/>
      <c r="BTV85" s="10"/>
      <c r="BTW85" s="10"/>
      <c r="BTX85" s="10"/>
      <c r="BTY85" s="10"/>
      <c r="BTZ85" s="10"/>
      <c r="BUA85" s="10"/>
      <c r="BUB85" s="10"/>
      <c r="BUC85" s="10"/>
      <c r="BUD85" s="10"/>
      <c r="BUE85" s="10"/>
      <c r="BUF85" s="10"/>
      <c r="BUG85" s="10"/>
      <c r="BUH85" s="10"/>
      <c r="BUI85" s="10"/>
      <c r="BUJ85" s="10"/>
      <c r="BUK85" s="10"/>
      <c r="BUL85" s="10"/>
      <c r="BUM85" s="10"/>
      <c r="BUN85" s="10"/>
      <c r="BUO85" s="10"/>
      <c r="BUP85" s="10"/>
      <c r="BUQ85" s="10"/>
      <c r="BUR85" s="10"/>
      <c r="BUS85" s="10"/>
      <c r="BUT85" s="10"/>
      <c r="BUU85" s="10"/>
      <c r="BUV85" s="10"/>
      <c r="BUW85" s="10"/>
      <c r="BUX85" s="10"/>
      <c r="BUY85" s="10"/>
      <c r="BUZ85" s="10"/>
      <c r="BVA85" s="10"/>
      <c r="BVB85" s="10"/>
      <c r="BVC85" s="10"/>
      <c r="BVD85" s="10"/>
      <c r="BVE85" s="10"/>
      <c r="BVF85" s="10"/>
      <c r="BVG85" s="10"/>
      <c r="BVH85" s="10"/>
      <c r="BVI85" s="10"/>
      <c r="BVJ85" s="10"/>
      <c r="BVK85" s="10"/>
      <c r="BVL85" s="10"/>
      <c r="BVM85" s="10"/>
      <c r="BVN85" s="10"/>
      <c r="BVO85" s="10"/>
      <c r="BVP85" s="10"/>
      <c r="BVQ85" s="10"/>
      <c r="BVR85" s="10"/>
      <c r="BVS85" s="10"/>
      <c r="BVT85" s="10"/>
      <c r="BVU85" s="10"/>
      <c r="BVV85" s="10"/>
      <c r="BVW85" s="10"/>
      <c r="BVX85" s="10"/>
      <c r="BVY85" s="10"/>
      <c r="BVZ85" s="10"/>
      <c r="BWA85" s="10"/>
      <c r="BWB85" s="10"/>
      <c r="BWC85" s="10"/>
      <c r="BWD85" s="10"/>
      <c r="BWE85" s="10"/>
      <c r="BWF85" s="10"/>
      <c r="BWG85" s="10"/>
      <c r="BWH85" s="10"/>
      <c r="BWI85" s="10"/>
      <c r="BWJ85" s="10"/>
      <c r="BWK85" s="10"/>
      <c r="BWL85" s="10"/>
      <c r="BWM85" s="10"/>
      <c r="BWN85" s="10"/>
      <c r="BWO85" s="10"/>
      <c r="BWP85" s="10"/>
      <c r="BWQ85" s="10"/>
      <c r="BWR85" s="10"/>
      <c r="BWS85" s="10"/>
      <c r="BWT85" s="10"/>
      <c r="BWU85" s="10"/>
      <c r="BWV85" s="10"/>
      <c r="BWW85" s="10"/>
      <c r="BWX85" s="10"/>
      <c r="BWY85" s="10"/>
      <c r="BWZ85" s="10"/>
      <c r="BXA85" s="10"/>
      <c r="BXB85" s="10"/>
      <c r="BXC85" s="10"/>
      <c r="BXD85" s="10"/>
      <c r="BXE85" s="10"/>
      <c r="BXF85" s="10"/>
      <c r="BXG85" s="10"/>
      <c r="BXH85" s="10"/>
      <c r="BXI85" s="10"/>
      <c r="BXJ85" s="10"/>
      <c r="BXK85" s="10"/>
      <c r="BXL85" s="10"/>
      <c r="BXM85" s="10"/>
      <c r="BXN85" s="10"/>
      <c r="BXO85" s="10"/>
      <c r="BXP85" s="10"/>
      <c r="BXQ85" s="10"/>
      <c r="BXR85" s="10"/>
      <c r="BXS85" s="10"/>
      <c r="BXT85" s="10"/>
      <c r="BXU85" s="10"/>
      <c r="BXV85" s="10"/>
      <c r="BXW85" s="10"/>
      <c r="BXX85" s="10"/>
      <c r="BXY85" s="10"/>
      <c r="BXZ85" s="10"/>
      <c r="BYA85" s="10"/>
      <c r="BYB85" s="10"/>
      <c r="BYC85" s="10"/>
      <c r="BYD85" s="10"/>
      <c r="BYE85" s="10"/>
      <c r="BYF85" s="10"/>
      <c r="BYG85" s="10"/>
      <c r="BYH85" s="10"/>
      <c r="BYI85" s="10"/>
      <c r="BYJ85" s="10"/>
      <c r="BYK85" s="10"/>
      <c r="BYL85" s="10"/>
      <c r="BYM85" s="10"/>
      <c r="BYN85" s="10"/>
      <c r="BYO85" s="10"/>
      <c r="BYP85" s="10"/>
      <c r="BYQ85" s="10"/>
      <c r="BYR85" s="10"/>
      <c r="BYS85" s="10"/>
      <c r="BYT85" s="10"/>
      <c r="BYU85" s="10"/>
      <c r="BYV85" s="10"/>
      <c r="BYW85" s="10"/>
      <c r="BYX85" s="10"/>
      <c r="BYY85" s="10"/>
      <c r="BYZ85" s="10"/>
      <c r="BZA85" s="10"/>
      <c r="BZB85" s="10"/>
      <c r="BZC85" s="10"/>
      <c r="BZD85" s="10"/>
      <c r="BZE85" s="10"/>
      <c r="BZF85" s="10"/>
      <c r="BZG85" s="10"/>
      <c r="BZH85" s="10"/>
      <c r="BZI85" s="10"/>
      <c r="BZJ85" s="10"/>
      <c r="BZK85" s="10"/>
      <c r="BZL85" s="10"/>
      <c r="BZM85" s="10"/>
      <c r="BZN85" s="10"/>
      <c r="BZO85" s="10"/>
      <c r="BZP85" s="10"/>
      <c r="BZQ85" s="10"/>
      <c r="BZR85" s="10"/>
      <c r="BZS85" s="10"/>
      <c r="BZT85" s="10"/>
      <c r="BZU85" s="10"/>
      <c r="BZV85" s="10"/>
      <c r="BZW85" s="10"/>
      <c r="BZX85" s="10"/>
      <c r="BZY85" s="10"/>
      <c r="BZZ85" s="10"/>
      <c r="CAA85" s="10"/>
      <c r="CAB85" s="10"/>
      <c r="CAC85" s="10"/>
      <c r="CAD85" s="10"/>
      <c r="CAE85" s="10"/>
      <c r="CAF85" s="10"/>
      <c r="CAG85" s="10"/>
      <c r="CAH85" s="10"/>
      <c r="CAI85" s="10"/>
      <c r="CAJ85" s="10"/>
      <c r="CAK85" s="10"/>
      <c r="CAL85" s="10"/>
      <c r="CAM85" s="10"/>
      <c r="CAN85" s="10"/>
      <c r="CAO85" s="10"/>
      <c r="CAP85" s="10"/>
      <c r="CAQ85" s="10"/>
      <c r="CAR85" s="10"/>
      <c r="CAS85" s="10"/>
      <c r="CAT85" s="10"/>
      <c r="CAU85" s="10"/>
      <c r="CAV85" s="10"/>
      <c r="CAW85" s="10"/>
      <c r="CAX85" s="10"/>
      <c r="CAY85" s="10"/>
      <c r="CAZ85" s="10"/>
      <c r="CBA85" s="10"/>
      <c r="CBB85" s="10"/>
      <c r="CBC85" s="10"/>
      <c r="CBD85" s="10"/>
      <c r="CBE85" s="10"/>
      <c r="CBF85" s="10"/>
      <c r="CBG85" s="10"/>
      <c r="CBH85" s="10"/>
      <c r="CBI85" s="10"/>
      <c r="CBJ85" s="10"/>
      <c r="CBK85" s="10"/>
      <c r="CBL85" s="10"/>
      <c r="CBM85" s="10"/>
      <c r="CBN85" s="10"/>
      <c r="CBO85" s="10"/>
      <c r="CBP85" s="10"/>
      <c r="CBQ85" s="10"/>
      <c r="CBR85" s="10"/>
      <c r="CBS85" s="10"/>
      <c r="CBT85" s="10"/>
      <c r="CBU85" s="10"/>
      <c r="CBV85" s="10"/>
      <c r="CBW85" s="10"/>
      <c r="CBX85" s="10"/>
      <c r="CBY85" s="10"/>
      <c r="CBZ85" s="10"/>
      <c r="CCA85" s="10"/>
      <c r="CCB85" s="10"/>
      <c r="CCC85" s="10"/>
      <c r="CCD85" s="10"/>
      <c r="CCE85" s="10"/>
      <c r="CCF85" s="10"/>
      <c r="CCG85" s="10"/>
      <c r="CCH85" s="10"/>
      <c r="CCI85" s="10"/>
      <c r="CCJ85" s="10"/>
      <c r="CCK85" s="10"/>
      <c r="CCL85" s="10"/>
      <c r="CCM85" s="10"/>
      <c r="CCN85" s="10"/>
      <c r="CCO85" s="10"/>
      <c r="CCP85" s="10"/>
      <c r="CCQ85" s="10"/>
      <c r="CCR85" s="10"/>
      <c r="CCS85" s="10"/>
      <c r="CCT85" s="10"/>
      <c r="CCU85" s="10"/>
      <c r="CCV85" s="10"/>
      <c r="CCW85" s="10"/>
      <c r="CCX85" s="10"/>
      <c r="CCY85" s="10"/>
      <c r="CCZ85" s="10"/>
      <c r="CDA85" s="10"/>
      <c r="CDB85" s="10"/>
      <c r="CDC85" s="10"/>
      <c r="CDD85" s="10"/>
      <c r="CDE85" s="10"/>
      <c r="CDF85" s="10"/>
      <c r="CDG85" s="10"/>
      <c r="CDH85" s="10"/>
      <c r="CDI85" s="10"/>
      <c r="CDJ85" s="10"/>
      <c r="CDK85" s="10"/>
      <c r="CDL85" s="10"/>
      <c r="CDM85" s="10"/>
      <c r="CDN85" s="10"/>
      <c r="CDO85" s="10"/>
      <c r="CDP85" s="10"/>
      <c r="CDQ85" s="10"/>
      <c r="CDR85" s="10"/>
      <c r="CDS85" s="10"/>
      <c r="CDT85" s="10"/>
      <c r="CDU85" s="10"/>
      <c r="CDV85" s="10"/>
      <c r="CDW85" s="10"/>
      <c r="CDX85" s="10"/>
      <c r="CDY85" s="10"/>
      <c r="CDZ85" s="10"/>
      <c r="CEA85" s="10"/>
      <c r="CEB85" s="10"/>
      <c r="CEC85" s="10"/>
      <c r="CED85" s="10"/>
      <c r="CEE85" s="10"/>
      <c r="CEF85" s="10"/>
      <c r="CEG85" s="10"/>
      <c r="CEH85" s="10"/>
      <c r="CEI85" s="10"/>
      <c r="CEJ85" s="10"/>
      <c r="CEK85" s="10"/>
      <c r="CEL85" s="10"/>
      <c r="CEM85" s="10"/>
      <c r="CEN85" s="10"/>
      <c r="CEO85" s="10"/>
      <c r="CEP85" s="10"/>
      <c r="CEQ85" s="10"/>
      <c r="CER85" s="10"/>
      <c r="CES85" s="10"/>
      <c r="CET85" s="10"/>
      <c r="CEU85" s="10"/>
      <c r="CEV85" s="10"/>
      <c r="CEW85" s="10"/>
      <c r="CEX85" s="10"/>
      <c r="CEY85" s="10"/>
      <c r="CEZ85" s="10"/>
      <c r="CFA85" s="10"/>
      <c r="CFB85" s="10"/>
      <c r="CFC85" s="10"/>
      <c r="CFD85" s="10"/>
      <c r="CFE85" s="10"/>
      <c r="CFF85" s="10"/>
      <c r="CFG85" s="10"/>
      <c r="CFH85" s="10"/>
      <c r="CFI85" s="10"/>
      <c r="CFJ85" s="10"/>
      <c r="CFK85" s="10"/>
      <c r="CFL85" s="10"/>
      <c r="CFM85" s="10"/>
      <c r="CFN85" s="10"/>
      <c r="CFO85" s="10"/>
      <c r="CFP85" s="10"/>
      <c r="CFQ85" s="10"/>
      <c r="CFR85" s="10"/>
      <c r="CFS85" s="10"/>
      <c r="CFT85" s="10"/>
      <c r="CFU85" s="10"/>
      <c r="CFV85" s="10"/>
      <c r="CFW85" s="10"/>
      <c r="CFX85" s="10"/>
      <c r="CFY85" s="10"/>
      <c r="CFZ85" s="10"/>
      <c r="CGA85" s="10"/>
      <c r="CGB85" s="10"/>
      <c r="CGC85" s="10"/>
      <c r="CGD85" s="10"/>
      <c r="CGE85" s="10"/>
      <c r="CGF85" s="10"/>
      <c r="CGG85" s="10"/>
      <c r="CGH85" s="10"/>
      <c r="CGI85" s="10"/>
      <c r="CGJ85" s="10"/>
      <c r="CGK85" s="10"/>
      <c r="CGL85" s="10"/>
      <c r="CGM85" s="10"/>
      <c r="CGN85" s="10"/>
      <c r="CGO85" s="10"/>
      <c r="CGP85" s="10"/>
      <c r="CGQ85" s="10"/>
      <c r="CGR85" s="10"/>
      <c r="CGS85" s="10"/>
      <c r="CGT85" s="10"/>
      <c r="CGU85" s="10"/>
      <c r="CGV85" s="10"/>
      <c r="CGW85" s="10"/>
      <c r="CGX85" s="10"/>
      <c r="CGY85" s="10"/>
      <c r="CGZ85" s="10"/>
      <c r="CHA85" s="10"/>
      <c r="CHB85" s="10"/>
      <c r="CHC85" s="10"/>
      <c r="CHD85" s="10"/>
      <c r="CHE85" s="10"/>
      <c r="CHF85" s="10"/>
      <c r="CHG85" s="10"/>
      <c r="CHH85" s="10"/>
      <c r="CHI85" s="10"/>
      <c r="CHJ85" s="10"/>
      <c r="CHK85" s="10"/>
      <c r="CHL85" s="10"/>
      <c r="CHM85" s="10"/>
      <c r="CHN85" s="10"/>
      <c r="CHO85" s="10"/>
      <c r="CHP85" s="10"/>
      <c r="CHQ85" s="10"/>
      <c r="CHR85" s="10"/>
      <c r="CHS85" s="10"/>
      <c r="CHT85" s="10"/>
      <c r="CHU85" s="10"/>
      <c r="CHV85" s="10"/>
      <c r="CHW85" s="10"/>
      <c r="CHX85" s="10"/>
      <c r="CHY85" s="10"/>
      <c r="CHZ85" s="10"/>
      <c r="CIA85" s="10"/>
      <c r="CIB85" s="10"/>
      <c r="CIC85" s="10"/>
      <c r="CID85" s="10"/>
      <c r="CIE85" s="10"/>
      <c r="CIF85" s="10"/>
      <c r="CIG85" s="10"/>
      <c r="CIH85" s="10"/>
      <c r="CII85" s="10"/>
      <c r="CIJ85" s="10"/>
      <c r="CIK85" s="10"/>
      <c r="CIL85" s="10"/>
      <c r="CIM85" s="10"/>
      <c r="CIN85" s="10"/>
      <c r="CIO85" s="10"/>
      <c r="CIP85" s="10"/>
      <c r="CIQ85" s="10"/>
      <c r="CIR85" s="10"/>
      <c r="CIS85" s="10"/>
      <c r="CIT85" s="10"/>
      <c r="CIU85" s="10"/>
      <c r="CIV85" s="10"/>
      <c r="CIW85" s="10"/>
      <c r="CIX85" s="10"/>
      <c r="CIY85" s="10"/>
      <c r="CIZ85" s="10"/>
      <c r="CJA85" s="10"/>
      <c r="CJB85" s="10"/>
      <c r="CJC85" s="10"/>
      <c r="CJD85" s="10"/>
      <c r="CJE85" s="10"/>
      <c r="CJF85" s="10"/>
      <c r="CJG85" s="10"/>
      <c r="CJH85" s="10"/>
      <c r="CJI85" s="10"/>
      <c r="CJJ85" s="10"/>
      <c r="CJK85" s="10"/>
      <c r="CJL85" s="10"/>
      <c r="CJM85" s="10"/>
      <c r="CJN85" s="10"/>
      <c r="CJO85" s="10"/>
      <c r="CJP85" s="10"/>
      <c r="CJQ85" s="10"/>
      <c r="CJR85" s="10"/>
      <c r="CJS85" s="10"/>
      <c r="CJT85" s="10"/>
      <c r="CJU85" s="10"/>
      <c r="CJV85" s="10"/>
      <c r="CJW85" s="10"/>
      <c r="CJX85" s="10"/>
      <c r="CJY85" s="10"/>
      <c r="CJZ85" s="10"/>
      <c r="CKA85" s="10"/>
      <c r="CKB85" s="10"/>
      <c r="CKC85" s="10"/>
      <c r="CKD85" s="10"/>
      <c r="CKE85" s="10"/>
      <c r="CKF85" s="10"/>
      <c r="CKG85" s="10"/>
      <c r="CKH85" s="10"/>
      <c r="CKI85" s="10"/>
      <c r="CKJ85" s="10"/>
      <c r="CKK85" s="10"/>
      <c r="CKL85" s="10"/>
      <c r="CKM85" s="10"/>
      <c r="CKN85" s="10"/>
      <c r="CKO85" s="10"/>
      <c r="CKP85" s="10"/>
      <c r="CKQ85" s="10"/>
      <c r="CKR85" s="10"/>
      <c r="CKS85" s="10"/>
      <c r="CKT85" s="10"/>
      <c r="CKU85" s="10"/>
      <c r="CKV85" s="10"/>
      <c r="CKW85" s="10"/>
      <c r="CKX85" s="10"/>
      <c r="CKY85" s="10"/>
      <c r="CKZ85" s="10"/>
      <c r="CLA85" s="10"/>
      <c r="CLB85" s="10"/>
      <c r="CLC85" s="10"/>
      <c r="CLD85" s="10"/>
      <c r="CLE85" s="10"/>
      <c r="CLF85" s="10"/>
      <c r="CLG85" s="10"/>
      <c r="CLH85" s="10"/>
      <c r="CLI85" s="10"/>
      <c r="CLJ85" s="10"/>
      <c r="CLK85" s="10"/>
      <c r="CLL85" s="10"/>
      <c r="CLM85" s="10"/>
      <c r="CLN85" s="10"/>
      <c r="CLO85" s="10"/>
      <c r="CLP85" s="10"/>
      <c r="CLQ85" s="10"/>
      <c r="CLR85" s="10"/>
      <c r="CLS85" s="10"/>
      <c r="CLT85" s="10"/>
      <c r="CLU85" s="10"/>
      <c r="CLV85" s="10"/>
      <c r="CLW85" s="10"/>
      <c r="CLX85" s="10"/>
      <c r="CLY85" s="10"/>
      <c r="CLZ85" s="10"/>
      <c r="CMA85" s="10"/>
      <c r="CMB85" s="10"/>
      <c r="CMC85" s="10"/>
      <c r="CMD85" s="10"/>
      <c r="CME85" s="10"/>
      <c r="CMF85" s="10"/>
      <c r="CMG85" s="10"/>
      <c r="CMH85" s="10"/>
      <c r="CMI85" s="10"/>
      <c r="CMJ85" s="10"/>
      <c r="CMK85" s="10"/>
      <c r="CML85" s="10"/>
      <c r="CMM85" s="10"/>
      <c r="CMN85" s="10"/>
      <c r="CMO85" s="10"/>
      <c r="CMP85" s="10"/>
      <c r="CMQ85" s="10"/>
      <c r="CMR85" s="10"/>
      <c r="CMS85" s="10"/>
      <c r="CMT85" s="10"/>
      <c r="CMU85" s="10"/>
      <c r="CMV85" s="10"/>
      <c r="CMW85" s="10"/>
      <c r="CMX85" s="10"/>
      <c r="CMY85" s="10"/>
      <c r="CMZ85" s="10"/>
      <c r="CNA85" s="10"/>
      <c r="CNB85" s="10"/>
      <c r="CNC85" s="10"/>
      <c r="CND85" s="10"/>
      <c r="CNE85" s="10"/>
      <c r="CNF85" s="10"/>
      <c r="CNG85" s="10"/>
      <c r="CNH85" s="10"/>
      <c r="CNI85" s="10"/>
      <c r="CNJ85" s="10"/>
      <c r="CNK85" s="10"/>
      <c r="CNL85" s="10"/>
      <c r="CNM85" s="10"/>
      <c r="CNN85" s="10"/>
      <c r="CNO85" s="10"/>
      <c r="CNP85" s="10"/>
      <c r="CNQ85" s="10"/>
      <c r="CNR85" s="10"/>
      <c r="CNS85" s="10"/>
      <c r="CNT85" s="10"/>
      <c r="CNU85" s="10"/>
      <c r="CNV85" s="10"/>
      <c r="CNW85" s="10"/>
      <c r="CNX85" s="10"/>
      <c r="CNY85" s="10"/>
      <c r="CNZ85" s="10"/>
      <c r="COA85" s="10"/>
      <c r="COB85" s="10"/>
      <c r="COC85" s="10"/>
      <c r="COD85" s="10"/>
      <c r="COE85" s="10"/>
      <c r="COF85" s="10"/>
      <c r="COG85" s="10"/>
      <c r="COH85" s="10"/>
      <c r="COI85" s="10"/>
      <c r="COJ85" s="10"/>
      <c r="COK85" s="10"/>
      <c r="COL85" s="10"/>
      <c r="COM85" s="10"/>
      <c r="CON85" s="10"/>
      <c r="COO85" s="10"/>
      <c r="COP85" s="10"/>
      <c r="COQ85" s="10"/>
      <c r="COR85" s="10"/>
      <c r="COS85" s="10"/>
      <c r="COT85" s="10"/>
      <c r="COU85" s="10"/>
      <c r="COV85" s="10"/>
      <c r="COW85" s="10"/>
      <c r="COX85" s="10"/>
      <c r="COY85" s="10"/>
      <c r="COZ85" s="10"/>
      <c r="CPA85" s="10"/>
      <c r="CPB85" s="10"/>
      <c r="CPC85" s="10"/>
      <c r="CPD85" s="10"/>
      <c r="CPE85" s="10"/>
      <c r="CPF85" s="10"/>
      <c r="CPG85" s="10"/>
      <c r="CPH85" s="10"/>
      <c r="CPI85" s="10"/>
      <c r="CPJ85" s="10"/>
      <c r="CPK85" s="10"/>
      <c r="CPL85" s="10"/>
      <c r="CPM85" s="10"/>
      <c r="CPN85" s="10"/>
      <c r="CPO85" s="10"/>
      <c r="CPP85" s="10"/>
      <c r="CPQ85" s="10"/>
      <c r="CPR85" s="10"/>
      <c r="CPS85" s="10"/>
      <c r="CPT85" s="10"/>
      <c r="CPU85" s="10"/>
      <c r="CPV85" s="10"/>
      <c r="CPW85" s="10"/>
      <c r="CPX85" s="10"/>
      <c r="CPY85" s="10"/>
      <c r="CPZ85" s="10"/>
      <c r="CQA85" s="10"/>
      <c r="CQB85" s="10"/>
      <c r="CQC85" s="10"/>
      <c r="CQD85" s="10"/>
      <c r="CQE85" s="10"/>
      <c r="CQF85" s="10"/>
      <c r="CQG85" s="10"/>
      <c r="CQH85" s="10"/>
      <c r="CQI85" s="10"/>
      <c r="CQJ85" s="10"/>
      <c r="CQK85" s="10"/>
      <c r="CQL85" s="10"/>
      <c r="CQM85" s="10"/>
      <c r="CQN85" s="10"/>
      <c r="CQO85" s="10"/>
      <c r="CQP85" s="10"/>
      <c r="CQQ85" s="10"/>
      <c r="CQR85" s="10"/>
      <c r="CQS85" s="10"/>
      <c r="CQT85" s="10"/>
      <c r="CQU85" s="10"/>
      <c r="CQV85" s="10"/>
      <c r="CQW85" s="10"/>
      <c r="CQX85" s="10"/>
      <c r="CQY85" s="10"/>
      <c r="CQZ85" s="10"/>
      <c r="CRA85" s="10"/>
      <c r="CRB85" s="10"/>
      <c r="CRC85" s="10"/>
      <c r="CRD85" s="10"/>
      <c r="CRE85" s="10"/>
      <c r="CRF85" s="10"/>
      <c r="CRG85" s="10"/>
      <c r="CRH85" s="10"/>
      <c r="CRI85" s="10"/>
      <c r="CRJ85" s="10"/>
      <c r="CRK85" s="10"/>
      <c r="CRL85" s="10"/>
      <c r="CRM85" s="10"/>
      <c r="CRN85" s="10"/>
      <c r="CRO85" s="10"/>
      <c r="CRP85" s="10"/>
      <c r="CRQ85" s="10"/>
      <c r="CRR85" s="10"/>
      <c r="CRS85" s="10"/>
      <c r="CRT85" s="10"/>
      <c r="CRU85" s="10"/>
      <c r="CRV85" s="10"/>
      <c r="CRW85" s="10"/>
      <c r="CRX85" s="10"/>
      <c r="CRY85" s="10"/>
      <c r="CRZ85" s="10"/>
      <c r="CSA85" s="10"/>
      <c r="CSB85" s="10"/>
      <c r="CSC85" s="10"/>
      <c r="CSD85" s="10"/>
      <c r="CSE85" s="10"/>
      <c r="CSF85" s="10"/>
      <c r="CSG85" s="10"/>
      <c r="CSH85" s="10"/>
      <c r="CSI85" s="10"/>
      <c r="CSJ85" s="10"/>
      <c r="CSK85" s="10"/>
      <c r="CSL85" s="10"/>
      <c r="CSM85" s="10"/>
      <c r="CSN85" s="10"/>
      <c r="CSO85" s="10"/>
      <c r="CSP85" s="10"/>
      <c r="CSQ85" s="10"/>
      <c r="CSR85" s="10"/>
      <c r="CSS85" s="10"/>
      <c r="CST85" s="10"/>
      <c r="CSU85" s="10"/>
      <c r="CSV85" s="10"/>
      <c r="CSW85" s="10"/>
      <c r="CSX85" s="10"/>
      <c r="CSY85" s="10"/>
      <c r="CSZ85" s="10"/>
      <c r="CTA85" s="10"/>
      <c r="CTB85" s="10"/>
      <c r="CTC85" s="10"/>
      <c r="CTD85" s="10"/>
      <c r="CTE85" s="10"/>
      <c r="CTF85" s="10"/>
      <c r="CTG85" s="10"/>
      <c r="CTH85" s="10"/>
      <c r="CTI85" s="10"/>
      <c r="CTJ85" s="10"/>
      <c r="CTK85" s="10"/>
      <c r="CTL85" s="10"/>
      <c r="CTM85" s="10"/>
      <c r="CTN85" s="10"/>
      <c r="CTO85" s="10"/>
      <c r="CTP85" s="10"/>
      <c r="CTQ85" s="10"/>
      <c r="CTR85" s="10"/>
      <c r="CTS85" s="10"/>
      <c r="CTT85" s="10"/>
      <c r="CTU85" s="10"/>
      <c r="CTV85" s="10"/>
      <c r="CTW85" s="10"/>
      <c r="CTX85" s="10"/>
      <c r="CTY85" s="10"/>
      <c r="CTZ85" s="10"/>
      <c r="CUA85" s="10"/>
      <c r="CUB85" s="10"/>
      <c r="CUC85" s="10"/>
      <c r="CUD85" s="10"/>
      <c r="CUE85" s="10"/>
      <c r="CUF85" s="10"/>
      <c r="CUG85" s="10"/>
      <c r="CUH85" s="10"/>
      <c r="CUI85" s="10"/>
      <c r="CUJ85" s="10"/>
      <c r="CUK85" s="10"/>
      <c r="CUL85" s="10"/>
      <c r="CUM85" s="10"/>
      <c r="CUN85" s="10"/>
      <c r="CUO85" s="10"/>
      <c r="CUP85" s="10"/>
      <c r="CUQ85" s="10"/>
      <c r="CUR85" s="10"/>
      <c r="CUS85" s="10"/>
      <c r="CUT85" s="10"/>
      <c r="CUU85" s="10"/>
      <c r="CUV85" s="10"/>
      <c r="CUW85" s="10"/>
      <c r="CUX85" s="10"/>
      <c r="CUY85" s="10"/>
      <c r="CUZ85" s="10"/>
      <c r="CVA85" s="10"/>
      <c r="CVB85" s="10"/>
      <c r="CVC85" s="10"/>
      <c r="CVD85" s="10"/>
      <c r="CVE85" s="10"/>
      <c r="CVF85" s="10"/>
      <c r="CVG85" s="10"/>
      <c r="CVH85" s="10"/>
      <c r="CVI85" s="10"/>
      <c r="CVJ85" s="10"/>
      <c r="CVK85" s="10"/>
      <c r="CVL85" s="10"/>
      <c r="CVM85" s="10"/>
      <c r="CVN85" s="10"/>
      <c r="CVO85" s="10"/>
      <c r="CVP85" s="10"/>
      <c r="CVQ85" s="10"/>
      <c r="CVR85" s="10"/>
      <c r="CVS85" s="10"/>
      <c r="CVT85" s="10"/>
      <c r="CVU85" s="10"/>
      <c r="CVV85" s="10"/>
      <c r="CVW85" s="10"/>
      <c r="CVX85" s="10"/>
      <c r="CVY85" s="10"/>
      <c r="CVZ85" s="10"/>
      <c r="CWA85" s="10"/>
      <c r="CWB85" s="10"/>
      <c r="CWC85" s="10"/>
      <c r="CWD85" s="10"/>
      <c r="CWE85" s="10"/>
      <c r="CWF85" s="10"/>
      <c r="CWG85" s="10"/>
      <c r="CWH85" s="10"/>
      <c r="CWI85" s="10"/>
      <c r="CWJ85" s="10"/>
      <c r="CWK85" s="10"/>
      <c r="CWL85" s="10"/>
      <c r="CWM85" s="10"/>
      <c r="CWN85" s="10"/>
      <c r="CWO85" s="10"/>
      <c r="CWP85" s="10"/>
      <c r="CWQ85" s="10"/>
      <c r="CWR85" s="10"/>
      <c r="CWS85" s="10"/>
      <c r="CWT85" s="10"/>
      <c r="CWU85" s="10"/>
      <c r="CWV85" s="10"/>
      <c r="CWW85" s="10"/>
      <c r="CWX85" s="10"/>
      <c r="CWY85" s="10"/>
      <c r="CWZ85" s="10"/>
      <c r="CXA85" s="10"/>
      <c r="CXB85" s="10"/>
      <c r="CXC85" s="10"/>
      <c r="CXD85" s="10"/>
      <c r="CXE85" s="10"/>
      <c r="CXF85" s="10"/>
      <c r="CXG85" s="10"/>
      <c r="CXH85" s="10"/>
      <c r="CXI85" s="10"/>
      <c r="CXJ85" s="10"/>
      <c r="CXK85" s="10"/>
      <c r="CXL85" s="10"/>
      <c r="CXM85" s="10"/>
      <c r="CXN85" s="10"/>
      <c r="CXO85" s="10"/>
      <c r="CXP85" s="10"/>
      <c r="CXQ85" s="10"/>
      <c r="CXR85" s="10"/>
      <c r="CXS85" s="10"/>
      <c r="CXT85" s="10"/>
      <c r="CXU85" s="10"/>
      <c r="CXV85" s="10"/>
      <c r="CXW85" s="10"/>
      <c r="CXX85" s="10"/>
      <c r="CXY85" s="10"/>
      <c r="CXZ85" s="10"/>
      <c r="CYA85" s="10"/>
      <c r="CYB85" s="10"/>
      <c r="CYC85" s="10"/>
      <c r="CYD85" s="10"/>
      <c r="CYE85" s="10"/>
      <c r="CYF85" s="10"/>
      <c r="CYG85" s="10"/>
      <c r="CYH85" s="10"/>
      <c r="CYI85" s="10"/>
      <c r="CYJ85" s="10"/>
      <c r="CYK85" s="10"/>
      <c r="CYL85" s="10"/>
      <c r="CYM85" s="10"/>
      <c r="CYN85" s="10"/>
      <c r="CYO85" s="10"/>
      <c r="CYP85" s="10"/>
      <c r="CYQ85" s="10"/>
      <c r="CYR85" s="10"/>
      <c r="CYS85" s="10"/>
      <c r="CYT85" s="10"/>
      <c r="CYU85" s="10"/>
      <c r="CYV85" s="10"/>
      <c r="CYW85" s="10"/>
      <c r="CYX85" s="10"/>
      <c r="CYY85" s="10"/>
      <c r="CYZ85" s="10"/>
      <c r="CZA85" s="10"/>
      <c r="CZB85" s="10"/>
      <c r="CZC85" s="10"/>
      <c r="CZD85" s="10"/>
      <c r="CZE85" s="10"/>
      <c r="CZF85" s="10"/>
      <c r="CZG85" s="10"/>
      <c r="CZH85" s="10"/>
      <c r="CZI85" s="10"/>
      <c r="CZJ85" s="10"/>
      <c r="CZK85" s="10"/>
      <c r="CZL85" s="10"/>
      <c r="CZM85" s="10"/>
      <c r="CZN85" s="10"/>
      <c r="CZO85" s="10"/>
      <c r="CZP85" s="10"/>
      <c r="CZQ85" s="10"/>
      <c r="CZR85" s="10"/>
      <c r="CZS85" s="10"/>
      <c r="CZT85" s="10"/>
      <c r="CZU85" s="10"/>
      <c r="CZV85" s="10"/>
      <c r="CZW85" s="10"/>
      <c r="CZX85" s="10"/>
      <c r="CZY85" s="10"/>
      <c r="CZZ85" s="10"/>
      <c r="DAA85" s="10"/>
      <c r="DAB85" s="10"/>
      <c r="DAC85" s="10"/>
      <c r="DAD85" s="10"/>
      <c r="DAE85" s="10"/>
      <c r="DAF85" s="10"/>
      <c r="DAG85" s="10"/>
      <c r="DAH85" s="10"/>
      <c r="DAI85" s="10"/>
      <c r="DAJ85" s="10"/>
      <c r="DAK85" s="10"/>
      <c r="DAL85" s="10"/>
      <c r="DAM85" s="10"/>
      <c r="DAN85" s="10"/>
      <c r="DAO85" s="10"/>
      <c r="DAP85" s="10"/>
      <c r="DAQ85" s="10"/>
      <c r="DAR85" s="10"/>
      <c r="DAS85" s="10"/>
      <c r="DAT85" s="10"/>
      <c r="DAU85" s="10"/>
      <c r="DAV85" s="10"/>
      <c r="DAW85" s="10"/>
      <c r="DAX85" s="10"/>
      <c r="DAY85" s="10"/>
      <c r="DAZ85" s="10"/>
      <c r="DBA85" s="10"/>
      <c r="DBB85" s="10"/>
      <c r="DBC85" s="10"/>
      <c r="DBD85" s="10"/>
      <c r="DBE85" s="10"/>
      <c r="DBF85" s="10"/>
      <c r="DBG85" s="10"/>
      <c r="DBH85" s="10"/>
      <c r="DBI85" s="10"/>
      <c r="DBJ85" s="10"/>
      <c r="DBK85" s="10"/>
      <c r="DBL85" s="10"/>
      <c r="DBM85" s="10"/>
      <c r="DBN85" s="10"/>
      <c r="DBO85" s="10"/>
      <c r="DBP85" s="10"/>
      <c r="DBQ85" s="10"/>
      <c r="DBR85" s="10"/>
      <c r="DBS85" s="10"/>
      <c r="DBT85" s="10"/>
      <c r="DBU85" s="10"/>
      <c r="DBV85" s="10"/>
      <c r="DBW85" s="10"/>
      <c r="DBX85" s="10"/>
      <c r="DBY85" s="10"/>
      <c r="DBZ85" s="10"/>
      <c r="DCA85" s="10"/>
      <c r="DCB85" s="10"/>
      <c r="DCC85" s="10"/>
      <c r="DCD85" s="10"/>
      <c r="DCE85" s="10"/>
      <c r="DCF85" s="10"/>
      <c r="DCG85" s="10"/>
      <c r="DCH85" s="10"/>
      <c r="DCI85" s="10"/>
      <c r="DCJ85" s="10"/>
      <c r="DCK85" s="10"/>
      <c r="DCL85" s="10"/>
      <c r="DCM85" s="10"/>
      <c r="DCN85" s="10"/>
      <c r="DCO85" s="10"/>
      <c r="DCP85" s="10"/>
      <c r="DCQ85" s="10"/>
      <c r="DCR85" s="10"/>
      <c r="DCS85" s="10"/>
      <c r="DCT85" s="10"/>
      <c r="DCU85" s="10"/>
      <c r="DCV85" s="10"/>
      <c r="DCW85" s="10"/>
      <c r="DCX85" s="10"/>
      <c r="DCY85" s="10"/>
      <c r="DCZ85" s="10"/>
      <c r="DDA85" s="10"/>
      <c r="DDB85" s="10"/>
      <c r="DDC85" s="10"/>
      <c r="DDD85" s="10"/>
      <c r="DDE85" s="10"/>
      <c r="DDF85" s="10"/>
      <c r="DDG85" s="10"/>
      <c r="DDH85" s="10"/>
      <c r="DDI85" s="10"/>
      <c r="DDJ85" s="10"/>
      <c r="DDK85" s="10"/>
      <c r="DDL85" s="10"/>
      <c r="DDM85" s="10"/>
      <c r="DDN85" s="10"/>
      <c r="DDO85" s="10"/>
      <c r="DDP85" s="10"/>
      <c r="DDQ85" s="10"/>
      <c r="DDR85" s="10"/>
      <c r="DDS85" s="10"/>
      <c r="DDT85" s="10"/>
      <c r="DDU85" s="10"/>
      <c r="DDV85" s="10"/>
      <c r="DDW85" s="10"/>
      <c r="DDX85" s="10"/>
      <c r="DDY85" s="10"/>
      <c r="DDZ85" s="10"/>
      <c r="DEA85" s="10"/>
      <c r="DEB85" s="10"/>
      <c r="DEC85" s="10"/>
      <c r="DED85" s="10"/>
      <c r="DEE85" s="10"/>
      <c r="DEF85" s="10"/>
      <c r="DEG85" s="10"/>
      <c r="DEH85" s="10"/>
      <c r="DEI85" s="10"/>
      <c r="DEJ85" s="10"/>
      <c r="DEK85" s="10"/>
      <c r="DEL85" s="10"/>
      <c r="DEM85" s="10"/>
      <c r="DEN85" s="10"/>
      <c r="DEO85" s="10"/>
      <c r="DEP85" s="10"/>
      <c r="DEQ85" s="10"/>
      <c r="DER85" s="10"/>
      <c r="DES85" s="10"/>
      <c r="DET85" s="10"/>
      <c r="DEU85" s="10"/>
      <c r="DEV85" s="10"/>
      <c r="DEW85" s="10"/>
      <c r="DEX85" s="10"/>
      <c r="DEY85" s="10"/>
      <c r="DEZ85" s="10"/>
      <c r="DFA85" s="10"/>
      <c r="DFB85" s="10"/>
      <c r="DFC85" s="10"/>
      <c r="DFD85" s="10"/>
      <c r="DFE85" s="10"/>
      <c r="DFF85" s="10"/>
      <c r="DFG85" s="10"/>
      <c r="DFH85" s="10"/>
      <c r="DFI85" s="10"/>
      <c r="DFJ85" s="10"/>
      <c r="DFK85" s="10"/>
      <c r="DFL85" s="10"/>
      <c r="DFM85" s="10"/>
      <c r="DFN85" s="10"/>
      <c r="DFO85" s="10"/>
      <c r="DFP85" s="10"/>
      <c r="DFQ85" s="10"/>
      <c r="DFR85" s="10"/>
      <c r="DFS85" s="10"/>
      <c r="DFT85" s="10"/>
      <c r="DFU85" s="10"/>
      <c r="DFV85" s="10"/>
      <c r="DFW85" s="10"/>
      <c r="DFX85" s="10"/>
      <c r="DFY85" s="10"/>
      <c r="DFZ85" s="10"/>
      <c r="DGA85" s="10"/>
      <c r="DGB85" s="10"/>
      <c r="DGC85" s="10"/>
      <c r="DGD85" s="10"/>
      <c r="DGE85" s="10"/>
      <c r="DGF85" s="10"/>
      <c r="DGG85" s="10"/>
      <c r="DGH85" s="10"/>
      <c r="DGI85" s="10"/>
      <c r="DGJ85" s="10"/>
      <c r="DGK85" s="10"/>
      <c r="DGL85" s="10"/>
      <c r="DGM85" s="10"/>
      <c r="DGN85" s="10"/>
      <c r="DGO85" s="10"/>
      <c r="DGP85" s="10"/>
      <c r="DGQ85" s="10"/>
      <c r="DGR85" s="10"/>
      <c r="DGS85" s="10"/>
      <c r="DGT85" s="10"/>
      <c r="DGU85" s="10"/>
      <c r="DGV85" s="10"/>
      <c r="DGW85" s="10"/>
      <c r="DGX85" s="10"/>
      <c r="DGY85" s="10"/>
      <c r="DGZ85" s="10"/>
      <c r="DHA85" s="10"/>
      <c r="DHB85" s="10"/>
      <c r="DHC85" s="10"/>
      <c r="DHD85" s="10"/>
      <c r="DHE85" s="10"/>
      <c r="DHF85" s="10"/>
      <c r="DHG85" s="10"/>
      <c r="DHH85" s="10"/>
      <c r="DHI85" s="10"/>
      <c r="DHJ85" s="10"/>
      <c r="DHK85" s="10"/>
      <c r="DHL85" s="10"/>
      <c r="DHM85" s="10"/>
      <c r="DHN85" s="10"/>
      <c r="DHO85" s="10"/>
      <c r="DHP85" s="10"/>
      <c r="DHQ85" s="10"/>
      <c r="DHR85" s="10"/>
      <c r="DHS85" s="10"/>
      <c r="DHT85" s="10"/>
      <c r="DHU85" s="10"/>
      <c r="DHV85" s="10"/>
      <c r="DHW85" s="10"/>
      <c r="DHX85" s="10"/>
      <c r="DHY85" s="10"/>
      <c r="DHZ85" s="10"/>
      <c r="DIA85" s="10"/>
      <c r="DIB85" s="10"/>
      <c r="DIC85" s="10"/>
      <c r="DID85" s="10"/>
      <c r="DIE85" s="10"/>
      <c r="DIF85" s="10"/>
      <c r="DIG85" s="10"/>
      <c r="DIH85" s="10"/>
      <c r="DII85" s="10"/>
      <c r="DIJ85" s="10"/>
      <c r="DIK85" s="10"/>
      <c r="DIL85" s="10"/>
      <c r="DIM85" s="10"/>
      <c r="DIN85" s="10"/>
      <c r="DIO85" s="10"/>
      <c r="DIP85" s="10"/>
      <c r="DIQ85" s="10"/>
      <c r="DIR85" s="10"/>
      <c r="DIS85" s="10"/>
      <c r="DIT85" s="10"/>
      <c r="DIU85" s="10"/>
      <c r="DIV85" s="10"/>
      <c r="DIW85" s="10"/>
      <c r="DIX85" s="10"/>
      <c r="DIY85" s="10"/>
      <c r="DIZ85" s="10"/>
      <c r="DJA85" s="10"/>
      <c r="DJB85" s="10"/>
      <c r="DJC85" s="10"/>
      <c r="DJD85" s="10"/>
      <c r="DJE85" s="10"/>
      <c r="DJF85" s="10"/>
      <c r="DJG85" s="10"/>
      <c r="DJH85" s="10"/>
      <c r="DJI85" s="10"/>
      <c r="DJJ85" s="10"/>
      <c r="DJK85" s="10"/>
      <c r="DJL85" s="10"/>
      <c r="DJM85" s="10"/>
      <c r="DJN85" s="10"/>
      <c r="DJO85" s="10"/>
      <c r="DJP85" s="10"/>
      <c r="DJQ85" s="10"/>
      <c r="DJR85" s="10"/>
      <c r="DJS85" s="10"/>
      <c r="DJT85" s="10"/>
      <c r="DJU85" s="10"/>
      <c r="DJV85" s="10"/>
      <c r="DJW85" s="10"/>
      <c r="DJX85" s="10"/>
      <c r="DJY85" s="10"/>
      <c r="DJZ85" s="10"/>
      <c r="DKA85" s="10"/>
      <c r="DKB85" s="10"/>
      <c r="DKC85" s="10"/>
      <c r="DKD85" s="10"/>
      <c r="DKE85" s="10"/>
      <c r="DKF85" s="10"/>
      <c r="DKG85" s="10"/>
      <c r="DKH85" s="10"/>
      <c r="DKI85" s="10"/>
      <c r="DKJ85" s="10"/>
      <c r="DKK85" s="10"/>
      <c r="DKL85" s="10"/>
      <c r="DKM85" s="10"/>
      <c r="DKN85" s="10"/>
      <c r="DKO85" s="10"/>
      <c r="DKP85" s="10"/>
      <c r="DKQ85" s="10"/>
      <c r="DKR85" s="10"/>
      <c r="DKS85" s="10"/>
      <c r="DKT85" s="10"/>
      <c r="DKU85" s="10"/>
      <c r="DKV85" s="10"/>
      <c r="DKW85" s="10"/>
      <c r="DKX85" s="10"/>
      <c r="DKY85" s="10"/>
      <c r="DKZ85" s="10"/>
      <c r="DLA85" s="10"/>
      <c r="DLB85" s="10"/>
      <c r="DLC85" s="10"/>
      <c r="DLD85" s="10"/>
      <c r="DLE85" s="10"/>
      <c r="DLF85" s="10"/>
      <c r="DLG85" s="10"/>
      <c r="DLH85" s="10"/>
      <c r="DLI85" s="10"/>
      <c r="DLJ85" s="10"/>
      <c r="DLK85" s="10"/>
      <c r="DLL85" s="10"/>
      <c r="DLM85" s="10"/>
      <c r="DLN85" s="10"/>
      <c r="DLO85" s="10"/>
      <c r="DLP85" s="10"/>
      <c r="DLQ85" s="10"/>
      <c r="DLR85" s="10"/>
      <c r="DLS85" s="10"/>
      <c r="DLT85" s="10"/>
      <c r="DLU85" s="10"/>
      <c r="DLV85" s="10"/>
      <c r="DLW85" s="10"/>
      <c r="DLX85" s="10"/>
      <c r="DLY85" s="10"/>
      <c r="DLZ85" s="10"/>
      <c r="DMA85" s="10"/>
      <c r="DMB85" s="10"/>
      <c r="DMC85" s="10"/>
      <c r="DMD85" s="10"/>
      <c r="DME85" s="10"/>
      <c r="DMF85" s="10"/>
      <c r="DMG85" s="10"/>
      <c r="DMH85" s="10"/>
      <c r="DMI85" s="10"/>
      <c r="DMJ85" s="10"/>
      <c r="DMK85" s="10"/>
      <c r="DML85" s="10"/>
      <c r="DMM85" s="10"/>
      <c r="DMN85" s="10"/>
      <c r="DMO85" s="10"/>
      <c r="DMP85" s="10"/>
      <c r="DMQ85" s="10"/>
      <c r="DMR85" s="10"/>
      <c r="DMS85" s="10"/>
      <c r="DMT85" s="10"/>
      <c r="DMU85" s="10"/>
      <c r="DMV85" s="10"/>
      <c r="DMW85" s="10"/>
      <c r="DMX85" s="10"/>
      <c r="DMY85" s="10"/>
      <c r="DMZ85" s="10"/>
      <c r="DNA85" s="10"/>
      <c r="DNB85" s="10"/>
      <c r="DNC85" s="10"/>
      <c r="DND85" s="10"/>
      <c r="DNE85" s="10"/>
      <c r="DNF85" s="10"/>
      <c r="DNG85" s="10"/>
      <c r="DNH85" s="10"/>
      <c r="DNI85" s="10"/>
      <c r="DNJ85" s="10"/>
      <c r="DNK85" s="10"/>
      <c r="DNL85" s="10"/>
      <c r="DNM85" s="10"/>
      <c r="DNN85" s="10"/>
      <c r="DNO85" s="10"/>
      <c r="DNP85" s="10"/>
      <c r="DNQ85" s="10"/>
      <c r="DNR85" s="10"/>
      <c r="DNS85" s="10"/>
      <c r="DNT85" s="10"/>
      <c r="DNU85" s="10"/>
      <c r="DNV85" s="10"/>
      <c r="DNW85" s="10"/>
      <c r="DNX85" s="10"/>
      <c r="DNY85" s="10"/>
      <c r="DNZ85" s="10"/>
      <c r="DOA85" s="10"/>
      <c r="DOB85" s="10"/>
      <c r="DOC85" s="10"/>
      <c r="DOD85" s="10"/>
      <c r="DOE85" s="10"/>
      <c r="DOF85" s="10"/>
      <c r="DOG85" s="10"/>
      <c r="DOH85" s="10"/>
      <c r="DOI85" s="10"/>
      <c r="DOJ85" s="10"/>
      <c r="DOK85" s="10"/>
      <c r="DOL85" s="10"/>
      <c r="DOM85" s="10"/>
      <c r="DON85" s="10"/>
      <c r="DOO85" s="10"/>
      <c r="DOP85" s="10"/>
      <c r="DOQ85" s="10"/>
      <c r="DOR85" s="10"/>
      <c r="DOS85" s="10"/>
      <c r="DOT85" s="10"/>
      <c r="DOU85" s="10"/>
      <c r="DOV85" s="10"/>
      <c r="DOW85" s="10"/>
      <c r="DOX85" s="10"/>
      <c r="DOY85" s="10"/>
      <c r="DOZ85" s="10"/>
      <c r="DPA85" s="10"/>
      <c r="DPB85" s="10"/>
      <c r="DPC85" s="10"/>
      <c r="DPD85" s="10"/>
      <c r="DPE85" s="10"/>
      <c r="DPF85" s="10"/>
      <c r="DPG85" s="10"/>
      <c r="DPH85" s="10"/>
      <c r="DPI85" s="10"/>
      <c r="DPJ85" s="10"/>
      <c r="DPK85" s="10"/>
      <c r="DPL85" s="10"/>
      <c r="DPM85" s="10"/>
      <c r="DPN85" s="10"/>
      <c r="DPO85" s="10"/>
      <c r="DPP85" s="10"/>
      <c r="DPQ85" s="10"/>
      <c r="DPR85" s="10"/>
      <c r="DPS85" s="10"/>
      <c r="DPT85" s="10"/>
      <c r="DPU85" s="10"/>
      <c r="DPV85" s="10"/>
      <c r="DPW85" s="10"/>
      <c r="DPX85" s="10"/>
      <c r="DPY85" s="10"/>
      <c r="DPZ85" s="10"/>
      <c r="DQA85" s="10"/>
      <c r="DQB85" s="10"/>
      <c r="DQC85" s="10"/>
      <c r="DQD85" s="10"/>
      <c r="DQE85" s="10"/>
      <c r="DQF85" s="10"/>
      <c r="DQG85" s="10"/>
      <c r="DQH85" s="10"/>
      <c r="DQI85" s="10"/>
      <c r="DQJ85" s="10"/>
      <c r="DQK85" s="10"/>
      <c r="DQL85" s="10"/>
      <c r="DQM85" s="10"/>
      <c r="DQN85" s="10"/>
      <c r="DQO85" s="10"/>
      <c r="DQP85" s="10"/>
      <c r="DQQ85" s="10"/>
      <c r="DQR85" s="10"/>
      <c r="DQS85" s="10"/>
      <c r="DQT85" s="10"/>
      <c r="DQU85" s="10"/>
      <c r="DQV85" s="10"/>
      <c r="DQW85" s="10"/>
      <c r="DQX85" s="10"/>
      <c r="DQY85" s="10"/>
      <c r="DQZ85" s="10"/>
      <c r="DRA85" s="10"/>
      <c r="DRB85" s="10"/>
      <c r="DRC85" s="10"/>
      <c r="DRD85" s="10"/>
      <c r="DRE85" s="10"/>
      <c r="DRF85" s="10"/>
      <c r="DRG85" s="10"/>
      <c r="DRH85" s="10"/>
      <c r="DRI85" s="10"/>
      <c r="DRJ85" s="10"/>
      <c r="DRK85" s="10"/>
      <c r="DRL85" s="10"/>
      <c r="DRM85" s="10"/>
      <c r="DRN85" s="10"/>
      <c r="DRO85" s="10"/>
      <c r="DRP85" s="10"/>
      <c r="DRQ85" s="10"/>
      <c r="DRR85" s="10"/>
      <c r="DRS85" s="10"/>
      <c r="DRT85" s="10"/>
      <c r="DRU85" s="10"/>
      <c r="DRV85" s="10"/>
      <c r="DRW85" s="10"/>
      <c r="DRX85" s="10"/>
      <c r="DRY85" s="10"/>
      <c r="DRZ85" s="10"/>
      <c r="DSA85" s="10"/>
      <c r="DSB85" s="10"/>
      <c r="DSC85" s="10"/>
      <c r="DSD85" s="10"/>
      <c r="DSE85" s="10"/>
      <c r="DSF85" s="10"/>
      <c r="DSG85" s="10"/>
      <c r="DSH85" s="10"/>
      <c r="DSI85" s="10"/>
      <c r="DSJ85" s="10"/>
      <c r="DSK85" s="10"/>
      <c r="DSL85" s="10"/>
      <c r="DSM85" s="10"/>
      <c r="DSN85" s="10"/>
      <c r="DSO85" s="10"/>
      <c r="DSP85" s="10"/>
      <c r="DSQ85" s="10"/>
      <c r="DSR85" s="10"/>
      <c r="DSS85" s="10"/>
      <c r="DST85" s="10"/>
      <c r="DSU85" s="10"/>
      <c r="DSV85" s="10"/>
      <c r="DSW85" s="10"/>
      <c r="DSX85" s="10"/>
      <c r="DSY85" s="10"/>
      <c r="DSZ85" s="10"/>
      <c r="DTA85" s="10"/>
      <c r="DTB85" s="10"/>
      <c r="DTC85" s="10"/>
      <c r="DTD85" s="10"/>
      <c r="DTE85" s="10"/>
      <c r="DTF85" s="10"/>
      <c r="DTG85" s="10"/>
      <c r="DTH85" s="10"/>
      <c r="DTI85" s="10"/>
      <c r="DTJ85" s="10"/>
      <c r="DTK85" s="10"/>
      <c r="DTL85" s="10"/>
      <c r="DTM85" s="10"/>
      <c r="DTN85" s="10"/>
      <c r="DTO85" s="10"/>
      <c r="DTP85" s="10"/>
      <c r="DTQ85" s="10"/>
      <c r="DTR85" s="10"/>
      <c r="DTS85" s="10"/>
      <c r="DTT85" s="10"/>
      <c r="DTU85" s="10"/>
      <c r="DTV85" s="10"/>
      <c r="DTW85" s="10"/>
      <c r="DTX85" s="10"/>
      <c r="DTY85" s="10"/>
      <c r="DTZ85" s="10"/>
      <c r="DUA85" s="10"/>
      <c r="DUB85" s="10"/>
      <c r="DUC85" s="10"/>
      <c r="DUD85" s="10"/>
      <c r="DUE85" s="10"/>
      <c r="DUF85" s="10"/>
      <c r="DUG85" s="10"/>
      <c r="DUH85" s="10"/>
      <c r="DUI85" s="10"/>
      <c r="DUJ85" s="10"/>
      <c r="DUK85" s="10"/>
      <c r="DUL85" s="10"/>
      <c r="DUM85" s="10"/>
      <c r="DUN85" s="10"/>
      <c r="DUO85" s="10"/>
      <c r="DUP85" s="10"/>
      <c r="DUQ85" s="10"/>
      <c r="DUR85" s="10"/>
      <c r="DUS85" s="10"/>
      <c r="DUT85" s="10"/>
      <c r="DUU85" s="10"/>
      <c r="DUV85" s="10"/>
      <c r="DUW85" s="10"/>
      <c r="DUX85" s="10"/>
      <c r="DUY85" s="10"/>
      <c r="DUZ85" s="10"/>
      <c r="DVA85" s="10"/>
      <c r="DVB85" s="10"/>
      <c r="DVC85" s="10"/>
      <c r="DVD85" s="10"/>
      <c r="DVE85" s="10"/>
      <c r="DVF85" s="10"/>
      <c r="DVG85" s="10"/>
      <c r="DVH85" s="10"/>
      <c r="DVI85" s="10"/>
      <c r="DVJ85" s="10"/>
      <c r="DVK85" s="10"/>
      <c r="DVL85" s="10"/>
      <c r="DVM85" s="10"/>
      <c r="DVN85" s="10"/>
      <c r="DVO85" s="10"/>
      <c r="DVP85" s="10"/>
      <c r="DVQ85" s="10"/>
      <c r="DVR85" s="10"/>
      <c r="DVS85" s="10"/>
      <c r="DVT85" s="10"/>
      <c r="DVU85" s="10"/>
      <c r="DVV85" s="10"/>
      <c r="DVW85" s="10"/>
      <c r="DVX85" s="10"/>
      <c r="DVY85" s="10"/>
      <c r="DVZ85" s="10"/>
      <c r="DWA85" s="10"/>
      <c r="DWB85" s="10"/>
      <c r="DWC85" s="10"/>
      <c r="DWD85" s="10"/>
      <c r="DWE85" s="10"/>
      <c r="DWF85" s="10"/>
      <c r="DWG85" s="10"/>
      <c r="DWH85" s="10"/>
      <c r="DWI85" s="10"/>
      <c r="DWJ85" s="10"/>
      <c r="DWK85" s="10"/>
      <c r="DWL85" s="10"/>
      <c r="DWM85" s="10"/>
      <c r="DWN85" s="10"/>
      <c r="DWO85" s="10"/>
      <c r="DWP85" s="10"/>
      <c r="DWQ85" s="10"/>
      <c r="DWR85" s="10"/>
      <c r="DWS85" s="10"/>
      <c r="DWT85" s="10"/>
      <c r="DWU85" s="10"/>
      <c r="DWV85" s="10"/>
      <c r="DWW85" s="10"/>
      <c r="DWX85" s="10"/>
      <c r="DWY85" s="10"/>
      <c r="DWZ85" s="10"/>
      <c r="DXA85" s="10"/>
      <c r="DXB85" s="10"/>
      <c r="DXC85" s="10"/>
      <c r="DXD85" s="10"/>
      <c r="DXE85" s="10"/>
      <c r="DXF85" s="10"/>
      <c r="DXG85" s="10"/>
      <c r="DXH85" s="10"/>
      <c r="DXI85" s="10"/>
      <c r="DXJ85" s="10"/>
      <c r="DXK85" s="10"/>
      <c r="DXL85" s="10"/>
      <c r="DXM85" s="10"/>
      <c r="DXN85" s="10"/>
      <c r="DXO85" s="10"/>
      <c r="DXP85" s="10"/>
      <c r="DXQ85" s="10"/>
      <c r="DXR85" s="10"/>
      <c r="DXS85" s="10"/>
      <c r="DXT85" s="10"/>
      <c r="DXU85" s="10"/>
      <c r="DXV85" s="10"/>
      <c r="DXW85" s="10"/>
      <c r="DXX85" s="10"/>
      <c r="DXY85" s="10"/>
      <c r="DXZ85" s="10"/>
      <c r="DYA85" s="10"/>
      <c r="DYB85" s="10"/>
      <c r="DYC85" s="10"/>
      <c r="DYD85" s="10"/>
      <c r="DYE85" s="10"/>
      <c r="DYF85" s="10"/>
      <c r="DYG85" s="10"/>
      <c r="DYH85" s="10"/>
      <c r="DYI85" s="10"/>
      <c r="DYJ85" s="10"/>
      <c r="DYK85" s="10"/>
      <c r="DYL85" s="10"/>
      <c r="DYM85" s="10"/>
      <c r="DYN85" s="10"/>
      <c r="DYO85" s="10"/>
      <c r="DYP85" s="10"/>
      <c r="DYQ85" s="10"/>
      <c r="DYR85" s="10"/>
      <c r="DYS85" s="10"/>
      <c r="DYT85" s="10"/>
      <c r="DYU85" s="10"/>
      <c r="DYV85" s="10"/>
      <c r="DYW85" s="10"/>
      <c r="DYX85" s="10"/>
      <c r="DYY85" s="10"/>
      <c r="DYZ85" s="10"/>
      <c r="DZA85" s="10"/>
      <c r="DZB85" s="10"/>
      <c r="DZC85" s="10"/>
      <c r="DZD85" s="10"/>
      <c r="DZE85" s="10"/>
      <c r="DZF85" s="10"/>
      <c r="DZG85" s="10"/>
      <c r="DZH85" s="10"/>
      <c r="DZI85" s="10"/>
      <c r="DZJ85" s="10"/>
      <c r="DZK85" s="10"/>
      <c r="DZL85" s="10"/>
      <c r="DZM85" s="10"/>
      <c r="DZN85" s="10"/>
      <c r="DZO85" s="10"/>
      <c r="DZP85" s="10"/>
      <c r="DZQ85" s="10"/>
      <c r="DZR85" s="10"/>
      <c r="DZS85" s="10"/>
      <c r="DZT85" s="10"/>
      <c r="DZU85" s="10"/>
      <c r="DZV85" s="10"/>
      <c r="DZW85" s="10"/>
      <c r="DZX85" s="10"/>
      <c r="DZY85" s="10"/>
      <c r="DZZ85" s="10"/>
      <c r="EAA85" s="10"/>
      <c r="EAB85" s="10"/>
      <c r="EAC85" s="10"/>
      <c r="EAD85" s="10"/>
      <c r="EAE85" s="10"/>
      <c r="EAF85" s="10"/>
      <c r="EAG85" s="10"/>
      <c r="EAH85" s="10"/>
      <c r="EAI85" s="10"/>
      <c r="EAJ85" s="10"/>
      <c r="EAK85" s="10"/>
      <c r="EAL85" s="10"/>
      <c r="EAM85" s="10"/>
      <c r="EAN85" s="10"/>
      <c r="EAO85" s="10"/>
      <c r="EAP85" s="10"/>
      <c r="EAQ85" s="10"/>
      <c r="EAR85" s="10"/>
      <c r="EAS85" s="10"/>
      <c r="EAT85" s="10"/>
      <c r="EAU85" s="10"/>
      <c r="EAV85" s="10"/>
      <c r="EAW85" s="10"/>
      <c r="EAX85" s="10"/>
      <c r="EAY85" s="10"/>
      <c r="EAZ85" s="10"/>
      <c r="EBA85" s="10"/>
      <c r="EBB85" s="10"/>
      <c r="EBC85" s="10"/>
      <c r="EBD85" s="10"/>
      <c r="EBE85" s="10"/>
      <c r="EBF85" s="10"/>
      <c r="EBG85" s="10"/>
      <c r="EBH85" s="10"/>
      <c r="EBI85" s="10"/>
      <c r="EBJ85" s="10"/>
      <c r="EBK85" s="10"/>
      <c r="EBL85" s="10"/>
      <c r="EBM85" s="10"/>
      <c r="EBN85" s="10"/>
      <c r="EBO85" s="10"/>
      <c r="EBP85" s="10"/>
      <c r="EBQ85" s="10"/>
      <c r="EBR85" s="10"/>
      <c r="EBS85" s="10"/>
      <c r="EBT85" s="10"/>
      <c r="EBU85" s="10"/>
      <c r="EBV85" s="10"/>
      <c r="EBW85" s="10"/>
      <c r="EBX85" s="10"/>
      <c r="EBY85" s="10"/>
      <c r="EBZ85" s="10"/>
      <c r="ECA85" s="10"/>
      <c r="ECB85" s="10"/>
      <c r="ECC85" s="10"/>
      <c r="ECD85" s="10"/>
      <c r="ECE85" s="10"/>
      <c r="ECF85" s="10"/>
      <c r="ECG85" s="10"/>
      <c r="ECH85" s="10"/>
      <c r="ECI85" s="10"/>
      <c r="ECJ85" s="10"/>
      <c r="ECK85" s="10"/>
      <c r="ECL85" s="10"/>
      <c r="ECM85" s="10"/>
      <c r="ECN85" s="10"/>
      <c r="ECO85" s="10"/>
      <c r="ECP85" s="10"/>
      <c r="ECQ85" s="10"/>
      <c r="ECR85" s="10"/>
      <c r="ECS85" s="10"/>
      <c r="ECT85" s="10"/>
      <c r="ECU85" s="10"/>
      <c r="ECV85" s="10"/>
      <c r="ECW85" s="10"/>
      <c r="ECX85" s="10"/>
      <c r="ECY85" s="10"/>
      <c r="ECZ85" s="10"/>
      <c r="EDA85" s="10"/>
      <c r="EDB85" s="10"/>
      <c r="EDC85" s="10"/>
      <c r="EDD85" s="10"/>
      <c r="EDE85" s="10"/>
      <c r="EDF85" s="10"/>
      <c r="EDG85" s="10"/>
      <c r="EDH85" s="10"/>
      <c r="EDI85" s="10"/>
      <c r="EDJ85" s="10"/>
      <c r="EDK85" s="10"/>
      <c r="EDL85" s="10"/>
      <c r="EDM85" s="10"/>
      <c r="EDN85" s="10"/>
      <c r="EDO85" s="10"/>
      <c r="EDP85" s="10"/>
      <c r="EDQ85" s="10"/>
      <c r="EDR85" s="10"/>
      <c r="EDS85" s="10"/>
      <c r="EDT85" s="10"/>
      <c r="EDU85" s="10"/>
      <c r="EDV85" s="10"/>
      <c r="EDW85" s="10"/>
      <c r="EDX85" s="10"/>
      <c r="EDY85" s="10"/>
      <c r="EDZ85" s="10"/>
      <c r="EEA85" s="10"/>
      <c r="EEB85" s="10"/>
      <c r="EEC85" s="10"/>
      <c r="EED85" s="10"/>
      <c r="EEE85" s="10"/>
      <c r="EEF85" s="10"/>
      <c r="EEG85" s="10"/>
      <c r="EEH85" s="10"/>
      <c r="EEI85" s="10"/>
      <c r="EEJ85" s="10"/>
      <c r="EEK85" s="10"/>
      <c r="EEL85" s="10"/>
      <c r="EEM85" s="10"/>
      <c r="EEN85" s="10"/>
      <c r="EEO85" s="10"/>
      <c r="EEP85" s="10"/>
      <c r="EEQ85" s="10"/>
      <c r="EER85" s="10"/>
      <c r="EES85" s="10"/>
      <c r="EET85" s="10"/>
      <c r="EEU85" s="10"/>
      <c r="EEV85" s="10"/>
      <c r="EEW85" s="10"/>
      <c r="EEX85" s="10"/>
      <c r="EEY85" s="10"/>
      <c r="EEZ85" s="10"/>
      <c r="EFA85" s="10"/>
      <c r="EFB85" s="10"/>
      <c r="EFC85" s="10"/>
      <c r="EFD85" s="10"/>
      <c r="EFE85" s="10"/>
      <c r="EFF85" s="10"/>
      <c r="EFG85" s="10"/>
      <c r="EFH85" s="10"/>
      <c r="EFI85" s="10"/>
      <c r="EFJ85" s="10"/>
      <c r="EFK85" s="10"/>
      <c r="EFL85" s="10"/>
      <c r="EFM85" s="10"/>
      <c r="EFN85" s="10"/>
      <c r="EFO85" s="10"/>
      <c r="EFP85" s="10"/>
      <c r="EFQ85" s="10"/>
      <c r="EFR85" s="10"/>
      <c r="EFS85" s="10"/>
      <c r="EFT85" s="10"/>
      <c r="EFU85" s="10"/>
      <c r="EFV85" s="10"/>
      <c r="EFW85" s="10"/>
      <c r="EFX85" s="10"/>
      <c r="EFY85" s="10"/>
      <c r="EFZ85" s="10"/>
      <c r="EGA85" s="10"/>
      <c r="EGB85" s="10"/>
      <c r="EGC85" s="10"/>
      <c r="EGD85" s="10"/>
      <c r="EGE85" s="10"/>
      <c r="EGF85" s="10"/>
      <c r="EGG85" s="10"/>
      <c r="EGH85" s="10"/>
      <c r="EGI85" s="10"/>
      <c r="EGJ85" s="10"/>
      <c r="EGK85" s="10"/>
      <c r="EGL85" s="10"/>
      <c r="EGM85" s="10"/>
      <c r="EGN85" s="10"/>
      <c r="EGO85" s="10"/>
      <c r="EGP85" s="10"/>
      <c r="EGQ85" s="10"/>
      <c r="EGR85" s="10"/>
      <c r="EGS85" s="10"/>
      <c r="EGT85" s="10"/>
      <c r="EGU85" s="10"/>
      <c r="EGV85" s="10"/>
      <c r="EGW85" s="10"/>
      <c r="EGX85" s="10"/>
      <c r="EGY85" s="10"/>
      <c r="EGZ85" s="10"/>
      <c r="EHA85" s="10"/>
      <c r="EHB85" s="10"/>
      <c r="EHC85" s="10"/>
      <c r="EHD85" s="10"/>
      <c r="EHE85" s="10"/>
      <c r="EHF85" s="10"/>
      <c r="EHG85" s="10"/>
      <c r="EHH85" s="10"/>
      <c r="EHI85" s="10"/>
      <c r="EHJ85" s="10"/>
      <c r="EHK85" s="10"/>
      <c r="EHL85" s="10"/>
      <c r="EHM85" s="10"/>
      <c r="EHN85" s="10"/>
      <c r="EHO85" s="10"/>
      <c r="EHP85" s="10"/>
      <c r="EHQ85" s="10"/>
      <c r="EHR85" s="10"/>
      <c r="EHS85" s="10"/>
      <c r="EHT85" s="10"/>
      <c r="EHU85" s="10"/>
      <c r="EHV85" s="10"/>
      <c r="EHW85" s="10"/>
      <c r="EHX85" s="10"/>
      <c r="EHY85" s="10"/>
      <c r="EHZ85" s="10"/>
      <c r="EIA85" s="10"/>
      <c r="EIB85" s="10"/>
      <c r="EIC85" s="10"/>
      <c r="EID85" s="10"/>
      <c r="EIE85" s="10"/>
      <c r="EIF85" s="10"/>
      <c r="EIG85" s="10"/>
      <c r="EIH85" s="10"/>
      <c r="EII85" s="10"/>
      <c r="EIJ85" s="10"/>
      <c r="EIK85" s="10"/>
      <c r="EIL85" s="10"/>
      <c r="EIM85" s="10"/>
      <c r="EIN85" s="10"/>
      <c r="EIO85" s="10"/>
      <c r="EIP85" s="10"/>
      <c r="EIQ85" s="10"/>
      <c r="EIR85" s="10"/>
      <c r="EIS85" s="10"/>
      <c r="EIT85" s="10"/>
      <c r="EIU85" s="10"/>
      <c r="EIV85" s="10"/>
      <c r="EIW85" s="10"/>
      <c r="EIX85" s="10"/>
      <c r="EIY85" s="10"/>
      <c r="EIZ85" s="10"/>
      <c r="EJA85" s="10"/>
      <c r="EJB85" s="10"/>
      <c r="EJC85" s="10"/>
      <c r="EJD85" s="10"/>
      <c r="EJE85" s="10"/>
      <c r="EJF85" s="10"/>
      <c r="EJG85" s="10"/>
      <c r="EJH85" s="10"/>
      <c r="EJI85" s="10"/>
      <c r="EJJ85" s="10"/>
      <c r="EJK85" s="10"/>
      <c r="EJL85" s="10"/>
      <c r="EJM85" s="10"/>
      <c r="EJN85" s="10"/>
      <c r="EJO85" s="10"/>
      <c r="EJP85" s="10"/>
      <c r="EJQ85" s="10"/>
      <c r="EJR85" s="10"/>
      <c r="EJS85" s="10"/>
      <c r="EJT85" s="10"/>
      <c r="EJU85" s="10"/>
      <c r="EJV85" s="10"/>
      <c r="EJW85" s="10"/>
      <c r="EJX85" s="10"/>
      <c r="EJY85" s="10"/>
      <c r="EJZ85" s="10"/>
      <c r="EKA85" s="10"/>
      <c r="EKB85" s="10"/>
      <c r="EKC85" s="10"/>
      <c r="EKD85" s="10"/>
      <c r="EKE85" s="10"/>
      <c r="EKF85" s="10"/>
      <c r="EKG85" s="10"/>
      <c r="EKH85" s="10"/>
      <c r="EKI85" s="10"/>
      <c r="EKJ85" s="10"/>
      <c r="EKK85" s="10"/>
      <c r="EKL85" s="10"/>
      <c r="EKM85" s="10"/>
      <c r="EKN85" s="10"/>
      <c r="EKO85" s="10"/>
      <c r="EKP85" s="10"/>
      <c r="EKQ85" s="10"/>
      <c r="EKR85" s="10"/>
      <c r="EKS85" s="10"/>
      <c r="EKT85" s="10"/>
      <c r="EKU85" s="10"/>
      <c r="EKV85" s="10"/>
      <c r="EKW85" s="10"/>
      <c r="EKX85" s="10"/>
      <c r="EKY85" s="10"/>
      <c r="EKZ85" s="10"/>
      <c r="ELA85" s="10"/>
      <c r="ELB85" s="10"/>
      <c r="ELC85" s="10"/>
      <c r="ELD85" s="10"/>
      <c r="ELE85" s="10"/>
      <c r="ELF85" s="10"/>
      <c r="ELG85" s="10"/>
      <c r="ELH85" s="10"/>
      <c r="ELI85" s="10"/>
      <c r="ELJ85" s="10"/>
      <c r="ELK85" s="10"/>
      <c r="ELL85" s="10"/>
      <c r="ELM85" s="10"/>
      <c r="ELN85" s="10"/>
      <c r="ELO85" s="10"/>
      <c r="ELP85" s="10"/>
      <c r="ELQ85" s="10"/>
      <c r="ELR85" s="10"/>
      <c r="ELS85" s="10"/>
      <c r="ELT85" s="10"/>
      <c r="ELU85" s="10"/>
      <c r="ELV85" s="10"/>
      <c r="ELW85" s="10"/>
      <c r="ELX85" s="10"/>
      <c r="ELY85" s="10"/>
      <c r="ELZ85" s="10"/>
      <c r="EMA85" s="10"/>
      <c r="EMB85" s="10"/>
      <c r="EMC85" s="10"/>
      <c r="EMD85" s="10"/>
      <c r="EME85" s="10"/>
      <c r="EMF85" s="10"/>
      <c r="EMG85" s="10"/>
      <c r="EMH85" s="10"/>
      <c r="EMI85" s="10"/>
      <c r="EMJ85" s="10"/>
      <c r="EMK85" s="10"/>
      <c r="EML85" s="10"/>
      <c r="EMM85" s="10"/>
      <c r="EMN85" s="10"/>
      <c r="EMO85" s="10"/>
      <c r="EMP85" s="10"/>
      <c r="EMQ85" s="10"/>
      <c r="EMR85" s="10"/>
      <c r="EMS85" s="10"/>
      <c r="EMT85" s="10"/>
      <c r="EMU85" s="10"/>
      <c r="EMV85" s="10"/>
      <c r="EMW85" s="10"/>
      <c r="EMX85" s="10"/>
      <c r="EMY85" s="10"/>
      <c r="EMZ85" s="10"/>
      <c r="ENA85" s="10"/>
      <c r="ENB85" s="10"/>
      <c r="ENC85" s="10"/>
      <c r="END85" s="10"/>
      <c r="ENE85" s="10"/>
      <c r="ENF85" s="10"/>
      <c r="ENG85" s="10"/>
      <c r="ENH85" s="10"/>
      <c r="ENI85" s="10"/>
      <c r="ENJ85" s="10"/>
      <c r="ENK85" s="10"/>
      <c r="ENL85" s="10"/>
      <c r="ENM85" s="10"/>
      <c r="ENN85" s="10"/>
      <c r="ENO85" s="10"/>
      <c r="ENP85" s="10"/>
      <c r="ENQ85" s="10"/>
      <c r="ENR85" s="10"/>
      <c r="ENS85" s="10"/>
      <c r="ENT85" s="10"/>
      <c r="ENU85" s="10"/>
      <c r="ENV85" s="10"/>
      <c r="ENW85" s="10"/>
      <c r="ENX85" s="10"/>
      <c r="ENY85" s="10"/>
      <c r="ENZ85" s="10"/>
      <c r="EOA85" s="10"/>
      <c r="EOB85" s="10"/>
      <c r="EOC85" s="10"/>
      <c r="EOD85" s="10"/>
      <c r="EOE85" s="10"/>
      <c r="EOF85" s="10"/>
      <c r="EOG85" s="10"/>
      <c r="EOH85" s="10"/>
      <c r="EOI85" s="10"/>
      <c r="EOJ85" s="10"/>
      <c r="EOK85" s="10"/>
      <c r="EOL85" s="10"/>
      <c r="EOM85" s="10"/>
      <c r="EON85" s="10"/>
      <c r="EOO85" s="10"/>
      <c r="EOP85" s="10"/>
      <c r="EOQ85" s="10"/>
      <c r="EOR85" s="10"/>
      <c r="EOS85" s="10"/>
      <c r="EOT85" s="10"/>
      <c r="EOU85" s="10"/>
      <c r="EOV85" s="10"/>
      <c r="EOW85" s="10"/>
      <c r="EOX85" s="10"/>
      <c r="EOY85" s="10"/>
      <c r="EOZ85" s="10"/>
      <c r="EPA85" s="10"/>
      <c r="EPB85" s="10"/>
      <c r="EPC85" s="10"/>
      <c r="EPD85" s="10"/>
      <c r="EPE85" s="10"/>
      <c r="EPF85" s="10"/>
      <c r="EPG85" s="10"/>
      <c r="EPH85" s="10"/>
      <c r="EPI85" s="10"/>
      <c r="EPJ85" s="10"/>
      <c r="EPK85" s="10"/>
      <c r="EPL85" s="10"/>
      <c r="EPM85" s="10"/>
      <c r="EPN85" s="10"/>
      <c r="EPO85" s="10"/>
      <c r="EPP85" s="10"/>
      <c r="EPQ85" s="10"/>
      <c r="EPR85" s="10"/>
      <c r="EPS85" s="10"/>
      <c r="EPT85" s="10"/>
      <c r="EPU85" s="10"/>
      <c r="EPV85" s="10"/>
      <c r="EPW85" s="10"/>
      <c r="EPX85" s="10"/>
      <c r="EPY85" s="10"/>
      <c r="EPZ85" s="10"/>
      <c r="EQA85" s="10"/>
      <c r="EQB85" s="10"/>
      <c r="EQC85" s="10"/>
      <c r="EQD85" s="10"/>
      <c r="EQE85" s="10"/>
      <c r="EQF85" s="10"/>
      <c r="EQG85" s="10"/>
      <c r="EQH85" s="10"/>
      <c r="EQI85" s="10"/>
      <c r="EQJ85" s="10"/>
      <c r="EQK85" s="10"/>
      <c r="EQL85" s="10"/>
      <c r="EQM85" s="10"/>
      <c r="EQN85" s="10"/>
      <c r="EQO85" s="10"/>
      <c r="EQP85" s="10"/>
      <c r="EQQ85" s="10"/>
      <c r="EQR85" s="10"/>
      <c r="EQS85" s="10"/>
      <c r="EQT85" s="10"/>
      <c r="EQU85" s="10"/>
      <c r="EQV85" s="10"/>
      <c r="EQW85" s="10"/>
      <c r="EQX85" s="10"/>
      <c r="EQY85" s="10"/>
      <c r="EQZ85" s="10"/>
      <c r="ERA85" s="10"/>
      <c r="ERB85" s="10"/>
      <c r="ERC85" s="10"/>
      <c r="ERD85" s="10"/>
      <c r="ERE85" s="10"/>
      <c r="ERF85" s="10"/>
      <c r="ERG85" s="10"/>
      <c r="ERH85" s="10"/>
      <c r="ERI85" s="10"/>
      <c r="ERJ85" s="10"/>
      <c r="ERK85" s="10"/>
      <c r="ERL85" s="10"/>
      <c r="ERM85" s="10"/>
      <c r="ERN85" s="10"/>
      <c r="ERO85" s="10"/>
      <c r="ERP85" s="10"/>
      <c r="ERQ85" s="10"/>
      <c r="ERR85" s="10"/>
      <c r="ERS85" s="10"/>
      <c r="ERT85" s="10"/>
      <c r="ERU85" s="10"/>
      <c r="ERV85" s="10"/>
      <c r="ERW85" s="10"/>
      <c r="ERX85" s="10"/>
      <c r="ERY85" s="10"/>
      <c r="ERZ85" s="10"/>
      <c r="ESA85" s="10"/>
      <c r="ESB85" s="10"/>
      <c r="ESC85" s="10"/>
      <c r="ESD85" s="10"/>
      <c r="ESE85" s="10"/>
      <c r="ESF85" s="10"/>
      <c r="ESG85" s="10"/>
      <c r="ESH85" s="10"/>
      <c r="ESI85" s="10"/>
      <c r="ESJ85" s="10"/>
      <c r="ESK85" s="10"/>
      <c r="ESL85" s="10"/>
      <c r="ESM85" s="10"/>
      <c r="ESN85" s="10"/>
      <c r="ESO85" s="10"/>
      <c r="ESP85" s="10"/>
      <c r="ESQ85" s="10"/>
      <c r="ESR85" s="10"/>
      <c r="ESS85" s="10"/>
      <c r="EST85" s="10"/>
      <c r="ESU85" s="10"/>
      <c r="ESV85" s="10"/>
      <c r="ESW85" s="10"/>
      <c r="ESX85" s="10"/>
      <c r="ESY85" s="10"/>
      <c r="ESZ85" s="10"/>
      <c r="ETA85" s="10"/>
      <c r="ETB85" s="10"/>
      <c r="ETC85" s="10"/>
      <c r="ETD85" s="10"/>
      <c r="ETE85" s="10"/>
      <c r="ETF85" s="10"/>
      <c r="ETG85" s="10"/>
      <c r="ETH85" s="10"/>
      <c r="ETI85" s="10"/>
      <c r="ETJ85" s="10"/>
      <c r="ETK85" s="10"/>
      <c r="ETL85" s="10"/>
      <c r="ETM85" s="10"/>
      <c r="ETN85" s="10"/>
      <c r="ETO85" s="10"/>
      <c r="ETP85" s="10"/>
      <c r="ETQ85" s="10"/>
      <c r="ETR85" s="10"/>
      <c r="ETS85" s="10"/>
      <c r="ETT85" s="10"/>
      <c r="ETU85" s="10"/>
      <c r="ETV85" s="10"/>
      <c r="ETW85" s="10"/>
      <c r="ETX85" s="10"/>
      <c r="ETY85" s="10"/>
      <c r="ETZ85" s="10"/>
      <c r="EUA85" s="10"/>
      <c r="EUB85" s="10"/>
      <c r="EUC85" s="10"/>
      <c r="EUD85" s="10"/>
      <c r="EUE85" s="10"/>
      <c r="EUF85" s="10"/>
      <c r="EUG85" s="10"/>
      <c r="EUH85" s="10"/>
      <c r="EUI85" s="10"/>
      <c r="EUJ85" s="10"/>
      <c r="EUK85" s="10"/>
      <c r="EUL85" s="10"/>
      <c r="EUM85" s="10"/>
      <c r="EUN85" s="10"/>
      <c r="EUO85" s="10"/>
      <c r="EUP85" s="10"/>
      <c r="EUQ85" s="10"/>
      <c r="EUR85" s="10"/>
      <c r="EUS85" s="10"/>
      <c r="EUT85" s="10"/>
      <c r="EUU85" s="10"/>
      <c r="EUV85" s="10"/>
      <c r="EUW85" s="10"/>
      <c r="EUX85" s="10"/>
      <c r="EUY85" s="10"/>
      <c r="EUZ85" s="10"/>
      <c r="EVA85" s="10"/>
      <c r="EVB85" s="10"/>
      <c r="EVC85" s="10"/>
      <c r="EVD85" s="10"/>
      <c r="EVE85" s="10"/>
      <c r="EVF85" s="10"/>
      <c r="EVG85" s="10"/>
      <c r="EVH85" s="10"/>
      <c r="EVI85" s="10"/>
      <c r="EVJ85" s="10"/>
      <c r="EVK85" s="10"/>
      <c r="EVL85" s="10"/>
      <c r="EVM85" s="10"/>
      <c r="EVN85" s="10"/>
      <c r="EVO85" s="10"/>
      <c r="EVP85" s="10"/>
      <c r="EVQ85" s="10"/>
      <c r="EVR85" s="10"/>
      <c r="EVS85" s="10"/>
      <c r="EVT85" s="10"/>
      <c r="EVU85" s="10"/>
      <c r="EVV85" s="10"/>
      <c r="EVW85" s="10"/>
      <c r="EVX85" s="10"/>
      <c r="EVY85" s="10"/>
      <c r="EVZ85" s="10"/>
      <c r="EWA85" s="10"/>
      <c r="EWB85" s="10"/>
      <c r="EWC85" s="10"/>
      <c r="EWD85" s="10"/>
      <c r="EWE85" s="10"/>
      <c r="EWF85" s="10"/>
      <c r="EWG85" s="10"/>
      <c r="EWH85" s="10"/>
      <c r="EWI85" s="10"/>
      <c r="EWJ85" s="10"/>
      <c r="EWK85" s="10"/>
      <c r="EWL85" s="10"/>
      <c r="EWM85" s="10"/>
      <c r="EWN85" s="10"/>
      <c r="EWO85" s="10"/>
      <c r="EWP85" s="10"/>
      <c r="EWQ85" s="10"/>
      <c r="EWR85" s="10"/>
      <c r="EWS85" s="10"/>
      <c r="EWT85" s="10"/>
      <c r="EWU85" s="10"/>
      <c r="EWV85" s="10"/>
      <c r="EWW85" s="10"/>
      <c r="EWX85" s="10"/>
      <c r="EWY85" s="10"/>
      <c r="EWZ85" s="10"/>
      <c r="EXA85" s="10"/>
      <c r="EXB85" s="10"/>
      <c r="EXC85" s="10"/>
      <c r="EXD85" s="10"/>
      <c r="EXE85" s="10"/>
      <c r="EXF85" s="10"/>
      <c r="EXG85" s="10"/>
      <c r="EXH85" s="10"/>
      <c r="EXI85" s="10"/>
      <c r="EXJ85" s="10"/>
      <c r="EXK85" s="10"/>
      <c r="EXL85" s="10"/>
      <c r="EXM85" s="10"/>
      <c r="EXN85" s="10"/>
      <c r="EXO85" s="10"/>
      <c r="EXP85" s="10"/>
      <c r="EXQ85" s="10"/>
      <c r="EXR85" s="10"/>
      <c r="EXS85" s="10"/>
      <c r="EXT85" s="10"/>
      <c r="EXU85" s="10"/>
      <c r="EXV85" s="10"/>
      <c r="EXW85" s="10"/>
      <c r="EXX85" s="10"/>
      <c r="EXY85" s="10"/>
      <c r="EXZ85" s="10"/>
      <c r="EYA85" s="10"/>
      <c r="EYB85" s="10"/>
      <c r="EYC85" s="10"/>
      <c r="EYD85" s="10"/>
      <c r="EYE85" s="10"/>
      <c r="EYF85" s="10"/>
      <c r="EYG85" s="10"/>
      <c r="EYH85" s="10"/>
      <c r="EYI85" s="10"/>
      <c r="EYJ85" s="10"/>
      <c r="EYK85" s="10"/>
      <c r="EYL85" s="10"/>
      <c r="EYM85" s="10"/>
      <c r="EYN85" s="10"/>
      <c r="EYO85" s="10"/>
      <c r="EYP85" s="10"/>
      <c r="EYQ85" s="10"/>
      <c r="EYR85" s="10"/>
      <c r="EYS85" s="10"/>
      <c r="EYT85" s="10"/>
      <c r="EYU85" s="10"/>
      <c r="EYV85" s="10"/>
      <c r="EYW85" s="10"/>
      <c r="EYX85" s="10"/>
      <c r="EYY85" s="10"/>
      <c r="EYZ85" s="10"/>
      <c r="EZA85" s="10"/>
      <c r="EZB85" s="10"/>
      <c r="EZC85" s="10"/>
      <c r="EZD85" s="10"/>
      <c r="EZE85" s="10"/>
      <c r="EZF85" s="10"/>
      <c r="EZG85" s="10"/>
      <c r="EZH85" s="10"/>
      <c r="EZI85" s="10"/>
      <c r="EZJ85" s="10"/>
      <c r="EZK85" s="10"/>
      <c r="EZL85" s="10"/>
      <c r="EZM85" s="10"/>
      <c r="EZN85" s="10"/>
      <c r="EZO85" s="10"/>
      <c r="EZP85" s="10"/>
      <c r="EZQ85" s="10"/>
      <c r="EZR85" s="10"/>
      <c r="EZS85" s="10"/>
      <c r="EZT85" s="10"/>
      <c r="EZU85" s="10"/>
      <c r="EZV85" s="10"/>
      <c r="EZW85" s="10"/>
      <c r="EZX85" s="10"/>
      <c r="EZY85" s="10"/>
      <c r="EZZ85" s="10"/>
      <c r="FAA85" s="10"/>
      <c r="FAB85" s="10"/>
      <c r="FAC85" s="10"/>
      <c r="FAD85" s="10"/>
      <c r="FAE85" s="10"/>
      <c r="FAF85" s="10"/>
      <c r="FAG85" s="10"/>
      <c r="FAH85" s="10"/>
      <c r="FAI85" s="10"/>
      <c r="FAJ85" s="10"/>
      <c r="FAK85" s="10"/>
      <c r="FAL85" s="10"/>
      <c r="FAM85" s="10"/>
      <c r="FAN85" s="10"/>
      <c r="FAO85" s="10"/>
      <c r="FAP85" s="10"/>
      <c r="FAQ85" s="10"/>
      <c r="FAR85" s="10"/>
      <c r="FAS85" s="10"/>
      <c r="FAT85" s="10"/>
      <c r="FAU85" s="10"/>
      <c r="FAV85" s="10"/>
      <c r="FAW85" s="10"/>
      <c r="FAX85" s="10"/>
      <c r="FAY85" s="10"/>
      <c r="FAZ85" s="10"/>
      <c r="FBA85" s="10"/>
      <c r="FBB85" s="10"/>
      <c r="FBC85" s="10"/>
      <c r="FBD85" s="10"/>
      <c r="FBE85" s="10"/>
      <c r="FBF85" s="10"/>
      <c r="FBG85" s="10"/>
      <c r="FBH85" s="10"/>
      <c r="FBI85" s="10"/>
      <c r="FBJ85" s="10"/>
      <c r="FBK85" s="10"/>
      <c r="FBL85" s="10"/>
      <c r="FBM85" s="10"/>
      <c r="FBN85" s="10"/>
      <c r="FBO85" s="10"/>
      <c r="FBP85" s="10"/>
      <c r="FBQ85" s="10"/>
      <c r="FBR85" s="10"/>
      <c r="FBS85" s="10"/>
      <c r="FBT85" s="10"/>
      <c r="FBU85" s="10"/>
      <c r="FBV85" s="10"/>
      <c r="FBW85" s="10"/>
      <c r="FBX85" s="10"/>
      <c r="FBY85" s="10"/>
      <c r="FBZ85" s="10"/>
      <c r="FCA85" s="10"/>
      <c r="FCB85" s="10"/>
      <c r="FCC85" s="10"/>
      <c r="FCD85" s="10"/>
      <c r="FCE85" s="10"/>
      <c r="FCF85" s="10"/>
      <c r="FCG85" s="10"/>
      <c r="FCH85" s="10"/>
      <c r="FCI85" s="10"/>
      <c r="FCJ85" s="10"/>
      <c r="FCK85" s="10"/>
      <c r="FCL85" s="10"/>
      <c r="FCM85" s="10"/>
      <c r="FCN85" s="10"/>
      <c r="FCO85" s="10"/>
      <c r="FCP85" s="10"/>
      <c r="FCQ85" s="10"/>
      <c r="FCR85" s="10"/>
      <c r="FCS85" s="10"/>
      <c r="FCT85" s="10"/>
      <c r="FCU85" s="10"/>
      <c r="FCV85" s="10"/>
      <c r="FCW85" s="10"/>
      <c r="FCX85" s="10"/>
      <c r="FCY85" s="10"/>
      <c r="FCZ85" s="10"/>
      <c r="FDA85" s="10"/>
      <c r="FDB85" s="10"/>
      <c r="FDC85" s="10"/>
      <c r="FDD85" s="10"/>
      <c r="FDE85" s="10"/>
      <c r="FDF85" s="10"/>
      <c r="FDG85" s="10"/>
      <c r="FDH85" s="10"/>
      <c r="FDI85" s="10"/>
      <c r="FDJ85" s="10"/>
      <c r="FDK85" s="10"/>
      <c r="FDL85" s="10"/>
      <c r="FDM85" s="10"/>
      <c r="FDN85" s="10"/>
      <c r="FDO85" s="10"/>
      <c r="FDP85" s="10"/>
      <c r="FDQ85" s="10"/>
      <c r="FDR85" s="10"/>
      <c r="FDS85" s="10"/>
      <c r="FDT85" s="10"/>
      <c r="FDU85" s="10"/>
      <c r="FDV85" s="10"/>
      <c r="FDW85" s="10"/>
      <c r="FDX85" s="10"/>
      <c r="FDY85" s="10"/>
      <c r="FDZ85" s="10"/>
      <c r="FEA85" s="10"/>
      <c r="FEB85" s="10"/>
      <c r="FEC85" s="10"/>
      <c r="FED85" s="10"/>
      <c r="FEE85" s="10"/>
      <c r="FEF85" s="10"/>
      <c r="FEG85" s="10"/>
      <c r="FEH85" s="10"/>
      <c r="FEI85" s="10"/>
      <c r="FEJ85" s="10"/>
      <c r="FEK85" s="10"/>
      <c r="FEL85" s="10"/>
      <c r="FEM85" s="10"/>
      <c r="FEN85" s="10"/>
      <c r="FEO85" s="10"/>
      <c r="FEP85" s="10"/>
      <c r="FEQ85" s="10"/>
      <c r="FER85" s="10"/>
      <c r="FES85" s="10"/>
      <c r="FET85" s="10"/>
      <c r="FEU85" s="10"/>
      <c r="FEV85" s="10"/>
      <c r="FEW85" s="10"/>
      <c r="FEX85" s="10"/>
      <c r="FEY85" s="10"/>
      <c r="FEZ85" s="10"/>
      <c r="FFA85" s="10"/>
      <c r="FFB85" s="10"/>
      <c r="FFC85" s="10"/>
      <c r="FFD85" s="10"/>
      <c r="FFE85" s="10"/>
      <c r="FFF85" s="10"/>
      <c r="FFG85" s="10"/>
      <c r="FFH85" s="10"/>
      <c r="FFI85" s="10"/>
      <c r="FFJ85" s="10"/>
      <c r="FFK85" s="10"/>
      <c r="FFL85" s="10"/>
      <c r="FFM85" s="10"/>
      <c r="FFN85" s="10"/>
      <c r="FFO85" s="10"/>
      <c r="FFP85" s="10"/>
      <c r="FFQ85" s="10"/>
      <c r="FFR85" s="10"/>
      <c r="FFS85" s="10"/>
      <c r="FFT85" s="10"/>
      <c r="FFU85" s="10"/>
      <c r="FFV85" s="10"/>
      <c r="FFW85" s="10"/>
      <c r="FFX85" s="10"/>
      <c r="FFY85" s="10"/>
      <c r="FFZ85" s="10"/>
      <c r="FGA85" s="10"/>
      <c r="FGB85" s="10"/>
      <c r="FGC85" s="10"/>
      <c r="FGD85" s="10"/>
      <c r="FGE85" s="10"/>
      <c r="FGF85" s="10"/>
      <c r="FGG85" s="10"/>
      <c r="FGH85" s="10"/>
      <c r="FGI85" s="10"/>
      <c r="FGJ85" s="10"/>
      <c r="FGK85" s="10"/>
      <c r="FGL85" s="10"/>
      <c r="FGM85" s="10"/>
      <c r="FGN85" s="10"/>
      <c r="FGO85" s="10"/>
      <c r="FGP85" s="10"/>
      <c r="FGQ85" s="10"/>
      <c r="FGR85" s="10"/>
      <c r="FGS85" s="10"/>
      <c r="FGT85" s="10"/>
      <c r="FGU85" s="10"/>
      <c r="FGV85" s="10"/>
      <c r="FGW85" s="10"/>
      <c r="FGX85" s="10"/>
      <c r="FGY85" s="10"/>
      <c r="FGZ85" s="10"/>
      <c r="FHA85" s="10"/>
      <c r="FHB85" s="10"/>
      <c r="FHC85" s="10"/>
      <c r="FHD85" s="10"/>
      <c r="FHE85" s="10"/>
      <c r="FHF85" s="10"/>
      <c r="FHG85" s="10"/>
      <c r="FHH85" s="10"/>
      <c r="FHI85" s="10"/>
      <c r="FHJ85" s="10"/>
      <c r="FHK85" s="10"/>
      <c r="FHL85" s="10"/>
      <c r="FHM85" s="10"/>
      <c r="FHN85" s="10"/>
      <c r="FHO85" s="10"/>
      <c r="FHP85" s="10"/>
      <c r="FHQ85" s="10"/>
      <c r="FHR85" s="10"/>
      <c r="FHS85" s="10"/>
      <c r="FHT85" s="10"/>
      <c r="FHU85" s="10"/>
      <c r="FHV85" s="10"/>
      <c r="FHW85" s="10"/>
      <c r="FHX85" s="10"/>
      <c r="FHY85" s="10"/>
      <c r="FHZ85" s="10"/>
      <c r="FIA85" s="10"/>
      <c r="FIB85" s="10"/>
      <c r="FIC85" s="10"/>
      <c r="FID85" s="10"/>
      <c r="FIE85" s="10"/>
      <c r="FIF85" s="10"/>
      <c r="FIG85" s="10"/>
      <c r="FIH85" s="10"/>
      <c r="FII85" s="10"/>
      <c r="FIJ85" s="10"/>
      <c r="FIK85" s="10"/>
      <c r="FIL85" s="10"/>
      <c r="FIM85" s="10"/>
      <c r="FIN85" s="10"/>
      <c r="FIO85" s="10"/>
      <c r="FIP85" s="10"/>
      <c r="FIQ85" s="10"/>
      <c r="FIR85" s="10"/>
      <c r="FIS85" s="10"/>
      <c r="FIT85" s="10"/>
      <c r="FIU85" s="10"/>
      <c r="FIV85" s="10"/>
      <c r="FIW85" s="10"/>
      <c r="FIX85" s="10"/>
      <c r="FIY85" s="10"/>
      <c r="FIZ85" s="10"/>
      <c r="FJA85" s="10"/>
      <c r="FJB85" s="10"/>
      <c r="FJC85" s="10"/>
      <c r="FJD85" s="10"/>
      <c r="FJE85" s="10"/>
      <c r="FJF85" s="10"/>
      <c r="FJG85" s="10"/>
      <c r="FJH85" s="10"/>
      <c r="FJI85" s="10"/>
      <c r="FJJ85" s="10"/>
      <c r="FJK85" s="10"/>
      <c r="FJL85" s="10"/>
      <c r="FJM85" s="10"/>
      <c r="FJN85" s="10"/>
      <c r="FJO85" s="10"/>
      <c r="FJP85" s="10"/>
      <c r="FJQ85" s="10"/>
      <c r="FJR85" s="10"/>
      <c r="FJS85" s="10"/>
      <c r="FJT85" s="10"/>
      <c r="FJU85" s="10"/>
      <c r="FJV85" s="10"/>
      <c r="FJW85" s="10"/>
      <c r="FJX85" s="10"/>
      <c r="FJY85" s="10"/>
      <c r="FJZ85" s="10"/>
      <c r="FKA85" s="10"/>
      <c r="FKB85" s="10"/>
      <c r="FKC85" s="10"/>
      <c r="FKD85" s="10"/>
      <c r="FKE85" s="10"/>
      <c r="FKF85" s="10"/>
      <c r="FKG85" s="10"/>
      <c r="FKH85" s="10"/>
      <c r="FKI85" s="10"/>
      <c r="FKJ85" s="10"/>
      <c r="FKK85" s="10"/>
      <c r="FKL85" s="10"/>
      <c r="FKM85" s="10"/>
      <c r="FKN85" s="10"/>
      <c r="FKO85" s="10"/>
      <c r="FKP85" s="10"/>
      <c r="FKQ85" s="10"/>
      <c r="FKR85" s="10"/>
      <c r="FKS85" s="10"/>
      <c r="FKT85" s="10"/>
      <c r="FKU85" s="10"/>
      <c r="FKV85" s="10"/>
      <c r="FKW85" s="10"/>
      <c r="FKX85" s="10"/>
      <c r="FKY85" s="10"/>
      <c r="FKZ85" s="10"/>
      <c r="FLA85" s="10"/>
      <c r="FLB85" s="10"/>
      <c r="FLC85" s="10"/>
      <c r="FLD85" s="10"/>
      <c r="FLE85" s="10"/>
      <c r="FLF85" s="10"/>
      <c r="FLG85" s="10"/>
      <c r="FLH85" s="10"/>
      <c r="FLI85" s="10"/>
      <c r="FLJ85" s="10"/>
      <c r="FLK85" s="10"/>
      <c r="FLL85" s="10"/>
      <c r="FLM85" s="10"/>
      <c r="FLN85" s="10"/>
      <c r="FLO85" s="10"/>
      <c r="FLP85" s="10"/>
      <c r="FLQ85" s="10"/>
      <c r="FLR85" s="10"/>
      <c r="FLS85" s="10"/>
      <c r="FLT85" s="10"/>
      <c r="FLU85" s="10"/>
      <c r="FLV85" s="10"/>
      <c r="FLW85" s="10"/>
      <c r="FLX85" s="10"/>
      <c r="FLY85" s="10"/>
      <c r="FLZ85" s="10"/>
      <c r="FMA85" s="10"/>
      <c r="FMB85" s="10"/>
      <c r="FMC85" s="10"/>
      <c r="FMD85" s="10"/>
      <c r="FME85" s="10"/>
      <c r="FMF85" s="10"/>
      <c r="FMG85" s="10"/>
      <c r="FMH85" s="10"/>
      <c r="FMI85" s="10"/>
      <c r="FMJ85" s="10"/>
      <c r="FMK85" s="10"/>
      <c r="FML85" s="10"/>
      <c r="FMM85" s="10"/>
      <c r="FMN85" s="10"/>
      <c r="FMO85" s="10"/>
      <c r="FMP85" s="10"/>
      <c r="FMQ85" s="10"/>
      <c r="FMR85" s="10"/>
      <c r="FMS85" s="10"/>
      <c r="FMT85" s="10"/>
      <c r="FMU85" s="10"/>
      <c r="FMV85" s="10"/>
      <c r="FMW85" s="10"/>
      <c r="FMX85" s="10"/>
      <c r="FMY85" s="10"/>
      <c r="FMZ85" s="10"/>
      <c r="FNA85" s="10"/>
      <c r="FNB85" s="10"/>
      <c r="FNC85" s="10"/>
      <c r="FND85" s="10"/>
      <c r="FNE85" s="10"/>
      <c r="FNF85" s="10"/>
      <c r="FNG85" s="10"/>
      <c r="FNH85" s="10"/>
      <c r="FNI85" s="10"/>
      <c r="FNJ85" s="10"/>
      <c r="FNK85" s="10"/>
      <c r="FNL85" s="10"/>
      <c r="FNM85" s="10"/>
      <c r="FNN85" s="10"/>
      <c r="FNO85" s="10"/>
      <c r="FNP85" s="10"/>
      <c r="FNQ85" s="10"/>
      <c r="FNR85" s="10"/>
      <c r="FNS85" s="10"/>
      <c r="FNT85" s="10"/>
      <c r="FNU85" s="10"/>
      <c r="FNV85" s="10"/>
      <c r="FNW85" s="10"/>
      <c r="FNX85" s="10"/>
      <c r="FNY85" s="10"/>
      <c r="FNZ85" s="10"/>
      <c r="FOA85" s="10"/>
      <c r="FOB85" s="10"/>
      <c r="FOC85" s="10"/>
      <c r="FOD85" s="10"/>
      <c r="FOE85" s="10"/>
      <c r="FOF85" s="10"/>
      <c r="FOG85" s="10"/>
      <c r="FOH85" s="10"/>
      <c r="FOI85" s="10"/>
      <c r="FOJ85" s="10"/>
      <c r="FOK85" s="10"/>
      <c r="FOL85" s="10"/>
      <c r="FOM85" s="10"/>
      <c r="FON85" s="10"/>
      <c r="FOO85" s="10"/>
      <c r="FOP85" s="10"/>
      <c r="FOQ85" s="10"/>
      <c r="FOR85" s="10"/>
      <c r="FOS85" s="10"/>
      <c r="FOT85" s="10"/>
      <c r="FOU85" s="10"/>
      <c r="FOV85" s="10"/>
      <c r="FOW85" s="10"/>
      <c r="FOX85" s="10"/>
      <c r="FOY85" s="10"/>
      <c r="FOZ85" s="10"/>
      <c r="FPA85" s="10"/>
      <c r="FPB85" s="10"/>
      <c r="FPC85" s="10"/>
      <c r="FPD85" s="10"/>
      <c r="FPE85" s="10"/>
      <c r="FPF85" s="10"/>
      <c r="FPG85" s="10"/>
      <c r="FPH85" s="10"/>
      <c r="FPI85" s="10"/>
      <c r="FPJ85" s="10"/>
      <c r="FPK85" s="10"/>
      <c r="FPL85" s="10"/>
      <c r="FPM85" s="10"/>
      <c r="FPN85" s="10"/>
      <c r="FPO85" s="10"/>
      <c r="FPP85" s="10"/>
      <c r="FPQ85" s="10"/>
      <c r="FPR85" s="10"/>
      <c r="FPS85" s="10"/>
      <c r="FPT85" s="10"/>
      <c r="FPU85" s="10"/>
      <c r="FPV85" s="10"/>
      <c r="FPW85" s="10"/>
      <c r="FPX85" s="10"/>
      <c r="FPY85" s="10"/>
      <c r="FPZ85" s="10"/>
      <c r="FQA85" s="10"/>
      <c r="FQB85" s="10"/>
      <c r="FQC85" s="10"/>
      <c r="FQD85" s="10"/>
      <c r="FQE85" s="10"/>
      <c r="FQF85" s="10"/>
      <c r="FQG85" s="10"/>
      <c r="FQH85" s="10"/>
      <c r="FQI85" s="10"/>
      <c r="FQJ85" s="10"/>
      <c r="FQK85" s="10"/>
      <c r="FQL85" s="10"/>
      <c r="FQM85" s="10"/>
      <c r="FQN85" s="10"/>
      <c r="FQO85" s="10"/>
      <c r="FQP85" s="10"/>
      <c r="FQQ85" s="10"/>
      <c r="FQR85" s="10"/>
      <c r="FQS85" s="10"/>
      <c r="FQT85" s="10"/>
      <c r="FQU85" s="10"/>
      <c r="FQV85" s="10"/>
      <c r="FQW85" s="10"/>
      <c r="FQX85" s="10"/>
      <c r="FQY85" s="10"/>
      <c r="FQZ85" s="10"/>
      <c r="FRA85" s="10"/>
      <c r="FRB85" s="10"/>
      <c r="FRC85" s="10"/>
      <c r="FRD85" s="10"/>
      <c r="FRE85" s="10"/>
      <c r="FRF85" s="10"/>
      <c r="FRG85" s="10"/>
      <c r="FRH85" s="10"/>
      <c r="FRI85" s="10"/>
      <c r="FRJ85" s="10"/>
      <c r="FRK85" s="10"/>
      <c r="FRL85" s="10"/>
      <c r="FRM85" s="10"/>
      <c r="FRN85" s="10"/>
      <c r="FRO85" s="10"/>
      <c r="FRP85" s="10"/>
      <c r="FRQ85" s="10"/>
      <c r="FRR85" s="10"/>
      <c r="FRS85" s="10"/>
      <c r="FRT85" s="10"/>
      <c r="FRU85" s="10"/>
      <c r="FRV85" s="10"/>
      <c r="FRW85" s="10"/>
      <c r="FRX85" s="10"/>
      <c r="FRY85" s="10"/>
      <c r="FRZ85" s="10"/>
      <c r="FSA85" s="10"/>
      <c r="FSB85" s="10"/>
      <c r="FSC85" s="10"/>
      <c r="FSD85" s="10"/>
      <c r="FSE85" s="10"/>
      <c r="FSF85" s="10"/>
      <c r="FSG85" s="10"/>
      <c r="FSH85" s="10"/>
      <c r="FSI85" s="10"/>
      <c r="FSJ85" s="10"/>
      <c r="FSK85" s="10"/>
      <c r="FSL85" s="10"/>
      <c r="FSM85" s="10"/>
      <c r="FSN85" s="10"/>
      <c r="FSO85" s="10"/>
      <c r="FSP85" s="10"/>
      <c r="FSQ85" s="10"/>
      <c r="FSR85" s="10"/>
      <c r="FSS85" s="10"/>
      <c r="FST85" s="10"/>
      <c r="FSU85" s="10"/>
      <c r="FSV85" s="10"/>
      <c r="FSW85" s="10"/>
      <c r="FSX85" s="10"/>
      <c r="FSY85" s="10"/>
      <c r="FSZ85" s="10"/>
      <c r="FTA85" s="10"/>
      <c r="FTB85" s="10"/>
      <c r="FTC85" s="10"/>
      <c r="FTD85" s="10"/>
      <c r="FTE85" s="10"/>
      <c r="FTF85" s="10"/>
      <c r="FTG85" s="10"/>
      <c r="FTH85" s="10"/>
      <c r="FTI85" s="10"/>
      <c r="FTJ85" s="10"/>
      <c r="FTK85" s="10"/>
      <c r="FTL85" s="10"/>
      <c r="FTM85" s="10"/>
      <c r="FTN85" s="10"/>
      <c r="FTO85" s="10"/>
      <c r="FTP85" s="10"/>
      <c r="FTQ85" s="10"/>
      <c r="FTR85" s="10"/>
      <c r="FTS85" s="10"/>
      <c r="FTT85" s="10"/>
      <c r="FTU85" s="10"/>
      <c r="FTV85" s="10"/>
      <c r="FTW85" s="10"/>
      <c r="FTX85" s="10"/>
      <c r="FTY85" s="10"/>
      <c r="FTZ85" s="10"/>
      <c r="FUA85" s="10"/>
      <c r="FUB85" s="10"/>
      <c r="FUC85" s="10"/>
      <c r="FUD85" s="10"/>
      <c r="FUE85" s="10"/>
      <c r="FUF85" s="10"/>
      <c r="FUG85" s="10"/>
      <c r="FUH85" s="10"/>
      <c r="FUI85" s="10"/>
      <c r="FUJ85" s="10"/>
      <c r="FUK85" s="10"/>
      <c r="FUL85" s="10"/>
      <c r="FUM85" s="10"/>
      <c r="FUN85" s="10"/>
      <c r="FUO85" s="10"/>
      <c r="FUP85" s="10"/>
      <c r="FUQ85" s="10"/>
      <c r="FUR85" s="10"/>
      <c r="FUS85" s="10"/>
      <c r="FUT85" s="10"/>
      <c r="FUU85" s="10"/>
      <c r="FUV85" s="10"/>
      <c r="FUW85" s="10"/>
      <c r="FUX85" s="10"/>
      <c r="FUY85" s="10"/>
      <c r="FUZ85" s="10"/>
      <c r="FVA85" s="10"/>
      <c r="FVB85" s="10"/>
      <c r="FVC85" s="10"/>
      <c r="FVD85" s="10"/>
      <c r="FVE85" s="10"/>
      <c r="FVF85" s="10"/>
      <c r="FVG85" s="10"/>
      <c r="FVH85" s="10"/>
      <c r="FVI85" s="10"/>
      <c r="FVJ85" s="10"/>
      <c r="FVK85" s="10"/>
      <c r="FVL85" s="10"/>
      <c r="FVM85" s="10"/>
      <c r="FVN85" s="10"/>
      <c r="FVO85" s="10"/>
      <c r="FVP85" s="10"/>
      <c r="FVQ85" s="10"/>
      <c r="FVR85" s="10"/>
      <c r="FVS85" s="10"/>
      <c r="FVT85" s="10"/>
      <c r="FVU85" s="10"/>
      <c r="FVV85" s="10"/>
      <c r="FVW85" s="10"/>
      <c r="FVX85" s="10"/>
      <c r="FVY85" s="10"/>
      <c r="FVZ85" s="10"/>
      <c r="FWA85" s="10"/>
      <c r="FWB85" s="10"/>
      <c r="FWC85" s="10"/>
      <c r="FWD85" s="10"/>
      <c r="FWE85" s="10"/>
      <c r="FWF85" s="10"/>
      <c r="FWG85" s="10"/>
      <c r="FWH85" s="10"/>
      <c r="FWI85" s="10"/>
      <c r="FWJ85" s="10"/>
      <c r="FWK85" s="10"/>
      <c r="FWL85" s="10"/>
      <c r="FWM85" s="10"/>
      <c r="FWN85" s="10"/>
      <c r="FWO85" s="10"/>
      <c r="FWP85" s="10"/>
      <c r="FWQ85" s="10"/>
      <c r="FWR85" s="10"/>
      <c r="FWS85" s="10"/>
      <c r="FWT85" s="10"/>
      <c r="FWU85" s="10"/>
      <c r="FWV85" s="10"/>
      <c r="FWW85" s="10"/>
      <c r="FWX85" s="10"/>
      <c r="FWY85" s="10"/>
      <c r="FWZ85" s="10"/>
      <c r="FXA85" s="10"/>
      <c r="FXB85" s="10"/>
      <c r="FXC85" s="10"/>
      <c r="FXD85" s="10"/>
      <c r="FXE85" s="10"/>
      <c r="FXF85" s="10"/>
      <c r="FXG85" s="10"/>
      <c r="FXH85" s="10"/>
      <c r="FXI85" s="10"/>
      <c r="FXJ85" s="10"/>
      <c r="FXK85" s="10"/>
      <c r="FXL85" s="10"/>
      <c r="FXM85" s="10"/>
      <c r="FXN85" s="10"/>
      <c r="FXO85" s="10"/>
      <c r="FXP85" s="10"/>
      <c r="FXQ85" s="10"/>
      <c r="FXR85" s="10"/>
      <c r="FXS85" s="10"/>
      <c r="FXT85" s="10"/>
      <c r="FXU85" s="10"/>
      <c r="FXV85" s="10"/>
      <c r="FXW85" s="10"/>
      <c r="FXX85" s="10"/>
      <c r="FXY85" s="10"/>
      <c r="FXZ85" s="10"/>
      <c r="FYA85" s="10"/>
      <c r="FYB85" s="10"/>
      <c r="FYC85" s="10"/>
      <c r="FYD85" s="10"/>
      <c r="FYE85" s="10"/>
      <c r="FYF85" s="10"/>
      <c r="FYG85" s="10"/>
      <c r="FYH85" s="10"/>
      <c r="FYI85" s="10"/>
      <c r="FYJ85" s="10"/>
      <c r="FYK85" s="10"/>
      <c r="FYL85" s="10"/>
      <c r="FYM85" s="10"/>
      <c r="FYN85" s="10"/>
      <c r="FYO85" s="10"/>
      <c r="FYP85" s="10"/>
      <c r="FYQ85" s="10"/>
      <c r="FYR85" s="10"/>
      <c r="FYS85" s="10"/>
      <c r="FYT85" s="10"/>
      <c r="FYU85" s="10"/>
      <c r="FYV85" s="10"/>
      <c r="FYW85" s="10"/>
      <c r="FYX85" s="10"/>
      <c r="FYY85" s="10"/>
      <c r="FYZ85" s="10"/>
      <c r="FZA85" s="10"/>
      <c r="FZB85" s="10"/>
      <c r="FZC85" s="10"/>
      <c r="FZD85" s="10"/>
      <c r="FZE85" s="10"/>
      <c r="FZF85" s="10"/>
      <c r="FZG85" s="10"/>
      <c r="FZH85" s="10"/>
      <c r="FZI85" s="10"/>
      <c r="FZJ85" s="10"/>
      <c r="FZK85" s="10"/>
      <c r="FZL85" s="10"/>
      <c r="FZM85" s="10"/>
      <c r="FZN85" s="10"/>
      <c r="FZO85" s="10"/>
      <c r="FZP85" s="10"/>
      <c r="FZQ85" s="10"/>
      <c r="FZR85" s="10"/>
      <c r="FZS85" s="10"/>
      <c r="FZT85" s="10"/>
      <c r="FZU85" s="10"/>
      <c r="FZV85" s="10"/>
      <c r="FZW85" s="10"/>
      <c r="FZX85" s="10"/>
      <c r="FZY85" s="10"/>
      <c r="FZZ85" s="10"/>
      <c r="GAA85" s="10"/>
      <c r="GAB85" s="10"/>
      <c r="GAC85" s="10"/>
      <c r="GAD85" s="10"/>
      <c r="GAE85" s="10"/>
      <c r="GAF85" s="10"/>
      <c r="GAG85" s="10"/>
      <c r="GAH85" s="10"/>
      <c r="GAI85" s="10"/>
      <c r="GAJ85" s="10"/>
      <c r="GAK85" s="10"/>
      <c r="GAL85" s="10"/>
      <c r="GAM85" s="10"/>
      <c r="GAN85" s="10"/>
      <c r="GAO85" s="10"/>
      <c r="GAP85" s="10"/>
      <c r="GAQ85" s="10"/>
      <c r="GAR85" s="10"/>
      <c r="GAS85" s="10"/>
      <c r="GAT85" s="10"/>
      <c r="GAU85" s="10"/>
      <c r="GAV85" s="10"/>
      <c r="GAW85" s="10"/>
      <c r="GAX85" s="10"/>
      <c r="GAY85" s="10"/>
      <c r="GAZ85" s="10"/>
      <c r="GBA85" s="10"/>
      <c r="GBB85" s="10"/>
      <c r="GBC85" s="10"/>
      <c r="GBD85" s="10"/>
      <c r="GBE85" s="10"/>
      <c r="GBF85" s="10"/>
      <c r="GBG85" s="10"/>
      <c r="GBH85" s="10"/>
      <c r="GBI85" s="10"/>
      <c r="GBJ85" s="10"/>
      <c r="GBK85" s="10"/>
      <c r="GBL85" s="10"/>
      <c r="GBM85" s="10"/>
      <c r="GBN85" s="10"/>
      <c r="GBO85" s="10"/>
      <c r="GBP85" s="10"/>
      <c r="GBQ85" s="10"/>
      <c r="GBR85" s="10"/>
      <c r="GBS85" s="10"/>
      <c r="GBT85" s="10"/>
      <c r="GBU85" s="10"/>
      <c r="GBV85" s="10"/>
      <c r="GBW85" s="10"/>
      <c r="GBX85" s="10"/>
      <c r="GBY85" s="10"/>
      <c r="GBZ85" s="10"/>
      <c r="GCA85" s="10"/>
      <c r="GCB85" s="10"/>
      <c r="GCC85" s="10"/>
      <c r="GCD85" s="10"/>
      <c r="GCE85" s="10"/>
      <c r="GCF85" s="10"/>
      <c r="GCG85" s="10"/>
      <c r="GCH85" s="10"/>
      <c r="GCI85" s="10"/>
      <c r="GCJ85" s="10"/>
      <c r="GCK85" s="10"/>
      <c r="GCL85" s="10"/>
      <c r="GCM85" s="10"/>
      <c r="GCN85" s="10"/>
      <c r="GCO85" s="10"/>
      <c r="GCP85" s="10"/>
      <c r="GCQ85" s="10"/>
      <c r="GCR85" s="10"/>
      <c r="GCS85" s="10"/>
      <c r="GCT85" s="10"/>
      <c r="GCU85" s="10"/>
      <c r="GCV85" s="10"/>
      <c r="GCW85" s="10"/>
      <c r="GCX85" s="10"/>
      <c r="GCY85" s="10"/>
      <c r="GCZ85" s="10"/>
      <c r="GDA85" s="10"/>
      <c r="GDB85" s="10"/>
      <c r="GDC85" s="10"/>
      <c r="GDD85" s="10"/>
      <c r="GDE85" s="10"/>
      <c r="GDF85" s="10"/>
      <c r="GDG85" s="10"/>
      <c r="GDH85" s="10"/>
      <c r="GDI85" s="10"/>
      <c r="GDJ85" s="10"/>
      <c r="GDK85" s="10"/>
      <c r="GDL85" s="10"/>
      <c r="GDM85" s="10"/>
      <c r="GDN85" s="10"/>
      <c r="GDO85" s="10"/>
      <c r="GDP85" s="10"/>
      <c r="GDQ85" s="10"/>
      <c r="GDR85" s="10"/>
      <c r="GDS85" s="10"/>
      <c r="GDT85" s="10"/>
      <c r="GDU85" s="10"/>
      <c r="GDV85" s="10"/>
      <c r="GDW85" s="10"/>
      <c r="GDX85" s="10"/>
      <c r="GDY85" s="10"/>
      <c r="GDZ85" s="10"/>
      <c r="GEA85" s="10"/>
      <c r="GEB85" s="10"/>
      <c r="GEC85" s="10"/>
      <c r="GED85" s="10"/>
      <c r="GEE85" s="10"/>
      <c r="GEF85" s="10"/>
      <c r="GEG85" s="10"/>
      <c r="GEH85" s="10"/>
      <c r="GEI85" s="10"/>
      <c r="GEJ85" s="10"/>
      <c r="GEK85" s="10"/>
      <c r="GEL85" s="10"/>
      <c r="GEM85" s="10"/>
      <c r="GEN85" s="10"/>
      <c r="GEO85" s="10"/>
      <c r="GEP85" s="10"/>
      <c r="GEQ85" s="10"/>
      <c r="GER85" s="10"/>
      <c r="GES85" s="10"/>
      <c r="GET85" s="10"/>
      <c r="GEU85" s="10"/>
      <c r="GEV85" s="10"/>
      <c r="GEW85" s="10"/>
      <c r="GEX85" s="10"/>
      <c r="GEY85" s="10"/>
      <c r="GEZ85" s="10"/>
      <c r="GFA85" s="10"/>
      <c r="GFB85" s="10"/>
      <c r="GFC85" s="10"/>
      <c r="GFD85" s="10"/>
      <c r="GFE85" s="10"/>
      <c r="GFF85" s="10"/>
      <c r="GFG85" s="10"/>
      <c r="GFH85" s="10"/>
      <c r="GFI85" s="10"/>
      <c r="GFJ85" s="10"/>
      <c r="GFK85" s="10"/>
      <c r="GFL85" s="10"/>
      <c r="GFM85" s="10"/>
      <c r="GFN85" s="10"/>
      <c r="GFO85" s="10"/>
      <c r="GFP85" s="10"/>
      <c r="GFQ85" s="10"/>
      <c r="GFR85" s="10"/>
      <c r="GFS85" s="10"/>
      <c r="GFT85" s="10"/>
      <c r="GFU85" s="10"/>
      <c r="GFV85" s="10"/>
      <c r="GFW85" s="10"/>
      <c r="GFX85" s="10"/>
      <c r="GFY85" s="10"/>
      <c r="GFZ85" s="10"/>
      <c r="GGA85" s="10"/>
      <c r="GGB85" s="10"/>
      <c r="GGC85" s="10"/>
      <c r="GGD85" s="10"/>
      <c r="GGE85" s="10"/>
      <c r="GGF85" s="10"/>
      <c r="GGG85" s="10"/>
      <c r="GGH85" s="10"/>
      <c r="GGI85" s="10"/>
      <c r="GGJ85" s="10"/>
      <c r="GGK85" s="10"/>
      <c r="GGL85" s="10"/>
      <c r="GGM85" s="10"/>
      <c r="GGN85" s="10"/>
      <c r="GGO85" s="10"/>
      <c r="GGP85" s="10"/>
      <c r="GGQ85" s="10"/>
      <c r="GGR85" s="10"/>
      <c r="GGS85" s="10"/>
      <c r="GGT85" s="10"/>
      <c r="GGU85" s="10"/>
      <c r="GGV85" s="10"/>
      <c r="GGW85" s="10"/>
      <c r="GGX85" s="10"/>
      <c r="GGY85" s="10"/>
      <c r="GGZ85" s="10"/>
      <c r="GHA85" s="10"/>
      <c r="GHB85" s="10"/>
      <c r="GHC85" s="10"/>
      <c r="GHD85" s="10"/>
      <c r="GHE85" s="10"/>
      <c r="GHF85" s="10"/>
      <c r="GHG85" s="10"/>
      <c r="GHH85" s="10"/>
      <c r="GHI85" s="10"/>
      <c r="GHJ85" s="10"/>
      <c r="GHK85" s="10"/>
      <c r="GHL85" s="10"/>
      <c r="GHM85" s="10"/>
      <c r="GHN85" s="10"/>
      <c r="GHO85" s="10"/>
      <c r="GHP85" s="10"/>
      <c r="GHQ85" s="10"/>
      <c r="GHR85" s="10"/>
      <c r="GHS85" s="10"/>
      <c r="GHT85" s="10"/>
      <c r="GHU85" s="10"/>
      <c r="GHV85" s="10"/>
      <c r="GHW85" s="10"/>
      <c r="GHX85" s="10"/>
      <c r="GHY85" s="10"/>
      <c r="GHZ85" s="10"/>
      <c r="GIA85" s="10"/>
      <c r="GIB85" s="10"/>
      <c r="GIC85" s="10"/>
      <c r="GID85" s="10"/>
      <c r="GIE85" s="10"/>
      <c r="GIF85" s="10"/>
      <c r="GIG85" s="10"/>
      <c r="GIH85" s="10"/>
      <c r="GII85" s="10"/>
      <c r="GIJ85" s="10"/>
      <c r="GIK85" s="10"/>
      <c r="GIL85" s="10"/>
      <c r="GIM85" s="10"/>
      <c r="GIN85" s="10"/>
      <c r="GIO85" s="10"/>
      <c r="GIP85" s="10"/>
      <c r="GIQ85" s="10"/>
      <c r="GIR85" s="10"/>
      <c r="GIS85" s="10"/>
      <c r="GIT85" s="10"/>
      <c r="GIU85" s="10"/>
      <c r="GIV85" s="10"/>
      <c r="GIW85" s="10"/>
      <c r="GIX85" s="10"/>
      <c r="GIY85" s="10"/>
      <c r="GIZ85" s="10"/>
      <c r="GJA85" s="10"/>
      <c r="GJB85" s="10"/>
      <c r="GJC85" s="10"/>
      <c r="GJD85" s="10"/>
      <c r="GJE85" s="10"/>
      <c r="GJF85" s="10"/>
      <c r="GJG85" s="10"/>
      <c r="GJH85" s="10"/>
      <c r="GJI85" s="10"/>
      <c r="GJJ85" s="10"/>
      <c r="GJK85" s="10"/>
      <c r="GJL85" s="10"/>
      <c r="GJM85" s="10"/>
      <c r="GJN85" s="10"/>
      <c r="GJO85" s="10"/>
      <c r="GJP85" s="10"/>
      <c r="GJQ85" s="10"/>
      <c r="GJR85" s="10"/>
      <c r="GJS85" s="10"/>
      <c r="GJT85" s="10"/>
      <c r="GJU85" s="10"/>
      <c r="GJV85" s="10"/>
      <c r="GJW85" s="10"/>
      <c r="GJX85" s="10"/>
      <c r="GJY85" s="10"/>
      <c r="GJZ85" s="10"/>
      <c r="GKA85" s="10"/>
      <c r="GKB85" s="10"/>
      <c r="GKC85" s="10"/>
      <c r="GKD85" s="10"/>
      <c r="GKE85" s="10"/>
      <c r="GKF85" s="10"/>
      <c r="GKG85" s="10"/>
      <c r="GKH85" s="10"/>
      <c r="GKI85" s="10"/>
      <c r="GKJ85" s="10"/>
      <c r="GKK85" s="10"/>
      <c r="GKL85" s="10"/>
      <c r="GKM85" s="10"/>
      <c r="GKN85" s="10"/>
      <c r="GKO85" s="10"/>
      <c r="GKP85" s="10"/>
      <c r="GKQ85" s="10"/>
      <c r="GKR85" s="10"/>
      <c r="GKS85" s="10"/>
      <c r="GKT85" s="10"/>
      <c r="GKU85" s="10"/>
      <c r="GKV85" s="10"/>
      <c r="GKW85" s="10"/>
      <c r="GKX85" s="10"/>
      <c r="GKY85" s="10"/>
      <c r="GKZ85" s="10"/>
      <c r="GLA85" s="10"/>
      <c r="GLB85" s="10"/>
      <c r="GLC85" s="10"/>
      <c r="GLD85" s="10"/>
      <c r="GLE85" s="10"/>
      <c r="GLF85" s="10"/>
      <c r="GLG85" s="10"/>
      <c r="GLH85" s="10"/>
      <c r="GLI85" s="10"/>
      <c r="GLJ85" s="10"/>
      <c r="GLK85" s="10"/>
      <c r="GLL85" s="10"/>
      <c r="GLM85" s="10"/>
      <c r="GLN85" s="10"/>
      <c r="GLO85" s="10"/>
      <c r="GLP85" s="10"/>
      <c r="GLQ85" s="10"/>
      <c r="GLR85" s="10"/>
      <c r="GLS85" s="10"/>
      <c r="GLT85" s="10"/>
      <c r="GLU85" s="10"/>
      <c r="GLV85" s="10"/>
      <c r="GLW85" s="10"/>
      <c r="GLX85" s="10"/>
      <c r="GLY85" s="10"/>
      <c r="GLZ85" s="10"/>
      <c r="GMA85" s="10"/>
      <c r="GMB85" s="10"/>
      <c r="GMC85" s="10"/>
      <c r="GMD85" s="10"/>
      <c r="GME85" s="10"/>
      <c r="GMF85" s="10"/>
      <c r="GMG85" s="10"/>
      <c r="GMH85" s="10"/>
      <c r="GMI85" s="10"/>
      <c r="GMJ85" s="10"/>
      <c r="GMK85" s="10"/>
      <c r="GML85" s="10"/>
      <c r="GMM85" s="10"/>
      <c r="GMN85" s="10"/>
      <c r="GMO85" s="10"/>
      <c r="GMP85" s="10"/>
      <c r="GMQ85" s="10"/>
      <c r="GMR85" s="10"/>
      <c r="GMS85" s="10"/>
      <c r="GMT85" s="10"/>
      <c r="GMU85" s="10"/>
      <c r="GMV85" s="10"/>
      <c r="GMW85" s="10"/>
      <c r="GMX85" s="10"/>
      <c r="GMY85" s="10"/>
      <c r="GMZ85" s="10"/>
      <c r="GNA85" s="10"/>
      <c r="GNB85" s="10"/>
      <c r="GNC85" s="10"/>
      <c r="GND85" s="10"/>
      <c r="GNE85" s="10"/>
      <c r="GNF85" s="10"/>
      <c r="GNG85" s="10"/>
      <c r="GNH85" s="10"/>
      <c r="GNI85" s="10"/>
      <c r="GNJ85" s="10"/>
      <c r="GNK85" s="10"/>
      <c r="GNL85" s="10"/>
      <c r="GNM85" s="10"/>
      <c r="GNN85" s="10"/>
      <c r="GNO85" s="10"/>
      <c r="GNP85" s="10"/>
      <c r="GNQ85" s="10"/>
      <c r="GNR85" s="10"/>
      <c r="GNS85" s="10"/>
      <c r="GNT85" s="10"/>
      <c r="GNU85" s="10"/>
      <c r="GNV85" s="10"/>
      <c r="GNW85" s="10"/>
      <c r="GNX85" s="10"/>
      <c r="GNY85" s="10"/>
      <c r="GNZ85" s="10"/>
      <c r="GOA85" s="10"/>
      <c r="GOB85" s="10"/>
      <c r="GOC85" s="10"/>
      <c r="GOD85" s="10"/>
      <c r="GOE85" s="10"/>
      <c r="GOF85" s="10"/>
      <c r="GOG85" s="10"/>
      <c r="GOH85" s="10"/>
      <c r="GOI85" s="10"/>
      <c r="GOJ85" s="10"/>
      <c r="GOK85" s="10"/>
      <c r="GOL85" s="10"/>
      <c r="GOM85" s="10"/>
      <c r="GON85" s="10"/>
      <c r="GOO85" s="10"/>
      <c r="GOP85" s="10"/>
      <c r="GOQ85" s="10"/>
      <c r="GOR85" s="10"/>
      <c r="GOS85" s="10"/>
      <c r="GOT85" s="10"/>
      <c r="GOU85" s="10"/>
      <c r="GOV85" s="10"/>
      <c r="GOW85" s="10"/>
      <c r="GOX85" s="10"/>
      <c r="GOY85" s="10"/>
      <c r="GOZ85" s="10"/>
      <c r="GPA85" s="10"/>
      <c r="GPB85" s="10"/>
      <c r="GPC85" s="10"/>
      <c r="GPD85" s="10"/>
      <c r="GPE85" s="10"/>
      <c r="GPF85" s="10"/>
      <c r="GPG85" s="10"/>
      <c r="GPH85" s="10"/>
      <c r="GPI85" s="10"/>
      <c r="GPJ85" s="10"/>
      <c r="GPK85" s="10"/>
      <c r="GPL85" s="10"/>
      <c r="GPM85" s="10"/>
      <c r="GPN85" s="10"/>
      <c r="GPO85" s="10"/>
      <c r="GPP85" s="10"/>
      <c r="GPQ85" s="10"/>
      <c r="GPR85" s="10"/>
      <c r="GPS85" s="10"/>
      <c r="GPT85" s="10"/>
      <c r="GPU85" s="10"/>
      <c r="GPV85" s="10"/>
      <c r="GPW85" s="10"/>
      <c r="GPX85" s="10"/>
      <c r="GPY85" s="10"/>
      <c r="GPZ85" s="10"/>
      <c r="GQA85" s="10"/>
      <c r="GQB85" s="10"/>
      <c r="GQC85" s="10"/>
      <c r="GQD85" s="10"/>
      <c r="GQE85" s="10"/>
      <c r="GQF85" s="10"/>
      <c r="GQG85" s="10"/>
      <c r="GQH85" s="10"/>
      <c r="GQI85" s="10"/>
      <c r="GQJ85" s="10"/>
      <c r="GQK85" s="10"/>
      <c r="GQL85" s="10"/>
      <c r="GQM85" s="10"/>
      <c r="GQN85" s="10"/>
      <c r="GQO85" s="10"/>
      <c r="GQP85" s="10"/>
      <c r="GQQ85" s="10"/>
      <c r="GQR85" s="10"/>
      <c r="GQS85" s="10"/>
      <c r="GQT85" s="10"/>
      <c r="GQU85" s="10"/>
      <c r="GQV85" s="10"/>
      <c r="GQW85" s="10"/>
      <c r="GQX85" s="10"/>
      <c r="GQY85" s="10"/>
      <c r="GQZ85" s="10"/>
      <c r="GRA85" s="10"/>
      <c r="GRB85" s="10"/>
      <c r="GRC85" s="10"/>
      <c r="GRD85" s="10"/>
      <c r="GRE85" s="10"/>
      <c r="GRF85" s="10"/>
      <c r="GRG85" s="10"/>
      <c r="GRH85" s="10"/>
      <c r="GRI85" s="10"/>
      <c r="GRJ85" s="10"/>
      <c r="GRK85" s="10"/>
      <c r="GRL85" s="10"/>
      <c r="GRM85" s="10"/>
      <c r="GRN85" s="10"/>
      <c r="GRO85" s="10"/>
      <c r="GRP85" s="10"/>
      <c r="GRQ85" s="10"/>
      <c r="GRR85" s="10"/>
      <c r="GRS85" s="10"/>
      <c r="GRT85" s="10"/>
      <c r="GRU85" s="10"/>
      <c r="GRV85" s="10"/>
      <c r="GRW85" s="10"/>
      <c r="GRX85" s="10"/>
      <c r="GRY85" s="10"/>
      <c r="GRZ85" s="10"/>
      <c r="GSA85" s="10"/>
      <c r="GSB85" s="10"/>
      <c r="GSC85" s="10"/>
      <c r="GSD85" s="10"/>
      <c r="GSE85" s="10"/>
      <c r="GSF85" s="10"/>
      <c r="GSG85" s="10"/>
      <c r="GSH85" s="10"/>
      <c r="GSI85" s="10"/>
      <c r="GSJ85" s="10"/>
      <c r="GSK85" s="10"/>
      <c r="GSL85" s="10"/>
      <c r="GSM85" s="10"/>
      <c r="GSN85" s="10"/>
      <c r="GSO85" s="10"/>
      <c r="GSP85" s="10"/>
      <c r="GSQ85" s="10"/>
      <c r="GSR85" s="10"/>
      <c r="GSS85" s="10"/>
      <c r="GST85" s="10"/>
      <c r="GSU85" s="10"/>
      <c r="GSV85" s="10"/>
      <c r="GSW85" s="10"/>
      <c r="GSX85" s="10"/>
      <c r="GSY85" s="10"/>
      <c r="GSZ85" s="10"/>
      <c r="GTA85" s="10"/>
      <c r="GTB85" s="10"/>
      <c r="GTC85" s="10"/>
      <c r="GTD85" s="10"/>
      <c r="GTE85" s="10"/>
      <c r="GTF85" s="10"/>
      <c r="GTG85" s="10"/>
      <c r="GTH85" s="10"/>
      <c r="GTI85" s="10"/>
      <c r="GTJ85" s="10"/>
      <c r="GTK85" s="10"/>
      <c r="GTL85" s="10"/>
      <c r="GTM85" s="10"/>
      <c r="GTN85" s="10"/>
      <c r="GTO85" s="10"/>
      <c r="GTP85" s="10"/>
      <c r="GTQ85" s="10"/>
      <c r="GTR85" s="10"/>
      <c r="GTS85" s="10"/>
      <c r="GTT85" s="10"/>
      <c r="GTU85" s="10"/>
      <c r="GTV85" s="10"/>
      <c r="GTW85" s="10"/>
      <c r="GTX85" s="10"/>
      <c r="GTY85" s="10"/>
      <c r="GTZ85" s="10"/>
      <c r="GUA85" s="10"/>
      <c r="GUB85" s="10"/>
      <c r="GUC85" s="10"/>
      <c r="GUD85" s="10"/>
      <c r="GUE85" s="10"/>
      <c r="GUF85" s="10"/>
      <c r="GUG85" s="10"/>
      <c r="GUH85" s="10"/>
      <c r="GUI85" s="10"/>
      <c r="GUJ85" s="10"/>
      <c r="GUK85" s="10"/>
      <c r="GUL85" s="10"/>
      <c r="GUM85" s="10"/>
      <c r="GUN85" s="10"/>
      <c r="GUO85" s="10"/>
      <c r="GUP85" s="10"/>
      <c r="GUQ85" s="10"/>
      <c r="GUR85" s="10"/>
      <c r="GUS85" s="10"/>
      <c r="GUT85" s="10"/>
      <c r="GUU85" s="10"/>
      <c r="GUV85" s="10"/>
      <c r="GUW85" s="10"/>
      <c r="GUX85" s="10"/>
      <c r="GUY85" s="10"/>
      <c r="GUZ85" s="10"/>
      <c r="GVA85" s="10"/>
      <c r="GVB85" s="10"/>
      <c r="GVC85" s="10"/>
      <c r="GVD85" s="10"/>
      <c r="GVE85" s="10"/>
      <c r="GVF85" s="10"/>
      <c r="GVG85" s="10"/>
      <c r="GVH85" s="10"/>
      <c r="GVI85" s="10"/>
      <c r="GVJ85" s="10"/>
      <c r="GVK85" s="10"/>
      <c r="GVL85" s="10"/>
      <c r="GVM85" s="10"/>
      <c r="GVN85" s="10"/>
      <c r="GVO85" s="10"/>
      <c r="GVP85" s="10"/>
      <c r="GVQ85" s="10"/>
      <c r="GVR85" s="10"/>
      <c r="GVS85" s="10"/>
      <c r="GVT85" s="10"/>
      <c r="GVU85" s="10"/>
      <c r="GVV85" s="10"/>
      <c r="GVW85" s="10"/>
      <c r="GVX85" s="10"/>
      <c r="GVY85" s="10"/>
      <c r="GVZ85" s="10"/>
      <c r="GWA85" s="10"/>
      <c r="GWB85" s="10"/>
      <c r="GWC85" s="10"/>
      <c r="GWD85" s="10"/>
      <c r="GWE85" s="10"/>
      <c r="GWF85" s="10"/>
      <c r="GWG85" s="10"/>
      <c r="GWH85" s="10"/>
      <c r="GWI85" s="10"/>
      <c r="GWJ85" s="10"/>
      <c r="GWK85" s="10"/>
      <c r="GWL85" s="10"/>
      <c r="GWM85" s="10"/>
      <c r="GWN85" s="10"/>
      <c r="GWO85" s="10"/>
      <c r="GWP85" s="10"/>
      <c r="GWQ85" s="10"/>
      <c r="GWR85" s="10"/>
      <c r="GWS85" s="10"/>
      <c r="GWT85" s="10"/>
      <c r="GWU85" s="10"/>
      <c r="GWV85" s="10"/>
      <c r="GWW85" s="10"/>
      <c r="GWX85" s="10"/>
      <c r="GWY85" s="10"/>
      <c r="GWZ85" s="10"/>
      <c r="GXA85" s="10"/>
      <c r="GXB85" s="10"/>
      <c r="GXC85" s="10"/>
      <c r="GXD85" s="10"/>
      <c r="GXE85" s="10"/>
      <c r="GXF85" s="10"/>
      <c r="GXG85" s="10"/>
      <c r="GXH85" s="10"/>
      <c r="GXI85" s="10"/>
      <c r="GXJ85" s="10"/>
      <c r="GXK85" s="10"/>
      <c r="GXL85" s="10"/>
      <c r="GXM85" s="10"/>
      <c r="GXN85" s="10"/>
      <c r="GXO85" s="10"/>
      <c r="GXP85" s="10"/>
      <c r="GXQ85" s="10"/>
      <c r="GXR85" s="10"/>
      <c r="GXS85" s="10"/>
      <c r="GXT85" s="10"/>
      <c r="GXU85" s="10"/>
      <c r="GXV85" s="10"/>
      <c r="GXW85" s="10"/>
      <c r="GXX85" s="10"/>
      <c r="GXY85" s="10"/>
      <c r="GXZ85" s="10"/>
      <c r="GYA85" s="10"/>
      <c r="GYB85" s="10"/>
      <c r="GYC85" s="10"/>
      <c r="GYD85" s="10"/>
      <c r="GYE85" s="10"/>
      <c r="GYF85" s="10"/>
      <c r="GYG85" s="10"/>
      <c r="GYH85" s="10"/>
      <c r="GYI85" s="10"/>
      <c r="GYJ85" s="10"/>
      <c r="GYK85" s="10"/>
      <c r="GYL85" s="10"/>
      <c r="GYM85" s="10"/>
      <c r="GYN85" s="10"/>
      <c r="GYO85" s="10"/>
      <c r="GYP85" s="10"/>
      <c r="GYQ85" s="10"/>
      <c r="GYR85" s="10"/>
      <c r="GYS85" s="10"/>
      <c r="GYT85" s="10"/>
      <c r="GYU85" s="10"/>
      <c r="GYV85" s="10"/>
      <c r="GYW85" s="10"/>
      <c r="GYX85" s="10"/>
      <c r="GYY85" s="10"/>
      <c r="GYZ85" s="10"/>
      <c r="GZA85" s="10"/>
      <c r="GZB85" s="10"/>
      <c r="GZC85" s="10"/>
      <c r="GZD85" s="10"/>
      <c r="GZE85" s="10"/>
      <c r="GZF85" s="10"/>
      <c r="GZG85" s="10"/>
      <c r="GZH85" s="10"/>
      <c r="GZI85" s="10"/>
      <c r="GZJ85" s="10"/>
      <c r="GZK85" s="10"/>
      <c r="GZL85" s="10"/>
      <c r="GZM85" s="10"/>
      <c r="GZN85" s="10"/>
      <c r="GZO85" s="10"/>
      <c r="GZP85" s="10"/>
      <c r="GZQ85" s="10"/>
      <c r="GZR85" s="10"/>
      <c r="GZS85" s="10"/>
      <c r="GZT85" s="10"/>
      <c r="GZU85" s="10"/>
      <c r="GZV85" s="10"/>
      <c r="GZW85" s="10"/>
      <c r="GZX85" s="10"/>
      <c r="GZY85" s="10"/>
      <c r="GZZ85" s="10"/>
      <c r="HAA85" s="10"/>
      <c r="HAB85" s="10"/>
      <c r="HAC85" s="10"/>
      <c r="HAD85" s="10"/>
      <c r="HAE85" s="10"/>
      <c r="HAF85" s="10"/>
      <c r="HAG85" s="10"/>
      <c r="HAH85" s="10"/>
      <c r="HAI85" s="10"/>
      <c r="HAJ85" s="10"/>
      <c r="HAK85" s="10"/>
      <c r="HAL85" s="10"/>
      <c r="HAM85" s="10"/>
      <c r="HAN85" s="10"/>
      <c r="HAO85" s="10"/>
      <c r="HAP85" s="10"/>
      <c r="HAQ85" s="10"/>
      <c r="HAR85" s="10"/>
      <c r="HAS85" s="10"/>
      <c r="HAT85" s="10"/>
      <c r="HAU85" s="10"/>
      <c r="HAV85" s="10"/>
      <c r="HAW85" s="10"/>
      <c r="HAX85" s="10"/>
      <c r="HAY85" s="10"/>
      <c r="HAZ85" s="10"/>
      <c r="HBA85" s="10"/>
      <c r="HBB85" s="10"/>
      <c r="HBC85" s="10"/>
      <c r="HBD85" s="10"/>
      <c r="HBE85" s="10"/>
      <c r="HBF85" s="10"/>
      <c r="HBG85" s="10"/>
      <c r="HBH85" s="10"/>
      <c r="HBI85" s="10"/>
      <c r="HBJ85" s="10"/>
      <c r="HBK85" s="10"/>
      <c r="HBL85" s="10"/>
      <c r="HBM85" s="10"/>
      <c r="HBN85" s="10"/>
      <c r="HBO85" s="10"/>
      <c r="HBP85" s="10"/>
      <c r="HBQ85" s="10"/>
      <c r="HBR85" s="10"/>
      <c r="HBS85" s="10"/>
      <c r="HBT85" s="10"/>
      <c r="HBU85" s="10"/>
      <c r="HBV85" s="10"/>
      <c r="HBW85" s="10"/>
      <c r="HBX85" s="10"/>
      <c r="HBY85" s="10"/>
      <c r="HBZ85" s="10"/>
      <c r="HCA85" s="10"/>
      <c r="HCB85" s="10"/>
      <c r="HCC85" s="10"/>
      <c r="HCD85" s="10"/>
      <c r="HCE85" s="10"/>
      <c r="HCF85" s="10"/>
      <c r="HCG85" s="10"/>
      <c r="HCH85" s="10"/>
      <c r="HCI85" s="10"/>
      <c r="HCJ85" s="10"/>
      <c r="HCK85" s="10"/>
      <c r="HCL85" s="10"/>
      <c r="HCM85" s="10"/>
      <c r="HCN85" s="10"/>
      <c r="HCO85" s="10"/>
      <c r="HCP85" s="10"/>
      <c r="HCQ85" s="10"/>
      <c r="HCR85" s="10"/>
      <c r="HCS85" s="10"/>
      <c r="HCT85" s="10"/>
      <c r="HCU85" s="10"/>
      <c r="HCV85" s="10"/>
      <c r="HCW85" s="10"/>
      <c r="HCX85" s="10"/>
      <c r="HCY85" s="10"/>
      <c r="HCZ85" s="10"/>
      <c r="HDA85" s="10"/>
      <c r="HDB85" s="10"/>
      <c r="HDC85" s="10"/>
      <c r="HDD85" s="10"/>
      <c r="HDE85" s="10"/>
      <c r="HDF85" s="10"/>
      <c r="HDG85" s="10"/>
      <c r="HDH85" s="10"/>
      <c r="HDI85" s="10"/>
      <c r="HDJ85" s="10"/>
      <c r="HDK85" s="10"/>
      <c r="HDL85" s="10"/>
      <c r="HDM85" s="10"/>
      <c r="HDN85" s="10"/>
      <c r="HDO85" s="10"/>
      <c r="HDP85" s="10"/>
      <c r="HDQ85" s="10"/>
      <c r="HDR85" s="10"/>
      <c r="HDS85" s="10"/>
      <c r="HDT85" s="10"/>
      <c r="HDU85" s="10"/>
      <c r="HDV85" s="10"/>
      <c r="HDW85" s="10"/>
      <c r="HDX85" s="10"/>
      <c r="HDY85" s="10"/>
      <c r="HDZ85" s="10"/>
      <c r="HEA85" s="10"/>
      <c r="HEB85" s="10"/>
      <c r="HEC85" s="10"/>
      <c r="HED85" s="10"/>
      <c r="HEE85" s="10"/>
      <c r="HEF85" s="10"/>
      <c r="HEG85" s="10"/>
      <c r="HEH85" s="10"/>
      <c r="HEI85" s="10"/>
      <c r="HEJ85" s="10"/>
      <c r="HEK85" s="10"/>
      <c r="HEL85" s="10"/>
      <c r="HEM85" s="10"/>
      <c r="HEN85" s="10"/>
      <c r="HEO85" s="10"/>
      <c r="HEP85" s="10"/>
      <c r="HEQ85" s="10"/>
      <c r="HER85" s="10"/>
      <c r="HES85" s="10"/>
      <c r="HET85" s="10"/>
      <c r="HEU85" s="10"/>
      <c r="HEV85" s="10"/>
      <c r="HEW85" s="10"/>
      <c r="HEX85" s="10"/>
      <c r="HEY85" s="10"/>
      <c r="HEZ85" s="10"/>
      <c r="HFA85" s="10"/>
      <c r="HFB85" s="10"/>
      <c r="HFC85" s="10"/>
      <c r="HFD85" s="10"/>
      <c r="HFE85" s="10"/>
      <c r="HFF85" s="10"/>
      <c r="HFG85" s="10"/>
      <c r="HFH85" s="10"/>
      <c r="HFI85" s="10"/>
      <c r="HFJ85" s="10"/>
      <c r="HFK85" s="10"/>
      <c r="HFL85" s="10"/>
      <c r="HFM85" s="10"/>
      <c r="HFN85" s="10"/>
      <c r="HFO85" s="10"/>
      <c r="HFP85" s="10"/>
      <c r="HFQ85" s="10"/>
      <c r="HFR85" s="10"/>
      <c r="HFS85" s="10"/>
      <c r="HFT85" s="10"/>
      <c r="HFU85" s="10"/>
      <c r="HFV85" s="10"/>
      <c r="HFW85" s="10"/>
      <c r="HFX85" s="10"/>
      <c r="HFY85" s="10"/>
      <c r="HFZ85" s="10"/>
      <c r="HGA85" s="10"/>
      <c r="HGB85" s="10"/>
      <c r="HGC85" s="10"/>
      <c r="HGD85" s="10"/>
      <c r="HGE85" s="10"/>
      <c r="HGF85" s="10"/>
      <c r="HGG85" s="10"/>
      <c r="HGH85" s="10"/>
      <c r="HGI85" s="10"/>
      <c r="HGJ85" s="10"/>
      <c r="HGK85" s="10"/>
      <c r="HGL85" s="10"/>
      <c r="HGM85" s="10"/>
      <c r="HGN85" s="10"/>
      <c r="HGO85" s="10"/>
      <c r="HGP85" s="10"/>
      <c r="HGQ85" s="10"/>
      <c r="HGR85" s="10"/>
      <c r="HGS85" s="10"/>
      <c r="HGT85" s="10"/>
      <c r="HGU85" s="10"/>
      <c r="HGV85" s="10"/>
      <c r="HGW85" s="10"/>
      <c r="HGX85" s="10"/>
      <c r="HGY85" s="10"/>
      <c r="HGZ85" s="10"/>
      <c r="HHA85" s="10"/>
      <c r="HHB85" s="10"/>
      <c r="HHC85" s="10"/>
      <c r="HHD85" s="10"/>
      <c r="HHE85" s="10"/>
      <c r="HHF85" s="10"/>
      <c r="HHG85" s="10"/>
      <c r="HHH85" s="10"/>
      <c r="HHI85" s="10"/>
      <c r="HHJ85" s="10"/>
      <c r="HHK85" s="10"/>
      <c r="HHL85" s="10"/>
      <c r="HHM85" s="10"/>
      <c r="HHN85" s="10"/>
      <c r="HHO85" s="10"/>
      <c r="HHP85" s="10"/>
      <c r="HHQ85" s="10"/>
      <c r="HHR85" s="10"/>
      <c r="HHS85" s="10"/>
      <c r="HHT85" s="10"/>
      <c r="HHU85" s="10"/>
      <c r="HHV85" s="10"/>
      <c r="HHW85" s="10"/>
      <c r="HHX85" s="10"/>
      <c r="HHY85" s="10"/>
      <c r="HHZ85" s="10"/>
      <c r="HIA85" s="10"/>
      <c r="HIB85" s="10"/>
      <c r="HIC85" s="10"/>
      <c r="HID85" s="10"/>
      <c r="HIE85" s="10"/>
      <c r="HIF85" s="10"/>
      <c r="HIG85" s="10"/>
      <c r="HIH85" s="10"/>
      <c r="HII85" s="10"/>
      <c r="HIJ85" s="10"/>
      <c r="HIK85" s="10"/>
      <c r="HIL85" s="10"/>
      <c r="HIM85" s="10"/>
      <c r="HIN85" s="10"/>
      <c r="HIO85" s="10"/>
      <c r="HIP85" s="10"/>
      <c r="HIQ85" s="10"/>
      <c r="HIR85" s="10"/>
      <c r="HIS85" s="10"/>
      <c r="HIT85" s="10"/>
      <c r="HIU85" s="10"/>
      <c r="HIV85" s="10"/>
      <c r="HIW85" s="10"/>
      <c r="HIX85" s="10"/>
      <c r="HIY85" s="10"/>
      <c r="HIZ85" s="10"/>
      <c r="HJA85" s="10"/>
      <c r="HJB85" s="10"/>
      <c r="HJC85" s="10"/>
      <c r="HJD85" s="10"/>
      <c r="HJE85" s="10"/>
      <c r="HJF85" s="10"/>
      <c r="HJG85" s="10"/>
      <c r="HJH85" s="10"/>
      <c r="HJI85" s="10"/>
      <c r="HJJ85" s="10"/>
      <c r="HJK85" s="10"/>
      <c r="HJL85" s="10"/>
      <c r="HJM85" s="10"/>
      <c r="HJN85" s="10"/>
      <c r="HJO85" s="10"/>
      <c r="HJP85" s="10"/>
      <c r="HJQ85" s="10"/>
      <c r="HJR85" s="10"/>
      <c r="HJS85" s="10"/>
      <c r="HJT85" s="10"/>
      <c r="HJU85" s="10"/>
      <c r="HJV85" s="10"/>
      <c r="HJW85" s="10"/>
      <c r="HJX85" s="10"/>
      <c r="HJY85" s="10"/>
      <c r="HJZ85" s="10"/>
      <c r="HKA85" s="10"/>
      <c r="HKB85" s="10"/>
      <c r="HKC85" s="10"/>
      <c r="HKD85" s="10"/>
      <c r="HKE85" s="10"/>
      <c r="HKF85" s="10"/>
      <c r="HKG85" s="10"/>
      <c r="HKH85" s="10"/>
      <c r="HKI85" s="10"/>
      <c r="HKJ85" s="10"/>
      <c r="HKK85" s="10"/>
      <c r="HKL85" s="10"/>
      <c r="HKM85" s="10"/>
      <c r="HKN85" s="10"/>
      <c r="HKO85" s="10"/>
      <c r="HKP85" s="10"/>
      <c r="HKQ85" s="10"/>
      <c r="HKR85" s="10"/>
      <c r="HKS85" s="10"/>
      <c r="HKT85" s="10"/>
      <c r="HKU85" s="10"/>
      <c r="HKV85" s="10"/>
      <c r="HKW85" s="10"/>
      <c r="HKX85" s="10"/>
      <c r="HKY85" s="10"/>
      <c r="HKZ85" s="10"/>
      <c r="HLA85" s="10"/>
      <c r="HLB85" s="10"/>
      <c r="HLC85" s="10"/>
      <c r="HLD85" s="10"/>
      <c r="HLE85" s="10"/>
      <c r="HLF85" s="10"/>
      <c r="HLG85" s="10"/>
      <c r="HLH85" s="10"/>
      <c r="HLI85" s="10"/>
      <c r="HLJ85" s="10"/>
      <c r="HLK85" s="10"/>
      <c r="HLL85" s="10"/>
      <c r="HLM85" s="10"/>
      <c r="HLN85" s="10"/>
      <c r="HLO85" s="10"/>
      <c r="HLP85" s="10"/>
      <c r="HLQ85" s="10"/>
      <c r="HLR85" s="10"/>
      <c r="HLS85" s="10"/>
      <c r="HLT85" s="10"/>
      <c r="HLU85" s="10"/>
      <c r="HLV85" s="10"/>
      <c r="HLW85" s="10"/>
      <c r="HLX85" s="10"/>
      <c r="HLY85" s="10"/>
      <c r="HLZ85" s="10"/>
      <c r="HMA85" s="10"/>
      <c r="HMB85" s="10"/>
      <c r="HMC85" s="10"/>
      <c r="HMD85" s="10"/>
      <c r="HME85" s="10"/>
      <c r="HMF85" s="10"/>
      <c r="HMG85" s="10"/>
      <c r="HMH85" s="10"/>
      <c r="HMI85" s="10"/>
      <c r="HMJ85" s="10"/>
      <c r="HMK85" s="10"/>
      <c r="HML85" s="10"/>
      <c r="HMM85" s="10"/>
      <c r="HMN85" s="10"/>
      <c r="HMO85" s="10"/>
      <c r="HMP85" s="10"/>
      <c r="HMQ85" s="10"/>
      <c r="HMR85" s="10"/>
      <c r="HMS85" s="10"/>
      <c r="HMT85" s="10"/>
      <c r="HMU85" s="10"/>
      <c r="HMV85" s="10"/>
      <c r="HMW85" s="10"/>
      <c r="HMX85" s="10"/>
      <c r="HMY85" s="10"/>
      <c r="HMZ85" s="10"/>
      <c r="HNA85" s="10"/>
      <c r="HNB85" s="10"/>
      <c r="HNC85" s="10"/>
      <c r="HND85" s="10"/>
      <c r="HNE85" s="10"/>
      <c r="HNF85" s="10"/>
      <c r="HNG85" s="10"/>
      <c r="HNH85" s="10"/>
      <c r="HNI85" s="10"/>
      <c r="HNJ85" s="10"/>
      <c r="HNK85" s="10"/>
      <c r="HNL85" s="10"/>
      <c r="HNM85" s="10"/>
      <c r="HNN85" s="10"/>
      <c r="HNO85" s="10"/>
      <c r="HNP85" s="10"/>
      <c r="HNQ85" s="10"/>
      <c r="HNR85" s="10"/>
      <c r="HNS85" s="10"/>
      <c r="HNT85" s="10"/>
      <c r="HNU85" s="10"/>
      <c r="HNV85" s="10"/>
      <c r="HNW85" s="10"/>
      <c r="HNX85" s="10"/>
      <c r="HNY85" s="10"/>
      <c r="HNZ85" s="10"/>
    </row>
    <row r="86" s="6" customFormat="1" ht="280.5" spans="1:5798">
      <c r="A86" s="221">
        <v>60</v>
      </c>
      <c r="B86" s="222"/>
      <c r="C86" s="223" t="s">
        <v>329</v>
      </c>
      <c r="D86" s="223" t="s">
        <v>360</v>
      </c>
      <c r="E86" s="224" t="s">
        <v>477</v>
      </c>
      <c r="F86" s="223" t="s">
        <v>58</v>
      </c>
      <c r="G86" s="225">
        <v>1</v>
      </c>
      <c r="H86" s="226" t="s">
        <v>228</v>
      </c>
      <c r="I86" s="225">
        <v>5</v>
      </c>
      <c r="J86" s="223" t="s">
        <v>362</v>
      </c>
      <c r="K86" s="223" t="s">
        <v>61</v>
      </c>
      <c r="L86" s="228" t="s">
        <v>484</v>
      </c>
      <c r="M86" s="229">
        <v>75722598</v>
      </c>
      <c r="N86" s="229">
        <v>75722598</v>
      </c>
      <c r="O86" s="223" t="s">
        <v>63</v>
      </c>
      <c r="P86" s="223" t="s">
        <v>64</v>
      </c>
      <c r="Q86" s="225" t="s">
        <v>478</v>
      </c>
      <c r="R86" s="237"/>
      <c r="S86" s="136" t="s">
        <v>479</v>
      </c>
      <c r="T86" s="136" t="s">
        <v>480</v>
      </c>
      <c r="U86" s="252">
        <v>45979</v>
      </c>
      <c r="V86" s="138" t="s">
        <v>481</v>
      </c>
      <c r="W86" s="136" t="s">
        <v>326</v>
      </c>
      <c r="X86" s="139"/>
      <c r="Y86" s="175"/>
      <c r="Z86" s="139">
        <f t="shared" ref="Z86" si="17">X86+Y86</f>
        <v>0</v>
      </c>
      <c r="AA86" s="176">
        <f t="shared" ref="AA86" si="18">Z86</f>
        <v>0</v>
      </c>
      <c r="AB86" s="136"/>
      <c r="AC86" s="136"/>
      <c r="AD86" s="178"/>
      <c r="AE86" s="280"/>
      <c r="AF86" s="279"/>
      <c r="AG86" s="212"/>
      <c r="AH86" s="136" t="s">
        <v>329</v>
      </c>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c r="BL86" s="10"/>
      <c r="BM86" s="10"/>
      <c r="BN86" s="10"/>
      <c r="BO86" s="10"/>
      <c r="BP86" s="10"/>
      <c r="BQ86" s="10"/>
      <c r="BR86" s="10"/>
      <c r="BS86" s="10"/>
      <c r="BT86" s="10"/>
      <c r="BU86" s="10"/>
      <c r="BV86" s="10"/>
      <c r="BW86" s="10"/>
      <c r="BX86" s="10"/>
      <c r="BY86" s="10"/>
      <c r="BZ86" s="10"/>
      <c r="CA86" s="10"/>
      <c r="CB86" s="10"/>
      <c r="CC86" s="10"/>
      <c r="CD86" s="10"/>
      <c r="CE86" s="10"/>
      <c r="CF86" s="10"/>
      <c r="CG86" s="10"/>
      <c r="CH86" s="10"/>
      <c r="CI86" s="10"/>
      <c r="CJ86" s="10"/>
      <c r="CK86" s="10"/>
      <c r="CL86" s="10"/>
      <c r="CM86" s="10"/>
      <c r="CN86" s="10"/>
      <c r="CO86" s="10"/>
      <c r="CP86" s="10"/>
      <c r="CQ86" s="10"/>
      <c r="CR86" s="10"/>
      <c r="CS86" s="10"/>
      <c r="CT86" s="10"/>
      <c r="CU86" s="10"/>
      <c r="CV86" s="10"/>
      <c r="CW86" s="10"/>
      <c r="CX86" s="10"/>
      <c r="CY86" s="10"/>
      <c r="CZ86" s="10"/>
      <c r="DA86" s="10"/>
      <c r="DB86" s="10"/>
      <c r="DC86" s="10"/>
      <c r="DD86" s="10"/>
      <c r="DE86" s="10"/>
      <c r="DF86" s="10"/>
      <c r="DG86" s="10"/>
      <c r="DH86" s="10"/>
      <c r="DI86" s="10"/>
      <c r="DJ86" s="10"/>
      <c r="DK86" s="10"/>
      <c r="DL86" s="10"/>
      <c r="DM86" s="10"/>
      <c r="DN86" s="10"/>
      <c r="DO86" s="10"/>
      <c r="DP86" s="10"/>
      <c r="DQ86" s="10"/>
      <c r="DR86" s="10"/>
      <c r="DS86" s="10"/>
      <c r="DT86" s="10"/>
      <c r="DU86" s="10"/>
      <c r="DV86" s="10"/>
      <c r="DW86" s="10"/>
      <c r="DX86" s="10"/>
      <c r="DY86" s="10"/>
      <c r="DZ86" s="10"/>
      <c r="EA86" s="10"/>
      <c r="EB86" s="10"/>
      <c r="EC86" s="10"/>
      <c r="ED86" s="10"/>
      <c r="EE86" s="10"/>
      <c r="EF86" s="10"/>
      <c r="EG86" s="10"/>
      <c r="EH86" s="10"/>
      <c r="EI86" s="10"/>
      <c r="EJ86" s="10"/>
      <c r="EK86" s="10"/>
      <c r="EL86" s="10"/>
      <c r="EM86" s="10"/>
      <c r="EN86" s="10"/>
      <c r="EO86" s="10"/>
      <c r="EP86" s="10"/>
      <c r="EQ86" s="10"/>
      <c r="ER86" s="10"/>
      <c r="ES86" s="10"/>
      <c r="ET86" s="10"/>
      <c r="EU86" s="10"/>
      <c r="EV86" s="10"/>
      <c r="EW86" s="10"/>
      <c r="EX86" s="10"/>
      <c r="EY86" s="10"/>
      <c r="EZ86" s="10"/>
      <c r="FA86" s="10"/>
      <c r="FB86" s="10"/>
      <c r="FC86" s="10"/>
      <c r="FD86" s="10"/>
      <c r="FE86" s="10"/>
      <c r="FF86" s="10"/>
      <c r="FG86" s="10"/>
      <c r="FH86" s="10"/>
      <c r="FI86" s="10"/>
      <c r="FJ86" s="10"/>
      <c r="FK86" s="10"/>
      <c r="FL86" s="10"/>
      <c r="FM86" s="10"/>
      <c r="FN86" s="10"/>
      <c r="FO86" s="10"/>
      <c r="FP86" s="10"/>
      <c r="FQ86" s="10"/>
      <c r="FR86" s="10"/>
      <c r="FS86" s="10"/>
      <c r="FT86" s="10"/>
      <c r="FU86" s="10"/>
      <c r="FV86" s="10"/>
      <c r="FW86" s="10"/>
      <c r="FX86" s="10"/>
      <c r="FY86" s="10"/>
      <c r="FZ86" s="10"/>
      <c r="GA86" s="10"/>
      <c r="GB86" s="10"/>
      <c r="GC86" s="10"/>
      <c r="GD86" s="10"/>
      <c r="GE86" s="10"/>
      <c r="GF86" s="10"/>
      <c r="GG86" s="10"/>
      <c r="GH86" s="10"/>
      <c r="GI86" s="10"/>
      <c r="GJ86" s="10"/>
      <c r="GK86" s="10"/>
      <c r="GL86" s="10"/>
      <c r="GM86" s="10"/>
      <c r="GN86" s="10"/>
      <c r="GO86" s="10"/>
      <c r="GP86" s="10"/>
      <c r="GQ86" s="10"/>
      <c r="GR86" s="10"/>
      <c r="GS86" s="10"/>
      <c r="GT86" s="10"/>
      <c r="GU86" s="10"/>
      <c r="GV86" s="10"/>
      <c r="GW86" s="10"/>
      <c r="GX86" s="10"/>
      <c r="GY86" s="10"/>
      <c r="GZ86" s="10"/>
      <c r="HA86" s="10"/>
      <c r="HB86" s="10"/>
      <c r="HC86" s="10"/>
      <c r="HD86" s="10"/>
      <c r="HE86" s="10"/>
      <c r="HF86" s="10"/>
      <c r="HG86" s="10"/>
      <c r="HH86" s="10"/>
      <c r="HI86" s="10"/>
      <c r="HJ86" s="10"/>
      <c r="HK86" s="10"/>
      <c r="HL86" s="10"/>
      <c r="HM86" s="10"/>
      <c r="HN86" s="10"/>
      <c r="HO86" s="10"/>
      <c r="HP86" s="10"/>
      <c r="HQ86" s="10"/>
      <c r="HR86" s="10"/>
      <c r="HS86" s="10"/>
      <c r="HT86" s="10"/>
      <c r="HU86" s="10"/>
      <c r="HV86" s="10"/>
      <c r="HW86" s="10"/>
      <c r="HX86" s="10"/>
      <c r="HY86" s="10"/>
      <c r="HZ86" s="10"/>
      <c r="IA86" s="10"/>
      <c r="IB86" s="10"/>
      <c r="IC86" s="10"/>
      <c r="ID86" s="10"/>
      <c r="IE86" s="10"/>
      <c r="IF86" s="10"/>
      <c r="IG86" s="10"/>
      <c r="IH86" s="10"/>
      <c r="II86" s="10"/>
      <c r="IJ86" s="10"/>
      <c r="IK86" s="10"/>
      <c r="IL86" s="10"/>
      <c r="IM86" s="10"/>
      <c r="IN86" s="10"/>
      <c r="IO86" s="10"/>
      <c r="IP86" s="10"/>
      <c r="IQ86" s="10"/>
      <c r="IR86" s="10"/>
      <c r="IS86" s="10"/>
      <c r="IT86" s="10"/>
      <c r="IU86" s="10"/>
      <c r="IV86" s="10"/>
      <c r="IW86" s="10"/>
      <c r="IX86" s="10"/>
      <c r="IY86" s="10"/>
      <c r="IZ86" s="10"/>
      <c r="JA86" s="10"/>
      <c r="JB86" s="10"/>
      <c r="JC86" s="10"/>
      <c r="JD86" s="10"/>
      <c r="JE86" s="10"/>
      <c r="JF86" s="10"/>
      <c r="JG86" s="10"/>
      <c r="JH86" s="10"/>
      <c r="JI86" s="10"/>
      <c r="JJ86" s="10"/>
      <c r="JK86" s="10"/>
      <c r="JL86" s="10"/>
      <c r="JM86" s="10"/>
      <c r="JN86" s="10"/>
      <c r="JO86" s="10"/>
      <c r="JP86" s="10"/>
      <c r="JQ86" s="10"/>
      <c r="JR86" s="10"/>
      <c r="JS86" s="10"/>
      <c r="JT86" s="10"/>
      <c r="JU86" s="10"/>
      <c r="JV86" s="10"/>
      <c r="JW86" s="10"/>
      <c r="JX86" s="10"/>
      <c r="JY86" s="10"/>
      <c r="JZ86" s="10"/>
      <c r="KA86" s="10"/>
      <c r="KB86" s="10"/>
      <c r="KC86" s="10"/>
      <c r="KD86" s="10"/>
      <c r="KE86" s="10"/>
      <c r="KF86" s="10"/>
      <c r="KG86" s="10"/>
      <c r="KH86" s="10"/>
      <c r="KI86" s="10"/>
      <c r="KJ86" s="10"/>
      <c r="KK86" s="10"/>
      <c r="KL86" s="10"/>
      <c r="KM86" s="10"/>
      <c r="KN86" s="10"/>
      <c r="KO86" s="10"/>
      <c r="KP86" s="10"/>
      <c r="KQ86" s="10"/>
      <c r="KR86" s="10"/>
      <c r="KS86" s="10"/>
      <c r="KT86" s="10"/>
      <c r="KU86" s="10"/>
      <c r="KV86" s="10"/>
      <c r="KW86" s="10"/>
      <c r="KX86" s="10"/>
      <c r="KY86" s="10"/>
      <c r="KZ86" s="10"/>
      <c r="LA86" s="10"/>
      <c r="LB86" s="10"/>
      <c r="LC86" s="10"/>
      <c r="LD86" s="10"/>
      <c r="LE86" s="10"/>
      <c r="LF86" s="10"/>
      <c r="LG86" s="10"/>
      <c r="LH86" s="10"/>
      <c r="LI86" s="10"/>
      <c r="LJ86" s="10"/>
      <c r="LK86" s="10"/>
      <c r="LL86" s="10"/>
      <c r="LM86" s="10"/>
      <c r="LN86" s="10"/>
      <c r="LO86" s="10"/>
      <c r="LP86" s="10"/>
      <c r="LQ86" s="10"/>
      <c r="LR86" s="10"/>
      <c r="LS86" s="10"/>
      <c r="LT86" s="10"/>
      <c r="LU86" s="10"/>
      <c r="LV86" s="10"/>
      <c r="LW86" s="10"/>
      <c r="LX86" s="10"/>
      <c r="LY86" s="10"/>
      <c r="LZ86" s="10"/>
      <c r="MA86" s="10"/>
      <c r="MB86" s="10"/>
      <c r="MC86" s="10"/>
      <c r="MD86" s="10"/>
      <c r="ME86" s="10"/>
      <c r="MF86" s="10"/>
      <c r="MG86" s="10"/>
      <c r="MH86" s="10"/>
      <c r="MI86" s="10"/>
      <c r="MJ86" s="10"/>
      <c r="MK86" s="10"/>
      <c r="ML86" s="10"/>
      <c r="MM86" s="10"/>
      <c r="MN86" s="10"/>
      <c r="MO86" s="10"/>
      <c r="MP86" s="10"/>
      <c r="MQ86" s="10"/>
      <c r="MR86" s="10"/>
      <c r="MS86" s="10"/>
      <c r="MT86" s="10"/>
      <c r="MU86" s="10"/>
      <c r="MV86" s="10"/>
      <c r="MW86" s="10"/>
      <c r="MX86" s="10"/>
      <c r="MY86" s="10"/>
      <c r="MZ86" s="10"/>
      <c r="NA86" s="10"/>
      <c r="NB86" s="10"/>
      <c r="NC86" s="10"/>
      <c r="ND86" s="10"/>
      <c r="NE86" s="10"/>
      <c r="NF86" s="10"/>
      <c r="NG86" s="10"/>
      <c r="NH86" s="10"/>
      <c r="NI86" s="10"/>
      <c r="NJ86" s="10"/>
      <c r="NK86" s="10"/>
      <c r="NL86" s="10"/>
      <c r="NM86" s="10"/>
      <c r="NN86" s="10"/>
      <c r="NO86" s="10"/>
      <c r="NP86" s="10"/>
      <c r="NQ86" s="10"/>
      <c r="NR86" s="10"/>
      <c r="NS86" s="10"/>
      <c r="NT86" s="10"/>
      <c r="NU86" s="10"/>
      <c r="NV86" s="10"/>
      <c r="NW86" s="10"/>
      <c r="NX86" s="10"/>
      <c r="NY86" s="10"/>
      <c r="NZ86" s="10"/>
      <c r="OA86" s="10"/>
      <c r="OB86" s="10"/>
      <c r="OC86" s="10"/>
      <c r="OD86" s="10"/>
      <c r="OE86" s="10"/>
      <c r="OF86" s="10"/>
      <c r="OG86" s="10"/>
      <c r="OH86" s="10"/>
      <c r="OI86" s="10"/>
      <c r="OJ86" s="10"/>
      <c r="OK86" s="10"/>
      <c r="OL86" s="10"/>
      <c r="OM86" s="10"/>
      <c r="ON86" s="10"/>
      <c r="OO86" s="10"/>
      <c r="OP86" s="10"/>
      <c r="OQ86" s="10"/>
      <c r="OR86" s="10"/>
      <c r="OS86" s="10"/>
      <c r="OT86" s="10"/>
      <c r="OU86" s="10"/>
      <c r="OV86" s="10"/>
      <c r="OW86" s="10"/>
      <c r="OX86" s="10"/>
      <c r="OY86" s="10"/>
      <c r="OZ86" s="10"/>
      <c r="PA86" s="10"/>
      <c r="PB86" s="10"/>
      <c r="PC86" s="10"/>
      <c r="PD86" s="10"/>
      <c r="PE86" s="10"/>
      <c r="PF86" s="10"/>
      <c r="PG86" s="10"/>
      <c r="PH86" s="10"/>
      <c r="PI86" s="10"/>
      <c r="PJ86" s="10"/>
      <c r="PK86" s="10"/>
      <c r="PL86" s="10"/>
      <c r="PM86" s="10"/>
      <c r="PN86" s="10"/>
      <c r="PO86" s="10"/>
      <c r="PP86" s="10"/>
      <c r="PQ86" s="10"/>
      <c r="PR86" s="10"/>
      <c r="PS86" s="10"/>
      <c r="PT86" s="10"/>
      <c r="PU86" s="10"/>
      <c r="PV86" s="10"/>
      <c r="PW86" s="10"/>
      <c r="PX86" s="10"/>
      <c r="PY86" s="10"/>
      <c r="PZ86" s="10"/>
      <c r="QA86" s="10"/>
      <c r="QB86" s="10"/>
      <c r="QC86" s="10"/>
      <c r="QD86" s="10"/>
      <c r="QE86" s="10"/>
      <c r="QF86" s="10"/>
      <c r="QG86" s="10"/>
      <c r="QH86" s="10"/>
      <c r="QI86" s="10"/>
      <c r="QJ86" s="10"/>
      <c r="QK86" s="10"/>
      <c r="QL86" s="10"/>
      <c r="QM86" s="10"/>
      <c r="QN86" s="10"/>
      <c r="QO86" s="10"/>
      <c r="QP86" s="10"/>
      <c r="QQ86" s="10"/>
      <c r="QR86" s="10"/>
      <c r="QS86" s="10"/>
      <c r="QT86" s="10"/>
      <c r="QU86" s="10"/>
      <c r="QV86" s="10"/>
      <c r="QW86" s="10"/>
      <c r="QX86" s="10"/>
      <c r="QY86" s="10"/>
      <c r="QZ86" s="10"/>
      <c r="RA86" s="10"/>
      <c r="RB86" s="10"/>
      <c r="RC86" s="10"/>
      <c r="RD86" s="10"/>
      <c r="RE86" s="10"/>
      <c r="RF86" s="10"/>
      <c r="RG86" s="10"/>
      <c r="RH86" s="10"/>
      <c r="RI86" s="10"/>
      <c r="RJ86" s="10"/>
      <c r="RK86" s="10"/>
      <c r="RL86" s="10"/>
      <c r="RM86" s="10"/>
      <c r="RN86" s="10"/>
      <c r="RO86" s="10"/>
      <c r="RP86" s="10"/>
      <c r="RQ86" s="10"/>
      <c r="RR86" s="10"/>
      <c r="RS86" s="10"/>
      <c r="RT86" s="10"/>
      <c r="RU86" s="10"/>
      <c r="RV86" s="10"/>
      <c r="RW86" s="10"/>
      <c r="RX86" s="10"/>
      <c r="RY86" s="10"/>
      <c r="RZ86" s="10"/>
      <c r="SA86" s="10"/>
      <c r="SB86" s="10"/>
      <c r="SC86" s="10"/>
      <c r="SD86" s="10"/>
      <c r="SE86" s="10"/>
      <c r="SF86" s="10"/>
      <c r="SG86" s="10"/>
      <c r="SH86" s="10"/>
      <c r="SI86" s="10"/>
      <c r="SJ86" s="10"/>
      <c r="SK86" s="10"/>
      <c r="SL86" s="10"/>
      <c r="SM86" s="10"/>
      <c r="SN86" s="10"/>
      <c r="SO86" s="10"/>
      <c r="SP86" s="10"/>
      <c r="SQ86" s="10"/>
      <c r="SR86" s="10"/>
      <c r="SS86" s="10"/>
      <c r="ST86" s="10"/>
      <c r="SU86" s="10"/>
      <c r="SV86" s="10"/>
      <c r="SW86" s="10"/>
      <c r="SX86" s="10"/>
      <c r="SY86" s="10"/>
      <c r="SZ86" s="10"/>
      <c r="TA86" s="10"/>
      <c r="TB86" s="10"/>
      <c r="TC86" s="10"/>
      <c r="TD86" s="10"/>
      <c r="TE86" s="10"/>
      <c r="TF86" s="10"/>
      <c r="TG86" s="10"/>
      <c r="TH86" s="10"/>
      <c r="TI86" s="10"/>
      <c r="TJ86" s="10"/>
      <c r="TK86" s="10"/>
      <c r="TL86" s="10"/>
      <c r="TM86" s="10"/>
      <c r="TN86" s="10"/>
      <c r="TO86" s="10"/>
      <c r="TP86" s="10"/>
      <c r="TQ86" s="10"/>
      <c r="TR86" s="10"/>
      <c r="TS86" s="10"/>
      <c r="TT86" s="10"/>
      <c r="TU86" s="10"/>
      <c r="TV86" s="10"/>
      <c r="TW86" s="10"/>
      <c r="TX86" s="10"/>
      <c r="TY86" s="10"/>
      <c r="TZ86" s="10"/>
      <c r="UA86" s="10"/>
      <c r="UB86" s="10"/>
      <c r="UC86" s="10"/>
      <c r="UD86" s="10"/>
      <c r="UE86" s="10"/>
      <c r="UF86" s="10"/>
      <c r="UG86" s="10"/>
      <c r="UH86" s="10"/>
      <c r="UI86" s="10"/>
      <c r="UJ86" s="10"/>
      <c r="UK86" s="10"/>
      <c r="UL86" s="10"/>
      <c r="UM86" s="10"/>
      <c r="UN86" s="10"/>
      <c r="UO86" s="10"/>
      <c r="UP86" s="10"/>
      <c r="UQ86" s="10"/>
      <c r="UR86" s="10"/>
      <c r="US86" s="10"/>
      <c r="UT86" s="10"/>
      <c r="UU86" s="10"/>
      <c r="UV86" s="10"/>
      <c r="UW86" s="10"/>
      <c r="UX86" s="10"/>
      <c r="UY86" s="10"/>
      <c r="UZ86" s="10"/>
      <c r="VA86" s="10"/>
      <c r="VB86" s="10"/>
      <c r="VC86" s="10"/>
      <c r="VD86" s="10"/>
      <c r="VE86" s="10"/>
      <c r="VF86" s="10"/>
      <c r="VG86" s="10"/>
      <c r="VH86" s="10"/>
      <c r="VI86" s="10"/>
      <c r="VJ86" s="10"/>
      <c r="VK86" s="10"/>
      <c r="VL86" s="10"/>
      <c r="VM86" s="10"/>
      <c r="VN86" s="10"/>
      <c r="VO86" s="10"/>
      <c r="VP86" s="10"/>
      <c r="VQ86" s="10"/>
      <c r="VR86" s="10"/>
      <c r="VS86" s="10"/>
      <c r="VT86" s="10"/>
      <c r="VU86" s="10"/>
      <c r="VV86" s="10"/>
      <c r="VW86" s="10"/>
      <c r="VX86" s="10"/>
      <c r="VY86" s="10"/>
      <c r="VZ86" s="10"/>
      <c r="WA86" s="10"/>
      <c r="WB86" s="10"/>
      <c r="WC86" s="10"/>
      <c r="WD86" s="10"/>
      <c r="WE86" s="10"/>
      <c r="WF86" s="10"/>
      <c r="WG86" s="10"/>
      <c r="WH86" s="10"/>
      <c r="WI86" s="10"/>
      <c r="WJ86" s="10"/>
      <c r="WK86" s="10"/>
      <c r="WL86" s="10"/>
      <c r="WM86" s="10"/>
      <c r="WN86" s="10"/>
      <c r="WO86" s="10"/>
      <c r="WP86" s="10"/>
      <c r="WQ86" s="10"/>
      <c r="WR86" s="10"/>
      <c r="WS86" s="10"/>
      <c r="WT86" s="10"/>
      <c r="WU86" s="10"/>
      <c r="WV86" s="10"/>
      <c r="WW86" s="10"/>
      <c r="WX86" s="10"/>
      <c r="WY86" s="10"/>
      <c r="WZ86" s="10"/>
      <c r="XA86" s="10"/>
      <c r="XB86" s="10"/>
      <c r="XC86" s="10"/>
      <c r="XD86" s="10"/>
      <c r="XE86" s="10"/>
      <c r="XF86" s="10"/>
      <c r="XG86" s="10"/>
      <c r="XH86" s="10"/>
      <c r="XI86" s="10"/>
      <c r="XJ86" s="10"/>
      <c r="XK86" s="10"/>
      <c r="XL86" s="10"/>
      <c r="XM86" s="10"/>
      <c r="XN86" s="10"/>
      <c r="XO86" s="10"/>
      <c r="XP86" s="10"/>
      <c r="XQ86" s="10"/>
      <c r="XR86" s="10"/>
      <c r="XS86" s="10"/>
      <c r="XT86" s="10"/>
      <c r="XU86" s="10"/>
      <c r="XV86" s="10"/>
      <c r="XW86" s="10"/>
      <c r="XX86" s="10"/>
      <c r="XY86" s="10"/>
      <c r="XZ86" s="10"/>
      <c r="YA86" s="10"/>
      <c r="YB86" s="10"/>
      <c r="YC86" s="10"/>
      <c r="YD86" s="10"/>
      <c r="YE86" s="10"/>
      <c r="YF86" s="10"/>
      <c r="YG86" s="10"/>
      <c r="YH86" s="10"/>
      <c r="YI86" s="10"/>
      <c r="YJ86" s="10"/>
      <c r="YK86" s="10"/>
      <c r="YL86" s="10"/>
      <c r="YM86" s="10"/>
      <c r="YN86" s="10"/>
      <c r="YO86" s="10"/>
      <c r="YP86" s="10"/>
      <c r="YQ86" s="10"/>
      <c r="YR86" s="10"/>
      <c r="YS86" s="10"/>
      <c r="YT86" s="10"/>
      <c r="YU86" s="10"/>
      <c r="YV86" s="10"/>
      <c r="YW86" s="10"/>
      <c r="YX86" s="10"/>
      <c r="YY86" s="10"/>
      <c r="YZ86" s="10"/>
      <c r="ZA86" s="10"/>
      <c r="ZB86" s="10"/>
      <c r="ZC86" s="10"/>
      <c r="ZD86" s="10"/>
      <c r="ZE86" s="10"/>
      <c r="ZF86" s="10"/>
      <c r="ZG86" s="10"/>
      <c r="ZH86" s="10"/>
      <c r="ZI86" s="10"/>
      <c r="ZJ86" s="10"/>
      <c r="ZK86" s="10"/>
      <c r="ZL86" s="10"/>
      <c r="ZM86" s="10"/>
      <c r="ZN86" s="10"/>
      <c r="ZO86" s="10"/>
      <c r="ZP86" s="10"/>
      <c r="ZQ86" s="10"/>
      <c r="ZR86" s="10"/>
      <c r="ZS86" s="10"/>
      <c r="ZT86" s="10"/>
      <c r="ZU86" s="10"/>
      <c r="ZV86" s="10"/>
      <c r="ZW86" s="10"/>
      <c r="ZX86" s="10"/>
      <c r="ZY86" s="10"/>
      <c r="ZZ86" s="10"/>
      <c r="AAA86" s="10"/>
      <c r="AAB86" s="10"/>
      <c r="AAC86" s="10"/>
      <c r="AAD86" s="10"/>
      <c r="AAE86" s="10"/>
      <c r="AAF86" s="10"/>
      <c r="AAG86" s="10"/>
      <c r="AAH86" s="10"/>
      <c r="AAI86" s="10"/>
      <c r="AAJ86" s="10"/>
      <c r="AAK86" s="10"/>
      <c r="AAL86" s="10"/>
      <c r="AAM86" s="10"/>
      <c r="AAN86" s="10"/>
      <c r="AAO86" s="10"/>
      <c r="AAP86" s="10"/>
      <c r="AAQ86" s="10"/>
      <c r="AAR86" s="10"/>
      <c r="AAS86" s="10"/>
      <c r="AAT86" s="10"/>
      <c r="AAU86" s="10"/>
      <c r="AAV86" s="10"/>
      <c r="AAW86" s="10"/>
      <c r="AAX86" s="10"/>
      <c r="AAY86" s="10"/>
      <c r="AAZ86" s="10"/>
      <c r="ABA86" s="10"/>
      <c r="ABB86" s="10"/>
      <c r="ABC86" s="10"/>
      <c r="ABD86" s="10"/>
      <c r="ABE86" s="10"/>
      <c r="ABF86" s="10"/>
      <c r="ABG86" s="10"/>
      <c r="ABH86" s="10"/>
      <c r="ABI86" s="10"/>
      <c r="ABJ86" s="10"/>
      <c r="ABK86" s="10"/>
      <c r="ABL86" s="10"/>
      <c r="ABM86" s="10"/>
      <c r="ABN86" s="10"/>
      <c r="ABO86" s="10"/>
      <c r="ABP86" s="10"/>
      <c r="ABQ86" s="10"/>
      <c r="ABR86" s="10"/>
      <c r="ABS86" s="10"/>
      <c r="ABT86" s="10"/>
      <c r="ABU86" s="10"/>
      <c r="ABV86" s="10"/>
      <c r="ABW86" s="10"/>
      <c r="ABX86" s="10"/>
      <c r="ABY86" s="10"/>
      <c r="ABZ86" s="10"/>
      <c r="ACA86" s="10"/>
      <c r="ACB86" s="10"/>
      <c r="ACC86" s="10"/>
      <c r="ACD86" s="10"/>
      <c r="ACE86" s="10"/>
      <c r="ACF86" s="10"/>
      <c r="ACG86" s="10"/>
      <c r="ACH86" s="10"/>
      <c r="ACI86" s="10"/>
      <c r="ACJ86" s="10"/>
      <c r="ACK86" s="10"/>
      <c r="ACL86" s="10"/>
      <c r="ACM86" s="10"/>
      <c r="ACN86" s="10"/>
      <c r="ACO86" s="10"/>
      <c r="ACP86" s="10"/>
      <c r="ACQ86" s="10"/>
      <c r="ACR86" s="10"/>
      <c r="ACS86" s="10"/>
      <c r="ACT86" s="10"/>
      <c r="ACU86" s="10"/>
      <c r="ACV86" s="10"/>
      <c r="ACW86" s="10"/>
      <c r="ACX86" s="10"/>
      <c r="ACY86" s="10"/>
      <c r="ACZ86" s="10"/>
      <c r="ADA86" s="10"/>
      <c r="ADB86" s="10"/>
      <c r="ADC86" s="10"/>
      <c r="ADD86" s="10"/>
      <c r="ADE86" s="10"/>
      <c r="ADF86" s="10"/>
      <c r="ADG86" s="10"/>
      <c r="ADH86" s="10"/>
      <c r="ADI86" s="10"/>
      <c r="ADJ86" s="10"/>
      <c r="ADK86" s="10"/>
      <c r="ADL86" s="10"/>
      <c r="ADM86" s="10"/>
      <c r="ADN86" s="10"/>
      <c r="ADO86" s="10"/>
      <c r="ADP86" s="10"/>
      <c r="ADQ86" s="10"/>
      <c r="ADR86" s="10"/>
      <c r="ADS86" s="10"/>
      <c r="ADT86" s="10"/>
      <c r="ADU86" s="10"/>
      <c r="ADV86" s="10"/>
      <c r="ADW86" s="10"/>
      <c r="ADX86" s="10"/>
      <c r="ADY86" s="10"/>
      <c r="ADZ86" s="10"/>
      <c r="AEA86" s="10"/>
      <c r="AEB86" s="10"/>
      <c r="AEC86" s="10"/>
      <c r="AED86" s="10"/>
      <c r="AEE86" s="10"/>
      <c r="AEF86" s="10"/>
      <c r="AEG86" s="10"/>
      <c r="AEH86" s="10"/>
      <c r="AEI86" s="10"/>
      <c r="AEJ86" s="10"/>
      <c r="AEK86" s="10"/>
      <c r="AEL86" s="10"/>
      <c r="AEM86" s="10"/>
      <c r="AEN86" s="10"/>
      <c r="AEO86" s="10"/>
      <c r="AEP86" s="10"/>
      <c r="AEQ86" s="10"/>
      <c r="AER86" s="10"/>
      <c r="AES86" s="10"/>
      <c r="AET86" s="10"/>
      <c r="AEU86" s="10"/>
      <c r="AEV86" s="10"/>
      <c r="AEW86" s="10"/>
      <c r="AEX86" s="10"/>
      <c r="AEY86" s="10"/>
      <c r="AEZ86" s="10"/>
      <c r="AFA86" s="10"/>
      <c r="AFB86" s="10"/>
      <c r="AFC86" s="10"/>
      <c r="AFD86" s="10"/>
      <c r="AFE86" s="10"/>
      <c r="AFF86" s="10"/>
      <c r="AFG86" s="10"/>
      <c r="AFH86" s="10"/>
      <c r="AFI86" s="10"/>
      <c r="AFJ86" s="10"/>
      <c r="AFK86" s="10"/>
      <c r="AFL86" s="10"/>
      <c r="AFM86" s="10"/>
      <c r="AFN86" s="10"/>
      <c r="AFO86" s="10"/>
      <c r="AFP86" s="10"/>
      <c r="AFQ86" s="10"/>
      <c r="AFR86" s="10"/>
      <c r="AFS86" s="10"/>
      <c r="AFT86" s="10"/>
      <c r="AFU86" s="10"/>
      <c r="AFV86" s="10"/>
      <c r="AFW86" s="10"/>
      <c r="AFX86" s="10"/>
      <c r="AFY86" s="10"/>
      <c r="AFZ86" s="10"/>
      <c r="AGA86" s="10"/>
      <c r="AGB86" s="10"/>
      <c r="AGC86" s="10"/>
      <c r="AGD86" s="10"/>
      <c r="AGE86" s="10"/>
      <c r="AGF86" s="10"/>
      <c r="AGG86" s="10"/>
      <c r="AGH86" s="10"/>
      <c r="AGI86" s="10"/>
      <c r="AGJ86" s="10"/>
      <c r="AGK86" s="10"/>
      <c r="AGL86" s="10"/>
      <c r="AGM86" s="10"/>
      <c r="AGN86" s="10"/>
      <c r="AGO86" s="10"/>
      <c r="AGP86" s="10"/>
      <c r="AGQ86" s="10"/>
      <c r="AGR86" s="10"/>
      <c r="AGS86" s="10"/>
      <c r="AGT86" s="10"/>
      <c r="AGU86" s="10"/>
      <c r="AGV86" s="10"/>
      <c r="AGW86" s="10"/>
      <c r="AGX86" s="10"/>
      <c r="AGY86" s="10"/>
      <c r="AGZ86" s="10"/>
      <c r="AHA86" s="10"/>
      <c r="AHB86" s="10"/>
      <c r="AHC86" s="10"/>
      <c r="AHD86" s="10"/>
      <c r="AHE86" s="10"/>
      <c r="AHF86" s="10"/>
      <c r="AHG86" s="10"/>
      <c r="AHH86" s="10"/>
      <c r="AHI86" s="10"/>
      <c r="AHJ86" s="10"/>
      <c r="AHK86" s="10"/>
      <c r="AHL86" s="10"/>
      <c r="AHM86" s="10"/>
      <c r="AHN86" s="10"/>
      <c r="AHO86" s="10"/>
      <c r="AHP86" s="10"/>
      <c r="AHQ86" s="10"/>
      <c r="AHR86" s="10"/>
      <c r="AHS86" s="10"/>
      <c r="AHT86" s="10"/>
      <c r="AHU86" s="10"/>
      <c r="AHV86" s="10"/>
      <c r="AHW86" s="10"/>
      <c r="AHX86" s="10"/>
      <c r="AHY86" s="10"/>
      <c r="AHZ86" s="10"/>
      <c r="AIA86" s="10"/>
      <c r="AIB86" s="10"/>
      <c r="AIC86" s="10"/>
      <c r="AID86" s="10"/>
      <c r="AIE86" s="10"/>
      <c r="AIF86" s="10"/>
      <c r="AIG86" s="10"/>
      <c r="AIH86" s="10"/>
      <c r="AII86" s="10"/>
      <c r="AIJ86" s="10"/>
      <c r="AIK86" s="10"/>
      <c r="AIL86" s="10"/>
      <c r="AIM86" s="10"/>
      <c r="AIN86" s="10"/>
      <c r="AIO86" s="10"/>
      <c r="AIP86" s="10"/>
      <c r="AIQ86" s="10"/>
      <c r="AIR86" s="10"/>
      <c r="AIS86" s="10"/>
      <c r="AIT86" s="10"/>
      <c r="AIU86" s="10"/>
      <c r="AIV86" s="10"/>
      <c r="AIW86" s="10"/>
      <c r="AIX86" s="10"/>
      <c r="AIY86" s="10"/>
      <c r="AIZ86" s="10"/>
      <c r="AJA86" s="10"/>
      <c r="AJB86" s="10"/>
      <c r="AJC86" s="10"/>
      <c r="AJD86" s="10"/>
      <c r="AJE86" s="10"/>
      <c r="AJF86" s="10"/>
      <c r="AJG86" s="10"/>
      <c r="AJH86" s="10"/>
      <c r="AJI86" s="10"/>
      <c r="AJJ86" s="10"/>
      <c r="AJK86" s="10"/>
      <c r="AJL86" s="10"/>
      <c r="AJM86" s="10"/>
      <c r="AJN86" s="10"/>
      <c r="AJO86" s="10"/>
      <c r="AJP86" s="10"/>
      <c r="AJQ86" s="10"/>
      <c r="AJR86" s="10"/>
      <c r="AJS86" s="10"/>
      <c r="AJT86" s="10"/>
      <c r="AJU86" s="10"/>
      <c r="AJV86" s="10"/>
      <c r="AJW86" s="10"/>
      <c r="AJX86" s="10"/>
      <c r="AJY86" s="10"/>
      <c r="AJZ86" s="10"/>
      <c r="AKA86" s="10"/>
      <c r="AKB86" s="10"/>
      <c r="AKC86" s="10"/>
      <c r="AKD86" s="10"/>
      <c r="AKE86" s="10"/>
      <c r="AKF86" s="10"/>
      <c r="AKG86" s="10"/>
      <c r="AKH86" s="10"/>
      <c r="AKI86" s="10"/>
      <c r="AKJ86" s="10"/>
      <c r="AKK86" s="10"/>
      <c r="AKL86" s="10"/>
      <c r="AKM86" s="10"/>
      <c r="AKN86" s="10"/>
      <c r="AKO86" s="10"/>
      <c r="AKP86" s="10"/>
      <c r="AKQ86" s="10"/>
      <c r="AKR86" s="10"/>
      <c r="AKS86" s="10"/>
      <c r="AKT86" s="10"/>
      <c r="AKU86" s="10"/>
      <c r="AKV86" s="10"/>
      <c r="AKW86" s="10"/>
      <c r="AKX86" s="10"/>
      <c r="AKY86" s="10"/>
      <c r="AKZ86" s="10"/>
      <c r="ALA86" s="10"/>
      <c r="ALB86" s="10"/>
      <c r="ALC86" s="10"/>
      <c r="ALD86" s="10"/>
      <c r="ALE86" s="10"/>
      <c r="ALF86" s="10"/>
      <c r="ALG86" s="10"/>
      <c r="ALH86" s="10"/>
      <c r="ALI86" s="10"/>
      <c r="ALJ86" s="10"/>
      <c r="ALK86" s="10"/>
      <c r="ALL86" s="10"/>
      <c r="ALM86" s="10"/>
      <c r="ALN86" s="10"/>
      <c r="ALO86" s="10"/>
      <c r="ALP86" s="10"/>
      <c r="ALQ86" s="10"/>
      <c r="ALR86" s="10"/>
      <c r="ALS86" s="10"/>
      <c r="ALT86" s="10"/>
      <c r="ALU86" s="10"/>
      <c r="ALV86" s="10"/>
      <c r="ALW86" s="10"/>
      <c r="ALX86" s="10"/>
      <c r="ALY86" s="10"/>
      <c r="ALZ86" s="10"/>
      <c r="AMA86" s="10"/>
      <c r="AMB86" s="10"/>
      <c r="AMC86" s="10"/>
      <c r="AMD86" s="10"/>
      <c r="AME86" s="10"/>
      <c r="AMF86" s="10"/>
      <c r="AMG86" s="10"/>
      <c r="AMH86" s="10"/>
      <c r="AMI86" s="10"/>
      <c r="AMJ86" s="10"/>
      <c r="AMK86" s="10"/>
      <c r="AML86" s="10"/>
      <c r="AMM86" s="10"/>
      <c r="AMN86" s="10"/>
      <c r="AMO86" s="10"/>
      <c r="AMP86" s="10"/>
      <c r="AMQ86" s="10"/>
      <c r="AMR86" s="10"/>
      <c r="AMS86" s="10"/>
      <c r="AMT86" s="10"/>
      <c r="AMU86" s="10"/>
      <c r="AMV86" s="10"/>
      <c r="AMW86" s="10"/>
      <c r="AMX86" s="10"/>
      <c r="AMY86" s="10"/>
      <c r="AMZ86" s="10"/>
      <c r="ANA86" s="10"/>
      <c r="ANB86" s="10"/>
      <c r="ANC86" s="10"/>
      <c r="AND86" s="10"/>
      <c r="ANE86" s="10"/>
      <c r="ANF86" s="10"/>
      <c r="ANG86" s="10"/>
      <c r="ANH86" s="10"/>
      <c r="ANI86" s="10"/>
      <c r="ANJ86" s="10"/>
      <c r="ANK86" s="10"/>
      <c r="ANL86" s="10"/>
      <c r="ANM86" s="10"/>
      <c r="ANN86" s="10"/>
      <c r="ANO86" s="10"/>
      <c r="ANP86" s="10"/>
      <c r="ANQ86" s="10"/>
      <c r="ANR86" s="10"/>
      <c r="ANS86" s="10"/>
      <c r="ANT86" s="10"/>
      <c r="ANU86" s="10"/>
      <c r="ANV86" s="10"/>
      <c r="ANW86" s="10"/>
      <c r="ANX86" s="10"/>
      <c r="ANY86" s="10"/>
      <c r="ANZ86" s="10"/>
      <c r="AOA86" s="10"/>
      <c r="AOB86" s="10"/>
      <c r="AOC86" s="10"/>
      <c r="AOD86" s="10"/>
      <c r="AOE86" s="10"/>
      <c r="AOF86" s="10"/>
      <c r="AOG86" s="10"/>
      <c r="AOH86" s="10"/>
      <c r="AOI86" s="10"/>
      <c r="AOJ86" s="10"/>
      <c r="AOK86" s="10"/>
      <c r="AOL86" s="10"/>
      <c r="AOM86" s="10"/>
      <c r="AON86" s="10"/>
      <c r="AOO86" s="10"/>
      <c r="AOP86" s="10"/>
      <c r="AOQ86" s="10"/>
      <c r="AOR86" s="10"/>
      <c r="AOS86" s="10"/>
      <c r="AOT86" s="10"/>
      <c r="AOU86" s="10"/>
      <c r="AOV86" s="10"/>
      <c r="AOW86" s="10"/>
      <c r="AOX86" s="10"/>
      <c r="AOY86" s="10"/>
      <c r="AOZ86" s="10"/>
      <c r="APA86" s="10"/>
      <c r="APB86" s="10"/>
      <c r="APC86" s="10"/>
      <c r="APD86" s="10"/>
      <c r="APE86" s="10"/>
      <c r="APF86" s="10"/>
      <c r="APG86" s="10"/>
      <c r="APH86" s="10"/>
      <c r="API86" s="10"/>
      <c r="APJ86" s="10"/>
      <c r="APK86" s="10"/>
      <c r="APL86" s="10"/>
      <c r="APM86" s="10"/>
      <c r="APN86" s="10"/>
      <c r="APO86" s="10"/>
      <c r="APP86" s="10"/>
      <c r="APQ86" s="10"/>
      <c r="APR86" s="10"/>
      <c r="APS86" s="10"/>
      <c r="APT86" s="10"/>
      <c r="APU86" s="10"/>
      <c r="APV86" s="10"/>
      <c r="APW86" s="10"/>
      <c r="APX86" s="10"/>
      <c r="APY86" s="10"/>
      <c r="APZ86" s="10"/>
      <c r="AQA86" s="10"/>
      <c r="AQB86" s="10"/>
      <c r="AQC86" s="10"/>
      <c r="AQD86" s="10"/>
      <c r="AQE86" s="10"/>
      <c r="AQF86" s="10"/>
      <c r="AQG86" s="10"/>
      <c r="AQH86" s="10"/>
      <c r="AQI86" s="10"/>
      <c r="AQJ86" s="10"/>
      <c r="AQK86" s="10"/>
      <c r="AQL86" s="10"/>
      <c r="AQM86" s="10"/>
      <c r="AQN86" s="10"/>
      <c r="AQO86" s="10"/>
      <c r="AQP86" s="10"/>
      <c r="AQQ86" s="10"/>
      <c r="AQR86" s="10"/>
      <c r="AQS86" s="10"/>
      <c r="AQT86" s="10"/>
      <c r="AQU86" s="10"/>
      <c r="AQV86" s="10"/>
      <c r="AQW86" s="10"/>
      <c r="AQX86" s="10"/>
      <c r="AQY86" s="10"/>
      <c r="AQZ86" s="10"/>
      <c r="ARA86" s="10"/>
      <c r="ARB86" s="10"/>
      <c r="ARC86" s="10"/>
      <c r="ARD86" s="10"/>
      <c r="ARE86" s="10"/>
      <c r="ARF86" s="10"/>
      <c r="ARG86" s="10"/>
      <c r="ARH86" s="10"/>
      <c r="ARI86" s="10"/>
      <c r="ARJ86" s="10"/>
      <c r="ARK86" s="10"/>
      <c r="ARL86" s="10"/>
      <c r="ARM86" s="10"/>
      <c r="ARN86" s="10"/>
      <c r="ARO86" s="10"/>
      <c r="ARP86" s="10"/>
      <c r="ARQ86" s="10"/>
      <c r="ARR86" s="10"/>
      <c r="ARS86" s="10"/>
      <c r="ART86" s="10"/>
      <c r="ARU86" s="10"/>
      <c r="ARV86" s="10"/>
      <c r="ARW86" s="10"/>
      <c r="ARX86" s="10"/>
      <c r="ARY86" s="10"/>
      <c r="ARZ86" s="10"/>
      <c r="ASA86" s="10"/>
      <c r="ASB86" s="10"/>
      <c r="ASC86" s="10"/>
      <c r="ASD86" s="10"/>
      <c r="ASE86" s="10"/>
      <c r="ASF86" s="10"/>
      <c r="ASG86" s="10"/>
      <c r="ASH86" s="10"/>
      <c r="ASI86" s="10"/>
      <c r="ASJ86" s="10"/>
      <c r="ASK86" s="10"/>
      <c r="ASL86" s="10"/>
      <c r="ASM86" s="10"/>
      <c r="ASN86" s="10"/>
      <c r="ASO86" s="10"/>
      <c r="ASP86" s="10"/>
      <c r="ASQ86" s="10"/>
      <c r="ASR86" s="10"/>
      <c r="ASS86" s="10"/>
      <c r="AST86" s="10"/>
      <c r="ASU86" s="10"/>
      <c r="ASV86" s="10"/>
      <c r="ASW86" s="10"/>
      <c r="ASX86" s="10"/>
      <c r="ASY86" s="10"/>
      <c r="ASZ86" s="10"/>
      <c r="ATA86" s="10"/>
      <c r="ATB86" s="10"/>
      <c r="ATC86" s="10"/>
      <c r="ATD86" s="10"/>
      <c r="ATE86" s="10"/>
      <c r="ATF86" s="10"/>
      <c r="ATG86" s="10"/>
      <c r="ATH86" s="10"/>
      <c r="ATI86" s="10"/>
      <c r="ATJ86" s="10"/>
      <c r="ATK86" s="10"/>
      <c r="ATL86" s="10"/>
      <c r="ATM86" s="10"/>
      <c r="ATN86" s="10"/>
      <c r="ATO86" s="10"/>
      <c r="ATP86" s="10"/>
      <c r="ATQ86" s="10"/>
      <c r="ATR86" s="10"/>
      <c r="ATS86" s="10"/>
      <c r="ATT86" s="10"/>
      <c r="ATU86" s="10"/>
      <c r="ATV86" s="10"/>
      <c r="ATW86" s="10"/>
      <c r="ATX86" s="10"/>
      <c r="ATY86" s="10"/>
      <c r="ATZ86" s="10"/>
      <c r="AUA86" s="10"/>
      <c r="AUB86" s="10"/>
      <c r="AUC86" s="10"/>
      <c r="AUD86" s="10"/>
      <c r="AUE86" s="10"/>
      <c r="AUF86" s="10"/>
      <c r="AUG86" s="10"/>
      <c r="AUH86" s="10"/>
      <c r="AUI86" s="10"/>
      <c r="AUJ86" s="10"/>
      <c r="AUK86" s="10"/>
      <c r="AUL86" s="10"/>
      <c r="AUM86" s="10"/>
      <c r="AUN86" s="10"/>
      <c r="AUO86" s="10"/>
      <c r="AUP86" s="10"/>
      <c r="AUQ86" s="10"/>
      <c r="AUR86" s="10"/>
      <c r="AUS86" s="10"/>
      <c r="AUT86" s="10"/>
      <c r="AUU86" s="10"/>
      <c r="AUV86" s="10"/>
      <c r="AUW86" s="10"/>
      <c r="AUX86" s="10"/>
      <c r="AUY86" s="10"/>
      <c r="AUZ86" s="10"/>
      <c r="AVA86" s="10"/>
      <c r="AVB86" s="10"/>
      <c r="AVC86" s="10"/>
      <c r="AVD86" s="10"/>
      <c r="AVE86" s="10"/>
      <c r="AVF86" s="10"/>
      <c r="AVG86" s="10"/>
      <c r="AVH86" s="10"/>
      <c r="AVI86" s="10"/>
      <c r="AVJ86" s="10"/>
      <c r="AVK86" s="10"/>
      <c r="AVL86" s="10"/>
      <c r="AVM86" s="10"/>
      <c r="AVN86" s="10"/>
      <c r="AVO86" s="10"/>
      <c r="AVP86" s="10"/>
      <c r="AVQ86" s="10"/>
      <c r="AVR86" s="10"/>
      <c r="AVS86" s="10"/>
      <c r="AVT86" s="10"/>
      <c r="AVU86" s="10"/>
      <c r="AVV86" s="10"/>
      <c r="AVW86" s="10"/>
      <c r="AVX86" s="10"/>
      <c r="AVY86" s="10"/>
      <c r="AVZ86" s="10"/>
      <c r="AWA86" s="10"/>
      <c r="AWB86" s="10"/>
      <c r="AWC86" s="10"/>
      <c r="AWD86" s="10"/>
      <c r="AWE86" s="10"/>
      <c r="AWF86" s="10"/>
      <c r="AWG86" s="10"/>
      <c r="AWH86" s="10"/>
      <c r="AWI86" s="10"/>
      <c r="AWJ86" s="10"/>
      <c r="AWK86" s="10"/>
      <c r="AWL86" s="10"/>
      <c r="AWM86" s="10"/>
      <c r="AWN86" s="10"/>
      <c r="AWO86" s="10"/>
      <c r="AWP86" s="10"/>
      <c r="AWQ86" s="10"/>
      <c r="AWR86" s="10"/>
      <c r="AWS86" s="10"/>
      <c r="AWT86" s="10"/>
      <c r="AWU86" s="10"/>
      <c r="AWV86" s="10"/>
      <c r="AWW86" s="10"/>
      <c r="AWX86" s="10"/>
      <c r="AWY86" s="10"/>
      <c r="AWZ86" s="10"/>
      <c r="AXA86" s="10"/>
      <c r="AXB86" s="10"/>
      <c r="AXC86" s="10"/>
      <c r="AXD86" s="10"/>
      <c r="AXE86" s="10"/>
      <c r="AXF86" s="10"/>
      <c r="AXG86" s="10"/>
      <c r="AXH86" s="10"/>
      <c r="AXI86" s="10"/>
      <c r="AXJ86" s="10"/>
      <c r="AXK86" s="10"/>
      <c r="AXL86" s="10"/>
      <c r="AXM86" s="10"/>
      <c r="AXN86" s="10"/>
      <c r="AXO86" s="10"/>
      <c r="AXP86" s="10"/>
      <c r="AXQ86" s="10"/>
      <c r="AXR86" s="10"/>
      <c r="AXS86" s="10"/>
      <c r="AXT86" s="10"/>
      <c r="AXU86" s="10"/>
      <c r="AXV86" s="10"/>
      <c r="AXW86" s="10"/>
      <c r="AXX86" s="10"/>
      <c r="AXY86" s="10"/>
      <c r="AXZ86" s="10"/>
      <c r="AYA86" s="10"/>
      <c r="AYB86" s="10"/>
      <c r="AYC86" s="10"/>
      <c r="AYD86" s="10"/>
      <c r="AYE86" s="10"/>
      <c r="AYF86" s="10"/>
      <c r="AYG86" s="10"/>
      <c r="AYH86" s="10"/>
      <c r="AYI86" s="10"/>
      <c r="AYJ86" s="10"/>
      <c r="AYK86" s="10"/>
      <c r="AYL86" s="10"/>
      <c r="AYM86" s="10"/>
      <c r="AYN86" s="10"/>
      <c r="AYO86" s="10"/>
      <c r="AYP86" s="10"/>
      <c r="AYQ86" s="10"/>
      <c r="AYR86" s="10"/>
      <c r="AYS86" s="10"/>
      <c r="AYT86" s="10"/>
      <c r="AYU86" s="10"/>
      <c r="AYV86" s="10"/>
      <c r="AYW86" s="10"/>
      <c r="AYX86" s="10"/>
      <c r="AYY86" s="10"/>
      <c r="AYZ86" s="10"/>
      <c r="AZA86" s="10"/>
      <c r="AZB86" s="10"/>
      <c r="AZC86" s="10"/>
      <c r="AZD86" s="10"/>
      <c r="AZE86" s="10"/>
      <c r="AZF86" s="10"/>
      <c r="AZG86" s="10"/>
      <c r="AZH86" s="10"/>
      <c r="AZI86" s="10"/>
      <c r="AZJ86" s="10"/>
      <c r="AZK86" s="10"/>
      <c r="AZL86" s="10"/>
      <c r="AZM86" s="10"/>
      <c r="AZN86" s="10"/>
      <c r="AZO86" s="10"/>
      <c r="AZP86" s="10"/>
      <c r="AZQ86" s="10"/>
      <c r="AZR86" s="10"/>
      <c r="AZS86" s="10"/>
      <c r="AZT86" s="10"/>
      <c r="AZU86" s="10"/>
      <c r="AZV86" s="10"/>
      <c r="AZW86" s="10"/>
      <c r="AZX86" s="10"/>
      <c r="AZY86" s="10"/>
      <c r="AZZ86" s="10"/>
      <c r="BAA86" s="10"/>
      <c r="BAB86" s="10"/>
      <c r="BAC86" s="10"/>
      <c r="BAD86" s="10"/>
      <c r="BAE86" s="10"/>
      <c r="BAF86" s="10"/>
      <c r="BAG86" s="10"/>
      <c r="BAH86" s="10"/>
      <c r="BAI86" s="10"/>
      <c r="BAJ86" s="10"/>
      <c r="BAK86" s="10"/>
      <c r="BAL86" s="10"/>
      <c r="BAM86" s="10"/>
      <c r="BAN86" s="10"/>
      <c r="BAO86" s="10"/>
      <c r="BAP86" s="10"/>
      <c r="BAQ86" s="10"/>
      <c r="BAR86" s="10"/>
      <c r="BAS86" s="10"/>
      <c r="BAT86" s="10"/>
      <c r="BAU86" s="10"/>
      <c r="BAV86" s="10"/>
      <c r="BAW86" s="10"/>
      <c r="BAX86" s="10"/>
      <c r="BAY86" s="10"/>
      <c r="BAZ86" s="10"/>
      <c r="BBA86" s="10"/>
      <c r="BBB86" s="10"/>
      <c r="BBC86" s="10"/>
      <c r="BBD86" s="10"/>
      <c r="BBE86" s="10"/>
      <c r="BBF86" s="10"/>
      <c r="BBG86" s="10"/>
      <c r="BBH86" s="10"/>
      <c r="BBI86" s="10"/>
      <c r="BBJ86" s="10"/>
      <c r="BBK86" s="10"/>
      <c r="BBL86" s="10"/>
      <c r="BBM86" s="10"/>
      <c r="BBN86" s="10"/>
      <c r="BBO86" s="10"/>
      <c r="BBP86" s="10"/>
      <c r="BBQ86" s="10"/>
      <c r="BBR86" s="10"/>
      <c r="BBS86" s="10"/>
      <c r="BBT86" s="10"/>
      <c r="BBU86" s="10"/>
      <c r="BBV86" s="10"/>
      <c r="BBW86" s="10"/>
      <c r="BBX86" s="10"/>
      <c r="BBY86" s="10"/>
      <c r="BBZ86" s="10"/>
      <c r="BCA86" s="10"/>
      <c r="BCB86" s="10"/>
      <c r="BCC86" s="10"/>
      <c r="BCD86" s="10"/>
      <c r="BCE86" s="10"/>
      <c r="BCF86" s="10"/>
      <c r="BCG86" s="10"/>
      <c r="BCH86" s="10"/>
      <c r="BCI86" s="10"/>
      <c r="BCJ86" s="10"/>
      <c r="BCK86" s="10"/>
      <c r="BCL86" s="10"/>
      <c r="BCM86" s="10"/>
      <c r="BCN86" s="10"/>
      <c r="BCO86" s="10"/>
      <c r="BCP86" s="10"/>
      <c r="BCQ86" s="10"/>
      <c r="BCR86" s="10"/>
      <c r="BCS86" s="10"/>
      <c r="BCT86" s="10"/>
      <c r="BCU86" s="10"/>
      <c r="BCV86" s="10"/>
      <c r="BCW86" s="10"/>
      <c r="BCX86" s="10"/>
      <c r="BCY86" s="10"/>
      <c r="BCZ86" s="10"/>
      <c r="BDA86" s="10"/>
      <c r="BDB86" s="10"/>
      <c r="BDC86" s="10"/>
      <c r="BDD86" s="10"/>
      <c r="BDE86" s="10"/>
      <c r="BDF86" s="10"/>
      <c r="BDG86" s="10"/>
      <c r="BDH86" s="10"/>
      <c r="BDI86" s="10"/>
      <c r="BDJ86" s="10"/>
      <c r="BDK86" s="10"/>
      <c r="BDL86" s="10"/>
      <c r="BDM86" s="10"/>
      <c r="BDN86" s="10"/>
      <c r="BDO86" s="10"/>
      <c r="BDP86" s="10"/>
      <c r="BDQ86" s="10"/>
      <c r="BDR86" s="10"/>
      <c r="BDS86" s="10"/>
      <c r="BDT86" s="10"/>
      <c r="BDU86" s="10"/>
      <c r="BDV86" s="10"/>
      <c r="BDW86" s="10"/>
      <c r="BDX86" s="10"/>
      <c r="BDY86" s="10"/>
      <c r="BDZ86" s="10"/>
      <c r="BEA86" s="10"/>
      <c r="BEB86" s="10"/>
      <c r="BEC86" s="10"/>
      <c r="BED86" s="10"/>
      <c r="BEE86" s="10"/>
      <c r="BEF86" s="10"/>
      <c r="BEG86" s="10"/>
      <c r="BEH86" s="10"/>
      <c r="BEI86" s="10"/>
      <c r="BEJ86" s="10"/>
      <c r="BEK86" s="10"/>
      <c r="BEL86" s="10"/>
      <c r="BEM86" s="10"/>
      <c r="BEN86" s="10"/>
      <c r="BEO86" s="10"/>
      <c r="BEP86" s="10"/>
      <c r="BEQ86" s="10"/>
      <c r="BER86" s="10"/>
      <c r="BES86" s="10"/>
      <c r="BET86" s="10"/>
      <c r="BEU86" s="10"/>
      <c r="BEV86" s="10"/>
      <c r="BEW86" s="10"/>
      <c r="BEX86" s="10"/>
      <c r="BEY86" s="10"/>
      <c r="BEZ86" s="10"/>
      <c r="BFA86" s="10"/>
      <c r="BFB86" s="10"/>
      <c r="BFC86" s="10"/>
      <c r="BFD86" s="10"/>
      <c r="BFE86" s="10"/>
      <c r="BFF86" s="10"/>
      <c r="BFG86" s="10"/>
      <c r="BFH86" s="10"/>
      <c r="BFI86" s="10"/>
      <c r="BFJ86" s="10"/>
      <c r="BFK86" s="10"/>
      <c r="BFL86" s="10"/>
      <c r="BFM86" s="10"/>
      <c r="BFN86" s="10"/>
      <c r="BFO86" s="10"/>
      <c r="BFP86" s="10"/>
      <c r="BFQ86" s="10"/>
      <c r="BFR86" s="10"/>
      <c r="BFS86" s="10"/>
      <c r="BFT86" s="10"/>
      <c r="BFU86" s="10"/>
      <c r="BFV86" s="10"/>
      <c r="BFW86" s="10"/>
      <c r="BFX86" s="10"/>
      <c r="BFY86" s="10"/>
      <c r="BFZ86" s="10"/>
      <c r="BGA86" s="10"/>
      <c r="BGB86" s="10"/>
      <c r="BGC86" s="10"/>
      <c r="BGD86" s="10"/>
      <c r="BGE86" s="10"/>
      <c r="BGF86" s="10"/>
      <c r="BGG86" s="10"/>
      <c r="BGH86" s="10"/>
      <c r="BGI86" s="10"/>
      <c r="BGJ86" s="10"/>
      <c r="BGK86" s="10"/>
      <c r="BGL86" s="10"/>
      <c r="BGM86" s="10"/>
      <c r="BGN86" s="10"/>
      <c r="BGO86" s="10"/>
      <c r="BGP86" s="10"/>
      <c r="BGQ86" s="10"/>
      <c r="BGR86" s="10"/>
      <c r="BGS86" s="10"/>
      <c r="BGT86" s="10"/>
      <c r="BGU86" s="10"/>
      <c r="BGV86" s="10"/>
      <c r="BGW86" s="10"/>
      <c r="BGX86" s="10"/>
      <c r="BGY86" s="10"/>
      <c r="BGZ86" s="10"/>
      <c r="BHA86" s="10"/>
      <c r="BHB86" s="10"/>
      <c r="BHC86" s="10"/>
      <c r="BHD86" s="10"/>
      <c r="BHE86" s="10"/>
      <c r="BHF86" s="10"/>
      <c r="BHG86" s="10"/>
      <c r="BHH86" s="10"/>
      <c r="BHI86" s="10"/>
      <c r="BHJ86" s="10"/>
      <c r="BHK86" s="10"/>
      <c r="BHL86" s="10"/>
      <c r="BHM86" s="10"/>
      <c r="BHN86" s="10"/>
      <c r="BHO86" s="10"/>
      <c r="BHP86" s="10"/>
      <c r="BHQ86" s="10"/>
      <c r="BHR86" s="10"/>
      <c r="BHS86" s="10"/>
      <c r="BHT86" s="10"/>
      <c r="BHU86" s="10"/>
      <c r="BHV86" s="10"/>
      <c r="BHW86" s="10"/>
      <c r="BHX86" s="10"/>
      <c r="BHY86" s="10"/>
      <c r="BHZ86" s="10"/>
      <c r="BIA86" s="10"/>
      <c r="BIB86" s="10"/>
      <c r="BIC86" s="10"/>
      <c r="BID86" s="10"/>
      <c r="BIE86" s="10"/>
      <c r="BIF86" s="10"/>
      <c r="BIG86" s="10"/>
      <c r="BIH86" s="10"/>
      <c r="BII86" s="10"/>
      <c r="BIJ86" s="10"/>
      <c r="BIK86" s="10"/>
      <c r="BIL86" s="10"/>
      <c r="BIM86" s="10"/>
      <c r="BIN86" s="10"/>
      <c r="BIO86" s="10"/>
      <c r="BIP86" s="10"/>
      <c r="BIQ86" s="10"/>
      <c r="BIR86" s="10"/>
      <c r="BIS86" s="10"/>
      <c r="BIT86" s="10"/>
      <c r="BIU86" s="10"/>
      <c r="BIV86" s="10"/>
      <c r="BIW86" s="10"/>
      <c r="BIX86" s="10"/>
      <c r="BIY86" s="10"/>
      <c r="BIZ86" s="10"/>
      <c r="BJA86" s="10"/>
      <c r="BJB86" s="10"/>
      <c r="BJC86" s="10"/>
      <c r="BJD86" s="10"/>
      <c r="BJE86" s="10"/>
      <c r="BJF86" s="10"/>
      <c r="BJG86" s="10"/>
      <c r="BJH86" s="10"/>
      <c r="BJI86" s="10"/>
      <c r="BJJ86" s="10"/>
      <c r="BJK86" s="10"/>
      <c r="BJL86" s="10"/>
      <c r="BJM86" s="10"/>
      <c r="BJN86" s="10"/>
      <c r="BJO86" s="10"/>
      <c r="BJP86" s="10"/>
      <c r="BJQ86" s="10"/>
      <c r="BJR86" s="10"/>
      <c r="BJS86" s="10"/>
      <c r="BJT86" s="10"/>
      <c r="BJU86" s="10"/>
      <c r="BJV86" s="10"/>
      <c r="BJW86" s="10"/>
      <c r="BJX86" s="10"/>
      <c r="BJY86" s="10"/>
      <c r="BJZ86" s="10"/>
      <c r="BKA86" s="10"/>
      <c r="BKB86" s="10"/>
      <c r="BKC86" s="10"/>
      <c r="BKD86" s="10"/>
      <c r="BKE86" s="10"/>
      <c r="BKF86" s="10"/>
      <c r="BKG86" s="10"/>
      <c r="BKH86" s="10"/>
      <c r="BKI86" s="10"/>
      <c r="BKJ86" s="10"/>
      <c r="BKK86" s="10"/>
      <c r="BKL86" s="10"/>
      <c r="BKM86" s="10"/>
      <c r="BKN86" s="10"/>
      <c r="BKO86" s="10"/>
      <c r="BKP86" s="10"/>
      <c r="BKQ86" s="10"/>
      <c r="BKR86" s="10"/>
      <c r="BKS86" s="10"/>
      <c r="BKT86" s="10"/>
      <c r="BKU86" s="10"/>
      <c r="BKV86" s="10"/>
      <c r="BKW86" s="10"/>
      <c r="BKX86" s="10"/>
      <c r="BKY86" s="10"/>
      <c r="BKZ86" s="10"/>
      <c r="BLA86" s="10"/>
      <c r="BLB86" s="10"/>
      <c r="BLC86" s="10"/>
      <c r="BLD86" s="10"/>
      <c r="BLE86" s="10"/>
      <c r="BLF86" s="10"/>
      <c r="BLG86" s="10"/>
      <c r="BLH86" s="10"/>
      <c r="BLI86" s="10"/>
      <c r="BLJ86" s="10"/>
      <c r="BLK86" s="10"/>
      <c r="BLL86" s="10"/>
      <c r="BLM86" s="10"/>
      <c r="BLN86" s="10"/>
      <c r="BLO86" s="10"/>
      <c r="BLP86" s="10"/>
      <c r="BLQ86" s="10"/>
      <c r="BLR86" s="10"/>
      <c r="BLS86" s="10"/>
      <c r="BLT86" s="10"/>
      <c r="BLU86" s="10"/>
      <c r="BLV86" s="10"/>
      <c r="BLW86" s="10"/>
      <c r="BLX86" s="10"/>
      <c r="BLY86" s="10"/>
      <c r="BLZ86" s="10"/>
      <c r="BMA86" s="10"/>
      <c r="BMB86" s="10"/>
      <c r="BMC86" s="10"/>
      <c r="BMD86" s="10"/>
      <c r="BME86" s="10"/>
      <c r="BMF86" s="10"/>
      <c r="BMG86" s="10"/>
      <c r="BMH86" s="10"/>
      <c r="BMI86" s="10"/>
      <c r="BMJ86" s="10"/>
      <c r="BMK86" s="10"/>
      <c r="BML86" s="10"/>
      <c r="BMM86" s="10"/>
      <c r="BMN86" s="10"/>
      <c r="BMO86" s="10"/>
      <c r="BMP86" s="10"/>
      <c r="BMQ86" s="10"/>
      <c r="BMR86" s="10"/>
      <c r="BMS86" s="10"/>
      <c r="BMT86" s="10"/>
      <c r="BMU86" s="10"/>
      <c r="BMV86" s="10"/>
      <c r="BMW86" s="10"/>
      <c r="BMX86" s="10"/>
      <c r="BMY86" s="10"/>
      <c r="BMZ86" s="10"/>
      <c r="BNA86" s="10"/>
      <c r="BNB86" s="10"/>
      <c r="BNC86" s="10"/>
      <c r="BND86" s="10"/>
      <c r="BNE86" s="10"/>
      <c r="BNF86" s="10"/>
      <c r="BNG86" s="10"/>
      <c r="BNH86" s="10"/>
      <c r="BNI86" s="10"/>
      <c r="BNJ86" s="10"/>
      <c r="BNK86" s="10"/>
      <c r="BNL86" s="10"/>
      <c r="BNM86" s="10"/>
      <c r="BNN86" s="10"/>
      <c r="BNO86" s="10"/>
      <c r="BNP86" s="10"/>
      <c r="BNQ86" s="10"/>
      <c r="BNR86" s="10"/>
      <c r="BNS86" s="10"/>
      <c r="BNT86" s="10"/>
      <c r="BNU86" s="10"/>
      <c r="BNV86" s="10"/>
      <c r="BNW86" s="10"/>
      <c r="BNX86" s="10"/>
      <c r="BNY86" s="10"/>
      <c r="BNZ86" s="10"/>
      <c r="BOA86" s="10"/>
      <c r="BOB86" s="10"/>
      <c r="BOC86" s="10"/>
      <c r="BOD86" s="10"/>
      <c r="BOE86" s="10"/>
      <c r="BOF86" s="10"/>
      <c r="BOG86" s="10"/>
      <c r="BOH86" s="10"/>
      <c r="BOI86" s="10"/>
      <c r="BOJ86" s="10"/>
      <c r="BOK86" s="10"/>
      <c r="BOL86" s="10"/>
      <c r="BOM86" s="10"/>
      <c r="BON86" s="10"/>
      <c r="BOO86" s="10"/>
      <c r="BOP86" s="10"/>
      <c r="BOQ86" s="10"/>
      <c r="BOR86" s="10"/>
      <c r="BOS86" s="10"/>
      <c r="BOT86" s="10"/>
      <c r="BOU86" s="10"/>
      <c r="BOV86" s="10"/>
      <c r="BOW86" s="10"/>
      <c r="BOX86" s="10"/>
      <c r="BOY86" s="10"/>
      <c r="BOZ86" s="10"/>
      <c r="BPA86" s="10"/>
      <c r="BPB86" s="10"/>
      <c r="BPC86" s="10"/>
      <c r="BPD86" s="10"/>
      <c r="BPE86" s="10"/>
      <c r="BPF86" s="10"/>
      <c r="BPG86" s="10"/>
      <c r="BPH86" s="10"/>
      <c r="BPI86" s="10"/>
      <c r="BPJ86" s="10"/>
      <c r="BPK86" s="10"/>
      <c r="BPL86" s="10"/>
      <c r="BPM86" s="10"/>
      <c r="BPN86" s="10"/>
      <c r="BPO86" s="10"/>
      <c r="BPP86" s="10"/>
      <c r="BPQ86" s="10"/>
      <c r="BPR86" s="10"/>
      <c r="BPS86" s="10"/>
      <c r="BPT86" s="10"/>
      <c r="BPU86" s="10"/>
      <c r="BPV86" s="10"/>
      <c r="BPW86" s="10"/>
      <c r="BPX86" s="10"/>
      <c r="BPY86" s="10"/>
      <c r="BPZ86" s="10"/>
      <c r="BQA86" s="10"/>
      <c r="BQB86" s="10"/>
      <c r="BQC86" s="10"/>
      <c r="BQD86" s="10"/>
      <c r="BQE86" s="10"/>
      <c r="BQF86" s="10"/>
      <c r="BQG86" s="10"/>
      <c r="BQH86" s="10"/>
      <c r="BQI86" s="10"/>
      <c r="BQJ86" s="10"/>
      <c r="BQK86" s="10"/>
      <c r="BQL86" s="10"/>
      <c r="BQM86" s="10"/>
      <c r="BQN86" s="10"/>
      <c r="BQO86" s="10"/>
      <c r="BQP86" s="10"/>
      <c r="BQQ86" s="10"/>
      <c r="BQR86" s="10"/>
      <c r="BQS86" s="10"/>
      <c r="BQT86" s="10"/>
      <c r="BQU86" s="10"/>
      <c r="BQV86" s="10"/>
      <c r="BQW86" s="10"/>
      <c r="BQX86" s="10"/>
      <c r="BQY86" s="10"/>
      <c r="BQZ86" s="10"/>
      <c r="BRA86" s="10"/>
      <c r="BRB86" s="10"/>
      <c r="BRC86" s="10"/>
      <c r="BRD86" s="10"/>
      <c r="BRE86" s="10"/>
      <c r="BRF86" s="10"/>
      <c r="BRG86" s="10"/>
      <c r="BRH86" s="10"/>
      <c r="BRI86" s="10"/>
      <c r="BRJ86" s="10"/>
      <c r="BRK86" s="10"/>
      <c r="BRL86" s="10"/>
      <c r="BRM86" s="10"/>
      <c r="BRN86" s="10"/>
      <c r="BRO86" s="10"/>
      <c r="BRP86" s="10"/>
      <c r="BRQ86" s="10"/>
      <c r="BRR86" s="10"/>
      <c r="BRS86" s="10"/>
      <c r="BRT86" s="10"/>
      <c r="BRU86" s="10"/>
      <c r="BRV86" s="10"/>
      <c r="BRW86" s="10"/>
      <c r="BRX86" s="10"/>
      <c r="BRY86" s="10"/>
      <c r="BRZ86" s="10"/>
      <c r="BSA86" s="10"/>
      <c r="BSB86" s="10"/>
      <c r="BSC86" s="10"/>
      <c r="BSD86" s="10"/>
      <c r="BSE86" s="10"/>
      <c r="BSF86" s="10"/>
      <c r="BSG86" s="10"/>
      <c r="BSH86" s="10"/>
      <c r="BSI86" s="10"/>
      <c r="BSJ86" s="10"/>
      <c r="BSK86" s="10"/>
      <c r="BSL86" s="10"/>
      <c r="BSM86" s="10"/>
      <c r="BSN86" s="10"/>
      <c r="BSO86" s="10"/>
      <c r="BSP86" s="10"/>
      <c r="BSQ86" s="10"/>
      <c r="BSR86" s="10"/>
      <c r="BSS86" s="10"/>
      <c r="BST86" s="10"/>
      <c r="BSU86" s="10"/>
      <c r="BSV86" s="10"/>
      <c r="BSW86" s="10"/>
      <c r="BSX86" s="10"/>
      <c r="BSY86" s="10"/>
      <c r="BSZ86" s="10"/>
      <c r="BTA86" s="10"/>
      <c r="BTB86" s="10"/>
      <c r="BTC86" s="10"/>
      <c r="BTD86" s="10"/>
      <c r="BTE86" s="10"/>
      <c r="BTF86" s="10"/>
      <c r="BTG86" s="10"/>
      <c r="BTH86" s="10"/>
      <c r="BTI86" s="10"/>
      <c r="BTJ86" s="10"/>
      <c r="BTK86" s="10"/>
      <c r="BTL86" s="10"/>
      <c r="BTM86" s="10"/>
      <c r="BTN86" s="10"/>
      <c r="BTO86" s="10"/>
      <c r="BTP86" s="10"/>
      <c r="BTQ86" s="10"/>
      <c r="BTR86" s="10"/>
      <c r="BTS86" s="10"/>
      <c r="BTT86" s="10"/>
      <c r="BTU86" s="10"/>
      <c r="BTV86" s="10"/>
      <c r="BTW86" s="10"/>
      <c r="BTX86" s="10"/>
      <c r="BTY86" s="10"/>
      <c r="BTZ86" s="10"/>
      <c r="BUA86" s="10"/>
      <c r="BUB86" s="10"/>
      <c r="BUC86" s="10"/>
      <c r="BUD86" s="10"/>
      <c r="BUE86" s="10"/>
      <c r="BUF86" s="10"/>
      <c r="BUG86" s="10"/>
      <c r="BUH86" s="10"/>
      <c r="BUI86" s="10"/>
      <c r="BUJ86" s="10"/>
      <c r="BUK86" s="10"/>
      <c r="BUL86" s="10"/>
      <c r="BUM86" s="10"/>
      <c r="BUN86" s="10"/>
      <c r="BUO86" s="10"/>
      <c r="BUP86" s="10"/>
      <c r="BUQ86" s="10"/>
      <c r="BUR86" s="10"/>
      <c r="BUS86" s="10"/>
      <c r="BUT86" s="10"/>
      <c r="BUU86" s="10"/>
      <c r="BUV86" s="10"/>
      <c r="BUW86" s="10"/>
      <c r="BUX86" s="10"/>
      <c r="BUY86" s="10"/>
      <c r="BUZ86" s="10"/>
      <c r="BVA86" s="10"/>
      <c r="BVB86" s="10"/>
      <c r="BVC86" s="10"/>
      <c r="BVD86" s="10"/>
      <c r="BVE86" s="10"/>
      <c r="BVF86" s="10"/>
      <c r="BVG86" s="10"/>
      <c r="BVH86" s="10"/>
      <c r="BVI86" s="10"/>
      <c r="BVJ86" s="10"/>
      <c r="BVK86" s="10"/>
      <c r="BVL86" s="10"/>
      <c r="BVM86" s="10"/>
      <c r="BVN86" s="10"/>
      <c r="BVO86" s="10"/>
      <c r="BVP86" s="10"/>
      <c r="BVQ86" s="10"/>
      <c r="BVR86" s="10"/>
      <c r="BVS86" s="10"/>
      <c r="BVT86" s="10"/>
      <c r="BVU86" s="10"/>
      <c r="BVV86" s="10"/>
      <c r="BVW86" s="10"/>
      <c r="BVX86" s="10"/>
      <c r="BVY86" s="10"/>
      <c r="BVZ86" s="10"/>
      <c r="BWA86" s="10"/>
      <c r="BWB86" s="10"/>
      <c r="BWC86" s="10"/>
      <c r="BWD86" s="10"/>
      <c r="BWE86" s="10"/>
      <c r="BWF86" s="10"/>
      <c r="BWG86" s="10"/>
      <c r="BWH86" s="10"/>
      <c r="BWI86" s="10"/>
      <c r="BWJ86" s="10"/>
      <c r="BWK86" s="10"/>
      <c r="BWL86" s="10"/>
      <c r="BWM86" s="10"/>
      <c r="BWN86" s="10"/>
      <c r="BWO86" s="10"/>
      <c r="BWP86" s="10"/>
      <c r="BWQ86" s="10"/>
      <c r="BWR86" s="10"/>
      <c r="BWS86" s="10"/>
      <c r="BWT86" s="10"/>
      <c r="BWU86" s="10"/>
      <c r="BWV86" s="10"/>
      <c r="BWW86" s="10"/>
      <c r="BWX86" s="10"/>
      <c r="BWY86" s="10"/>
      <c r="BWZ86" s="10"/>
      <c r="BXA86" s="10"/>
      <c r="BXB86" s="10"/>
      <c r="BXC86" s="10"/>
      <c r="BXD86" s="10"/>
      <c r="BXE86" s="10"/>
      <c r="BXF86" s="10"/>
      <c r="BXG86" s="10"/>
      <c r="BXH86" s="10"/>
      <c r="BXI86" s="10"/>
      <c r="BXJ86" s="10"/>
      <c r="BXK86" s="10"/>
      <c r="BXL86" s="10"/>
      <c r="BXM86" s="10"/>
      <c r="BXN86" s="10"/>
      <c r="BXO86" s="10"/>
      <c r="BXP86" s="10"/>
      <c r="BXQ86" s="10"/>
      <c r="BXR86" s="10"/>
      <c r="BXS86" s="10"/>
      <c r="BXT86" s="10"/>
      <c r="BXU86" s="10"/>
      <c r="BXV86" s="10"/>
      <c r="BXW86" s="10"/>
      <c r="BXX86" s="10"/>
      <c r="BXY86" s="10"/>
      <c r="BXZ86" s="10"/>
      <c r="BYA86" s="10"/>
      <c r="BYB86" s="10"/>
      <c r="BYC86" s="10"/>
      <c r="BYD86" s="10"/>
      <c r="BYE86" s="10"/>
      <c r="BYF86" s="10"/>
      <c r="BYG86" s="10"/>
      <c r="BYH86" s="10"/>
      <c r="BYI86" s="10"/>
      <c r="BYJ86" s="10"/>
      <c r="BYK86" s="10"/>
      <c r="BYL86" s="10"/>
      <c r="BYM86" s="10"/>
      <c r="BYN86" s="10"/>
      <c r="BYO86" s="10"/>
      <c r="BYP86" s="10"/>
      <c r="BYQ86" s="10"/>
      <c r="BYR86" s="10"/>
      <c r="BYS86" s="10"/>
      <c r="BYT86" s="10"/>
      <c r="BYU86" s="10"/>
      <c r="BYV86" s="10"/>
      <c r="BYW86" s="10"/>
      <c r="BYX86" s="10"/>
      <c r="BYY86" s="10"/>
      <c r="BYZ86" s="10"/>
      <c r="BZA86" s="10"/>
      <c r="BZB86" s="10"/>
      <c r="BZC86" s="10"/>
      <c r="BZD86" s="10"/>
      <c r="BZE86" s="10"/>
      <c r="BZF86" s="10"/>
      <c r="BZG86" s="10"/>
      <c r="BZH86" s="10"/>
      <c r="BZI86" s="10"/>
      <c r="BZJ86" s="10"/>
      <c r="BZK86" s="10"/>
      <c r="BZL86" s="10"/>
      <c r="BZM86" s="10"/>
      <c r="BZN86" s="10"/>
      <c r="BZO86" s="10"/>
      <c r="BZP86" s="10"/>
      <c r="BZQ86" s="10"/>
      <c r="BZR86" s="10"/>
      <c r="BZS86" s="10"/>
      <c r="BZT86" s="10"/>
      <c r="BZU86" s="10"/>
      <c r="BZV86" s="10"/>
      <c r="BZW86" s="10"/>
      <c r="BZX86" s="10"/>
      <c r="BZY86" s="10"/>
      <c r="BZZ86" s="10"/>
      <c r="CAA86" s="10"/>
      <c r="CAB86" s="10"/>
      <c r="CAC86" s="10"/>
      <c r="CAD86" s="10"/>
      <c r="CAE86" s="10"/>
      <c r="CAF86" s="10"/>
      <c r="CAG86" s="10"/>
      <c r="CAH86" s="10"/>
      <c r="CAI86" s="10"/>
      <c r="CAJ86" s="10"/>
      <c r="CAK86" s="10"/>
      <c r="CAL86" s="10"/>
      <c r="CAM86" s="10"/>
      <c r="CAN86" s="10"/>
      <c r="CAO86" s="10"/>
      <c r="CAP86" s="10"/>
      <c r="CAQ86" s="10"/>
      <c r="CAR86" s="10"/>
      <c r="CAS86" s="10"/>
      <c r="CAT86" s="10"/>
      <c r="CAU86" s="10"/>
      <c r="CAV86" s="10"/>
      <c r="CAW86" s="10"/>
      <c r="CAX86" s="10"/>
      <c r="CAY86" s="10"/>
      <c r="CAZ86" s="10"/>
      <c r="CBA86" s="10"/>
      <c r="CBB86" s="10"/>
      <c r="CBC86" s="10"/>
      <c r="CBD86" s="10"/>
      <c r="CBE86" s="10"/>
      <c r="CBF86" s="10"/>
      <c r="CBG86" s="10"/>
      <c r="CBH86" s="10"/>
      <c r="CBI86" s="10"/>
      <c r="CBJ86" s="10"/>
      <c r="CBK86" s="10"/>
      <c r="CBL86" s="10"/>
      <c r="CBM86" s="10"/>
      <c r="CBN86" s="10"/>
      <c r="CBO86" s="10"/>
      <c r="CBP86" s="10"/>
      <c r="CBQ86" s="10"/>
      <c r="CBR86" s="10"/>
      <c r="CBS86" s="10"/>
      <c r="CBT86" s="10"/>
      <c r="CBU86" s="10"/>
      <c r="CBV86" s="10"/>
      <c r="CBW86" s="10"/>
      <c r="CBX86" s="10"/>
      <c r="CBY86" s="10"/>
      <c r="CBZ86" s="10"/>
      <c r="CCA86" s="10"/>
      <c r="CCB86" s="10"/>
      <c r="CCC86" s="10"/>
      <c r="CCD86" s="10"/>
      <c r="CCE86" s="10"/>
      <c r="CCF86" s="10"/>
      <c r="CCG86" s="10"/>
      <c r="CCH86" s="10"/>
      <c r="CCI86" s="10"/>
      <c r="CCJ86" s="10"/>
      <c r="CCK86" s="10"/>
      <c r="CCL86" s="10"/>
      <c r="CCM86" s="10"/>
      <c r="CCN86" s="10"/>
      <c r="CCO86" s="10"/>
      <c r="CCP86" s="10"/>
      <c r="CCQ86" s="10"/>
      <c r="CCR86" s="10"/>
      <c r="CCS86" s="10"/>
      <c r="CCT86" s="10"/>
      <c r="CCU86" s="10"/>
      <c r="CCV86" s="10"/>
      <c r="CCW86" s="10"/>
      <c r="CCX86" s="10"/>
      <c r="CCY86" s="10"/>
      <c r="CCZ86" s="10"/>
      <c r="CDA86" s="10"/>
      <c r="CDB86" s="10"/>
      <c r="CDC86" s="10"/>
      <c r="CDD86" s="10"/>
      <c r="CDE86" s="10"/>
      <c r="CDF86" s="10"/>
      <c r="CDG86" s="10"/>
      <c r="CDH86" s="10"/>
      <c r="CDI86" s="10"/>
      <c r="CDJ86" s="10"/>
      <c r="CDK86" s="10"/>
      <c r="CDL86" s="10"/>
      <c r="CDM86" s="10"/>
      <c r="CDN86" s="10"/>
      <c r="CDO86" s="10"/>
      <c r="CDP86" s="10"/>
      <c r="CDQ86" s="10"/>
      <c r="CDR86" s="10"/>
      <c r="CDS86" s="10"/>
      <c r="CDT86" s="10"/>
      <c r="CDU86" s="10"/>
      <c r="CDV86" s="10"/>
      <c r="CDW86" s="10"/>
      <c r="CDX86" s="10"/>
      <c r="CDY86" s="10"/>
      <c r="CDZ86" s="10"/>
      <c r="CEA86" s="10"/>
      <c r="CEB86" s="10"/>
      <c r="CEC86" s="10"/>
      <c r="CED86" s="10"/>
      <c r="CEE86" s="10"/>
      <c r="CEF86" s="10"/>
      <c r="CEG86" s="10"/>
      <c r="CEH86" s="10"/>
      <c r="CEI86" s="10"/>
      <c r="CEJ86" s="10"/>
      <c r="CEK86" s="10"/>
      <c r="CEL86" s="10"/>
      <c r="CEM86" s="10"/>
      <c r="CEN86" s="10"/>
      <c r="CEO86" s="10"/>
      <c r="CEP86" s="10"/>
      <c r="CEQ86" s="10"/>
      <c r="CER86" s="10"/>
      <c r="CES86" s="10"/>
      <c r="CET86" s="10"/>
      <c r="CEU86" s="10"/>
      <c r="CEV86" s="10"/>
      <c r="CEW86" s="10"/>
      <c r="CEX86" s="10"/>
      <c r="CEY86" s="10"/>
      <c r="CEZ86" s="10"/>
      <c r="CFA86" s="10"/>
      <c r="CFB86" s="10"/>
      <c r="CFC86" s="10"/>
      <c r="CFD86" s="10"/>
      <c r="CFE86" s="10"/>
      <c r="CFF86" s="10"/>
      <c r="CFG86" s="10"/>
      <c r="CFH86" s="10"/>
      <c r="CFI86" s="10"/>
      <c r="CFJ86" s="10"/>
      <c r="CFK86" s="10"/>
      <c r="CFL86" s="10"/>
      <c r="CFM86" s="10"/>
      <c r="CFN86" s="10"/>
      <c r="CFO86" s="10"/>
      <c r="CFP86" s="10"/>
      <c r="CFQ86" s="10"/>
      <c r="CFR86" s="10"/>
      <c r="CFS86" s="10"/>
      <c r="CFT86" s="10"/>
      <c r="CFU86" s="10"/>
      <c r="CFV86" s="10"/>
      <c r="CFW86" s="10"/>
      <c r="CFX86" s="10"/>
      <c r="CFY86" s="10"/>
      <c r="CFZ86" s="10"/>
      <c r="CGA86" s="10"/>
      <c r="CGB86" s="10"/>
      <c r="CGC86" s="10"/>
      <c r="CGD86" s="10"/>
      <c r="CGE86" s="10"/>
      <c r="CGF86" s="10"/>
      <c r="CGG86" s="10"/>
      <c r="CGH86" s="10"/>
      <c r="CGI86" s="10"/>
      <c r="CGJ86" s="10"/>
      <c r="CGK86" s="10"/>
      <c r="CGL86" s="10"/>
      <c r="CGM86" s="10"/>
      <c r="CGN86" s="10"/>
      <c r="CGO86" s="10"/>
      <c r="CGP86" s="10"/>
      <c r="CGQ86" s="10"/>
      <c r="CGR86" s="10"/>
      <c r="CGS86" s="10"/>
      <c r="CGT86" s="10"/>
      <c r="CGU86" s="10"/>
      <c r="CGV86" s="10"/>
      <c r="CGW86" s="10"/>
      <c r="CGX86" s="10"/>
      <c r="CGY86" s="10"/>
      <c r="CGZ86" s="10"/>
      <c r="CHA86" s="10"/>
      <c r="CHB86" s="10"/>
      <c r="CHC86" s="10"/>
      <c r="CHD86" s="10"/>
      <c r="CHE86" s="10"/>
      <c r="CHF86" s="10"/>
      <c r="CHG86" s="10"/>
      <c r="CHH86" s="10"/>
      <c r="CHI86" s="10"/>
      <c r="CHJ86" s="10"/>
      <c r="CHK86" s="10"/>
      <c r="CHL86" s="10"/>
      <c r="CHM86" s="10"/>
      <c r="CHN86" s="10"/>
      <c r="CHO86" s="10"/>
      <c r="CHP86" s="10"/>
      <c r="CHQ86" s="10"/>
      <c r="CHR86" s="10"/>
      <c r="CHS86" s="10"/>
      <c r="CHT86" s="10"/>
      <c r="CHU86" s="10"/>
      <c r="CHV86" s="10"/>
      <c r="CHW86" s="10"/>
      <c r="CHX86" s="10"/>
      <c r="CHY86" s="10"/>
      <c r="CHZ86" s="10"/>
      <c r="CIA86" s="10"/>
      <c r="CIB86" s="10"/>
      <c r="CIC86" s="10"/>
      <c r="CID86" s="10"/>
      <c r="CIE86" s="10"/>
      <c r="CIF86" s="10"/>
      <c r="CIG86" s="10"/>
      <c r="CIH86" s="10"/>
      <c r="CII86" s="10"/>
      <c r="CIJ86" s="10"/>
      <c r="CIK86" s="10"/>
      <c r="CIL86" s="10"/>
      <c r="CIM86" s="10"/>
      <c r="CIN86" s="10"/>
      <c r="CIO86" s="10"/>
      <c r="CIP86" s="10"/>
      <c r="CIQ86" s="10"/>
      <c r="CIR86" s="10"/>
      <c r="CIS86" s="10"/>
      <c r="CIT86" s="10"/>
      <c r="CIU86" s="10"/>
      <c r="CIV86" s="10"/>
      <c r="CIW86" s="10"/>
      <c r="CIX86" s="10"/>
      <c r="CIY86" s="10"/>
      <c r="CIZ86" s="10"/>
      <c r="CJA86" s="10"/>
      <c r="CJB86" s="10"/>
      <c r="CJC86" s="10"/>
      <c r="CJD86" s="10"/>
      <c r="CJE86" s="10"/>
      <c r="CJF86" s="10"/>
      <c r="CJG86" s="10"/>
      <c r="CJH86" s="10"/>
      <c r="CJI86" s="10"/>
      <c r="CJJ86" s="10"/>
      <c r="CJK86" s="10"/>
      <c r="CJL86" s="10"/>
      <c r="CJM86" s="10"/>
      <c r="CJN86" s="10"/>
      <c r="CJO86" s="10"/>
      <c r="CJP86" s="10"/>
      <c r="CJQ86" s="10"/>
      <c r="CJR86" s="10"/>
      <c r="CJS86" s="10"/>
      <c r="CJT86" s="10"/>
      <c r="CJU86" s="10"/>
      <c r="CJV86" s="10"/>
      <c r="CJW86" s="10"/>
      <c r="CJX86" s="10"/>
      <c r="CJY86" s="10"/>
      <c r="CJZ86" s="10"/>
      <c r="CKA86" s="10"/>
      <c r="CKB86" s="10"/>
      <c r="CKC86" s="10"/>
      <c r="CKD86" s="10"/>
      <c r="CKE86" s="10"/>
      <c r="CKF86" s="10"/>
      <c r="CKG86" s="10"/>
      <c r="CKH86" s="10"/>
      <c r="CKI86" s="10"/>
      <c r="CKJ86" s="10"/>
      <c r="CKK86" s="10"/>
      <c r="CKL86" s="10"/>
      <c r="CKM86" s="10"/>
      <c r="CKN86" s="10"/>
      <c r="CKO86" s="10"/>
      <c r="CKP86" s="10"/>
      <c r="CKQ86" s="10"/>
      <c r="CKR86" s="10"/>
      <c r="CKS86" s="10"/>
      <c r="CKT86" s="10"/>
      <c r="CKU86" s="10"/>
      <c r="CKV86" s="10"/>
      <c r="CKW86" s="10"/>
      <c r="CKX86" s="10"/>
      <c r="CKY86" s="10"/>
      <c r="CKZ86" s="10"/>
      <c r="CLA86" s="10"/>
      <c r="CLB86" s="10"/>
      <c r="CLC86" s="10"/>
      <c r="CLD86" s="10"/>
      <c r="CLE86" s="10"/>
      <c r="CLF86" s="10"/>
      <c r="CLG86" s="10"/>
      <c r="CLH86" s="10"/>
      <c r="CLI86" s="10"/>
      <c r="CLJ86" s="10"/>
      <c r="CLK86" s="10"/>
      <c r="CLL86" s="10"/>
      <c r="CLM86" s="10"/>
      <c r="CLN86" s="10"/>
      <c r="CLO86" s="10"/>
      <c r="CLP86" s="10"/>
      <c r="CLQ86" s="10"/>
      <c r="CLR86" s="10"/>
      <c r="CLS86" s="10"/>
      <c r="CLT86" s="10"/>
      <c r="CLU86" s="10"/>
      <c r="CLV86" s="10"/>
      <c r="CLW86" s="10"/>
      <c r="CLX86" s="10"/>
      <c r="CLY86" s="10"/>
      <c r="CLZ86" s="10"/>
      <c r="CMA86" s="10"/>
      <c r="CMB86" s="10"/>
      <c r="CMC86" s="10"/>
      <c r="CMD86" s="10"/>
      <c r="CME86" s="10"/>
      <c r="CMF86" s="10"/>
      <c r="CMG86" s="10"/>
      <c r="CMH86" s="10"/>
      <c r="CMI86" s="10"/>
      <c r="CMJ86" s="10"/>
      <c r="CMK86" s="10"/>
      <c r="CML86" s="10"/>
      <c r="CMM86" s="10"/>
      <c r="CMN86" s="10"/>
      <c r="CMO86" s="10"/>
      <c r="CMP86" s="10"/>
      <c r="CMQ86" s="10"/>
      <c r="CMR86" s="10"/>
      <c r="CMS86" s="10"/>
      <c r="CMT86" s="10"/>
      <c r="CMU86" s="10"/>
      <c r="CMV86" s="10"/>
      <c r="CMW86" s="10"/>
      <c r="CMX86" s="10"/>
      <c r="CMY86" s="10"/>
      <c r="CMZ86" s="10"/>
      <c r="CNA86" s="10"/>
      <c r="CNB86" s="10"/>
      <c r="CNC86" s="10"/>
      <c r="CND86" s="10"/>
      <c r="CNE86" s="10"/>
      <c r="CNF86" s="10"/>
      <c r="CNG86" s="10"/>
      <c r="CNH86" s="10"/>
      <c r="CNI86" s="10"/>
      <c r="CNJ86" s="10"/>
      <c r="CNK86" s="10"/>
      <c r="CNL86" s="10"/>
      <c r="CNM86" s="10"/>
      <c r="CNN86" s="10"/>
      <c r="CNO86" s="10"/>
      <c r="CNP86" s="10"/>
      <c r="CNQ86" s="10"/>
      <c r="CNR86" s="10"/>
      <c r="CNS86" s="10"/>
      <c r="CNT86" s="10"/>
      <c r="CNU86" s="10"/>
      <c r="CNV86" s="10"/>
      <c r="CNW86" s="10"/>
      <c r="CNX86" s="10"/>
      <c r="CNY86" s="10"/>
      <c r="CNZ86" s="10"/>
      <c r="COA86" s="10"/>
      <c r="COB86" s="10"/>
      <c r="COC86" s="10"/>
      <c r="COD86" s="10"/>
      <c r="COE86" s="10"/>
      <c r="COF86" s="10"/>
      <c r="COG86" s="10"/>
      <c r="COH86" s="10"/>
      <c r="COI86" s="10"/>
      <c r="COJ86" s="10"/>
      <c r="COK86" s="10"/>
      <c r="COL86" s="10"/>
      <c r="COM86" s="10"/>
      <c r="CON86" s="10"/>
      <c r="COO86" s="10"/>
      <c r="COP86" s="10"/>
      <c r="COQ86" s="10"/>
      <c r="COR86" s="10"/>
      <c r="COS86" s="10"/>
      <c r="COT86" s="10"/>
      <c r="COU86" s="10"/>
      <c r="COV86" s="10"/>
      <c r="COW86" s="10"/>
      <c r="COX86" s="10"/>
      <c r="COY86" s="10"/>
      <c r="COZ86" s="10"/>
      <c r="CPA86" s="10"/>
      <c r="CPB86" s="10"/>
      <c r="CPC86" s="10"/>
      <c r="CPD86" s="10"/>
      <c r="CPE86" s="10"/>
      <c r="CPF86" s="10"/>
      <c r="CPG86" s="10"/>
      <c r="CPH86" s="10"/>
      <c r="CPI86" s="10"/>
      <c r="CPJ86" s="10"/>
      <c r="CPK86" s="10"/>
      <c r="CPL86" s="10"/>
      <c r="CPM86" s="10"/>
      <c r="CPN86" s="10"/>
      <c r="CPO86" s="10"/>
      <c r="CPP86" s="10"/>
      <c r="CPQ86" s="10"/>
      <c r="CPR86" s="10"/>
      <c r="CPS86" s="10"/>
      <c r="CPT86" s="10"/>
      <c r="CPU86" s="10"/>
      <c r="CPV86" s="10"/>
      <c r="CPW86" s="10"/>
      <c r="CPX86" s="10"/>
      <c r="CPY86" s="10"/>
      <c r="CPZ86" s="10"/>
      <c r="CQA86" s="10"/>
      <c r="CQB86" s="10"/>
      <c r="CQC86" s="10"/>
      <c r="CQD86" s="10"/>
      <c r="CQE86" s="10"/>
      <c r="CQF86" s="10"/>
      <c r="CQG86" s="10"/>
      <c r="CQH86" s="10"/>
      <c r="CQI86" s="10"/>
      <c r="CQJ86" s="10"/>
      <c r="CQK86" s="10"/>
      <c r="CQL86" s="10"/>
      <c r="CQM86" s="10"/>
      <c r="CQN86" s="10"/>
      <c r="CQO86" s="10"/>
      <c r="CQP86" s="10"/>
      <c r="CQQ86" s="10"/>
      <c r="CQR86" s="10"/>
      <c r="CQS86" s="10"/>
      <c r="CQT86" s="10"/>
      <c r="CQU86" s="10"/>
      <c r="CQV86" s="10"/>
      <c r="CQW86" s="10"/>
      <c r="CQX86" s="10"/>
      <c r="CQY86" s="10"/>
      <c r="CQZ86" s="10"/>
      <c r="CRA86" s="10"/>
      <c r="CRB86" s="10"/>
      <c r="CRC86" s="10"/>
      <c r="CRD86" s="10"/>
      <c r="CRE86" s="10"/>
      <c r="CRF86" s="10"/>
      <c r="CRG86" s="10"/>
      <c r="CRH86" s="10"/>
      <c r="CRI86" s="10"/>
      <c r="CRJ86" s="10"/>
      <c r="CRK86" s="10"/>
      <c r="CRL86" s="10"/>
      <c r="CRM86" s="10"/>
      <c r="CRN86" s="10"/>
      <c r="CRO86" s="10"/>
      <c r="CRP86" s="10"/>
      <c r="CRQ86" s="10"/>
      <c r="CRR86" s="10"/>
      <c r="CRS86" s="10"/>
      <c r="CRT86" s="10"/>
      <c r="CRU86" s="10"/>
      <c r="CRV86" s="10"/>
      <c r="CRW86" s="10"/>
      <c r="CRX86" s="10"/>
      <c r="CRY86" s="10"/>
      <c r="CRZ86" s="10"/>
      <c r="CSA86" s="10"/>
      <c r="CSB86" s="10"/>
      <c r="CSC86" s="10"/>
      <c r="CSD86" s="10"/>
      <c r="CSE86" s="10"/>
      <c r="CSF86" s="10"/>
      <c r="CSG86" s="10"/>
      <c r="CSH86" s="10"/>
      <c r="CSI86" s="10"/>
      <c r="CSJ86" s="10"/>
      <c r="CSK86" s="10"/>
      <c r="CSL86" s="10"/>
      <c r="CSM86" s="10"/>
      <c r="CSN86" s="10"/>
      <c r="CSO86" s="10"/>
      <c r="CSP86" s="10"/>
      <c r="CSQ86" s="10"/>
      <c r="CSR86" s="10"/>
      <c r="CSS86" s="10"/>
      <c r="CST86" s="10"/>
      <c r="CSU86" s="10"/>
      <c r="CSV86" s="10"/>
      <c r="CSW86" s="10"/>
      <c r="CSX86" s="10"/>
      <c r="CSY86" s="10"/>
      <c r="CSZ86" s="10"/>
      <c r="CTA86" s="10"/>
      <c r="CTB86" s="10"/>
      <c r="CTC86" s="10"/>
      <c r="CTD86" s="10"/>
      <c r="CTE86" s="10"/>
      <c r="CTF86" s="10"/>
      <c r="CTG86" s="10"/>
      <c r="CTH86" s="10"/>
      <c r="CTI86" s="10"/>
      <c r="CTJ86" s="10"/>
      <c r="CTK86" s="10"/>
      <c r="CTL86" s="10"/>
      <c r="CTM86" s="10"/>
      <c r="CTN86" s="10"/>
      <c r="CTO86" s="10"/>
      <c r="CTP86" s="10"/>
      <c r="CTQ86" s="10"/>
      <c r="CTR86" s="10"/>
      <c r="CTS86" s="10"/>
      <c r="CTT86" s="10"/>
      <c r="CTU86" s="10"/>
      <c r="CTV86" s="10"/>
      <c r="CTW86" s="10"/>
      <c r="CTX86" s="10"/>
      <c r="CTY86" s="10"/>
      <c r="CTZ86" s="10"/>
      <c r="CUA86" s="10"/>
      <c r="CUB86" s="10"/>
      <c r="CUC86" s="10"/>
      <c r="CUD86" s="10"/>
      <c r="CUE86" s="10"/>
      <c r="CUF86" s="10"/>
      <c r="CUG86" s="10"/>
      <c r="CUH86" s="10"/>
      <c r="CUI86" s="10"/>
      <c r="CUJ86" s="10"/>
      <c r="CUK86" s="10"/>
      <c r="CUL86" s="10"/>
      <c r="CUM86" s="10"/>
      <c r="CUN86" s="10"/>
      <c r="CUO86" s="10"/>
      <c r="CUP86" s="10"/>
      <c r="CUQ86" s="10"/>
      <c r="CUR86" s="10"/>
      <c r="CUS86" s="10"/>
      <c r="CUT86" s="10"/>
      <c r="CUU86" s="10"/>
      <c r="CUV86" s="10"/>
      <c r="CUW86" s="10"/>
      <c r="CUX86" s="10"/>
      <c r="CUY86" s="10"/>
      <c r="CUZ86" s="10"/>
      <c r="CVA86" s="10"/>
      <c r="CVB86" s="10"/>
      <c r="CVC86" s="10"/>
      <c r="CVD86" s="10"/>
      <c r="CVE86" s="10"/>
      <c r="CVF86" s="10"/>
      <c r="CVG86" s="10"/>
      <c r="CVH86" s="10"/>
      <c r="CVI86" s="10"/>
      <c r="CVJ86" s="10"/>
      <c r="CVK86" s="10"/>
      <c r="CVL86" s="10"/>
      <c r="CVM86" s="10"/>
      <c r="CVN86" s="10"/>
      <c r="CVO86" s="10"/>
      <c r="CVP86" s="10"/>
      <c r="CVQ86" s="10"/>
      <c r="CVR86" s="10"/>
      <c r="CVS86" s="10"/>
      <c r="CVT86" s="10"/>
      <c r="CVU86" s="10"/>
      <c r="CVV86" s="10"/>
      <c r="CVW86" s="10"/>
      <c r="CVX86" s="10"/>
      <c r="CVY86" s="10"/>
      <c r="CVZ86" s="10"/>
      <c r="CWA86" s="10"/>
      <c r="CWB86" s="10"/>
      <c r="CWC86" s="10"/>
      <c r="CWD86" s="10"/>
      <c r="CWE86" s="10"/>
      <c r="CWF86" s="10"/>
      <c r="CWG86" s="10"/>
      <c r="CWH86" s="10"/>
      <c r="CWI86" s="10"/>
      <c r="CWJ86" s="10"/>
      <c r="CWK86" s="10"/>
      <c r="CWL86" s="10"/>
      <c r="CWM86" s="10"/>
      <c r="CWN86" s="10"/>
      <c r="CWO86" s="10"/>
      <c r="CWP86" s="10"/>
      <c r="CWQ86" s="10"/>
      <c r="CWR86" s="10"/>
      <c r="CWS86" s="10"/>
      <c r="CWT86" s="10"/>
      <c r="CWU86" s="10"/>
      <c r="CWV86" s="10"/>
      <c r="CWW86" s="10"/>
      <c r="CWX86" s="10"/>
      <c r="CWY86" s="10"/>
      <c r="CWZ86" s="10"/>
      <c r="CXA86" s="10"/>
      <c r="CXB86" s="10"/>
      <c r="CXC86" s="10"/>
      <c r="CXD86" s="10"/>
      <c r="CXE86" s="10"/>
      <c r="CXF86" s="10"/>
      <c r="CXG86" s="10"/>
      <c r="CXH86" s="10"/>
      <c r="CXI86" s="10"/>
      <c r="CXJ86" s="10"/>
      <c r="CXK86" s="10"/>
      <c r="CXL86" s="10"/>
      <c r="CXM86" s="10"/>
      <c r="CXN86" s="10"/>
      <c r="CXO86" s="10"/>
      <c r="CXP86" s="10"/>
      <c r="CXQ86" s="10"/>
      <c r="CXR86" s="10"/>
      <c r="CXS86" s="10"/>
      <c r="CXT86" s="10"/>
      <c r="CXU86" s="10"/>
      <c r="CXV86" s="10"/>
      <c r="CXW86" s="10"/>
      <c r="CXX86" s="10"/>
      <c r="CXY86" s="10"/>
      <c r="CXZ86" s="10"/>
      <c r="CYA86" s="10"/>
      <c r="CYB86" s="10"/>
      <c r="CYC86" s="10"/>
      <c r="CYD86" s="10"/>
      <c r="CYE86" s="10"/>
      <c r="CYF86" s="10"/>
      <c r="CYG86" s="10"/>
      <c r="CYH86" s="10"/>
      <c r="CYI86" s="10"/>
      <c r="CYJ86" s="10"/>
      <c r="CYK86" s="10"/>
      <c r="CYL86" s="10"/>
      <c r="CYM86" s="10"/>
      <c r="CYN86" s="10"/>
      <c r="CYO86" s="10"/>
      <c r="CYP86" s="10"/>
      <c r="CYQ86" s="10"/>
      <c r="CYR86" s="10"/>
      <c r="CYS86" s="10"/>
      <c r="CYT86" s="10"/>
      <c r="CYU86" s="10"/>
      <c r="CYV86" s="10"/>
      <c r="CYW86" s="10"/>
      <c r="CYX86" s="10"/>
      <c r="CYY86" s="10"/>
      <c r="CYZ86" s="10"/>
      <c r="CZA86" s="10"/>
      <c r="CZB86" s="10"/>
      <c r="CZC86" s="10"/>
      <c r="CZD86" s="10"/>
      <c r="CZE86" s="10"/>
      <c r="CZF86" s="10"/>
      <c r="CZG86" s="10"/>
      <c r="CZH86" s="10"/>
      <c r="CZI86" s="10"/>
      <c r="CZJ86" s="10"/>
      <c r="CZK86" s="10"/>
      <c r="CZL86" s="10"/>
      <c r="CZM86" s="10"/>
      <c r="CZN86" s="10"/>
      <c r="CZO86" s="10"/>
      <c r="CZP86" s="10"/>
      <c r="CZQ86" s="10"/>
      <c r="CZR86" s="10"/>
      <c r="CZS86" s="10"/>
      <c r="CZT86" s="10"/>
      <c r="CZU86" s="10"/>
      <c r="CZV86" s="10"/>
      <c r="CZW86" s="10"/>
      <c r="CZX86" s="10"/>
      <c r="CZY86" s="10"/>
      <c r="CZZ86" s="10"/>
      <c r="DAA86" s="10"/>
      <c r="DAB86" s="10"/>
      <c r="DAC86" s="10"/>
      <c r="DAD86" s="10"/>
      <c r="DAE86" s="10"/>
      <c r="DAF86" s="10"/>
      <c r="DAG86" s="10"/>
      <c r="DAH86" s="10"/>
      <c r="DAI86" s="10"/>
      <c r="DAJ86" s="10"/>
      <c r="DAK86" s="10"/>
      <c r="DAL86" s="10"/>
      <c r="DAM86" s="10"/>
      <c r="DAN86" s="10"/>
      <c r="DAO86" s="10"/>
      <c r="DAP86" s="10"/>
      <c r="DAQ86" s="10"/>
      <c r="DAR86" s="10"/>
      <c r="DAS86" s="10"/>
      <c r="DAT86" s="10"/>
      <c r="DAU86" s="10"/>
      <c r="DAV86" s="10"/>
      <c r="DAW86" s="10"/>
      <c r="DAX86" s="10"/>
      <c r="DAY86" s="10"/>
      <c r="DAZ86" s="10"/>
      <c r="DBA86" s="10"/>
      <c r="DBB86" s="10"/>
      <c r="DBC86" s="10"/>
      <c r="DBD86" s="10"/>
      <c r="DBE86" s="10"/>
      <c r="DBF86" s="10"/>
      <c r="DBG86" s="10"/>
      <c r="DBH86" s="10"/>
      <c r="DBI86" s="10"/>
      <c r="DBJ86" s="10"/>
      <c r="DBK86" s="10"/>
      <c r="DBL86" s="10"/>
      <c r="DBM86" s="10"/>
      <c r="DBN86" s="10"/>
      <c r="DBO86" s="10"/>
      <c r="DBP86" s="10"/>
      <c r="DBQ86" s="10"/>
      <c r="DBR86" s="10"/>
      <c r="DBS86" s="10"/>
      <c r="DBT86" s="10"/>
      <c r="DBU86" s="10"/>
      <c r="DBV86" s="10"/>
      <c r="DBW86" s="10"/>
      <c r="DBX86" s="10"/>
      <c r="DBY86" s="10"/>
      <c r="DBZ86" s="10"/>
      <c r="DCA86" s="10"/>
      <c r="DCB86" s="10"/>
      <c r="DCC86" s="10"/>
      <c r="DCD86" s="10"/>
      <c r="DCE86" s="10"/>
      <c r="DCF86" s="10"/>
      <c r="DCG86" s="10"/>
      <c r="DCH86" s="10"/>
      <c r="DCI86" s="10"/>
      <c r="DCJ86" s="10"/>
      <c r="DCK86" s="10"/>
      <c r="DCL86" s="10"/>
      <c r="DCM86" s="10"/>
      <c r="DCN86" s="10"/>
      <c r="DCO86" s="10"/>
      <c r="DCP86" s="10"/>
      <c r="DCQ86" s="10"/>
      <c r="DCR86" s="10"/>
      <c r="DCS86" s="10"/>
      <c r="DCT86" s="10"/>
      <c r="DCU86" s="10"/>
      <c r="DCV86" s="10"/>
      <c r="DCW86" s="10"/>
      <c r="DCX86" s="10"/>
      <c r="DCY86" s="10"/>
      <c r="DCZ86" s="10"/>
      <c r="DDA86" s="10"/>
      <c r="DDB86" s="10"/>
      <c r="DDC86" s="10"/>
      <c r="DDD86" s="10"/>
      <c r="DDE86" s="10"/>
      <c r="DDF86" s="10"/>
      <c r="DDG86" s="10"/>
      <c r="DDH86" s="10"/>
      <c r="DDI86" s="10"/>
      <c r="DDJ86" s="10"/>
      <c r="DDK86" s="10"/>
      <c r="DDL86" s="10"/>
      <c r="DDM86" s="10"/>
      <c r="DDN86" s="10"/>
      <c r="DDO86" s="10"/>
      <c r="DDP86" s="10"/>
      <c r="DDQ86" s="10"/>
      <c r="DDR86" s="10"/>
      <c r="DDS86" s="10"/>
      <c r="DDT86" s="10"/>
      <c r="DDU86" s="10"/>
      <c r="DDV86" s="10"/>
      <c r="DDW86" s="10"/>
      <c r="DDX86" s="10"/>
      <c r="DDY86" s="10"/>
      <c r="DDZ86" s="10"/>
      <c r="DEA86" s="10"/>
      <c r="DEB86" s="10"/>
      <c r="DEC86" s="10"/>
      <c r="DED86" s="10"/>
      <c r="DEE86" s="10"/>
      <c r="DEF86" s="10"/>
      <c r="DEG86" s="10"/>
      <c r="DEH86" s="10"/>
      <c r="DEI86" s="10"/>
      <c r="DEJ86" s="10"/>
      <c r="DEK86" s="10"/>
      <c r="DEL86" s="10"/>
      <c r="DEM86" s="10"/>
      <c r="DEN86" s="10"/>
      <c r="DEO86" s="10"/>
      <c r="DEP86" s="10"/>
      <c r="DEQ86" s="10"/>
      <c r="DER86" s="10"/>
      <c r="DES86" s="10"/>
      <c r="DET86" s="10"/>
      <c r="DEU86" s="10"/>
      <c r="DEV86" s="10"/>
      <c r="DEW86" s="10"/>
      <c r="DEX86" s="10"/>
      <c r="DEY86" s="10"/>
      <c r="DEZ86" s="10"/>
      <c r="DFA86" s="10"/>
      <c r="DFB86" s="10"/>
      <c r="DFC86" s="10"/>
      <c r="DFD86" s="10"/>
      <c r="DFE86" s="10"/>
      <c r="DFF86" s="10"/>
      <c r="DFG86" s="10"/>
      <c r="DFH86" s="10"/>
      <c r="DFI86" s="10"/>
      <c r="DFJ86" s="10"/>
      <c r="DFK86" s="10"/>
      <c r="DFL86" s="10"/>
      <c r="DFM86" s="10"/>
      <c r="DFN86" s="10"/>
      <c r="DFO86" s="10"/>
      <c r="DFP86" s="10"/>
      <c r="DFQ86" s="10"/>
      <c r="DFR86" s="10"/>
      <c r="DFS86" s="10"/>
      <c r="DFT86" s="10"/>
      <c r="DFU86" s="10"/>
      <c r="DFV86" s="10"/>
      <c r="DFW86" s="10"/>
      <c r="DFX86" s="10"/>
      <c r="DFY86" s="10"/>
      <c r="DFZ86" s="10"/>
      <c r="DGA86" s="10"/>
      <c r="DGB86" s="10"/>
      <c r="DGC86" s="10"/>
      <c r="DGD86" s="10"/>
      <c r="DGE86" s="10"/>
      <c r="DGF86" s="10"/>
      <c r="DGG86" s="10"/>
      <c r="DGH86" s="10"/>
      <c r="DGI86" s="10"/>
      <c r="DGJ86" s="10"/>
      <c r="DGK86" s="10"/>
      <c r="DGL86" s="10"/>
      <c r="DGM86" s="10"/>
      <c r="DGN86" s="10"/>
      <c r="DGO86" s="10"/>
      <c r="DGP86" s="10"/>
      <c r="DGQ86" s="10"/>
      <c r="DGR86" s="10"/>
      <c r="DGS86" s="10"/>
      <c r="DGT86" s="10"/>
      <c r="DGU86" s="10"/>
      <c r="DGV86" s="10"/>
      <c r="DGW86" s="10"/>
      <c r="DGX86" s="10"/>
      <c r="DGY86" s="10"/>
      <c r="DGZ86" s="10"/>
      <c r="DHA86" s="10"/>
      <c r="DHB86" s="10"/>
      <c r="DHC86" s="10"/>
      <c r="DHD86" s="10"/>
      <c r="DHE86" s="10"/>
      <c r="DHF86" s="10"/>
      <c r="DHG86" s="10"/>
      <c r="DHH86" s="10"/>
      <c r="DHI86" s="10"/>
      <c r="DHJ86" s="10"/>
      <c r="DHK86" s="10"/>
      <c r="DHL86" s="10"/>
      <c r="DHM86" s="10"/>
      <c r="DHN86" s="10"/>
      <c r="DHO86" s="10"/>
      <c r="DHP86" s="10"/>
      <c r="DHQ86" s="10"/>
      <c r="DHR86" s="10"/>
      <c r="DHS86" s="10"/>
      <c r="DHT86" s="10"/>
      <c r="DHU86" s="10"/>
      <c r="DHV86" s="10"/>
      <c r="DHW86" s="10"/>
      <c r="DHX86" s="10"/>
      <c r="DHY86" s="10"/>
      <c r="DHZ86" s="10"/>
      <c r="DIA86" s="10"/>
      <c r="DIB86" s="10"/>
      <c r="DIC86" s="10"/>
      <c r="DID86" s="10"/>
      <c r="DIE86" s="10"/>
      <c r="DIF86" s="10"/>
      <c r="DIG86" s="10"/>
      <c r="DIH86" s="10"/>
      <c r="DII86" s="10"/>
      <c r="DIJ86" s="10"/>
      <c r="DIK86" s="10"/>
      <c r="DIL86" s="10"/>
      <c r="DIM86" s="10"/>
      <c r="DIN86" s="10"/>
      <c r="DIO86" s="10"/>
      <c r="DIP86" s="10"/>
      <c r="DIQ86" s="10"/>
      <c r="DIR86" s="10"/>
      <c r="DIS86" s="10"/>
      <c r="DIT86" s="10"/>
      <c r="DIU86" s="10"/>
      <c r="DIV86" s="10"/>
      <c r="DIW86" s="10"/>
      <c r="DIX86" s="10"/>
      <c r="DIY86" s="10"/>
      <c r="DIZ86" s="10"/>
      <c r="DJA86" s="10"/>
      <c r="DJB86" s="10"/>
      <c r="DJC86" s="10"/>
      <c r="DJD86" s="10"/>
      <c r="DJE86" s="10"/>
      <c r="DJF86" s="10"/>
      <c r="DJG86" s="10"/>
      <c r="DJH86" s="10"/>
      <c r="DJI86" s="10"/>
      <c r="DJJ86" s="10"/>
      <c r="DJK86" s="10"/>
      <c r="DJL86" s="10"/>
      <c r="DJM86" s="10"/>
      <c r="DJN86" s="10"/>
      <c r="DJO86" s="10"/>
      <c r="DJP86" s="10"/>
      <c r="DJQ86" s="10"/>
      <c r="DJR86" s="10"/>
      <c r="DJS86" s="10"/>
      <c r="DJT86" s="10"/>
      <c r="DJU86" s="10"/>
      <c r="DJV86" s="10"/>
      <c r="DJW86" s="10"/>
      <c r="DJX86" s="10"/>
      <c r="DJY86" s="10"/>
      <c r="DJZ86" s="10"/>
      <c r="DKA86" s="10"/>
      <c r="DKB86" s="10"/>
      <c r="DKC86" s="10"/>
      <c r="DKD86" s="10"/>
      <c r="DKE86" s="10"/>
      <c r="DKF86" s="10"/>
      <c r="DKG86" s="10"/>
      <c r="DKH86" s="10"/>
      <c r="DKI86" s="10"/>
      <c r="DKJ86" s="10"/>
      <c r="DKK86" s="10"/>
      <c r="DKL86" s="10"/>
      <c r="DKM86" s="10"/>
      <c r="DKN86" s="10"/>
      <c r="DKO86" s="10"/>
      <c r="DKP86" s="10"/>
      <c r="DKQ86" s="10"/>
      <c r="DKR86" s="10"/>
      <c r="DKS86" s="10"/>
      <c r="DKT86" s="10"/>
      <c r="DKU86" s="10"/>
      <c r="DKV86" s="10"/>
      <c r="DKW86" s="10"/>
      <c r="DKX86" s="10"/>
      <c r="DKY86" s="10"/>
      <c r="DKZ86" s="10"/>
      <c r="DLA86" s="10"/>
      <c r="DLB86" s="10"/>
      <c r="DLC86" s="10"/>
      <c r="DLD86" s="10"/>
      <c r="DLE86" s="10"/>
      <c r="DLF86" s="10"/>
      <c r="DLG86" s="10"/>
      <c r="DLH86" s="10"/>
      <c r="DLI86" s="10"/>
      <c r="DLJ86" s="10"/>
      <c r="DLK86" s="10"/>
      <c r="DLL86" s="10"/>
      <c r="DLM86" s="10"/>
      <c r="DLN86" s="10"/>
      <c r="DLO86" s="10"/>
      <c r="DLP86" s="10"/>
      <c r="DLQ86" s="10"/>
      <c r="DLR86" s="10"/>
      <c r="DLS86" s="10"/>
      <c r="DLT86" s="10"/>
      <c r="DLU86" s="10"/>
      <c r="DLV86" s="10"/>
      <c r="DLW86" s="10"/>
      <c r="DLX86" s="10"/>
      <c r="DLY86" s="10"/>
      <c r="DLZ86" s="10"/>
      <c r="DMA86" s="10"/>
      <c r="DMB86" s="10"/>
      <c r="DMC86" s="10"/>
      <c r="DMD86" s="10"/>
      <c r="DME86" s="10"/>
      <c r="DMF86" s="10"/>
      <c r="DMG86" s="10"/>
      <c r="DMH86" s="10"/>
      <c r="DMI86" s="10"/>
      <c r="DMJ86" s="10"/>
      <c r="DMK86" s="10"/>
      <c r="DML86" s="10"/>
      <c r="DMM86" s="10"/>
      <c r="DMN86" s="10"/>
      <c r="DMO86" s="10"/>
      <c r="DMP86" s="10"/>
      <c r="DMQ86" s="10"/>
      <c r="DMR86" s="10"/>
      <c r="DMS86" s="10"/>
      <c r="DMT86" s="10"/>
      <c r="DMU86" s="10"/>
      <c r="DMV86" s="10"/>
      <c r="DMW86" s="10"/>
      <c r="DMX86" s="10"/>
      <c r="DMY86" s="10"/>
      <c r="DMZ86" s="10"/>
      <c r="DNA86" s="10"/>
      <c r="DNB86" s="10"/>
      <c r="DNC86" s="10"/>
      <c r="DND86" s="10"/>
      <c r="DNE86" s="10"/>
      <c r="DNF86" s="10"/>
      <c r="DNG86" s="10"/>
      <c r="DNH86" s="10"/>
      <c r="DNI86" s="10"/>
      <c r="DNJ86" s="10"/>
      <c r="DNK86" s="10"/>
      <c r="DNL86" s="10"/>
      <c r="DNM86" s="10"/>
      <c r="DNN86" s="10"/>
      <c r="DNO86" s="10"/>
      <c r="DNP86" s="10"/>
      <c r="DNQ86" s="10"/>
      <c r="DNR86" s="10"/>
      <c r="DNS86" s="10"/>
      <c r="DNT86" s="10"/>
      <c r="DNU86" s="10"/>
      <c r="DNV86" s="10"/>
      <c r="DNW86" s="10"/>
      <c r="DNX86" s="10"/>
      <c r="DNY86" s="10"/>
      <c r="DNZ86" s="10"/>
      <c r="DOA86" s="10"/>
      <c r="DOB86" s="10"/>
      <c r="DOC86" s="10"/>
      <c r="DOD86" s="10"/>
      <c r="DOE86" s="10"/>
      <c r="DOF86" s="10"/>
      <c r="DOG86" s="10"/>
      <c r="DOH86" s="10"/>
      <c r="DOI86" s="10"/>
      <c r="DOJ86" s="10"/>
      <c r="DOK86" s="10"/>
      <c r="DOL86" s="10"/>
      <c r="DOM86" s="10"/>
      <c r="DON86" s="10"/>
      <c r="DOO86" s="10"/>
      <c r="DOP86" s="10"/>
      <c r="DOQ86" s="10"/>
      <c r="DOR86" s="10"/>
      <c r="DOS86" s="10"/>
      <c r="DOT86" s="10"/>
      <c r="DOU86" s="10"/>
      <c r="DOV86" s="10"/>
      <c r="DOW86" s="10"/>
      <c r="DOX86" s="10"/>
      <c r="DOY86" s="10"/>
      <c r="DOZ86" s="10"/>
      <c r="DPA86" s="10"/>
      <c r="DPB86" s="10"/>
      <c r="DPC86" s="10"/>
      <c r="DPD86" s="10"/>
      <c r="DPE86" s="10"/>
      <c r="DPF86" s="10"/>
      <c r="DPG86" s="10"/>
      <c r="DPH86" s="10"/>
      <c r="DPI86" s="10"/>
      <c r="DPJ86" s="10"/>
      <c r="DPK86" s="10"/>
      <c r="DPL86" s="10"/>
      <c r="DPM86" s="10"/>
      <c r="DPN86" s="10"/>
      <c r="DPO86" s="10"/>
      <c r="DPP86" s="10"/>
      <c r="DPQ86" s="10"/>
      <c r="DPR86" s="10"/>
      <c r="DPS86" s="10"/>
      <c r="DPT86" s="10"/>
      <c r="DPU86" s="10"/>
      <c r="DPV86" s="10"/>
      <c r="DPW86" s="10"/>
      <c r="DPX86" s="10"/>
      <c r="DPY86" s="10"/>
      <c r="DPZ86" s="10"/>
      <c r="DQA86" s="10"/>
      <c r="DQB86" s="10"/>
      <c r="DQC86" s="10"/>
      <c r="DQD86" s="10"/>
      <c r="DQE86" s="10"/>
      <c r="DQF86" s="10"/>
      <c r="DQG86" s="10"/>
      <c r="DQH86" s="10"/>
      <c r="DQI86" s="10"/>
      <c r="DQJ86" s="10"/>
      <c r="DQK86" s="10"/>
      <c r="DQL86" s="10"/>
      <c r="DQM86" s="10"/>
      <c r="DQN86" s="10"/>
      <c r="DQO86" s="10"/>
      <c r="DQP86" s="10"/>
      <c r="DQQ86" s="10"/>
      <c r="DQR86" s="10"/>
      <c r="DQS86" s="10"/>
      <c r="DQT86" s="10"/>
      <c r="DQU86" s="10"/>
      <c r="DQV86" s="10"/>
      <c r="DQW86" s="10"/>
      <c r="DQX86" s="10"/>
      <c r="DQY86" s="10"/>
      <c r="DQZ86" s="10"/>
      <c r="DRA86" s="10"/>
      <c r="DRB86" s="10"/>
      <c r="DRC86" s="10"/>
      <c r="DRD86" s="10"/>
      <c r="DRE86" s="10"/>
      <c r="DRF86" s="10"/>
      <c r="DRG86" s="10"/>
      <c r="DRH86" s="10"/>
      <c r="DRI86" s="10"/>
      <c r="DRJ86" s="10"/>
      <c r="DRK86" s="10"/>
      <c r="DRL86" s="10"/>
      <c r="DRM86" s="10"/>
      <c r="DRN86" s="10"/>
      <c r="DRO86" s="10"/>
      <c r="DRP86" s="10"/>
      <c r="DRQ86" s="10"/>
      <c r="DRR86" s="10"/>
      <c r="DRS86" s="10"/>
      <c r="DRT86" s="10"/>
      <c r="DRU86" s="10"/>
      <c r="DRV86" s="10"/>
      <c r="DRW86" s="10"/>
      <c r="DRX86" s="10"/>
      <c r="DRY86" s="10"/>
      <c r="DRZ86" s="10"/>
      <c r="DSA86" s="10"/>
      <c r="DSB86" s="10"/>
      <c r="DSC86" s="10"/>
      <c r="DSD86" s="10"/>
      <c r="DSE86" s="10"/>
      <c r="DSF86" s="10"/>
      <c r="DSG86" s="10"/>
      <c r="DSH86" s="10"/>
      <c r="DSI86" s="10"/>
      <c r="DSJ86" s="10"/>
      <c r="DSK86" s="10"/>
      <c r="DSL86" s="10"/>
      <c r="DSM86" s="10"/>
      <c r="DSN86" s="10"/>
      <c r="DSO86" s="10"/>
      <c r="DSP86" s="10"/>
      <c r="DSQ86" s="10"/>
      <c r="DSR86" s="10"/>
      <c r="DSS86" s="10"/>
      <c r="DST86" s="10"/>
      <c r="DSU86" s="10"/>
      <c r="DSV86" s="10"/>
      <c r="DSW86" s="10"/>
      <c r="DSX86" s="10"/>
      <c r="DSY86" s="10"/>
      <c r="DSZ86" s="10"/>
      <c r="DTA86" s="10"/>
      <c r="DTB86" s="10"/>
      <c r="DTC86" s="10"/>
      <c r="DTD86" s="10"/>
      <c r="DTE86" s="10"/>
      <c r="DTF86" s="10"/>
      <c r="DTG86" s="10"/>
      <c r="DTH86" s="10"/>
      <c r="DTI86" s="10"/>
      <c r="DTJ86" s="10"/>
      <c r="DTK86" s="10"/>
      <c r="DTL86" s="10"/>
      <c r="DTM86" s="10"/>
      <c r="DTN86" s="10"/>
      <c r="DTO86" s="10"/>
      <c r="DTP86" s="10"/>
      <c r="DTQ86" s="10"/>
      <c r="DTR86" s="10"/>
      <c r="DTS86" s="10"/>
      <c r="DTT86" s="10"/>
      <c r="DTU86" s="10"/>
      <c r="DTV86" s="10"/>
      <c r="DTW86" s="10"/>
      <c r="DTX86" s="10"/>
      <c r="DTY86" s="10"/>
      <c r="DTZ86" s="10"/>
      <c r="DUA86" s="10"/>
      <c r="DUB86" s="10"/>
      <c r="DUC86" s="10"/>
      <c r="DUD86" s="10"/>
      <c r="DUE86" s="10"/>
      <c r="DUF86" s="10"/>
      <c r="DUG86" s="10"/>
      <c r="DUH86" s="10"/>
      <c r="DUI86" s="10"/>
      <c r="DUJ86" s="10"/>
      <c r="DUK86" s="10"/>
      <c r="DUL86" s="10"/>
      <c r="DUM86" s="10"/>
      <c r="DUN86" s="10"/>
      <c r="DUO86" s="10"/>
      <c r="DUP86" s="10"/>
      <c r="DUQ86" s="10"/>
      <c r="DUR86" s="10"/>
      <c r="DUS86" s="10"/>
      <c r="DUT86" s="10"/>
      <c r="DUU86" s="10"/>
      <c r="DUV86" s="10"/>
      <c r="DUW86" s="10"/>
      <c r="DUX86" s="10"/>
      <c r="DUY86" s="10"/>
      <c r="DUZ86" s="10"/>
      <c r="DVA86" s="10"/>
      <c r="DVB86" s="10"/>
      <c r="DVC86" s="10"/>
      <c r="DVD86" s="10"/>
      <c r="DVE86" s="10"/>
      <c r="DVF86" s="10"/>
      <c r="DVG86" s="10"/>
      <c r="DVH86" s="10"/>
      <c r="DVI86" s="10"/>
      <c r="DVJ86" s="10"/>
      <c r="DVK86" s="10"/>
      <c r="DVL86" s="10"/>
      <c r="DVM86" s="10"/>
      <c r="DVN86" s="10"/>
      <c r="DVO86" s="10"/>
      <c r="DVP86" s="10"/>
      <c r="DVQ86" s="10"/>
      <c r="DVR86" s="10"/>
      <c r="DVS86" s="10"/>
      <c r="DVT86" s="10"/>
      <c r="DVU86" s="10"/>
      <c r="DVV86" s="10"/>
      <c r="DVW86" s="10"/>
      <c r="DVX86" s="10"/>
      <c r="DVY86" s="10"/>
      <c r="DVZ86" s="10"/>
      <c r="DWA86" s="10"/>
      <c r="DWB86" s="10"/>
      <c r="DWC86" s="10"/>
      <c r="DWD86" s="10"/>
      <c r="DWE86" s="10"/>
      <c r="DWF86" s="10"/>
      <c r="DWG86" s="10"/>
      <c r="DWH86" s="10"/>
      <c r="DWI86" s="10"/>
      <c r="DWJ86" s="10"/>
      <c r="DWK86" s="10"/>
      <c r="DWL86" s="10"/>
      <c r="DWM86" s="10"/>
      <c r="DWN86" s="10"/>
      <c r="DWO86" s="10"/>
      <c r="DWP86" s="10"/>
      <c r="DWQ86" s="10"/>
      <c r="DWR86" s="10"/>
      <c r="DWS86" s="10"/>
      <c r="DWT86" s="10"/>
      <c r="DWU86" s="10"/>
      <c r="DWV86" s="10"/>
      <c r="DWW86" s="10"/>
      <c r="DWX86" s="10"/>
      <c r="DWY86" s="10"/>
      <c r="DWZ86" s="10"/>
      <c r="DXA86" s="10"/>
      <c r="DXB86" s="10"/>
      <c r="DXC86" s="10"/>
      <c r="DXD86" s="10"/>
      <c r="DXE86" s="10"/>
      <c r="DXF86" s="10"/>
      <c r="DXG86" s="10"/>
      <c r="DXH86" s="10"/>
      <c r="DXI86" s="10"/>
      <c r="DXJ86" s="10"/>
      <c r="DXK86" s="10"/>
      <c r="DXL86" s="10"/>
      <c r="DXM86" s="10"/>
      <c r="DXN86" s="10"/>
      <c r="DXO86" s="10"/>
      <c r="DXP86" s="10"/>
      <c r="DXQ86" s="10"/>
      <c r="DXR86" s="10"/>
      <c r="DXS86" s="10"/>
      <c r="DXT86" s="10"/>
      <c r="DXU86" s="10"/>
      <c r="DXV86" s="10"/>
      <c r="DXW86" s="10"/>
      <c r="DXX86" s="10"/>
      <c r="DXY86" s="10"/>
      <c r="DXZ86" s="10"/>
      <c r="DYA86" s="10"/>
      <c r="DYB86" s="10"/>
      <c r="DYC86" s="10"/>
      <c r="DYD86" s="10"/>
      <c r="DYE86" s="10"/>
      <c r="DYF86" s="10"/>
      <c r="DYG86" s="10"/>
      <c r="DYH86" s="10"/>
      <c r="DYI86" s="10"/>
      <c r="DYJ86" s="10"/>
      <c r="DYK86" s="10"/>
      <c r="DYL86" s="10"/>
      <c r="DYM86" s="10"/>
      <c r="DYN86" s="10"/>
      <c r="DYO86" s="10"/>
      <c r="DYP86" s="10"/>
      <c r="DYQ86" s="10"/>
      <c r="DYR86" s="10"/>
      <c r="DYS86" s="10"/>
      <c r="DYT86" s="10"/>
      <c r="DYU86" s="10"/>
      <c r="DYV86" s="10"/>
      <c r="DYW86" s="10"/>
      <c r="DYX86" s="10"/>
      <c r="DYY86" s="10"/>
      <c r="DYZ86" s="10"/>
      <c r="DZA86" s="10"/>
      <c r="DZB86" s="10"/>
      <c r="DZC86" s="10"/>
      <c r="DZD86" s="10"/>
      <c r="DZE86" s="10"/>
      <c r="DZF86" s="10"/>
      <c r="DZG86" s="10"/>
      <c r="DZH86" s="10"/>
      <c r="DZI86" s="10"/>
      <c r="DZJ86" s="10"/>
      <c r="DZK86" s="10"/>
      <c r="DZL86" s="10"/>
      <c r="DZM86" s="10"/>
      <c r="DZN86" s="10"/>
      <c r="DZO86" s="10"/>
      <c r="DZP86" s="10"/>
      <c r="DZQ86" s="10"/>
      <c r="DZR86" s="10"/>
      <c r="DZS86" s="10"/>
      <c r="DZT86" s="10"/>
      <c r="DZU86" s="10"/>
      <c r="DZV86" s="10"/>
      <c r="DZW86" s="10"/>
      <c r="DZX86" s="10"/>
      <c r="DZY86" s="10"/>
      <c r="DZZ86" s="10"/>
      <c r="EAA86" s="10"/>
      <c r="EAB86" s="10"/>
      <c r="EAC86" s="10"/>
      <c r="EAD86" s="10"/>
      <c r="EAE86" s="10"/>
      <c r="EAF86" s="10"/>
      <c r="EAG86" s="10"/>
      <c r="EAH86" s="10"/>
      <c r="EAI86" s="10"/>
      <c r="EAJ86" s="10"/>
      <c r="EAK86" s="10"/>
      <c r="EAL86" s="10"/>
      <c r="EAM86" s="10"/>
      <c r="EAN86" s="10"/>
      <c r="EAO86" s="10"/>
      <c r="EAP86" s="10"/>
      <c r="EAQ86" s="10"/>
      <c r="EAR86" s="10"/>
      <c r="EAS86" s="10"/>
      <c r="EAT86" s="10"/>
      <c r="EAU86" s="10"/>
      <c r="EAV86" s="10"/>
      <c r="EAW86" s="10"/>
      <c r="EAX86" s="10"/>
      <c r="EAY86" s="10"/>
      <c r="EAZ86" s="10"/>
      <c r="EBA86" s="10"/>
      <c r="EBB86" s="10"/>
      <c r="EBC86" s="10"/>
      <c r="EBD86" s="10"/>
      <c r="EBE86" s="10"/>
      <c r="EBF86" s="10"/>
      <c r="EBG86" s="10"/>
      <c r="EBH86" s="10"/>
      <c r="EBI86" s="10"/>
      <c r="EBJ86" s="10"/>
      <c r="EBK86" s="10"/>
      <c r="EBL86" s="10"/>
      <c r="EBM86" s="10"/>
      <c r="EBN86" s="10"/>
      <c r="EBO86" s="10"/>
      <c r="EBP86" s="10"/>
      <c r="EBQ86" s="10"/>
      <c r="EBR86" s="10"/>
      <c r="EBS86" s="10"/>
      <c r="EBT86" s="10"/>
      <c r="EBU86" s="10"/>
      <c r="EBV86" s="10"/>
      <c r="EBW86" s="10"/>
      <c r="EBX86" s="10"/>
      <c r="EBY86" s="10"/>
      <c r="EBZ86" s="10"/>
      <c r="ECA86" s="10"/>
      <c r="ECB86" s="10"/>
      <c r="ECC86" s="10"/>
      <c r="ECD86" s="10"/>
      <c r="ECE86" s="10"/>
      <c r="ECF86" s="10"/>
      <c r="ECG86" s="10"/>
      <c r="ECH86" s="10"/>
      <c r="ECI86" s="10"/>
      <c r="ECJ86" s="10"/>
      <c r="ECK86" s="10"/>
      <c r="ECL86" s="10"/>
      <c r="ECM86" s="10"/>
      <c r="ECN86" s="10"/>
      <c r="ECO86" s="10"/>
      <c r="ECP86" s="10"/>
      <c r="ECQ86" s="10"/>
      <c r="ECR86" s="10"/>
      <c r="ECS86" s="10"/>
      <c r="ECT86" s="10"/>
      <c r="ECU86" s="10"/>
      <c r="ECV86" s="10"/>
      <c r="ECW86" s="10"/>
      <c r="ECX86" s="10"/>
      <c r="ECY86" s="10"/>
      <c r="ECZ86" s="10"/>
      <c r="EDA86" s="10"/>
      <c r="EDB86" s="10"/>
      <c r="EDC86" s="10"/>
      <c r="EDD86" s="10"/>
      <c r="EDE86" s="10"/>
      <c r="EDF86" s="10"/>
      <c r="EDG86" s="10"/>
      <c r="EDH86" s="10"/>
      <c r="EDI86" s="10"/>
      <c r="EDJ86" s="10"/>
      <c r="EDK86" s="10"/>
      <c r="EDL86" s="10"/>
      <c r="EDM86" s="10"/>
      <c r="EDN86" s="10"/>
      <c r="EDO86" s="10"/>
      <c r="EDP86" s="10"/>
      <c r="EDQ86" s="10"/>
      <c r="EDR86" s="10"/>
      <c r="EDS86" s="10"/>
      <c r="EDT86" s="10"/>
      <c r="EDU86" s="10"/>
      <c r="EDV86" s="10"/>
      <c r="EDW86" s="10"/>
      <c r="EDX86" s="10"/>
      <c r="EDY86" s="10"/>
      <c r="EDZ86" s="10"/>
      <c r="EEA86" s="10"/>
      <c r="EEB86" s="10"/>
      <c r="EEC86" s="10"/>
      <c r="EED86" s="10"/>
      <c r="EEE86" s="10"/>
      <c r="EEF86" s="10"/>
      <c r="EEG86" s="10"/>
      <c r="EEH86" s="10"/>
      <c r="EEI86" s="10"/>
      <c r="EEJ86" s="10"/>
      <c r="EEK86" s="10"/>
      <c r="EEL86" s="10"/>
      <c r="EEM86" s="10"/>
      <c r="EEN86" s="10"/>
      <c r="EEO86" s="10"/>
      <c r="EEP86" s="10"/>
      <c r="EEQ86" s="10"/>
      <c r="EER86" s="10"/>
      <c r="EES86" s="10"/>
      <c r="EET86" s="10"/>
      <c r="EEU86" s="10"/>
      <c r="EEV86" s="10"/>
      <c r="EEW86" s="10"/>
      <c r="EEX86" s="10"/>
      <c r="EEY86" s="10"/>
      <c r="EEZ86" s="10"/>
      <c r="EFA86" s="10"/>
      <c r="EFB86" s="10"/>
      <c r="EFC86" s="10"/>
      <c r="EFD86" s="10"/>
      <c r="EFE86" s="10"/>
      <c r="EFF86" s="10"/>
      <c r="EFG86" s="10"/>
      <c r="EFH86" s="10"/>
      <c r="EFI86" s="10"/>
      <c r="EFJ86" s="10"/>
      <c r="EFK86" s="10"/>
      <c r="EFL86" s="10"/>
      <c r="EFM86" s="10"/>
      <c r="EFN86" s="10"/>
      <c r="EFO86" s="10"/>
      <c r="EFP86" s="10"/>
      <c r="EFQ86" s="10"/>
      <c r="EFR86" s="10"/>
      <c r="EFS86" s="10"/>
      <c r="EFT86" s="10"/>
      <c r="EFU86" s="10"/>
      <c r="EFV86" s="10"/>
      <c r="EFW86" s="10"/>
      <c r="EFX86" s="10"/>
      <c r="EFY86" s="10"/>
      <c r="EFZ86" s="10"/>
      <c r="EGA86" s="10"/>
      <c r="EGB86" s="10"/>
      <c r="EGC86" s="10"/>
      <c r="EGD86" s="10"/>
      <c r="EGE86" s="10"/>
      <c r="EGF86" s="10"/>
      <c r="EGG86" s="10"/>
      <c r="EGH86" s="10"/>
      <c r="EGI86" s="10"/>
      <c r="EGJ86" s="10"/>
      <c r="EGK86" s="10"/>
      <c r="EGL86" s="10"/>
      <c r="EGM86" s="10"/>
      <c r="EGN86" s="10"/>
      <c r="EGO86" s="10"/>
      <c r="EGP86" s="10"/>
      <c r="EGQ86" s="10"/>
      <c r="EGR86" s="10"/>
      <c r="EGS86" s="10"/>
      <c r="EGT86" s="10"/>
      <c r="EGU86" s="10"/>
      <c r="EGV86" s="10"/>
      <c r="EGW86" s="10"/>
      <c r="EGX86" s="10"/>
      <c r="EGY86" s="10"/>
      <c r="EGZ86" s="10"/>
      <c r="EHA86" s="10"/>
      <c r="EHB86" s="10"/>
      <c r="EHC86" s="10"/>
      <c r="EHD86" s="10"/>
      <c r="EHE86" s="10"/>
      <c r="EHF86" s="10"/>
      <c r="EHG86" s="10"/>
      <c r="EHH86" s="10"/>
      <c r="EHI86" s="10"/>
      <c r="EHJ86" s="10"/>
      <c r="EHK86" s="10"/>
      <c r="EHL86" s="10"/>
      <c r="EHM86" s="10"/>
      <c r="EHN86" s="10"/>
      <c r="EHO86" s="10"/>
      <c r="EHP86" s="10"/>
      <c r="EHQ86" s="10"/>
      <c r="EHR86" s="10"/>
      <c r="EHS86" s="10"/>
      <c r="EHT86" s="10"/>
      <c r="EHU86" s="10"/>
      <c r="EHV86" s="10"/>
      <c r="EHW86" s="10"/>
      <c r="EHX86" s="10"/>
      <c r="EHY86" s="10"/>
      <c r="EHZ86" s="10"/>
      <c r="EIA86" s="10"/>
      <c r="EIB86" s="10"/>
      <c r="EIC86" s="10"/>
      <c r="EID86" s="10"/>
      <c r="EIE86" s="10"/>
      <c r="EIF86" s="10"/>
      <c r="EIG86" s="10"/>
      <c r="EIH86" s="10"/>
      <c r="EII86" s="10"/>
      <c r="EIJ86" s="10"/>
      <c r="EIK86" s="10"/>
      <c r="EIL86" s="10"/>
      <c r="EIM86" s="10"/>
      <c r="EIN86" s="10"/>
      <c r="EIO86" s="10"/>
      <c r="EIP86" s="10"/>
      <c r="EIQ86" s="10"/>
      <c r="EIR86" s="10"/>
      <c r="EIS86" s="10"/>
      <c r="EIT86" s="10"/>
      <c r="EIU86" s="10"/>
      <c r="EIV86" s="10"/>
      <c r="EIW86" s="10"/>
      <c r="EIX86" s="10"/>
      <c r="EIY86" s="10"/>
      <c r="EIZ86" s="10"/>
      <c r="EJA86" s="10"/>
      <c r="EJB86" s="10"/>
      <c r="EJC86" s="10"/>
      <c r="EJD86" s="10"/>
      <c r="EJE86" s="10"/>
      <c r="EJF86" s="10"/>
      <c r="EJG86" s="10"/>
      <c r="EJH86" s="10"/>
      <c r="EJI86" s="10"/>
      <c r="EJJ86" s="10"/>
      <c r="EJK86" s="10"/>
      <c r="EJL86" s="10"/>
      <c r="EJM86" s="10"/>
      <c r="EJN86" s="10"/>
      <c r="EJO86" s="10"/>
      <c r="EJP86" s="10"/>
      <c r="EJQ86" s="10"/>
      <c r="EJR86" s="10"/>
      <c r="EJS86" s="10"/>
      <c r="EJT86" s="10"/>
      <c r="EJU86" s="10"/>
      <c r="EJV86" s="10"/>
      <c r="EJW86" s="10"/>
      <c r="EJX86" s="10"/>
      <c r="EJY86" s="10"/>
      <c r="EJZ86" s="10"/>
      <c r="EKA86" s="10"/>
      <c r="EKB86" s="10"/>
      <c r="EKC86" s="10"/>
      <c r="EKD86" s="10"/>
      <c r="EKE86" s="10"/>
      <c r="EKF86" s="10"/>
      <c r="EKG86" s="10"/>
      <c r="EKH86" s="10"/>
      <c r="EKI86" s="10"/>
      <c r="EKJ86" s="10"/>
      <c r="EKK86" s="10"/>
      <c r="EKL86" s="10"/>
      <c r="EKM86" s="10"/>
      <c r="EKN86" s="10"/>
      <c r="EKO86" s="10"/>
      <c r="EKP86" s="10"/>
      <c r="EKQ86" s="10"/>
      <c r="EKR86" s="10"/>
      <c r="EKS86" s="10"/>
      <c r="EKT86" s="10"/>
      <c r="EKU86" s="10"/>
      <c r="EKV86" s="10"/>
      <c r="EKW86" s="10"/>
      <c r="EKX86" s="10"/>
      <c r="EKY86" s="10"/>
      <c r="EKZ86" s="10"/>
      <c r="ELA86" s="10"/>
      <c r="ELB86" s="10"/>
      <c r="ELC86" s="10"/>
      <c r="ELD86" s="10"/>
      <c r="ELE86" s="10"/>
      <c r="ELF86" s="10"/>
      <c r="ELG86" s="10"/>
      <c r="ELH86" s="10"/>
      <c r="ELI86" s="10"/>
      <c r="ELJ86" s="10"/>
      <c r="ELK86" s="10"/>
      <c r="ELL86" s="10"/>
      <c r="ELM86" s="10"/>
      <c r="ELN86" s="10"/>
      <c r="ELO86" s="10"/>
      <c r="ELP86" s="10"/>
      <c r="ELQ86" s="10"/>
      <c r="ELR86" s="10"/>
      <c r="ELS86" s="10"/>
      <c r="ELT86" s="10"/>
      <c r="ELU86" s="10"/>
      <c r="ELV86" s="10"/>
      <c r="ELW86" s="10"/>
      <c r="ELX86" s="10"/>
      <c r="ELY86" s="10"/>
      <c r="ELZ86" s="10"/>
      <c r="EMA86" s="10"/>
      <c r="EMB86" s="10"/>
      <c r="EMC86" s="10"/>
      <c r="EMD86" s="10"/>
      <c r="EME86" s="10"/>
      <c r="EMF86" s="10"/>
      <c r="EMG86" s="10"/>
      <c r="EMH86" s="10"/>
      <c r="EMI86" s="10"/>
      <c r="EMJ86" s="10"/>
      <c r="EMK86" s="10"/>
      <c r="EML86" s="10"/>
      <c r="EMM86" s="10"/>
      <c r="EMN86" s="10"/>
      <c r="EMO86" s="10"/>
      <c r="EMP86" s="10"/>
      <c r="EMQ86" s="10"/>
      <c r="EMR86" s="10"/>
      <c r="EMS86" s="10"/>
      <c r="EMT86" s="10"/>
      <c r="EMU86" s="10"/>
      <c r="EMV86" s="10"/>
      <c r="EMW86" s="10"/>
      <c r="EMX86" s="10"/>
      <c r="EMY86" s="10"/>
      <c r="EMZ86" s="10"/>
      <c r="ENA86" s="10"/>
      <c r="ENB86" s="10"/>
      <c r="ENC86" s="10"/>
      <c r="END86" s="10"/>
      <c r="ENE86" s="10"/>
      <c r="ENF86" s="10"/>
      <c r="ENG86" s="10"/>
      <c r="ENH86" s="10"/>
      <c r="ENI86" s="10"/>
      <c r="ENJ86" s="10"/>
      <c r="ENK86" s="10"/>
      <c r="ENL86" s="10"/>
      <c r="ENM86" s="10"/>
      <c r="ENN86" s="10"/>
      <c r="ENO86" s="10"/>
      <c r="ENP86" s="10"/>
      <c r="ENQ86" s="10"/>
      <c r="ENR86" s="10"/>
      <c r="ENS86" s="10"/>
      <c r="ENT86" s="10"/>
      <c r="ENU86" s="10"/>
      <c r="ENV86" s="10"/>
      <c r="ENW86" s="10"/>
      <c r="ENX86" s="10"/>
      <c r="ENY86" s="10"/>
      <c r="ENZ86" s="10"/>
      <c r="EOA86" s="10"/>
      <c r="EOB86" s="10"/>
      <c r="EOC86" s="10"/>
      <c r="EOD86" s="10"/>
      <c r="EOE86" s="10"/>
      <c r="EOF86" s="10"/>
      <c r="EOG86" s="10"/>
      <c r="EOH86" s="10"/>
      <c r="EOI86" s="10"/>
      <c r="EOJ86" s="10"/>
      <c r="EOK86" s="10"/>
      <c r="EOL86" s="10"/>
      <c r="EOM86" s="10"/>
      <c r="EON86" s="10"/>
      <c r="EOO86" s="10"/>
      <c r="EOP86" s="10"/>
      <c r="EOQ86" s="10"/>
      <c r="EOR86" s="10"/>
      <c r="EOS86" s="10"/>
      <c r="EOT86" s="10"/>
      <c r="EOU86" s="10"/>
      <c r="EOV86" s="10"/>
      <c r="EOW86" s="10"/>
      <c r="EOX86" s="10"/>
      <c r="EOY86" s="10"/>
      <c r="EOZ86" s="10"/>
      <c r="EPA86" s="10"/>
      <c r="EPB86" s="10"/>
      <c r="EPC86" s="10"/>
      <c r="EPD86" s="10"/>
      <c r="EPE86" s="10"/>
      <c r="EPF86" s="10"/>
      <c r="EPG86" s="10"/>
      <c r="EPH86" s="10"/>
      <c r="EPI86" s="10"/>
      <c r="EPJ86" s="10"/>
      <c r="EPK86" s="10"/>
      <c r="EPL86" s="10"/>
      <c r="EPM86" s="10"/>
      <c r="EPN86" s="10"/>
      <c r="EPO86" s="10"/>
      <c r="EPP86" s="10"/>
      <c r="EPQ86" s="10"/>
      <c r="EPR86" s="10"/>
      <c r="EPS86" s="10"/>
      <c r="EPT86" s="10"/>
      <c r="EPU86" s="10"/>
      <c r="EPV86" s="10"/>
      <c r="EPW86" s="10"/>
      <c r="EPX86" s="10"/>
      <c r="EPY86" s="10"/>
      <c r="EPZ86" s="10"/>
      <c r="EQA86" s="10"/>
      <c r="EQB86" s="10"/>
      <c r="EQC86" s="10"/>
      <c r="EQD86" s="10"/>
      <c r="EQE86" s="10"/>
      <c r="EQF86" s="10"/>
      <c r="EQG86" s="10"/>
      <c r="EQH86" s="10"/>
      <c r="EQI86" s="10"/>
      <c r="EQJ86" s="10"/>
      <c r="EQK86" s="10"/>
      <c r="EQL86" s="10"/>
      <c r="EQM86" s="10"/>
      <c r="EQN86" s="10"/>
      <c r="EQO86" s="10"/>
      <c r="EQP86" s="10"/>
      <c r="EQQ86" s="10"/>
      <c r="EQR86" s="10"/>
      <c r="EQS86" s="10"/>
      <c r="EQT86" s="10"/>
      <c r="EQU86" s="10"/>
      <c r="EQV86" s="10"/>
      <c r="EQW86" s="10"/>
      <c r="EQX86" s="10"/>
      <c r="EQY86" s="10"/>
      <c r="EQZ86" s="10"/>
      <c r="ERA86" s="10"/>
      <c r="ERB86" s="10"/>
      <c r="ERC86" s="10"/>
      <c r="ERD86" s="10"/>
      <c r="ERE86" s="10"/>
      <c r="ERF86" s="10"/>
      <c r="ERG86" s="10"/>
      <c r="ERH86" s="10"/>
      <c r="ERI86" s="10"/>
      <c r="ERJ86" s="10"/>
      <c r="ERK86" s="10"/>
      <c r="ERL86" s="10"/>
      <c r="ERM86" s="10"/>
      <c r="ERN86" s="10"/>
      <c r="ERO86" s="10"/>
      <c r="ERP86" s="10"/>
      <c r="ERQ86" s="10"/>
      <c r="ERR86" s="10"/>
      <c r="ERS86" s="10"/>
      <c r="ERT86" s="10"/>
      <c r="ERU86" s="10"/>
      <c r="ERV86" s="10"/>
      <c r="ERW86" s="10"/>
      <c r="ERX86" s="10"/>
      <c r="ERY86" s="10"/>
      <c r="ERZ86" s="10"/>
      <c r="ESA86" s="10"/>
      <c r="ESB86" s="10"/>
      <c r="ESC86" s="10"/>
      <c r="ESD86" s="10"/>
      <c r="ESE86" s="10"/>
      <c r="ESF86" s="10"/>
      <c r="ESG86" s="10"/>
      <c r="ESH86" s="10"/>
      <c r="ESI86" s="10"/>
      <c r="ESJ86" s="10"/>
      <c r="ESK86" s="10"/>
      <c r="ESL86" s="10"/>
      <c r="ESM86" s="10"/>
      <c r="ESN86" s="10"/>
      <c r="ESO86" s="10"/>
      <c r="ESP86" s="10"/>
      <c r="ESQ86" s="10"/>
      <c r="ESR86" s="10"/>
      <c r="ESS86" s="10"/>
      <c r="EST86" s="10"/>
      <c r="ESU86" s="10"/>
      <c r="ESV86" s="10"/>
      <c r="ESW86" s="10"/>
      <c r="ESX86" s="10"/>
      <c r="ESY86" s="10"/>
      <c r="ESZ86" s="10"/>
      <c r="ETA86" s="10"/>
      <c r="ETB86" s="10"/>
      <c r="ETC86" s="10"/>
      <c r="ETD86" s="10"/>
      <c r="ETE86" s="10"/>
      <c r="ETF86" s="10"/>
      <c r="ETG86" s="10"/>
      <c r="ETH86" s="10"/>
      <c r="ETI86" s="10"/>
      <c r="ETJ86" s="10"/>
      <c r="ETK86" s="10"/>
      <c r="ETL86" s="10"/>
      <c r="ETM86" s="10"/>
      <c r="ETN86" s="10"/>
      <c r="ETO86" s="10"/>
      <c r="ETP86" s="10"/>
      <c r="ETQ86" s="10"/>
      <c r="ETR86" s="10"/>
      <c r="ETS86" s="10"/>
      <c r="ETT86" s="10"/>
      <c r="ETU86" s="10"/>
      <c r="ETV86" s="10"/>
      <c r="ETW86" s="10"/>
      <c r="ETX86" s="10"/>
      <c r="ETY86" s="10"/>
      <c r="ETZ86" s="10"/>
      <c r="EUA86" s="10"/>
      <c r="EUB86" s="10"/>
      <c r="EUC86" s="10"/>
      <c r="EUD86" s="10"/>
      <c r="EUE86" s="10"/>
      <c r="EUF86" s="10"/>
      <c r="EUG86" s="10"/>
      <c r="EUH86" s="10"/>
      <c r="EUI86" s="10"/>
      <c r="EUJ86" s="10"/>
      <c r="EUK86" s="10"/>
      <c r="EUL86" s="10"/>
      <c r="EUM86" s="10"/>
      <c r="EUN86" s="10"/>
      <c r="EUO86" s="10"/>
      <c r="EUP86" s="10"/>
      <c r="EUQ86" s="10"/>
      <c r="EUR86" s="10"/>
      <c r="EUS86" s="10"/>
      <c r="EUT86" s="10"/>
      <c r="EUU86" s="10"/>
      <c r="EUV86" s="10"/>
      <c r="EUW86" s="10"/>
      <c r="EUX86" s="10"/>
      <c r="EUY86" s="10"/>
      <c r="EUZ86" s="10"/>
      <c r="EVA86" s="10"/>
      <c r="EVB86" s="10"/>
      <c r="EVC86" s="10"/>
      <c r="EVD86" s="10"/>
      <c r="EVE86" s="10"/>
      <c r="EVF86" s="10"/>
      <c r="EVG86" s="10"/>
      <c r="EVH86" s="10"/>
      <c r="EVI86" s="10"/>
      <c r="EVJ86" s="10"/>
      <c r="EVK86" s="10"/>
      <c r="EVL86" s="10"/>
      <c r="EVM86" s="10"/>
      <c r="EVN86" s="10"/>
      <c r="EVO86" s="10"/>
      <c r="EVP86" s="10"/>
      <c r="EVQ86" s="10"/>
      <c r="EVR86" s="10"/>
      <c r="EVS86" s="10"/>
      <c r="EVT86" s="10"/>
      <c r="EVU86" s="10"/>
      <c r="EVV86" s="10"/>
      <c r="EVW86" s="10"/>
      <c r="EVX86" s="10"/>
      <c r="EVY86" s="10"/>
      <c r="EVZ86" s="10"/>
      <c r="EWA86" s="10"/>
      <c r="EWB86" s="10"/>
      <c r="EWC86" s="10"/>
      <c r="EWD86" s="10"/>
      <c r="EWE86" s="10"/>
      <c r="EWF86" s="10"/>
      <c r="EWG86" s="10"/>
      <c r="EWH86" s="10"/>
      <c r="EWI86" s="10"/>
      <c r="EWJ86" s="10"/>
      <c r="EWK86" s="10"/>
      <c r="EWL86" s="10"/>
      <c r="EWM86" s="10"/>
      <c r="EWN86" s="10"/>
      <c r="EWO86" s="10"/>
      <c r="EWP86" s="10"/>
      <c r="EWQ86" s="10"/>
      <c r="EWR86" s="10"/>
      <c r="EWS86" s="10"/>
      <c r="EWT86" s="10"/>
      <c r="EWU86" s="10"/>
      <c r="EWV86" s="10"/>
      <c r="EWW86" s="10"/>
      <c r="EWX86" s="10"/>
      <c r="EWY86" s="10"/>
      <c r="EWZ86" s="10"/>
      <c r="EXA86" s="10"/>
      <c r="EXB86" s="10"/>
      <c r="EXC86" s="10"/>
      <c r="EXD86" s="10"/>
      <c r="EXE86" s="10"/>
      <c r="EXF86" s="10"/>
      <c r="EXG86" s="10"/>
      <c r="EXH86" s="10"/>
      <c r="EXI86" s="10"/>
      <c r="EXJ86" s="10"/>
      <c r="EXK86" s="10"/>
      <c r="EXL86" s="10"/>
      <c r="EXM86" s="10"/>
      <c r="EXN86" s="10"/>
      <c r="EXO86" s="10"/>
      <c r="EXP86" s="10"/>
      <c r="EXQ86" s="10"/>
      <c r="EXR86" s="10"/>
      <c r="EXS86" s="10"/>
      <c r="EXT86" s="10"/>
      <c r="EXU86" s="10"/>
      <c r="EXV86" s="10"/>
      <c r="EXW86" s="10"/>
      <c r="EXX86" s="10"/>
      <c r="EXY86" s="10"/>
      <c r="EXZ86" s="10"/>
      <c r="EYA86" s="10"/>
      <c r="EYB86" s="10"/>
      <c r="EYC86" s="10"/>
      <c r="EYD86" s="10"/>
      <c r="EYE86" s="10"/>
      <c r="EYF86" s="10"/>
      <c r="EYG86" s="10"/>
      <c r="EYH86" s="10"/>
      <c r="EYI86" s="10"/>
      <c r="EYJ86" s="10"/>
      <c r="EYK86" s="10"/>
      <c r="EYL86" s="10"/>
      <c r="EYM86" s="10"/>
      <c r="EYN86" s="10"/>
      <c r="EYO86" s="10"/>
      <c r="EYP86" s="10"/>
      <c r="EYQ86" s="10"/>
      <c r="EYR86" s="10"/>
      <c r="EYS86" s="10"/>
      <c r="EYT86" s="10"/>
      <c r="EYU86" s="10"/>
      <c r="EYV86" s="10"/>
      <c r="EYW86" s="10"/>
      <c r="EYX86" s="10"/>
      <c r="EYY86" s="10"/>
      <c r="EYZ86" s="10"/>
      <c r="EZA86" s="10"/>
      <c r="EZB86" s="10"/>
      <c r="EZC86" s="10"/>
      <c r="EZD86" s="10"/>
      <c r="EZE86" s="10"/>
      <c r="EZF86" s="10"/>
      <c r="EZG86" s="10"/>
      <c r="EZH86" s="10"/>
      <c r="EZI86" s="10"/>
      <c r="EZJ86" s="10"/>
      <c r="EZK86" s="10"/>
      <c r="EZL86" s="10"/>
      <c r="EZM86" s="10"/>
      <c r="EZN86" s="10"/>
      <c r="EZO86" s="10"/>
      <c r="EZP86" s="10"/>
      <c r="EZQ86" s="10"/>
      <c r="EZR86" s="10"/>
      <c r="EZS86" s="10"/>
      <c r="EZT86" s="10"/>
      <c r="EZU86" s="10"/>
      <c r="EZV86" s="10"/>
      <c r="EZW86" s="10"/>
      <c r="EZX86" s="10"/>
      <c r="EZY86" s="10"/>
      <c r="EZZ86" s="10"/>
      <c r="FAA86" s="10"/>
      <c r="FAB86" s="10"/>
      <c r="FAC86" s="10"/>
      <c r="FAD86" s="10"/>
      <c r="FAE86" s="10"/>
      <c r="FAF86" s="10"/>
      <c r="FAG86" s="10"/>
      <c r="FAH86" s="10"/>
      <c r="FAI86" s="10"/>
      <c r="FAJ86" s="10"/>
      <c r="FAK86" s="10"/>
      <c r="FAL86" s="10"/>
      <c r="FAM86" s="10"/>
      <c r="FAN86" s="10"/>
      <c r="FAO86" s="10"/>
      <c r="FAP86" s="10"/>
      <c r="FAQ86" s="10"/>
      <c r="FAR86" s="10"/>
      <c r="FAS86" s="10"/>
      <c r="FAT86" s="10"/>
      <c r="FAU86" s="10"/>
      <c r="FAV86" s="10"/>
      <c r="FAW86" s="10"/>
      <c r="FAX86" s="10"/>
      <c r="FAY86" s="10"/>
      <c r="FAZ86" s="10"/>
      <c r="FBA86" s="10"/>
      <c r="FBB86" s="10"/>
      <c r="FBC86" s="10"/>
      <c r="FBD86" s="10"/>
      <c r="FBE86" s="10"/>
      <c r="FBF86" s="10"/>
      <c r="FBG86" s="10"/>
      <c r="FBH86" s="10"/>
      <c r="FBI86" s="10"/>
      <c r="FBJ86" s="10"/>
      <c r="FBK86" s="10"/>
      <c r="FBL86" s="10"/>
      <c r="FBM86" s="10"/>
      <c r="FBN86" s="10"/>
      <c r="FBO86" s="10"/>
      <c r="FBP86" s="10"/>
      <c r="FBQ86" s="10"/>
      <c r="FBR86" s="10"/>
      <c r="FBS86" s="10"/>
      <c r="FBT86" s="10"/>
      <c r="FBU86" s="10"/>
      <c r="FBV86" s="10"/>
      <c r="FBW86" s="10"/>
      <c r="FBX86" s="10"/>
      <c r="FBY86" s="10"/>
      <c r="FBZ86" s="10"/>
      <c r="FCA86" s="10"/>
      <c r="FCB86" s="10"/>
      <c r="FCC86" s="10"/>
      <c r="FCD86" s="10"/>
      <c r="FCE86" s="10"/>
      <c r="FCF86" s="10"/>
      <c r="FCG86" s="10"/>
      <c r="FCH86" s="10"/>
      <c r="FCI86" s="10"/>
      <c r="FCJ86" s="10"/>
      <c r="FCK86" s="10"/>
      <c r="FCL86" s="10"/>
      <c r="FCM86" s="10"/>
      <c r="FCN86" s="10"/>
      <c r="FCO86" s="10"/>
      <c r="FCP86" s="10"/>
      <c r="FCQ86" s="10"/>
      <c r="FCR86" s="10"/>
      <c r="FCS86" s="10"/>
      <c r="FCT86" s="10"/>
      <c r="FCU86" s="10"/>
      <c r="FCV86" s="10"/>
      <c r="FCW86" s="10"/>
      <c r="FCX86" s="10"/>
      <c r="FCY86" s="10"/>
      <c r="FCZ86" s="10"/>
      <c r="FDA86" s="10"/>
      <c r="FDB86" s="10"/>
      <c r="FDC86" s="10"/>
      <c r="FDD86" s="10"/>
      <c r="FDE86" s="10"/>
      <c r="FDF86" s="10"/>
      <c r="FDG86" s="10"/>
      <c r="FDH86" s="10"/>
      <c r="FDI86" s="10"/>
      <c r="FDJ86" s="10"/>
      <c r="FDK86" s="10"/>
      <c r="FDL86" s="10"/>
      <c r="FDM86" s="10"/>
      <c r="FDN86" s="10"/>
      <c r="FDO86" s="10"/>
      <c r="FDP86" s="10"/>
      <c r="FDQ86" s="10"/>
      <c r="FDR86" s="10"/>
      <c r="FDS86" s="10"/>
      <c r="FDT86" s="10"/>
      <c r="FDU86" s="10"/>
      <c r="FDV86" s="10"/>
      <c r="FDW86" s="10"/>
      <c r="FDX86" s="10"/>
      <c r="FDY86" s="10"/>
      <c r="FDZ86" s="10"/>
      <c r="FEA86" s="10"/>
      <c r="FEB86" s="10"/>
      <c r="FEC86" s="10"/>
      <c r="FED86" s="10"/>
      <c r="FEE86" s="10"/>
      <c r="FEF86" s="10"/>
      <c r="FEG86" s="10"/>
      <c r="FEH86" s="10"/>
      <c r="FEI86" s="10"/>
      <c r="FEJ86" s="10"/>
      <c r="FEK86" s="10"/>
      <c r="FEL86" s="10"/>
      <c r="FEM86" s="10"/>
      <c r="FEN86" s="10"/>
      <c r="FEO86" s="10"/>
      <c r="FEP86" s="10"/>
      <c r="FEQ86" s="10"/>
      <c r="FER86" s="10"/>
      <c r="FES86" s="10"/>
      <c r="FET86" s="10"/>
      <c r="FEU86" s="10"/>
      <c r="FEV86" s="10"/>
      <c r="FEW86" s="10"/>
      <c r="FEX86" s="10"/>
      <c r="FEY86" s="10"/>
      <c r="FEZ86" s="10"/>
      <c r="FFA86" s="10"/>
      <c r="FFB86" s="10"/>
      <c r="FFC86" s="10"/>
      <c r="FFD86" s="10"/>
      <c r="FFE86" s="10"/>
      <c r="FFF86" s="10"/>
      <c r="FFG86" s="10"/>
      <c r="FFH86" s="10"/>
      <c r="FFI86" s="10"/>
      <c r="FFJ86" s="10"/>
      <c r="FFK86" s="10"/>
      <c r="FFL86" s="10"/>
      <c r="FFM86" s="10"/>
      <c r="FFN86" s="10"/>
      <c r="FFO86" s="10"/>
      <c r="FFP86" s="10"/>
      <c r="FFQ86" s="10"/>
      <c r="FFR86" s="10"/>
      <c r="FFS86" s="10"/>
      <c r="FFT86" s="10"/>
      <c r="FFU86" s="10"/>
      <c r="FFV86" s="10"/>
      <c r="FFW86" s="10"/>
      <c r="FFX86" s="10"/>
      <c r="FFY86" s="10"/>
      <c r="FFZ86" s="10"/>
      <c r="FGA86" s="10"/>
      <c r="FGB86" s="10"/>
      <c r="FGC86" s="10"/>
      <c r="FGD86" s="10"/>
      <c r="FGE86" s="10"/>
      <c r="FGF86" s="10"/>
      <c r="FGG86" s="10"/>
      <c r="FGH86" s="10"/>
      <c r="FGI86" s="10"/>
      <c r="FGJ86" s="10"/>
      <c r="FGK86" s="10"/>
      <c r="FGL86" s="10"/>
      <c r="FGM86" s="10"/>
      <c r="FGN86" s="10"/>
      <c r="FGO86" s="10"/>
      <c r="FGP86" s="10"/>
      <c r="FGQ86" s="10"/>
      <c r="FGR86" s="10"/>
      <c r="FGS86" s="10"/>
      <c r="FGT86" s="10"/>
      <c r="FGU86" s="10"/>
      <c r="FGV86" s="10"/>
      <c r="FGW86" s="10"/>
      <c r="FGX86" s="10"/>
      <c r="FGY86" s="10"/>
      <c r="FGZ86" s="10"/>
      <c r="FHA86" s="10"/>
      <c r="FHB86" s="10"/>
      <c r="FHC86" s="10"/>
      <c r="FHD86" s="10"/>
      <c r="FHE86" s="10"/>
      <c r="FHF86" s="10"/>
      <c r="FHG86" s="10"/>
      <c r="FHH86" s="10"/>
      <c r="FHI86" s="10"/>
      <c r="FHJ86" s="10"/>
      <c r="FHK86" s="10"/>
      <c r="FHL86" s="10"/>
      <c r="FHM86" s="10"/>
      <c r="FHN86" s="10"/>
      <c r="FHO86" s="10"/>
      <c r="FHP86" s="10"/>
      <c r="FHQ86" s="10"/>
      <c r="FHR86" s="10"/>
      <c r="FHS86" s="10"/>
      <c r="FHT86" s="10"/>
      <c r="FHU86" s="10"/>
      <c r="FHV86" s="10"/>
      <c r="FHW86" s="10"/>
      <c r="FHX86" s="10"/>
      <c r="FHY86" s="10"/>
      <c r="FHZ86" s="10"/>
      <c r="FIA86" s="10"/>
      <c r="FIB86" s="10"/>
      <c r="FIC86" s="10"/>
      <c r="FID86" s="10"/>
      <c r="FIE86" s="10"/>
      <c r="FIF86" s="10"/>
      <c r="FIG86" s="10"/>
      <c r="FIH86" s="10"/>
      <c r="FII86" s="10"/>
      <c r="FIJ86" s="10"/>
      <c r="FIK86" s="10"/>
      <c r="FIL86" s="10"/>
      <c r="FIM86" s="10"/>
      <c r="FIN86" s="10"/>
      <c r="FIO86" s="10"/>
      <c r="FIP86" s="10"/>
      <c r="FIQ86" s="10"/>
      <c r="FIR86" s="10"/>
      <c r="FIS86" s="10"/>
      <c r="FIT86" s="10"/>
      <c r="FIU86" s="10"/>
      <c r="FIV86" s="10"/>
      <c r="FIW86" s="10"/>
      <c r="FIX86" s="10"/>
      <c r="FIY86" s="10"/>
      <c r="FIZ86" s="10"/>
      <c r="FJA86" s="10"/>
      <c r="FJB86" s="10"/>
      <c r="FJC86" s="10"/>
      <c r="FJD86" s="10"/>
      <c r="FJE86" s="10"/>
      <c r="FJF86" s="10"/>
      <c r="FJG86" s="10"/>
      <c r="FJH86" s="10"/>
      <c r="FJI86" s="10"/>
      <c r="FJJ86" s="10"/>
      <c r="FJK86" s="10"/>
      <c r="FJL86" s="10"/>
      <c r="FJM86" s="10"/>
      <c r="FJN86" s="10"/>
      <c r="FJO86" s="10"/>
      <c r="FJP86" s="10"/>
      <c r="FJQ86" s="10"/>
      <c r="FJR86" s="10"/>
      <c r="FJS86" s="10"/>
      <c r="FJT86" s="10"/>
      <c r="FJU86" s="10"/>
      <c r="FJV86" s="10"/>
      <c r="FJW86" s="10"/>
      <c r="FJX86" s="10"/>
      <c r="FJY86" s="10"/>
      <c r="FJZ86" s="10"/>
      <c r="FKA86" s="10"/>
      <c r="FKB86" s="10"/>
      <c r="FKC86" s="10"/>
      <c r="FKD86" s="10"/>
      <c r="FKE86" s="10"/>
      <c r="FKF86" s="10"/>
      <c r="FKG86" s="10"/>
      <c r="FKH86" s="10"/>
      <c r="FKI86" s="10"/>
      <c r="FKJ86" s="10"/>
      <c r="FKK86" s="10"/>
      <c r="FKL86" s="10"/>
      <c r="FKM86" s="10"/>
      <c r="FKN86" s="10"/>
      <c r="FKO86" s="10"/>
      <c r="FKP86" s="10"/>
      <c r="FKQ86" s="10"/>
      <c r="FKR86" s="10"/>
      <c r="FKS86" s="10"/>
      <c r="FKT86" s="10"/>
      <c r="FKU86" s="10"/>
      <c r="FKV86" s="10"/>
      <c r="FKW86" s="10"/>
      <c r="FKX86" s="10"/>
      <c r="FKY86" s="10"/>
      <c r="FKZ86" s="10"/>
      <c r="FLA86" s="10"/>
      <c r="FLB86" s="10"/>
      <c r="FLC86" s="10"/>
      <c r="FLD86" s="10"/>
      <c r="FLE86" s="10"/>
      <c r="FLF86" s="10"/>
      <c r="FLG86" s="10"/>
      <c r="FLH86" s="10"/>
      <c r="FLI86" s="10"/>
      <c r="FLJ86" s="10"/>
      <c r="FLK86" s="10"/>
      <c r="FLL86" s="10"/>
      <c r="FLM86" s="10"/>
      <c r="FLN86" s="10"/>
      <c r="FLO86" s="10"/>
      <c r="FLP86" s="10"/>
      <c r="FLQ86" s="10"/>
      <c r="FLR86" s="10"/>
      <c r="FLS86" s="10"/>
      <c r="FLT86" s="10"/>
      <c r="FLU86" s="10"/>
      <c r="FLV86" s="10"/>
      <c r="FLW86" s="10"/>
      <c r="FLX86" s="10"/>
      <c r="FLY86" s="10"/>
      <c r="FLZ86" s="10"/>
      <c r="FMA86" s="10"/>
      <c r="FMB86" s="10"/>
      <c r="FMC86" s="10"/>
      <c r="FMD86" s="10"/>
      <c r="FME86" s="10"/>
      <c r="FMF86" s="10"/>
      <c r="FMG86" s="10"/>
      <c r="FMH86" s="10"/>
      <c r="FMI86" s="10"/>
      <c r="FMJ86" s="10"/>
      <c r="FMK86" s="10"/>
      <c r="FML86" s="10"/>
      <c r="FMM86" s="10"/>
      <c r="FMN86" s="10"/>
      <c r="FMO86" s="10"/>
      <c r="FMP86" s="10"/>
      <c r="FMQ86" s="10"/>
      <c r="FMR86" s="10"/>
      <c r="FMS86" s="10"/>
      <c r="FMT86" s="10"/>
      <c r="FMU86" s="10"/>
      <c r="FMV86" s="10"/>
      <c r="FMW86" s="10"/>
      <c r="FMX86" s="10"/>
      <c r="FMY86" s="10"/>
      <c r="FMZ86" s="10"/>
      <c r="FNA86" s="10"/>
      <c r="FNB86" s="10"/>
      <c r="FNC86" s="10"/>
      <c r="FND86" s="10"/>
      <c r="FNE86" s="10"/>
      <c r="FNF86" s="10"/>
      <c r="FNG86" s="10"/>
      <c r="FNH86" s="10"/>
      <c r="FNI86" s="10"/>
      <c r="FNJ86" s="10"/>
      <c r="FNK86" s="10"/>
      <c r="FNL86" s="10"/>
      <c r="FNM86" s="10"/>
      <c r="FNN86" s="10"/>
      <c r="FNO86" s="10"/>
      <c r="FNP86" s="10"/>
      <c r="FNQ86" s="10"/>
      <c r="FNR86" s="10"/>
      <c r="FNS86" s="10"/>
      <c r="FNT86" s="10"/>
      <c r="FNU86" s="10"/>
      <c r="FNV86" s="10"/>
      <c r="FNW86" s="10"/>
      <c r="FNX86" s="10"/>
      <c r="FNY86" s="10"/>
      <c r="FNZ86" s="10"/>
      <c r="FOA86" s="10"/>
      <c r="FOB86" s="10"/>
      <c r="FOC86" s="10"/>
      <c r="FOD86" s="10"/>
      <c r="FOE86" s="10"/>
      <c r="FOF86" s="10"/>
      <c r="FOG86" s="10"/>
      <c r="FOH86" s="10"/>
      <c r="FOI86" s="10"/>
      <c r="FOJ86" s="10"/>
      <c r="FOK86" s="10"/>
      <c r="FOL86" s="10"/>
      <c r="FOM86" s="10"/>
      <c r="FON86" s="10"/>
      <c r="FOO86" s="10"/>
      <c r="FOP86" s="10"/>
      <c r="FOQ86" s="10"/>
      <c r="FOR86" s="10"/>
      <c r="FOS86" s="10"/>
      <c r="FOT86" s="10"/>
      <c r="FOU86" s="10"/>
      <c r="FOV86" s="10"/>
      <c r="FOW86" s="10"/>
      <c r="FOX86" s="10"/>
      <c r="FOY86" s="10"/>
      <c r="FOZ86" s="10"/>
      <c r="FPA86" s="10"/>
      <c r="FPB86" s="10"/>
      <c r="FPC86" s="10"/>
      <c r="FPD86" s="10"/>
      <c r="FPE86" s="10"/>
      <c r="FPF86" s="10"/>
      <c r="FPG86" s="10"/>
      <c r="FPH86" s="10"/>
      <c r="FPI86" s="10"/>
      <c r="FPJ86" s="10"/>
      <c r="FPK86" s="10"/>
      <c r="FPL86" s="10"/>
      <c r="FPM86" s="10"/>
      <c r="FPN86" s="10"/>
      <c r="FPO86" s="10"/>
      <c r="FPP86" s="10"/>
      <c r="FPQ86" s="10"/>
      <c r="FPR86" s="10"/>
      <c r="FPS86" s="10"/>
      <c r="FPT86" s="10"/>
      <c r="FPU86" s="10"/>
      <c r="FPV86" s="10"/>
      <c r="FPW86" s="10"/>
      <c r="FPX86" s="10"/>
      <c r="FPY86" s="10"/>
      <c r="FPZ86" s="10"/>
      <c r="FQA86" s="10"/>
      <c r="FQB86" s="10"/>
      <c r="FQC86" s="10"/>
      <c r="FQD86" s="10"/>
      <c r="FQE86" s="10"/>
      <c r="FQF86" s="10"/>
      <c r="FQG86" s="10"/>
      <c r="FQH86" s="10"/>
      <c r="FQI86" s="10"/>
      <c r="FQJ86" s="10"/>
      <c r="FQK86" s="10"/>
      <c r="FQL86" s="10"/>
      <c r="FQM86" s="10"/>
      <c r="FQN86" s="10"/>
      <c r="FQO86" s="10"/>
      <c r="FQP86" s="10"/>
      <c r="FQQ86" s="10"/>
      <c r="FQR86" s="10"/>
      <c r="FQS86" s="10"/>
      <c r="FQT86" s="10"/>
      <c r="FQU86" s="10"/>
      <c r="FQV86" s="10"/>
      <c r="FQW86" s="10"/>
      <c r="FQX86" s="10"/>
      <c r="FQY86" s="10"/>
      <c r="FQZ86" s="10"/>
      <c r="FRA86" s="10"/>
      <c r="FRB86" s="10"/>
      <c r="FRC86" s="10"/>
      <c r="FRD86" s="10"/>
      <c r="FRE86" s="10"/>
      <c r="FRF86" s="10"/>
      <c r="FRG86" s="10"/>
      <c r="FRH86" s="10"/>
      <c r="FRI86" s="10"/>
      <c r="FRJ86" s="10"/>
      <c r="FRK86" s="10"/>
      <c r="FRL86" s="10"/>
      <c r="FRM86" s="10"/>
      <c r="FRN86" s="10"/>
      <c r="FRO86" s="10"/>
      <c r="FRP86" s="10"/>
      <c r="FRQ86" s="10"/>
      <c r="FRR86" s="10"/>
      <c r="FRS86" s="10"/>
      <c r="FRT86" s="10"/>
      <c r="FRU86" s="10"/>
      <c r="FRV86" s="10"/>
      <c r="FRW86" s="10"/>
      <c r="FRX86" s="10"/>
      <c r="FRY86" s="10"/>
      <c r="FRZ86" s="10"/>
      <c r="FSA86" s="10"/>
      <c r="FSB86" s="10"/>
      <c r="FSC86" s="10"/>
      <c r="FSD86" s="10"/>
      <c r="FSE86" s="10"/>
      <c r="FSF86" s="10"/>
      <c r="FSG86" s="10"/>
      <c r="FSH86" s="10"/>
      <c r="FSI86" s="10"/>
      <c r="FSJ86" s="10"/>
      <c r="FSK86" s="10"/>
      <c r="FSL86" s="10"/>
      <c r="FSM86" s="10"/>
      <c r="FSN86" s="10"/>
      <c r="FSO86" s="10"/>
      <c r="FSP86" s="10"/>
      <c r="FSQ86" s="10"/>
      <c r="FSR86" s="10"/>
      <c r="FSS86" s="10"/>
      <c r="FST86" s="10"/>
      <c r="FSU86" s="10"/>
      <c r="FSV86" s="10"/>
      <c r="FSW86" s="10"/>
      <c r="FSX86" s="10"/>
      <c r="FSY86" s="10"/>
      <c r="FSZ86" s="10"/>
      <c r="FTA86" s="10"/>
      <c r="FTB86" s="10"/>
      <c r="FTC86" s="10"/>
      <c r="FTD86" s="10"/>
      <c r="FTE86" s="10"/>
      <c r="FTF86" s="10"/>
      <c r="FTG86" s="10"/>
      <c r="FTH86" s="10"/>
      <c r="FTI86" s="10"/>
      <c r="FTJ86" s="10"/>
      <c r="FTK86" s="10"/>
      <c r="FTL86" s="10"/>
      <c r="FTM86" s="10"/>
      <c r="FTN86" s="10"/>
      <c r="FTO86" s="10"/>
      <c r="FTP86" s="10"/>
      <c r="FTQ86" s="10"/>
      <c r="FTR86" s="10"/>
      <c r="FTS86" s="10"/>
      <c r="FTT86" s="10"/>
      <c r="FTU86" s="10"/>
      <c r="FTV86" s="10"/>
      <c r="FTW86" s="10"/>
      <c r="FTX86" s="10"/>
      <c r="FTY86" s="10"/>
      <c r="FTZ86" s="10"/>
      <c r="FUA86" s="10"/>
      <c r="FUB86" s="10"/>
      <c r="FUC86" s="10"/>
      <c r="FUD86" s="10"/>
      <c r="FUE86" s="10"/>
      <c r="FUF86" s="10"/>
      <c r="FUG86" s="10"/>
      <c r="FUH86" s="10"/>
      <c r="FUI86" s="10"/>
      <c r="FUJ86" s="10"/>
      <c r="FUK86" s="10"/>
      <c r="FUL86" s="10"/>
      <c r="FUM86" s="10"/>
      <c r="FUN86" s="10"/>
      <c r="FUO86" s="10"/>
      <c r="FUP86" s="10"/>
      <c r="FUQ86" s="10"/>
      <c r="FUR86" s="10"/>
      <c r="FUS86" s="10"/>
      <c r="FUT86" s="10"/>
      <c r="FUU86" s="10"/>
      <c r="FUV86" s="10"/>
      <c r="FUW86" s="10"/>
      <c r="FUX86" s="10"/>
      <c r="FUY86" s="10"/>
      <c r="FUZ86" s="10"/>
      <c r="FVA86" s="10"/>
      <c r="FVB86" s="10"/>
      <c r="FVC86" s="10"/>
      <c r="FVD86" s="10"/>
      <c r="FVE86" s="10"/>
      <c r="FVF86" s="10"/>
      <c r="FVG86" s="10"/>
      <c r="FVH86" s="10"/>
      <c r="FVI86" s="10"/>
      <c r="FVJ86" s="10"/>
      <c r="FVK86" s="10"/>
      <c r="FVL86" s="10"/>
      <c r="FVM86" s="10"/>
      <c r="FVN86" s="10"/>
      <c r="FVO86" s="10"/>
      <c r="FVP86" s="10"/>
      <c r="FVQ86" s="10"/>
      <c r="FVR86" s="10"/>
      <c r="FVS86" s="10"/>
      <c r="FVT86" s="10"/>
      <c r="FVU86" s="10"/>
      <c r="FVV86" s="10"/>
      <c r="FVW86" s="10"/>
      <c r="FVX86" s="10"/>
      <c r="FVY86" s="10"/>
      <c r="FVZ86" s="10"/>
      <c r="FWA86" s="10"/>
      <c r="FWB86" s="10"/>
      <c r="FWC86" s="10"/>
      <c r="FWD86" s="10"/>
      <c r="FWE86" s="10"/>
      <c r="FWF86" s="10"/>
      <c r="FWG86" s="10"/>
      <c r="FWH86" s="10"/>
      <c r="FWI86" s="10"/>
      <c r="FWJ86" s="10"/>
      <c r="FWK86" s="10"/>
      <c r="FWL86" s="10"/>
      <c r="FWM86" s="10"/>
      <c r="FWN86" s="10"/>
      <c r="FWO86" s="10"/>
      <c r="FWP86" s="10"/>
      <c r="FWQ86" s="10"/>
      <c r="FWR86" s="10"/>
      <c r="FWS86" s="10"/>
      <c r="FWT86" s="10"/>
      <c r="FWU86" s="10"/>
      <c r="FWV86" s="10"/>
      <c r="FWW86" s="10"/>
      <c r="FWX86" s="10"/>
      <c r="FWY86" s="10"/>
      <c r="FWZ86" s="10"/>
      <c r="FXA86" s="10"/>
      <c r="FXB86" s="10"/>
      <c r="FXC86" s="10"/>
      <c r="FXD86" s="10"/>
      <c r="FXE86" s="10"/>
      <c r="FXF86" s="10"/>
      <c r="FXG86" s="10"/>
      <c r="FXH86" s="10"/>
      <c r="FXI86" s="10"/>
      <c r="FXJ86" s="10"/>
      <c r="FXK86" s="10"/>
      <c r="FXL86" s="10"/>
      <c r="FXM86" s="10"/>
      <c r="FXN86" s="10"/>
      <c r="FXO86" s="10"/>
      <c r="FXP86" s="10"/>
      <c r="FXQ86" s="10"/>
      <c r="FXR86" s="10"/>
      <c r="FXS86" s="10"/>
      <c r="FXT86" s="10"/>
      <c r="FXU86" s="10"/>
      <c r="FXV86" s="10"/>
      <c r="FXW86" s="10"/>
      <c r="FXX86" s="10"/>
      <c r="FXY86" s="10"/>
      <c r="FXZ86" s="10"/>
      <c r="FYA86" s="10"/>
      <c r="FYB86" s="10"/>
      <c r="FYC86" s="10"/>
      <c r="FYD86" s="10"/>
      <c r="FYE86" s="10"/>
      <c r="FYF86" s="10"/>
      <c r="FYG86" s="10"/>
      <c r="FYH86" s="10"/>
      <c r="FYI86" s="10"/>
      <c r="FYJ86" s="10"/>
      <c r="FYK86" s="10"/>
      <c r="FYL86" s="10"/>
      <c r="FYM86" s="10"/>
      <c r="FYN86" s="10"/>
      <c r="FYO86" s="10"/>
      <c r="FYP86" s="10"/>
      <c r="FYQ86" s="10"/>
      <c r="FYR86" s="10"/>
      <c r="FYS86" s="10"/>
      <c r="FYT86" s="10"/>
      <c r="FYU86" s="10"/>
      <c r="FYV86" s="10"/>
      <c r="FYW86" s="10"/>
      <c r="FYX86" s="10"/>
      <c r="FYY86" s="10"/>
      <c r="FYZ86" s="10"/>
      <c r="FZA86" s="10"/>
      <c r="FZB86" s="10"/>
      <c r="FZC86" s="10"/>
      <c r="FZD86" s="10"/>
      <c r="FZE86" s="10"/>
      <c r="FZF86" s="10"/>
      <c r="FZG86" s="10"/>
      <c r="FZH86" s="10"/>
      <c r="FZI86" s="10"/>
      <c r="FZJ86" s="10"/>
      <c r="FZK86" s="10"/>
      <c r="FZL86" s="10"/>
      <c r="FZM86" s="10"/>
      <c r="FZN86" s="10"/>
      <c r="FZO86" s="10"/>
      <c r="FZP86" s="10"/>
      <c r="FZQ86" s="10"/>
      <c r="FZR86" s="10"/>
      <c r="FZS86" s="10"/>
      <c r="FZT86" s="10"/>
      <c r="FZU86" s="10"/>
      <c r="FZV86" s="10"/>
      <c r="FZW86" s="10"/>
      <c r="FZX86" s="10"/>
      <c r="FZY86" s="10"/>
      <c r="FZZ86" s="10"/>
      <c r="GAA86" s="10"/>
      <c r="GAB86" s="10"/>
      <c r="GAC86" s="10"/>
      <c r="GAD86" s="10"/>
      <c r="GAE86" s="10"/>
      <c r="GAF86" s="10"/>
      <c r="GAG86" s="10"/>
      <c r="GAH86" s="10"/>
      <c r="GAI86" s="10"/>
      <c r="GAJ86" s="10"/>
      <c r="GAK86" s="10"/>
      <c r="GAL86" s="10"/>
      <c r="GAM86" s="10"/>
      <c r="GAN86" s="10"/>
      <c r="GAO86" s="10"/>
      <c r="GAP86" s="10"/>
      <c r="GAQ86" s="10"/>
      <c r="GAR86" s="10"/>
      <c r="GAS86" s="10"/>
      <c r="GAT86" s="10"/>
      <c r="GAU86" s="10"/>
      <c r="GAV86" s="10"/>
      <c r="GAW86" s="10"/>
      <c r="GAX86" s="10"/>
      <c r="GAY86" s="10"/>
      <c r="GAZ86" s="10"/>
      <c r="GBA86" s="10"/>
      <c r="GBB86" s="10"/>
      <c r="GBC86" s="10"/>
      <c r="GBD86" s="10"/>
      <c r="GBE86" s="10"/>
      <c r="GBF86" s="10"/>
      <c r="GBG86" s="10"/>
      <c r="GBH86" s="10"/>
      <c r="GBI86" s="10"/>
      <c r="GBJ86" s="10"/>
      <c r="GBK86" s="10"/>
      <c r="GBL86" s="10"/>
      <c r="GBM86" s="10"/>
      <c r="GBN86" s="10"/>
      <c r="GBO86" s="10"/>
      <c r="GBP86" s="10"/>
      <c r="GBQ86" s="10"/>
      <c r="GBR86" s="10"/>
      <c r="GBS86" s="10"/>
      <c r="GBT86" s="10"/>
      <c r="GBU86" s="10"/>
      <c r="GBV86" s="10"/>
      <c r="GBW86" s="10"/>
      <c r="GBX86" s="10"/>
      <c r="GBY86" s="10"/>
      <c r="GBZ86" s="10"/>
      <c r="GCA86" s="10"/>
      <c r="GCB86" s="10"/>
      <c r="GCC86" s="10"/>
      <c r="GCD86" s="10"/>
      <c r="GCE86" s="10"/>
      <c r="GCF86" s="10"/>
      <c r="GCG86" s="10"/>
      <c r="GCH86" s="10"/>
      <c r="GCI86" s="10"/>
      <c r="GCJ86" s="10"/>
      <c r="GCK86" s="10"/>
      <c r="GCL86" s="10"/>
      <c r="GCM86" s="10"/>
      <c r="GCN86" s="10"/>
      <c r="GCO86" s="10"/>
      <c r="GCP86" s="10"/>
      <c r="GCQ86" s="10"/>
      <c r="GCR86" s="10"/>
      <c r="GCS86" s="10"/>
      <c r="GCT86" s="10"/>
      <c r="GCU86" s="10"/>
      <c r="GCV86" s="10"/>
      <c r="GCW86" s="10"/>
      <c r="GCX86" s="10"/>
      <c r="GCY86" s="10"/>
      <c r="GCZ86" s="10"/>
      <c r="GDA86" s="10"/>
      <c r="GDB86" s="10"/>
      <c r="GDC86" s="10"/>
      <c r="GDD86" s="10"/>
      <c r="GDE86" s="10"/>
      <c r="GDF86" s="10"/>
      <c r="GDG86" s="10"/>
      <c r="GDH86" s="10"/>
      <c r="GDI86" s="10"/>
      <c r="GDJ86" s="10"/>
      <c r="GDK86" s="10"/>
      <c r="GDL86" s="10"/>
      <c r="GDM86" s="10"/>
      <c r="GDN86" s="10"/>
      <c r="GDO86" s="10"/>
      <c r="GDP86" s="10"/>
      <c r="GDQ86" s="10"/>
      <c r="GDR86" s="10"/>
      <c r="GDS86" s="10"/>
      <c r="GDT86" s="10"/>
      <c r="GDU86" s="10"/>
      <c r="GDV86" s="10"/>
      <c r="GDW86" s="10"/>
      <c r="GDX86" s="10"/>
      <c r="GDY86" s="10"/>
      <c r="GDZ86" s="10"/>
      <c r="GEA86" s="10"/>
      <c r="GEB86" s="10"/>
      <c r="GEC86" s="10"/>
      <c r="GED86" s="10"/>
      <c r="GEE86" s="10"/>
      <c r="GEF86" s="10"/>
      <c r="GEG86" s="10"/>
      <c r="GEH86" s="10"/>
      <c r="GEI86" s="10"/>
      <c r="GEJ86" s="10"/>
      <c r="GEK86" s="10"/>
      <c r="GEL86" s="10"/>
      <c r="GEM86" s="10"/>
      <c r="GEN86" s="10"/>
      <c r="GEO86" s="10"/>
      <c r="GEP86" s="10"/>
      <c r="GEQ86" s="10"/>
      <c r="GER86" s="10"/>
      <c r="GES86" s="10"/>
      <c r="GET86" s="10"/>
      <c r="GEU86" s="10"/>
      <c r="GEV86" s="10"/>
      <c r="GEW86" s="10"/>
      <c r="GEX86" s="10"/>
      <c r="GEY86" s="10"/>
      <c r="GEZ86" s="10"/>
      <c r="GFA86" s="10"/>
      <c r="GFB86" s="10"/>
      <c r="GFC86" s="10"/>
      <c r="GFD86" s="10"/>
      <c r="GFE86" s="10"/>
      <c r="GFF86" s="10"/>
      <c r="GFG86" s="10"/>
      <c r="GFH86" s="10"/>
      <c r="GFI86" s="10"/>
      <c r="GFJ86" s="10"/>
      <c r="GFK86" s="10"/>
      <c r="GFL86" s="10"/>
      <c r="GFM86" s="10"/>
      <c r="GFN86" s="10"/>
      <c r="GFO86" s="10"/>
      <c r="GFP86" s="10"/>
      <c r="GFQ86" s="10"/>
      <c r="GFR86" s="10"/>
      <c r="GFS86" s="10"/>
      <c r="GFT86" s="10"/>
      <c r="GFU86" s="10"/>
      <c r="GFV86" s="10"/>
      <c r="GFW86" s="10"/>
      <c r="GFX86" s="10"/>
      <c r="GFY86" s="10"/>
      <c r="GFZ86" s="10"/>
      <c r="GGA86" s="10"/>
      <c r="GGB86" s="10"/>
      <c r="GGC86" s="10"/>
      <c r="GGD86" s="10"/>
      <c r="GGE86" s="10"/>
      <c r="GGF86" s="10"/>
      <c r="GGG86" s="10"/>
      <c r="GGH86" s="10"/>
      <c r="GGI86" s="10"/>
      <c r="GGJ86" s="10"/>
      <c r="GGK86" s="10"/>
      <c r="GGL86" s="10"/>
      <c r="GGM86" s="10"/>
      <c r="GGN86" s="10"/>
      <c r="GGO86" s="10"/>
      <c r="GGP86" s="10"/>
      <c r="GGQ86" s="10"/>
      <c r="GGR86" s="10"/>
      <c r="GGS86" s="10"/>
      <c r="GGT86" s="10"/>
      <c r="GGU86" s="10"/>
      <c r="GGV86" s="10"/>
      <c r="GGW86" s="10"/>
      <c r="GGX86" s="10"/>
      <c r="GGY86" s="10"/>
      <c r="GGZ86" s="10"/>
      <c r="GHA86" s="10"/>
      <c r="GHB86" s="10"/>
      <c r="GHC86" s="10"/>
      <c r="GHD86" s="10"/>
      <c r="GHE86" s="10"/>
      <c r="GHF86" s="10"/>
      <c r="GHG86" s="10"/>
      <c r="GHH86" s="10"/>
      <c r="GHI86" s="10"/>
      <c r="GHJ86" s="10"/>
      <c r="GHK86" s="10"/>
      <c r="GHL86" s="10"/>
      <c r="GHM86" s="10"/>
      <c r="GHN86" s="10"/>
      <c r="GHO86" s="10"/>
      <c r="GHP86" s="10"/>
      <c r="GHQ86" s="10"/>
      <c r="GHR86" s="10"/>
      <c r="GHS86" s="10"/>
      <c r="GHT86" s="10"/>
      <c r="GHU86" s="10"/>
      <c r="GHV86" s="10"/>
      <c r="GHW86" s="10"/>
      <c r="GHX86" s="10"/>
      <c r="GHY86" s="10"/>
      <c r="GHZ86" s="10"/>
      <c r="GIA86" s="10"/>
      <c r="GIB86" s="10"/>
      <c r="GIC86" s="10"/>
      <c r="GID86" s="10"/>
      <c r="GIE86" s="10"/>
      <c r="GIF86" s="10"/>
      <c r="GIG86" s="10"/>
      <c r="GIH86" s="10"/>
      <c r="GII86" s="10"/>
      <c r="GIJ86" s="10"/>
      <c r="GIK86" s="10"/>
      <c r="GIL86" s="10"/>
      <c r="GIM86" s="10"/>
      <c r="GIN86" s="10"/>
      <c r="GIO86" s="10"/>
      <c r="GIP86" s="10"/>
      <c r="GIQ86" s="10"/>
      <c r="GIR86" s="10"/>
      <c r="GIS86" s="10"/>
      <c r="GIT86" s="10"/>
      <c r="GIU86" s="10"/>
      <c r="GIV86" s="10"/>
      <c r="GIW86" s="10"/>
      <c r="GIX86" s="10"/>
      <c r="GIY86" s="10"/>
      <c r="GIZ86" s="10"/>
      <c r="GJA86" s="10"/>
      <c r="GJB86" s="10"/>
      <c r="GJC86" s="10"/>
      <c r="GJD86" s="10"/>
      <c r="GJE86" s="10"/>
      <c r="GJF86" s="10"/>
      <c r="GJG86" s="10"/>
      <c r="GJH86" s="10"/>
      <c r="GJI86" s="10"/>
      <c r="GJJ86" s="10"/>
      <c r="GJK86" s="10"/>
      <c r="GJL86" s="10"/>
      <c r="GJM86" s="10"/>
      <c r="GJN86" s="10"/>
      <c r="GJO86" s="10"/>
      <c r="GJP86" s="10"/>
      <c r="GJQ86" s="10"/>
      <c r="GJR86" s="10"/>
      <c r="GJS86" s="10"/>
      <c r="GJT86" s="10"/>
      <c r="GJU86" s="10"/>
      <c r="GJV86" s="10"/>
      <c r="GJW86" s="10"/>
      <c r="GJX86" s="10"/>
      <c r="GJY86" s="10"/>
      <c r="GJZ86" s="10"/>
      <c r="GKA86" s="10"/>
      <c r="GKB86" s="10"/>
      <c r="GKC86" s="10"/>
      <c r="GKD86" s="10"/>
      <c r="GKE86" s="10"/>
      <c r="GKF86" s="10"/>
      <c r="GKG86" s="10"/>
      <c r="GKH86" s="10"/>
      <c r="GKI86" s="10"/>
      <c r="GKJ86" s="10"/>
      <c r="GKK86" s="10"/>
      <c r="GKL86" s="10"/>
      <c r="GKM86" s="10"/>
      <c r="GKN86" s="10"/>
      <c r="GKO86" s="10"/>
      <c r="GKP86" s="10"/>
      <c r="GKQ86" s="10"/>
      <c r="GKR86" s="10"/>
      <c r="GKS86" s="10"/>
      <c r="GKT86" s="10"/>
      <c r="GKU86" s="10"/>
      <c r="GKV86" s="10"/>
      <c r="GKW86" s="10"/>
      <c r="GKX86" s="10"/>
      <c r="GKY86" s="10"/>
      <c r="GKZ86" s="10"/>
      <c r="GLA86" s="10"/>
      <c r="GLB86" s="10"/>
      <c r="GLC86" s="10"/>
      <c r="GLD86" s="10"/>
      <c r="GLE86" s="10"/>
      <c r="GLF86" s="10"/>
      <c r="GLG86" s="10"/>
      <c r="GLH86" s="10"/>
      <c r="GLI86" s="10"/>
      <c r="GLJ86" s="10"/>
      <c r="GLK86" s="10"/>
      <c r="GLL86" s="10"/>
      <c r="GLM86" s="10"/>
      <c r="GLN86" s="10"/>
      <c r="GLO86" s="10"/>
      <c r="GLP86" s="10"/>
      <c r="GLQ86" s="10"/>
      <c r="GLR86" s="10"/>
      <c r="GLS86" s="10"/>
      <c r="GLT86" s="10"/>
      <c r="GLU86" s="10"/>
      <c r="GLV86" s="10"/>
      <c r="GLW86" s="10"/>
      <c r="GLX86" s="10"/>
      <c r="GLY86" s="10"/>
      <c r="GLZ86" s="10"/>
      <c r="GMA86" s="10"/>
      <c r="GMB86" s="10"/>
      <c r="GMC86" s="10"/>
      <c r="GMD86" s="10"/>
      <c r="GME86" s="10"/>
      <c r="GMF86" s="10"/>
      <c r="GMG86" s="10"/>
      <c r="GMH86" s="10"/>
      <c r="GMI86" s="10"/>
      <c r="GMJ86" s="10"/>
      <c r="GMK86" s="10"/>
      <c r="GML86" s="10"/>
      <c r="GMM86" s="10"/>
      <c r="GMN86" s="10"/>
      <c r="GMO86" s="10"/>
      <c r="GMP86" s="10"/>
      <c r="GMQ86" s="10"/>
      <c r="GMR86" s="10"/>
      <c r="GMS86" s="10"/>
      <c r="GMT86" s="10"/>
      <c r="GMU86" s="10"/>
      <c r="GMV86" s="10"/>
      <c r="GMW86" s="10"/>
      <c r="GMX86" s="10"/>
      <c r="GMY86" s="10"/>
      <c r="GMZ86" s="10"/>
      <c r="GNA86" s="10"/>
      <c r="GNB86" s="10"/>
      <c r="GNC86" s="10"/>
      <c r="GND86" s="10"/>
      <c r="GNE86" s="10"/>
      <c r="GNF86" s="10"/>
      <c r="GNG86" s="10"/>
      <c r="GNH86" s="10"/>
      <c r="GNI86" s="10"/>
      <c r="GNJ86" s="10"/>
      <c r="GNK86" s="10"/>
      <c r="GNL86" s="10"/>
      <c r="GNM86" s="10"/>
      <c r="GNN86" s="10"/>
      <c r="GNO86" s="10"/>
      <c r="GNP86" s="10"/>
      <c r="GNQ86" s="10"/>
      <c r="GNR86" s="10"/>
      <c r="GNS86" s="10"/>
      <c r="GNT86" s="10"/>
      <c r="GNU86" s="10"/>
      <c r="GNV86" s="10"/>
      <c r="GNW86" s="10"/>
      <c r="GNX86" s="10"/>
      <c r="GNY86" s="10"/>
      <c r="GNZ86" s="10"/>
      <c r="GOA86" s="10"/>
      <c r="GOB86" s="10"/>
      <c r="GOC86" s="10"/>
      <c r="GOD86" s="10"/>
      <c r="GOE86" s="10"/>
      <c r="GOF86" s="10"/>
      <c r="GOG86" s="10"/>
      <c r="GOH86" s="10"/>
      <c r="GOI86" s="10"/>
      <c r="GOJ86" s="10"/>
      <c r="GOK86" s="10"/>
      <c r="GOL86" s="10"/>
      <c r="GOM86" s="10"/>
      <c r="GON86" s="10"/>
      <c r="GOO86" s="10"/>
      <c r="GOP86" s="10"/>
      <c r="GOQ86" s="10"/>
      <c r="GOR86" s="10"/>
      <c r="GOS86" s="10"/>
      <c r="GOT86" s="10"/>
      <c r="GOU86" s="10"/>
      <c r="GOV86" s="10"/>
      <c r="GOW86" s="10"/>
      <c r="GOX86" s="10"/>
      <c r="GOY86" s="10"/>
      <c r="GOZ86" s="10"/>
      <c r="GPA86" s="10"/>
      <c r="GPB86" s="10"/>
      <c r="GPC86" s="10"/>
      <c r="GPD86" s="10"/>
      <c r="GPE86" s="10"/>
      <c r="GPF86" s="10"/>
      <c r="GPG86" s="10"/>
      <c r="GPH86" s="10"/>
      <c r="GPI86" s="10"/>
      <c r="GPJ86" s="10"/>
      <c r="GPK86" s="10"/>
      <c r="GPL86" s="10"/>
      <c r="GPM86" s="10"/>
      <c r="GPN86" s="10"/>
      <c r="GPO86" s="10"/>
      <c r="GPP86" s="10"/>
      <c r="GPQ86" s="10"/>
      <c r="GPR86" s="10"/>
      <c r="GPS86" s="10"/>
      <c r="GPT86" s="10"/>
      <c r="GPU86" s="10"/>
      <c r="GPV86" s="10"/>
      <c r="GPW86" s="10"/>
      <c r="GPX86" s="10"/>
      <c r="GPY86" s="10"/>
      <c r="GPZ86" s="10"/>
      <c r="GQA86" s="10"/>
      <c r="GQB86" s="10"/>
      <c r="GQC86" s="10"/>
      <c r="GQD86" s="10"/>
      <c r="GQE86" s="10"/>
      <c r="GQF86" s="10"/>
      <c r="GQG86" s="10"/>
      <c r="GQH86" s="10"/>
      <c r="GQI86" s="10"/>
      <c r="GQJ86" s="10"/>
      <c r="GQK86" s="10"/>
      <c r="GQL86" s="10"/>
      <c r="GQM86" s="10"/>
      <c r="GQN86" s="10"/>
      <c r="GQO86" s="10"/>
      <c r="GQP86" s="10"/>
      <c r="GQQ86" s="10"/>
      <c r="GQR86" s="10"/>
      <c r="GQS86" s="10"/>
      <c r="GQT86" s="10"/>
      <c r="GQU86" s="10"/>
      <c r="GQV86" s="10"/>
      <c r="GQW86" s="10"/>
      <c r="GQX86" s="10"/>
      <c r="GQY86" s="10"/>
      <c r="GQZ86" s="10"/>
      <c r="GRA86" s="10"/>
      <c r="GRB86" s="10"/>
      <c r="GRC86" s="10"/>
      <c r="GRD86" s="10"/>
      <c r="GRE86" s="10"/>
      <c r="GRF86" s="10"/>
      <c r="GRG86" s="10"/>
      <c r="GRH86" s="10"/>
      <c r="GRI86" s="10"/>
      <c r="GRJ86" s="10"/>
      <c r="GRK86" s="10"/>
      <c r="GRL86" s="10"/>
      <c r="GRM86" s="10"/>
      <c r="GRN86" s="10"/>
      <c r="GRO86" s="10"/>
      <c r="GRP86" s="10"/>
      <c r="GRQ86" s="10"/>
      <c r="GRR86" s="10"/>
      <c r="GRS86" s="10"/>
      <c r="GRT86" s="10"/>
      <c r="GRU86" s="10"/>
      <c r="GRV86" s="10"/>
      <c r="GRW86" s="10"/>
      <c r="GRX86" s="10"/>
      <c r="GRY86" s="10"/>
      <c r="GRZ86" s="10"/>
      <c r="GSA86" s="10"/>
      <c r="GSB86" s="10"/>
      <c r="GSC86" s="10"/>
      <c r="GSD86" s="10"/>
      <c r="GSE86" s="10"/>
      <c r="GSF86" s="10"/>
      <c r="GSG86" s="10"/>
      <c r="GSH86" s="10"/>
      <c r="GSI86" s="10"/>
      <c r="GSJ86" s="10"/>
      <c r="GSK86" s="10"/>
      <c r="GSL86" s="10"/>
      <c r="GSM86" s="10"/>
      <c r="GSN86" s="10"/>
      <c r="GSO86" s="10"/>
      <c r="GSP86" s="10"/>
      <c r="GSQ86" s="10"/>
      <c r="GSR86" s="10"/>
      <c r="GSS86" s="10"/>
      <c r="GST86" s="10"/>
      <c r="GSU86" s="10"/>
      <c r="GSV86" s="10"/>
      <c r="GSW86" s="10"/>
      <c r="GSX86" s="10"/>
      <c r="GSY86" s="10"/>
      <c r="GSZ86" s="10"/>
      <c r="GTA86" s="10"/>
      <c r="GTB86" s="10"/>
      <c r="GTC86" s="10"/>
      <c r="GTD86" s="10"/>
      <c r="GTE86" s="10"/>
      <c r="GTF86" s="10"/>
      <c r="GTG86" s="10"/>
      <c r="GTH86" s="10"/>
      <c r="GTI86" s="10"/>
      <c r="GTJ86" s="10"/>
      <c r="GTK86" s="10"/>
      <c r="GTL86" s="10"/>
      <c r="GTM86" s="10"/>
      <c r="GTN86" s="10"/>
      <c r="GTO86" s="10"/>
      <c r="GTP86" s="10"/>
      <c r="GTQ86" s="10"/>
      <c r="GTR86" s="10"/>
      <c r="GTS86" s="10"/>
      <c r="GTT86" s="10"/>
      <c r="GTU86" s="10"/>
      <c r="GTV86" s="10"/>
      <c r="GTW86" s="10"/>
      <c r="GTX86" s="10"/>
      <c r="GTY86" s="10"/>
      <c r="GTZ86" s="10"/>
      <c r="GUA86" s="10"/>
      <c r="GUB86" s="10"/>
      <c r="GUC86" s="10"/>
      <c r="GUD86" s="10"/>
      <c r="GUE86" s="10"/>
      <c r="GUF86" s="10"/>
      <c r="GUG86" s="10"/>
      <c r="GUH86" s="10"/>
      <c r="GUI86" s="10"/>
      <c r="GUJ86" s="10"/>
      <c r="GUK86" s="10"/>
      <c r="GUL86" s="10"/>
      <c r="GUM86" s="10"/>
      <c r="GUN86" s="10"/>
      <c r="GUO86" s="10"/>
      <c r="GUP86" s="10"/>
      <c r="GUQ86" s="10"/>
      <c r="GUR86" s="10"/>
      <c r="GUS86" s="10"/>
      <c r="GUT86" s="10"/>
      <c r="GUU86" s="10"/>
      <c r="GUV86" s="10"/>
      <c r="GUW86" s="10"/>
      <c r="GUX86" s="10"/>
      <c r="GUY86" s="10"/>
      <c r="GUZ86" s="10"/>
      <c r="GVA86" s="10"/>
      <c r="GVB86" s="10"/>
      <c r="GVC86" s="10"/>
      <c r="GVD86" s="10"/>
      <c r="GVE86" s="10"/>
      <c r="GVF86" s="10"/>
      <c r="GVG86" s="10"/>
      <c r="GVH86" s="10"/>
      <c r="GVI86" s="10"/>
      <c r="GVJ86" s="10"/>
      <c r="GVK86" s="10"/>
      <c r="GVL86" s="10"/>
      <c r="GVM86" s="10"/>
      <c r="GVN86" s="10"/>
      <c r="GVO86" s="10"/>
      <c r="GVP86" s="10"/>
      <c r="GVQ86" s="10"/>
      <c r="GVR86" s="10"/>
      <c r="GVS86" s="10"/>
      <c r="GVT86" s="10"/>
      <c r="GVU86" s="10"/>
      <c r="GVV86" s="10"/>
      <c r="GVW86" s="10"/>
      <c r="GVX86" s="10"/>
      <c r="GVY86" s="10"/>
      <c r="GVZ86" s="10"/>
      <c r="GWA86" s="10"/>
      <c r="GWB86" s="10"/>
      <c r="GWC86" s="10"/>
      <c r="GWD86" s="10"/>
      <c r="GWE86" s="10"/>
      <c r="GWF86" s="10"/>
      <c r="GWG86" s="10"/>
      <c r="GWH86" s="10"/>
      <c r="GWI86" s="10"/>
      <c r="GWJ86" s="10"/>
      <c r="GWK86" s="10"/>
      <c r="GWL86" s="10"/>
      <c r="GWM86" s="10"/>
      <c r="GWN86" s="10"/>
      <c r="GWO86" s="10"/>
      <c r="GWP86" s="10"/>
      <c r="GWQ86" s="10"/>
      <c r="GWR86" s="10"/>
      <c r="GWS86" s="10"/>
      <c r="GWT86" s="10"/>
      <c r="GWU86" s="10"/>
      <c r="GWV86" s="10"/>
      <c r="GWW86" s="10"/>
      <c r="GWX86" s="10"/>
      <c r="GWY86" s="10"/>
      <c r="GWZ86" s="10"/>
      <c r="GXA86" s="10"/>
      <c r="GXB86" s="10"/>
      <c r="GXC86" s="10"/>
      <c r="GXD86" s="10"/>
      <c r="GXE86" s="10"/>
      <c r="GXF86" s="10"/>
      <c r="GXG86" s="10"/>
      <c r="GXH86" s="10"/>
      <c r="GXI86" s="10"/>
      <c r="GXJ86" s="10"/>
      <c r="GXK86" s="10"/>
      <c r="GXL86" s="10"/>
      <c r="GXM86" s="10"/>
      <c r="GXN86" s="10"/>
      <c r="GXO86" s="10"/>
      <c r="GXP86" s="10"/>
      <c r="GXQ86" s="10"/>
      <c r="GXR86" s="10"/>
      <c r="GXS86" s="10"/>
      <c r="GXT86" s="10"/>
      <c r="GXU86" s="10"/>
      <c r="GXV86" s="10"/>
      <c r="GXW86" s="10"/>
      <c r="GXX86" s="10"/>
      <c r="GXY86" s="10"/>
      <c r="GXZ86" s="10"/>
      <c r="GYA86" s="10"/>
      <c r="GYB86" s="10"/>
      <c r="GYC86" s="10"/>
      <c r="GYD86" s="10"/>
      <c r="GYE86" s="10"/>
      <c r="GYF86" s="10"/>
      <c r="GYG86" s="10"/>
      <c r="GYH86" s="10"/>
      <c r="GYI86" s="10"/>
      <c r="GYJ86" s="10"/>
      <c r="GYK86" s="10"/>
      <c r="GYL86" s="10"/>
      <c r="GYM86" s="10"/>
      <c r="GYN86" s="10"/>
      <c r="GYO86" s="10"/>
      <c r="GYP86" s="10"/>
      <c r="GYQ86" s="10"/>
      <c r="GYR86" s="10"/>
      <c r="GYS86" s="10"/>
      <c r="GYT86" s="10"/>
      <c r="GYU86" s="10"/>
      <c r="GYV86" s="10"/>
      <c r="GYW86" s="10"/>
      <c r="GYX86" s="10"/>
      <c r="GYY86" s="10"/>
      <c r="GYZ86" s="10"/>
      <c r="GZA86" s="10"/>
      <c r="GZB86" s="10"/>
      <c r="GZC86" s="10"/>
      <c r="GZD86" s="10"/>
      <c r="GZE86" s="10"/>
      <c r="GZF86" s="10"/>
      <c r="GZG86" s="10"/>
      <c r="GZH86" s="10"/>
      <c r="GZI86" s="10"/>
      <c r="GZJ86" s="10"/>
      <c r="GZK86" s="10"/>
      <c r="GZL86" s="10"/>
      <c r="GZM86" s="10"/>
      <c r="GZN86" s="10"/>
      <c r="GZO86" s="10"/>
      <c r="GZP86" s="10"/>
      <c r="GZQ86" s="10"/>
      <c r="GZR86" s="10"/>
      <c r="GZS86" s="10"/>
      <c r="GZT86" s="10"/>
      <c r="GZU86" s="10"/>
      <c r="GZV86" s="10"/>
      <c r="GZW86" s="10"/>
      <c r="GZX86" s="10"/>
      <c r="GZY86" s="10"/>
      <c r="GZZ86" s="10"/>
      <c r="HAA86" s="10"/>
      <c r="HAB86" s="10"/>
      <c r="HAC86" s="10"/>
      <c r="HAD86" s="10"/>
      <c r="HAE86" s="10"/>
      <c r="HAF86" s="10"/>
      <c r="HAG86" s="10"/>
      <c r="HAH86" s="10"/>
      <c r="HAI86" s="10"/>
      <c r="HAJ86" s="10"/>
      <c r="HAK86" s="10"/>
      <c r="HAL86" s="10"/>
      <c r="HAM86" s="10"/>
      <c r="HAN86" s="10"/>
      <c r="HAO86" s="10"/>
      <c r="HAP86" s="10"/>
      <c r="HAQ86" s="10"/>
      <c r="HAR86" s="10"/>
      <c r="HAS86" s="10"/>
      <c r="HAT86" s="10"/>
      <c r="HAU86" s="10"/>
      <c r="HAV86" s="10"/>
      <c r="HAW86" s="10"/>
      <c r="HAX86" s="10"/>
      <c r="HAY86" s="10"/>
      <c r="HAZ86" s="10"/>
      <c r="HBA86" s="10"/>
      <c r="HBB86" s="10"/>
      <c r="HBC86" s="10"/>
      <c r="HBD86" s="10"/>
      <c r="HBE86" s="10"/>
      <c r="HBF86" s="10"/>
      <c r="HBG86" s="10"/>
      <c r="HBH86" s="10"/>
      <c r="HBI86" s="10"/>
      <c r="HBJ86" s="10"/>
      <c r="HBK86" s="10"/>
      <c r="HBL86" s="10"/>
      <c r="HBM86" s="10"/>
      <c r="HBN86" s="10"/>
      <c r="HBO86" s="10"/>
      <c r="HBP86" s="10"/>
      <c r="HBQ86" s="10"/>
      <c r="HBR86" s="10"/>
      <c r="HBS86" s="10"/>
      <c r="HBT86" s="10"/>
      <c r="HBU86" s="10"/>
      <c r="HBV86" s="10"/>
      <c r="HBW86" s="10"/>
      <c r="HBX86" s="10"/>
      <c r="HBY86" s="10"/>
      <c r="HBZ86" s="10"/>
      <c r="HCA86" s="10"/>
      <c r="HCB86" s="10"/>
      <c r="HCC86" s="10"/>
      <c r="HCD86" s="10"/>
      <c r="HCE86" s="10"/>
      <c r="HCF86" s="10"/>
      <c r="HCG86" s="10"/>
      <c r="HCH86" s="10"/>
      <c r="HCI86" s="10"/>
      <c r="HCJ86" s="10"/>
      <c r="HCK86" s="10"/>
      <c r="HCL86" s="10"/>
      <c r="HCM86" s="10"/>
      <c r="HCN86" s="10"/>
      <c r="HCO86" s="10"/>
      <c r="HCP86" s="10"/>
      <c r="HCQ86" s="10"/>
      <c r="HCR86" s="10"/>
      <c r="HCS86" s="10"/>
      <c r="HCT86" s="10"/>
      <c r="HCU86" s="10"/>
      <c r="HCV86" s="10"/>
      <c r="HCW86" s="10"/>
      <c r="HCX86" s="10"/>
      <c r="HCY86" s="10"/>
      <c r="HCZ86" s="10"/>
      <c r="HDA86" s="10"/>
      <c r="HDB86" s="10"/>
      <c r="HDC86" s="10"/>
      <c r="HDD86" s="10"/>
      <c r="HDE86" s="10"/>
      <c r="HDF86" s="10"/>
      <c r="HDG86" s="10"/>
      <c r="HDH86" s="10"/>
      <c r="HDI86" s="10"/>
      <c r="HDJ86" s="10"/>
      <c r="HDK86" s="10"/>
      <c r="HDL86" s="10"/>
      <c r="HDM86" s="10"/>
      <c r="HDN86" s="10"/>
      <c r="HDO86" s="10"/>
      <c r="HDP86" s="10"/>
      <c r="HDQ86" s="10"/>
      <c r="HDR86" s="10"/>
      <c r="HDS86" s="10"/>
      <c r="HDT86" s="10"/>
      <c r="HDU86" s="10"/>
      <c r="HDV86" s="10"/>
      <c r="HDW86" s="10"/>
      <c r="HDX86" s="10"/>
      <c r="HDY86" s="10"/>
      <c r="HDZ86" s="10"/>
      <c r="HEA86" s="10"/>
      <c r="HEB86" s="10"/>
      <c r="HEC86" s="10"/>
      <c r="HED86" s="10"/>
      <c r="HEE86" s="10"/>
      <c r="HEF86" s="10"/>
      <c r="HEG86" s="10"/>
      <c r="HEH86" s="10"/>
      <c r="HEI86" s="10"/>
      <c r="HEJ86" s="10"/>
      <c r="HEK86" s="10"/>
      <c r="HEL86" s="10"/>
      <c r="HEM86" s="10"/>
      <c r="HEN86" s="10"/>
      <c r="HEO86" s="10"/>
      <c r="HEP86" s="10"/>
      <c r="HEQ86" s="10"/>
      <c r="HER86" s="10"/>
      <c r="HES86" s="10"/>
      <c r="HET86" s="10"/>
      <c r="HEU86" s="10"/>
      <c r="HEV86" s="10"/>
      <c r="HEW86" s="10"/>
      <c r="HEX86" s="10"/>
      <c r="HEY86" s="10"/>
      <c r="HEZ86" s="10"/>
      <c r="HFA86" s="10"/>
      <c r="HFB86" s="10"/>
      <c r="HFC86" s="10"/>
      <c r="HFD86" s="10"/>
      <c r="HFE86" s="10"/>
      <c r="HFF86" s="10"/>
      <c r="HFG86" s="10"/>
      <c r="HFH86" s="10"/>
      <c r="HFI86" s="10"/>
      <c r="HFJ86" s="10"/>
      <c r="HFK86" s="10"/>
      <c r="HFL86" s="10"/>
      <c r="HFM86" s="10"/>
      <c r="HFN86" s="10"/>
      <c r="HFO86" s="10"/>
      <c r="HFP86" s="10"/>
      <c r="HFQ86" s="10"/>
      <c r="HFR86" s="10"/>
      <c r="HFS86" s="10"/>
      <c r="HFT86" s="10"/>
      <c r="HFU86" s="10"/>
      <c r="HFV86" s="10"/>
      <c r="HFW86" s="10"/>
      <c r="HFX86" s="10"/>
      <c r="HFY86" s="10"/>
      <c r="HFZ86" s="10"/>
      <c r="HGA86" s="10"/>
      <c r="HGB86" s="10"/>
      <c r="HGC86" s="10"/>
      <c r="HGD86" s="10"/>
      <c r="HGE86" s="10"/>
      <c r="HGF86" s="10"/>
      <c r="HGG86" s="10"/>
      <c r="HGH86" s="10"/>
      <c r="HGI86" s="10"/>
      <c r="HGJ86" s="10"/>
      <c r="HGK86" s="10"/>
      <c r="HGL86" s="10"/>
      <c r="HGM86" s="10"/>
      <c r="HGN86" s="10"/>
      <c r="HGO86" s="10"/>
      <c r="HGP86" s="10"/>
      <c r="HGQ86" s="10"/>
      <c r="HGR86" s="10"/>
      <c r="HGS86" s="10"/>
      <c r="HGT86" s="10"/>
      <c r="HGU86" s="10"/>
      <c r="HGV86" s="10"/>
      <c r="HGW86" s="10"/>
      <c r="HGX86" s="10"/>
      <c r="HGY86" s="10"/>
      <c r="HGZ86" s="10"/>
      <c r="HHA86" s="10"/>
      <c r="HHB86" s="10"/>
      <c r="HHC86" s="10"/>
      <c r="HHD86" s="10"/>
      <c r="HHE86" s="10"/>
      <c r="HHF86" s="10"/>
      <c r="HHG86" s="10"/>
      <c r="HHH86" s="10"/>
      <c r="HHI86" s="10"/>
      <c r="HHJ86" s="10"/>
      <c r="HHK86" s="10"/>
      <c r="HHL86" s="10"/>
      <c r="HHM86" s="10"/>
      <c r="HHN86" s="10"/>
      <c r="HHO86" s="10"/>
      <c r="HHP86" s="10"/>
      <c r="HHQ86" s="10"/>
      <c r="HHR86" s="10"/>
      <c r="HHS86" s="10"/>
      <c r="HHT86" s="10"/>
      <c r="HHU86" s="10"/>
      <c r="HHV86" s="10"/>
      <c r="HHW86" s="10"/>
      <c r="HHX86" s="10"/>
      <c r="HHY86" s="10"/>
      <c r="HHZ86" s="10"/>
      <c r="HIA86" s="10"/>
      <c r="HIB86" s="10"/>
      <c r="HIC86" s="10"/>
      <c r="HID86" s="10"/>
      <c r="HIE86" s="10"/>
      <c r="HIF86" s="10"/>
      <c r="HIG86" s="10"/>
      <c r="HIH86" s="10"/>
      <c r="HII86" s="10"/>
      <c r="HIJ86" s="10"/>
      <c r="HIK86" s="10"/>
      <c r="HIL86" s="10"/>
      <c r="HIM86" s="10"/>
      <c r="HIN86" s="10"/>
      <c r="HIO86" s="10"/>
      <c r="HIP86" s="10"/>
      <c r="HIQ86" s="10"/>
      <c r="HIR86" s="10"/>
      <c r="HIS86" s="10"/>
      <c r="HIT86" s="10"/>
      <c r="HIU86" s="10"/>
      <c r="HIV86" s="10"/>
      <c r="HIW86" s="10"/>
      <c r="HIX86" s="10"/>
      <c r="HIY86" s="10"/>
      <c r="HIZ86" s="10"/>
      <c r="HJA86" s="10"/>
      <c r="HJB86" s="10"/>
      <c r="HJC86" s="10"/>
      <c r="HJD86" s="10"/>
      <c r="HJE86" s="10"/>
      <c r="HJF86" s="10"/>
      <c r="HJG86" s="10"/>
      <c r="HJH86" s="10"/>
      <c r="HJI86" s="10"/>
      <c r="HJJ86" s="10"/>
      <c r="HJK86" s="10"/>
      <c r="HJL86" s="10"/>
      <c r="HJM86" s="10"/>
      <c r="HJN86" s="10"/>
      <c r="HJO86" s="10"/>
      <c r="HJP86" s="10"/>
      <c r="HJQ86" s="10"/>
      <c r="HJR86" s="10"/>
      <c r="HJS86" s="10"/>
      <c r="HJT86" s="10"/>
      <c r="HJU86" s="10"/>
      <c r="HJV86" s="10"/>
      <c r="HJW86" s="10"/>
      <c r="HJX86" s="10"/>
      <c r="HJY86" s="10"/>
      <c r="HJZ86" s="10"/>
      <c r="HKA86" s="10"/>
      <c r="HKB86" s="10"/>
      <c r="HKC86" s="10"/>
      <c r="HKD86" s="10"/>
      <c r="HKE86" s="10"/>
      <c r="HKF86" s="10"/>
      <c r="HKG86" s="10"/>
      <c r="HKH86" s="10"/>
      <c r="HKI86" s="10"/>
      <c r="HKJ86" s="10"/>
      <c r="HKK86" s="10"/>
      <c r="HKL86" s="10"/>
      <c r="HKM86" s="10"/>
      <c r="HKN86" s="10"/>
      <c r="HKO86" s="10"/>
      <c r="HKP86" s="10"/>
      <c r="HKQ86" s="10"/>
      <c r="HKR86" s="10"/>
      <c r="HKS86" s="10"/>
      <c r="HKT86" s="10"/>
      <c r="HKU86" s="10"/>
      <c r="HKV86" s="10"/>
      <c r="HKW86" s="10"/>
      <c r="HKX86" s="10"/>
      <c r="HKY86" s="10"/>
      <c r="HKZ86" s="10"/>
      <c r="HLA86" s="10"/>
      <c r="HLB86" s="10"/>
      <c r="HLC86" s="10"/>
      <c r="HLD86" s="10"/>
      <c r="HLE86" s="10"/>
      <c r="HLF86" s="10"/>
      <c r="HLG86" s="10"/>
      <c r="HLH86" s="10"/>
      <c r="HLI86" s="10"/>
      <c r="HLJ86" s="10"/>
      <c r="HLK86" s="10"/>
      <c r="HLL86" s="10"/>
      <c r="HLM86" s="10"/>
      <c r="HLN86" s="10"/>
      <c r="HLO86" s="10"/>
      <c r="HLP86" s="10"/>
      <c r="HLQ86" s="10"/>
      <c r="HLR86" s="10"/>
      <c r="HLS86" s="10"/>
      <c r="HLT86" s="10"/>
      <c r="HLU86" s="10"/>
      <c r="HLV86" s="10"/>
      <c r="HLW86" s="10"/>
      <c r="HLX86" s="10"/>
      <c r="HLY86" s="10"/>
      <c r="HLZ86" s="10"/>
      <c r="HMA86" s="10"/>
      <c r="HMB86" s="10"/>
      <c r="HMC86" s="10"/>
      <c r="HMD86" s="10"/>
      <c r="HME86" s="10"/>
      <c r="HMF86" s="10"/>
      <c r="HMG86" s="10"/>
      <c r="HMH86" s="10"/>
      <c r="HMI86" s="10"/>
      <c r="HMJ86" s="10"/>
      <c r="HMK86" s="10"/>
      <c r="HML86" s="10"/>
      <c r="HMM86" s="10"/>
      <c r="HMN86" s="10"/>
      <c r="HMO86" s="10"/>
      <c r="HMP86" s="10"/>
      <c r="HMQ86" s="10"/>
      <c r="HMR86" s="10"/>
      <c r="HMS86" s="10"/>
      <c r="HMT86" s="10"/>
      <c r="HMU86" s="10"/>
      <c r="HMV86" s="10"/>
      <c r="HMW86" s="10"/>
      <c r="HMX86" s="10"/>
      <c r="HMY86" s="10"/>
      <c r="HMZ86" s="10"/>
      <c r="HNA86" s="10"/>
      <c r="HNB86" s="10"/>
      <c r="HNC86" s="10"/>
      <c r="HND86" s="10"/>
      <c r="HNE86" s="10"/>
      <c r="HNF86" s="10"/>
      <c r="HNG86" s="10"/>
      <c r="HNH86" s="10"/>
      <c r="HNI86" s="10"/>
      <c r="HNJ86" s="10"/>
      <c r="HNK86" s="10"/>
      <c r="HNL86" s="10"/>
      <c r="HNM86" s="10"/>
      <c r="HNN86" s="10"/>
      <c r="HNO86" s="10"/>
      <c r="HNP86" s="10"/>
      <c r="HNQ86" s="10"/>
      <c r="HNR86" s="10"/>
      <c r="HNS86" s="10"/>
      <c r="HNT86" s="10"/>
      <c r="HNU86" s="10"/>
      <c r="HNV86" s="10"/>
      <c r="HNW86" s="10"/>
      <c r="HNX86" s="10"/>
      <c r="HNY86" s="10"/>
      <c r="HNZ86" s="10"/>
    </row>
    <row r="87" s="6" customFormat="1" ht="409.5" spans="1:5798">
      <c r="A87" s="73">
        <v>61</v>
      </c>
      <c r="B87" s="75" t="s">
        <v>359</v>
      </c>
      <c r="C87" s="65" t="s">
        <v>329</v>
      </c>
      <c r="D87" s="65" t="s">
        <v>485</v>
      </c>
      <c r="E87" s="66" t="s">
        <v>486</v>
      </c>
      <c r="F87" s="65" t="s">
        <v>58</v>
      </c>
      <c r="G87" s="76">
        <v>1</v>
      </c>
      <c r="H87" s="74" t="s">
        <v>300</v>
      </c>
      <c r="I87" s="76">
        <v>12</v>
      </c>
      <c r="J87" s="65" t="s">
        <v>60</v>
      </c>
      <c r="K87" s="65" t="s">
        <v>225</v>
      </c>
      <c r="L87" s="107" t="s">
        <v>363</v>
      </c>
      <c r="M87" s="227">
        <v>33580909</v>
      </c>
      <c r="N87" s="227">
        <v>33580909</v>
      </c>
      <c r="O87" s="65" t="s">
        <v>63</v>
      </c>
      <c r="P87" s="65" t="s">
        <v>64</v>
      </c>
      <c r="Q87" s="76" t="s">
        <v>332</v>
      </c>
      <c r="R87" s="237"/>
      <c r="S87" s="136" t="s">
        <v>487</v>
      </c>
      <c r="T87" s="136" t="s">
        <v>488</v>
      </c>
      <c r="U87" s="137">
        <v>45882</v>
      </c>
      <c r="V87" s="138" t="s">
        <v>489</v>
      </c>
      <c r="W87" s="136" t="s">
        <v>69</v>
      </c>
      <c r="X87" s="139">
        <v>31500000</v>
      </c>
      <c r="Y87" s="204"/>
      <c r="Z87" s="139">
        <v>31500000</v>
      </c>
      <c r="AA87" s="139">
        <v>31500000</v>
      </c>
      <c r="AB87" s="136" t="s">
        <v>490</v>
      </c>
      <c r="AC87" s="136">
        <v>8825</v>
      </c>
      <c r="AD87" s="178">
        <f t="shared" ref="AD87:AD92" si="19">_xlfn.DAYS(AF87,AE87)</f>
        <v>365</v>
      </c>
      <c r="AE87" s="278">
        <v>45882</v>
      </c>
      <c r="AF87" s="278">
        <v>46247</v>
      </c>
      <c r="AG87" s="136" t="s">
        <v>491</v>
      </c>
      <c r="AH87" s="136" t="s">
        <v>338</v>
      </c>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c r="BM87" s="10"/>
      <c r="BN87" s="10"/>
      <c r="BO87" s="10"/>
      <c r="BP87" s="10"/>
      <c r="BQ87" s="10"/>
      <c r="BR87" s="10"/>
      <c r="BS87" s="10"/>
      <c r="BT87" s="10"/>
      <c r="BU87" s="10"/>
      <c r="BV87" s="10"/>
      <c r="BW87" s="10"/>
      <c r="BX87" s="10"/>
      <c r="BY87" s="10"/>
      <c r="BZ87" s="10"/>
      <c r="CA87" s="10"/>
      <c r="CB87" s="10"/>
      <c r="CC87" s="10"/>
      <c r="CD87" s="10"/>
      <c r="CE87" s="10"/>
      <c r="CF87" s="10"/>
      <c r="CG87" s="10"/>
      <c r="CH87" s="10"/>
      <c r="CI87" s="10"/>
      <c r="CJ87" s="10"/>
      <c r="CK87" s="10"/>
      <c r="CL87" s="10"/>
      <c r="CM87" s="10"/>
      <c r="CN87" s="10"/>
      <c r="CO87" s="10"/>
      <c r="CP87" s="10"/>
      <c r="CQ87" s="10"/>
      <c r="CR87" s="10"/>
      <c r="CS87" s="10"/>
      <c r="CT87" s="10"/>
      <c r="CU87" s="10"/>
      <c r="CV87" s="10"/>
      <c r="CW87" s="10"/>
      <c r="CX87" s="10"/>
      <c r="CY87" s="10"/>
      <c r="CZ87" s="10"/>
      <c r="DA87" s="10"/>
      <c r="DB87" s="10"/>
      <c r="DC87" s="10"/>
      <c r="DD87" s="10"/>
      <c r="DE87" s="10"/>
      <c r="DF87" s="10"/>
      <c r="DG87" s="10"/>
      <c r="DH87" s="10"/>
      <c r="DI87" s="10"/>
      <c r="DJ87" s="10"/>
      <c r="DK87" s="10"/>
      <c r="DL87" s="10"/>
      <c r="DM87" s="10"/>
      <c r="DN87" s="10"/>
      <c r="DO87" s="10"/>
      <c r="DP87" s="10"/>
      <c r="DQ87" s="10"/>
      <c r="DR87" s="10"/>
      <c r="DS87" s="10"/>
      <c r="DT87" s="10"/>
      <c r="DU87" s="10"/>
      <c r="DV87" s="10"/>
      <c r="DW87" s="10"/>
      <c r="DX87" s="10"/>
      <c r="DY87" s="10"/>
      <c r="DZ87" s="10"/>
      <c r="EA87" s="10"/>
      <c r="EB87" s="10"/>
      <c r="EC87" s="10"/>
      <c r="ED87" s="10"/>
      <c r="EE87" s="10"/>
      <c r="EF87" s="10"/>
      <c r="EG87" s="10"/>
      <c r="EH87" s="10"/>
      <c r="EI87" s="10"/>
      <c r="EJ87" s="10"/>
      <c r="EK87" s="10"/>
      <c r="EL87" s="10"/>
      <c r="EM87" s="10"/>
      <c r="EN87" s="10"/>
      <c r="EO87" s="10"/>
      <c r="EP87" s="10"/>
      <c r="EQ87" s="10"/>
      <c r="ER87" s="10"/>
      <c r="ES87" s="10"/>
      <c r="ET87" s="10"/>
      <c r="EU87" s="10"/>
      <c r="EV87" s="10"/>
      <c r="EW87" s="10"/>
      <c r="EX87" s="10"/>
      <c r="EY87" s="10"/>
      <c r="EZ87" s="10"/>
      <c r="FA87" s="10"/>
      <c r="FB87" s="10"/>
      <c r="FC87" s="10"/>
      <c r="FD87" s="10"/>
      <c r="FE87" s="10"/>
      <c r="FF87" s="10"/>
      <c r="FG87" s="10"/>
      <c r="FH87" s="10"/>
      <c r="FI87" s="10"/>
      <c r="FJ87" s="10"/>
      <c r="FK87" s="10"/>
      <c r="FL87" s="10"/>
      <c r="FM87" s="10"/>
      <c r="FN87" s="10"/>
      <c r="FO87" s="10"/>
      <c r="FP87" s="10"/>
      <c r="FQ87" s="10"/>
      <c r="FR87" s="10"/>
      <c r="FS87" s="10"/>
      <c r="FT87" s="10"/>
      <c r="FU87" s="10"/>
      <c r="FV87" s="10"/>
      <c r="FW87" s="10"/>
      <c r="FX87" s="10"/>
      <c r="FY87" s="10"/>
      <c r="FZ87" s="10"/>
      <c r="GA87" s="10"/>
      <c r="GB87" s="10"/>
      <c r="GC87" s="10"/>
      <c r="GD87" s="10"/>
      <c r="GE87" s="10"/>
      <c r="GF87" s="10"/>
      <c r="GG87" s="10"/>
      <c r="GH87" s="10"/>
      <c r="GI87" s="10"/>
      <c r="GJ87" s="10"/>
      <c r="GK87" s="10"/>
      <c r="GL87" s="10"/>
      <c r="GM87" s="10"/>
      <c r="GN87" s="10"/>
      <c r="GO87" s="10"/>
      <c r="GP87" s="10"/>
      <c r="GQ87" s="10"/>
      <c r="GR87" s="10"/>
      <c r="GS87" s="10"/>
      <c r="GT87" s="10"/>
      <c r="GU87" s="10"/>
      <c r="GV87" s="10"/>
      <c r="GW87" s="10"/>
      <c r="GX87" s="10"/>
      <c r="GY87" s="10"/>
      <c r="GZ87" s="10"/>
      <c r="HA87" s="10"/>
      <c r="HB87" s="10"/>
      <c r="HC87" s="10"/>
      <c r="HD87" s="10"/>
      <c r="HE87" s="10"/>
      <c r="HF87" s="10"/>
      <c r="HG87" s="10"/>
      <c r="HH87" s="10"/>
      <c r="HI87" s="10"/>
      <c r="HJ87" s="10"/>
      <c r="HK87" s="10"/>
      <c r="HL87" s="10"/>
      <c r="HM87" s="10"/>
      <c r="HN87" s="10"/>
      <c r="HO87" s="10"/>
      <c r="HP87" s="10"/>
      <c r="HQ87" s="10"/>
      <c r="HR87" s="10"/>
      <c r="HS87" s="10"/>
      <c r="HT87" s="10"/>
      <c r="HU87" s="10"/>
      <c r="HV87" s="10"/>
      <c r="HW87" s="10"/>
      <c r="HX87" s="10"/>
      <c r="HY87" s="10"/>
      <c r="HZ87" s="10"/>
      <c r="IA87" s="10"/>
      <c r="IB87" s="10"/>
      <c r="IC87" s="10"/>
      <c r="ID87" s="10"/>
      <c r="IE87" s="10"/>
      <c r="IF87" s="10"/>
      <c r="IG87" s="10"/>
      <c r="IH87" s="10"/>
      <c r="II87" s="10"/>
      <c r="IJ87" s="10"/>
      <c r="IK87" s="10"/>
      <c r="IL87" s="10"/>
      <c r="IM87" s="10"/>
      <c r="IN87" s="10"/>
      <c r="IO87" s="10"/>
      <c r="IP87" s="10"/>
      <c r="IQ87" s="10"/>
      <c r="IR87" s="10"/>
      <c r="IS87" s="10"/>
      <c r="IT87" s="10"/>
      <c r="IU87" s="10"/>
      <c r="IV87" s="10"/>
      <c r="IW87" s="10"/>
      <c r="IX87" s="10"/>
      <c r="IY87" s="10"/>
      <c r="IZ87" s="10"/>
      <c r="JA87" s="10"/>
      <c r="JB87" s="10"/>
      <c r="JC87" s="10"/>
      <c r="JD87" s="10"/>
      <c r="JE87" s="10"/>
      <c r="JF87" s="10"/>
      <c r="JG87" s="10"/>
      <c r="JH87" s="10"/>
      <c r="JI87" s="10"/>
      <c r="JJ87" s="10"/>
      <c r="JK87" s="10"/>
      <c r="JL87" s="10"/>
      <c r="JM87" s="10"/>
      <c r="JN87" s="10"/>
      <c r="JO87" s="10"/>
      <c r="JP87" s="10"/>
      <c r="JQ87" s="10"/>
      <c r="JR87" s="10"/>
      <c r="JS87" s="10"/>
      <c r="JT87" s="10"/>
      <c r="JU87" s="10"/>
      <c r="JV87" s="10"/>
      <c r="JW87" s="10"/>
      <c r="JX87" s="10"/>
      <c r="JY87" s="10"/>
      <c r="JZ87" s="10"/>
      <c r="KA87" s="10"/>
      <c r="KB87" s="10"/>
      <c r="KC87" s="10"/>
      <c r="KD87" s="10"/>
      <c r="KE87" s="10"/>
      <c r="KF87" s="10"/>
      <c r="KG87" s="10"/>
      <c r="KH87" s="10"/>
      <c r="KI87" s="10"/>
      <c r="KJ87" s="10"/>
      <c r="KK87" s="10"/>
      <c r="KL87" s="10"/>
      <c r="KM87" s="10"/>
      <c r="KN87" s="10"/>
      <c r="KO87" s="10"/>
      <c r="KP87" s="10"/>
      <c r="KQ87" s="10"/>
      <c r="KR87" s="10"/>
      <c r="KS87" s="10"/>
      <c r="KT87" s="10"/>
      <c r="KU87" s="10"/>
      <c r="KV87" s="10"/>
      <c r="KW87" s="10"/>
      <c r="KX87" s="10"/>
      <c r="KY87" s="10"/>
      <c r="KZ87" s="10"/>
      <c r="LA87" s="10"/>
      <c r="LB87" s="10"/>
      <c r="LC87" s="10"/>
      <c r="LD87" s="10"/>
      <c r="LE87" s="10"/>
      <c r="LF87" s="10"/>
      <c r="LG87" s="10"/>
      <c r="LH87" s="10"/>
      <c r="LI87" s="10"/>
      <c r="LJ87" s="10"/>
      <c r="LK87" s="10"/>
      <c r="LL87" s="10"/>
      <c r="LM87" s="10"/>
      <c r="LN87" s="10"/>
      <c r="LO87" s="10"/>
      <c r="LP87" s="10"/>
      <c r="LQ87" s="10"/>
      <c r="LR87" s="10"/>
      <c r="LS87" s="10"/>
      <c r="LT87" s="10"/>
      <c r="LU87" s="10"/>
      <c r="LV87" s="10"/>
      <c r="LW87" s="10"/>
      <c r="LX87" s="10"/>
      <c r="LY87" s="10"/>
      <c r="LZ87" s="10"/>
      <c r="MA87" s="10"/>
      <c r="MB87" s="10"/>
      <c r="MC87" s="10"/>
      <c r="MD87" s="10"/>
      <c r="ME87" s="10"/>
      <c r="MF87" s="10"/>
      <c r="MG87" s="10"/>
      <c r="MH87" s="10"/>
      <c r="MI87" s="10"/>
      <c r="MJ87" s="10"/>
      <c r="MK87" s="10"/>
      <c r="ML87" s="10"/>
      <c r="MM87" s="10"/>
      <c r="MN87" s="10"/>
      <c r="MO87" s="10"/>
      <c r="MP87" s="10"/>
      <c r="MQ87" s="10"/>
      <c r="MR87" s="10"/>
      <c r="MS87" s="10"/>
      <c r="MT87" s="10"/>
      <c r="MU87" s="10"/>
      <c r="MV87" s="10"/>
      <c r="MW87" s="10"/>
      <c r="MX87" s="10"/>
      <c r="MY87" s="10"/>
      <c r="MZ87" s="10"/>
      <c r="NA87" s="10"/>
      <c r="NB87" s="10"/>
      <c r="NC87" s="10"/>
      <c r="ND87" s="10"/>
      <c r="NE87" s="10"/>
      <c r="NF87" s="10"/>
      <c r="NG87" s="10"/>
      <c r="NH87" s="10"/>
      <c r="NI87" s="10"/>
      <c r="NJ87" s="10"/>
      <c r="NK87" s="10"/>
      <c r="NL87" s="10"/>
      <c r="NM87" s="10"/>
      <c r="NN87" s="10"/>
      <c r="NO87" s="10"/>
      <c r="NP87" s="10"/>
      <c r="NQ87" s="10"/>
      <c r="NR87" s="10"/>
      <c r="NS87" s="10"/>
      <c r="NT87" s="10"/>
      <c r="NU87" s="10"/>
      <c r="NV87" s="10"/>
      <c r="NW87" s="10"/>
      <c r="NX87" s="10"/>
      <c r="NY87" s="10"/>
      <c r="NZ87" s="10"/>
      <c r="OA87" s="10"/>
      <c r="OB87" s="10"/>
      <c r="OC87" s="10"/>
      <c r="OD87" s="10"/>
      <c r="OE87" s="10"/>
      <c r="OF87" s="10"/>
      <c r="OG87" s="10"/>
      <c r="OH87" s="10"/>
      <c r="OI87" s="10"/>
      <c r="OJ87" s="10"/>
      <c r="OK87" s="10"/>
      <c r="OL87" s="10"/>
      <c r="OM87" s="10"/>
      <c r="ON87" s="10"/>
      <c r="OO87" s="10"/>
      <c r="OP87" s="10"/>
      <c r="OQ87" s="10"/>
      <c r="OR87" s="10"/>
      <c r="OS87" s="10"/>
      <c r="OT87" s="10"/>
      <c r="OU87" s="10"/>
      <c r="OV87" s="10"/>
      <c r="OW87" s="10"/>
      <c r="OX87" s="10"/>
      <c r="OY87" s="10"/>
      <c r="OZ87" s="10"/>
      <c r="PA87" s="10"/>
      <c r="PB87" s="10"/>
      <c r="PC87" s="10"/>
      <c r="PD87" s="10"/>
      <c r="PE87" s="10"/>
      <c r="PF87" s="10"/>
      <c r="PG87" s="10"/>
      <c r="PH87" s="10"/>
      <c r="PI87" s="10"/>
      <c r="PJ87" s="10"/>
      <c r="PK87" s="10"/>
      <c r="PL87" s="10"/>
      <c r="PM87" s="10"/>
      <c r="PN87" s="10"/>
      <c r="PO87" s="10"/>
      <c r="PP87" s="10"/>
      <c r="PQ87" s="10"/>
      <c r="PR87" s="10"/>
      <c r="PS87" s="10"/>
      <c r="PT87" s="10"/>
      <c r="PU87" s="10"/>
      <c r="PV87" s="10"/>
      <c r="PW87" s="10"/>
      <c r="PX87" s="10"/>
      <c r="PY87" s="10"/>
      <c r="PZ87" s="10"/>
      <c r="QA87" s="10"/>
      <c r="QB87" s="10"/>
      <c r="QC87" s="10"/>
      <c r="QD87" s="10"/>
      <c r="QE87" s="10"/>
      <c r="QF87" s="10"/>
      <c r="QG87" s="10"/>
      <c r="QH87" s="10"/>
      <c r="QI87" s="10"/>
      <c r="QJ87" s="10"/>
      <c r="QK87" s="10"/>
      <c r="QL87" s="10"/>
      <c r="QM87" s="10"/>
      <c r="QN87" s="10"/>
      <c r="QO87" s="10"/>
      <c r="QP87" s="10"/>
      <c r="QQ87" s="10"/>
      <c r="QR87" s="10"/>
      <c r="QS87" s="10"/>
      <c r="QT87" s="10"/>
      <c r="QU87" s="10"/>
      <c r="QV87" s="10"/>
      <c r="QW87" s="10"/>
      <c r="QX87" s="10"/>
      <c r="QY87" s="10"/>
      <c r="QZ87" s="10"/>
      <c r="RA87" s="10"/>
      <c r="RB87" s="10"/>
      <c r="RC87" s="10"/>
      <c r="RD87" s="10"/>
      <c r="RE87" s="10"/>
      <c r="RF87" s="10"/>
      <c r="RG87" s="10"/>
      <c r="RH87" s="10"/>
      <c r="RI87" s="10"/>
      <c r="RJ87" s="10"/>
      <c r="RK87" s="10"/>
      <c r="RL87" s="10"/>
      <c r="RM87" s="10"/>
      <c r="RN87" s="10"/>
      <c r="RO87" s="10"/>
      <c r="RP87" s="10"/>
      <c r="RQ87" s="10"/>
      <c r="RR87" s="10"/>
      <c r="RS87" s="10"/>
      <c r="RT87" s="10"/>
      <c r="RU87" s="10"/>
      <c r="RV87" s="10"/>
      <c r="RW87" s="10"/>
      <c r="RX87" s="10"/>
      <c r="RY87" s="10"/>
      <c r="RZ87" s="10"/>
      <c r="SA87" s="10"/>
      <c r="SB87" s="10"/>
      <c r="SC87" s="10"/>
      <c r="SD87" s="10"/>
      <c r="SE87" s="10"/>
      <c r="SF87" s="10"/>
      <c r="SG87" s="10"/>
      <c r="SH87" s="10"/>
      <c r="SI87" s="10"/>
      <c r="SJ87" s="10"/>
      <c r="SK87" s="10"/>
      <c r="SL87" s="10"/>
      <c r="SM87" s="10"/>
      <c r="SN87" s="10"/>
      <c r="SO87" s="10"/>
      <c r="SP87" s="10"/>
      <c r="SQ87" s="10"/>
      <c r="SR87" s="10"/>
      <c r="SS87" s="10"/>
      <c r="ST87" s="10"/>
      <c r="SU87" s="10"/>
      <c r="SV87" s="10"/>
      <c r="SW87" s="10"/>
      <c r="SX87" s="10"/>
      <c r="SY87" s="10"/>
      <c r="SZ87" s="10"/>
      <c r="TA87" s="10"/>
      <c r="TB87" s="10"/>
      <c r="TC87" s="10"/>
      <c r="TD87" s="10"/>
      <c r="TE87" s="10"/>
      <c r="TF87" s="10"/>
      <c r="TG87" s="10"/>
      <c r="TH87" s="10"/>
      <c r="TI87" s="10"/>
      <c r="TJ87" s="10"/>
      <c r="TK87" s="10"/>
      <c r="TL87" s="10"/>
      <c r="TM87" s="10"/>
      <c r="TN87" s="10"/>
      <c r="TO87" s="10"/>
      <c r="TP87" s="10"/>
      <c r="TQ87" s="10"/>
      <c r="TR87" s="10"/>
      <c r="TS87" s="10"/>
      <c r="TT87" s="10"/>
      <c r="TU87" s="10"/>
      <c r="TV87" s="10"/>
      <c r="TW87" s="10"/>
      <c r="TX87" s="10"/>
      <c r="TY87" s="10"/>
      <c r="TZ87" s="10"/>
      <c r="UA87" s="10"/>
      <c r="UB87" s="10"/>
      <c r="UC87" s="10"/>
      <c r="UD87" s="10"/>
      <c r="UE87" s="10"/>
      <c r="UF87" s="10"/>
      <c r="UG87" s="10"/>
      <c r="UH87" s="10"/>
      <c r="UI87" s="10"/>
      <c r="UJ87" s="10"/>
      <c r="UK87" s="10"/>
      <c r="UL87" s="10"/>
      <c r="UM87" s="10"/>
      <c r="UN87" s="10"/>
      <c r="UO87" s="10"/>
      <c r="UP87" s="10"/>
      <c r="UQ87" s="10"/>
      <c r="UR87" s="10"/>
      <c r="US87" s="10"/>
      <c r="UT87" s="10"/>
      <c r="UU87" s="10"/>
      <c r="UV87" s="10"/>
      <c r="UW87" s="10"/>
      <c r="UX87" s="10"/>
      <c r="UY87" s="10"/>
      <c r="UZ87" s="10"/>
      <c r="VA87" s="10"/>
      <c r="VB87" s="10"/>
      <c r="VC87" s="10"/>
      <c r="VD87" s="10"/>
      <c r="VE87" s="10"/>
      <c r="VF87" s="10"/>
      <c r="VG87" s="10"/>
      <c r="VH87" s="10"/>
      <c r="VI87" s="10"/>
      <c r="VJ87" s="10"/>
      <c r="VK87" s="10"/>
      <c r="VL87" s="10"/>
      <c r="VM87" s="10"/>
      <c r="VN87" s="10"/>
      <c r="VO87" s="10"/>
      <c r="VP87" s="10"/>
      <c r="VQ87" s="10"/>
      <c r="VR87" s="10"/>
      <c r="VS87" s="10"/>
      <c r="VT87" s="10"/>
      <c r="VU87" s="10"/>
      <c r="VV87" s="10"/>
      <c r="VW87" s="10"/>
      <c r="VX87" s="10"/>
      <c r="VY87" s="10"/>
      <c r="VZ87" s="10"/>
      <c r="WA87" s="10"/>
      <c r="WB87" s="10"/>
      <c r="WC87" s="10"/>
      <c r="WD87" s="10"/>
      <c r="WE87" s="10"/>
      <c r="WF87" s="10"/>
      <c r="WG87" s="10"/>
      <c r="WH87" s="10"/>
      <c r="WI87" s="10"/>
      <c r="WJ87" s="10"/>
      <c r="WK87" s="10"/>
      <c r="WL87" s="10"/>
      <c r="WM87" s="10"/>
      <c r="WN87" s="10"/>
      <c r="WO87" s="10"/>
      <c r="WP87" s="10"/>
      <c r="WQ87" s="10"/>
      <c r="WR87" s="10"/>
      <c r="WS87" s="10"/>
      <c r="WT87" s="10"/>
      <c r="WU87" s="10"/>
      <c r="WV87" s="10"/>
      <c r="WW87" s="10"/>
      <c r="WX87" s="10"/>
      <c r="WY87" s="10"/>
      <c r="WZ87" s="10"/>
      <c r="XA87" s="10"/>
      <c r="XB87" s="10"/>
      <c r="XC87" s="10"/>
      <c r="XD87" s="10"/>
      <c r="XE87" s="10"/>
      <c r="XF87" s="10"/>
      <c r="XG87" s="10"/>
      <c r="XH87" s="10"/>
      <c r="XI87" s="10"/>
      <c r="XJ87" s="10"/>
      <c r="XK87" s="10"/>
      <c r="XL87" s="10"/>
      <c r="XM87" s="10"/>
      <c r="XN87" s="10"/>
      <c r="XO87" s="10"/>
      <c r="XP87" s="10"/>
      <c r="XQ87" s="10"/>
      <c r="XR87" s="10"/>
      <c r="XS87" s="10"/>
      <c r="XT87" s="10"/>
      <c r="XU87" s="10"/>
      <c r="XV87" s="10"/>
      <c r="XW87" s="10"/>
      <c r="XX87" s="10"/>
      <c r="XY87" s="10"/>
      <c r="XZ87" s="10"/>
      <c r="YA87" s="10"/>
      <c r="YB87" s="10"/>
      <c r="YC87" s="10"/>
      <c r="YD87" s="10"/>
      <c r="YE87" s="10"/>
      <c r="YF87" s="10"/>
      <c r="YG87" s="10"/>
      <c r="YH87" s="10"/>
      <c r="YI87" s="10"/>
      <c r="YJ87" s="10"/>
      <c r="YK87" s="10"/>
      <c r="YL87" s="10"/>
      <c r="YM87" s="10"/>
      <c r="YN87" s="10"/>
      <c r="YO87" s="10"/>
      <c r="YP87" s="10"/>
      <c r="YQ87" s="10"/>
      <c r="YR87" s="10"/>
      <c r="YS87" s="10"/>
      <c r="YT87" s="10"/>
      <c r="YU87" s="10"/>
      <c r="YV87" s="10"/>
      <c r="YW87" s="10"/>
      <c r="YX87" s="10"/>
      <c r="YY87" s="10"/>
      <c r="YZ87" s="10"/>
      <c r="ZA87" s="10"/>
      <c r="ZB87" s="10"/>
      <c r="ZC87" s="10"/>
      <c r="ZD87" s="10"/>
      <c r="ZE87" s="10"/>
      <c r="ZF87" s="10"/>
      <c r="ZG87" s="10"/>
      <c r="ZH87" s="10"/>
      <c r="ZI87" s="10"/>
      <c r="ZJ87" s="10"/>
      <c r="ZK87" s="10"/>
      <c r="ZL87" s="10"/>
      <c r="ZM87" s="10"/>
      <c r="ZN87" s="10"/>
      <c r="ZO87" s="10"/>
      <c r="ZP87" s="10"/>
      <c r="ZQ87" s="10"/>
      <c r="ZR87" s="10"/>
      <c r="ZS87" s="10"/>
      <c r="ZT87" s="10"/>
      <c r="ZU87" s="10"/>
      <c r="ZV87" s="10"/>
      <c r="ZW87" s="10"/>
      <c r="ZX87" s="10"/>
      <c r="ZY87" s="10"/>
      <c r="ZZ87" s="10"/>
      <c r="AAA87" s="10"/>
      <c r="AAB87" s="10"/>
      <c r="AAC87" s="10"/>
      <c r="AAD87" s="10"/>
      <c r="AAE87" s="10"/>
      <c r="AAF87" s="10"/>
      <c r="AAG87" s="10"/>
      <c r="AAH87" s="10"/>
      <c r="AAI87" s="10"/>
      <c r="AAJ87" s="10"/>
      <c r="AAK87" s="10"/>
      <c r="AAL87" s="10"/>
      <c r="AAM87" s="10"/>
      <c r="AAN87" s="10"/>
      <c r="AAO87" s="10"/>
      <c r="AAP87" s="10"/>
      <c r="AAQ87" s="10"/>
      <c r="AAR87" s="10"/>
      <c r="AAS87" s="10"/>
      <c r="AAT87" s="10"/>
      <c r="AAU87" s="10"/>
      <c r="AAV87" s="10"/>
      <c r="AAW87" s="10"/>
      <c r="AAX87" s="10"/>
      <c r="AAY87" s="10"/>
      <c r="AAZ87" s="10"/>
      <c r="ABA87" s="10"/>
      <c r="ABB87" s="10"/>
      <c r="ABC87" s="10"/>
      <c r="ABD87" s="10"/>
      <c r="ABE87" s="10"/>
      <c r="ABF87" s="10"/>
      <c r="ABG87" s="10"/>
      <c r="ABH87" s="10"/>
      <c r="ABI87" s="10"/>
      <c r="ABJ87" s="10"/>
      <c r="ABK87" s="10"/>
      <c r="ABL87" s="10"/>
      <c r="ABM87" s="10"/>
      <c r="ABN87" s="10"/>
      <c r="ABO87" s="10"/>
      <c r="ABP87" s="10"/>
      <c r="ABQ87" s="10"/>
      <c r="ABR87" s="10"/>
      <c r="ABS87" s="10"/>
      <c r="ABT87" s="10"/>
      <c r="ABU87" s="10"/>
      <c r="ABV87" s="10"/>
      <c r="ABW87" s="10"/>
      <c r="ABX87" s="10"/>
      <c r="ABY87" s="10"/>
      <c r="ABZ87" s="10"/>
      <c r="ACA87" s="10"/>
      <c r="ACB87" s="10"/>
      <c r="ACC87" s="10"/>
      <c r="ACD87" s="10"/>
      <c r="ACE87" s="10"/>
      <c r="ACF87" s="10"/>
      <c r="ACG87" s="10"/>
      <c r="ACH87" s="10"/>
      <c r="ACI87" s="10"/>
      <c r="ACJ87" s="10"/>
      <c r="ACK87" s="10"/>
      <c r="ACL87" s="10"/>
      <c r="ACM87" s="10"/>
      <c r="ACN87" s="10"/>
      <c r="ACO87" s="10"/>
      <c r="ACP87" s="10"/>
      <c r="ACQ87" s="10"/>
      <c r="ACR87" s="10"/>
      <c r="ACS87" s="10"/>
      <c r="ACT87" s="10"/>
      <c r="ACU87" s="10"/>
      <c r="ACV87" s="10"/>
      <c r="ACW87" s="10"/>
      <c r="ACX87" s="10"/>
      <c r="ACY87" s="10"/>
      <c r="ACZ87" s="10"/>
      <c r="ADA87" s="10"/>
      <c r="ADB87" s="10"/>
      <c r="ADC87" s="10"/>
      <c r="ADD87" s="10"/>
      <c r="ADE87" s="10"/>
      <c r="ADF87" s="10"/>
      <c r="ADG87" s="10"/>
      <c r="ADH87" s="10"/>
      <c r="ADI87" s="10"/>
      <c r="ADJ87" s="10"/>
      <c r="ADK87" s="10"/>
      <c r="ADL87" s="10"/>
      <c r="ADM87" s="10"/>
      <c r="ADN87" s="10"/>
      <c r="ADO87" s="10"/>
      <c r="ADP87" s="10"/>
      <c r="ADQ87" s="10"/>
      <c r="ADR87" s="10"/>
      <c r="ADS87" s="10"/>
      <c r="ADT87" s="10"/>
      <c r="ADU87" s="10"/>
      <c r="ADV87" s="10"/>
      <c r="ADW87" s="10"/>
      <c r="ADX87" s="10"/>
      <c r="ADY87" s="10"/>
      <c r="ADZ87" s="10"/>
      <c r="AEA87" s="10"/>
      <c r="AEB87" s="10"/>
      <c r="AEC87" s="10"/>
      <c r="AED87" s="10"/>
      <c r="AEE87" s="10"/>
      <c r="AEF87" s="10"/>
      <c r="AEG87" s="10"/>
      <c r="AEH87" s="10"/>
      <c r="AEI87" s="10"/>
      <c r="AEJ87" s="10"/>
      <c r="AEK87" s="10"/>
      <c r="AEL87" s="10"/>
      <c r="AEM87" s="10"/>
      <c r="AEN87" s="10"/>
      <c r="AEO87" s="10"/>
      <c r="AEP87" s="10"/>
      <c r="AEQ87" s="10"/>
      <c r="AER87" s="10"/>
      <c r="AES87" s="10"/>
      <c r="AET87" s="10"/>
      <c r="AEU87" s="10"/>
      <c r="AEV87" s="10"/>
      <c r="AEW87" s="10"/>
      <c r="AEX87" s="10"/>
      <c r="AEY87" s="10"/>
      <c r="AEZ87" s="10"/>
      <c r="AFA87" s="10"/>
      <c r="AFB87" s="10"/>
      <c r="AFC87" s="10"/>
      <c r="AFD87" s="10"/>
      <c r="AFE87" s="10"/>
      <c r="AFF87" s="10"/>
      <c r="AFG87" s="10"/>
      <c r="AFH87" s="10"/>
      <c r="AFI87" s="10"/>
      <c r="AFJ87" s="10"/>
      <c r="AFK87" s="10"/>
      <c r="AFL87" s="10"/>
      <c r="AFM87" s="10"/>
      <c r="AFN87" s="10"/>
      <c r="AFO87" s="10"/>
      <c r="AFP87" s="10"/>
      <c r="AFQ87" s="10"/>
      <c r="AFR87" s="10"/>
      <c r="AFS87" s="10"/>
      <c r="AFT87" s="10"/>
      <c r="AFU87" s="10"/>
      <c r="AFV87" s="10"/>
      <c r="AFW87" s="10"/>
      <c r="AFX87" s="10"/>
      <c r="AFY87" s="10"/>
      <c r="AFZ87" s="10"/>
      <c r="AGA87" s="10"/>
      <c r="AGB87" s="10"/>
      <c r="AGC87" s="10"/>
      <c r="AGD87" s="10"/>
      <c r="AGE87" s="10"/>
      <c r="AGF87" s="10"/>
      <c r="AGG87" s="10"/>
      <c r="AGH87" s="10"/>
      <c r="AGI87" s="10"/>
      <c r="AGJ87" s="10"/>
      <c r="AGK87" s="10"/>
      <c r="AGL87" s="10"/>
      <c r="AGM87" s="10"/>
      <c r="AGN87" s="10"/>
      <c r="AGO87" s="10"/>
      <c r="AGP87" s="10"/>
      <c r="AGQ87" s="10"/>
      <c r="AGR87" s="10"/>
      <c r="AGS87" s="10"/>
      <c r="AGT87" s="10"/>
      <c r="AGU87" s="10"/>
      <c r="AGV87" s="10"/>
      <c r="AGW87" s="10"/>
      <c r="AGX87" s="10"/>
      <c r="AGY87" s="10"/>
      <c r="AGZ87" s="10"/>
      <c r="AHA87" s="10"/>
      <c r="AHB87" s="10"/>
      <c r="AHC87" s="10"/>
      <c r="AHD87" s="10"/>
      <c r="AHE87" s="10"/>
      <c r="AHF87" s="10"/>
      <c r="AHG87" s="10"/>
      <c r="AHH87" s="10"/>
      <c r="AHI87" s="10"/>
      <c r="AHJ87" s="10"/>
      <c r="AHK87" s="10"/>
      <c r="AHL87" s="10"/>
      <c r="AHM87" s="10"/>
      <c r="AHN87" s="10"/>
      <c r="AHO87" s="10"/>
      <c r="AHP87" s="10"/>
      <c r="AHQ87" s="10"/>
      <c r="AHR87" s="10"/>
      <c r="AHS87" s="10"/>
      <c r="AHT87" s="10"/>
      <c r="AHU87" s="10"/>
      <c r="AHV87" s="10"/>
      <c r="AHW87" s="10"/>
      <c r="AHX87" s="10"/>
      <c r="AHY87" s="10"/>
      <c r="AHZ87" s="10"/>
      <c r="AIA87" s="10"/>
      <c r="AIB87" s="10"/>
      <c r="AIC87" s="10"/>
      <c r="AID87" s="10"/>
      <c r="AIE87" s="10"/>
      <c r="AIF87" s="10"/>
      <c r="AIG87" s="10"/>
      <c r="AIH87" s="10"/>
      <c r="AII87" s="10"/>
      <c r="AIJ87" s="10"/>
      <c r="AIK87" s="10"/>
      <c r="AIL87" s="10"/>
      <c r="AIM87" s="10"/>
      <c r="AIN87" s="10"/>
      <c r="AIO87" s="10"/>
      <c r="AIP87" s="10"/>
      <c r="AIQ87" s="10"/>
      <c r="AIR87" s="10"/>
      <c r="AIS87" s="10"/>
      <c r="AIT87" s="10"/>
      <c r="AIU87" s="10"/>
      <c r="AIV87" s="10"/>
      <c r="AIW87" s="10"/>
      <c r="AIX87" s="10"/>
      <c r="AIY87" s="10"/>
      <c r="AIZ87" s="10"/>
      <c r="AJA87" s="10"/>
      <c r="AJB87" s="10"/>
      <c r="AJC87" s="10"/>
      <c r="AJD87" s="10"/>
      <c r="AJE87" s="10"/>
      <c r="AJF87" s="10"/>
      <c r="AJG87" s="10"/>
      <c r="AJH87" s="10"/>
      <c r="AJI87" s="10"/>
      <c r="AJJ87" s="10"/>
      <c r="AJK87" s="10"/>
      <c r="AJL87" s="10"/>
      <c r="AJM87" s="10"/>
      <c r="AJN87" s="10"/>
      <c r="AJO87" s="10"/>
      <c r="AJP87" s="10"/>
      <c r="AJQ87" s="10"/>
      <c r="AJR87" s="10"/>
      <c r="AJS87" s="10"/>
      <c r="AJT87" s="10"/>
      <c r="AJU87" s="10"/>
      <c r="AJV87" s="10"/>
      <c r="AJW87" s="10"/>
      <c r="AJX87" s="10"/>
      <c r="AJY87" s="10"/>
      <c r="AJZ87" s="10"/>
      <c r="AKA87" s="10"/>
      <c r="AKB87" s="10"/>
      <c r="AKC87" s="10"/>
      <c r="AKD87" s="10"/>
      <c r="AKE87" s="10"/>
      <c r="AKF87" s="10"/>
      <c r="AKG87" s="10"/>
      <c r="AKH87" s="10"/>
      <c r="AKI87" s="10"/>
      <c r="AKJ87" s="10"/>
      <c r="AKK87" s="10"/>
      <c r="AKL87" s="10"/>
      <c r="AKM87" s="10"/>
      <c r="AKN87" s="10"/>
      <c r="AKO87" s="10"/>
      <c r="AKP87" s="10"/>
      <c r="AKQ87" s="10"/>
      <c r="AKR87" s="10"/>
      <c r="AKS87" s="10"/>
      <c r="AKT87" s="10"/>
      <c r="AKU87" s="10"/>
      <c r="AKV87" s="10"/>
      <c r="AKW87" s="10"/>
      <c r="AKX87" s="10"/>
      <c r="AKY87" s="10"/>
      <c r="AKZ87" s="10"/>
      <c r="ALA87" s="10"/>
      <c r="ALB87" s="10"/>
      <c r="ALC87" s="10"/>
      <c r="ALD87" s="10"/>
      <c r="ALE87" s="10"/>
      <c r="ALF87" s="10"/>
      <c r="ALG87" s="10"/>
      <c r="ALH87" s="10"/>
      <c r="ALI87" s="10"/>
      <c r="ALJ87" s="10"/>
      <c r="ALK87" s="10"/>
      <c r="ALL87" s="10"/>
      <c r="ALM87" s="10"/>
      <c r="ALN87" s="10"/>
      <c r="ALO87" s="10"/>
      <c r="ALP87" s="10"/>
      <c r="ALQ87" s="10"/>
      <c r="ALR87" s="10"/>
      <c r="ALS87" s="10"/>
      <c r="ALT87" s="10"/>
      <c r="ALU87" s="10"/>
      <c r="ALV87" s="10"/>
      <c r="ALW87" s="10"/>
      <c r="ALX87" s="10"/>
      <c r="ALY87" s="10"/>
      <c r="ALZ87" s="10"/>
      <c r="AMA87" s="10"/>
      <c r="AMB87" s="10"/>
      <c r="AMC87" s="10"/>
      <c r="AMD87" s="10"/>
      <c r="AME87" s="10"/>
      <c r="AMF87" s="10"/>
      <c r="AMG87" s="10"/>
      <c r="AMH87" s="10"/>
      <c r="AMI87" s="10"/>
      <c r="AMJ87" s="10"/>
      <c r="AMK87" s="10"/>
      <c r="AML87" s="10"/>
      <c r="AMM87" s="10"/>
      <c r="AMN87" s="10"/>
      <c r="AMO87" s="10"/>
      <c r="AMP87" s="10"/>
      <c r="AMQ87" s="10"/>
      <c r="AMR87" s="10"/>
      <c r="AMS87" s="10"/>
      <c r="AMT87" s="10"/>
      <c r="AMU87" s="10"/>
      <c r="AMV87" s="10"/>
      <c r="AMW87" s="10"/>
      <c r="AMX87" s="10"/>
      <c r="AMY87" s="10"/>
      <c r="AMZ87" s="10"/>
      <c r="ANA87" s="10"/>
      <c r="ANB87" s="10"/>
      <c r="ANC87" s="10"/>
      <c r="AND87" s="10"/>
      <c r="ANE87" s="10"/>
      <c r="ANF87" s="10"/>
      <c r="ANG87" s="10"/>
      <c r="ANH87" s="10"/>
      <c r="ANI87" s="10"/>
      <c r="ANJ87" s="10"/>
      <c r="ANK87" s="10"/>
      <c r="ANL87" s="10"/>
      <c r="ANM87" s="10"/>
      <c r="ANN87" s="10"/>
      <c r="ANO87" s="10"/>
      <c r="ANP87" s="10"/>
      <c r="ANQ87" s="10"/>
      <c r="ANR87" s="10"/>
      <c r="ANS87" s="10"/>
      <c r="ANT87" s="10"/>
      <c r="ANU87" s="10"/>
      <c r="ANV87" s="10"/>
      <c r="ANW87" s="10"/>
      <c r="ANX87" s="10"/>
      <c r="ANY87" s="10"/>
      <c r="ANZ87" s="10"/>
      <c r="AOA87" s="10"/>
      <c r="AOB87" s="10"/>
      <c r="AOC87" s="10"/>
      <c r="AOD87" s="10"/>
      <c r="AOE87" s="10"/>
      <c r="AOF87" s="10"/>
      <c r="AOG87" s="10"/>
      <c r="AOH87" s="10"/>
      <c r="AOI87" s="10"/>
      <c r="AOJ87" s="10"/>
      <c r="AOK87" s="10"/>
      <c r="AOL87" s="10"/>
      <c r="AOM87" s="10"/>
      <c r="AON87" s="10"/>
      <c r="AOO87" s="10"/>
      <c r="AOP87" s="10"/>
      <c r="AOQ87" s="10"/>
      <c r="AOR87" s="10"/>
      <c r="AOS87" s="10"/>
      <c r="AOT87" s="10"/>
      <c r="AOU87" s="10"/>
      <c r="AOV87" s="10"/>
      <c r="AOW87" s="10"/>
      <c r="AOX87" s="10"/>
      <c r="AOY87" s="10"/>
      <c r="AOZ87" s="10"/>
      <c r="APA87" s="10"/>
      <c r="APB87" s="10"/>
      <c r="APC87" s="10"/>
      <c r="APD87" s="10"/>
      <c r="APE87" s="10"/>
      <c r="APF87" s="10"/>
      <c r="APG87" s="10"/>
      <c r="APH87" s="10"/>
      <c r="API87" s="10"/>
      <c r="APJ87" s="10"/>
      <c r="APK87" s="10"/>
      <c r="APL87" s="10"/>
      <c r="APM87" s="10"/>
      <c r="APN87" s="10"/>
      <c r="APO87" s="10"/>
      <c r="APP87" s="10"/>
      <c r="APQ87" s="10"/>
      <c r="APR87" s="10"/>
      <c r="APS87" s="10"/>
      <c r="APT87" s="10"/>
      <c r="APU87" s="10"/>
      <c r="APV87" s="10"/>
      <c r="APW87" s="10"/>
      <c r="APX87" s="10"/>
      <c r="APY87" s="10"/>
      <c r="APZ87" s="10"/>
      <c r="AQA87" s="10"/>
      <c r="AQB87" s="10"/>
      <c r="AQC87" s="10"/>
      <c r="AQD87" s="10"/>
      <c r="AQE87" s="10"/>
      <c r="AQF87" s="10"/>
      <c r="AQG87" s="10"/>
      <c r="AQH87" s="10"/>
      <c r="AQI87" s="10"/>
      <c r="AQJ87" s="10"/>
      <c r="AQK87" s="10"/>
      <c r="AQL87" s="10"/>
      <c r="AQM87" s="10"/>
      <c r="AQN87" s="10"/>
      <c r="AQO87" s="10"/>
      <c r="AQP87" s="10"/>
      <c r="AQQ87" s="10"/>
      <c r="AQR87" s="10"/>
      <c r="AQS87" s="10"/>
      <c r="AQT87" s="10"/>
      <c r="AQU87" s="10"/>
      <c r="AQV87" s="10"/>
      <c r="AQW87" s="10"/>
      <c r="AQX87" s="10"/>
      <c r="AQY87" s="10"/>
      <c r="AQZ87" s="10"/>
      <c r="ARA87" s="10"/>
      <c r="ARB87" s="10"/>
      <c r="ARC87" s="10"/>
      <c r="ARD87" s="10"/>
      <c r="ARE87" s="10"/>
      <c r="ARF87" s="10"/>
      <c r="ARG87" s="10"/>
      <c r="ARH87" s="10"/>
      <c r="ARI87" s="10"/>
      <c r="ARJ87" s="10"/>
      <c r="ARK87" s="10"/>
      <c r="ARL87" s="10"/>
      <c r="ARM87" s="10"/>
      <c r="ARN87" s="10"/>
      <c r="ARO87" s="10"/>
      <c r="ARP87" s="10"/>
      <c r="ARQ87" s="10"/>
      <c r="ARR87" s="10"/>
      <c r="ARS87" s="10"/>
      <c r="ART87" s="10"/>
      <c r="ARU87" s="10"/>
      <c r="ARV87" s="10"/>
      <c r="ARW87" s="10"/>
      <c r="ARX87" s="10"/>
      <c r="ARY87" s="10"/>
      <c r="ARZ87" s="10"/>
      <c r="ASA87" s="10"/>
      <c r="ASB87" s="10"/>
      <c r="ASC87" s="10"/>
      <c r="ASD87" s="10"/>
      <c r="ASE87" s="10"/>
      <c r="ASF87" s="10"/>
      <c r="ASG87" s="10"/>
      <c r="ASH87" s="10"/>
      <c r="ASI87" s="10"/>
      <c r="ASJ87" s="10"/>
      <c r="ASK87" s="10"/>
      <c r="ASL87" s="10"/>
      <c r="ASM87" s="10"/>
      <c r="ASN87" s="10"/>
      <c r="ASO87" s="10"/>
      <c r="ASP87" s="10"/>
      <c r="ASQ87" s="10"/>
      <c r="ASR87" s="10"/>
      <c r="ASS87" s="10"/>
      <c r="AST87" s="10"/>
      <c r="ASU87" s="10"/>
      <c r="ASV87" s="10"/>
      <c r="ASW87" s="10"/>
      <c r="ASX87" s="10"/>
      <c r="ASY87" s="10"/>
      <c r="ASZ87" s="10"/>
      <c r="ATA87" s="10"/>
      <c r="ATB87" s="10"/>
      <c r="ATC87" s="10"/>
      <c r="ATD87" s="10"/>
      <c r="ATE87" s="10"/>
      <c r="ATF87" s="10"/>
      <c r="ATG87" s="10"/>
      <c r="ATH87" s="10"/>
      <c r="ATI87" s="10"/>
      <c r="ATJ87" s="10"/>
      <c r="ATK87" s="10"/>
      <c r="ATL87" s="10"/>
      <c r="ATM87" s="10"/>
      <c r="ATN87" s="10"/>
      <c r="ATO87" s="10"/>
      <c r="ATP87" s="10"/>
      <c r="ATQ87" s="10"/>
      <c r="ATR87" s="10"/>
      <c r="ATS87" s="10"/>
      <c r="ATT87" s="10"/>
      <c r="ATU87" s="10"/>
      <c r="ATV87" s="10"/>
      <c r="ATW87" s="10"/>
      <c r="ATX87" s="10"/>
      <c r="ATY87" s="10"/>
      <c r="ATZ87" s="10"/>
      <c r="AUA87" s="10"/>
      <c r="AUB87" s="10"/>
      <c r="AUC87" s="10"/>
      <c r="AUD87" s="10"/>
      <c r="AUE87" s="10"/>
      <c r="AUF87" s="10"/>
      <c r="AUG87" s="10"/>
      <c r="AUH87" s="10"/>
      <c r="AUI87" s="10"/>
      <c r="AUJ87" s="10"/>
      <c r="AUK87" s="10"/>
      <c r="AUL87" s="10"/>
      <c r="AUM87" s="10"/>
      <c r="AUN87" s="10"/>
      <c r="AUO87" s="10"/>
      <c r="AUP87" s="10"/>
      <c r="AUQ87" s="10"/>
      <c r="AUR87" s="10"/>
      <c r="AUS87" s="10"/>
      <c r="AUT87" s="10"/>
      <c r="AUU87" s="10"/>
      <c r="AUV87" s="10"/>
      <c r="AUW87" s="10"/>
      <c r="AUX87" s="10"/>
      <c r="AUY87" s="10"/>
      <c r="AUZ87" s="10"/>
      <c r="AVA87" s="10"/>
      <c r="AVB87" s="10"/>
      <c r="AVC87" s="10"/>
      <c r="AVD87" s="10"/>
      <c r="AVE87" s="10"/>
      <c r="AVF87" s="10"/>
      <c r="AVG87" s="10"/>
      <c r="AVH87" s="10"/>
      <c r="AVI87" s="10"/>
      <c r="AVJ87" s="10"/>
      <c r="AVK87" s="10"/>
      <c r="AVL87" s="10"/>
      <c r="AVM87" s="10"/>
      <c r="AVN87" s="10"/>
      <c r="AVO87" s="10"/>
      <c r="AVP87" s="10"/>
      <c r="AVQ87" s="10"/>
      <c r="AVR87" s="10"/>
      <c r="AVS87" s="10"/>
      <c r="AVT87" s="10"/>
      <c r="AVU87" s="10"/>
      <c r="AVV87" s="10"/>
      <c r="AVW87" s="10"/>
      <c r="AVX87" s="10"/>
      <c r="AVY87" s="10"/>
      <c r="AVZ87" s="10"/>
      <c r="AWA87" s="10"/>
      <c r="AWB87" s="10"/>
      <c r="AWC87" s="10"/>
      <c r="AWD87" s="10"/>
      <c r="AWE87" s="10"/>
      <c r="AWF87" s="10"/>
      <c r="AWG87" s="10"/>
      <c r="AWH87" s="10"/>
      <c r="AWI87" s="10"/>
      <c r="AWJ87" s="10"/>
      <c r="AWK87" s="10"/>
      <c r="AWL87" s="10"/>
      <c r="AWM87" s="10"/>
      <c r="AWN87" s="10"/>
      <c r="AWO87" s="10"/>
      <c r="AWP87" s="10"/>
      <c r="AWQ87" s="10"/>
      <c r="AWR87" s="10"/>
      <c r="AWS87" s="10"/>
      <c r="AWT87" s="10"/>
      <c r="AWU87" s="10"/>
      <c r="AWV87" s="10"/>
      <c r="AWW87" s="10"/>
      <c r="AWX87" s="10"/>
      <c r="AWY87" s="10"/>
      <c r="AWZ87" s="10"/>
      <c r="AXA87" s="10"/>
      <c r="AXB87" s="10"/>
      <c r="AXC87" s="10"/>
      <c r="AXD87" s="10"/>
      <c r="AXE87" s="10"/>
      <c r="AXF87" s="10"/>
      <c r="AXG87" s="10"/>
      <c r="AXH87" s="10"/>
      <c r="AXI87" s="10"/>
      <c r="AXJ87" s="10"/>
      <c r="AXK87" s="10"/>
      <c r="AXL87" s="10"/>
      <c r="AXM87" s="10"/>
      <c r="AXN87" s="10"/>
      <c r="AXO87" s="10"/>
      <c r="AXP87" s="10"/>
      <c r="AXQ87" s="10"/>
      <c r="AXR87" s="10"/>
      <c r="AXS87" s="10"/>
      <c r="AXT87" s="10"/>
      <c r="AXU87" s="10"/>
      <c r="AXV87" s="10"/>
      <c r="AXW87" s="10"/>
      <c r="AXX87" s="10"/>
      <c r="AXY87" s="10"/>
      <c r="AXZ87" s="10"/>
      <c r="AYA87" s="10"/>
      <c r="AYB87" s="10"/>
      <c r="AYC87" s="10"/>
      <c r="AYD87" s="10"/>
      <c r="AYE87" s="10"/>
      <c r="AYF87" s="10"/>
      <c r="AYG87" s="10"/>
      <c r="AYH87" s="10"/>
      <c r="AYI87" s="10"/>
      <c r="AYJ87" s="10"/>
      <c r="AYK87" s="10"/>
      <c r="AYL87" s="10"/>
      <c r="AYM87" s="10"/>
      <c r="AYN87" s="10"/>
      <c r="AYO87" s="10"/>
      <c r="AYP87" s="10"/>
      <c r="AYQ87" s="10"/>
      <c r="AYR87" s="10"/>
      <c r="AYS87" s="10"/>
      <c r="AYT87" s="10"/>
      <c r="AYU87" s="10"/>
      <c r="AYV87" s="10"/>
      <c r="AYW87" s="10"/>
      <c r="AYX87" s="10"/>
      <c r="AYY87" s="10"/>
      <c r="AYZ87" s="10"/>
      <c r="AZA87" s="10"/>
      <c r="AZB87" s="10"/>
      <c r="AZC87" s="10"/>
      <c r="AZD87" s="10"/>
      <c r="AZE87" s="10"/>
      <c r="AZF87" s="10"/>
      <c r="AZG87" s="10"/>
      <c r="AZH87" s="10"/>
      <c r="AZI87" s="10"/>
      <c r="AZJ87" s="10"/>
      <c r="AZK87" s="10"/>
      <c r="AZL87" s="10"/>
      <c r="AZM87" s="10"/>
      <c r="AZN87" s="10"/>
      <c r="AZO87" s="10"/>
      <c r="AZP87" s="10"/>
      <c r="AZQ87" s="10"/>
      <c r="AZR87" s="10"/>
      <c r="AZS87" s="10"/>
      <c r="AZT87" s="10"/>
      <c r="AZU87" s="10"/>
      <c r="AZV87" s="10"/>
      <c r="AZW87" s="10"/>
      <c r="AZX87" s="10"/>
      <c r="AZY87" s="10"/>
      <c r="AZZ87" s="10"/>
      <c r="BAA87" s="10"/>
      <c r="BAB87" s="10"/>
      <c r="BAC87" s="10"/>
      <c r="BAD87" s="10"/>
      <c r="BAE87" s="10"/>
      <c r="BAF87" s="10"/>
      <c r="BAG87" s="10"/>
      <c r="BAH87" s="10"/>
      <c r="BAI87" s="10"/>
      <c r="BAJ87" s="10"/>
      <c r="BAK87" s="10"/>
      <c r="BAL87" s="10"/>
      <c r="BAM87" s="10"/>
      <c r="BAN87" s="10"/>
      <c r="BAO87" s="10"/>
      <c r="BAP87" s="10"/>
      <c r="BAQ87" s="10"/>
      <c r="BAR87" s="10"/>
      <c r="BAS87" s="10"/>
      <c r="BAT87" s="10"/>
      <c r="BAU87" s="10"/>
      <c r="BAV87" s="10"/>
      <c r="BAW87" s="10"/>
      <c r="BAX87" s="10"/>
      <c r="BAY87" s="10"/>
      <c r="BAZ87" s="10"/>
      <c r="BBA87" s="10"/>
      <c r="BBB87" s="10"/>
      <c r="BBC87" s="10"/>
      <c r="BBD87" s="10"/>
      <c r="BBE87" s="10"/>
      <c r="BBF87" s="10"/>
      <c r="BBG87" s="10"/>
      <c r="BBH87" s="10"/>
      <c r="BBI87" s="10"/>
      <c r="BBJ87" s="10"/>
      <c r="BBK87" s="10"/>
      <c r="BBL87" s="10"/>
      <c r="BBM87" s="10"/>
      <c r="BBN87" s="10"/>
      <c r="BBO87" s="10"/>
      <c r="BBP87" s="10"/>
      <c r="BBQ87" s="10"/>
      <c r="BBR87" s="10"/>
      <c r="BBS87" s="10"/>
      <c r="BBT87" s="10"/>
      <c r="BBU87" s="10"/>
      <c r="BBV87" s="10"/>
      <c r="BBW87" s="10"/>
      <c r="BBX87" s="10"/>
      <c r="BBY87" s="10"/>
      <c r="BBZ87" s="10"/>
      <c r="BCA87" s="10"/>
      <c r="BCB87" s="10"/>
      <c r="BCC87" s="10"/>
      <c r="BCD87" s="10"/>
      <c r="BCE87" s="10"/>
      <c r="BCF87" s="10"/>
      <c r="BCG87" s="10"/>
      <c r="BCH87" s="10"/>
      <c r="BCI87" s="10"/>
      <c r="BCJ87" s="10"/>
      <c r="BCK87" s="10"/>
      <c r="BCL87" s="10"/>
      <c r="BCM87" s="10"/>
      <c r="BCN87" s="10"/>
      <c r="BCO87" s="10"/>
      <c r="BCP87" s="10"/>
      <c r="BCQ87" s="10"/>
      <c r="BCR87" s="10"/>
      <c r="BCS87" s="10"/>
      <c r="BCT87" s="10"/>
      <c r="BCU87" s="10"/>
      <c r="BCV87" s="10"/>
      <c r="BCW87" s="10"/>
      <c r="BCX87" s="10"/>
      <c r="BCY87" s="10"/>
      <c r="BCZ87" s="10"/>
      <c r="BDA87" s="10"/>
      <c r="BDB87" s="10"/>
      <c r="BDC87" s="10"/>
      <c r="BDD87" s="10"/>
      <c r="BDE87" s="10"/>
      <c r="BDF87" s="10"/>
      <c r="BDG87" s="10"/>
      <c r="BDH87" s="10"/>
      <c r="BDI87" s="10"/>
      <c r="BDJ87" s="10"/>
      <c r="BDK87" s="10"/>
      <c r="BDL87" s="10"/>
      <c r="BDM87" s="10"/>
      <c r="BDN87" s="10"/>
      <c r="BDO87" s="10"/>
      <c r="BDP87" s="10"/>
      <c r="BDQ87" s="10"/>
      <c r="BDR87" s="10"/>
      <c r="BDS87" s="10"/>
      <c r="BDT87" s="10"/>
      <c r="BDU87" s="10"/>
      <c r="BDV87" s="10"/>
      <c r="BDW87" s="10"/>
      <c r="BDX87" s="10"/>
      <c r="BDY87" s="10"/>
      <c r="BDZ87" s="10"/>
      <c r="BEA87" s="10"/>
      <c r="BEB87" s="10"/>
      <c r="BEC87" s="10"/>
      <c r="BED87" s="10"/>
      <c r="BEE87" s="10"/>
      <c r="BEF87" s="10"/>
      <c r="BEG87" s="10"/>
      <c r="BEH87" s="10"/>
      <c r="BEI87" s="10"/>
      <c r="BEJ87" s="10"/>
      <c r="BEK87" s="10"/>
      <c r="BEL87" s="10"/>
      <c r="BEM87" s="10"/>
      <c r="BEN87" s="10"/>
      <c r="BEO87" s="10"/>
      <c r="BEP87" s="10"/>
      <c r="BEQ87" s="10"/>
      <c r="BER87" s="10"/>
      <c r="BES87" s="10"/>
      <c r="BET87" s="10"/>
      <c r="BEU87" s="10"/>
      <c r="BEV87" s="10"/>
      <c r="BEW87" s="10"/>
      <c r="BEX87" s="10"/>
      <c r="BEY87" s="10"/>
      <c r="BEZ87" s="10"/>
      <c r="BFA87" s="10"/>
      <c r="BFB87" s="10"/>
      <c r="BFC87" s="10"/>
      <c r="BFD87" s="10"/>
      <c r="BFE87" s="10"/>
      <c r="BFF87" s="10"/>
      <c r="BFG87" s="10"/>
      <c r="BFH87" s="10"/>
      <c r="BFI87" s="10"/>
      <c r="BFJ87" s="10"/>
      <c r="BFK87" s="10"/>
      <c r="BFL87" s="10"/>
      <c r="BFM87" s="10"/>
      <c r="BFN87" s="10"/>
      <c r="BFO87" s="10"/>
      <c r="BFP87" s="10"/>
      <c r="BFQ87" s="10"/>
      <c r="BFR87" s="10"/>
      <c r="BFS87" s="10"/>
      <c r="BFT87" s="10"/>
      <c r="BFU87" s="10"/>
      <c r="BFV87" s="10"/>
      <c r="BFW87" s="10"/>
      <c r="BFX87" s="10"/>
      <c r="BFY87" s="10"/>
      <c r="BFZ87" s="10"/>
      <c r="BGA87" s="10"/>
      <c r="BGB87" s="10"/>
      <c r="BGC87" s="10"/>
      <c r="BGD87" s="10"/>
      <c r="BGE87" s="10"/>
      <c r="BGF87" s="10"/>
      <c r="BGG87" s="10"/>
      <c r="BGH87" s="10"/>
      <c r="BGI87" s="10"/>
      <c r="BGJ87" s="10"/>
      <c r="BGK87" s="10"/>
      <c r="BGL87" s="10"/>
      <c r="BGM87" s="10"/>
      <c r="BGN87" s="10"/>
      <c r="BGO87" s="10"/>
      <c r="BGP87" s="10"/>
      <c r="BGQ87" s="10"/>
      <c r="BGR87" s="10"/>
      <c r="BGS87" s="10"/>
      <c r="BGT87" s="10"/>
      <c r="BGU87" s="10"/>
      <c r="BGV87" s="10"/>
      <c r="BGW87" s="10"/>
      <c r="BGX87" s="10"/>
      <c r="BGY87" s="10"/>
      <c r="BGZ87" s="10"/>
      <c r="BHA87" s="10"/>
      <c r="BHB87" s="10"/>
      <c r="BHC87" s="10"/>
      <c r="BHD87" s="10"/>
      <c r="BHE87" s="10"/>
      <c r="BHF87" s="10"/>
      <c r="BHG87" s="10"/>
      <c r="BHH87" s="10"/>
      <c r="BHI87" s="10"/>
      <c r="BHJ87" s="10"/>
      <c r="BHK87" s="10"/>
      <c r="BHL87" s="10"/>
      <c r="BHM87" s="10"/>
      <c r="BHN87" s="10"/>
      <c r="BHO87" s="10"/>
      <c r="BHP87" s="10"/>
      <c r="BHQ87" s="10"/>
      <c r="BHR87" s="10"/>
      <c r="BHS87" s="10"/>
      <c r="BHT87" s="10"/>
      <c r="BHU87" s="10"/>
      <c r="BHV87" s="10"/>
      <c r="BHW87" s="10"/>
      <c r="BHX87" s="10"/>
      <c r="BHY87" s="10"/>
      <c r="BHZ87" s="10"/>
      <c r="BIA87" s="10"/>
      <c r="BIB87" s="10"/>
      <c r="BIC87" s="10"/>
      <c r="BID87" s="10"/>
      <c r="BIE87" s="10"/>
      <c r="BIF87" s="10"/>
      <c r="BIG87" s="10"/>
      <c r="BIH87" s="10"/>
      <c r="BII87" s="10"/>
      <c r="BIJ87" s="10"/>
      <c r="BIK87" s="10"/>
      <c r="BIL87" s="10"/>
      <c r="BIM87" s="10"/>
      <c r="BIN87" s="10"/>
      <c r="BIO87" s="10"/>
      <c r="BIP87" s="10"/>
      <c r="BIQ87" s="10"/>
      <c r="BIR87" s="10"/>
      <c r="BIS87" s="10"/>
      <c r="BIT87" s="10"/>
      <c r="BIU87" s="10"/>
      <c r="BIV87" s="10"/>
      <c r="BIW87" s="10"/>
      <c r="BIX87" s="10"/>
      <c r="BIY87" s="10"/>
      <c r="BIZ87" s="10"/>
      <c r="BJA87" s="10"/>
      <c r="BJB87" s="10"/>
      <c r="BJC87" s="10"/>
      <c r="BJD87" s="10"/>
      <c r="BJE87" s="10"/>
      <c r="BJF87" s="10"/>
      <c r="BJG87" s="10"/>
      <c r="BJH87" s="10"/>
      <c r="BJI87" s="10"/>
      <c r="BJJ87" s="10"/>
      <c r="BJK87" s="10"/>
      <c r="BJL87" s="10"/>
      <c r="BJM87" s="10"/>
      <c r="BJN87" s="10"/>
      <c r="BJO87" s="10"/>
      <c r="BJP87" s="10"/>
      <c r="BJQ87" s="10"/>
      <c r="BJR87" s="10"/>
      <c r="BJS87" s="10"/>
      <c r="BJT87" s="10"/>
      <c r="BJU87" s="10"/>
      <c r="BJV87" s="10"/>
      <c r="BJW87" s="10"/>
      <c r="BJX87" s="10"/>
      <c r="BJY87" s="10"/>
      <c r="BJZ87" s="10"/>
      <c r="BKA87" s="10"/>
      <c r="BKB87" s="10"/>
      <c r="BKC87" s="10"/>
      <c r="BKD87" s="10"/>
      <c r="BKE87" s="10"/>
      <c r="BKF87" s="10"/>
      <c r="BKG87" s="10"/>
      <c r="BKH87" s="10"/>
      <c r="BKI87" s="10"/>
      <c r="BKJ87" s="10"/>
      <c r="BKK87" s="10"/>
      <c r="BKL87" s="10"/>
      <c r="BKM87" s="10"/>
      <c r="BKN87" s="10"/>
      <c r="BKO87" s="10"/>
      <c r="BKP87" s="10"/>
      <c r="BKQ87" s="10"/>
      <c r="BKR87" s="10"/>
      <c r="BKS87" s="10"/>
      <c r="BKT87" s="10"/>
      <c r="BKU87" s="10"/>
      <c r="BKV87" s="10"/>
      <c r="BKW87" s="10"/>
      <c r="BKX87" s="10"/>
      <c r="BKY87" s="10"/>
      <c r="BKZ87" s="10"/>
      <c r="BLA87" s="10"/>
      <c r="BLB87" s="10"/>
      <c r="BLC87" s="10"/>
      <c r="BLD87" s="10"/>
      <c r="BLE87" s="10"/>
      <c r="BLF87" s="10"/>
      <c r="BLG87" s="10"/>
      <c r="BLH87" s="10"/>
      <c r="BLI87" s="10"/>
      <c r="BLJ87" s="10"/>
      <c r="BLK87" s="10"/>
      <c r="BLL87" s="10"/>
      <c r="BLM87" s="10"/>
      <c r="BLN87" s="10"/>
      <c r="BLO87" s="10"/>
      <c r="BLP87" s="10"/>
      <c r="BLQ87" s="10"/>
      <c r="BLR87" s="10"/>
      <c r="BLS87" s="10"/>
      <c r="BLT87" s="10"/>
      <c r="BLU87" s="10"/>
      <c r="BLV87" s="10"/>
      <c r="BLW87" s="10"/>
      <c r="BLX87" s="10"/>
      <c r="BLY87" s="10"/>
      <c r="BLZ87" s="10"/>
      <c r="BMA87" s="10"/>
      <c r="BMB87" s="10"/>
      <c r="BMC87" s="10"/>
      <c r="BMD87" s="10"/>
      <c r="BME87" s="10"/>
      <c r="BMF87" s="10"/>
      <c r="BMG87" s="10"/>
      <c r="BMH87" s="10"/>
      <c r="BMI87" s="10"/>
      <c r="BMJ87" s="10"/>
      <c r="BMK87" s="10"/>
      <c r="BML87" s="10"/>
      <c r="BMM87" s="10"/>
      <c r="BMN87" s="10"/>
      <c r="BMO87" s="10"/>
      <c r="BMP87" s="10"/>
      <c r="BMQ87" s="10"/>
      <c r="BMR87" s="10"/>
      <c r="BMS87" s="10"/>
      <c r="BMT87" s="10"/>
      <c r="BMU87" s="10"/>
      <c r="BMV87" s="10"/>
      <c r="BMW87" s="10"/>
      <c r="BMX87" s="10"/>
      <c r="BMY87" s="10"/>
      <c r="BMZ87" s="10"/>
      <c r="BNA87" s="10"/>
      <c r="BNB87" s="10"/>
      <c r="BNC87" s="10"/>
      <c r="BND87" s="10"/>
      <c r="BNE87" s="10"/>
      <c r="BNF87" s="10"/>
      <c r="BNG87" s="10"/>
      <c r="BNH87" s="10"/>
      <c r="BNI87" s="10"/>
      <c r="BNJ87" s="10"/>
      <c r="BNK87" s="10"/>
      <c r="BNL87" s="10"/>
      <c r="BNM87" s="10"/>
      <c r="BNN87" s="10"/>
      <c r="BNO87" s="10"/>
      <c r="BNP87" s="10"/>
      <c r="BNQ87" s="10"/>
      <c r="BNR87" s="10"/>
      <c r="BNS87" s="10"/>
      <c r="BNT87" s="10"/>
      <c r="BNU87" s="10"/>
      <c r="BNV87" s="10"/>
      <c r="BNW87" s="10"/>
      <c r="BNX87" s="10"/>
      <c r="BNY87" s="10"/>
      <c r="BNZ87" s="10"/>
      <c r="BOA87" s="10"/>
      <c r="BOB87" s="10"/>
      <c r="BOC87" s="10"/>
      <c r="BOD87" s="10"/>
      <c r="BOE87" s="10"/>
      <c r="BOF87" s="10"/>
      <c r="BOG87" s="10"/>
      <c r="BOH87" s="10"/>
      <c r="BOI87" s="10"/>
      <c r="BOJ87" s="10"/>
      <c r="BOK87" s="10"/>
      <c r="BOL87" s="10"/>
      <c r="BOM87" s="10"/>
      <c r="BON87" s="10"/>
      <c r="BOO87" s="10"/>
      <c r="BOP87" s="10"/>
      <c r="BOQ87" s="10"/>
      <c r="BOR87" s="10"/>
      <c r="BOS87" s="10"/>
      <c r="BOT87" s="10"/>
      <c r="BOU87" s="10"/>
      <c r="BOV87" s="10"/>
      <c r="BOW87" s="10"/>
      <c r="BOX87" s="10"/>
      <c r="BOY87" s="10"/>
      <c r="BOZ87" s="10"/>
      <c r="BPA87" s="10"/>
      <c r="BPB87" s="10"/>
      <c r="BPC87" s="10"/>
      <c r="BPD87" s="10"/>
      <c r="BPE87" s="10"/>
      <c r="BPF87" s="10"/>
      <c r="BPG87" s="10"/>
      <c r="BPH87" s="10"/>
      <c r="BPI87" s="10"/>
      <c r="BPJ87" s="10"/>
      <c r="BPK87" s="10"/>
      <c r="BPL87" s="10"/>
      <c r="BPM87" s="10"/>
      <c r="BPN87" s="10"/>
      <c r="BPO87" s="10"/>
      <c r="BPP87" s="10"/>
      <c r="BPQ87" s="10"/>
      <c r="BPR87" s="10"/>
      <c r="BPS87" s="10"/>
      <c r="BPT87" s="10"/>
      <c r="BPU87" s="10"/>
      <c r="BPV87" s="10"/>
      <c r="BPW87" s="10"/>
      <c r="BPX87" s="10"/>
      <c r="BPY87" s="10"/>
      <c r="BPZ87" s="10"/>
      <c r="BQA87" s="10"/>
      <c r="BQB87" s="10"/>
      <c r="BQC87" s="10"/>
      <c r="BQD87" s="10"/>
      <c r="BQE87" s="10"/>
      <c r="BQF87" s="10"/>
      <c r="BQG87" s="10"/>
      <c r="BQH87" s="10"/>
      <c r="BQI87" s="10"/>
      <c r="BQJ87" s="10"/>
      <c r="BQK87" s="10"/>
      <c r="BQL87" s="10"/>
      <c r="BQM87" s="10"/>
      <c r="BQN87" s="10"/>
      <c r="BQO87" s="10"/>
      <c r="BQP87" s="10"/>
      <c r="BQQ87" s="10"/>
      <c r="BQR87" s="10"/>
      <c r="BQS87" s="10"/>
      <c r="BQT87" s="10"/>
      <c r="BQU87" s="10"/>
      <c r="BQV87" s="10"/>
      <c r="BQW87" s="10"/>
      <c r="BQX87" s="10"/>
      <c r="BQY87" s="10"/>
      <c r="BQZ87" s="10"/>
      <c r="BRA87" s="10"/>
      <c r="BRB87" s="10"/>
      <c r="BRC87" s="10"/>
      <c r="BRD87" s="10"/>
      <c r="BRE87" s="10"/>
      <c r="BRF87" s="10"/>
      <c r="BRG87" s="10"/>
      <c r="BRH87" s="10"/>
      <c r="BRI87" s="10"/>
      <c r="BRJ87" s="10"/>
      <c r="BRK87" s="10"/>
      <c r="BRL87" s="10"/>
      <c r="BRM87" s="10"/>
      <c r="BRN87" s="10"/>
      <c r="BRO87" s="10"/>
      <c r="BRP87" s="10"/>
      <c r="BRQ87" s="10"/>
      <c r="BRR87" s="10"/>
      <c r="BRS87" s="10"/>
      <c r="BRT87" s="10"/>
      <c r="BRU87" s="10"/>
      <c r="BRV87" s="10"/>
      <c r="BRW87" s="10"/>
      <c r="BRX87" s="10"/>
      <c r="BRY87" s="10"/>
      <c r="BRZ87" s="10"/>
      <c r="BSA87" s="10"/>
      <c r="BSB87" s="10"/>
      <c r="BSC87" s="10"/>
      <c r="BSD87" s="10"/>
      <c r="BSE87" s="10"/>
      <c r="BSF87" s="10"/>
      <c r="BSG87" s="10"/>
      <c r="BSH87" s="10"/>
      <c r="BSI87" s="10"/>
      <c r="BSJ87" s="10"/>
      <c r="BSK87" s="10"/>
      <c r="BSL87" s="10"/>
      <c r="BSM87" s="10"/>
      <c r="BSN87" s="10"/>
      <c r="BSO87" s="10"/>
      <c r="BSP87" s="10"/>
      <c r="BSQ87" s="10"/>
      <c r="BSR87" s="10"/>
      <c r="BSS87" s="10"/>
      <c r="BST87" s="10"/>
      <c r="BSU87" s="10"/>
      <c r="BSV87" s="10"/>
      <c r="BSW87" s="10"/>
      <c r="BSX87" s="10"/>
      <c r="BSY87" s="10"/>
      <c r="BSZ87" s="10"/>
      <c r="BTA87" s="10"/>
      <c r="BTB87" s="10"/>
      <c r="BTC87" s="10"/>
      <c r="BTD87" s="10"/>
      <c r="BTE87" s="10"/>
      <c r="BTF87" s="10"/>
      <c r="BTG87" s="10"/>
      <c r="BTH87" s="10"/>
      <c r="BTI87" s="10"/>
      <c r="BTJ87" s="10"/>
      <c r="BTK87" s="10"/>
      <c r="BTL87" s="10"/>
      <c r="BTM87" s="10"/>
      <c r="BTN87" s="10"/>
      <c r="BTO87" s="10"/>
      <c r="BTP87" s="10"/>
      <c r="BTQ87" s="10"/>
      <c r="BTR87" s="10"/>
      <c r="BTS87" s="10"/>
      <c r="BTT87" s="10"/>
      <c r="BTU87" s="10"/>
      <c r="BTV87" s="10"/>
      <c r="BTW87" s="10"/>
      <c r="BTX87" s="10"/>
      <c r="BTY87" s="10"/>
      <c r="BTZ87" s="10"/>
      <c r="BUA87" s="10"/>
      <c r="BUB87" s="10"/>
      <c r="BUC87" s="10"/>
      <c r="BUD87" s="10"/>
      <c r="BUE87" s="10"/>
      <c r="BUF87" s="10"/>
      <c r="BUG87" s="10"/>
      <c r="BUH87" s="10"/>
      <c r="BUI87" s="10"/>
      <c r="BUJ87" s="10"/>
      <c r="BUK87" s="10"/>
      <c r="BUL87" s="10"/>
      <c r="BUM87" s="10"/>
      <c r="BUN87" s="10"/>
      <c r="BUO87" s="10"/>
      <c r="BUP87" s="10"/>
      <c r="BUQ87" s="10"/>
      <c r="BUR87" s="10"/>
      <c r="BUS87" s="10"/>
      <c r="BUT87" s="10"/>
      <c r="BUU87" s="10"/>
      <c r="BUV87" s="10"/>
      <c r="BUW87" s="10"/>
      <c r="BUX87" s="10"/>
      <c r="BUY87" s="10"/>
      <c r="BUZ87" s="10"/>
      <c r="BVA87" s="10"/>
      <c r="BVB87" s="10"/>
      <c r="BVC87" s="10"/>
      <c r="BVD87" s="10"/>
      <c r="BVE87" s="10"/>
      <c r="BVF87" s="10"/>
      <c r="BVG87" s="10"/>
      <c r="BVH87" s="10"/>
      <c r="BVI87" s="10"/>
      <c r="BVJ87" s="10"/>
      <c r="BVK87" s="10"/>
      <c r="BVL87" s="10"/>
      <c r="BVM87" s="10"/>
      <c r="BVN87" s="10"/>
      <c r="BVO87" s="10"/>
      <c r="BVP87" s="10"/>
      <c r="BVQ87" s="10"/>
      <c r="BVR87" s="10"/>
      <c r="BVS87" s="10"/>
      <c r="BVT87" s="10"/>
      <c r="BVU87" s="10"/>
      <c r="BVV87" s="10"/>
      <c r="BVW87" s="10"/>
      <c r="BVX87" s="10"/>
      <c r="BVY87" s="10"/>
      <c r="BVZ87" s="10"/>
      <c r="BWA87" s="10"/>
      <c r="BWB87" s="10"/>
      <c r="BWC87" s="10"/>
      <c r="BWD87" s="10"/>
      <c r="BWE87" s="10"/>
      <c r="BWF87" s="10"/>
      <c r="BWG87" s="10"/>
      <c r="BWH87" s="10"/>
      <c r="BWI87" s="10"/>
      <c r="BWJ87" s="10"/>
      <c r="BWK87" s="10"/>
      <c r="BWL87" s="10"/>
      <c r="BWM87" s="10"/>
      <c r="BWN87" s="10"/>
      <c r="BWO87" s="10"/>
      <c r="BWP87" s="10"/>
      <c r="BWQ87" s="10"/>
      <c r="BWR87" s="10"/>
      <c r="BWS87" s="10"/>
      <c r="BWT87" s="10"/>
      <c r="BWU87" s="10"/>
      <c r="BWV87" s="10"/>
      <c r="BWW87" s="10"/>
      <c r="BWX87" s="10"/>
      <c r="BWY87" s="10"/>
      <c r="BWZ87" s="10"/>
      <c r="BXA87" s="10"/>
      <c r="BXB87" s="10"/>
      <c r="BXC87" s="10"/>
      <c r="BXD87" s="10"/>
      <c r="BXE87" s="10"/>
      <c r="BXF87" s="10"/>
      <c r="BXG87" s="10"/>
      <c r="BXH87" s="10"/>
      <c r="BXI87" s="10"/>
      <c r="BXJ87" s="10"/>
      <c r="BXK87" s="10"/>
      <c r="BXL87" s="10"/>
      <c r="BXM87" s="10"/>
      <c r="BXN87" s="10"/>
      <c r="BXO87" s="10"/>
      <c r="BXP87" s="10"/>
      <c r="BXQ87" s="10"/>
      <c r="BXR87" s="10"/>
      <c r="BXS87" s="10"/>
      <c r="BXT87" s="10"/>
      <c r="BXU87" s="10"/>
      <c r="BXV87" s="10"/>
      <c r="BXW87" s="10"/>
      <c r="BXX87" s="10"/>
      <c r="BXY87" s="10"/>
      <c r="BXZ87" s="10"/>
      <c r="BYA87" s="10"/>
      <c r="BYB87" s="10"/>
      <c r="BYC87" s="10"/>
      <c r="BYD87" s="10"/>
      <c r="BYE87" s="10"/>
      <c r="BYF87" s="10"/>
      <c r="BYG87" s="10"/>
      <c r="BYH87" s="10"/>
      <c r="BYI87" s="10"/>
      <c r="BYJ87" s="10"/>
      <c r="BYK87" s="10"/>
      <c r="BYL87" s="10"/>
      <c r="BYM87" s="10"/>
      <c r="BYN87" s="10"/>
      <c r="BYO87" s="10"/>
      <c r="BYP87" s="10"/>
      <c r="BYQ87" s="10"/>
      <c r="BYR87" s="10"/>
      <c r="BYS87" s="10"/>
      <c r="BYT87" s="10"/>
      <c r="BYU87" s="10"/>
      <c r="BYV87" s="10"/>
      <c r="BYW87" s="10"/>
      <c r="BYX87" s="10"/>
      <c r="BYY87" s="10"/>
      <c r="BYZ87" s="10"/>
      <c r="BZA87" s="10"/>
      <c r="BZB87" s="10"/>
      <c r="BZC87" s="10"/>
      <c r="BZD87" s="10"/>
      <c r="BZE87" s="10"/>
      <c r="BZF87" s="10"/>
      <c r="BZG87" s="10"/>
      <c r="BZH87" s="10"/>
      <c r="BZI87" s="10"/>
      <c r="BZJ87" s="10"/>
      <c r="BZK87" s="10"/>
      <c r="BZL87" s="10"/>
      <c r="BZM87" s="10"/>
      <c r="BZN87" s="10"/>
      <c r="BZO87" s="10"/>
      <c r="BZP87" s="10"/>
      <c r="BZQ87" s="10"/>
      <c r="BZR87" s="10"/>
      <c r="BZS87" s="10"/>
      <c r="BZT87" s="10"/>
      <c r="BZU87" s="10"/>
      <c r="BZV87" s="10"/>
      <c r="BZW87" s="10"/>
      <c r="BZX87" s="10"/>
      <c r="BZY87" s="10"/>
      <c r="BZZ87" s="10"/>
      <c r="CAA87" s="10"/>
      <c r="CAB87" s="10"/>
      <c r="CAC87" s="10"/>
      <c r="CAD87" s="10"/>
      <c r="CAE87" s="10"/>
      <c r="CAF87" s="10"/>
      <c r="CAG87" s="10"/>
      <c r="CAH87" s="10"/>
      <c r="CAI87" s="10"/>
      <c r="CAJ87" s="10"/>
      <c r="CAK87" s="10"/>
      <c r="CAL87" s="10"/>
      <c r="CAM87" s="10"/>
      <c r="CAN87" s="10"/>
      <c r="CAO87" s="10"/>
      <c r="CAP87" s="10"/>
      <c r="CAQ87" s="10"/>
      <c r="CAR87" s="10"/>
      <c r="CAS87" s="10"/>
      <c r="CAT87" s="10"/>
      <c r="CAU87" s="10"/>
      <c r="CAV87" s="10"/>
      <c r="CAW87" s="10"/>
      <c r="CAX87" s="10"/>
      <c r="CAY87" s="10"/>
      <c r="CAZ87" s="10"/>
      <c r="CBA87" s="10"/>
      <c r="CBB87" s="10"/>
      <c r="CBC87" s="10"/>
      <c r="CBD87" s="10"/>
      <c r="CBE87" s="10"/>
      <c r="CBF87" s="10"/>
      <c r="CBG87" s="10"/>
      <c r="CBH87" s="10"/>
      <c r="CBI87" s="10"/>
      <c r="CBJ87" s="10"/>
      <c r="CBK87" s="10"/>
      <c r="CBL87" s="10"/>
      <c r="CBM87" s="10"/>
      <c r="CBN87" s="10"/>
      <c r="CBO87" s="10"/>
      <c r="CBP87" s="10"/>
      <c r="CBQ87" s="10"/>
      <c r="CBR87" s="10"/>
      <c r="CBS87" s="10"/>
      <c r="CBT87" s="10"/>
      <c r="CBU87" s="10"/>
      <c r="CBV87" s="10"/>
      <c r="CBW87" s="10"/>
      <c r="CBX87" s="10"/>
      <c r="CBY87" s="10"/>
      <c r="CBZ87" s="10"/>
      <c r="CCA87" s="10"/>
      <c r="CCB87" s="10"/>
      <c r="CCC87" s="10"/>
      <c r="CCD87" s="10"/>
      <c r="CCE87" s="10"/>
      <c r="CCF87" s="10"/>
      <c r="CCG87" s="10"/>
      <c r="CCH87" s="10"/>
      <c r="CCI87" s="10"/>
      <c r="CCJ87" s="10"/>
      <c r="CCK87" s="10"/>
      <c r="CCL87" s="10"/>
      <c r="CCM87" s="10"/>
      <c r="CCN87" s="10"/>
      <c r="CCO87" s="10"/>
      <c r="CCP87" s="10"/>
      <c r="CCQ87" s="10"/>
      <c r="CCR87" s="10"/>
      <c r="CCS87" s="10"/>
      <c r="CCT87" s="10"/>
      <c r="CCU87" s="10"/>
      <c r="CCV87" s="10"/>
      <c r="CCW87" s="10"/>
      <c r="CCX87" s="10"/>
      <c r="CCY87" s="10"/>
      <c r="CCZ87" s="10"/>
      <c r="CDA87" s="10"/>
      <c r="CDB87" s="10"/>
      <c r="CDC87" s="10"/>
      <c r="CDD87" s="10"/>
      <c r="CDE87" s="10"/>
      <c r="CDF87" s="10"/>
      <c r="CDG87" s="10"/>
      <c r="CDH87" s="10"/>
      <c r="CDI87" s="10"/>
      <c r="CDJ87" s="10"/>
      <c r="CDK87" s="10"/>
      <c r="CDL87" s="10"/>
      <c r="CDM87" s="10"/>
      <c r="CDN87" s="10"/>
      <c r="CDO87" s="10"/>
      <c r="CDP87" s="10"/>
      <c r="CDQ87" s="10"/>
      <c r="CDR87" s="10"/>
      <c r="CDS87" s="10"/>
      <c r="CDT87" s="10"/>
      <c r="CDU87" s="10"/>
      <c r="CDV87" s="10"/>
      <c r="CDW87" s="10"/>
      <c r="CDX87" s="10"/>
      <c r="CDY87" s="10"/>
      <c r="CDZ87" s="10"/>
      <c r="CEA87" s="10"/>
      <c r="CEB87" s="10"/>
      <c r="CEC87" s="10"/>
      <c r="CED87" s="10"/>
      <c r="CEE87" s="10"/>
      <c r="CEF87" s="10"/>
      <c r="CEG87" s="10"/>
      <c r="CEH87" s="10"/>
      <c r="CEI87" s="10"/>
      <c r="CEJ87" s="10"/>
      <c r="CEK87" s="10"/>
      <c r="CEL87" s="10"/>
      <c r="CEM87" s="10"/>
      <c r="CEN87" s="10"/>
      <c r="CEO87" s="10"/>
      <c r="CEP87" s="10"/>
      <c r="CEQ87" s="10"/>
      <c r="CER87" s="10"/>
      <c r="CES87" s="10"/>
      <c r="CET87" s="10"/>
      <c r="CEU87" s="10"/>
      <c r="CEV87" s="10"/>
      <c r="CEW87" s="10"/>
      <c r="CEX87" s="10"/>
      <c r="CEY87" s="10"/>
      <c r="CEZ87" s="10"/>
      <c r="CFA87" s="10"/>
      <c r="CFB87" s="10"/>
      <c r="CFC87" s="10"/>
      <c r="CFD87" s="10"/>
      <c r="CFE87" s="10"/>
      <c r="CFF87" s="10"/>
      <c r="CFG87" s="10"/>
      <c r="CFH87" s="10"/>
      <c r="CFI87" s="10"/>
      <c r="CFJ87" s="10"/>
      <c r="CFK87" s="10"/>
      <c r="CFL87" s="10"/>
      <c r="CFM87" s="10"/>
      <c r="CFN87" s="10"/>
      <c r="CFO87" s="10"/>
      <c r="CFP87" s="10"/>
      <c r="CFQ87" s="10"/>
      <c r="CFR87" s="10"/>
      <c r="CFS87" s="10"/>
      <c r="CFT87" s="10"/>
      <c r="CFU87" s="10"/>
      <c r="CFV87" s="10"/>
      <c r="CFW87" s="10"/>
      <c r="CFX87" s="10"/>
      <c r="CFY87" s="10"/>
      <c r="CFZ87" s="10"/>
      <c r="CGA87" s="10"/>
      <c r="CGB87" s="10"/>
      <c r="CGC87" s="10"/>
      <c r="CGD87" s="10"/>
      <c r="CGE87" s="10"/>
      <c r="CGF87" s="10"/>
      <c r="CGG87" s="10"/>
      <c r="CGH87" s="10"/>
      <c r="CGI87" s="10"/>
      <c r="CGJ87" s="10"/>
      <c r="CGK87" s="10"/>
      <c r="CGL87" s="10"/>
      <c r="CGM87" s="10"/>
      <c r="CGN87" s="10"/>
      <c r="CGO87" s="10"/>
      <c r="CGP87" s="10"/>
      <c r="CGQ87" s="10"/>
      <c r="CGR87" s="10"/>
      <c r="CGS87" s="10"/>
      <c r="CGT87" s="10"/>
      <c r="CGU87" s="10"/>
      <c r="CGV87" s="10"/>
      <c r="CGW87" s="10"/>
      <c r="CGX87" s="10"/>
      <c r="CGY87" s="10"/>
      <c r="CGZ87" s="10"/>
      <c r="CHA87" s="10"/>
      <c r="CHB87" s="10"/>
      <c r="CHC87" s="10"/>
      <c r="CHD87" s="10"/>
      <c r="CHE87" s="10"/>
      <c r="CHF87" s="10"/>
      <c r="CHG87" s="10"/>
      <c r="CHH87" s="10"/>
      <c r="CHI87" s="10"/>
      <c r="CHJ87" s="10"/>
      <c r="CHK87" s="10"/>
      <c r="CHL87" s="10"/>
      <c r="CHM87" s="10"/>
      <c r="CHN87" s="10"/>
      <c r="CHO87" s="10"/>
      <c r="CHP87" s="10"/>
      <c r="CHQ87" s="10"/>
      <c r="CHR87" s="10"/>
      <c r="CHS87" s="10"/>
      <c r="CHT87" s="10"/>
      <c r="CHU87" s="10"/>
      <c r="CHV87" s="10"/>
      <c r="CHW87" s="10"/>
      <c r="CHX87" s="10"/>
      <c r="CHY87" s="10"/>
      <c r="CHZ87" s="10"/>
      <c r="CIA87" s="10"/>
      <c r="CIB87" s="10"/>
      <c r="CIC87" s="10"/>
      <c r="CID87" s="10"/>
      <c r="CIE87" s="10"/>
      <c r="CIF87" s="10"/>
      <c r="CIG87" s="10"/>
      <c r="CIH87" s="10"/>
      <c r="CII87" s="10"/>
      <c r="CIJ87" s="10"/>
      <c r="CIK87" s="10"/>
      <c r="CIL87" s="10"/>
      <c r="CIM87" s="10"/>
      <c r="CIN87" s="10"/>
      <c r="CIO87" s="10"/>
      <c r="CIP87" s="10"/>
      <c r="CIQ87" s="10"/>
      <c r="CIR87" s="10"/>
      <c r="CIS87" s="10"/>
      <c r="CIT87" s="10"/>
      <c r="CIU87" s="10"/>
      <c r="CIV87" s="10"/>
      <c r="CIW87" s="10"/>
      <c r="CIX87" s="10"/>
      <c r="CIY87" s="10"/>
      <c r="CIZ87" s="10"/>
      <c r="CJA87" s="10"/>
      <c r="CJB87" s="10"/>
      <c r="CJC87" s="10"/>
      <c r="CJD87" s="10"/>
      <c r="CJE87" s="10"/>
      <c r="CJF87" s="10"/>
      <c r="CJG87" s="10"/>
      <c r="CJH87" s="10"/>
      <c r="CJI87" s="10"/>
      <c r="CJJ87" s="10"/>
      <c r="CJK87" s="10"/>
      <c r="CJL87" s="10"/>
      <c r="CJM87" s="10"/>
      <c r="CJN87" s="10"/>
      <c r="CJO87" s="10"/>
      <c r="CJP87" s="10"/>
      <c r="CJQ87" s="10"/>
      <c r="CJR87" s="10"/>
      <c r="CJS87" s="10"/>
      <c r="CJT87" s="10"/>
      <c r="CJU87" s="10"/>
      <c r="CJV87" s="10"/>
      <c r="CJW87" s="10"/>
      <c r="CJX87" s="10"/>
      <c r="CJY87" s="10"/>
      <c r="CJZ87" s="10"/>
      <c r="CKA87" s="10"/>
      <c r="CKB87" s="10"/>
      <c r="CKC87" s="10"/>
      <c r="CKD87" s="10"/>
      <c r="CKE87" s="10"/>
      <c r="CKF87" s="10"/>
      <c r="CKG87" s="10"/>
      <c r="CKH87" s="10"/>
      <c r="CKI87" s="10"/>
      <c r="CKJ87" s="10"/>
      <c r="CKK87" s="10"/>
      <c r="CKL87" s="10"/>
      <c r="CKM87" s="10"/>
      <c r="CKN87" s="10"/>
      <c r="CKO87" s="10"/>
      <c r="CKP87" s="10"/>
      <c r="CKQ87" s="10"/>
      <c r="CKR87" s="10"/>
      <c r="CKS87" s="10"/>
      <c r="CKT87" s="10"/>
      <c r="CKU87" s="10"/>
      <c r="CKV87" s="10"/>
      <c r="CKW87" s="10"/>
      <c r="CKX87" s="10"/>
      <c r="CKY87" s="10"/>
      <c r="CKZ87" s="10"/>
      <c r="CLA87" s="10"/>
      <c r="CLB87" s="10"/>
      <c r="CLC87" s="10"/>
      <c r="CLD87" s="10"/>
      <c r="CLE87" s="10"/>
      <c r="CLF87" s="10"/>
      <c r="CLG87" s="10"/>
      <c r="CLH87" s="10"/>
      <c r="CLI87" s="10"/>
      <c r="CLJ87" s="10"/>
      <c r="CLK87" s="10"/>
      <c r="CLL87" s="10"/>
      <c r="CLM87" s="10"/>
      <c r="CLN87" s="10"/>
      <c r="CLO87" s="10"/>
      <c r="CLP87" s="10"/>
      <c r="CLQ87" s="10"/>
      <c r="CLR87" s="10"/>
      <c r="CLS87" s="10"/>
      <c r="CLT87" s="10"/>
      <c r="CLU87" s="10"/>
      <c r="CLV87" s="10"/>
      <c r="CLW87" s="10"/>
      <c r="CLX87" s="10"/>
      <c r="CLY87" s="10"/>
      <c r="CLZ87" s="10"/>
      <c r="CMA87" s="10"/>
      <c r="CMB87" s="10"/>
      <c r="CMC87" s="10"/>
      <c r="CMD87" s="10"/>
      <c r="CME87" s="10"/>
      <c r="CMF87" s="10"/>
      <c r="CMG87" s="10"/>
      <c r="CMH87" s="10"/>
      <c r="CMI87" s="10"/>
      <c r="CMJ87" s="10"/>
      <c r="CMK87" s="10"/>
      <c r="CML87" s="10"/>
      <c r="CMM87" s="10"/>
      <c r="CMN87" s="10"/>
      <c r="CMO87" s="10"/>
      <c r="CMP87" s="10"/>
      <c r="CMQ87" s="10"/>
      <c r="CMR87" s="10"/>
      <c r="CMS87" s="10"/>
      <c r="CMT87" s="10"/>
      <c r="CMU87" s="10"/>
      <c r="CMV87" s="10"/>
      <c r="CMW87" s="10"/>
      <c r="CMX87" s="10"/>
      <c r="CMY87" s="10"/>
      <c r="CMZ87" s="10"/>
      <c r="CNA87" s="10"/>
      <c r="CNB87" s="10"/>
      <c r="CNC87" s="10"/>
      <c r="CND87" s="10"/>
      <c r="CNE87" s="10"/>
      <c r="CNF87" s="10"/>
      <c r="CNG87" s="10"/>
      <c r="CNH87" s="10"/>
      <c r="CNI87" s="10"/>
      <c r="CNJ87" s="10"/>
      <c r="CNK87" s="10"/>
      <c r="CNL87" s="10"/>
      <c r="CNM87" s="10"/>
      <c r="CNN87" s="10"/>
      <c r="CNO87" s="10"/>
      <c r="CNP87" s="10"/>
      <c r="CNQ87" s="10"/>
      <c r="CNR87" s="10"/>
      <c r="CNS87" s="10"/>
      <c r="CNT87" s="10"/>
      <c r="CNU87" s="10"/>
      <c r="CNV87" s="10"/>
      <c r="CNW87" s="10"/>
      <c r="CNX87" s="10"/>
      <c r="CNY87" s="10"/>
      <c r="CNZ87" s="10"/>
      <c r="COA87" s="10"/>
      <c r="COB87" s="10"/>
      <c r="COC87" s="10"/>
      <c r="COD87" s="10"/>
      <c r="COE87" s="10"/>
      <c r="COF87" s="10"/>
      <c r="COG87" s="10"/>
      <c r="COH87" s="10"/>
      <c r="COI87" s="10"/>
      <c r="COJ87" s="10"/>
      <c r="COK87" s="10"/>
      <c r="COL87" s="10"/>
      <c r="COM87" s="10"/>
      <c r="CON87" s="10"/>
      <c r="COO87" s="10"/>
      <c r="COP87" s="10"/>
      <c r="COQ87" s="10"/>
      <c r="COR87" s="10"/>
      <c r="COS87" s="10"/>
      <c r="COT87" s="10"/>
      <c r="COU87" s="10"/>
      <c r="COV87" s="10"/>
      <c r="COW87" s="10"/>
      <c r="COX87" s="10"/>
      <c r="COY87" s="10"/>
      <c r="COZ87" s="10"/>
      <c r="CPA87" s="10"/>
      <c r="CPB87" s="10"/>
      <c r="CPC87" s="10"/>
      <c r="CPD87" s="10"/>
      <c r="CPE87" s="10"/>
      <c r="CPF87" s="10"/>
      <c r="CPG87" s="10"/>
      <c r="CPH87" s="10"/>
      <c r="CPI87" s="10"/>
      <c r="CPJ87" s="10"/>
      <c r="CPK87" s="10"/>
      <c r="CPL87" s="10"/>
      <c r="CPM87" s="10"/>
      <c r="CPN87" s="10"/>
      <c r="CPO87" s="10"/>
      <c r="CPP87" s="10"/>
      <c r="CPQ87" s="10"/>
      <c r="CPR87" s="10"/>
      <c r="CPS87" s="10"/>
      <c r="CPT87" s="10"/>
      <c r="CPU87" s="10"/>
      <c r="CPV87" s="10"/>
      <c r="CPW87" s="10"/>
      <c r="CPX87" s="10"/>
      <c r="CPY87" s="10"/>
      <c r="CPZ87" s="10"/>
      <c r="CQA87" s="10"/>
      <c r="CQB87" s="10"/>
      <c r="CQC87" s="10"/>
      <c r="CQD87" s="10"/>
      <c r="CQE87" s="10"/>
      <c r="CQF87" s="10"/>
      <c r="CQG87" s="10"/>
      <c r="CQH87" s="10"/>
      <c r="CQI87" s="10"/>
      <c r="CQJ87" s="10"/>
      <c r="CQK87" s="10"/>
      <c r="CQL87" s="10"/>
      <c r="CQM87" s="10"/>
      <c r="CQN87" s="10"/>
      <c r="CQO87" s="10"/>
      <c r="CQP87" s="10"/>
      <c r="CQQ87" s="10"/>
      <c r="CQR87" s="10"/>
      <c r="CQS87" s="10"/>
      <c r="CQT87" s="10"/>
      <c r="CQU87" s="10"/>
      <c r="CQV87" s="10"/>
      <c r="CQW87" s="10"/>
      <c r="CQX87" s="10"/>
      <c r="CQY87" s="10"/>
      <c r="CQZ87" s="10"/>
      <c r="CRA87" s="10"/>
      <c r="CRB87" s="10"/>
      <c r="CRC87" s="10"/>
      <c r="CRD87" s="10"/>
      <c r="CRE87" s="10"/>
      <c r="CRF87" s="10"/>
      <c r="CRG87" s="10"/>
      <c r="CRH87" s="10"/>
      <c r="CRI87" s="10"/>
      <c r="CRJ87" s="10"/>
      <c r="CRK87" s="10"/>
      <c r="CRL87" s="10"/>
      <c r="CRM87" s="10"/>
      <c r="CRN87" s="10"/>
      <c r="CRO87" s="10"/>
      <c r="CRP87" s="10"/>
      <c r="CRQ87" s="10"/>
      <c r="CRR87" s="10"/>
      <c r="CRS87" s="10"/>
      <c r="CRT87" s="10"/>
      <c r="CRU87" s="10"/>
      <c r="CRV87" s="10"/>
      <c r="CRW87" s="10"/>
      <c r="CRX87" s="10"/>
      <c r="CRY87" s="10"/>
      <c r="CRZ87" s="10"/>
      <c r="CSA87" s="10"/>
      <c r="CSB87" s="10"/>
      <c r="CSC87" s="10"/>
      <c r="CSD87" s="10"/>
      <c r="CSE87" s="10"/>
      <c r="CSF87" s="10"/>
      <c r="CSG87" s="10"/>
      <c r="CSH87" s="10"/>
      <c r="CSI87" s="10"/>
      <c r="CSJ87" s="10"/>
      <c r="CSK87" s="10"/>
      <c r="CSL87" s="10"/>
      <c r="CSM87" s="10"/>
      <c r="CSN87" s="10"/>
      <c r="CSO87" s="10"/>
      <c r="CSP87" s="10"/>
      <c r="CSQ87" s="10"/>
      <c r="CSR87" s="10"/>
      <c r="CSS87" s="10"/>
      <c r="CST87" s="10"/>
      <c r="CSU87" s="10"/>
      <c r="CSV87" s="10"/>
      <c r="CSW87" s="10"/>
      <c r="CSX87" s="10"/>
      <c r="CSY87" s="10"/>
      <c r="CSZ87" s="10"/>
      <c r="CTA87" s="10"/>
      <c r="CTB87" s="10"/>
      <c r="CTC87" s="10"/>
      <c r="CTD87" s="10"/>
      <c r="CTE87" s="10"/>
      <c r="CTF87" s="10"/>
      <c r="CTG87" s="10"/>
      <c r="CTH87" s="10"/>
      <c r="CTI87" s="10"/>
      <c r="CTJ87" s="10"/>
      <c r="CTK87" s="10"/>
      <c r="CTL87" s="10"/>
      <c r="CTM87" s="10"/>
      <c r="CTN87" s="10"/>
      <c r="CTO87" s="10"/>
      <c r="CTP87" s="10"/>
      <c r="CTQ87" s="10"/>
      <c r="CTR87" s="10"/>
      <c r="CTS87" s="10"/>
      <c r="CTT87" s="10"/>
      <c r="CTU87" s="10"/>
      <c r="CTV87" s="10"/>
      <c r="CTW87" s="10"/>
      <c r="CTX87" s="10"/>
      <c r="CTY87" s="10"/>
      <c r="CTZ87" s="10"/>
      <c r="CUA87" s="10"/>
      <c r="CUB87" s="10"/>
      <c r="CUC87" s="10"/>
      <c r="CUD87" s="10"/>
      <c r="CUE87" s="10"/>
      <c r="CUF87" s="10"/>
      <c r="CUG87" s="10"/>
      <c r="CUH87" s="10"/>
      <c r="CUI87" s="10"/>
      <c r="CUJ87" s="10"/>
      <c r="CUK87" s="10"/>
      <c r="CUL87" s="10"/>
      <c r="CUM87" s="10"/>
      <c r="CUN87" s="10"/>
      <c r="CUO87" s="10"/>
      <c r="CUP87" s="10"/>
      <c r="CUQ87" s="10"/>
      <c r="CUR87" s="10"/>
      <c r="CUS87" s="10"/>
      <c r="CUT87" s="10"/>
      <c r="CUU87" s="10"/>
      <c r="CUV87" s="10"/>
      <c r="CUW87" s="10"/>
      <c r="CUX87" s="10"/>
      <c r="CUY87" s="10"/>
      <c r="CUZ87" s="10"/>
      <c r="CVA87" s="10"/>
      <c r="CVB87" s="10"/>
      <c r="CVC87" s="10"/>
      <c r="CVD87" s="10"/>
      <c r="CVE87" s="10"/>
      <c r="CVF87" s="10"/>
      <c r="CVG87" s="10"/>
      <c r="CVH87" s="10"/>
      <c r="CVI87" s="10"/>
      <c r="CVJ87" s="10"/>
      <c r="CVK87" s="10"/>
      <c r="CVL87" s="10"/>
      <c r="CVM87" s="10"/>
      <c r="CVN87" s="10"/>
      <c r="CVO87" s="10"/>
      <c r="CVP87" s="10"/>
      <c r="CVQ87" s="10"/>
      <c r="CVR87" s="10"/>
      <c r="CVS87" s="10"/>
      <c r="CVT87" s="10"/>
      <c r="CVU87" s="10"/>
      <c r="CVV87" s="10"/>
      <c r="CVW87" s="10"/>
      <c r="CVX87" s="10"/>
      <c r="CVY87" s="10"/>
      <c r="CVZ87" s="10"/>
      <c r="CWA87" s="10"/>
      <c r="CWB87" s="10"/>
      <c r="CWC87" s="10"/>
      <c r="CWD87" s="10"/>
      <c r="CWE87" s="10"/>
      <c r="CWF87" s="10"/>
      <c r="CWG87" s="10"/>
      <c r="CWH87" s="10"/>
      <c r="CWI87" s="10"/>
      <c r="CWJ87" s="10"/>
      <c r="CWK87" s="10"/>
      <c r="CWL87" s="10"/>
      <c r="CWM87" s="10"/>
      <c r="CWN87" s="10"/>
      <c r="CWO87" s="10"/>
      <c r="CWP87" s="10"/>
      <c r="CWQ87" s="10"/>
      <c r="CWR87" s="10"/>
      <c r="CWS87" s="10"/>
      <c r="CWT87" s="10"/>
      <c r="CWU87" s="10"/>
      <c r="CWV87" s="10"/>
      <c r="CWW87" s="10"/>
      <c r="CWX87" s="10"/>
      <c r="CWY87" s="10"/>
      <c r="CWZ87" s="10"/>
      <c r="CXA87" s="10"/>
      <c r="CXB87" s="10"/>
      <c r="CXC87" s="10"/>
      <c r="CXD87" s="10"/>
      <c r="CXE87" s="10"/>
      <c r="CXF87" s="10"/>
      <c r="CXG87" s="10"/>
      <c r="CXH87" s="10"/>
      <c r="CXI87" s="10"/>
      <c r="CXJ87" s="10"/>
      <c r="CXK87" s="10"/>
      <c r="CXL87" s="10"/>
      <c r="CXM87" s="10"/>
      <c r="CXN87" s="10"/>
      <c r="CXO87" s="10"/>
      <c r="CXP87" s="10"/>
      <c r="CXQ87" s="10"/>
      <c r="CXR87" s="10"/>
      <c r="CXS87" s="10"/>
      <c r="CXT87" s="10"/>
      <c r="CXU87" s="10"/>
      <c r="CXV87" s="10"/>
      <c r="CXW87" s="10"/>
      <c r="CXX87" s="10"/>
      <c r="CXY87" s="10"/>
      <c r="CXZ87" s="10"/>
      <c r="CYA87" s="10"/>
      <c r="CYB87" s="10"/>
      <c r="CYC87" s="10"/>
      <c r="CYD87" s="10"/>
      <c r="CYE87" s="10"/>
      <c r="CYF87" s="10"/>
      <c r="CYG87" s="10"/>
      <c r="CYH87" s="10"/>
      <c r="CYI87" s="10"/>
      <c r="CYJ87" s="10"/>
      <c r="CYK87" s="10"/>
      <c r="CYL87" s="10"/>
      <c r="CYM87" s="10"/>
      <c r="CYN87" s="10"/>
      <c r="CYO87" s="10"/>
      <c r="CYP87" s="10"/>
      <c r="CYQ87" s="10"/>
      <c r="CYR87" s="10"/>
      <c r="CYS87" s="10"/>
      <c r="CYT87" s="10"/>
      <c r="CYU87" s="10"/>
      <c r="CYV87" s="10"/>
      <c r="CYW87" s="10"/>
      <c r="CYX87" s="10"/>
      <c r="CYY87" s="10"/>
      <c r="CYZ87" s="10"/>
      <c r="CZA87" s="10"/>
      <c r="CZB87" s="10"/>
      <c r="CZC87" s="10"/>
      <c r="CZD87" s="10"/>
      <c r="CZE87" s="10"/>
      <c r="CZF87" s="10"/>
      <c r="CZG87" s="10"/>
      <c r="CZH87" s="10"/>
      <c r="CZI87" s="10"/>
      <c r="CZJ87" s="10"/>
      <c r="CZK87" s="10"/>
      <c r="CZL87" s="10"/>
      <c r="CZM87" s="10"/>
      <c r="CZN87" s="10"/>
      <c r="CZO87" s="10"/>
      <c r="CZP87" s="10"/>
      <c r="CZQ87" s="10"/>
      <c r="CZR87" s="10"/>
      <c r="CZS87" s="10"/>
      <c r="CZT87" s="10"/>
      <c r="CZU87" s="10"/>
      <c r="CZV87" s="10"/>
      <c r="CZW87" s="10"/>
      <c r="CZX87" s="10"/>
      <c r="CZY87" s="10"/>
      <c r="CZZ87" s="10"/>
      <c r="DAA87" s="10"/>
      <c r="DAB87" s="10"/>
      <c r="DAC87" s="10"/>
      <c r="DAD87" s="10"/>
      <c r="DAE87" s="10"/>
      <c r="DAF87" s="10"/>
      <c r="DAG87" s="10"/>
      <c r="DAH87" s="10"/>
      <c r="DAI87" s="10"/>
      <c r="DAJ87" s="10"/>
      <c r="DAK87" s="10"/>
      <c r="DAL87" s="10"/>
      <c r="DAM87" s="10"/>
      <c r="DAN87" s="10"/>
      <c r="DAO87" s="10"/>
      <c r="DAP87" s="10"/>
      <c r="DAQ87" s="10"/>
      <c r="DAR87" s="10"/>
      <c r="DAS87" s="10"/>
      <c r="DAT87" s="10"/>
      <c r="DAU87" s="10"/>
      <c r="DAV87" s="10"/>
      <c r="DAW87" s="10"/>
      <c r="DAX87" s="10"/>
      <c r="DAY87" s="10"/>
      <c r="DAZ87" s="10"/>
      <c r="DBA87" s="10"/>
      <c r="DBB87" s="10"/>
      <c r="DBC87" s="10"/>
      <c r="DBD87" s="10"/>
      <c r="DBE87" s="10"/>
      <c r="DBF87" s="10"/>
      <c r="DBG87" s="10"/>
      <c r="DBH87" s="10"/>
      <c r="DBI87" s="10"/>
      <c r="DBJ87" s="10"/>
      <c r="DBK87" s="10"/>
      <c r="DBL87" s="10"/>
      <c r="DBM87" s="10"/>
      <c r="DBN87" s="10"/>
      <c r="DBO87" s="10"/>
      <c r="DBP87" s="10"/>
      <c r="DBQ87" s="10"/>
      <c r="DBR87" s="10"/>
      <c r="DBS87" s="10"/>
      <c r="DBT87" s="10"/>
      <c r="DBU87" s="10"/>
      <c r="DBV87" s="10"/>
      <c r="DBW87" s="10"/>
      <c r="DBX87" s="10"/>
      <c r="DBY87" s="10"/>
      <c r="DBZ87" s="10"/>
      <c r="DCA87" s="10"/>
      <c r="DCB87" s="10"/>
      <c r="DCC87" s="10"/>
      <c r="DCD87" s="10"/>
      <c r="DCE87" s="10"/>
      <c r="DCF87" s="10"/>
      <c r="DCG87" s="10"/>
      <c r="DCH87" s="10"/>
      <c r="DCI87" s="10"/>
      <c r="DCJ87" s="10"/>
      <c r="DCK87" s="10"/>
      <c r="DCL87" s="10"/>
      <c r="DCM87" s="10"/>
      <c r="DCN87" s="10"/>
      <c r="DCO87" s="10"/>
      <c r="DCP87" s="10"/>
      <c r="DCQ87" s="10"/>
      <c r="DCR87" s="10"/>
      <c r="DCS87" s="10"/>
      <c r="DCT87" s="10"/>
      <c r="DCU87" s="10"/>
      <c r="DCV87" s="10"/>
      <c r="DCW87" s="10"/>
      <c r="DCX87" s="10"/>
      <c r="DCY87" s="10"/>
      <c r="DCZ87" s="10"/>
      <c r="DDA87" s="10"/>
      <c r="DDB87" s="10"/>
      <c r="DDC87" s="10"/>
      <c r="DDD87" s="10"/>
      <c r="DDE87" s="10"/>
      <c r="DDF87" s="10"/>
      <c r="DDG87" s="10"/>
      <c r="DDH87" s="10"/>
      <c r="DDI87" s="10"/>
      <c r="DDJ87" s="10"/>
      <c r="DDK87" s="10"/>
      <c r="DDL87" s="10"/>
      <c r="DDM87" s="10"/>
      <c r="DDN87" s="10"/>
      <c r="DDO87" s="10"/>
      <c r="DDP87" s="10"/>
      <c r="DDQ87" s="10"/>
      <c r="DDR87" s="10"/>
      <c r="DDS87" s="10"/>
      <c r="DDT87" s="10"/>
      <c r="DDU87" s="10"/>
      <c r="DDV87" s="10"/>
      <c r="DDW87" s="10"/>
      <c r="DDX87" s="10"/>
      <c r="DDY87" s="10"/>
      <c r="DDZ87" s="10"/>
      <c r="DEA87" s="10"/>
      <c r="DEB87" s="10"/>
      <c r="DEC87" s="10"/>
      <c r="DED87" s="10"/>
      <c r="DEE87" s="10"/>
      <c r="DEF87" s="10"/>
      <c r="DEG87" s="10"/>
      <c r="DEH87" s="10"/>
      <c r="DEI87" s="10"/>
      <c r="DEJ87" s="10"/>
      <c r="DEK87" s="10"/>
      <c r="DEL87" s="10"/>
      <c r="DEM87" s="10"/>
      <c r="DEN87" s="10"/>
      <c r="DEO87" s="10"/>
      <c r="DEP87" s="10"/>
      <c r="DEQ87" s="10"/>
      <c r="DER87" s="10"/>
      <c r="DES87" s="10"/>
      <c r="DET87" s="10"/>
      <c r="DEU87" s="10"/>
      <c r="DEV87" s="10"/>
      <c r="DEW87" s="10"/>
      <c r="DEX87" s="10"/>
      <c r="DEY87" s="10"/>
      <c r="DEZ87" s="10"/>
      <c r="DFA87" s="10"/>
      <c r="DFB87" s="10"/>
      <c r="DFC87" s="10"/>
      <c r="DFD87" s="10"/>
      <c r="DFE87" s="10"/>
      <c r="DFF87" s="10"/>
      <c r="DFG87" s="10"/>
      <c r="DFH87" s="10"/>
      <c r="DFI87" s="10"/>
      <c r="DFJ87" s="10"/>
      <c r="DFK87" s="10"/>
      <c r="DFL87" s="10"/>
      <c r="DFM87" s="10"/>
      <c r="DFN87" s="10"/>
      <c r="DFO87" s="10"/>
      <c r="DFP87" s="10"/>
      <c r="DFQ87" s="10"/>
      <c r="DFR87" s="10"/>
      <c r="DFS87" s="10"/>
      <c r="DFT87" s="10"/>
      <c r="DFU87" s="10"/>
      <c r="DFV87" s="10"/>
      <c r="DFW87" s="10"/>
      <c r="DFX87" s="10"/>
      <c r="DFY87" s="10"/>
      <c r="DFZ87" s="10"/>
      <c r="DGA87" s="10"/>
      <c r="DGB87" s="10"/>
      <c r="DGC87" s="10"/>
      <c r="DGD87" s="10"/>
      <c r="DGE87" s="10"/>
      <c r="DGF87" s="10"/>
      <c r="DGG87" s="10"/>
      <c r="DGH87" s="10"/>
      <c r="DGI87" s="10"/>
      <c r="DGJ87" s="10"/>
      <c r="DGK87" s="10"/>
      <c r="DGL87" s="10"/>
      <c r="DGM87" s="10"/>
      <c r="DGN87" s="10"/>
      <c r="DGO87" s="10"/>
      <c r="DGP87" s="10"/>
      <c r="DGQ87" s="10"/>
      <c r="DGR87" s="10"/>
      <c r="DGS87" s="10"/>
      <c r="DGT87" s="10"/>
      <c r="DGU87" s="10"/>
      <c r="DGV87" s="10"/>
      <c r="DGW87" s="10"/>
      <c r="DGX87" s="10"/>
      <c r="DGY87" s="10"/>
      <c r="DGZ87" s="10"/>
      <c r="DHA87" s="10"/>
      <c r="DHB87" s="10"/>
      <c r="DHC87" s="10"/>
      <c r="DHD87" s="10"/>
      <c r="DHE87" s="10"/>
      <c r="DHF87" s="10"/>
      <c r="DHG87" s="10"/>
      <c r="DHH87" s="10"/>
      <c r="DHI87" s="10"/>
      <c r="DHJ87" s="10"/>
      <c r="DHK87" s="10"/>
      <c r="DHL87" s="10"/>
      <c r="DHM87" s="10"/>
      <c r="DHN87" s="10"/>
      <c r="DHO87" s="10"/>
      <c r="DHP87" s="10"/>
      <c r="DHQ87" s="10"/>
      <c r="DHR87" s="10"/>
      <c r="DHS87" s="10"/>
      <c r="DHT87" s="10"/>
      <c r="DHU87" s="10"/>
      <c r="DHV87" s="10"/>
      <c r="DHW87" s="10"/>
      <c r="DHX87" s="10"/>
      <c r="DHY87" s="10"/>
      <c r="DHZ87" s="10"/>
      <c r="DIA87" s="10"/>
      <c r="DIB87" s="10"/>
      <c r="DIC87" s="10"/>
      <c r="DID87" s="10"/>
      <c r="DIE87" s="10"/>
      <c r="DIF87" s="10"/>
      <c r="DIG87" s="10"/>
      <c r="DIH87" s="10"/>
      <c r="DII87" s="10"/>
      <c r="DIJ87" s="10"/>
      <c r="DIK87" s="10"/>
      <c r="DIL87" s="10"/>
      <c r="DIM87" s="10"/>
      <c r="DIN87" s="10"/>
      <c r="DIO87" s="10"/>
      <c r="DIP87" s="10"/>
      <c r="DIQ87" s="10"/>
      <c r="DIR87" s="10"/>
      <c r="DIS87" s="10"/>
      <c r="DIT87" s="10"/>
      <c r="DIU87" s="10"/>
      <c r="DIV87" s="10"/>
      <c r="DIW87" s="10"/>
      <c r="DIX87" s="10"/>
      <c r="DIY87" s="10"/>
      <c r="DIZ87" s="10"/>
      <c r="DJA87" s="10"/>
      <c r="DJB87" s="10"/>
      <c r="DJC87" s="10"/>
      <c r="DJD87" s="10"/>
      <c r="DJE87" s="10"/>
      <c r="DJF87" s="10"/>
      <c r="DJG87" s="10"/>
      <c r="DJH87" s="10"/>
      <c r="DJI87" s="10"/>
      <c r="DJJ87" s="10"/>
      <c r="DJK87" s="10"/>
      <c r="DJL87" s="10"/>
      <c r="DJM87" s="10"/>
      <c r="DJN87" s="10"/>
      <c r="DJO87" s="10"/>
      <c r="DJP87" s="10"/>
      <c r="DJQ87" s="10"/>
      <c r="DJR87" s="10"/>
      <c r="DJS87" s="10"/>
      <c r="DJT87" s="10"/>
      <c r="DJU87" s="10"/>
      <c r="DJV87" s="10"/>
      <c r="DJW87" s="10"/>
      <c r="DJX87" s="10"/>
      <c r="DJY87" s="10"/>
      <c r="DJZ87" s="10"/>
      <c r="DKA87" s="10"/>
      <c r="DKB87" s="10"/>
      <c r="DKC87" s="10"/>
      <c r="DKD87" s="10"/>
      <c r="DKE87" s="10"/>
      <c r="DKF87" s="10"/>
      <c r="DKG87" s="10"/>
      <c r="DKH87" s="10"/>
      <c r="DKI87" s="10"/>
      <c r="DKJ87" s="10"/>
      <c r="DKK87" s="10"/>
      <c r="DKL87" s="10"/>
      <c r="DKM87" s="10"/>
      <c r="DKN87" s="10"/>
      <c r="DKO87" s="10"/>
      <c r="DKP87" s="10"/>
      <c r="DKQ87" s="10"/>
      <c r="DKR87" s="10"/>
      <c r="DKS87" s="10"/>
      <c r="DKT87" s="10"/>
      <c r="DKU87" s="10"/>
      <c r="DKV87" s="10"/>
      <c r="DKW87" s="10"/>
      <c r="DKX87" s="10"/>
      <c r="DKY87" s="10"/>
      <c r="DKZ87" s="10"/>
      <c r="DLA87" s="10"/>
      <c r="DLB87" s="10"/>
      <c r="DLC87" s="10"/>
      <c r="DLD87" s="10"/>
      <c r="DLE87" s="10"/>
      <c r="DLF87" s="10"/>
      <c r="DLG87" s="10"/>
      <c r="DLH87" s="10"/>
      <c r="DLI87" s="10"/>
      <c r="DLJ87" s="10"/>
      <c r="DLK87" s="10"/>
      <c r="DLL87" s="10"/>
      <c r="DLM87" s="10"/>
      <c r="DLN87" s="10"/>
      <c r="DLO87" s="10"/>
      <c r="DLP87" s="10"/>
      <c r="DLQ87" s="10"/>
      <c r="DLR87" s="10"/>
      <c r="DLS87" s="10"/>
      <c r="DLT87" s="10"/>
      <c r="DLU87" s="10"/>
      <c r="DLV87" s="10"/>
      <c r="DLW87" s="10"/>
      <c r="DLX87" s="10"/>
      <c r="DLY87" s="10"/>
      <c r="DLZ87" s="10"/>
      <c r="DMA87" s="10"/>
      <c r="DMB87" s="10"/>
      <c r="DMC87" s="10"/>
      <c r="DMD87" s="10"/>
      <c r="DME87" s="10"/>
      <c r="DMF87" s="10"/>
      <c r="DMG87" s="10"/>
      <c r="DMH87" s="10"/>
      <c r="DMI87" s="10"/>
      <c r="DMJ87" s="10"/>
      <c r="DMK87" s="10"/>
      <c r="DML87" s="10"/>
      <c r="DMM87" s="10"/>
      <c r="DMN87" s="10"/>
      <c r="DMO87" s="10"/>
      <c r="DMP87" s="10"/>
      <c r="DMQ87" s="10"/>
      <c r="DMR87" s="10"/>
      <c r="DMS87" s="10"/>
      <c r="DMT87" s="10"/>
      <c r="DMU87" s="10"/>
      <c r="DMV87" s="10"/>
      <c r="DMW87" s="10"/>
      <c r="DMX87" s="10"/>
      <c r="DMY87" s="10"/>
      <c r="DMZ87" s="10"/>
      <c r="DNA87" s="10"/>
      <c r="DNB87" s="10"/>
      <c r="DNC87" s="10"/>
      <c r="DND87" s="10"/>
      <c r="DNE87" s="10"/>
      <c r="DNF87" s="10"/>
      <c r="DNG87" s="10"/>
      <c r="DNH87" s="10"/>
      <c r="DNI87" s="10"/>
      <c r="DNJ87" s="10"/>
      <c r="DNK87" s="10"/>
      <c r="DNL87" s="10"/>
      <c r="DNM87" s="10"/>
      <c r="DNN87" s="10"/>
      <c r="DNO87" s="10"/>
      <c r="DNP87" s="10"/>
      <c r="DNQ87" s="10"/>
      <c r="DNR87" s="10"/>
      <c r="DNS87" s="10"/>
      <c r="DNT87" s="10"/>
      <c r="DNU87" s="10"/>
      <c r="DNV87" s="10"/>
      <c r="DNW87" s="10"/>
      <c r="DNX87" s="10"/>
      <c r="DNY87" s="10"/>
      <c r="DNZ87" s="10"/>
      <c r="DOA87" s="10"/>
      <c r="DOB87" s="10"/>
      <c r="DOC87" s="10"/>
      <c r="DOD87" s="10"/>
      <c r="DOE87" s="10"/>
      <c r="DOF87" s="10"/>
      <c r="DOG87" s="10"/>
      <c r="DOH87" s="10"/>
      <c r="DOI87" s="10"/>
      <c r="DOJ87" s="10"/>
      <c r="DOK87" s="10"/>
      <c r="DOL87" s="10"/>
      <c r="DOM87" s="10"/>
      <c r="DON87" s="10"/>
      <c r="DOO87" s="10"/>
      <c r="DOP87" s="10"/>
      <c r="DOQ87" s="10"/>
      <c r="DOR87" s="10"/>
      <c r="DOS87" s="10"/>
      <c r="DOT87" s="10"/>
      <c r="DOU87" s="10"/>
      <c r="DOV87" s="10"/>
      <c r="DOW87" s="10"/>
      <c r="DOX87" s="10"/>
      <c r="DOY87" s="10"/>
      <c r="DOZ87" s="10"/>
      <c r="DPA87" s="10"/>
      <c r="DPB87" s="10"/>
      <c r="DPC87" s="10"/>
      <c r="DPD87" s="10"/>
      <c r="DPE87" s="10"/>
      <c r="DPF87" s="10"/>
      <c r="DPG87" s="10"/>
      <c r="DPH87" s="10"/>
      <c r="DPI87" s="10"/>
      <c r="DPJ87" s="10"/>
      <c r="DPK87" s="10"/>
      <c r="DPL87" s="10"/>
      <c r="DPM87" s="10"/>
      <c r="DPN87" s="10"/>
      <c r="DPO87" s="10"/>
      <c r="DPP87" s="10"/>
      <c r="DPQ87" s="10"/>
      <c r="DPR87" s="10"/>
      <c r="DPS87" s="10"/>
      <c r="DPT87" s="10"/>
      <c r="DPU87" s="10"/>
      <c r="DPV87" s="10"/>
      <c r="DPW87" s="10"/>
      <c r="DPX87" s="10"/>
      <c r="DPY87" s="10"/>
      <c r="DPZ87" s="10"/>
      <c r="DQA87" s="10"/>
      <c r="DQB87" s="10"/>
      <c r="DQC87" s="10"/>
      <c r="DQD87" s="10"/>
      <c r="DQE87" s="10"/>
      <c r="DQF87" s="10"/>
      <c r="DQG87" s="10"/>
      <c r="DQH87" s="10"/>
      <c r="DQI87" s="10"/>
      <c r="DQJ87" s="10"/>
      <c r="DQK87" s="10"/>
      <c r="DQL87" s="10"/>
      <c r="DQM87" s="10"/>
      <c r="DQN87" s="10"/>
      <c r="DQO87" s="10"/>
      <c r="DQP87" s="10"/>
      <c r="DQQ87" s="10"/>
      <c r="DQR87" s="10"/>
      <c r="DQS87" s="10"/>
      <c r="DQT87" s="10"/>
      <c r="DQU87" s="10"/>
      <c r="DQV87" s="10"/>
      <c r="DQW87" s="10"/>
      <c r="DQX87" s="10"/>
      <c r="DQY87" s="10"/>
      <c r="DQZ87" s="10"/>
      <c r="DRA87" s="10"/>
      <c r="DRB87" s="10"/>
      <c r="DRC87" s="10"/>
      <c r="DRD87" s="10"/>
      <c r="DRE87" s="10"/>
      <c r="DRF87" s="10"/>
      <c r="DRG87" s="10"/>
      <c r="DRH87" s="10"/>
      <c r="DRI87" s="10"/>
      <c r="DRJ87" s="10"/>
      <c r="DRK87" s="10"/>
      <c r="DRL87" s="10"/>
      <c r="DRM87" s="10"/>
      <c r="DRN87" s="10"/>
      <c r="DRO87" s="10"/>
      <c r="DRP87" s="10"/>
      <c r="DRQ87" s="10"/>
      <c r="DRR87" s="10"/>
      <c r="DRS87" s="10"/>
      <c r="DRT87" s="10"/>
      <c r="DRU87" s="10"/>
      <c r="DRV87" s="10"/>
      <c r="DRW87" s="10"/>
      <c r="DRX87" s="10"/>
      <c r="DRY87" s="10"/>
      <c r="DRZ87" s="10"/>
      <c r="DSA87" s="10"/>
      <c r="DSB87" s="10"/>
      <c r="DSC87" s="10"/>
      <c r="DSD87" s="10"/>
      <c r="DSE87" s="10"/>
      <c r="DSF87" s="10"/>
      <c r="DSG87" s="10"/>
      <c r="DSH87" s="10"/>
      <c r="DSI87" s="10"/>
      <c r="DSJ87" s="10"/>
      <c r="DSK87" s="10"/>
      <c r="DSL87" s="10"/>
      <c r="DSM87" s="10"/>
      <c r="DSN87" s="10"/>
      <c r="DSO87" s="10"/>
      <c r="DSP87" s="10"/>
      <c r="DSQ87" s="10"/>
      <c r="DSR87" s="10"/>
      <c r="DSS87" s="10"/>
      <c r="DST87" s="10"/>
      <c r="DSU87" s="10"/>
      <c r="DSV87" s="10"/>
      <c r="DSW87" s="10"/>
      <c r="DSX87" s="10"/>
      <c r="DSY87" s="10"/>
      <c r="DSZ87" s="10"/>
      <c r="DTA87" s="10"/>
      <c r="DTB87" s="10"/>
      <c r="DTC87" s="10"/>
      <c r="DTD87" s="10"/>
      <c r="DTE87" s="10"/>
      <c r="DTF87" s="10"/>
      <c r="DTG87" s="10"/>
      <c r="DTH87" s="10"/>
      <c r="DTI87" s="10"/>
      <c r="DTJ87" s="10"/>
      <c r="DTK87" s="10"/>
      <c r="DTL87" s="10"/>
      <c r="DTM87" s="10"/>
      <c r="DTN87" s="10"/>
      <c r="DTO87" s="10"/>
      <c r="DTP87" s="10"/>
      <c r="DTQ87" s="10"/>
      <c r="DTR87" s="10"/>
      <c r="DTS87" s="10"/>
      <c r="DTT87" s="10"/>
      <c r="DTU87" s="10"/>
      <c r="DTV87" s="10"/>
      <c r="DTW87" s="10"/>
      <c r="DTX87" s="10"/>
      <c r="DTY87" s="10"/>
      <c r="DTZ87" s="10"/>
      <c r="DUA87" s="10"/>
      <c r="DUB87" s="10"/>
      <c r="DUC87" s="10"/>
      <c r="DUD87" s="10"/>
      <c r="DUE87" s="10"/>
      <c r="DUF87" s="10"/>
      <c r="DUG87" s="10"/>
      <c r="DUH87" s="10"/>
      <c r="DUI87" s="10"/>
      <c r="DUJ87" s="10"/>
      <c r="DUK87" s="10"/>
      <c r="DUL87" s="10"/>
      <c r="DUM87" s="10"/>
      <c r="DUN87" s="10"/>
      <c r="DUO87" s="10"/>
      <c r="DUP87" s="10"/>
      <c r="DUQ87" s="10"/>
      <c r="DUR87" s="10"/>
      <c r="DUS87" s="10"/>
      <c r="DUT87" s="10"/>
      <c r="DUU87" s="10"/>
      <c r="DUV87" s="10"/>
      <c r="DUW87" s="10"/>
      <c r="DUX87" s="10"/>
      <c r="DUY87" s="10"/>
      <c r="DUZ87" s="10"/>
      <c r="DVA87" s="10"/>
      <c r="DVB87" s="10"/>
      <c r="DVC87" s="10"/>
      <c r="DVD87" s="10"/>
      <c r="DVE87" s="10"/>
      <c r="DVF87" s="10"/>
      <c r="DVG87" s="10"/>
      <c r="DVH87" s="10"/>
      <c r="DVI87" s="10"/>
      <c r="DVJ87" s="10"/>
      <c r="DVK87" s="10"/>
      <c r="DVL87" s="10"/>
      <c r="DVM87" s="10"/>
      <c r="DVN87" s="10"/>
      <c r="DVO87" s="10"/>
      <c r="DVP87" s="10"/>
      <c r="DVQ87" s="10"/>
      <c r="DVR87" s="10"/>
      <c r="DVS87" s="10"/>
      <c r="DVT87" s="10"/>
      <c r="DVU87" s="10"/>
      <c r="DVV87" s="10"/>
      <c r="DVW87" s="10"/>
      <c r="DVX87" s="10"/>
      <c r="DVY87" s="10"/>
      <c r="DVZ87" s="10"/>
      <c r="DWA87" s="10"/>
      <c r="DWB87" s="10"/>
      <c r="DWC87" s="10"/>
      <c r="DWD87" s="10"/>
      <c r="DWE87" s="10"/>
      <c r="DWF87" s="10"/>
      <c r="DWG87" s="10"/>
      <c r="DWH87" s="10"/>
      <c r="DWI87" s="10"/>
      <c r="DWJ87" s="10"/>
      <c r="DWK87" s="10"/>
      <c r="DWL87" s="10"/>
      <c r="DWM87" s="10"/>
      <c r="DWN87" s="10"/>
      <c r="DWO87" s="10"/>
      <c r="DWP87" s="10"/>
      <c r="DWQ87" s="10"/>
      <c r="DWR87" s="10"/>
      <c r="DWS87" s="10"/>
      <c r="DWT87" s="10"/>
      <c r="DWU87" s="10"/>
      <c r="DWV87" s="10"/>
      <c r="DWW87" s="10"/>
      <c r="DWX87" s="10"/>
      <c r="DWY87" s="10"/>
      <c r="DWZ87" s="10"/>
      <c r="DXA87" s="10"/>
      <c r="DXB87" s="10"/>
      <c r="DXC87" s="10"/>
      <c r="DXD87" s="10"/>
      <c r="DXE87" s="10"/>
      <c r="DXF87" s="10"/>
      <c r="DXG87" s="10"/>
      <c r="DXH87" s="10"/>
      <c r="DXI87" s="10"/>
      <c r="DXJ87" s="10"/>
      <c r="DXK87" s="10"/>
      <c r="DXL87" s="10"/>
      <c r="DXM87" s="10"/>
      <c r="DXN87" s="10"/>
      <c r="DXO87" s="10"/>
      <c r="DXP87" s="10"/>
      <c r="DXQ87" s="10"/>
      <c r="DXR87" s="10"/>
      <c r="DXS87" s="10"/>
      <c r="DXT87" s="10"/>
      <c r="DXU87" s="10"/>
      <c r="DXV87" s="10"/>
      <c r="DXW87" s="10"/>
      <c r="DXX87" s="10"/>
      <c r="DXY87" s="10"/>
      <c r="DXZ87" s="10"/>
      <c r="DYA87" s="10"/>
      <c r="DYB87" s="10"/>
      <c r="DYC87" s="10"/>
      <c r="DYD87" s="10"/>
      <c r="DYE87" s="10"/>
      <c r="DYF87" s="10"/>
      <c r="DYG87" s="10"/>
      <c r="DYH87" s="10"/>
      <c r="DYI87" s="10"/>
      <c r="DYJ87" s="10"/>
      <c r="DYK87" s="10"/>
      <c r="DYL87" s="10"/>
      <c r="DYM87" s="10"/>
      <c r="DYN87" s="10"/>
      <c r="DYO87" s="10"/>
      <c r="DYP87" s="10"/>
      <c r="DYQ87" s="10"/>
      <c r="DYR87" s="10"/>
      <c r="DYS87" s="10"/>
      <c r="DYT87" s="10"/>
      <c r="DYU87" s="10"/>
      <c r="DYV87" s="10"/>
      <c r="DYW87" s="10"/>
      <c r="DYX87" s="10"/>
      <c r="DYY87" s="10"/>
      <c r="DYZ87" s="10"/>
      <c r="DZA87" s="10"/>
      <c r="DZB87" s="10"/>
      <c r="DZC87" s="10"/>
      <c r="DZD87" s="10"/>
      <c r="DZE87" s="10"/>
      <c r="DZF87" s="10"/>
      <c r="DZG87" s="10"/>
      <c r="DZH87" s="10"/>
      <c r="DZI87" s="10"/>
      <c r="DZJ87" s="10"/>
      <c r="DZK87" s="10"/>
      <c r="DZL87" s="10"/>
      <c r="DZM87" s="10"/>
      <c r="DZN87" s="10"/>
      <c r="DZO87" s="10"/>
      <c r="DZP87" s="10"/>
      <c r="DZQ87" s="10"/>
      <c r="DZR87" s="10"/>
      <c r="DZS87" s="10"/>
      <c r="DZT87" s="10"/>
      <c r="DZU87" s="10"/>
      <c r="DZV87" s="10"/>
      <c r="DZW87" s="10"/>
      <c r="DZX87" s="10"/>
      <c r="DZY87" s="10"/>
      <c r="DZZ87" s="10"/>
      <c r="EAA87" s="10"/>
      <c r="EAB87" s="10"/>
      <c r="EAC87" s="10"/>
      <c r="EAD87" s="10"/>
      <c r="EAE87" s="10"/>
      <c r="EAF87" s="10"/>
      <c r="EAG87" s="10"/>
      <c r="EAH87" s="10"/>
      <c r="EAI87" s="10"/>
      <c r="EAJ87" s="10"/>
      <c r="EAK87" s="10"/>
      <c r="EAL87" s="10"/>
      <c r="EAM87" s="10"/>
      <c r="EAN87" s="10"/>
      <c r="EAO87" s="10"/>
      <c r="EAP87" s="10"/>
      <c r="EAQ87" s="10"/>
      <c r="EAR87" s="10"/>
      <c r="EAS87" s="10"/>
      <c r="EAT87" s="10"/>
      <c r="EAU87" s="10"/>
      <c r="EAV87" s="10"/>
      <c r="EAW87" s="10"/>
      <c r="EAX87" s="10"/>
      <c r="EAY87" s="10"/>
      <c r="EAZ87" s="10"/>
      <c r="EBA87" s="10"/>
      <c r="EBB87" s="10"/>
      <c r="EBC87" s="10"/>
      <c r="EBD87" s="10"/>
      <c r="EBE87" s="10"/>
      <c r="EBF87" s="10"/>
      <c r="EBG87" s="10"/>
      <c r="EBH87" s="10"/>
      <c r="EBI87" s="10"/>
      <c r="EBJ87" s="10"/>
      <c r="EBK87" s="10"/>
      <c r="EBL87" s="10"/>
      <c r="EBM87" s="10"/>
      <c r="EBN87" s="10"/>
      <c r="EBO87" s="10"/>
      <c r="EBP87" s="10"/>
      <c r="EBQ87" s="10"/>
      <c r="EBR87" s="10"/>
      <c r="EBS87" s="10"/>
      <c r="EBT87" s="10"/>
      <c r="EBU87" s="10"/>
      <c r="EBV87" s="10"/>
      <c r="EBW87" s="10"/>
      <c r="EBX87" s="10"/>
      <c r="EBY87" s="10"/>
      <c r="EBZ87" s="10"/>
      <c r="ECA87" s="10"/>
      <c r="ECB87" s="10"/>
      <c r="ECC87" s="10"/>
      <c r="ECD87" s="10"/>
      <c r="ECE87" s="10"/>
      <c r="ECF87" s="10"/>
      <c r="ECG87" s="10"/>
      <c r="ECH87" s="10"/>
      <c r="ECI87" s="10"/>
      <c r="ECJ87" s="10"/>
      <c r="ECK87" s="10"/>
      <c r="ECL87" s="10"/>
      <c r="ECM87" s="10"/>
      <c r="ECN87" s="10"/>
      <c r="ECO87" s="10"/>
      <c r="ECP87" s="10"/>
      <c r="ECQ87" s="10"/>
      <c r="ECR87" s="10"/>
      <c r="ECS87" s="10"/>
      <c r="ECT87" s="10"/>
      <c r="ECU87" s="10"/>
      <c r="ECV87" s="10"/>
      <c r="ECW87" s="10"/>
      <c r="ECX87" s="10"/>
      <c r="ECY87" s="10"/>
      <c r="ECZ87" s="10"/>
      <c r="EDA87" s="10"/>
      <c r="EDB87" s="10"/>
      <c r="EDC87" s="10"/>
      <c r="EDD87" s="10"/>
      <c r="EDE87" s="10"/>
      <c r="EDF87" s="10"/>
      <c r="EDG87" s="10"/>
      <c r="EDH87" s="10"/>
      <c r="EDI87" s="10"/>
      <c r="EDJ87" s="10"/>
      <c r="EDK87" s="10"/>
      <c r="EDL87" s="10"/>
      <c r="EDM87" s="10"/>
      <c r="EDN87" s="10"/>
      <c r="EDO87" s="10"/>
      <c r="EDP87" s="10"/>
      <c r="EDQ87" s="10"/>
      <c r="EDR87" s="10"/>
      <c r="EDS87" s="10"/>
      <c r="EDT87" s="10"/>
      <c r="EDU87" s="10"/>
      <c r="EDV87" s="10"/>
      <c r="EDW87" s="10"/>
      <c r="EDX87" s="10"/>
      <c r="EDY87" s="10"/>
      <c r="EDZ87" s="10"/>
      <c r="EEA87" s="10"/>
      <c r="EEB87" s="10"/>
      <c r="EEC87" s="10"/>
      <c r="EED87" s="10"/>
      <c r="EEE87" s="10"/>
      <c r="EEF87" s="10"/>
      <c r="EEG87" s="10"/>
      <c r="EEH87" s="10"/>
      <c r="EEI87" s="10"/>
      <c r="EEJ87" s="10"/>
      <c r="EEK87" s="10"/>
      <c r="EEL87" s="10"/>
      <c r="EEM87" s="10"/>
      <c r="EEN87" s="10"/>
      <c r="EEO87" s="10"/>
      <c r="EEP87" s="10"/>
      <c r="EEQ87" s="10"/>
      <c r="EER87" s="10"/>
      <c r="EES87" s="10"/>
      <c r="EET87" s="10"/>
      <c r="EEU87" s="10"/>
      <c r="EEV87" s="10"/>
      <c r="EEW87" s="10"/>
      <c r="EEX87" s="10"/>
      <c r="EEY87" s="10"/>
      <c r="EEZ87" s="10"/>
      <c r="EFA87" s="10"/>
      <c r="EFB87" s="10"/>
      <c r="EFC87" s="10"/>
      <c r="EFD87" s="10"/>
      <c r="EFE87" s="10"/>
      <c r="EFF87" s="10"/>
      <c r="EFG87" s="10"/>
      <c r="EFH87" s="10"/>
      <c r="EFI87" s="10"/>
      <c r="EFJ87" s="10"/>
      <c r="EFK87" s="10"/>
      <c r="EFL87" s="10"/>
      <c r="EFM87" s="10"/>
      <c r="EFN87" s="10"/>
      <c r="EFO87" s="10"/>
      <c r="EFP87" s="10"/>
      <c r="EFQ87" s="10"/>
      <c r="EFR87" s="10"/>
      <c r="EFS87" s="10"/>
      <c r="EFT87" s="10"/>
      <c r="EFU87" s="10"/>
      <c r="EFV87" s="10"/>
      <c r="EFW87" s="10"/>
      <c r="EFX87" s="10"/>
      <c r="EFY87" s="10"/>
      <c r="EFZ87" s="10"/>
      <c r="EGA87" s="10"/>
      <c r="EGB87" s="10"/>
      <c r="EGC87" s="10"/>
      <c r="EGD87" s="10"/>
      <c r="EGE87" s="10"/>
      <c r="EGF87" s="10"/>
      <c r="EGG87" s="10"/>
      <c r="EGH87" s="10"/>
      <c r="EGI87" s="10"/>
      <c r="EGJ87" s="10"/>
      <c r="EGK87" s="10"/>
      <c r="EGL87" s="10"/>
      <c r="EGM87" s="10"/>
      <c r="EGN87" s="10"/>
      <c r="EGO87" s="10"/>
      <c r="EGP87" s="10"/>
      <c r="EGQ87" s="10"/>
      <c r="EGR87" s="10"/>
      <c r="EGS87" s="10"/>
      <c r="EGT87" s="10"/>
      <c r="EGU87" s="10"/>
      <c r="EGV87" s="10"/>
      <c r="EGW87" s="10"/>
      <c r="EGX87" s="10"/>
      <c r="EGY87" s="10"/>
      <c r="EGZ87" s="10"/>
      <c r="EHA87" s="10"/>
      <c r="EHB87" s="10"/>
      <c r="EHC87" s="10"/>
      <c r="EHD87" s="10"/>
      <c r="EHE87" s="10"/>
      <c r="EHF87" s="10"/>
      <c r="EHG87" s="10"/>
      <c r="EHH87" s="10"/>
      <c r="EHI87" s="10"/>
      <c r="EHJ87" s="10"/>
      <c r="EHK87" s="10"/>
      <c r="EHL87" s="10"/>
      <c r="EHM87" s="10"/>
      <c r="EHN87" s="10"/>
      <c r="EHO87" s="10"/>
      <c r="EHP87" s="10"/>
      <c r="EHQ87" s="10"/>
      <c r="EHR87" s="10"/>
      <c r="EHS87" s="10"/>
      <c r="EHT87" s="10"/>
      <c r="EHU87" s="10"/>
      <c r="EHV87" s="10"/>
      <c r="EHW87" s="10"/>
      <c r="EHX87" s="10"/>
      <c r="EHY87" s="10"/>
      <c r="EHZ87" s="10"/>
      <c r="EIA87" s="10"/>
      <c r="EIB87" s="10"/>
      <c r="EIC87" s="10"/>
      <c r="EID87" s="10"/>
      <c r="EIE87" s="10"/>
      <c r="EIF87" s="10"/>
      <c r="EIG87" s="10"/>
      <c r="EIH87" s="10"/>
      <c r="EII87" s="10"/>
      <c r="EIJ87" s="10"/>
      <c r="EIK87" s="10"/>
      <c r="EIL87" s="10"/>
      <c r="EIM87" s="10"/>
      <c r="EIN87" s="10"/>
      <c r="EIO87" s="10"/>
      <c r="EIP87" s="10"/>
      <c r="EIQ87" s="10"/>
      <c r="EIR87" s="10"/>
      <c r="EIS87" s="10"/>
      <c r="EIT87" s="10"/>
      <c r="EIU87" s="10"/>
      <c r="EIV87" s="10"/>
      <c r="EIW87" s="10"/>
      <c r="EIX87" s="10"/>
      <c r="EIY87" s="10"/>
      <c r="EIZ87" s="10"/>
      <c r="EJA87" s="10"/>
      <c r="EJB87" s="10"/>
      <c r="EJC87" s="10"/>
      <c r="EJD87" s="10"/>
      <c r="EJE87" s="10"/>
      <c r="EJF87" s="10"/>
      <c r="EJG87" s="10"/>
      <c r="EJH87" s="10"/>
      <c r="EJI87" s="10"/>
      <c r="EJJ87" s="10"/>
      <c r="EJK87" s="10"/>
      <c r="EJL87" s="10"/>
      <c r="EJM87" s="10"/>
      <c r="EJN87" s="10"/>
      <c r="EJO87" s="10"/>
      <c r="EJP87" s="10"/>
      <c r="EJQ87" s="10"/>
      <c r="EJR87" s="10"/>
      <c r="EJS87" s="10"/>
      <c r="EJT87" s="10"/>
      <c r="EJU87" s="10"/>
      <c r="EJV87" s="10"/>
      <c r="EJW87" s="10"/>
      <c r="EJX87" s="10"/>
      <c r="EJY87" s="10"/>
      <c r="EJZ87" s="10"/>
      <c r="EKA87" s="10"/>
      <c r="EKB87" s="10"/>
      <c r="EKC87" s="10"/>
      <c r="EKD87" s="10"/>
      <c r="EKE87" s="10"/>
      <c r="EKF87" s="10"/>
      <c r="EKG87" s="10"/>
      <c r="EKH87" s="10"/>
      <c r="EKI87" s="10"/>
      <c r="EKJ87" s="10"/>
      <c r="EKK87" s="10"/>
      <c r="EKL87" s="10"/>
      <c r="EKM87" s="10"/>
      <c r="EKN87" s="10"/>
      <c r="EKO87" s="10"/>
      <c r="EKP87" s="10"/>
      <c r="EKQ87" s="10"/>
      <c r="EKR87" s="10"/>
      <c r="EKS87" s="10"/>
      <c r="EKT87" s="10"/>
      <c r="EKU87" s="10"/>
      <c r="EKV87" s="10"/>
      <c r="EKW87" s="10"/>
      <c r="EKX87" s="10"/>
      <c r="EKY87" s="10"/>
      <c r="EKZ87" s="10"/>
      <c r="ELA87" s="10"/>
      <c r="ELB87" s="10"/>
      <c r="ELC87" s="10"/>
      <c r="ELD87" s="10"/>
      <c r="ELE87" s="10"/>
      <c r="ELF87" s="10"/>
      <c r="ELG87" s="10"/>
      <c r="ELH87" s="10"/>
      <c r="ELI87" s="10"/>
      <c r="ELJ87" s="10"/>
      <c r="ELK87" s="10"/>
      <c r="ELL87" s="10"/>
      <c r="ELM87" s="10"/>
      <c r="ELN87" s="10"/>
      <c r="ELO87" s="10"/>
      <c r="ELP87" s="10"/>
      <c r="ELQ87" s="10"/>
      <c r="ELR87" s="10"/>
      <c r="ELS87" s="10"/>
      <c r="ELT87" s="10"/>
      <c r="ELU87" s="10"/>
      <c r="ELV87" s="10"/>
      <c r="ELW87" s="10"/>
      <c r="ELX87" s="10"/>
      <c r="ELY87" s="10"/>
      <c r="ELZ87" s="10"/>
      <c r="EMA87" s="10"/>
      <c r="EMB87" s="10"/>
      <c r="EMC87" s="10"/>
      <c r="EMD87" s="10"/>
      <c r="EME87" s="10"/>
      <c r="EMF87" s="10"/>
      <c r="EMG87" s="10"/>
      <c r="EMH87" s="10"/>
      <c r="EMI87" s="10"/>
      <c r="EMJ87" s="10"/>
      <c r="EMK87" s="10"/>
      <c r="EML87" s="10"/>
      <c r="EMM87" s="10"/>
      <c r="EMN87" s="10"/>
      <c r="EMO87" s="10"/>
      <c r="EMP87" s="10"/>
      <c r="EMQ87" s="10"/>
      <c r="EMR87" s="10"/>
      <c r="EMS87" s="10"/>
      <c r="EMT87" s="10"/>
      <c r="EMU87" s="10"/>
      <c r="EMV87" s="10"/>
      <c r="EMW87" s="10"/>
      <c r="EMX87" s="10"/>
      <c r="EMY87" s="10"/>
      <c r="EMZ87" s="10"/>
      <c r="ENA87" s="10"/>
      <c r="ENB87" s="10"/>
      <c r="ENC87" s="10"/>
      <c r="END87" s="10"/>
      <c r="ENE87" s="10"/>
      <c r="ENF87" s="10"/>
      <c r="ENG87" s="10"/>
      <c r="ENH87" s="10"/>
      <c r="ENI87" s="10"/>
      <c r="ENJ87" s="10"/>
      <c r="ENK87" s="10"/>
      <c r="ENL87" s="10"/>
      <c r="ENM87" s="10"/>
      <c r="ENN87" s="10"/>
      <c r="ENO87" s="10"/>
      <c r="ENP87" s="10"/>
      <c r="ENQ87" s="10"/>
      <c r="ENR87" s="10"/>
      <c r="ENS87" s="10"/>
      <c r="ENT87" s="10"/>
      <c r="ENU87" s="10"/>
      <c r="ENV87" s="10"/>
      <c r="ENW87" s="10"/>
      <c r="ENX87" s="10"/>
      <c r="ENY87" s="10"/>
      <c r="ENZ87" s="10"/>
      <c r="EOA87" s="10"/>
      <c r="EOB87" s="10"/>
      <c r="EOC87" s="10"/>
      <c r="EOD87" s="10"/>
      <c r="EOE87" s="10"/>
      <c r="EOF87" s="10"/>
      <c r="EOG87" s="10"/>
      <c r="EOH87" s="10"/>
      <c r="EOI87" s="10"/>
      <c r="EOJ87" s="10"/>
      <c r="EOK87" s="10"/>
      <c r="EOL87" s="10"/>
      <c r="EOM87" s="10"/>
      <c r="EON87" s="10"/>
      <c r="EOO87" s="10"/>
      <c r="EOP87" s="10"/>
      <c r="EOQ87" s="10"/>
      <c r="EOR87" s="10"/>
      <c r="EOS87" s="10"/>
      <c r="EOT87" s="10"/>
      <c r="EOU87" s="10"/>
      <c r="EOV87" s="10"/>
      <c r="EOW87" s="10"/>
      <c r="EOX87" s="10"/>
      <c r="EOY87" s="10"/>
      <c r="EOZ87" s="10"/>
      <c r="EPA87" s="10"/>
      <c r="EPB87" s="10"/>
      <c r="EPC87" s="10"/>
      <c r="EPD87" s="10"/>
      <c r="EPE87" s="10"/>
      <c r="EPF87" s="10"/>
      <c r="EPG87" s="10"/>
      <c r="EPH87" s="10"/>
      <c r="EPI87" s="10"/>
      <c r="EPJ87" s="10"/>
      <c r="EPK87" s="10"/>
      <c r="EPL87" s="10"/>
      <c r="EPM87" s="10"/>
      <c r="EPN87" s="10"/>
      <c r="EPO87" s="10"/>
      <c r="EPP87" s="10"/>
      <c r="EPQ87" s="10"/>
      <c r="EPR87" s="10"/>
      <c r="EPS87" s="10"/>
      <c r="EPT87" s="10"/>
      <c r="EPU87" s="10"/>
      <c r="EPV87" s="10"/>
      <c r="EPW87" s="10"/>
      <c r="EPX87" s="10"/>
      <c r="EPY87" s="10"/>
      <c r="EPZ87" s="10"/>
      <c r="EQA87" s="10"/>
      <c r="EQB87" s="10"/>
      <c r="EQC87" s="10"/>
      <c r="EQD87" s="10"/>
      <c r="EQE87" s="10"/>
      <c r="EQF87" s="10"/>
      <c r="EQG87" s="10"/>
      <c r="EQH87" s="10"/>
      <c r="EQI87" s="10"/>
      <c r="EQJ87" s="10"/>
      <c r="EQK87" s="10"/>
      <c r="EQL87" s="10"/>
      <c r="EQM87" s="10"/>
      <c r="EQN87" s="10"/>
      <c r="EQO87" s="10"/>
      <c r="EQP87" s="10"/>
      <c r="EQQ87" s="10"/>
      <c r="EQR87" s="10"/>
      <c r="EQS87" s="10"/>
      <c r="EQT87" s="10"/>
      <c r="EQU87" s="10"/>
      <c r="EQV87" s="10"/>
      <c r="EQW87" s="10"/>
      <c r="EQX87" s="10"/>
      <c r="EQY87" s="10"/>
      <c r="EQZ87" s="10"/>
      <c r="ERA87" s="10"/>
      <c r="ERB87" s="10"/>
      <c r="ERC87" s="10"/>
      <c r="ERD87" s="10"/>
      <c r="ERE87" s="10"/>
      <c r="ERF87" s="10"/>
      <c r="ERG87" s="10"/>
      <c r="ERH87" s="10"/>
      <c r="ERI87" s="10"/>
      <c r="ERJ87" s="10"/>
      <c r="ERK87" s="10"/>
      <c r="ERL87" s="10"/>
      <c r="ERM87" s="10"/>
      <c r="ERN87" s="10"/>
      <c r="ERO87" s="10"/>
      <c r="ERP87" s="10"/>
      <c r="ERQ87" s="10"/>
      <c r="ERR87" s="10"/>
      <c r="ERS87" s="10"/>
      <c r="ERT87" s="10"/>
      <c r="ERU87" s="10"/>
      <c r="ERV87" s="10"/>
      <c r="ERW87" s="10"/>
      <c r="ERX87" s="10"/>
      <c r="ERY87" s="10"/>
      <c r="ERZ87" s="10"/>
      <c r="ESA87" s="10"/>
      <c r="ESB87" s="10"/>
      <c r="ESC87" s="10"/>
      <c r="ESD87" s="10"/>
      <c r="ESE87" s="10"/>
      <c r="ESF87" s="10"/>
      <c r="ESG87" s="10"/>
      <c r="ESH87" s="10"/>
      <c r="ESI87" s="10"/>
      <c r="ESJ87" s="10"/>
      <c r="ESK87" s="10"/>
      <c r="ESL87" s="10"/>
      <c r="ESM87" s="10"/>
      <c r="ESN87" s="10"/>
      <c r="ESO87" s="10"/>
      <c r="ESP87" s="10"/>
      <c r="ESQ87" s="10"/>
      <c r="ESR87" s="10"/>
      <c r="ESS87" s="10"/>
      <c r="EST87" s="10"/>
      <c r="ESU87" s="10"/>
      <c r="ESV87" s="10"/>
      <c r="ESW87" s="10"/>
      <c r="ESX87" s="10"/>
      <c r="ESY87" s="10"/>
      <c r="ESZ87" s="10"/>
      <c r="ETA87" s="10"/>
      <c r="ETB87" s="10"/>
      <c r="ETC87" s="10"/>
      <c r="ETD87" s="10"/>
      <c r="ETE87" s="10"/>
      <c r="ETF87" s="10"/>
      <c r="ETG87" s="10"/>
      <c r="ETH87" s="10"/>
      <c r="ETI87" s="10"/>
      <c r="ETJ87" s="10"/>
      <c r="ETK87" s="10"/>
      <c r="ETL87" s="10"/>
      <c r="ETM87" s="10"/>
      <c r="ETN87" s="10"/>
      <c r="ETO87" s="10"/>
      <c r="ETP87" s="10"/>
      <c r="ETQ87" s="10"/>
      <c r="ETR87" s="10"/>
      <c r="ETS87" s="10"/>
      <c r="ETT87" s="10"/>
      <c r="ETU87" s="10"/>
      <c r="ETV87" s="10"/>
      <c r="ETW87" s="10"/>
      <c r="ETX87" s="10"/>
      <c r="ETY87" s="10"/>
      <c r="ETZ87" s="10"/>
      <c r="EUA87" s="10"/>
      <c r="EUB87" s="10"/>
      <c r="EUC87" s="10"/>
      <c r="EUD87" s="10"/>
      <c r="EUE87" s="10"/>
      <c r="EUF87" s="10"/>
      <c r="EUG87" s="10"/>
      <c r="EUH87" s="10"/>
      <c r="EUI87" s="10"/>
      <c r="EUJ87" s="10"/>
      <c r="EUK87" s="10"/>
      <c r="EUL87" s="10"/>
      <c r="EUM87" s="10"/>
      <c r="EUN87" s="10"/>
      <c r="EUO87" s="10"/>
      <c r="EUP87" s="10"/>
      <c r="EUQ87" s="10"/>
      <c r="EUR87" s="10"/>
      <c r="EUS87" s="10"/>
      <c r="EUT87" s="10"/>
      <c r="EUU87" s="10"/>
      <c r="EUV87" s="10"/>
      <c r="EUW87" s="10"/>
      <c r="EUX87" s="10"/>
      <c r="EUY87" s="10"/>
      <c r="EUZ87" s="10"/>
      <c r="EVA87" s="10"/>
      <c r="EVB87" s="10"/>
      <c r="EVC87" s="10"/>
      <c r="EVD87" s="10"/>
      <c r="EVE87" s="10"/>
      <c r="EVF87" s="10"/>
      <c r="EVG87" s="10"/>
      <c r="EVH87" s="10"/>
      <c r="EVI87" s="10"/>
      <c r="EVJ87" s="10"/>
      <c r="EVK87" s="10"/>
      <c r="EVL87" s="10"/>
      <c r="EVM87" s="10"/>
      <c r="EVN87" s="10"/>
      <c r="EVO87" s="10"/>
      <c r="EVP87" s="10"/>
      <c r="EVQ87" s="10"/>
      <c r="EVR87" s="10"/>
      <c r="EVS87" s="10"/>
      <c r="EVT87" s="10"/>
      <c r="EVU87" s="10"/>
      <c r="EVV87" s="10"/>
      <c r="EVW87" s="10"/>
      <c r="EVX87" s="10"/>
      <c r="EVY87" s="10"/>
      <c r="EVZ87" s="10"/>
      <c r="EWA87" s="10"/>
      <c r="EWB87" s="10"/>
      <c r="EWC87" s="10"/>
      <c r="EWD87" s="10"/>
      <c r="EWE87" s="10"/>
      <c r="EWF87" s="10"/>
      <c r="EWG87" s="10"/>
      <c r="EWH87" s="10"/>
      <c r="EWI87" s="10"/>
      <c r="EWJ87" s="10"/>
      <c r="EWK87" s="10"/>
      <c r="EWL87" s="10"/>
      <c r="EWM87" s="10"/>
      <c r="EWN87" s="10"/>
      <c r="EWO87" s="10"/>
      <c r="EWP87" s="10"/>
      <c r="EWQ87" s="10"/>
      <c r="EWR87" s="10"/>
      <c r="EWS87" s="10"/>
      <c r="EWT87" s="10"/>
      <c r="EWU87" s="10"/>
      <c r="EWV87" s="10"/>
      <c r="EWW87" s="10"/>
      <c r="EWX87" s="10"/>
      <c r="EWY87" s="10"/>
      <c r="EWZ87" s="10"/>
      <c r="EXA87" s="10"/>
      <c r="EXB87" s="10"/>
      <c r="EXC87" s="10"/>
      <c r="EXD87" s="10"/>
      <c r="EXE87" s="10"/>
      <c r="EXF87" s="10"/>
      <c r="EXG87" s="10"/>
      <c r="EXH87" s="10"/>
      <c r="EXI87" s="10"/>
      <c r="EXJ87" s="10"/>
      <c r="EXK87" s="10"/>
      <c r="EXL87" s="10"/>
      <c r="EXM87" s="10"/>
      <c r="EXN87" s="10"/>
      <c r="EXO87" s="10"/>
      <c r="EXP87" s="10"/>
      <c r="EXQ87" s="10"/>
      <c r="EXR87" s="10"/>
      <c r="EXS87" s="10"/>
      <c r="EXT87" s="10"/>
      <c r="EXU87" s="10"/>
      <c r="EXV87" s="10"/>
      <c r="EXW87" s="10"/>
      <c r="EXX87" s="10"/>
      <c r="EXY87" s="10"/>
      <c r="EXZ87" s="10"/>
      <c r="EYA87" s="10"/>
      <c r="EYB87" s="10"/>
      <c r="EYC87" s="10"/>
      <c r="EYD87" s="10"/>
      <c r="EYE87" s="10"/>
      <c r="EYF87" s="10"/>
      <c r="EYG87" s="10"/>
      <c r="EYH87" s="10"/>
      <c r="EYI87" s="10"/>
      <c r="EYJ87" s="10"/>
      <c r="EYK87" s="10"/>
      <c r="EYL87" s="10"/>
      <c r="EYM87" s="10"/>
      <c r="EYN87" s="10"/>
      <c r="EYO87" s="10"/>
      <c r="EYP87" s="10"/>
      <c r="EYQ87" s="10"/>
      <c r="EYR87" s="10"/>
      <c r="EYS87" s="10"/>
      <c r="EYT87" s="10"/>
      <c r="EYU87" s="10"/>
      <c r="EYV87" s="10"/>
      <c r="EYW87" s="10"/>
      <c r="EYX87" s="10"/>
      <c r="EYY87" s="10"/>
      <c r="EYZ87" s="10"/>
      <c r="EZA87" s="10"/>
      <c r="EZB87" s="10"/>
      <c r="EZC87" s="10"/>
      <c r="EZD87" s="10"/>
      <c r="EZE87" s="10"/>
      <c r="EZF87" s="10"/>
      <c r="EZG87" s="10"/>
      <c r="EZH87" s="10"/>
      <c r="EZI87" s="10"/>
      <c r="EZJ87" s="10"/>
      <c r="EZK87" s="10"/>
      <c r="EZL87" s="10"/>
      <c r="EZM87" s="10"/>
      <c r="EZN87" s="10"/>
      <c r="EZO87" s="10"/>
      <c r="EZP87" s="10"/>
      <c r="EZQ87" s="10"/>
      <c r="EZR87" s="10"/>
      <c r="EZS87" s="10"/>
      <c r="EZT87" s="10"/>
      <c r="EZU87" s="10"/>
      <c r="EZV87" s="10"/>
      <c r="EZW87" s="10"/>
      <c r="EZX87" s="10"/>
      <c r="EZY87" s="10"/>
      <c r="EZZ87" s="10"/>
      <c r="FAA87" s="10"/>
      <c r="FAB87" s="10"/>
      <c r="FAC87" s="10"/>
      <c r="FAD87" s="10"/>
      <c r="FAE87" s="10"/>
      <c r="FAF87" s="10"/>
      <c r="FAG87" s="10"/>
      <c r="FAH87" s="10"/>
      <c r="FAI87" s="10"/>
      <c r="FAJ87" s="10"/>
      <c r="FAK87" s="10"/>
      <c r="FAL87" s="10"/>
      <c r="FAM87" s="10"/>
      <c r="FAN87" s="10"/>
      <c r="FAO87" s="10"/>
      <c r="FAP87" s="10"/>
      <c r="FAQ87" s="10"/>
      <c r="FAR87" s="10"/>
      <c r="FAS87" s="10"/>
      <c r="FAT87" s="10"/>
      <c r="FAU87" s="10"/>
      <c r="FAV87" s="10"/>
      <c r="FAW87" s="10"/>
      <c r="FAX87" s="10"/>
      <c r="FAY87" s="10"/>
      <c r="FAZ87" s="10"/>
      <c r="FBA87" s="10"/>
      <c r="FBB87" s="10"/>
      <c r="FBC87" s="10"/>
      <c r="FBD87" s="10"/>
      <c r="FBE87" s="10"/>
      <c r="FBF87" s="10"/>
      <c r="FBG87" s="10"/>
      <c r="FBH87" s="10"/>
      <c r="FBI87" s="10"/>
      <c r="FBJ87" s="10"/>
      <c r="FBK87" s="10"/>
      <c r="FBL87" s="10"/>
      <c r="FBM87" s="10"/>
      <c r="FBN87" s="10"/>
      <c r="FBO87" s="10"/>
      <c r="FBP87" s="10"/>
      <c r="FBQ87" s="10"/>
      <c r="FBR87" s="10"/>
      <c r="FBS87" s="10"/>
      <c r="FBT87" s="10"/>
      <c r="FBU87" s="10"/>
      <c r="FBV87" s="10"/>
      <c r="FBW87" s="10"/>
      <c r="FBX87" s="10"/>
      <c r="FBY87" s="10"/>
      <c r="FBZ87" s="10"/>
      <c r="FCA87" s="10"/>
      <c r="FCB87" s="10"/>
      <c r="FCC87" s="10"/>
      <c r="FCD87" s="10"/>
      <c r="FCE87" s="10"/>
      <c r="FCF87" s="10"/>
      <c r="FCG87" s="10"/>
      <c r="FCH87" s="10"/>
      <c r="FCI87" s="10"/>
      <c r="FCJ87" s="10"/>
      <c r="FCK87" s="10"/>
      <c r="FCL87" s="10"/>
      <c r="FCM87" s="10"/>
      <c r="FCN87" s="10"/>
      <c r="FCO87" s="10"/>
      <c r="FCP87" s="10"/>
      <c r="FCQ87" s="10"/>
      <c r="FCR87" s="10"/>
      <c r="FCS87" s="10"/>
      <c r="FCT87" s="10"/>
      <c r="FCU87" s="10"/>
      <c r="FCV87" s="10"/>
      <c r="FCW87" s="10"/>
      <c r="FCX87" s="10"/>
      <c r="FCY87" s="10"/>
      <c r="FCZ87" s="10"/>
      <c r="FDA87" s="10"/>
      <c r="FDB87" s="10"/>
      <c r="FDC87" s="10"/>
      <c r="FDD87" s="10"/>
      <c r="FDE87" s="10"/>
      <c r="FDF87" s="10"/>
      <c r="FDG87" s="10"/>
      <c r="FDH87" s="10"/>
      <c r="FDI87" s="10"/>
      <c r="FDJ87" s="10"/>
      <c r="FDK87" s="10"/>
      <c r="FDL87" s="10"/>
      <c r="FDM87" s="10"/>
      <c r="FDN87" s="10"/>
      <c r="FDO87" s="10"/>
      <c r="FDP87" s="10"/>
      <c r="FDQ87" s="10"/>
      <c r="FDR87" s="10"/>
      <c r="FDS87" s="10"/>
      <c r="FDT87" s="10"/>
      <c r="FDU87" s="10"/>
      <c r="FDV87" s="10"/>
      <c r="FDW87" s="10"/>
      <c r="FDX87" s="10"/>
      <c r="FDY87" s="10"/>
      <c r="FDZ87" s="10"/>
      <c r="FEA87" s="10"/>
      <c r="FEB87" s="10"/>
      <c r="FEC87" s="10"/>
      <c r="FED87" s="10"/>
      <c r="FEE87" s="10"/>
      <c r="FEF87" s="10"/>
      <c r="FEG87" s="10"/>
      <c r="FEH87" s="10"/>
      <c r="FEI87" s="10"/>
      <c r="FEJ87" s="10"/>
      <c r="FEK87" s="10"/>
      <c r="FEL87" s="10"/>
      <c r="FEM87" s="10"/>
      <c r="FEN87" s="10"/>
      <c r="FEO87" s="10"/>
      <c r="FEP87" s="10"/>
      <c r="FEQ87" s="10"/>
      <c r="FER87" s="10"/>
      <c r="FES87" s="10"/>
      <c r="FET87" s="10"/>
      <c r="FEU87" s="10"/>
      <c r="FEV87" s="10"/>
      <c r="FEW87" s="10"/>
      <c r="FEX87" s="10"/>
      <c r="FEY87" s="10"/>
      <c r="FEZ87" s="10"/>
      <c r="FFA87" s="10"/>
      <c r="FFB87" s="10"/>
      <c r="FFC87" s="10"/>
      <c r="FFD87" s="10"/>
      <c r="FFE87" s="10"/>
      <c r="FFF87" s="10"/>
      <c r="FFG87" s="10"/>
      <c r="FFH87" s="10"/>
      <c r="FFI87" s="10"/>
      <c r="FFJ87" s="10"/>
      <c r="FFK87" s="10"/>
      <c r="FFL87" s="10"/>
      <c r="FFM87" s="10"/>
      <c r="FFN87" s="10"/>
      <c r="FFO87" s="10"/>
      <c r="FFP87" s="10"/>
      <c r="FFQ87" s="10"/>
      <c r="FFR87" s="10"/>
      <c r="FFS87" s="10"/>
      <c r="FFT87" s="10"/>
      <c r="FFU87" s="10"/>
      <c r="FFV87" s="10"/>
      <c r="FFW87" s="10"/>
      <c r="FFX87" s="10"/>
      <c r="FFY87" s="10"/>
      <c r="FFZ87" s="10"/>
      <c r="FGA87" s="10"/>
      <c r="FGB87" s="10"/>
      <c r="FGC87" s="10"/>
      <c r="FGD87" s="10"/>
      <c r="FGE87" s="10"/>
      <c r="FGF87" s="10"/>
      <c r="FGG87" s="10"/>
      <c r="FGH87" s="10"/>
      <c r="FGI87" s="10"/>
      <c r="FGJ87" s="10"/>
      <c r="FGK87" s="10"/>
      <c r="FGL87" s="10"/>
      <c r="FGM87" s="10"/>
      <c r="FGN87" s="10"/>
      <c r="FGO87" s="10"/>
      <c r="FGP87" s="10"/>
      <c r="FGQ87" s="10"/>
      <c r="FGR87" s="10"/>
      <c r="FGS87" s="10"/>
      <c r="FGT87" s="10"/>
      <c r="FGU87" s="10"/>
      <c r="FGV87" s="10"/>
      <c r="FGW87" s="10"/>
      <c r="FGX87" s="10"/>
      <c r="FGY87" s="10"/>
      <c r="FGZ87" s="10"/>
      <c r="FHA87" s="10"/>
      <c r="FHB87" s="10"/>
      <c r="FHC87" s="10"/>
      <c r="FHD87" s="10"/>
      <c r="FHE87" s="10"/>
      <c r="FHF87" s="10"/>
      <c r="FHG87" s="10"/>
      <c r="FHH87" s="10"/>
      <c r="FHI87" s="10"/>
      <c r="FHJ87" s="10"/>
      <c r="FHK87" s="10"/>
      <c r="FHL87" s="10"/>
      <c r="FHM87" s="10"/>
      <c r="FHN87" s="10"/>
      <c r="FHO87" s="10"/>
      <c r="FHP87" s="10"/>
      <c r="FHQ87" s="10"/>
      <c r="FHR87" s="10"/>
      <c r="FHS87" s="10"/>
      <c r="FHT87" s="10"/>
      <c r="FHU87" s="10"/>
      <c r="FHV87" s="10"/>
      <c r="FHW87" s="10"/>
      <c r="FHX87" s="10"/>
      <c r="FHY87" s="10"/>
      <c r="FHZ87" s="10"/>
      <c r="FIA87" s="10"/>
      <c r="FIB87" s="10"/>
      <c r="FIC87" s="10"/>
      <c r="FID87" s="10"/>
      <c r="FIE87" s="10"/>
      <c r="FIF87" s="10"/>
      <c r="FIG87" s="10"/>
      <c r="FIH87" s="10"/>
      <c r="FII87" s="10"/>
      <c r="FIJ87" s="10"/>
      <c r="FIK87" s="10"/>
      <c r="FIL87" s="10"/>
      <c r="FIM87" s="10"/>
      <c r="FIN87" s="10"/>
      <c r="FIO87" s="10"/>
      <c r="FIP87" s="10"/>
      <c r="FIQ87" s="10"/>
      <c r="FIR87" s="10"/>
      <c r="FIS87" s="10"/>
      <c r="FIT87" s="10"/>
      <c r="FIU87" s="10"/>
      <c r="FIV87" s="10"/>
      <c r="FIW87" s="10"/>
      <c r="FIX87" s="10"/>
      <c r="FIY87" s="10"/>
      <c r="FIZ87" s="10"/>
      <c r="FJA87" s="10"/>
      <c r="FJB87" s="10"/>
      <c r="FJC87" s="10"/>
      <c r="FJD87" s="10"/>
      <c r="FJE87" s="10"/>
      <c r="FJF87" s="10"/>
      <c r="FJG87" s="10"/>
      <c r="FJH87" s="10"/>
      <c r="FJI87" s="10"/>
      <c r="FJJ87" s="10"/>
      <c r="FJK87" s="10"/>
      <c r="FJL87" s="10"/>
      <c r="FJM87" s="10"/>
      <c r="FJN87" s="10"/>
      <c r="FJO87" s="10"/>
      <c r="FJP87" s="10"/>
      <c r="FJQ87" s="10"/>
      <c r="FJR87" s="10"/>
      <c r="FJS87" s="10"/>
      <c r="FJT87" s="10"/>
      <c r="FJU87" s="10"/>
      <c r="FJV87" s="10"/>
      <c r="FJW87" s="10"/>
      <c r="FJX87" s="10"/>
      <c r="FJY87" s="10"/>
      <c r="FJZ87" s="10"/>
      <c r="FKA87" s="10"/>
      <c r="FKB87" s="10"/>
      <c r="FKC87" s="10"/>
      <c r="FKD87" s="10"/>
      <c r="FKE87" s="10"/>
      <c r="FKF87" s="10"/>
      <c r="FKG87" s="10"/>
      <c r="FKH87" s="10"/>
      <c r="FKI87" s="10"/>
      <c r="FKJ87" s="10"/>
      <c r="FKK87" s="10"/>
      <c r="FKL87" s="10"/>
      <c r="FKM87" s="10"/>
      <c r="FKN87" s="10"/>
      <c r="FKO87" s="10"/>
      <c r="FKP87" s="10"/>
      <c r="FKQ87" s="10"/>
      <c r="FKR87" s="10"/>
      <c r="FKS87" s="10"/>
      <c r="FKT87" s="10"/>
      <c r="FKU87" s="10"/>
      <c r="FKV87" s="10"/>
      <c r="FKW87" s="10"/>
      <c r="FKX87" s="10"/>
      <c r="FKY87" s="10"/>
      <c r="FKZ87" s="10"/>
      <c r="FLA87" s="10"/>
      <c r="FLB87" s="10"/>
      <c r="FLC87" s="10"/>
      <c r="FLD87" s="10"/>
      <c r="FLE87" s="10"/>
      <c r="FLF87" s="10"/>
      <c r="FLG87" s="10"/>
      <c r="FLH87" s="10"/>
      <c r="FLI87" s="10"/>
      <c r="FLJ87" s="10"/>
      <c r="FLK87" s="10"/>
      <c r="FLL87" s="10"/>
      <c r="FLM87" s="10"/>
      <c r="FLN87" s="10"/>
      <c r="FLO87" s="10"/>
      <c r="FLP87" s="10"/>
      <c r="FLQ87" s="10"/>
      <c r="FLR87" s="10"/>
      <c r="FLS87" s="10"/>
      <c r="FLT87" s="10"/>
      <c r="FLU87" s="10"/>
      <c r="FLV87" s="10"/>
      <c r="FLW87" s="10"/>
      <c r="FLX87" s="10"/>
      <c r="FLY87" s="10"/>
      <c r="FLZ87" s="10"/>
      <c r="FMA87" s="10"/>
      <c r="FMB87" s="10"/>
      <c r="FMC87" s="10"/>
      <c r="FMD87" s="10"/>
      <c r="FME87" s="10"/>
      <c r="FMF87" s="10"/>
      <c r="FMG87" s="10"/>
      <c r="FMH87" s="10"/>
      <c r="FMI87" s="10"/>
      <c r="FMJ87" s="10"/>
      <c r="FMK87" s="10"/>
      <c r="FML87" s="10"/>
      <c r="FMM87" s="10"/>
      <c r="FMN87" s="10"/>
      <c r="FMO87" s="10"/>
      <c r="FMP87" s="10"/>
      <c r="FMQ87" s="10"/>
      <c r="FMR87" s="10"/>
      <c r="FMS87" s="10"/>
      <c r="FMT87" s="10"/>
      <c r="FMU87" s="10"/>
      <c r="FMV87" s="10"/>
      <c r="FMW87" s="10"/>
      <c r="FMX87" s="10"/>
      <c r="FMY87" s="10"/>
      <c r="FMZ87" s="10"/>
      <c r="FNA87" s="10"/>
      <c r="FNB87" s="10"/>
      <c r="FNC87" s="10"/>
      <c r="FND87" s="10"/>
      <c r="FNE87" s="10"/>
      <c r="FNF87" s="10"/>
      <c r="FNG87" s="10"/>
      <c r="FNH87" s="10"/>
      <c r="FNI87" s="10"/>
      <c r="FNJ87" s="10"/>
      <c r="FNK87" s="10"/>
      <c r="FNL87" s="10"/>
      <c r="FNM87" s="10"/>
      <c r="FNN87" s="10"/>
      <c r="FNO87" s="10"/>
      <c r="FNP87" s="10"/>
      <c r="FNQ87" s="10"/>
      <c r="FNR87" s="10"/>
      <c r="FNS87" s="10"/>
      <c r="FNT87" s="10"/>
      <c r="FNU87" s="10"/>
      <c r="FNV87" s="10"/>
      <c r="FNW87" s="10"/>
      <c r="FNX87" s="10"/>
      <c r="FNY87" s="10"/>
      <c r="FNZ87" s="10"/>
      <c r="FOA87" s="10"/>
      <c r="FOB87" s="10"/>
      <c r="FOC87" s="10"/>
      <c r="FOD87" s="10"/>
      <c r="FOE87" s="10"/>
      <c r="FOF87" s="10"/>
      <c r="FOG87" s="10"/>
      <c r="FOH87" s="10"/>
      <c r="FOI87" s="10"/>
      <c r="FOJ87" s="10"/>
      <c r="FOK87" s="10"/>
      <c r="FOL87" s="10"/>
      <c r="FOM87" s="10"/>
      <c r="FON87" s="10"/>
      <c r="FOO87" s="10"/>
      <c r="FOP87" s="10"/>
      <c r="FOQ87" s="10"/>
      <c r="FOR87" s="10"/>
      <c r="FOS87" s="10"/>
      <c r="FOT87" s="10"/>
      <c r="FOU87" s="10"/>
      <c r="FOV87" s="10"/>
      <c r="FOW87" s="10"/>
      <c r="FOX87" s="10"/>
      <c r="FOY87" s="10"/>
      <c r="FOZ87" s="10"/>
      <c r="FPA87" s="10"/>
      <c r="FPB87" s="10"/>
      <c r="FPC87" s="10"/>
      <c r="FPD87" s="10"/>
      <c r="FPE87" s="10"/>
      <c r="FPF87" s="10"/>
      <c r="FPG87" s="10"/>
      <c r="FPH87" s="10"/>
      <c r="FPI87" s="10"/>
      <c r="FPJ87" s="10"/>
      <c r="FPK87" s="10"/>
      <c r="FPL87" s="10"/>
      <c r="FPM87" s="10"/>
      <c r="FPN87" s="10"/>
      <c r="FPO87" s="10"/>
      <c r="FPP87" s="10"/>
      <c r="FPQ87" s="10"/>
      <c r="FPR87" s="10"/>
      <c r="FPS87" s="10"/>
      <c r="FPT87" s="10"/>
      <c r="FPU87" s="10"/>
      <c r="FPV87" s="10"/>
      <c r="FPW87" s="10"/>
      <c r="FPX87" s="10"/>
      <c r="FPY87" s="10"/>
      <c r="FPZ87" s="10"/>
      <c r="FQA87" s="10"/>
      <c r="FQB87" s="10"/>
      <c r="FQC87" s="10"/>
      <c r="FQD87" s="10"/>
      <c r="FQE87" s="10"/>
      <c r="FQF87" s="10"/>
      <c r="FQG87" s="10"/>
      <c r="FQH87" s="10"/>
      <c r="FQI87" s="10"/>
      <c r="FQJ87" s="10"/>
      <c r="FQK87" s="10"/>
      <c r="FQL87" s="10"/>
      <c r="FQM87" s="10"/>
      <c r="FQN87" s="10"/>
      <c r="FQO87" s="10"/>
      <c r="FQP87" s="10"/>
      <c r="FQQ87" s="10"/>
      <c r="FQR87" s="10"/>
      <c r="FQS87" s="10"/>
      <c r="FQT87" s="10"/>
      <c r="FQU87" s="10"/>
      <c r="FQV87" s="10"/>
      <c r="FQW87" s="10"/>
      <c r="FQX87" s="10"/>
      <c r="FQY87" s="10"/>
      <c r="FQZ87" s="10"/>
      <c r="FRA87" s="10"/>
      <c r="FRB87" s="10"/>
      <c r="FRC87" s="10"/>
      <c r="FRD87" s="10"/>
      <c r="FRE87" s="10"/>
      <c r="FRF87" s="10"/>
      <c r="FRG87" s="10"/>
      <c r="FRH87" s="10"/>
      <c r="FRI87" s="10"/>
      <c r="FRJ87" s="10"/>
      <c r="FRK87" s="10"/>
      <c r="FRL87" s="10"/>
      <c r="FRM87" s="10"/>
      <c r="FRN87" s="10"/>
      <c r="FRO87" s="10"/>
      <c r="FRP87" s="10"/>
      <c r="FRQ87" s="10"/>
      <c r="FRR87" s="10"/>
      <c r="FRS87" s="10"/>
      <c r="FRT87" s="10"/>
      <c r="FRU87" s="10"/>
      <c r="FRV87" s="10"/>
      <c r="FRW87" s="10"/>
      <c r="FRX87" s="10"/>
      <c r="FRY87" s="10"/>
      <c r="FRZ87" s="10"/>
      <c r="FSA87" s="10"/>
      <c r="FSB87" s="10"/>
      <c r="FSC87" s="10"/>
      <c r="FSD87" s="10"/>
      <c r="FSE87" s="10"/>
      <c r="FSF87" s="10"/>
      <c r="FSG87" s="10"/>
      <c r="FSH87" s="10"/>
      <c r="FSI87" s="10"/>
      <c r="FSJ87" s="10"/>
      <c r="FSK87" s="10"/>
      <c r="FSL87" s="10"/>
      <c r="FSM87" s="10"/>
      <c r="FSN87" s="10"/>
      <c r="FSO87" s="10"/>
      <c r="FSP87" s="10"/>
      <c r="FSQ87" s="10"/>
      <c r="FSR87" s="10"/>
      <c r="FSS87" s="10"/>
      <c r="FST87" s="10"/>
      <c r="FSU87" s="10"/>
      <c r="FSV87" s="10"/>
      <c r="FSW87" s="10"/>
      <c r="FSX87" s="10"/>
      <c r="FSY87" s="10"/>
      <c r="FSZ87" s="10"/>
      <c r="FTA87" s="10"/>
      <c r="FTB87" s="10"/>
      <c r="FTC87" s="10"/>
      <c r="FTD87" s="10"/>
      <c r="FTE87" s="10"/>
      <c r="FTF87" s="10"/>
      <c r="FTG87" s="10"/>
      <c r="FTH87" s="10"/>
      <c r="FTI87" s="10"/>
      <c r="FTJ87" s="10"/>
      <c r="FTK87" s="10"/>
      <c r="FTL87" s="10"/>
      <c r="FTM87" s="10"/>
      <c r="FTN87" s="10"/>
      <c r="FTO87" s="10"/>
      <c r="FTP87" s="10"/>
      <c r="FTQ87" s="10"/>
      <c r="FTR87" s="10"/>
      <c r="FTS87" s="10"/>
      <c r="FTT87" s="10"/>
      <c r="FTU87" s="10"/>
      <c r="FTV87" s="10"/>
      <c r="FTW87" s="10"/>
      <c r="FTX87" s="10"/>
      <c r="FTY87" s="10"/>
      <c r="FTZ87" s="10"/>
      <c r="FUA87" s="10"/>
      <c r="FUB87" s="10"/>
      <c r="FUC87" s="10"/>
      <c r="FUD87" s="10"/>
      <c r="FUE87" s="10"/>
      <c r="FUF87" s="10"/>
      <c r="FUG87" s="10"/>
      <c r="FUH87" s="10"/>
      <c r="FUI87" s="10"/>
      <c r="FUJ87" s="10"/>
      <c r="FUK87" s="10"/>
      <c r="FUL87" s="10"/>
      <c r="FUM87" s="10"/>
      <c r="FUN87" s="10"/>
      <c r="FUO87" s="10"/>
      <c r="FUP87" s="10"/>
      <c r="FUQ87" s="10"/>
      <c r="FUR87" s="10"/>
      <c r="FUS87" s="10"/>
      <c r="FUT87" s="10"/>
      <c r="FUU87" s="10"/>
      <c r="FUV87" s="10"/>
      <c r="FUW87" s="10"/>
      <c r="FUX87" s="10"/>
      <c r="FUY87" s="10"/>
      <c r="FUZ87" s="10"/>
      <c r="FVA87" s="10"/>
      <c r="FVB87" s="10"/>
      <c r="FVC87" s="10"/>
      <c r="FVD87" s="10"/>
      <c r="FVE87" s="10"/>
      <c r="FVF87" s="10"/>
      <c r="FVG87" s="10"/>
      <c r="FVH87" s="10"/>
      <c r="FVI87" s="10"/>
      <c r="FVJ87" s="10"/>
      <c r="FVK87" s="10"/>
      <c r="FVL87" s="10"/>
      <c r="FVM87" s="10"/>
      <c r="FVN87" s="10"/>
      <c r="FVO87" s="10"/>
      <c r="FVP87" s="10"/>
      <c r="FVQ87" s="10"/>
      <c r="FVR87" s="10"/>
      <c r="FVS87" s="10"/>
      <c r="FVT87" s="10"/>
      <c r="FVU87" s="10"/>
      <c r="FVV87" s="10"/>
      <c r="FVW87" s="10"/>
      <c r="FVX87" s="10"/>
      <c r="FVY87" s="10"/>
      <c r="FVZ87" s="10"/>
      <c r="FWA87" s="10"/>
      <c r="FWB87" s="10"/>
      <c r="FWC87" s="10"/>
      <c r="FWD87" s="10"/>
      <c r="FWE87" s="10"/>
      <c r="FWF87" s="10"/>
      <c r="FWG87" s="10"/>
      <c r="FWH87" s="10"/>
      <c r="FWI87" s="10"/>
      <c r="FWJ87" s="10"/>
      <c r="FWK87" s="10"/>
      <c r="FWL87" s="10"/>
      <c r="FWM87" s="10"/>
      <c r="FWN87" s="10"/>
      <c r="FWO87" s="10"/>
      <c r="FWP87" s="10"/>
      <c r="FWQ87" s="10"/>
      <c r="FWR87" s="10"/>
      <c r="FWS87" s="10"/>
      <c r="FWT87" s="10"/>
      <c r="FWU87" s="10"/>
      <c r="FWV87" s="10"/>
      <c r="FWW87" s="10"/>
      <c r="FWX87" s="10"/>
      <c r="FWY87" s="10"/>
      <c r="FWZ87" s="10"/>
      <c r="FXA87" s="10"/>
      <c r="FXB87" s="10"/>
      <c r="FXC87" s="10"/>
      <c r="FXD87" s="10"/>
      <c r="FXE87" s="10"/>
      <c r="FXF87" s="10"/>
      <c r="FXG87" s="10"/>
      <c r="FXH87" s="10"/>
      <c r="FXI87" s="10"/>
      <c r="FXJ87" s="10"/>
      <c r="FXK87" s="10"/>
      <c r="FXL87" s="10"/>
      <c r="FXM87" s="10"/>
      <c r="FXN87" s="10"/>
      <c r="FXO87" s="10"/>
      <c r="FXP87" s="10"/>
      <c r="FXQ87" s="10"/>
      <c r="FXR87" s="10"/>
      <c r="FXS87" s="10"/>
      <c r="FXT87" s="10"/>
      <c r="FXU87" s="10"/>
      <c r="FXV87" s="10"/>
      <c r="FXW87" s="10"/>
      <c r="FXX87" s="10"/>
      <c r="FXY87" s="10"/>
      <c r="FXZ87" s="10"/>
      <c r="FYA87" s="10"/>
      <c r="FYB87" s="10"/>
      <c r="FYC87" s="10"/>
      <c r="FYD87" s="10"/>
      <c r="FYE87" s="10"/>
      <c r="FYF87" s="10"/>
      <c r="FYG87" s="10"/>
      <c r="FYH87" s="10"/>
      <c r="FYI87" s="10"/>
      <c r="FYJ87" s="10"/>
      <c r="FYK87" s="10"/>
      <c r="FYL87" s="10"/>
      <c r="FYM87" s="10"/>
      <c r="FYN87" s="10"/>
      <c r="FYO87" s="10"/>
      <c r="FYP87" s="10"/>
      <c r="FYQ87" s="10"/>
      <c r="FYR87" s="10"/>
      <c r="FYS87" s="10"/>
      <c r="FYT87" s="10"/>
      <c r="FYU87" s="10"/>
      <c r="FYV87" s="10"/>
      <c r="FYW87" s="10"/>
      <c r="FYX87" s="10"/>
      <c r="FYY87" s="10"/>
      <c r="FYZ87" s="10"/>
      <c r="FZA87" s="10"/>
      <c r="FZB87" s="10"/>
      <c r="FZC87" s="10"/>
      <c r="FZD87" s="10"/>
      <c r="FZE87" s="10"/>
      <c r="FZF87" s="10"/>
      <c r="FZG87" s="10"/>
      <c r="FZH87" s="10"/>
      <c r="FZI87" s="10"/>
      <c r="FZJ87" s="10"/>
      <c r="FZK87" s="10"/>
      <c r="FZL87" s="10"/>
      <c r="FZM87" s="10"/>
      <c r="FZN87" s="10"/>
      <c r="FZO87" s="10"/>
      <c r="FZP87" s="10"/>
      <c r="FZQ87" s="10"/>
      <c r="FZR87" s="10"/>
      <c r="FZS87" s="10"/>
      <c r="FZT87" s="10"/>
      <c r="FZU87" s="10"/>
      <c r="FZV87" s="10"/>
      <c r="FZW87" s="10"/>
      <c r="FZX87" s="10"/>
      <c r="FZY87" s="10"/>
      <c r="FZZ87" s="10"/>
      <c r="GAA87" s="10"/>
      <c r="GAB87" s="10"/>
      <c r="GAC87" s="10"/>
      <c r="GAD87" s="10"/>
      <c r="GAE87" s="10"/>
      <c r="GAF87" s="10"/>
      <c r="GAG87" s="10"/>
      <c r="GAH87" s="10"/>
      <c r="GAI87" s="10"/>
      <c r="GAJ87" s="10"/>
      <c r="GAK87" s="10"/>
      <c r="GAL87" s="10"/>
      <c r="GAM87" s="10"/>
      <c r="GAN87" s="10"/>
      <c r="GAO87" s="10"/>
      <c r="GAP87" s="10"/>
      <c r="GAQ87" s="10"/>
      <c r="GAR87" s="10"/>
      <c r="GAS87" s="10"/>
      <c r="GAT87" s="10"/>
      <c r="GAU87" s="10"/>
      <c r="GAV87" s="10"/>
      <c r="GAW87" s="10"/>
      <c r="GAX87" s="10"/>
      <c r="GAY87" s="10"/>
      <c r="GAZ87" s="10"/>
      <c r="GBA87" s="10"/>
      <c r="GBB87" s="10"/>
      <c r="GBC87" s="10"/>
      <c r="GBD87" s="10"/>
      <c r="GBE87" s="10"/>
      <c r="GBF87" s="10"/>
      <c r="GBG87" s="10"/>
      <c r="GBH87" s="10"/>
      <c r="GBI87" s="10"/>
      <c r="GBJ87" s="10"/>
      <c r="GBK87" s="10"/>
      <c r="GBL87" s="10"/>
      <c r="GBM87" s="10"/>
      <c r="GBN87" s="10"/>
      <c r="GBO87" s="10"/>
      <c r="GBP87" s="10"/>
      <c r="GBQ87" s="10"/>
      <c r="GBR87" s="10"/>
      <c r="GBS87" s="10"/>
      <c r="GBT87" s="10"/>
      <c r="GBU87" s="10"/>
      <c r="GBV87" s="10"/>
      <c r="GBW87" s="10"/>
      <c r="GBX87" s="10"/>
      <c r="GBY87" s="10"/>
      <c r="GBZ87" s="10"/>
      <c r="GCA87" s="10"/>
      <c r="GCB87" s="10"/>
      <c r="GCC87" s="10"/>
      <c r="GCD87" s="10"/>
      <c r="GCE87" s="10"/>
      <c r="GCF87" s="10"/>
      <c r="GCG87" s="10"/>
      <c r="GCH87" s="10"/>
      <c r="GCI87" s="10"/>
      <c r="GCJ87" s="10"/>
      <c r="GCK87" s="10"/>
      <c r="GCL87" s="10"/>
      <c r="GCM87" s="10"/>
      <c r="GCN87" s="10"/>
      <c r="GCO87" s="10"/>
      <c r="GCP87" s="10"/>
      <c r="GCQ87" s="10"/>
      <c r="GCR87" s="10"/>
      <c r="GCS87" s="10"/>
      <c r="GCT87" s="10"/>
      <c r="GCU87" s="10"/>
      <c r="GCV87" s="10"/>
      <c r="GCW87" s="10"/>
      <c r="GCX87" s="10"/>
      <c r="GCY87" s="10"/>
      <c r="GCZ87" s="10"/>
      <c r="GDA87" s="10"/>
      <c r="GDB87" s="10"/>
      <c r="GDC87" s="10"/>
      <c r="GDD87" s="10"/>
      <c r="GDE87" s="10"/>
      <c r="GDF87" s="10"/>
      <c r="GDG87" s="10"/>
      <c r="GDH87" s="10"/>
      <c r="GDI87" s="10"/>
      <c r="GDJ87" s="10"/>
      <c r="GDK87" s="10"/>
      <c r="GDL87" s="10"/>
      <c r="GDM87" s="10"/>
      <c r="GDN87" s="10"/>
      <c r="GDO87" s="10"/>
      <c r="GDP87" s="10"/>
      <c r="GDQ87" s="10"/>
      <c r="GDR87" s="10"/>
      <c r="GDS87" s="10"/>
      <c r="GDT87" s="10"/>
      <c r="GDU87" s="10"/>
      <c r="GDV87" s="10"/>
      <c r="GDW87" s="10"/>
      <c r="GDX87" s="10"/>
      <c r="GDY87" s="10"/>
      <c r="GDZ87" s="10"/>
      <c r="GEA87" s="10"/>
      <c r="GEB87" s="10"/>
      <c r="GEC87" s="10"/>
      <c r="GED87" s="10"/>
      <c r="GEE87" s="10"/>
      <c r="GEF87" s="10"/>
      <c r="GEG87" s="10"/>
      <c r="GEH87" s="10"/>
      <c r="GEI87" s="10"/>
      <c r="GEJ87" s="10"/>
      <c r="GEK87" s="10"/>
      <c r="GEL87" s="10"/>
      <c r="GEM87" s="10"/>
      <c r="GEN87" s="10"/>
      <c r="GEO87" s="10"/>
      <c r="GEP87" s="10"/>
      <c r="GEQ87" s="10"/>
      <c r="GER87" s="10"/>
      <c r="GES87" s="10"/>
      <c r="GET87" s="10"/>
      <c r="GEU87" s="10"/>
      <c r="GEV87" s="10"/>
      <c r="GEW87" s="10"/>
      <c r="GEX87" s="10"/>
      <c r="GEY87" s="10"/>
      <c r="GEZ87" s="10"/>
      <c r="GFA87" s="10"/>
      <c r="GFB87" s="10"/>
      <c r="GFC87" s="10"/>
      <c r="GFD87" s="10"/>
      <c r="GFE87" s="10"/>
      <c r="GFF87" s="10"/>
      <c r="GFG87" s="10"/>
      <c r="GFH87" s="10"/>
      <c r="GFI87" s="10"/>
      <c r="GFJ87" s="10"/>
      <c r="GFK87" s="10"/>
      <c r="GFL87" s="10"/>
      <c r="GFM87" s="10"/>
      <c r="GFN87" s="10"/>
      <c r="GFO87" s="10"/>
      <c r="GFP87" s="10"/>
      <c r="GFQ87" s="10"/>
      <c r="GFR87" s="10"/>
      <c r="GFS87" s="10"/>
      <c r="GFT87" s="10"/>
      <c r="GFU87" s="10"/>
      <c r="GFV87" s="10"/>
      <c r="GFW87" s="10"/>
      <c r="GFX87" s="10"/>
      <c r="GFY87" s="10"/>
      <c r="GFZ87" s="10"/>
      <c r="GGA87" s="10"/>
      <c r="GGB87" s="10"/>
      <c r="GGC87" s="10"/>
      <c r="GGD87" s="10"/>
      <c r="GGE87" s="10"/>
      <c r="GGF87" s="10"/>
      <c r="GGG87" s="10"/>
      <c r="GGH87" s="10"/>
      <c r="GGI87" s="10"/>
      <c r="GGJ87" s="10"/>
      <c r="GGK87" s="10"/>
      <c r="GGL87" s="10"/>
      <c r="GGM87" s="10"/>
      <c r="GGN87" s="10"/>
      <c r="GGO87" s="10"/>
      <c r="GGP87" s="10"/>
      <c r="GGQ87" s="10"/>
      <c r="GGR87" s="10"/>
      <c r="GGS87" s="10"/>
      <c r="GGT87" s="10"/>
      <c r="GGU87" s="10"/>
      <c r="GGV87" s="10"/>
      <c r="GGW87" s="10"/>
      <c r="GGX87" s="10"/>
      <c r="GGY87" s="10"/>
      <c r="GGZ87" s="10"/>
      <c r="GHA87" s="10"/>
      <c r="GHB87" s="10"/>
      <c r="GHC87" s="10"/>
      <c r="GHD87" s="10"/>
      <c r="GHE87" s="10"/>
      <c r="GHF87" s="10"/>
      <c r="GHG87" s="10"/>
      <c r="GHH87" s="10"/>
      <c r="GHI87" s="10"/>
      <c r="GHJ87" s="10"/>
      <c r="GHK87" s="10"/>
      <c r="GHL87" s="10"/>
      <c r="GHM87" s="10"/>
      <c r="GHN87" s="10"/>
      <c r="GHO87" s="10"/>
      <c r="GHP87" s="10"/>
      <c r="GHQ87" s="10"/>
      <c r="GHR87" s="10"/>
      <c r="GHS87" s="10"/>
      <c r="GHT87" s="10"/>
      <c r="GHU87" s="10"/>
      <c r="GHV87" s="10"/>
      <c r="GHW87" s="10"/>
      <c r="GHX87" s="10"/>
      <c r="GHY87" s="10"/>
      <c r="GHZ87" s="10"/>
      <c r="GIA87" s="10"/>
      <c r="GIB87" s="10"/>
      <c r="GIC87" s="10"/>
      <c r="GID87" s="10"/>
      <c r="GIE87" s="10"/>
      <c r="GIF87" s="10"/>
      <c r="GIG87" s="10"/>
      <c r="GIH87" s="10"/>
      <c r="GII87" s="10"/>
      <c r="GIJ87" s="10"/>
      <c r="GIK87" s="10"/>
      <c r="GIL87" s="10"/>
      <c r="GIM87" s="10"/>
      <c r="GIN87" s="10"/>
      <c r="GIO87" s="10"/>
      <c r="GIP87" s="10"/>
      <c r="GIQ87" s="10"/>
      <c r="GIR87" s="10"/>
      <c r="GIS87" s="10"/>
      <c r="GIT87" s="10"/>
      <c r="GIU87" s="10"/>
      <c r="GIV87" s="10"/>
      <c r="GIW87" s="10"/>
      <c r="GIX87" s="10"/>
      <c r="GIY87" s="10"/>
      <c r="GIZ87" s="10"/>
      <c r="GJA87" s="10"/>
      <c r="GJB87" s="10"/>
      <c r="GJC87" s="10"/>
      <c r="GJD87" s="10"/>
      <c r="GJE87" s="10"/>
      <c r="GJF87" s="10"/>
      <c r="GJG87" s="10"/>
      <c r="GJH87" s="10"/>
      <c r="GJI87" s="10"/>
      <c r="GJJ87" s="10"/>
      <c r="GJK87" s="10"/>
      <c r="GJL87" s="10"/>
      <c r="GJM87" s="10"/>
      <c r="GJN87" s="10"/>
      <c r="GJO87" s="10"/>
      <c r="GJP87" s="10"/>
      <c r="GJQ87" s="10"/>
      <c r="GJR87" s="10"/>
      <c r="GJS87" s="10"/>
      <c r="GJT87" s="10"/>
      <c r="GJU87" s="10"/>
      <c r="GJV87" s="10"/>
      <c r="GJW87" s="10"/>
      <c r="GJX87" s="10"/>
      <c r="GJY87" s="10"/>
      <c r="GJZ87" s="10"/>
      <c r="GKA87" s="10"/>
      <c r="GKB87" s="10"/>
      <c r="GKC87" s="10"/>
      <c r="GKD87" s="10"/>
      <c r="GKE87" s="10"/>
      <c r="GKF87" s="10"/>
      <c r="GKG87" s="10"/>
      <c r="GKH87" s="10"/>
      <c r="GKI87" s="10"/>
      <c r="GKJ87" s="10"/>
      <c r="GKK87" s="10"/>
      <c r="GKL87" s="10"/>
      <c r="GKM87" s="10"/>
      <c r="GKN87" s="10"/>
      <c r="GKO87" s="10"/>
      <c r="GKP87" s="10"/>
      <c r="GKQ87" s="10"/>
      <c r="GKR87" s="10"/>
      <c r="GKS87" s="10"/>
      <c r="GKT87" s="10"/>
      <c r="GKU87" s="10"/>
      <c r="GKV87" s="10"/>
      <c r="GKW87" s="10"/>
      <c r="GKX87" s="10"/>
      <c r="GKY87" s="10"/>
      <c r="GKZ87" s="10"/>
      <c r="GLA87" s="10"/>
      <c r="GLB87" s="10"/>
      <c r="GLC87" s="10"/>
      <c r="GLD87" s="10"/>
      <c r="GLE87" s="10"/>
      <c r="GLF87" s="10"/>
      <c r="GLG87" s="10"/>
      <c r="GLH87" s="10"/>
      <c r="GLI87" s="10"/>
      <c r="GLJ87" s="10"/>
      <c r="GLK87" s="10"/>
      <c r="GLL87" s="10"/>
      <c r="GLM87" s="10"/>
      <c r="GLN87" s="10"/>
      <c r="GLO87" s="10"/>
      <c r="GLP87" s="10"/>
      <c r="GLQ87" s="10"/>
      <c r="GLR87" s="10"/>
      <c r="GLS87" s="10"/>
      <c r="GLT87" s="10"/>
      <c r="GLU87" s="10"/>
      <c r="GLV87" s="10"/>
      <c r="GLW87" s="10"/>
      <c r="GLX87" s="10"/>
      <c r="GLY87" s="10"/>
      <c r="GLZ87" s="10"/>
      <c r="GMA87" s="10"/>
      <c r="GMB87" s="10"/>
      <c r="GMC87" s="10"/>
      <c r="GMD87" s="10"/>
      <c r="GME87" s="10"/>
      <c r="GMF87" s="10"/>
      <c r="GMG87" s="10"/>
      <c r="GMH87" s="10"/>
      <c r="GMI87" s="10"/>
      <c r="GMJ87" s="10"/>
      <c r="GMK87" s="10"/>
      <c r="GML87" s="10"/>
      <c r="GMM87" s="10"/>
      <c r="GMN87" s="10"/>
      <c r="GMO87" s="10"/>
      <c r="GMP87" s="10"/>
      <c r="GMQ87" s="10"/>
      <c r="GMR87" s="10"/>
      <c r="GMS87" s="10"/>
      <c r="GMT87" s="10"/>
      <c r="GMU87" s="10"/>
      <c r="GMV87" s="10"/>
      <c r="GMW87" s="10"/>
      <c r="GMX87" s="10"/>
      <c r="GMY87" s="10"/>
      <c r="GMZ87" s="10"/>
      <c r="GNA87" s="10"/>
      <c r="GNB87" s="10"/>
      <c r="GNC87" s="10"/>
      <c r="GND87" s="10"/>
      <c r="GNE87" s="10"/>
      <c r="GNF87" s="10"/>
      <c r="GNG87" s="10"/>
      <c r="GNH87" s="10"/>
      <c r="GNI87" s="10"/>
      <c r="GNJ87" s="10"/>
      <c r="GNK87" s="10"/>
      <c r="GNL87" s="10"/>
      <c r="GNM87" s="10"/>
      <c r="GNN87" s="10"/>
      <c r="GNO87" s="10"/>
      <c r="GNP87" s="10"/>
      <c r="GNQ87" s="10"/>
      <c r="GNR87" s="10"/>
      <c r="GNS87" s="10"/>
      <c r="GNT87" s="10"/>
      <c r="GNU87" s="10"/>
      <c r="GNV87" s="10"/>
      <c r="GNW87" s="10"/>
      <c r="GNX87" s="10"/>
      <c r="GNY87" s="10"/>
      <c r="GNZ87" s="10"/>
      <c r="GOA87" s="10"/>
      <c r="GOB87" s="10"/>
      <c r="GOC87" s="10"/>
      <c r="GOD87" s="10"/>
      <c r="GOE87" s="10"/>
      <c r="GOF87" s="10"/>
      <c r="GOG87" s="10"/>
      <c r="GOH87" s="10"/>
      <c r="GOI87" s="10"/>
      <c r="GOJ87" s="10"/>
      <c r="GOK87" s="10"/>
      <c r="GOL87" s="10"/>
      <c r="GOM87" s="10"/>
      <c r="GON87" s="10"/>
      <c r="GOO87" s="10"/>
      <c r="GOP87" s="10"/>
      <c r="GOQ87" s="10"/>
      <c r="GOR87" s="10"/>
      <c r="GOS87" s="10"/>
      <c r="GOT87" s="10"/>
      <c r="GOU87" s="10"/>
      <c r="GOV87" s="10"/>
      <c r="GOW87" s="10"/>
      <c r="GOX87" s="10"/>
      <c r="GOY87" s="10"/>
      <c r="GOZ87" s="10"/>
      <c r="GPA87" s="10"/>
      <c r="GPB87" s="10"/>
      <c r="GPC87" s="10"/>
      <c r="GPD87" s="10"/>
      <c r="GPE87" s="10"/>
      <c r="GPF87" s="10"/>
      <c r="GPG87" s="10"/>
      <c r="GPH87" s="10"/>
      <c r="GPI87" s="10"/>
      <c r="GPJ87" s="10"/>
      <c r="GPK87" s="10"/>
      <c r="GPL87" s="10"/>
      <c r="GPM87" s="10"/>
      <c r="GPN87" s="10"/>
      <c r="GPO87" s="10"/>
      <c r="GPP87" s="10"/>
      <c r="GPQ87" s="10"/>
      <c r="GPR87" s="10"/>
      <c r="GPS87" s="10"/>
      <c r="GPT87" s="10"/>
      <c r="GPU87" s="10"/>
      <c r="GPV87" s="10"/>
      <c r="GPW87" s="10"/>
      <c r="GPX87" s="10"/>
      <c r="GPY87" s="10"/>
      <c r="GPZ87" s="10"/>
      <c r="GQA87" s="10"/>
      <c r="GQB87" s="10"/>
      <c r="GQC87" s="10"/>
      <c r="GQD87" s="10"/>
      <c r="GQE87" s="10"/>
      <c r="GQF87" s="10"/>
      <c r="GQG87" s="10"/>
      <c r="GQH87" s="10"/>
      <c r="GQI87" s="10"/>
      <c r="GQJ87" s="10"/>
      <c r="GQK87" s="10"/>
      <c r="GQL87" s="10"/>
      <c r="GQM87" s="10"/>
      <c r="GQN87" s="10"/>
      <c r="GQO87" s="10"/>
      <c r="GQP87" s="10"/>
      <c r="GQQ87" s="10"/>
      <c r="GQR87" s="10"/>
      <c r="GQS87" s="10"/>
      <c r="GQT87" s="10"/>
      <c r="GQU87" s="10"/>
      <c r="GQV87" s="10"/>
      <c r="GQW87" s="10"/>
      <c r="GQX87" s="10"/>
      <c r="GQY87" s="10"/>
      <c r="GQZ87" s="10"/>
      <c r="GRA87" s="10"/>
      <c r="GRB87" s="10"/>
      <c r="GRC87" s="10"/>
      <c r="GRD87" s="10"/>
      <c r="GRE87" s="10"/>
      <c r="GRF87" s="10"/>
      <c r="GRG87" s="10"/>
      <c r="GRH87" s="10"/>
      <c r="GRI87" s="10"/>
      <c r="GRJ87" s="10"/>
      <c r="GRK87" s="10"/>
      <c r="GRL87" s="10"/>
      <c r="GRM87" s="10"/>
      <c r="GRN87" s="10"/>
      <c r="GRO87" s="10"/>
      <c r="GRP87" s="10"/>
      <c r="GRQ87" s="10"/>
      <c r="GRR87" s="10"/>
      <c r="GRS87" s="10"/>
      <c r="GRT87" s="10"/>
      <c r="GRU87" s="10"/>
      <c r="GRV87" s="10"/>
      <c r="GRW87" s="10"/>
      <c r="GRX87" s="10"/>
      <c r="GRY87" s="10"/>
      <c r="GRZ87" s="10"/>
      <c r="GSA87" s="10"/>
      <c r="GSB87" s="10"/>
      <c r="GSC87" s="10"/>
      <c r="GSD87" s="10"/>
      <c r="GSE87" s="10"/>
      <c r="GSF87" s="10"/>
      <c r="GSG87" s="10"/>
      <c r="GSH87" s="10"/>
      <c r="GSI87" s="10"/>
      <c r="GSJ87" s="10"/>
      <c r="GSK87" s="10"/>
      <c r="GSL87" s="10"/>
      <c r="GSM87" s="10"/>
      <c r="GSN87" s="10"/>
      <c r="GSO87" s="10"/>
      <c r="GSP87" s="10"/>
      <c r="GSQ87" s="10"/>
      <c r="GSR87" s="10"/>
      <c r="GSS87" s="10"/>
      <c r="GST87" s="10"/>
      <c r="GSU87" s="10"/>
      <c r="GSV87" s="10"/>
      <c r="GSW87" s="10"/>
      <c r="GSX87" s="10"/>
      <c r="GSY87" s="10"/>
      <c r="GSZ87" s="10"/>
      <c r="GTA87" s="10"/>
      <c r="GTB87" s="10"/>
      <c r="GTC87" s="10"/>
      <c r="GTD87" s="10"/>
      <c r="GTE87" s="10"/>
      <c r="GTF87" s="10"/>
      <c r="GTG87" s="10"/>
      <c r="GTH87" s="10"/>
      <c r="GTI87" s="10"/>
      <c r="GTJ87" s="10"/>
      <c r="GTK87" s="10"/>
      <c r="GTL87" s="10"/>
      <c r="GTM87" s="10"/>
      <c r="GTN87" s="10"/>
      <c r="GTO87" s="10"/>
      <c r="GTP87" s="10"/>
      <c r="GTQ87" s="10"/>
      <c r="GTR87" s="10"/>
      <c r="GTS87" s="10"/>
      <c r="GTT87" s="10"/>
      <c r="GTU87" s="10"/>
      <c r="GTV87" s="10"/>
      <c r="GTW87" s="10"/>
      <c r="GTX87" s="10"/>
      <c r="GTY87" s="10"/>
      <c r="GTZ87" s="10"/>
      <c r="GUA87" s="10"/>
      <c r="GUB87" s="10"/>
      <c r="GUC87" s="10"/>
      <c r="GUD87" s="10"/>
      <c r="GUE87" s="10"/>
      <c r="GUF87" s="10"/>
      <c r="GUG87" s="10"/>
      <c r="GUH87" s="10"/>
      <c r="GUI87" s="10"/>
      <c r="GUJ87" s="10"/>
      <c r="GUK87" s="10"/>
      <c r="GUL87" s="10"/>
      <c r="GUM87" s="10"/>
      <c r="GUN87" s="10"/>
      <c r="GUO87" s="10"/>
      <c r="GUP87" s="10"/>
      <c r="GUQ87" s="10"/>
      <c r="GUR87" s="10"/>
      <c r="GUS87" s="10"/>
      <c r="GUT87" s="10"/>
      <c r="GUU87" s="10"/>
      <c r="GUV87" s="10"/>
      <c r="GUW87" s="10"/>
      <c r="GUX87" s="10"/>
      <c r="GUY87" s="10"/>
      <c r="GUZ87" s="10"/>
      <c r="GVA87" s="10"/>
      <c r="GVB87" s="10"/>
      <c r="GVC87" s="10"/>
      <c r="GVD87" s="10"/>
      <c r="GVE87" s="10"/>
      <c r="GVF87" s="10"/>
      <c r="GVG87" s="10"/>
      <c r="GVH87" s="10"/>
      <c r="GVI87" s="10"/>
      <c r="GVJ87" s="10"/>
      <c r="GVK87" s="10"/>
      <c r="GVL87" s="10"/>
      <c r="GVM87" s="10"/>
      <c r="GVN87" s="10"/>
      <c r="GVO87" s="10"/>
      <c r="GVP87" s="10"/>
      <c r="GVQ87" s="10"/>
      <c r="GVR87" s="10"/>
      <c r="GVS87" s="10"/>
      <c r="GVT87" s="10"/>
      <c r="GVU87" s="10"/>
      <c r="GVV87" s="10"/>
      <c r="GVW87" s="10"/>
      <c r="GVX87" s="10"/>
      <c r="GVY87" s="10"/>
      <c r="GVZ87" s="10"/>
      <c r="GWA87" s="10"/>
      <c r="GWB87" s="10"/>
      <c r="GWC87" s="10"/>
      <c r="GWD87" s="10"/>
      <c r="GWE87" s="10"/>
      <c r="GWF87" s="10"/>
      <c r="GWG87" s="10"/>
      <c r="GWH87" s="10"/>
      <c r="GWI87" s="10"/>
      <c r="GWJ87" s="10"/>
      <c r="GWK87" s="10"/>
      <c r="GWL87" s="10"/>
      <c r="GWM87" s="10"/>
      <c r="GWN87" s="10"/>
      <c r="GWO87" s="10"/>
      <c r="GWP87" s="10"/>
      <c r="GWQ87" s="10"/>
      <c r="GWR87" s="10"/>
      <c r="GWS87" s="10"/>
      <c r="GWT87" s="10"/>
      <c r="GWU87" s="10"/>
      <c r="GWV87" s="10"/>
      <c r="GWW87" s="10"/>
      <c r="GWX87" s="10"/>
      <c r="GWY87" s="10"/>
      <c r="GWZ87" s="10"/>
      <c r="GXA87" s="10"/>
      <c r="GXB87" s="10"/>
      <c r="GXC87" s="10"/>
      <c r="GXD87" s="10"/>
      <c r="GXE87" s="10"/>
      <c r="GXF87" s="10"/>
      <c r="GXG87" s="10"/>
      <c r="GXH87" s="10"/>
      <c r="GXI87" s="10"/>
      <c r="GXJ87" s="10"/>
      <c r="GXK87" s="10"/>
      <c r="GXL87" s="10"/>
      <c r="GXM87" s="10"/>
      <c r="GXN87" s="10"/>
      <c r="GXO87" s="10"/>
      <c r="GXP87" s="10"/>
      <c r="GXQ87" s="10"/>
      <c r="GXR87" s="10"/>
      <c r="GXS87" s="10"/>
      <c r="GXT87" s="10"/>
      <c r="GXU87" s="10"/>
      <c r="GXV87" s="10"/>
      <c r="GXW87" s="10"/>
      <c r="GXX87" s="10"/>
      <c r="GXY87" s="10"/>
      <c r="GXZ87" s="10"/>
      <c r="GYA87" s="10"/>
      <c r="GYB87" s="10"/>
      <c r="GYC87" s="10"/>
      <c r="GYD87" s="10"/>
      <c r="GYE87" s="10"/>
      <c r="GYF87" s="10"/>
      <c r="GYG87" s="10"/>
      <c r="GYH87" s="10"/>
      <c r="GYI87" s="10"/>
      <c r="GYJ87" s="10"/>
      <c r="GYK87" s="10"/>
      <c r="GYL87" s="10"/>
      <c r="GYM87" s="10"/>
      <c r="GYN87" s="10"/>
      <c r="GYO87" s="10"/>
      <c r="GYP87" s="10"/>
      <c r="GYQ87" s="10"/>
      <c r="GYR87" s="10"/>
      <c r="GYS87" s="10"/>
      <c r="GYT87" s="10"/>
      <c r="GYU87" s="10"/>
      <c r="GYV87" s="10"/>
      <c r="GYW87" s="10"/>
      <c r="GYX87" s="10"/>
      <c r="GYY87" s="10"/>
      <c r="GYZ87" s="10"/>
      <c r="GZA87" s="10"/>
      <c r="GZB87" s="10"/>
      <c r="GZC87" s="10"/>
      <c r="GZD87" s="10"/>
      <c r="GZE87" s="10"/>
      <c r="GZF87" s="10"/>
      <c r="GZG87" s="10"/>
      <c r="GZH87" s="10"/>
      <c r="GZI87" s="10"/>
      <c r="GZJ87" s="10"/>
      <c r="GZK87" s="10"/>
      <c r="GZL87" s="10"/>
      <c r="GZM87" s="10"/>
      <c r="GZN87" s="10"/>
      <c r="GZO87" s="10"/>
      <c r="GZP87" s="10"/>
      <c r="GZQ87" s="10"/>
      <c r="GZR87" s="10"/>
      <c r="GZS87" s="10"/>
      <c r="GZT87" s="10"/>
      <c r="GZU87" s="10"/>
      <c r="GZV87" s="10"/>
      <c r="GZW87" s="10"/>
      <c r="GZX87" s="10"/>
      <c r="GZY87" s="10"/>
      <c r="GZZ87" s="10"/>
      <c r="HAA87" s="10"/>
      <c r="HAB87" s="10"/>
      <c r="HAC87" s="10"/>
      <c r="HAD87" s="10"/>
      <c r="HAE87" s="10"/>
      <c r="HAF87" s="10"/>
      <c r="HAG87" s="10"/>
      <c r="HAH87" s="10"/>
      <c r="HAI87" s="10"/>
      <c r="HAJ87" s="10"/>
      <c r="HAK87" s="10"/>
      <c r="HAL87" s="10"/>
      <c r="HAM87" s="10"/>
      <c r="HAN87" s="10"/>
      <c r="HAO87" s="10"/>
      <c r="HAP87" s="10"/>
      <c r="HAQ87" s="10"/>
      <c r="HAR87" s="10"/>
      <c r="HAS87" s="10"/>
      <c r="HAT87" s="10"/>
      <c r="HAU87" s="10"/>
      <c r="HAV87" s="10"/>
      <c r="HAW87" s="10"/>
      <c r="HAX87" s="10"/>
      <c r="HAY87" s="10"/>
      <c r="HAZ87" s="10"/>
      <c r="HBA87" s="10"/>
      <c r="HBB87" s="10"/>
      <c r="HBC87" s="10"/>
      <c r="HBD87" s="10"/>
      <c r="HBE87" s="10"/>
      <c r="HBF87" s="10"/>
      <c r="HBG87" s="10"/>
      <c r="HBH87" s="10"/>
      <c r="HBI87" s="10"/>
      <c r="HBJ87" s="10"/>
      <c r="HBK87" s="10"/>
      <c r="HBL87" s="10"/>
      <c r="HBM87" s="10"/>
      <c r="HBN87" s="10"/>
      <c r="HBO87" s="10"/>
      <c r="HBP87" s="10"/>
      <c r="HBQ87" s="10"/>
      <c r="HBR87" s="10"/>
      <c r="HBS87" s="10"/>
      <c r="HBT87" s="10"/>
      <c r="HBU87" s="10"/>
      <c r="HBV87" s="10"/>
      <c r="HBW87" s="10"/>
      <c r="HBX87" s="10"/>
      <c r="HBY87" s="10"/>
      <c r="HBZ87" s="10"/>
      <c r="HCA87" s="10"/>
      <c r="HCB87" s="10"/>
      <c r="HCC87" s="10"/>
      <c r="HCD87" s="10"/>
      <c r="HCE87" s="10"/>
      <c r="HCF87" s="10"/>
      <c r="HCG87" s="10"/>
      <c r="HCH87" s="10"/>
      <c r="HCI87" s="10"/>
      <c r="HCJ87" s="10"/>
      <c r="HCK87" s="10"/>
      <c r="HCL87" s="10"/>
      <c r="HCM87" s="10"/>
      <c r="HCN87" s="10"/>
      <c r="HCO87" s="10"/>
      <c r="HCP87" s="10"/>
      <c r="HCQ87" s="10"/>
      <c r="HCR87" s="10"/>
      <c r="HCS87" s="10"/>
      <c r="HCT87" s="10"/>
      <c r="HCU87" s="10"/>
      <c r="HCV87" s="10"/>
      <c r="HCW87" s="10"/>
      <c r="HCX87" s="10"/>
      <c r="HCY87" s="10"/>
      <c r="HCZ87" s="10"/>
      <c r="HDA87" s="10"/>
      <c r="HDB87" s="10"/>
      <c r="HDC87" s="10"/>
      <c r="HDD87" s="10"/>
      <c r="HDE87" s="10"/>
      <c r="HDF87" s="10"/>
      <c r="HDG87" s="10"/>
      <c r="HDH87" s="10"/>
      <c r="HDI87" s="10"/>
      <c r="HDJ87" s="10"/>
      <c r="HDK87" s="10"/>
      <c r="HDL87" s="10"/>
      <c r="HDM87" s="10"/>
      <c r="HDN87" s="10"/>
      <c r="HDO87" s="10"/>
      <c r="HDP87" s="10"/>
      <c r="HDQ87" s="10"/>
      <c r="HDR87" s="10"/>
      <c r="HDS87" s="10"/>
      <c r="HDT87" s="10"/>
      <c r="HDU87" s="10"/>
      <c r="HDV87" s="10"/>
      <c r="HDW87" s="10"/>
      <c r="HDX87" s="10"/>
      <c r="HDY87" s="10"/>
      <c r="HDZ87" s="10"/>
      <c r="HEA87" s="10"/>
      <c r="HEB87" s="10"/>
      <c r="HEC87" s="10"/>
      <c r="HED87" s="10"/>
      <c r="HEE87" s="10"/>
      <c r="HEF87" s="10"/>
      <c r="HEG87" s="10"/>
      <c r="HEH87" s="10"/>
      <c r="HEI87" s="10"/>
      <c r="HEJ87" s="10"/>
      <c r="HEK87" s="10"/>
      <c r="HEL87" s="10"/>
      <c r="HEM87" s="10"/>
      <c r="HEN87" s="10"/>
      <c r="HEO87" s="10"/>
      <c r="HEP87" s="10"/>
      <c r="HEQ87" s="10"/>
      <c r="HER87" s="10"/>
      <c r="HES87" s="10"/>
      <c r="HET87" s="10"/>
      <c r="HEU87" s="10"/>
      <c r="HEV87" s="10"/>
      <c r="HEW87" s="10"/>
      <c r="HEX87" s="10"/>
      <c r="HEY87" s="10"/>
      <c r="HEZ87" s="10"/>
      <c r="HFA87" s="10"/>
      <c r="HFB87" s="10"/>
      <c r="HFC87" s="10"/>
      <c r="HFD87" s="10"/>
      <c r="HFE87" s="10"/>
      <c r="HFF87" s="10"/>
      <c r="HFG87" s="10"/>
      <c r="HFH87" s="10"/>
      <c r="HFI87" s="10"/>
      <c r="HFJ87" s="10"/>
      <c r="HFK87" s="10"/>
      <c r="HFL87" s="10"/>
      <c r="HFM87" s="10"/>
      <c r="HFN87" s="10"/>
      <c r="HFO87" s="10"/>
      <c r="HFP87" s="10"/>
      <c r="HFQ87" s="10"/>
      <c r="HFR87" s="10"/>
      <c r="HFS87" s="10"/>
      <c r="HFT87" s="10"/>
      <c r="HFU87" s="10"/>
      <c r="HFV87" s="10"/>
      <c r="HFW87" s="10"/>
      <c r="HFX87" s="10"/>
      <c r="HFY87" s="10"/>
      <c r="HFZ87" s="10"/>
      <c r="HGA87" s="10"/>
      <c r="HGB87" s="10"/>
      <c r="HGC87" s="10"/>
      <c r="HGD87" s="10"/>
      <c r="HGE87" s="10"/>
      <c r="HGF87" s="10"/>
      <c r="HGG87" s="10"/>
      <c r="HGH87" s="10"/>
      <c r="HGI87" s="10"/>
      <c r="HGJ87" s="10"/>
      <c r="HGK87" s="10"/>
      <c r="HGL87" s="10"/>
      <c r="HGM87" s="10"/>
      <c r="HGN87" s="10"/>
      <c r="HGO87" s="10"/>
      <c r="HGP87" s="10"/>
      <c r="HGQ87" s="10"/>
      <c r="HGR87" s="10"/>
      <c r="HGS87" s="10"/>
      <c r="HGT87" s="10"/>
      <c r="HGU87" s="10"/>
      <c r="HGV87" s="10"/>
      <c r="HGW87" s="10"/>
      <c r="HGX87" s="10"/>
      <c r="HGY87" s="10"/>
      <c r="HGZ87" s="10"/>
      <c r="HHA87" s="10"/>
      <c r="HHB87" s="10"/>
      <c r="HHC87" s="10"/>
      <c r="HHD87" s="10"/>
      <c r="HHE87" s="10"/>
      <c r="HHF87" s="10"/>
      <c r="HHG87" s="10"/>
      <c r="HHH87" s="10"/>
      <c r="HHI87" s="10"/>
      <c r="HHJ87" s="10"/>
      <c r="HHK87" s="10"/>
      <c r="HHL87" s="10"/>
      <c r="HHM87" s="10"/>
      <c r="HHN87" s="10"/>
      <c r="HHO87" s="10"/>
      <c r="HHP87" s="10"/>
      <c r="HHQ87" s="10"/>
      <c r="HHR87" s="10"/>
      <c r="HHS87" s="10"/>
      <c r="HHT87" s="10"/>
      <c r="HHU87" s="10"/>
      <c r="HHV87" s="10"/>
      <c r="HHW87" s="10"/>
      <c r="HHX87" s="10"/>
      <c r="HHY87" s="10"/>
      <c r="HHZ87" s="10"/>
      <c r="HIA87" s="10"/>
      <c r="HIB87" s="10"/>
      <c r="HIC87" s="10"/>
      <c r="HID87" s="10"/>
      <c r="HIE87" s="10"/>
      <c r="HIF87" s="10"/>
      <c r="HIG87" s="10"/>
      <c r="HIH87" s="10"/>
      <c r="HII87" s="10"/>
      <c r="HIJ87" s="10"/>
      <c r="HIK87" s="10"/>
      <c r="HIL87" s="10"/>
      <c r="HIM87" s="10"/>
      <c r="HIN87" s="10"/>
      <c r="HIO87" s="10"/>
      <c r="HIP87" s="10"/>
      <c r="HIQ87" s="10"/>
      <c r="HIR87" s="10"/>
      <c r="HIS87" s="10"/>
      <c r="HIT87" s="10"/>
      <c r="HIU87" s="10"/>
      <c r="HIV87" s="10"/>
      <c r="HIW87" s="10"/>
      <c r="HIX87" s="10"/>
      <c r="HIY87" s="10"/>
      <c r="HIZ87" s="10"/>
      <c r="HJA87" s="10"/>
      <c r="HJB87" s="10"/>
      <c r="HJC87" s="10"/>
      <c r="HJD87" s="10"/>
      <c r="HJE87" s="10"/>
      <c r="HJF87" s="10"/>
      <c r="HJG87" s="10"/>
      <c r="HJH87" s="10"/>
      <c r="HJI87" s="10"/>
      <c r="HJJ87" s="10"/>
      <c r="HJK87" s="10"/>
      <c r="HJL87" s="10"/>
      <c r="HJM87" s="10"/>
      <c r="HJN87" s="10"/>
      <c r="HJO87" s="10"/>
      <c r="HJP87" s="10"/>
      <c r="HJQ87" s="10"/>
      <c r="HJR87" s="10"/>
      <c r="HJS87" s="10"/>
      <c r="HJT87" s="10"/>
      <c r="HJU87" s="10"/>
      <c r="HJV87" s="10"/>
      <c r="HJW87" s="10"/>
      <c r="HJX87" s="10"/>
      <c r="HJY87" s="10"/>
      <c r="HJZ87" s="10"/>
      <c r="HKA87" s="10"/>
      <c r="HKB87" s="10"/>
      <c r="HKC87" s="10"/>
      <c r="HKD87" s="10"/>
      <c r="HKE87" s="10"/>
      <c r="HKF87" s="10"/>
      <c r="HKG87" s="10"/>
      <c r="HKH87" s="10"/>
      <c r="HKI87" s="10"/>
      <c r="HKJ87" s="10"/>
      <c r="HKK87" s="10"/>
      <c r="HKL87" s="10"/>
      <c r="HKM87" s="10"/>
      <c r="HKN87" s="10"/>
      <c r="HKO87" s="10"/>
      <c r="HKP87" s="10"/>
      <c r="HKQ87" s="10"/>
      <c r="HKR87" s="10"/>
      <c r="HKS87" s="10"/>
      <c r="HKT87" s="10"/>
      <c r="HKU87" s="10"/>
      <c r="HKV87" s="10"/>
      <c r="HKW87" s="10"/>
      <c r="HKX87" s="10"/>
      <c r="HKY87" s="10"/>
      <c r="HKZ87" s="10"/>
      <c r="HLA87" s="10"/>
      <c r="HLB87" s="10"/>
      <c r="HLC87" s="10"/>
      <c r="HLD87" s="10"/>
      <c r="HLE87" s="10"/>
      <c r="HLF87" s="10"/>
      <c r="HLG87" s="10"/>
      <c r="HLH87" s="10"/>
      <c r="HLI87" s="10"/>
      <c r="HLJ87" s="10"/>
      <c r="HLK87" s="10"/>
      <c r="HLL87" s="10"/>
      <c r="HLM87" s="10"/>
      <c r="HLN87" s="10"/>
      <c r="HLO87" s="10"/>
      <c r="HLP87" s="10"/>
      <c r="HLQ87" s="10"/>
      <c r="HLR87" s="10"/>
      <c r="HLS87" s="10"/>
      <c r="HLT87" s="10"/>
      <c r="HLU87" s="10"/>
      <c r="HLV87" s="10"/>
      <c r="HLW87" s="10"/>
      <c r="HLX87" s="10"/>
      <c r="HLY87" s="10"/>
      <c r="HLZ87" s="10"/>
      <c r="HMA87" s="10"/>
      <c r="HMB87" s="10"/>
      <c r="HMC87" s="10"/>
      <c r="HMD87" s="10"/>
      <c r="HME87" s="10"/>
      <c r="HMF87" s="10"/>
      <c r="HMG87" s="10"/>
      <c r="HMH87" s="10"/>
      <c r="HMI87" s="10"/>
      <c r="HMJ87" s="10"/>
      <c r="HMK87" s="10"/>
      <c r="HML87" s="10"/>
      <c r="HMM87" s="10"/>
      <c r="HMN87" s="10"/>
      <c r="HMO87" s="10"/>
      <c r="HMP87" s="10"/>
      <c r="HMQ87" s="10"/>
      <c r="HMR87" s="10"/>
      <c r="HMS87" s="10"/>
      <c r="HMT87" s="10"/>
      <c r="HMU87" s="10"/>
      <c r="HMV87" s="10"/>
      <c r="HMW87" s="10"/>
      <c r="HMX87" s="10"/>
      <c r="HMY87" s="10"/>
      <c r="HMZ87" s="10"/>
      <c r="HNA87" s="10"/>
      <c r="HNB87" s="10"/>
      <c r="HNC87" s="10"/>
      <c r="HND87" s="10"/>
      <c r="HNE87" s="10"/>
      <c r="HNF87" s="10"/>
      <c r="HNG87" s="10"/>
      <c r="HNH87" s="10"/>
      <c r="HNI87" s="10"/>
      <c r="HNJ87" s="10"/>
      <c r="HNK87" s="10"/>
      <c r="HNL87" s="10"/>
      <c r="HNM87" s="10"/>
      <c r="HNN87" s="10"/>
      <c r="HNO87" s="10"/>
      <c r="HNP87" s="10"/>
      <c r="HNQ87" s="10"/>
      <c r="HNR87" s="10"/>
      <c r="HNS87" s="10"/>
      <c r="HNT87" s="10"/>
      <c r="HNU87" s="10"/>
      <c r="HNV87" s="10"/>
      <c r="HNW87" s="10"/>
      <c r="HNX87" s="10"/>
      <c r="HNY87" s="10"/>
      <c r="HNZ87" s="10"/>
    </row>
    <row r="88" s="6" customFormat="1" ht="174.65" customHeight="1" spans="1:5798">
      <c r="A88" s="73">
        <v>62</v>
      </c>
      <c r="B88" s="75" t="s">
        <v>359</v>
      </c>
      <c r="C88" s="65" t="s">
        <v>329</v>
      </c>
      <c r="D88" s="65">
        <v>81112500</v>
      </c>
      <c r="E88" s="66" t="s">
        <v>492</v>
      </c>
      <c r="F88" s="65" t="s">
        <v>58</v>
      </c>
      <c r="G88" s="76">
        <v>1</v>
      </c>
      <c r="H88" s="74" t="s">
        <v>293</v>
      </c>
      <c r="I88" s="76">
        <v>7</v>
      </c>
      <c r="J88" s="65" t="s">
        <v>207</v>
      </c>
      <c r="K88" s="65" t="s">
        <v>225</v>
      </c>
      <c r="L88" s="107" t="s">
        <v>363</v>
      </c>
      <c r="M88" s="227">
        <v>72339275</v>
      </c>
      <c r="N88" s="227">
        <v>72339275</v>
      </c>
      <c r="O88" s="65" t="s">
        <v>63</v>
      </c>
      <c r="P88" s="65" t="s">
        <v>64</v>
      </c>
      <c r="Q88" s="76" t="s">
        <v>332</v>
      </c>
      <c r="R88" s="237"/>
      <c r="S88" s="136" t="s">
        <v>493</v>
      </c>
      <c r="T88" s="136" t="s">
        <v>494</v>
      </c>
      <c r="U88" s="137">
        <v>45833</v>
      </c>
      <c r="V88" s="138" t="s">
        <v>495</v>
      </c>
      <c r="W88" s="136" t="s">
        <v>114</v>
      </c>
      <c r="X88" s="139">
        <v>72335593</v>
      </c>
      <c r="Y88" s="277"/>
      <c r="Z88" s="139">
        <v>72335593</v>
      </c>
      <c r="AA88" s="139">
        <v>72335593</v>
      </c>
      <c r="AB88" s="136" t="s">
        <v>496</v>
      </c>
      <c r="AC88" s="136">
        <v>8725</v>
      </c>
      <c r="AD88" s="178">
        <f t="shared" si="19"/>
        <v>205</v>
      </c>
      <c r="AE88" s="179">
        <v>45841</v>
      </c>
      <c r="AF88" s="179">
        <v>46046</v>
      </c>
      <c r="AG88" s="136" t="s">
        <v>497</v>
      </c>
      <c r="AH88" s="136" t="s">
        <v>278</v>
      </c>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c r="BI88" s="10"/>
      <c r="BJ88" s="10"/>
      <c r="BK88" s="10"/>
      <c r="BL88" s="10"/>
      <c r="BM88" s="10"/>
      <c r="BN88" s="10"/>
      <c r="BO88" s="10"/>
      <c r="BP88" s="10"/>
      <c r="BQ88" s="10"/>
      <c r="BR88" s="10"/>
      <c r="BS88" s="10"/>
      <c r="BT88" s="10"/>
      <c r="BU88" s="10"/>
      <c r="BV88" s="10"/>
      <c r="BW88" s="10"/>
      <c r="BX88" s="10"/>
      <c r="BY88" s="10"/>
      <c r="BZ88" s="10"/>
      <c r="CA88" s="10"/>
      <c r="CB88" s="10"/>
      <c r="CC88" s="10"/>
      <c r="CD88" s="10"/>
      <c r="CE88" s="10"/>
      <c r="CF88" s="10"/>
      <c r="CG88" s="10"/>
      <c r="CH88" s="10"/>
      <c r="CI88" s="10"/>
      <c r="CJ88" s="10"/>
      <c r="CK88" s="10"/>
      <c r="CL88" s="10"/>
      <c r="CM88" s="10"/>
      <c r="CN88" s="10"/>
      <c r="CO88" s="10"/>
      <c r="CP88" s="10"/>
      <c r="CQ88" s="10"/>
      <c r="CR88" s="10"/>
      <c r="CS88" s="10"/>
      <c r="CT88" s="10"/>
      <c r="CU88" s="10"/>
      <c r="CV88" s="10"/>
      <c r="CW88" s="10"/>
      <c r="CX88" s="10"/>
      <c r="CY88" s="10"/>
      <c r="CZ88" s="10"/>
      <c r="DA88" s="10"/>
      <c r="DB88" s="10"/>
      <c r="DC88" s="10"/>
      <c r="DD88" s="10"/>
      <c r="DE88" s="10"/>
      <c r="DF88" s="10"/>
      <c r="DG88" s="10"/>
      <c r="DH88" s="10"/>
      <c r="DI88" s="10"/>
      <c r="DJ88" s="10"/>
      <c r="DK88" s="10"/>
      <c r="DL88" s="10"/>
      <c r="DM88" s="10"/>
      <c r="DN88" s="10"/>
      <c r="DO88" s="10"/>
      <c r="DP88" s="10"/>
      <c r="DQ88" s="10"/>
      <c r="DR88" s="10"/>
      <c r="DS88" s="10"/>
      <c r="DT88" s="10"/>
      <c r="DU88" s="10"/>
      <c r="DV88" s="10"/>
      <c r="DW88" s="10"/>
      <c r="DX88" s="10"/>
      <c r="DY88" s="10"/>
      <c r="DZ88" s="10"/>
      <c r="EA88" s="10"/>
      <c r="EB88" s="10"/>
      <c r="EC88" s="10"/>
      <c r="ED88" s="10"/>
      <c r="EE88" s="10"/>
      <c r="EF88" s="10"/>
      <c r="EG88" s="10"/>
      <c r="EH88" s="10"/>
      <c r="EI88" s="10"/>
      <c r="EJ88" s="10"/>
      <c r="EK88" s="10"/>
      <c r="EL88" s="10"/>
      <c r="EM88" s="10"/>
      <c r="EN88" s="10"/>
      <c r="EO88" s="10"/>
      <c r="EP88" s="10"/>
      <c r="EQ88" s="10"/>
      <c r="ER88" s="10"/>
      <c r="ES88" s="10"/>
      <c r="ET88" s="10"/>
      <c r="EU88" s="10"/>
      <c r="EV88" s="10"/>
      <c r="EW88" s="10"/>
      <c r="EX88" s="10"/>
      <c r="EY88" s="10"/>
      <c r="EZ88" s="10"/>
      <c r="FA88" s="10"/>
      <c r="FB88" s="10"/>
      <c r="FC88" s="10"/>
      <c r="FD88" s="10"/>
      <c r="FE88" s="10"/>
      <c r="FF88" s="10"/>
      <c r="FG88" s="10"/>
      <c r="FH88" s="10"/>
      <c r="FI88" s="10"/>
      <c r="FJ88" s="10"/>
      <c r="FK88" s="10"/>
      <c r="FL88" s="10"/>
      <c r="FM88" s="10"/>
      <c r="FN88" s="10"/>
      <c r="FO88" s="10"/>
      <c r="FP88" s="10"/>
      <c r="FQ88" s="10"/>
      <c r="FR88" s="10"/>
      <c r="FS88" s="10"/>
      <c r="FT88" s="10"/>
      <c r="FU88" s="10"/>
      <c r="FV88" s="10"/>
      <c r="FW88" s="10"/>
      <c r="FX88" s="10"/>
      <c r="FY88" s="10"/>
      <c r="FZ88" s="10"/>
      <c r="GA88" s="10"/>
      <c r="GB88" s="10"/>
      <c r="GC88" s="10"/>
      <c r="GD88" s="10"/>
      <c r="GE88" s="10"/>
      <c r="GF88" s="10"/>
      <c r="GG88" s="10"/>
      <c r="GH88" s="10"/>
      <c r="GI88" s="10"/>
      <c r="GJ88" s="10"/>
      <c r="GK88" s="10"/>
      <c r="GL88" s="10"/>
      <c r="GM88" s="10"/>
      <c r="GN88" s="10"/>
      <c r="GO88" s="10"/>
      <c r="GP88" s="10"/>
      <c r="GQ88" s="10"/>
      <c r="GR88" s="10"/>
      <c r="GS88" s="10"/>
      <c r="GT88" s="10"/>
      <c r="GU88" s="10"/>
      <c r="GV88" s="10"/>
      <c r="GW88" s="10"/>
      <c r="GX88" s="10"/>
      <c r="GY88" s="10"/>
      <c r="GZ88" s="10"/>
      <c r="HA88" s="10"/>
      <c r="HB88" s="10"/>
      <c r="HC88" s="10"/>
      <c r="HD88" s="10"/>
      <c r="HE88" s="10"/>
      <c r="HF88" s="10"/>
      <c r="HG88" s="10"/>
      <c r="HH88" s="10"/>
      <c r="HI88" s="10"/>
      <c r="HJ88" s="10"/>
      <c r="HK88" s="10"/>
      <c r="HL88" s="10"/>
      <c r="HM88" s="10"/>
      <c r="HN88" s="10"/>
      <c r="HO88" s="10"/>
      <c r="HP88" s="10"/>
      <c r="HQ88" s="10"/>
      <c r="HR88" s="10"/>
      <c r="HS88" s="10"/>
      <c r="HT88" s="10"/>
      <c r="HU88" s="10"/>
      <c r="HV88" s="10"/>
      <c r="HW88" s="10"/>
      <c r="HX88" s="10"/>
      <c r="HY88" s="10"/>
      <c r="HZ88" s="10"/>
      <c r="IA88" s="10"/>
      <c r="IB88" s="10"/>
      <c r="IC88" s="10"/>
      <c r="ID88" s="10"/>
      <c r="IE88" s="10"/>
      <c r="IF88" s="10"/>
      <c r="IG88" s="10"/>
      <c r="IH88" s="10"/>
      <c r="II88" s="10"/>
      <c r="IJ88" s="10"/>
      <c r="IK88" s="10"/>
      <c r="IL88" s="10"/>
      <c r="IM88" s="10"/>
      <c r="IN88" s="10"/>
      <c r="IO88" s="10"/>
      <c r="IP88" s="10"/>
      <c r="IQ88" s="10"/>
      <c r="IR88" s="10"/>
      <c r="IS88" s="10"/>
      <c r="IT88" s="10"/>
      <c r="IU88" s="10"/>
      <c r="IV88" s="10"/>
      <c r="IW88" s="10"/>
      <c r="IX88" s="10"/>
      <c r="IY88" s="10"/>
      <c r="IZ88" s="10"/>
      <c r="JA88" s="10"/>
      <c r="JB88" s="10"/>
      <c r="JC88" s="10"/>
      <c r="JD88" s="10"/>
      <c r="JE88" s="10"/>
      <c r="JF88" s="10"/>
      <c r="JG88" s="10"/>
      <c r="JH88" s="10"/>
      <c r="JI88" s="10"/>
      <c r="JJ88" s="10"/>
      <c r="JK88" s="10"/>
      <c r="JL88" s="10"/>
      <c r="JM88" s="10"/>
      <c r="JN88" s="10"/>
      <c r="JO88" s="10"/>
      <c r="JP88" s="10"/>
      <c r="JQ88" s="10"/>
      <c r="JR88" s="10"/>
      <c r="JS88" s="10"/>
      <c r="JT88" s="10"/>
      <c r="JU88" s="10"/>
      <c r="JV88" s="10"/>
      <c r="JW88" s="10"/>
      <c r="JX88" s="10"/>
      <c r="JY88" s="10"/>
      <c r="JZ88" s="10"/>
      <c r="KA88" s="10"/>
      <c r="KB88" s="10"/>
      <c r="KC88" s="10"/>
      <c r="KD88" s="10"/>
      <c r="KE88" s="10"/>
      <c r="KF88" s="10"/>
      <c r="KG88" s="10"/>
      <c r="KH88" s="10"/>
      <c r="KI88" s="10"/>
      <c r="KJ88" s="10"/>
      <c r="KK88" s="10"/>
      <c r="KL88" s="10"/>
      <c r="KM88" s="10"/>
      <c r="KN88" s="10"/>
      <c r="KO88" s="10"/>
      <c r="KP88" s="10"/>
      <c r="KQ88" s="10"/>
      <c r="KR88" s="10"/>
      <c r="KS88" s="10"/>
      <c r="KT88" s="10"/>
      <c r="KU88" s="10"/>
      <c r="KV88" s="10"/>
      <c r="KW88" s="10"/>
      <c r="KX88" s="10"/>
      <c r="KY88" s="10"/>
      <c r="KZ88" s="10"/>
      <c r="LA88" s="10"/>
      <c r="LB88" s="10"/>
      <c r="LC88" s="10"/>
      <c r="LD88" s="10"/>
      <c r="LE88" s="10"/>
      <c r="LF88" s="10"/>
      <c r="LG88" s="10"/>
      <c r="LH88" s="10"/>
      <c r="LI88" s="10"/>
      <c r="LJ88" s="10"/>
      <c r="LK88" s="10"/>
      <c r="LL88" s="10"/>
      <c r="LM88" s="10"/>
      <c r="LN88" s="10"/>
      <c r="LO88" s="10"/>
      <c r="LP88" s="10"/>
      <c r="LQ88" s="10"/>
      <c r="LR88" s="10"/>
      <c r="LS88" s="10"/>
      <c r="LT88" s="10"/>
      <c r="LU88" s="10"/>
      <c r="LV88" s="10"/>
      <c r="LW88" s="10"/>
      <c r="LX88" s="10"/>
      <c r="LY88" s="10"/>
      <c r="LZ88" s="10"/>
      <c r="MA88" s="10"/>
      <c r="MB88" s="10"/>
      <c r="MC88" s="10"/>
      <c r="MD88" s="10"/>
      <c r="ME88" s="10"/>
      <c r="MF88" s="10"/>
      <c r="MG88" s="10"/>
      <c r="MH88" s="10"/>
      <c r="MI88" s="10"/>
      <c r="MJ88" s="10"/>
      <c r="MK88" s="10"/>
      <c r="ML88" s="10"/>
      <c r="MM88" s="10"/>
      <c r="MN88" s="10"/>
      <c r="MO88" s="10"/>
      <c r="MP88" s="10"/>
      <c r="MQ88" s="10"/>
      <c r="MR88" s="10"/>
      <c r="MS88" s="10"/>
      <c r="MT88" s="10"/>
      <c r="MU88" s="10"/>
      <c r="MV88" s="10"/>
      <c r="MW88" s="10"/>
      <c r="MX88" s="10"/>
      <c r="MY88" s="10"/>
      <c r="MZ88" s="10"/>
      <c r="NA88" s="10"/>
      <c r="NB88" s="10"/>
      <c r="NC88" s="10"/>
      <c r="ND88" s="10"/>
      <c r="NE88" s="10"/>
      <c r="NF88" s="10"/>
      <c r="NG88" s="10"/>
      <c r="NH88" s="10"/>
      <c r="NI88" s="10"/>
      <c r="NJ88" s="10"/>
      <c r="NK88" s="10"/>
      <c r="NL88" s="10"/>
      <c r="NM88" s="10"/>
      <c r="NN88" s="10"/>
      <c r="NO88" s="10"/>
      <c r="NP88" s="10"/>
      <c r="NQ88" s="10"/>
      <c r="NR88" s="10"/>
      <c r="NS88" s="10"/>
      <c r="NT88" s="10"/>
      <c r="NU88" s="10"/>
      <c r="NV88" s="10"/>
      <c r="NW88" s="10"/>
      <c r="NX88" s="10"/>
      <c r="NY88" s="10"/>
      <c r="NZ88" s="10"/>
      <c r="OA88" s="10"/>
      <c r="OB88" s="10"/>
      <c r="OC88" s="10"/>
      <c r="OD88" s="10"/>
      <c r="OE88" s="10"/>
      <c r="OF88" s="10"/>
      <c r="OG88" s="10"/>
      <c r="OH88" s="10"/>
      <c r="OI88" s="10"/>
      <c r="OJ88" s="10"/>
      <c r="OK88" s="10"/>
      <c r="OL88" s="10"/>
      <c r="OM88" s="10"/>
      <c r="ON88" s="10"/>
      <c r="OO88" s="10"/>
      <c r="OP88" s="10"/>
      <c r="OQ88" s="10"/>
      <c r="OR88" s="10"/>
      <c r="OS88" s="10"/>
      <c r="OT88" s="10"/>
      <c r="OU88" s="10"/>
      <c r="OV88" s="10"/>
      <c r="OW88" s="10"/>
      <c r="OX88" s="10"/>
      <c r="OY88" s="10"/>
      <c r="OZ88" s="10"/>
      <c r="PA88" s="10"/>
      <c r="PB88" s="10"/>
      <c r="PC88" s="10"/>
      <c r="PD88" s="10"/>
      <c r="PE88" s="10"/>
      <c r="PF88" s="10"/>
      <c r="PG88" s="10"/>
      <c r="PH88" s="10"/>
      <c r="PI88" s="10"/>
      <c r="PJ88" s="10"/>
      <c r="PK88" s="10"/>
      <c r="PL88" s="10"/>
      <c r="PM88" s="10"/>
      <c r="PN88" s="10"/>
      <c r="PO88" s="10"/>
      <c r="PP88" s="10"/>
      <c r="PQ88" s="10"/>
      <c r="PR88" s="10"/>
      <c r="PS88" s="10"/>
      <c r="PT88" s="10"/>
      <c r="PU88" s="10"/>
      <c r="PV88" s="10"/>
      <c r="PW88" s="10"/>
      <c r="PX88" s="10"/>
      <c r="PY88" s="10"/>
      <c r="PZ88" s="10"/>
      <c r="QA88" s="10"/>
      <c r="QB88" s="10"/>
      <c r="QC88" s="10"/>
      <c r="QD88" s="10"/>
      <c r="QE88" s="10"/>
      <c r="QF88" s="10"/>
      <c r="QG88" s="10"/>
      <c r="QH88" s="10"/>
      <c r="QI88" s="10"/>
      <c r="QJ88" s="10"/>
      <c r="QK88" s="10"/>
      <c r="QL88" s="10"/>
      <c r="QM88" s="10"/>
      <c r="QN88" s="10"/>
      <c r="QO88" s="10"/>
      <c r="QP88" s="10"/>
      <c r="QQ88" s="10"/>
      <c r="QR88" s="10"/>
      <c r="QS88" s="10"/>
      <c r="QT88" s="10"/>
      <c r="QU88" s="10"/>
      <c r="QV88" s="10"/>
      <c r="QW88" s="10"/>
      <c r="QX88" s="10"/>
      <c r="QY88" s="10"/>
      <c r="QZ88" s="10"/>
      <c r="RA88" s="10"/>
      <c r="RB88" s="10"/>
      <c r="RC88" s="10"/>
      <c r="RD88" s="10"/>
      <c r="RE88" s="10"/>
      <c r="RF88" s="10"/>
      <c r="RG88" s="10"/>
      <c r="RH88" s="10"/>
      <c r="RI88" s="10"/>
      <c r="RJ88" s="10"/>
      <c r="RK88" s="10"/>
      <c r="RL88" s="10"/>
      <c r="RM88" s="10"/>
      <c r="RN88" s="10"/>
      <c r="RO88" s="10"/>
      <c r="RP88" s="10"/>
      <c r="RQ88" s="10"/>
      <c r="RR88" s="10"/>
      <c r="RS88" s="10"/>
      <c r="RT88" s="10"/>
      <c r="RU88" s="10"/>
      <c r="RV88" s="10"/>
      <c r="RW88" s="10"/>
      <c r="RX88" s="10"/>
      <c r="RY88" s="10"/>
      <c r="RZ88" s="10"/>
      <c r="SA88" s="10"/>
      <c r="SB88" s="10"/>
      <c r="SC88" s="10"/>
      <c r="SD88" s="10"/>
      <c r="SE88" s="10"/>
      <c r="SF88" s="10"/>
      <c r="SG88" s="10"/>
      <c r="SH88" s="10"/>
      <c r="SI88" s="10"/>
      <c r="SJ88" s="10"/>
      <c r="SK88" s="10"/>
      <c r="SL88" s="10"/>
      <c r="SM88" s="10"/>
      <c r="SN88" s="10"/>
      <c r="SO88" s="10"/>
      <c r="SP88" s="10"/>
      <c r="SQ88" s="10"/>
      <c r="SR88" s="10"/>
      <c r="SS88" s="10"/>
      <c r="ST88" s="10"/>
      <c r="SU88" s="10"/>
      <c r="SV88" s="10"/>
      <c r="SW88" s="10"/>
      <c r="SX88" s="10"/>
      <c r="SY88" s="10"/>
      <c r="SZ88" s="10"/>
      <c r="TA88" s="10"/>
      <c r="TB88" s="10"/>
      <c r="TC88" s="10"/>
      <c r="TD88" s="10"/>
      <c r="TE88" s="10"/>
      <c r="TF88" s="10"/>
      <c r="TG88" s="10"/>
      <c r="TH88" s="10"/>
      <c r="TI88" s="10"/>
      <c r="TJ88" s="10"/>
      <c r="TK88" s="10"/>
      <c r="TL88" s="10"/>
      <c r="TM88" s="10"/>
      <c r="TN88" s="10"/>
      <c r="TO88" s="10"/>
      <c r="TP88" s="10"/>
      <c r="TQ88" s="10"/>
      <c r="TR88" s="10"/>
      <c r="TS88" s="10"/>
      <c r="TT88" s="10"/>
      <c r="TU88" s="10"/>
      <c r="TV88" s="10"/>
      <c r="TW88" s="10"/>
      <c r="TX88" s="10"/>
      <c r="TY88" s="10"/>
      <c r="TZ88" s="10"/>
      <c r="UA88" s="10"/>
      <c r="UB88" s="10"/>
      <c r="UC88" s="10"/>
      <c r="UD88" s="10"/>
      <c r="UE88" s="10"/>
      <c r="UF88" s="10"/>
      <c r="UG88" s="10"/>
      <c r="UH88" s="10"/>
      <c r="UI88" s="10"/>
      <c r="UJ88" s="10"/>
      <c r="UK88" s="10"/>
      <c r="UL88" s="10"/>
      <c r="UM88" s="10"/>
      <c r="UN88" s="10"/>
      <c r="UO88" s="10"/>
      <c r="UP88" s="10"/>
      <c r="UQ88" s="10"/>
      <c r="UR88" s="10"/>
      <c r="US88" s="10"/>
      <c r="UT88" s="10"/>
      <c r="UU88" s="10"/>
      <c r="UV88" s="10"/>
      <c r="UW88" s="10"/>
      <c r="UX88" s="10"/>
      <c r="UY88" s="10"/>
      <c r="UZ88" s="10"/>
      <c r="VA88" s="10"/>
      <c r="VB88" s="10"/>
      <c r="VC88" s="10"/>
      <c r="VD88" s="10"/>
      <c r="VE88" s="10"/>
      <c r="VF88" s="10"/>
      <c r="VG88" s="10"/>
      <c r="VH88" s="10"/>
      <c r="VI88" s="10"/>
      <c r="VJ88" s="10"/>
      <c r="VK88" s="10"/>
      <c r="VL88" s="10"/>
      <c r="VM88" s="10"/>
      <c r="VN88" s="10"/>
      <c r="VO88" s="10"/>
      <c r="VP88" s="10"/>
      <c r="VQ88" s="10"/>
      <c r="VR88" s="10"/>
      <c r="VS88" s="10"/>
      <c r="VT88" s="10"/>
      <c r="VU88" s="10"/>
      <c r="VV88" s="10"/>
      <c r="VW88" s="10"/>
      <c r="VX88" s="10"/>
      <c r="VY88" s="10"/>
      <c r="VZ88" s="10"/>
      <c r="WA88" s="10"/>
      <c r="WB88" s="10"/>
      <c r="WC88" s="10"/>
      <c r="WD88" s="10"/>
      <c r="WE88" s="10"/>
      <c r="WF88" s="10"/>
      <c r="WG88" s="10"/>
      <c r="WH88" s="10"/>
      <c r="WI88" s="10"/>
      <c r="WJ88" s="10"/>
      <c r="WK88" s="10"/>
      <c r="WL88" s="10"/>
      <c r="WM88" s="10"/>
      <c r="WN88" s="10"/>
      <c r="WO88" s="10"/>
      <c r="WP88" s="10"/>
      <c r="WQ88" s="10"/>
      <c r="WR88" s="10"/>
      <c r="WS88" s="10"/>
      <c r="WT88" s="10"/>
      <c r="WU88" s="10"/>
      <c r="WV88" s="10"/>
      <c r="WW88" s="10"/>
      <c r="WX88" s="10"/>
      <c r="WY88" s="10"/>
      <c r="WZ88" s="10"/>
      <c r="XA88" s="10"/>
      <c r="XB88" s="10"/>
      <c r="XC88" s="10"/>
      <c r="XD88" s="10"/>
      <c r="XE88" s="10"/>
      <c r="XF88" s="10"/>
      <c r="XG88" s="10"/>
      <c r="XH88" s="10"/>
      <c r="XI88" s="10"/>
      <c r="XJ88" s="10"/>
      <c r="XK88" s="10"/>
      <c r="XL88" s="10"/>
      <c r="XM88" s="10"/>
      <c r="XN88" s="10"/>
      <c r="XO88" s="10"/>
      <c r="XP88" s="10"/>
      <c r="XQ88" s="10"/>
      <c r="XR88" s="10"/>
      <c r="XS88" s="10"/>
      <c r="XT88" s="10"/>
      <c r="XU88" s="10"/>
      <c r="XV88" s="10"/>
      <c r="XW88" s="10"/>
      <c r="XX88" s="10"/>
      <c r="XY88" s="10"/>
      <c r="XZ88" s="10"/>
      <c r="YA88" s="10"/>
      <c r="YB88" s="10"/>
      <c r="YC88" s="10"/>
      <c r="YD88" s="10"/>
      <c r="YE88" s="10"/>
      <c r="YF88" s="10"/>
      <c r="YG88" s="10"/>
      <c r="YH88" s="10"/>
      <c r="YI88" s="10"/>
      <c r="YJ88" s="10"/>
      <c r="YK88" s="10"/>
      <c r="YL88" s="10"/>
      <c r="YM88" s="10"/>
      <c r="YN88" s="10"/>
      <c r="YO88" s="10"/>
      <c r="YP88" s="10"/>
      <c r="YQ88" s="10"/>
      <c r="YR88" s="10"/>
      <c r="YS88" s="10"/>
      <c r="YT88" s="10"/>
      <c r="YU88" s="10"/>
      <c r="YV88" s="10"/>
      <c r="YW88" s="10"/>
      <c r="YX88" s="10"/>
      <c r="YY88" s="10"/>
      <c r="YZ88" s="10"/>
      <c r="ZA88" s="10"/>
      <c r="ZB88" s="10"/>
      <c r="ZC88" s="10"/>
      <c r="ZD88" s="10"/>
      <c r="ZE88" s="10"/>
      <c r="ZF88" s="10"/>
      <c r="ZG88" s="10"/>
      <c r="ZH88" s="10"/>
      <c r="ZI88" s="10"/>
      <c r="ZJ88" s="10"/>
      <c r="ZK88" s="10"/>
      <c r="ZL88" s="10"/>
      <c r="ZM88" s="10"/>
      <c r="ZN88" s="10"/>
      <c r="ZO88" s="10"/>
      <c r="ZP88" s="10"/>
      <c r="ZQ88" s="10"/>
      <c r="ZR88" s="10"/>
      <c r="ZS88" s="10"/>
      <c r="ZT88" s="10"/>
      <c r="ZU88" s="10"/>
      <c r="ZV88" s="10"/>
      <c r="ZW88" s="10"/>
      <c r="ZX88" s="10"/>
      <c r="ZY88" s="10"/>
      <c r="ZZ88" s="10"/>
      <c r="AAA88" s="10"/>
      <c r="AAB88" s="10"/>
      <c r="AAC88" s="10"/>
      <c r="AAD88" s="10"/>
      <c r="AAE88" s="10"/>
      <c r="AAF88" s="10"/>
      <c r="AAG88" s="10"/>
      <c r="AAH88" s="10"/>
      <c r="AAI88" s="10"/>
      <c r="AAJ88" s="10"/>
      <c r="AAK88" s="10"/>
      <c r="AAL88" s="10"/>
      <c r="AAM88" s="10"/>
      <c r="AAN88" s="10"/>
      <c r="AAO88" s="10"/>
      <c r="AAP88" s="10"/>
      <c r="AAQ88" s="10"/>
      <c r="AAR88" s="10"/>
      <c r="AAS88" s="10"/>
      <c r="AAT88" s="10"/>
      <c r="AAU88" s="10"/>
      <c r="AAV88" s="10"/>
      <c r="AAW88" s="10"/>
      <c r="AAX88" s="10"/>
      <c r="AAY88" s="10"/>
      <c r="AAZ88" s="10"/>
      <c r="ABA88" s="10"/>
      <c r="ABB88" s="10"/>
      <c r="ABC88" s="10"/>
      <c r="ABD88" s="10"/>
      <c r="ABE88" s="10"/>
      <c r="ABF88" s="10"/>
      <c r="ABG88" s="10"/>
      <c r="ABH88" s="10"/>
      <c r="ABI88" s="10"/>
      <c r="ABJ88" s="10"/>
      <c r="ABK88" s="10"/>
      <c r="ABL88" s="10"/>
      <c r="ABM88" s="10"/>
      <c r="ABN88" s="10"/>
      <c r="ABO88" s="10"/>
      <c r="ABP88" s="10"/>
      <c r="ABQ88" s="10"/>
      <c r="ABR88" s="10"/>
      <c r="ABS88" s="10"/>
      <c r="ABT88" s="10"/>
      <c r="ABU88" s="10"/>
      <c r="ABV88" s="10"/>
      <c r="ABW88" s="10"/>
      <c r="ABX88" s="10"/>
      <c r="ABY88" s="10"/>
      <c r="ABZ88" s="10"/>
      <c r="ACA88" s="10"/>
      <c r="ACB88" s="10"/>
      <c r="ACC88" s="10"/>
      <c r="ACD88" s="10"/>
      <c r="ACE88" s="10"/>
      <c r="ACF88" s="10"/>
      <c r="ACG88" s="10"/>
      <c r="ACH88" s="10"/>
      <c r="ACI88" s="10"/>
      <c r="ACJ88" s="10"/>
      <c r="ACK88" s="10"/>
      <c r="ACL88" s="10"/>
      <c r="ACM88" s="10"/>
      <c r="ACN88" s="10"/>
      <c r="ACO88" s="10"/>
      <c r="ACP88" s="10"/>
      <c r="ACQ88" s="10"/>
      <c r="ACR88" s="10"/>
      <c r="ACS88" s="10"/>
      <c r="ACT88" s="10"/>
      <c r="ACU88" s="10"/>
      <c r="ACV88" s="10"/>
      <c r="ACW88" s="10"/>
      <c r="ACX88" s="10"/>
      <c r="ACY88" s="10"/>
      <c r="ACZ88" s="10"/>
      <c r="ADA88" s="10"/>
      <c r="ADB88" s="10"/>
      <c r="ADC88" s="10"/>
      <c r="ADD88" s="10"/>
      <c r="ADE88" s="10"/>
      <c r="ADF88" s="10"/>
      <c r="ADG88" s="10"/>
      <c r="ADH88" s="10"/>
      <c r="ADI88" s="10"/>
      <c r="ADJ88" s="10"/>
      <c r="ADK88" s="10"/>
      <c r="ADL88" s="10"/>
      <c r="ADM88" s="10"/>
      <c r="ADN88" s="10"/>
      <c r="ADO88" s="10"/>
      <c r="ADP88" s="10"/>
      <c r="ADQ88" s="10"/>
      <c r="ADR88" s="10"/>
      <c r="ADS88" s="10"/>
      <c r="ADT88" s="10"/>
      <c r="ADU88" s="10"/>
      <c r="ADV88" s="10"/>
      <c r="ADW88" s="10"/>
      <c r="ADX88" s="10"/>
      <c r="ADY88" s="10"/>
      <c r="ADZ88" s="10"/>
      <c r="AEA88" s="10"/>
      <c r="AEB88" s="10"/>
      <c r="AEC88" s="10"/>
      <c r="AED88" s="10"/>
      <c r="AEE88" s="10"/>
      <c r="AEF88" s="10"/>
      <c r="AEG88" s="10"/>
      <c r="AEH88" s="10"/>
      <c r="AEI88" s="10"/>
      <c r="AEJ88" s="10"/>
      <c r="AEK88" s="10"/>
      <c r="AEL88" s="10"/>
      <c r="AEM88" s="10"/>
      <c r="AEN88" s="10"/>
      <c r="AEO88" s="10"/>
      <c r="AEP88" s="10"/>
      <c r="AEQ88" s="10"/>
      <c r="AER88" s="10"/>
      <c r="AES88" s="10"/>
      <c r="AET88" s="10"/>
      <c r="AEU88" s="10"/>
      <c r="AEV88" s="10"/>
      <c r="AEW88" s="10"/>
      <c r="AEX88" s="10"/>
      <c r="AEY88" s="10"/>
      <c r="AEZ88" s="10"/>
      <c r="AFA88" s="10"/>
      <c r="AFB88" s="10"/>
      <c r="AFC88" s="10"/>
      <c r="AFD88" s="10"/>
      <c r="AFE88" s="10"/>
      <c r="AFF88" s="10"/>
      <c r="AFG88" s="10"/>
      <c r="AFH88" s="10"/>
      <c r="AFI88" s="10"/>
      <c r="AFJ88" s="10"/>
      <c r="AFK88" s="10"/>
      <c r="AFL88" s="10"/>
      <c r="AFM88" s="10"/>
      <c r="AFN88" s="10"/>
      <c r="AFO88" s="10"/>
      <c r="AFP88" s="10"/>
      <c r="AFQ88" s="10"/>
      <c r="AFR88" s="10"/>
      <c r="AFS88" s="10"/>
      <c r="AFT88" s="10"/>
      <c r="AFU88" s="10"/>
      <c r="AFV88" s="10"/>
      <c r="AFW88" s="10"/>
      <c r="AFX88" s="10"/>
      <c r="AFY88" s="10"/>
      <c r="AFZ88" s="10"/>
      <c r="AGA88" s="10"/>
      <c r="AGB88" s="10"/>
      <c r="AGC88" s="10"/>
      <c r="AGD88" s="10"/>
      <c r="AGE88" s="10"/>
      <c r="AGF88" s="10"/>
      <c r="AGG88" s="10"/>
      <c r="AGH88" s="10"/>
      <c r="AGI88" s="10"/>
      <c r="AGJ88" s="10"/>
      <c r="AGK88" s="10"/>
      <c r="AGL88" s="10"/>
      <c r="AGM88" s="10"/>
      <c r="AGN88" s="10"/>
      <c r="AGO88" s="10"/>
      <c r="AGP88" s="10"/>
      <c r="AGQ88" s="10"/>
      <c r="AGR88" s="10"/>
      <c r="AGS88" s="10"/>
      <c r="AGT88" s="10"/>
      <c r="AGU88" s="10"/>
      <c r="AGV88" s="10"/>
      <c r="AGW88" s="10"/>
      <c r="AGX88" s="10"/>
      <c r="AGY88" s="10"/>
      <c r="AGZ88" s="10"/>
      <c r="AHA88" s="10"/>
      <c r="AHB88" s="10"/>
      <c r="AHC88" s="10"/>
      <c r="AHD88" s="10"/>
      <c r="AHE88" s="10"/>
      <c r="AHF88" s="10"/>
      <c r="AHG88" s="10"/>
      <c r="AHH88" s="10"/>
      <c r="AHI88" s="10"/>
      <c r="AHJ88" s="10"/>
      <c r="AHK88" s="10"/>
      <c r="AHL88" s="10"/>
      <c r="AHM88" s="10"/>
      <c r="AHN88" s="10"/>
      <c r="AHO88" s="10"/>
      <c r="AHP88" s="10"/>
      <c r="AHQ88" s="10"/>
      <c r="AHR88" s="10"/>
      <c r="AHS88" s="10"/>
      <c r="AHT88" s="10"/>
      <c r="AHU88" s="10"/>
      <c r="AHV88" s="10"/>
      <c r="AHW88" s="10"/>
      <c r="AHX88" s="10"/>
      <c r="AHY88" s="10"/>
      <c r="AHZ88" s="10"/>
      <c r="AIA88" s="10"/>
      <c r="AIB88" s="10"/>
      <c r="AIC88" s="10"/>
      <c r="AID88" s="10"/>
      <c r="AIE88" s="10"/>
      <c r="AIF88" s="10"/>
      <c r="AIG88" s="10"/>
      <c r="AIH88" s="10"/>
      <c r="AII88" s="10"/>
      <c r="AIJ88" s="10"/>
      <c r="AIK88" s="10"/>
      <c r="AIL88" s="10"/>
      <c r="AIM88" s="10"/>
      <c r="AIN88" s="10"/>
      <c r="AIO88" s="10"/>
      <c r="AIP88" s="10"/>
      <c r="AIQ88" s="10"/>
      <c r="AIR88" s="10"/>
      <c r="AIS88" s="10"/>
      <c r="AIT88" s="10"/>
      <c r="AIU88" s="10"/>
      <c r="AIV88" s="10"/>
      <c r="AIW88" s="10"/>
      <c r="AIX88" s="10"/>
      <c r="AIY88" s="10"/>
      <c r="AIZ88" s="10"/>
      <c r="AJA88" s="10"/>
      <c r="AJB88" s="10"/>
      <c r="AJC88" s="10"/>
      <c r="AJD88" s="10"/>
      <c r="AJE88" s="10"/>
      <c r="AJF88" s="10"/>
      <c r="AJG88" s="10"/>
      <c r="AJH88" s="10"/>
      <c r="AJI88" s="10"/>
      <c r="AJJ88" s="10"/>
      <c r="AJK88" s="10"/>
      <c r="AJL88" s="10"/>
      <c r="AJM88" s="10"/>
      <c r="AJN88" s="10"/>
      <c r="AJO88" s="10"/>
      <c r="AJP88" s="10"/>
      <c r="AJQ88" s="10"/>
      <c r="AJR88" s="10"/>
      <c r="AJS88" s="10"/>
      <c r="AJT88" s="10"/>
      <c r="AJU88" s="10"/>
      <c r="AJV88" s="10"/>
      <c r="AJW88" s="10"/>
      <c r="AJX88" s="10"/>
      <c r="AJY88" s="10"/>
      <c r="AJZ88" s="10"/>
      <c r="AKA88" s="10"/>
      <c r="AKB88" s="10"/>
      <c r="AKC88" s="10"/>
      <c r="AKD88" s="10"/>
      <c r="AKE88" s="10"/>
      <c r="AKF88" s="10"/>
      <c r="AKG88" s="10"/>
      <c r="AKH88" s="10"/>
      <c r="AKI88" s="10"/>
      <c r="AKJ88" s="10"/>
      <c r="AKK88" s="10"/>
      <c r="AKL88" s="10"/>
      <c r="AKM88" s="10"/>
      <c r="AKN88" s="10"/>
      <c r="AKO88" s="10"/>
      <c r="AKP88" s="10"/>
      <c r="AKQ88" s="10"/>
      <c r="AKR88" s="10"/>
      <c r="AKS88" s="10"/>
      <c r="AKT88" s="10"/>
      <c r="AKU88" s="10"/>
      <c r="AKV88" s="10"/>
      <c r="AKW88" s="10"/>
      <c r="AKX88" s="10"/>
      <c r="AKY88" s="10"/>
      <c r="AKZ88" s="10"/>
      <c r="ALA88" s="10"/>
      <c r="ALB88" s="10"/>
      <c r="ALC88" s="10"/>
      <c r="ALD88" s="10"/>
      <c r="ALE88" s="10"/>
      <c r="ALF88" s="10"/>
      <c r="ALG88" s="10"/>
      <c r="ALH88" s="10"/>
      <c r="ALI88" s="10"/>
      <c r="ALJ88" s="10"/>
      <c r="ALK88" s="10"/>
      <c r="ALL88" s="10"/>
      <c r="ALM88" s="10"/>
      <c r="ALN88" s="10"/>
      <c r="ALO88" s="10"/>
      <c r="ALP88" s="10"/>
      <c r="ALQ88" s="10"/>
      <c r="ALR88" s="10"/>
      <c r="ALS88" s="10"/>
      <c r="ALT88" s="10"/>
      <c r="ALU88" s="10"/>
      <c r="ALV88" s="10"/>
      <c r="ALW88" s="10"/>
      <c r="ALX88" s="10"/>
      <c r="ALY88" s="10"/>
      <c r="ALZ88" s="10"/>
      <c r="AMA88" s="10"/>
      <c r="AMB88" s="10"/>
      <c r="AMC88" s="10"/>
      <c r="AMD88" s="10"/>
      <c r="AME88" s="10"/>
      <c r="AMF88" s="10"/>
      <c r="AMG88" s="10"/>
      <c r="AMH88" s="10"/>
      <c r="AMI88" s="10"/>
      <c r="AMJ88" s="10"/>
      <c r="AMK88" s="10"/>
      <c r="AML88" s="10"/>
      <c r="AMM88" s="10"/>
      <c r="AMN88" s="10"/>
      <c r="AMO88" s="10"/>
      <c r="AMP88" s="10"/>
      <c r="AMQ88" s="10"/>
      <c r="AMR88" s="10"/>
      <c r="AMS88" s="10"/>
      <c r="AMT88" s="10"/>
      <c r="AMU88" s="10"/>
      <c r="AMV88" s="10"/>
      <c r="AMW88" s="10"/>
      <c r="AMX88" s="10"/>
      <c r="AMY88" s="10"/>
      <c r="AMZ88" s="10"/>
      <c r="ANA88" s="10"/>
      <c r="ANB88" s="10"/>
      <c r="ANC88" s="10"/>
      <c r="AND88" s="10"/>
      <c r="ANE88" s="10"/>
      <c r="ANF88" s="10"/>
      <c r="ANG88" s="10"/>
      <c r="ANH88" s="10"/>
      <c r="ANI88" s="10"/>
      <c r="ANJ88" s="10"/>
      <c r="ANK88" s="10"/>
      <c r="ANL88" s="10"/>
      <c r="ANM88" s="10"/>
      <c r="ANN88" s="10"/>
      <c r="ANO88" s="10"/>
      <c r="ANP88" s="10"/>
      <c r="ANQ88" s="10"/>
      <c r="ANR88" s="10"/>
      <c r="ANS88" s="10"/>
      <c r="ANT88" s="10"/>
      <c r="ANU88" s="10"/>
      <c r="ANV88" s="10"/>
      <c r="ANW88" s="10"/>
      <c r="ANX88" s="10"/>
      <c r="ANY88" s="10"/>
      <c r="ANZ88" s="10"/>
      <c r="AOA88" s="10"/>
      <c r="AOB88" s="10"/>
      <c r="AOC88" s="10"/>
      <c r="AOD88" s="10"/>
      <c r="AOE88" s="10"/>
      <c r="AOF88" s="10"/>
      <c r="AOG88" s="10"/>
      <c r="AOH88" s="10"/>
      <c r="AOI88" s="10"/>
      <c r="AOJ88" s="10"/>
      <c r="AOK88" s="10"/>
      <c r="AOL88" s="10"/>
      <c r="AOM88" s="10"/>
      <c r="AON88" s="10"/>
      <c r="AOO88" s="10"/>
      <c r="AOP88" s="10"/>
      <c r="AOQ88" s="10"/>
      <c r="AOR88" s="10"/>
      <c r="AOS88" s="10"/>
      <c r="AOT88" s="10"/>
      <c r="AOU88" s="10"/>
      <c r="AOV88" s="10"/>
      <c r="AOW88" s="10"/>
      <c r="AOX88" s="10"/>
      <c r="AOY88" s="10"/>
      <c r="AOZ88" s="10"/>
      <c r="APA88" s="10"/>
      <c r="APB88" s="10"/>
      <c r="APC88" s="10"/>
      <c r="APD88" s="10"/>
      <c r="APE88" s="10"/>
      <c r="APF88" s="10"/>
      <c r="APG88" s="10"/>
      <c r="APH88" s="10"/>
      <c r="API88" s="10"/>
      <c r="APJ88" s="10"/>
      <c r="APK88" s="10"/>
      <c r="APL88" s="10"/>
      <c r="APM88" s="10"/>
      <c r="APN88" s="10"/>
      <c r="APO88" s="10"/>
      <c r="APP88" s="10"/>
      <c r="APQ88" s="10"/>
      <c r="APR88" s="10"/>
      <c r="APS88" s="10"/>
      <c r="APT88" s="10"/>
      <c r="APU88" s="10"/>
      <c r="APV88" s="10"/>
      <c r="APW88" s="10"/>
      <c r="APX88" s="10"/>
      <c r="APY88" s="10"/>
      <c r="APZ88" s="10"/>
      <c r="AQA88" s="10"/>
      <c r="AQB88" s="10"/>
      <c r="AQC88" s="10"/>
      <c r="AQD88" s="10"/>
      <c r="AQE88" s="10"/>
      <c r="AQF88" s="10"/>
      <c r="AQG88" s="10"/>
      <c r="AQH88" s="10"/>
      <c r="AQI88" s="10"/>
      <c r="AQJ88" s="10"/>
      <c r="AQK88" s="10"/>
      <c r="AQL88" s="10"/>
      <c r="AQM88" s="10"/>
      <c r="AQN88" s="10"/>
      <c r="AQO88" s="10"/>
      <c r="AQP88" s="10"/>
      <c r="AQQ88" s="10"/>
      <c r="AQR88" s="10"/>
      <c r="AQS88" s="10"/>
      <c r="AQT88" s="10"/>
      <c r="AQU88" s="10"/>
      <c r="AQV88" s="10"/>
      <c r="AQW88" s="10"/>
      <c r="AQX88" s="10"/>
      <c r="AQY88" s="10"/>
      <c r="AQZ88" s="10"/>
      <c r="ARA88" s="10"/>
      <c r="ARB88" s="10"/>
      <c r="ARC88" s="10"/>
      <c r="ARD88" s="10"/>
      <c r="ARE88" s="10"/>
      <c r="ARF88" s="10"/>
      <c r="ARG88" s="10"/>
      <c r="ARH88" s="10"/>
      <c r="ARI88" s="10"/>
      <c r="ARJ88" s="10"/>
      <c r="ARK88" s="10"/>
      <c r="ARL88" s="10"/>
      <c r="ARM88" s="10"/>
      <c r="ARN88" s="10"/>
      <c r="ARO88" s="10"/>
      <c r="ARP88" s="10"/>
      <c r="ARQ88" s="10"/>
      <c r="ARR88" s="10"/>
      <c r="ARS88" s="10"/>
      <c r="ART88" s="10"/>
      <c r="ARU88" s="10"/>
      <c r="ARV88" s="10"/>
      <c r="ARW88" s="10"/>
      <c r="ARX88" s="10"/>
      <c r="ARY88" s="10"/>
      <c r="ARZ88" s="10"/>
      <c r="ASA88" s="10"/>
      <c r="ASB88" s="10"/>
      <c r="ASC88" s="10"/>
      <c r="ASD88" s="10"/>
      <c r="ASE88" s="10"/>
      <c r="ASF88" s="10"/>
      <c r="ASG88" s="10"/>
      <c r="ASH88" s="10"/>
      <c r="ASI88" s="10"/>
      <c r="ASJ88" s="10"/>
      <c r="ASK88" s="10"/>
      <c r="ASL88" s="10"/>
      <c r="ASM88" s="10"/>
      <c r="ASN88" s="10"/>
      <c r="ASO88" s="10"/>
      <c r="ASP88" s="10"/>
      <c r="ASQ88" s="10"/>
      <c r="ASR88" s="10"/>
      <c r="ASS88" s="10"/>
      <c r="AST88" s="10"/>
      <c r="ASU88" s="10"/>
      <c r="ASV88" s="10"/>
      <c r="ASW88" s="10"/>
      <c r="ASX88" s="10"/>
      <c r="ASY88" s="10"/>
      <c r="ASZ88" s="10"/>
      <c r="ATA88" s="10"/>
      <c r="ATB88" s="10"/>
      <c r="ATC88" s="10"/>
      <c r="ATD88" s="10"/>
      <c r="ATE88" s="10"/>
      <c r="ATF88" s="10"/>
      <c r="ATG88" s="10"/>
      <c r="ATH88" s="10"/>
      <c r="ATI88" s="10"/>
      <c r="ATJ88" s="10"/>
      <c r="ATK88" s="10"/>
      <c r="ATL88" s="10"/>
      <c r="ATM88" s="10"/>
      <c r="ATN88" s="10"/>
      <c r="ATO88" s="10"/>
      <c r="ATP88" s="10"/>
      <c r="ATQ88" s="10"/>
      <c r="ATR88" s="10"/>
      <c r="ATS88" s="10"/>
      <c r="ATT88" s="10"/>
      <c r="ATU88" s="10"/>
      <c r="ATV88" s="10"/>
      <c r="ATW88" s="10"/>
      <c r="ATX88" s="10"/>
      <c r="ATY88" s="10"/>
      <c r="ATZ88" s="10"/>
      <c r="AUA88" s="10"/>
      <c r="AUB88" s="10"/>
      <c r="AUC88" s="10"/>
      <c r="AUD88" s="10"/>
      <c r="AUE88" s="10"/>
      <c r="AUF88" s="10"/>
      <c r="AUG88" s="10"/>
      <c r="AUH88" s="10"/>
      <c r="AUI88" s="10"/>
      <c r="AUJ88" s="10"/>
      <c r="AUK88" s="10"/>
      <c r="AUL88" s="10"/>
      <c r="AUM88" s="10"/>
      <c r="AUN88" s="10"/>
      <c r="AUO88" s="10"/>
      <c r="AUP88" s="10"/>
      <c r="AUQ88" s="10"/>
      <c r="AUR88" s="10"/>
      <c r="AUS88" s="10"/>
      <c r="AUT88" s="10"/>
      <c r="AUU88" s="10"/>
      <c r="AUV88" s="10"/>
      <c r="AUW88" s="10"/>
      <c r="AUX88" s="10"/>
      <c r="AUY88" s="10"/>
      <c r="AUZ88" s="10"/>
      <c r="AVA88" s="10"/>
      <c r="AVB88" s="10"/>
      <c r="AVC88" s="10"/>
      <c r="AVD88" s="10"/>
      <c r="AVE88" s="10"/>
      <c r="AVF88" s="10"/>
      <c r="AVG88" s="10"/>
      <c r="AVH88" s="10"/>
      <c r="AVI88" s="10"/>
      <c r="AVJ88" s="10"/>
      <c r="AVK88" s="10"/>
      <c r="AVL88" s="10"/>
      <c r="AVM88" s="10"/>
      <c r="AVN88" s="10"/>
      <c r="AVO88" s="10"/>
      <c r="AVP88" s="10"/>
      <c r="AVQ88" s="10"/>
      <c r="AVR88" s="10"/>
      <c r="AVS88" s="10"/>
      <c r="AVT88" s="10"/>
      <c r="AVU88" s="10"/>
      <c r="AVV88" s="10"/>
      <c r="AVW88" s="10"/>
      <c r="AVX88" s="10"/>
      <c r="AVY88" s="10"/>
      <c r="AVZ88" s="10"/>
      <c r="AWA88" s="10"/>
      <c r="AWB88" s="10"/>
      <c r="AWC88" s="10"/>
      <c r="AWD88" s="10"/>
      <c r="AWE88" s="10"/>
      <c r="AWF88" s="10"/>
      <c r="AWG88" s="10"/>
      <c r="AWH88" s="10"/>
      <c r="AWI88" s="10"/>
      <c r="AWJ88" s="10"/>
      <c r="AWK88" s="10"/>
      <c r="AWL88" s="10"/>
      <c r="AWM88" s="10"/>
      <c r="AWN88" s="10"/>
      <c r="AWO88" s="10"/>
      <c r="AWP88" s="10"/>
      <c r="AWQ88" s="10"/>
      <c r="AWR88" s="10"/>
      <c r="AWS88" s="10"/>
      <c r="AWT88" s="10"/>
      <c r="AWU88" s="10"/>
      <c r="AWV88" s="10"/>
      <c r="AWW88" s="10"/>
      <c r="AWX88" s="10"/>
      <c r="AWY88" s="10"/>
      <c r="AWZ88" s="10"/>
      <c r="AXA88" s="10"/>
      <c r="AXB88" s="10"/>
      <c r="AXC88" s="10"/>
      <c r="AXD88" s="10"/>
      <c r="AXE88" s="10"/>
      <c r="AXF88" s="10"/>
      <c r="AXG88" s="10"/>
      <c r="AXH88" s="10"/>
      <c r="AXI88" s="10"/>
      <c r="AXJ88" s="10"/>
      <c r="AXK88" s="10"/>
      <c r="AXL88" s="10"/>
      <c r="AXM88" s="10"/>
      <c r="AXN88" s="10"/>
      <c r="AXO88" s="10"/>
      <c r="AXP88" s="10"/>
      <c r="AXQ88" s="10"/>
      <c r="AXR88" s="10"/>
      <c r="AXS88" s="10"/>
      <c r="AXT88" s="10"/>
      <c r="AXU88" s="10"/>
      <c r="AXV88" s="10"/>
      <c r="AXW88" s="10"/>
      <c r="AXX88" s="10"/>
      <c r="AXY88" s="10"/>
      <c r="AXZ88" s="10"/>
      <c r="AYA88" s="10"/>
      <c r="AYB88" s="10"/>
      <c r="AYC88" s="10"/>
      <c r="AYD88" s="10"/>
      <c r="AYE88" s="10"/>
      <c r="AYF88" s="10"/>
      <c r="AYG88" s="10"/>
      <c r="AYH88" s="10"/>
      <c r="AYI88" s="10"/>
      <c r="AYJ88" s="10"/>
      <c r="AYK88" s="10"/>
      <c r="AYL88" s="10"/>
      <c r="AYM88" s="10"/>
      <c r="AYN88" s="10"/>
      <c r="AYO88" s="10"/>
      <c r="AYP88" s="10"/>
      <c r="AYQ88" s="10"/>
      <c r="AYR88" s="10"/>
      <c r="AYS88" s="10"/>
      <c r="AYT88" s="10"/>
      <c r="AYU88" s="10"/>
      <c r="AYV88" s="10"/>
      <c r="AYW88" s="10"/>
      <c r="AYX88" s="10"/>
      <c r="AYY88" s="10"/>
      <c r="AYZ88" s="10"/>
      <c r="AZA88" s="10"/>
      <c r="AZB88" s="10"/>
      <c r="AZC88" s="10"/>
      <c r="AZD88" s="10"/>
      <c r="AZE88" s="10"/>
      <c r="AZF88" s="10"/>
      <c r="AZG88" s="10"/>
      <c r="AZH88" s="10"/>
      <c r="AZI88" s="10"/>
      <c r="AZJ88" s="10"/>
      <c r="AZK88" s="10"/>
      <c r="AZL88" s="10"/>
      <c r="AZM88" s="10"/>
      <c r="AZN88" s="10"/>
      <c r="AZO88" s="10"/>
      <c r="AZP88" s="10"/>
      <c r="AZQ88" s="10"/>
      <c r="AZR88" s="10"/>
      <c r="AZS88" s="10"/>
      <c r="AZT88" s="10"/>
      <c r="AZU88" s="10"/>
      <c r="AZV88" s="10"/>
      <c r="AZW88" s="10"/>
      <c r="AZX88" s="10"/>
      <c r="AZY88" s="10"/>
      <c r="AZZ88" s="10"/>
      <c r="BAA88" s="10"/>
      <c r="BAB88" s="10"/>
      <c r="BAC88" s="10"/>
      <c r="BAD88" s="10"/>
      <c r="BAE88" s="10"/>
      <c r="BAF88" s="10"/>
      <c r="BAG88" s="10"/>
      <c r="BAH88" s="10"/>
      <c r="BAI88" s="10"/>
      <c r="BAJ88" s="10"/>
      <c r="BAK88" s="10"/>
      <c r="BAL88" s="10"/>
      <c r="BAM88" s="10"/>
      <c r="BAN88" s="10"/>
      <c r="BAO88" s="10"/>
      <c r="BAP88" s="10"/>
      <c r="BAQ88" s="10"/>
      <c r="BAR88" s="10"/>
      <c r="BAS88" s="10"/>
      <c r="BAT88" s="10"/>
      <c r="BAU88" s="10"/>
      <c r="BAV88" s="10"/>
      <c r="BAW88" s="10"/>
      <c r="BAX88" s="10"/>
      <c r="BAY88" s="10"/>
      <c r="BAZ88" s="10"/>
      <c r="BBA88" s="10"/>
      <c r="BBB88" s="10"/>
      <c r="BBC88" s="10"/>
      <c r="BBD88" s="10"/>
      <c r="BBE88" s="10"/>
      <c r="BBF88" s="10"/>
      <c r="BBG88" s="10"/>
      <c r="BBH88" s="10"/>
      <c r="BBI88" s="10"/>
      <c r="BBJ88" s="10"/>
      <c r="BBK88" s="10"/>
      <c r="BBL88" s="10"/>
      <c r="BBM88" s="10"/>
      <c r="BBN88" s="10"/>
      <c r="BBO88" s="10"/>
      <c r="BBP88" s="10"/>
      <c r="BBQ88" s="10"/>
      <c r="BBR88" s="10"/>
      <c r="BBS88" s="10"/>
      <c r="BBT88" s="10"/>
      <c r="BBU88" s="10"/>
      <c r="BBV88" s="10"/>
      <c r="BBW88" s="10"/>
      <c r="BBX88" s="10"/>
      <c r="BBY88" s="10"/>
      <c r="BBZ88" s="10"/>
      <c r="BCA88" s="10"/>
      <c r="BCB88" s="10"/>
      <c r="BCC88" s="10"/>
      <c r="BCD88" s="10"/>
      <c r="BCE88" s="10"/>
      <c r="BCF88" s="10"/>
      <c r="BCG88" s="10"/>
      <c r="BCH88" s="10"/>
      <c r="BCI88" s="10"/>
      <c r="BCJ88" s="10"/>
      <c r="BCK88" s="10"/>
      <c r="BCL88" s="10"/>
      <c r="BCM88" s="10"/>
      <c r="BCN88" s="10"/>
      <c r="BCO88" s="10"/>
      <c r="BCP88" s="10"/>
      <c r="BCQ88" s="10"/>
      <c r="BCR88" s="10"/>
      <c r="BCS88" s="10"/>
      <c r="BCT88" s="10"/>
      <c r="BCU88" s="10"/>
      <c r="BCV88" s="10"/>
      <c r="BCW88" s="10"/>
      <c r="BCX88" s="10"/>
      <c r="BCY88" s="10"/>
      <c r="BCZ88" s="10"/>
      <c r="BDA88" s="10"/>
      <c r="BDB88" s="10"/>
      <c r="BDC88" s="10"/>
      <c r="BDD88" s="10"/>
      <c r="BDE88" s="10"/>
      <c r="BDF88" s="10"/>
      <c r="BDG88" s="10"/>
      <c r="BDH88" s="10"/>
      <c r="BDI88" s="10"/>
      <c r="BDJ88" s="10"/>
      <c r="BDK88" s="10"/>
      <c r="BDL88" s="10"/>
      <c r="BDM88" s="10"/>
      <c r="BDN88" s="10"/>
      <c r="BDO88" s="10"/>
      <c r="BDP88" s="10"/>
      <c r="BDQ88" s="10"/>
      <c r="BDR88" s="10"/>
      <c r="BDS88" s="10"/>
      <c r="BDT88" s="10"/>
      <c r="BDU88" s="10"/>
      <c r="BDV88" s="10"/>
      <c r="BDW88" s="10"/>
      <c r="BDX88" s="10"/>
      <c r="BDY88" s="10"/>
      <c r="BDZ88" s="10"/>
      <c r="BEA88" s="10"/>
      <c r="BEB88" s="10"/>
      <c r="BEC88" s="10"/>
      <c r="BED88" s="10"/>
      <c r="BEE88" s="10"/>
      <c r="BEF88" s="10"/>
      <c r="BEG88" s="10"/>
      <c r="BEH88" s="10"/>
      <c r="BEI88" s="10"/>
      <c r="BEJ88" s="10"/>
      <c r="BEK88" s="10"/>
      <c r="BEL88" s="10"/>
      <c r="BEM88" s="10"/>
      <c r="BEN88" s="10"/>
      <c r="BEO88" s="10"/>
      <c r="BEP88" s="10"/>
      <c r="BEQ88" s="10"/>
      <c r="BER88" s="10"/>
      <c r="BES88" s="10"/>
      <c r="BET88" s="10"/>
      <c r="BEU88" s="10"/>
      <c r="BEV88" s="10"/>
      <c r="BEW88" s="10"/>
      <c r="BEX88" s="10"/>
      <c r="BEY88" s="10"/>
      <c r="BEZ88" s="10"/>
      <c r="BFA88" s="10"/>
      <c r="BFB88" s="10"/>
      <c r="BFC88" s="10"/>
      <c r="BFD88" s="10"/>
      <c r="BFE88" s="10"/>
      <c r="BFF88" s="10"/>
      <c r="BFG88" s="10"/>
      <c r="BFH88" s="10"/>
      <c r="BFI88" s="10"/>
      <c r="BFJ88" s="10"/>
      <c r="BFK88" s="10"/>
      <c r="BFL88" s="10"/>
      <c r="BFM88" s="10"/>
      <c r="BFN88" s="10"/>
      <c r="BFO88" s="10"/>
      <c r="BFP88" s="10"/>
      <c r="BFQ88" s="10"/>
      <c r="BFR88" s="10"/>
      <c r="BFS88" s="10"/>
      <c r="BFT88" s="10"/>
      <c r="BFU88" s="10"/>
      <c r="BFV88" s="10"/>
      <c r="BFW88" s="10"/>
      <c r="BFX88" s="10"/>
      <c r="BFY88" s="10"/>
      <c r="BFZ88" s="10"/>
      <c r="BGA88" s="10"/>
      <c r="BGB88" s="10"/>
      <c r="BGC88" s="10"/>
      <c r="BGD88" s="10"/>
      <c r="BGE88" s="10"/>
      <c r="BGF88" s="10"/>
      <c r="BGG88" s="10"/>
      <c r="BGH88" s="10"/>
      <c r="BGI88" s="10"/>
      <c r="BGJ88" s="10"/>
      <c r="BGK88" s="10"/>
      <c r="BGL88" s="10"/>
      <c r="BGM88" s="10"/>
      <c r="BGN88" s="10"/>
      <c r="BGO88" s="10"/>
      <c r="BGP88" s="10"/>
      <c r="BGQ88" s="10"/>
      <c r="BGR88" s="10"/>
      <c r="BGS88" s="10"/>
      <c r="BGT88" s="10"/>
      <c r="BGU88" s="10"/>
      <c r="BGV88" s="10"/>
      <c r="BGW88" s="10"/>
      <c r="BGX88" s="10"/>
      <c r="BGY88" s="10"/>
      <c r="BGZ88" s="10"/>
      <c r="BHA88" s="10"/>
      <c r="BHB88" s="10"/>
      <c r="BHC88" s="10"/>
      <c r="BHD88" s="10"/>
      <c r="BHE88" s="10"/>
      <c r="BHF88" s="10"/>
      <c r="BHG88" s="10"/>
      <c r="BHH88" s="10"/>
      <c r="BHI88" s="10"/>
      <c r="BHJ88" s="10"/>
      <c r="BHK88" s="10"/>
      <c r="BHL88" s="10"/>
      <c r="BHM88" s="10"/>
      <c r="BHN88" s="10"/>
      <c r="BHO88" s="10"/>
      <c r="BHP88" s="10"/>
      <c r="BHQ88" s="10"/>
      <c r="BHR88" s="10"/>
      <c r="BHS88" s="10"/>
      <c r="BHT88" s="10"/>
      <c r="BHU88" s="10"/>
      <c r="BHV88" s="10"/>
      <c r="BHW88" s="10"/>
      <c r="BHX88" s="10"/>
      <c r="BHY88" s="10"/>
      <c r="BHZ88" s="10"/>
      <c r="BIA88" s="10"/>
      <c r="BIB88" s="10"/>
      <c r="BIC88" s="10"/>
      <c r="BID88" s="10"/>
      <c r="BIE88" s="10"/>
      <c r="BIF88" s="10"/>
      <c r="BIG88" s="10"/>
      <c r="BIH88" s="10"/>
      <c r="BII88" s="10"/>
      <c r="BIJ88" s="10"/>
      <c r="BIK88" s="10"/>
      <c r="BIL88" s="10"/>
      <c r="BIM88" s="10"/>
      <c r="BIN88" s="10"/>
      <c r="BIO88" s="10"/>
      <c r="BIP88" s="10"/>
      <c r="BIQ88" s="10"/>
      <c r="BIR88" s="10"/>
      <c r="BIS88" s="10"/>
      <c r="BIT88" s="10"/>
      <c r="BIU88" s="10"/>
      <c r="BIV88" s="10"/>
      <c r="BIW88" s="10"/>
      <c r="BIX88" s="10"/>
      <c r="BIY88" s="10"/>
      <c r="BIZ88" s="10"/>
      <c r="BJA88" s="10"/>
      <c r="BJB88" s="10"/>
      <c r="BJC88" s="10"/>
      <c r="BJD88" s="10"/>
      <c r="BJE88" s="10"/>
      <c r="BJF88" s="10"/>
      <c r="BJG88" s="10"/>
      <c r="BJH88" s="10"/>
      <c r="BJI88" s="10"/>
      <c r="BJJ88" s="10"/>
      <c r="BJK88" s="10"/>
      <c r="BJL88" s="10"/>
      <c r="BJM88" s="10"/>
      <c r="BJN88" s="10"/>
      <c r="BJO88" s="10"/>
      <c r="BJP88" s="10"/>
      <c r="BJQ88" s="10"/>
      <c r="BJR88" s="10"/>
      <c r="BJS88" s="10"/>
      <c r="BJT88" s="10"/>
      <c r="BJU88" s="10"/>
      <c r="BJV88" s="10"/>
      <c r="BJW88" s="10"/>
      <c r="BJX88" s="10"/>
      <c r="BJY88" s="10"/>
      <c r="BJZ88" s="10"/>
      <c r="BKA88" s="10"/>
      <c r="BKB88" s="10"/>
      <c r="BKC88" s="10"/>
      <c r="BKD88" s="10"/>
      <c r="BKE88" s="10"/>
      <c r="BKF88" s="10"/>
      <c r="BKG88" s="10"/>
      <c r="BKH88" s="10"/>
      <c r="BKI88" s="10"/>
      <c r="BKJ88" s="10"/>
      <c r="BKK88" s="10"/>
      <c r="BKL88" s="10"/>
      <c r="BKM88" s="10"/>
      <c r="BKN88" s="10"/>
      <c r="BKO88" s="10"/>
      <c r="BKP88" s="10"/>
      <c r="BKQ88" s="10"/>
      <c r="BKR88" s="10"/>
      <c r="BKS88" s="10"/>
      <c r="BKT88" s="10"/>
      <c r="BKU88" s="10"/>
      <c r="BKV88" s="10"/>
      <c r="BKW88" s="10"/>
      <c r="BKX88" s="10"/>
      <c r="BKY88" s="10"/>
      <c r="BKZ88" s="10"/>
      <c r="BLA88" s="10"/>
      <c r="BLB88" s="10"/>
      <c r="BLC88" s="10"/>
      <c r="BLD88" s="10"/>
      <c r="BLE88" s="10"/>
      <c r="BLF88" s="10"/>
      <c r="BLG88" s="10"/>
      <c r="BLH88" s="10"/>
      <c r="BLI88" s="10"/>
      <c r="BLJ88" s="10"/>
      <c r="BLK88" s="10"/>
      <c r="BLL88" s="10"/>
      <c r="BLM88" s="10"/>
      <c r="BLN88" s="10"/>
      <c r="BLO88" s="10"/>
      <c r="BLP88" s="10"/>
      <c r="BLQ88" s="10"/>
      <c r="BLR88" s="10"/>
      <c r="BLS88" s="10"/>
      <c r="BLT88" s="10"/>
      <c r="BLU88" s="10"/>
      <c r="BLV88" s="10"/>
      <c r="BLW88" s="10"/>
      <c r="BLX88" s="10"/>
      <c r="BLY88" s="10"/>
      <c r="BLZ88" s="10"/>
      <c r="BMA88" s="10"/>
      <c r="BMB88" s="10"/>
      <c r="BMC88" s="10"/>
      <c r="BMD88" s="10"/>
      <c r="BME88" s="10"/>
      <c r="BMF88" s="10"/>
      <c r="BMG88" s="10"/>
      <c r="BMH88" s="10"/>
      <c r="BMI88" s="10"/>
      <c r="BMJ88" s="10"/>
      <c r="BMK88" s="10"/>
      <c r="BML88" s="10"/>
      <c r="BMM88" s="10"/>
      <c r="BMN88" s="10"/>
      <c r="BMO88" s="10"/>
      <c r="BMP88" s="10"/>
      <c r="BMQ88" s="10"/>
      <c r="BMR88" s="10"/>
      <c r="BMS88" s="10"/>
      <c r="BMT88" s="10"/>
      <c r="BMU88" s="10"/>
      <c r="BMV88" s="10"/>
      <c r="BMW88" s="10"/>
      <c r="BMX88" s="10"/>
      <c r="BMY88" s="10"/>
      <c r="BMZ88" s="10"/>
      <c r="BNA88" s="10"/>
      <c r="BNB88" s="10"/>
      <c r="BNC88" s="10"/>
      <c r="BND88" s="10"/>
      <c r="BNE88" s="10"/>
      <c r="BNF88" s="10"/>
      <c r="BNG88" s="10"/>
      <c r="BNH88" s="10"/>
      <c r="BNI88" s="10"/>
      <c r="BNJ88" s="10"/>
      <c r="BNK88" s="10"/>
      <c r="BNL88" s="10"/>
      <c r="BNM88" s="10"/>
      <c r="BNN88" s="10"/>
      <c r="BNO88" s="10"/>
      <c r="BNP88" s="10"/>
      <c r="BNQ88" s="10"/>
      <c r="BNR88" s="10"/>
      <c r="BNS88" s="10"/>
      <c r="BNT88" s="10"/>
      <c r="BNU88" s="10"/>
      <c r="BNV88" s="10"/>
      <c r="BNW88" s="10"/>
      <c r="BNX88" s="10"/>
      <c r="BNY88" s="10"/>
      <c r="BNZ88" s="10"/>
      <c r="BOA88" s="10"/>
      <c r="BOB88" s="10"/>
      <c r="BOC88" s="10"/>
      <c r="BOD88" s="10"/>
      <c r="BOE88" s="10"/>
      <c r="BOF88" s="10"/>
      <c r="BOG88" s="10"/>
      <c r="BOH88" s="10"/>
      <c r="BOI88" s="10"/>
      <c r="BOJ88" s="10"/>
      <c r="BOK88" s="10"/>
      <c r="BOL88" s="10"/>
      <c r="BOM88" s="10"/>
      <c r="BON88" s="10"/>
      <c r="BOO88" s="10"/>
      <c r="BOP88" s="10"/>
      <c r="BOQ88" s="10"/>
      <c r="BOR88" s="10"/>
      <c r="BOS88" s="10"/>
      <c r="BOT88" s="10"/>
      <c r="BOU88" s="10"/>
      <c r="BOV88" s="10"/>
      <c r="BOW88" s="10"/>
      <c r="BOX88" s="10"/>
      <c r="BOY88" s="10"/>
      <c r="BOZ88" s="10"/>
      <c r="BPA88" s="10"/>
      <c r="BPB88" s="10"/>
      <c r="BPC88" s="10"/>
      <c r="BPD88" s="10"/>
      <c r="BPE88" s="10"/>
      <c r="BPF88" s="10"/>
      <c r="BPG88" s="10"/>
      <c r="BPH88" s="10"/>
      <c r="BPI88" s="10"/>
      <c r="BPJ88" s="10"/>
      <c r="BPK88" s="10"/>
      <c r="BPL88" s="10"/>
      <c r="BPM88" s="10"/>
      <c r="BPN88" s="10"/>
      <c r="BPO88" s="10"/>
      <c r="BPP88" s="10"/>
      <c r="BPQ88" s="10"/>
      <c r="BPR88" s="10"/>
      <c r="BPS88" s="10"/>
      <c r="BPT88" s="10"/>
      <c r="BPU88" s="10"/>
      <c r="BPV88" s="10"/>
      <c r="BPW88" s="10"/>
      <c r="BPX88" s="10"/>
      <c r="BPY88" s="10"/>
      <c r="BPZ88" s="10"/>
      <c r="BQA88" s="10"/>
      <c r="BQB88" s="10"/>
      <c r="BQC88" s="10"/>
      <c r="BQD88" s="10"/>
      <c r="BQE88" s="10"/>
      <c r="BQF88" s="10"/>
      <c r="BQG88" s="10"/>
      <c r="BQH88" s="10"/>
      <c r="BQI88" s="10"/>
      <c r="BQJ88" s="10"/>
      <c r="BQK88" s="10"/>
      <c r="BQL88" s="10"/>
      <c r="BQM88" s="10"/>
      <c r="BQN88" s="10"/>
      <c r="BQO88" s="10"/>
      <c r="BQP88" s="10"/>
      <c r="BQQ88" s="10"/>
      <c r="BQR88" s="10"/>
      <c r="BQS88" s="10"/>
      <c r="BQT88" s="10"/>
      <c r="BQU88" s="10"/>
      <c r="BQV88" s="10"/>
      <c r="BQW88" s="10"/>
      <c r="BQX88" s="10"/>
      <c r="BQY88" s="10"/>
      <c r="BQZ88" s="10"/>
      <c r="BRA88" s="10"/>
      <c r="BRB88" s="10"/>
      <c r="BRC88" s="10"/>
      <c r="BRD88" s="10"/>
      <c r="BRE88" s="10"/>
      <c r="BRF88" s="10"/>
      <c r="BRG88" s="10"/>
      <c r="BRH88" s="10"/>
      <c r="BRI88" s="10"/>
      <c r="BRJ88" s="10"/>
      <c r="BRK88" s="10"/>
      <c r="BRL88" s="10"/>
      <c r="BRM88" s="10"/>
      <c r="BRN88" s="10"/>
      <c r="BRO88" s="10"/>
      <c r="BRP88" s="10"/>
      <c r="BRQ88" s="10"/>
      <c r="BRR88" s="10"/>
      <c r="BRS88" s="10"/>
      <c r="BRT88" s="10"/>
      <c r="BRU88" s="10"/>
      <c r="BRV88" s="10"/>
      <c r="BRW88" s="10"/>
      <c r="BRX88" s="10"/>
      <c r="BRY88" s="10"/>
      <c r="BRZ88" s="10"/>
      <c r="BSA88" s="10"/>
      <c r="BSB88" s="10"/>
      <c r="BSC88" s="10"/>
      <c r="BSD88" s="10"/>
      <c r="BSE88" s="10"/>
      <c r="BSF88" s="10"/>
      <c r="BSG88" s="10"/>
      <c r="BSH88" s="10"/>
      <c r="BSI88" s="10"/>
      <c r="BSJ88" s="10"/>
      <c r="BSK88" s="10"/>
      <c r="BSL88" s="10"/>
      <c r="BSM88" s="10"/>
      <c r="BSN88" s="10"/>
      <c r="BSO88" s="10"/>
      <c r="BSP88" s="10"/>
      <c r="BSQ88" s="10"/>
      <c r="BSR88" s="10"/>
      <c r="BSS88" s="10"/>
      <c r="BST88" s="10"/>
      <c r="BSU88" s="10"/>
      <c r="BSV88" s="10"/>
      <c r="BSW88" s="10"/>
      <c r="BSX88" s="10"/>
      <c r="BSY88" s="10"/>
      <c r="BSZ88" s="10"/>
      <c r="BTA88" s="10"/>
      <c r="BTB88" s="10"/>
      <c r="BTC88" s="10"/>
      <c r="BTD88" s="10"/>
      <c r="BTE88" s="10"/>
      <c r="BTF88" s="10"/>
      <c r="BTG88" s="10"/>
      <c r="BTH88" s="10"/>
      <c r="BTI88" s="10"/>
      <c r="BTJ88" s="10"/>
      <c r="BTK88" s="10"/>
      <c r="BTL88" s="10"/>
      <c r="BTM88" s="10"/>
      <c r="BTN88" s="10"/>
      <c r="BTO88" s="10"/>
      <c r="BTP88" s="10"/>
      <c r="BTQ88" s="10"/>
      <c r="BTR88" s="10"/>
      <c r="BTS88" s="10"/>
      <c r="BTT88" s="10"/>
      <c r="BTU88" s="10"/>
      <c r="BTV88" s="10"/>
      <c r="BTW88" s="10"/>
      <c r="BTX88" s="10"/>
      <c r="BTY88" s="10"/>
      <c r="BTZ88" s="10"/>
      <c r="BUA88" s="10"/>
      <c r="BUB88" s="10"/>
      <c r="BUC88" s="10"/>
      <c r="BUD88" s="10"/>
      <c r="BUE88" s="10"/>
      <c r="BUF88" s="10"/>
      <c r="BUG88" s="10"/>
      <c r="BUH88" s="10"/>
      <c r="BUI88" s="10"/>
      <c r="BUJ88" s="10"/>
      <c r="BUK88" s="10"/>
      <c r="BUL88" s="10"/>
      <c r="BUM88" s="10"/>
      <c r="BUN88" s="10"/>
      <c r="BUO88" s="10"/>
      <c r="BUP88" s="10"/>
      <c r="BUQ88" s="10"/>
      <c r="BUR88" s="10"/>
      <c r="BUS88" s="10"/>
      <c r="BUT88" s="10"/>
      <c r="BUU88" s="10"/>
      <c r="BUV88" s="10"/>
      <c r="BUW88" s="10"/>
      <c r="BUX88" s="10"/>
      <c r="BUY88" s="10"/>
      <c r="BUZ88" s="10"/>
      <c r="BVA88" s="10"/>
      <c r="BVB88" s="10"/>
      <c r="BVC88" s="10"/>
      <c r="BVD88" s="10"/>
      <c r="BVE88" s="10"/>
      <c r="BVF88" s="10"/>
      <c r="BVG88" s="10"/>
      <c r="BVH88" s="10"/>
      <c r="BVI88" s="10"/>
      <c r="BVJ88" s="10"/>
      <c r="BVK88" s="10"/>
      <c r="BVL88" s="10"/>
      <c r="BVM88" s="10"/>
      <c r="BVN88" s="10"/>
      <c r="BVO88" s="10"/>
      <c r="BVP88" s="10"/>
      <c r="BVQ88" s="10"/>
      <c r="BVR88" s="10"/>
      <c r="BVS88" s="10"/>
      <c r="BVT88" s="10"/>
      <c r="BVU88" s="10"/>
      <c r="BVV88" s="10"/>
      <c r="BVW88" s="10"/>
      <c r="BVX88" s="10"/>
      <c r="BVY88" s="10"/>
      <c r="BVZ88" s="10"/>
      <c r="BWA88" s="10"/>
      <c r="BWB88" s="10"/>
      <c r="BWC88" s="10"/>
      <c r="BWD88" s="10"/>
      <c r="BWE88" s="10"/>
      <c r="BWF88" s="10"/>
      <c r="BWG88" s="10"/>
      <c r="BWH88" s="10"/>
      <c r="BWI88" s="10"/>
      <c r="BWJ88" s="10"/>
      <c r="BWK88" s="10"/>
      <c r="BWL88" s="10"/>
      <c r="BWM88" s="10"/>
      <c r="BWN88" s="10"/>
      <c r="BWO88" s="10"/>
      <c r="BWP88" s="10"/>
      <c r="BWQ88" s="10"/>
      <c r="BWR88" s="10"/>
      <c r="BWS88" s="10"/>
      <c r="BWT88" s="10"/>
      <c r="BWU88" s="10"/>
      <c r="BWV88" s="10"/>
      <c r="BWW88" s="10"/>
      <c r="BWX88" s="10"/>
      <c r="BWY88" s="10"/>
      <c r="BWZ88" s="10"/>
      <c r="BXA88" s="10"/>
      <c r="BXB88" s="10"/>
      <c r="BXC88" s="10"/>
      <c r="BXD88" s="10"/>
      <c r="BXE88" s="10"/>
      <c r="BXF88" s="10"/>
      <c r="BXG88" s="10"/>
      <c r="BXH88" s="10"/>
      <c r="BXI88" s="10"/>
      <c r="BXJ88" s="10"/>
      <c r="BXK88" s="10"/>
      <c r="BXL88" s="10"/>
      <c r="BXM88" s="10"/>
      <c r="BXN88" s="10"/>
      <c r="BXO88" s="10"/>
      <c r="BXP88" s="10"/>
      <c r="BXQ88" s="10"/>
      <c r="BXR88" s="10"/>
      <c r="BXS88" s="10"/>
      <c r="BXT88" s="10"/>
      <c r="BXU88" s="10"/>
      <c r="BXV88" s="10"/>
      <c r="BXW88" s="10"/>
      <c r="BXX88" s="10"/>
      <c r="BXY88" s="10"/>
      <c r="BXZ88" s="10"/>
      <c r="BYA88" s="10"/>
      <c r="BYB88" s="10"/>
      <c r="BYC88" s="10"/>
      <c r="BYD88" s="10"/>
      <c r="BYE88" s="10"/>
      <c r="BYF88" s="10"/>
      <c r="BYG88" s="10"/>
      <c r="BYH88" s="10"/>
      <c r="BYI88" s="10"/>
      <c r="BYJ88" s="10"/>
      <c r="BYK88" s="10"/>
      <c r="BYL88" s="10"/>
      <c r="BYM88" s="10"/>
      <c r="BYN88" s="10"/>
      <c r="BYO88" s="10"/>
      <c r="BYP88" s="10"/>
      <c r="BYQ88" s="10"/>
      <c r="BYR88" s="10"/>
      <c r="BYS88" s="10"/>
      <c r="BYT88" s="10"/>
      <c r="BYU88" s="10"/>
      <c r="BYV88" s="10"/>
      <c r="BYW88" s="10"/>
      <c r="BYX88" s="10"/>
      <c r="BYY88" s="10"/>
      <c r="BYZ88" s="10"/>
      <c r="BZA88" s="10"/>
      <c r="BZB88" s="10"/>
      <c r="BZC88" s="10"/>
      <c r="BZD88" s="10"/>
      <c r="BZE88" s="10"/>
      <c r="BZF88" s="10"/>
      <c r="BZG88" s="10"/>
      <c r="BZH88" s="10"/>
      <c r="BZI88" s="10"/>
      <c r="BZJ88" s="10"/>
      <c r="BZK88" s="10"/>
      <c r="BZL88" s="10"/>
      <c r="BZM88" s="10"/>
      <c r="BZN88" s="10"/>
      <c r="BZO88" s="10"/>
      <c r="BZP88" s="10"/>
      <c r="BZQ88" s="10"/>
      <c r="BZR88" s="10"/>
      <c r="BZS88" s="10"/>
      <c r="BZT88" s="10"/>
      <c r="BZU88" s="10"/>
      <c r="BZV88" s="10"/>
      <c r="BZW88" s="10"/>
      <c r="BZX88" s="10"/>
      <c r="BZY88" s="10"/>
      <c r="BZZ88" s="10"/>
      <c r="CAA88" s="10"/>
      <c r="CAB88" s="10"/>
      <c r="CAC88" s="10"/>
      <c r="CAD88" s="10"/>
      <c r="CAE88" s="10"/>
      <c r="CAF88" s="10"/>
      <c r="CAG88" s="10"/>
      <c r="CAH88" s="10"/>
      <c r="CAI88" s="10"/>
      <c r="CAJ88" s="10"/>
      <c r="CAK88" s="10"/>
      <c r="CAL88" s="10"/>
      <c r="CAM88" s="10"/>
      <c r="CAN88" s="10"/>
      <c r="CAO88" s="10"/>
      <c r="CAP88" s="10"/>
      <c r="CAQ88" s="10"/>
      <c r="CAR88" s="10"/>
      <c r="CAS88" s="10"/>
      <c r="CAT88" s="10"/>
      <c r="CAU88" s="10"/>
      <c r="CAV88" s="10"/>
      <c r="CAW88" s="10"/>
      <c r="CAX88" s="10"/>
      <c r="CAY88" s="10"/>
      <c r="CAZ88" s="10"/>
      <c r="CBA88" s="10"/>
      <c r="CBB88" s="10"/>
      <c r="CBC88" s="10"/>
      <c r="CBD88" s="10"/>
      <c r="CBE88" s="10"/>
      <c r="CBF88" s="10"/>
      <c r="CBG88" s="10"/>
      <c r="CBH88" s="10"/>
      <c r="CBI88" s="10"/>
      <c r="CBJ88" s="10"/>
      <c r="CBK88" s="10"/>
      <c r="CBL88" s="10"/>
      <c r="CBM88" s="10"/>
      <c r="CBN88" s="10"/>
      <c r="CBO88" s="10"/>
      <c r="CBP88" s="10"/>
      <c r="CBQ88" s="10"/>
      <c r="CBR88" s="10"/>
      <c r="CBS88" s="10"/>
      <c r="CBT88" s="10"/>
      <c r="CBU88" s="10"/>
      <c r="CBV88" s="10"/>
      <c r="CBW88" s="10"/>
      <c r="CBX88" s="10"/>
      <c r="CBY88" s="10"/>
      <c r="CBZ88" s="10"/>
      <c r="CCA88" s="10"/>
      <c r="CCB88" s="10"/>
      <c r="CCC88" s="10"/>
      <c r="CCD88" s="10"/>
      <c r="CCE88" s="10"/>
      <c r="CCF88" s="10"/>
      <c r="CCG88" s="10"/>
      <c r="CCH88" s="10"/>
      <c r="CCI88" s="10"/>
      <c r="CCJ88" s="10"/>
      <c r="CCK88" s="10"/>
      <c r="CCL88" s="10"/>
      <c r="CCM88" s="10"/>
      <c r="CCN88" s="10"/>
      <c r="CCO88" s="10"/>
      <c r="CCP88" s="10"/>
      <c r="CCQ88" s="10"/>
      <c r="CCR88" s="10"/>
      <c r="CCS88" s="10"/>
      <c r="CCT88" s="10"/>
      <c r="CCU88" s="10"/>
      <c r="CCV88" s="10"/>
      <c r="CCW88" s="10"/>
      <c r="CCX88" s="10"/>
      <c r="CCY88" s="10"/>
      <c r="CCZ88" s="10"/>
      <c r="CDA88" s="10"/>
      <c r="CDB88" s="10"/>
      <c r="CDC88" s="10"/>
      <c r="CDD88" s="10"/>
      <c r="CDE88" s="10"/>
      <c r="CDF88" s="10"/>
      <c r="CDG88" s="10"/>
      <c r="CDH88" s="10"/>
      <c r="CDI88" s="10"/>
      <c r="CDJ88" s="10"/>
      <c r="CDK88" s="10"/>
      <c r="CDL88" s="10"/>
      <c r="CDM88" s="10"/>
      <c r="CDN88" s="10"/>
      <c r="CDO88" s="10"/>
      <c r="CDP88" s="10"/>
      <c r="CDQ88" s="10"/>
      <c r="CDR88" s="10"/>
      <c r="CDS88" s="10"/>
      <c r="CDT88" s="10"/>
      <c r="CDU88" s="10"/>
      <c r="CDV88" s="10"/>
      <c r="CDW88" s="10"/>
      <c r="CDX88" s="10"/>
      <c r="CDY88" s="10"/>
      <c r="CDZ88" s="10"/>
      <c r="CEA88" s="10"/>
      <c r="CEB88" s="10"/>
      <c r="CEC88" s="10"/>
      <c r="CED88" s="10"/>
      <c r="CEE88" s="10"/>
      <c r="CEF88" s="10"/>
      <c r="CEG88" s="10"/>
      <c r="CEH88" s="10"/>
      <c r="CEI88" s="10"/>
      <c r="CEJ88" s="10"/>
      <c r="CEK88" s="10"/>
      <c r="CEL88" s="10"/>
      <c r="CEM88" s="10"/>
      <c r="CEN88" s="10"/>
      <c r="CEO88" s="10"/>
      <c r="CEP88" s="10"/>
      <c r="CEQ88" s="10"/>
      <c r="CER88" s="10"/>
      <c r="CES88" s="10"/>
      <c r="CET88" s="10"/>
      <c r="CEU88" s="10"/>
      <c r="CEV88" s="10"/>
      <c r="CEW88" s="10"/>
      <c r="CEX88" s="10"/>
      <c r="CEY88" s="10"/>
      <c r="CEZ88" s="10"/>
      <c r="CFA88" s="10"/>
      <c r="CFB88" s="10"/>
      <c r="CFC88" s="10"/>
      <c r="CFD88" s="10"/>
      <c r="CFE88" s="10"/>
      <c r="CFF88" s="10"/>
      <c r="CFG88" s="10"/>
      <c r="CFH88" s="10"/>
      <c r="CFI88" s="10"/>
      <c r="CFJ88" s="10"/>
      <c r="CFK88" s="10"/>
      <c r="CFL88" s="10"/>
      <c r="CFM88" s="10"/>
      <c r="CFN88" s="10"/>
      <c r="CFO88" s="10"/>
      <c r="CFP88" s="10"/>
      <c r="CFQ88" s="10"/>
      <c r="CFR88" s="10"/>
      <c r="CFS88" s="10"/>
      <c r="CFT88" s="10"/>
      <c r="CFU88" s="10"/>
      <c r="CFV88" s="10"/>
      <c r="CFW88" s="10"/>
      <c r="CFX88" s="10"/>
      <c r="CFY88" s="10"/>
      <c r="CFZ88" s="10"/>
      <c r="CGA88" s="10"/>
      <c r="CGB88" s="10"/>
      <c r="CGC88" s="10"/>
      <c r="CGD88" s="10"/>
      <c r="CGE88" s="10"/>
      <c r="CGF88" s="10"/>
      <c r="CGG88" s="10"/>
      <c r="CGH88" s="10"/>
      <c r="CGI88" s="10"/>
      <c r="CGJ88" s="10"/>
      <c r="CGK88" s="10"/>
      <c r="CGL88" s="10"/>
      <c r="CGM88" s="10"/>
      <c r="CGN88" s="10"/>
      <c r="CGO88" s="10"/>
      <c r="CGP88" s="10"/>
      <c r="CGQ88" s="10"/>
      <c r="CGR88" s="10"/>
      <c r="CGS88" s="10"/>
      <c r="CGT88" s="10"/>
      <c r="CGU88" s="10"/>
      <c r="CGV88" s="10"/>
      <c r="CGW88" s="10"/>
      <c r="CGX88" s="10"/>
      <c r="CGY88" s="10"/>
      <c r="CGZ88" s="10"/>
      <c r="CHA88" s="10"/>
      <c r="CHB88" s="10"/>
      <c r="CHC88" s="10"/>
      <c r="CHD88" s="10"/>
      <c r="CHE88" s="10"/>
      <c r="CHF88" s="10"/>
      <c r="CHG88" s="10"/>
      <c r="CHH88" s="10"/>
      <c r="CHI88" s="10"/>
      <c r="CHJ88" s="10"/>
      <c r="CHK88" s="10"/>
      <c r="CHL88" s="10"/>
      <c r="CHM88" s="10"/>
      <c r="CHN88" s="10"/>
      <c r="CHO88" s="10"/>
      <c r="CHP88" s="10"/>
      <c r="CHQ88" s="10"/>
      <c r="CHR88" s="10"/>
      <c r="CHS88" s="10"/>
      <c r="CHT88" s="10"/>
      <c r="CHU88" s="10"/>
      <c r="CHV88" s="10"/>
      <c r="CHW88" s="10"/>
      <c r="CHX88" s="10"/>
      <c r="CHY88" s="10"/>
      <c r="CHZ88" s="10"/>
      <c r="CIA88" s="10"/>
      <c r="CIB88" s="10"/>
      <c r="CIC88" s="10"/>
      <c r="CID88" s="10"/>
      <c r="CIE88" s="10"/>
      <c r="CIF88" s="10"/>
      <c r="CIG88" s="10"/>
      <c r="CIH88" s="10"/>
      <c r="CII88" s="10"/>
      <c r="CIJ88" s="10"/>
      <c r="CIK88" s="10"/>
      <c r="CIL88" s="10"/>
      <c r="CIM88" s="10"/>
      <c r="CIN88" s="10"/>
      <c r="CIO88" s="10"/>
      <c r="CIP88" s="10"/>
      <c r="CIQ88" s="10"/>
      <c r="CIR88" s="10"/>
      <c r="CIS88" s="10"/>
      <c r="CIT88" s="10"/>
      <c r="CIU88" s="10"/>
      <c r="CIV88" s="10"/>
      <c r="CIW88" s="10"/>
      <c r="CIX88" s="10"/>
      <c r="CIY88" s="10"/>
      <c r="CIZ88" s="10"/>
      <c r="CJA88" s="10"/>
      <c r="CJB88" s="10"/>
      <c r="CJC88" s="10"/>
      <c r="CJD88" s="10"/>
      <c r="CJE88" s="10"/>
      <c r="CJF88" s="10"/>
      <c r="CJG88" s="10"/>
      <c r="CJH88" s="10"/>
      <c r="CJI88" s="10"/>
      <c r="CJJ88" s="10"/>
      <c r="CJK88" s="10"/>
      <c r="CJL88" s="10"/>
      <c r="CJM88" s="10"/>
      <c r="CJN88" s="10"/>
      <c r="CJO88" s="10"/>
      <c r="CJP88" s="10"/>
      <c r="CJQ88" s="10"/>
      <c r="CJR88" s="10"/>
      <c r="CJS88" s="10"/>
      <c r="CJT88" s="10"/>
      <c r="CJU88" s="10"/>
      <c r="CJV88" s="10"/>
      <c r="CJW88" s="10"/>
      <c r="CJX88" s="10"/>
      <c r="CJY88" s="10"/>
      <c r="CJZ88" s="10"/>
      <c r="CKA88" s="10"/>
      <c r="CKB88" s="10"/>
      <c r="CKC88" s="10"/>
      <c r="CKD88" s="10"/>
      <c r="CKE88" s="10"/>
      <c r="CKF88" s="10"/>
      <c r="CKG88" s="10"/>
      <c r="CKH88" s="10"/>
      <c r="CKI88" s="10"/>
      <c r="CKJ88" s="10"/>
      <c r="CKK88" s="10"/>
      <c r="CKL88" s="10"/>
      <c r="CKM88" s="10"/>
      <c r="CKN88" s="10"/>
      <c r="CKO88" s="10"/>
      <c r="CKP88" s="10"/>
      <c r="CKQ88" s="10"/>
      <c r="CKR88" s="10"/>
      <c r="CKS88" s="10"/>
      <c r="CKT88" s="10"/>
      <c r="CKU88" s="10"/>
      <c r="CKV88" s="10"/>
      <c r="CKW88" s="10"/>
      <c r="CKX88" s="10"/>
      <c r="CKY88" s="10"/>
      <c r="CKZ88" s="10"/>
      <c r="CLA88" s="10"/>
      <c r="CLB88" s="10"/>
      <c r="CLC88" s="10"/>
      <c r="CLD88" s="10"/>
      <c r="CLE88" s="10"/>
      <c r="CLF88" s="10"/>
      <c r="CLG88" s="10"/>
      <c r="CLH88" s="10"/>
      <c r="CLI88" s="10"/>
      <c r="CLJ88" s="10"/>
      <c r="CLK88" s="10"/>
      <c r="CLL88" s="10"/>
      <c r="CLM88" s="10"/>
      <c r="CLN88" s="10"/>
      <c r="CLO88" s="10"/>
      <c r="CLP88" s="10"/>
      <c r="CLQ88" s="10"/>
      <c r="CLR88" s="10"/>
      <c r="CLS88" s="10"/>
      <c r="CLT88" s="10"/>
      <c r="CLU88" s="10"/>
      <c r="CLV88" s="10"/>
      <c r="CLW88" s="10"/>
      <c r="CLX88" s="10"/>
      <c r="CLY88" s="10"/>
      <c r="CLZ88" s="10"/>
      <c r="CMA88" s="10"/>
      <c r="CMB88" s="10"/>
      <c r="CMC88" s="10"/>
      <c r="CMD88" s="10"/>
      <c r="CME88" s="10"/>
      <c r="CMF88" s="10"/>
      <c r="CMG88" s="10"/>
      <c r="CMH88" s="10"/>
      <c r="CMI88" s="10"/>
      <c r="CMJ88" s="10"/>
      <c r="CMK88" s="10"/>
      <c r="CML88" s="10"/>
      <c r="CMM88" s="10"/>
      <c r="CMN88" s="10"/>
      <c r="CMO88" s="10"/>
      <c r="CMP88" s="10"/>
      <c r="CMQ88" s="10"/>
      <c r="CMR88" s="10"/>
      <c r="CMS88" s="10"/>
      <c r="CMT88" s="10"/>
      <c r="CMU88" s="10"/>
      <c r="CMV88" s="10"/>
      <c r="CMW88" s="10"/>
      <c r="CMX88" s="10"/>
      <c r="CMY88" s="10"/>
      <c r="CMZ88" s="10"/>
      <c r="CNA88" s="10"/>
      <c r="CNB88" s="10"/>
      <c r="CNC88" s="10"/>
      <c r="CND88" s="10"/>
      <c r="CNE88" s="10"/>
      <c r="CNF88" s="10"/>
      <c r="CNG88" s="10"/>
      <c r="CNH88" s="10"/>
      <c r="CNI88" s="10"/>
      <c r="CNJ88" s="10"/>
      <c r="CNK88" s="10"/>
      <c r="CNL88" s="10"/>
      <c r="CNM88" s="10"/>
      <c r="CNN88" s="10"/>
      <c r="CNO88" s="10"/>
      <c r="CNP88" s="10"/>
      <c r="CNQ88" s="10"/>
      <c r="CNR88" s="10"/>
      <c r="CNS88" s="10"/>
      <c r="CNT88" s="10"/>
      <c r="CNU88" s="10"/>
      <c r="CNV88" s="10"/>
      <c r="CNW88" s="10"/>
      <c r="CNX88" s="10"/>
      <c r="CNY88" s="10"/>
      <c r="CNZ88" s="10"/>
      <c r="COA88" s="10"/>
      <c r="COB88" s="10"/>
      <c r="COC88" s="10"/>
      <c r="COD88" s="10"/>
      <c r="COE88" s="10"/>
      <c r="COF88" s="10"/>
      <c r="COG88" s="10"/>
      <c r="COH88" s="10"/>
      <c r="COI88" s="10"/>
      <c r="COJ88" s="10"/>
      <c r="COK88" s="10"/>
      <c r="COL88" s="10"/>
      <c r="COM88" s="10"/>
      <c r="CON88" s="10"/>
      <c r="COO88" s="10"/>
      <c r="COP88" s="10"/>
      <c r="COQ88" s="10"/>
      <c r="COR88" s="10"/>
      <c r="COS88" s="10"/>
      <c r="COT88" s="10"/>
      <c r="COU88" s="10"/>
      <c r="COV88" s="10"/>
      <c r="COW88" s="10"/>
      <c r="COX88" s="10"/>
      <c r="COY88" s="10"/>
      <c r="COZ88" s="10"/>
      <c r="CPA88" s="10"/>
      <c r="CPB88" s="10"/>
      <c r="CPC88" s="10"/>
      <c r="CPD88" s="10"/>
      <c r="CPE88" s="10"/>
      <c r="CPF88" s="10"/>
      <c r="CPG88" s="10"/>
      <c r="CPH88" s="10"/>
      <c r="CPI88" s="10"/>
      <c r="CPJ88" s="10"/>
      <c r="CPK88" s="10"/>
      <c r="CPL88" s="10"/>
      <c r="CPM88" s="10"/>
      <c r="CPN88" s="10"/>
      <c r="CPO88" s="10"/>
      <c r="CPP88" s="10"/>
      <c r="CPQ88" s="10"/>
      <c r="CPR88" s="10"/>
      <c r="CPS88" s="10"/>
      <c r="CPT88" s="10"/>
      <c r="CPU88" s="10"/>
      <c r="CPV88" s="10"/>
      <c r="CPW88" s="10"/>
      <c r="CPX88" s="10"/>
      <c r="CPY88" s="10"/>
      <c r="CPZ88" s="10"/>
      <c r="CQA88" s="10"/>
      <c r="CQB88" s="10"/>
      <c r="CQC88" s="10"/>
      <c r="CQD88" s="10"/>
      <c r="CQE88" s="10"/>
      <c r="CQF88" s="10"/>
      <c r="CQG88" s="10"/>
      <c r="CQH88" s="10"/>
      <c r="CQI88" s="10"/>
      <c r="CQJ88" s="10"/>
      <c r="CQK88" s="10"/>
      <c r="CQL88" s="10"/>
      <c r="CQM88" s="10"/>
      <c r="CQN88" s="10"/>
      <c r="CQO88" s="10"/>
      <c r="CQP88" s="10"/>
      <c r="CQQ88" s="10"/>
      <c r="CQR88" s="10"/>
      <c r="CQS88" s="10"/>
      <c r="CQT88" s="10"/>
      <c r="CQU88" s="10"/>
      <c r="CQV88" s="10"/>
      <c r="CQW88" s="10"/>
      <c r="CQX88" s="10"/>
      <c r="CQY88" s="10"/>
      <c r="CQZ88" s="10"/>
      <c r="CRA88" s="10"/>
      <c r="CRB88" s="10"/>
      <c r="CRC88" s="10"/>
      <c r="CRD88" s="10"/>
      <c r="CRE88" s="10"/>
      <c r="CRF88" s="10"/>
      <c r="CRG88" s="10"/>
      <c r="CRH88" s="10"/>
      <c r="CRI88" s="10"/>
      <c r="CRJ88" s="10"/>
      <c r="CRK88" s="10"/>
      <c r="CRL88" s="10"/>
      <c r="CRM88" s="10"/>
      <c r="CRN88" s="10"/>
      <c r="CRO88" s="10"/>
      <c r="CRP88" s="10"/>
      <c r="CRQ88" s="10"/>
      <c r="CRR88" s="10"/>
      <c r="CRS88" s="10"/>
      <c r="CRT88" s="10"/>
      <c r="CRU88" s="10"/>
      <c r="CRV88" s="10"/>
      <c r="CRW88" s="10"/>
      <c r="CRX88" s="10"/>
      <c r="CRY88" s="10"/>
      <c r="CRZ88" s="10"/>
      <c r="CSA88" s="10"/>
      <c r="CSB88" s="10"/>
      <c r="CSC88" s="10"/>
      <c r="CSD88" s="10"/>
      <c r="CSE88" s="10"/>
      <c r="CSF88" s="10"/>
      <c r="CSG88" s="10"/>
      <c r="CSH88" s="10"/>
      <c r="CSI88" s="10"/>
      <c r="CSJ88" s="10"/>
      <c r="CSK88" s="10"/>
      <c r="CSL88" s="10"/>
      <c r="CSM88" s="10"/>
      <c r="CSN88" s="10"/>
      <c r="CSO88" s="10"/>
      <c r="CSP88" s="10"/>
      <c r="CSQ88" s="10"/>
      <c r="CSR88" s="10"/>
      <c r="CSS88" s="10"/>
      <c r="CST88" s="10"/>
      <c r="CSU88" s="10"/>
      <c r="CSV88" s="10"/>
      <c r="CSW88" s="10"/>
      <c r="CSX88" s="10"/>
      <c r="CSY88" s="10"/>
      <c r="CSZ88" s="10"/>
      <c r="CTA88" s="10"/>
      <c r="CTB88" s="10"/>
      <c r="CTC88" s="10"/>
      <c r="CTD88" s="10"/>
      <c r="CTE88" s="10"/>
      <c r="CTF88" s="10"/>
      <c r="CTG88" s="10"/>
      <c r="CTH88" s="10"/>
      <c r="CTI88" s="10"/>
      <c r="CTJ88" s="10"/>
      <c r="CTK88" s="10"/>
      <c r="CTL88" s="10"/>
      <c r="CTM88" s="10"/>
      <c r="CTN88" s="10"/>
      <c r="CTO88" s="10"/>
      <c r="CTP88" s="10"/>
      <c r="CTQ88" s="10"/>
      <c r="CTR88" s="10"/>
      <c r="CTS88" s="10"/>
      <c r="CTT88" s="10"/>
      <c r="CTU88" s="10"/>
      <c r="CTV88" s="10"/>
      <c r="CTW88" s="10"/>
      <c r="CTX88" s="10"/>
      <c r="CTY88" s="10"/>
      <c r="CTZ88" s="10"/>
      <c r="CUA88" s="10"/>
      <c r="CUB88" s="10"/>
      <c r="CUC88" s="10"/>
      <c r="CUD88" s="10"/>
      <c r="CUE88" s="10"/>
      <c r="CUF88" s="10"/>
      <c r="CUG88" s="10"/>
      <c r="CUH88" s="10"/>
      <c r="CUI88" s="10"/>
      <c r="CUJ88" s="10"/>
      <c r="CUK88" s="10"/>
      <c r="CUL88" s="10"/>
      <c r="CUM88" s="10"/>
      <c r="CUN88" s="10"/>
      <c r="CUO88" s="10"/>
      <c r="CUP88" s="10"/>
      <c r="CUQ88" s="10"/>
      <c r="CUR88" s="10"/>
      <c r="CUS88" s="10"/>
      <c r="CUT88" s="10"/>
      <c r="CUU88" s="10"/>
      <c r="CUV88" s="10"/>
      <c r="CUW88" s="10"/>
      <c r="CUX88" s="10"/>
      <c r="CUY88" s="10"/>
      <c r="CUZ88" s="10"/>
      <c r="CVA88" s="10"/>
      <c r="CVB88" s="10"/>
      <c r="CVC88" s="10"/>
      <c r="CVD88" s="10"/>
      <c r="CVE88" s="10"/>
      <c r="CVF88" s="10"/>
      <c r="CVG88" s="10"/>
      <c r="CVH88" s="10"/>
      <c r="CVI88" s="10"/>
      <c r="CVJ88" s="10"/>
      <c r="CVK88" s="10"/>
      <c r="CVL88" s="10"/>
      <c r="CVM88" s="10"/>
      <c r="CVN88" s="10"/>
      <c r="CVO88" s="10"/>
      <c r="CVP88" s="10"/>
      <c r="CVQ88" s="10"/>
      <c r="CVR88" s="10"/>
      <c r="CVS88" s="10"/>
      <c r="CVT88" s="10"/>
      <c r="CVU88" s="10"/>
      <c r="CVV88" s="10"/>
      <c r="CVW88" s="10"/>
      <c r="CVX88" s="10"/>
      <c r="CVY88" s="10"/>
      <c r="CVZ88" s="10"/>
      <c r="CWA88" s="10"/>
      <c r="CWB88" s="10"/>
      <c r="CWC88" s="10"/>
      <c r="CWD88" s="10"/>
      <c r="CWE88" s="10"/>
      <c r="CWF88" s="10"/>
      <c r="CWG88" s="10"/>
      <c r="CWH88" s="10"/>
      <c r="CWI88" s="10"/>
      <c r="CWJ88" s="10"/>
      <c r="CWK88" s="10"/>
      <c r="CWL88" s="10"/>
      <c r="CWM88" s="10"/>
      <c r="CWN88" s="10"/>
      <c r="CWO88" s="10"/>
      <c r="CWP88" s="10"/>
      <c r="CWQ88" s="10"/>
      <c r="CWR88" s="10"/>
      <c r="CWS88" s="10"/>
      <c r="CWT88" s="10"/>
      <c r="CWU88" s="10"/>
      <c r="CWV88" s="10"/>
      <c r="CWW88" s="10"/>
      <c r="CWX88" s="10"/>
      <c r="CWY88" s="10"/>
      <c r="CWZ88" s="10"/>
      <c r="CXA88" s="10"/>
      <c r="CXB88" s="10"/>
      <c r="CXC88" s="10"/>
      <c r="CXD88" s="10"/>
      <c r="CXE88" s="10"/>
      <c r="CXF88" s="10"/>
      <c r="CXG88" s="10"/>
      <c r="CXH88" s="10"/>
      <c r="CXI88" s="10"/>
      <c r="CXJ88" s="10"/>
      <c r="CXK88" s="10"/>
      <c r="CXL88" s="10"/>
      <c r="CXM88" s="10"/>
      <c r="CXN88" s="10"/>
      <c r="CXO88" s="10"/>
      <c r="CXP88" s="10"/>
      <c r="CXQ88" s="10"/>
      <c r="CXR88" s="10"/>
      <c r="CXS88" s="10"/>
      <c r="CXT88" s="10"/>
      <c r="CXU88" s="10"/>
      <c r="CXV88" s="10"/>
      <c r="CXW88" s="10"/>
      <c r="CXX88" s="10"/>
      <c r="CXY88" s="10"/>
      <c r="CXZ88" s="10"/>
      <c r="CYA88" s="10"/>
      <c r="CYB88" s="10"/>
      <c r="CYC88" s="10"/>
      <c r="CYD88" s="10"/>
      <c r="CYE88" s="10"/>
      <c r="CYF88" s="10"/>
      <c r="CYG88" s="10"/>
      <c r="CYH88" s="10"/>
      <c r="CYI88" s="10"/>
      <c r="CYJ88" s="10"/>
      <c r="CYK88" s="10"/>
      <c r="CYL88" s="10"/>
      <c r="CYM88" s="10"/>
      <c r="CYN88" s="10"/>
      <c r="CYO88" s="10"/>
      <c r="CYP88" s="10"/>
      <c r="CYQ88" s="10"/>
      <c r="CYR88" s="10"/>
      <c r="CYS88" s="10"/>
      <c r="CYT88" s="10"/>
      <c r="CYU88" s="10"/>
      <c r="CYV88" s="10"/>
      <c r="CYW88" s="10"/>
      <c r="CYX88" s="10"/>
      <c r="CYY88" s="10"/>
      <c r="CYZ88" s="10"/>
      <c r="CZA88" s="10"/>
      <c r="CZB88" s="10"/>
      <c r="CZC88" s="10"/>
      <c r="CZD88" s="10"/>
      <c r="CZE88" s="10"/>
      <c r="CZF88" s="10"/>
      <c r="CZG88" s="10"/>
      <c r="CZH88" s="10"/>
      <c r="CZI88" s="10"/>
      <c r="CZJ88" s="10"/>
      <c r="CZK88" s="10"/>
      <c r="CZL88" s="10"/>
      <c r="CZM88" s="10"/>
      <c r="CZN88" s="10"/>
      <c r="CZO88" s="10"/>
      <c r="CZP88" s="10"/>
      <c r="CZQ88" s="10"/>
      <c r="CZR88" s="10"/>
      <c r="CZS88" s="10"/>
      <c r="CZT88" s="10"/>
      <c r="CZU88" s="10"/>
      <c r="CZV88" s="10"/>
      <c r="CZW88" s="10"/>
      <c r="CZX88" s="10"/>
      <c r="CZY88" s="10"/>
      <c r="CZZ88" s="10"/>
      <c r="DAA88" s="10"/>
      <c r="DAB88" s="10"/>
      <c r="DAC88" s="10"/>
      <c r="DAD88" s="10"/>
      <c r="DAE88" s="10"/>
      <c r="DAF88" s="10"/>
      <c r="DAG88" s="10"/>
      <c r="DAH88" s="10"/>
      <c r="DAI88" s="10"/>
      <c r="DAJ88" s="10"/>
      <c r="DAK88" s="10"/>
      <c r="DAL88" s="10"/>
      <c r="DAM88" s="10"/>
      <c r="DAN88" s="10"/>
      <c r="DAO88" s="10"/>
      <c r="DAP88" s="10"/>
      <c r="DAQ88" s="10"/>
      <c r="DAR88" s="10"/>
      <c r="DAS88" s="10"/>
      <c r="DAT88" s="10"/>
      <c r="DAU88" s="10"/>
      <c r="DAV88" s="10"/>
      <c r="DAW88" s="10"/>
      <c r="DAX88" s="10"/>
      <c r="DAY88" s="10"/>
      <c r="DAZ88" s="10"/>
      <c r="DBA88" s="10"/>
      <c r="DBB88" s="10"/>
      <c r="DBC88" s="10"/>
      <c r="DBD88" s="10"/>
      <c r="DBE88" s="10"/>
      <c r="DBF88" s="10"/>
      <c r="DBG88" s="10"/>
      <c r="DBH88" s="10"/>
      <c r="DBI88" s="10"/>
      <c r="DBJ88" s="10"/>
      <c r="DBK88" s="10"/>
      <c r="DBL88" s="10"/>
      <c r="DBM88" s="10"/>
      <c r="DBN88" s="10"/>
      <c r="DBO88" s="10"/>
      <c r="DBP88" s="10"/>
      <c r="DBQ88" s="10"/>
      <c r="DBR88" s="10"/>
      <c r="DBS88" s="10"/>
      <c r="DBT88" s="10"/>
      <c r="DBU88" s="10"/>
      <c r="DBV88" s="10"/>
      <c r="DBW88" s="10"/>
      <c r="DBX88" s="10"/>
      <c r="DBY88" s="10"/>
      <c r="DBZ88" s="10"/>
      <c r="DCA88" s="10"/>
      <c r="DCB88" s="10"/>
      <c r="DCC88" s="10"/>
      <c r="DCD88" s="10"/>
      <c r="DCE88" s="10"/>
      <c r="DCF88" s="10"/>
      <c r="DCG88" s="10"/>
      <c r="DCH88" s="10"/>
      <c r="DCI88" s="10"/>
      <c r="DCJ88" s="10"/>
      <c r="DCK88" s="10"/>
      <c r="DCL88" s="10"/>
      <c r="DCM88" s="10"/>
      <c r="DCN88" s="10"/>
      <c r="DCO88" s="10"/>
      <c r="DCP88" s="10"/>
      <c r="DCQ88" s="10"/>
      <c r="DCR88" s="10"/>
      <c r="DCS88" s="10"/>
      <c r="DCT88" s="10"/>
      <c r="DCU88" s="10"/>
      <c r="DCV88" s="10"/>
      <c r="DCW88" s="10"/>
      <c r="DCX88" s="10"/>
      <c r="DCY88" s="10"/>
      <c r="DCZ88" s="10"/>
      <c r="DDA88" s="10"/>
      <c r="DDB88" s="10"/>
      <c r="DDC88" s="10"/>
      <c r="DDD88" s="10"/>
      <c r="DDE88" s="10"/>
      <c r="DDF88" s="10"/>
      <c r="DDG88" s="10"/>
      <c r="DDH88" s="10"/>
      <c r="DDI88" s="10"/>
      <c r="DDJ88" s="10"/>
      <c r="DDK88" s="10"/>
      <c r="DDL88" s="10"/>
      <c r="DDM88" s="10"/>
      <c r="DDN88" s="10"/>
      <c r="DDO88" s="10"/>
      <c r="DDP88" s="10"/>
      <c r="DDQ88" s="10"/>
      <c r="DDR88" s="10"/>
      <c r="DDS88" s="10"/>
      <c r="DDT88" s="10"/>
      <c r="DDU88" s="10"/>
      <c r="DDV88" s="10"/>
      <c r="DDW88" s="10"/>
      <c r="DDX88" s="10"/>
      <c r="DDY88" s="10"/>
      <c r="DDZ88" s="10"/>
      <c r="DEA88" s="10"/>
      <c r="DEB88" s="10"/>
      <c r="DEC88" s="10"/>
      <c r="DED88" s="10"/>
      <c r="DEE88" s="10"/>
      <c r="DEF88" s="10"/>
      <c r="DEG88" s="10"/>
      <c r="DEH88" s="10"/>
      <c r="DEI88" s="10"/>
      <c r="DEJ88" s="10"/>
      <c r="DEK88" s="10"/>
      <c r="DEL88" s="10"/>
      <c r="DEM88" s="10"/>
      <c r="DEN88" s="10"/>
      <c r="DEO88" s="10"/>
      <c r="DEP88" s="10"/>
      <c r="DEQ88" s="10"/>
      <c r="DER88" s="10"/>
      <c r="DES88" s="10"/>
      <c r="DET88" s="10"/>
      <c r="DEU88" s="10"/>
      <c r="DEV88" s="10"/>
      <c r="DEW88" s="10"/>
      <c r="DEX88" s="10"/>
      <c r="DEY88" s="10"/>
      <c r="DEZ88" s="10"/>
      <c r="DFA88" s="10"/>
      <c r="DFB88" s="10"/>
      <c r="DFC88" s="10"/>
      <c r="DFD88" s="10"/>
      <c r="DFE88" s="10"/>
      <c r="DFF88" s="10"/>
      <c r="DFG88" s="10"/>
      <c r="DFH88" s="10"/>
      <c r="DFI88" s="10"/>
      <c r="DFJ88" s="10"/>
      <c r="DFK88" s="10"/>
      <c r="DFL88" s="10"/>
      <c r="DFM88" s="10"/>
      <c r="DFN88" s="10"/>
      <c r="DFO88" s="10"/>
      <c r="DFP88" s="10"/>
      <c r="DFQ88" s="10"/>
      <c r="DFR88" s="10"/>
      <c r="DFS88" s="10"/>
      <c r="DFT88" s="10"/>
      <c r="DFU88" s="10"/>
      <c r="DFV88" s="10"/>
      <c r="DFW88" s="10"/>
      <c r="DFX88" s="10"/>
      <c r="DFY88" s="10"/>
      <c r="DFZ88" s="10"/>
      <c r="DGA88" s="10"/>
      <c r="DGB88" s="10"/>
      <c r="DGC88" s="10"/>
      <c r="DGD88" s="10"/>
      <c r="DGE88" s="10"/>
      <c r="DGF88" s="10"/>
      <c r="DGG88" s="10"/>
      <c r="DGH88" s="10"/>
      <c r="DGI88" s="10"/>
      <c r="DGJ88" s="10"/>
      <c r="DGK88" s="10"/>
      <c r="DGL88" s="10"/>
      <c r="DGM88" s="10"/>
      <c r="DGN88" s="10"/>
      <c r="DGO88" s="10"/>
      <c r="DGP88" s="10"/>
      <c r="DGQ88" s="10"/>
      <c r="DGR88" s="10"/>
      <c r="DGS88" s="10"/>
      <c r="DGT88" s="10"/>
      <c r="DGU88" s="10"/>
      <c r="DGV88" s="10"/>
      <c r="DGW88" s="10"/>
      <c r="DGX88" s="10"/>
      <c r="DGY88" s="10"/>
      <c r="DGZ88" s="10"/>
      <c r="DHA88" s="10"/>
      <c r="DHB88" s="10"/>
      <c r="DHC88" s="10"/>
      <c r="DHD88" s="10"/>
      <c r="DHE88" s="10"/>
      <c r="DHF88" s="10"/>
      <c r="DHG88" s="10"/>
      <c r="DHH88" s="10"/>
      <c r="DHI88" s="10"/>
      <c r="DHJ88" s="10"/>
      <c r="DHK88" s="10"/>
      <c r="DHL88" s="10"/>
      <c r="DHM88" s="10"/>
      <c r="DHN88" s="10"/>
      <c r="DHO88" s="10"/>
      <c r="DHP88" s="10"/>
      <c r="DHQ88" s="10"/>
      <c r="DHR88" s="10"/>
      <c r="DHS88" s="10"/>
      <c r="DHT88" s="10"/>
      <c r="DHU88" s="10"/>
      <c r="DHV88" s="10"/>
      <c r="DHW88" s="10"/>
      <c r="DHX88" s="10"/>
      <c r="DHY88" s="10"/>
      <c r="DHZ88" s="10"/>
      <c r="DIA88" s="10"/>
      <c r="DIB88" s="10"/>
      <c r="DIC88" s="10"/>
      <c r="DID88" s="10"/>
      <c r="DIE88" s="10"/>
      <c r="DIF88" s="10"/>
      <c r="DIG88" s="10"/>
      <c r="DIH88" s="10"/>
      <c r="DII88" s="10"/>
      <c r="DIJ88" s="10"/>
      <c r="DIK88" s="10"/>
      <c r="DIL88" s="10"/>
      <c r="DIM88" s="10"/>
      <c r="DIN88" s="10"/>
      <c r="DIO88" s="10"/>
      <c r="DIP88" s="10"/>
      <c r="DIQ88" s="10"/>
      <c r="DIR88" s="10"/>
      <c r="DIS88" s="10"/>
      <c r="DIT88" s="10"/>
      <c r="DIU88" s="10"/>
      <c r="DIV88" s="10"/>
      <c r="DIW88" s="10"/>
      <c r="DIX88" s="10"/>
      <c r="DIY88" s="10"/>
      <c r="DIZ88" s="10"/>
      <c r="DJA88" s="10"/>
      <c r="DJB88" s="10"/>
      <c r="DJC88" s="10"/>
      <c r="DJD88" s="10"/>
      <c r="DJE88" s="10"/>
      <c r="DJF88" s="10"/>
      <c r="DJG88" s="10"/>
      <c r="DJH88" s="10"/>
      <c r="DJI88" s="10"/>
      <c r="DJJ88" s="10"/>
      <c r="DJK88" s="10"/>
      <c r="DJL88" s="10"/>
      <c r="DJM88" s="10"/>
      <c r="DJN88" s="10"/>
      <c r="DJO88" s="10"/>
      <c r="DJP88" s="10"/>
      <c r="DJQ88" s="10"/>
      <c r="DJR88" s="10"/>
      <c r="DJS88" s="10"/>
      <c r="DJT88" s="10"/>
      <c r="DJU88" s="10"/>
      <c r="DJV88" s="10"/>
      <c r="DJW88" s="10"/>
      <c r="DJX88" s="10"/>
      <c r="DJY88" s="10"/>
      <c r="DJZ88" s="10"/>
      <c r="DKA88" s="10"/>
      <c r="DKB88" s="10"/>
      <c r="DKC88" s="10"/>
      <c r="DKD88" s="10"/>
      <c r="DKE88" s="10"/>
      <c r="DKF88" s="10"/>
      <c r="DKG88" s="10"/>
      <c r="DKH88" s="10"/>
      <c r="DKI88" s="10"/>
      <c r="DKJ88" s="10"/>
      <c r="DKK88" s="10"/>
      <c r="DKL88" s="10"/>
      <c r="DKM88" s="10"/>
      <c r="DKN88" s="10"/>
      <c r="DKO88" s="10"/>
      <c r="DKP88" s="10"/>
      <c r="DKQ88" s="10"/>
      <c r="DKR88" s="10"/>
      <c r="DKS88" s="10"/>
      <c r="DKT88" s="10"/>
      <c r="DKU88" s="10"/>
      <c r="DKV88" s="10"/>
      <c r="DKW88" s="10"/>
      <c r="DKX88" s="10"/>
      <c r="DKY88" s="10"/>
      <c r="DKZ88" s="10"/>
      <c r="DLA88" s="10"/>
      <c r="DLB88" s="10"/>
      <c r="DLC88" s="10"/>
      <c r="DLD88" s="10"/>
      <c r="DLE88" s="10"/>
      <c r="DLF88" s="10"/>
      <c r="DLG88" s="10"/>
      <c r="DLH88" s="10"/>
      <c r="DLI88" s="10"/>
      <c r="DLJ88" s="10"/>
      <c r="DLK88" s="10"/>
      <c r="DLL88" s="10"/>
      <c r="DLM88" s="10"/>
      <c r="DLN88" s="10"/>
      <c r="DLO88" s="10"/>
      <c r="DLP88" s="10"/>
      <c r="DLQ88" s="10"/>
      <c r="DLR88" s="10"/>
      <c r="DLS88" s="10"/>
      <c r="DLT88" s="10"/>
      <c r="DLU88" s="10"/>
      <c r="DLV88" s="10"/>
      <c r="DLW88" s="10"/>
      <c r="DLX88" s="10"/>
      <c r="DLY88" s="10"/>
      <c r="DLZ88" s="10"/>
      <c r="DMA88" s="10"/>
      <c r="DMB88" s="10"/>
      <c r="DMC88" s="10"/>
      <c r="DMD88" s="10"/>
      <c r="DME88" s="10"/>
      <c r="DMF88" s="10"/>
      <c r="DMG88" s="10"/>
      <c r="DMH88" s="10"/>
      <c r="DMI88" s="10"/>
      <c r="DMJ88" s="10"/>
      <c r="DMK88" s="10"/>
      <c r="DML88" s="10"/>
      <c r="DMM88" s="10"/>
      <c r="DMN88" s="10"/>
      <c r="DMO88" s="10"/>
      <c r="DMP88" s="10"/>
      <c r="DMQ88" s="10"/>
      <c r="DMR88" s="10"/>
      <c r="DMS88" s="10"/>
      <c r="DMT88" s="10"/>
      <c r="DMU88" s="10"/>
      <c r="DMV88" s="10"/>
      <c r="DMW88" s="10"/>
      <c r="DMX88" s="10"/>
      <c r="DMY88" s="10"/>
      <c r="DMZ88" s="10"/>
      <c r="DNA88" s="10"/>
      <c r="DNB88" s="10"/>
      <c r="DNC88" s="10"/>
      <c r="DND88" s="10"/>
      <c r="DNE88" s="10"/>
      <c r="DNF88" s="10"/>
      <c r="DNG88" s="10"/>
      <c r="DNH88" s="10"/>
      <c r="DNI88" s="10"/>
      <c r="DNJ88" s="10"/>
      <c r="DNK88" s="10"/>
      <c r="DNL88" s="10"/>
      <c r="DNM88" s="10"/>
      <c r="DNN88" s="10"/>
      <c r="DNO88" s="10"/>
      <c r="DNP88" s="10"/>
      <c r="DNQ88" s="10"/>
      <c r="DNR88" s="10"/>
      <c r="DNS88" s="10"/>
      <c r="DNT88" s="10"/>
      <c r="DNU88" s="10"/>
      <c r="DNV88" s="10"/>
      <c r="DNW88" s="10"/>
      <c r="DNX88" s="10"/>
      <c r="DNY88" s="10"/>
      <c r="DNZ88" s="10"/>
      <c r="DOA88" s="10"/>
      <c r="DOB88" s="10"/>
      <c r="DOC88" s="10"/>
      <c r="DOD88" s="10"/>
      <c r="DOE88" s="10"/>
      <c r="DOF88" s="10"/>
      <c r="DOG88" s="10"/>
      <c r="DOH88" s="10"/>
      <c r="DOI88" s="10"/>
      <c r="DOJ88" s="10"/>
      <c r="DOK88" s="10"/>
      <c r="DOL88" s="10"/>
      <c r="DOM88" s="10"/>
      <c r="DON88" s="10"/>
      <c r="DOO88" s="10"/>
      <c r="DOP88" s="10"/>
      <c r="DOQ88" s="10"/>
      <c r="DOR88" s="10"/>
      <c r="DOS88" s="10"/>
      <c r="DOT88" s="10"/>
      <c r="DOU88" s="10"/>
      <c r="DOV88" s="10"/>
      <c r="DOW88" s="10"/>
      <c r="DOX88" s="10"/>
      <c r="DOY88" s="10"/>
      <c r="DOZ88" s="10"/>
      <c r="DPA88" s="10"/>
      <c r="DPB88" s="10"/>
      <c r="DPC88" s="10"/>
      <c r="DPD88" s="10"/>
      <c r="DPE88" s="10"/>
      <c r="DPF88" s="10"/>
      <c r="DPG88" s="10"/>
      <c r="DPH88" s="10"/>
      <c r="DPI88" s="10"/>
      <c r="DPJ88" s="10"/>
      <c r="DPK88" s="10"/>
      <c r="DPL88" s="10"/>
      <c r="DPM88" s="10"/>
      <c r="DPN88" s="10"/>
      <c r="DPO88" s="10"/>
      <c r="DPP88" s="10"/>
      <c r="DPQ88" s="10"/>
      <c r="DPR88" s="10"/>
      <c r="DPS88" s="10"/>
      <c r="DPT88" s="10"/>
      <c r="DPU88" s="10"/>
      <c r="DPV88" s="10"/>
      <c r="DPW88" s="10"/>
      <c r="DPX88" s="10"/>
      <c r="DPY88" s="10"/>
      <c r="DPZ88" s="10"/>
      <c r="DQA88" s="10"/>
      <c r="DQB88" s="10"/>
      <c r="DQC88" s="10"/>
      <c r="DQD88" s="10"/>
      <c r="DQE88" s="10"/>
      <c r="DQF88" s="10"/>
      <c r="DQG88" s="10"/>
      <c r="DQH88" s="10"/>
      <c r="DQI88" s="10"/>
      <c r="DQJ88" s="10"/>
      <c r="DQK88" s="10"/>
      <c r="DQL88" s="10"/>
      <c r="DQM88" s="10"/>
      <c r="DQN88" s="10"/>
      <c r="DQO88" s="10"/>
      <c r="DQP88" s="10"/>
      <c r="DQQ88" s="10"/>
      <c r="DQR88" s="10"/>
      <c r="DQS88" s="10"/>
      <c r="DQT88" s="10"/>
      <c r="DQU88" s="10"/>
      <c r="DQV88" s="10"/>
      <c r="DQW88" s="10"/>
      <c r="DQX88" s="10"/>
      <c r="DQY88" s="10"/>
      <c r="DQZ88" s="10"/>
      <c r="DRA88" s="10"/>
      <c r="DRB88" s="10"/>
      <c r="DRC88" s="10"/>
      <c r="DRD88" s="10"/>
      <c r="DRE88" s="10"/>
      <c r="DRF88" s="10"/>
      <c r="DRG88" s="10"/>
      <c r="DRH88" s="10"/>
      <c r="DRI88" s="10"/>
      <c r="DRJ88" s="10"/>
      <c r="DRK88" s="10"/>
      <c r="DRL88" s="10"/>
      <c r="DRM88" s="10"/>
      <c r="DRN88" s="10"/>
      <c r="DRO88" s="10"/>
      <c r="DRP88" s="10"/>
      <c r="DRQ88" s="10"/>
      <c r="DRR88" s="10"/>
      <c r="DRS88" s="10"/>
      <c r="DRT88" s="10"/>
      <c r="DRU88" s="10"/>
      <c r="DRV88" s="10"/>
      <c r="DRW88" s="10"/>
      <c r="DRX88" s="10"/>
      <c r="DRY88" s="10"/>
      <c r="DRZ88" s="10"/>
      <c r="DSA88" s="10"/>
      <c r="DSB88" s="10"/>
      <c r="DSC88" s="10"/>
      <c r="DSD88" s="10"/>
      <c r="DSE88" s="10"/>
      <c r="DSF88" s="10"/>
      <c r="DSG88" s="10"/>
      <c r="DSH88" s="10"/>
      <c r="DSI88" s="10"/>
      <c r="DSJ88" s="10"/>
      <c r="DSK88" s="10"/>
      <c r="DSL88" s="10"/>
      <c r="DSM88" s="10"/>
      <c r="DSN88" s="10"/>
      <c r="DSO88" s="10"/>
      <c r="DSP88" s="10"/>
      <c r="DSQ88" s="10"/>
      <c r="DSR88" s="10"/>
      <c r="DSS88" s="10"/>
      <c r="DST88" s="10"/>
      <c r="DSU88" s="10"/>
      <c r="DSV88" s="10"/>
      <c r="DSW88" s="10"/>
      <c r="DSX88" s="10"/>
      <c r="DSY88" s="10"/>
      <c r="DSZ88" s="10"/>
      <c r="DTA88" s="10"/>
      <c r="DTB88" s="10"/>
      <c r="DTC88" s="10"/>
      <c r="DTD88" s="10"/>
      <c r="DTE88" s="10"/>
      <c r="DTF88" s="10"/>
      <c r="DTG88" s="10"/>
      <c r="DTH88" s="10"/>
      <c r="DTI88" s="10"/>
      <c r="DTJ88" s="10"/>
      <c r="DTK88" s="10"/>
      <c r="DTL88" s="10"/>
      <c r="DTM88" s="10"/>
      <c r="DTN88" s="10"/>
      <c r="DTO88" s="10"/>
      <c r="DTP88" s="10"/>
      <c r="DTQ88" s="10"/>
      <c r="DTR88" s="10"/>
      <c r="DTS88" s="10"/>
      <c r="DTT88" s="10"/>
      <c r="DTU88" s="10"/>
      <c r="DTV88" s="10"/>
      <c r="DTW88" s="10"/>
      <c r="DTX88" s="10"/>
      <c r="DTY88" s="10"/>
      <c r="DTZ88" s="10"/>
      <c r="DUA88" s="10"/>
      <c r="DUB88" s="10"/>
      <c r="DUC88" s="10"/>
      <c r="DUD88" s="10"/>
      <c r="DUE88" s="10"/>
      <c r="DUF88" s="10"/>
      <c r="DUG88" s="10"/>
      <c r="DUH88" s="10"/>
      <c r="DUI88" s="10"/>
      <c r="DUJ88" s="10"/>
      <c r="DUK88" s="10"/>
      <c r="DUL88" s="10"/>
      <c r="DUM88" s="10"/>
      <c r="DUN88" s="10"/>
      <c r="DUO88" s="10"/>
      <c r="DUP88" s="10"/>
      <c r="DUQ88" s="10"/>
      <c r="DUR88" s="10"/>
      <c r="DUS88" s="10"/>
      <c r="DUT88" s="10"/>
      <c r="DUU88" s="10"/>
      <c r="DUV88" s="10"/>
      <c r="DUW88" s="10"/>
      <c r="DUX88" s="10"/>
      <c r="DUY88" s="10"/>
      <c r="DUZ88" s="10"/>
      <c r="DVA88" s="10"/>
      <c r="DVB88" s="10"/>
      <c r="DVC88" s="10"/>
      <c r="DVD88" s="10"/>
      <c r="DVE88" s="10"/>
      <c r="DVF88" s="10"/>
      <c r="DVG88" s="10"/>
      <c r="DVH88" s="10"/>
      <c r="DVI88" s="10"/>
      <c r="DVJ88" s="10"/>
      <c r="DVK88" s="10"/>
      <c r="DVL88" s="10"/>
      <c r="DVM88" s="10"/>
      <c r="DVN88" s="10"/>
      <c r="DVO88" s="10"/>
      <c r="DVP88" s="10"/>
      <c r="DVQ88" s="10"/>
      <c r="DVR88" s="10"/>
      <c r="DVS88" s="10"/>
      <c r="DVT88" s="10"/>
      <c r="DVU88" s="10"/>
      <c r="DVV88" s="10"/>
      <c r="DVW88" s="10"/>
      <c r="DVX88" s="10"/>
      <c r="DVY88" s="10"/>
      <c r="DVZ88" s="10"/>
      <c r="DWA88" s="10"/>
      <c r="DWB88" s="10"/>
      <c r="DWC88" s="10"/>
      <c r="DWD88" s="10"/>
      <c r="DWE88" s="10"/>
      <c r="DWF88" s="10"/>
      <c r="DWG88" s="10"/>
      <c r="DWH88" s="10"/>
      <c r="DWI88" s="10"/>
      <c r="DWJ88" s="10"/>
      <c r="DWK88" s="10"/>
      <c r="DWL88" s="10"/>
      <c r="DWM88" s="10"/>
      <c r="DWN88" s="10"/>
      <c r="DWO88" s="10"/>
      <c r="DWP88" s="10"/>
      <c r="DWQ88" s="10"/>
      <c r="DWR88" s="10"/>
      <c r="DWS88" s="10"/>
      <c r="DWT88" s="10"/>
      <c r="DWU88" s="10"/>
      <c r="DWV88" s="10"/>
      <c r="DWW88" s="10"/>
      <c r="DWX88" s="10"/>
      <c r="DWY88" s="10"/>
      <c r="DWZ88" s="10"/>
      <c r="DXA88" s="10"/>
      <c r="DXB88" s="10"/>
      <c r="DXC88" s="10"/>
      <c r="DXD88" s="10"/>
      <c r="DXE88" s="10"/>
      <c r="DXF88" s="10"/>
      <c r="DXG88" s="10"/>
      <c r="DXH88" s="10"/>
      <c r="DXI88" s="10"/>
      <c r="DXJ88" s="10"/>
      <c r="DXK88" s="10"/>
      <c r="DXL88" s="10"/>
      <c r="DXM88" s="10"/>
      <c r="DXN88" s="10"/>
      <c r="DXO88" s="10"/>
      <c r="DXP88" s="10"/>
      <c r="DXQ88" s="10"/>
      <c r="DXR88" s="10"/>
      <c r="DXS88" s="10"/>
      <c r="DXT88" s="10"/>
      <c r="DXU88" s="10"/>
      <c r="DXV88" s="10"/>
      <c r="DXW88" s="10"/>
      <c r="DXX88" s="10"/>
      <c r="DXY88" s="10"/>
      <c r="DXZ88" s="10"/>
      <c r="DYA88" s="10"/>
      <c r="DYB88" s="10"/>
      <c r="DYC88" s="10"/>
      <c r="DYD88" s="10"/>
      <c r="DYE88" s="10"/>
      <c r="DYF88" s="10"/>
      <c r="DYG88" s="10"/>
      <c r="DYH88" s="10"/>
      <c r="DYI88" s="10"/>
      <c r="DYJ88" s="10"/>
      <c r="DYK88" s="10"/>
      <c r="DYL88" s="10"/>
      <c r="DYM88" s="10"/>
      <c r="DYN88" s="10"/>
      <c r="DYO88" s="10"/>
      <c r="DYP88" s="10"/>
      <c r="DYQ88" s="10"/>
      <c r="DYR88" s="10"/>
      <c r="DYS88" s="10"/>
      <c r="DYT88" s="10"/>
      <c r="DYU88" s="10"/>
      <c r="DYV88" s="10"/>
      <c r="DYW88" s="10"/>
      <c r="DYX88" s="10"/>
      <c r="DYY88" s="10"/>
      <c r="DYZ88" s="10"/>
      <c r="DZA88" s="10"/>
      <c r="DZB88" s="10"/>
      <c r="DZC88" s="10"/>
      <c r="DZD88" s="10"/>
      <c r="DZE88" s="10"/>
      <c r="DZF88" s="10"/>
      <c r="DZG88" s="10"/>
      <c r="DZH88" s="10"/>
      <c r="DZI88" s="10"/>
      <c r="DZJ88" s="10"/>
      <c r="DZK88" s="10"/>
      <c r="DZL88" s="10"/>
      <c r="DZM88" s="10"/>
      <c r="DZN88" s="10"/>
      <c r="DZO88" s="10"/>
      <c r="DZP88" s="10"/>
      <c r="DZQ88" s="10"/>
      <c r="DZR88" s="10"/>
      <c r="DZS88" s="10"/>
      <c r="DZT88" s="10"/>
      <c r="DZU88" s="10"/>
      <c r="DZV88" s="10"/>
      <c r="DZW88" s="10"/>
      <c r="DZX88" s="10"/>
      <c r="DZY88" s="10"/>
      <c r="DZZ88" s="10"/>
      <c r="EAA88" s="10"/>
      <c r="EAB88" s="10"/>
      <c r="EAC88" s="10"/>
      <c r="EAD88" s="10"/>
      <c r="EAE88" s="10"/>
      <c r="EAF88" s="10"/>
      <c r="EAG88" s="10"/>
      <c r="EAH88" s="10"/>
      <c r="EAI88" s="10"/>
      <c r="EAJ88" s="10"/>
      <c r="EAK88" s="10"/>
      <c r="EAL88" s="10"/>
      <c r="EAM88" s="10"/>
      <c r="EAN88" s="10"/>
      <c r="EAO88" s="10"/>
      <c r="EAP88" s="10"/>
      <c r="EAQ88" s="10"/>
      <c r="EAR88" s="10"/>
      <c r="EAS88" s="10"/>
      <c r="EAT88" s="10"/>
      <c r="EAU88" s="10"/>
      <c r="EAV88" s="10"/>
      <c r="EAW88" s="10"/>
      <c r="EAX88" s="10"/>
      <c r="EAY88" s="10"/>
      <c r="EAZ88" s="10"/>
      <c r="EBA88" s="10"/>
      <c r="EBB88" s="10"/>
      <c r="EBC88" s="10"/>
      <c r="EBD88" s="10"/>
      <c r="EBE88" s="10"/>
      <c r="EBF88" s="10"/>
      <c r="EBG88" s="10"/>
      <c r="EBH88" s="10"/>
      <c r="EBI88" s="10"/>
      <c r="EBJ88" s="10"/>
      <c r="EBK88" s="10"/>
      <c r="EBL88" s="10"/>
      <c r="EBM88" s="10"/>
      <c r="EBN88" s="10"/>
      <c r="EBO88" s="10"/>
      <c r="EBP88" s="10"/>
      <c r="EBQ88" s="10"/>
      <c r="EBR88" s="10"/>
      <c r="EBS88" s="10"/>
      <c r="EBT88" s="10"/>
      <c r="EBU88" s="10"/>
      <c r="EBV88" s="10"/>
      <c r="EBW88" s="10"/>
      <c r="EBX88" s="10"/>
      <c r="EBY88" s="10"/>
      <c r="EBZ88" s="10"/>
      <c r="ECA88" s="10"/>
      <c r="ECB88" s="10"/>
      <c r="ECC88" s="10"/>
      <c r="ECD88" s="10"/>
      <c r="ECE88" s="10"/>
      <c r="ECF88" s="10"/>
      <c r="ECG88" s="10"/>
      <c r="ECH88" s="10"/>
      <c r="ECI88" s="10"/>
      <c r="ECJ88" s="10"/>
      <c r="ECK88" s="10"/>
      <c r="ECL88" s="10"/>
      <c r="ECM88" s="10"/>
      <c r="ECN88" s="10"/>
      <c r="ECO88" s="10"/>
      <c r="ECP88" s="10"/>
      <c r="ECQ88" s="10"/>
      <c r="ECR88" s="10"/>
      <c r="ECS88" s="10"/>
      <c r="ECT88" s="10"/>
      <c r="ECU88" s="10"/>
      <c r="ECV88" s="10"/>
      <c r="ECW88" s="10"/>
      <c r="ECX88" s="10"/>
      <c r="ECY88" s="10"/>
      <c r="ECZ88" s="10"/>
      <c r="EDA88" s="10"/>
      <c r="EDB88" s="10"/>
      <c r="EDC88" s="10"/>
      <c r="EDD88" s="10"/>
      <c r="EDE88" s="10"/>
      <c r="EDF88" s="10"/>
      <c r="EDG88" s="10"/>
      <c r="EDH88" s="10"/>
      <c r="EDI88" s="10"/>
      <c r="EDJ88" s="10"/>
      <c r="EDK88" s="10"/>
      <c r="EDL88" s="10"/>
      <c r="EDM88" s="10"/>
      <c r="EDN88" s="10"/>
      <c r="EDO88" s="10"/>
      <c r="EDP88" s="10"/>
      <c r="EDQ88" s="10"/>
      <c r="EDR88" s="10"/>
      <c r="EDS88" s="10"/>
      <c r="EDT88" s="10"/>
      <c r="EDU88" s="10"/>
      <c r="EDV88" s="10"/>
      <c r="EDW88" s="10"/>
      <c r="EDX88" s="10"/>
      <c r="EDY88" s="10"/>
      <c r="EDZ88" s="10"/>
      <c r="EEA88" s="10"/>
      <c r="EEB88" s="10"/>
      <c r="EEC88" s="10"/>
      <c r="EED88" s="10"/>
      <c r="EEE88" s="10"/>
      <c r="EEF88" s="10"/>
      <c r="EEG88" s="10"/>
      <c r="EEH88" s="10"/>
      <c r="EEI88" s="10"/>
      <c r="EEJ88" s="10"/>
      <c r="EEK88" s="10"/>
      <c r="EEL88" s="10"/>
      <c r="EEM88" s="10"/>
      <c r="EEN88" s="10"/>
      <c r="EEO88" s="10"/>
      <c r="EEP88" s="10"/>
      <c r="EEQ88" s="10"/>
      <c r="EER88" s="10"/>
      <c r="EES88" s="10"/>
      <c r="EET88" s="10"/>
      <c r="EEU88" s="10"/>
      <c r="EEV88" s="10"/>
      <c r="EEW88" s="10"/>
      <c r="EEX88" s="10"/>
      <c r="EEY88" s="10"/>
      <c r="EEZ88" s="10"/>
      <c r="EFA88" s="10"/>
      <c r="EFB88" s="10"/>
      <c r="EFC88" s="10"/>
      <c r="EFD88" s="10"/>
      <c r="EFE88" s="10"/>
      <c r="EFF88" s="10"/>
      <c r="EFG88" s="10"/>
      <c r="EFH88" s="10"/>
      <c r="EFI88" s="10"/>
      <c r="EFJ88" s="10"/>
      <c r="EFK88" s="10"/>
      <c r="EFL88" s="10"/>
      <c r="EFM88" s="10"/>
      <c r="EFN88" s="10"/>
      <c r="EFO88" s="10"/>
      <c r="EFP88" s="10"/>
      <c r="EFQ88" s="10"/>
      <c r="EFR88" s="10"/>
      <c r="EFS88" s="10"/>
      <c r="EFT88" s="10"/>
      <c r="EFU88" s="10"/>
      <c r="EFV88" s="10"/>
      <c r="EFW88" s="10"/>
      <c r="EFX88" s="10"/>
      <c r="EFY88" s="10"/>
      <c r="EFZ88" s="10"/>
      <c r="EGA88" s="10"/>
      <c r="EGB88" s="10"/>
      <c r="EGC88" s="10"/>
      <c r="EGD88" s="10"/>
      <c r="EGE88" s="10"/>
      <c r="EGF88" s="10"/>
      <c r="EGG88" s="10"/>
      <c r="EGH88" s="10"/>
      <c r="EGI88" s="10"/>
      <c r="EGJ88" s="10"/>
      <c r="EGK88" s="10"/>
      <c r="EGL88" s="10"/>
      <c r="EGM88" s="10"/>
      <c r="EGN88" s="10"/>
      <c r="EGO88" s="10"/>
      <c r="EGP88" s="10"/>
      <c r="EGQ88" s="10"/>
      <c r="EGR88" s="10"/>
      <c r="EGS88" s="10"/>
      <c r="EGT88" s="10"/>
      <c r="EGU88" s="10"/>
      <c r="EGV88" s="10"/>
      <c r="EGW88" s="10"/>
      <c r="EGX88" s="10"/>
      <c r="EGY88" s="10"/>
      <c r="EGZ88" s="10"/>
      <c r="EHA88" s="10"/>
      <c r="EHB88" s="10"/>
      <c r="EHC88" s="10"/>
      <c r="EHD88" s="10"/>
      <c r="EHE88" s="10"/>
      <c r="EHF88" s="10"/>
      <c r="EHG88" s="10"/>
      <c r="EHH88" s="10"/>
      <c r="EHI88" s="10"/>
      <c r="EHJ88" s="10"/>
      <c r="EHK88" s="10"/>
      <c r="EHL88" s="10"/>
      <c r="EHM88" s="10"/>
      <c r="EHN88" s="10"/>
      <c r="EHO88" s="10"/>
      <c r="EHP88" s="10"/>
      <c r="EHQ88" s="10"/>
      <c r="EHR88" s="10"/>
      <c r="EHS88" s="10"/>
      <c r="EHT88" s="10"/>
      <c r="EHU88" s="10"/>
      <c r="EHV88" s="10"/>
      <c r="EHW88" s="10"/>
      <c r="EHX88" s="10"/>
      <c r="EHY88" s="10"/>
      <c r="EHZ88" s="10"/>
      <c r="EIA88" s="10"/>
      <c r="EIB88" s="10"/>
      <c r="EIC88" s="10"/>
      <c r="EID88" s="10"/>
      <c r="EIE88" s="10"/>
      <c r="EIF88" s="10"/>
      <c r="EIG88" s="10"/>
      <c r="EIH88" s="10"/>
      <c r="EII88" s="10"/>
      <c r="EIJ88" s="10"/>
      <c r="EIK88" s="10"/>
      <c r="EIL88" s="10"/>
      <c r="EIM88" s="10"/>
      <c r="EIN88" s="10"/>
      <c r="EIO88" s="10"/>
      <c r="EIP88" s="10"/>
      <c r="EIQ88" s="10"/>
      <c r="EIR88" s="10"/>
      <c r="EIS88" s="10"/>
      <c r="EIT88" s="10"/>
      <c r="EIU88" s="10"/>
      <c r="EIV88" s="10"/>
      <c r="EIW88" s="10"/>
      <c r="EIX88" s="10"/>
      <c r="EIY88" s="10"/>
      <c r="EIZ88" s="10"/>
      <c r="EJA88" s="10"/>
      <c r="EJB88" s="10"/>
      <c r="EJC88" s="10"/>
      <c r="EJD88" s="10"/>
      <c r="EJE88" s="10"/>
      <c r="EJF88" s="10"/>
      <c r="EJG88" s="10"/>
      <c r="EJH88" s="10"/>
      <c r="EJI88" s="10"/>
      <c r="EJJ88" s="10"/>
      <c r="EJK88" s="10"/>
      <c r="EJL88" s="10"/>
      <c r="EJM88" s="10"/>
      <c r="EJN88" s="10"/>
      <c r="EJO88" s="10"/>
      <c r="EJP88" s="10"/>
      <c r="EJQ88" s="10"/>
      <c r="EJR88" s="10"/>
      <c r="EJS88" s="10"/>
      <c r="EJT88" s="10"/>
      <c r="EJU88" s="10"/>
      <c r="EJV88" s="10"/>
      <c r="EJW88" s="10"/>
      <c r="EJX88" s="10"/>
      <c r="EJY88" s="10"/>
      <c r="EJZ88" s="10"/>
      <c r="EKA88" s="10"/>
      <c r="EKB88" s="10"/>
      <c r="EKC88" s="10"/>
      <c r="EKD88" s="10"/>
      <c r="EKE88" s="10"/>
      <c r="EKF88" s="10"/>
      <c r="EKG88" s="10"/>
      <c r="EKH88" s="10"/>
      <c r="EKI88" s="10"/>
      <c r="EKJ88" s="10"/>
      <c r="EKK88" s="10"/>
      <c r="EKL88" s="10"/>
      <c r="EKM88" s="10"/>
      <c r="EKN88" s="10"/>
      <c r="EKO88" s="10"/>
      <c r="EKP88" s="10"/>
      <c r="EKQ88" s="10"/>
      <c r="EKR88" s="10"/>
      <c r="EKS88" s="10"/>
      <c r="EKT88" s="10"/>
      <c r="EKU88" s="10"/>
      <c r="EKV88" s="10"/>
      <c r="EKW88" s="10"/>
      <c r="EKX88" s="10"/>
      <c r="EKY88" s="10"/>
      <c r="EKZ88" s="10"/>
      <c r="ELA88" s="10"/>
      <c r="ELB88" s="10"/>
      <c r="ELC88" s="10"/>
      <c r="ELD88" s="10"/>
      <c r="ELE88" s="10"/>
      <c r="ELF88" s="10"/>
      <c r="ELG88" s="10"/>
      <c r="ELH88" s="10"/>
      <c r="ELI88" s="10"/>
      <c r="ELJ88" s="10"/>
      <c r="ELK88" s="10"/>
      <c r="ELL88" s="10"/>
      <c r="ELM88" s="10"/>
      <c r="ELN88" s="10"/>
      <c r="ELO88" s="10"/>
      <c r="ELP88" s="10"/>
      <c r="ELQ88" s="10"/>
      <c r="ELR88" s="10"/>
      <c r="ELS88" s="10"/>
      <c r="ELT88" s="10"/>
      <c r="ELU88" s="10"/>
      <c r="ELV88" s="10"/>
      <c r="ELW88" s="10"/>
      <c r="ELX88" s="10"/>
      <c r="ELY88" s="10"/>
      <c r="ELZ88" s="10"/>
      <c r="EMA88" s="10"/>
      <c r="EMB88" s="10"/>
      <c r="EMC88" s="10"/>
      <c r="EMD88" s="10"/>
      <c r="EME88" s="10"/>
      <c r="EMF88" s="10"/>
      <c r="EMG88" s="10"/>
      <c r="EMH88" s="10"/>
      <c r="EMI88" s="10"/>
      <c r="EMJ88" s="10"/>
      <c r="EMK88" s="10"/>
      <c r="EML88" s="10"/>
      <c r="EMM88" s="10"/>
      <c r="EMN88" s="10"/>
      <c r="EMO88" s="10"/>
      <c r="EMP88" s="10"/>
      <c r="EMQ88" s="10"/>
      <c r="EMR88" s="10"/>
      <c r="EMS88" s="10"/>
      <c r="EMT88" s="10"/>
      <c r="EMU88" s="10"/>
      <c r="EMV88" s="10"/>
      <c r="EMW88" s="10"/>
      <c r="EMX88" s="10"/>
      <c r="EMY88" s="10"/>
      <c r="EMZ88" s="10"/>
      <c r="ENA88" s="10"/>
      <c r="ENB88" s="10"/>
      <c r="ENC88" s="10"/>
      <c r="END88" s="10"/>
      <c r="ENE88" s="10"/>
      <c r="ENF88" s="10"/>
      <c r="ENG88" s="10"/>
      <c r="ENH88" s="10"/>
      <c r="ENI88" s="10"/>
      <c r="ENJ88" s="10"/>
      <c r="ENK88" s="10"/>
      <c r="ENL88" s="10"/>
      <c r="ENM88" s="10"/>
      <c r="ENN88" s="10"/>
      <c r="ENO88" s="10"/>
      <c r="ENP88" s="10"/>
      <c r="ENQ88" s="10"/>
      <c r="ENR88" s="10"/>
      <c r="ENS88" s="10"/>
      <c r="ENT88" s="10"/>
      <c r="ENU88" s="10"/>
      <c r="ENV88" s="10"/>
      <c r="ENW88" s="10"/>
      <c r="ENX88" s="10"/>
      <c r="ENY88" s="10"/>
      <c r="ENZ88" s="10"/>
      <c r="EOA88" s="10"/>
      <c r="EOB88" s="10"/>
      <c r="EOC88" s="10"/>
      <c r="EOD88" s="10"/>
      <c r="EOE88" s="10"/>
      <c r="EOF88" s="10"/>
      <c r="EOG88" s="10"/>
      <c r="EOH88" s="10"/>
      <c r="EOI88" s="10"/>
      <c r="EOJ88" s="10"/>
      <c r="EOK88" s="10"/>
      <c r="EOL88" s="10"/>
      <c r="EOM88" s="10"/>
      <c r="EON88" s="10"/>
      <c r="EOO88" s="10"/>
      <c r="EOP88" s="10"/>
      <c r="EOQ88" s="10"/>
      <c r="EOR88" s="10"/>
      <c r="EOS88" s="10"/>
      <c r="EOT88" s="10"/>
      <c r="EOU88" s="10"/>
      <c r="EOV88" s="10"/>
      <c r="EOW88" s="10"/>
      <c r="EOX88" s="10"/>
      <c r="EOY88" s="10"/>
      <c r="EOZ88" s="10"/>
      <c r="EPA88" s="10"/>
      <c r="EPB88" s="10"/>
      <c r="EPC88" s="10"/>
      <c r="EPD88" s="10"/>
      <c r="EPE88" s="10"/>
      <c r="EPF88" s="10"/>
      <c r="EPG88" s="10"/>
      <c r="EPH88" s="10"/>
      <c r="EPI88" s="10"/>
      <c r="EPJ88" s="10"/>
      <c r="EPK88" s="10"/>
      <c r="EPL88" s="10"/>
      <c r="EPM88" s="10"/>
      <c r="EPN88" s="10"/>
      <c r="EPO88" s="10"/>
      <c r="EPP88" s="10"/>
      <c r="EPQ88" s="10"/>
      <c r="EPR88" s="10"/>
      <c r="EPS88" s="10"/>
      <c r="EPT88" s="10"/>
      <c r="EPU88" s="10"/>
      <c r="EPV88" s="10"/>
      <c r="EPW88" s="10"/>
      <c r="EPX88" s="10"/>
      <c r="EPY88" s="10"/>
      <c r="EPZ88" s="10"/>
      <c r="EQA88" s="10"/>
      <c r="EQB88" s="10"/>
      <c r="EQC88" s="10"/>
      <c r="EQD88" s="10"/>
      <c r="EQE88" s="10"/>
      <c r="EQF88" s="10"/>
      <c r="EQG88" s="10"/>
      <c r="EQH88" s="10"/>
      <c r="EQI88" s="10"/>
      <c r="EQJ88" s="10"/>
      <c r="EQK88" s="10"/>
      <c r="EQL88" s="10"/>
      <c r="EQM88" s="10"/>
      <c r="EQN88" s="10"/>
      <c r="EQO88" s="10"/>
      <c r="EQP88" s="10"/>
      <c r="EQQ88" s="10"/>
      <c r="EQR88" s="10"/>
      <c r="EQS88" s="10"/>
      <c r="EQT88" s="10"/>
      <c r="EQU88" s="10"/>
      <c r="EQV88" s="10"/>
      <c r="EQW88" s="10"/>
      <c r="EQX88" s="10"/>
      <c r="EQY88" s="10"/>
      <c r="EQZ88" s="10"/>
      <c r="ERA88" s="10"/>
      <c r="ERB88" s="10"/>
      <c r="ERC88" s="10"/>
      <c r="ERD88" s="10"/>
      <c r="ERE88" s="10"/>
      <c r="ERF88" s="10"/>
      <c r="ERG88" s="10"/>
      <c r="ERH88" s="10"/>
      <c r="ERI88" s="10"/>
      <c r="ERJ88" s="10"/>
      <c r="ERK88" s="10"/>
      <c r="ERL88" s="10"/>
      <c r="ERM88" s="10"/>
      <c r="ERN88" s="10"/>
      <c r="ERO88" s="10"/>
      <c r="ERP88" s="10"/>
      <c r="ERQ88" s="10"/>
      <c r="ERR88" s="10"/>
      <c r="ERS88" s="10"/>
      <c r="ERT88" s="10"/>
      <c r="ERU88" s="10"/>
      <c r="ERV88" s="10"/>
      <c r="ERW88" s="10"/>
      <c r="ERX88" s="10"/>
      <c r="ERY88" s="10"/>
      <c r="ERZ88" s="10"/>
      <c r="ESA88" s="10"/>
      <c r="ESB88" s="10"/>
      <c r="ESC88" s="10"/>
      <c r="ESD88" s="10"/>
      <c r="ESE88" s="10"/>
      <c r="ESF88" s="10"/>
      <c r="ESG88" s="10"/>
      <c r="ESH88" s="10"/>
      <c r="ESI88" s="10"/>
      <c r="ESJ88" s="10"/>
      <c r="ESK88" s="10"/>
      <c r="ESL88" s="10"/>
      <c r="ESM88" s="10"/>
      <c r="ESN88" s="10"/>
      <c r="ESO88" s="10"/>
      <c r="ESP88" s="10"/>
      <c r="ESQ88" s="10"/>
      <c r="ESR88" s="10"/>
      <c r="ESS88" s="10"/>
      <c r="EST88" s="10"/>
      <c r="ESU88" s="10"/>
      <c r="ESV88" s="10"/>
      <c r="ESW88" s="10"/>
      <c r="ESX88" s="10"/>
      <c r="ESY88" s="10"/>
      <c r="ESZ88" s="10"/>
      <c r="ETA88" s="10"/>
      <c r="ETB88" s="10"/>
      <c r="ETC88" s="10"/>
      <c r="ETD88" s="10"/>
      <c r="ETE88" s="10"/>
      <c r="ETF88" s="10"/>
      <c r="ETG88" s="10"/>
      <c r="ETH88" s="10"/>
      <c r="ETI88" s="10"/>
      <c r="ETJ88" s="10"/>
      <c r="ETK88" s="10"/>
      <c r="ETL88" s="10"/>
      <c r="ETM88" s="10"/>
      <c r="ETN88" s="10"/>
      <c r="ETO88" s="10"/>
      <c r="ETP88" s="10"/>
      <c r="ETQ88" s="10"/>
      <c r="ETR88" s="10"/>
      <c r="ETS88" s="10"/>
      <c r="ETT88" s="10"/>
      <c r="ETU88" s="10"/>
      <c r="ETV88" s="10"/>
      <c r="ETW88" s="10"/>
      <c r="ETX88" s="10"/>
      <c r="ETY88" s="10"/>
      <c r="ETZ88" s="10"/>
      <c r="EUA88" s="10"/>
      <c r="EUB88" s="10"/>
      <c r="EUC88" s="10"/>
      <c r="EUD88" s="10"/>
      <c r="EUE88" s="10"/>
      <c r="EUF88" s="10"/>
      <c r="EUG88" s="10"/>
      <c r="EUH88" s="10"/>
      <c r="EUI88" s="10"/>
      <c r="EUJ88" s="10"/>
      <c r="EUK88" s="10"/>
      <c r="EUL88" s="10"/>
      <c r="EUM88" s="10"/>
      <c r="EUN88" s="10"/>
      <c r="EUO88" s="10"/>
      <c r="EUP88" s="10"/>
      <c r="EUQ88" s="10"/>
      <c r="EUR88" s="10"/>
      <c r="EUS88" s="10"/>
      <c r="EUT88" s="10"/>
      <c r="EUU88" s="10"/>
      <c r="EUV88" s="10"/>
      <c r="EUW88" s="10"/>
      <c r="EUX88" s="10"/>
      <c r="EUY88" s="10"/>
      <c r="EUZ88" s="10"/>
      <c r="EVA88" s="10"/>
      <c r="EVB88" s="10"/>
      <c r="EVC88" s="10"/>
      <c r="EVD88" s="10"/>
      <c r="EVE88" s="10"/>
      <c r="EVF88" s="10"/>
      <c r="EVG88" s="10"/>
      <c r="EVH88" s="10"/>
      <c r="EVI88" s="10"/>
      <c r="EVJ88" s="10"/>
      <c r="EVK88" s="10"/>
      <c r="EVL88" s="10"/>
      <c r="EVM88" s="10"/>
      <c r="EVN88" s="10"/>
      <c r="EVO88" s="10"/>
      <c r="EVP88" s="10"/>
      <c r="EVQ88" s="10"/>
      <c r="EVR88" s="10"/>
      <c r="EVS88" s="10"/>
      <c r="EVT88" s="10"/>
      <c r="EVU88" s="10"/>
      <c r="EVV88" s="10"/>
      <c r="EVW88" s="10"/>
      <c r="EVX88" s="10"/>
      <c r="EVY88" s="10"/>
      <c r="EVZ88" s="10"/>
      <c r="EWA88" s="10"/>
      <c r="EWB88" s="10"/>
      <c r="EWC88" s="10"/>
      <c r="EWD88" s="10"/>
      <c r="EWE88" s="10"/>
      <c r="EWF88" s="10"/>
      <c r="EWG88" s="10"/>
      <c r="EWH88" s="10"/>
      <c r="EWI88" s="10"/>
      <c r="EWJ88" s="10"/>
      <c r="EWK88" s="10"/>
      <c r="EWL88" s="10"/>
      <c r="EWM88" s="10"/>
      <c r="EWN88" s="10"/>
      <c r="EWO88" s="10"/>
      <c r="EWP88" s="10"/>
      <c r="EWQ88" s="10"/>
      <c r="EWR88" s="10"/>
      <c r="EWS88" s="10"/>
      <c r="EWT88" s="10"/>
      <c r="EWU88" s="10"/>
      <c r="EWV88" s="10"/>
      <c r="EWW88" s="10"/>
      <c r="EWX88" s="10"/>
      <c r="EWY88" s="10"/>
      <c r="EWZ88" s="10"/>
      <c r="EXA88" s="10"/>
      <c r="EXB88" s="10"/>
      <c r="EXC88" s="10"/>
      <c r="EXD88" s="10"/>
      <c r="EXE88" s="10"/>
      <c r="EXF88" s="10"/>
      <c r="EXG88" s="10"/>
      <c r="EXH88" s="10"/>
      <c r="EXI88" s="10"/>
      <c r="EXJ88" s="10"/>
      <c r="EXK88" s="10"/>
      <c r="EXL88" s="10"/>
      <c r="EXM88" s="10"/>
      <c r="EXN88" s="10"/>
      <c r="EXO88" s="10"/>
      <c r="EXP88" s="10"/>
      <c r="EXQ88" s="10"/>
      <c r="EXR88" s="10"/>
      <c r="EXS88" s="10"/>
      <c r="EXT88" s="10"/>
      <c r="EXU88" s="10"/>
      <c r="EXV88" s="10"/>
      <c r="EXW88" s="10"/>
      <c r="EXX88" s="10"/>
      <c r="EXY88" s="10"/>
      <c r="EXZ88" s="10"/>
      <c r="EYA88" s="10"/>
      <c r="EYB88" s="10"/>
      <c r="EYC88" s="10"/>
      <c r="EYD88" s="10"/>
      <c r="EYE88" s="10"/>
      <c r="EYF88" s="10"/>
      <c r="EYG88" s="10"/>
      <c r="EYH88" s="10"/>
      <c r="EYI88" s="10"/>
      <c r="EYJ88" s="10"/>
      <c r="EYK88" s="10"/>
      <c r="EYL88" s="10"/>
      <c r="EYM88" s="10"/>
      <c r="EYN88" s="10"/>
      <c r="EYO88" s="10"/>
      <c r="EYP88" s="10"/>
      <c r="EYQ88" s="10"/>
      <c r="EYR88" s="10"/>
      <c r="EYS88" s="10"/>
      <c r="EYT88" s="10"/>
      <c r="EYU88" s="10"/>
      <c r="EYV88" s="10"/>
      <c r="EYW88" s="10"/>
      <c r="EYX88" s="10"/>
      <c r="EYY88" s="10"/>
      <c r="EYZ88" s="10"/>
      <c r="EZA88" s="10"/>
      <c r="EZB88" s="10"/>
      <c r="EZC88" s="10"/>
      <c r="EZD88" s="10"/>
      <c r="EZE88" s="10"/>
      <c r="EZF88" s="10"/>
      <c r="EZG88" s="10"/>
      <c r="EZH88" s="10"/>
      <c r="EZI88" s="10"/>
      <c r="EZJ88" s="10"/>
      <c r="EZK88" s="10"/>
      <c r="EZL88" s="10"/>
      <c r="EZM88" s="10"/>
      <c r="EZN88" s="10"/>
      <c r="EZO88" s="10"/>
      <c r="EZP88" s="10"/>
      <c r="EZQ88" s="10"/>
      <c r="EZR88" s="10"/>
      <c r="EZS88" s="10"/>
      <c r="EZT88" s="10"/>
      <c r="EZU88" s="10"/>
      <c r="EZV88" s="10"/>
      <c r="EZW88" s="10"/>
      <c r="EZX88" s="10"/>
      <c r="EZY88" s="10"/>
      <c r="EZZ88" s="10"/>
      <c r="FAA88" s="10"/>
      <c r="FAB88" s="10"/>
      <c r="FAC88" s="10"/>
      <c r="FAD88" s="10"/>
      <c r="FAE88" s="10"/>
      <c r="FAF88" s="10"/>
      <c r="FAG88" s="10"/>
      <c r="FAH88" s="10"/>
      <c r="FAI88" s="10"/>
      <c r="FAJ88" s="10"/>
      <c r="FAK88" s="10"/>
      <c r="FAL88" s="10"/>
      <c r="FAM88" s="10"/>
      <c r="FAN88" s="10"/>
      <c r="FAO88" s="10"/>
      <c r="FAP88" s="10"/>
      <c r="FAQ88" s="10"/>
      <c r="FAR88" s="10"/>
      <c r="FAS88" s="10"/>
      <c r="FAT88" s="10"/>
      <c r="FAU88" s="10"/>
      <c r="FAV88" s="10"/>
      <c r="FAW88" s="10"/>
      <c r="FAX88" s="10"/>
      <c r="FAY88" s="10"/>
      <c r="FAZ88" s="10"/>
      <c r="FBA88" s="10"/>
      <c r="FBB88" s="10"/>
      <c r="FBC88" s="10"/>
      <c r="FBD88" s="10"/>
      <c r="FBE88" s="10"/>
      <c r="FBF88" s="10"/>
      <c r="FBG88" s="10"/>
      <c r="FBH88" s="10"/>
      <c r="FBI88" s="10"/>
      <c r="FBJ88" s="10"/>
      <c r="FBK88" s="10"/>
      <c r="FBL88" s="10"/>
      <c r="FBM88" s="10"/>
      <c r="FBN88" s="10"/>
      <c r="FBO88" s="10"/>
      <c r="FBP88" s="10"/>
      <c r="FBQ88" s="10"/>
      <c r="FBR88" s="10"/>
      <c r="FBS88" s="10"/>
      <c r="FBT88" s="10"/>
      <c r="FBU88" s="10"/>
      <c r="FBV88" s="10"/>
      <c r="FBW88" s="10"/>
      <c r="FBX88" s="10"/>
      <c r="FBY88" s="10"/>
      <c r="FBZ88" s="10"/>
      <c r="FCA88" s="10"/>
      <c r="FCB88" s="10"/>
      <c r="FCC88" s="10"/>
      <c r="FCD88" s="10"/>
      <c r="FCE88" s="10"/>
      <c r="FCF88" s="10"/>
      <c r="FCG88" s="10"/>
      <c r="FCH88" s="10"/>
      <c r="FCI88" s="10"/>
      <c r="FCJ88" s="10"/>
      <c r="FCK88" s="10"/>
      <c r="FCL88" s="10"/>
      <c r="FCM88" s="10"/>
      <c r="FCN88" s="10"/>
      <c r="FCO88" s="10"/>
      <c r="FCP88" s="10"/>
      <c r="FCQ88" s="10"/>
      <c r="FCR88" s="10"/>
      <c r="FCS88" s="10"/>
      <c r="FCT88" s="10"/>
      <c r="FCU88" s="10"/>
      <c r="FCV88" s="10"/>
      <c r="FCW88" s="10"/>
      <c r="FCX88" s="10"/>
      <c r="FCY88" s="10"/>
      <c r="FCZ88" s="10"/>
      <c r="FDA88" s="10"/>
      <c r="FDB88" s="10"/>
      <c r="FDC88" s="10"/>
      <c r="FDD88" s="10"/>
      <c r="FDE88" s="10"/>
      <c r="FDF88" s="10"/>
      <c r="FDG88" s="10"/>
      <c r="FDH88" s="10"/>
      <c r="FDI88" s="10"/>
      <c r="FDJ88" s="10"/>
      <c r="FDK88" s="10"/>
      <c r="FDL88" s="10"/>
      <c r="FDM88" s="10"/>
      <c r="FDN88" s="10"/>
      <c r="FDO88" s="10"/>
      <c r="FDP88" s="10"/>
      <c r="FDQ88" s="10"/>
      <c r="FDR88" s="10"/>
      <c r="FDS88" s="10"/>
      <c r="FDT88" s="10"/>
      <c r="FDU88" s="10"/>
      <c r="FDV88" s="10"/>
      <c r="FDW88" s="10"/>
      <c r="FDX88" s="10"/>
      <c r="FDY88" s="10"/>
      <c r="FDZ88" s="10"/>
      <c r="FEA88" s="10"/>
      <c r="FEB88" s="10"/>
      <c r="FEC88" s="10"/>
      <c r="FED88" s="10"/>
      <c r="FEE88" s="10"/>
      <c r="FEF88" s="10"/>
      <c r="FEG88" s="10"/>
      <c r="FEH88" s="10"/>
      <c r="FEI88" s="10"/>
      <c r="FEJ88" s="10"/>
      <c r="FEK88" s="10"/>
      <c r="FEL88" s="10"/>
      <c r="FEM88" s="10"/>
      <c r="FEN88" s="10"/>
      <c r="FEO88" s="10"/>
      <c r="FEP88" s="10"/>
      <c r="FEQ88" s="10"/>
      <c r="FER88" s="10"/>
      <c r="FES88" s="10"/>
      <c r="FET88" s="10"/>
      <c r="FEU88" s="10"/>
      <c r="FEV88" s="10"/>
      <c r="FEW88" s="10"/>
      <c r="FEX88" s="10"/>
      <c r="FEY88" s="10"/>
      <c r="FEZ88" s="10"/>
      <c r="FFA88" s="10"/>
      <c r="FFB88" s="10"/>
      <c r="FFC88" s="10"/>
      <c r="FFD88" s="10"/>
      <c r="FFE88" s="10"/>
      <c r="FFF88" s="10"/>
      <c r="FFG88" s="10"/>
      <c r="FFH88" s="10"/>
      <c r="FFI88" s="10"/>
      <c r="FFJ88" s="10"/>
      <c r="FFK88" s="10"/>
      <c r="FFL88" s="10"/>
      <c r="FFM88" s="10"/>
      <c r="FFN88" s="10"/>
      <c r="FFO88" s="10"/>
      <c r="FFP88" s="10"/>
      <c r="FFQ88" s="10"/>
      <c r="FFR88" s="10"/>
      <c r="FFS88" s="10"/>
      <c r="FFT88" s="10"/>
      <c r="FFU88" s="10"/>
      <c r="FFV88" s="10"/>
      <c r="FFW88" s="10"/>
      <c r="FFX88" s="10"/>
      <c r="FFY88" s="10"/>
      <c r="FFZ88" s="10"/>
      <c r="FGA88" s="10"/>
      <c r="FGB88" s="10"/>
      <c r="FGC88" s="10"/>
      <c r="FGD88" s="10"/>
      <c r="FGE88" s="10"/>
      <c r="FGF88" s="10"/>
      <c r="FGG88" s="10"/>
      <c r="FGH88" s="10"/>
      <c r="FGI88" s="10"/>
      <c r="FGJ88" s="10"/>
      <c r="FGK88" s="10"/>
      <c r="FGL88" s="10"/>
      <c r="FGM88" s="10"/>
      <c r="FGN88" s="10"/>
      <c r="FGO88" s="10"/>
      <c r="FGP88" s="10"/>
      <c r="FGQ88" s="10"/>
      <c r="FGR88" s="10"/>
      <c r="FGS88" s="10"/>
      <c r="FGT88" s="10"/>
      <c r="FGU88" s="10"/>
      <c r="FGV88" s="10"/>
      <c r="FGW88" s="10"/>
      <c r="FGX88" s="10"/>
      <c r="FGY88" s="10"/>
      <c r="FGZ88" s="10"/>
      <c r="FHA88" s="10"/>
      <c r="FHB88" s="10"/>
      <c r="FHC88" s="10"/>
      <c r="FHD88" s="10"/>
      <c r="FHE88" s="10"/>
      <c r="FHF88" s="10"/>
      <c r="FHG88" s="10"/>
      <c r="FHH88" s="10"/>
      <c r="FHI88" s="10"/>
      <c r="FHJ88" s="10"/>
      <c r="FHK88" s="10"/>
      <c r="FHL88" s="10"/>
      <c r="FHM88" s="10"/>
      <c r="FHN88" s="10"/>
      <c r="FHO88" s="10"/>
      <c r="FHP88" s="10"/>
      <c r="FHQ88" s="10"/>
      <c r="FHR88" s="10"/>
      <c r="FHS88" s="10"/>
      <c r="FHT88" s="10"/>
      <c r="FHU88" s="10"/>
      <c r="FHV88" s="10"/>
      <c r="FHW88" s="10"/>
      <c r="FHX88" s="10"/>
      <c r="FHY88" s="10"/>
      <c r="FHZ88" s="10"/>
      <c r="FIA88" s="10"/>
      <c r="FIB88" s="10"/>
      <c r="FIC88" s="10"/>
      <c r="FID88" s="10"/>
      <c r="FIE88" s="10"/>
      <c r="FIF88" s="10"/>
      <c r="FIG88" s="10"/>
      <c r="FIH88" s="10"/>
      <c r="FII88" s="10"/>
      <c r="FIJ88" s="10"/>
      <c r="FIK88" s="10"/>
      <c r="FIL88" s="10"/>
      <c r="FIM88" s="10"/>
      <c r="FIN88" s="10"/>
      <c r="FIO88" s="10"/>
      <c r="FIP88" s="10"/>
      <c r="FIQ88" s="10"/>
      <c r="FIR88" s="10"/>
      <c r="FIS88" s="10"/>
      <c r="FIT88" s="10"/>
      <c r="FIU88" s="10"/>
      <c r="FIV88" s="10"/>
      <c r="FIW88" s="10"/>
      <c r="FIX88" s="10"/>
      <c r="FIY88" s="10"/>
      <c r="FIZ88" s="10"/>
      <c r="FJA88" s="10"/>
      <c r="FJB88" s="10"/>
      <c r="FJC88" s="10"/>
      <c r="FJD88" s="10"/>
      <c r="FJE88" s="10"/>
      <c r="FJF88" s="10"/>
      <c r="FJG88" s="10"/>
      <c r="FJH88" s="10"/>
      <c r="FJI88" s="10"/>
      <c r="FJJ88" s="10"/>
      <c r="FJK88" s="10"/>
      <c r="FJL88" s="10"/>
      <c r="FJM88" s="10"/>
      <c r="FJN88" s="10"/>
      <c r="FJO88" s="10"/>
      <c r="FJP88" s="10"/>
      <c r="FJQ88" s="10"/>
      <c r="FJR88" s="10"/>
      <c r="FJS88" s="10"/>
      <c r="FJT88" s="10"/>
      <c r="FJU88" s="10"/>
      <c r="FJV88" s="10"/>
      <c r="FJW88" s="10"/>
      <c r="FJX88" s="10"/>
      <c r="FJY88" s="10"/>
      <c r="FJZ88" s="10"/>
      <c r="FKA88" s="10"/>
      <c r="FKB88" s="10"/>
      <c r="FKC88" s="10"/>
      <c r="FKD88" s="10"/>
      <c r="FKE88" s="10"/>
      <c r="FKF88" s="10"/>
      <c r="FKG88" s="10"/>
      <c r="FKH88" s="10"/>
      <c r="FKI88" s="10"/>
      <c r="FKJ88" s="10"/>
      <c r="FKK88" s="10"/>
      <c r="FKL88" s="10"/>
      <c r="FKM88" s="10"/>
      <c r="FKN88" s="10"/>
      <c r="FKO88" s="10"/>
      <c r="FKP88" s="10"/>
      <c r="FKQ88" s="10"/>
      <c r="FKR88" s="10"/>
      <c r="FKS88" s="10"/>
      <c r="FKT88" s="10"/>
      <c r="FKU88" s="10"/>
      <c r="FKV88" s="10"/>
      <c r="FKW88" s="10"/>
      <c r="FKX88" s="10"/>
      <c r="FKY88" s="10"/>
      <c r="FKZ88" s="10"/>
      <c r="FLA88" s="10"/>
      <c r="FLB88" s="10"/>
      <c r="FLC88" s="10"/>
      <c r="FLD88" s="10"/>
      <c r="FLE88" s="10"/>
      <c r="FLF88" s="10"/>
      <c r="FLG88" s="10"/>
      <c r="FLH88" s="10"/>
      <c r="FLI88" s="10"/>
      <c r="FLJ88" s="10"/>
      <c r="FLK88" s="10"/>
      <c r="FLL88" s="10"/>
      <c r="FLM88" s="10"/>
      <c r="FLN88" s="10"/>
      <c r="FLO88" s="10"/>
      <c r="FLP88" s="10"/>
      <c r="FLQ88" s="10"/>
      <c r="FLR88" s="10"/>
      <c r="FLS88" s="10"/>
      <c r="FLT88" s="10"/>
      <c r="FLU88" s="10"/>
      <c r="FLV88" s="10"/>
      <c r="FLW88" s="10"/>
      <c r="FLX88" s="10"/>
      <c r="FLY88" s="10"/>
      <c r="FLZ88" s="10"/>
      <c r="FMA88" s="10"/>
      <c r="FMB88" s="10"/>
      <c r="FMC88" s="10"/>
      <c r="FMD88" s="10"/>
      <c r="FME88" s="10"/>
      <c r="FMF88" s="10"/>
      <c r="FMG88" s="10"/>
      <c r="FMH88" s="10"/>
      <c r="FMI88" s="10"/>
      <c r="FMJ88" s="10"/>
      <c r="FMK88" s="10"/>
      <c r="FML88" s="10"/>
      <c r="FMM88" s="10"/>
      <c r="FMN88" s="10"/>
      <c r="FMO88" s="10"/>
      <c r="FMP88" s="10"/>
      <c r="FMQ88" s="10"/>
      <c r="FMR88" s="10"/>
      <c r="FMS88" s="10"/>
      <c r="FMT88" s="10"/>
      <c r="FMU88" s="10"/>
      <c r="FMV88" s="10"/>
      <c r="FMW88" s="10"/>
      <c r="FMX88" s="10"/>
      <c r="FMY88" s="10"/>
      <c r="FMZ88" s="10"/>
      <c r="FNA88" s="10"/>
      <c r="FNB88" s="10"/>
      <c r="FNC88" s="10"/>
      <c r="FND88" s="10"/>
      <c r="FNE88" s="10"/>
      <c r="FNF88" s="10"/>
      <c r="FNG88" s="10"/>
      <c r="FNH88" s="10"/>
      <c r="FNI88" s="10"/>
      <c r="FNJ88" s="10"/>
      <c r="FNK88" s="10"/>
      <c r="FNL88" s="10"/>
      <c r="FNM88" s="10"/>
      <c r="FNN88" s="10"/>
      <c r="FNO88" s="10"/>
      <c r="FNP88" s="10"/>
      <c r="FNQ88" s="10"/>
      <c r="FNR88" s="10"/>
      <c r="FNS88" s="10"/>
      <c r="FNT88" s="10"/>
      <c r="FNU88" s="10"/>
      <c r="FNV88" s="10"/>
      <c r="FNW88" s="10"/>
      <c r="FNX88" s="10"/>
      <c r="FNY88" s="10"/>
      <c r="FNZ88" s="10"/>
      <c r="FOA88" s="10"/>
      <c r="FOB88" s="10"/>
      <c r="FOC88" s="10"/>
      <c r="FOD88" s="10"/>
      <c r="FOE88" s="10"/>
      <c r="FOF88" s="10"/>
      <c r="FOG88" s="10"/>
      <c r="FOH88" s="10"/>
      <c r="FOI88" s="10"/>
      <c r="FOJ88" s="10"/>
      <c r="FOK88" s="10"/>
      <c r="FOL88" s="10"/>
      <c r="FOM88" s="10"/>
      <c r="FON88" s="10"/>
      <c r="FOO88" s="10"/>
      <c r="FOP88" s="10"/>
      <c r="FOQ88" s="10"/>
      <c r="FOR88" s="10"/>
      <c r="FOS88" s="10"/>
      <c r="FOT88" s="10"/>
      <c r="FOU88" s="10"/>
      <c r="FOV88" s="10"/>
      <c r="FOW88" s="10"/>
      <c r="FOX88" s="10"/>
      <c r="FOY88" s="10"/>
      <c r="FOZ88" s="10"/>
      <c r="FPA88" s="10"/>
      <c r="FPB88" s="10"/>
      <c r="FPC88" s="10"/>
      <c r="FPD88" s="10"/>
      <c r="FPE88" s="10"/>
      <c r="FPF88" s="10"/>
      <c r="FPG88" s="10"/>
      <c r="FPH88" s="10"/>
      <c r="FPI88" s="10"/>
      <c r="FPJ88" s="10"/>
      <c r="FPK88" s="10"/>
      <c r="FPL88" s="10"/>
      <c r="FPM88" s="10"/>
      <c r="FPN88" s="10"/>
      <c r="FPO88" s="10"/>
      <c r="FPP88" s="10"/>
      <c r="FPQ88" s="10"/>
      <c r="FPR88" s="10"/>
      <c r="FPS88" s="10"/>
      <c r="FPT88" s="10"/>
      <c r="FPU88" s="10"/>
      <c r="FPV88" s="10"/>
      <c r="FPW88" s="10"/>
      <c r="FPX88" s="10"/>
      <c r="FPY88" s="10"/>
      <c r="FPZ88" s="10"/>
      <c r="FQA88" s="10"/>
      <c r="FQB88" s="10"/>
      <c r="FQC88" s="10"/>
      <c r="FQD88" s="10"/>
      <c r="FQE88" s="10"/>
      <c r="FQF88" s="10"/>
      <c r="FQG88" s="10"/>
      <c r="FQH88" s="10"/>
      <c r="FQI88" s="10"/>
      <c r="FQJ88" s="10"/>
      <c r="FQK88" s="10"/>
      <c r="FQL88" s="10"/>
      <c r="FQM88" s="10"/>
      <c r="FQN88" s="10"/>
      <c r="FQO88" s="10"/>
      <c r="FQP88" s="10"/>
      <c r="FQQ88" s="10"/>
      <c r="FQR88" s="10"/>
      <c r="FQS88" s="10"/>
      <c r="FQT88" s="10"/>
      <c r="FQU88" s="10"/>
      <c r="FQV88" s="10"/>
      <c r="FQW88" s="10"/>
      <c r="FQX88" s="10"/>
      <c r="FQY88" s="10"/>
      <c r="FQZ88" s="10"/>
      <c r="FRA88" s="10"/>
      <c r="FRB88" s="10"/>
      <c r="FRC88" s="10"/>
      <c r="FRD88" s="10"/>
      <c r="FRE88" s="10"/>
      <c r="FRF88" s="10"/>
      <c r="FRG88" s="10"/>
      <c r="FRH88" s="10"/>
      <c r="FRI88" s="10"/>
      <c r="FRJ88" s="10"/>
      <c r="FRK88" s="10"/>
      <c r="FRL88" s="10"/>
      <c r="FRM88" s="10"/>
      <c r="FRN88" s="10"/>
      <c r="FRO88" s="10"/>
      <c r="FRP88" s="10"/>
      <c r="FRQ88" s="10"/>
      <c r="FRR88" s="10"/>
      <c r="FRS88" s="10"/>
      <c r="FRT88" s="10"/>
      <c r="FRU88" s="10"/>
      <c r="FRV88" s="10"/>
      <c r="FRW88" s="10"/>
      <c r="FRX88" s="10"/>
      <c r="FRY88" s="10"/>
      <c r="FRZ88" s="10"/>
      <c r="FSA88" s="10"/>
      <c r="FSB88" s="10"/>
      <c r="FSC88" s="10"/>
      <c r="FSD88" s="10"/>
      <c r="FSE88" s="10"/>
      <c r="FSF88" s="10"/>
      <c r="FSG88" s="10"/>
      <c r="FSH88" s="10"/>
      <c r="FSI88" s="10"/>
      <c r="FSJ88" s="10"/>
      <c r="FSK88" s="10"/>
      <c r="FSL88" s="10"/>
      <c r="FSM88" s="10"/>
      <c r="FSN88" s="10"/>
      <c r="FSO88" s="10"/>
      <c r="FSP88" s="10"/>
      <c r="FSQ88" s="10"/>
      <c r="FSR88" s="10"/>
      <c r="FSS88" s="10"/>
      <c r="FST88" s="10"/>
      <c r="FSU88" s="10"/>
      <c r="FSV88" s="10"/>
      <c r="FSW88" s="10"/>
      <c r="FSX88" s="10"/>
      <c r="FSY88" s="10"/>
      <c r="FSZ88" s="10"/>
      <c r="FTA88" s="10"/>
      <c r="FTB88" s="10"/>
      <c r="FTC88" s="10"/>
      <c r="FTD88" s="10"/>
      <c r="FTE88" s="10"/>
      <c r="FTF88" s="10"/>
      <c r="FTG88" s="10"/>
      <c r="FTH88" s="10"/>
      <c r="FTI88" s="10"/>
      <c r="FTJ88" s="10"/>
      <c r="FTK88" s="10"/>
      <c r="FTL88" s="10"/>
      <c r="FTM88" s="10"/>
      <c r="FTN88" s="10"/>
      <c r="FTO88" s="10"/>
      <c r="FTP88" s="10"/>
      <c r="FTQ88" s="10"/>
      <c r="FTR88" s="10"/>
      <c r="FTS88" s="10"/>
      <c r="FTT88" s="10"/>
      <c r="FTU88" s="10"/>
      <c r="FTV88" s="10"/>
      <c r="FTW88" s="10"/>
      <c r="FTX88" s="10"/>
      <c r="FTY88" s="10"/>
      <c r="FTZ88" s="10"/>
      <c r="FUA88" s="10"/>
      <c r="FUB88" s="10"/>
      <c r="FUC88" s="10"/>
      <c r="FUD88" s="10"/>
      <c r="FUE88" s="10"/>
      <c r="FUF88" s="10"/>
      <c r="FUG88" s="10"/>
      <c r="FUH88" s="10"/>
      <c r="FUI88" s="10"/>
      <c r="FUJ88" s="10"/>
      <c r="FUK88" s="10"/>
      <c r="FUL88" s="10"/>
      <c r="FUM88" s="10"/>
      <c r="FUN88" s="10"/>
      <c r="FUO88" s="10"/>
      <c r="FUP88" s="10"/>
      <c r="FUQ88" s="10"/>
      <c r="FUR88" s="10"/>
      <c r="FUS88" s="10"/>
      <c r="FUT88" s="10"/>
      <c r="FUU88" s="10"/>
      <c r="FUV88" s="10"/>
      <c r="FUW88" s="10"/>
      <c r="FUX88" s="10"/>
      <c r="FUY88" s="10"/>
      <c r="FUZ88" s="10"/>
      <c r="FVA88" s="10"/>
      <c r="FVB88" s="10"/>
      <c r="FVC88" s="10"/>
      <c r="FVD88" s="10"/>
      <c r="FVE88" s="10"/>
      <c r="FVF88" s="10"/>
      <c r="FVG88" s="10"/>
      <c r="FVH88" s="10"/>
      <c r="FVI88" s="10"/>
      <c r="FVJ88" s="10"/>
      <c r="FVK88" s="10"/>
      <c r="FVL88" s="10"/>
      <c r="FVM88" s="10"/>
      <c r="FVN88" s="10"/>
      <c r="FVO88" s="10"/>
      <c r="FVP88" s="10"/>
      <c r="FVQ88" s="10"/>
      <c r="FVR88" s="10"/>
      <c r="FVS88" s="10"/>
      <c r="FVT88" s="10"/>
      <c r="FVU88" s="10"/>
      <c r="FVV88" s="10"/>
      <c r="FVW88" s="10"/>
      <c r="FVX88" s="10"/>
      <c r="FVY88" s="10"/>
      <c r="FVZ88" s="10"/>
      <c r="FWA88" s="10"/>
      <c r="FWB88" s="10"/>
      <c r="FWC88" s="10"/>
      <c r="FWD88" s="10"/>
      <c r="FWE88" s="10"/>
      <c r="FWF88" s="10"/>
      <c r="FWG88" s="10"/>
      <c r="FWH88" s="10"/>
      <c r="FWI88" s="10"/>
      <c r="FWJ88" s="10"/>
      <c r="FWK88" s="10"/>
      <c r="FWL88" s="10"/>
      <c r="FWM88" s="10"/>
      <c r="FWN88" s="10"/>
      <c r="FWO88" s="10"/>
      <c r="FWP88" s="10"/>
      <c r="FWQ88" s="10"/>
      <c r="FWR88" s="10"/>
      <c r="FWS88" s="10"/>
      <c r="FWT88" s="10"/>
      <c r="FWU88" s="10"/>
      <c r="FWV88" s="10"/>
      <c r="FWW88" s="10"/>
      <c r="FWX88" s="10"/>
      <c r="FWY88" s="10"/>
      <c r="FWZ88" s="10"/>
      <c r="FXA88" s="10"/>
      <c r="FXB88" s="10"/>
      <c r="FXC88" s="10"/>
      <c r="FXD88" s="10"/>
      <c r="FXE88" s="10"/>
      <c r="FXF88" s="10"/>
      <c r="FXG88" s="10"/>
      <c r="FXH88" s="10"/>
      <c r="FXI88" s="10"/>
      <c r="FXJ88" s="10"/>
      <c r="FXK88" s="10"/>
      <c r="FXL88" s="10"/>
      <c r="FXM88" s="10"/>
      <c r="FXN88" s="10"/>
      <c r="FXO88" s="10"/>
      <c r="FXP88" s="10"/>
      <c r="FXQ88" s="10"/>
      <c r="FXR88" s="10"/>
      <c r="FXS88" s="10"/>
      <c r="FXT88" s="10"/>
      <c r="FXU88" s="10"/>
      <c r="FXV88" s="10"/>
      <c r="FXW88" s="10"/>
      <c r="FXX88" s="10"/>
      <c r="FXY88" s="10"/>
      <c r="FXZ88" s="10"/>
      <c r="FYA88" s="10"/>
      <c r="FYB88" s="10"/>
      <c r="FYC88" s="10"/>
      <c r="FYD88" s="10"/>
      <c r="FYE88" s="10"/>
      <c r="FYF88" s="10"/>
      <c r="FYG88" s="10"/>
      <c r="FYH88" s="10"/>
      <c r="FYI88" s="10"/>
      <c r="FYJ88" s="10"/>
      <c r="FYK88" s="10"/>
      <c r="FYL88" s="10"/>
      <c r="FYM88" s="10"/>
      <c r="FYN88" s="10"/>
      <c r="FYO88" s="10"/>
      <c r="FYP88" s="10"/>
      <c r="FYQ88" s="10"/>
      <c r="FYR88" s="10"/>
      <c r="FYS88" s="10"/>
      <c r="FYT88" s="10"/>
      <c r="FYU88" s="10"/>
      <c r="FYV88" s="10"/>
      <c r="FYW88" s="10"/>
      <c r="FYX88" s="10"/>
      <c r="FYY88" s="10"/>
      <c r="FYZ88" s="10"/>
      <c r="FZA88" s="10"/>
      <c r="FZB88" s="10"/>
      <c r="FZC88" s="10"/>
      <c r="FZD88" s="10"/>
      <c r="FZE88" s="10"/>
      <c r="FZF88" s="10"/>
      <c r="FZG88" s="10"/>
      <c r="FZH88" s="10"/>
      <c r="FZI88" s="10"/>
      <c r="FZJ88" s="10"/>
      <c r="FZK88" s="10"/>
      <c r="FZL88" s="10"/>
      <c r="FZM88" s="10"/>
      <c r="FZN88" s="10"/>
      <c r="FZO88" s="10"/>
      <c r="FZP88" s="10"/>
      <c r="FZQ88" s="10"/>
      <c r="FZR88" s="10"/>
      <c r="FZS88" s="10"/>
      <c r="FZT88" s="10"/>
      <c r="FZU88" s="10"/>
      <c r="FZV88" s="10"/>
      <c r="FZW88" s="10"/>
      <c r="FZX88" s="10"/>
      <c r="FZY88" s="10"/>
      <c r="FZZ88" s="10"/>
      <c r="GAA88" s="10"/>
      <c r="GAB88" s="10"/>
      <c r="GAC88" s="10"/>
      <c r="GAD88" s="10"/>
      <c r="GAE88" s="10"/>
      <c r="GAF88" s="10"/>
      <c r="GAG88" s="10"/>
      <c r="GAH88" s="10"/>
      <c r="GAI88" s="10"/>
      <c r="GAJ88" s="10"/>
      <c r="GAK88" s="10"/>
      <c r="GAL88" s="10"/>
      <c r="GAM88" s="10"/>
      <c r="GAN88" s="10"/>
      <c r="GAO88" s="10"/>
      <c r="GAP88" s="10"/>
      <c r="GAQ88" s="10"/>
      <c r="GAR88" s="10"/>
      <c r="GAS88" s="10"/>
      <c r="GAT88" s="10"/>
      <c r="GAU88" s="10"/>
      <c r="GAV88" s="10"/>
      <c r="GAW88" s="10"/>
      <c r="GAX88" s="10"/>
      <c r="GAY88" s="10"/>
      <c r="GAZ88" s="10"/>
      <c r="GBA88" s="10"/>
      <c r="GBB88" s="10"/>
      <c r="GBC88" s="10"/>
      <c r="GBD88" s="10"/>
      <c r="GBE88" s="10"/>
      <c r="GBF88" s="10"/>
      <c r="GBG88" s="10"/>
      <c r="GBH88" s="10"/>
      <c r="GBI88" s="10"/>
      <c r="GBJ88" s="10"/>
      <c r="GBK88" s="10"/>
      <c r="GBL88" s="10"/>
      <c r="GBM88" s="10"/>
      <c r="GBN88" s="10"/>
      <c r="GBO88" s="10"/>
      <c r="GBP88" s="10"/>
      <c r="GBQ88" s="10"/>
      <c r="GBR88" s="10"/>
      <c r="GBS88" s="10"/>
      <c r="GBT88" s="10"/>
      <c r="GBU88" s="10"/>
      <c r="GBV88" s="10"/>
      <c r="GBW88" s="10"/>
      <c r="GBX88" s="10"/>
      <c r="GBY88" s="10"/>
      <c r="GBZ88" s="10"/>
      <c r="GCA88" s="10"/>
      <c r="GCB88" s="10"/>
      <c r="GCC88" s="10"/>
      <c r="GCD88" s="10"/>
      <c r="GCE88" s="10"/>
      <c r="GCF88" s="10"/>
      <c r="GCG88" s="10"/>
      <c r="GCH88" s="10"/>
      <c r="GCI88" s="10"/>
      <c r="GCJ88" s="10"/>
      <c r="GCK88" s="10"/>
      <c r="GCL88" s="10"/>
      <c r="GCM88" s="10"/>
      <c r="GCN88" s="10"/>
      <c r="GCO88" s="10"/>
      <c r="GCP88" s="10"/>
      <c r="GCQ88" s="10"/>
      <c r="GCR88" s="10"/>
      <c r="GCS88" s="10"/>
      <c r="GCT88" s="10"/>
      <c r="GCU88" s="10"/>
      <c r="GCV88" s="10"/>
      <c r="GCW88" s="10"/>
      <c r="GCX88" s="10"/>
      <c r="GCY88" s="10"/>
      <c r="GCZ88" s="10"/>
      <c r="GDA88" s="10"/>
      <c r="GDB88" s="10"/>
      <c r="GDC88" s="10"/>
      <c r="GDD88" s="10"/>
      <c r="GDE88" s="10"/>
      <c r="GDF88" s="10"/>
      <c r="GDG88" s="10"/>
      <c r="GDH88" s="10"/>
      <c r="GDI88" s="10"/>
      <c r="GDJ88" s="10"/>
      <c r="GDK88" s="10"/>
      <c r="GDL88" s="10"/>
      <c r="GDM88" s="10"/>
      <c r="GDN88" s="10"/>
      <c r="GDO88" s="10"/>
      <c r="GDP88" s="10"/>
      <c r="GDQ88" s="10"/>
      <c r="GDR88" s="10"/>
      <c r="GDS88" s="10"/>
      <c r="GDT88" s="10"/>
      <c r="GDU88" s="10"/>
      <c r="GDV88" s="10"/>
      <c r="GDW88" s="10"/>
      <c r="GDX88" s="10"/>
      <c r="GDY88" s="10"/>
      <c r="GDZ88" s="10"/>
      <c r="GEA88" s="10"/>
      <c r="GEB88" s="10"/>
      <c r="GEC88" s="10"/>
      <c r="GED88" s="10"/>
      <c r="GEE88" s="10"/>
      <c r="GEF88" s="10"/>
      <c r="GEG88" s="10"/>
      <c r="GEH88" s="10"/>
      <c r="GEI88" s="10"/>
      <c r="GEJ88" s="10"/>
      <c r="GEK88" s="10"/>
      <c r="GEL88" s="10"/>
      <c r="GEM88" s="10"/>
      <c r="GEN88" s="10"/>
      <c r="GEO88" s="10"/>
      <c r="GEP88" s="10"/>
      <c r="GEQ88" s="10"/>
      <c r="GER88" s="10"/>
      <c r="GES88" s="10"/>
      <c r="GET88" s="10"/>
      <c r="GEU88" s="10"/>
      <c r="GEV88" s="10"/>
      <c r="GEW88" s="10"/>
      <c r="GEX88" s="10"/>
      <c r="GEY88" s="10"/>
      <c r="GEZ88" s="10"/>
      <c r="GFA88" s="10"/>
      <c r="GFB88" s="10"/>
      <c r="GFC88" s="10"/>
      <c r="GFD88" s="10"/>
      <c r="GFE88" s="10"/>
      <c r="GFF88" s="10"/>
      <c r="GFG88" s="10"/>
      <c r="GFH88" s="10"/>
      <c r="GFI88" s="10"/>
      <c r="GFJ88" s="10"/>
      <c r="GFK88" s="10"/>
      <c r="GFL88" s="10"/>
      <c r="GFM88" s="10"/>
      <c r="GFN88" s="10"/>
      <c r="GFO88" s="10"/>
      <c r="GFP88" s="10"/>
      <c r="GFQ88" s="10"/>
      <c r="GFR88" s="10"/>
      <c r="GFS88" s="10"/>
      <c r="GFT88" s="10"/>
      <c r="GFU88" s="10"/>
      <c r="GFV88" s="10"/>
      <c r="GFW88" s="10"/>
      <c r="GFX88" s="10"/>
      <c r="GFY88" s="10"/>
      <c r="GFZ88" s="10"/>
      <c r="GGA88" s="10"/>
      <c r="GGB88" s="10"/>
      <c r="GGC88" s="10"/>
      <c r="GGD88" s="10"/>
      <c r="GGE88" s="10"/>
      <c r="GGF88" s="10"/>
      <c r="GGG88" s="10"/>
      <c r="GGH88" s="10"/>
      <c r="GGI88" s="10"/>
      <c r="GGJ88" s="10"/>
      <c r="GGK88" s="10"/>
      <c r="GGL88" s="10"/>
      <c r="GGM88" s="10"/>
      <c r="GGN88" s="10"/>
      <c r="GGO88" s="10"/>
      <c r="GGP88" s="10"/>
      <c r="GGQ88" s="10"/>
      <c r="GGR88" s="10"/>
      <c r="GGS88" s="10"/>
      <c r="GGT88" s="10"/>
      <c r="GGU88" s="10"/>
      <c r="GGV88" s="10"/>
      <c r="GGW88" s="10"/>
      <c r="GGX88" s="10"/>
      <c r="GGY88" s="10"/>
      <c r="GGZ88" s="10"/>
      <c r="GHA88" s="10"/>
      <c r="GHB88" s="10"/>
      <c r="GHC88" s="10"/>
      <c r="GHD88" s="10"/>
      <c r="GHE88" s="10"/>
      <c r="GHF88" s="10"/>
      <c r="GHG88" s="10"/>
      <c r="GHH88" s="10"/>
      <c r="GHI88" s="10"/>
      <c r="GHJ88" s="10"/>
      <c r="GHK88" s="10"/>
      <c r="GHL88" s="10"/>
      <c r="GHM88" s="10"/>
      <c r="GHN88" s="10"/>
      <c r="GHO88" s="10"/>
      <c r="GHP88" s="10"/>
      <c r="GHQ88" s="10"/>
      <c r="GHR88" s="10"/>
      <c r="GHS88" s="10"/>
      <c r="GHT88" s="10"/>
      <c r="GHU88" s="10"/>
      <c r="GHV88" s="10"/>
      <c r="GHW88" s="10"/>
      <c r="GHX88" s="10"/>
      <c r="GHY88" s="10"/>
      <c r="GHZ88" s="10"/>
      <c r="GIA88" s="10"/>
      <c r="GIB88" s="10"/>
      <c r="GIC88" s="10"/>
      <c r="GID88" s="10"/>
      <c r="GIE88" s="10"/>
      <c r="GIF88" s="10"/>
      <c r="GIG88" s="10"/>
      <c r="GIH88" s="10"/>
      <c r="GII88" s="10"/>
      <c r="GIJ88" s="10"/>
      <c r="GIK88" s="10"/>
      <c r="GIL88" s="10"/>
      <c r="GIM88" s="10"/>
      <c r="GIN88" s="10"/>
      <c r="GIO88" s="10"/>
      <c r="GIP88" s="10"/>
      <c r="GIQ88" s="10"/>
      <c r="GIR88" s="10"/>
      <c r="GIS88" s="10"/>
      <c r="GIT88" s="10"/>
      <c r="GIU88" s="10"/>
      <c r="GIV88" s="10"/>
      <c r="GIW88" s="10"/>
      <c r="GIX88" s="10"/>
      <c r="GIY88" s="10"/>
      <c r="GIZ88" s="10"/>
      <c r="GJA88" s="10"/>
      <c r="GJB88" s="10"/>
      <c r="GJC88" s="10"/>
      <c r="GJD88" s="10"/>
      <c r="GJE88" s="10"/>
      <c r="GJF88" s="10"/>
      <c r="GJG88" s="10"/>
      <c r="GJH88" s="10"/>
      <c r="GJI88" s="10"/>
      <c r="GJJ88" s="10"/>
      <c r="GJK88" s="10"/>
      <c r="GJL88" s="10"/>
      <c r="GJM88" s="10"/>
      <c r="GJN88" s="10"/>
      <c r="GJO88" s="10"/>
      <c r="GJP88" s="10"/>
      <c r="GJQ88" s="10"/>
      <c r="GJR88" s="10"/>
      <c r="GJS88" s="10"/>
      <c r="GJT88" s="10"/>
      <c r="GJU88" s="10"/>
      <c r="GJV88" s="10"/>
      <c r="GJW88" s="10"/>
      <c r="GJX88" s="10"/>
      <c r="GJY88" s="10"/>
      <c r="GJZ88" s="10"/>
      <c r="GKA88" s="10"/>
      <c r="GKB88" s="10"/>
      <c r="GKC88" s="10"/>
      <c r="GKD88" s="10"/>
      <c r="GKE88" s="10"/>
      <c r="GKF88" s="10"/>
      <c r="GKG88" s="10"/>
      <c r="GKH88" s="10"/>
      <c r="GKI88" s="10"/>
      <c r="GKJ88" s="10"/>
      <c r="GKK88" s="10"/>
      <c r="GKL88" s="10"/>
      <c r="GKM88" s="10"/>
      <c r="GKN88" s="10"/>
      <c r="GKO88" s="10"/>
      <c r="GKP88" s="10"/>
      <c r="GKQ88" s="10"/>
      <c r="GKR88" s="10"/>
      <c r="GKS88" s="10"/>
      <c r="GKT88" s="10"/>
      <c r="GKU88" s="10"/>
      <c r="GKV88" s="10"/>
      <c r="GKW88" s="10"/>
      <c r="GKX88" s="10"/>
      <c r="GKY88" s="10"/>
      <c r="GKZ88" s="10"/>
      <c r="GLA88" s="10"/>
      <c r="GLB88" s="10"/>
      <c r="GLC88" s="10"/>
      <c r="GLD88" s="10"/>
      <c r="GLE88" s="10"/>
      <c r="GLF88" s="10"/>
      <c r="GLG88" s="10"/>
      <c r="GLH88" s="10"/>
      <c r="GLI88" s="10"/>
      <c r="GLJ88" s="10"/>
      <c r="GLK88" s="10"/>
      <c r="GLL88" s="10"/>
      <c r="GLM88" s="10"/>
      <c r="GLN88" s="10"/>
      <c r="GLO88" s="10"/>
      <c r="GLP88" s="10"/>
      <c r="GLQ88" s="10"/>
      <c r="GLR88" s="10"/>
      <c r="GLS88" s="10"/>
      <c r="GLT88" s="10"/>
      <c r="GLU88" s="10"/>
      <c r="GLV88" s="10"/>
      <c r="GLW88" s="10"/>
      <c r="GLX88" s="10"/>
      <c r="GLY88" s="10"/>
      <c r="GLZ88" s="10"/>
      <c r="GMA88" s="10"/>
      <c r="GMB88" s="10"/>
      <c r="GMC88" s="10"/>
      <c r="GMD88" s="10"/>
      <c r="GME88" s="10"/>
      <c r="GMF88" s="10"/>
      <c r="GMG88" s="10"/>
      <c r="GMH88" s="10"/>
      <c r="GMI88" s="10"/>
      <c r="GMJ88" s="10"/>
      <c r="GMK88" s="10"/>
      <c r="GML88" s="10"/>
      <c r="GMM88" s="10"/>
      <c r="GMN88" s="10"/>
      <c r="GMO88" s="10"/>
      <c r="GMP88" s="10"/>
      <c r="GMQ88" s="10"/>
      <c r="GMR88" s="10"/>
      <c r="GMS88" s="10"/>
      <c r="GMT88" s="10"/>
      <c r="GMU88" s="10"/>
      <c r="GMV88" s="10"/>
      <c r="GMW88" s="10"/>
      <c r="GMX88" s="10"/>
      <c r="GMY88" s="10"/>
      <c r="GMZ88" s="10"/>
      <c r="GNA88" s="10"/>
      <c r="GNB88" s="10"/>
      <c r="GNC88" s="10"/>
      <c r="GND88" s="10"/>
      <c r="GNE88" s="10"/>
      <c r="GNF88" s="10"/>
      <c r="GNG88" s="10"/>
      <c r="GNH88" s="10"/>
      <c r="GNI88" s="10"/>
      <c r="GNJ88" s="10"/>
      <c r="GNK88" s="10"/>
      <c r="GNL88" s="10"/>
      <c r="GNM88" s="10"/>
      <c r="GNN88" s="10"/>
      <c r="GNO88" s="10"/>
      <c r="GNP88" s="10"/>
      <c r="GNQ88" s="10"/>
      <c r="GNR88" s="10"/>
      <c r="GNS88" s="10"/>
      <c r="GNT88" s="10"/>
      <c r="GNU88" s="10"/>
      <c r="GNV88" s="10"/>
      <c r="GNW88" s="10"/>
      <c r="GNX88" s="10"/>
      <c r="GNY88" s="10"/>
      <c r="GNZ88" s="10"/>
      <c r="GOA88" s="10"/>
      <c r="GOB88" s="10"/>
      <c r="GOC88" s="10"/>
      <c r="GOD88" s="10"/>
      <c r="GOE88" s="10"/>
      <c r="GOF88" s="10"/>
      <c r="GOG88" s="10"/>
      <c r="GOH88" s="10"/>
      <c r="GOI88" s="10"/>
      <c r="GOJ88" s="10"/>
      <c r="GOK88" s="10"/>
      <c r="GOL88" s="10"/>
      <c r="GOM88" s="10"/>
      <c r="GON88" s="10"/>
      <c r="GOO88" s="10"/>
      <c r="GOP88" s="10"/>
      <c r="GOQ88" s="10"/>
      <c r="GOR88" s="10"/>
      <c r="GOS88" s="10"/>
      <c r="GOT88" s="10"/>
      <c r="GOU88" s="10"/>
      <c r="GOV88" s="10"/>
      <c r="GOW88" s="10"/>
      <c r="GOX88" s="10"/>
      <c r="GOY88" s="10"/>
      <c r="GOZ88" s="10"/>
      <c r="GPA88" s="10"/>
      <c r="GPB88" s="10"/>
      <c r="GPC88" s="10"/>
      <c r="GPD88" s="10"/>
      <c r="GPE88" s="10"/>
      <c r="GPF88" s="10"/>
      <c r="GPG88" s="10"/>
      <c r="GPH88" s="10"/>
      <c r="GPI88" s="10"/>
      <c r="GPJ88" s="10"/>
      <c r="GPK88" s="10"/>
      <c r="GPL88" s="10"/>
      <c r="GPM88" s="10"/>
      <c r="GPN88" s="10"/>
      <c r="GPO88" s="10"/>
      <c r="GPP88" s="10"/>
      <c r="GPQ88" s="10"/>
      <c r="GPR88" s="10"/>
      <c r="GPS88" s="10"/>
      <c r="GPT88" s="10"/>
      <c r="GPU88" s="10"/>
      <c r="GPV88" s="10"/>
      <c r="GPW88" s="10"/>
      <c r="GPX88" s="10"/>
      <c r="GPY88" s="10"/>
      <c r="GPZ88" s="10"/>
      <c r="GQA88" s="10"/>
      <c r="GQB88" s="10"/>
      <c r="GQC88" s="10"/>
      <c r="GQD88" s="10"/>
      <c r="GQE88" s="10"/>
      <c r="GQF88" s="10"/>
      <c r="GQG88" s="10"/>
      <c r="GQH88" s="10"/>
      <c r="GQI88" s="10"/>
      <c r="GQJ88" s="10"/>
      <c r="GQK88" s="10"/>
      <c r="GQL88" s="10"/>
      <c r="GQM88" s="10"/>
      <c r="GQN88" s="10"/>
      <c r="GQO88" s="10"/>
      <c r="GQP88" s="10"/>
      <c r="GQQ88" s="10"/>
      <c r="GQR88" s="10"/>
      <c r="GQS88" s="10"/>
      <c r="GQT88" s="10"/>
      <c r="GQU88" s="10"/>
      <c r="GQV88" s="10"/>
      <c r="GQW88" s="10"/>
      <c r="GQX88" s="10"/>
      <c r="GQY88" s="10"/>
      <c r="GQZ88" s="10"/>
      <c r="GRA88" s="10"/>
      <c r="GRB88" s="10"/>
      <c r="GRC88" s="10"/>
      <c r="GRD88" s="10"/>
      <c r="GRE88" s="10"/>
      <c r="GRF88" s="10"/>
      <c r="GRG88" s="10"/>
      <c r="GRH88" s="10"/>
      <c r="GRI88" s="10"/>
      <c r="GRJ88" s="10"/>
      <c r="GRK88" s="10"/>
      <c r="GRL88" s="10"/>
      <c r="GRM88" s="10"/>
      <c r="GRN88" s="10"/>
      <c r="GRO88" s="10"/>
      <c r="GRP88" s="10"/>
      <c r="GRQ88" s="10"/>
      <c r="GRR88" s="10"/>
      <c r="GRS88" s="10"/>
      <c r="GRT88" s="10"/>
      <c r="GRU88" s="10"/>
      <c r="GRV88" s="10"/>
      <c r="GRW88" s="10"/>
      <c r="GRX88" s="10"/>
      <c r="GRY88" s="10"/>
      <c r="GRZ88" s="10"/>
      <c r="GSA88" s="10"/>
      <c r="GSB88" s="10"/>
      <c r="GSC88" s="10"/>
      <c r="GSD88" s="10"/>
      <c r="GSE88" s="10"/>
      <c r="GSF88" s="10"/>
      <c r="GSG88" s="10"/>
      <c r="GSH88" s="10"/>
      <c r="GSI88" s="10"/>
      <c r="GSJ88" s="10"/>
      <c r="GSK88" s="10"/>
      <c r="GSL88" s="10"/>
      <c r="GSM88" s="10"/>
      <c r="GSN88" s="10"/>
      <c r="GSO88" s="10"/>
      <c r="GSP88" s="10"/>
      <c r="GSQ88" s="10"/>
      <c r="GSR88" s="10"/>
      <c r="GSS88" s="10"/>
      <c r="GST88" s="10"/>
      <c r="GSU88" s="10"/>
      <c r="GSV88" s="10"/>
      <c r="GSW88" s="10"/>
      <c r="GSX88" s="10"/>
      <c r="GSY88" s="10"/>
      <c r="GSZ88" s="10"/>
      <c r="GTA88" s="10"/>
      <c r="GTB88" s="10"/>
      <c r="GTC88" s="10"/>
      <c r="GTD88" s="10"/>
      <c r="GTE88" s="10"/>
      <c r="GTF88" s="10"/>
      <c r="GTG88" s="10"/>
      <c r="GTH88" s="10"/>
      <c r="GTI88" s="10"/>
      <c r="GTJ88" s="10"/>
      <c r="GTK88" s="10"/>
      <c r="GTL88" s="10"/>
      <c r="GTM88" s="10"/>
      <c r="GTN88" s="10"/>
      <c r="GTO88" s="10"/>
      <c r="GTP88" s="10"/>
      <c r="GTQ88" s="10"/>
      <c r="GTR88" s="10"/>
      <c r="GTS88" s="10"/>
      <c r="GTT88" s="10"/>
      <c r="GTU88" s="10"/>
      <c r="GTV88" s="10"/>
      <c r="GTW88" s="10"/>
      <c r="GTX88" s="10"/>
      <c r="GTY88" s="10"/>
      <c r="GTZ88" s="10"/>
      <c r="GUA88" s="10"/>
      <c r="GUB88" s="10"/>
      <c r="GUC88" s="10"/>
      <c r="GUD88" s="10"/>
      <c r="GUE88" s="10"/>
      <c r="GUF88" s="10"/>
      <c r="GUG88" s="10"/>
      <c r="GUH88" s="10"/>
      <c r="GUI88" s="10"/>
      <c r="GUJ88" s="10"/>
      <c r="GUK88" s="10"/>
      <c r="GUL88" s="10"/>
      <c r="GUM88" s="10"/>
      <c r="GUN88" s="10"/>
      <c r="GUO88" s="10"/>
      <c r="GUP88" s="10"/>
      <c r="GUQ88" s="10"/>
      <c r="GUR88" s="10"/>
      <c r="GUS88" s="10"/>
      <c r="GUT88" s="10"/>
      <c r="GUU88" s="10"/>
      <c r="GUV88" s="10"/>
      <c r="GUW88" s="10"/>
      <c r="GUX88" s="10"/>
      <c r="GUY88" s="10"/>
      <c r="GUZ88" s="10"/>
      <c r="GVA88" s="10"/>
      <c r="GVB88" s="10"/>
      <c r="GVC88" s="10"/>
      <c r="GVD88" s="10"/>
      <c r="GVE88" s="10"/>
      <c r="GVF88" s="10"/>
      <c r="GVG88" s="10"/>
      <c r="GVH88" s="10"/>
      <c r="GVI88" s="10"/>
      <c r="GVJ88" s="10"/>
      <c r="GVK88" s="10"/>
      <c r="GVL88" s="10"/>
      <c r="GVM88" s="10"/>
      <c r="GVN88" s="10"/>
      <c r="GVO88" s="10"/>
      <c r="GVP88" s="10"/>
      <c r="GVQ88" s="10"/>
      <c r="GVR88" s="10"/>
      <c r="GVS88" s="10"/>
      <c r="GVT88" s="10"/>
      <c r="GVU88" s="10"/>
      <c r="GVV88" s="10"/>
      <c r="GVW88" s="10"/>
      <c r="GVX88" s="10"/>
      <c r="GVY88" s="10"/>
      <c r="GVZ88" s="10"/>
      <c r="GWA88" s="10"/>
      <c r="GWB88" s="10"/>
      <c r="GWC88" s="10"/>
      <c r="GWD88" s="10"/>
      <c r="GWE88" s="10"/>
      <c r="GWF88" s="10"/>
      <c r="GWG88" s="10"/>
      <c r="GWH88" s="10"/>
      <c r="GWI88" s="10"/>
      <c r="GWJ88" s="10"/>
      <c r="GWK88" s="10"/>
      <c r="GWL88" s="10"/>
      <c r="GWM88" s="10"/>
      <c r="GWN88" s="10"/>
      <c r="GWO88" s="10"/>
      <c r="GWP88" s="10"/>
      <c r="GWQ88" s="10"/>
      <c r="GWR88" s="10"/>
      <c r="GWS88" s="10"/>
      <c r="GWT88" s="10"/>
      <c r="GWU88" s="10"/>
      <c r="GWV88" s="10"/>
      <c r="GWW88" s="10"/>
      <c r="GWX88" s="10"/>
      <c r="GWY88" s="10"/>
      <c r="GWZ88" s="10"/>
      <c r="GXA88" s="10"/>
      <c r="GXB88" s="10"/>
      <c r="GXC88" s="10"/>
      <c r="GXD88" s="10"/>
      <c r="GXE88" s="10"/>
      <c r="GXF88" s="10"/>
      <c r="GXG88" s="10"/>
      <c r="GXH88" s="10"/>
      <c r="GXI88" s="10"/>
      <c r="GXJ88" s="10"/>
      <c r="GXK88" s="10"/>
      <c r="GXL88" s="10"/>
      <c r="GXM88" s="10"/>
      <c r="GXN88" s="10"/>
      <c r="GXO88" s="10"/>
      <c r="GXP88" s="10"/>
      <c r="GXQ88" s="10"/>
      <c r="GXR88" s="10"/>
      <c r="GXS88" s="10"/>
      <c r="GXT88" s="10"/>
      <c r="GXU88" s="10"/>
      <c r="GXV88" s="10"/>
      <c r="GXW88" s="10"/>
      <c r="GXX88" s="10"/>
      <c r="GXY88" s="10"/>
      <c r="GXZ88" s="10"/>
      <c r="GYA88" s="10"/>
      <c r="GYB88" s="10"/>
      <c r="GYC88" s="10"/>
      <c r="GYD88" s="10"/>
      <c r="GYE88" s="10"/>
      <c r="GYF88" s="10"/>
      <c r="GYG88" s="10"/>
      <c r="GYH88" s="10"/>
      <c r="GYI88" s="10"/>
      <c r="GYJ88" s="10"/>
      <c r="GYK88" s="10"/>
      <c r="GYL88" s="10"/>
      <c r="GYM88" s="10"/>
      <c r="GYN88" s="10"/>
      <c r="GYO88" s="10"/>
      <c r="GYP88" s="10"/>
      <c r="GYQ88" s="10"/>
      <c r="GYR88" s="10"/>
      <c r="GYS88" s="10"/>
      <c r="GYT88" s="10"/>
      <c r="GYU88" s="10"/>
      <c r="GYV88" s="10"/>
      <c r="GYW88" s="10"/>
      <c r="GYX88" s="10"/>
      <c r="GYY88" s="10"/>
      <c r="GYZ88" s="10"/>
      <c r="GZA88" s="10"/>
      <c r="GZB88" s="10"/>
      <c r="GZC88" s="10"/>
      <c r="GZD88" s="10"/>
      <c r="GZE88" s="10"/>
      <c r="GZF88" s="10"/>
      <c r="GZG88" s="10"/>
      <c r="GZH88" s="10"/>
      <c r="GZI88" s="10"/>
      <c r="GZJ88" s="10"/>
      <c r="GZK88" s="10"/>
      <c r="GZL88" s="10"/>
      <c r="GZM88" s="10"/>
      <c r="GZN88" s="10"/>
      <c r="GZO88" s="10"/>
      <c r="GZP88" s="10"/>
      <c r="GZQ88" s="10"/>
      <c r="GZR88" s="10"/>
      <c r="GZS88" s="10"/>
      <c r="GZT88" s="10"/>
      <c r="GZU88" s="10"/>
      <c r="GZV88" s="10"/>
      <c r="GZW88" s="10"/>
      <c r="GZX88" s="10"/>
      <c r="GZY88" s="10"/>
      <c r="GZZ88" s="10"/>
      <c r="HAA88" s="10"/>
      <c r="HAB88" s="10"/>
      <c r="HAC88" s="10"/>
      <c r="HAD88" s="10"/>
      <c r="HAE88" s="10"/>
      <c r="HAF88" s="10"/>
      <c r="HAG88" s="10"/>
      <c r="HAH88" s="10"/>
      <c r="HAI88" s="10"/>
      <c r="HAJ88" s="10"/>
      <c r="HAK88" s="10"/>
      <c r="HAL88" s="10"/>
      <c r="HAM88" s="10"/>
      <c r="HAN88" s="10"/>
      <c r="HAO88" s="10"/>
      <c r="HAP88" s="10"/>
      <c r="HAQ88" s="10"/>
      <c r="HAR88" s="10"/>
      <c r="HAS88" s="10"/>
      <c r="HAT88" s="10"/>
      <c r="HAU88" s="10"/>
      <c r="HAV88" s="10"/>
      <c r="HAW88" s="10"/>
      <c r="HAX88" s="10"/>
      <c r="HAY88" s="10"/>
      <c r="HAZ88" s="10"/>
      <c r="HBA88" s="10"/>
      <c r="HBB88" s="10"/>
      <c r="HBC88" s="10"/>
      <c r="HBD88" s="10"/>
      <c r="HBE88" s="10"/>
      <c r="HBF88" s="10"/>
      <c r="HBG88" s="10"/>
      <c r="HBH88" s="10"/>
      <c r="HBI88" s="10"/>
      <c r="HBJ88" s="10"/>
      <c r="HBK88" s="10"/>
      <c r="HBL88" s="10"/>
      <c r="HBM88" s="10"/>
      <c r="HBN88" s="10"/>
      <c r="HBO88" s="10"/>
      <c r="HBP88" s="10"/>
      <c r="HBQ88" s="10"/>
      <c r="HBR88" s="10"/>
      <c r="HBS88" s="10"/>
      <c r="HBT88" s="10"/>
      <c r="HBU88" s="10"/>
      <c r="HBV88" s="10"/>
      <c r="HBW88" s="10"/>
      <c r="HBX88" s="10"/>
      <c r="HBY88" s="10"/>
      <c r="HBZ88" s="10"/>
      <c r="HCA88" s="10"/>
      <c r="HCB88" s="10"/>
      <c r="HCC88" s="10"/>
      <c r="HCD88" s="10"/>
      <c r="HCE88" s="10"/>
      <c r="HCF88" s="10"/>
      <c r="HCG88" s="10"/>
      <c r="HCH88" s="10"/>
      <c r="HCI88" s="10"/>
      <c r="HCJ88" s="10"/>
      <c r="HCK88" s="10"/>
      <c r="HCL88" s="10"/>
      <c r="HCM88" s="10"/>
      <c r="HCN88" s="10"/>
      <c r="HCO88" s="10"/>
      <c r="HCP88" s="10"/>
      <c r="HCQ88" s="10"/>
      <c r="HCR88" s="10"/>
      <c r="HCS88" s="10"/>
      <c r="HCT88" s="10"/>
      <c r="HCU88" s="10"/>
      <c r="HCV88" s="10"/>
      <c r="HCW88" s="10"/>
      <c r="HCX88" s="10"/>
      <c r="HCY88" s="10"/>
      <c r="HCZ88" s="10"/>
      <c r="HDA88" s="10"/>
      <c r="HDB88" s="10"/>
      <c r="HDC88" s="10"/>
      <c r="HDD88" s="10"/>
      <c r="HDE88" s="10"/>
      <c r="HDF88" s="10"/>
      <c r="HDG88" s="10"/>
      <c r="HDH88" s="10"/>
      <c r="HDI88" s="10"/>
      <c r="HDJ88" s="10"/>
      <c r="HDK88" s="10"/>
      <c r="HDL88" s="10"/>
      <c r="HDM88" s="10"/>
      <c r="HDN88" s="10"/>
      <c r="HDO88" s="10"/>
      <c r="HDP88" s="10"/>
      <c r="HDQ88" s="10"/>
      <c r="HDR88" s="10"/>
      <c r="HDS88" s="10"/>
      <c r="HDT88" s="10"/>
      <c r="HDU88" s="10"/>
      <c r="HDV88" s="10"/>
      <c r="HDW88" s="10"/>
      <c r="HDX88" s="10"/>
      <c r="HDY88" s="10"/>
      <c r="HDZ88" s="10"/>
      <c r="HEA88" s="10"/>
      <c r="HEB88" s="10"/>
      <c r="HEC88" s="10"/>
      <c r="HED88" s="10"/>
      <c r="HEE88" s="10"/>
      <c r="HEF88" s="10"/>
      <c r="HEG88" s="10"/>
      <c r="HEH88" s="10"/>
      <c r="HEI88" s="10"/>
      <c r="HEJ88" s="10"/>
      <c r="HEK88" s="10"/>
      <c r="HEL88" s="10"/>
      <c r="HEM88" s="10"/>
      <c r="HEN88" s="10"/>
      <c r="HEO88" s="10"/>
      <c r="HEP88" s="10"/>
      <c r="HEQ88" s="10"/>
      <c r="HER88" s="10"/>
      <c r="HES88" s="10"/>
      <c r="HET88" s="10"/>
      <c r="HEU88" s="10"/>
      <c r="HEV88" s="10"/>
      <c r="HEW88" s="10"/>
      <c r="HEX88" s="10"/>
      <c r="HEY88" s="10"/>
      <c r="HEZ88" s="10"/>
      <c r="HFA88" s="10"/>
      <c r="HFB88" s="10"/>
      <c r="HFC88" s="10"/>
      <c r="HFD88" s="10"/>
      <c r="HFE88" s="10"/>
      <c r="HFF88" s="10"/>
      <c r="HFG88" s="10"/>
      <c r="HFH88" s="10"/>
      <c r="HFI88" s="10"/>
      <c r="HFJ88" s="10"/>
      <c r="HFK88" s="10"/>
      <c r="HFL88" s="10"/>
      <c r="HFM88" s="10"/>
      <c r="HFN88" s="10"/>
      <c r="HFO88" s="10"/>
      <c r="HFP88" s="10"/>
      <c r="HFQ88" s="10"/>
      <c r="HFR88" s="10"/>
      <c r="HFS88" s="10"/>
      <c r="HFT88" s="10"/>
      <c r="HFU88" s="10"/>
      <c r="HFV88" s="10"/>
      <c r="HFW88" s="10"/>
      <c r="HFX88" s="10"/>
      <c r="HFY88" s="10"/>
      <c r="HFZ88" s="10"/>
      <c r="HGA88" s="10"/>
      <c r="HGB88" s="10"/>
      <c r="HGC88" s="10"/>
      <c r="HGD88" s="10"/>
      <c r="HGE88" s="10"/>
      <c r="HGF88" s="10"/>
      <c r="HGG88" s="10"/>
      <c r="HGH88" s="10"/>
      <c r="HGI88" s="10"/>
      <c r="HGJ88" s="10"/>
      <c r="HGK88" s="10"/>
      <c r="HGL88" s="10"/>
      <c r="HGM88" s="10"/>
      <c r="HGN88" s="10"/>
      <c r="HGO88" s="10"/>
      <c r="HGP88" s="10"/>
      <c r="HGQ88" s="10"/>
      <c r="HGR88" s="10"/>
      <c r="HGS88" s="10"/>
      <c r="HGT88" s="10"/>
      <c r="HGU88" s="10"/>
      <c r="HGV88" s="10"/>
      <c r="HGW88" s="10"/>
      <c r="HGX88" s="10"/>
      <c r="HGY88" s="10"/>
      <c r="HGZ88" s="10"/>
      <c r="HHA88" s="10"/>
      <c r="HHB88" s="10"/>
      <c r="HHC88" s="10"/>
      <c r="HHD88" s="10"/>
      <c r="HHE88" s="10"/>
      <c r="HHF88" s="10"/>
      <c r="HHG88" s="10"/>
      <c r="HHH88" s="10"/>
      <c r="HHI88" s="10"/>
      <c r="HHJ88" s="10"/>
      <c r="HHK88" s="10"/>
      <c r="HHL88" s="10"/>
      <c r="HHM88" s="10"/>
      <c r="HHN88" s="10"/>
      <c r="HHO88" s="10"/>
      <c r="HHP88" s="10"/>
      <c r="HHQ88" s="10"/>
      <c r="HHR88" s="10"/>
      <c r="HHS88" s="10"/>
      <c r="HHT88" s="10"/>
      <c r="HHU88" s="10"/>
      <c r="HHV88" s="10"/>
      <c r="HHW88" s="10"/>
      <c r="HHX88" s="10"/>
      <c r="HHY88" s="10"/>
      <c r="HHZ88" s="10"/>
      <c r="HIA88" s="10"/>
      <c r="HIB88" s="10"/>
      <c r="HIC88" s="10"/>
      <c r="HID88" s="10"/>
      <c r="HIE88" s="10"/>
      <c r="HIF88" s="10"/>
      <c r="HIG88" s="10"/>
      <c r="HIH88" s="10"/>
      <c r="HII88" s="10"/>
      <c r="HIJ88" s="10"/>
      <c r="HIK88" s="10"/>
      <c r="HIL88" s="10"/>
      <c r="HIM88" s="10"/>
      <c r="HIN88" s="10"/>
      <c r="HIO88" s="10"/>
      <c r="HIP88" s="10"/>
      <c r="HIQ88" s="10"/>
      <c r="HIR88" s="10"/>
      <c r="HIS88" s="10"/>
      <c r="HIT88" s="10"/>
      <c r="HIU88" s="10"/>
      <c r="HIV88" s="10"/>
      <c r="HIW88" s="10"/>
      <c r="HIX88" s="10"/>
      <c r="HIY88" s="10"/>
      <c r="HIZ88" s="10"/>
      <c r="HJA88" s="10"/>
      <c r="HJB88" s="10"/>
      <c r="HJC88" s="10"/>
      <c r="HJD88" s="10"/>
      <c r="HJE88" s="10"/>
      <c r="HJF88" s="10"/>
      <c r="HJG88" s="10"/>
      <c r="HJH88" s="10"/>
      <c r="HJI88" s="10"/>
      <c r="HJJ88" s="10"/>
      <c r="HJK88" s="10"/>
      <c r="HJL88" s="10"/>
      <c r="HJM88" s="10"/>
      <c r="HJN88" s="10"/>
      <c r="HJO88" s="10"/>
      <c r="HJP88" s="10"/>
      <c r="HJQ88" s="10"/>
      <c r="HJR88" s="10"/>
      <c r="HJS88" s="10"/>
      <c r="HJT88" s="10"/>
      <c r="HJU88" s="10"/>
      <c r="HJV88" s="10"/>
      <c r="HJW88" s="10"/>
      <c r="HJX88" s="10"/>
      <c r="HJY88" s="10"/>
      <c r="HJZ88" s="10"/>
      <c r="HKA88" s="10"/>
      <c r="HKB88" s="10"/>
      <c r="HKC88" s="10"/>
      <c r="HKD88" s="10"/>
      <c r="HKE88" s="10"/>
      <c r="HKF88" s="10"/>
      <c r="HKG88" s="10"/>
      <c r="HKH88" s="10"/>
      <c r="HKI88" s="10"/>
      <c r="HKJ88" s="10"/>
      <c r="HKK88" s="10"/>
      <c r="HKL88" s="10"/>
      <c r="HKM88" s="10"/>
      <c r="HKN88" s="10"/>
      <c r="HKO88" s="10"/>
      <c r="HKP88" s="10"/>
      <c r="HKQ88" s="10"/>
      <c r="HKR88" s="10"/>
      <c r="HKS88" s="10"/>
      <c r="HKT88" s="10"/>
      <c r="HKU88" s="10"/>
      <c r="HKV88" s="10"/>
      <c r="HKW88" s="10"/>
      <c r="HKX88" s="10"/>
      <c r="HKY88" s="10"/>
      <c r="HKZ88" s="10"/>
      <c r="HLA88" s="10"/>
      <c r="HLB88" s="10"/>
      <c r="HLC88" s="10"/>
      <c r="HLD88" s="10"/>
      <c r="HLE88" s="10"/>
      <c r="HLF88" s="10"/>
      <c r="HLG88" s="10"/>
      <c r="HLH88" s="10"/>
      <c r="HLI88" s="10"/>
      <c r="HLJ88" s="10"/>
      <c r="HLK88" s="10"/>
      <c r="HLL88" s="10"/>
      <c r="HLM88" s="10"/>
      <c r="HLN88" s="10"/>
      <c r="HLO88" s="10"/>
      <c r="HLP88" s="10"/>
      <c r="HLQ88" s="10"/>
      <c r="HLR88" s="10"/>
      <c r="HLS88" s="10"/>
      <c r="HLT88" s="10"/>
      <c r="HLU88" s="10"/>
      <c r="HLV88" s="10"/>
      <c r="HLW88" s="10"/>
      <c r="HLX88" s="10"/>
      <c r="HLY88" s="10"/>
      <c r="HLZ88" s="10"/>
      <c r="HMA88" s="10"/>
      <c r="HMB88" s="10"/>
      <c r="HMC88" s="10"/>
      <c r="HMD88" s="10"/>
      <c r="HME88" s="10"/>
      <c r="HMF88" s="10"/>
      <c r="HMG88" s="10"/>
      <c r="HMH88" s="10"/>
      <c r="HMI88" s="10"/>
      <c r="HMJ88" s="10"/>
      <c r="HMK88" s="10"/>
      <c r="HML88" s="10"/>
      <c r="HMM88" s="10"/>
      <c r="HMN88" s="10"/>
      <c r="HMO88" s="10"/>
      <c r="HMP88" s="10"/>
      <c r="HMQ88" s="10"/>
      <c r="HMR88" s="10"/>
      <c r="HMS88" s="10"/>
      <c r="HMT88" s="10"/>
      <c r="HMU88" s="10"/>
      <c r="HMV88" s="10"/>
      <c r="HMW88" s="10"/>
      <c r="HMX88" s="10"/>
      <c r="HMY88" s="10"/>
      <c r="HMZ88" s="10"/>
      <c r="HNA88" s="10"/>
      <c r="HNB88" s="10"/>
      <c r="HNC88" s="10"/>
      <c r="HND88" s="10"/>
      <c r="HNE88" s="10"/>
      <c r="HNF88" s="10"/>
      <c r="HNG88" s="10"/>
      <c r="HNH88" s="10"/>
      <c r="HNI88" s="10"/>
      <c r="HNJ88" s="10"/>
      <c r="HNK88" s="10"/>
      <c r="HNL88" s="10"/>
      <c r="HNM88" s="10"/>
      <c r="HNN88" s="10"/>
      <c r="HNO88" s="10"/>
      <c r="HNP88" s="10"/>
      <c r="HNQ88" s="10"/>
      <c r="HNR88" s="10"/>
      <c r="HNS88" s="10"/>
      <c r="HNT88" s="10"/>
      <c r="HNU88" s="10"/>
      <c r="HNV88" s="10"/>
      <c r="HNW88" s="10"/>
      <c r="HNX88" s="10"/>
      <c r="HNY88" s="10"/>
      <c r="HNZ88" s="10"/>
    </row>
    <row r="89" s="6" customFormat="1" ht="102" spans="1:5798">
      <c r="A89" s="214">
        <v>63</v>
      </c>
      <c r="B89" s="83" t="s">
        <v>467</v>
      </c>
      <c r="C89" s="79" t="s">
        <v>329</v>
      </c>
      <c r="D89" s="79" t="s">
        <v>498</v>
      </c>
      <c r="E89" s="80" t="s">
        <v>499</v>
      </c>
      <c r="F89" s="79" t="s">
        <v>58</v>
      </c>
      <c r="G89" s="81">
        <v>1</v>
      </c>
      <c r="H89" s="82" t="s">
        <v>245</v>
      </c>
      <c r="I89" s="81">
        <v>24</v>
      </c>
      <c r="J89" s="79" t="s">
        <v>362</v>
      </c>
      <c r="K89" s="79" t="s">
        <v>225</v>
      </c>
      <c r="L89" s="110" t="s">
        <v>470</v>
      </c>
      <c r="M89" s="111">
        <v>0</v>
      </c>
      <c r="N89" s="111">
        <v>0</v>
      </c>
      <c r="O89" s="79" t="s">
        <v>63</v>
      </c>
      <c r="P89" s="79" t="s">
        <v>64</v>
      </c>
      <c r="Q89" s="81" t="s">
        <v>500</v>
      </c>
      <c r="R89" s="237"/>
      <c r="S89" s="136"/>
      <c r="T89" s="136"/>
      <c r="U89" s="137"/>
      <c r="V89" s="138"/>
      <c r="W89" s="136"/>
      <c r="X89" s="186"/>
      <c r="Y89" s="277"/>
      <c r="Z89" s="186"/>
      <c r="AA89" s="186"/>
      <c r="AB89" s="136"/>
      <c r="AC89" s="136"/>
      <c r="AD89" s="178">
        <f t="shared" si="19"/>
        <v>0</v>
      </c>
      <c r="AE89" s="179"/>
      <c r="AF89" s="179"/>
      <c r="AG89" s="136"/>
      <c r="AH89" s="136"/>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c r="BJ89" s="10"/>
      <c r="BK89" s="10"/>
      <c r="BL89" s="10"/>
      <c r="BM89" s="10"/>
      <c r="BN89" s="10"/>
      <c r="BO89" s="10"/>
      <c r="BP89" s="10"/>
      <c r="BQ89" s="10"/>
      <c r="BR89" s="10"/>
      <c r="BS89" s="10"/>
      <c r="BT89" s="10"/>
      <c r="BU89" s="10"/>
      <c r="BV89" s="10"/>
      <c r="BW89" s="10"/>
      <c r="BX89" s="10"/>
      <c r="BY89" s="10"/>
      <c r="BZ89" s="10"/>
      <c r="CA89" s="10"/>
      <c r="CB89" s="10"/>
      <c r="CC89" s="10"/>
      <c r="CD89" s="10"/>
      <c r="CE89" s="10"/>
      <c r="CF89" s="10"/>
      <c r="CG89" s="10"/>
      <c r="CH89" s="10"/>
      <c r="CI89" s="10"/>
      <c r="CJ89" s="10"/>
      <c r="CK89" s="10"/>
      <c r="CL89" s="10"/>
      <c r="CM89" s="10"/>
      <c r="CN89" s="10"/>
      <c r="CO89" s="10"/>
      <c r="CP89" s="10"/>
      <c r="CQ89" s="10"/>
      <c r="CR89" s="10"/>
      <c r="CS89" s="10"/>
      <c r="CT89" s="10"/>
      <c r="CU89" s="10"/>
      <c r="CV89" s="10"/>
      <c r="CW89" s="10"/>
      <c r="CX89" s="10"/>
      <c r="CY89" s="10"/>
      <c r="CZ89" s="10"/>
      <c r="DA89" s="10"/>
      <c r="DB89" s="10"/>
      <c r="DC89" s="10"/>
      <c r="DD89" s="10"/>
      <c r="DE89" s="10"/>
      <c r="DF89" s="10"/>
      <c r="DG89" s="10"/>
      <c r="DH89" s="10"/>
      <c r="DI89" s="10"/>
      <c r="DJ89" s="10"/>
      <c r="DK89" s="10"/>
      <c r="DL89" s="10"/>
      <c r="DM89" s="10"/>
      <c r="DN89" s="10"/>
      <c r="DO89" s="10"/>
      <c r="DP89" s="10"/>
      <c r="DQ89" s="10"/>
      <c r="DR89" s="10"/>
      <c r="DS89" s="10"/>
      <c r="DT89" s="10"/>
      <c r="DU89" s="10"/>
      <c r="DV89" s="10"/>
      <c r="DW89" s="10"/>
      <c r="DX89" s="10"/>
      <c r="DY89" s="10"/>
      <c r="DZ89" s="10"/>
      <c r="EA89" s="10"/>
      <c r="EB89" s="10"/>
      <c r="EC89" s="10"/>
      <c r="ED89" s="10"/>
      <c r="EE89" s="10"/>
      <c r="EF89" s="10"/>
      <c r="EG89" s="10"/>
      <c r="EH89" s="10"/>
      <c r="EI89" s="10"/>
      <c r="EJ89" s="10"/>
      <c r="EK89" s="10"/>
      <c r="EL89" s="10"/>
      <c r="EM89" s="10"/>
      <c r="EN89" s="10"/>
      <c r="EO89" s="10"/>
      <c r="EP89" s="10"/>
      <c r="EQ89" s="10"/>
      <c r="ER89" s="10"/>
      <c r="ES89" s="10"/>
      <c r="ET89" s="10"/>
      <c r="EU89" s="10"/>
      <c r="EV89" s="10"/>
      <c r="EW89" s="10"/>
      <c r="EX89" s="10"/>
      <c r="EY89" s="10"/>
      <c r="EZ89" s="10"/>
      <c r="FA89" s="10"/>
      <c r="FB89" s="10"/>
      <c r="FC89" s="10"/>
      <c r="FD89" s="10"/>
      <c r="FE89" s="10"/>
      <c r="FF89" s="10"/>
      <c r="FG89" s="10"/>
      <c r="FH89" s="10"/>
      <c r="FI89" s="10"/>
      <c r="FJ89" s="10"/>
      <c r="FK89" s="10"/>
      <c r="FL89" s="10"/>
      <c r="FM89" s="10"/>
      <c r="FN89" s="10"/>
      <c r="FO89" s="10"/>
      <c r="FP89" s="10"/>
      <c r="FQ89" s="10"/>
      <c r="FR89" s="10"/>
      <c r="FS89" s="10"/>
      <c r="FT89" s="10"/>
      <c r="FU89" s="10"/>
      <c r="FV89" s="10"/>
      <c r="FW89" s="10"/>
      <c r="FX89" s="10"/>
      <c r="FY89" s="10"/>
      <c r="FZ89" s="10"/>
      <c r="GA89" s="10"/>
      <c r="GB89" s="10"/>
      <c r="GC89" s="10"/>
      <c r="GD89" s="10"/>
      <c r="GE89" s="10"/>
      <c r="GF89" s="10"/>
      <c r="GG89" s="10"/>
      <c r="GH89" s="10"/>
      <c r="GI89" s="10"/>
      <c r="GJ89" s="10"/>
      <c r="GK89" s="10"/>
      <c r="GL89" s="10"/>
      <c r="GM89" s="10"/>
      <c r="GN89" s="10"/>
      <c r="GO89" s="10"/>
      <c r="GP89" s="10"/>
      <c r="GQ89" s="10"/>
      <c r="GR89" s="10"/>
      <c r="GS89" s="10"/>
      <c r="GT89" s="10"/>
      <c r="GU89" s="10"/>
      <c r="GV89" s="10"/>
      <c r="GW89" s="10"/>
      <c r="GX89" s="10"/>
      <c r="GY89" s="10"/>
      <c r="GZ89" s="10"/>
      <c r="HA89" s="10"/>
      <c r="HB89" s="10"/>
      <c r="HC89" s="10"/>
      <c r="HD89" s="10"/>
      <c r="HE89" s="10"/>
      <c r="HF89" s="10"/>
      <c r="HG89" s="10"/>
      <c r="HH89" s="10"/>
      <c r="HI89" s="10"/>
      <c r="HJ89" s="10"/>
      <c r="HK89" s="10"/>
      <c r="HL89" s="10"/>
      <c r="HM89" s="10"/>
      <c r="HN89" s="10"/>
      <c r="HO89" s="10"/>
      <c r="HP89" s="10"/>
      <c r="HQ89" s="10"/>
      <c r="HR89" s="10"/>
      <c r="HS89" s="10"/>
      <c r="HT89" s="10"/>
      <c r="HU89" s="10"/>
      <c r="HV89" s="10"/>
      <c r="HW89" s="10"/>
      <c r="HX89" s="10"/>
      <c r="HY89" s="10"/>
      <c r="HZ89" s="10"/>
      <c r="IA89" s="10"/>
      <c r="IB89" s="10"/>
      <c r="IC89" s="10"/>
      <c r="ID89" s="10"/>
      <c r="IE89" s="10"/>
      <c r="IF89" s="10"/>
      <c r="IG89" s="10"/>
      <c r="IH89" s="10"/>
      <c r="II89" s="10"/>
      <c r="IJ89" s="10"/>
      <c r="IK89" s="10"/>
      <c r="IL89" s="10"/>
      <c r="IM89" s="10"/>
      <c r="IN89" s="10"/>
      <c r="IO89" s="10"/>
      <c r="IP89" s="10"/>
      <c r="IQ89" s="10"/>
      <c r="IR89" s="10"/>
      <c r="IS89" s="10"/>
      <c r="IT89" s="10"/>
      <c r="IU89" s="10"/>
      <c r="IV89" s="10"/>
      <c r="IW89" s="10"/>
      <c r="IX89" s="10"/>
      <c r="IY89" s="10"/>
      <c r="IZ89" s="10"/>
      <c r="JA89" s="10"/>
      <c r="JB89" s="10"/>
      <c r="JC89" s="10"/>
      <c r="JD89" s="10"/>
      <c r="JE89" s="10"/>
      <c r="JF89" s="10"/>
      <c r="JG89" s="10"/>
      <c r="JH89" s="10"/>
      <c r="JI89" s="10"/>
      <c r="JJ89" s="10"/>
      <c r="JK89" s="10"/>
      <c r="JL89" s="10"/>
      <c r="JM89" s="10"/>
      <c r="JN89" s="10"/>
      <c r="JO89" s="10"/>
      <c r="JP89" s="10"/>
      <c r="JQ89" s="10"/>
      <c r="JR89" s="10"/>
      <c r="JS89" s="10"/>
      <c r="JT89" s="10"/>
      <c r="JU89" s="10"/>
      <c r="JV89" s="10"/>
      <c r="JW89" s="10"/>
      <c r="JX89" s="10"/>
      <c r="JY89" s="10"/>
      <c r="JZ89" s="10"/>
      <c r="KA89" s="10"/>
      <c r="KB89" s="10"/>
      <c r="KC89" s="10"/>
      <c r="KD89" s="10"/>
      <c r="KE89" s="10"/>
      <c r="KF89" s="10"/>
      <c r="KG89" s="10"/>
      <c r="KH89" s="10"/>
      <c r="KI89" s="10"/>
      <c r="KJ89" s="10"/>
      <c r="KK89" s="10"/>
      <c r="KL89" s="10"/>
      <c r="KM89" s="10"/>
      <c r="KN89" s="10"/>
      <c r="KO89" s="10"/>
      <c r="KP89" s="10"/>
      <c r="KQ89" s="10"/>
      <c r="KR89" s="10"/>
      <c r="KS89" s="10"/>
      <c r="KT89" s="10"/>
      <c r="KU89" s="10"/>
      <c r="KV89" s="10"/>
      <c r="KW89" s="10"/>
      <c r="KX89" s="10"/>
      <c r="KY89" s="10"/>
      <c r="KZ89" s="10"/>
      <c r="LA89" s="10"/>
      <c r="LB89" s="10"/>
      <c r="LC89" s="10"/>
      <c r="LD89" s="10"/>
      <c r="LE89" s="10"/>
      <c r="LF89" s="10"/>
      <c r="LG89" s="10"/>
      <c r="LH89" s="10"/>
      <c r="LI89" s="10"/>
      <c r="LJ89" s="10"/>
      <c r="LK89" s="10"/>
      <c r="LL89" s="10"/>
      <c r="LM89" s="10"/>
      <c r="LN89" s="10"/>
      <c r="LO89" s="10"/>
      <c r="LP89" s="10"/>
      <c r="LQ89" s="10"/>
      <c r="LR89" s="10"/>
      <c r="LS89" s="10"/>
      <c r="LT89" s="10"/>
      <c r="LU89" s="10"/>
      <c r="LV89" s="10"/>
      <c r="LW89" s="10"/>
      <c r="LX89" s="10"/>
      <c r="LY89" s="10"/>
      <c r="LZ89" s="10"/>
      <c r="MA89" s="10"/>
      <c r="MB89" s="10"/>
      <c r="MC89" s="10"/>
      <c r="MD89" s="10"/>
      <c r="ME89" s="10"/>
      <c r="MF89" s="10"/>
      <c r="MG89" s="10"/>
      <c r="MH89" s="10"/>
      <c r="MI89" s="10"/>
      <c r="MJ89" s="10"/>
      <c r="MK89" s="10"/>
      <c r="ML89" s="10"/>
      <c r="MM89" s="10"/>
      <c r="MN89" s="10"/>
      <c r="MO89" s="10"/>
      <c r="MP89" s="10"/>
      <c r="MQ89" s="10"/>
      <c r="MR89" s="10"/>
      <c r="MS89" s="10"/>
      <c r="MT89" s="10"/>
      <c r="MU89" s="10"/>
      <c r="MV89" s="10"/>
      <c r="MW89" s="10"/>
      <c r="MX89" s="10"/>
      <c r="MY89" s="10"/>
      <c r="MZ89" s="10"/>
      <c r="NA89" s="10"/>
      <c r="NB89" s="10"/>
      <c r="NC89" s="10"/>
      <c r="ND89" s="10"/>
      <c r="NE89" s="10"/>
      <c r="NF89" s="10"/>
      <c r="NG89" s="10"/>
      <c r="NH89" s="10"/>
      <c r="NI89" s="10"/>
      <c r="NJ89" s="10"/>
      <c r="NK89" s="10"/>
      <c r="NL89" s="10"/>
      <c r="NM89" s="10"/>
      <c r="NN89" s="10"/>
      <c r="NO89" s="10"/>
      <c r="NP89" s="10"/>
      <c r="NQ89" s="10"/>
      <c r="NR89" s="10"/>
      <c r="NS89" s="10"/>
      <c r="NT89" s="10"/>
      <c r="NU89" s="10"/>
      <c r="NV89" s="10"/>
      <c r="NW89" s="10"/>
      <c r="NX89" s="10"/>
      <c r="NY89" s="10"/>
      <c r="NZ89" s="10"/>
      <c r="OA89" s="10"/>
      <c r="OB89" s="10"/>
      <c r="OC89" s="10"/>
      <c r="OD89" s="10"/>
      <c r="OE89" s="10"/>
      <c r="OF89" s="10"/>
      <c r="OG89" s="10"/>
      <c r="OH89" s="10"/>
      <c r="OI89" s="10"/>
      <c r="OJ89" s="10"/>
      <c r="OK89" s="10"/>
      <c r="OL89" s="10"/>
      <c r="OM89" s="10"/>
      <c r="ON89" s="10"/>
      <c r="OO89" s="10"/>
      <c r="OP89" s="10"/>
      <c r="OQ89" s="10"/>
      <c r="OR89" s="10"/>
      <c r="OS89" s="10"/>
      <c r="OT89" s="10"/>
      <c r="OU89" s="10"/>
      <c r="OV89" s="10"/>
      <c r="OW89" s="10"/>
      <c r="OX89" s="10"/>
      <c r="OY89" s="10"/>
      <c r="OZ89" s="10"/>
      <c r="PA89" s="10"/>
      <c r="PB89" s="10"/>
      <c r="PC89" s="10"/>
      <c r="PD89" s="10"/>
      <c r="PE89" s="10"/>
      <c r="PF89" s="10"/>
      <c r="PG89" s="10"/>
      <c r="PH89" s="10"/>
      <c r="PI89" s="10"/>
      <c r="PJ89" s="10"/>
      <c r="PK89" s="10"/>
      <c r="PL89" s="10"/>
      <c r="PM89" s="10"/>
      <c r="PN89" s="10"/>
      <c r="PO89" s="10"/>
      <c r="PP89" s="10"/>
      <c r="PQ89" s="10"/>
      <c r="PR89" s="10"/>
      <c r="PS89" s="10"/>
      <c r="PT89" s="10"/>
      <c r="PU89" s="10"/>
      <c r="PV89" s="10"/>
      <c r="PW89" s="10"/>
      <c r="PX89" s="10"/>
      <c r="PY89" s="10"/>
      <c r="PZ89" s="10"/>
      <c r="QA89" s="10"/>
      <c r="QB89" s="10"/>
      <c r="QC89" s="10"/>
      <c r="QD89" s="10"/>
      <c r="QE89" s="10"/>
      <c r="QF89" s="10"/>
      <c r="QG89" s="10"/>
      <c r="QH89" s="10"/>
      <c r="QI89" s="10"/>
      <c r="QJ89" s="10"/>
      <c r="QK89" s="10"/>
      <c r="QL89" s="10"/>
      <c r="QM89" s="10"/>
      <c r="QN89" s="10"/>
      <c r="QO89" s="10"/>
      <c r="QP89" s="10"/>
      <c r="QQ89" s="10"/>
      <c r="QR89" s="10"/>
      <c r="QS89" s="10"/>
      <c r="QT89" s="10"/>
      <c r="QU89" s="10"/>
      <c r="QV89" s="10"/>
      <c r="QW89" s="10"/>
      <c r="QX89" s="10"/>
      <c r="QY89" s="10"/>
      <c r="QZ89" s="10"/>
      <c r="RA89" s="10"/>
      <c r="RB89" s="10"/>
      <c r="RC89" s="10"/>
      <c r="RD89" s="10"/>
      <c r="RE89" s="10"/>
      <c r="RF89" s="10"/>
      <c r="RG89" s="10"/>
      <c r="RH89" s="10"/>
      <c r="RI89" s="10"/>
      <c r="RJ89" s="10"/>
      <c r="RK89" s="10"/>
      <c r="RL89" s="10"/>
      <c r="RM89" s="10"/>
      <c r="RN89" s="10"/>
      <c r="RO89" s="10"/>
      <c r="RP89" s="10"/>
      <c r="RQ89" s="10"/>
      <c r="RR89" s="10"/>
      <c r="RS89" s="10"/>
      <c r="RT89" s="10"/>
      <c r="RU89" s="10"/>
      <c r="RV89" s="10"/>
      <c r="RW89" s="10"/>
      <c r="RX89" s="10"/>
      <c r="RY89" s="10"/>
      <c r="RZ89" s="10"/>
      <c r="SA89" s="10"/>
      <c r="SB89" s="10"/>
      <c r="SC89" s="10"/>
      <c r="SD89" s="10"/>
      <c r="SE89" s="10"/>
      <c r="SF89" s="10"/>
      <c r="SG89" s="10"/>
      <c r="SH89" s="10"/>
      <c r="SI89" s="10"/>
      <c r="SJ89" s="10"/>
      <c r="SK89" s="10"/>
      <c r="SL89" s="10"/>
      <c r="SM89" s="10"/>
      <c r="SN89" s="10"/>
      <c r="SO89" s="10"/>
      <c r="SP89" s="10"/>
      <c r="SQ89" s="10"/>
      <c r="SR89" s="10"/>
      <c r="SS89" s="10"/>
      <c r="ST89" s="10"/>
      <c r="SU89" s="10"/>
      <c r="SV89" s="10"/>
      <c r="SW89" s="10"/>
      <c r="SX89" s="10"/>
      <c r="SY89" s="10"/>
      <c r="SZ89" s="10"/>
      <c r="TA89" s="10"/>
      <c r="TB89" s="10"/>
      <c r="TC89" s="10"/>
      <c r="TD89" s="10"/>
      <c r="TE89" s="10"/>
      <c r="TF89" s="10"/>
      <c r="TG89" s="10"/>
      <c r="TH89" s="10"/>
      <c r="TI89" s="10"/>
      <c r="TJ89" s="10"/>
      <c r="TK89" s="10"/>
      <c r="TL89" s="10"/>
      <c r="TM89" s="10"/>
      <c r="TN89" s="10"/>
      <c r="TO89" s="10"/>
      <c r="TP89" s="10"/>
      <c r="TQ89" s="10"/>
      <c r="TR89" s="10"/>
      <c r="TS89" s="10"/>
      <c r="TT89" s="10"/>
      <c r="TU89" s="10"/>
      <c r="TV89" s="10"/>
      <c r="TW89" s="10"/>
      <c r="TX89" s="10"/>
      <c r="TY89" s="10"/>
      <c r="TZ89" s="10"/>
      <c r="UA89" s="10"/>
      <c r="UB89" s="10"/>
      <c r="UC89" s="10"/>
      <c r="UD89" s="10"/>
      <c r="UE89" s="10"/>
      <c r="UF89" s="10"/>
      <c r="UG89" s="10"/>
      <c r="UH89" s="10"/>
      <c r="UI89" s="10"/>
      <c r="UJ89" s="10"/>
      <c r="UK89" s="10"/>
      <c r="UL89" s="10"/>
      <c r="UM89" s="10"/>
      <c r="UN89" s="10"/>
      <c r="UO89" s="10"/>
      <c r="UP89" s="10"/>
      <c r="UQ89" s="10"/>
      <c r="UR89" s="10"/>
      <c r="US89" s="10"/>
      <c r="UT89" s="10"/>
      <c r="UU89" s="10"/>
      <c r="UV89" s="10"/>
      <c r="UW89" s="10"/>
      <c r="UX89" s="10"/>
      <c r="UY89" s="10"/>
      <c r="UZ89" s="10"/>
      <c r="VA89" s="10"/>
      <c r="VB89" s="10"/>
      <c r="VC89" s="10"/>
      <c r="VD89" s="10"/>
      <c r="VE89" s="10"/>
      <c r="VF89" s="10"/>
      <c r="VG89" s="10"/>
      <c r="VH89" s="10"/>
      <c r="VI89" s="10"/>
      <c r="VJ89" s="10"/>
      <c r="VK89" s="10"/>
      <c r="VL89" s="10"/>
      <c r="VM89" s="10"/>
      <c r="VN89" s="10"/>
      <c r="VO89" s="10"/>
      <c r="VP89" s="10"/>
      <c r="VQ89" s="10"/>
      <c r="VR89" s="10"/>
      <c r="VS89" s="10"/>
      <c r="VT89" s="10"/>
      <c r="VU89" s="10"/>
      <c r="VV89" s="10"/>
      <c r="VW89" s="10"/>
      <c r="VX89" s="10"/>
      <c r="VY89" s="10"/>
      <c r="VZ89" s="10"/>
      <c r="WA89" s="10"/>
      <c r="WB89" s="10"/>
      <c r="WC89" s="10"/>
      <c r="WD89" s="10"/>
      <c r="WE89" s="10"/>
      <c r="WF89" s="10"/>
      <c r="WG89" s="10"/>
      <c r="WH89" s="10"/>
      <c r="WI89" s="10"/>
      <c r="WJ89" s="10"/>
      <c r="WK89" s="10"/>
      <c r="WL89" s="10"/>
      <c r="WM89" s="10"/>
      <c r="WN89" s="10"/>
      <c r="WO89" s="10"/>
      <c r="WP89" s="10"/>
      <c r="WQ89" s="10"/>
      <c r="WR89" s="10"/>
      <c r="WS89" s="10"/>
      <c r="WT89" s="10"/>
      <c r="WU89" s="10"/>
      <c r="WV89" s="10"/>
      <c r="WW89" s="10"/>
      <c r="WX89" s="10"/>
      <c r="WY89" s="10"/>
      <c r="WZ89" s="10"/>
      <c r="XA89" s="10"/>
      <c r="XB89" s="10"/>
      <c r="XC89" s="10"/>
      <c r="XD89" s="10"/>
      <c r="XE89" s="10"/>
      <c r="XF89" s="10"/>
      <c r="XG89" s="10"/>
      <c r="XH89" s="10"/>
      <c r="XI89" s="10"/>
      <c r="XJ89" s="10"/>
      <c r="XK89" s="10"/>
      <c r="XL89" s="10"/>
      <c r="XM89" s="10"/>
      <c r="XN89" s="10"/>
      <c r="XO89" s="10"/>
      <c r="XP89" s="10"/>
      <c r="XQ89" s="10"/>
      <c r="XR89" s="10"/>
      <c r="XS89" s="10"/>
      <c r="XT89" s="10"/>
      <c r="XU89" s="10"/>
      <c r="XV89" s="10"/>
      <c r="XW89" s="10"/>
      <c r="XX89" s="10"/>
      <c r="XY89" s="10"/>
      <c r="XZ89" s="10"/>
      <c r="YA89" s="10"/>
      <c r="YB89" s="10"/>
      <c r="YC89" s="10"/>
      <c r="YD89" s="10"/>
      <c r="YE89" s="10"/>
      <c r="YF89" s="10"/>
      <c r="YG89" s="10"/>
      <c r="YH89" s="10"/>
      <c r="YI89" s="10"/>
      <c r="YJ89" s="10"/>
      <c r="YK89" s="10"/>
      <c r="YL89" s="10"/>
      <c r="YM89" s="10"/>
      <c r="YN89" s="10"/>
      <c r="YO89" s="10"/>
      <c r="YP89" s="10"/>
      <c r="YQ89" s="10"/>
      <c r="YR89" s="10"/>
      <c r="YS89" s="10"/>
      <c r="YT89" s="10"/>
      <c r="YU89" s="10"/>
      <c r="YV89" s="10"/>
      <c r="YW89" s="10"/>
      <c r="YX89" s="10"/>
      <c r="YY89" s="10"/>
      <c r="YZ89" s="10"/>
      <c r="ZA89" s="10"/>
      <c r="ZB89" s="10"/>
      <c r="ZC89" s="10"/>
      <c r="ZD89" s="10"/>
      <c r="ZE89" s="10"/>
      <c r="ZF89" s="10"/>
      <c r="ZG89" s="10"/>
      <c r="ZH89" s="10"/>
      <c r="ZI89" s="10"/>
      <c r="ZJ89" s="10"/>
      <c r="ZK89" s="10"/>
      <c r="ZL89" s="10"/>
      <c r="ZM89" s="10"/>
      <c r="ZN89" s="10"/>
      <c r="ZO89" s="10"/>
      <c r="ZP89" s="10"/>
      <c r="ZQ89" s="10"/>
      <c r="ZR89" s="10"/>
      <c r="ZS89" s="10"/>
      <c r="ZT89" s="10"/>
      <c r="ZU89" s="10"/>
      <c r="ZV89" s="10"/>
      <c r="ZW89" s="10"/>
      <c r="ZX89" s="10"/>
      <c r="ZY89" s="10"/>
      <c r="ZZ89" s="10"/>
      <c r="AAA89" s="10"/>
      <c r="AAB89" s="10"/>
      <c r="AAC89" s="10"/>
      <c r="AAD89" s="10"/>
      <c r="AAE89" s="10"/>
      <c r="AAF89" s="10"/>
      <c r="AAG89" s="10"/>
      <c r="AAH89" s="10"/>
      <c r="AAI89" s="10"/>
      <c r="AAJ89" s="10"/>
      <c r="AAK89" s="10"/>
      <c r="AAL89" s="10"/>
      <c r="AAM89" s="10"/>
      <c r="AAN89" s="10"/>
      <c r="AAO89" s="10"/>
      <c r="AAP89" s="10"/>
      <c r="AAQ89" s="10"/>
      <c r="AAR89" s="10"/>
      <c r="AAS89" s="10"/>
      <c r="AAT89" s="10"/>
      <c r="AAU89" s="10"/>
      <c r="AAV89" s="10"/>
      <c r="AAW89" s="10"/>
      <c r="AAX89" s="10"/>
      <c r="AAY89" s="10"/>
      <c r="AAZ89" s="10"/>
      <c r="ABA89" s="10"/>
      <c r="ABB89" s="10"/>
      <c r="ABC89" s="10"/>
      <c r="ABD89" s="10"/>
      <c r="ABE89" s="10"/>
      <c r="ABF89" s="10"/>
      <c r="ABG89" s="10"/>
      <c r="ABH89" s="10"/>
      <c r="ABI89" s="10"/>
      <c r="ABJ89" s="10"/>
      <c r="ABK89" s="10"/>
      <c r="ABL89" s="10"/>
      <c r="ABM89" s="10"/>
      <c r="ABN89" s="10"/>
      <c r="ABO89" s="10"/>
      <c r="ABP89" s="10"/>
      <c r="ABQ89" s="10"/>
      <c r="ABR89" s="10"/>
      <c r="ABS89" s="10"/>
      <c r="ABT89" s="10"/>
      <c r="ABU89" s="10"/>
      <c r="ABV89" s="10"/>
      <c r="ABW89" s="10"/>
      <c r="ABX89" s="10"/>
      <c r="ABY89" s="10"/>
      <c r="ABZ89" s="10"/>
      <c r="ACA89" s="10"/>
      <c r="ACB89" s="10"/>
      <c r="ACC89" s="10"/>
      <c r="ACD89" s="10"/>
      <c r="ACE89" s="10"/>
      <c r="ACF89" s="10"/>
      <c r="ACG89" s="10"/>
      <c r="ACH89" s="10"/>
      <c r="ACI89" s="10"/>
      <c r="ACJ89" s="10"/>
      <c r="ACK89" s="10"/>
      <c r="ACL89" s="10"/>
      <c r="ACM89" s="10"/>
      <c r="ACN89" s="10"/>
      <c r="ACO89" s="10"/>
      <c r="ACP89" s="10"/>
      <c r="ACQ89" s="10"/>
      <c r="ACR89" s="10"/>
      <c r="ACS89" s="10"/>
      <c r="ACT89" s="10"/>
      <c r="ACU89" s="10"/>
      <c r="ACV89" s="10"/>
      <c r="ACW89" s="10"/>
      <c r="ACX89" s="10"/>
      <c r="ACY89" s="10"/>
      <c r="ACZ89" s="10"/>
      <c r="ADA89" s="10"/>
      <c r="ADB89" s="10"/>
      <c r="ADC89" s="10"/>
      <c r="ADD89" s="10"/>
      <c r="ADE89" s="10"/>
      <c r="ADF89" s="10"/>
      <c r="ADG89" s="10"/>
      <c r="ADH89" s="10"/>
      <c r="ADI89" s="10"/>
      <c r="ADJ89" s="10"/>
      <c r="ADK89" s="10"/>
      <c r="ADL89" s="10"/>
      <c r="ADM89" s="10"/>
      <c r="ADN89" s="10"/>
      <c r="ADO89" s="10"/>
      <c r="ADP89" s="10"/>
      <c r="ADQ89" s="10"/>
      <c r="ADR89" s="10"/>
      <c r="ADS89" s="10"/>
      <c r="ADT89" s="10"/>
      <c r="ADU89" s="10"/>
      <c r="ADV89" s="10"/>
      <c r="ADW89" s="10"/>
      <c r="ADX89" s="10"/>
      <c r="ADY89" s="10"/>
      <c r="ADZ89" s="10"/>
      <c r="AEA89" s="10"/>
      <c r="AEB89" s="10"/>
      <c r="AEC89" s="10"/>
      <c r="AED89" s="10"/>
      <c r="AEE89" s="10"/>
      <c r="AEF89" s="10"/>
      <c r="AEG89" s="10"/>
      <c r="AEH89" s="10"/>
      <c r="AEI89" s="10"/>
      <c r="AEJ89" s="10"/>
      <c r="AEK89" s="10"/>
      <c r="AEL89" s="10"/>
      <c r="AEM89" s="10"/>
      <c r="AEN89" s="10"/>
      <c r="AEO89" s="10"/>
      <c r="AEP89" s="10"/>
      <c r="AEQ89" s="10"/>
      <c r="AER89" s="10"/>
      <c r="AES89" s="10"/>
      <c r="AET89" s="10"/>
      <c r="AEU89" s="10"/>
      <c r="AEV89" s="10"/>
      <c r="AEW89" s="10"/>
      <c r="AEX89" s="10"/>
      <c r="AEY89" s="10"/>
      <c r="AEZ89" s="10"/>
      <c r="AFA89" s="10"/>
      <c r="AFB89" s="10"/>
      <c r="AFC89" s="10"/>
      <c r="AFD89" s="10"/>
      <c r="AFE89" s="10"/>
      <c r="AFF89" s="10"/>
      <c r="AFG89" s="10"/>
      <c r="AFH89" s="10"/>
      <c r="AFI89" s="10"/>
      <c r="AFJ89" s="10"/>
      <c r="AFK89" s="10"/>
      <c r="AFL89" s="10"/>
      <c r="AFM89" s="10"/>
      <c r="AFN89" s="10"/>
      <c r="AFO89" s="10"/>
      <c r="AFP89" s="10"/>
      <c r="AFQ89" s="10"/>
      <c r="AFR89" s="10"/>
      <c r="AFS89" s="10"/>
      <c r="AFT89" s="10"/>
      <c r="AFU89" s="10"/>
      <c r="AFV89" s="10"/>
      <c r="AFW89" s="10"/>
      <c r="AFX89" s="10"/>
      <c r="AFY89" s="10"/>
      <c r="AFZ89" s="10"/>
      <c r="AGA89" s="10"/>
      <c r="AGB89" s="10"/>
      <c r="AGC89" s="10"/>
      <c r="AGD89" s="10"/>
      <c r="AGE89" s="10"/>
      <c r="AGF89" s="10"/>
      <c r="AGG89" s="10"/>
      <c r="AGH89" s="10"/>
      <c r="AGI89" s="10"/>
      <c r="AGJ89" s="10"/>
      <c r="AGK89" s="10"/>
      <c r="AGL89" s="10"/>
      <c r="AGM89" s="10"/>
      <c r="AGN89" s="10"/>
      <c r="AGO89" s="10"/>
      <c r="AGP89" s="10"/>
      <c r="AGQ89" s="10"/>
      <c r="AGR89" s="10"/>
      <c r="AGS89" s="10"/>
      <c r="AGT89" s="10"/>
      <c r="AGU89" s="10"/>
      <c r="AGV89" s="10"/>
      <c r="AGW89" s="10"/>
      <c r="AGX89" s="10"/>
      <c r="AGY89" s="10"/>
      <c r="AGZ89" s="10"/>
      <c r="AHA89" s="10"/>
      <c r="AHB89" s="10"/>
      <c r="AHC89" s="10"/>
      <c r="AHD89" s="10"/>
      <c r="AHE89" s="10"/>
      <c r="AHF89" s="10"/>
      <c r="AHG89" s="10"/>
      <c r="AHH89" s="10"/>
      <c r="AHI89" s="10"/>
      <c r="AHJ89" s="10"/>
      <c r="AHK89" s="10"/>
      <c r="AHL89" s="10"/>
      <c r="AHM89" s="10"/>
      <c r="AHN89" s="10"/>
      <c r="AHO89" s="10"/>
      <c r="AHP89" s="10"/>
      <c r="AHQ89" s="10"/>
      <c r="AHR89" s="10"/>
      <c r="AHS89" s="10"/>
      <c r="AHT89" s="10"/>
      <c r="AHU89" s="10"/>
      <c r="AHV89" s="10"/>
      <c r="AHW89" s="10"/>
      <c r="AHX89" s="10"/>
      <c r="AHY89" s="10"/>
      <c r="AHZ89" s="10"/>
      <c r="AIA89" s="10"/>
      <c r="AIB89" s="10"/>
      <c r="AIC89" s="10"/>
      <c r="AID89" s="10"/>
      <c r="AIE89" s="10"/>
      <c r="AIF89" s="10"/>
      <c r="AIG89" s="10"/>
      <c r="AIH89" s="10"/>
      <c r="AII89" s="10"/>
      <c r="AIJ89" s="10"/>
      <c r="AIK89" s="10"/>
      <c r="AIL89" s="10"/>
      <c r="AIM89" s="10"/>
      <c r="AIN89" s="10"/>
      <c r="AIO89" s="10"/>
      <c r="AIP89" s="10"/>
      <c r="AIQ89" s="10"/>
      <c r="AIR89" s="10"/>
      <c r="AIS89" s="10"/>
      <c r="AIT89" s="10"/>
      <c r="AIU89" s="10"/>
      <c r="AIV89" s="10"/>
      <c r="AIW89" s="10"/>
      <c r="AIX89" s="10"/>
      <c r="AIY89" s="10"/>
      <c r="AIZ89" s="10"/>
      <c r="AJA89" s="10"/>
      <c r="AJB89" s="10"/>
      <c r="AJC89" s="10"/>
      <c r="AJD89" s="10"/>
      <c r="AJE89" s="10"/>
      <c r="AJF89" s="10"/>
      <c r="AJG89" s="10"/>
      <c r="AJH89" s="10"/>
      <c r="AJI89" s="10"/>
      <c r="AJJ89" s="10"/>
      <c r="AJK89" s="10"/>
      <c r="AJL89" s="10"/>
      <c r="AJM89" s="10"/>
      <c r="AJN89" s="10"/>
      <c r="AJO89" s="10"/>
      <c r="AJP89" s="10"/>
      <c r="AJQ89" s="10"/>
      <c r="AJR89" s="10"/>
      <c r="AJS89" s="10"/>
      <c r="AJT89" s="10"/>
      <c r="AJU89" s="10"/>
      <c r="AJV89" s="10"/>
      <c r="AJW89" s="10"/>
      <c r="AJX89" s="10"/>
      <c r="AJY89" s="10"/>
      <c r="AJZ89" s="10"/>
      <c r="AKA89" s="10"/>
      <c r="AKB89" s="10"/>
      <c r="AKC89" s="10"/>
      <c r="AKD89" s="10"/>
      <c r="AKE89" s="10"/>
      <c r="AKF89" s="10"/>
      <c r="AKG89" s="10"/>
      <c r="AKH89" s="10"/>
      <c r="AKI89" s="10"/>
      <c r="AKJ89" s="10"/>
      <c r="AKK89" s="10"/>
      <c r="AKL89" s="10"/>
      <c r="AKM89" s="10"/>
      <c r="AKN89" s="10"/>
      <c r="AKO89" s="10"/>
      <c r="AKP89" s="10"/>
      <c r="AKQ89" s="10"/>
      <c r="AKR89" s="10"/>
      <c r="AKS89" s="10"/>
      <c r="AKT89" s="10"/>
      <c r="AKU89" s="10"/>
      <c r="AKV89" s="10"/>
      <c r="AKW89" s="10"/>
      <c r="AKX89" s="10"/>
      <c r="AKY89" s="10"/>
      <c r="AKZ89" s="10"/>
      <c r="ALA89" s="10"/>
      <c r="ALB89" s="10"/>
      <c r="ALC89" s="10"/>
      <c r="ALD89" s="10"/>
      <c r="ALE89" s="10"/>
      <c r="ALF89" s="10"/>
      <c r="ALG89" s="10"/>
      <c r="ALH89" s="10"/>
      <c r="ALI89" s="10"/>
      <c r="ALJ89" s="10"/>
      <c r="ALK89" s="10"/>
      <c r="ALL89" s="10"/>
      <c r="ALM89" s="10"/>
      <c r="ALN89" s="10"/>
      <c r="ALO89" s="10"/>
      <c r="ALP89" s="10"/>
      <c r="ALQ89" s="10"/>
      <c r="ALR89" s="10"/>
      <c r="ALS89" s="10"/>
      <c r="ALT89" s="10"/>
      <c r="ALU89" s="10"/>
      <c r="ALV89" s="10"/>
      <c r="ALW89" s="10"/>
      <c r="ALX89" s="10"/>
      <c r="ALY89" s="10"/>
      <c r="ALZ89" s="10"/>
      <c r="AMA89" s="10"/>
      <c r="AMB89" s="10"/>
      <c r="AMC89" s="10"/>
      <c r="AMD89" s="10"/>
      <c r="AME89" s="10"/>
      <c r="AMF89" s="10"/>
      <c r="AMG89" s="10"/>
      <c r="AMH89" s="10"/>
      <c r="AMI89" s="10"/>
      <c r="AMJ89" s="10"/>
      <c r="AMK89" s="10"/>
      <c r="AML89" s="10"/>
      <c r="AMM89" s="10"/>
      <c r="AMN89" s="10"/>
      <c r="AMO89" s="10"/>
      <c r="AMP89" s="10"/>
      <c r="AMQ89" s="10"/>
      <c r="AMR89" s="10"/>
      <c r="AMS89" s="10"/>
      <c r="AMT89" s="10"/>
      <c r="AMU89" s="10"/>
      <c r="AMV89" s="10"/>
      <c r="AMW89" s="10"/>
      <c r="AMX89" s="10"/>
      <c r="AMY89" s="10"/>
      <c r="AMZ89" s="10"/>
      <c r="ANA89" s="10"/>
      <c r="ANB89" s="10"/>
      <c r="ANC89" s="10"/>
      <c r="AND89" s="10"/>
      <c r="ANE89" s="10"/>
      <c r="ANF89" s="10"/>
      <c r="ANG89" s="10"/>
      <c r="ANH89" s="10"/>
      <c r="ANI89" s="10"/>
      <c r="ANJ89" s="10"/>
      <c r="ANK89" s="10"/>
      <c r="ANL89" s="10"/>
      <c r="ANM89" s="10"/>
      <c r="ANN89" s="10"/>
      <c r="ANO89" s="10"/>
      <c r="ANP89" s="10"/>
      <c r="ANQ89" s="10"/>
      <c r="ANR89" s="10"/>
      <c r="ANS89" s="10"/>
      <c r="ANT89" s="10"/>
      <c r="ANU89" s="10"/>
      <c r="ANV89" s="10"/>
      <c r="ANW89" s="10"/>
      <c r="ANX89" s="10"/>
      <c r="ANY89" s="10"/>
      <c r="ANZ89" s="10"/>
      <c r="AOA89" s="10"/>
      <c r="AOB89" s="10"/>
      <c r="AOC89" s="10"/>
      <c r="AOD89" s="10"/>
      <c r="AOE89" s="10"/>
      <c r="AOF89" s="10"/>
      <c r="AOG89" s="10"/>
      <c r="AOH89" s="10"/>
      <c r="AOI89" s="10"/>
      <c r="AOJ89" s="10"/>
      <c r="AOK89" s="10"/>
      <c r="AOL89" s="10"/>
      <c r="AOM89" s="10"/>
      <c r="AON89" s="10"/>
      <c r="AOO89" s="10"/>
      <c r="AOP89" s="10"/>
      <c r="AOQ89" s="10"/>
      <c r="AOR89" s="10"/>
      <c r="AOS89" s="10"/>
      <c r="AOT89" s="10"/>
      <c r="AOU89" s="10"/>
      <c r="AOV89" s="10"/>
      <c r="AOW89" s="10"/>
      <c r="AOX89" s="10"/>
      <c r="AOY89" s="10"/>
      <c r="AOZ89" s="10"/>
      <c r="APA89" s="10"/>
      <c r="APB89" s="10"/>
      <c r="APC89" s="10"/>
      <c r="APD89" s="10"/>
      <c r="APE89" s="10"/>
      <c r="APF89" s="10"/>
      <c r="APG89" s="10"/>
      <c r="APH89" s="10"/>
      <c r="API89" s="10"/>
      <c r="APJ89" s="10"/>
      <c r="APK89" s="10"/>
      <c r="APL89" s="10"/>
      <c r="APM89" s="10"/>
      <c r="APN89" s="10"/>
      <c r="APO89" s="10"/>
      <c r="APP89" s="10"/>
      <c r="APQ89" s="10"/>
      <c r="APR89" s="10"/>
      <c r="APS89" s="10"/>
      <c r="APT89" s="10"/>
      <c r="APU89" s="10"/>
      <c r="APV89" s="10"/>
      <c r="APW89" s="10"/>
      <c r="APX89" s="10"/>
      <c r="APY89" s="10"/>
      <c r="APZ89" s="10"/>
      <c r="AQA89" s="10"/>
      <c r="AQB89" s="10"/>
      <c r="AQC89" s="10"/>
      <c r="AQD89" s="10"/>
      <c r="AQE89" s="10"/>
      <c r="AQF89" s="10"/>
      <c r="AQG89" s="10"/>
      <c r="AQH89" s="10"/>
      <c r="AQI89" s="10"/>
      <c r="AQJ89" s="10"/>
      <c r="AQK89" s="10"/>
      <c r="AQL89" s="10"/>
      <c r="AQM89" s="10"/>
      <c r="AQN89" s="10"/>
      <c r="AQO89" s="10"/>
      <c r="AQP89" s="10"/>
      <c r="AQQ89" s="10"/>
      <c r="AQR89" s="10"/>
      <c r="AQS89" s="10"/>
      <c r="AQT89" s="10"/>
      <c r="AQU89" s="10"/>
      <c r="AQV89" s="10"/>
      <c r="AQW89" s="10"/>
      <c r="AQX89" s="10"/>
      <c r="AQY89" s="10"/>
      <c r="AQZ89" s="10"/>
      <c r="ARA89" s="10"/>
      <c r="ARB89" s="10"/>
      <c r="ARC89" s="10"/>
      <c r="ARD89" s="10"/>
      <c r="ARE89" s="10"/>
      <c r="ARF89" s="10"/>
      <c r="ARG89" s="10"/>
      <c r="ARH89" s="10"/>
      <c r="ARI89" s="10"/>
      <c r="ARJ89" s="10"/>
      <c r="ARK89" s="10"/>
      <c r="ARL89" s="10"/>
      <c r="ARM89" s="10"/>
      <c r="ARN89" s="10"/>
      <c r="ARO89" s="10"/>
      <c r="ARP89" s="10"/>
      <c r="ARQ89" s="10"/>
      <c r="ARR89" s="10"/>
      <c r="ARS89" s="10"/>
      <c r="ART89" s="10"/>
      <c r="ARU89" s="10"/>
      <c r="ARV89" s="10"/>
      <c r="ARW89" s="10"/>
      <c r="ARX89" s="10"/>
      <c r="ARY89" s="10"/>
      <c r="ARZ89" s="10"/>
      <c r="ASA89" s="10"/>
      <c r="ASB89" s="10"/>
      <c r="ASC89" s="10"/>
      <c r="ASD89" s="10"/>
      <c r="ASE89" s="10"/>
      <c r="ASF89" s="10"/>
      <c r="ASG89" s="10"/>
      <c r="ASH89" s="10"/>
      <c r="ASI89" s="10"/>
      <c r="ASJ89" s="10"/>
      <c r="ASK89" s="10"/>
      <c r="ASL89" s="10"/>
      <c r="ASM89" s="10"/>
      <c r="ASN89" s="10"/>
      <c r="ASO89" s="10"/>
      <c r="ASP89" s="10"/>
      <c r="ASQ89" s="10"/>
      <c r="ASR89" s="10"/>
      <c r="ASS89" s="10"/>
      <c r="AST89" s="10"/>
      <c r="ASU89" s="10"/>
      <c r="ASV89" s="10"/>
      <c r="ASW89" s="10"/>
      <c r="ASX89" s="10"/>
      <c r="ASY89" s="10"/>
      <c r="ASZ89" s="10"/>
      <c r="ATA89" s="10"/>
      <c r="ATB89" s="10"/>
      <c r="ATC89" s="10"/>
      <c r="ATD89" s="10"/>
      <c r="ATE89" s="10"/>
      <c r="ATF89" s="10"/>
      <c r="ATG89" s="10"/>
      <c r="ATH89" s="10"/>
      <c r="ATI89" s="10"/>
      <c r="ATJ89" s="10"/>
      <c r="ATK89" s="10"/>
      <c r="ATL89" s="10"/>
      <c r="ATM89" s="10"/>
      <c r="ATN89" s="10"/>
      <c r="ATO89" s="10"/>
      <c r="ATP89" s="10"/>
      <c r="ATQ89" s="10"/>
      <c r="ATR89" s="10"/>
      <c r="ATS89" s="10"/>
      <c r="ATT89" s="10"/>
      <c r="ATU89" s="10"/>
      <c r="ATV89" s="10"/>
      <c r="ATW89" s="10"/>
      <c r="ATX89" s="10"/>
      <c r="ATY89" s="10"/>
      <c r="ATZ89" s="10"/>
      <c r="AUA89" s="10"/>
      <c r="AUB89" s="10"/>
      <c r="AUC89" s="10"/>
      <c r="AUD89" s="10"/>
      <c r="AUE89" s="10"/>
      <c r="AUF89" s="10"/>
      <c r="AUG89" s="10"/>
      <c r="AUH89" s="10"/>
      <c r="AUI89" s="10"/>
      <c r="AUJ89" s="10"/>
      <c r="AUK89" s="10"/>
      <c r="AUL89" s="10"/>
      <c r="AUM89" s="10"/>
      <c r="AUN89" s="10"/>
      <c r="AUO89" s="10"/>
      <c r="AUP89" s="10"/>
      <c r="AUQ89" s="10"/>
      <c r="AUR89" s="10"/>
      <c r="AUS89" s="10"/>
      <c r="AUT89" s="10"/>
      <c r="AUU89" s="10"/>
      <c r="AUV89" s="10"/>
      <c r="AUW89" s="10"/>
      <c r="AUX89" s="10"/>
      <c r="AUY89" s="10"/>
      <c r="AUZ89" s="10"/>
      <c r="AVA89" s="10"/>
      <c r="AVB89" s="10"/>
      <c r="AVC89" s="10"/>
      <c r="AVD89" s="10"/>
      <c r="AVE89" s="10"/>
      <c r="AVF89" s="10"/>
      <c r="AVG89" s="10"/>
      <c r="AVH89" s="10"/>
      <c r="AVI89" s="10"/>
      <c r="AVJ89" s="10"/>
      <c r="AVK89" s="10"/>
      <c r="AVL89" s="10"/>
      <c r="AVM89" s="10"/>
      <c r="AVN89" s="10"/>
      <c r="AVO89" s="10"/>
      <c r="AVP89" s="10"/>
      <c r="AVQ89" s="10"/>
      <c r="AVR89" s="10"/>
      <c r="AVS89" s="10"/>
      <c r="AVT89" s="10"/>
      <c r="AVU89" s="10"/>
      <c r="AVV89" s="10"/>
      <c r="AVW89" s="10"/>
      <c r="AVX89" s="10"/>
      <c r="AVY89" s="10"/>
      <c r="AVZ89" s="10"/>
      <c r="AWA89" s="10"/>
      <c r="AWB89" s="10"/>
      <c r="AWC89" s="10"/>
      <c r="AWD89" s="10"/>
      <c r="AWE89" s="10"/>
      <c r="AWF89" s="10"/>
      <c r="AWG89" s="10"/>
      <c r="AWH89" s="10"/>
      <c r="AWI89" s="10"/>
      <c r="AWJ89" s="10"/>
      <c r="AWK89" s="10"/>
      <c r="AWL89" s="10"/>
      <c r="AWM89" s="10"/>
      <c r="AWN89" s="10"/>
      <c r="AWO89" s="10"/>
      <c r="AWP89" s="10"/>
      <c r="AWQ89" s="10"/>
      <c r="AWR89" s="10"/>
      <c r="AWS89" s="10"/>
      <c r="AWT89" s="10"/>
      <c r="AWU89" s="10"/>
      <c r="AWV89" s="10"/>
      <c r="AWW89" s="10"/>
      <c r="AWX89" s="10"/>
      <c r="AWY89" s="10"/>
      <c r="AWZ89" s="10"/>
      <c r="AXA89" s="10"/>
      <c r="AXB89" s="10"/>
      <c r="AXC89" s="10"/>
      <c r="AXD89" s="10"/>
      <c r="AXE89" s="10"/>
      <c r="AXF89" s="10"/>
      <c r="AXG89" s="10"/>
      <c r="AXH89" s="10"/>
      <c r="AXI89" s="10"/>
      <c r="AXJ89" s="10"/>
      <c r="AXK89" s="10"/>
      <c r="AXL89" s="10"/>
      <c r="AXM89" s="10"/>
      <c r="AXN89" s="10"/>
      <c r="AXO89" s="10"/>
      <c r="AXP89" s="10"/>
      <c r="AXQ89" s="10"/>
      <c r="AXR89" s="10"/>
      <c r="AXS89" s="10"/>
      <c r="AXT89" s="10"/>
      <c r="AXU89" s="10"/>
      <c r="AXV89" s="10"/>
      <c r="AXW89" s="10"/>
      <c r="AXX89" s="10"/>
      <c r="AXY89" s="10"/>
      <c r="AXZ89" s="10"/>
      <c r="AYA89" s="10"/>
      <c r="AYB89" s="10"/>
      <c r="AYC89" s="10"/>
      <c r="AYD89" s="10"/>
      <c r="AYE89" s="10"/>
      <c r="AYF89" s="10"/>
      <c r="AYG89" s="10"/>
      <c r="AYH89" s="10"/>
      <c r="AYI89" s="10"/>
      <c r="AYJ89" s="10"/>
      <c r="AYK89" s="10"/>
      <c r="AYL89" s="10"/>
      <c r="AYM89" s="10"/>
      <c r="AYN89" s="10"/>
      <c r="AYO89" s="10"/>
      <c r="AYP89" s="10"/>
      <c r="AYQ89" s="10"/>
      <c r="AYR89" s="10"/>
      <c r="AYS89" s="10"/>
      <c r="AYT89" s="10"/>
      <c r="AYU89" s="10"/>
      <c r="AYV89" s="10"/>
      <c r="AYW89" s="10"/>
      <c r="AYX89" s="10"/>
      <c r="AYY89" s="10"/>
      <c r="AYZ89" s="10"/>
      <c r="AZA89" s="10"/>
      <c r="AZB89" s="10"/>
      <c r="AZC89" s="10"/>
      <c r="AZD89" s="10"/>
      <c r="AZE89" s="10"/>
      <c r="AZF89" s="10"/>
      <c r="AZG89" s="10"/>
      <c r="AZH89" s="10"/>
      <c r="AZI89" s="10"/>
      <c r="AZJ89" s="10"/>
      <c r="AZK89" s="10"/>
      <c r="AZL89" s="10"/>
      <c r="AZM89" s="10"/>
      <c r="AZN89" s="10"/>
      <c r="AZO89" s="10"/>
      <c r="AZP89" s="10"/>
      <c r="AZQ89" s="10"/>
      <c r="AZR89" s="10"/>
      <c r="AZS89" s="10"/>
      <c r="AZT89" s="10"/>
      <c r="AZU89" s="10"/>
      <c r="AZV89" s="10"/>
      <c r="AZW89" s="10"/>
      <c r="AZX89" s="10"/>
      <c r="AZY89" s="10"/>
      <c r="AZZ89" s="10"/>
      <c r="BAA89" s="10"/>
      <c r="BAB89" s="10"/>
      <c r="BAC89" s="10"/>
      <c r="BAD89" s="10"/>
      <c r="BAE89" s="10"/>
      <c r="BAF89" s="10"/>
      <c r="BAG89" s="10"/>
      <c r="BAH89" s="10"/>
      <c r="BAI89" s="10"/>
      <c r="BAJ89" s="10"/>
      <c r="BAK89" s="10"/>
      <c r="BAL89" s="10"/>
      <c r="BAM89" s="10"/>
      <c r="BAN89" s="10"/>
      <c r="BAO89" s="10"/>
      <c r="BAP89" s="10"/>
      <c r="BAQ89" s="10"/>
      <c r="BAR89" s="10"/>
      <c r="BAS89" s="10"/>
      <c r="BAT89" s="10"/>
      <c r="BAU89" s="10"/>
      <c r="BAV89" s="10"/>
      <c r="BAW89" s="10"/>
      <c r="BAX89" s="10"/>
      <c r="BAY89" s="10"/>
      <c r="BAZ89" s="10"/>
      <c r="BBA89" s="10"/>
      <c r="BBB89" s="10"/>
      <c r="BBC89" s="10"/>
      <c r="BBD89" s="10"/>
      <c r="BBE89" s="10"/>
      <c r="BBF89" s="10"/>
      <c r="BBG89" s="10"/>
      <c r="BBH89" s="10"/>
      <c r="BBI89" s="10"/>
      <c r="BBJ89" s="10"/>
      <c r="BBK89" s="10"/>
      <c r="BBL89" s="10"/>
      <c r="BBM89" s="10"/>
      <c r="BBN89" s="10"/>
      <c r="BBO89" s="10"/>
      <c r="BBP89" s="10"/>
      <c r="BBQ89" s="10"/>
      <c r="BBR89" s="10"/>
      <c r="BBS89" s="10"/>
      <c r="BBT89" s="10"/>
      <c r="BBU89" s="10"/>
      <c r="BBV89" s="10"/>
      <c r="BBW89" s="10"/>
      <c r="BBX89" s="10"/>
      <c r="BBY89" s="10"/>
      <c r="BBZ89" s="10"/>
      <c r="BCA89" s="10"/>
      <c r="BCB89" s="10"/>
      <c r="BCC89" s="10"/>
      <c r="BCD89" s="10"/>
      <c r="BCE89" s="10"/>
      <c r="BCF89" s="10"/>
      <c r="BCG89" s="10"/>
      <c r="BCH89" s="10"/>
      <c r="BCI89" s="10"/>
      <c r="BCJ89" s="10"/>
      <c r="BCK89" s="10"/>
      <c r="BCL89" s="10"/>
      <c r="BCM89" s="10"/>
      <c r="BCN89" s="10"/>
      <c r="BCO89" s="10"/>
      <c r="BCP89" s="10"/>
      <c r="BCQ89" s="10"/>
      <c r="BCR89" s="10"/>
      <c r="BCS89" s="10"/>
      <c r="BCT89" s="10"/>
      <c r="BCU89" s="10"/>
      <c r="BCV89" s="10"/>
      <c r="BCW89" s="10"/>
      <c r="BCX89" s="10"/>
      <c r="BCY89" s="10"/>
      <c r="BCZ89" s="10"/>
      <c r="BDA89" s="10"/>
      <c r="BDB89" s="10"/>
      <c r="BDC89" s="10"/>
      <c r="BDD89" s="10"/>
      <c r="BDE89" s="10"/>
      <c r="BDF89" s="10"/>
      <c r="BDG89" s="10"/>
      <c r="BDH89" s="10"/>
      <c r="BDI89" s="10"/>
      <c r="BDJ89" s="10"/>
      <c r="BDK89" s="10"/>
      <c r="BDL89" s="10"/>
      <c r="BDM89" s="10"/>
      <c r="BDN89" s="10"/>
      <c r="BDO89" s="10"/>
      <c r="BDP89" s="10"/>
      <c r="BDQ89" s="10"/>
      <c r="BDR89" s="10"/>
      <c r="BDS89" s="10"/>
      <c r="BDT89" s="10"/>
      <c r="BDU89" s="10"/>
      <c r="BDV89" s="10"/>
      <c r="BDW89" s="10"/>
      <c r="BDX89" s="10"/>
      <c r="BDY89" s="10"/>
      <c r="BDZ89" s="10"/>
      <c r="BEA89" s="10"/>
      <c r="BEB89" s="10"/>
      <c r="BEC89" s="10"/>
      <c r="BED89" s="10"/>
      <c r="BEE89" s="10"/>
      <c r="BEF89" s="10"/>
      <c r="BEG89" s="10"/>
      <c r="BEH89" s="10"/>
      <c r="BEI89" s="10"/>
      <c r="BEJ89" s="10"/>
      <c r="BEK89" s="10"/>
      <c r="BEL89" s="10"/>
      <c r="BEM89" s="10"/>
      <c r="BEN89" s="10"/>
      <c r="BEO89" s="10"/>
      <c r="BEP89" s="10"/>
      <c r="BEQ89" s="10"/>
      <c r="BER89" s="10"/>
      <c r="BES89" s="10"/>
      <c r="BET89" s="10"/>
      <c r="BEU89" s="10"/>
      <c r="BEV89" s="10"/>
      <c r="BEW89" s="10"/>
      <c r="BEX89" s="10"/>
      <c r="BEY89" s="10"/>
      <c r="BEZ89" s="10"/>
      <c r="BFA89" s="10"/>
      <c r="BFB89" s="10"/>
      <c r="BFC89" s="10"/>
      <c r="BFD89" s="10"/>
      <c r="BFE89" s="10"/>
      <c r="BFF89" s="10"/>
      <c r="BFG89" s="10"/>
      <c r="BFH89" s="10"/>
      <c r="BFI89" s="10"/>
      <c r="BFJ89" s="10"/>
      <c r="BFK89" s="10"/>
      <c r="BFL89" s="10"/>
      <c r="BFM89" s="10"/>
      <c r="BFN89" s="10"/>
      <c r="BFO89" s="10"/>
      <c r="BFP89" s="10"/>
      <c r="BFQ89" s="10"/>
      <c r="BFR89" s="10"/>
      <c r="BFS89" s="10"/>
      <c r="BFT89" s="10"/>
      <c r="BFU89" s="10"/>
      <c r="BFV89" s="10"/>
      <c r="BFW89" s="10"/>
      <c r="BFX89" s="10"/>
      <c r="BFY89" s="10"/>
      <c r="BFZ89" s="10"/>
      <c r="BGA89" s="10"/>
      <c r="BGB89" s="10"/>
      <c r="BGC89" s="10"/>
      <c r="BGD89" s="10"/>
      <c r="BGE89" s="10"/>
      <c r="BGF89" s="10"/>
      <c r="BGG89" s="10"/>
      <c r="BGH89" s="10"/>
      <c r="BGI89" s="10"/>
      <c r="BGJ89" s="10"/>
      <c r="BGK89" s="10"/>
      <c r="BGL89" s="10"/>
      <c r="BGM89" s="10"/>
      <c r="BGN89" s="10"/>
      <c r="BGO89" s="10"/>
      <c r="BGP89" s="10"/>
      <c r="BGQ89" s="10"/>
      <c r="BGR89" s="10"/>
      <c r="BGS89" s="10"/>
      <c r="BGT89" s="10"/>
      <c r="BGU89" s="10"/>
      <c r="BGV89" s="10"/>
      <c r="BGW89" s="10"/>
      <c r="BGX89" s="10"/>
      <c r="BGY89" s="10"/>
      <c r="BGZ89" s="10"/>
      <c r="BHA89" s="10"/>
      <c r="BHB89" s="10"/>
      <c r="BHC89" s="10"/>
      <c r="BHD89" s="10"/>
      <c r="BHE89" s="10"/>
      <c r="BHF89" s="10"/>
      <c r="BHG89" s="10"/>
      <c r="BHH89" s="10"/>
      <c r="BHI89" s="10"/>
      <c r="BHJ89" s="10"/>
      <c r="BHK89" s="10"/>
      <c r="BHL89" s="10"/>
      <c r="BHM89" s="10"/>
      <c r="BHN89" s="10"/>
      <c r="BHO89" s="10"/>
      <c r="BHP89" s="10"/>
      <c r="BHQ89" s="10"/>
      <c r="BHR89" s="10"/>
      <c r="BHS89" s="10"/>
      <c r="BHT89" s="10"/>
      <c r="BHU89" s="10"/>
      <c r="BHV89" s="10"/>
      <c r="BHW89" s="10"/>
      <c r="BHX89" s="10"/>
      <c r="BHY89" s="10"/>
      <c r="BHZ89" s="10"/>
      <c r="BIA89" s="10"/>
      <c r="BIB89" s="10"/>
      <c r="BIC89" s="10"/>
      <c r="BID89" s="10"/>
      <c r="BIE89" s="10"/>
      <c r="BIF89" s="10"/>
      <c r="BIG89" s="10"/>
      <c r="BIH89" s="10"/>
      <c r="BII89" s="10"/>
      <c r="BIJ89" s="10"/>
      <c r="BIK89" s="10"/>
      <c r="BIL89" s="10"/>
      <c r="BIM89" s="10"/>
      <c r="BIN89" s="10"/>
      <c r="BIO89" s="10"/>
      <c r="BIP89" s="10"/>
      <c r="BIQ89" s="10"/>
      <c r="BIR89" s="10"/>
      <c r="BIS89" s="10"/>
      <c r="BIT89" s="10"/>
      <c r="BIU89" s="10"/>
      <c r="BIV89" s="10"/>
      <c r="BIW89" s="10"/>
      <c r="BIX89" s="10"/>
      <c r="BIY89" s="10"/>
      <c r="BIZ89" s="10"/>
      <c r="BJA89" s="10"/>
      <c r="BJB89" s="10"/>
      <c r="BJC89" s="10"/>
      <c r="BJD89" s="10"/>
      <c r="BJE89" s="10"/>
      <c r="BJF89" s="10"/>
      <c r="BJG89" s="10"/>
      <c r="BJH89" s="10"/>
      <c r="BJI89" s="10"/>
      <c r="BJJ89" s="10"/>
      <c r="BJK89" s="10"/>
      <c r="BJL89" s="10"/>
      <c r="BJM89" s="10"/>
      <c r="BJN89" s="10"/>
      <c r="BJO89" s="10"/>
      <c r="BJP89" s="10"/>
      <c r="BJQ89" s="10"/>
      <c r="BJR89" s="10"/>
      <c r="BJS89" s="10"/>
      <c r="BJT89" s="10"/>
      <c r="BJU89" s="10"/>
      <c r="BJV89" s="10"/>
      <c r="BJW89" s="10"/>
      <c r="BJX89" s="10"/>
      <c r="BJY89" s="10"/>
      <c r="BJZ89" s="10"/>
      <c r="BKA89" s="10"/>
      <c r="BKB89" s="10"/>
      <c r="BKC89" s="10"/>
      <c r="BKD89" s="10"/>
      <c r="BKE89" s="10"/>
      <c r="BKF89" s="10"/>
      <c r="BKG89" s="10"/>
      <c r="BKH89" s="10"/>
      <c r="BKI89" s="10"/>
      <c r="BKJ89" s="10"/>
      <c r="BKK89" s="10"/>
      <c r="BKL89" s="10"/>
      <c r="BKM89" s="10"/>
      <c r="BKN89" s="10"/>
      <c r="BKO89" s="10"/>
      <c r="BKP89" s="10"/>
      <c r="BKQ89" s="10"/>
      <c r="BKR89" s="10"/>
      <c r="BKS89" s="10"/>
      <c r="BKT89" s="10"/>
      <c r="BKU89" s="10"/>
      <c r="BKV89" s="10"/>
      <c r="BKW89" s="10"/>
      <c r="BKX89" s="10"/>
      <c r="BKY89" s="10"/>
      <c r="BKZ89" s="10"/>
      <c r="BLA89" s="10"/>
      <c r="BLB89" s="10"/>
      <c r="BLC89" s="10"/>
      <c r="BLD89" s="10"/>
      <c r="BLE89" s="10"/>
      <c r="BLF89" s="10"/>
      <c r="BLG89" s="10"/>
      <c r="BLH89" s="10"/>
      <c r="BLI89" s="10"/>
      <c r="BLJ89" s="10"/>
      <c r="BLK89" s="10"/>
      <c r="BLL89" s="10"/>
      <c r="BLM89" s="10"/>
      <c r="BLN89" s="10"/>
      <c r="BLO89" s="10"/>
      <c r="BLP89" s="10"/>
      <c r="BLQ89" s="10"/>
      <c r="BLR89" s="10"/>
      <c r="BLS89" s="10"/>
      <c r="BLT89" s="10"/>
      <c r="BLU89" s="10"/>
      <c r="BLV89" s="10"/>
      <c r="BLW89" s="10"/>
      <c r="BLX89" s="10"/>
      <c r="BLY89" s="10"/>
      <c r="BLZ89" s="10"/>
      <c r="BMA89" s="10"/>
      <c r="BMB89" s="10"/>
      <c r="BMC89" s="10"/>
      <c r="BMD89" s="10"/>
      <c r="BME89" s="10"/>
      <c r="BMF89" s="10"/>
      <c r="BMG89" s="10"/>
      <c r="BMH89" s="10"/>
      <c r="BMI89" s="10"/>
      <c r="BMJ89" s="10"/>
      <c r="BMK89" s="10"/>
      <c r="BML89" s="10"/>
      <c r="BMM89" s="10"/>
      <c r="BMN89" s="10"/>
      <c r="BMO89" s="10"/>
      <c r="BMP89" s="10"/>
      <c r="BMQ89" s="10"/>
      <c r="BMR89" s="10"/>
      <c r="BMS89" s="10"/>
      <c r="BMT89" s="10"/>
      <c r="BMU89" s="10"/>
      <c r="BMV89" s="10"/>
      <c r="BMW89" s="10"/>
      <c r="BMX89" s="10"/>
      <c r="BMY89" s="10"/>
      <c r="BMZ89" s="10"/>
      <c r="BNA89" s="10"/>
      <c r="BNB89" s="10"/>
      <c r="BNC89" s="10"/>
      <c r="BND89" s="10"/>
      <c r="BNE89" s="10"/>
      <c r="BNF89" s="10"/>
      <c r="BNG89" s="10"/>
      <c r="BNH89" s="10"/>
      <c r="BNI89" s="10"/>
      <c r="BNJ89" s="10"/>
      <c r="BNK89" s="10"/>
      <c r="BNL89" s="10"/>
      <c r="BNM89" s="10"/>
      <c r="BNN89" s="10"/>
      <c r="BNO89" s="10"/>
      <c r="BNP89" s="10"/>
      <c r="BNQ89" s="10"/>
      <c r="BNR89" s="10"/>
      <c r="BNS89" s="10"/>
      <c r="BNT89" s="10"/>
      <c r="BNU89" s="10"/>
      <c r="BNV89" s="10"/>
      <c r="BNW89" s="10"/>
      <c r="BNX89" s="10"/>
      <c r="BNY89" s="10"/>
      <c r="BNZ89" s="10"/>
      <c r="BOA89" s="10"/>
      <c r="BOB89" s="10"/>
      <c r="BOC89" s="10"/>
      <c r="BOD89" s="10"/>
      <c r="BOE89" s="10"/>
      <c r="BOF89" s="10"/>
      <c r="BOG89" s="10"/>
      <c r="BOH89" s="10"/>
      <c r="BOI89" s="10"/>
      <c r="BOJ89" s="10"/>
      <c r="BOK89" s="10"/>
      <c r="BOL89" s="10"/>
      <c r="BOM89" s="10"/>
      <c r="BON89" s="10"/>
      <c r="BOO89" s="10"/>
      <c r="BOP89" s="10"/>
      <c r="BOQ89" s="10"/>
      <c r="BOR89" s="10"/>
      <c r="BOS89" s="10"/>
      <c r="BOT89" s="10"/>
      <c r="BOU89" s="10"/>
      <c r="BOV89" s="10"/>
      <c r="BOW89" s="10"/>
      <c r="BOX89" s="10"/>
      <c r="BOY89" s="10"/>
      <c r="BOZ89" s="10"/>
      <c r="BPA89" s="10"/>
      <c r="BPB89" s="10"/>
      <c r="BPC89" s="10"/>
      <c r="BPD89" s="10"/>
      <c r="BPE89" s="10"/>
      <c r="BPF89" s="10"/>
      <c r="BPG89" s="10"/>
      <c r="BPH89" s="10"/>
      <c r="BPI89" s="10"/>
      <c r="BPJ89" s="10"/>
      <c r="BPK89" s="10"/>
      <c r="BPL89" s="10"/>
      <c r="BPM89" s="10"/>
      <c r="BPN89" s="10"/>
      <c r="BPO89" s="10"/>
      <c r="BPP89" s="10"/>
      <c r="BPQ89" s="10"/>
      <c r="BPR89" s="10"/>
      <c r="BPS89" s="10"/>
      <c r="BPT89" s="10"/>
      <c r="BPU89" s="10"/>
      <c r="BPV89" s="10"/>
      <c r="BPW89" s="10"/>
      <c r="BPX89" s="10"/>
      <c r="BPY89" s="10"/>
      <c r="BPZ89" s="10"/>
      <c r="BQA89" s="10"/>
      <c r="BQB89" s="10"/>
      <c r="BQC89" s="10"/>
      <c r="BQD89" s="10"/>
      <c r="BQE89" s="10"/>
      <c r="BQF89" s="10"/>
      <c r="BQG89" s="10"/>
      <c r="BQH89" s="10"/>
      <c r="BQI89" s="10"/>
      <c r="BQJ89" s="10"/>
      <c r="BQK89" s="10"/>
      <c r="BQL89" s="10"/>
      <c r="BQM89" s="10"/>
      <c r="BQN89" s="10"/>
      <c r="BQO89" s="10"/>
      <c r="BQP89" s="10"/>
      <c r="BQQ89" s="10"/>
      <c r="BQR89" s="10"/>
      <c r="BQS89" s="10"/>
      <c r="BQT89" s="10"/>
      <c r="BQU89" s="10"/>
      <c r="BQV89" s="10"/>
      <c r="BQW89" s="10"/>
      <c r="BQX89" s="10"/>
      <c r="BQY89" s="10"/>
      <c r="BQZ89" s="10"/>
      <c r="BRA89" s="10"/>
      <c r="BRB89" s="10"/>
      <c r="BRC89" s="10"/>
      <c r="BRD89" s="10"/>
      <c r="BRE89" s="10"/>
      <c r="BRF89" s="10"/>
      <c r="BRG89" s="10"/>
      <c r="BRH89" s="10"/>
      <c r="BRI89" s="10"/>
      <c r="BRJ89" s="10"/>
      <c r="BRK89" s="10"/>
      <c r="BRL89" s="10"/>
      <c r="BRM89" s="10"/>
      <c r="BRN89" s="10"/>
      <c r="BRO89" s="10"/>
      <c r="BRP89" s="10"/>
      <c r="BRQ89" s="10"/>
      <c r="BRR89" s="10"/>
      <c r="BRS89" s="10"/>
      <c r="BRT89" s="10"/>
      <c r="BRU89" s="10"/>
      <c r="BRV89" s="10"/>
      <c r="BRW89" s="10"/>
      <c r="BRX89" s="10"/>
      <c r="BRY89" s="10"/>
      <c r="BRZ89" s="10"/>
      <c r="BSA89" s="10"/>
      <c r="BSB89" s="10"/>
      <c r="BSC89" s="10"/>
      <c r="BSD89" s="10"/>
      <c r="BSE89" s="10"/>
      <c r="BSF89" s="10"/>
      <c r="BSG89" s="10"/>
      <c r="BSH89" s="10"/>
      <c r="BSI89" s="10"/>
      <c r="BSJ89" s="10"/>
      <c r="BSK89" s="10"/>
      <c r="BSL89" s="10"/>
      <c r="BSM89" s="10"/>
      <c r="BSN89" s="10"/>
      <c r="BSO89" s="10"/>
      <c r="BSP89" s="10"/>
      <c r="BSQ89" s="10"/>
      <c r="BSR89" s="10"/>
      <c r="BSS89" s="10"/>
      <c r="BST89" s="10"/>
      <c r="BSU89" s="10"/>
      <c r="BSV89" s="10"/>
      <c r="BSW89" s="10"/>
      <c r="BSX89" s="10"/>
      <c r="BSY89" s="10"/>
      <c r="BSZ89" s="10"/>
      <c r="BTA89" s="10"/>
      <c r="BTB89" s="10"/>
      <c r="BTC89" s="10"/>
      <c r="BTD89" s="10"/>
      <c r="BTE89" s="10"/>
      <c r="BTF89" s="10"/>
      <c r="BTG89" s="10"/>
      <c r="BTH89" s="10"/>
      <c r="BTI89" s="10"/>
      <c r="BTJ89" s="10"/>
      <c r="BTK89" s="10"/>
      <c r="BTL89" s="10"/>
      <c r="BTM89" s="10"/>
      <c r="BTN89" s="10"/>
      <c r="BTO89" s="10"/>
      <c r="BTP89" s="10"/>
      <c r="BTQ89" s="10"/>
      <c r="BTR89" s="10"/>
      <c r="BTS89" s="10"/>
      <c r="BTT89" s="10"/>
      <c r="BTU89" s="10"/>
      <c r="BTV89" s="10"/>
      <c r="BTW89" s="10"/>
      <c r="BTX89" s="10"/>
      <c r="BTY89" s="10"/>
      <c r="BTZ89" s="10"/>
      <c r="BUA89" s="10"/>
      <c r="BUB89" s="10"/>
      <c r="BUC89" s="10"/>
      <c r="BUD89" s="10"/>
      <c r="BUE89" s="10"/>
      <c r="BUF89" s="10"/>
      <c r="BUG89" s="10"/>
      <c r="BUH89" s="10"/>
      <c r="BUI89" s="10"/>
      <c r="BUJ89" s="10"/>
      <c r="BUK89" s="10"/>
      <c r="BUL89" s="10"/>
      <c r="BUM89" s="10"/>
      <c r="BUN89" s="10"/>
      <c r="BUO89" s="10"/>
      <c r="BUP89" s="10"/>
      <c r="BUQ89" s="10"/>
      <c r="BUR89" s="10"/>
      <c r="BUS89" s="10"/>
      <c r="BUT89" s="10"/>
      <c r="BUU89" s="10"/>
      <c r="BUV89" s="10"/>
      <c r="BUW89" s="10"/>
      <c r="BUX89" s="10"/>
      <c r="BUY89" s="10"/>
      <c r="BUZ89" s="10"/>
      <c r="BVA89" s="10"/>
      <c r="BVB89" s="10"/>
      <c r="BVC89" s="10"/>
      <c r="BVD89" s="10"/>
      <c r="BVE89" s="10"/>
      <c r="BVF89" s="10"/>
      <c r="BVG89" s="10"/>
      <c r="BVH89" s="10"/>
      <c r="BVI89" s="10"/>
      <c r="BVJ89" s="10"/>
      <c r="BVK89" s="10"/>
      <c r="BVL89" s="10"/>
      <c r="BVM89" s="10"/>
      <c r="BVN89" s="10"/>
      <c r="BVO89" s="10"/>
      <c r="BVP89" s="10"/>
      <c r="BVQ89" s="10"/>
      <c r="BVR89" s="10"/>
      <c r="BVS89" s="10"/>
      <c r="BVT89" s="10"/>
      <c r="BVU89" s="10"/>
      <c r="BVV89" s="10"/>
      <c r="BVW89" s="10"/>
      <c r="BVX89" s="10"/>
      <c r="BVY89" s="10"/>
      <c r="BVZ89" s="10"/>
      <c r="BWA89" s="10"/>
      <c r="BWB89" s="10"/>
      <c r="BWC89" s="10"/>
      <c r="BWD89" s="10"/>
      <c r="BWE89" s="10"/>
      <c r="BWF89" s="10"/>
      <c r="BWG89" s="10"/>
      <c r="BWH89" s="10"/>
      <c r="BWI89" s="10"/>
      <c r="BWJ89" s="10"/>
      <c r="BWK89" s="10"/>
      <c r="BWL89" s="10"/>
      <c r="BWM89" s="10"/>
      <c r="BWN89" s="10"/>
      <c r="BWO89" s="10"/>
      <c r="BWP89" s="10"/>
      <c r="BWQ89" s="10"/>
      <c r="BWR89" s="10"/>
      <c r="BWS89" s="10"/>
      <c r="BWT89" s="10"/>
      <c r="BWU89" s="10"/>
      <c r="BWV89" s="10"/>
      <c r="BWW89" s="10"/>
      <c r="BWX89" s="10"/>
      <c r="BWY89" s="10"/>
      <c r="BWZ89" s="10"/>
      <c r="BXA89" s="10"/>
      <c r="BXB89" s="10"/>
      <c r="BXC89" s="10"/>
      <c r="BXD89" s="10"/>
      <c r="BXE89" s="10"/>
      <c r="BXF89" s="10"/>
      <c r="BXG89" s="10"/>
      <c r="BXH89" s="10"/>
      <c r="BXI89" s="10"/>
      <c r="BXJ89" s="10"/>
      <c r="BXK89" s="10"/>
      <c r="BXL89" s="10"/>
      <c r="BXM89" s="10"/>
      <c r="BXN89" s="10"/>
      <c r="BXO89" s="10"/>
      <c r="BXP89" s="10"/>
      <c r="BXQ89" s="10"/>
      <c r="BXR89" s="10"/>
      <c r="BXS89" s="10"/>
      <c r="BXT89" s="10"/>
      <c r="BXU89" s="10"/>
      <c r="BXV89" s="10"/>
      <c r="BXW89" s="10"/>
      <c r="BXX89" s="10"/>
      <c r="BXY89" s="10"/>
      <c r="BXZ89" s="10"/>
      <c r="BYA89" s="10"/>
      <c r="BYB89" s="10"/>
      <c r="BYC89" s="10"/>
      <c r="BYD89" s="10"/>
      <c r="BYE89" s="10"/>
      <c r="BYF89" s="10"/>
      <c r="BYG89" s="10"/>
      <c r="BYH89" s="10"/>
      <c r="BYI89" s="10"/>
      <c r="BYJ89" s="10"/>
      <c r="BYK89" s="10"/>
      <c r="BYL89" s="10"/>
      <c r="BYM89" s="10"/>
      <c r="BYN89" s="10"/>
      <c r="BYO89" s="10"/>
      <c r="BYP89" s="10"/>
      <c r="BYQ89" s="10"/>
      <c r="BYR89" s="10"/>
      <c r="BYS89" s="10"/>
      <c r="BYT89" s="10"/>
      <c r="BYU89" s="10"/>
      <c r="BYV89" s="10"/>
      <c r="BYW89" s="10"/>
      <c r="BYX89" s="10"/>
      <c r="BYY89" s="10"/>
      <c r="BYZ89" s="10"/>
      <c r="BZA89" s="10"/>
      <c r="BZB89" s="10"/>
      <c r="BZC89" s="10"/>
      <c r="BZD89" s="10"/>
      <c r="BZE89" s="10"/>
      <c r="BZF89" s="10"/>
      <c r="BZG89" s="10"/>
      <c r="BZH89" s="10"/>
      <c r="BZI89" s="10"/>
      <c r="BZJ89" s="10"/>
      <c r="BZK89" s="10"/>
      <c r="BZL89" s="10"/>
      <c r="BZM89" s="10"/>
      <c r="BZN89" s="10"/>
      <c r="BZO89" s="10"/>
      <c r="BZP89" s="10"/>
      <c r="BZQ89" s="10"/>
      <c r="BZR89" s="10"/>
      <c r="BZS89" s="10"/>
      <c r="BZT89" s="10"/>
      <c r="BZU89" s="10"/>
      <c r="BZV89" s="10"/>
      <c r="BZW89" s="10"/>
      <c r="BZX89" s="10"/>
      <c r="BZY89" s="10"/>
      <c r="BZZ89" s="10"/>
      <c r="CAA89" s="10"/>
      <c r="CAB89" s="10"/>
      <c r="CAC89" s="10"/>
      <c r="CAD89" s="10"/>
      <c r="CAE89" s="10"/>
      <c r="CAF89" s="10"/>
      <c r="CAG89" s="10"/>
      <c r="CAH89" s="10"/>
      <c r="CAI89" s="10"/>
      <c r="CAJ89" s="10"/>
      <c r="CAK89" s="10"/>
      <c r="CAL89" s="10"/>
      <c r="CAM89" s="10"/>
      <c r="CAN89" s="10"/>
      <c r="CAO89" s="10"/>
      <c r="CAP89" s="10"/>
      <c r="CAQ89" s="10"/>
      <c r="CAR89" s="10"/>
      <c r="CAS89" s="10"/>
      <c r="CAT89" s="10"/>
      <c r="CAU89" s="10"/>
      <c r="CAV89" s="10"/>
      <c r="CAW89" s="10"/>
      <c r="CAX89" s="10"/>
      <c r="CAY89" s="10"/>
      <c r="CAZ89" s="10"/>
      <c r="CBA89" s="10"/>
      <c r="CBB89" s="10"/>
      <c r="CBC89" s="10"/>
      <c r="CBD89" s="10"/>
      <c r="CBE89" s="10"/>
      <c r="CBF89" s="10"/>
      <c r="CBG89" s="10"/>
      <c r="CBH89" s="10"/>
      <c r="CBI89" s="10"/>
      <c r="CBJ89" s="10"/>
      <c r="CBK89" s="10"/>
      <c r="CBL89" s="10"/>
      <c r="CBM89" s="10"/>
      <c r="CBN89" s="10"/>
      <c r="CBO89" s="10"/>
      <c r="CBP89" s="10"/>
      <c r="CBQ89" s="10"/>
      <c r="CBR89" s="10"/>
      <c r="CBS89" s="10"/>
      <c r="CBT89" s="10"/>
      <c r="CBU89" s="10"/>
      <c r="CBV89" s="10"/>
      <c r="CBW89" s="10"/>
      <c r="CBX89" s="10"/>
      <c r="CBY89" s="10"/>
      <c r="CBZ89" s="10"/>
      <c r="CCA89" s="10"/>
      <c r="CCB89" s="10"/>
      <c r="CCC89" s="10"/>
      <c r="CCD89" s="10"/>
      <c r="CCE89" s="10"/>
      <c r="CCF89" s="10"/>
      <c r="CCG89" s="10"/>
      <c r="CCH89" s="10"/>
      <c r="CCI89" s="10"/>
      <c r="CCJ89" s="10"/>
      <c r="CCK89" s="10"/>
      <c r="CCL89" s="10"/>
      <c r="CCM89" s="10"/>
      <c r="CCN89" s="10"/>
      <c r="CCO89" s="10"/>
      <c r="CCP89" s="10"/>
      <c r="CCQ89" s="10"/>
      <c r="CCR89" s="10"/>
      <c r="CCS89" s="10"/>
      <c r="CCT89" s="10"/>
      <c r="CCU89" s="10"/>
      <c r="CCV89" s="10"/>
      <c r="CCW89" s="10"/>
      <c r="CCX89" s="10"/>
      <c r="CCY89" s="10"/>
      <c r="CCZ89" s="10"/>
      <c r="CDA89" s="10"/>
      <c r="CDB89" s="10"/>
      <c r="CDC89" s="10"/>
      <c r="CDD89" s="10"/>
      <c r="CDE89" s="10"/>
      <c r="CDF89" s="10"/>
      <c r="CDG89" s="10"/>
      <c r="CDH89" s="10"/>
      <c r="CDI89" s="10"/>
      <c r="CDJ89" s="10"/>
      <c r="CDK89" s="10"/>
      <c r="CDL89" s="10"/>
      <c r="CDM89" s="10"/>
      <c r="CDN89" s="10"/>
      <c r="CDO89" s="10"/>
      <c r="CDP89" s="10"/>
      <c r="CDQ89" s="10"/>
      <c r="CDR89" s="10"/>
      <c r="CDS89" s="10"/>
      <c r="CDT89" s="10"/>
      <c r="CDU89" s="10"/>
      <c r="CDV89" s="10"/>
      <c r="CDW89" s="10"/>
      <c r="CDX89" s="10"/>
      <c r="CDY89" s="10"/>
      <c r="CDZ89" s="10"/>
      <c r="CEA89" s="10"/>
      <c r="CEB89" s="10"/>
      <c r="CEC89" s="10"/>
      <c r="CED89" s="10"/>
      <c r="CEE89" s="10"/>
      <c r="CEF89" s="10"/>
      <c r="CEG89" s="10"/>
      <c r="CEH89" s="10"/>
      <c r="CEI89" s="10"/>
      <c r="CEJ89" s="10"/>
      <c r="CEK89" s="10"/>
      <c r="CEL89" s="10"/>
      <c r="CEM89" s="10"/>
      <c r="CEN89" s="10"/>
      <c r="CEO89" s="10"/>
      <c r="CEP89" s="10"/>
      <c r="CEQ89" s="10"/>
      <c r="CER89" s="10"/>
      <c r="CES89" s="10"/>
      <c r="CET89" s="10"/>
      <c r="CEU89" s="10"/>
      <c r="CEV89" s="10"/>
      <c r="CEW89" s="10"/>
      <c r="CEX89" s="10"/>
      <c r="CEY89" s="10"/>
      <c r="CEZ89" s="10"/>
      <c r="CFA89" s="10"/>
      <c r="CFB89" s="10"/>
      <c r="CFC89" s="10"/>
      <c r="CFD89" s="10"/>
      <c r="CFE89" s="10"/>
      <c r="CFF89" s="10"/>
      <c r="CFG89" s="10"/>
      <c r="CFH89" s="10"/>
      <c r="CFI89" s="10"/>
      <c r="CFJ89" s="10"/>
      <c r="CFK89" s="10"/>
      <c r="CFL89" s="10"/>
      <c r="CFM89" s="10"/>
      <c r="CFN89" s="10"/>
      <c r="CFO89" s="10"/>
      <c r="CFP89" s="10"/>
      <c r="CFQ89" s="10"/>
      <c r="CFR89" s="10"/>
      <c r="CFS89" s="10"/>
      <c r="CFT89" s="10"/>
      <c r="CFU89" s="10"/>
      <c r="CFV89" s="10"/>
      <c r="CFW89" s="10"/>
      <c r="CFX89" s="10"/>
      <c r="CFY89" s="10"/>
      <c r="CFZ89" s="10"/>
      <c r="CGA89" s="10"/>
      <c r="CGB89" s="10"/>
      <c r="CGC89" s="10"/>
      <c r="CGD89" s="10"/>
      <c r="CGE89" s="10"/>
      <c r="CGF89" s="10"/>
      <c r="CGG89" s="10"/>
      <c r="CGH89" s="10"/>
      <c r="CGI89" s="10"/>
      <c r="CGJ89" s="10"/>
      <c r="CGK89" s="10"/>
      <c r="CGL89" s="10"/>
      <c r="CGM89" s="10"/>
      <c r="CGN89" s="10"/>
      <c r="CGO89" s="10"/>
      <c r="CGP89" s="10"/>
      <c r="CGQ89" s="10"/>
      <c r="CGR89" s="10"/>
      <c r="CGS89" s="10"/>
      <c r="CGT89" s="10"/>
      <c r="CGU89" s="10"/>
      <c r="CGV89" s="10"/>
      <c r="CGW89" s="10"/>
      <c r="CGX89" s="10"/>
      <c r="CGY89" s="10"/>
      <c r="CGZ89" s="10"/>
      <c r="CHA89" s="10"/>
      <c r="CHB89" s="10"/>
      <c r="CHC89" s="10"/>
      <c r="CHD89" s="10"/>
      <c r="CHE89" s="10"/>
      <c r="CHF89" s="10"/>
      <c r="CHG89" s="10"/>
      <c r="CHH89" s="10"/>
      <c r="CHI89" s="10"/>
      <c r="CHJ89" s="10"/>
      <c r="CHK89" s="10"/>
      <c r="CHL89" s="10"/>
      <c r="CHM89" s="10"/>
      <c r="CHN89" s="10"/>
      <c r="CHO89" s="10"/>
      <c r="CHP89" s="10"/>
      <c r="CHQ89" s="10"/>
      <c r="CHR89" s="10"/>
      <c r="CHS89" s="10"/>
      <c r="CHT89" s="10"/>
      <c r="CHU89" s="10"/>
      <c r="CHV89" s="10"/>
      <c r="CHW89" s="10"/>
      <c r="CHX89" s="10"/>
      <c r="CHY89" s="10"/>
      <c r="CHZ89" s="10"/>
      <c r="CIA89" s="10"/>
      <c r="CIB89" s="10"/>
      <c r="CIC89" s="10"/>
      <c r="CID89" s="10"/>
      <c r="CIE89" s="10"/>
      <c r="CIF89" s="10"/>
      <c r="CIG89" s="10"/>
      <c r="CIH89" s="10"/>
      <c r="CII89" s="10"/>
      <c r="CIJ89" s="10"/>
      <c r="CIK89" s="10"/>
      <c r="CIL89" s="10"/>
      <c r="CIM89" s="10"/>
      <c r="CIN89" s="10"/>
      <c r="CIO89" s="10"/>
      <c r="CIP89" s="10"/>
      <c r="CIQ89" s="10"/>
      <c r="CIR89" s="10"/>
      <c r="CIS89" s="10"/>
      <c r="CIT89" s="10"/>
      <c r="CIU89" s="10"/>
      <c r="CIV89" s="10"/>
      <c r="CIW89" s="10"/>
      <c r="CIX89" s="10"/>
      <c r="CIY89" s="10"/>
      <c r="CIZ89" s="10"/>
      <c r="CJA89" s="10"/>
      <c r="CJB89" s="10"/>
      <c r="CJC89" s="10"/>
      <c r="CJD89" s="10"/>
      <c r="CJE89" s="10"/>
      <c r="CJF89" s="10"/>
      <c r="CJG89" s="10"/>
      <c r="CJH89" s="10"/>
      <c r="CJI89" s="10"/>
      <c r="CJJ89" s="10"/>
      <c r="CJK89" s="10"/>
      <c r="CJL89" s="10"/>
      <c r="CJM89" s="10"/>
      <c r="CJN89" s="10"/>
      <c r="CJO89" s="10"/>
      <c r="CJP89" s="10"/>
      <c r="CJQ89" s="10"/>
      <c r="CJR89" s="10"/>
      <c r="CJS89" s="10"/>
      <c r="CJT89" s="10"/>
      <c r="CJU89" s="10"/>
      <c r="CJV89" s="10"/>
      <c r="CJW89" s="10"/>
      <c r="CJX89" s="10"/>
      <c r="CJY89" s="10"/>
      <c r="CJZ89" s="10"/>
      <c r="CKA89" s="10"/>
      <c r="CKB89" s="10"/>
      <c r="CKC89" s="10"/>
      <c r="CKD89" s="10"/>
      <c r="CKE89" s="10"/>
      <c r="CKF89" s="10"/>
      <c r="CKG89" s="10"/>
      <c r="CKH89" s="10"/>
      <c r="CKI89" s="10"/>
      <c r="CKJ89" s="10"/>
      <c r="CKK89" s="10"/>
      <c r="CKL89" s="10"/>
      <c r="CKM89" s="10"/>
      <c r="CKN89" s="10"/>
      <c r="CKO89" s="10"/>
      <c r="CKP89" s="10"/>
      <c r="CKQ89" s="10"/>
      <c r="CKR89" s="10"/>
      <c r="CKS89" s="10"/>
      <c r="CKT89" s="10"/>
      <c r="CKU89" s="10"/>
      <c r="CKV89" s="10"/>
      <c r="CKW89" s="10"/>
      <c r="CKX89" s="10"/>
      <c r="CKY89" s="10"/>
      <c r="CKZ89" s="10"/>
      <c r="CLA89" s="10"/>
      <c r="CLB89" s="10"/>
      <c r="CLC89" s="10"/>
      <c r="CLD89" s="10"/>
      <c r="CLE89" s="10"/>
      <c r="CLF89" s="10"/>
      <c r="CLG89" s="10"/>
      <c r="CLH89" s="10"/>
      <c r="CLI89" s="10"/>
      <c r="CLJ89" s="10"/>
      <c r="CLK89" s="10"/>
      <c r="CLL89" s="10"/>
      <c r="CLM89" s="10"/>
      <c r="CLN89" s="10"/>
      <c r="CLO89" s="10"/>
      <c r="CLP89" s="10"/>
      <c r="CLQ89" s="10"/>
      <c r="CLR89" s="10"/>
      <c r="CLS89" s="10"/>
      <c r="CLT89" s="10"/>
      <c r="CLU89" s="10"/>
      <c r="CLV89" s="10"/>
      <c r="CLW89" s="10"/>
      <c r="CLX89" s="10"/>
      <c r="CLY89" s="10"/>
      <c r="CLZ89" s="10"/>
      <c r="CMA89" s="10"/>
      <c r="CMB89" s="10"/>
      <c r="CMC89" s="10"/>
      <c r="CMD89" s="10"/>
      <c r="CME89" s="10"/>
      <c r="CMF89" s="10"/>
      <c r="CMG89" s="10"/>
      <c r="CMH89" s="10"/>
      <c r="CMI89" s="10"/>
      <c r="CMJ89" s="10"/>
      <c r="CMK89" s="10"/>
      <c r="CML89" s="10"/>
      <c r="CMM89" s="10"/>
      <c r="CMN89" s="10"/>
      <c r="CMO89" s="10"/>
      <c r="CMP89" s="10"/>
      <c r="CMQ89" s="10"/>
      <c r="CMR89" s="10"/>
      <c r="CMS89" s="10"/>
      <c r="CMT89" s="10"/>
      <c r="CMU89" s="10"/>
      <c r="CMV89" s="10"/>
      <c r="CMW89" s="10"/>
      <c r="CMX89" s="10"/>
      <c r="CMY89" s="10"/>
      <c r="CMZ89" s="10"/>
      <c r="CNA89" s="10"/>
      <c r="CNB89" s="10"/>
      <c r="CNC89" s="10"/>
      <c r="CND89" s="10"/>
      <c r="CNE89" s="10"/>
      <c r="CNF89" s="10"/>
      <c r="CNG89" s="10"/>
      <c r="CNH89" s="10"/>
      <c r="CNI89" s="10"/>
      <c r="CNJ89" s="10"/>
      <c r="CNK89" s="10"/>
      <c r="CNL89" s="10"/>
      <c r="CNM89" s="10"/>
      <c r="CNN89" s="10"/>
      <c r="CNO89" s="10"/>
      <c r="CNP89" s="10"/>
      <c r="CNQ89" s="10"/>
      <c r="CNR89" s="10"/>
      <c r="CNS89" s="10"/>
      <c r="CNT89" s="10"/>
      <c r="CNU89" s="10"/>
      <c r="CNV89" s="10"/>
      <c r="CNW89" s="10"/>
      <c r="CNX89" s="10"/>
      <c r="CNY89" s="10"/>
      <c r="CNZ89" s="10"/>
      <c r="COA89" s="10"/>
      <c r="COB89" s="10"/>
      <c r="COC89" s="10"/>
      <c r="COD89" s="10"/>
      <c r="COE89" s="10"/>
      <c r="COF89" s="10"/>
      <c r="COG89" s="10"/>
      <c r="COH89" s="10"/>
      <c r="COI89" s="10"/>
      <c r="COJ89" s="10"/>
      <c r="COK89" s="10"/>
      <c r="COL89" s="10"/>
      <c r="COM89" s="10"/>
      <c r="CON89" s="10"/>
      <c r="COO89" s="10"/>
      <c r="COP89" s="10"/>
      <c r="COQ89" s="10"/>
      <c r="COR89" s="10"/>
      <c r="COS89" s="10"/>
      <c r="COT89" s="10"/>
      <c r="COU89" s="10"/>
      <c r="COV89" s="10"/>
      <c r="COW89" s="10"/>
      <c r="COX89" s="10"/>
      <c r="COY89" s="10"/>
      <c r="COZ89" s="10"/>
      <c r="CPA89" s="10"/>
      <c r="CPB89" s="10"/>
      <c r="CPC89" s="10"/>
      <c r="CPD89" s="10"/>
      <c r="CPE89" s="10"/>
      <c r="CPF89" s="10"/>
      <c r="CPG89" s="10"/>
      <c r="CPH89" s="10"/>
      <c r="CPI89" s="10"/>
      <c r="CPJ89" s="10"/>
      <c r="CPK89" s="10"/>
      <c r="CPL89" s="10"/>
      <c r="CPM89" s="10"/>
      <c r="CPN89" s="10"/>
      <c r="CPO89" s="10"/>
      <c r="CPP89" s="10"/>
      <c r="CPQ89" s="10"/>
      <c r="CPR89" s="10"/>
      <c r="CPS89" s="10"/>
      <c r="CPT89" s="10"/>
      <c r="CPU89" s="10"/>
      <c r="CPV89" s="10"/>
      <c r="CPW89" s="10"/>
      <c r="CPX89" s="10"/>
      <c r="CPY89" s="10"/>
      <c r="CPZ89" s="10"/>
      <c r="CQA89" s="10"/>
      <c r="CQB89" s="10"/>
      <c r="CQC89" s="10"/>
      <c r="CQD89" s="10"/>
      <c r="CQE89" s="10"/>
      <c r="CQF89" s="10"/>
      <c r="CQG89" s="10"/>
      <c r="CQH89" s="10"/>
      <c r="CQI89" s="10"/>
      <c r="CQJ89" s="10"/>
      <c r="CQK89" s="10"/>
      <c r="CQL89" s="10"/>
      <c r="CQM89" s="10"/>
      <c r="CQN89" s="10"/>
      <c r="CQO89" s="10"/>
      <c r="CQP89" s="10"/>
      <c r="CQQ89" s="10"/>
      <c r="CQR89" s="10"/>
      <c r="CQS89" s="10"/>
      <c r="CQT89" s="10"/>
      <c r="CQU89" s="10"/>
      <c r="CQV89" s="10"/>
      <c r="CQW89" s="10"/>
      <c r="CQX89" s="10"/>
      <c r="CQY89" s="10"/>
      <c r="CQZ89" s="10"/>
      <c r="CRA89" s="10"/>
      <c r="CRB89" s="10"/>
      <c r="CRC89" s="10"/>
      <c r="CRD89" s="10"/>
      <c r="CRE89" s="10"/>
      <c r="CRF89" s="10"/>
      <c r="CRG89" s="10"/>
      <c r="CRH89" s="10"/>
      <c r="CRI89" s="10"/>
      <c r="CRJ89" s="10"/>
      <c r="CRK89" s="10"/>
      <c r="CRL89" s="10"/>
      <c r="CRM89" s="10"/>
      <c r="CRN89" s="10"/>
      <c r="CRO89" s="10"/>
      <c r="CRP89" s="10"/>
      <c r="CRQ89" s="10"/>
      <c r="CRR89" s="10"/>
      <c r="CRS89" s="10"/>
      <c r="CRT89" s="10"/>
      <c r="CRU89" s="10"/>
      <c r="CRV89" s="10"/>
      <c r="CRW89" s="10"/>
      <c r="CRX89" s="10"/>
      <c r="CRY89" s="10"/>
      <c r="CRZ89" s="10"/>
      <c r="CSA89" s="10"/>
      <c r="CSB89" s="10"/>
      <c r="CSC89" s="10"/>
      <c r="CSD89" s="10"/>
      <c r="CSE89" s="10"/>
      <c r="CSF89" s="10"/>
      <c r="CSG89" s="10"/>
      <c r="CSH89" s="10"/>
      <c r="CSI89" s="10"/>
      <c r="CSJ89" s="10"/>
      <c r="CSK89" s="10"/>
      <c r="CSL89" s="10"/>
      <c r="CSM89" s="10"/>
      <c r="CSN89" s="10"/>
      <c r="CSO89" s="10"/>
      <c r="CSP89" s="10"/>
      <c r="CSQ89" s="10"/>
      <c r="CSR89" s="10"/>
      <c r="CSS89" s="10"/>
      <c r="CST89" s="10"/>
      <c r="CSU89" s="10"/>
      <c r="CSV89" s="10"/>
      <c r="CSW89" s="10"/>
      <c r="CSX89" s="10"/>
      <c r="CSY89" s="10"/>
      <c r="CSZ89" s="10"/>
      <c r="CTA89" s="10"/>
      <c r="CTB89" s="10"/>
      <c r="CTC89" s="10"/>
      <c r="CTD89" s="10"/>
      <c r="CTE89" s="10"/>
      <c r="CTF89" s="10"/>
      <c r="CTG89" s="10"/>
      <c r="CTH89" s="10"/>
      <c r="CTI89" s="10"/>
      <c r="CTJ89" s="10"/>
      <c r="CTK89" s="10"/>
      <c r="CTL89" s="10"/>
      <c r="CTM89" s="10"/>
      <c r="CTN89" s="10"/>
      <c r="CTO89" s="10"/>
      <c r="CTP89" s="10"/>
      <c r="CTQ89" s="10"/>
      <c r="CTR89" s="10"/>
      <c r="CTS89" s="10"/>
      <c r="CTT89" s="10"/>
      <c r="CTU89" s="10"/>
      <c r="CTV89" s="10"/>
      <c r="CTW89" s="10"/>
      <c r="CTX89" s="10"/>
      <c r="CTY89" s="10"/>
      <c r="CTZ89" s="10"/>
      <c r="CUA89" s="10"/>
      <c r="CUB89" s="10"/>
      <c r="CUC89" s="10"/>
      <c r="CUD89" s="10"/>
      <c r="CUE89" s="10"/>
      <c r="CUF89" s="10"/>
      <c r="CUG89" s="10"/>
      <c r="CUH89" s="10"/>
      <c r="CUI89" s="10"/>
      <c r="CUJ89" s="10"/>
      <c r="CUK89" s="10"/>
      <c r="CUL89" s="10"/>
      <c r="CUM89" s="10"/>
      <c r="CUN89" s="10"/>
      <c r="CUO89" s="10"/>
      <c r="CUP89" s="10"/>
      <c r="CUQ89" s="10"/>
      <c r="CUR89" s="10"/>
      <c r="CUS89" s="10"/>
      <c r="CUT89" s="10"/>
      <c r="CUU89" s="10"/>
      <c r="CUV89" s="10"/>
      <c r="CUW89" s="10"/>
      <c r="CUX89" s="10"/>
      <c r="CUY89" s="10"/>
      <c r="CUZ89" s="10"/>
      <c r="CVA89" s="10"/>
      <c r="CVB89" s="10"/>
      <c r="CVC89" s="10"/>
      <c r="CVD89" s="10"/>
      <c r="CVE89" s="10"/>
      <c r="CVF89" s="10"/>
      <c r="CVG89" s="10"/>
      <c r="CVH89" s="10"/>
      <c r="CVI89" s="10"/>
      <c r="CVJ89" s="10"/>
      <c r="CVK89" s="10"/>
      <c r="CVL89" s="10"/>
      <c r="CVM89" s="10"/>
      <c r="CVN89" s="10"/>
      <c r="CVO89" s="10"/>
      <c r="CVP89" s="10"/>
      <c r="CVQ89" s="10"/>
      <c r="CVR89" s="10"/>
      <c r="CVS89" s="10"/>
      <c r="CVT89" s="10"/>
      <c r="CVU89" s="10"/>
      <c r="CVV89" s="10"/>
      <c r="CVW89" s="10"/>
      <c r="CVX89" s="10"/>
      <c r="CVY89" s="10"/>
      <c r="CVZ89" s="10"/>
      <c r="CWA89" s="10"/>
      <c r="CWB89" s="10"/>
      <c r="CWC89" s="10"/>
      <c r="CWD89" s="10"/>
      <c r="CWE89" s="10"/>
      <c r="CWF89" s="10"/>
      <c r="CWG89" s="10"/>
      <c r="CWH89" s="10"/>
      <c r="CWI89" s="10"/>
      <c r="CWJ89" s="10"/>
      <c r="CWK89" s="10"/>
      <c r="CWL89" s="10"/>
      <c r="CWM89" s="10"/>
      <c r="CWN89" s="10"/>
      <c r="CWO89" s="10"/>
      <c r="CWP89" s="10"/>
      <c r="CWQ89" s="10"/>
      <c r="CWR89" s="10"/>
      <c r="CWS89" s="10"/>
      <c r="CWT89" s="10"/>
      <c r="CWU89" s="10"/>
      <c r="CWV89" s="10"/>
      <c r="CWW89" s="10"/>
      <c r="CWX89" s="10"/>
      <c r="CWY89" s="10"/>
      <c r="CWZ89" s="10"/>
      <c r="CXA89" s="10"/>
      <c r="CXB89" s="10"/>
      <c r="CXC89" s="10"/>
      <c r="CXD89" s="10"/>
      <c r="CXE89" s="10"/>
      <c r="CXF89" s="10"/>
      <c r="CXG89" s="10"/>
      <c r="CXH89" s="10"/>
      <c r="CXI89" s="10"/>
      <c r="CXJ89" s="10"/>
      <c r="CXK89" s="10"/>
      <c r="CXL89" s="10"/>
      <c r="CXM89" s="10"/>
      <c r="CXN89" s="10"/>
      <c r="CXO89" s="10"/>
      <c r="CXP89" s="10"/>
      <c r="CXQ89" s="10"/>
      <c r="CXR89" s="10"/>
      <c r="CXS89" s="10"/>
      <c r="CXT89" s="10"/>
      <c r="CXU89" s="10"/>
      <c r="CXV89" s="10"/>
      <c r="CXW89" s="10"/>
      <c r="CXX89" s="10"/>
      <c r="CXY89" s="10"/>
      <c r="CXZ89" s="10"/>
      <c r="CYA89" s="10"/>
      <c r="CYB89" s="10"/>
      <c r="CYC89" s="10"/>
      <c r="CYD89" s="10"/>
      <c r="CYE89" s="10"/>
      <c r="CYF89" s="10"/>
      <c r="CYG89" s="10"/>
      <c r="CYH89" s="10"/>
      <c r="CYI89" s="10"/>
      <c r="CYJ89" s="10"/>
      <c r="CYK89" s="10"/>
      <c r="CYL89" s="10"/>
      <c r="CYM89" s="10"/>
      <c r="CYN89" s="10"/>
      <c r="CYO89" s="10"/>
      <c r="CYP89" s="10"/>
      <c r="CYQ89" s="10"/>
      <c r="CYR89" s="10"/>
      <c r="CYS89" s="10"/>
      <c r="CYT89" s="10"/>
      <c r="CYU89" s="10"/>
      <c r="CYV89" s="10"/>
      <c r="CYW89" s="10"/>
      <c r="CYX89" s="10"/>
      <c r="CYY89" s="10"/>
      <c r="CYZ89" s="10"/>
      <c r="CZA89" s="10"/>
      <c r="CZB89" s="10"/>
      <c r="CZC89" s="10"/>
      <c r="CZD89" s="10"/>
      <c r="CZE89" s="10"/>
      <c r="CZF89" s="10"/>
      <c r="CZG89" s="10"/>
      <c r="CZH89" s="10"/>
      <c r="CZI89" s="10"/>
      <c r="CZJ89" s="10"/>
      <c r="CZK89" s="10"/>
      <c r="CZL89" s="10"/>
      <c r="CZM89" s="10"/>
      <c r="CZN89" s="10"/>
      <c r="CZO89" s="10"/>
      <c r="CZP89" s="10"/>
      <c r="CZQ89" s="10"/>
      <c r="CZR89" s="10"/>
      <c r="CZS89" s="10"/>
      <c r="CZT89" s="10"/>
      <c r="CZU89" s="10"/>
      <c r="CZV89" s="10"/>
      <c r="CZW89" s="10"/>
      <c r="CZX89" s="10"/>
      <c r="CZY89" s="10"/>
      <c r="CZZ89" s="10"/>
      <c r="DAA89" s="10"/>
      <c r="DAB89" s="10"/>
      <c r="DAC89" s="10"/>
      <c r="DAD89" s="10"/>
      <c r="DAE89" s="10"/>
      <c r="DAF89" s="10"/>
      <c r="DAG89" s="10"/>
      <c r="DAH89" s="10"/>
      <c r="DAI89" s="10"/>
      <c r="DAJ89" s="10"/>
      <c r="DAK89" s="10"/>
      <c r="DAL89" s="10"/>
      <c r="DAM89" s="10"/>
      <c r="DAN89" s="10"/>
      <c r="DAO89" s="10"/>
      <c r="DAP89" s="10"/>
      <c r="DAQ89" s="10"/>
      <c r="DAR89" s="10"/>
      <c r="DAS89" s="10"/>
      <c r="DAT89" s="10"/>
      <c r="DAU89" s="10"/>
      <c r="DAV89" s="10"/>
      <c r="DAW89" s="10"/>
      <c r="DAX89" s="10"/>
      <c r="DAY89" s="10"/>
      <c r="DAZ89" s="10"/>
      <c r="DBA89" s="10"/>
      <c r="DBB89" s="10"/>
      <c r="DBC89" s="10"/>
      <c r="DBD89" s="10"/>
      <c r="DBE89" s="10"/>
      <c r="DBF89" s="10"/>
      <c r="DBG89" s="10"/>
      <c r="DBH89" s="10"/>
      <c r="DBI89" s="10"/>
      <c r="DBJ89" s="10"/>
      <c r="DBK89" s="10"/>
      <c r="DBL89" s="10"/>
      <c r="DBM89" s="10"/>
      <c r="DBN89" s="10"/>
      <c r="DBO89" s="10"/>
      <c r="DBP89" s="10"/>
      <c r="DBQ89" s="10"/>
      <c r="DBR89" s="10"/>
      <c r="DBS89" s="10"/>
      <c r="DBT89" s="10"/>
      <c r="DBU89" s="10"/>
      <c r="DBV89" s="10"/>
      <c r="DBW89" s="10"/>
      <c r="DBX89" s="10"/>
      <c r="DBY89" s="10"/>
      <c r="DBZ89" s="10"/>
      <c r="DCA89" s="10"/>
      <c r="DCB89" s="10"/>
      <c r="DCC89" s="10"/>
      <c r="DCD89" s="10"/>
      <c r="DCE89" s="10"/>
      <c r="DCF89" s="10"/>
      <c r="DCG89" s="10"/>
      <c r="DCH89" s="10"/>
      <c r="DCI89" s="10"/>
      <c r="DCJ89" s="10"/>
      <c r="DCK89" s="10"/>
      <c r="DCL89" s="10"/>
      <c r="DCM89" s="10"/>
      <c r="DCN89" s="10"/>
      <c r="DCO89" s="10"/>
      <c r="DCP89" s="10"/>
      <c r="DCQ89" s="10"/>
      <c r="DCR89" s="10"/>
      <c r="DCS89" s="10"/>
      <c r="DCT89" s="10"/>
      <c r="DCU89" s="10"/>
      <c r="DCV89" s="10"/>
      <c r="DCW89" s="10"/>
      <c r="DCX89" s="10"/>
      <c r="DCY89" s="10"/>
      <c r="DCZ89" s="10"/>
      <c r="DDA89" s="10"/>
      <c r="DDB89" s="10"/>
      <c r="DDC89" s="10"/>
      <c r="DDD89" s="10"/>
      <c r="DDE89" s="10"/>
      <c r="DDF89" s="10"/>
      <c r="DDG89" s="10"/>
      <c r="DDH89" s="10"/>
      <c r="DDI89" s="10"/>
      <c r="DDJ89" s="10"/>
      <c r="DDK89" s="10"/>
      <c r="DDL89" s="10"/>
      <c r="DDM89" s="10"/>
      <c r="DDN89" s="10"/>
      <c r="DDO89" s="10"/>
      <c r="DDP89" s="10"/>
      <c r="DDQ89" s="10"/>
      <c r="DDR89" s="10"/>
      <c r="DDS89" s="10"/>
      <c r="DDT89" s="10"/>
      <c r="DDU89" s="10"/>
      <c r="DDV89" s="10"/>
      <c r="DDW89" s="10"/>
      <c r="DDX89" s="10"/>
      <c r="DDY89" s="10"/>
      <c r="DDZ89" s="10"/>
      <c r="DEA89" s="10"/>
      <c r="DEB89" s="10"/>
      <c r="DEC89" s="10"/>
      <c r="DED89" s="10"/>
      <c r="DEE89" s="10"/>
      <c r="DEF89" s="10"/>
      <c r="DEG89" s="10"/>
      <c r="DEH89" s="10"/>
      <c r="DEI89" s="10"/>
      <c r="DEJ89" s="10"/>
      <c r="DEK89" s="10"/>
      <c r="DEL89" s="10"/>
      <c r="DEM89" s="10"/>
      <c r="DEN89" s="10"/>
      <c r="DEO89" s="10"/>
      <c r="DEP89" s="10"/>
      <c r="DEQ89" s="10"/>
      <c r="DER89" s="10"/>
      <c r="DES89" s="10"/>
      <c r="DET89" s="10"/>
      <c r="DEU89" s="10"/>
      <c r="DEV89" s="10"/>
      <c r="DEW89" s="10"/>
      <c r="DEX89" s="10"/>
      <c r="DEY89" s="10"/>
      <c r="DEZ89" s="10"/>
      <c r="DFA89" s="10"/>
      <c r="DFB89" s="10"/>
      <c r="DFC89" s="10"/>
      <c r="DFD89" s="10"/>
      <c r="DFE89" s="10"/>
      <c r="DFF89" s="10"/>
      <c r="DFG89" s="10"/>
      <c r="DFH89" s="10"/>
      <c r="DFI89" s="10"/>
      <c r="DFJ89" s="10"/>
      <c r="DFK89" s="10"/>
      <c r="DFL89" s="10"/>
      <c r="DFM89" s="10"/>
      <c r="DFN89" s="10"/>
      <c r="DFO89" s="10"/>
      <c r="DFP89" s="10"/>
      <c r="DFQ89" s="10"/>
      <c r="DFR89" s="10"/>
      <c r="DFS89" s="10"/>
      <c r="DFT89" s="10"/>
      <c r="DFU89" s="10"/>
      <c r="DFV89" s="10"/>
      <c r="DFW89" s="10"/>
      <c r="DFX89" s="10"/>
      <c r="DFY89" s="10"/>
      <c r="DFZ89" s="10"/>
      <c r="DGA89" s="10"/>
      <c r="DGB89" s="10"/>
      <c r="DGC89" s="10"/>
      <c r="DGD89" s="10"/>
      <c r="DGE89" s="10"/>
      <c r="DGF89" s="10"/>
      <c r="DGG89" s="10"/>
      <c r="DGH89" s="10"/>
      <c r="DGI89" s="10"/>
      <c r="DGJ89" s="10"/>
      <c r="DGK89" s="10"/>
      <c r="DGL89" s="10"/>
      <c r="DGM89" s="10"/>
      <c r="DGN89" s="10"/>
      <c r="DGO89" s="10"/>
      <c r="DGP89" s="10"/>
      <c r="DGQ89" s="10"/>
      <c r="DGR89" s="10"/>
      <c r="DGS89" s="10"/>
      <c r="DGT89" s="10"/>
      <c r="DGU89" s="10"/>
      <c r="DGV89" s="10"/>
      <c r="DGW89" s="10"/>
      <c r="DGX89" s="10"/>
      <c r="DGY89" s="10"/>
      <c r="DGZ89" s="10"/>
      <c r="DHA89" s="10"/>
      <c r="DHB89" s="10"/>
      <c r="DHC89" s="10"/>
      <c r="DHD89" s="10"/>
      <c r="DHE89" s="10"/>
      <c r="DHF89" s="10"/>
      <c r="DHG89" s="10"/>
      <c r="DHH89" s="10"/>
      <c r="DHI89" s="10"/>
      <c r="DHJ89" s="10"/>
      <c r="DHK89" s="10"/>
      <c r="DHL89" s="10"/>
      <c r="DHM89" s="10"/>
      <c r="DHN89" s="10"/>
      <c r="DHO89" s="10"/>
      <c r="DHP89" s="10"/>
      <c r="DHQ89" s="10"/>
      <c r="DHR89" s="10"/>
      <c r="DHS89" s="10"/>
      <c r="DHT89" s="10"/>
      <c r="DHU89" s="10"/>
      <c r="DHV89" s="10"/>
      <c r="DHW89" s="10"/>
      <c r="DHX89" s="10"/>
      <c r="DHY89" s="10"/>
      <c r="DHZ89" s="10"/>
      <c r="DIA89" s="10"/>
      <c r="DIB89" s="10"/>
      <c r="DIC89" s="10"/>
      <c r="DID89" s="10"/>
      <c r="DIE89" s="10"/>
      <c r="DIF89" s="10"/>
      <c r="DIG89" s="10"/>
      <c r="DIH89" s="10"/>
      <c r="DII89" s="10"/>
      <c r="DIJ89" s="10"/>
      <c r="DIK89" s="10"/>
      <c r="DIL89" s="10"/>
      <c r="DIM89" s="10"/>
      <c r="DIN89" s="10"/>
      <c r="DIO89" s="10"/>
      <c r="DIP89" s="10"/>
      <c r="DIQ89" s="10"/>
      <c r="DIR89" s="10"/>
      <c r="DIS89" s="10"/>
      <c r="DIT89" s="10"/>
      <c r="DIU89" s="10"/>
      <c r="DIV89" s="10"/>
      <c r="DIW89" s="10"/>
      <c r="DIX89" s="10"/>
      <c r="DIY89" s="10"/>
      <c r="DIZ89" s="10"/>
      <c r="DJA89" s="10"/>
      <c r="DJB89" s="10"/>
      <c r="DJC89" s="10"/>
      <c r="DJD89" s="10"/>
      <c r="DJE89" s="10"/>
      <c r="DJF89" s="10"/>
      <c r="DJG89" s="10"/>
      <c r="DJH89" s="10"/>
      <c r="DJI89" s="10"/>
      <c r="DJJ89" s="10"/>
      <c r="DJK89" s="10"/>
      <c r="DJL89" s="10"/>
      <c r="DJM89" s="10"/>
      <c r="DJN89" s="10"/>
      <c r="DJO89" s="10"/>
      <c r="DJP89" s="10"/>
      <c r="DJQ89" s="10"/>
      <c r="DJR89" s="10"/>
      <c r="DJS89" s="10"/>
      <c r="DJT89" s="10"/>
      <c r="DJU89" s="10"/>
      <c r="DJV89" s="10"/>
      <c r="DJW89" s="10"/>
      <c r="DJX89" s="10"/>
      <c r="DJY89" s="10"/>
      <c r="DJZ89" s="10"/>
      <c r="DKA89" s="10"/>
      <c r="DKB89" s="10"/>
      <c r="DKC89" s="10"/>
      <c r="DKD89" s="10"/>
      <c r="DKE89" s="10"/>
      <c r="DKF89" s="10"/>
      <c r="DKG89" s="10"/>
      <c r="DKH89" s="10"/>
      <c r="DKI89" s="10"/>
      <c r="DKJ89" s="10"/>
      <c r="DKK89" s="10"/>
      <c r="DKL89" s="10"/>
      <c r="DKM89" s="10"/>
      <c r="DKN89" s="10"/>
      <c r="DKO89" s="10"/>
      <c r="DKP89" s="10"/>
      <c r="DKQ89" s="10"/>
      <c r="DKR89" s="10"/>
      <c r="DKS89" s="10"/>
      <c r="DKT89" s="10"/>
      <c r="DKU89" s="10"/>
      <c r="DKV89" s="10"/>
      <c r="DKW89" s="10"/>
      <c r="DKX89" s="10"/>
      <c r="DKY89" s="10"/>
      <c r="DKZ89" s="10"/>
      <c r="DLA89" s="10"/>
      <c r="DLB89" s="10"/>
      <c r="DLC89" s="10"/>
      <c r="DLD89" s="10"/>
      <c r="DLE89" s="10"/>
      <c r="DLF89" s="10"/>
      <c r="DLG89" s="10"/>
      <c r="DLH89" s="10"/>
      <c r="DLI89" s="10"/>
      <c r="DLJ89" s="10"/>
      <c r="DLK89" s="10"/>
      <c r="DLL89" s="10"/>
      <c r="DLM89" s="10"/>
      <c r="DLN89" s="10"/>
      <c r="DLO89" s="10"/>
      <c r="DLP89" s="10"/>
      <c r="DLQ89" s="10"/>
      <c r="DLR89" s="10"/>
      <c r="DLS89" s="10"/>
      <c r="DLT89" s="10"/>
      <c r="DLU89" s="10"/>
      <c r="DLV89" s="10"/>
      <c r="DLW89" s="10"/>
      <c r="DLX89" s="10"/>
      <c r="DLY89" s="10"/>
      <c r="DLZ89" s="10"/>
      <c r="DMA89" s="10"/>
      <c r="DMB89" s="10"/>
      <c r="DMC89" s="10"/>
      <c r="DMD89" s="10"/>
      <c r="DME89" s="10"/>
      <c r="DMF89" s="10"/>
      <c r="DMG89" s="10"/>
      <c r="DMH89" s="10"/>
      <c r="DMI89" s="10"/>
      <c r="DMJ89" s="10"/>
      <c r="DMK89" s="10"/>
      <c r="DML89" s="10"/>
      <c r="DMM89" s="10"/>
      <c r="DMN89" s="10"/>
      <c r="DMO89" s="10"/>
      <c r="DMP89" s="10"/>
      <c r="DMQ89" s="10"/>
      <c r="DMR89" s="10"/>
      <c r="DMS89" s="10"/>
      <c r="DMT89" s="10"/>
      <c r="DMU89" s="10"/>
      <c r="DMV89" s="10"/>
      <c r="DMW89" s="10"/>
      <c r="DMX89" s="10"/>
      <c r="DMY89" s="10"/>
      <c r="DMZ89" s="10"/>
      <c r="DNA89" s="10"/>
      <c r="DNB89" s="10"/>
      <c r="DNC89" s="10"/>
      <c r="DND89" s="10"/>
      <c r="DNE89" s="10"/>
      <c r="DNF89" s="10"/>
      <c r="DNG89" s="10"/>
      <c r="DNH89" s="10"/>
      <c r="DNI89" s="10"/>
      <c r="DNJ89" s="10"/>
      <c r="DNK89" s="10"/>
      <c r="DNL89" s="10"/>
      <c r="DNM89" s="10"/>
      <c r="DNN89" s="10"/>
      <c r="DNO89" s="10"/>
      <c r="DNP89" s="10"/>
      <c r="DNQ89" s="10"/>
      <c r="DNR89" s="10"/>
      <c r="DNS89" s="10"/>
      <c r="DNT89" s="10"/>
      <c r="DNU89" s="10"/>
      <c r="DNV89" s="10"/>
      <c r="DNW89" s="10"/>
      <c r="DNX89" s="10"/>
      <c r="DNY89" s="10"/>
      <c r="DNZ89" s="10"/>
      <c r="DOA89" s="10"/>
      <c r="DOB89" s="10"/>
      <c r="DOC89" s="10"/>
      <c r="DOD89" s="10"/>
      <c r="DOE89" s="10"/>
      <c r="DOF89" s="10"/>
      <c r="DOG89" s="10"/>
      <c r="DOH89" s="10"/>
      <c r="DOI89" s="10"/>
      <c r="DOJ89" s="10"/>
      <c r="DOK89" s="10"/>
      <c r="DOL89" s="10"/>
      <c r="DOM89" s="10"/>
      <c r="DON89" s="10"/>
      <c r="DOO89" s="10"/>
      <c r="DOP89" s="10"/>
      <c r="DOQ89" s="10"/>
      <c r="DOR89" s="10"/>
      <c r="DOS89" s="10"/>
      <c r="DOT89" s="10"/>
      <c r="DOU89" s="10"/>
      <c r="DOV89" s="10"/>
      <c r="DOW89" s="10"/>
      <c r="DOX89" s="10"/>
      <c r="DOY89" s="10"/>
      <c r="DOZ89" s="10"/>
      <c r="DPA89" s="10"/>
      <c r="DPB89" s="10"/>
      <c r="DPC89" s="10"/>
      <c r="DPD89" s="10"/>
      <c r="DPE89" s="10"/>
      <c r="DPF89" s="10"/>
      <c r="DPG89" s="10"/>
      <c r="DPH89" s="10"/>
      <c r="DPI89" s="10"/>
      <c r="DPJ89" s="10"/>
      <c r="DPK89" s="10"/>
      <c r="DPL89" s="10"/>
      <c r="DPM89" s="10"/>
      <c r="DPN89" s="10"/>
      <c r="DPO89" s="10"/>
      <c r="DPP89" s="10"/>
      <c r="DPQ89" s="10"/>
      <c r="DPR89" s="10"/>
      <c r="DPS89" s="10"/>
      <c r="DPT89" s="10"/>
      <c r="DPU89" s="10"/>
      <c r="DPV89" s="10"/>
      <c r="DPW89" s="10"/>
      <c r="DPX89" s="10"/>
      <c r="DPY89" s="10"/>
      <c r="DPZ89" s="10"/>
      <c r="DQA89" s="10"/>
      <c r="DQB89" s="10"/>
      <c r="DQC89" s="10"/>
      <c r="DQD89" s="10"/>
      <c r="DQE89" s="10"/>
      <c r="DQF89" s="10"/>
      <c r="DQG89" s="10"/>
      <c r="DQH89" s="10"/>
      <c r="DQI89" s="10"/>
      <c r="DQJ89" s="10"/>
      <c r="DQK89" s="10"/>
      <c r="DQL89" s="10"/>
      <c r="DQM89" s="10"/>
      <c r="DQN89" s="10"/>
      <c r="DQO89" s="10"/>
      <c r="DQP89" s="10"/>
      <c r="DQQ89" s="10"/>
      <c r="DQR89" s="10"/>
      <c r="DQS89" s="10"/>
      <c r="DQT89" s="10"/>
      <c r="DQU89" s="10"/>
      <c r="DQV89" s="10"/>
      <c r="DQW89" s="10"/>
      <c r="DQX89" s="10"/>
      <c r="DQY89" s="10"/>
      <c r="DQZ89" s="10"/>
      <c r="DRA89" s="10"/>
      <c r="DRB89" s="10"/>
      <c r="DRC89" s="10"/>
      <c r="DRD89" s="10"/>
      <c r="DRE89" s="10"/>
      <c r="DRF89" s="10"/>
      <c r="DRG89" s="10"/>
      <c r="DRH89" s="10"/>
      <c r="DRI89" s="10"/>
      <c r="DRJ89" s="10"/>
      <c r="DRK89" s="10"/>
      <c r="DRL89" s="10"/>
      <c r="DRM89" s="10"/>
      <c r="DRN89" s="10"/>
      <c r="DRO89" s="10"/>
      <c r="DRP89" s="10"/>
      <c r="DRQ89" s="10"/>
      <c r="DRR89" s="10"/>
      <c r="DRS89" s="10"/>
      <c r="DRT89" s="10"/>
      <c r="DRU89" s="10"/>
      <c r="DRV89" s="10"/>
      <c r="DRW89" s="10"/>
      <c r="DRX89" s="10"/>
      <c r="DRY89" s="10"/>
      <c r="DRZ89" s="10"/>
      <c r="DSA89" s="10"/>
      <c r="DSB89" s="10"/>
      <c r="DSC89" s="10"/>
      <c r="DSD89" s="10"/>
      <c r="DSE89" s="10"/>
      <c r="DSF89" s="10"/>
      <c r="DSG89" s="10"/>
      <c r="DSH89" s="10"/>
      <c r="DSI89" s="10"/>
      <c r="DSJ89" s="10"/>
      <c r="DSK89" s="10"/>
      <c r="DSL89" s="10"/>
      <c r="DSM89" s="10"/>
      <c r="DSN89" s="10"/>
      <c r="DSO89" s="10"/>
      <c r="DSP89" s="10"/>
      <c r="DSQ89" s="10"/>
      <c r="DSR89" s="10"/>
      <c r="DSS89" s="10"/>
      <c r="DST89" s="10"/>
      <c r="DSU89" s="10"/>
      <c r="DSV89" s="10"/>
      <c r="DSW89" s="10"/>
      <c r="DSX89" s="10"/>
      <c r="DSY89" s="10"/>
      <c r="DSZ89" s="10"/>
      <c r="DTA89" s="10"/>
      <c r="DTB89" s="10"/>
      <c r="DTC89" s="10"/>
      <c r="DTD89" s="10"/>
      <c r="DTE89" s="10"/>
      <c r="DTF89" s="10"/>
      <c r="DTG89" s="10"/>
      <c r="DTH89" s="10"/>
      <c r="DTI89" s="10"/>
      <c r="DTJ89" s="10"/>
      <c r="DTK89" s="10"/>
      <c r="DTL89" s="10"/>
      <c r="DTM89" s="10"/>
      <c r="DTN89" s="10"/>
      <c r="DTO89" s="10"/>
      <c r="DTP89" s="10"/>
      <c r="DTQ89" s="10"/>
      <c r="DTR89" s="10"/>
      <c r="DTS89" s="10"/>
      <c r="DTT89" s="10"/>
      <c r="DTU89" s="10"/>
      <c r="DTV89" s="10"/>
      <c r="DTW89" s="10"/>
      <c r="DTX89" s="10"/>
      <c r="DTY89" s="10"/>
      <c r="DTZ89" s="10"/>
      <c r="DUA89" s="10"/>
      <c r="DUB89" s="10"/>
      <c r="DUC89" s="10"/>
      <c r="DUD89" s="10"/>
      <c r="DUE89" s="10"/>
      <c r="DUF89" s="10"/>
      <c r="DUG89" s="10"/>
      <c r="DUH89" s="10"/>
      <c r="DUI89" s="10"/>
      <c r="DUJ89" s="10"/>
      <c r="DUK89" s="10"/>
      <c r="DUL89" s="10"/>
      <c r="DUM89" s="10"/>
      <c r="DUN89" s="10"/>
      <c r="DUO89" s="10"/>
      <c r="DUP89" s="10"/>
      <c r="DUQ89" s="10"/>
      <c r="DUR89" s="10"/>
      <c r="DUS89" s="10"/>
      <c r="DUT89" s="10"/>
      <c r="DUU89" s="10"/>
      <c r="DUV89" s="10"/>
      <c r="DUW89" s="10"/>
      <c r="DUX89" s="10"/>
      <c r="DUY89" s="10"/>
      <c r="DUZ89" s="10"/>
      <c r="DVA89" s="10"/>
      <c r="DVB89" s="10"/>
      <c r="DVC89" s="10"/>
      <c r="DVD89" s="10"/>
      <c r="DVE89" s="10"/>
      <c r="DVF89" s="10"/>
      <c r="DVG89" s="10"/>
      <c r="DVH89" s="10"/>
      <c r="DVI89" s="10"/>
      <c r="DVJ89" s="10"/>
      <c r="DVK89" s="10"/>
      <c r="DVL89" s="10"/>
      <c r="DVM89" s="10"/>
      <c r="DVN89" s="10"/>
      <c r="DVO89" s="10"/>
      <c r="DVP89" s="10"/>
      <c r="DVQ89" s="10"/>
      <c r="DVR89" s="10"/>
      <c r="DVS89" s="10"/>
      <c r="DVT89" s="10"/>
      <c r="DVU89" s="10"/>
      <c r="DVV89" s="10"/>
      <c r="DVW89" s="10"/>
      <c r="DVX89" s="10"/>
      <c r="DVY89" s="10"/>
      <c r="DVZ89" s="10"/>
      <c r="DWA89" s="10"/>
      <c r="DWB89" s="10"/>
      <c r="DWC89" s="10"/>
      <c r="DWD89" s="10"/>
      <c r="DWE89" s="10"/>
      <c r="DWF89" s="10"/>
      <c r="DWG89" s="10"/>
      <c r="DWH89" s="10"/>
      <c r="DWI89" s="10"/>
      <c r="DWJ89" s="10"/>
      <c r="DWK89" s="10"/>
      <c r="DWL89" s="10"/>
      <c r="DWM89" s="10"/>
      <c r="DWN89" s="10"/>
      <c r="DWO89" s="10"/>
      <c r="DWP89" s="10"/>
      <c r="DWQ89" s="10"/>
      <c r="DWR89" s="10"/>
      <c r="DWS89" s="10"/>
      <c r="DWT89" s="10"/>
      <c r="DWU89" s="10"/>
      <c r="DWV89" s="10"/>
      <c r="DWW89" s="10"/>
      <c r="DWX89" s="10"/>
      <c r="DWY89" s="10"/>
      <c r="DWZ89" s="10"/>
      <c r="DXA89" s="10"/>
      <c r="DXB89" s="10"/>
      <c r="DXC89" s="10"/>
      <c r="DXD89" s="10"/>
      <c r="DXE89" s="10"/>
      <c r="DXF89" s="10"/>
      <c r="DXG89" s="10"/>
      <c r="DXH89" s="10"/>
      <c r="DXI89" s="10"/>
      <c r="DXJ89" s="10"/>
      <c r="DXK89" s="10"/>
      <c r="DXL89" s="10"/>
      <c r="DXM89" s="10"/>
      <c r="DXN89" s="10"/>
      <c r="DXO89" s="10"/>
      <c r="DXP89" s="10"/>
      <c r="DXQ89" s="10"/>
      <c r="DXR89" s="10"/>
      <c r="DXS89" s="10"/>
      <c r="DXT89" s="10"/>
      <c r="DXU89" s="10"/>
      <c r="DXV89" s="10"/>
      <c r="DXW89" s="10"/>
      <c r="DXX89" s="10"/>
      <c r="DXY89" s="10"/>
      <c r="DXZ89" s="10"/>
      <c r="DYA89" s="10"/>
      <c r="DYB89" s="10"/>
      <c r="DYC89" s="10"/>
      <c r="DYD89" s="10"/>
      <c r="DYE89" s="10"/>
      <c r="DYF89" s="10"/>
      <c r="DYG89" s="10"/>
      <c r="DYH89" s="10"/>
      <c r="DYI89" s="10"/>
      <c r="DYJ89" s="10"/>
      <c r="DYK89" s="10"/>
      <c r="DYL89" s="10"/>
      <c r="DYM89" s="10"/>
      <c r="DYN89" s="10"/>
      <c r="DYO89" s="10"/>
      <c r="DYP89" s="10"/>
      <c r="DYQ89" s="10"/>
      <c r="DYR89" s="10"/>
      <c r="DYS89" s="10"/>
      <c r="DYT89" s="10"/>
      <c r="DYU89" s="10"/>
      <c r="DYV89" s="10"/>
      <c r="DYW89" s="10"/>
      <c r="DYX89" s="10"/>
      <c r="DYY89" s="10"/>
      <c r="DYZ89" s="10"/>
      <c r="DZA89" s="10"/>
      <c r="DZB89" s="10"/>
      <c r="DZC89" s="10"/>
      <c r="DZD89" s="10"/>
      <c r="DZE89" s="10"/>
      <c r="DZF89" s="10"/>
      <c r="DZG89" s="10"/>
      <c r="DZH89" s="10"/>
      <c r="DZI89" s="10"/>
      <c r="DZJ89" s="10"/>
      <c r="DZK89" s="10"/>
      <c r="DZL89" s="10"/>
      <c r="DZM89" s="10"/>
      <c r="DZN89" s="10"/>
      <c r="DZO89" s="10"/>
      <c r="DZP89" s="10"/>
      <c r="DZQ89" s="10"/>
      <c r="DZR89" s="10"/>
      <c r="DZS89" s="10"/>
      <c r="DZT89" s="10"/>
      <c r="DZU89" s="10"/>
      <c r="DZV89" s="10"/>
      <c r="DZW89" s="10"/>
      <c r="DZX89" s="10"/>
      <c r="DZY89" s="10"/>
      <c r="DZZ89" s="10"/>
      <c r="EAA89" s="10"/>
      <c r="EAB89" s="10"/>
      <c r="EAC89" s="10"/>
      <c r="EAD89" s="10"/>
      <c r="EAE89" s="10"/>
      <c r="EAF89" s="10"/>
      <c r="EAG89" s="10"/>
      <c r="EAH89" s="10"/>
      <c r="EAI89" s="10"/>
      <c r="EAJ89" s="10"/>
      <c r="EAK89" s="10"/>
      <c r="EAL89" s="10"/>
      <c r="EAM89" s="10"/>
      <c r="EAN89" s="10"/>
      <c r="EAO89" s="10"/>
      <c r="EAP89" s="10"/>
      <c r="EAQ89" s="10"/>
      <c r="EAR89" s="10"/>
      <c r="EAS89" s="10"/>
      <c r="EAT89" s="10"/>
      <c r="EAU89" s="10"/>
      <c r="EAV89" s="10"/>
      <c r="EAW89" s="10"/>
      <c r="EAX89" s="10"/>
      <c r="EAY89" s="10"/>
      <c r="EAZ89" s="10"/>
      <c r="EBA89" s="10"/>
      <c r="EBB89" s="10"/>
      <c r="EBC89" s="10"/>
      <c r="EBD89" s="10"/>
      <c r="EBE89" s="10"/>
      <c r="EBF89" s="10"/>
      <c r="EBG89" s="10"/>
      <c r="EBH89" s="10"/>
      <c r="EBI89" s="10"/>
      <c r="EBJ89" s="10"/>
      <c r="EBK89" s="10"/>
      <c r="EBL89" s="10"/>
      <c r="EBM89" s="10"/>
      <c r="EBN89" s="10"/>
      <c r="EBO89" s="10"/>
      <c r="EBP89" s="10"/>
      <c r="EBQ89" s="10"/>
      <c r="EBR89" s="10"/>
      <c r="EBS89" s="10"/>
      <c r="EBT89" s="10"/>
      <c r="EBU89" s="10"/>
      <c r="EBV89" s="10"/>
      <c r="EBW89" s="10"/>
      <c r="EBX89" s="10"/>
      <c r="EBY89" s="10"/>
      <c r="EBZ89" s="10"/>
      <c r="ECA89" s="10"/>
      <c r="ECB89" s="10"/>
      <c r="ECC89" s="10"/>
      <c r="ECD89" s="10"/>
      <c r="ECE89" s="10"/>
      <c r="ECF89" s="10"/>
      <c r="ECG89" s="10"/>
      <c r="ECH89" s="10"/>
      <c r="ECI89" s="10"/>
      <c r="ECJ89" s="10"/>
      <c r="ECK89" s="10"/>
      <c r="ECL89" s="10"/>
      <c r="ECM89" s="10"/>
      <c r="ECN89" s="10"/>
      <c r="ECO89" s="10"/>
      <c r="ECP89" s="10"/>
      <c r="ECQ89" s="10"/>
      <c r="ECR89" s="10"/>
      <c r="ECS89" s="10"/>
      <c r="ECT89" s="10"/>
      <c r="ECU89" s="10"/>
      <c r="ECV89" s="10"/>
      <c r="ECW89" s="10"/>
      <c r="ECX89" s="10"/>
      <c r="ECY89" s="10"/>
      <c r="ECZ89" s="10"/>
      <c r="EDA89" s="10"/>
      <c r="EDB89" s="10"/>
      <c r="EDC89" s="10"/>
      <c r="EDD89" s="10"/>
      <c r="EDE89" s="10"/>
      <c r="EDF89" s="10"/>
      <c r="EDG89" s="10"/>
      <c r="EDH89" s="10"/>
      <c r="EDI89" s="10"/>
      <c r="EDJ89" s="10"/>
      <c r="EDK89" s="10"/>
      <c r="EDL89" s="10"/>
      <c r="EDM89" s="10"/>
      <c r="EDN89" s="10"/>
      <c r="EDO89" s="10"/>
      <c r="EDP89" s="10"/>
      <c r="EDQ89" s="10"/>
      <c r="EDR89" s="10"/>
      <c r="EDS89" s="10"/>
      <c r="EDT89" s="10"/>
      <c r="EDU89" s="10"/>
      <c r="EDV89" s="10"/>
      <c r="EDW89" s="10"/>
      <c r="EDX89" s="10"/>
      <c r="EDY89" s="10"/>
      <c r="EDZ89" s="10"/>
      <c r="EEA89" s="10"/>
      <c r="EEB89" s="10"/>
      <c r="EEC89" s="10"/>
      <c r="EED89" s="10"/>
      <c r="EEE89" s="10"/>
      <c r="EEF89" s="10"/>
      <c r="EEG89" s="10"/>
      <c r="EEH89" s="10"/>
      <c r="EEI89" s="10"/>
      <c r="EEJ89" s="10"/>
      <c r="EEK89" s="10"/>
      <c r="EEL89" s="10"/>
      <c r="EEM89" s="10"/>
      <c r="EEN89" s="10"/>
      <c r="EEO89" s="10"/>
      <c r="EEP89" s="10"/>
      <c r="EEQ89" s="10"/>
      <c r="EER89" s="10"/>
      <c r="EES89" s="10"/>
      <c r="EET89" s="10"/>
      <c r="EEU89" s="10"/>
      <c r="EEV89" s="10"/>
      <c r="EEW89" s="10"/>
      <c r="EEX89" s="10"/>
      <c r="EEY89" s="10"/>
      <c r="EEZ89" s="10"/>
      <c r="EFA89" s="10"/>
      <c r="EFB89" s="10"/>
      <c r="EFC89" s="10"/>
      <c r="EFD89" s="10"/>
      <c r="EFE89" s="10"/>
      <c r="EFF89" s="10"/>
      <c r="EFG89" s="10"/>
      <c r="EFH89" s="10"/>
      <c r="EFI89" s="10"/>
      <c r="EFJ89" s="10"/>
      <c r="EFK89" s="10"/>
      <c r="EFL89" s="10"/>
      <c r="EFM89" s="10"/>
      <c r="EFN89" s="10"/>
      <c r="EFO89" s="10"/>
      <c r="EFP89" s="10"/>
      <c r="EFQ89" s="10"/>
      <c r="EFR89" s="10"/>
      <c r="EFS89" s="10"/>
      <c r="EFT89" s="10"/>
      <c r="EFU89" s="10"/>
      <c r="EFV89" s="10"/>
      <c r="EFW89" s="10"/>
      <c r="EFX89" s="10"/>
      <c r="EFY89" s="10"/>
      <c r="EFZ89" s="10"/>
      <c r="EGA89" s="10"/>
      <c r="EGB89" s="10"/>
      <c r="EGC89" s="10"/>
      <c r="EGD89" s="10"/>
      <c r="EGE89" s="10"/>
      <c r="EGF89" s="10"/>
      <c r="EGG89" s="10"/>
      <c r="EGH89" s="10"/>
      <c r="EGI89" s="10"/>
      <c r="EGJ89" s="10"/>
      <c r="EGK89" s="10"/>
      <c r="EGL89" s="10"/>
      <c r="EGM89" s="10"/>
      <c r="EGN89" s="10"/>
      <c r="EGO89" s="10"/>
      <c r="EGP89" s="10"/>
      <c r="EGQ89" s="10"/>
      <c r="EGR89" s="10"/>
      <c r="EGS89" s="10"/>
      <c r="EGT89" s="10"/>
      <c r="EGU89" s="10"/>
      <c r="EGV89" s="10"/>
      <c r="EGW89" s="10"/>
      <c r="EGX89" s="10"/>
      <c r="EGY89" s="10"/>
      <c r="EGZ89" s="10"/>
      <c r="EHA89" s="10"/>
      <c r="EHB89" s="10"/>
      <c r="EHC89" s="10"/>
      <c r="EHD89" s="10"/>
      <c r="EHE89" s="10"/>
      <c r="EHF89" s="10"/>
      <c r="EHG89" s="10"/>
      <c r="EHH89" s="10"/>
      <c r="EHI89" s="10"/>
      <c r="EHJ89" s="10"/>
      <c r="EHK89" s="10"/>
      <c r="EHL89" s="10"/>
      <c r="EHM89" s="10"/>
      <c r="EHN89" s="10"/>
      <c r="EHO89" s="10"/>
      <c r="EHP89" s="10"/>
      <c r="EHQ89" s="10"/>
      <c r="EHR89" s="10"/>
      <c r="EHS89" s="10"/>
      <c r="EHT89" s="10"/>
      <c r="EHU89" s="10"/>
      <c r="EHV89" s="10"/>
      <c r="EHW89" s="10"/>
      <c r="EHX89" s="10"/>
      <c r="EHY89" s="10"/>
      <c r="EHZ89" s="10"/>
      <c r="EIA89" s="10"/>
      <c r="EIB89" s="10"/>
      <c r="EIC89" s="10"/>
      <c r="EID89" s="10"/>
      <c r="EIE89" s="10"/>
      <c r="EIF89" s="10"/>
      <c r="EIG89" s="10"/>
      <c r="EIH89" s="10"/>
      <c r="EII89" s="10"/>
      <c r="EIJ89" s="10"/>
      <c r="EIK89" s="10"/>
      <c r="EIL89" s="10"/>
      <c r="EIM89" s="10"/>
      <c r="EIN89" s="10"/>
      <c r="EIO89" s="10"/>
      <c r="EIP89" s="10"/>
      <c r="EIQ89" s="10"/>
      <c r="EIR89" s="10"/>
      <c r="EIS89" s="10"/>
      <c r="EIT89" s="10"/>
      <c r="EIU89" s="10"/>
      <c r="EIV89" s="10"/>
      <c r="EIW89" s="10"/>
      <c r="EIX89" s="10"/>
      <c r="EIY89" s="10"/>
      <c r="EIZ89" s="10"/>
      <c r="EJA89" s="10"/>
      <c r="EJB89" s="10"/>
      <c r="EJC89" s="10"/>
      <c r="EJD89" s="10"/>
      <c r="EJE89" s="10"/>
      <c r="EJF89" s="10"/>
      <c r="EJG89" s="10"/>
      <c r="EJH89" s="10"/>
      <c r="EJI89" s="10"/>
      <c r="EJJ89" s="10"/>
      <c r="EJK89" s="10"/>
      <c r="EJL89" s="10"/>
      <c r="EJM89" s="10"/>
      <c r="EJN89" s="10"/>
      <c r="EJO89" s="10"/>
      <c r="EJP89" s="10"/>
      <c r="EJQ89" s="10"/>
      <c r="EJR89" s="10"/>
      <c r="EJS89" s="10"/>
      <c r="EJT89" s="10"/>
      <c r="EJU89" s="10"/>
      <c r="EJV89" s="10"/>
      <c r="EJW89" s="10"/>
      <c r="EJX89" s="10"/>
      <c r="EJY89" s="10"/>
      <c r="EJZ89" s="10"/>
      <c r="EKA89" s="10"/>
      <c r="EKB89" s="10"/>
      <c r="EKC89" s="10"/>
      <c r="EKD89" s="10"/>
      <c r="EKE89" s="10"/>
      <c r="EKF89" s="10"/>
      <c r="EKG89" s="10"/>
      <c r="EKH89" s="10"/>
      <c r="EKI89" s="10"/>
      <c r="EKJ89" s="10"/>
      <c r="EKK89" s="10"/>
      <c r="EKL89" s="10"/>
      <c r="EKM89" s="10"/>
      <c r="EKN89" s="10"/>
      <c r="EKO89" s="10"/>
      <c r="EKP89" s="10"/>
      <c r="EKQ89" s="10"/>
      <c r="EKR89" s="10"/>
      <c r="EKS89" s="10"/>
      <c r="EKT89" s="10"/>
      <c r="EKU89" s="10"/>
      <c r="EKV89" s="10"/>
      <c r="EKW89" s="10"/>
      <c r="EKX89" s="10"/>
      <c r="EKY89" s="10"/>
      <c r="EKZ89" s="10"/>
      <c r="ELA89" s="10"/>
      <c r="ELB89" s="10"/>
      <c r="ELC89" s="10"/>
      <c r="ELD89" s="10"/>
      <c r="ELE89" s="10"/>
      <c r="ELF89" s="10"/>
      <c r="ELG89" s="10"/>
      <c r="ELH89" s="10"/>
      <c r="ELI89" s="10"/>
      <c r="ELJ89" s="10"/>
      <c r="ELK89" s="10"/>
      <c r="ELL89" s="10"/>
      <c r="ELM89" s="10"/>
      <c r="ELN89" s="10"/>
      <c r="ELO89" s="10"/>
      <c r="ELP89" s="10"/>
      <c r="ELQ89" s="10"/>
      <c r="ELR89" s="10"/>
      <c r="ELS89" s="10"/>
      <c r="ELT89" s="10"/>
      <c r="ELU89" s="10"/>
      <c r="ELV89" s="10"/>
      <c r="ELW89" s="10"/>
      <c r="ELX89" s="10"/>
      <c r="ELY89" s="10"/>
      <c r="ELZ89" s="10"/>
      <c r="EMA89" s="10"/>
      <c r="EMB89" s="10"/>
      <c r="EMC89" s="10"/>
      <c r="EMD89" s="10"/>
      <c r="EME89" s="10"/>
      <c r="EMF89" s="10"/>
      <c r="EMG89" s="10"/>
      <c r="EMH89" s="10"/>
      <c r="EMI89" s="10"/>
      <c r="EMJ89" s="10"/>
      <c r="EMK89" s="10"/>
      <c r="EML89" s="10"/>
      <c r="EMM89" s="10"/>
      <c r="EMN89" s="10"/>
      <c r="EMO89" s="10"/>
      <c r="EMP89" s="10"/>
      <c r="EMQ89" s="10"/>
      <c r="EMR89" s="10"/>
      <c r="EMS89" s="10"/>
      <c r="EMT89" s="10"/>
      <c r="EMU89" s="10"/>
      <c r="EMV89" s="10"/>
      <c r="EMW89" s="10"/>
      <c r="EMX89" s="10"/>
      <c r="EMY89" s="10"/>
      <c r="EMZ89" s="10"/>
      <c r="ENA89" s="10"/>
      <c r="ENB89" s="10"/>
      <c r="ENC89" s="10"/>
      <c r="END89" s="10"/>
      <c r="ENE89" s="10"/>
      <c r="ENF89" s="10"/>
      <c r="ENG89" s="10"/>
      <c r="ENH89" s="10"/>
      <c r="ENI89" s="10"/>
      <c r="ENJ89" s="10"/>
      <c r="ENK89" s="10"/>
      <c r="ENL89" s="10"/>
      <c r="ENM89" s="10"/>
      <c r="ENN89" s="10"/>
      <c r="ENO89" s="10"/>
      <c r="ENP89" s="10"/>
      <c r="ENQ89" s="10"/>
      <c r="ENR89" s="10"/>
      <c r="ENS89" s="10"/>
      <c r="ENT89" s="10"/>
      <c r="ENU89" s="10"/>
      <c r="ENV89" s="10"/>
      <c r="ENW89" s="10"/>
      <c r="ENX89" s="10"/>
      <c r="ENY89" s="10"/>
      <c r="ENZ89" s="10"/>
      <c r="EOA89" s="10"/>
      <c r="EOB89" s="10"/>
      <c r="EOC89" s="10"/>
      <c r="EOD89" s="10"/>
      <c r="EOE89" s="10"/>
      <c r="EOF89" s="10"/>
      <c r="EOG89" s="10"/>
      <c r="EOH89" s="10"/>
      <c r="EOI89" s="10"/>
      <c r="EOJ89" s="10"/>
      <c r="EOK89" s="10"/>
      <c r="EOL89" s="10"/>
      <c r="EOM89" s="10"/>
      <c r="EON89" s="10"/>
      <c r="EOO89" s="10"/>
      <c r="EOP89" s="10"/>
      <c r="EOQ89" s="10"/>
      <c r="EOR89" s="10"/>
      <c r="EOS89" s="10"/>
      <c r="EOT89" s="10"/>
      <c r="EOU89" s="10"/>
      <c r="EOV89" s="10"/>
      <c r="EOW89" s="10"/>
      <c r="EOX89" s="10"/>
      <c r="EOY89" s="10"/>
      <c r="EOZ89" s="10"/>
      <c r="EPA89" s="10"/>
      <c r="EPB89" s="10"/>
      <c r="EPC89" s="10"/>
      <c r="EPD89" s="10"/>
      <c r="EPE89" s="10"/>
      <c r="EPF89" s="10"/>
      <c r="EPG89" s="10"/>
      <c r="EPH89" s="10"/>
      <c r="EPI89" s="10"/>
      <c r="EPJ89" s="10"/>
      <c r="EPK89" s="10"/>
      <c r="EPL89" s="10"/>
      <c r="EPM89" s="10"/>
      <c r="EPN89" s="10"/>
      <c r="EPO89" s="10"/>
      <c r="EPP89" s="10"/>
      <c r="EPQ89" s="10"/>
      <c r="EPR89" s="10"/>
      <c r="EPS89" s="10"/>
      <c r="EPT89" s="10"/>
      <c r="EPU89" s="10"/>
      <c r="EPV89" s="10"/>
      <c r="EPW89" s="10"/>
      <c r="EPX89" s="10"/>
      <c r="EPY89" s="10"/>
      <c r="EPZ89" s="10"/>
      <c r="EQA89" s="10"/>
      <c r="EQB89" s="10"/>
      <c r="EQC89" s="10"/>
      <c r="EQD89" s="10"/>
      <c r="EQE89" s="10"/>
      <c r="EQF89" s="10"/>
      <c r="EQG89" s="10"/>
      <c r="EQH89" s="10"/>
      <c r="EQI89" s="10"/>
      <c r="EQJ89" s="10"/>
      <c r="EQK89" s="10"/>
      <c r="EQL89" s="10"/>
      <c r="EQM89" s="10"/>
      <c r="EQN89" s="10"/>
      <c r="EQO89" s="10"/>
      <c r="EQP89" s="10"/>
      <c r="EQQ89" s="10"/>
      <c r="EQR89" s="10"/>
      <c r="EQS89" s="10"/>
      <c r="EQT89" s="10"/>
      <c r="EQU89" s="10"/>
      <c r="EQV89" s="10"/>
      <c r="EQW89" s="10"/>
      <c r="EQX89" s="10"/>
      <c r="EQY89" s="10"/>
      <c r="EQZ89" s="10"/>
      <c r="ERA89" s="10"/>
      <c r="ERB89" s="10"/>
      <c r="ERC89" s="10"/>
      <c r="ERD89" s="10"/>
      <c r="ERE89" s="10"/>
      <c r="ERF89" s="10"/>
      <c r="ERG89" s="10"/>
      <c r="ERH89" s="10"/>
      <c r="ERI89" s="10"/>
      <c r="ERJ89" s="10"/>
      <c r="ERK89" s="10"/>
      <c r="ERL89" s="10"/>
      <c r="ERM89" s="10"/>
      <c r="ERN89" s="10"/>
      <c r="ERO89" s="10"/>
      <c r="ERP89" s="10"/>
      <c r="ERQ89" s="10"/>
      <c r="ERR89" s="10"/>
      <c r="ERS89" s="10"/>
      <c r="ERT89" s="10"/>
      <c r="ERU89" s="10"/>
      <c r="ERV89" s="10"/>
      <c r="ERW89" s="10"/>
      <c r="ERX89" s="10"/>
      <c r="ERY89" s="10"/>
      <c r="ERZ89" s="10"/>
      <c r="ESA89" s="10"/>
      <c r="ESB89" s="10"/>
      <c r="ESC89" s="10"/>
      <c r="ESD89" s="10"/>
      <c r="ESE89" s="10"/>
      <c r="ESF89" s="10"/>
      <c r="ESG89" s="10"/>
      <c r="ESH89" s="10"/>
      <c r="ESI89" s="10"/>
      <c r="ESJ89" s="10"/>
      <c r="ESK89" s="10"/>
      <c r="ESL89" s="10"/>
      <c r="ESM89" s="10"/>
      <c r="ESN89" s="10"/>
      <c r="ESO89" s="10"/>
      <c r="ESP89" s="10"/>
      <c r="ESQ89" s="10"/>
      <c r="ESR89" s="10"/>
      <c r="ESS89" s="10"/>
      <c r="EST89" s="10"/>
      <c r="ESU89" s="10"/>
      <c r="ESV89" s="10"/>
      <c r="ESW89" s="10"/>
      <c r="ESX89" s="10"/>
      <c r="ESY89" s="10"/>
      <c r="ESZ89" s="10"/>
      <c r="ETA89" s="10"/>
      <c r="ETB89" s="10"/>
      <c r="ETC89" s="10"/>
      <c r="ETD89" s="10"/>
      <c r="ETE89" s="10"/>
      <c r="ETF89" s="10"/>
      <c r="ETG89" s="10"/>
      <c r="ETH89" s="10"/>
      <c r="ETI89" s="10"/>
      <c r="ETJ89" s="10"/>
      <c r="ETK89" s="10"/>
      <c r="ETL89" s="10"/>
      <c r="ETM89" s="10"/>
      <c r="ETN89" s="10"/>
      <c r="ETO89" s="10"/>
      <c r="ETP89" s="10"/>
      <c r="ETQ89" s="10"/>
      <c r="ETR89" s="10"/>
      <c r="ETS89" s="10"/>
      <c r="ETT89" s="10"/>
      <c r="ETU89" s="10"/>
      <c r="ETV89" s="10"/>
      <c r="ETW89" s="10"/>
      <c r="ETX89" s="10"/>
      <c r="ETY89" s="10"/>
      <c r="ETZ89" s="10"/>
      <c r="EUA89" s="10"/>
      <c r="EUB89" s="10"/>
      <c r="EUC89" s="10"/>
      <c r="EUD89" s="10"/>
      <c r="EUE89" s="10"/>
      <c r="EUF89" s="10"/>
      <c r="EUG89" s="10"/>
      <c r="EUH89" s="10"/>
      <c r="EUI89" s="10"/>
      <c r="EUJ89" s="10"/>
      <c r="EUK89" s="10"/>
      <c r="EUL89" s="10"/>
      <c r="EUM89" s="10"/>
      <c r="EUN89" s="10"/>
      <c r="EUO89" s="10"/>
      <c r="EUP89" s="10"/>
      <c r="EUQ89" s="10"/>
      <c r="EUR89" s="10"/>
      <c r="EUS89" s="10"/>
      <c r="EUT89" s="10"/>
      <c r="EUU89" s="10"/>
      <c r="EUV89" s="10"/>
      <c r="EUW89" s="10"/>
      <c r="EUX89" s="10"/>
      <c r="EUY89" s="10"/>
      <c r="EUZ89" s="10"/>
      <c r="EVA89" s="10"/>
      <c r="EVB89" s="10"/>
      <c r="EVC89" s="10"/>
      <c r="EVD89" s="10"/>
      <c r="EVE89" s="10"/>
      <c r="EVF89" s="10"/>
      <c r="EVG89" s="10"/>
      <c r="EVH89" s="10"/>
      <c r="EVI89" s="10"/>
      <c r="EVJ89" s="10"/>
      <c r="EVK89" s="10"/>
      <c r="EVL89" s="10"/>
      <c r="EVM89" s="10"/>
      <c r="EVN89" s="10"/>
      <c r="EVO89" s="10"/>
      <c r="EVP89" s="10"/>
      <c r="EVQ89" s="10"/>
      <c r="EVR89" s="10"/>
      <c r="EVS89" s="10"/>
      <c r="EVT89" s="10"/>
      <c r="EVU89" s="10"/>
      <c r="EVV89" s="10"/>
      <c r="EVW89" s="10"/>
      <c r="EVX89" s="10"/>
      <c r="EVY89" s="10"/>
      <c r="EVZ89" s="10"/>
      <c r="EWA89" s="10"/>
      <c r="EWB89" s="10"/>
      <c r="EWC89" s="10"/>
      <c r="EWD89" s="10"/>
      <c r="EWE89" s="10"/>
      <c r="EWF89" s="10"/>
      <c r="EWG89" s="10"/>
      <c r="EWH89" s="10"/>
      <c r="EWI89" s="10"/>
      <c r="EWJ89" s="10"/>
      <c r="EWK89" s="10"/>
      <c r="EWL89" s="10"/>
      <c r="EWM89" s="10"/>
      <c r="EWN89" s="10"/>
      <c r="EWO89" s="10"/>
      <c r="EWP89" s="10"/>
      <c r="EWQ89" s="10"/>
      <c r="EWR89" s="10"/>
      <c r="EWS89" s="10"/>
      <c r="EWT89" s="10"/>
      <c r="EWU89" s="10"/>
      <c r="EWV89" s="10"/>
      <c r="EWW89" s="10"/>
      <c r="EWX89" s="10"/>
      <c r="EWY89" s="10"/>
      <c r="EWZ89" s="10"/>
      <c r="EXA89" s="10"/>
      <c r="EXB89" s="10"/>
      <c r="EXC89" s="10"/>
      <c r="EXD89" s="10"/>
      <c r="EXE89" s="10"/>
      <c r="EXF89" s="10"/>
      <c r="EXG89" s="10"/>
      <c r="EXH89" s="10"/>
      <c r="EXI89" s="10"/>
      <c r="EXJ89" s="10"/>
      <c r="EXK89" s="10"/>
      <c r="EXL89" s="10"/>
      <c r="EXM89" s="10"/>
      <c r="EXN89" s="10"/>
      <c r="EXO89" s="10"/>
      <c r="EXP89" s="10"/>
      <c r="EXQ89" s="10"/>
      <c r="EXR89" s="10"/>
      <c r="EXS89" s="10"/>
      <c r="EXT89" s="10"/>
      <c r="EXU89" s="10"/>
      <c r="EXV89" s="10"/>
      <c r="EXW89" s="10"/>
      <c r="EXX89" s="10"/>
      <c r="EXY89" s="10"/>
      <c r="EXZ89" s="10"/>
      <c r="EYA89" s="10"/>
      <c r="EYB89" s="10"/>
      <c r="EYC89" s="10"/>
      <c r="EYD89" s="10"/>
      <c r="EYE89" s="10"/>
      <c r="EYF89" s="10"/>
      <c r="EYG89" s="10"/>
      <c r="EYH89" s="10"/>
      <c r="EYI89" s="10"/>
      <c r="EYJ89" s="10"/>
      <c r="EYK89" s="10"/>
      <c r="EYL89" s="10"/>
      <c r="EYM89" s="10"/>
      <c r="EYN89" s="10"/>
      <c r="EYO89" s="10"/>
      <c r="EYP89" s="10"/>
      <c r="EYQ89" s="10"/>
      <c r="EYR89" s="10"/>
      <c r="EYS89" s="10"/>
      <c r="EYT89" s="10"/>
      <c r="EYU89" s="10"/>
      <c r="EYV89" s="10"/>
      <c r="EYW89" s="10"/>
      <c r="EYX89" s="10"/>
      <c r="EYY89" s="10"/>
      <c r="EYZ89" s="10"/>
      <c r="EZA89" s="10"/>
      <c r="EZB89" s="10"/>
      <c r="EZC89" s="10"/>
      <c r="EZD89" s="10"/>
      <c r="EZE89" s="10"/>
      <c r="EZF89" s="10"/>
      <c r="EZG89" s="10"/>
      <c r="EZH89" s="10"/>
      <c r="EZI89" s="10"/>
      <c r="EZJ89" s="10"/>
      <c r="EZK89" s="10"/>
      <c r="EZL89" s="10"/>
      <c r="EZM89" s="10"/>
      <c r="EZN89" s="10"/>
      <c r="EZO89" s="10"/>
      <c r="EZP89" s="10"/>
      <c r="EZQ89" s="10"/>
      <c r="EZR89" s="10"/>
      <c r="EZS89" s="10"/>
      <c r="EZT89" s="10"/>
      <c r="EZU89" s="10"/>
      <c r="EZV89" s="10"/>
      <c r="EZW89" s="10"/>
      <c r="EZX89" s="10"/>
      <c r="EZY89" s="10"/>
      <c r="EZZ89" s="10"/>
      <c r="FAA89" s="10"/>
      <c r="FAB89" s="10"/>
      <c r="FAC89" s="10"/>
      <c r="FAD89" s="10"/>
      <c r="FAE89" s="10"/>
      <c r="FAF89" s="10"/>
      <c r="FAG89" s="10"/>
      <c r="FAH89" s="10"/>
      <c r="FAI89" s="10"/>
      <c r="FAJ89" s="10"/>
      <c r="FAK89" s="10"/>
      <c r="FAL89" s="10"/>
      <c r="FAM89" s="10"/>
      <c r="FAN89" s="10"/>
      <c r="FAO89" s="10"/>
      <c r="FAP89" s="10"/>
      <c r="FAQ89" s="10"/>
      <c r="FAR89" s="10"/>
      <c r="FAS89" s="10"/>
      <c r="FAT89" s="10"/>
      <c r="FAU89" s="10"/>
      <c r="FAV89" s="10"/>
      <c r="FAW89" s="10"/>
      <c r="FAX89" s="10"/>
      <c r="FAY89" s="10"/>
      <c r="FAZ89" s="10"/>
      <c r="FBA89" s="10"/>
      <c r="FBB89" s="10"/>
      <c r="FBC89" s="10"/>
      <c r="FBD89" s="10"/>
      <c r="FBE89" s="10"/>
      <c r="FBF89" s="10"/>
      <c r="FBG89" s="10"/>
      <c r="FBH89" s="10"/>
      <c r="FBI89" s="10"/>
      <c r="FBJ89" s="10"/>
      <c r="FBK89" s="10"/>
      <c r="FBL89" s="10"/>
      <c r="FBM89" s="10"/>
      <c r="FBN89" s="10"/>
      <c r="FBO89" s="10"/>
      <c r="FBP89" s="10"/>
      <c r="FBQ89" s="10"/>
      <c r="FBR89" s="10"/>
      <c r="FBS89" s="10"/>
      <c r="FBT89" s="10"/>
      <c r="FBU89" s="10"/>
      <c r="FBV89" s="10"/>
      <c r="FBW89" s="10"/>
      <c r="FBX89" s="10"/>
      <c r="FBY89" s="10"/>
      <c r="FBZ89" s="10"/>
      <c r="FCA89" s="10"/>
      <c r="FCB89" s="10"/>
      <c r="FCC89" s="10"/>
      <c r="FCD89" s="10"/>
      <c r="FCE89" s="10"/>
      <c r="FCF89" s="10"/>
      <c r="FCG89" s="10"/>
      <c r="FCH89" s="10"/>
      <c r="FCI89" s="10"/>
      <c r="FCJ89" s="10"/>
      <c r="FCK89" s="10"/>
      <c r="FCL89" s="10"/>
      <c r="FCM89" s="10"/>
      <c r="FCN89" s="10"/>
      <c r="FCO89" s="10"/>
      <c r="FCP89" s="10"/>
      <c r="FCQ89" s="10"/>
      <c r="FCR89" s="10"/>
      <c r="FCS89" s="10"/>
      <c r="FCT89" s="10"/>
      <c r="FCU89" s="10"/>
      <c r="FCV89" s="10"/>
      <c r="FCW89" s="10"/>
      <c r="FCX89" s="10"/>
      <c r="FCY89" s="10"/>
      <c r="FCZ89" s="10"/>
      <c r="FDA89" s="10"/>
      <c r="FDB89" s="10"/>
      <c r="FDC89" s="10"/>
      <c r="FDD89" s="10"/>
      <c r="FDE89" s="10"/>
      <c r="FDF89" s="10"/>
      <c r="FDG89" s="10"/>
      <c r="FDH89" s="10"/>
      <c r="FDI89" s="10"/>
      <c r="FDJ89" s="10"/>
      <c r="FDK89" s="10"/>
      <c r="FDL89" s="10"/>
      <c r="FDM89" s="10"/>
      <c r="FDN89" s="10"/>
      <c r="FDO89" s="10"/>
      <c r="FDP89" s="10"/>
      <c r="FDQ89" s="10"/>
      <c r="FDR89" s="10"/>
      <c r="FDS89" s="10"/>
      <c r="FDT89" s="10"/>
      <c r="FDU89" s="10"/>
      <c r="FDV89" s="10"/>
      <c r="FDW89" s="10"/>
      <c r="FDX89" s="10"/>
      <c r="FDY89" s="10"/>
      <c r="FDZ89" s="10"/>
      <c r="FEA89" s="10"/>
      <c r="FEB89" s="10"/>
      <c r="FEC89" s="10"/>
      <c r="FED89" s="10"/>
      <c r="FEE89" s="10"/>
      <c r="FEF89" s="10"/>
      <c r="FEG89" s="10"/>
      <c r="FEH89" s="10"/>
      <c r="FEI89" s="10"/>
      <c r="FEJ89" s="10"/>
      <c r="FEK89" s="10"/>
      <c r="FEL89" s="10"/>
      <c r="FEM89" s="10"/>
      <c r="FEN89" s="10"/>
      <c r="FEO89" s="10"/>
      <c r="FEP89" s="10"/>
      <c r="FEQ89" s="10"/>
      <c r="FER89" s="10"/>
      <c r="FES89" s="10"/>
      <c r="FET89" s="10"/>
      <c r="FEU89" s="10"/>
      <c r="FEV89" s="10"/>
      <c r="FEW89" s="10"/>
      <c r="FEX89" s="10"/>
      <c r="FEY89" s="10"/>
      <c r="FEZ89" s="10"/>
      <c r="FFA89" s="10"/>
      <c r="FFB89" s="10"/>
      <c r="FFC89" s="10"/>
      <c r="FFD89" s="10"/>
      <c r="FFE89" s="10"/>
      <c r="FFF89" s="10"/>
      <c r="FFG89" s="10"/>
      <c r="FFH89" s="10"/>
      <c r="FFI89" s="10"/>
      <c r="FFJ89" s="10"/>
      <c r="FFK89" s="10"/>
      <c r="FFL89" s="10"/>
      <c r="FFM89" s="10"/>
      <c r="FFN89" s="10"/>
      <c r="FFO89" s="10"/>
      <c r="FFP89" s="10"/>
      <c r="FFQ89" s="10"/>
      <c r="FFR89" s="10"/>
      <c r="FFS89" s="10"/>
      <c r="FFT89" s="10"/>
      <c r="FFU89" s="10"/>
      <c r="FFV89" s="10"/>
      <c r="FFW89" s="10"/>
      <c r="FFX89" s="10"/>
      <c r="FFY89" s="10"/>
      <c r="FFZ89" s="10"/>
      <c r="FGA89" s="10"/>
      <c r="FGB89" s="10"/>
      <c r="FGC89" s="10"/>
      <c r="FGD89" s="10"/>
      <c r="FGE89" s="10"/>
      <c r="FGF89" s="10"/>
      <c r="FGG89" s="10"/>
      <c r="FGH89" s="10"/>
      <c r="FGI89" s="10"/>
      <c r="FGJ89" s="10"/>
      <c r="FGK89" s="10"/>
      <c r="FGL89" s="10"/>
      <c r="FGM89" s="10"/>
      <c r="FGN89" s="10"/>
      <c r="FGO89" s="10"/>
      <c r="FGP89" s="10"/>
      <c r="FGQ89" s="10"/>
      <c r="FGR89" s="10"/>
      <c r="FGS89" s="10"/>
      <c r="FGT89" s="10"/>
      <c r="FGU89" s="10"/>
      <c r="FGV89" s="10"/>
      <c r="FGW89" s="10"/>
      <c r="FGX89" s="10"/>
      <c r="FGY89" s="10"/>
      <c r="FGZ89" s="10"/>
      <c r="FHA89" s="10"/>
      <c r="FHB89" s="10"/>
      <c r="FHC89" s="10"/>
      <c r="FHD89" s="10"/>
      <c r="FHE89" s="10"/>
      <c r="FHF89" s="10"/>
      <c r="FHG89" s="10"/>
      <c r="FHH89" s="10"/>
      <c r="FHI89" s="10"/>
      <c r="FHJ89" s="10"/>
      <c r="FHK89" s="10"/>
      <c r="FHL89" s="10"/>
      <c r="FHM89" s="10"/>
      <c r="FHN89" s="10"/>
      <c r="FHO89" s="10"/>
      <c r="FHP89" s="10"/>
      <c r="FHQ89" s="10"/>
      <c r="FHR89" s="10"/>
      <c r="FHS89" s="10"/>
      <c r="FHT89" s="10"/>
      <c r="FHU89" s="10"/>
      <c r="FHV89" s="10"/>
      <c r="FHW89" s="10"/>
      <c r="FHX89" s="10"/>
      <c r="FHY89" s="10"/>
      <c r="FHZ89" s="10"/>
      <c r="FIA89" s="10"/>
      <c r="FIB89" s="10"/>
      <c r="FIC89" s="10"/>
      <c r="FID89" s="10"/>
      <c r="FIE89" s="10"/>
      <c r="FIF89" s="10"/>
      <c r="FIG89" s="10"/>
      <c r="FIH89" s="10"/>
      <c r="FII89" s="10"/>
      <c r="FIJ89" s="10"/>
      <c r="FIK89" s="10"/>
      <c r="FIL89" s="10"/>
      <c r="FIM89" s="10"/>
      <c r="FIN89" s="10"/>
      <c r="FIO89" s="10"/>
      <c r="FIP89" s="10"/>
      <c r="FIQ89" s="10"/>
      <c r="FIR89" s="10"/>
      <c r="FIS89" s="10"/>
      <c r="FIT89" s="10"/>
      <c r="FIU89" s="10"/>
      <c r="FIV89" s="10"/>
      <c r="FIW89" s="10"/>
      <c r="FIX89" s="10"/>
      <c r="FIY89" s="10"/>
      <c r="FIZ89" s="10"/>
      <c r="FJA89" s="10"/>
      <c r="FJB89" s="10"/>
      <c r="FJC89" s="10"/>
      <c r="FJD89" s="10"/>
      <c r="FJE89" s="10"/>
      <c r="FJF89" s="10"/>
      <c r="FJG89" s="10"/>
      <c r="FJH89" s="10"/>
      <c r="FJI89" s="10"/>
      <c r="FJJ89" s="10"/>
      <c r="FJK89" s="10"/>
      <c r="FJL89" s="10"/>
      <c r="FJM89" s="10"/>
      <c r="FJN89" s="10"/>
      <c r="FJO89" s="10"/>
      <c r="FJP89" s="10"/>
      <c r="FJQ89" s="10"/>
      <c r="FJR89" s="10"/>
      <c r="FJS89" s="10"/>
      <c r="FJT89" s="10"/>
      <c r="FJU89" s="10"/>
      <c r="FJV89" s="10"/>
      <c r="FJW89" s="10"/>
      <c r="FJX89" s="10"/>
      <c r="FJY89" s="10"/>
      <c r="FJZ89" s="10"/>
      <c r="FKA89" s="10"/>
      <c r="FKB89" s="10"/>
      <c r="FKC89" s="10"/>
      <c r="FKD89" s="10"/>
      <c r="FKE89" s="10"/>
      <c r="FKF89" s="10"/>
      <c r="FKG89" s="10"/>
      <c r="FKH89" s="10"/>
      <c r="FKI89" s="10"/>
      <c r="FKJ89" s="10"/>
      <c r="FKK89" s="10"/>
      <c r="FKL89" s="10"/>
      <c r="FKM89" s="10"/>
      <c r="FKN89" s="10"/>
      <c r="FKO89" s="10"/>
      <c r="FKP89" s="10"/>
      <c r="FKQ89" s="10"/>
      <c r="FKR89" s="10"/>
      <c r="FKS89" s="10"/>
      <c r="FKT89" s="10"/>
      <c r="FKU89" s="10"/>
      <c r="FKV89" s="10"/>
      <c r="FKW89" s="10"/>
      <c r="FKX89" s="10"/>
      <c r="FKY89" s="10"/>
      <c r="FKZ89" s="10"/>
      <c r="FLA89" s="10"/>
      <c r="FLB89" s="10"/>
      <c r="FLC89" s="10"/>
      <c r="FLD89" s="10"/>
      <c r="FLE89" s="10"/>
      <c r="FLF89" s="10"/>
      <c r="FLG89" s="10"/>
      <c r="FLH89" s="10"/>
      <c r="FLI89" s="10"/>
      <c r="FLJ89" s="10"/>
      <c r="FLK89" s="10"/>
      <c r="FLL89" s="10"/>
      <c r="FLM89" s="10"/>
      <c r="FLN89" s="10"/>
      <c r="FLO89" s="10"/>
      <c r="FLP89" s="10"/>
      <c r="FLQ89" s="10"/>
      <c r="FLR89" s="10"/>
      <c r="FLS89" s="10"/>
      <c r="FLT89" s="10"/>
      <c r="FLU89" s="10"/>
      <c r="FLV89" s="10"/>
      <c r="FLW89" s="10"/>
      <c r="FLX89" s="10"/>
      <c r="FLY89" s="10"/>
      <c r="FLZ89" s="10"/>
      <c r="FMA89" s="10"/>
      <c r="FMB89" s="10"/>
      <c r="FMC89" s="10"/>
      <c r="FMD89" s="10"/>
      <c r="FME89" s="10"/>
      <c r="FMF89" s="10"/>
      <c r="FMG89" s="10"/>
      <c r="FMH89" s="10"/>
      <c r="FMI89" s="10"/>
      <c r="FMJ89" s="10"/>
      <c r="FMK89" s="10"/>
      <c r="FML89" s="10"/>
      <c r="FMM89" s="10"/>
      <c r="FMN89" s="10"/>
      <c r="FMO89" s="10"/>
      <c r="FMP89" s="10"/>
      <c r="FMQ89" s="10"/>
      <c r="FMR89" s="10"/>
      <c r="FMS89" s="10"/>
      <c r="FMT89" s="10"/>
      <c r="FMU89" s="10"/>
      <c r="FMV89" s="10"/>
      <c r="FMW89" s="10"/>
      <c r="FMX89" s="10"/>
      <c r="FMY89" s="10"/>
      <c r="FMZ89" s="10"/>
      <c r="FNA89" s="10"/>
      <c r="FNB89" s="10"/>
      <c r="FNC89" s="10"/>
      <c r="FND89" s="10"/>
      <c r="FNE89" s="10"/>
      <c r="FNF89" s="10"/>
      <c r="FNG89" s="10"/>
      <c r="FNH89" s="10"/>
      <c r="FNI89" s="10"/>
      <c r="FNJ89" s="10"/>
      <c r="FNK89" s="10"/>
      <c r="FNL89" s="10"/>
      <c r="FNM89" s="10"/>
      <c r="FNN89" s="10"/>
      <c r="FNO89" s="10"/>
      <c r="FNP89" s="10"/>
      <c r="FNQ89" s="10"/>
      <c r="FNR89" s="10"/>
      <c r="FNS89" s="10"/>
      <c r="FNT89" s="10"/>
      <c r="FNU89" s="10"/>
      <c r="FNV89" s="10"/>
      <c r="FNW89" s="10"/>
      <c r="FNX89" s="10"/>
      <c r="FNY89" s="10"/>
      <c r="FNZ89" s="10"/>
      <c r="FOA89" s="10"/>
      <c r="FOB89" s="10"/>
      <c r="FOC89" s="10"/>
      <c r="FOD89" s="10"/>
      <c r="FOE89" s="10"/>
      <c r="FOF89" s="10"/>
      <c r="FOG89" s="10"/>
      <c r="FOH89" s="10"/>
      <c r="FOI89" s="10"/>
      <c r="FOJ89" s="10"/>
      <c r="FOK89" s="10"/>
      <c r="FOL89" s="10"/>
      <c r="FOM89" s="10"/>
      <c r="FON89" s="10"/>
      <c r="FOO89" s="10"/>
      <c r="FOP89" s="10"/>
      <c r="FOQ89" s="10"/>
      <c r="FOR89" s="10"/>
      <c r="FOS89" s="10"/>
      <c r="FOT89" s="10"/>
      <c r="FOU89" s="10"/>
      <c r="FOV89" s="10"/>
      <c r="FOW89" s="10"/>
      <c r="FOX89" s="10"/>
      <c r="FOY89" s="10"/>
      <c r="FOZ89" s="10"/>
      <c r="FPA89" s="10"/>
      <c r="FPB89" s="10"/>
      <c r="FPC89" s="10"/>
      <c r="FPD89" s="10"/>
      <c r="FPE89" s="10"/>
      <c r="FPF89" s="10"/>
      <c r="FPG89" s="10"/>
      <c r="FPH89" s="10"/>
      <c r="FPI89" s="10"/>
      <c r="FPJ89" s="10"/>
      <c r="FPK89" s="10"/>
      <c r="FPL89" s="10"/>
      <c r="FPM89" s="10"/>
      <c r="FPN89" s="10"/>
      <c r="FPO89" s="10"/>
      <c r="FPP89" s="10"/>
      <c r="FPQ89" s="10"/>
      <c r="FPR89" s="10"/>
      <c r="FPS89" s="10"/>
      <c r="FPT89" s="10"/>
      <c r="FPU89" s="10"/>
      <c r="FPV89" s="10"/>
      <c r="FPW89" s="10"/>
      <c r="FPX89" s="10"/>
      <c r="FPY89" s="10"/>
      <c r="FPZ89" s="10"/>
      <c r="FQA89" s="10"/>
      <c r="FQB89" s="10"/>
      <c r="FQC89" s="10"/>
      <c r="FQD89" s="10"/>
      <c r="FQE89" s="10"/>
      <c r="FQF89" s="10"/>
      <c r="FQG89" s="10"/>
      <c r="FQH89" s="10"/>
      <c r="FQI89" s="10"/>
      <c r="FQJ89" s="10"/>
      <c r="FQK89" s="10"/>
      <c r="FQL89" s="10"/>
      <c r="FQM89" s="10"/>
      <c r="FQN89" s="10"/>
      <c r="FQO89" s="10"/>
      <c r="FQP89" s="10"/>
      <c r="FQQ89" s="10"/>
      <c r="FQR89" s="10"/>
      <c r="FQS89" s="10"/>
      <c r="FQT89" s="10"/>
      <c r="FQU89" s="10"/>
      <c r="FQV89" s="10"/>
      <c r="FQW89" s="10"/>
      <c r="FQX89" s="10"/>
      <c r="FQY89" s="10"/>
      <c r="FQZ89" s="10"/>
      <c r="FRA89" s="10"/>
      <c r="FRB89" s="10"/>
      <c r="FRC89" s="10"/>
      <c r="FRD89" s="10"/>
      <c r="FRE89" s="10"/>
      <c r="FRF89" s="10"/>
      <c r="FRG89" s="10"/>
      <c r="FRH89" s="10"/>
      <c r="FRI89" s="10"/>
      <c r="FRJ89" s="10"/>
      <c r="FRK89" s="10"/>
      <c r="FRL89" s="10"/>
      <c r="FRM89" s="10"/>
      <c r="FRN89" s="10"/>
      <c r="FRO89" s="10"/>
      <c r="FRP89" s="10"/>
      <c r="FRQ89" s="10"/>
      <c r="FRR89" s="10"/>
      <c r="FRS89" s="10"/>
      <c r="FRT89" s="10"/>
      <c r="FRU89" s="10"/>
      <c r="FRV89" s="10"/>
      <c r="FRW89" s="10"/>
      <c r="FRX89" s="10"/>
      <c r="FRY89" s="10"/>
      <c r="FRZ89" s="10"/>
      <c r="FSA89" s="10"/>
      <c r="FSB89" s="10"/>
      <c r="FSC89" s="10"/>
      <c r="FSD89" s="10"/>
      <c r="FSE89" s="10"/>
      <c r="FSF89" s="10"/>
      <c r="FSG89" s="10"/>
      <c r="FSH89" s="10"/>
      <c r="FSI89" s="10"/>
      <c r="FSJ89" s="10"/>
      <c r="FSK89" s="10"/>
      <c r="FSL89" s="10"/>
      <c r="FSM89" s="10"/>
      <c r="FSN89" s="10"/>
      <c r="FSO89" s="10"/>
      <c r="FSP89" s="10"/>
      <c r="FSQ89" s="10"/>
      <c r="FSR89" s="10"/>
      <c r="FSS89" s="10"/>
      <c r="FST89" s="10"/>
      <c r="FSU89" s="10"/>
      <c r="FSV89" s="10"/>
      <c r="FSW89" s="10"/>
      <c r="FSX89" s="10"/>
      <c r="FSY89" s="10"/>
      <c r="FSZ89" s="10"/>
      <c r="FTA89" s="10"/>
      <c r="FTB89" s="10"/>
      <c r="FTC89" s="10"/>
      <c r="FTD89" s="10"/>
      <c r="FTE89" s="10"/>
      <c r="FTF89" s="10"/>
      <c r="FTG89" s="10"/>
      <c r="FTH89" s="10"/>
      <c r="FTI89" s="10"/>
      <c r="FTJ89" s="10"/>
      <c r="FTK89" s="10"/>
      <c r="FTL89" s="10"/>
      <c r="FTM89" s="10"/>
      <c r="FTN89" s="10"/>
      <c r="FTO89" s="10"/>
      <c r="FTP89" s="10"/>
      <c r="FTQ89" s="10"/>
      <c r="FTR89" s="10"/>
      <c r="FTS89" s="10"/>
      <c r="FTT89" s="10"/>
      <c r="FTU89" s="10"/>
      <c r="FTV89" s="10"/>
      <c r="FTW89" s="10"/>
      <c r="FTX89" s="10"/>
      <c r="FTY89" s="10"/>
      <c r="FTZ89" s="10"/>
      <c r="FUA89" s="10"/>
      <c r="FUB89" s="10"/>
      <c r="FUC89" s="10"/>
      <c r="FUD89" s="10"/>
      <c r="FUE89" s="10"/>
      <c r="FUF89" s="10"/>
      <c r="FUG89" s="10"/>
      <c r="FUH89" s="10"/>
      <c r="FUI89" s="10"/>
      <c r="FUJ89" s="10"/>
      <c r="FUK89" s="10"/>
      <c r="FUL89" s="10"/>
      <c r="FUM89" s="10"/>
      <c r="FUN89" s="10"/>
      <c r="FUO89" s="10"/>
      <c r="FUP89" s="10"/>
      <c r="FUQ89" s="10"/>
      <c r="FUR89" s="10"/>
      <c r="FUS89" s="10"/>
      <c r="FUT89" s="10"/>
      <c r="FUU89" s="10"/>
      <c r="FUV89" s="10"/>
      <c r="FUW89" s="10"/>
      <c r="FUX89" s="10"/>
      <c r="FUY89" s="10"/>
      <c r="FUZ89" s="10"/>
      <c r="FVA89" s="10"/>
      <c r="FVB89" s="10"/>
      <c r="FVC89" s="10"/>
      <c r="FVD89" s="10"/>
      <c r="FVE89" s="10"/>
      <c r="FVF89" s="10"/>
      <c r="FVG89" s="10"/>
      <c r="FVH89" s="10"/>
      <c r="FVI89" s="10"/>
      <c r="FVJ89" s="10"/>
      <c r="FVK89" s="10"/>
      <c r="FVL89" s="10"/>
      <c r="FVM89" s="10"/>
      <c r="FVN89" s="10"/>
      <c r="FVO89" s="10"/>
      <c r="FVP89" s="10"/>
      <c r="FVQ89" s="10"/>
      <c r="FVR89" s="10"/>
      <c r="FVS89" s="10"/>
      <c r="FVT89" s="10"/>
      <c r="FVU89" s="10"/>
      <c r="FVV89" s="10"/>
      <c r="FVW89" s="10"/>
      <c r="FVX89" s="10"/>
      <c r="FVY89" s="10"/>
      <c r="FVZ89" s="10"/>
      <c r="FWA89" s="10"/>
      <c r="FWB89" s="10"/>
      <c r="FWC89" s="10"/>
      <c r="FWD89" s="10"/>
      <c r="FWE89" s="10"/>
      <c r="FWF89" s="10"/>
      <c r="FWG89" s="10"/>
      <c r="FWH89" s="10"/>
      <c r="FWI89" s="10"/>
      <c r="FWJ89" s="10"/>
      <c r="FWK89" s="10"/>
      <c r="FWL89" s="10"/>
      <c r="FWM89" s="10"/>
      <c r="FWN89" s="10"/>
      <c r="FWO89" s="10"/>
      <c r="FWP89" s="10"/>
      <c r="FWQ89" s="10"/>
      <c r="FWR89" s="10"/>
      <c r="FWS89" s="10"/>
      <c r="FWT89" s="10"/>
      <c r="FWU89" s="10"/>
      <c r="FWV89" s="10"/>
      <c r="FWW89" s="10"/>
      <c r="FWX89" s="10"/>
      <c r="FWY89" s="10"/>
      <c r="FWZ89" s="10"/>
      <c r="FXA89" s="10"/>
      <c r="FXB89" s="10"/>
      <c r="FXC89" s="10"/>
      <c r="FXD89" s="10"/>
      <c r="FXE89" s="10"/>
      <c r="FXF89" s="10"/>
      <c r="FXG89" s="10"/>
      <c r="FXH89" s="10"/>
      <c r="FXI89" s="10"/>
      <c r="FXJ89" s="10"/>
      <c r="FXK89" s="10"/>
      <c r="FXL89" s="10"/>
      <c r="FXM89" s="10"/>
      <c r="FXN89" s="10"/>
      <c r="FXO89" s="10"/>
      <c r="FXP89" s="10"/>
      <c r="FXQ89" s="10"/>
      <c r="FXR89" s="10"/>
      <c r="FXS89" s="10"/>
      <c r="FXT89" s="10"/>
      <c r="FXU89" s="10"/>
      <c r="FXV89" s="10"/>
      <c r="FXW89" s="10"/>
      <c r="FXX89" s="10"/>
      <c r="FXY89" s="10"/>
      <c r="FXZ89" s="10"/>
      <c r="FYA89" s="10"/>
      <c r="FYB89" s="10"/>
      <c r="FYC89" s="10"/>
      <c r="FYD89" s="10"/>
      <c r="FYE89" s="10"/>
      <c r="FYF89" s="10"/>
      <c r="FYG89" s="10"/>
      <c r="FYH89" s="10"/>
      <c r="FYI89" s="10"/>
      <c r="FYJ89" s="10"/>
      <c r="FYK89" s="10"/>
      <c r="FYL89" s="10"/>
      <c r="FYM89" s="10"/>
      <c r="FYN89" s="10"/>
      <c r="FYO89" s="10"/>
      <c r="FYP89" s="10"/>
      <c r="FYQ89" s="10"/>
      <c r="FYR89" s="10"/>
      <c r="FYS89" s="10"/>
      <c r="FYT89" s="10"/>
      <c r="FYU89" s="10"/>
      <c r="FYV89" s="10"/>
      <c r="FYW89" s="10"/>
      <c r="FYX89" s="10"/>
      <c r="FYY89" s="10"/>
      <c r="FYZ89" s="10"/>
      <c r="FZA89" s="10"/>
      <c r="FZB89" s="10"/>
      <c r="FZC89" s="10"/>
      <c r="FZD89" s="10"/>
      <c r="FZE89" s="10"/>
      <c r="FZF89" s="10"/>
      <c r="FZG89" s="10"/>
      <c r="FZH89" s="10"/>
      <c r="FZI89" s="10"/>
      <c r="FZJ89" s="10"/>
      <c r="FZK89" s="10"/>
      <c r="FZL89" s="10"/>
      <c r="FZM89" s="10"/>
      <c r="FZN89" s="10"/>
      <c r="FZO89" s="10"/>
      <c r="FZP89" s="10"/>
      <c r="FZQ89" s="10"/>
      <c r="FZR89" s="10"/>
      <c r="FZS89" s="10"/>
      <c r="FZT89" s="10"/>
      <c r="FZU89" s="10"/>
      <c r="FZV89" s="10"/>
      <c r="FZW89" s="10"/>
      <c r="FZX89" s="10"/>
      <c r="FZY89" s="10"/>
      <c r="FZZ89" s="10"/>
      <c r="GAA89" s="10"/>
      <c r="GAB89" s="10"/>
      <c r="GAC89" s="10"/>
      <c r="GAD89" s="10"/>
      <c r="GAE89" s="10"/>
      <c r="GAF89" s="10"/>
      <c r="GAG89" s="10"/>
      <c r="GAH89" s="10"/>
      <c r="GAI89" s="10"/>
      <c r="GAJ89" s="10"/>
      <c r="GAK89" s="10"/>
      <c r="GAL89" s="10"/>
      <c r="GAM89" s="10"/>
      <c r="GAN89" s="10"/>
      <c r="GAO89" s="10"/>
      <c r="GAP89" s="10"/>
      <c r="GAQ89" s="10"/>
      <c r="GAR89" s="10"/>
      <c r="GAS89" s="10"/>
      <c r="GAT89" s="10"/>
      <c r="GAU89" s="10"/>
      <c r="GAV89" s="10"/>
      <c r="GAW89" s="10"/>
      <c r="GAX89" s="10"/>
      <c r="GAY89" s="10"/>
      <c r="GAZ89" s="10"/>
      <c r="GBA89" s="10"/>
      <c r="GBB89" s="10"/>
      <c r="GBC89" s="10"/>
      <c r="GBD89" s="10"/>
      <c r="GBE89" s="10"/>
      <c r="GBF89" s="10"/>
      <c r="GBG89" s="10"/>
      <c r="GBH89" s="10"/>
      <c r="GBI89" s="10"/>
      <c r="GBJ89" s="10"/>
      <c r="GBK89" s="10"/>
      <c r="GBL89" s="10"/>
      <c r="GBM89" s="10"/>
      <c r="GBN89" s="10"/>
      <c r="GBO89" s="10"/>
      <c r="GBP89" s="10"/>
      <c r="GBQ89" s="10"/>
      <c r="GBR89" s="10"/>
      <c r="GBS89" s="10"/>
      <c r="GBT89" s="10"/>
      <c r="GBU89" s="10"/>
      <c r="GBV89" s="10"/>
      <c r="GBW89" s="10"/>
      <c r="GBX89" s="10"/>
      <c r="GBY89" s="10"/>
      <c r="GBZ89" s="10"/>
      <c r="GCA89" s="10"/>
      <c r="GCB89" s="10"/>
      <c r="GCC89" s="10"/>
      <c r="GCD89" s="10"/>
      <c r="GCE89" s="10"/>
      <c r="GCF89" s="10"/>
      <c r="GCG89" s="10"/>
      <c r="GCH89" s="10"/>
      <c r="GCI89" s="10"/>
      <c r="GCJ89" s="10"/>
      <c r="GCK89" s="10"/>
      <c r="GCL89" s="10"/>
      <c r="GCM89" s="10"/>
      <c r="GCN89" s="10"/>
      <c r="GCO89" s="10"/>
      <c r="GCP89" s="10"/>
      <c r="GCQ89" s="10"/>
      <c r="GCR89" s="10"/>
      <c r="GCS89" s="10"/>
      <c r="GCT89" s="10"/>
      <c r="GCU89" s="10"/>
      <c r="GCV89" s="10"/>
      <c r="GCW89" s="10"/>
      <c r="GCX89" s="10"/>
      <c r="GCY89" s="10"/>
      <c r="GCZ89" s="10"/>
      <c r="GDA89" s="10"/>
      <c r="GDB89" s="10"/>
      <c r="GDC89" s="10"/>
      <c r="GDD89" s="10"/>
      <c r="GDE89" s="10"/>
      <c r="GDF89" s="10"/>
      <c r="GDG89" s="10"/>
      <c r="GDH89" s="10"/>
      <c r="GDI89" s="10"/>
      <c r="GDJ89" s="10"/>
      <c r="GDK89" s="10"/>
      <c r="GDL89" s="10"/>
      <c r="GDM89" s="10"/>
      <c r="GDN89" s="10"/>
      <c r="GDO89" s="10"/>
      <c r="GDP89" s="10"/>
      <c r="GDQ89" s="10"/>
      <c r="GDR89" s="10"/>
      <c r="GDS89" s="10"/>
      <c r="GDT89" s="10"/>
      <c r="GDU89" s="10"/>
      <c r="GDV89" s="10"/>
      <c r="GDW89" s="10"/>
      <c r="GDX89" s="10"/>
      <c r="GDY89" s="10"/>
      <c r="GDZ89" s="10"/>
      <c r="GEA89" s="10"/>
      <c r="GEB89" s="10"/>
      <c r="GEC89" s="10"/>
      <c r="GED89" s="10"/>
      <c r="GEE89" s="10"/>
      <c r="GEF89" s="10"/>
      <c r="GEG89" s="10"/>
      <c r="GEH89" s="10"/>
      <c r="GEI89" s="10"/>
      <c r="GEJ89" s="10"/>
      <c r="GEK89" s="10"/>
      <c r="GEL89" s="10"/>
      <c r="GEM89" s="10"/>
      <c r="GEN89" s="10"/>
      <c r="GEO89" s="10"/>
      <c r="GEP89" s="10"/>
      <c r="GEQ89" s="10"/>
      <c r="GER89" s="10"/>
      <c r="GES89" s="10"/>
      <c r="GET89" s="10"/>
      <c r="GEU89" s="10"/>
      <c r="GEV89" s="10"/>
      <c r="GEW89" s="10"/>
      <c r="GEX89" s="10"/>
      <c r="GEY89" s="10"/>
      <c r="GEZ89" s="10"/>
      <c r="GFA89" s="10"/>
      <c r="GFB89" s="10"/>
      <c r="GFC89" s="10"/>
      <c r="GFD89" s="10"/>
      <c r="GFE89" s="10"/>
      <c r="GFF89" s="10"/>
      <c r="GFG89" s="10"/>
      <c r="GFH89" s="10"/>
      <c r="GFI89" s="10"/>
      <c r="GFJ89" s="10"/>
      <c r="GFK89" s="10"/>
      <c r="GFL89" s="10"/>
      <c r="GFM89" s="10"/>
      <c r="GFN89" s="10"/>
      <c r="GFO89" s="10"/>
      <c r="GFP89" s="10"/>
      <c r="GFQ89" s="10"/>
      <c r="GFR89" s="10"/>
      <c r="GFS89" s="10"/>
      <c r="GFT89" s="10"/>
      <c r="GFU89" s="10"/>
      <c r="GFV89" s="10"/>
      <c r="GFW89" s="10"/>
      <c r="GFX89" s="10"/>
      <c r="GFY89" s="10"/>
      <c r="GFZ89" s="10"/>
      <c r="GGA89" s="10"/>
      <c r="GGB89" s="10"/>
      <c r="GGC89" s="10"/>
      <c r="GGD89" s="10"/>
      <c r="GGE89" s="10"/>
      <c r="GGF89" s="10"/>
      <c r="GGG89" s="10"/>
      <c r="GGH89" s="10"/>
      <c r="GGI89" s="10"/>
      <c r="GGJ89" s="10"/>
      <c r="GGK89" s="10"/>
      <c r="GGL89" s="10"/>
      <c r="GGM89" s="10"/>
      <c r="GGN89" s="10"/>
      <c r="GGO89" s="10"/>
      <c r="GGP89" s="10"/>
      <c r="GGQ89" s="10"/>
      <c r="GGR89" s="10"/>
      <c r="GGS89" s="10"/>
      <c r="GGT89" s="10"/>
      <c r="GGU89" s="10"/>
      <c r="GGV89" s="10"/>
      <c r="GGW89" s="10"/>
      <c r="GGX89" s="10"/>
      <c r="GGY89" s="10"/>
      <c r="GGZ89" s="10"/>
      <c r="GHA89" s="10"/>
      <c r="GHB89" s="10"/>
      <c r="GHC89" s="10"/>
      <c r="GHD89" s="10"/>
      <c r="GHE89" s="10"/>
      <c r="GHF89" s="10"/>
      <c r="GHG89" s="10"/>
      <c r="GHH89" s="10"/>
      <c r="GHI89" s="10"/>
      <c r="GHJ89" s="10"/>
      <c r="GHK89" s="10"/>
      <c r="GHL89" s="10"/>
      <c r="GHM89" s="10"/>
      <c r="GHN89" s="10"/>
      <c r="GHO89" s="10"/>
      <c r="GHP89" s="10"/>
      <c r="GHQ89" s="10"/>
      <c r="GHR89" s="10"/>
      <c r="GHS89" s="10"/>
      <c r="GHT89" s="10"/>
      <c r="GHU89" s="10"/>
      <c r="GHV89" s="10"/>
      <c r="GHW89" s="10"/>
      <c r="GHX89" s="10"/>
      <c r="GHY89" s="10"/>
      <c r="GHZ89" s="10"/>
      <c r="GIA89" s="10"/>
      <c r="GIB89" s="10"/>
      <c r="GIC89" s="10"/>
      <c r="GID89" s="10"/>
      <c r="GIE89" s="10"/>
      <c r="GIF89" s="10"/>
      <c r="GIG89" s="10"/>
      <c r="GIH89" s="10"/>
      <c r="GII89" s="10"/>
      <c r="GIJ89" s="10"/>
      <c r="GIK89" s="10"/>
      <c r="GIL89" s="10"/>
      <c r="GIM89" s="10"/>
      <c r="GIN89" s="10"/>
      <c r="GIO89" s="10"/>
      <c r="GIP89" s="10"/>
      <c r="GIQ89" s="10"/>
      <c r="GIR89" s="10"/>
      <c r="GIS89" s="10"/>
      <c r="GIT89" s="10"/>
      <c r="GIU89" s="10"/>
      <c r="GIV89" s="10"/>
      <c r="GIW89" s="10"/>
      <c r="GIX89" s="10"/>
      <c r="GIY89" s="10"/>
      <c r="GIZ89" s="10"/>
      <c r="GJA89" s="10"/>
      <c r="GJB89" s="10"/>
      <c r="GJC89" s="10"/>
      <c r="GJD89" s="10"/>
      <c r="GJE89" s="10"/>
      <c r="GJF89" s="10"/>
      <c r="GJG89" s="10"/>
      <c r="GJH89" s="10"/>
      <c r="GJI89" s="10"/>
      <c r="GJJ89" s="10"/>
      <c r="GJK89" s="10"/>
      <c r="GJL89" s="10"/>
      <c r="GJM89" s="10"/>
      <c r="GJN89" s="10"/>
      <c r="GJO89" s="10"/>
      <c r="GJP89" s="10"/>
      <c r="GJQ89" s="10"/>
      <c r="GJR89" s="10"/>
      <c r="GJS89" s="10"/>
      <c r="GJT89" s="10"/>
      <c r="GJU89" s="10"/>
      <c r="GJV89" s="10"/>
      <c r="GJW89" s="10"/>
      <c r="GJX89" s="10"/>
      <c r="GJY89" s="10"/>
      <c r="GJZ89" s="10"/>
      <c r="GKA89" s="10"/>
      <c r="GKB89" s="10"/>
      <c r="GKC89" s="10"/>
      <c r="GKD89" s="10"/>
      <c r="GKE89" s="10"/>
      <c r="GKF89" s="10"/>
      <c r="GKG89" s="10"/>
      <c r="GKH89" s="10"/>
      <c r="GKI89" s="10"/>
      <c r="GKJ89" s="10"/>
      <c r="GKK89" s="10"/>
      <c r="GKL89" s="10"/>
      <c r="GKM89" s="10"/>
      <c r="GKN89" s="10"/>
      <c r="GKO89" s="10"/>
      <c r="GKP89" s="10"/>
      <c r="GKQ89" s="10"/>
      <c r="GKR89" s="10"/>
      <c r="GKS89" s="10"/>
      <c r="GKT89" s="10"/>
      <c r="GKU89" s="10"/>
      <c r="GKV89" s="10"/>
      <c r="GKW89" s="10"/>
      <c r="GKX89" s="10"/>
      <c r="GKY89" s="10"/>
      <c r="GKZ89" s="10"/>
      <c r="GLA89" s="10"/>
      <c r="GLB89" s="10"/>
      <c r="GLC89" s="10"/>
      <c r="GLD89" s="10"/>
      <c r="GLE89" s="10"/>
      <c r="GLF89" s="10"/>
      <c r="GLG89" s="10"/>
      <c r="GLH89" s="10"/>
      <c r="GLI89" s="10"/>
      <c r="GLJ89" s="10"/>
      <c r="GLK89" s="10"/>
      <c r="GLL89" s="10"/>
      <c r="GLM89" s="10"/>
      <c r="GLN89" s="10"/>
      <c r="GLO89" s="10"/>
      <c r="GLP89" s="10"/>
      <c r="GLQ89" s="10"/>
      <c r="GLR89" s="10"/>
      <c r="GLS89" s="10"/>
      <c r="GLT89" s="10"/>
      <c r="GLU89" s="10"/>
      <c r="GLV89" s="10"/>
      <c r="GLW89" s="10"/>
      <c r="GLX89" s="10"/>
      <c r="GLY89" s="10"/>
      <c r="GLZ89" s="10"/>
      <c r="GMA89" s="10"/>
      <c r="GMB89" s="10"/>
      <c r="GMC89" s="10"/>
      <c r="GMD89" s="10"/>
      <c r="GME89" s="10"/>
      <c r="GMF89" s="10"/>
      <c r="GMG89" s="10"/>
      <c r="GMH89" s="10"/>
      <c r="GMI89" s="10"/>
      <c r="GMJ89" s="10"/>
      <c r="GMK89" s="10"/>
      <c r="GML89" s="10"/>
      <c r="GMM89" s="10"/>
      <c r="GMN89" s="10"/>
      <c r="GMO89" s="10"/>
      <c r="GMP89" s="10"/>
      <c r="GMQ89" s="10"/>
      <c r="GMR89" s="10"/>
      <c r="GMS89" s="10"/>
      <c r="GMT89" s="10"/>
      <c r="GMU89" s="10"/>
      <c r="GMV89" s="10"/>
      <c r="GMW89" s="10"/>
      <c r="GMX89" s="10"/>
      <c r="GMY89" s="10"/>
      <c r="GMZ89" s="10"/>
      <c r="GNA89" s="10"/>
      <c r="GNB89" s="10"/>
      <c r="GNC89" s="10"/>
      <c r="GND89" s="10"/>
      <c r="GNE89" s="10"/>
      <c r="GNF89" s="10"/>
      <c r="GNG89" s="10"/>
      <c r="GNH89" s="10"/>
      <c r="GNI89" s="10"/>
      <c r="GNJ89" s="10"/>
      <c r="GNK89" s="10"/>
      <c r="GNL89" s="10"/>
      <c r="GNM89" s="10"/>
      <c r="GNN89" s="10"/>
      <c r="GNO89" s="10"/>
      <c r="GNP89" s="10"/>
      <c r="GNQ89" s="10"/>
      <c r="GNR89" s="10"/>
      <c r="GNS89" s="10"/>
      <c r="GNT89" s="10"/>
      <c r="GNU89" s="10"/>
      <c r="GNV89" s="10"/>
      <c r="GNW89" s="10"/>
      <c r="GNX89" s="10"/>
      <c r="GNY89" s="10"/>
      <c r="GNZ89" s="10"/>
      <c r="GOA89" s="10"/>
      <c r="GOB89" s="10"/>
      <c r="GOC89" s="10"/>
      <c r="GOD89" s="10"/>
      <c r="GOE89" s="10"/>
      <c r="GOF89" s="10"/>
      <c r="GOG89" s="10"/>
      <c r="GOH89" s="10"/>
      <c r="GOI89" s="10"/>
      <c r="GOJ89" s="10"/>
      <c r="GOK89" s="10"/>
      <c r="GOL89" s="10"/>
      <c r="GOM89" s="10"/>
      <c r="GON89" s="10"/>
      <c r="GOO89" s="10"/>
      <c r="GOP89" s="10"/>
      <c r="GOQ89" s="10"/>
      <c r="GOR89" s="10"/>
      <c r="GOS89" s="10"/>
      <c r="GOT89" s="10"/>
      <c r="GOU89" s="10"/>
      <c r="GOV89" s="10"/>
      <c r="GOW89" s="10"/>
      <c r="GOX89" s="10"/>
      <c r="GOY89" s="10"/>
      <c r="GOZ89" s="10"/>
      <c r="GPA89" s="10"/>
      <c r="GPB89" s="10"/>
      <c r="GPC89" s="10"/>
      <c r="GPD89" s="10"/>
      <c r="GPE89" s="10"/>
      <c r="GPF89" s="10"/>
      <c r="GPG89" s="10"/>
      <c r="GPH89" s="10"/>
      <c r="GPI89" s="10"/>
      <c r="GPJ89" s="10"/>
      <c r="GPK89" s="10"/>
      <c r="GPL89" s="10"/>
      <c r="GPM89" s="10"/>
      <c r="GPN89" s="10"/>
      <c r="GPO89" s="10"/>
      <c r="GPP89" s="10"/>
      <c r="GPQ89" s="10"/>
      <c r="GPR89" s="10"/>
      <c r="GPS89" s="10"/>
      <c r="GPT89" s="10"/>
      <c r="GPU89" s="10"/>
      <c r="GPV89" s="10"/>
      <c r="GPW89" s="10"/>
      <c r="GPX89" s="10"/>
      <c r="GPY89" s="10"/>
      <c r="GPZ89" s="10"/>
      <c r="GQA89" s="10"/>
      <c r="GQB89" s="10"/>
      <c r="GQC89" s="10"/>
      <c r="GQD89" s="10"/>
      <c r="GQE89" s="10"/>
      <c r="GQF89" s="10"/>
      <c r="GQG89" s="10"/>
      <c r="GQH89" s="10"/>
      <c r="GQI89" s="10"/>
      <c r="GQJ89" s="10"/>
      <c r="GQK89" s="10"/>
      <c r="GQL89" s="10"/>
      <c r="GQM89" s="10"/>
      <c r="GQN89" s="10"/>
      <c r="GQO89" s="10"/>
      <c r="GQP89" s="10"/>
      <c r="GQQ89" s="10"/>
      <c r="GQR89" s="10"/>
      <c r="GQS89" s="10"/>
      <c r="GQT89" s="10"/>
      <c r="GQU89" s="10"/>
      <c r="GQV89" s="10"/>
      <c r="GQW89" s="10"/>
      <c r="GQX89" s="10"/>
      <c r="GQY89" s="10"/>
      <c r="GQZ89" s="10"/>
      <c r="GRA89" s="10"/>
      <c r="GRB89" s="10"/>
      <c r="GRC89" s="10"/>
      <c r="GRD89" s="10"/>
      <c r="GRE89" s="10"/>
      <c r="GRF89" s="10"/>
      <c r="GRG89" s="10"/>
      <c r="GRH89" s="10"/>
      <c r="GRI89" s="10"/>
      <c r="GRJ89" s="10"/>
      <c r="GRK89" s="10"/>
      <c r="GRL89" s="10"/>
      <c r="GRM89" s="10"/>
      <c r="GRN89" s="10"/>
      <c r="GRO89" s="10"/>
      <c r="GRP89" s="10"/>
      <c r="GRQ89" s="10"/>
      <c r="GRR89" s="10"/>
      <c r="GRS89" s="10"/>
      <c r="GRT89" s="10"/>
      <c r="GRU89" s="10"/>
      <c r="GRV89" s="10"/>
      <c r="GRW89" s="10"/>
      <c r="GRX89" s="10"/>
      <c r="GRY89" s="10"/>
      <c r="GRZ89" s="10"/>
      <c r="GSA89" s="10"/>
      <c r="GSB89" s="10"/>
      <c r="GSC89" s="10"/>
      <c r="GSD89" s="10"/>
      <c r="GSE89" s="10"/>
      <c r="GSF89" s="10"/>
      <c r="GSG89" s="10"/>
      <c r="GSH89" s="10"/>
      <c r="GSI89" s="10"/>
      <c r="GSJ89" s="10"/>
      <c r="GSK89" s="10"/>
      <c r="GSL89" s="10"/>
      <c r="GSM89" s="10"/>
      <c r="GSN89" s="10"/>
      <c r="GSO89" s="10"/>
      <c r="GSP89" s="10"/>
      <c r="GSQ89" s="10"/>
      <c r="GSR89" s="10"/>
      <c r="GSS89" s="10"/>
      <c r="GST89" s="10"/>
      <c r="GSU89" s="10"/>
      <c r="GSV89" s="10"/>
      <c r="GSW89" s="10"/>
      <c r="GSX89" s="10"/>
      <c r="GSY89" s="10"/>
      <c r="GSZ89" s="10"/>
      <c r="GTA89" s="10"/>
      <c r="GTB89" s="10"/>
      <c r="GTC89" s="10"/>
      <c r="GTD89" s="10"/>
      <c r="GTE89" s="10"/>
      <c r="GTF89" s="10"/>
      <c r="GTG89" s="10"/>
      <c r="GTH89" s="10"/>
      <c r="GTI89" s="10"/>
      <c r="GTJ89" s="10"/>
      <c r="GTK89" s="10"/>
      <c r="GTL89" s="10"/>
      <c r="GTM89" s="10"/>
      <c r="GTN89" s="10"/>
      <c r="GTO89" s="10"/>
      <c r="GTP89" s="10"/>
      <c r="GTQ89" s="10"/>
      <c r="GTR89" s="10"/>
      <c r="GTS89" s="10"/>
      <c r="GTT89" s="10"/>
      <c r="GTU89" s="10"/>
      <c r="GTV89" s="10"/>
      <c r="GTW89" s="10"/>
      <c r="GTX89" s="10"/>
      <c r="GTY89" s="10"/>
      <c r="GTZ89" s="10"/>
      <c r="GUA89" s="10"/>
      <c r="GUB89" s="10"/>
      <c r="GUC89" s="10"/>
      <c r="GUD89" s="10"/>
      <c r="GUE89" s="10"/>
      <c r="GUF89" s="10"/>
      <c r="GUG89" s="10"/>
      <c r="GUH89" s="10"/>
      <c r="GUI89" s="10"/>
      <c r="GUJ89" s="10"/>
      <c r="GUK89" s="10"/>
      <c r="GUL89" s="10"/>
      <c r="GUM89" s="10"/>
      <c r="GUN89" s="10"/>
      <c r="GUO89" s="10"/>
      <c r="GUP89" s="10"/>
      <c r="GUQ89" s="10"/>
      <c r="GUR89" s="10"/>
      <c r="GUS89" s="10"/>
      <c r="GUT89" s="10"/>
      <c r="GUU89" s="10"/>
      <c r="GUV89" s="10"/>
      <c r="GUW89" s="10"/>
      <c r="GUX89" s="10"/>
      <c r="GUY89" s="10"/>
      <c r="GUZ89" s="10"/>
      <c r="GVA89" s="10"/>
      <c r="GVB89" s="10"/>
      <c r="GVC89" s="10"/>
      <c r="GVD89" s="10"/>
      <c r="GVE89" s="10"/>
      <c r="GVF89" s="10"/>
      <c r="GVG89" s="10"/>
      <c r="GVH89" s="10"/>
      <c r="GVI89" s="10"/>
      <c r="GVJ89" s="10"/>
      <c r="GVK89" s="10"/>
      <c r="GVL89" s="10"/>
      <c r="GVM89" s="10"/>
      <c r="GVN89" s="10"/>
      <c r="GVO89" s="10"/>
      <c r="GVP89" s="10"/>
      <c r="GVQ89" s="10"/>
      <c r="GVR89" s="10"/>
      <c r="GVS89" s="10"/>
      <c r="GVT89" s="10"/>
      <c r="GVU89" s="10"/>
      <c r="GVV89" s="10"/>
      <c r="GVW89" s="10"/>
      <c r="GVX89" s="10"/>
      <c r="GVY89" s="10"/>
      <c r="GVZ89" s="10"/>
      <c r="GWA89" s="10"/>
      <c r="GWB89" s="10"/>
      <c r="GWC89" s="10"/>
      <c r="GWD89" s="10"/>
      <c r="GWE89" s="10"/>
      <c r="GWF89" s="10"/>
      <c r="GWG89" s="10"/>
      <c r="GWH89" s="10"/>
      <c r="GWI89" s="10"/>
      <c r="GWJ89" s="10"/>
      <c r="GWK89" s="10"/>
      <c r="GWL89" s="10"/>
      <c r="GWM89" s="10"/>
      <c r="GWN89" s="10"/>
      <c r="GWO89" s="10"/>
      <c r="GWP89" s="10"/>
      <c r="GWQ89" s="10"/>
      <c r="GWR89" s="10"/>
      <c r="GWS89" s="10"/>
      <c r="GWT89" s="10"/>
      <c r="GWU89" s="10"/>
      <c r="GWV89" s="10"/>
      <c r="GWW89" s="10"/>
      <c r="GWX89" s="10"/>
      <c r="GWY89" s="10"/>
      <c r="GWZ89" s="10"/>
      <c r="GXA89" s="10"/>
      <c r="GXB89" s="10"/>
      <c r="GXC89" s="10"/>
      <c r="GXD89" s="10"/>
      <c r="GXE89" s="10"/>
      <c r="GXF89" s="10"/>
      <c r="GXG89" s="10"/>
      <c r="GXH89" s="10"/>
      <c r="GXI89" s="10"/>
      <c r="GXJ89" s="10"/>
      <c r="GXK89" s="10"/>
      <c r="GXL89" s="10"/>
      <c r="GXM89" s="10"/>
      <c r="GXN89" s="10"/>
      <c r="GXO89" s="10"/>
      <c r="GXP89" s="10"/>
      <c r="GXQ89" s="10"/>
      <c r="GXR89" s="10"/>
      <c r="GXS89" s="10"/>
      <c r="GXT89" s="10"/>
      <c r="GXU89" s="10"/>
      <c r="GXV89" s="10"/>
      <c r="GXW89" s="10"/>
      <c r="GXX89" s="10"/>
      <c r="GXY89" s="10"/>
      <c r="GXZ89" s="10"/>
      <c r="GYA89" s="10"/>
      <c r="GYB89" s="10"/>
      <c r="GYC89" s="10"/>
      <c r="GYD89" s="10"/>
      <c r="GYE89" s="10"/>
      <c r="GYF89" s="10"/>
      <c r="GYG89" s="10"/>
      <c r="GYH89" s="10"/>
      <c r="GYI89" s="10"/>
      <c r="GYJ89" s="10"/>
      <c r="GYK89" s="10"/>
      <c r="GYL89" s="10"/>
      <c r="GYM89" s="10"/>
      <c r="GYN89" s="10"/>
      <c r="GYO89" s="10"/>
      <c r="GYP89" s="10"/>
      <c r="GYQ89" s="10"/>
      <c r="GYR89" s="10"/>
      <c r="GYS89" s="10"/>
      <c r="GYT89" s="10"/>
      <c r="GYU89" s="10"/>
      <c r="GYV89" s="10"/>
      <c r="GYW89" s="10"/>
      <c r="GYX89" s="10"/>
      <c r="GYY89" s="10"/>
      <c r="GYZ89" s="10"/>
      <c r="GZA89" s="10"/>
      <c r="GZB89" s="10"/>
      <c r="GZC89" s="10"/>
      <c r="GZD89" s="10"/>
      <c r="GZE89" s="10"/>
      <c r="GZF89" s="10"/>
      <c r="GZG89" s="10"/>
      <c r="GZH89" s="10"/>
      <c r="GZI89" s="10"/>
      <c r="GZJ89" s="10"/>
      <c r="GZK89" s="10"/>
      <c r="GZL89" s="10"/>
      <c r="GZM89" s="10"/>
      <c r="GZN89" s="10"/>
      <c r="GZO89" s="10"/>
      <c r="GZP89" s="10"/>
      <c r="GZQ89" s="10"/>
      <c r="GZR89" s="10"/>
      <c r="GZS89" s="10"/>
      <c r="GZT89" s="10"/>
      <c r="GZU89" s="10"/>
      <c r="GZV89" s="10"/>
      <c r="GZW89" s="10"/>
      <c r="GZX89" s="10"/>
      <c r="GZY89" s="10"/>
      <c r="GZZ89" s="10"/>
      <c r="HAA89" s="10"/>
      <c r="HAB89" s="10"/>
      <c r="HAC89" s="10"/>
      <c r="HAD89" s="10"/>
      <c r="HAE89" s="10"/>
      <c r="HAF89" s="10"/>
      <c r="HAG89" s="10"/>
      <c r="HAH89" s="10"/>
      <c r="HAI89" s="10"/>
      <c r="HAJ89" s="10"/>
      <c r="HAK89" s="10"/>
      <c r="HAL89" s="10"/>
      <c r="HAM89" s="10"/>
      <c r="HAN89" s="10"/>
      <c r="HAO89" s="10"/>
      <c r="HAP89" s="10"/>
      <c r="HAQ89" s="10"/>
      <c r="HAR89" s="10"/>
      <c r="HAS89" s="10"/>
      <c r="HAT89" s="10"/>
      <c r="HAU89" s="10"/>
      <c r="HAV89" s="10"/>
      <c r="HAW89" s="10"/>
      <c r="HAX89" s="10"/>
      <c r="HAY89" s="10"/>
      <c r="HAZ89" s="10"/>
      <c r="HBA89" s="10"/>
      <c r="HBB89" s="10"/>
      <c r="HBC89" s="10"/>
      <c r="HBD89" s="10"/>
      <c r="HBE89" s="10"/>
      <c r="HBF89" s="10"/>
      <c r="HBG89" s="10"/>
      <c r="HBH89" s="10"/>
      <c r="HBI89" s="10"/>
      <c r="HBJ89" s="10"/>
      <c r="HBK89" s="10"/>
      <c r="HBL89" s="10"/>
      <c r="HBM89" s="10"/>
      <c r="HBN89" s="10"/>
      <c r="HBO89" s="10"/>
      <c r="HBP89" s="10"/>
      <c r="HBQ89" s="10"/>
      <c r="HBR89" s="10"/>
      <c r="HBS89" s="10"/>
      <c r="HBT89" s="10"/>
      <c r="HBU89" s="10"/>
      <c r="HBV89" s="10"/>
      <c r="HBW89" s="10"/>
      <c r="HBX89" s="10"/>
      <c r="HBY89" s="10"/>
      <c r="HBZ89" s="10"/>
      <c r="HCA89" s="10"/>
      <c r="HCB89" s="10"/>
      <c r="HCC89" s="10"/>
      <c r="HCD89" s="10"/>
      <c r="HCE89" s="10"/>
      <c r="HCF89" s="10"/>
      <c r="HCG89" s="10"/>
      <c r="HCH89" s="10"/>
      <c r="HCI89" s="10"/>
      <c r="HCJ89" s="10"/>
      <c r="HCK89" s="10"/>
      <c r="HCL89" s="10"/>
      <c r="HCM89" s="10"/>
      <c r="HCN89" s="10"/>
      <c r="HCO89" s="10"/>
      <c r="HCP89" s="10"/>
      <c r="HCQ89" s="10"/>
      <c r="HCR89" s="10"/>
      <c r="HCS89" s="10"/>
      <c r="HCT89" s="10"/>
      <c r="HCU89" s="10"/>
      <c r="HCV89" s="10"/>
      <c r="HCW89" s="10"/>
      <c r="HCX89" s="10"/>
      <c r="HCY89" s="10"/>
      <c r="HCZ89" s="10"/>
      <c r="HDA89" s="10"/>
      <c r="HDB89" s="10"/>
      <c r="HDC89" s="10"/>
      <c r="HDD89" s="10"/>
      <c r="HDE89" s="10"/>
      <c r="HDF89" s="10"/>
      <c r="HDG89" s="10"/>
      <c r="HDH89" s="10"/>
      <c r="HDI89" s="10"/>
      <c r="HDJ89" s="10"/>
      <c r="HDK89" s="10"/>
      <c r="HDL89" s="10"/>
      <c r="HDM89" s="10"/>
      <c r="HDN89" s="10"/>
      <c r="HDO89" s="10"/>
      <c r="HDP89" s="10"/>
      <c r="HDQ89" s="10"/>
      <c r="HDR89" s="10"/>
      <c r="HDS89" s="10"/>
      <c r="HDT89" s="10"/>
      <c r="HDU89" s="10"/>
      <c r="HDV89" s="10"/>
      <c r="HDW89" s="10"/>
      <c r="HDX89" s="10"/>
      <c r="HDY89" s="10"/>
      <c r="HDZ89" s="10"/>
      <c r="HEA89" s="10"/>
      <c r="HEB89" s="10"/>
      <c r="HEC89" s="10"/>
      <c r="HED89" s="10"/>
      <c r="HEE89" s="10"/>
      <c r="HEF89" s="10"/>
      <c r="HEG89" s="10"/>
      <c r="HEH89" s="10"/>
      <c r="HEI89" s="10"/>
      <c r="HEJ89" s="10"/>
      <c r="HEK89" s="10"/>
      <c r="HEL89" s="10"/>
      <c r="HEM89" s="10"/>
      <c r="HEN89" s="10"/>
      <c r="HEO89" s="10"/>
      <c r="HEP89" s="10"/>
      <c r="HEQ89" s="10"/>
      <c r="HER89" s="10"/>
      <c r="HES89" s="10"/>
      <c r="HET89" s="10"/>
      <c r="HEU89" s="10"/>
      <c r="HEV89" s="10"/>
      <c r="HEW89" s="10"/>
      <c r="HEX89" s="10"/>
      <c r="HEY89" s="10"/>
      <c r="HEZ89" s="10"/>
      <c r="HFA89" s="10"/>
      <c r="HFB89" s="10"/>
      <c r="HFC89" s="10"/>
      <c r="HFD89" s="10"/>
      <c r="HFE89" s="10"/>
      <c r="HFF89" s="10"/>
      <c r="HFG89" s="10"/>
      <c r="HFH89" s="10"/>
      <c r="HFI89" s="10"/>
      <c r="HFJ89" s="10"/>
      <c r="HFK89" s="10"/>
      <c r="HFL89" s="10"/>
      <c r="HFM89" s="10"/>
      <c r="HFN89" s="10"/>
      <c r="HFO89" s="10"/>
      <c r="HFP89" s="10"/>
      <c r="HFQ89" s="10"/>
      <c r="HFR89" s="10"/>
      <c r="HFS89" s="10"/>
      <c r="HFT89" s="10"/>
      <c r="HFU89" s="10"/>
      <c r="HFV89" s="10"/>
      <c r="HFW89" s="10"/>
      <c r="HFX89" s="10"/>
      <c r="HFY89" s="10"/>
      <c r="HFZ89" s="10"/>
      <c r="HGA89" s="10"/>
      <c r="HGB89" s="10"/>
      <c r="HGC89" s="10"/>
      <c r="HGD89" s="10"/>
      <c r="HGE89" s="10"/>
      <c r="HGF89" s="10"/>
      <c r="HGG89" s="10"/>
      <c r="HGH89" s="10"/>
      <c r="HGI89" s="10"/>
      <c r="HGJ89" s="10"/>
      <c r="HGK89" s="10"/>
      <c r="HGL89" s="10"/>
      <c r="HGM89" s="10"/>
      <c r="HGN89" s="10"/>
      <c r="HGO89" s="10"/>
      <c r="HGP89" s="10"/>
      <c r="HGQ89" s="10"/>
      <c r="HGR89" s="10"/>
      <c r="HGS89" s="10"/>
      <c r="HGT89" s="10"/>
      <c r="HGU89" s="10"/>
      <c r="HGV89" s="10"/>
      <c r="HGW89" s="10"/>
      <c r="HGX89" s="10"/>
      <c r="HGY89" s="10"/>
      <c r="HGZ89" s="10"/>
      <c r="HHA89" s="10"/>
      <c r="HHB89" s="10"/>
      <c r="HHC89" s="10"/>
      <c r="HHD89" s="10"/>
      <c r="HHE89" s="10"/>
      <c r="HHF89" s="10"/>
      <c r="HHG89" s="10"/>
      <c r="HHH89" s="10"/>
      <c r="HHI89" s="10"/>
      <c r="HHJ89" s="10"/>
      <c r="HHK89" s="10"/>
      <c r="HHL89" s="10"/>
      <c r="HHM89" s="10"/>
      <c r="HHN89" s="10"/>
      <c r="HHO89" s="10"/>
      <c r="HHP89" s="10"/>
      <c r="HHQ89" s="10"/>
      <c r="HHR89" s="10"/>
      <c r="HHS89" s="10"/>
      <c r="HHT89" s="10"/>
      <c r="HHU89" s="10"/>
      <c r="HHV89" s="10"/>
      <c r="HHW89" s="10"/>
      <c r="HHX89" s="10"/>
      <c r="HHY89" s="10"/>
      <c r="HHZ89" s="10"/>
      <c r="HIA89" s="10"/>
      <c r="HIB89" s="10"/>
      <c r="HIC89" s="10"/>
      <c r="HID89" s="10"/>
      <c r="HIE89" s="10"/>
      <c r="HIF89" s="10"/>
      <c r="HIG89" s="10"/>
      <c r="HIH89" s="10"/>
      <c r="HII89" s="10"/>
      <c r="HIJ89" s="10"/>
      <c r="HIK89" s="10"/>
      <c r="HIL89" s="10"/>
      <c r="HIM89" s="10"/>
      <c r="HIN89" s="10"/>
      <c r="HIO89" s="10"/>
      <c r="HIP89" s="10"/>
      <c r="HIQ89" s="10"/>
      <c r="HIR89" s="10"/>
      <c r="HIS89" s="10"/>
      <c r="HIT89" s="10"/>
      <c r="HIU89" s="10"/>
      <c r="HIV89" s="10"/>
      <c r="HIW89" s="10"/>
      <c r="HIX89" s="10"/>
      <c r="HIY89" s="10"/>
      <c r="HIZ89" s="10"/>
      <c r="HJA89" s="10"/>
      <c r="HJB89" s="10"/>
      <c r="HJC89" s="10"/>
      <c r="HJD89" s="10"/>
      <c r="HJE89" s="10"/>
      <c r="HJF89" s="10"/>
      <c r="HJG89" s="10"/>
      <c r="HJH89" s="10"/>
      <c r="HJI89" s="10"/>
      <c r="HJJ89" s="10"/>
      <c r="HJK89" s="10"/>
      <c r="HJL89" s="10"/>
      <c r="HJM89" s="10"/>
      <c r="HJN89" s="10"/>
      <c r="HJO89" s="10"/>
      <c r="HJP89" s="10"/>
      <c r="HJQ89" s="10"/>
      <c r="HJR89" s="10"/>
      <c r="HJS89" s="10"/>
      <c r="HJT89" s="10"/>
      <c r="HJU89" s="10"/>
      <c r="HJV89" s="10"/>
      <c r="HJW89" s="10"/>
      <c r="HJX89" s="10"/>
      <c r="HJY89" s="10"/>
      <c r="HJZ89" s="10"/>
      <c r="HKA89" s="10"/>
      <c r="HKB89" s="10"/>
      <c r="HKC89" s="10"/>
      <c r="HKD89" s="10"/>
      <c r="HKE89" s="10"/>
      <c r="HKF89" s="10"/>
      <c r="HKG89" s="10"/>
      <c r="HKH89" s="10"/>
      <c r="HKI89" s="10"/>
      <c r="HKJ89" s="10"/>
      <c r="HKK89" s="10"/>
      <c r="HKL89" s="10"/>
      <c r="HKM89" s="10"/>
      <c r="HKN89" s="10"/>
      <c r="HKO89" s="10"/>
      <c r="HKP89" s="10"/>
      <c r="HKQ89" s="10"/>
      <c r="HKR89" s="10"/>
      <c r="HKS89" s="10"/>
      <c r="HKT89" s="10"/>
      <c r="HKU89" s="10"/>
      <c r="HKV89" s="10"/>
      <c r="HKW89" s="10"/>
      <c r="HKX89" s="10"/>
      <c r="HKY89" s="10"/>
      <c r="HKZ89" s="10"/>
      <c r="HLA89" s="10"/>
      <c r="HLB89" s="10"/>
      <c r="HLC89" s="10"/>
      <c r="HLD89" s="10"/>
      <c r="HLE89" s="10"/>
      <c r="HLF89" s="10"/>
      <c r="HLG89" s="10"/>
      <c r="HLH89" s="10"/>
      <c r="HLI89" s="10"/>
      <c r="HLJ89" s="10"/>
      <c r="HLK89" s="10"/>
      <c r="HLL89" s="10"/>
      <c r="HLM89" s="10"/>
      <c r="HLN89" s="10"/>
      <c r="HLO89" s="10"/>
      <c r="HLP89" s="10"/>
      <c r="HLQ89" s="10"/>
      <c r="HLR89" s="10"/>
      <c r="HLS89" s="10"/>
      <c r="HLT89" s="10"/>
      <c r="HLU89" s="10"/>
      <c r="HLV89" s="10"/>
      <c r="HLW89" s="10"/>
      <c r="HLX89" s="10"/>
      <c r="HLY89" s="10"/>
      <c r="HLZ89" s="10"/>
      <c r="HMA89" s="10"/>
      <c r="HMB89" s="10"/>
      <c r="HMC89" s="10"/>
      <c r="HMD89" s="10"/>
      <c r="HME89" s="10"/>
      <c r="HMF89" s="10"/>
      <c r="HMG89" s="10"/>
      <c r="HMH89" s="10"/>
      <c r="HMI89" s="10"/>
      <c r="HMJ89" s="10"/>
      <c r="HMK89" s="10"/>
      <c r="HML89" s="10"/>
      <c r="HMM89" s="10"/>
      <c r="HMN89" s="10"/>
      <c r="HMO89" s="10"/>
      <c r="HMP89" s="10"/>
      <c r="HMQ89" s="10"/>
      <c r="HMR89" s="10"/>
      <c r="HMS89" s="10"/>
      <c r="HMT89" s="10"/>
      <c r="HMU89" s="10"/>
      <c r="HMV89" s="10"/>
      <c r="HMW89" s="10"/>
      <c r="HMX89" s="10"/>
      <c r="HMY89" s="10"/>
      <c r="HMZ89" s="10"/>
      <c r="HNA89" s="10"/>
      <c r="HNB89" s="10"/>
      <c r="HNC89" s="10"/>
      <c r="HND89" s="10"/>
      <c r="HNE89" s="10"/>
      <c r="HNF89" s="10"/>
      <c r="HNG89" s="10"/>
      <c r="HNH89" s="10"/>
      <c r="HNI89" s="10"/>
      <c r="HNJ89" s="10"/>
      <c r="HNK89" s="10"/>
      <c r="HNL89" s="10"/>
      <c r="HNM89" s="10"/>
      <c r="HNN89" s="10"/>
      <c r="HNO89" s="10"/>
      <c r="HNP89" s="10"/>
      <c r="HNQ89" s="10"/>
      <c r="HNR89" s="10"/>
      <c r="HNS89" s="10"/>
      <c r="HNT89" s="10"/>
      <c r="HNU89" s="10"/>
      <c r="HNV89" s="10"/>
      <c r="HNW89" s="10"/>
      <c r="HNX89" s="10"/>
      <c r="HNY89" s="10"/>
      <c r="HNZ89" s="10"/>
    </row>
    <row r="90" s="9" customFormat="1" ht="408" spans="1:5798">
      <c r="A90" s="73">
        <v>64</v>
      </c>
      <c r="B90" s="75" t="s">
        <v>359</v>
      </c>
      <c r="C90" s="65" t="s">
        <v>329</v>
      </c>
      <c r="D90" s="65" t="s">
        <v>501</v>
      </c>
      <c r="E90" s="66" t="s">
        <v>502</v>
      </c>
      <c r="F90" s="65" t="s">
        <v>58</v>
      </c>
      <c r="G90" s="76">
        <v>1</v>
      </c>
      <c r="H90" s="74" t="s">
        <v>136</v>
      </c>
      <c r="I90" s="76">
        <v>12</v>
      </c>
      <c r="J90" s="65" t="s">
        <v>207</v>
      </c>
      <c r="K90" s="65" t="s">
        <v>225</v>
      </c>
      <c r="L90" s="107" t="s">
        <v>363</v>
      </c>
      <c r="M90" s="227">
        <f>39997084+3438916</f>
        <v>43436000</v>
      </c>
      <c r="N90" s="227">
        <f>39997084+3438916</f>
        <v>43436000</v>
      </c>
      <c r="O90" s="65" t="s">
        <v>63</v>
      </c>
      <c r="P90" s="65" t="s">
        <v>64</v>
      </c>
      <c r="Q90" s="76" t="s">
        <v>332</v>
      </c>
      <c r="R90" s="251"/>
      <c r="S90" s="136" t="s">
        <v>503</v>
      </c>
      <c r="T90" s="136" t="s">
        <v>504</v>
      </c>
      <c r="U90" s="137" t="s">
        <v>505</v>
      </c>
      <c r="V90" s="138" t="s">
        <v>506</v>
      </c>
      <c r="W90" s="136" t="s">
        <v>114</v>
      </c>
      <c r="X90" s="139">
        <v>86872000</v>
      </c>
      <c r="Y90" s="277"/>
      <c r="Z90" s="139">
        <v>86872000</v>
      </c>
      <c r="AA90" s="139">
        <v>86872000</v>
      </c>
      <c r="AB90" s="136" t="s">
        <v>507</v>
      </c>
      <c r="AC90" s="136" t="s">
        <v>508</v>
      </c>
      <c r="AD90" s="210">
        <f t="shared" si="19"/>
        <v>90</v>
      </c>
      <c r="AE90" s="179">
        <v>45932</v>
      </c>
      <c r="AF90" s="179">
        <v>46022</v>
      </c>
      <c r="AG90" s="136" t="s">
        <v>509</v>
      </c>
      <c r="AH90" s="136" t="s">
        <v>72</v>
      </c>
      <c r="AI90" s="296"/>
      <c r="AJ90" s="296"/>
      <c r="AK90" s="296"/>
      <c r="AL90" s="296"/>
      <c r="AM90" s="296"/>
      <c r="AN90" s="296"/>
      <c r="AO90" s="296"/>
      <c r="AP90" s="296"/>
      <c r="AQ90" s="296"/>
      <c r="AR90" s="296"/>
      <c r="AS90" s="296"/>
      <c r="AT90" s="296"/>
      <c r="AU90" s="296"/>
      <c r="AV90" s="296"/>
      <c r="AW90" s="296"/>
      <c r="AX90" s="296"/>
      <c r="AY90" s="296"/>
      <c r="AZ90" s="296"/>
      <c r="BA90" s="296"/>
      <c r="BB90" s="296"/>
      <c r="BC90" s="296"/>
      <c r="BD90" s="296"/>
      <c r="BE90" s="296"/>
      <c r="BF90" s="296"/>
      <c r="BG90" s="296"/>
      <c r="BH90" s="296"/>
      <c r="BI90" s="296"/>
      <c r="BJ90" s="296"/>
      <c r="BK90" s="296"/>
      <c r="BL90" s="296"/>
      <c r="BM90" s="296"/>
      <c r="BN90" s="296"/>
      <c r="BO90" s="296"/>
      <c r="BP90" s="296"/>
      <c r="BQ90" s="296"/>
      <c r="BR90" s="296"/>
      <c r="BS90" s="296"/>
      <c r="BT90" s="296"/>
      <c r="BU90" s="296"/>
      <c r="BV90" s="296"/>
      <c r="BW90" s="296"/>
      <c r="BX90" s="296"/>
      <c r="BY90" s="296"/>
      <c r="BZ90" s="296"/>
      <c r="CA90" s="296"/>
      <c r="CB90" s="296"/>
      <c r="CC90" s="296"/>
      <c r="CD90" s="296"/>
      <c r="CE90" s="296"/>
      <c r="CF90" s="296"/>
      <c r="CG90" s="296"/>
      <c r="CH90" s="296"/>
      <c r="CI90" s="296"/>
      <c r="CJ90" s="296"/>
      <c r="CK90" s="296"/>
      <c r="CL90" s="296"/>
      <c r="CM90" s="296"/>
      <c r="CN90" s="296"/>
      <c r="CO90" s="296"/>
      <c r="CP90" s="296"/>
      <c r="CQ90" s="296"/>
      <c r="CR90" s="296"/>
      <c r="CS90" s="296"/>
      <c r="CT90" s="296"/>
      <c r="CU90" s="296"/>
      <c r="CV90" s="296"/>
      <c r="CW90" s="296"/>
      <c r="CX90" s="296"/>
      <c r="CY90" s="296"/>
      <c r="CZ90" s="296"/>
      <c r="DA90" s="296"/>
      <c r="DB90" s="296"/>
      <c r="DC90" s="296"/>
      <c r="DD90" s="296"/>
      <c r="DE90" s="296"/>
      <c r="DF90" s="296"/>
      <c r="DG90" s="296"/>
      <c r="DH90" s="296"/>
      <c r="DI90" s="296"/>
      <c r="DJ90" s="296"/>
      <c r="DK90" s="296"/>
      <c r="DL90" s="296"/>
      <c r="DM90" s="296"/>
      <c r="DN90" s="296"/>
      <c r="DO90" s="296"/>
      <c r="DP90" s="296"/>
      <c r="DQ90" s="296"/>
      <c r="DR90" s="296"/>
      <c r="DS90" s="296"/>
      <c r="DT90" s="296"/>
      <c r="DU90" s="296"/>
      <c r="DV90" s="296"/>
      <c r="DW90" s="296"/>
      <c r="DX90" s="296"/>
      <c r="DY90" s="296"/>
      <c r="DZ90" s="296"/>
      <c r="EA90" s="296"/>
      <c r="EB90" s="296"/>
      <c r="EC90" s="296"/>
      <c r="ED90" s="296"/>
      <c r="EE90" s="296"/>
      <c r="EF90" s="296"/>
      <c r="EG90" s="296"/>
      <c r="EH90" s="296"/>
      <c r="EI90" s="296"/>
      <c r="EJ90" s="296"/>
      <c r="EK90" s="296"/>
      <c r="EL90" s="296"/>
      <c r="EM90" s="296"/>
      <c r="EN90" s="296"/>
      <c r="EO90" s="296"/>
      <c r="EP90" s="296"/>
      <c r="EQ90" s="296"/>
      <c r="ER90" s="296"/>
      <c r="ES90" s="296"/>
      <c r="ET90" s="296"/>
      <c r="EU90" s="296"/>
      <c r="EV90" s="296"/>
      <c r="EW90" s="296"/>
      <c r="EX90" s="296"/>
      <c r="EY90" s="296"/>
      <c r="EZ90" s="296"/>
      <c r="FA90" s="296"/>
      <c r="FB90" s="296"/>
      <c r="FC90" s="296"/>
      <c r="FD90" s="296"/>
      <c r="FE90" s="296"/>
      <c r="FF90" s="296"/>
      <c r="FG90" s="296"/>
      <c r="FH90" s="296"/>
      <c r="FI90" s="296"/>
      <c r="FJ90" s="296"/>
      <c r="FK90" s="296"/>
      <c r="FL90" s="296"/>
      <c r="FM90" s="296"/>
      <c r="FN90" s="296"/>
      <c r="FO90" s="296"/>
      <c r="FP90" s="296"/>
      <c r="FQ90" s="296"/>
      <c r="FR90" s="296"/>
      <c r="FS90" s="296"/>
      <c r="FT90" s="296"/>
      <c r="FU90" s="296"/>
      <c r="FV90" s="296"/>
      <c r="FW90" s="296"/>
      <c r="FX90" s="296"/>
      <c r="FY90" s="296"/>
      <c r="FZ90" s="296"/>
      <c r="GA90" s="296"/>
      <c r="GB90" s="296"/>
      <c r="GC90" s="296"/>
      <c r="GD90" s="296"/>
      <c r="GE90" s="296"/>
      <c r="GF90" s="296"/>
      <c r="GG90" s="296"/>
      <c r="GH90" s="296"/>
      <c r="GI90" s="296"/>
      <c r="GJ90" s="296"/>
      <c r="GK90" s="296"/>
      <c r="GL90" s="296"/>
      <c r="GM90" s="296"/>
      <c r="GN90" s="296"/>
      <c r="GO90" s="296"/>
      <c r="GP90" s="296"/>
      <c r="GQ90" s="296"/>
      <c r="GR90" s="296"/>
      <c r="GS90" s="296"/>
      <c r="GT90" s="296"/>
      <c r="GU90" s="296"/>
      <c r="GV90" s="296"/>
      <c r="GW90" s="296"/>
      <c r="GX90" s="296"/>
      <c r="GY90" s="296"/>
      <c r="GZ90" s="296"/>
      <c r="HA90" s="296"/>
      <c r="HB90" s="296"/>
      <c r="HC90" s="296"/>
      <c r="HD90" s="296"/>
      <c r="HE90" s="296"/>
      <c r="HF90" s="296"/>
      <c r="HG90" s="296"/>
      <c r="HH90" s="296"/>
      <c r="HI90" s="296"/>
      <c r="HJ90" s="296"/>
      <c r="HK90" s="296"/>
      <c r="HL90" s="296"/>
      <c r="HM90" s="296"/>
      <c r="HN90" s="296"/>
      <c r="HO90" s="296"/>
      <c r="HP90" s="296"/>
      <c r="HQ90" s="296"/>
      <c r="HR90" s="296"/>
      <c r="HS90" s="296"/>
      <c r="HT90" s="296"/>
      <c r="HU90" s="296"/>
      <c r="HV90" s="296"/>
      <c r="HW90" s="296"/>
      <c r="HX90" s="296"/>
      <c r="HY90" s="296"/>
      <c r="HZ90" s="296"/>
      <c r="IA90" s="296"/>
      <c r="IB90" s="296"/>
      <c r="IC90" s="296"/>
      <c r="ID90" s="296"/>
      <c r="IE90" s="296"/>
      <c r="IF90" s="296"/>
      <c r="IG90" s="296"/>
      <c r="IH90" s="296"/>
      <c r="II90" s="296"/>
      <c r="IJ90" s="296"/>
      <c r="IK90" s="296"/>
      <c r="IL90" s="296"/>
      <c r="IM90" s="296"/>
      <c r="IN90" s="296"/>
      <c r="IO90" s="296"/>
      <c r="IP90" s="296"/>
      <c r="IQ90" s="296"/>
      <c r="IR90" s="296"/>
      <c r="IS90" s="296"/>
      <c r="IT90" s="296"/>
      <c r="IU90" s="296"/>
      <c r="IV90" s="296"/>
      <c r="IW90" s="296"/>
      <c r="IX90" s="296"/>
      <c r="IY90" s="296"/>
      <c r="IZ90" s="296"/>
      <c r="JA90" s="296"/>
      <c r="JB90" s="296"/>
      <c r="JC90" s="296"/>
      <c r="JD90" s="296"/>
      <c r="JE90" s="296"/>
      <c r="JF90" s="296"/>
      <c r="JG90" s="296"/>
      <c r="JH90" s="296"/>
      <c r="JI90" s="296"/>
      <c r="JJ90" s="296"/>
      <c r="JK90" s="296"/>
      <c r="JL90" s="296"/>
      <c r="JM90" s="296"/>
      <c r="JN90" s="296"/>
      <c r="JO90" s="296"/>
      <c r="JP90" s="296"/>
      <c r="JQ90" s="296"/>
      <c r="JR90" s="296"/>
      <c r="JS90" s="296"/>
      <c r="JT90" s="296"/>
      <c r="JU90" s="296"/>
      <c r="JV90" s="296"/>
      <c r="JW90" s="296"/>
      <c r="JX90" s="296"/>
      <c r="JY90" s="296"/>
      <c r="JZ90" s="296"/>
      <c r="KA90" s="296"/>
      <c r="KB90" s="296"/>
      <c r="KC90" s="296"/>
      <c r="KD90" s="296"/>
      <c r="KE90" s="296"/>
      <c r="KF90" s="296"/>
      <c r="KG90" s="296"/>
      <c r="KH90" s="296"/>
      <c r="KI90" s="296"/>
      <c r="KJ90" s="296"/>
      <c r="KK90" s="296"/>
      <c r="KL90" s="296"/>
      <c r="KM90" s="296"/>
      <c r="KN90" s="296"/>
      <c r="KO90" s="296"/>
      <c r="KP90" s="296"/>
      <c r="KQ90" s="296"/>
      <c r="KR90" s="296"/>
      <c r="KS90" s="296"/>
      <c r="KT90" s="296"/>
      <c r="KU90" s="296"/>
      <c r="KV90" s="296"/>
      <c r="KW90" s="296"/>
      <c r="KX90" s="296"/>
      <c r="KY90" s="296"/>
      <c r="KZ90" s="296"/>
      <c r="LA90" s="296"/>
      <c r="LB90" s="296"/>
      <c r="LC90" s="296"/>
      <c r="LD90" s="296"/>
      <c r="LE90" s="296"/>
      <c r="LF90" s="296"/>
      <c r="LG90" s="296"/>
      <c r="LH90" s="296"/>
      <c r="LI90" s="296"/>
      <c r="LJ90" s="296"/>
      <c r="LK90" s="296"/>
      <c r="LL90" s="296"/>
      <c r="LM90" s="296"/>
      <c r="LN90" s="296"/>
      <c r="LO90" s="296"/>
      <c r="LP90" s="296"/>
      <c r="LQ90" s="296"/>
      <c r="LR90" s="296"/>
      <c r="LS90" s="296"/>
      <c r="LT90" s="296"/>
      <c r="LU90" s="296"/>
      <c r="LV90" s="296"/>
      <c r="LW90" s="296"/>
      <c r="LX90" s="296"/>
      <c r="LY90" s="296"/>
      <c r="LZ90" s="296"/>
      <c r="MA90" s="296"/>
      <c r="MB90" s="296"/>
      <c r="MC90" s="296"/>
      <c r="MD90" s="296"/>
      <c r="ME90" s="296"/>
      <c r="MF90" s="296"/>
      <c r="MG90" s="296"/>
      <c r="MH90" s="296"/>
      <c r="MI90" s="296"/>
      <c r="MJ90" s="296"/>
      <c r="MK90" s="296"/>
      <c r="ML90" s="296"/>
      <c r="MM90" s="296"/>
      <c r="MN90" s="296"/>
      <c r="MO90" s="296"/>
      <c r="MP90" s="296"/>
      <c r="MQ90" s="296"/>
      <c r="MR90" s="296"/>
      <c r="MS90" s="296"/>
      <c r="MT90" s="296"/>
      <c r="MU90" s="296"/>
      <c r="MV90" s="296"/>
      <c r="MW90" s="296"/>
      <c r="MX90" s="296"/>
      <c r="MY90" s="296"/>
      <c r="MZ90" s="296"/>
      <c r="NA90" s="296"/>
      <c r="NB90" s="296"/>
      <c r="NC90" s="296"/>
      <c r="ND90" s="296"/>
      <c r="NE90" s="296"/>
      <c r="NF90" s="296"/>
      <c r="NG90" s="296"/>
      <c r="NH90" s="296"/>
      <c r="NI90" s="296"/>
      <c r="NJ90" s="296"/>
      <c r="NK90" s="296"/>
      <c r="NL90" s="296"/>
      <c r="NM90" s="296"/>
      <c r="NN90" s="296"/>
      <c r="NO90" s="296"/>
      <c r="NP90" s="296"/>
      <c r="NQ90" s="296"/>
      <c r="NR90" s="296"/>
      <c r="NS90" s="296"/>
      <c r="NT90" s="296"/>
      <c r="NU90" s="296"/>
      <c r="NV90" s="296"/>
      <c r="NW90" s="296"/>
      <c r="NX90" s="296"/>
      <c r="NY90" s="296"/>
      <c r="NZ90" s="296"/>
      <c r="OA90" s="296"/>
      <c r="OB90" s="296"/>
      <c r="OC90" s="296"/>
      <c r="OD90" s="296"/>
      <c r="OE90" s="296"/>
      <c r="OF90" s="296"/>
      <c r="OG90" s="296"/>
      <c r="OH90" s="296"/>
      <c r="OI90" s="296"/>
      <c r="OJ90" s="296"/>
      <c r="OK90" s="296"/>
      <c r="OL90" s="296"/>
      <c r="OM90" s="296"/>
      <c r="ON90" s="296"/>
      <c r="OO90" s="296"/>
      <c r="OP90" s="296"/>
      <c r="OQ90" s="296"/>
      <c r="OR90" s="296"/>
      <c r="OS90" s="296"/>
      <c r="OT90" s="296"/>
      <c r="OU90" s="296"/>
      <c r="OV90" s="296"/>
      <c r="OW90" s="296"/>
      <c r="OX90" s="296"/>
      <c r="OY90" s="296"/>
      <c r="OZ90" s="296"/>
      <c r="PA90" s="296"/>
      <c r="PB90" s="296"/>
      <c r="PC90" s="296"/>
      <c r="PD90" s="296"/>
      <c r="PE90" s="296"/>
      <c r="PF90" s="296"/>
      <c r="PG90" s="296"/>
      <c r="PH90" s="296"/>
      <c r="PI90" s="296"/>
      <c r="PJ90" s="296"/>
      <c r="PK90" s="296"/>
      <c r="PL90" s="296"/>
      <c r="PM90" s="296"/>
      <c r="PN90" s="296"/>
      <c r="PO90" s="296"/>
      <c r="PP90" s="296"/>
      <c r="PQ90" s="296"/>
      <c r="PR90" s="296"/>
      <c r="PS90" s="296"/>
      <c r="PT90" s="296"/>
      <c r="PU90" s="296"/>
      <c r="PV90" s="296"/>
      <c r="PW90" s="296"/>
      <c r="PX90" s="296"/>
      <c r="PY90" s="296"/>
      <c r="PZ90" s="296"/>
      <c r="QA90" s="296"/>
      <c r="QB90" s="296"/>
      <c r="QC90" s="296"/>
      <c r="QD90" s="296"/>
      <c r="QE90" s="296"/>
      <c r="QF90" s="296"/>
      <c r="QG90" s="296"/>
      <c r="QH90" s="296"/>
      <c r="QI90" s="296"/>
      <c r="QJ90" s="296"/>
      <c r="QK90" s="296"/>
      <c r="QL90" s="296"/>
      <c r="QM90" s="296"/>
      <c r="QN90" s="296"/>
      <c r="QO90" s="296"/>
      <c r="QP90" s="296"/>
      <c r="QQ90" s="296"/>
      <c r="QR90" s="296"/>
      <c r="QS90" s="296"/>
      <c r="QT90" s="296"/>
      <c r="QU90" s="296"/>
      <c r="QV90" s="296"/>
      <c r="QW90" s="296"/>
      <c r="QX90" s="296"/>
      <c r="QY90" s="296"/>
      <c r="QZ90" s="296"/>
      <c r="RA90" s="296"/>
      <c r="RB90" s="296"/>
      <c r="RC90" s="296"/>
      <c r="RD90" s="296"/>
      <c r="RE90" s="296"/>
      <c r="RF90" s="296"/>
      <c r="RG90" s="296"/>
      <c r="RH90" s="296"/>
      <c r="RI90" s="296"/>
      <c r="RJ90" s="296"/>
      <c r="RK90" s="296"/>
      <c r="RL90" s="296"/>
      <c r="RM90" s="296"/>
      <c r="RN90" s="296"/>
      <c r="RO90" s="296"/>
      <c r="RP90" s="296"/>
      <c r="RQ90" s="296"/>
      <c r="RR90" s="296"/>
      <c r="RS90" s="296"/>
      <c r="RT90" s="296"/>
      <c r="RU90" s="296"/>
      <c r="RV90" s="296"/>
      <c r="RW90" s="296"/>
      <c r="RX90" s="296"/>
      <c r="RY90" s="296"/>
      <c r="RZ90" s="296"/>
      <c r="SA90" s="296"/>
      <c r="SB90" s="296"/>
      <c r="SC90" s="296"/>
      <c r="SD90" s="296"/>
      <c r="SE90" s="296"/>
      <c r="SF90" s="296"/>
      <c r="SG90" s="296"/>
      <c r="SH90" s="296"/>
      <c r="SI90" s="296"/>
      <c r="SJ90" s="296"/>
      <c r="SK90" s="296"/>
      <c r="SL90" s="296"/>
      <c r="SM90" s="296"/>
      <c r="SN90" s="296"/>
      <c r="SO90" s="296"/>
      <c r="SP90" s="296"/>
      <c r="SQ90" s="296"/>
      <c r="SR90" s="296"/>
      <c r="SS90" s="296"/>
      <c r="ST90" s="296"/>
      <c r="SU90" s="296"/>
      <c r="SV90" s="296"/>
      <c r="SW90" s="296"/>
      <c r="SX90" s="296"/>
      <c r="SY90" s="296"/>
      <c r="SZ90" s="296"/>
      <c r="TA90" s="296"/>
      <c r="TB90" s="296"/>
      <c r="TC90" s="296"/>
      <c r="TD90" s="296"/>
      <c r="TE90" s="296"/>
      <c r="TF90" s="296"/>
      <c r="TG90" s="296"/>
      <c r="TH90" s="296"/>
      <c r="TI90" s="296"/>
      <c r="TJ90" s="296"/>
      <c r="TK90" s="296"/>
      <c r="TL90" s="296"/>
      <c r="TM90" s="296"/>
      <c r="TN90" s="296"/>
      <c r="TO90" s="296"/>
      <c r="TP90" s="296"/>
      <c r="TQ90" s="296"/>
      <c r="TR90" s="296"/>
      <c r="TS90" s="296"/>
      <c r="TT90" s="296"/>
      <c r="TU90" s="296"/>
      <c r="TV90" s="296"/>
      <c r="TW90" s="296"/>
      <c r="TX90" s="296"/>
      <c r="TY90" s="296"/>
      <c r="TZ90" s="296"/>
      <c r="UA90" s="296"/>
      <c r="UB90" s="296"/>
      <c r="UC90" s="296"/>
      <c r="UD90" s="296"/>
      <c r="UE90" s="296"/>
      <c r="UF90" s="296"/>
      <c r="UG90" s="296"/>
      <c r="UH90" s="296"/>
      <c r="UI90" s="296"/>
      <c r="UJ90" s="296"/>
      <c r="UK90" s="296"/>
      <c r="UL90" s="296"/>
      <c r="UM90" s="296"/>
      <c r="UN90" s="296"/>
      <c r="UO90" s="296"/>
      <c r="UP90" s="296"/>
      <c r="UQ90" s="296"/>
      <c r="UR90" s="296"/>
      <c r="US90" s="296"/>
      <c r="UT90" s="296"/>
      <c r="UU90" s="296"/>
      <c r="UV90" s="296"/>
      <c r="UW90" s="296"/>
      <c r="UX90" s="296"/>
      <c r="UY90" s="296"/>
      <c r="UZ90" s="296"/>
      <c r="VA90" s="296"/>
      <c r="VB90" s="296"/>
      <c r="VC90" s="296"/>
      <c r="VD90" s="296"/>
      <c r="VE90" s="296"/>
      <c r="VF90" s="296"/>
      <c r="VG90" s="296"/>
      <c r="VH90" s="296"/>
      <c r="VI90" s="296"/>
      <c r="VJ90" s="296"/>
      <c r="VK90" s="296"/>
      <c r="VL90" s="296"/>
      <c r="VM90" s="296"/>
      <c r="VN90" s="296"/>
      <c r="VO90" s="296"/>
      <c r="VP90" s="296"/>
      <c r="VQ90" s="296"/>
      <c r="VR90" s="296"/>
      <c r="VS90" s="296"/>
      <c r="VT90" s="296"/>
      <c r="VU90" s="296"/>
      <c r="VV90" s="296"/>
      <c r="VW90" s="296"/>
      <c r="VX90" s="296"/>
      <c r="VY90" s="296"/>
      <c r="VZ90" s="296"/>
      <c r="WA90" s="296"/>
      <c r="WB90" s="296"/>
      <c r="WC90" s="296"/>
      <c r="WD90" s="296"/>
      <c r="WE90" s="296"/>
      <c r="WF90" s="296"/>
      <c r="WG90" s="296"/>
      <c r="WH90" s="296"/>
      <c r="WI90" s="296"/>
      <c r="WJ90" s="296"/>
      <c r="WK90" s="296"/>
      <c r="WL90" s="296"/>
      <c r="WM90" s="296"/>
      <c r="WN90" s="296"/>
      <c r="WO90" s="296"/>
      <c r="WP90" s="296"/>
      <c r="WQ90" s="296"/>
      <c r="WR90" s="296"/>
      <c r="WS90" s="296"/>
      <c r="WT90" s="296"/>
      <c r="WU90" s="296"/>
      <c r="WV90" s="296"/>
      <c r="WW90" s="296"/>
      <c r="WX90" s="296"/>
      <c r="WY90" s="296"/>
      <c r="WZ90" s="296"/>
      <c r="XA90" s="296"/>
      <c r="XB90" s="296"/>
      <c r="XC90" s="296"/>
      <c r="XD90" s="296"/>
      <c r="XE90" s="296"/>
      <c r="XF90" s="296"/>
      <c r="XG90" s="296"/>
      <c r="XH90" s="296"/>
      <c r="XI90" s="296"/>
      <c r="XJ90" s="296"/>
      <c r="XK90" s="296"/>
      <c r="XL90" s="296"/>
      <c r="XM90" s="296"/>
      <c r="XN90" s="296"/>
      <c r="XO90" s="296"/>
      <c r="XP90" s="296"/>
      <c r="XQ90" s="296"/>
      <c r="XR90" s="296"/>
      <c r="XS90" s="296"/>
      <c r="XT90" s="296"/>
      <c r="XU90" s="296"/>
      <c r="XV90" s="296"/>
      <c r="XW90" s="296"/>
      <c r="XX90" s="296"/>
      <c r="XY90" s="296"/>
      <c r="XZ90" s="296"/>
      <c r="YA90" s="296"/>
      <c r="YB90" s="296"/>
      <c r="YC90" s="296"/>
      <c r="YD90" s="296"/>
      <c r="YE90" s="296"/>
      <c r="YF90" s="296"/>
      <c r="YG90" s="296"/>
      <c r="YH90" s="296"/>
      <c r="YI90" s="296"/>
      <c r="YJ90" s="296"/>
      <c r="YK90" s="296"/>
      <c r="YL90" s="296"/>
      <c r="YM90" s="296"/>
      <c r="YN90" s="296"/>
      <c r="YO90" s="296"/>
      <c r="YP90" s="296"/>
      <c r="YQ90" s="296"/>
      <c r="YR90" s="296"/>
      <c r="YS90" s="296"/>
      <c r="YT90" s="296"/>
      <c r="YU90" s="296"/>
      <c r="YV90" s="296"/>
      <c r="YW90" s="296"/>
      <c r="YX90" s="296"/>
      <c r="YY90" s="296"/>
      <c r="YZ90" s="296"/>
      <c r="ZA90" s="296"/>
      <c r="ZB90" s="296"/>
      <c r="ZC90" s="296"/>
      <c r="ZD90" s="296"/>
      <c r="ZE90" s="296"/>
      <c r="ZF90" s="296"/>
      <c r="ZG90" s="296"/>
      <c r="ZH90" s="296"/>
      <c r="ZI90" s="296"/>
      <c r="ZJ90" s="296"/>
      <c r="ZK90" s="296"/>
      <c r="ZL90" s="296"/>
      <c r="ZM90" s="296"/>
      <c r="ZN90" s="296"/>
      <c r="ZO90" s="296"/>
      <c r="ZP90" s="296"/>
      <c r="ZQ90" s="296"/>
      <c r="ZR90" s="296"/>
      <c r="ZS90" s="296"/>
      <c r="ZT90" s="296"/>
      <c r="ZU90" s="296"/>
      <c r="ZV90" s="296"/>
      <c r="ZW90" s="296"/>
      <c r="ZX90" s="296"/>
      <c r="ZY90" s="296"/>
      <c r="ZZ90" s="296"/>
      <c r="AAA90" s="296"/>
      <c r="AAB90" s="296"/>
      <c r="AAC90" s="296"/>
      <c r="AAD90" s="296"/>
      <c r="AAE90" s="296"/>
      <c r="AAF90" s="296"/>
      <c r="AAG90" s="296"/>
      <c r="AAH90" s="296"/>
      <c r="AAI90" s="296"/>
      <c r="AAJ90" s="296"/>
      <c r="AAK90" s="296"/>
      <c r="AAL90" s="296"/>
      <c r="AAM90" s="296"/>
      <c r="AAN90" s="296"/>
      <c r="AAO90" s="296"/>
      <c r="AAP90" s="296"/>
      <c r="AAQ90" s="296"/>
      <c r="AAR90" s="296"/>
      <c r="AAS90" s="296"/>
      <c r="AAT90" s="296"/>
      <c r="AAU90" s="296"/>
      <c r="AAV90" s="296"/>
      <c r="AAW90" s="296"/>
      <c r="AAX90" s="296"/>
      <c r="AAY90" s="296"/>
      <c r="AAZ90" s="296"/>
      <c r="ABA90" s="296"/>
      <c r="ABB90" s="296"/>
      <c r="ABC90" s="296"/>
      <c r="ABD90" s="296"/>
      <c r="ABE90" s="296"/>
      <c r="ABF90" s="296"/>
      <c r="ABG90" s="296"/>
      <c r="ABH90" s="296"/>
      <c r="ABI90" s="296"/>
      <c r="ABJ90" s="296"/>
      <c r="ABK90" s="296"/>
      <c r="ABL90" s="296"/>
      <c r="ABM90" s="296"/>
      <c r="ABN90" s="296"/>
      <c r="ABO90" s="296"/>
      <c r="ABP90" s="296"/>
      <c r="ABQ90" s="296"/>
      <c r="ABR90" s="296"/>
      <c r="ABS90" s="296"/>
      <c r="ABT90" s="296"/>
      <c r="ABU90" s="296"/>
      <c r="ABV90" s="296"/>
      <c r="ABW90" s="296"/>
      <c r="ABX90" s="296"/>
      <c r="ABY90" s="296"/>
      <c r="ABZ90" s="296"/>
      <c r="ACA90" s="296"/>
      <c r="ACB90" s="296"/>
      <c r="ACC90" s="296"/>
      <c r="ACD90" s="296"/>
      <c r="ACE90" s="296"/>
      <c r="ACF90" s="296"/>
      <c r="ACG90" s="296"/>
      <c r="ACH90" s="296"/>
      <c r="ACI90" s="296"/>
      <c r="ACJ90" s="296"/>
      <c r="ACK90" s="296"/>
      <c r="ACL90" s="296"/>
      <c r="ACM90" s="296"/>
      <c r="ACN90" s="296"/>
      <c r="ACO90" s="296"/>
      <c r="ACP90" s="296"/>
      <c r="ACQ90" s="296"/>
      <c r="ACR90" s="296"/>
      <c r="ACS90" s="296"/>
      <c r="ACT90" s="296"/>
      <c r="ACU90" s="296"/>
      <c r="ACV90" s="296"/>
      <c r="ACW90" s="296"/>
      <c r="ACX90" s="296"/>
      <c r="ACY90" s="296"/>
      <c r="ACZ90" s="296"/>
      <c r="ADA90" s="296"/>
      <c r="ADB90" s="296"/>
      <c r="ADC90" s="296"/>
      <c r="ADD90" s="296"/>
      <c r="ADE90" s="296"/>
      <c r="ADF90" s="296"/>
      <c r="ADG90" s="296"/>
      <c r="ADH90" s="296"/>
      <c r="ADI90" s="296"/>
      <c r="ADJ90" s="296"/>
      <c r="ADK90" s="296"/>
      <c r="ADL90" s="296"/>
      <c r="ADM90" s="296"/>
      <c r="ADN90" s="296"/>
      <c r="ADO90" s="296"/>
      <c r="ADP90" s="296"/>
      <c r="ADQ90" s="296"/>
      <c r="ADR90" s="296"/>
      <c r="ADS90" s="296"/>
      <c r="ADT90" s="296"/>
      <c r="ADU90" s="296"/>
      <c r="ADV90" s="296"/>
      <c r="ADW90" s="296"/>
      <c r="ADX90" s="296"/>
      <c r="ADY90" s="296"/>
      <c r="ADZ90" s="296"/>
      <c r="AEA90" s="296"/>
      <c r="AEB90" s="296"/>
      <c r="AEC90" s="296"/>
      <c r="AED90" s="296"/>
      <c r="AEE90" s="296"/>
      <c r="AEF90" s="296"/>
      <c r="AEG90" s="296"/>
      <c r="AEH90" s="296"/>
      <c r="AEI90" s="296"/>
      <c r="AEJ90" s="296"/>
      <c r="AEK90" s="296"/>
      <c r="AEL90" s="296"/>
      <c r="AEM90" s="296"/>
      <c r="AEN90" s="296"/>
      <c r="AEO90" s="296"/>
      <c r="AEP90" s="296"/>
      <c r="AEQ90" s="296"/>
      <c r="AER90" s="296"/>
      <c r="AES90" s="296"/>
      <c r="AET90" s="296"/>
      <c r="AEU90" s="296"/>
      <c r="AEV90" s="296"/>
      <c r="AEW90" s="296"/>
      <c r="AEX90" s="296"/>
      <c r="AEY90" s="296"/>
      <c r="AEZ90" s="296"/>
      <c r="AFA90" s="296"/>
      <c r="AFB90" s="296"/>
      <c r="AFC90" s="296"/>
      <c r="AFD90" s="296"/>
      <c r="AFE90" s="296"/>
      <c r="AFF90" s="296"/>
      <c r="AFG90" s="296"/>
      <c r="AFH90" s="296"/>
      <c r="AFI90" s="296"/>
      <c r="AFJ90" s="296"/>
      <c r="AFK90" s="296"/>
      <c r="AFL90" s="296"/>
      <c r="AFM90" s="296"/>
      <c r="AFN90" s="296"/>
      <c r="AFO90" s="296"/>
      <c r="AFP90" s="296"/>
      <c r="AFQ90" s="296"/>
      <c r="AFR90" s="296"/>
      <c r="AFS90" s="296"/>
      <c r="AFT90" s="296"/>
      <c r="AFU90" s="296"/>
      <c r="AFV90" s="296"/>
      <c r="AFW90" s="296"/>
      <c r="AFX90" s="296"/>
      <c r="AFY90" s="296"/>
      <c r="AFZ90" s="296"/>
      <c r="AGA90" s="296"/>
      <c r="AGB90" s="296"/>
      <c r="AGC90" s="296"/>
      <c r="AGD90" s="296"/>
      <c r="AGE90" s="296"/>
      <c r="AGF90" s="296"/>
      <c r="AGG90" s="296"/>
      <c r="AGH90" s="296"/>
      <c r="AGI90" s="296"/>
      <c r="AGJ90" s="296"/>
      <c r="AGK90" s="296"/>
      <c r="AGL90" s="296"/>
      <c r="AGM90" s="296"/>
      <c r="AGN90" s="296"/>
      <c r="AGO90" s="296"/>
      <c r="AGP90" s="296"/>
      <c r="AGQ90" s="296"/>
      <c r="AGR90" s="296"/>
      <c r="AGS90" s="296"/>
      <c r="AGT90" s="296"/>
      <c r="AGU90" s="296"/>
      <c r="AGV90" s="296"/>
      <c r="AGW90" s="296"/>
      <c r="AGX90" s="296"/>
      <c r="AGY90" s="296"/>
      <c r="AGZ90" s="296"/>
      <c r="AHA90" s="296"/>
      <c r="AHB90" s="296"/>
      <c r="AHC90" s="296"/>
      <c r="AHD90" s="296"/>
      <c r="AHE90" s="296"/>
      <c r="AHF90" s="296"/>
      <c r="AHG90" s="296"/>
      <c r="AHH90" s="296"/>
      <c r="AHI90" s="296"/>
      <c r="AHJ90" s="296"/>
      <c r="AHK90" s="296"/>
      <c r="AHL90" s="296"/>
      <c r="AHM90" s="296"/>
      <c r="AHN90" s="296"/>
      <c r="AHO90" s="296"/>
      <c r="AHP90" s="296"/>
      <c r="AHQ90" s="296"/>
      <c r="AHR90" s="296"/>
      <c r="AHS90" s="296"/>
      <c r="AHT90" s="296"/>
      <c r="AHU90" s="296"/>
      <c r="AHV90" s="296"/>
      <c r="AHW90" s="296"/>
      <c r="AHX90" s="296"/>
      <c r="AHY90" s="296"/>
      <c r="AHZ90" s="296"/>
      <c r="AIA90" s="296"/>
      <c r="AIB90" s="296"/>
      <c r="AIC90" s="296"/>
      <c r="AID90" s="296"/>
      <c r="AIE90" s="296"/>
      <c r="AIF90" s="296"/>
      <c r="AIG90" s="296"/>
      <c r="AIH90" s="296"/>
      <c r="AII90" s="296"/>
      <c r="AIJ90" s="296"/>
      <c r="AIK90" s="296"/>
      <c r="AIL90" s="296"/>
      <c r="AIM90" s="296"/>
      <c r="AIN90" s="296"/>
      <c r="AIO90" s="296"/>
      <c r="AIP90" s="296"/>
      <c r="AIQ90" s="296"/>
      <c r="AIR90" s="296"/>
      <c r="AIS90" s="296"/>
      <c r="AIT90" s="296"/>
      <c r="AIU90" s="296"/>
      <c r="AIV90" s="296"/>
      <c r="AIW90" s="296"/>
      <c r="AIX90" s="296"/>
      <c r="AIY90" s="296"/>
      <c r="AIZ90" s="296"/>
      <c r="AJA90" s="296"/>
      <c r="AJB90" s="296"/>
      <c r="AJC90" s="296"/>
      <c r="AJD90" s="296"/>
      <c r="AJE90" s="296"/>
      <c r="AJF90" s="296"/>
      <c r="AJG90" s="296"/>
      <c r="AJH90" s="296"/>
      <c r="AJI90" s="296"/>
      <c r="AJJ90" s="296"/>
      <c r="AJK90" s="296"/>
      <c r="AJL90" s="296"/>
      <c r="AJM90" s="296"/>
      <c r="AJN90" s="296"/>
      <c r="AJO90" s="296"/>
      <c r="AJP90" s="296"/>
      <c r="AJQ90" s="296"/>
      <c r="AJR90" s="296"/>
      <c r="AJS90" s="296"/>
      <c r="AJT90" s="296"/>
      <c r="AJU90" s="296"/>
      <c r="AJV90" s="296"/>
      <c r="AJW90" s="296"/>
      <c r="AJX90" s="296"/>
      <c r="AJY90" s="296"/>
      <c r="AJZ90" s="296"/>
      <c r="AKA90" s="296"/>
      <c r="AKB90" s="296"/>
      <c r="AKC90" s="296"/>
      <c r="AKD90" s="296"/>
      <c r="AKE90" s="296"/>
      <c r="AKF90" s="296"/>
      <c r="AKG90" s="296"/>
      <c r="AKH90" s="296"/>
      <c r="AKI90" s="296"/>
      <c r="AKJ90" s="296"/>
      <c r="AKK90" s="296"/>
      <c r="AKL90" s="296"/>
      <c r="AKM90" s="296"/>
      <c r="AKN90" s="296"/>
      <c r="AKO90" s="296"/>
      <c r="AKP90" s="296"/>
      <c r="AKQ90" s="296"/>
      <c r="AKR90" s="296"/>
      <c r="AKS90" s="296"/>
      <c r="AKT90" s="296"/>
      <c r="AKU90" s="296"/>
      <c r="AKV90" s="296"/>
      <c r="AKW90" s="296"/>
      <c r="AKX90" s="296"/>
      <c r="AKY90" s="296"/>
      <c r="AKZ90" s="296"/>
      <c r="ALA90" s="296"/>
      <c r="ALB90" s="296"/>
      <c r="ALC90" s="296"/>
      <c r="ALD90" s="296"/>
      <c r="ALE90" s="296"/>
      <c r="ALF90" s="296"/>
      <c r="ALG90" s="296"/>
      <c r="ALH90" s="296"/>
      <c r="ALI90" s="296"/>
      <c r="ALJ90" s="296"/>
      <c r="ALK90" s="296"/>
      <c r="ALL90" s="296"/>
      <c r="ALM90" s="296"/>
      <c r="ALN90" s="296"/>
      <c r="ALO90" s="296"/>
      <c r="ALP90" s="296"/>
      <c r="ALQ90" s="296"/>
      <c r="ALR90" s="296"/>
      <c r="ALS90" s="296"/>
      <c r="ALT90" s="296"/>
      <c r="ALU90" s="296"/>
      <c r="ALV90" s="296"/>
      <c r="ALW90" s="296"/>
      <c r="ALX90" s="296"/>
      <c r="ALY90" s="296"/>
      <c r="ALZ90" s="296"/>
      <c r="AMA90" s="296"/>
      <c r="AMB90" s="296"/>
      <c r="AMC90" s="296"/>
      <c r="AMD90" s="296"/>
      <c r="AME90" s="296"/>
      <c r="AMF90" s="296"/>
      <c r="AMG90" s="296"/>
      <c r="AMH90" s="296"/>
      <c r="AMI90" s="296"/>
      <c r="AMJ90" s="296"/>
      <c r="AMK90" s="296"/>
      <c r="AML90" s="296"/>
      <c r="AMM90" s="296"/>
      <c r="AMN90" s="296"/>
      <c r="AMO90" s="296"/>
      <c r="AMP90" s="296"/>
      <c r="AMQ90" s="296"/>
      <c r="AMR90" s="296"/>
      <c r="AMS90" s="296"/>
      <c r="AMT90" s="296"/>
      <c r="AMU90" s="296"/>
      <c r="AMV90" s="296"/>
      <c r="AMW90" s="296"/>
      <c r="AMX90" s="296"/>
      <c r="AMY90" s="296"/>
      <c r="AMZ90" s="296"/>
      <c r="ANA90" s="296"/>
      <c r="ANB90" s="296"/>
      <c r="ANC90" s="296"/>
      <c r="AND90" s="296"/>
      <c r="ANE90" s="296"/>
      <c r="ANF90" s="296"/>
      <c r="ANG90" s="296"/>
      <c r="ANH90" s="296"/>
      <c r="ANI90" s="296"/>
      <c r="ANJ90" s="296"/>
      <c r="ANK90" s="296"/>
      <c r="ANL90" s="296"/>
      <c r="ANM90" s="296"/>
      <c r="ANN90" s="296"/>
      <c r="ANO90" s="296"/>
      <c r="ANP90" s="296"/>
      <c r="ANQ90" s="296"/>
      <c r="ANR90" s="296"/>
      <c r="ANS90" s="296"/>
      <c r="ANT90" s="296"/>
      <c r="ANU90" s="296"/>
      <c r="ANV90" s="296"/>
      <c r="ANW90" s="296"/>
      <c r="ANX90" s="296"/>
      <c r="ANY90" s="296"/>
      <c r="ANZ90" s="296"/>
      <c r="AOA90" s="296"/>
      <c r="AOB90" s="296"/>
      <c r="AOC90" s="296"/>
      <c r="AOD90" s="296"/>
      <c r="AOE90" s="296"/>
      <c r="AOF90" s="296"/>
      <c r="AOG90" s="296"/>
      <c r="AOH90" s="296"/>
      <c r="AOI90" s="296"/>
      <c r="AOJ90" s="296"/>
      <c r="AOK90" s="296"/>
      <c r="AOL90" s="296"/>
      <c r="AOM90" s="296"/>
      <c r="AON90" s="296"/>
      <c r="AOO90" s="296"/>
      <c r="AOP90" s="296"/>
      <c r="AOQ90" s="296"/>
      <c r="AOR90" s="296"/>
      <c r="AOS90" s="296"/>
      <c r="AOT90" s="296"/>
      <c r="AOU90" s="296"/>
      <c r="AOV90" s="296"/>
      <c r="AOW90" s="296"/>
      <c r="AOX90" s="296"/>
      <c r="AOY90" s="296"/>
      <c r="AOZ90" s="296"/>
      <c r="APA90" s="296"/>
      <c r="APB90" s="296"/>
      <c r="APC90" s="296"/>
      <c r="APD90" s="296"/>
      <c r="APE90" s="296"/>
      <c r="APF90" s="296"/>
      <c r="APG90" s="296"/>
      <c r="APH90" s="296"/>
      <c r="API90" s="296"/>
      <c r="APJ90" s="296"/>
      <c r="APK90" s="296"/>
      <c r="APL90" s="296"/>
      <c r="APM90" s="296"/>
      <c r="APN90" s="296"/>
      <c r="APO90" s="296"/>
      <c r="APP90" s="296"/>
      <c r="APQ90" s="296"/>
      <c r="APR90" s="296"/>
      <c r="APS90" s="296"/>
      <c r="APT90" s="296"/>
      <c r="APU90" s="296"/>
      <c r="APV90" s="296"/>
      <c r="APW90" s="296"/>
      <c r="APX90" s="296"/>
      <c r="APY90" s="296"/>
      <c r="APZ90" s="296"/>
      <c r="AQA90" s="296"/>
      <c r="AQB90" s="296"/>
      <c r="AQC90" s="296"/>
      <c r="AQD90" s="296"/>
      <c r="AQE90" s="296"/>
      <c r="AQF90" s="296"/>
      <c r="AQG90" s="296"/>
      <c r="AQH90" s="296"/>
      <c r="AQI90" s="296"/>
      <c r="AQJ90" s="296"/>
      <c r="AQK90" s="296"/>
      <c r="AQL90" s="296"/>
      <c r="AQM90" s="296"/>
      <c r="AQN90" s="296"/>
      <c r="AQO90" s="296"/>
      <c r="AQP90" s="296"/>
      <c r="AQQ90" s="296"/>
      <c r="AQR90" s="296"/>
      <c r="AQS90" s="296"/>
      <c r="AQT90" s="296"/>
      <c r="AQU90" s="296"/>
      <c r="AQV90" s="296"/>
      <c r="AQW90" s="296"/>
      <c r="AQX90" s="296"/>
      <c r="AQY90" s="296"/>
      <c r="AQZ90" s="296"/>
      <c r="ARA90" s="296"/>
      <c r="ARB90" s="296"/>
      <c r="ARC90" s="296"/>
      <c r="ARD90" s="296"/>
      <c r="ARE90" s="296"/>
      <c r="ARF90" s="296"/>
      <c r="ARG90" s="296"/>
      <c r="ARH90" s="296"/>
      <c r="ARI90" s="296"/>
      <c r="ARJ90" s="296"/>
      <c r="ARK90" s="296"/>
      <c r="ARL90" s="296"/>
      <c r="ARM90" s="296"/>
      <c r="ARN90" s="296"/>
      <c r="ARO90" s="296"/>
      <c r="ARP90" s="296"/>
      <c r="ARQ90" s="296"/>
      <c r="ARR90" s="296"/>
      <c r="ARS90" s="296"/>
      <c r="ART90" s="296"/>
      <c r="ARU90" s="296"/>
      <c r="ARV90" s="296"/>
      <c r="ARW90" s="296"/>
      <c r="ARX90" s="296"/>
      <c r="ARY90" s="296"/>
      <c r="ARZ90" s="296"/>
      <c r="ASA90" s="296"/>
      <c r="ASB90" s="296"/>
      <c r="ASC90" s="296"/>
      <c r="ASD90" s="296"/>
      <c r="ASE90" s="296"/>
      <c r="ASF90" s="296"/>
      <c r="ASG90" s="296"/>
      <c r="ASH90" s="296"/>
      <c r="ASI90" s="296"/>
      <c r="ASJ90" s="296"/>
      <c r="ASK90" s="296"/>
      <c r="ASL90" s="296"/>
      <c r="ASM90" s="296"/>
      <c r="ASN90" s="296"/>
      <c r="ASO90" s="296"/>
      <c r="ASP90" s="296"/>
      <c r="ASQ90" s="296"/>
      <c r="ASR90" s="296"/>
      <c r="ASS90" s="296"/>
      <c r="AST90" s="296"/>
      <c r="ASU90" s="296"/>
      <c r="ASV90" s="296"/>
      <c r="ASW90" s="296"/>
      <c r="ASX90" s="296"/>
      <c r="ASY90" s="296"/>
      <c r="ASZ90" s="296"/>
      <c r="ATA90" s="296"/>
      <c r="ATB90" s="296"/>
      <c r="ATC90" s="296"/>
      <c r="ATD90" s="296"/>
      <c r="ATE90" s="296"/>
      <c r="ATF90" s="296"/>
      <c r="ATG90" s="296"/>
      <c r="ATH90" s="296"/>
      <c r="ATI90" s="296"/>
      <c r="ATJ90" s="296"/>
      <c r="ATK90" s="296"/>
      <c r="ATL90" s="296"/>
      <c r="ATM90" s="296"/>
      <c r="ATN90" s="296"/>
      <c r="ATO90" s="296"/>
      <c r="ATP90" s="296"/>
      <c r="ATQ90" s="296"/>
      <c r="ATR90" s="296"/>
      <c r="ATS90" s="296"/>
      <c r="ATT90" s="296"/>
      <c r="ATU90" s="296"/>
      <c r="ATV90" s="296"/>
      <c r="ATW90" s="296"/>
      <c r="ATX90" s="296"/>
      <c r="ATY90" s="296"/>
      <c r="ATZ90" s="296"/>
      <c r="AUA90" s="296"/>
      <c r="AUB90" s="296"/>
      <c r="AUC90" s="296"/>
      <c r="AUD90" s="296"/>
      <c r="AUE90" s="296"/>
      <c r="AUF90" s="296"/>
      <c r="AUG90" s="296"/>
      <c r="AUH90" s="296"/>
      <c r="AUI90" s="296"/>
      <c r="AUJ90" s="296"/>
      <c r="AUK90" s="296"/>
      <c r="AUL90" s="296"/>
      <c r="AUM90" s="296"/>
      <c r="AUN90" s="296"/>
      <c r="AUO90" s="296"/>
      <c r="AUP90" s="296"/>
      <c r="AUQ90" s="296"/>
      <c r="AUR90" s="296"/>
      <c r="AUS90" s="296"/>
      <c r="AUT90" s="296"/>
      <c r="AUU90" s="296"/>
      <c r="AUV90" s="296"/>
      <c r="AUW90" s="296"/>
      <c r="AUX90" s="296"/>
      <c r="AUY90" s="296"/>
      <c r="AUZ90" s="296"/>
      <c r="AVA90" s="296"/>
      <c r="AVB90" s="296"/>
      <c r="AVC90" s="296"/>
      <c r="AVD90" s="296"/>
      <c r="AVE90" s="296"/>
      <c r="AVF90" s="296"/>
      <c r="AVG90" s="296"/>
      <c r="AVH90" s="296"/>
      <c r="AVI90" s="296"/>
      <c r="AVJ90" s="296"/>
      <c r="AVK90" s="296"/>
      <c r="AVL90" s="296"/>
      <c r="AVM90" s="296"/>
      <c r="AVN90" s="296"/>
      <c r="AVO90" s="296"/>
      <c r="AVP90" s="296"/>
      <c r="AVQ90" s="296"/>
      <c r="AVR90" s="296"/>
      <c r="AVS90" s="296"/>
      <c r="AVT90" s="296"/>
      <c r="AVU90" s="296"/>
      <c r="AVV90" s="296"/>
      <c r="AVW90" s="296"/>
      <c r="AVX90" s="296"/>
      <c r="AVY90" s="296"/>
      <c r="AVZ90" s="296"/>
      <c r="AWA90" s="296"/>
      <c r="AWB90" s="296"/>
      <c r="AWC90" s="296"/>
      <c r="AWD90" s="296"/>
      <c r="AWE90" s="296"/>
      <c r="AWF90" s="296"/>
      <c r="AWG90" s="296"/>
      <c r="AWH90" s="296"/>
      <c r="AWI90" s="296"/>
      <c r="AWJ90" s="296"/>
      <c r="AWK90" s="296"/>
      <c r="AWL90" s="296"/>
      <c r="AWM90" s="296"/>
      <c r="AWN90" s="296"/>
      <c r="AWO90" s="296"/>
      <c r="AWP90" s="296"/>
      <c r="AWQ90" s="296"/>
      <c r="AWR90" s="296"/>
      <c r="AWS90" s="296"/>
      <c r="AWT90" s="296"/>
      <c r="AWU90" s="296"/>
      <c r="AWV90" s="296"/>
      <c r="AWW90" s="296"/>
      <c r="AWX90" s="296"/>
      <c r="AWY90" s="296"/>
      <c r="AWZ90" s="296"/>
      <c r="AXA90" s="296"/>
      <c r="AXB90" s="296"/>
      <c r="AXC90" s="296"/>
      <c r="AXD90" s="296"/>
      <c r="AXE90" s="296"/>
      <c r="AXF90" s="296"/>
      <c r="AXG90" s="296"/>
      <c r="AXH90" s="296"/>
      <c r="AXI90" s="296"/>
      <c r="AXJ90" s="296"/>
      <c r="AXK90" s="296"/>
      <c r="AXL90" s="296"/>
      <c r="AXM90" s="296"/>
      <c r="AXN90" s="296"/>
      <c r="AXO90" s="296"/>
      <c r="AXP90" s="296"/>
      <c r="AXQ90" s="296"/>
      <c r="AXR90" s="296"/>
      <c r="AXS90" s="296"/>
      <c r="AXT90" s="296"/>
      <c r="AXU90" s="296"/>
      <c r="AXV90" s="296"/>
      <c r="AXW90" s="296"/>
      <c r="AXX90" s="296"/>
      <c r="AXY90" s="296"/>
      <c r="AXZ90" s="296"/>
      <c r="AYA90" s="296"/>
      <c r="AYB90" s="296"/>
      <c r="AYC90" s="296"/>
      <c r="AYD90" s="296"/>
      <c r="AYE90" s="296"/>
      <c r="AYF90" s="296"/>
      <c r="AYG90" s="296"/>
      <c r="AYH90" s="296"/>
      <c r="AYI90" s="296"/>
      <c r="AYJ90" s="296"/>
      <c r="AYK90" s="296"/>
      <c r="AYL90" s="296"/>
      <c r="AYM90" s="296"/>
      <c r="AYN90" s="296"/>
      <c r="AYO90" s="296"/>
      <c r="AYP90" s="296"/>
      <c r="AYQ90" s="296"/>
      <c r="AYR90" s="296"/>
      <c r="AYS90" s="296"/>
      <c r="AYT90" s="296"/>
      <c r="AYU90" s="296"/>
      <c r="AYV90" s="296"/>
      <c r="AYW90" s="296"/>
      <c r="AYX90" s="296"/>
      <c r="AYY90" s="296"/>
      <c r="AYZ90" s="296"/>
      <c r="AZA90" s="296"/>
      <c r="AZB90" s="296"/>
      <c r="AZC90" s="296"/>
      <c r="AZD90" s="296"/>
      <c r="AZE90" s="296"/>
      <c r="AZF90" s="296"/>
      <c r="AZG90" s="296"/>
      <c r="AZH90" s="296"/>
      <c r="AZI90" s="296"/>
      <c r="AZJ90" s="296"/>
      <c r="AZK90" s="296"/>
      <c r="AZL90" s="296"/>
      <c r="AZM90" s="296"/>
      <c r="AZN90" s="296"/>
      <c r="AZO90" s="296"/>
      <c r="AZP90" s="296"/>
      <c r="AZQ90" s="296"/>
      <c r="AZR90" s="296"/>
      <c r="AZS90" s="296"/>
      <c r="AZT90" s="296"/>
      <c r="AZU90" s="296"/>
      <c r="AZV90" s="296"/>
      <c r="AZW90" s="296"/>
      <c r="AZX90" s="296"/>
      <c r="AZY90" s="296"/>
      <c r="AZZ90" s="296"/>
      <c r="BAA90" s="296"/>
      <c r="BAB90" s="296"/>
      <c r="BAC90" s="296"/>
      <c r="BAD90" s="296"/>
      <c r="BAE90" s="296"/>
      <c r="BAF90" s="296"/>
      <c r="BAG90" s="296"/>
      <c r="BAH90" s="296"/>
      <c r="BAI90" s="296"/>
      <c r="BAJ90" s="296"/>
      <c r="BAK90" s="296"/>
      <c r="BAL90" s="296"/>
      <c r="BAM90" s="296"/>
      <c r="BAN90" s="296"/>
      <c r="BAO90" s="296"/>
      <c r="BAP90" s="296"/>
      <c r="BAQ90" s="296"/>
      <c r="BAR90" s="296"/>
      <c r="BAS90" s="296"/>
      <c r="BAT90" s="296"/>
      <c r="BAU90" s="296"/>
      <c r="BAV90" s="296"/>
      <c r="BAW90" s="296"/>
      <c r="BAX90" s="296"/>
      <c r="BAY90" s="296"/>
      <c r="BAZ90" s="296"/>
      <c r="BBA90" s="296"/>
      <c r="BBB90" s="296"/>
      <c r="BBC90" s="296"/>
      <c r="BBD90" s="296"/>
      <c r="BBE90" s="296"/>
      <c r="BBF90" s="296"/>
      <c r="BBG90" s="296"/>
      <c r="BBH90" s="296"/>
      <c r="BBI90" s="296"/>
      <c r="BBJ90" s="296"/>
      <c r="BBK90" s="296"/>
      <c r="BBL90" s="296"/>
      <c r="BBM90" s="296"/>
      <c r="BBN90" s="296"/>
      <c r="BBO90" s="296"/>
      <c r="BBP90" s="296"/>
      <c r="BBQ90" s="296"/>
      <c r="BBR90" s="296"/>
      <c r="BBS90" s="296"/>
      <c r="BBT90" s="296"/>
      <c r="BBU90" s="296"/>
      <c r="BBV90" s="296"/>
      <c r="BBW90" s="296"/>
      <c r="BBX90" s="296"/>
      <c r="BBY90" s="296"/>
      <c r="BBZ90" s="296"/>
      <c r="BCA90" s="296"/>
      <c r="BCB90" s="296"/>
      <c r="BCC90" s="296"/>
      <c r="BCD90" s="296"/>
      <c r="BCE90" s="296"/>
      <c r="BCF90" s="296"/>
      <c r="BCG90" s="296"/>
      <c r="BCH90" s="296"/>
      <c r="BCI90" s="296"/>
      <c r="BCJ90" s="296"/>
      <c r="BCK90" s="296"/>
      <c r="BCL90" s="296"/>
      <c r="BCM90" s="296"/>
      <c r="BCN90" s="296"/>
      <c r="BCO90" s="296"/>
      <c r="BCP90" s="296"/>
      <c r="BCQ90" s="296"/>
      <c r="BCR90" s="296"/>
      <c r="BCS90" s="296"/>
      <c r="BCT90" s="296"/>
      <c r="BCU90" s="296"/>
      <c r="BCV90" s="296"/>
      <c r="BCW90" s="296"/>
      <c r="BCX90" s="296"/>
      <c r="BCY90" s="296"/>
      <c r="BCZ90" s="296"/>
      <c r="BDA90" s="296"/>
      <c r="BDB90" s="296"/>
      <c r="BDC90" s="296"/>
      <c r="BDD90" s="296"/>
      <c r="BDE90" s="296"/>
      <c r="BDF90" s="296"/>
      <c r="BDG90" s="296"/>
      <c r="BDH90" s="296"/>
      <c r="BDI90" s="296"/>
      <c r="BDJ90" s="296"/>
      <c r="BDK90" s="296"/>
      <c r="BDL90" s="296"/>
      <c r="BDM90" s="296"/>
      <c r="BDN90" s="296"/>
      <c r="BDO90" s="296"/>
      <c r="BDP90" s="296"/>
      <c r="BDQ90" s="296"/>
      <c r="BDR90" s="296"/>
      <c r="BDS90" s="296"/>
      <c r="BDT90" s="296"/>
      <c r="BDU90" s="296"/>
      <c r="BDV90" s="296"/>
      <c r="BDW90" s="296"/>
      <c r="BDX90" s="296"/>
      <c r="BDY90" s="296"/>
      <c r="BDZ90" s="296"/>
      <c r="BEA90" s="296"/>
      <c r="BEB90" s="296"/>
      <c r="BEC90" s="296"/>
      <c r="BED90" s="296"/>
      <c r="BEE90" s="296"/>
      <c r="BEF90" s="296"/>
      <c r="BEG90" s="296"/>
      <c r="BEH90" s="296"/>
      <c r="BEI90" s="296"/>
      <c r="BEJ90" s="296"/>
      <c r="BEK90" s="296"/>
      <c r="BEL90" s="296"/>
      <c r="BEM90" s="296"/>
      <c r="BEN90" s="296"/>
      <c r="BEO90" s="296"/>
      <c r="BEP90" s="296"/>
      <c r="BEQ90" s="296"/>
      <c r="BER90" s="296"/>
      <c r="BES90" s="296"/>
      <c r="BET90" s="296"/>
      <c r="BEU90" s="296"/>
      <c r="BEV90" s="296"/>
      <c r="BEW90" s="296"/>
      <c r="BEX90" s="296"/>
      <c r="BEY90" s="296"/>
      <c r="BEZ90" s="296"/>
      <c r="BFA90" s="296"/>
      <c r="BFB90" s="296"/>
      <c r="BFC90" s="296"/>
      <c r="BFD90" s="296"/>
      <c r="BFE90" s="296"/>
      <c r="BFF90" s="296"/>
      <c r="BFG90" s="296"/>
      <c r="BFH90" s="296"/>
      <c r="BFI90" s="296"/>
      <c r="BFJ90" s="296"/>
      <c r="BFK90" s="296"/>
      <c r="BFL90" s="296"/>
      <c r="BFM90" s="296"/>
      <c r="BFN90" s="296"/>
      <c r="BFO90" s="296"/>
      <c r="BFP90" s="296"/>
      <c r="BFQ90" s="296"/>
      <c r="BFR90" s="296"/>
      <c r="BFS90" s="296"/>
      <c r="BFT90" s="296"/>
      <c r="BFU90" s="296"/>
      <c r="BFV90" s="296"/>
      <c r="BFW90" s="296"/>
      <c r="BFX90" s="296"/>
      <c r="BFY90" s="296"/>
      <c r="BFZ90" s="296"/>
      <c r="BGA90" s="296"/>
      <c r="BGB90" s="296"/>
      <c r="BGC90" s="296"/>
      <c r="BGD90" s="296"/>
      <c r="BGE90" s="296"/>
      <c r="BGF90" s="296"/>
      <c r="BGG90" s="296"/>
      <c r="BGH90" s="296"/>
      <c r="BGI90" s="296"/>
      <c r="BGJ90" s="296"/>
      <c r="BGK90" s="296"/>
      <c r="BGL90" s="296"/>
      <c r="BGM90" s="296"/>
      <c r="BGN90" s="296"/>
      <c r="BGO90" s="296"/>
      <c r="BGP90" s="296"/>
      <c r="BGQ90" s="296"/>
      <c r="BGR90" s="296"/>
      <c r="BGS90" s="296"/>
      <c r="BGT90" s="296"/>
      <c r="BGU90" s="296"/>
      <c r="BGV90" s="296"/>
      <c r="BGW90" s="296"/>
      <c r="BGX90" s="296"/>
      <c r="BGY90" s="296"/>
      <c r="BGZ90" s="296"/>
      <c r="BHA90" s="296"/>
      <c r="BHB90" s="296"/>
      <c r="BHC90" s="296"/>
      <c r="BHD90" s="296"/>
      <c r="BHE90" s="296"/>
      <c r="BHF90" s="296"/>
      <c r="BHG90" s="296"/>
      <c r="BHH90" s="296"/>
      <c r="BHI90" s="296"/>
      <c r="BHJ90" s="296"/>
      <c r="BHK90" s="296"/>
      <c r="BHL90" s="296"/>
      <c r="BHM90" s="296"/>
      <c r="BHN90" s="296"/>
      <c r="BHO90" s="296"/>
      <c r="BHP90" s="296"/>
      <c r="BHQ90" s="296"/>
      <c r="BHR90" s="296"/>
      <c r="BHS90" s="296"/>
      <c r="BHT90" s="296"/>
      <c r="BHU90" s="296"/>
      <c r="BHV90" s="296"/>
      <c r="BHW90" s="296"/>
      <c r="BHX90" s="296"/>
      <c r="BHY90" s="296"/>
      <c r="BHZ90" s="296"/>
      <c r="BIA90" s="296"/>
      <c r="BIB90" s="296"/>
      <c r="BIC90" s="296"/>
      <c r="BID90" s="296"/>
      <c r="BIE90" s="296"/>
      <c r="BIF90" s="296"/>
      <c r="BIG90" s="296"/>
      <c r="BIH90" s="296"/>
      <c r="BII90" s="296"/>
      <c r="BIJ90" s="296"/>
      <c r="BIK90" s="296"/>
      <c r="BIL90" s="296"/>
      <c r="BIM90" s="296"/>
      <c r="BIN90" s="296"/>
      <c r="BIO90" s="296"/>
      <c r="BIP90" s="296"/>
      <c r="BIQ90" s="296"/>
      <c r="BIR90" s="296"/>
      <c r="BIS90" s="296"/>
      <c r="BIT90" s="296"/>
      <c r="BIU90" s="296"/>
      <c r="BIV90" s="296"/>
      <c r="BIW90" s="296"/>
      <c r="BIX90" s="296"/>
      <c r="BIY90" s="296"/>
      <c r="BIZ90" s="296"/>
      <c r="BJA90" s="296"/>
      <c r="BJB90" s="296"/>
      <c r="BJC90" s="296"/>
      <c r="BJD90" s="296"/>
      <c r="BJE90" s="296"/>
      <c r="BJF90" s="296"/>
      <c r="BJG90" s="296"/>
      <c r="BJH90" s="296"/>
      <c r="BJI90" s="296"/>
      <c r="BJJ90" s="296"/>
      <c r="BJK90" s="296"/>
      <c r="BJL90" s="296"/>
      <c r="BJM90" s="296"/>
      <c r="BJN90" s="296"/>
      <c r="BJO90" s="296"/>
      <c r="BJP90" s="296"/>
      <c r="BJQ90" s="296"/>
      <c r="BJR90" s="296"/>
      <c r="BJS90" s="296"/>
      <c r="BJT90" s="296"/>
      <c r="BJU90" s="296"/>
      <c r="BJV90" s="296"/>
      <c r="BJW90" s="296"/>
      <c r="BJX90" s="296"/>
      <c r="BJY90" s="296"/>
      <c r="BJZ90" s="296"/>
      <c r="BKA90" s="296"/>
      <c r="BKB90" s="296"/>
      <c r="BKC90" s="296"/>
      <c r="BKD90" s="296"/>
      <c r="BKE90" s="296"/>
      <c r="BKF90" s="296"/>
      <c r="BKG90" s="296"/>
      <c r="BKH90" s="296"/>
      <c r="BKI90" s="296"/>
      <c r="BKJ90" s="296"/>
      <c r="BKK90" s="296"/>
      <c r="BKL90" s="296"/>
      <c r="BKM90" s="296"/>
      <c r="BKN90" s="296"/>
      <c r="BKO90" s="296"/>
      <c r="BKP90" s="296"/>
      <c r="BKQ90" s="296"/>
      <c r="BKR90" s="296"/>
      <c r="BKS90" s="296"/>
      <c r="BKT90" s="296"/>
      <c r="BKU90" s="296"/>
      <c r="BKV90" s="296"/>
      <c r="BKW90" s="296"/>
      <c r="BKX90" s="296"/>
      <c r="BKY90" s="296"/>
      <c r="BKZ90" s="296"/>
      <c r="BLA90" s="296"/>
      <c r="BLB90" s="296"/>
      <c r="BLC90" s="296"/>
      <c r="BLD90" s="296"/>
      <c r="BLE90" s="296"/>
      <c r="BLF90" s="296"/>
      <c r="BLG90" s="296"/>
      <c r="BLH90" s="296"/>
      <c r="BLI90" s="296"/>
      <c r="BLJ90" s="296"/>
      <c r="BLK90" s="296"/>
      <c r="BLL90" s="296"/>
      <c r="BLM90" s="296"/>
      <c r="BLN90" s="296"/>
      <c r="BLO90" s="296"/>
      <c r="BLP90" s="296"/>
      <c r="BLQ90" s="296"/>
      <c r="BLR90" s="296"/>
      <c r="BLS90" s="296"/>
      <c r="BLT90" s="296"/>
      <c r="BLU90" s="296"/>
      <c r="BLV90" s="296"/>
      <c r="BLW90" s="296"/>
      <c r="BLX90" s="296"/>
      <c r="BLY90" s="296"/>
      <c r="BLZ90" s="296"/>
      <c r="BMA90" s="296"/>
      <c r="BMB90" s="296"/>
      <c r="BMC90" s="296"/>
      <c r="BMD90" s="296"/>
      <c r="BME90" s="296"/>
      <c r="BMF90" s="296"/>
      <c r="BMG90" s="296"/>
      <c r="BMH90" s="296"/>
      <c r="BMI90" s="296"/>
      <c r="BMJ90" s="296"/>
      <c r="BMK90" s="296"/>
      <c r="BML90" s="296"/>
      <c r="BMM90" s="296"/>
      <c r="BMN90" s="296"/>
      <c r="BMO90" s="296"/>
      <c r="BMP90" s="296"/>
      <c r="BMQ90" s="296"/>
      <c r="BMR90" s="296"/>
      <c r="BMS90" s="296"/>
      <c r="BMT90" s="296"/>
      <c r="BMU90" s="296"/>
      <c r="BMV90" s="296"/>
      <c r="BMW90" s="296"/>
      <c r="BMX90" s="296"/>
      <c r="BMY90" s="296"/>
      <c r="BMZ90" s="296"/>
      <c r="BNA90" s="296"/>
      <c r="BNB90" s="296"/>
      <c r="BNC90" s="296"/>
      <c r="BND90" s="296"/>
      <c r="BNE90" s="296"/>
      <c r="BNF90" s="296"/>
      <c r="BNG90" s="296"/>
      <c r="BNH90" s="296"/>
      <c r="BNI90" s="296"/>
      <c r="BNJ90" s="296"/>
      <c r="BNK90" s="296"/>
      <c r="BNL90" s="296"/>
      <c r="BNM90" s="296"/>
      <c r="BNN90" s="296"/>
      <c r="BNO90" s="296"/>
      <c r="BNP90" s="296"/>
      <c r="BNQ90" s="296"/>
      <c r="BNR90" s="296"/>
      <c r="BNS90" s="296"/>
      <c r="BNT90" s="296"/>
      <c r="BNU90" s="296"/>
      <c r="BNV90" s="296"/>
      <c r="BNW90" s="296"/>
      <c r="BNX90" s="296"/>
      <c r="BNY90" s="296"/>
      <c r="BNZ90" s="296"/>
      <c r="BOA90" s="296"/>
      <c r="BOB90" s="296"/>
      <c r="BOC90" s="296"/>
      <c r="BOD90" s="296"/>
      <c r="BOE90" s="296"/>
      <c r="BOF90" s="296"/>
      <c r="BOG90" s="296"/>
      <c r="BOH90" s="296"/>
      <c r="BOI90" s="296"/>
      <c r="BOJ90" s="296"/>
      <c r="BOK90" s="296"/>
      <c r="BOL90" s="296"/>
      <c r="BOM90" s="296"/>
      <c r="BON90" s="296"/>
      <c r="BOO90" s="296"/>
      <c r="BOP90" s="296"/>
      <c r="BOQ90" s="296"/>
      <c r="BOR90" s="296"/>
      <c r="BOS90" s="296"/>
      <c r="BOT90" s="296"/>
      <c r="BOU90" s="296"/>
      <c r="BOV90" s="296"/>
      <c r="BOW90" s="296"/>
      <c r="BOX90" s="296"/>
      <c r="BOY90" s="296"/>
      <c r="BOZ90" s="296"/>
      <c r="BPA90" s="296"/>
      <c r="BPB90" s="296"/>
      <c r="BPC90" s="296"/>
      <c r="BPD90" s="296"/>
      <c r="BPE90" s="296"/>
      <c r="BPF90" s="296"/>
      <c r="BPG90" s="296"/>
      <c r="BPH90" s="296"/>
      <c r="BPI90" s="296"/>
      <c r="BPJ90" s="296"/>
      <c r="BPK90" s="296"/>
      <c r="BPL90" s="296"/>
      <c r="BPM90" s="296"/>
      <c r="BPN90" s="296"/>
      <c r="BPO90" s="296"/>
      <c r="BPP90" s="296"/>
      <c r="BPQ90" s="296"/>
      <c r="BPR90" s="296"/>
      <c r="BPS90" s="296"/>
      <c r="BPT90" s="296"/>
      <c r="BPU90" s="296"/>
      <c r="BPV90" s="296"/>
      <c r="BPW90" s="296"/>
      <c r="BPX90" s="296"/>
      <c r="BPY90" s="296"/>
      <c r="BPZ90" s="296"/>
      <c r="BQA90" s="296"/>
      <c r="BQB90" s="296"/>
      <c r="BQC90" s="296"/>
      <c r="BQD90" s="296"/>
      <c r="BQE90" s="296"/>
      <c r="BQF90" s="296"/>
      <c r="BQG90" s="296"/>
      <c r="BQH90" s="296"/>
      <c r="BQI90" s="296"/>
      <c r="BQJ90" s="296"/>
      <c r="BQK90" s="296"/>
      <c r="BQL90" s="296"/>
      <c r="BQM90" s="296"/>
      <c r="BQN90" s="296"/>
      <c r="BQO90" s="296"/>
      <c r="BQP90" s="296"/>
      <c r="BQQ90" s="296"/>
      <c r="BQR90" s="296"/>
      <c r="BQS90" s="296"/>
      <c r="BQT90" s="296"/>
      <c r="BQU90" s="296"/>
      <c r="BQV90" s="296"/>
      <c r="BQW90" s="296"/>
      <c r="BQX90" s="296"/>
      <c r="BQY90" s="296"/>
      <c r="BQZ90" s="296"/>
      <c r="BRA90" s="296"/>
      <c r="BRB90" s="296"/>
      <c r="BRC90" s="296"/>
      <c r="BRD90" s="296"/>
      <c r="BRE90" s="296"/>
      <c r="BRF90" s="296"/>
      <c r="BRG90" s="296"/>
      <c r="BRH90" s="296"/>
      <c r="BRI90" s="296"/>
      <c r="BRJ90" s="296"/>
      <c r="BRK90" s="296"/>
      <c r="BRL90" s="296"/>
      <c r="BRM90" s="296"/>
      <c r="BRN90" s="296"/>
      <c r="BRO90" s="296"/>
      <c r="BRP90" s="296"/>
      <c r="BRQ90" s="296"/>
      <c r="BRR90" s="296"/>
      <c r="BRS90" s="296"/>
      <c r="BRT90" s="296"/>
      <c r="BRU90" s="296"/>
      <c r="BRV90" s="296"/>
      <c r="BRW90" s="296"/>
      <c r="BRX90" s="296"/>
      <c r="BRY90" s="296"/>
      <c r="BRZ90" s="296"/>
      <c r="BSA90" s="296"/>
      <c r="BSB90" s="296"/>
      <c r="BSC90" s="296"/>
      <c r="BSD90" s="296"/>
      <c r="BSE90" s="296"/>
      <c r="BSF90" s="296"/>
      <c r="BSG90" s="296"/>
      <c r="BSH90" s="296"/>
      <c r="BSI90" s="296"/>
      <c r="BSJ90" s="296"/>
      <c r="BSK90" s="296"/>
      <c r="BSL90" s="296"/>
      <c r="BSM90" s="296"/>
      <c r="BSN90" s="296"/>
      <c r="BSO90" s="296"/>
      <c r="BSP90" s="296"/>
      <c r="BSQ90" s="296"/>
      <c r="BSR90" s="296"/>
      <c r="BSS90" s="296"/>
      <c r="BST90" s="296"/>
      <c r="BSU90" s="296"/>
      <c r="BSV90" s="296"/>
      <c r="BSW90" s="296"/>
      <c r="BSX90" s="296"/>
      <c r="BSY90" s="296"/>
      <c r="BSZ90" s="296"/>
      <c r="BTA90" s="296"/>
      <c r="BTB90" s="296"/>
      <c r="BTC90" s="296"/>
      <c r="BTD90" s="296"/>
      <c r="BTE90" s="296"/>
      <c r="BTF90" s="296"/>
      <c r="BTG90" s="296"/>
      <c r="BTH90" s="296"/>
      <c r="BTI90" s="296"/>
      <c r="BTJ90" s="296"/>
      <c r="BTK90" s="296"/>
      <c r="BTL90" s="296"/>
      <c r="BTM90" s="296"/>
      <c r="BTN90" s="296"/>
      <c r="BTO90" s="296"/>
      <c r="BTP90" s="296"/>
      <c r="BTQ90" s="296"/>
      <c r="BTR90" s="296"/>
      <c r="BTS90" s="296"/>
      <c r="BTT90" s="296"/>
      <c r="BTU90" s="296"/>
      <c r="BTV90" s="296"/>
      <c r="BTW90" s="296"/>
      <c r="BTX90" s="296"/>
      <c r="BTY90" s="296"/>
      <c r="BTZ90" s="296"/>
      <c r="BUA90" s="296"/>
      <c r="BUB90" s="296"/>
      <c r="BUC90" s="296"/>
      <c r="BUD90" s="296"/>
      <c r="BUE90" s="296"/>
      <c r="BUF90" s="296"/>
      <c r="BUG90" s="296"/>
      <c r="BUH90" s="296"/>
      <c r="BUI90" s="296"/>
      <c r="BUJ90" s="296"/>
      <c r="BUK90" s="296"/>
      <c r="BUL90" s="296"/>
      <c r="BUM90" s="296"/>
      <c r="BUN90" s="296"/>
      <c r="BUO90" s="296"/>
      <c r="BUP90" s="296"/>
      <c r="BUQ90" s="296"/>
      <c r="BUR90" s="296"/>
      <c r="BUS90" s="296"/>
      <c r="BUT90" s="296"/>
      <c r="BUU90" s="296"/>
      <c r="BUV90" s="296"/>
      <c r="BUW90" s="296"/>
      <c r="BUX90" s="296"/>
      <c r="BUY90" s="296"/>
      <c r="BUZ90" s="296"/>
      <c r="BVA90" s="296"/>
      <c r="BVB90" s="296"/>
      <c r="BVC90" s="296"/>
      <c r="BVD90" s="296"/>
      <c r="BVE90" s="296"/>
      <c r="BVF90" s="296"/>
      <c r="BVG90" s="296"/>
      <c r="BVH90" s="296"/>
      <c r="BVI90" s="296"/>
      <c r="BVJ90" s="296"/>
      <c r="BVK90" s="296"/>
      <c r="BVL90" s="296"/>
      <c r="BVM90" s="296"/>
      <c r="BVN90" s="296"/>
      <c r="BVO90" s="296"/>
      <c r="BVP90" s="296"/>
      <c r="BVQ90" s="296"/>
      <c r="BVR90" s="296"/>
      <c r="BVS90" s="296"/>
      <c r="BVT90" s="296"/>
      <c r="BVU90" s="296"/>
      <c r="BVV90" s="296"/>
      <c r="BVW90" s="296"/>
      <c r="BVX90" s="296"/>
      <c r="BVY90" s="296"/>
      <c r="BVZ90" s="296"/>
      <c r="BWA90" s="296"/>
      <c r="BWB90" s="296"/>
      <c r="BWC90" s="296"/>
      <c r="BWD90" s="296"/>
      <c r="BWE90" s="296"/>
      <c r="BWF90" s="296"/>
      <c r="BWG90" s="296"/>
      <c r="BWH90" s="296"/>
      <c r="BWI90" s="296"/>
      <c r="BWJ90" s="296"/>
      <c r="BWK90" s="296"/>
      <c r="BWL90" s="296"/>
      <c r="BWM90" s="296"/>
      <c r="BWN90" s="296"/>
      <c r="BWO90" s="296"/>
      <c r="BWP90" s="296"/>
      <c r="BWQ90" s="296"/>
      <c r="BWR90" s="296"/>
      <c r="BWS90" s="296"/>
      <c r="BWT90" s="296"/>
      <c r="BWU90" s="296"/>
      <c r="BWV90" s="296"/>
      <c r="BWW90" s="296"/>
      <c r="BWX90" s="296"/>
      <c r="BWY90" s="296"/>
      <c r="BWZ90" s="296"/>
      <c r="BXA90" s="296"/>
      <c r="BXB90" s="296"/>
      <c r="BXC90" s="296"/>
      <c r="BXD90" s="296"/>
      <c r="BXE90" s="296"/>
      <c r="BXF90" s="296"/>
      <c r="BXG90" s="296"/>
      <c r="BXH90" s="296"/>
      <c r="BXI90" s="296"/>
      <c r="BXJ90" s="296"/>
      <c r="BXK90" s="296"/>
      <c r="BXL90" s="296"/>
      <c r="BXM90" s="296"/>
      <c r="BXN90" s="296"/>
      <c r="BXO90" s="296"/>
      <c r="BXP90" s="296"/>
      <c r="BXQ90" s="296"/>
      <c r="BXR90" s="296"/>
      <c r="BXS90" s="296"/>
      <c r="BXT90" s="296"/>
      <c r="BXU90" s="296"/>
      <c r="BXV90" s="296"/>
      <c r="BXW90" s="296"/>
      <c r="BXX90" s="296"/>
      <c r="BXY90" s="296"/>
      <c r="BXZ90" s="296"/>
      <c r="BYA90" s="296"/>
      <c r="BYB90" s="296"/>
      <c r="BYC90" s="296"/>
      <c r="BYD90" s="296"/>
      <c r="BYE90" s="296"/>
      <c r="BYF90" s="296"/>
      <c r="BYG90" s="296"/>
      <c r="BYH90" s="296"/>
      <c r="BYI90" s="296"/>
      <c r="BYJ90" s="296"/>
      <c r="BYK90" s="296"/>
      <c r="BYL90" s="296"/>
      <c r="BYM90" s="296"/>
      <c r="BYN90" s="296"/>
      <c r="BYO90" s="296"/>
      <c r="BYP90" s="296"/>
      <c r="BYQ90" s="296"/>
      <c r="BYR90" s="296"/>
      <c r="BYS90" s="296"/>
      <c r="BYT90" s="296"/>
      <c r="BYU90" s="296"/>
      <c r="BYV90" s="296"/>
      <c r="BYW90" s="296"/>
      <c r="BYX90" s="296"/>
      <c r="BYY90" s="296"/>
      <c r="BYZ90" s="296"/>
      <c r="BZA90" s="296"/>
      <c r="BZB90" s="296"/>
      <c r="BZC90" s="296"/>
      <c r="BZD90" s="296"/>
      <c r="BZE90" s="296"/>
      <c r="BZF90" s="296"/>
      <c r="BZG90" s="296"/>
      <c r="BZH90" s="296"/>
      <c r="BZI90" s="296"/>
      <c r="BZJ90" s="296"/>
      <c r="BZK90" s="296"/>
      <c r="BZL90" s="296"/>
      <c r="BZM90" s="296"/>
      <c r="BZN90" s="296"/>
      <c r="BZO90" s="296"/>
      <c r="BZP90" s="296"/>
      <c r="BZQ90" s="296"/>
      <c r="BZR90" s="296"/>
      <c r="BZS90" s="296"/>
      <c r="BZT90" s="296"/>
      <c r="BZU90" s="296"/>
      <c r="BZV90" s="296"/>
      <c r="BZW90" s="296"/>
      <c r="BZX90" s="296"/>
      <c r="BZY90" s="296"/>
      <c r="BZZ90" s="296"/>
      <c r="CAA90" s="296"/>
      <c r="CAB90" s="296"/>
      <c r="CAC90" s="296"/>
      <c r="CAD90" s="296"/>
      <c r="CAE90" s="296"/>
      <c r="CAF90" s="296"/>
      <c r="CAG90" s="296"/>
      <c r="CAH90" s="296"/>
      <c r="CAI90" s="296"/>
      <c r="CAJ90" s="296"/>
      <c r="CAK90" s="296"/>
      <c r="CAL90" s="296"/>
      <c r="CAM90" s="296"/>
      <c r="CAN90" s="296"/>
      <c r="CAO90" s="296"/>
      <c r="CAP90" s="296"/>
      <c r="CAQ90" s="296"/>
      <c r="CAR90" s="296"/>
      <c r="CAS90" s="296"/>
      <c r="CAT90" s="296"/>
      <c r="CAU90" s="296"/>
      <c r="CAV90" s="296"/>
      <c r="CAW90" s="296"/>
      <c r="CAX90" s="296"/>
      <c r="CAY90" s="296"/>
      <c r="CAZ90" s="296"/>
      <c r="CBA90" s="296"/>
      <c r="CBB90" s="296"/>
      <c r="CBC90" s="296"/>
      <c r="CBD90" s="296"/>
      <c r="CBE90" s="296"/>
      <c r="CBF90" s="296"/>
      <c r="CBG90" s="296"/>
      <c r="CBH90" s="296"/>
      <c r="CBI90" s="296"/>
      <c r="CBJ90" s="296"/>
      <c r="CBK90" s="296"/>
      <c r="CBL90" s="296"/>
      <c r="CBM90" s="296"/>
      <c r="CBN90" s="296"/>
      <c r="CBO90" s="296"/>
      <c r="CBP90" s="296"/>
      <c r="CBQ90" s="296"/>
      <c r="CBR90" s="296"/>
      <c r="CBS90" s="296"/>
      <c r="CBT90" s="296"/>
      <c r="CBU90" s="296"/>
      <c r="CBV90" s="296"/>
      <c r="CBW90" s="296"/>
      <c r="CBX90" s="296"/>
      <c r="CBY90" s="296"/>
      <c r="CBZ90" s="296"/>
      <c r="CCA90" s="296"/>
      <c r="CCB90" s="296"/>
      <c r="CCC90" s="296"/>
      <c r="CCD90" s="296"/>
      <c r="CCE90" s="296"/>
      <c r="CCF90" s="296"/>
      <c r="CCG90" s="296"/>
      <c r="CCH90" s="296"/>
      <c r="CCI90" s="296"/>
      <c r="CCJ90" s="296"/>
      <c r="CCK90" s="296"/>
      <c r="CCL90" s="296"/>
      <c r="CCM90" s="296"/>
      <c r="CCN90" s="296"/>
      <c r="CCO90" s="296"/>
      <c r="CCP90" s="296"/>
      <c r="CCQ90" s="296"/>
      <c r="CCR90" s="296"/>
      <c r="CCS90" s="296"/>
      <c r="CCT90" s="296"/>
      <c r="CCU90" s="296"/>
      <c r="CCV90" s="296"/>
      <c r="CCW90" s="296"/>
      <c r="CCX90" s="296"/>
      <c r="CCY90" s="296"/>
      <c r="CCZ90" s="296"/>
      <c r="CDA90" s="296"/>
      <c r="CDB90" s="296"/>
      <c r="CDC90" s="296"/>
      <c r="CDD90" s="296"/>
      <c r="CDE90" s="296"/>
      <c r="CDF90" s="296"/>
      <c r="CDG90" s="296"/>
      <c r="CDH90" s="296"/>
      <c r="CDI90" s="296"/>
      <c r="CDJ90" s="296"/>
      <c r="CDK90" s="296"/>
      <c r="CDL90" s="296"/>
      <c r="CDM90" s="296"/>
      <c r="CDN90" s="296"/>
      <c r="CDO90" s="296"/>
      <c r="CDP90" s="296"/>
      <c r="CDQ90" s="296"/>
      <c r="CDR90" s="296"/>
      <c r="CDS90" s="296"/>
      <c r="CDT90" s="296"/>
      <c r="CDU90" s="296"/>
      <c r="CDV90" s="296"/>
      <c r="CDW90" s="296"/>
      <c r="CDX90" s="296"/>
      <c r="CDY90" s="296"/>
      <c r="CDZ90" s="296"/>
      <c r="CEA90" s="296"/>
      <c r="CEB90" s="296"/>
      <c r="CEC90" s="296"/>
      <c r="CED90" s="296"/>
      <c r="CEE90" s="296"/>
      <c r="CEF90" s="296"/>
      <c r="CEG90" s="296"/>
      <c r="CEH90" s="296"/>
      <c r="CEI90" s="296"/>
      <c r="CEJ90" s="296"/>
      <c r="CEK90" s="296"/>
      <c r="CEL90" s="296"/>
      <c r="CEM90" s="296"/>
      <c r="CEN90" s="296"/>
      <c r="CEO90" s="296"/>
      <c r="CEP90" s="296"/>
      <c r="CEQ90" s="296"/>
      <c r="CER90" s="296"/>
      <c r="CES90" s="296"/>
      <c r="CET90" s="296"/>
      <c r="CEU90" s="296"/>
      <c r="CEV90" s="296"/>
      <c r="CEW90" s="296"/>
      <c r="CEX90" s="296"/>
      <c r="CEY90" s="296"/>
      <c r="CEZ90" s="296"/>
      <c r="CFA90" s="296"/>
      <c r="CFB90" s="296"/>
      <c r="CFC90" s="296"/>
      <c r="CFD90" s="296"/>
      <c r="CFE90" s="296"/>
      <c r="CFF90" s="296"/>
      <c r="CFG90" s="296"/>
      <c r="CFH90" s="296"/>
      <c r="CFI90" s="296"/>
      <c r="CFJ90" s="296"/>
      <c r="CFK90" s="296"/>
      <c r="CFL90" s="296"/>
      <c r="CFM90" s="296"/>
      <c r="CFN90" s="296"/>
      <c r="CFO90" s="296"/>
      <c r="CFP90" s="296"/>
      <c r="CFQ90" s="296"/>
      <c r="CFR90" s="296"/>
      <c r="CFS90" s="296"/>
      <c r="CFT90" s="296"/>
      <c r="CFU90" s="296"/>
      <c r="CFV90" s="296"/>
      <c r="CFW90" s="296"/>
      <c r="CFX90" s="296"/>
      <c r="CFY90" s="296"/>
      <c r="CFZ90" s="296"/>
      <c r="CGA90" s="296"/>
      <c r="CGB90" s="296"/>
      <c r="CGC90" s="296"/>
      <c r="CGD90" s="296"/>
      <c r="CGE90" s="296"/>
      <c r="CGF90" s="296"/>
      <c r="CGG90" s="296"/>
      <c r="CGH90" s="296"/>
      <c r="CGI90" s="296"/>
      <c r="CGJ90" s="296"/>
      <c r="CGK90" s="296"/>
      <c r="CGL90" s="296"/>
      <c r="CGM90" s="296"/>
      <c r="CGN90" s="296"/>
      <c r="CGO90" s="296"/>
      <c r="CGP90" s="296"/>
      <c r="CGQ90" s="296"/>
      <c r="CGR90" s="296"/>
      <c r="CGS90" s="296"/>
      <c r="CGT90" s="296"/>
      <c r="CGU90" s="296"/>
      <c r="CGV90" s="296"/>
      <c r="CGW90" s="296"/>
      <c r="CGX90" s="296"/>
      <c r="CGY90" s="296"/>
      <c r="CGZ90" s="296"/>
      <c r="CHA90" s="296"/>
      <c r="CHB90" s="296"/>
      <c r="CHC90" s="296"/>
      <c r="CHD90" s="296"/>
      <c r="CHE90" s="296"/>
      <c r="CHF90" s="296"/>
      <c r="CHG90" s="296"/>
      <c r="CHH90" s="296"/>
      <c r="CHI90" s="296"/>
      <c r="CHJ90" s="296"/>
      <c r="CHK90" s="296"/>
      <c r="CHL90" s="296"/>
      <c r="CHM90" s="296"/>
      <c r="CHN90" s="296"/>
      <c r="CHO90" s="296"/>
      <c r="CHP90" s="296"/>
      <c r="CHQ90" s="296"/>
      <c r="CHR90" s="296"/>
      <c r="CHS90" s="296"/>
      <c r="CHT90" s="296"/>
      <c r="CHU90" s="296"/>
      <c r="CHV90" s="296"/>
      <c r="CHW90" s="296"/>
      <c r="CHX90" s="296"/>
      <c r="CHY90" s="296"/>
      <c r="CHZ90" s="296"/>
      <c r="CIA90" s="296"/>
      <c r="CIB90" s="296"/>
      <c r="CIC90" s="296"/>
      <c r="CID90" s="296"/>
      <c r="CIE90" s="296"/>
      <c r="CIF90" s="296"/>
      <c r="CIG90" s="296"/>
      <c r="CIH90" s="296"/>
      <c r="CII90" s="296"/>
      <c r="CIJ90" s="296"/>
      <c r="CIK90" s="296"/>
      <c r="CIL90" s="296"/>
      <c r="CIM90" s="296"/>
      <c r="CIN90" s="296"/>
      <c r="CIO90" s="296"/>
      <c r="CIP90" s="296"/>
      <c r="CIQ90" s="296"/>
      <c r="CIR90" s="296"/>
      <c r="CIS90" s="296"/>
      <c r="CIT90" s="296"/>
      <c r="CIU90" s="296"/>
      <c r="CIV90" s="296"/>
      <c r="CIW90" s="296"/>
      <c r="CIX90" s="296"/>
      <c r="CIY90" s="296"/>
      <c r="CIZ90" s="296"/>
      <c r="CJA90" s="296"/>
      <c r="CJB90" s="296"/>
      <c r="CJC90" s="296"/>
      <c r="CJD90" s="296"/>
      <c r="CJE90" s="296"/>
      <c r="CJF90" s="296"/>
      <c r="CJG90" s="296"/>
      <c r="CJH90" s="296"/>
      <c r="CJI90" s="296"/>
      <c r="CJJ90" s="296"/>
      <c r="CJK90" s="296"/>
      <c r="CJL90" s="296"/>
      <c r="CJM90" s="296"/>
      <c r="CJN90" s="296"/>
      <c r="CJO90" s="296"/>
      <c r="CJP90" s="296"/>
      <c r="CJQ90" s="296"/>
      <c r="CJR90" s="296"/>
      <c r="CJS90" s="296"/>
      <c r="CJT90" s="296"/>
      <c r="CJU90" s="296"/>
      <c r="CJV90" s="296"/>
      <c r="CJW90" s="296"/>
      <c r="CJX90" s="296"/>
      <c r="CJY90" s="296"/>
      <c r="CJZ90" s="296"/>
      <c r="CKA90" s="296"/>
      <c r="CKB90" s="296"/>
      <c r="CKC90" s="296"/>
      <c r="CKD90" s="296"/>
      <c r="CKE90" s="296"/>
      <c r="CKF90" s="296"/>
      <c r="CKG90" s="296"/>
      <c r="CKH90" s="296"/>
      <c r="CKI90" s="296"/>
      <c r="CKJ90" s="296"/>
      <c r="CKK90" s="296"/>
      <c r="CKL90" s="296"/>
      <c r="CKM90" s="296"/>
      <c r="CKN90" s="296"/>
      <c r="CKO90" s="296"/>
      <c r="CKP90" s="296"/>
      <c r="CKQ90" s="296"/>
      <c r="CKR90" s="296"/>
      <c r="CKS90" s="296"/>
      <c r="CKT90" s="296"/>
      <c r="CKU90" s="296"/>
      <c r="CKV90" s="296"/>
      <c r="CKW90" s="296"/>
      <c r="CKX90" s="296"/>
      <c r="CKY90" s="296"/>
      <c r="CKZ90" s="296"/>
      <c r="CLA90" s="296"/>
      <c r="CLB90" s="296"/>
      <c r="CLC90" s="296"/>
      <c r="CLD90" s="296"/>
      <c r="CLE90" s="296"/>
      <c r="CLF90" s="296"/>
      <c r="CLG90" s="296"/>
      <c r="CLH90" s="296"/>
      <c r="CLI90" s="296"/>
      <c r="CLJ90" s="296"/>
      <c r="CLK90" s="296"/>
      <c r="CLL90" s="296"/>
      <c r="CLM90" s="296"/>
      <c r="CLN90" s="296"/>
      <c r="CLO90" s="296"/>
      <c r="CLP90" s="296"/>
      <c r="CLQ90" s="296"/>
      <c r="CLR90" s="296"/>
      <c r="CLS90" s="296"/>
      <c r="CLT90" s="296"/>
      <c r="CLU90" s="296"/>
      <c r="CLV90" s="296"/>
      <c r="CLW90" s="296"/>
      <c r="CLX90" s="296"/>
      <c r="CLY90" s="296"/>
      <c r="CLZ90" s="296"/>
      <c r="CMA90" s="296"/>
      <c r="CMB90" s="296"/>
      <c r="CMC90" s="296"/>
      <c r="CMD90" s="296"/>
      <c r="CME90" s="296"/>
      <c r="CMF90" s="296"/>
      <c r="CMG90" s="296"/>
      <c r="CMH90" s="296"/>
      <c r="CMI90" s="296"/>
      <c r="CMJ90" s="296"/>
      <c r="CMK90" s="296"/>
      <c r="CML90" s="296"/>
      <c r="CMM90" s="296"/>
      <c r="CMN90" s="296"/>
      <c r="CMO90" s="296"/>
      <c r="CMP90" s="296"/>
      <c r="CMQ90" s="296"/>
      <c r="CMR90" s="296"/>
      <c r="CMS90" s="296"/>
      <c r="CMT90" s="296"/>
      <c r="CMU90" s="296"/>
      <c r="CMV90" s="296"/>
      <c r="CMW90" s="296"/>
      <c r="CMX90" s="296"/>
      <c r="CMY90" s="296"/>
      <c r="CMZ90" s="296"/>
      <c r="CNA90" s="296"/>
      <c r="CNB90" s="296"/>
      <c r="CNC90" s="296"/>
      <c r="CND90" s="296"/>
      <c r="CNE90" s="296"/>
      <c r="CNF90" s="296"/>
      <c r="CNG90" s="296"/>
      <c r="CNH90" s="296"/>
      <c r="CNI90" s="296"/>
      <c r="CNJ90" s="296"/>
      <c r="CNK90" s="296"/>
      <c r="CNL90" s="296"/>
      <c r="CNM90" s="296"/>
      <c r="CNN90" s="296"/>
      <c r="CNO90" s="296"/>
      <c r="CNP90" s="296"/>
      <c r="CNQ90" s="296"/>
      <c r="CNR90" s="296"/>
      <c r="CNS90" s="296"/>
      <c r="CNT90" s="296"/>
      <c r="CNU90" s="296"/>
      <c r="CNV90" s="296"/>
      <c r="CNW90" s="296"/>
      <c r="CNX90" s="296"/>
      <c r="CNY90" s="296"/>
      <c r="CNZ90" s="296"/>
      <c r="COA90" s="296"/>
      <c r="COB90" s="296"/>
      <c r="COC90" s="296"/>
      <c r="COD90" s="296"/>
      <c r="COE90" s="296"/>
      <c r="COF90" s="296"/>
      <c r="COG90" s="296"/>
      <c r="COH90" s="296"/>
      <c r="COI90" s="296"/>
      <c r="COJ90" s="296"/>
      <c r="COK90" s="296"/>
      <c r="COL90" s="296"/>
      <c r="COM90" s="296"/>
      <c r="CON90" s="296"/>
      <c r="COO90" s="296"/>
      <c r="COP90" s="296"/>
      <c r="COQ90" s="296"/>
      <c r="COR90" s="296"/>
      <c r="COS90" s="296"/>
      <c r="COT90" s="296"/>
      <c r="COU90" s="296"/>
      <c r="COV90" s="296"/>
      <c r="COW90" s="296"/>
      <c r="COX90" s="296"/>
      <c r="COY90" s="296"/>
      <c r="COZ90" s="296"/>
      <c r="CPA90" s="296"/>
      <c r="CPB90" s="296"/>
      <c r="CPC90" s="296"/>
      <c r="CPD90" s="296"/>
      <c r="CPE90" s="296"/>
      <c r="CPF90" s="296"/>
      <c r="CPG90" s="296"/>
      <c r="CPH90" s="296"/>
      <c r="CPI90" s="296"/>
      <c r="CPJ90" s="296"/>
      <c r="CPK90" s="296"/>
      <c r="CPL90" s="296"/>
      <c r="CPM90" s="296"/>
      <c r="CPN90" s="296"/>
      <c r="CPO90" s="296"/>
      <c r="CPP90" s="296"/>
      <c r="CPQ90" s="296"/>
      <c r="CPR90" s="296"/>
      <c r="CPS90" s="296"/>
      <c r="CPT90" s="296"/>
      <c r="CPU90" s="296"/>
      <c r="CPV90" s="296"/>
      <c r="CPW90" s="296"/>
      <c r="CPX90" s="296"/>
      <c r="CPY90" s="296"/>
      <c r="CPZ90" s="296"/>
      <c r="CQA90" s="296"/>
      <c r="CQB90" s="296"/>
      <c r="CQC90" s="296"/>
      <c r="CQD90" s="296"/>
      <c r="CQE90" s="296"/>
      <c r="CQF90" s="296"/>
      <c r="CQG90" s="296"/>
      <c r="CQH90" s="296"/>
      <c r="CQI90" s="296"/>
      <c r="CQJ90" s="296"/>
      <c r="CQK90" s="296"/>
      <c r="CQL90" s="296"/>
      <c r="CQM90" s="296"/>
      <c r="CQN90" s="296"/>
      <c r="CQO90" s="296"/>
      <c r="CQP90" s="296"/>
      <c r="CQQ90" s="296"/>
      <c r="CQR90" s="296"/>
      <c r="CQS90" s="296"/>
      <c r="CQT90" s="296"/>
      <c r="CQU90" s="296"/>
      <c r="CQV90" s="296"/>
      <c r="CQW90" s="296"/>
      <c r="CQX90" s="296"/>
      <c r="CQY90" s="296"/>
      <c r="CQZ90" s="296"/>
      <c r="CRA90" s="296"/>
      <c r="CRB90" s="296"/>
      <c r="CRC90" s="296"/>
      <c r="CRD90" s="296"/>
      <c r="CRE90" s="296"/>
      <c r="CRF90" s="296"/>
      <c r="CRG90" s="296"/>
      <c r="CRH90" s="296"/>
      <c r="CRI90" s="296"/>
      <c r="CRJ90" s="296"/>
      <c r="CRK90" s="296"/>
      <c r="CRL90" s="296"/>
      <c r="CRM90" s="296"/>
      <c r="CRN90" s="296"/>
      <c r="CRO90" s="296"/>
      <c r="CRP90" s="296"/>
      <c r="CRQ90" s="296"/>
      <c r="CRR90" s="296"/>
      <c r="CRS90" s="296"/>
      <c r="CRT90" s="296"/>
      <c r="CRU90" s="296"/>
      <c r="CRV90" s="296"/>
      <c r="CRW90" s="296"/>
      <c r="CRX90" s="296"/>
      <c r="CRY90" s="296"/>
      <c r="CRZ90" s="296"/>
      <c r="CSA90" s="296"/>
      <c r="CSB90" s="296"/>
      <c r="CSC90" s="296"/>
      <c r="CSD90" s="296"/>
      <c r="CSE90" s="296"/>
      <c r="CSF90" s="296"/>
      <c r="CSG90" s="296"/>
      <c r="CSH90" s="296"/>
      <c r="CSI90" s="296"/>
      <c r="CSJ90" s="296"/>
      <c r="CSK90" s="296"/>
      <c r="CSL90" s="296"/>
      <c r="CSM90" s="296"/>
      <c r="CSN90" s="296"/>
      <c r="CSO90" s="296"/>
      <c r="CSP90" s="296"/>
      <c r="CSQ90" s="296"/>
      <c r="CSR90" s="296"/>
      <c r="CSS90" s="296"/>
      <c r="CST90" s="296"/>
      <c r="CSU90" s="296"/>
      <c r="CSV90" s="296"/>
      <c r="CSW90" s="296"/>
      <c r="CSX90" s="296"/>
      <c r="CSY90" s="296"/>
      <c r="CSZ90" s="296"/>
      <c r="CTA90" s="296"/>
      <c r="CTB90" s="296"/>
      <c r="CTC90" s="296"/>
      <c r="CTD90" s="296"/>
      <c r="CTE90" s="296"/>
      <c r="CTF90" s="296"/>
      <c r="CTG90" s="296"/>
      <c r="CTH90" s="296"/>
      <c r="CTI90" s="296"/>
      <c r="CTJ90" s="296"/>
      <c r="CTK90" s="296"/>
      <c r="CTL90" s="296"/>
      <c r="CTM90" s="296"/>
      <c r="CTN90" s="296"/>
      <c r="CTO90" s="296"/>
      <c r="CTP90" s="296"/>
      <c r="CTQ90" s="296"/>
      <c r="CTR90" s="296"/>
      <c r="CTS90" s="296"/>
      <c r="CTT90" s="296"/>
      <c r="CTU90" s="296"/>
      <c r="CTV90" s="296"/>
      <c r="CTW90" s="296"/>
      <c r="CTX90" s="296"/>
      <c r="CTY90" s="296"/>
      <c r="CTZ90" s="296"/>
      <c r="CUA90" s="296"/>
      <c r="CUB90" s="296"/>
      <c r="CUC90" s="296"/>
      <c r="CUD90" s="296"/>
      <c r="CUE90" s="296"/>
      <c r="CUF90" s="296"/>
      <c r="CUG90" s="296"/>
      <c r="CUH90" s="296"/>
      <c r="CUI90" s="296"/>
      <c r="CUJ90" s="296"/>
      <c r="CUK90" s="296"/>
      <c r="CUL90" s="296"/>
      <c r="CUM90" s="296"/>
      <c r="CUN90" s="296"/>
      <c r="CUO90" s="296"/>
      <c r="CUP90" s="296"/>
      <c r="CUQ90" s="296"/>
      <c r="CUR90" s="296"/>
      <c r="CUS90" s="296"/>
      <c r="CUT90" s="296"/>
      <c r="CUU90" s="296"/>
      <c r="CUV90" s="296"/>
      <c r="CUW90" s="296"/>
      <c r="CUX90" s="296"/>
      <c r="CUY90" s="296"/>
      <c r="CUZ90" s="296"/>
      <c r="CVA90" s="296"/>
      <c r="CVB90" s="296"/>
      <c r="CVC90" s="296"/>
      <c r="CVD90" s="296"/>
      <c r="CVE90" s="296"/>
      <c r="CVF90" s="296"/>
      <c r="CVG90" s="296"/>
      <c r="CVH90" s="296"/>
      <c r="CVI90" s="296"/>
      <c r="CVJ90" s="296"/>
      <c r="CVK90" s="296"/>
      <c r="CVL90" s="296"/>
      <c r="CVM90" s="296"/>
      <c r="CVN90" s="296"/>
      <c r="CVO90" s="296"/>
      <c r="CVP90" s="296"/>
      <c r="CVQ90" s="296"/>
      <c r="CVR90" s="296"/>
      <c r="CVS90" s="296"/>
      <c r="CVT90" s="296"/>
      <c r="CVU90" s="296"/>
      <c r="CVV90" s="296"/>
      <c r="CVW90" s="296"/>
      <c r="CVX90" s="296"/>
      <c r="CVY90" s="296"/>
      <c r="CVZ90" s="296"/>
      <c r="CWA90" s="296"/>
      <c r="CWB90" s="296"/>
      <c r="CWC90" s="296"/>
      <c r="CWD90" s="296"/>
      <c r="CWE90" s="296"/>
      <c r="CWF90" s="296"/>
      <c r="CWG90" s="296"/>
      <c r="CWH90" s="296"/>
      <c r="CWI90" s="296"/>
      <c r="CWJ90" s="296"/>
      <c r="CWK90" s="296"/>
      <c r="CWL90" s="296"/>
      <c r="CWM90" s="296"/>
      <c r="CWN90" s="296"/>
      <c r="CWO90" s="296"/>
      <c r="CWP90" s="296"/>
      <c r="CWQ90" s="296"/>
      <c r="CWR90" s="296"/>
      <c r="CWS90" s="296"/>
      <c r="CWT90" s="296"/>
      <c r="CWU90" s="296"/>
      <c r="CWV90" s="296"/>
      <c r="CWW90" s="296"/>
      <c r="CWX90" s="296"/>
      <c r="CWY90" s="296"/>
      <c r="CWZ90" s="296"/>
      <c r="CXA90" s="296"/>
      <c r="CXB90" s="296"/>
      <c r="CXC90" s="296"/>
      <c r="CXD90" s="296"/>
      <c r="CXE90" s="296"/>
      <c r="CXF90" s="296"/>
      <c r="CXG90" s="296"/>
      <c r="CXH90" s="296"/>
      <c r="CXI90" s="296"/>
      <c r="CXJ90" s="296"/>
      <c r="CXK90" s="296"/>
      <c r="CXL90" s="296"/>
      <c r="CXM90" s="296"/>
      <c r="CXN90" s="296"/>
      <c r="CXO90" s="296"/>
      <c r="CXP90" s="296"/>
      <c r="CXQ90" s="296"/>
      <c r="CXR90" s="296"/>
      <c r="CXS90" s="296"/>
      <c r="CXT90" s="296"/>
      <c r="CXU90" s="296"/>
      <c r="CXV90" s="296"/>
      <c r="CXW90" s="296"/>
      <c r="CXX90" s="296"/>
      <c r="CXY90" s="296"/>
      <c r="CXZ90" s="296"/>
      <c r="CYA90" s="296"/>
      <c r="CYB90" s="296"/>
      <c r="CYC90" s="296"/>
      <c r="CYD90" s="296"/>
      <c r="CYE90" s="296"/>
      <c r="CYF90" s="296"/>
      <c r="CYG90" s="296"/>
      <c r="CYH90" s="296"/>
      <c r="CYI90" s="296"/>
      <c r="CYJ90" s="296"/>
      <c r="CYK90" s="296"/>
      <c r="CYL90" s="296"/>
      <c r="CYM90" s="296"/>
      <c r="CYN90" s="296"/>
      <c r="CYO90" s="296"/>
      <c r="CYP90" s="296"/>
      <c r="CYQ90" s="296"/>
      <c r="CYR90" s="296"/>
      <c r="CYS90" s="296"/>
      <c r="CYT90" s="296"/>
      <c r="CYU90" s="296"/>
      <c r="CYV90" s="296"/>
      <c r="CYW90" s="296"/>
      <c r="CYX90" s="296"/>
      <c r="CYY90" s="296"/>
      <c r="CYZ90" s="296"/>
      <c r="CZA90" s="296"/>
      <c r="CZB90" s="296"/>
      <c r="CZC90" s="296"/>
      <c r="CZD90" s="296"/>
      <c r="CZE90" s="296"/>
      <c r="CZF90" s="296"/>
      <c r="CZG90" s="296"/>
      <c r="CZH90" s="296"/>
      <c r="CZI90" s="296"/>
      <c r="CZJ90" s="296"/>
      <c r="CZK90" s="296"/>
      <c r="CZL90" s="296"/>
      <c r="CZM90" s="296"/>
      <c r="CZN90" s="296"/>
      <c r="CZO90" s="296"/>
      <c r="CZP90" s="296"/>
      <c r="CZQ90" s="296"/>
      <c r="CZR90" s="296"/>
      <c r="CZS90" s="296"/>
      <c r="CZT90" s="296"/>
      <c r="CZU90" s="296"/>
      <c r="CZV90" s="296"/>
      <c r="CZW90" s="296"/>
      <c r="CZX90" s="296"/>
      <c r="CZY90" s="296"/>
      <c r="CZZ90" s="296"/>
      <c r="DAA90" s="296"/>
      <c r="DAB90" s="296"/>
      <c r="DAC90" s="296"/>
      <c r="DAD90" s="296"/>
      <c r="DAE90" s="296"/>
      <c r="DAF90" s="296"/>
      <c r="DAG90" s="296"/>
      <c r="DAH90" s="296"/>
      <c r="DAI90" s="296"/>
      <c r="DAJ90" s="296"/>
      <c r="DAK90" s="296"/>
      <c r="DAL90" s="296"/>
      <c r="DAM90" s="296"/>
      <c r="DAN90" s="296"/>
      <c r="DAO90" s="296"/>
      <c r="DAP90" s="296"/>
      <c r="DAQ90" s="296"/>
      <c r="DAR90" s="296"/>
      <c r="DAS90" s="296"/>
      <c r="DAT90" s="296"/>
      <c r="DAU90" s="296"/>
      <c r="DAV90" s="296"/>
      <c r="DAW90" s="296"/>
      <c r="DAX90" s="296"/>
      <c r="DAY90" s="296"/>
      <c r="DAZ90" s="296"/>
      <c r="DBA90" s="296"/>
      <c r="DBB90" s="296"/>
      <c r="DBC90" s="296"/>
      <c r="DBD90" s="296"/>
      <c r="DBE90" s="296"/>
      <c r="DBF90" s="296"/>
      <c r="DBG90" s="296"/>
      <c r="DBH90" s="296"/>
      <c r="DBI90" s="296"/>
      <c r="DBJ90" s="296"/>
      <c r="DBK90" s="296"/>
      <c r="DBL90" s="296"/>
      <c r="DBM90" s="296"/>
      <c r="DBN90" s="296"/>
      <c r="DBO90" s="296"/>
      <c r="DBP90" s="296"/>
      <c r="DBQ90" s="296"/>
      <c r="DBR90" s="296"/>
      <c r="DBS90" s="296"/>
      <c r="DBT90" s="296"/>
      <c r="DBU90" s="296"/>
      <c r="DBV90" s="296"/>
      <c r="DBW90" s="296"/>
      <c r="DBX90" s="296"/>
      <c r="DBY90" s="296"/>
      <c r="DBZ90" s="296"/>
      <c r="DCA90" s="296"/>
      <c r="DCB90" s="296"/>
      <c r="DCC90" s="296"/>
      <c r="DCD90" s="296"/>
      <c r="DCE90" s="296"/>
      <c r="DCF90" s="296"/>
      <c r="DCG90" s="296"/>
      <c r="DCH90" s="296"/>
      <c r="DCI90" s="296"/>
      <c r="DCJ90" s="296"/>
      <c r="DCK90" s="296"/>
      <c r="DCL90" s="296"/>
      <c r="DCM90" s="296"/>
      <c r="DCN90" s="296"/>
      <c r="DCO90" s="296"/>
      <c r="DCP90" s="296"/>
      <c r="DCQ90" s="296"/>
      <c r="DCR90" s="296"/>
      <c r="DCS90" s="296"/>
      <c r="DCT90" s="296"/>
      <c r="DCU90" s="296"/>
      <c r="DCV90" s="296"/>
      <c r="DCW90" s="296"/>
      <c r="DCX90" s="296"/>
      <c r="DCY90" s="296"/>
      <c r="DCZ90" s="296"/>
      <c r="DDA90" s="296"/>
      <c r="DDB90" s="296"/>
      <c r="DDC90" s="296"/>
      <c r="DDD90" s="296"/>
      <c r="DDE90" s="296"/>
      <c r="DDF90" s="296"/>
      <c r="DDG90" s="296"/>
      <c r="DDH90" s="296"/>
      <c r="DDI90" s="296"/>
      <c r="DDJ90" s="296"/>
      <c r="DDK90" s="296"/>
      <c r="DDL90" s="296"/>
      <c r="DDM90" s="296"/>
      <c r="DDN90" s="296"/>
      <c r="DDO90" s="296"/>
      <c r="DDP90" s="296"/>
      <c r="DDQ90" s="296"/>
      <c r="DDR90" s="296"/>
      <c r="DDS90" s="296"/>
      <c r="DDT90" s="296"/>
      <c r="DDU90" s="296"/>
      <c r="DDV90" s="296"/>
      <c r="DDW90" s="296"/>
      <c r="DDX90" s="296"/>
      <c r="DDY90" s="296"/>
      <c r="DDZ90" s="296"/>
      <c r="DEA90" s="296"/>
      <c r="DEB90" s="296"/>
      <c r="DEC90" s="296"/>
      <c r="DED90" s="296"/>
      <c r="DEE90" s="296"/>
      <c r="DEF90" s="296"/>
      <c r="DEG90" s="296"/>
      <c r="DEH90" s="296"/>
      <c r="DEI90" s="296"/>
      <c r="DEJ90" s="296"/>
      <c r="DEK90" s="296"/>
      <c r="DEL90" s="296"/>
      <c r="DEM90" s="296"/>
      <c r="DEN90" s="296"/>
      <c r="DEO90" s="296"/>
      <c r="DEP90" s="296"/>
      <c r="DEQ90" s="296"/>
      <c r="DER90" s="296"/>
      <c r="DES90" s="296"/>
      <c r="DET90" s="296"/>
      <c r="DEU90" s="296"/>
      <c r="DEV90" s="296"/>
      <c r="DEW90" s="296"/>
      <c r="DEX90" s="296"/>
      <c r="DEY90" s="296"/>
      <c r="DEZ90" s="296"/>
      <c r="DFA90" s="296"/>
      <c r="DFB90" s="296"/>
      <c r="DFC90" s="296"/>
      <c r="DFD90" s="296"/>
      <c r="DFE90" s="296"/>
      <c r="DFF90" s="296"/>
      <c r="DFG90" s="296"/>
      <c r="DFH90" s="296"/>
      <c r="DFI90" s="296"/>
      <c r="DFJ90" s="296"/>
      <c r="DFK90" s="296"/>
      <c r="DFL90" s="296"/>
      <c r="DFM90" s="296"/>
      <c r="DFN90" s="296"/>
      <c r="DFO90" s="296"/>
      <c r="DFP90" s="296"/>
      <c r="DFQ90" s="296"/>
      <c r="DFR90" s="296"/>
      <c r="DFS90" s="296"/>
      <c r="DFT90" s="296"/>
      <c r="DFU90" s="296"/>
      <c r="DFV90" s="296"/>
      <c r="DFW90" s="296"/>
      <c r="DFX90" s="296"/>
      <c r="DFY90" s="296"/>
      <c r="DFZ90" s="296"/>
      <c r="DGA90" s="296"/>
      <c r="DGB90" s="296"/>
      <c r="DGC90" s="296"/>
      <c r="DGD90" s="296"/>
      <c r="DGE90" s="296"/>
      <c r="DGF90" s="296"/>
      <c r="DGG90" s="296"/>
      <c r="DGH90" s="296"/>
      <c r="DGI90" s="296"/>
      <c r="DGJ90" s="296"/>
      <c r="DGK90" s="296"/>
      <c r="DGL90" s="296"/>
      <c r="DGM90" s="296"/>
      <c r="DGN90" s="296"/>
      <c r="DGO90" s="296"/>
      <c r="DGP90" s="296"/>
      <c r="DGQ90" s="296"/>
      <c r="DGR90" s="296"/>
      <c r="DGS90" s="296"/>
      <c r="DGT90" s="296"/>
      <c r="DGU90" s="296"/>
      <c r="DGV90" s="296"/>
      <c r="DGW90" s="296"/>
      <c r="DGX90" s="296"/>
      <c r="DGY90" s="296"/>
      <c r="DGZ90" s="296"/>
      <c r="DHA90" s="296"/>
      <c r="DHB90" s="296"/>
      <c r="DHC90" s="296"/>
      <c r="DHD90" s="296"/>
      <c r="DHE90" s="296"/>
      <c r="DHF90" s="296"/>
      <c r="DHG90" s="296"/>
      <c r="DHH90" s="296"/>
      <c r="DHI90" s="296"/>
      <c r="DHJ90" s="296"/>
      <c r="DHK90" s="296"/>
      <c r="DHL90" s="296"/>
      <c r="DHM90" s="296"/>
      <c r="DHN90" s="296"/>
      <c r="DHO90" s="296"/>
      <c r="DHP90" s="296"/>
      <c r="DHQ90" s="296"/>
      <c r="DHR90" s="296"/>
      <c r="DHS90" s="296"/>
      <c r="DHT90" s="296"/>
      <c r="DHU90" s="296"/>
      <c r="DHV90" s="296"/>
      <c r="DHW90" s="296"/>
      <c r="DHX90" s="296"/>
      <c r="DHY90" s="296"/>
      <c r="DHZ90" s="296"/>
      <c r="DIA90" s="296"/>
      <c r="DIB90" s="296"/>
      <c r="DIC90" s="296"/>
      <c r="DID90" s="296"/>
      <c r="DIE90" s="296"/>
      <c r="DIF90" s="296"/>
      <c r="DIG90" s="296"/>
      <c r="DIH90" s="296"/>
      <c r="DII90" s="296"/>
      <c r="DIJ90" s="296"/>
      <c r="DIK90" s="296"/>
      <c r="DIL90" s="296"/>
      <c r="DIM90" s="296"/>
      <c r="DIN90" s="296"/>
      <c r="DIO90" s="296"/>
      <c r="DIP90" s="296"/>
      <c r="DIQ90" s="296"/>
      <c r="DIR90" s="296"/>
      <c r="DIS90" s="296"/>
      <c r="DIT90" s="296"/>
      <c r="DIU90" s="296"/>
      <c r="DIV90" s="296"/>
      <c r="DIW90" s="296"/>
      <c r="DIX90" s="296"/>
      <c r="DIY90" s="296"/>
      <c r="DIZ90" s="296"/>
      <c r="DJA90" s="296"/>
      <c r="DJB90" s="296"/>
      <c r="DJC90" s="296"/>
      <c r="DJD90" s="296"/>
      <c r="DJE90" s="296"/>
      <c r="DJF90" s="296"/>
      <c r="DJG90" s="296"/>
      <c r="DJH90" s="296"/>
      <c r="DJI90" s="296"/>
      <c r="DJJ90" s="296"/>
      <c r="DJK90" s="296"/>
      <c r="DJL90" s="296"/>
      <c r="DJM90" s="296"/>
      <c r="DJN90" s="296"/>
      <c r="DJO90" s="296"/>
      <c r="DJP90" s="296"/>
      <c r="DJQ90" s="296"/>
      <c r="DJR90" s="296"/>
      <c r="DJS90" s="296"/>
      <c r="DJT90" s="296"/>
      <c r="DJU90" s="296"/>
      <c r="DJV90" s="296"/>
      <c r="DJW90" s="296"/>
      <c r="DJX90" s="296"/>
      <c r="DJY90" s="296"/>
      <c r="DJZ90" s="296"/>
      <c r="DKA90" s="296"/>
      <c r="DKB90" s="296"/>
      <c r="DKC90" s="296"/>
      <c r="DKD90" s="296"/>
      <c r="DKE90" s="296"/>
      <c r="DKF90" s="296"/>
      <c r="DKG90" s="296"/>
      <c r="DKH90" s="296"/>
      <c r="DKI90" s="296"/>
      <c r="DKJ90" s="296"/>
      <c r="DKK90" s="296"/>
      <c r="DKL90" s="296"/>
      <c r="DKM90" s="296"/>
      <c r="DKN90" s="296"/>
      <c r="DKO90" s="296"/>
      <c r="DKP90" s="296"/>
      <c r="DKQ90" s="296"/>
      <c r="DKR90" s="296"/>
      <c r="DKS90" s="296"/>
      <c r="DKT90" s="296"/>
      <c r="DKU90" s="296"/>
      <c r="DKV90" s="296"/>
      <c r="DKW90" s="296"/>
      <c r="DKX90" s="296"/>
      <c r="DKY90" s="296"/>
      <c r="DKZ90" s="296"/>
      <c r="DLA90" s="296"/>
      <c r="DLB90" s="296"/>
      <c r="DLC90" s="296"/>
      <c r="DLD90" s="296"/>
      <c r="DLE90" s="296"/>
      <c r="DLF90" s="296"/>
      <c r="DLG90" s="296"/>
      <c r="DLH90" s="296"/>
      <c r="DLI90" s="296"/>
      <c r="DLJ90" s="296"/>
      <c r="DLK90" s="296"/>
      <c r="DLL90" s="296"/>
      <c r="DLM90" s="296"/>
      <c r="DLN90" s="296"/>
      <c r="DLO90" s="296"/>
      <c r="DLP90" s="296"/>
      <c r="DLQ90" s="296"/>
      <c r="DLR90" s="296"/>
      <c r="DLS90" s="296"/>
      <c r="DLT90" s="296"/>
      <c r="DLU90" s="296"/>
      <c r="DLV90" s="296"/>
      <c r="DLW90" s="296"/>
      <c r="DLX90" s="296"/>
      <c r="DLY90" s="296"/>
      <c r="DLZ90" s="296"/>
      <c r="DMA90" s="296"/>
      <c r="DMB90" s="296"/>
      <c r="DMC90" s="296"/>
      <c r="DMD90" s="296"/>
      <c r="DME90" s="296"/>
      <c r="DMF90" s="296"/>
      <c r="DMG90" s="296"/>
      <c r="DMH90" s="296"/>
      <c r="DMI90" s="296"/>
      <c r="DMJ90" s="296"/>
      <c r="DMK90" s="296"/>
      <c r="DML90" s="296"/>
      <c r="DMM90" s="296"/>
      <c r="DMN90" s="296"/>
      <c r="DMO90" s="296"/>
      <c r="DMP90" s="296"/>
      <c r="DMQ90" s="296"/>
      <c r="DMR90" s="296"/>
      <c r="DMS90" s="296"/>
      <c r="DMT90" s="296"/>
      <c r="DMU90" s="296"/>
      <c r="DMV90" s="296"/>
      <c r="DMW90" s="296"/>
      <c r="DMX90" s="296"/>
      <c r="DMY90" s="296"/>
      <c r="DMZ90" s="296"/>
      <c r="DNA90" s="296"/>
      <c r="DNB90" s="296"/>
      <c r="DNC90" s="296"/>
      <c r="DND90" s="296"/>
      <c r="DNE90" s="296"/>
      <c r="DNF90" s="296"/>
      <c r="DNG90" s="296"/>
      <c r="DNH90" s="296"/>
      <c r="DNI90" s="296"/>
      <c r="DNJ90" s="296"/>
      <c r="DNK90" s="296"/>
      <c r="DNL90" s="296"/>
      <c r="DNM90" s="296"/>
      <c r="DNN90" s="296"/>
      <c r="DNO90" s="296"/>
      <c r="DNP90" s="296"/>
      <c r="DNQ90" s="296"/>
      <c r="DNR90" s="296"/>
      <c r="DNS90" s="296"/>
      <c r="DNT90" s="296"/>
      <c r="DNU90" s="296"/>
      <c r="DNV90" s="296"/>
      <c r="DNW90" s="296"/>
      <c r="DNX90" s="296"/>
      <c r="DNY90" s="296"/>
      <c r="DNZ90" s="296"/>
      <c r="DOA90" s="296"/>
      <c r="DOB90" s="296"/>
      <c r="DOC90" s="296"/>
      <c r="DOD90" s="296"/>
      <c r="DOE90" s="296"/>
      <c r="DOF90" s="296"/>
      <c r="DOG90" s="296"/>
      <c r="DOH90" s="296"/>
      <c r="DOI90" s="296"/>
      <c r="DOJ90" s="296"/>
      <c r="DOK90" s="296"/>
      <c r="DOL90" s="296"/>
      <c r="DOM90" s="296"/>
      <c r="DON90" s="296"/>
      <c r="DOO90" s="296"/>
      <c r="DOP90" s="296"/>
      <c r="DOQ90" s="296"/>
      <c r="DOR90" s="296"/>
      <c r="DOS90" s="296"/>
      <c r="DOT90" s="296"/>
      <c r="DOU90" s="296"/>
      <c r="DOV90" s="296"/>
      <c r="DOW90" s="296"/>
      <c r="DOX90" s="296"/>
      <c r="DOY90" s="296"/>
      <c r="DOZ90" s="296"/>
      <c r="DPA90" s="296"/>
      <c r="DPB90" s="296"/>
      <c r="DPC90" s="296"/>
      <c r="DPD90" s="296"/>
      <c r="DPE90" s="296"/>
      <c r="DPF90" s="296"/>
      <c r="DPG90" s="296"/>
      <c r="DPH90" s="296"/>
      <c r="DPI90" s="296"/>
      <c r="DPJ90" s="296"/>
      <c r="DPK90" s="296"/>
      <c r="DPL90" s="296"/>
      <c r="DPM90" s="296"/>
      <c r="DPN90" s="296"/>
      <c r="DPO90" s="296"/>
      <c r="DPP90" s="296"/>
      <c r="DPQ90" s="296"/>
      <c r="DPR90" s="296"/>
      <c r="DPS90" s="296"/>
      <c r="DPT90" s="296"/>
      <c r="DPU90" s="296"/>
      <c r="DPV90" s="296"/>
      <c r="DPW90" s="296"/>
      <c r="DPX90" s="296"/>
      <c r="DPY90" s="296"/>
      <c r="DPZ90" s="296"/>
      <c r="DQA90" s="296"/>
      <c r="DQB90" s="296"/>
      <c r="DQC90" s="296"/>
      <c r="DQD90" s="296"/>
      <c r="DQE90" s="296"/>
      <c r="DQF90" s="296"/>
      <c r="DQG90" s="296"/>
      <c r="DQH90" s="296"/>
      <c r="DQI90" s="296"/>
      <c r="DQJ90" s="296"/>
      <c r="DQK90" s="296"/>
      <c r="DQL90" s="296"/>
      <c r="DQM90" s="296"/>
      <c r="DQN90" s="296"/>
      <c r="DQO90" s="296"/>
      <c r="DQP90" s="296"/>
      <c r="DQQ90" s="296"/>
      <c r="DQR90" s="296"/>
      <c r="DQS90" s="296"/>
      <c r="DQT90" s="296"/>
      <c r="DQU90" s="296"/>
      <c r="DQV90" s="296"/>
      <c r="DQW90" s="296"/>
      <c r="DQX90" s="296"/>
      <c r="DQY90" s="296"/>
      <c r="DQZ90" s="296"/>
      <c r="DRA90" s="296"/>
      <c r="DRB90" s="296"/>
      <c r="DRC90" s="296"/>
      <c r="DRD90" s="296"/>
      <c r="DRE90" s="296"/>
      <c r="DRF90" s="296"/>
      <c r="DRG90" s="296"/>
      <c r="DRH90" s="296"/>
      <c r="DRI90" s="296"/>
      <c r="DRJ90" s="296"/>
      <c r="DRK90" s="296"/>
      <c r="DRL90" s="296"/>
      <c r="DRM90" s="296"/>
      <c r="DRN90" s="296"/>
      <c r="DRO90" s="296"/>
      <c r="DRP90" s="296"/>
      <c r="DRQ90" s="296"/>
      <c r="DRR90" s="296"/>
      <c r="DRS90" s="296"/>
      <c r="DRT90" s="296"/>
      <c r="DRU90" s="296"/>
      <c r="DRV90" s="296"/>
      <c r="DRW90" s="296"/>
      <c r="DRX90" s="296"/>
      <c r="DRY90" s="296"/>
      <c r="DRZ90" s="296"/>
      <c r="DSA90" s="296"/>
      <c r="DSB90" s="296"/>
      <c r="DSC90" s="296"/>
      <c r="DSD90" s="296"/>
      <c r="DSE90" s="296"/>
      <c r="DSF90" s="296"/>
      <c r="DSG90" s="296"/>
      <c r="DSH90" s="296"/>
      <c r="DSI90" s="296"/>
      <c r="DSJ90" s="296"/>
      <c r="DSK90" s="296"/>
      <c r="DSL90" s="296"/>
      <c r="DSM90" s="296"/>
      <c r="DSN90" s="296"/>
      <c r="DSO90" s="296"/>
      <c r="DSP90" s="296"/>
      <c r="DSQ90" s="296"/>
      <c r="DSR90" s="296"/>
      <c r="DSS90" s="296"/>
      <c r="DST90" s="296"/>
      <c r="DSU90" s="296"/>
      <c r="DSV90" s="296"/>
      <c r="DSW90" s="296"/>
      <c r="DSX90" s="296"/>
      <c r="DSY90" s="296"/>
      <c r="DSZ90" s="296"/>
      <c r="DTA90" s="296"/>
      <c r="DTB90" s="296"/>
      <c r="DTC90" s="296"/>
      <c r="DTD90" s="296"/>
      <c r="DTE90" s="296"/>
      <c r="DTF90" s="296"/>
      <c r="DTG90" s="296"/>
      <c r="DTH90" s="296"/>
      <c r="DTI90" s="296"/>
      <c r="DTJ90" s="296"/>
      <c r="DTK90" s="296"/>
      <c r="DTL90" s="296"/>
      <c r="DTM90" s="296"/>
      <c r="DTN90" s="296"/>
      <c r="DTO90" s="296"/>
      <c r="DTP90" s="296"/>
      <c r="DTQ90" s="296"/>
      <c r="DTR90" s="296"/>
      <c r="DTS90" s="296"/>
      <c r="DTT90" s="296"/>
      <c r="DTU90" s="296"/>
      <c r="DTV90" s="296"/>
      <c r="DTW90" s="296"/>
      <c r="DTX90" s="296"/>
      <c r="DTY90" s="296"/>
      <c r="DTZ90" s="296"/>
      <c r="DUA90" s="296"/>
      <c r="DUB90" s="296"/>
      <c r="DUC90" s="296"/>
      <c r="DUD90" s="296"/>
      <c r="DUE90" s="296"/>
      <c r="DUF90" s="296"/>
      <c r="DUG90" s="296"/>
      <c r="DUH90" s="296"/>
      <c r="DUI90" s="296"/>
      <c r="DUJ90" s="296"/>
      <c r="DUK90" s="296"/>
      <c r="DUL90" s="296"/>
      <c r="DUM90" s="296"/>
      <c r="DUN90" s="296"/>
      <c r="DUO90" s="296"/>
      <c r="DUP90" s="296"/>
      <c r="DUQ90" s="296"/>
      <c r="DUR90" s="296"/>
      <c r="DUS90" s="296"/>
      <c r="DUT90" s="296"/>
      <c r="DUU90" s="296"/>
      <c r="DUV90" s="296"/>
      <c r="DUW90" s="296"/>
      <c r="DUX90" s="296"/>
      <c r="DUY90" s="296"/>
      <c r="DUZ90" s="296"/>
      <c r="DVA90" s="296"/>
      <c r="DVB90" s="296"/>
      <c r="DVC90" s="296"/>
      <c r="DVD90" s="296"/>
      <c r="DVE90" s="296"/>
      <c r="DVF90" s="296"/>
      <c r="DVG90" s="296"/>
      <c r="DVH90" s="296"/>
      <c r="DVI90" s="296"/>
      <c r="DVJ90" s="296"/>
      <c r="DVK90" s="296"/>
      <c r="DVL90" s="296"/>
      <c r="DVM90" s="296"/>
      <c r="DVN90" s="296"/>
      <c r="DVO90" s="296"/>
      <c r="DVP90" s="296"/>
      <c r="DVQ90" s="296"/>
      <c r="DVR90" s="296"/>
      <c r="DVS90" s="296"/>
      <c r="DVT90" s="296"/>
      <c r="DVU90" s="296"/>
      <c r="DVV90" s="296"/>
      <c r="DVW90" s="296"/>
      <c r="DVX90" s="296"/>
      <c r="DVY90" s="296"/>
      <c r="DVZ90" s="296"/>
      <c r="DWA90" s="296"/>
      <c r="DWB90" s="296"/>
      <c r="DWC90" s="296"/>
      <c r="DWD90" s="296"/>
      <c r="DWE90" s="296"/>
      <c r="DWF90" s="296"/>
      <c r="DWG90" s="296"/>
      <c r="DWH90" s="296"/>
      <c r="DWI90" s="296"/>
      <c r="DWJ90" s="296"/>
      <c r="DWK90" s="296"/>
      <c r="DWL90" s="296"/>
      <c r="DWM90" s="296"/>
      <c r="DWN90" s="296"/>
      <c r="DWO90" s="296"/>
      <c r="DWP90" s="296"/>
      <c r="DWQ90" s="296"/>
      <c r="DWR90" s="296"/>
      <c r="DWS90" s="296"/>
      <c r="DWT90" s="296"/>
      <c r="DWU90" s="296"/>
      <c r="DWV90" s="296"/>
      <c r="DWW90" s="296"/>
      <c r="DWX90" s="296"/>
      <c r="DWY90" s="296"/>
      <c r="DWZ90" s="296"/>
      <c r="DXA90" s="296"/>
      <c r="DXB90" s="296"/>
      <c r="DXC90" s="296"/>
      <c r="DXD90" s="296"/>
      <c r="DXE90" s="296"/>
      <c r="DXF90" s="296"/>
      <c r="DXG90" s="296"/>
      <c r="DXH90" s="296"/>
      <c r="DXI90" s="296"/>
      <c r="DXJ90" s="296"/>
      <c r="DXK90" s="296"/>
      <c r="DXL90" s="296"/>
      <c r="DXM90" s="296"/>
      <c r="DXN90" s="296"/>
      <c r="DXO90" s="296"/>
      <c r="DXP90" s="296"/>
      <c r="DXQ90" s="296"/>
      <c r="DXR90" s="296"/>
      <c r="DXS90" s="296"/>
      <c r="DXT90" s="296"/>
      <c r="DXU90" s="296"/>
      <c r="DXV90" s="296"/>
      <c r="DXW90" s="296"/>
      <c r="DXX90" s="296"/>
      <c r="DXY90" s="296"/>
      <c r="DXZ90" s="296"/>
      <c r="DYA90" s="296"/>
      <c r="DYB90" s="296"/>
      <c r="DYC90" s="296"/>
      <c r="DYD90" s="296"/>
      <c r="DYE90" s="296"/>
      <c r="DYF90" s="296"/>
      <c r="DYG90" s="296"/>
      <c r="DYH90" s="296"/>
      <c r="DYI90" s="296"/>
      <c r="DYJ90" s="296"/>
      <c r="DYK90" s="296"/>
      <c r="DYL90" s="296"/>
      <c r="DYM90" s="296"/>
      <c r="DYN90" s="296"/>
      <c r="DYO90" s="296"/>
      <c r="DYP90" s="296"/>
      <c r="DYQ90" s="296"/>
      <c r="DYR90" s="296"/>
      <c r="DYS90" s="296"/>
      <c r="DYT90" s="296"/>
      <c r="DYU90" s="296"/>
      <c r="DYV90" s="296"/>
      <c r="DYW90" s="296"/>
      <c r="DYX90" s="296"/>
      <c r="DYY90" s="296"/>
      <c r="DYZ90" s="296"/>
      <c r="DZA90" s="296"/>
      <c r="DZB90" s="296"/>
      <c r="DZC90" s="296"/>
      <c r="DZD90" s="296"/>
      <c r="DZE90" s="296"/>
      <c r="DZF90" s="296"/>
      <c r="DZG90" s="296"/>
      <c r="DZH90" s="296"/>
      <c r="DZI90" s="296"/>
      <c r="DZJ90" s="296"/>
      <c r="DZK90" s="296"/>
      <c r="DZL90" s="296"/>
      <c r="DZM90" s="296"/>
      <c r="DZN90" s="296"/>
      <c r="DZO90" s="296"/>
      <c r="DZP90" s="296"/>
      <c r="DZQ90" s="296"/>
      <c r="DZR90" s="296"/>
      <c r="DZS90" s="296"/>
      <c r="DZT90" s="296"/>
      <c r="DZU90" s="296"/>
      <c r="DZV90" s="296"/>
      <c r="DZW90" s="296"/>
      <c r="DZX90" s="296"/>
      <c r="DZY90" s="296"/>
      <c r="DZZ90" s="296"/>
      <c r="EAA90" s="296"/>
      <c r="EAB90" s="296"/>
      <c r="EAC90" s="296"/>
      <c r="EAD90" s="296"/>
      <c r="EAE90" s="296"/>
      <c r="EAF90" s="296"/>
      <c r="EAG90" s="296"/>
      <c r="EAH90" s="296"/>
      <c r="EAI90" s="296"/>
      <c r="EAJ90" s="296"/>
      <c r="EAK90" s="296"/>
      <c r="EAL90" s="296"/>
      <c r="EAM90" s="296"/>
      <c r="EAN90" s="296"/>
      <c r="EAO90" s="296"/>
      <c r="EAP90" s="296"/>
      <c r="EAQ90" s="296"/>
      <c r="EAR90" s="296"/>
      <c r="EAS90" s="296"/>
      <c r="EAT90" s="296"/>
      <c r="EAU90" s="296"/>
      <c r="EAV90" s="296"/>
      <c r="EAW90" s="296"/>
      <c r="EAX90" s="296"/>
      <c r="EAY90" s="296"/>
      <c r="EAZ90" s="296"/>
      <c r="EBA90" s="296"/>
      <c r="EBB90" s="296"/>
      <c r="EBC90" s="296"/>
      <c r="EBD90" s="296"/>
      <c r="EBE90" s="296"/>
      <c r="EBF90" s="296"/>
      <c r="EBG90" s="296"/>
      <c r="EBH90" s="296"/>
      <c r="EBI90" s="296"/>
      <c r="EBJ90" s="296"/>
      <c r="EBK90" s="296"/>
      <c r="EBL90" s="296"/>
      <c r="EBM90" s="296"/>
      <c r="EBN90" s="296"/>
      <c r="EBO90" s="296"/>
      <c r="EBP90" s="296"/>
      <c r="EBQ90" s="296"/>
      <c r="EBR90" s="296"/>
      <c r="EBS90" s="296"/>
      <c r="EBT90" s="296"/>
      <c r="EBU90" s="296"/>
      <c r="EBV90" s="296"/>
      <c r="EBW90" s="296"/>
      <c r="EBX90" s="296"/>
      <c r="EBY90" s="296"/>
      <c r="EBZ90" s="296"/>
      <c r="ECA90" s="296"/>
      <c r="ECB90" s="296"/>
      <c r="ECC90" s="296"/>
      <c r="ECD90" s="296"/>
      <c r="ECE90" s="296"/>
      <c r="ECF90" s="296"/>
      <c r="ECG90" s="296"/>
      <c r="ECH90" s="296"/>
      <c r="ECI90" s="296"/>
      <c r="ECJ90" s="296"/>
      <c r="ECK90" s="296"/>
      <c r="ECL90" s="296"/>
      <c r="ECM90" s="296"/>
      <c r="ECN90" s="296"/>
      <c r="ECO90" s="296"/>
      <c r="ECP90" s="296"/>
      <c r="ECQ90" s="296"/>
      <c r="ECR90" s="296"/>
      <c r="ECS90" s="296"/>
      <c r="ECT90" s="296"/>
      <c r="ECU90" s="296"/>
      <c r="ECV90" s="296"/>
      <c r="ECW90" s="296"/>
      <c r="ECX90" s="296"/>
      <c r="ECY90" s="296"/>
      <c r="ECZ90" s="296"/>
      <c r="EDA90" s="296"/>
      <c r="EDB90" s="296"/>
      <c r="EDC90" s="296"/>
      <c r="EDD90" s="296"/>
      <c r="EDE90" s="296"/>
      <c r="EDF90" s="296"/>
      <c r="EDG90" s="296"/>
      <c r="EDH90" s="296"/>
      <c r="EDI90" s="296"/>
      <c r="EDJ90" s="296"/>
      <c r="EDK90" s="296"/>
      <c r="EDL90" s="296"/>
      <c r="EDM90" s="296"/>
      <c r="EDN90" s="296"/>
      <c r="EDO90" s="296"/>
      <c r="EDP90" s="296"/>
      <c r="EDQ90" s="296"/>
      <c r="EDR90" s="296"/>
      <c r="EDS90" s="296"/>
      <c r="EDT90" s="296"/>
      <c r="EDU90" s="296"/>
      <c r="EDV90" s="296"/>
      <c r="EDW90" s="296"/>
      <c r="EDX90" s="296"/>
      <c r="EDY90" s="296"/>
      <c r="EDZ90" s="296"/>
      <c r="EEA90" s="296"/>
      <c r="EEB90" s="296"/>
      <c r="EEC90" s="296"/>
      <c r="EED90" s="296"/>
      <c r="EEE90" s="296"/>
      <c r="EEF90" s="296"/>
      <c r="EEG90" s="296"/>
      <c r="EEH90" s="296"/>
      <c r="EEI90" s="296"/>
      <c r="EEJ90" s="296"/>
      <c r="EEK90" s="296"/>
      <c r="EEL90" s="296"/>
      <c r="EEM90" s="296"/>
      <c r="EEN90" s="296"/>
      <c r="EEO90" s="296"/>
      <c r="EEP90" s="296"/>
      <c r="EEQ90" s="296"/>
      <c r="EER90" s="296"/>
      <c r="EES90" s="296"/>
      <c r="EET90" s="296"/>
      <c r="EEU90" s="296"/>
      <c r="EEV90" s="296"/>
      <c r="EEW90" s="296"/>
      <c r="EEX90" s="296"/>
      <c r="EEY90" s="296"/>
      <c r="EEZ90" s="296"/>
      <c r="EFA90" s="296"/>
      <c r="EFB90" s="296"/>
      <c r="EFC90" s="296"/>
      <c r="EFD90" s="296"/>
      <c r="EFE90" s="296"/>
      <c r="EFF90" s="296"/>
      <c r="EFG90" s="296"/>
      <c r="EFH90" s="296"/>
      <c r="EFI90" s="296"/>
      <c r="EFJ90" s="296"/>
      <c r="EFK90" s="296"/>
      <c r="EFL90" s="296"/>
      <c r="EFM90" s="296"/>
      <c r="EFN90" s="296"/>
      <c r="EFO90" s="296"/>
      <c r="EFP90" s="296"/>
      <c r="EFQ90" s="296"/>
      <c r="EFR90" s="296"/>
      <c r="EFS90" s="296"/>
      <c r="EFT90" s="296"/>
      <c r="EFU90" s="296"/>
      <c r="EFV90" s="296"/>
      <c r="EFW90" s="296"/>
      <c r="EFX90" s="296"/>
      <c r="EFY90" s="296"/>
      <c r="EFZ90" s="296"/>
      <c r="EGA90" s="296"/>
      <c r="EGB90" s="296"/>
      <c r="EGC90" s="296"/>
      <c r="EGD90" s="296"/>
      <c r="EGE90" s="296"/>
      <c r="EGF90" s="296"/>
      <c r="EGG90" s="296"/>
      <c r="EGH90" s="296"/>
      <c r="EGI90" s="296"/>
      <c r="EGJ90" s="296"/>
      <c r="EGK90" s="296"/>
      <c r="EGL90" s="296"/>
      <c r="EGM90" s="296"/>
      <c r="EGN90" s="296"/>
      <c r="EGO90" s="296"/>
      <c r="EGP90" s="296"/>
      <c r="EGQ90" s="296"/>
      <c r="EGR90" s="296"/>
      <c r="EGS90" s="296"/>
      <c r="EGT90" s="296"/>
      <c r="EGU90" s="296"/>
      <c r="EGV90" s="296"/>
      <c r="EGW90" s="296"/>
      <c r="EGX90" s="296"/>
      <c r="EGY90" s="296"/>
      <c r="EGZ90" s="296"/>
      <c r="EHA90" s="296"/>
      <c r="EHB90" s="296"/>
      <c r="EHC90" s="296"/>
      <c r="EHD90" s="296"/>
      <c r="EHE90" s="296"/>
      <c r="EHF90" s="296"/>
      <c r="EHG90" s="296"/>
      <c r="EHH90" s="296"/>
      <c r="EHI90" s="296"/>
      <c r="EHJ90" s="296"/>
      <c r="EHK90" s="296"/>
      <c r="EHL90" s="296"/>
      <c r="EHM90" s="296"/>
      <c r="EHN90" s="296"/>
      <c r="EHO90" s="296"/>
      <c r="EHP90" s="296"/>
      <c r="EHQ90" s="296"/>
      <c r="EHR90" s="296"/>
      <c r="EHS90" s="296"/>
      <c r="EHT90" s="296"/>
      <c r="EHU90" s="296"/>
      <c r="EHV90" s="296"/>
      <c r="EHW90" s="296"/>
      <c r="EHX90" s="296"/>
      <c r="EHY90" s="296"/>
      <c r="EHZ90" s="296"/>
      <c r="EIA90" s="296"/>
      <c r="EIB90" s="296"/>
      <c r="EIC90" s="296"/>
      <c r="EID90" s="296"/>
      <c r="EIE90" s="296"/>
      <c r="EIF90" s="296"/>
      <c r="EIG90" s="296"/>
      <c r="EIH90" s="296"/>
      <c r="EII90" s="296"/>
      <c r="EIJ90" s="296"/>
      <c r="EIK90" s="296"/>
      <c r="EIL90" s="296"/>
      <c r="EIM90" s="296"/>
      <c r="EIN90" s="296"/>
      <c r="EIO90" s="296"/>
      <c r="EIP90" s="296"/>
      <c r="EIQ90" s="296"/>
      <c r="EIR90" s="296"/>
      <c r="EIS90" s="296"/>
      <c r="EIT90" s="296"/>
      <c r="EIU90" s="296"/>
      <c r="EIV90" s="296"/>
      <c r="EIW90" s="296"/>
      <c r="EIX90" s="296"/>
      <c r="EIY90" s="296"/>
      <c r="EIZ90" s="296"/>
      <c r="EJA90" s="296"/>
      <c r="EJB90" s="296"/>
      <c r="EJC90" s="296"/>
      <c r="EJD90" s="296"/>
      <c r="EJE90" s="296"/>
      <c r="EJF90" s="296"/>
      <c r="EJG90" s="296"/>
      <c r="EJH90" s="296"/>
      <c r="EJI90" s="296"/>
      <c r="EJJ90" s="296"/>
      <c r="EJK90" s="296"/>
      <c r="EJL90" s="296"/>
      <c r="EJM90" s="296"/>
      <c r="EJN90" s="296"/>
      <c r="EJO90" s="296"/>
      <c r="EJP90" s="296"/>
      <c r="EJQ90" s="296"/>
      <c r="EJR90" s="296"/>
      <c r="EJS90" s="296"/>
      <c r="EJT90" s="296"/>
      <c r="EJU90" s="296"/>
      <c r="EJV90" s="296"/>
      <c r="EJW90" s="296"/>
      <c r="EJX90" s="296"/>
      <c r="EJY90" s="296"/>
      <c r="EJZ90" s="296"/>
      <c r="EKA90" s="296"/>
      <c r="EKB90" s="296"/>
      <c r="EKC90" s="296"/>
      <c r="EKD90" s="296"/>
      <c r="EKE90" s="296"/>
      <c r="EKF90" s="296"/>
      <c r="EKG90" s="296"/>
      <c r="EKH90" s="296"/>
      <c r="EKI90" s="296"/>
      <c r="EKJ90" s="296"/>
      <c r="EKK90" s="296"/>
      <c r="EKL90" s="296"/>
      <c r="EKM90" s="296"/>
      <c r="EKN90" s="296"/>
      <c r="EKO90" s="296"/>
      <c r="EKP90" s="296"/>
      <c r="EKQ90" s="296"/>
      <c r="EKR90" s="296"/>
      <c r="EKS90" s="296"/>
      <c r="EKT90" s="296"/>
      <c r="EKU90" s="296"/>
      <c r="EKV90" s="296"/>
      <c r="EKW90" s="296"/>
      <c r="EKX90" s="296"/>
      <c r="EKY90" s="296"/>
      <c r="EKZ90" s="296"/>
      <c r="ELA90" s="296"/>
      <c r="ELB90" s="296"/>
      <c r="ELC90" s="296"/>
      <c r="ELD90" s="296"/>
      <c r="ELE90" s="296"/>
      <c r="ELF90" s="296"/>
      <c r="ELG90" s="296"/>
      <c r="ELH90" s="296"/>
      <c r="ELI90" s="296"/>
      <c r="ELJ90" s="296"/>
      <c r="ELK90" s="296"/>
      <c r="ELL90" s="296"/>
      <c r="ELM90" s="296"/>
      <c r="ELN90" s="296"/>
      <c r="ELO90" s="296"/>
      <c r="ELP90" s="296"/>
      <c r="ELQ90" s="296"/>
      <c r="ELR90" s="296"/>
      <c r="ELS90" s="296"/>
      <c r="ELT90" s="296"/>
      <c r="ELU90" s="296"/>
      <c r="ELV90" s="296"/>
      <c r="ELW90" s="296"/>
      <c r="ELX90" s="296"/>
      <c r="ELY90" s="296"/>
      <c r="ELZ90" s="296"/>
      <c r="EMA90" s="296"/>
      <c r="EMB90" s="296"/>
      <c r="EMC90" s="296"/>
      <c r="EMD90" s="296"/>
      <c r="EME90" s="296"/>
      <c r="EMF90" s="296"/>
      <c r="EMG90" s="296"/>
      <c r="EMH90" s="296"/>
      <c r="EMI90" s="296"/>
      <c r="EMJ90" s="296"/>
      <c r="EMK90" s="296"/>
      <c r="EML90" s="296"/>
      <c r="EMM90" s="296"/>
      <c r="EMN90" s="296"/>
      <c r="EMO90" s="296"/>
      <c r="EMP90" s="296"/>
      <c r="EMQ90" s="296"/>
      <c r="EMR90" s="296"/>
      <c r="EMS90" s="296"/>
      <c r="EMT90" s="296"/>
      <c r="EMU90" s="296"/>
      <c r="EMV90" s="296"/>
      <c r="EMW90" s="296"/>
      <c r="EMX90" s="296"/>
      <c r="EMY90" s="296"/>
      <c r="EMZ90" s="296"/>
      <c r="ENA90" s="296"/>
      <c r="ENB90" s="296"/>
      <c r="ENC90" s="296"/>
      <c r="END90" s="296"/>
      <c r="ENE90" s="296"/>
      <c r="ENF90" s="296"/>
      <c r="ENG90" s="296"/>
      <c r="ENH90" s="296"/>
      <c r="ENI90" s="296"/>
      <c r="ENJ90" s="296"/>
      <c r="ENK90" s="296"/>
      <c r="ENL90" s="296"/>
      <c r="ENM90" s="296"/>
      <c r="ENN90" s="296"/>
      <c r="ENO90" s="296"/>
      <c r="ENP90" s="296"/>
      <c r="ENQ90" s="296"/>
      <c r="ENR90" s="296"/>
      <c r="ENS90" s="296"/>
      <c r="ENT90" s="296"/>
      <c r="ENU90" s="296"/>
      <c r="ENV90" s="296"/>
      <c r="ENW90" s="296"/>
      <c r="ENX90" s="296"/>
      <c r="ENY90" s="296"/>
      <c r="ENZ90" s="296"/>
      <c r="EOA90" s="296"/>
      <c r="EOB90" s="296"/>
      <c r="EOC90" s="296"/>
      <c r="EOD90" s="296"/>
      <c r="EOE90" s="296"/>
      <c r="EOF90" s="296"/>
      <c r="EOG90" s="296"/>
      <c r="EOH90" s="296"/>
      <c r="EOI90" s="296"/>
      <c r="EOJ90" s="296"/>
      <c r="EOK90" s="296"/>
      <c r="EOL90" s="296"/>
      <c r="EOM90" s="296"/>
      <c r="EON90" s="296"/>
      <c r="EOO90" s="296"/>
      <c r="EOP90" s="296"/>
      <c r="EOQ90" s="296"/>
      <c r="EOR90" s="296"/>
      <c r="EOS90" s="296"/>
      <c r="EOT90" s="296"/>
      <c r="EOU90" s="296"/>
      <c r="EOV90" s="296"/>
      <c r="EOW90" s="296"/>
      <c r="EOX90" s="296"/>
      <c r="EOY90" s="296"/>
      <c r="EOZ90" s="296"/>
      <c r="EPA90" s="296"/>
      <c r="EPB90" s="296"/>
      <c r="EPC90" s="296"/>
      <c r="EPD90" s="296"/>
      <c r="EPE90" s="296"/>
      <c r="EPF90" s="296"/>
      <c r="EPG90" s="296"/>
      <c r="EPH90" s="296"/>
      <c r="EPI90" s="296"/>
      <c r="EPJ90" s="296"/>
      <c r="EPK90" s="296"/>
      <c r="EPL90" s="296"/>
      <c r="EPM90" s="296"/>
      <c r="EPN90" s="296"/>
      <c r="EPO90" s="296"/>
      <c r="EPP90" s="296"/>
      <c r="EPQ90" s="296"/>
      <c r="EPR90" s="296"/>
      <c r="EPS90" s="296"/>
      <c r="EPT90" s="296"/>
      <c r="EPU90" s="296"/>
      <c r="EPV90" s="296"/>
      <c r="EPW90" s="296"/>
      <c r="EPX90" s="296"/>
      <c r="EPY90" s="296"/>
      <c r="EPZ90" s="296"/>
      <c r="EQA90" s="296"/>
      <c r="EQB90" s="296"/>
      <c r="EQC90" s="296"/>
      <c r="EQD90" s="296"/>
      <c r="EQE90" s="296"/>
      <c r="EQF90" s="296"/>
      <c r="EQG90" s="296"/>
      <c r="EQH90" s="296"/>
      <c r="EQI90" s="296"/>
      <c r="EQJ90" s="296"/>
      <c r="EQK90" s="296"/>
      <c r="EQL90" s="296"/>
      <c r="EQM90" s="296"/>
      <c r="EQN90" s="296"/>
      <c r="EQO90" s="296"/>
      <c r="EQP90" s="296"/>
      <c r="EQQ90" s="296"/>
      <c r="EQR90" s="296"/>
      <c r="EQS90" s="296"/>
      <c r="EQT90" s="296"/>
      <c r="EQU90" s="296"/>
      <c r="EQV90" s="296"/>
      <c r="EQW90" s="296"/>
      <c r="EQX90" s="296"/>
      <c r="EQY90" s="296"/>
      <c r="EQZ90" s="296"/>
      <c r="ERA90" s="296"/>
      <c r="ERB90" s="296"/>
      <c r="ERC90" s="296"/>
      <c r="ERD90" s="296"/>
      <c r="ERE90" s="296"/>
      <c r="ERF90" s="296"/>
      <c r="ERG90" s="296"/>
      <c r="ERH90" s="296"/>
      <c r="ERI90" s="296"/>
      <c r="ERJ90" s="296"/>
      <c r="ERK90" s="296"/>
      <c r="ERL90" s="296"/>
      <c r="ERM90" s="296"/>
      <c r="ERN90" s="296"/>
      <c r="ERO90" s="296"/>
      <c r="ERP90" s="296"/>
      <c r="ERQ90" s="296"/>
      <c r="ERR90" s="296"/>
      <c r="ERS90" s="296"/>
      <c r="ERT90" s="296"/>
      <c r="ERU90" s="296"/>
      <c r="ERV90" s="296"/>
      <c r="ERW90" s="296"/>
      <c r="ERX90" s="296"/>
      <c r="ERY90" s="296"/>
      <c r="ERZ90" s="296"/>
      <c r="ESA90" s="296"/>
      <c r="ESB90" s="296"/>
      <c r="ESC90" s="296"/>
      <c r="ESD90" s="296"/>
      <c r="ESE90" s="296"/>
      <c r="ESF90" s="296"/>
      <c r="ESG90" s="296"/>
      <c r="ESH90" s="296"/>
      <c r="ESI90" s="296"/>
      <c r="ESJ90" s="296"/>
      <c r="ESK90" s="296"/>
      <c r="ESL90" s="296"/>
      <c r="ESM90" s="296"/>
      <c r="ESN90" s="296"/>
      <c r="ESO90" s="296"/>
      <c r="ESP90" s="296"/>
      <c r="ESQ90" s="296"/>
      <c r="ESR90" s="296"/>
      <c r="ESS90" s="296"/>
      <c r="EST90" s="296"/>
      <c r="ESU90" s="296"/>
      <c r="ESV90" s="296"/>
      <c r="ESW90" s="296"/>
      <c r="ESX90" s="296"/>
      <c r="ESY90" s="296"/>
      <c r="ESZ90" s="296"/>
      <c r="ETA90" s="296"/>
      <c r="ETB90" s="296"/>
      <c r="ETC90" s="296"/>
      <c r="ETD90" s="296"/>
      <c r="ETE90" s="296"/>
      <c r="ETF90" s="296"/>
      <c r="ETG90" s="296"/>
      <c r="ETH90" s="296"/>
      <c r="ETI90" s="296"/>
      <c r="ETJ90" s="296"/>
      <c r="ETK90" s="296"/>
      <c r="ETL90" s="296"/>
      <c r="ETM90" s="296"/>
      <c r="ETN90" s="296"/>
      <c r="ETO90" s="296"/>
      <c r="ETP90" s="296"/>
      <c r="ETQ90" s="296"/>
      <c r="ETR90" s="296"/>
      <c r="ETS90" s="296"/>
      <c r="ETT90" s="296"/>
      <c r="ETU90" s="296"/>
      <c r="ETV90" s="296"/>
      <c r="ETW90" s="296"/>
      <c r="ETX90" s="296"/>
      <c r="ETY90" s="296"/>
      <c r="ETZ90" s="296"/>
      <c r="EUA90" s="296"/>
      <c r="EUB90" s="296"/>
      <c r="EUC90" s="296"/>
      <c r="EUD90" s="296"/>
      <c r="EUE90" s="296"/>
      <c r="EUF90" s="296"/>
      <c r="EUG90" s="296"/>
      <c r="EUH90" s="296"/>
      <c r="EUI90" s="296"/>
      <c r="EUJ90" s="296"/>
      <c r="EUK90" s="296"/>
      <c r="EUL90" s="296"/>
      <c r="EUM90" s="296"/>
      <c r="EUN90" s="296"/>
      <c r="EUO90" s="296"/>
      <c r="EUP90" s="296"/>
      <c r="EUQ90" s="296"/>
      <c r="EUR90" s="296"/>
      <c r="EUS90" s="296"/>
      <c r="EUT90" s="296"/>
      <c r="EUU90" s="296"/>
      <c r="EUV90" s="296"/>
      <c r="EUW90" s="296"/>
      <c r="EUX90" s="296"/>
      <c r="EUY90" s="296"/>
      <c r="EUZ90" s="296"/>
      <c r="EVA90" s="296"/>
      <c r="EVB90" s="296"/>
      <c r="EVC90" s="296"/>
      <c r="EVD90" s="296"/>
      <c r="EVE90" s="296"/>
      <c r="EVF90" s="296"/>
      <c r="EVG90" s="296"/>
      <c r="EVH90" s="296"/>
      <c r="EVI90" s="296"/>
      <c r="EVJ90" s="296"/>
      <c r="EVK90" s="296"/>
      <c r="EVL90" s="296"/>
      <c r="EVM90" s="296"/>
      <c r="EVN90" s="296"/>
      <c r="EVO90" s="296"/>
      <c r="EVP90" s="296"/>
      <c r="EVQ90" s="296"/>
      <c r="EVR90" s="296"/>
      <c r="EVS90" s="296"/>
      <c r="EVT90" s="296"/>
      <c r="EVU90" s="296"/>
      <c r="EVV90" s="296"/>
      <c r="EVW90" s="296"/>
      <c r="EVX90" s="296"/>
      <c r="EVY90" s="296"/>
      <c r="EVZ90" s="296"/>
      <c r="EWA90" s="296"/>
      <c r="EWB90" s="296"/>
      <c r="EWC90" s="296"/>
      <c r="EWD90" s="296"/>
      <c r="EWE90" s="296"/>
      <c r="EWF90" s="296"/>
      <c r="EWG90" s="296"/>
      <c r="EWH90" s="296"/>
      <c r="EWI90" s="296"/>
      <c r="EWJ90" s="296"/>
      <c r="EWK90" s="296"/>
      <c r="EWL90" s="296"/>
      <c r="EWM90" s="296"/>
      <c r="EWN90" s="296"/>
      <c r="EWO90" s="296"/>
      <c r="EWP90" s="296"/>
      <c r="EWQ90" s="296"/>
      <c r="EWR90" s="296"/>
      <c r="EWS90" s="296"/>
      <c r="EWT90" s="296"/>
      <c r="EWU90" s="296"/>
      <c r="EWV90" s="296"/>
      <c r="EWW90" s="296"/>
      <c r="EWX90" s="296"/>
      <c r="EWY90" s="296"/>
      <c r="EWZ90" s="296"/>
      <c r="EXA90" s="296"/>
      <c r="EXB90" s="296"/>
      <c r="EXC90" s="296"/>
      <c r="EXD90" s="296"/>
      <c r="EXE90" s="296"/>
      <c r="EXF90" s="296"/>
      <c r="EXG90" s="296"/>
      <c r="EXH90" s="296"/>
      <c r="EXI90" s="296"/>
      <c r="EXJ90" s="296"/>
      <c r="EXK90" s="296"/>
      <c r="EXL90" s="296"/>
      <c r="EXM90" s="296"/>
      <c r="EXN90" s="296"/>
      <c r="EXO90" s="296"/>
      <c r="EXP90" s="296"/>
      <c r="EXQ90" s="296"/>
      <c r="EXR90" s="296"/>
      <c r="EXS90" s="296"/>
      <c r="EXT90" s="296"/>
      <c r="EXU90" s="296"/>
      <c r="EXV90" s="296"/>
      <c r="EXW90" s="296"/>
      <c r="EXX90" s="296"/>
      <c r="EXY90" s="296"/>
      <c r="EXZ90" s="296"/>
      <c r="EYA90" s="296"/>
      <c r="EYB90" s="296"/>
      <c r="EYC90" s="296"/>
      <c r="EYD90" s="296"/>
      <c r="EYE90" s="296"/>
      <c r="EYF90" s="296"/>
      <c r="EYG90" s="296"/>
      <c r="EYH90" s="296"/>
      <c r="EYI90" s="296"/>
      <c r="EYJ90" s="296"/>
      <c r="EYK90" s="296"/>
      <c r="EYL90" s="296"/>
      <c r="EYM90" s="296"/>
      <c r="EYN90" s="296"/>
      <c r="EYO90" s="296"/>
      <c r="EYP90" s="296"/>
      <c r="EYQ90" s="296"/>
      <c r="EYR90" s="296"/>
      <c r="EYS90" s="296"/>
      <c r="EYT90" s="296"/>
      <c r="EYU90" s="296"/>
      <c r="EYV90" s="296"/>
      <c r="EYW90" s="296"/>
      <c r="EYX90" s="296"/>
      <c r="EYY90" s="296"/>
      <c r="EYZ90" s="296"/>
      <c r="EZA90" s="296"/>
      <c r="EZB90" s="296"/>
      <c r="EZC90" s="296"/>
      <c r="EZD90" s="296"/>
      <c r="EZE90" s="296"/>
      <c r="EZF90" s="296"/>
      <c r="EZG90" s="296"/>
      <c r="EZH90" s="296"/>
      <c r="EZI90" s="296"/>
      <c r="EZJ90" s="296"/>
      <c r="EZK90" s="296"/>
      <c r="EZL90" s="296"/>
      <c r="EZM90" s="296"/>
      <c r="EZN90" s="296"/>
      <c r="EZO90" s="296"/>
      <c r="EZP90" s="296"/>
      <c r="EZQ90" s="296"/>
      <c r="EZR90" s="296"/>
      <c r="EZS90" s="296"/>
      <c r="EZT90" s="296"/>
      <c r="EZU90" s="296"/>
      <c r="EZV90" s="296"/>
      <c r="EZW90" s="296"/>
      <c r="EZX90" s="296"/>
      <c r="EZY90" s="296"/>
      <c r="EZZ90" s="296"/>
      <c r="FAA90" s="296"/>
      <c r="FAB90" s="296"/>
      <c r="FAC90" s="296"/>
      <c r="FAD90" s="296"/>
      <c r="FAE90" s="296"/>
      <c r="FAF90" s="296"/>
      <c r="FAG90" s="296"/>
      <c r="FAH90" s="296"/>
      <c r="FAI90" s="296"/>
      <c r="FAJ90" s="296"/>
      <c r="FAK90" s="296"/>
      <c r="FAL90" s="296"/>
      <c r="FAM90" s="296"/>
      <c r="FAN90" s="296"/>
      <c r="FAO90" s="296"/>
      <c r="FAP90" s="296"/>
      <c r="FAQ90" s="296"/>
      <c r="FAR90" s="296"/>
      <c r="FAS90" s="296"/>
      <c r="FAT90" s="296"/>
      <c r="FAU90" s="296"/>
      <c r="FAV90" s="296"/>
      <c r="FAW90" s="296"/>
      <c r="FAX90" s="296"/>
      <c r="FAY90" s="296"/>
      <c r="FAZ90" s="296"/>
      <c r="FBA90" s="296"/>
      <c r="FBB90" s="296"/>
      <c r="FBC90" s="296"/>
      <c r="FBD90" s="296"/>
      <c r="FBE90" s="296"/>
      <c r="FBF90" s="296"/>
      <c r="FBG90" s="296"/>
      <c r="FBH90" s="296"/>
      <c r="FBI90" s="296"/>
      <c r="FBJ90" s="296"/>
      <c r="FBK90" s="296"/>
      <c r="FBL90" s="296"/>
      <c r="FBM90" s="296"/>
      <c r="FBN90" s="296"/>
      <c r="FBO90" s="296"/>
      <c r="FBP90" s="296"/>
      <c r="FBQ90" s="296"/>
      <c r="FBR90" s="296"/>
      <c r="FBS90" s="296"/>
      <c r="FBT90" s="296"/>
      <c r="FBU90" s="296"/>
      <c r="FBV90" s="296"/>
      <c r="FBW90" s="296"/>
      <c r="FBX90" s="296"/>
      <c r="FBY90" s="296"/>
      <c r="FBZ90" s="296"/>
      <c r="FCA90" s="296"/>
      <c r="FCB90" s="296"/>
      <c r="FCC90" s="296"/>
      <c r="FCD90" s="296"/>
      <c r="FCE90" s="296"/>
      <c r="FCF90" s="296"/>
      <c r="FCG90" s="296"/>
      <c r="FCH90" s="296"/>
      <c r="FCI90" s="296"/>
      <c r="FCJ90" s="296"/>
      <c r="FCK90" s="296"/>
      <c r="FCL90" s="296"/>
      <c r="FCM90" s="296"/>
      <c r="FCN90" s="296"/>
      <c r="FCO90" s="296"/>
      <c r="FCP90" s="296"/>
      <c r="FCQ90" s="296"/>
      <c r="FCR90" s="296"/>
      <c r="FCS90" s="296"/>
      <c r="FCT90" s="296"/>
      <c r="FCU90" s="296"/>
      <c r="FCV90" s="296"/>
      <c r="FCW90" s="296"/>
      <c r="FCX90" s="296"/>
      <c r="FCY90" s="296"/>
      <c r="FCZ90" s="296"/>
      <c r="FDA90" s="296"/>
      <c r="FDB90" s="296"/>
      <c r="FDC90" s="296"/>
      <c r="FDD90" s="296"/>
      <c r="FDE90" s="296"/>
      <c r="FDF90" s="296"/>
      <c r="FDG90" s="296"/>
      <c r="FDH90" s="296"/>
      <c r="FDI90" s="296"/>
      <c r="FDJ90" s="296"/>
      <c r="FDK90" s="296"/>
      <c r="FDL90" s="296"/>
      <c r="FDM90" s="296"/>
      <c r="FDN90" s="296"/>
      <c r="FDO90" s="296"/>
      <c r="FDP90" s="296"/>
      <c r="FDQ90" s="296"/>
      <c r="FDR90" s="296"/>
      <c r="FDS90" s="296"/>
      <c r="FDT90" s="296"/>
      <c r="FDU90" s="296"/>
      <c r="FDV90" s="296"/>
      <c r="FDW90" s="296"/>
      <c r="FDX90" s="296"/>
      <c r="FDY90" s="296"/>
      <c r="FDZ90" s="296"/>
      <c r="FEA90" s="296"/>
      <c r="FEB90" s="296"/>
      <c r="FEC90" s="296"/>
      <c r="FED90" s="296"/>
      <c r="FEE90" s="296"/>
      <c r="FEF90" s="296"/>
      <c r="FEG90" s="296"/>
      <c r="FEH90" s="296"/>
      <c r="FEI90" s="296"/>
      <c r="FEJ90" s="296"/>
      <c r="FEK90" s="296"/>
      <c r="FEL90" s="296"/>
      <c r="FEM90" s="296"/>
      <c r="FEN90" s="296"/>
      <c r="FEO90" s="296"/>
      <c r="FEP90" s="296"/>
      <c r="FEQ90" s="296"/>
      <c r="FER90" s="296"/>
      <c r="FES90" s="296"/>
      <c r="FET90" s="296"/>
      <c r="FEU90" s="296"/>
      <c r="FEV90" s="296"/>
      <c r="FEW90" s="296"/>
      <c r="FEX90" s="296"/>
      <c r="FEY90" s="296"/>
      <c r="FEZ90" s="296"/>
      <c r="FFA90" s="296"/>
      <c r="FFB90" s="296"/>
      <c r="FFC90" s="296"/>
      <c r="FFD90" s="296"/>
      <c r="FFE90" s="296"/>
      <c r="FFF90" s="296"/>
      <c r="FFG90" s="296"/>
      <c r="FFH90" s="296"/>
      <c r="FFI90" s="296"/>
      <c r="FFJ90" s="296"/>
      <c r="FFK90" s="296"/>
      <c r="FFL90" s="296"/>
      <c r="FFM90" s="296"/>
      <c r="FFN90" s="296"/>
      <c r="FFO90" s="296"/>
      <c r="FFP90" s="296"/>
      <c r="FFQ90" s="296"/>
      <c r="FFR90" s="296"/>
      <c r="FFS90" s="296"/>
      <c r="FFT90" s="296"/>
      <c r="FFU90" s="296"/>
      <c r="FFV90" s="296"/>
      <c r="FFW90" s="296"/>
      <c r="FFX90" s="296"/>
      <c r="FFY90" s="296"/>
      <c r="FFZ90" s="296"/>
      <c r="FGA90" s="296"/>
      <c r="FGB90" s="296"/>
      <c r="FGC90" s="296"/>
      <c r="FGD90" s="296"/>
      <c r="FGE90" s="296"/>
      <c r="FGF90" s="296"/>
      <c r="FGG90" s="296"/>
      <c r="FGH90" s="296"/>
      <c r="FGI90" s="296"/>
      <c r="FGJ90" s="296"/>
      <c r="FGK90" s="296"/>
      <c r="FGL90" s="296"/>
      <c r="FGM90" s="296"/>
      <c r="FGN90" s="296"/>
      <c r="FGO90" s="296"/>
      <c r="FGP90" s="296"/>
      <c r="FGQ90" s="296"/>
      <c r="FGR90" s="296"/>
      <c r="FGS90" s="296"/>
      <c r="FGT90" s="296"/>
      <c r="FGU90" s="296"/>
      <c r="FGV90" s="296"/>
      <c r="FGW90" s="296"/>
      <c r="FGX90" s="296"/>
      <c r="FGY90" s="296"/>
      <c r="FGZ90" s="296"/>
      <c r="FHA90" s="296"/>
      <c r="FHB90" s="296"/>
      <c r="FHC90" s="296"/>
      <c r="FHD90" s="296"/>
      <c r="FHE90" s="296"/>
      <c r="FHF90" s="296"/>
      <c r="FHG90" s="296"/>
      <c r="FHH90" s="296"/>
      <c r="FHI90" s="296"/>
      <c r="FHJ90" s="296"/>
      <c r="FHK90" s="296"/>
      <c r="FHL90" s="296"/>
      <c r="FHM90" s="296"/>
      <c r="FHN90" s="296"/>
      <c r="FHO90" s="296"/>
      <c r="FHP90" s="296"/>
      <c r="FHQ90" s="296"/>
      <c r="FHR90" s="296"/>
      <c r="FHS90" s="296"/>
      <c r="FHT90" s="296"/>
      <c r="FHU90" s="296"/>
      <c r="FHV90" s="296"/>
      <c r="FHW90" s="296"/>
      <c r="FHX90" s="296"/>
      <c r="FHY90" s="296"/>
      <c r="FHZ90" s="296"/>
      <c r="FIA90" s="296"/>
      <c r="FIB90" s="296"/>
      <c r="FIC90" s="296"/>
      <c r="FID90" s="296"/>
      <c r="FIE90" s="296"/>
      <c r="FIF90" s="296"/>
      <c r="FIG90" s="296"/>
      <c r="FIH90" s="296"/>
      <c r="FII90" s="296"/>
      <c r="FIJ90" s="296"/>
      <c r="FIK90" s="296"/>
      <c r="FIL90" s="296"/>
      <c r="FIM90" s="296"/>
      <c r="FIN90" s="296"/>
      <c r="FIO90" s="296"/>
      <c r="FIP90" s="296"/>
      <c r="FIQ90" s="296"/>
      <c r="FIR90" s="296"/>
      <c r="FIS90" s="296"/>
      <c r="FIT90" s="296"/>
      <c r="FIU90" s="296"/>
      <c r="FIV90" s="296"/>
      <c r="FIW90" s="296"/>
      <c r="FIX90" s="296"/>
      <c r="FIY90" s="296"/>
      <c r="FIZ90" s="296"/>
      <c r="FJA90" s="296"/>
      <c r="FJB90" s="296"/>
      <c r="FJC90" s="296"/>
      <c r="FJD90" s="296"/>
      <c r="FJE90" s="296"/>
      <c r="FJF90" s="296"/>
      <c r="FJG90" s="296"/>
      <c r="FJH90" s="296"/>
      <c r="FJI90" s="296"/>
      <c r="FJJ90" s="296"/>
      <c r="FJK90" s="296"/>
      <c r="FJL90" s="296"/>
      <c r="FJM90" s="296"/>
      <c r="FJN90" s="296"/>
      <c r="FJO90" s="296"/>
      <c r="FJP90" s="296"/>
      <c r="FJQ90" s="296"/>
      <c r="FJR90" s="296"/>
      <c r="FJS90" s="296"/>
      <c r="FJT90" s="296"/>
      <c r="FJU90" s="296"/>
      <c r="FJV90" s="296"/>
      <c r="FJW90" s="296"/>
      <c r="FJX90" s="296"/>
      <c r="FJY90" s="296"/>
      <c r="FJZ90" s="296"/>
      <c r="FKA90" s="296"/>
      <c r="FKB90" s="296"/>
      <c r="FKC90" s="296"/>
      <c r="FKD90" s="296"/>
      <c r="FKE90" s="296"/>
      <c r="FKF90" s="296"/>
      <c r="FKG90" s="296"/>
      <c r="FKH90" s="296"/>
      <c r="FKI90" s="296"/>
      <c r="FKJ90" s="296"/>
      <c r="FKK90" s="296"/>
      <c r="FKL90" s="296"/>
      <c r="FKM90" s="296"/>
      <c r="FKN90" s="296"/>
      <c r="FKO90" s="296"/>
      <c r="FKP90" s="296"/>
      <c r="FKQ90" s="296"/>
      <c r="FKR90" s="296"/>
      <c r="FKS90" s="296"/>
      <c r="FKT90" s="296"/>
      <c r="FKU90" s="296"/>
      <c r="FKV90" s="296"/>
      <c r="FKW90" s="296"/>
      <c r="FKX90" s="296"/>
      <c r="FKY90" s="296"/>
      <c r="FKZ90" s="296"/>
      <c r="FLA90" s="296"/>
      <c r="FLB90" s="296"/>
      <c r="FLC90" s="296"/>
      <c r="FLD90" s="296"/>
      <c r="FLE90" s="296"/>
      <c r="FLF90" s="296"/>
      <c r="FLG90" s="296"/>
      <c r="FLH90" s="296"/>
      <c r="FLI90" s="296"/>
      <c r="FLJ90" s="296"/>
      <c r="FLK90" s="296"/>
      <c r="FLL90" s="296"/>
      <c r="FLM90" s="296"/>
      <c r="FLN90" s="296"/>
      <c r="FLO90" s="296"/>
      <c r="FLP90" s="296"/>
      <c r="FLQ90" s="296"/>
      <c r="FLR90" s="296"/>
      <c r="FLS90" s="296"/>
      <c r="FLT90" s="296"/>
      <c r="FLU90" s="296"/>
      <c r="FLV90" s="296"/>
      <c r="FLW90" s="296"/>
      <c r="FLX90" s="296"/>
      <c r="FLY90" s="296"/>
      <c r="FLZ90" s="296"/>
      <c r="FMA90" s="296"/>
      <c r="FMB90" s="296"/>
      <c r="FMC90" s="296"/>
      <c r="FMD90" s="296"/>
      <c r="FME90" s="296"/>
      <c r="FMF90" s="296"/>
      <c r="FMG90" s="296"/>
      <c r="FMH90" s="296"/>
      <c r="FMI90" s="296"/>
      <c r="FMJ90" s="296"/>
      <c r="FMK90" s="296"/>
      <c r="FML90" s="296"/>
      <c r="FMM90" s="296"/>
      <c r="FMN90" s="296"/>
      <c r="FMO90" s="296"/>
      <c r="FMP90" s="296"/>
      <c r="FMQ90" s="296"/>
      <c r="FMR90" s="296"/>
      <c r="FMS90" s="296"/>
      <c r="FMT90" s="296"/>
      <c r="FMU90" s="296"/>
      <c r="FMV90" s="296"/>
      <c r="FMW90" s="296"/>
      <c r="FMX90" s="296"/>
      <c r="FMY90" s="296"/>
      <c r="FMZ90" s="296"/>
      <c r="FNA90" s="296"/>
      <c r="FNB90" s="296"/>
      <c r="FNC90" s="296"/>
      <c r="FND90" s="296"/>
      <c r="FNE90" s="296"/>
      <c r="FNF90" s="296"/>
      <c r="FNG90" s="296"/>
      <c r="FNH90" s="296"/>
      <c r="FNI90" s="296"/>
      <c r="FNJ90" s="296"/>
      <c r="FNK90" s="296"/>
      <c r="FNL90" s="296"/>
      <c r="FNM90" s="296"/>
      <c r="FNN90" s="296"/>
      <c r="FNO90" s="296"/>
      <c r="FNP90" s="296"/>
      <c r="FNQ90" s="296"/>
      <c r="FNR90" s="296"/>
      <c r="FNS90" s="296"/>
      <c r="FNT90" s="296"/>
      <c r="FNU90" s="296"/>
      <c r="FNV90" s="296"/>
      <c r="FNW90" s="296"/>
      <c r="FNX90" s="296"/>
      <c r="FNY90" s="296"/>
      <c r="FNZ90" s="296"/>
      <c r="FOA90" s="296"/>
      <c r="FOB90" s="296"/>
      <c r="FOC90" s="296"/>
      <c r="FOD90" s="296"/>
      <c r="FOE90" s="296"/>
      <c r="FOF90" s="296"/>
      <c r="FOG90" s="296"/>
      <c r="FOH90" s="296"/>
      <c r="FOI90" s="296"/>
      <c r="FOJ90" s="296"/>
      <c r="FOK90" s="296"/>
      <c r="FOL90" s="296"/>
      <c r="FOM90" s="296"/>
      <c r="FON90" s="296"/>
      <c r="FOO90" s="296"/>
      <c r="FOP90" s="296"/>
      <c r="FOQ90" s="296"/>
      <c r="FOR90" s="296"/>
      <c r="FOS90" s="296"/>
      <c r="FOT90" s="296"/>
      <c r="FOU90" s="296"/>
      <c r="FOV90" s="296"/>
      <c r="FOW90" s="296"/>
      <c r="FOX90" s="296"/>
      <c r="FOY90" s="296"/>
      <c r="FOZ90" s="296"/>
      <c r="FPA90" s="296"/>
      <c r="FPB90" s="296"/>
      <c r="FPC90" s="296"/>
      <c r="FPD90" s="296"/>
      <c r="FPE90" s="296"/>
      <c r="FPF90" s="296"/>
      <c r="FPG90" s="296"/>
      <c r="FPH90" s="296"/>
      <c r="FPI90" s="296"/>
      <c r="FPJ90" s="296"/>
      <c r="FPK90" s="296"/>
      <c r="FPL90" s="296"/>
      <c r="FPM90" s="296"/>
      <c r="FPN90" s="296"/>
      <c r="FPO90" s="296"/>
      <c r="FPP90" s="296"/>
      <c r="FPQ90" s="296"/>
      <c r="FPR90" s="296"/>
      <c r="FPS90" s="296"/>
      <c r="FPT90" s="296"/>
      <c r="FPU90" s="296"/>
      <c r="FPV90" s="296"/>
      <c r="FPW90" s="296"/>
      <c r="FPX90" s="296"/>
      <c r="FPY90" s="296"/>
      <c r="FPZ90" s="296"/>
      <c r="FQA90" s="296"/>
      <c r="FQB90" s="296"/>
      <c r="FQC90" s="296"/>
      <c r="FQD90" s="296"/>
      <c r="FQE90" s="296"/>
      <c r="FQF90" s="296"/>
      <c r="FQG90" s="296"/>
      <c r="FQH90" s="296"/>
      <c r="FQI90" s="296"/>
      <c r="FQJ90" s="296"/>
      <c r="FQK90" s="296"/>
      <c r="FQL90" s="296"/>
      <c r="FQM90" s="296"/>
      <c r="FQN90" s="296"/>
      <c r="FQO90" s="296"/>
      <c r="FQP90" s="296"/>
      <c r="FQQ90" s="296"/>
      <c r="FQR90" s="296"/>
      <c r="FQS90" s="296"/>
      <c r="FQT90" s="296"/>
      <c r="FQU90" s="296"/>
      <c r="FQV90" s="296"/>
      <c r="FQW90" s="296"/>
      <c r="FQX90" s="296"/>
      <c r="FQY90" s="296"/>
      <c r="FQZ90" s="296"/>
      <c r="FRA90" s="296"/>
      <c r="FRB90" s="296"/>
      <c r="FRC90" s="296"/>
      <c r="FRD90" s="296"/>
      <c r="FRE90" s="296"/>
      <c r="FRF90" s="296"/>
      <c r="FRG90" s="296"/>
      <c r="FRH90" s="296"/>
      <c r="FRI90" s="296"/>
      <c r="FRJ90" s="296"/>
      <c r="FRK90" s="296"/>
      <c r="FRL90" s="296"/>
      <c r="FRM90" s="296"/>
      <c r="FRN90" s="296"/>
      <c r="FRO90" s="296"/>
      <c r="FRP90" s="296"/>
      <c r="FRQ90" s="296"/>
      <c r="FRR90" s="296"/>
      <c r="FRS90" s="296"/>
      <c r="FRT90" s="296"/>
      <c r="FRU90" s="296"/>
      <c r="FRV90" s="296"/>
      <c r="FRW90" s="296"/>
      <c r="FRX90" s="296"/>
      <c r="FRY90" s="296"/>
      <c r="FRZ90" s="296"/>
      <c r="FSA90" s="296"/>
      <c r="FSB90" s="296"/>
      <c r="FSC90" s="296"/>
      <c r="FSD90" s="296"/>
      <c r="FSE90" s="296"/>
      <c r="FSF90" s="296"/>
      <c r="FSG90" s="296"/>
      <c r="FSH90" s="296"/>
      <c r="FSI90" s="296"/>
      <c r="FSJ90" s="296"/>
      <c r="FSK90" s="296"/>
      <c r="FSL90" s="296"/>
      <c r="FSM90" s="296"/>
      <c r="FSN90" s="296"/>
      <c r="FSO90" s="296"/>
      <c r="FSP90" s="296"/>
      <c r="FSQ90" s="296"/>
      <c r="FSR90" s="296"/>
      <c r="FSS90" s="296"/>
      <c r="FST90" s="296"/>
      <c r="FSU90" s="296"/>
      <c r="FSV90" s="296"/>
      <c r="FSW90" s="296"/>
      <c r="FSX90" s="296"/>
      <c r="FSY90" s="296"/>
      <c r="FSZ90" s="296"/>
      <c r="FTA90" s="296"/>
      <c r="FTB90" s="296"/>
      <c r="FTC90" s="296"/>
      <c r="FTD90" s="296"/>
      <c r="FTE90" s="296"/>
      <c r="FTF90" s="296"/>
      <c r="FTG90" s="296"/>
      <c r="FTH90" s="296"/>
      <c r="FTI90" s="296"/>
      <c r="FTJ90" s="296"/>
      <c r="FTK90" s="296"/>
      <c r="FTL90" s="296"/>
      <c r="FTM90" s="296"/>
      <c r="FTN90" s="296"/>
      <c r="FTO90" s="296"/>
      <c r="FTP90" s="296"/>
      <c r="FTQ90" s="296"/>
      <c r="FTR90" s="296"/>
      <c r="FTS90" s="296"/>
      <c r="FTT90" s="296"/>
      <c r="FTU90" s="296"/>
      <c r="FTV90" s="296"/>
      <c r="FTW90" s="296"/>
      <c r="FTX90" s="296"/>
      <c r="FTY90" s="296"/>
      <c r="FTZ90" s="296"/>
      <c r="FUA90" s="296"/>
      <c r="FUB90" s="296"/>
      <c r="FUC90" s="296"/>
      <c r="FUD90" s="296"/>
      <c r="FUE90" s="296"/>
      <c r="FUF90" s="296"/>
      <c r="FUG90" s="296"/>
      <c r="FUH90" s="296"/>
      <c r="FUI90" s="296"/>
      <c r="FUJ90" s="296"/>
      <c r="FUK90" s="296"/>
      <c r="FUL90" s="296"/>
      <c r="FUM90" s="296"/>
      <c r="FUN90" s="296"/>
      <c r="FUO90" s="296"/>
      <c r="FUP90" s="296"/>
      <c r="FUQ90" s="296"/>
      <c r="FUR90" s="296"/>
      <c r="FUS90" s="296"/>
      <c r="FUT90" s="296"/>
      <c r="FUU90" s="296"/>
      <c r="FUV90" s="296"/>
      <c r="FUW90" s="296"/>
      <c r="FUX90" s="296"/>
      <c r="FUY90" s="296"/>
      <c r="FUZ90" s="296"/>
      <c r="FVA90" s="296"/>
      <c r="FVB90" s="296"/>
      <c r="FVC90" s="296"/>
      <c r="FVD90" s="296"/>
      <c r="FVE90" s="296"/>
      <c r="FVF90" s="296"/>
      <c r="FVG90" s="296"/>
      <c r="FVH90" s="296"/>
      <c r="FVI90" s="296"/>
      <c r="FVJ90" s="296"/>
      <c r="FVK90" s="296"/>
      <c r="FVL90" s="296"/>
      <c r="FVM90" s="296"/>
      <c r="FVN90" s="296"/>
      <c r="FVO90" s="296"/>
      <c r="FVP90" s="296"/>
      <c r="FVQ90" s="296"/>
      <c r="FVR90" s="296"/>
      <c r="FVS90" s="296"/>
      <c r="FVT90" s="296"/>
      <c r="FVU90" s="296"/>
      <c r="FVV90" s="296"/>
      <c r="FVW90" s="296"/>
      <c r="FVX90" s="296"/>
      <c r="FVY90" s="296"/>
      <c r="FVZ90" s="296"/>
      <c r="FWA90" s="296"/>
      <c r="FWB90" s="296"/>
      <c r="FWC90" s="296"/>
      <c r="FWD90" s="296"/>
      <c r="FWE90" s="296"/>
      <c r="FWF90" s="296"/>
      <c r="FWG90" s="296"/>
      <c r="FWH90" s="296"/>
      <c r="FWI90" s="296"/>
      <c r="FWJ90" s="296"/>
      <c r="FWK90" s="296"/>
      <c r="FWL90" s="296"/>
      <c r="FWM90" s="296"/>
      <c r="FWN90" s="296"/>
      <c r="FWO90" s="296"/>
      <c r="FWP90" s="296"/>
      <c r="FWQ90" s="296"/>
      <c r="FWR90" s="296"/>
      <c r="FWS90" s="296"/>
      <c r="FWT90" s="296"/>
      <c r="FWU90" s="296"/>
      <c r="FWV90" s="296"/>
      <c r="FWW90" s="296"/>
      <c r="FWX90" s="296"/>
      <c r="FWY90" s="296"/>
      <c r="FWZ90" s="296"/>
      <c r="FXA90" s="296"/>
      <c r="FXB90" s="296"/>
      <c r="FXC90" s="296"/>
      <c r="FXD90" s="296"/>
      <c r="FXE90" s="296"/>
      <c r="FXF90" s="296"/>
      <c r="FXG90" s="296"/>
      <c r="FXH90" s="296"/>
      <c r="FXI90" s="296"/>
      <c r="FXJ90" s="296"/>
      <c r="FXK90" s="296"/>
      <c r="FXL90" s="296"/>
      <c r="FXM90" s="296"/>
      <c r="FXN90" s="296"/>
      <c r="FXO90" s="296"/>
      <c r="FXP90" s="296"/>
      <c r="FXQ90" s="296"/>
      <c r="FXR90" s="296"/>
      <c r="FXS90" s="296"/>
      <c r="FXT90" s="296"/>
      <c r="FXU90" s="296"/>
      <c r="FXV90" s="296"/>
      <c r="FXW90" s="296"/>
      <c r="FXX90" s="296"/>
      <c r="FXY90" s="296"/>
      <c r="FXZ90" s="296"/>
      <c r="FYA90" s="296"/>
      <c r="FYB90" s="296"/>
      <c r="FYC90" s="296"/>
      <c r="FYD90" s="296"/>
      <c r="FYE90" s="296"/>
      <c r="FYF90" s="296"/>
      <c r="FYG90" s="296"/>
      <c r="FYH90" s="296"/>
      <c r="FYI90" s="296"/>
      <c r="FYJ90" s="296"/>
      <c r="FYK90" s="296"/>
      <c r="FYL90" s="296"/>
      <c r="FYM90" s="296"/>
      <c r="FYN90" s="296"/>
      <c r="FYO90" s="296"/>
      <c r="FYP90" s="296"/>
      <c r="FYQ90" s="296"/>
      <c r="FYR90" s="296"/>
      <c r="FYS90" s="296"/>
      <c r="FYT90" s="296"/>
      <c r="FYU90" s="296"/>
      <c r="FYV90" s="296"/>
      <c r="FYW90" s="296"/>
      <c r="FYX90" s="296"/>
      <c r="FYY90" s="296"/>
      <c r="FYZ90" s="296"/>
      <c r="FZA90" s="296"/>
      <c r="FZB90" s="296"/>
      <c r="FZC90" s="296"/>
      <c r="FZD90" s="296"/>
      <c r="FZE90" s="296"/>
      <c r="FZF90" s="296"/>
      <c r="FZG90" s="296"/>
      <c r="FZH90" s="296"/>
      <c r="FZI90" s="296"/>
      <c r="FZJ90" s="296"/>
      <c r="FZK90" s="296"/>
      <c r="FZL90" s="296"/>
      <c r="FZM90" s="296"/>
      <c r="FZN90" s="296"/>
      <c r="FZO90" s="296"/>
      <c r="FZP90" s="296"/>
      <c r="FZQ90" s="296"/>
      <c r="FZR90" s="296"/>
      <c r="FZS90" s="296"/>
      <c r="FZT90" s="296"/>
      <c r="FZU90" s="296"/>
      <c r="FZV90" s="296"/>
      <c r="FZW90" s="296"/>
      <c r="FZX90" s="296"/>
      <c r="FZY90" s="296"/>
      <c r="FZZ90" s="296"/>
      <c r="GAA90" s="296"/>
      <c r="GAB90" s="296"/>
      <c r="GAC90" s="296"/>
      <c r="GAD90" s="296"/>
      <c r="GAE90" s="296"/>
      <c r="GAF90" s="296"/>
      <c r="GAG90" s="296"/>
      <c r="GAH90" s="296"/>
      <c r="GAI90" s="296"/>
      <c r="GAJ90" s="296"/>
      <c r="GAK90" s="296"/>
      <c r="GAL90" s="296"/>
      <c r="GAM90" s="296"/>
      <c r="GAN90" s="296"/>
      <c r="GAO90" s="296"/>
      <c r="GAP90" s="296"/>
      <c r="GAQ90" s="296"/>
      <c r="GAR90" s="296"/>
      <c r="GAS90" s="296"/>
      <c r="GAT90" s="296"/>
      <c r="GAU90" s="296"/>
      <c r="GAV90" s="296"/>
      <c r="GAW90" s="296"/>
      <c r="GAX90" s="296"/>
      <c r="GAY90" s="296"/>
      <c r="GAZ90" s="296"/>
      <c r="GBA90" s="296"/>
      <c r="GBB90" s="296"/>
      <c r="GBC90" s="296"/>
      <c r="GBD90" s="296"/>
      <c r="GBE90" s="296"/>
      <c r="GBF90" s="296"/>
      <c r="GBG90" s="296"/>
      <c r="GBH90" s="296"/>
      <c r="GBI90" s="296"/>
      <c r="GBJ90" s="296"/>
      <c r="GBK90" s="296"/>
      <c r="GBL90" s="296"/>
      <c r="GBM90" s="296"/>
      <c r="GBN90" s="296"/>
      <c r="GBO90" s="296"/>
      <c r="GBP90" s="296"/>
      <c r="GBQ90" s="296"/>
      <c r="GBR90" s="296"/>
      <c r="GBS90" s="296"/>
      <c r="GBT90" s="296"/>
      <c r="GBU90" s="296"/>
      <c r="GBV90" s="296"/>
      <c r="GBW90" s="296"/>
      <c r="GBX90" s="296"/>
      <c r="GBY90" s="296"/>
      <c r="GBZ90" s="296"/>
      <c r="GCA90" s="296"/>
      <c r="GCB90" s="296"/>
      <c r="GCC90" s="296"/>
      <c r="GCD90" s="296"/>
      <c r="GCE90" s="296"/>
      <c r="GCF90" s="296"/>
      <c r="GCG90" s="296"/>
      <c r="GCH90" s="296"/>
      <c r="GCI90" s="296"/>
      <c r="GCJ90" s="296"/>
      <c r="GCK90" s="296"/>
      <c r="GCL90" s="296"/>
      <c r="GCM90" s="296"/>
      <c r="GCN90" s="296"/>
      <c r="GCO90" s="296"/>
      <c r="GCP90" s="296"/>
      <c r="GCQ90" s="296"/>
      <c r="GCR90" s="296"/>
      <c r="GCS90" s="296"/>
      <c r="GCT90" s="296"/>
      <c r="GCU90" s="296"/>
      <c r="GCV90" s="296"/>
      <c r="GCW90" s="296"/>
      <c r="GCX90" s="296"/>
      <c r="GCY90" s="296"/>
      <c r="GCZ90" s="296"/>
      <c r="GDA90" s="296"/>
      <c r="GDB90" s="296"/>
      <c r="GDC90" s="296"/>
      <c r="GDD90" s="296"/>
      <c r="GDE90" s="296"/>
      <c r="GDF90" s="296"/>
      <c r="GDG90" s="296"/>
      <c r="GDH90" s="296"/>
      <c r="GDI90" s="296"/>
      <c r="GDJ90" s="296"/>
      <c r="GDK90" s="296"/>
      <c r="GDL90" s="296"/>
      <c r="GDM90" s="296"/>
      <c r="GDN90" s="296"/>
      <c r="GDO90" s="296"/>
      <c r="GDP90" s="296"/>
      <c r="GDQ90" s="296"/>
      <c r="GDR90" s="296"/>
      <c r="GDS90" s="296"/>
      <c r="GDT90" s="296"/>
      <c r="GDU90" s="296"/>
      <c r="GDV90" s="296"/>
      <c r="GDW90" s="296"/>
      <c r="GDX90" s="296"/>
      <c r="GDY90" s="296"/>
      <c r="GDZ90" s="296"/>
      <c r="GEA90" s="296"/>
      <c r="GEB90" s="296"/>
      <c r="GEC90" s="296"/>
      <c r="GED90" s="296"/>
      <c r="GEE90" s="296"/>
      <c r="GEF90" s="296"/>
      <c r="GEG90" s="296"/>
      <c r="GEH90" s="296"/>
      <c r="GEI90" s="296"/>
      <c r="GEJ90" s="296"/>
      <c r="GEK90" s="296"/>
      <c r="GEL90" s="296"/>
      <c r="GEM90" s="296"/>
      <c r="GEN90" s="296"/>
      <c r="GEO90" s="296"/>
      <c r="GEP90" s="296"/>
      <c r="GEQ90" s="296"/>
      <c r="GER90" s="296"/>
      <c r="GES90" s="296"/>
      <c r="GET90" s="296"/>
      <c r="GEU90" s="296"/>
      <c r="GEV90" s="296"/>
      <c r="GEW90" s="296"/>
      <c r="GEX90" s="296"/>
      <c r="GEY90" s="296"/>
      <c r="GEZ90" s="296"/>
      <c r="GFA90" s="296"/>
      <c r="GFB90" s="296"/>
      <c r="GFC90" s="296"/>
      <c r="GFD90" s="296"/>
      <c r="GFE90" s="296"/>
      <c r="GFF90" s="296"/>
      <c r="GFG90" s="296"/>
      <c r="GFH90" s="296"/>
      <c r="GFI90" s="296"/>
      <c r="GFJ90" s="296"/>
      <c r="GFK90" s="296"/>
      <c r="GFL90" s="296"/>
      <c r="GFM90" s="296"/>
      <c r="GFN90" s="296"/>
      <c r="GFO90" s="296"/>
      <c r="GFP90" s="296"/>
      <c r="GFQ90" s="296"/>
      <c r="GFR90" s="296"/>
      <c r="GFS90" s="296"/>
      <c r="GFT90" s="296"/>
      <c r="GFU90" s="296"/>
      <c r="GFV90" s="296"/>
      <c r="GFW90" s="296"/>
      <c r="GFX90" s="296"/>
      <c r="GFY90" s="296"/>
      <c r="GFZ90" s="296"/>
      <c r="GGA90" s="296"/>
      <c r="GGB90" s="296"/>
      <c r="GGC90" s="296"/>
      <c r="GGD90" s="296"/>
      <c r="GGE90" s="296"/>
      <c r="GGF90" s="296"/>
      <c r="GGG90" s="296"/>
      <c r="GGH90" s="296"/>
      <c r="GGI90" s="296"/>
      <c r="GGJ90" s="296"/>
      <c r="GGK90" s="296"/>
      <c r="GGL90" s="296"/>
      <c r="GGM90" s="296"/>
      <c r="GGN90" s="296"/>
      <c r="GGO90" s="296"/>
      <c r="GGP90" s="296"/>
      <c r="GGQ90" s="296"/>
      <c r="GGR90" s="296"/>
      <c r="GGS90" s="296"/>
      <c r="GGT90" s="296"/>
      <c r="GGU90" s="296"/>
      <c r="GGV90" s="296"/>
      <c r="GGW90" s="296"/>
      <c r="GGX90" s="296"/>
      <c r="GGY90" s="296"/>
      <c r="GGZ90" s="296"/>
      <c r="GHA90" s="296"/>
      <c r="GHB90" s="296"/>
      <c r="GHC90" s="296"/>
      <c r="GHD90" s="296"/>
      <c r="GHE90" s="296"/>
      <c r="GHF90" s="296"/>
      <c r="GHG90" s="296"/>
      <c r="GHH90" s="296"/>
      <c r="GHI90" s="296"/>
      <c r="GHJ90" s="296"/>
      <c r="GHK90" s="296"/>
      <c r="GHL90" s="296"/>
      <c r="GHM90" s="296"/>
      <c r="GHN90" s="296"/>
      <c r="GHO90" s="296"/>
      <c r="GHP90" s="296"/>
      <c r="GHQ90" s="296"/>
      <c r="GHR90" s="296"/>
      <c r="GHS90" s="296"/>
      <c r="GHT90" s="296"/>
      <c r="GHU90" s="296"/>
      <c r="GHV90" s="296"/>
      <c r="GHW90" s="296"/>
      <c r="GHX90" s="296"/>
      <c r="GHY90" s="296"/>
      <c r="GHZ90" s="296"/>
      <c r="GIA90" s="296"/>
      <c r="GIB90" s="296"/>
      <c r="GIC90" s="296"/>
      <c r="GID90" s="296"/>
      <c r="GIE90" s="296"/>
      <c r="GIF90" s="296"/>
      <c r="GIG90" s="296"/>
      <c r="GIH90" s="296"/>
      <c r="GII90" s="296"/>
      <c r="GIJ90" s="296"/>
      <c r="GIK90" s="296"/>
      <c r="GIL90" s="296"/>
      <c r="GIM90" s="296"/>
      <c r="GIN90" s="296"/>
      <c r="GIO90" s="296"/>
      <c r="GIP90" s="296"/>
      <c r="GIQ90" s="296"/>
      <c r="GIR90" s="296"/>
      <c r="GIS90" s="296"/>
      <c r="GIT90" s="296"/>
      <c r="GIU90" s="296"/>
      <c r="GIV90" s="296"/>
      <c r="GIW90" s="296"/>
      <c r="GIX90" s="296"/>
      <c r="GIY90" s="296"/>
      <c r="GIZ90" s="296"/>
      <c r="GJA90" s="296"/>
      <c r="GJB90" s="296"/>
      <c r="GJC90" s="296"/>
      <c r="GJD90" s="296"/>
      <c r="GJE90" s="296"/>
      <c r="GJF90" s="296"/>
      <c r="GJG90" s="296"/>
      <c r="GJH90" s="296"/>
      <c r="GJI90" s="296"/>
      <c r="GJJ90" s="296"/>
      <c r="GJK90" s="296"/>
      <c r="GJL90" s="296"/>
      <c r="GJM90" s="296"/>
      <c r="GJN90" s="296"/>
      <c r="GJO90" s="296"/>
      <c r="GJP90" s="296"/>
      <c r="GJQ90" s="296"/>
      <c r="GJR90" s="296"/>
      <c r="GJS90" s="296"/>
      <c r="GJT90" s="296"/>
      <c r="GJU90" s="296"/>
      <c r="GJV90" s="296"/>
      <c r="GJW90" s="296"/>
      <c r="GJX90" s="296"/>
      <c r="GJY90" s="296"/>
      <c r="GJZ90" s="296"/>
      <c r="GKA90" s="296"/>
      <c r="GKB90" s="296"/>
      <c r="GKC90" s="296"/>
      <c r="GKD90" s="296"/>
      <c r="GKE90" s="296"/>
      <c r="GKF90" s="296"/>
      <c r="GKG90" s="296"/>
      <c r="GKH90" s="296"/>
      <c r="GKI90" s="296"/>
      <c r="GKJ90" s="296"/>
      <c r="GKK90" s="296"/>
      <c r="GKL90" s="296"/>
      <c r="GKM90" s="296"/>
      <c r="GKN90" s="296"/>
      <c r="GKO90" s="296"/>
      <c r="GKP90" s="296"/>
      <c r="GKQ90" s="296"/>
      <c r="GKR90" s="296"/>
      <c r="GKS90" s="296"/>
      <c r="GKT90" s="296"/>
      <c r="GKU90" s="296"/>
      <c r="GKV90" s="296"/>
      <c r="GKW90" s="296"/>
      <c r="GKX90" s="296"/>
      <c r="GKY90" s="296"/>
      <c r="GKZ90" s="296"/>
      <c r="GLA90" s="296"/>
      <c r="GLB90" s="296"/>
      <c r="GLC90" s="296"/>
      <c r="GLD90" s="296"/>
      <c r="GLE90" s="296"/>
      <c r="GLF90" s="296"/>
      <c r="GLG90" s="296"/>
      <c r="GLH90" s="296"/>
      <c r="GLI90" s="296"/>
      <c r="GLJ90" s="296"/>
      <c r="GLK90" s="296"/>
      <c r="GLL90" s="296"/>
      <c r="GLM90" s="296"/>
      <c r="GLN90" s="296"/>
      <c r="GLO90" s="296"/>
      <c r="GLP90" s="296"/>
      <c r="GLQ90" s="296"/>
      <c r="GLR90" s="296"/>
      <c r="GLS90" s="296"/>
      <c r="GLT90" s="296"/>
      <c r="GLU90" s="296"/>
      <c r="GLV90" s="296"/>
      <c r="GLW90" s="296"/>
      <c r="GLX90" s="296"/>
      <c r="GLY90" s="296"/>
      <c r="GLZ90" s="296"/>
      <c r="GMA90" s="296"/>
      <c r="GMB90" s="296"/>
      <c r="GMC90" s="296"/>
      <c r="GMD90" s="296"/>
      <c r="GME90" s="296"/>
      <c r="GMF90" s="296"/>
      <c r="GMG90" s="296"/>
      <c r="GMH90" s="296"/>
      <c r="GMI90" s="296"/>
      <c r="GMJ90" s="296"/>
      <c r="GMK90" s="296"/>
      <c r="GML90" s="296"/>
      <c r="GMM90" s="296"/>
      <c r="GMN90" s="296"/>
      <c r="GMO90" s="296"/>
      <c r="GMP90" s="296"/>
      <c r="GMQ90" s="296"/>
      <c r="GMR90" s="296"/>
      <c r="GMS90" s="296"/>
      <c r="GMT90" s="296"/>
      <c r="GMU90" s="296"/>
      <c r="GMV90" s="296"/>
      <c r="GMW90" s="296"/>
      <c r="GMX90" s="296"/>
      <c r="GMY90" s="296"/>
      <c r="GMZ90" s="296"/>
      <c r="GNA90" s="296"/>
      <c r="GNB90" s="296"/>
      <c r="GNC90" s="296"/>
      <c r="GND90" s="296"/>
      <c r="GNE90" s="296"/>
      <c r="GNF90" s="296"/>
      <c r="GNG90" s="296"/>
      <c r="GNH90" s="296"/>
      <c r="GNI90" s="296"/>
      <c r="GNJ90" s="296"/>
      <c r="GNK90" s="296"/>
      <c r="GNL90" s="296"/>
      <c r="GNM90" s="296"/>
      <c r="GNN90" s="296"/>
      <c r="GNO90" s="296"/>
      <c r="GNP90" s="296"/>
      <c r="GNQ90" s="296"/>
      <c r="GNR90" s="296"/>
      <c r="GNS90" s="296"/>
      <c r="GNT90" s="296"/>
      <c r="GNU90" s="296"/>
      <c r="GNV90" s="296"/>
      <c r="GNW90" s="296"/>
      <c r="GNX90" s="296"/>
      <c r="GNY90" s="296"/>
      <c r="GNZ90" s="296"/>
      <c r="GOA90" s="296"/>
      <c r="GOB90" s="296"/>
      <c r="GOC90" s="296"/>
      <c r="GOD90" s="296"/>
      <c r="GOE90" s="296"/>
      <c r="GOF90" s="296"/>
      <c r="GOG90" s="296"/>
      <c r="GOH90" s="296"/>
      <c r="GOI90" s="296"/>
      <c r="GOJ90" s="296"/>
      <c r="GOK90" s="296"/>
      <c r="GOL90" s="296"/>
      <c r="GOM90" s="296"/>
      <c r="GON90" s="296"/>
      <c r="GOO90" s="296"/>
      <c r="GOP90" s="296"/>
      <c r="GOQ90" s="296"/>
      <c r="GOR90" s="296"/>
      <c r="GOS90" s="296"/>
      <c r="GOT90" s="296"/>
      <c r="GOU90" s="296"/>
      <c r="GOV90" s="296"/>
      <c r="GOW90" s="296"/>
      <c r="GOX90" s="296"/>
      <c r="GOY90" s="296"/>
      <c r="GOZ90" s="296"/>
      <c r="GPA90" s="296"/>
      <c r="GPB90" s="296"/>
      <c r="GPC90" s="296"/>
      <c r="GPD90" s="296"/>
      <c r="GPE90" s="296"/>
      <c r="GPF90" s="296"/>
      <c r="GPG90" s="296"/>
      <c r="GPH90" s="296"/>
      <c r="GPI90" s="296"/>
      <c r="GPJ90" s="296"/>
      <c r="GPK90" s="296"/>
      <c r="GPL90" s="296"/>
      <c r="GPM90" s="296"/>
      <c r="GPN90" s="296"/>
      <c r="GPO90" s="296"/>
      <c r="GPP90" s="296"/>
      <c r="GPQ90" s="296"/>
      <c r="GPR90" s="296"/>
      <c r="GPS90" s="296"/>
      <c r="GPT90" s="296"/>
      <c r="GPU90" s="296"/>
      <c r="GPV90" s="296"/>
      <c r="GPW90" s="296"/>
      <c r="GPX90" s="296"/>
      <c r="GPY90" s="296"/>
      <c r="GPZ90" s="296"/>
      <c r="GQA90" s="296"/>
      <c r="GQB90" s="296"/>
      <c r="GQC90" s="296"/>
      <c r="GQD90" s="296"/>
      <c r="GQE90" s="296"/>
      <c r="GQF90" s="296"/>
      <c r="GQG90" s="296"/>
      <c r="GQH90" s="296"/>
      <c r="GQI90" s="296"/>
      <c r="GQJ90" s="296"/>
      <c r="GQK90" s="296"/>
      <c r="GQL90" s="296"/>
      <c r="GQM90" s="296"/>
      <c r="GQN90" s="296"/>
      <c r="GQO90" s="296"/>
      <c r="GQP90" s="296"/>
      <c r="GQQ90" s="296"/>
      <c r="GQR90" s="296"/>
      <c r="GQS90" s="296"/>
      <c r="GQT90" s="296"/>
      <c r="GQU90" s="296"/>
      <c r="GQV90" s="296"/>
      <c r="GQW90" s="296"/>
      <c r="GQX90" s="296"/>
      <c r="GQY90" s="296"/>
      <c r="GQZ90" s="296"/>
      <c r="GRA90" s="296"/>
      <c r="GRB90" s="296"/>
      <c r="GRC90" s="296"/>
      <c r="GRD90" s="296"/>
      <c r="GRE90" s="296"/>
      <c r="GRF90" s="296"/>
      <c r="GRG90" s="296"/>
      <c r="GRH90" s="296"/>
      <c r="GRI90" s="296"/>
      <c r="GRJ90" s="296"/>
      <c r="GRK90" s="296"/>
      <c r="GRL90" s="296"/>
      <c r="GRM90" s="296"/>
      <c r="GRN90" s="296"/>
      <c r="GRO90" s="296"/>
      <c r="GRP90" s="296"/>
      <c r="GRQ90" s="296"/>
      <c r="GRR90" s="296"/>
      <c r="GRS90" s="296"/>
      <c r="GRT90" s="296"/>
      <c r="GRU90" s="296"/>
      <c r="GRV90" s="296"/>
      <c r="GRW90" s="296"/>
      <c r="GRX90" s="296"/>
      <c r="GRY90" s="296"/>
      <c r="GRZ90" s="296"/>
      <c r="GSA90" s="296"/>
      <c r="GSB90" s="296"/>
      <c r="GSC90" s="296"/>
      <c r="GSD90" s="296"/>
      <c r="GSE90" s="296"/>
      <c r="GSF90" s="296"/>
      <c r="GSG90" s="296"/>
      <c r="GSH90" s="296"/>
      <c r="GSI90" s="296"/>
      <c r="GSJ90" s="296"/>
      <c r="GSK90" s="296"/>
      <c r="GSL90" s="296"/>
      <c r="GSM90" s="296"/>
      <c r="GSN90" s="296"/>
      <c r="GSO90" s="296"/>
      <c r="GSP90" s="296"/>
      <c r="GSQ90" s="296"/>
      <c r="GSR90" s="296"/>
      <c r="GSS90" s="296"/>
      <c r="GST90" s="296"/>
      <c r="GSU90" s="296"/>
      <c r="GSV90" s="296"/>
      <c r="GSW90" s="296"/>
      <c r="GSX90" s="296"/>
      <c r="GSY90" s="296"/>
      <c r="GSZ90" s="296"/>
      <c r="GTA90" s="296"/>
      <c r="GTB90" s="296"/>
      <c r="GTC90" s="296"/>
      <c r="GTD90" s="296"/>
      <c r="GTE90" s="296"/>
      <c r="GTF90" s="296"/>
      <c r="GTG90" s="296"/>
      <c r="GTH90" s="296"/>
      <c r="GTI90" s="296"/>
      <c r="GTJ90" s="296"/>
      <c r="GTK90" s="296"/>
      <c r="GTL90" s="296"/>
      <c r="GTM90" s="296"/>
      <c r="GTN90" s="296"/>
      <c r="GTO90" s="296"/>
      <c r="GTP90" s="296"/>
      <c r="GTQ90" s="296"/>
      <c r="GTR90" s="296"/>
      <c r="GTS90" s="296"/>
      <c r="GTT90" s="296"/>
      <c r="GTU90" s="296"/>
      <c r="GTV90" s="296"/>
      <c r="GTW90" s="296"/>
      <c r="GTX90" s="296"/>
      <c r="GTY90" s="296"/>
      <c r="GTZ90" s="296"/>
      <c r="GUA90" s="296"/>
      <c r="GUB90" s="296"/>
      <c r="GUC90" s="296"/>
      <c r="GUD90" s="296"/>
      <c r="GUE90" s="296"/>
      <c r="GUF90" s="296"/>
      <c r="GUG90" s="296"/>
      <c r="GUH90" s="296"/>
      <c r="GUI90" s="296"/>
      <c r="GUJ90" s="296"/>
      <c r="GUK90" s="296"/>
      <c r="GUL90" s="296"/>
      <c r="GUM90" s="296"/>
      <c r="GUN90" s="296"/>
      <c r="GUO90" s="296"/>
      <c r="GUP90" s="296"/>
      <c r="GUQ90" s="296"/>
      <c r="GUR90" s="296"/>
      <c r="GUS90" s="296"/>
      <c r="GUT90" s="296"/>
      <c r="GUU90" s="296"/>
      <c r="GUV90" s="296"/>
      <c r="GUW90" s="296"/>
      <c r="GUX90" s="296"/>
      <c r="GUY90" s="296"/>
      <c r="GUZ90" s="296"/>
      <c r="GVA90" s="296"/>
      <c r="GVB90" s="296"/>
      <c r="GVC90" s="296"/>
      <c r="GVD90" s="296"/>
      <c r="GVE90" s="296"/>
      <c r="GVF90" s="296"/>
      <c r="GVG90" s="296"/>
      <c r="GVH90" s="296"/>
      <c r="GVI90" s="296"/>
      <c r="GVJ90" s="296"/>
      <c r="GVK90" s="296"/>
      <c r="GVL90" s="296"/>
      <c r="GVM90" s="296"/>
      <c r="GVN90" s="296"/>
      <c r="GVO90" s="296"/>
      <c r="GVP90" s="296"/>
      <c r="GVQ90" s="296"/>
      <c r="GVR90" s="296"/>
      <c r="GVS90" s="296"/>
      <c r="GVT90" s="296"/>
      <c r="GVU90" s="296"/>
      <c r="GVV90" s="296"/>
      <c r="GVW90" s="296"/>
      <c r="GVX90" s="296"/>
      <c r="GVY90" s="296"/>
      <c r="GVZ90" s="296"/>
      <c r="GWA90" s="296"/>
      <c r="GWB90" s="296"/>
      <c r="GWC90" s="296"/>
      <c r="GWD90" s="296"/>
      <c r="GWE90" s="296"/>
      <c r="GWF90" s="296"/>
      <c r="GWG90" s="296"/>
      <c r="GWH90" s="296"/>
      <c r="GWI90" s="296"/>
      <c r="GWJ90" s="296"/>
      <c r="GWK90" s="296"/>
      <c r="GWL90" s="296"/>
      <c r="GWM90" s="296"/>
      <c r="GWN90" s="296"/>
      <c r="GWO90" s="296"/>
      <c r="GWP90" s="296"/>
      <c r="GWQ90" s="296"/>
      <c r="GWR90" s="296"/>
      <c r="GWS90" s="296"/>
      <c r="GWT90" s="296"/>
      <c r="GWU90" s="296"/>
      <c r="GWV90" s="296"/>
      <c r="GWW90" s="296"/>
      <c r="GWX90" s="296"/>
      <c r="GWY90" s="296"/>
      <c r="GWZ90" s="296"/>
      <c r="GXA90" s="296"/>
      <c r="GXB90" s="296"/>
      <c r="GXC90" s="296"/>
      <c r="GXD90" s="296"/>
      <c r="GXE90" s="296"/>
      <c r="GXF90" s="296"/>
      <c r="GXG90" s="296"/>
      <c r="GXH90" s="296"/>
      <c r="GXI90" s="296"/>
      <c r="GXJ90" s="296"/>
      <c r="GXK90" s="296"/>
      <c r="GXL90" s="296"/>
      <c r="GXM90" s="296"/>
      <c r="GXN90" s="296"/>
      <c r="GXO90" s="296"/>
      <c r="GXP90" s="296"/>
      <c r="GXQ90" s="296"/>
      <c r="GXR90" s="296"/>
      <c r="GXS90" s="296"/>
      <c r="GXT90" s="296"/>
      <c r="GXU90" s="296"/>
      <c r="GXV90" s="296"/>
      <c r="GXW90" s="296"/>
      <c r="GXX90" s="296"/>
      <c r="GXY90" s="296"/>
      <c r="GXZ90" s="296"/>
      <c r="GYA90" s="296"/>
      <c r="GYB90" s="296"/>
      <c r="GYC90" s="296"/>
      <c r="GYD90" s="296"/>
      <c r="GYE90" s="296"/>
      <c r="GYF90" s="296"/>
      <c r="GYG90" s="296"/>
      <c r="GYH90" s="296"/>
      <c r="GYI90" s="296"/>
      <c r="GYJ90" s="296"/>
      <c r="GYK90" s="296"/>
      <c r="GYL90" s="296"/>
      <c r="GYM90" s="296"/>
      <c r="GYN90" s="296"/>
      <c r="GYO90" s="296"/>
      <c r="GYP90" s="296"/>
      <c r="GYQ90" s="296"/>
      <c r="GYR90" s="296"/>
      <c r="GYS90" s="296"/>
      <c r="GYT90" s="296"/>
      <c r="GYU90" s="296"/>
      <c r="GYV90" s="296"/>
      <c r="GYW90" s="296"/>
      <c r="GYX90" s="296"/>
      <c r="GYY90" s="296"/>
      <c r="GYZ90" s="296"/>
      <c r="GZA90" s="296"/>
      <c r="GZB90" s="296"/>
      <c r="GZC90" s="296"/>
      <c r="GZD90" s="296"/>
      <c r="GZE90" s="296"/>
      <c r="GZF90" s="296"/>
      <c r="GZG90" s="296"/>
      <c r="GZH90" s="296"/>
      <c r="GZI90" s="296"/>
      <c r="GZJ90" s="296"/>
      <c r="GZK90" s="296"/>
      <c r="GZL90" s="296"/>
      <c r="GZM90" s="296"/>
      <c r="GZN90" s="296"/>
      <c r="GZO90" s="296"/>
      <c r="GZP90" s="296"/>
      <c r="GZQ90" s="296"/>
      <c r="GZR90" s="296"/>
      <c r="GZS90" s="296"/>
      <c r="GZT90" s="296"/>
      <c r="GZU90" s="296"/>
      <c r="GZV90" s="296"/>
      <c r="GZW90" s="296"/>
      <c r="GZX90" s="296"/>
      <c r="GZY90" s="296"/>
      <c r="GZZ90" s="296"/>
      <c r="HAA90" s="296"/>
      <c r="HAB90" s="296"/>
      <c r="HAC90" s="296"/>
      <c r="HAD90" s="296"/>
      <c r="HAE90" s="296"/>
      <c r="HAF90" s="296"/>
      <c r="HAG90" s="296"/>
      <c r="HAH90" s="296"/>
      <c r="HAI90" s="296"/>
      <c r="HAJ90" s="296"/>
      <c r="HAK90" s="296"/>
      <c r="HAL90" s="296"/>
      <c r="HAM90" s="296"/>
      <c r="HAN90" s="296"/>
      <c r="HAO90" s="296"/>
      <c r="HAP90" s="296"/>
      <c r="HAQ90" s="296"/>
      <c r="HAR90" s="296"/>
      <c r="HAS90" s="296"/>
      <c r="HAT90" s="296"/>
      <c r="HAU90" s="296"/>
      <c r="HAV90" s="296"/>
      <c r="HAW90" s="296"/>
      <c r="HAX90" s="296"/>
      <c r="HAY90" s="296"/>
      <c r="HAZ90" s="296"/>
      <c r="HBA90" s="296"/>
      <c r="HBB90" s="296"/>
      <c r="HBC90" s="296"/>
      <c r="HBD90" s="296"/>
      <c r="HBE90" s="296"/>
      <c r="HBF90" s="296"/>
      <c r="HBG90" s="296"/>
      <c r="HBH90" s="296"/>
      <c r="HBI90" s="296"/>
      <c r="HBJ90" s="296"/>
      <c r="HBK90" s="296"/>
      <c r="HBL90" s="296"/>
      <c r="HBM90" s="296"/>
      <c r="HBN90" s="296"/>
      <c r="HBO90" s="296"/>
      <c r="HBP90" s="296"/>
      <c r="HBQ90" s="296"/>
      <c r="HBR90" s="296"/>
      <c r="HBS90" s="296"/>
      <c r="HBT90" s="296"/>
      <c r="HBU90" s="296"/>
      <c r="HBV90" s="296"/>
      <c r="HBW90" s="296"/>
      <c r="HBX90" s="296"/>
      <c r="HBY90" s="296"/>
      <c r="HBZ90" s="296"/>
      <c r="HCA90" s="296"/>
      <c r="HCB90" s="296"/>
      <c r="HCC90" s="296"/>
      <c r="HCD90" s="296"/>
      <c r="HCE90" s="296"/>
      <c r="HCF90" s="296"/>
      <c r="HCG90" s="296"/>
      <c r="HCH90" s="296"/>
      <c r="HCI90" s="296"/>
      <c r="HCJ90" s="296"/>
      <c r="HCK90" s="296"/>
      <c r="HCL90" s="296"/>
      <c r="HCM90" s="296"/>
      <c r="HCN90" s="296"/>
      <c r="HCO90" s="296"/>
      <c r="HCP90" s="296"/>
      <c r="HCQ90" s="296"/>
      <c r="HCR90" s="296"/>
      <c r="HCS90" s="296"/>
      <c r="HCT90" s="296"/>
      <c r="HCU90" s="296"/>
      <c r="HCV90" s="296"/>
      <c r="HCW90" s="296"/>
      <c r="HCX90" s="296"/>
      <c r="HCY90" s="296"/>
      <c r="HCZ90" s="296"/>
      <c r="HDA90" s="296"/>
      <c r="HDB90" s="296"/>
      <c r="HDC90" s="296"/>
      <c r="HDD90" s="296"/>
      <c r="HDE90" s="296"/>
      <c r="HDF90" s="296"/>
      <c r="HDG90" s="296"/>
      <c r="HDH90" s="296"/>
      <c r="HDI90" s="296"/>
      <c r="HDJ90" s="296"/>
      <c r="HDK90" s="296"/>
      <c r="HDL90" s="296"/>
      <c r="HDM90" s="296"/>
      <c r="HDN90" s="296"/>
      <c r="HDO90" s="296"/>
      <c r="HDP90" s="296"/>
      <c r="HDQ90" s="296"/>
      <c r="HDR90" s="296"/>
      <c r="HDS90" s="296"/>
      <c r="HDT90" s="296"/>
      <c r="HDU90" s="296"/>
      <c r="HDV90" s="296"/>
      <c r="HDW90" s="296"/>
      <c r="HDX90" s="296"/>
      <c r="HDY90" s="296"/>
      <c r="HDZ90" s="296"/>
      <c r="HEA90" s="296"/>
      <c r="HEB90" s="296"/>
      <c r="HEC90" s="296"/>
      <c r="HED90" s="296"/>
      <c r="HEE90" s="296"/>
      <c r="HEF90" s="296"/>
      <c r="HEG90" s="296"/>
      <c r="HEH90" s="296"/>
      <c r="HEI90" s="296"/>
      <c r="HEJ90" s="296"/>
      <c r="HEK90" s="296"/>
      <c r="HEL90" s="296"/>
      <c r="HEM90" s="296"/>
      <c r="HEN90" s="296"/>
      <c r="HEO90" s="296"/>
      <c r="HEP90" s="296"/>
      <c r="HEQ90" s="296"/>
      <c r="HER90" s="296"/>
      <c r="HES90" s="296"/>
      <c r="HET90" s="296"/>
      <c r="HEU90" s="296"/>
      <c r="HEV90" s="296"/>
      <c r="HEW90" s="296"/>
      <c r="HEX90" s="296"/>
      <c r="HEY90" s="296"/>
      <c r="HEZ90" s="296"/>
      <c r="HFA90" s="296"/>
      <c r="HFB90" s="296"/>
      <c r="HFC90" s="296"/>
      <c r="HFD90" s="296"/>
      <c r="HFE90" s="296"/>
      <c r="HFF90" s="296"/>
      <c r="HFG90" s="296"/>
      <c r="HFH90" s="296"/>
      <c r="HFI90" s="296"/>
      <c r="HFJ90" s="296"/>
      <c r="HFK90" s="296"/>
      <c r="HFL90" s="296"/>
      <c r="HFM90" s="296"/>
      <c r="HFN90" s="296"/>
      <c r="HFO90" s="296"/>
      <c r="HFP90" s="296"/>
      <c r="HFQ90" s="296"/>
      <c r="HFR90" s="296"/>
      <c r="HFS90" s="296"/>
      <c r="HFT90" s="296"/>
      <c r="HFU90" s="296"/>
      <c r="HFV90" s="296"/>
      <c r="HFW90" s="296"/>
      <c r="HFX90" s="296"/>
      <c r="HFY90" s="296"/>
      <c r="HFZ90" s="296"/>
      <c r="HGA90" s="296"/>
      <c r="HGB90" s="296"/>
      <c r="HGC90" s="296"/>
      <c r="HGD90" s="296"/>
      <c r="HGE90" s="296"/>
      <c r="HGF90" s="296"/>
      <c r="HGG90" s="296"/>
      <c r="HGH90" s="296"/>
      <c r="HGI90" s="296"/>
      <c r="HGJ90" s="296"/>
      <c r="HGK90" s="296"/>
      <c r="HGL90" s="296"/>
      <c r="HGM90" s="296"/>
      <c r="HGN90" s="296"/>
      <c r="HGO90" s="296"/>
      <c r="HGP90" s="296"/>
      <c r="HGQ90" s="296"/>
      <c r="HGR90" s="296"/>
      <c r="HGS90" s="296"/>
      <c r="HGT90" s="296"/>
      <c r="HGU90" s="296"/>
      <c r="HGV90" s="296"/>
      <c r="HGW90" s="296"/>
      <c r="HGX90" s="296"/>
      <c r="HGY90" s="296"/>
      <c r="HGZ90" s="296"/>
      <c r="HHA90" s="296"/>
      <c r="HHB90" s="296"/>
      <c r="HHC90" s="296"/>
      <c r="HHD90" s="296"/>
      <c r="HHE90" s="296"/>
      <c r="HHF90" s="296"/>
      <c r="HHG90" s="296"/>
      <c r="HHH90" s="296"/>
      <c r="HHI90" s="296"/>
      <c r="HHJ90" s="296"/>
      <c r="HHK90" s="296"/>
      <c r="HHL90" s="296"/>
      <c r="HHM90" s="296"/>
      <c r="HHN90" s="296"/>
      <c r="HHO90" s="296"/>
      <c r="HHP90" s="296"/>
      <c r="HHQ90" s="296"/>
      <c r="HHR90" s="296"/>
      <c r="HHS90" s="296"/>
      <c r="HHT90" s="296"/>
      <c r="HHU90" s="296"/>
      <c r="HHV90" s="296"/>
      <c r="HHW90" s="296"/>
      <c r="HHX90" s="296"/>
      <c r="HHY90" s="296"/>
      <c r="HHZ90" s="296"/>
      <c r="HIA90" s="296"/>
      <c r="HIB90" s="296"/>
      <c r="HIC90" s="296"/>
      <c r="HID90" s="296"/>
      <c r="HIE90" s="296"/>
      <c r="HIF90" s="296"/>
      <c r="HIG90" s="296"/>
      <c r="HIH90" s="296"/>
      <c r="HII90" s="296"/>
      <c r="HIJ90" s="296"/>
      <c r="HIK90" s="296"/>
      <c r="HIL90" s="296"/>
      <c r="HIM90" s="296"/>
      <c r="HIN90" s="296"/>
      <c r="HIO90" s="296"/>
      <c r="HIP90" s="296"/>
      <c r="HIQ90" s="296"/>
      <c r="HIR90" s="296"/>
      <c r="HIS90" s="296"/>
      <c r="HIT90" s="296"/>
      <c r="HIU90" s="296"/>
      <c r="HIV90" s="296"/>
      <c r="HIW90" s="296"/>
      <c r="HIX90" s="296"/>
      <c r="HIY90" s="296"/>
      <c r="HIZ90" s="296"/>
      <c r="HJA90" s="296"/>
      <c r="HJB90" s="296"/>
      <c r="HJC90" s="296"/>
      <c r="HJD90" s="296"/>
      <c r="HJE90" s="296"/>
      <c r="HJF90" s="296"/>
      <c r="HJG90" s="296"/>
      <c r="HJH90" s="296"/>
      <c r="HJI90" s="296"/>
      <c r="HJJ90" s="296"/>
      <c r="HJK90" s="296"/>
      <c r="HJL90" s="296"/>
      <c r="HJM90" s="296"/>
      <c r="HJN90" s="296"/>
      <c r="HJO90" s="296"/>
      <c r="HJP90" s="296"/>
      <c r="HJQ90" s="296"/>
      <c r="HJR90" s="296"/>
      <c r="HJS90" s="296"/>
      <c r="HJT90" s="296"/>
      <c r="HJU90" s="296"/>
      <c r="HJV90" s="296"/>
      <c r="HJW90" s="296"/>
      <c r="HJX90" s="296"/>
      <c r="HJY90" s="296"/>
      <c r="HJZ90" s="296"/>
      <c r="HKA90" s="296"/>
      <c r="HKB90" s="296"/>
      <c r="HKC90" s="296"/>
      <c r="HKD90" s="296"/>
      <c r="HKE90" s="296"/>
      <c r="HKF90" s="296"/>
      <c r="HKG90" s="296"/>
      <c r="HKH90" s="296"/>
      <c r="HKI90" s="296"/>
      <c r="HKJ90" s="296"/>
      <c r="HKK90" s="296"/>
      <c r="HKL90" s="296"/>
      <c r="HKM90" s="296"/>
      <c r="HKN90" s="296"/>
      <c r="HKO90" s="296"/>
      <c r="HKP90" s="296"/>
      <c r="HKQ90" s="296"/>
      <c r="HKR90" s="296"/>
      <c r="HKS90" s="296"/>
      <c r="HKT90" s="296"/>
      <c r="HKU90" s="296"/>
      <c r="HKV90" s="296"/>
      <c r="HKW90" s="296"/>
      <c r="HKX90" s="296"/>
      <c r="HKY90" s="296"/>
      <c r="HKZ90" s="296"/>
      <c r="HLA90" s="296"/>
      <c r="HLB90" s="296"/>
      <c r="HLC90" s="296"/>
      <c r="HLD90" s="296"/>
      <c r="HLE90" s="296"/>
      <c r="HLF90" s="296"/>
      <c r="HLG90" s="296"/>
      <c r="HLH90" s="296"/>
      <c r="HLI90" s="296"/>
      <c r="HLJ90" s="296"/>
      <c r="HLK90" s="296"/>
      <c r="HLL90" s="296"/>
      <c r="HLM90" s="296"/>
      <c r="HLN90" s="296"/>
      <c r="HLO90" s="296"/>
      <c r="HLP90" s="296"/>
      <c r="HLQ90" s="296"/>
      <c r="HLR90" s="296"/>
      <c r="HLS90" s="296"/>
      <c r="HLT90" s="296"/>
      <c r="HLU90" s="296"/>
      <c r="HLV90" s="296"/>
      <c r="HLW90" s="296"/>
      <c r="HLX90" s="296"/>
      <c r="HLY90" s="296"/>
      <c r="HLZ90" s="296"/>
      <c r="HMA90" s="296"/>
      <c r="HMB90" s="296"/>
      <c r="HMC90" s="296"/>
      <c r="HMD90" s="296"/>
      <c r="HME90" s="296"/>
      <c r="HMF90" s="296"/>
      <c r="HMG90" s="296"/>
      <c r="HMH90" s="296"/>
      <c r="HMI90" s="296"/>
      <c r="HMJ90" s="296"/>
      <c r="HMK90" s="296"/>
      <c r="HML90" s="296"/>
      <c r="HMM90" s="296"/>
      <c r="HMN90" s="296"/>
      <c r="HMO90" s="296"/>
      <c r="HMP90" s="296"/>
      <c r="HMQ90" s="296"/>
      <c r="HMR90" s="296"/>
      <c r="HMS90" s="296"/>
      <c r="HMT90" s="296"/>
      <c r="HMU90" s="296"/>
      <c r="HMV90" s="296"/>
      <c r="HMW90" s="296"/>
      <c r="HMX90" s="296"/>
      <c r="HMY90" s="296"/>
      <c r="HMZ90" s="296"/>
      <c r="HNA90" s="296"/>
      <c r="HNB90" s="296"/>
      <c r="HNC90" s="296"/>
      <c r="HND90" s="296"/>
      <c r="HNE90" s="296"/>
      <c r="HNF90" s="296"/>
      <c r="HNG90" s="296"/>
      <c r="HNH90" s="296"/>
      <c r="HNI90" s="296"/>
      <c r="HNJ90" s="296"/>
      <c r="HNK90" s="296"/>
      <c r="HNL90" s="296"/>
      <c r="HNM90" s="296"/>
      <c r="HNN90" s="296"/>
      <c r="HNO90" s="296"/>
      <c r="HNP90" s="296"/>
      <c r="HNQ90" s="296"/>
      <c r="HNR90" s="296"/>
      <c r="HNS90" s="296"/>
      <c r="HNT90" s="296"/>
      <c r="HNU90" s="296"/>
      <c r="HNV90" s="296"/>
      <c r="HNW90" s="296"/>
      <c r="HNX90" s="296"/>
      <c r="HNY90" s="296"/>
      <c r="HNZ90" s="296"/>
    </row>
    <row r="91" s="9" customFormat="1" ht="408" spans="1:5798">
      <c r="A91" s="73">
        <v>64</v>
      </c>
      <c r="B91" s="75"/>
      <c r="C91" s="65" t="s">
        <v>329</v>
      </c>
      <c r="D91" s="65" t="s">
        <v>501</v>
      </c>
      <c r="E91" s="66" t="s">
        <v>502</v>
      </c>
      <c r="F91" s="65" t="s">
        <v>58</v>
      </c>
      <c r="G91" s="76">
        <v>1</v>
      </c>
      <c r="H91" s="74" t="s">
        <v>136</v>
      </c>
      <c r="I91" s="76">
        <v>12</v>
      </c>
      <c r="J91" s="65" t="s">
        <v>207</v>
      </c>
      <c r="K91" s="65" t="s">
        <v>61</v>
      </c>
      <c r="L91" s="107" t="s">
        <v>484</v>
      </c>
      <c r="M91" s="227">
        <v>43436000</v>
      </c>
      <c r="N91" s="227">
        <v>43436000</v>
      </c>
      <c r="O91" s="65" t="s">
        <v>63</v>
      </c>
      <c r="P91" s="65" t="s">
        <v>64</v>
      </c>
      <c r="Q91" s="76" t="s">
        <v>332</v>
      </c>
      <c r="R91" s="251"/>
      <c r="S91" s="136" t="s">
        <v>503</v>
      </c>
      <c r="T91" s="136" t="s">
        <v>504</v>
      </c>
      <c r="U91" s="137" t="s">
        <v>505</v>
      </c>
      <c r="V91" s="138" t="s">
        <v>506</v>
      </c>
      <c r="W91" s="136" t="s">
        <v>114</v>
      </c>
      <c r="X91" s="139"/>
      <c r="Y91" s="204"/>
      <c r="Z91" s="139"/>
      <c r="AA91" s="139"/>
      <c r="AB91" s="136"/>
      <c r="AC91" s="136"/>
      <c r="AD91" s="210"/>
      <c r="AE91" s="281"/>
      <c r="AF91" s="281"/>
      <c r="AG91" s="136"/>
      <c r="AH91" s="136"/>
      <c r="AI91" s="296"/>
      <c r="AJ91" s="296"/>
      <c r="AK91" s="296"/>
      <c r="AL91" s="296"/>
      <c r="AM91" s="296"/>
      <c r="AN91" s="296"/>
      <c r="AO91" s="296"/>
      <c r="AP91" s="296"/>
      <c r="AQ91" s="296"/>
      <c r="AR91" s="296"/>
      <c r="AS91" s="296"/>
      <c r="AT91" s="296"/>
      <c r="AU91" s="296"/>
      <c r="AV91" s="296"/>
      <c r="AW91" s="296"/>
      <c r="AX91" s="296"/>
      <c r="AY91" s="296"/>
      <c r="AZ91" s="296"/>
      <c r="BA91" s="296"/>
      <c r="BB91" s="296"/>
      <c r="BC91" s="296"/>
      <c r="BD91" s="296"/>
      <c r="BE91" s="296"/>
      <c r="BF91" s="296"/>
      <c r="BG91" s="296"/>
      <c r="BH91" s="296"/>
      <c r="BI91" s="296"/>
      <c r="BJ91" s="296"/>
      <c r="BK91" s="296"/>
      <c r="BL91" s="296"/>
      <c r="BM91" s="296"/>
      <c r="BN91" s="296"/>
      <c r="BO91" s="296"/>
      <c r="BP91" s="296"/>
      <c r="BQ91" s="296"/>
      <c r="BR91" s="296"/>
      <c r="BS91" s="296"/>
      <c r="BT91" s="296"/>
      <c r="BU91" s="296"/>
      <c r="BV91" s="296"/>
      <c r="BW91" s="296"/>
      <c r="BX91" s="296"/>
      <c r="BY91" s="296"/>
      <c r="BZ91" s="296"/>
      <c r="CA91" s="296"/>
      <c r="CB91" s="296"/>
      <c r="CC91" s="296"/>
      <c r="CD91" s="296"/>
      <c r="CE91" s="296"/>
      <c r="CF91" s="296"/>
      <c r="CG91" s="296"/>
      <c r="CH91" s="296"/>
      <c r="CI91" s="296"/>
      <c r="CJ91" s="296"/>
      <c r="CK91" s="296"/>
      <c r="CL91" s="296"/>
      <c r="CM91" s="296"/>
      <c r="CN91" s="296"/>
      <c r="CO91" s="296"/>
      <c r="CP91" s="296"/>
      <c r="CQ91" s="296"/>
      <c r="CR91" s="296"/>
      <c r="CS91" s="296"/>
      <c r="CT91" s="296"/>
      <c r="CU91" s="296"/>
      <c r="CV91" s="296"/>
      <c r="CW91" s="296"/>
      <c r="CX91" s="296"/>
      <c r="CY91" s="296"/>
      <c r="CZ91" s="296"/>
      <c r="DA91" s="296"/>
      <c r="DB91" s="296"/>
      <c r="DC91" s="296"/>
      <c r="DD91" s="296"/>
      <c r="DE91" s="296"/>
      <c r="DF91" s="296"/>
      <c r="DG91" s="296"/>
      <c r="DH91" s="296"/>
      <c r="DI91" s="296"/>
      <c r="DJ91" s="296"/>
      <c r="DK91" s="296"/>
      <c r="DL91" s="296"/>
      <c r="DM91" s="296"/>
      <c r="DN91" s="296"/>
      <c r="DO91" s="296"/>
      <c r="DP91" s="296"/>
      <c r="DQ91" s="296"/>
      <c r="DR91" s="296"/>
      <c r="DS91" s="296"/>
      <c r="DT91" s="296"/>
      <c r="DU91" s="296"/>
      <c r="DV91" s="296"/>
      <c r="DW91" s="296"/>
      <c r="DX91" s="296"/>
      <c r="DY91" s="296"/>
      <c r="DZ91" s="296"/>
      <c r="EA91" s="296"/>
      <c r="EB91" s="296"/>
      <c r="EC91" s="296"/>
      <c r="ED91" s="296"/>
      <c r="EE91" s="296"/>
      <c r="EF91" s="296"/>
      <c r="EG91" s="296"/>
      <c r="EH91" s="296"/>
      <c r="EI91" s="296"/>
      <c r="EJ91" s="296"/>
      <c r="EK91" s="296"/>
      <c r="EL91" s="296"/>
      <c r="EM91" s="296"/>
      <c r="EN91" s="296"/>
      <c r="EO91" s="296"/>
      <c r="EP91" s="296"/>
      <c r="EQ91" s="296"/>
      <c r="ER91" s="296"/>
      <c r="ES91" s="296"/>
      <c r="ET91" s="296"/>
      <c r="EU91" s="296"/>
      <c r="EV91" s="296"/>
      <c r="EW91" s="296"/>
      <c r="EX91" s="296"/>
      <c r="EY91" s="296"/>
      <c r="EZ91" s="296"/>
      <c r="FA91" s="296"/>
      <c r="FB91" s="296"/>
      <c r="FC91" s="296"/>
      <c r="FD91" s="296"/>
      <c r="FE91" s="296"/>
      <c r="FF91" s="296"/>
      <c r="FG91" s="296"/>
      <c r="FH91" s="296"/>
      <c r="FI91" s="296"/>
      <c r="FJ91" s="296"/>
      <c r="FK91" s="296"/>
      <c r="FL91" s="296"/>
      <c r="FM91" s="296"/>
      <c r="FN91" s="296"/>
      <c r="FO91" s="296"/>
      <c r="FP91" s="296"/>
      <c r="FQ91" s="296"/>
      <c r="FR91" s="296"/>
      <c r="FS91" s="296"/>
      <c r="FT91" s="296"/>
      <c r="FU91" s="296"/>
      <c r="FV91" s="296"/>
      <c r="FW91" s="296"/>
      <c r="FX91" s="296"/>
      <c r="FY91" s="296"/>
      <c r="FZ91" s="296"/>
      <c r="GA91" s="296"/>
      <c r="GB91" s="296"/>
      <c r="GC91" s="296"/>
      <c r="GD91" s="296"/>
      <c r="GE91" s="296"/>
      <c r="GF91" s="296"/>
      <c r="GG91" s="296"/>
      <c r="GH91" s="296"/>
      <c r="GI91" s="296"/>
      <c r="GJ91" s="296"/>
      <c r="GK91" s="296"/>
      <c r="GL91" s="296"/>
      <c r="GM91" s="296"/>
      <c r="GN91" s="296"/>
      <c r="GO91" s="296"/>
      <c r="GP91" s="296"/>
      <c r="GQ91" s="296"/>
      <c r="GR91" s="296"/>
      <c r="GS91" s="296"/>
      <c r="GT91" s="296"/>
      <c r="GU91" s="296"/>
      <c r="GV91" s="296"/>
      <c r="GW91" s="296"/>
      <c r="GX91" s="296"/>
      <c r="GY91" s="296"/>
      <c r="GZ91" s="296"/>
      <c r="HA91" s="296"/>
      <c r="HB91" s="296"/>
      <c r="HC91" s="296"/>
      <c r="HD91" s="296"/>
      <c r="HE91" s="296"/>
      <c r="HF91" s="296"/>
      <c r="HG91" s="296"/>
      <c r="HH91" s="296"/>
      <c r="HI91" s="296"/>
      <c r="HJ91" s="296"/>
      <c r="HK91" s="296"/>
      <c r="HL91" s="296"/>
      <c r="HM91" s="296"/>
      <c r="HN91" s="296"/>
      <c r="HO91" s="296"/>
      <c r="HP91" s="296"/>
      <c r="HQ91" s="296"/>
      <c r="HR91" s="296"/>
      <c r="HS91" s="296"/>
      <c r="HT91" s="296"/>
      <c r="HU91" s="296"/>
      <c r="HV91" s="296"/>
      <c r="HW91" s="296"/>
      <c r="HX91" s="296"/>
      <c r="HY91" s="296"/>
      <c r="HZ91" s="296"/>
      <c r="IA91" s="296"/>
      <c r="IB91" s="296"/>
      <c r="IC91" s="296"/>
      <c r="ID91" s="296"/>
      <c r="IE91" s="296"/>
      <c r="IF91" s="296"/>
      <c r="IG91" s="296"/>
      <c r="IH91" s="296"/>
      <c r="II91" s="296"/>
      <c r="IJ91" s="296"/>
      <c r="IK91" s="296"/>
      <c r="IL91" s="296"/>
      <c r="IM91" s="296"/>
      <c r="IN91" s="296"/>
      <c r="IO91" s="296"/>
      <c r="IP91" s="296"/>
      <c r="IQ91" s="296"/>
      <c r="IR91" s="296"/>
      <c r="IS91" s="296"/>
      <c r="IT91" s="296"/>
      <c r="IU91" s="296"/>
      <c r="IV91" s="296"/>
      <c r="IW91" s="296"/>
      <c r="IX91" s="296"/>
      <c r="IY91" s="296"/>
      <c r="IZ91" s="296"/>
      <c r="JA91" s="296"/>
      <c r="JB91" s="296"/>
      <c r="JC91" s="296"/>
      <c r="JD91" s="296"/>
      <c r="JE91" s="296"/>
      <c r="JF91" s="296"/>
      <c r="JG91" s="296"/>
      <c r="JH91" s="296"/>
      <c r="JI91" s="296"/>
      <c r="JJ91" s="296"/>
      <c r="JK91" s="296"/>
      <c r="JL91" s="296"/>
      <c r="JM91" s="296"/>
      <c r="JN91" s="296"/>
      <c r="JO91" s="296"/>
      <c r="JP91" s="296"/>
      <c r="JQ91" s="296"/>
      <c r="JR91" s="296"/>
      <c r="JS91" s="296"/>
      <c r="JT91" s="296"/>
      <c r="JU91" s="296"/>
      <c r="JV91" s="296"/>
      <c r="JW91" s="296"/>
      <c r="JX91" s="296"/>
      <c r="JY91" s="296"/>
      <c r="JZ91" s="296"/>
      <c r="KA91" s="296"/>
      <c r="KB91" s="296"/>
      <c r="KC91" s="296"/>
      <c r="KD91" s="296"/>
      <c r="KE91" s="296"/>
      <c r="KF91" s="296"/>
      <c r="KG91" s="296"/>
      <c r="KH91" s="296"/>
      <c r="KI91" s="296"/>
      <c r="KJ91" s="296"/>
      <c r="KK91" s="296"/>
      <c r="KL91" s="296"/>
      <c r="KM91" s="296"/>
      <c r="KN91" s="296"/>
      <c r="KO91" s="296"/>
      <c r="KP91" s="296"/>
      <c r="KQ91" s="296"/>
      <c r="KR91" s="296"/>
      <c r="KS91" s="296"/>
      <c r="KT91" s="296"/>
      <c r="KU91" s="296"/>
      <c r="KV91" s="296"/>
      <c r="KW91" s="296"/>
      <c r="KX91" s="296"/>
      <c r="KY91" s="296"/>
      <c r="KZ91" s="296"/>
      <c r="LA91" s="296"/>
      <c r="LB91" s="296"/>
      <c r="LC91" s="296"/>
      <c r="LD91" s="296"/>
      <c r="LE91" s="296"/>
      <c r="LF91" s="296"/>
      <c r="LG91" s="296"/>
      <c r="LH91" s="296"/>
      <c r="LI91" s="296"/>
      <c r="LJ91" s="296"/>
      <c r="LK91" s="296"/>
      <c r="LL91" s="296"/>
      <c r="LM91" s="296"/>
      <c r="LN91" s="296"/>
      <c r="LO91" s="296"/>
      <c r="LP91" s="296"/>
      <c r="LQ91" s="296"/>
      <c r="LR91" s="296"/>
      <c r="LS91" s="296"/>
      <c r="LT91" s="296"/>
      <c r="LU91" s="296"/>
      <c r="LV91" s="296"/>
      <c r="LW91" s="296"/>
      <c r="LX91" s="296"/>
      <c r="LY91" s="296"/>
      <c r="LZ91" s="296"/>
      <c r="MA91" s="296"/>
      <c r="MB91" s="296"/>
      <c r="MC91" s="296"/>
      <c r="MD91" s="296"/>
      <c r="ME91" s="296"/>
      <c r="MF91" s="296"/>
      <c r="MG91" s="296"/>
      <c r="MH91" s="296"/>
      <c r="MI91" s="296"/>
      <c r="MJ91" s="296"/>
      <c r="MK91" s="296"/>
      <c r="ML91" s="296"/>
      <c r="MM91" s="296"/>
      <c r="MN91" s="296"/>
      <c r="MO91" s="296"/>
      <c r="MP91" s="296"/>
      <c r="MQ91" s="296"/>
      <c r="MR91" s="296"/>
      <c r="MS91" s="296"/>
      <c r="MT91" s="296"/>
      <c r="MU91" s="296"/>
      <c r="MV91" s="296"/>
      <c r="MW91" s="296"/>
      <c r="MX91" s="296"/>
      <c r="MY91" s="296"/>
      <c r="MZ91" s="296"/>
      <c r="NA91" s="296"/>
      <c r="NB91" s="296"/>
      <c r="NC91" s="296"/>
      <c r="ND91" s="296"/>
      <c r="NE91" s="296"/>
      <c r="NF91" s="296"/>
      <c r="NG91" s="296"/>
      <c r="NH91" s="296"/>
      <c r="NI91" s="296"/>
      <c r="NJ91" s="296"/>
      <c r="NK91" s="296"/>
      <c r="NL91" s="296"/>
      <c r="NM91" s="296"/>
      <c r="NN91" s="296"/>
      <c r="NO91" s="296"/>
      <c r="NP91" s="296"/>
      <c r="NQ91" s="296"/>
      <c r="NR91" s="296"/>
      <c r="NS91" s="296"/>
      <c r="NT91" s="296"/>
      <c r="NU91" s="296"/>
      <c r="NV91" s="296"/>
      <c r="NW91" s="296"/>
      <c r="NX91" s="296"/>
      <c r="NY91" s="296"/>
      <c r="NZ91" s="296"/>
      <c r="OA91" s="296"/>
      <c r="OB91" s="296"/>
      <c r="OC91" s="296"/>
      <c r="OD91" s="296"/>
      <c r="OE91" s="296"/>
      <c r="OF91" s="296"/>
      <c r="OG91" s="296"/>
      <c r="OH91" s="296"/>
      <c r="OI91" s="296"/>
      <c r="OJ91" s="296"/>
      <c r="OK91" s="296"/>
      <c r="OL91" s="296"/>
      <c r="OM91" s="296"/>
      <c r="ON91" s="296"/>
      <c r="OO91" s="296"/>
      <c r="OP91" s="296"/>
      <c r="OQ91" s="296"/>
      <c r="OR91" s="296"/>
      <c r="OS91" s="296"/>
      <c r="OT91" s="296"/>
      <c r="OU91" s="296"/>
      <c r="OV91" s="296"/>
      <c r="OW91" s="296"/>
      <c r="OX91" s="296"/>
      <c r="OY91" s="296"/>
      <c r="OZ91" s="296"/>
      <c r="PA91" s="296"/>
      <c r="PB91" s="296"/>
      <c r="PC91" s="296"/>
      <c r="PD91" s="296"/>
      <c r="PE91" s="296"/>
      <c r="PF91" s="296"/>
      <c r="PG91" s="296"/>
      <c r="PH91" s="296"/>
      <c r="PI91" s="296"/>
      <c r="PJ91" s="296"/>
      <c r="PK91" s="296"/>
      <c r="PL91" s="296"/>
      <c r="PM91" s="296"/>
      <c r="PN91" s="296"/>
      <c r="PO91" s="296"/>
      <c r="PP91" s="296"/>
      <c r="PQ91" s="296"/>
      <c r="PR91" s="296"/>
      <c r="PS91" s="296"/>
      <c r="PT91" s="296"/>
      <c r="PU91" s="296"/>
      <c r="PV91" s="296"/>
      <c r="PW91" s="296"/>
      <c r="PX91" s="296"/>
      <c r="PY91" s="296"/>
      <c r="PZ91" s="296"/>
      <c r="QA91" s="296"/>
      <c r="QB91" s="296"/>
      <c r="QC91" s="296"/>
      <c r="QD91" s="296"/>
      <c r="QE91" s="296"/>
      <c r="QF91" s="296"/>
      <c r="QG91" s="296"/>
      <c r="QH91" s="296"/>
      <c r="QI91" s="296"/>
      <c r="QJ91" s="296"/>
      <c r="QK91" s="296"/>
      <c r="QL91" s="296"/>
      <c r="QM91" s="296"/>
      <c r="QN91" s="296"/>
      <c r="QO91" s="296"/>
      <c r="QP91" s="296"/>
      <c r="QQ91" s="296"/>
      <c r="QR91" s="296"/>
      <c r="QS91" s="296"/>
      <c r="QT91" s="296"/>
      <c r="QU91" s="296"/>
      <c r="QV91" s="296"/>
      <c r="QW91" s="296"/>
      <c r="QX91" s="296"/>
      <c r="QY91" s="296"/>
      <c r="QZ91" s="296"/>
      <c r="RA91" s="296"/>
      <c r="RB91" s="296"/>
      <c r="RC91" s="296"/>
      <c r="RD91" s="296"/>
      <c r="RE91" s="296"/>
      <c r="RF91" s="296"/>
      <c r="RG91" s="296"/>
      <c r="RH91" s="296"/>
      <c r="RI91" s="296"/>
      <c r="RJ91" s="296"/>
      <c r="RK91" s="296"/>
      <c r="RL91" s="296"/>
      <c r="RM91" s="296"/>
      <c r="RN91" s="296"/>
      <c r="RO91" s="296"/>
      <c r="RP91" s="296"/>
      <c r="RQ91" s="296"/>
      <c r="RR91" s="296"/>
      <c r="RS91" s="296"/>
      <c r="RT91" s="296"/>
      <c r="RU91" s="296"/>
      <c r="RV91" s="296"/>
      <c r="RW91" s="296"/>
      <c r="RX91" s="296"/>
      <c r="RY91" s="296"/>
      <c r="RZ91" s="296"/>
      <c r="SA91" s="296"/>
      <c r="SB91" s="296"/>
      <c r="SC91" s="296"/>
      <c r="SD91" s="296"/>
      <c r="SE91" s="296"/>
      <c r="SF91" s="296"/>
      <c r="SG91" s="296"/>
      <c r="SH91" s="296"/>
      <c r="SI91" s="296"/>
      <c r="SJ91" s="296"/>
      <c r="SK91" s="296"/>
      <c r="SL91" s="296"/>
      <c r="SM91" s="296"/>
      <c r="SN91" s="296"/>
      <c r="SO91" s="296"/>
      <c r="SP91" s="296"/>
      <c r="SQ91" s="296"/>
      <c r="SR91" s="296"/>
      <c r="SS91" s="296"/>
      <c r="ST91" s="296"/>
      <c r="SU91" s="296"/>
      <c r="SV91" s="296"/>
      <c r="SW91" s="296"/>
      <c r="SX91" s="296"/>
      <c r="SY91" s="296"/>
      <c r="SZ91" s="296"/>
      <c r="TA91" s="296"/>
      <c r="TB91" s="296"/>
      <c r="TC91" s="296"/>
      <c r="TD91" s="296"/>
      <c r="TE91" s="296"/>
      <c r="TF91" s="296"/>
      <c r="TG91" s="296"/>
      <c r="TH91" s="296"/>
      <c r="TI91" s="296"/>
      <c r="TJ91" s="296"/>
      <c r="TK91" s="296"/>
      <c r="TL91" s="296"/>
      <c r="TM91" s="296"/>
      <c r="TN91" s="296"/>
      <c r="TO91" s="296"/>
      <c r="TP91" s="296"/>
      <c r="TQ91" s="296"/>
      <c r="TR91" s="296"/>
      <c r="TS91" s="296"/>
      <c r="TT91" s="296"/>
      <c r="TU91" s="296"/>
      <c r="TV91" s="296"/>
      <c r="TW91" s="296"/>
      <c r="TX91" s="296"/>
      <c r="TY91" s="296"/>
      <c r="TZ91" s="296"/>
      <c r="UA91" s="296"/>
      <c r="UB91" s="296"/>
      <c r="UC91" s="296"/>
      <c r="UD91" s="296"/>
      <c r="UE91" s="296"/>
      <c r="UF91" s="296"/>
      <c r="UG91" s="296"/>
      <c r="UH91" s="296"/>
      <c r="UI91" s="296"/>
      <c r="UJ91" s="296"/>
      <c r="UK91" s="296"/>
      <c r="UL91" s="296"/>
      <c r="UM91" s="296"/>
      <c r="UN91" s="296"/>
      <c r="UO91" s="296"/>
      <c r="UP91" s="296"/>
      <c r="UQ91" s="296"/>
      <c r="UR91" s="296"/>
      <c r="US91" s="296"/>
      <c r="UT91" s="296"/>
      <c r="UU91" s="296"/>
      <c r="UV91" s="296"/>
      <c r="UW91" s="296"/>
      <c r="UX91" s="296"/>
      <c r="UY91" s="296"/>
      <c r="UZ91" s="296"/>
      <c r="VA91" s="296"/>
      <c r="VB91" s="296"/>
      <c r="VC91" s="296"/>
      <c r="VD91" s="296"/>
      <c r="VE91" s="296"/>
      <c r="VF91" s="296"/>
      <c r="VG91" s="296"/>
      <c r="VH91" s="296"/>
      <c r="VI91" s="296"/>
      <c r="VJ91" s="296"/>
      <c r="VK91" s="296"/>
      <c r="VL91" s="296"/>
      <c r="VM91" s="296"/>
      <c r="VN91" s="296"/>
      <c r="VO91" s="296"/>
      <c r="VP91" s="296"/>
      <c r="VQ91" s="296"/>
      <c r="VR91" s="296"/>
      <c r="VS91" s="296"/>
      <c r="VT91" s="296"/>
      <c r="VU91" s="296"/>
      <c r="VV91" s="296"/>
      <c r="VW91" s="296"/>
      <c r="VX91" s="296"/>
      <c r="VY91" s="296"/>
      <c r="VZ91" s="296"/>
      <c r="WA91" s="296"/>
      <c r="WB91" s="296"/>
      <c r="WC91" s="296"/>
      <c r="WD91" s="296"/>
      <c r="WE91" s="296"/>
      <c r="WF91" s="296"/>
      <c r="WG91" s="296"/>
      <c r="WH91" s="296"/>
      <c r="WI91" s="296"/>
      <c r="WJ91" s="296"/>
      <c r="WK91" s="296"/>
      <c r="WL91" s="296"/>
      <c r="WM91" s="296"/>
      <c r="WN91" s="296"/>
      <c r="WO91" s="296"/>
      <c r="WP91" s="296"/>
      <c r="WQ91" s="296"/>
      <c r="WR91" s="296"/>
      <c r="WS91" s="296"/>
      <c r="WT91" s="296"/>
      <c r="WU91" s="296"/>
      <c r="WV91" s="296"/>
      <c r="WW91" s="296"/>
      <c r="WX91" s="296"/>
      <c r="WY91" s="296"/>
      <c r="WZ91" s="296"/>
      <c r="XA91" s="296"/>
      <c r="XB91" s="296"/>
      <c r="XC91" s="296"/>
      <c r="XD91" s="296"/>
      <c r="XE91" s="296"/>
      <c r="XF91" s="296"/>
      <c r="XG91" s="296"/>
      <c r="XH91" s="296"/>
      <c r="XI91" s="296"/>
      <c r="XJ91" s="296"/>
      <c r="XK91" s="296"/>
      <c r="XL91" s="296"/>
      <c r="XM91" s="296"/>
      <c r="XN91" s="296"/>
      <c r="XO91" s="296"/>
      <c r="XP91" s="296"/>
      <c r="XQ91" s="296"/>
      <c r="XR91" s="296"/>
      <c r="XS91" s="296"/>
      <c r="XT91" s="296"/>
      <c r="XU91" s="296"/>
      <c r="XV91" s="296"/>
      <c r="XW91" s="296"/>
      <c r="XX91" s="296"/>
      <c r="XY91" s="296"/>
      <c r="XZ91" s="296"/>
      <c r="YA91" s="296"/>
      <c r="YB91" s="296"/>
      <c r="YC91" s="296"/>
      <c r="YD91" s="296"/>
      <c r="YE91" s="296"/>
      <c r="YF91" s="296"/>
      <c r="YG91" s="296"/>
      <c r="YH91" s="296"/>
      <c r="YI91" s="296"/>
      <c r="YJ91" s="296"/>
      <c r="YK91" s="296"/>
      <c r="YL91" s="296"/>
      <c r="YM91" s="296"/>
      <c r="YN91" s="296"/>
      <c r="YO91" s="296"/>
      <c r="YP91" s="296"/>
      <c r="YQ91" s="296"/>
      <c r="YR91" s="296"/>
      <c r="YS91" s="296"/>
      <c r="YT91" s="296"/>
      <c r="YU91" s="296"/>
      <c r="YV91" s="296"/>
      <c r="YW91" s="296"/>
      <c r="YX91" s="296"/>
      <c r="YY91" s="296"/>
      <c r="YZ91" s="296"/>
      <c r="ZA91" s="296"/>
      <c r="ZB91" s="296"/>
      <c r="ZC91" s="296"/>
      <c r="ZD91" s="296"/>
      <c r="ZE91" s="296"/>
      <c r="ZF91" s="296"/>
      <c r="ZG91" s="296"/>
      <c r="ZH91" s="296"/>
      <c r="ZI91" s="296"/>
      <c r="ZJ91" s="296"/>
      <c r="ZK91" s="296"/>
      <c r="ZL91" s="296"/>
      <c r="ZM91" s="296"/>
      <c r="ZN91" s="296"/>
      <c r="ZO91" s="296"/>
      <c r="ZP91" s="296"/>
      <c r="ZQ91" s="296"/>
      <c r="ZR91" s="296"/>
      <c r="ZS91" s="296"/>
      <c r="ZT91" s="296"/>
      <c r="ZU91" s="296"/>
      <c r="ZV91" s="296"/>
      <c r="ZW91" s="296"/>
      <c r="ZX91" s="296"/>
      <c r="ZY91" s="296"/>
      <c r="ZZ91" s="296"/>
      <c r="AAA91" s="296"/>
      <c r="AAB91" s="296"/>
      <c r="AAC91" s="296"/>
      <c r="AAD91" s="296"/>
      <c r="AAE91" s="296"/>
      <c r="AAF91" s="296"/>
      <c r="AAG91" s="296"/>
      <c r="AAH91" s="296"/>
      <c r="AAI91" s="296"/>
      <c r="AAJ91" s="296"/>
      <c r="AAK91" s="296"/>
      <c r="AAL91" s="296"/>
      <c r="AAM91" s="296"/>
      <c r="AAN91" s="296"/>
      <c r="AAO91" s="296"/>
      <c r="AAP91" s="296"/>
      <c r="AAQ91" s="296"/>
      <c r="AAR91" s="296"/>
      <c r="AAS91" s="296"/>
      <c r="AAT91" s="296"/>
      <c r="AAU91" s="296"/>
      <c r="AAV91" s="296"/>
      <c r="AAW91" s="296"/>
      <c r="AAX91" s="296"/>
      <c r="AAY91" s="296"/>
      <c r="AAZ91" s="296"/>
      <c r="ABA91" s="296"/>
      <c r="ABB91" s="296"/>
      <c r="ABC91" s="296"/>
      <c r="ABD91" s="296"/>
      <c r="ABE91" s="296"/>
      <c r="ABF91" s="296"/>
      <c r="ABG91" s="296"/>
      <c r="ABH91" s="296"/>
      <c r="ABI91" s="296"/>
      <c r="ABJ91" s="296"/>
      <c r="ABK91" s="296"/>
      <c r="ABL91" s="296"/>
      <c r="ABM91" s="296"/>
      <c r="ABN91" s="296"/>
      <c r="ABO91" s="296"/>
      <c r="ABP91" s="296"/>
      <c r="ABQ91" s="296"/>
      <c r="ABR91" s="296"/>
      <c r="ABS91" s="296"/>
      <c r="ABT91" s="296"/>
      <c r="ABU91" s="296"/>
      <c r="ABV91" s="296"/>
      <c r="ABW91" s="296"/>
      <c r="ABX91" s="296"/>
      <c r="ABY91" s="296"/>
      <c r="ABZ91" s="296"/>
      <c r="ACA91" s="296"/>
      <c r="ACB91" s="296"/>
      <c r="ACC91" s="296"/>
      <c r="ACD91" s="296"/>
      <c r="ACE91" s="296"/>
      <c r="ACF91" s="296"/>
      <c r="ACG91" s="296"/>
      <c r="ACH91" s="296"/>
      <c r="ACI91" s="296"/>
      <c r="ACJ91" s="296"/>
      <c r="ACK91" s="296"/>
      <c r="ACL91" s="296"/>
      <c r="ACM91" s="296"/>
      <c r="ACN91" s="296"/>
      <c r="ACO91" s="296"/>
      <c r="ACP91" s="296"/>
      <c r="ACQ91" s="296"/>
      <c r="ACR91" s="296"/>
      <c r="ACS91" s="296"/>
      <c r="ACT91" s="296"/>
      <c r="ACU91" s="296"/>
      <c r="ACV91" s="296"/>
      <c r="ACW91" s="296"/>
      <c r="ACX91" s="296"/>
      <c r="ACY91" s="296"/>
      <c r="ACZ91" s="296"/>
      <c r="ADA91" s="296"/>
      <c r="ADB91" s="296"/>
      <c r="ADC91" s="296"/>
      <c r="ADD91" s="296"/>
      <c r="ADE91" s="296"/>
      <c r="ADF91" s="296"/>
      <c r="ADG91" s="296"/>
      <c r="ADH91" s="296"/>
      <c r="ADI91" s="296"/>
      <c r="ADJ91" s="296"/>
      <c r="ADK91" s="296"/>
      <c r="ADL91" s="296"/>
      <c r="ADM91" s="296"/>
      <c r="ADN91" s="296"/>
      <c r="ADO91" s="296"/>
      <c r="ADP91" s="296"/>
      <c r="ADQ91" s="296"/>
      <c r="ADR91" s="296"/>
      <c r="ADS91" s="296"/>
      <c r="ADT91" s="296"/>
      <c r="ADU91" s="296"/>
      <c r="ADV91" s="296"/>
      <c r="ADW91" s="296"/>
      <c r="ADX91" s="296"/>
      <c r="ADY91" s="296"/>
      <c r="ADZ91" s="296"/>
      <c r="AEA91" s="296"/>
      <c r="AEB91" s="296"/>
      <c r="AEC91" s="296"/>
      <c r="AED91" s="296"/>
      <c r="AEE91" s="296"/>
      <c r="AEF91" s="296"/>
      <c r="AEG91" s="296"/>
      <c r="AEH91" s="296"/>
      <c r="AEI91" s="296"/>
      <c r="AEJ91" s="296"/>
      <c r="AEK91" s="296"/>
      <c r="AEL91" s="296"/>
      <c r="AEM91" s="296"/>
      <c r="AEN91" s="296"/>
      <c r="AEO91" s="296"/>
      <c r="AEP91" s="296"/>
      <c r="AEQ91" s="296"/>
      <c r="AER91" s="296"/>
      <c r="AES91" s="296"/>
      <c r="AET91" s="296"/>
      <c r="AEU91" s="296"/>
      <c r="AEV91" s="296"/>
      <c r="AEW91" s="296"/>
      <c r="AEX91" s="296"/>
      <c r="AEY91" s="296"/>
      <c r="AEZ91" s="296"/>
      <c r="AFA91" s="296"/>
      <c r="AFB91" s="296"/>
      <c r="AFC91" s="296"/>
      <c r="AFD91" s="296"/>
      <c r="AFE91" s="296"/>
      <c r="AFF91" s="296"/>
      <c r="AFG91" s="296"/>
      <c r="AFH91" s="296"/>
      <c r="AFI91" s="296"/>
      <c r="AFJ91" s="296"/>
      <c r="AFK91" s="296"/>
      <c r="AFL91" s="296"/>
      <c r="AFM91" s="296"/>
      <c r="AFN91" s="296"/>
      <c r="AFO91" s="296"/>
      <c r="AFP91" s="296"/>
      <c r="AFQ91" s="296"/>
      <c r="AFR91" s="296"/>
      <c r="AFS91" s="296"/>
      <c r="AFT91" s="296"/>
      <c r="AFU91" s="296"/>
      <c r="AFV91" s="296"/>
      <c r="AFW91" s="296"/>
      <c r="AFX91" s="296"/>
      <c r="AFY91" s="296"/>
      <c r="AFZ91" s="296"/>
      <c r="AGA91" s="296"/>
      <c r="AGB91" s="296"/>
      <c r="AGC91" s="296"/>
      <c r="AGD91" s="296"/>
      <c r="AGE91" s="296"/>
      <c r="AGF91" s="296"/>
      <c r="AGG91" s="296"/>
      <c r="AGH91" s="296"/>
      <c r="AGI91" s="296"/>
      <c r="AGJ91" s="296"/>
      <c r="AGK91" s="296"/>
      <c r="AGL91" s="296"/>
      <c r="AGM91" s="296"/>
      <c r="AGN91" s="296"/>
      <c r="AGO91" s="296"/>
      <c r="AGP91" s="296"/>
      <c r="AGQ91" s="296"/>
      <c r="AGR91" s="296"/>
      <c r="AGS91" s="296"/>
      <c r="AGT91" s="296"/>
      <c r="AGU91" s="296"/>
      <c r="AGV91" s="296"/>
      <c r="AGW91" s="296"/>
      <c r="AGX91" s="296"/>
      <c r="AGY91" s="296"/>
      <c r="AGZ91" s="296"/>
      <c r="AHA91" s="296"/>
      <c r="AHB91" s="296"/>
      <c r="AHC91" s="296"/>
      <c r="AHD91" s="296"/>
      <c r="AHE91" s="296"/>
      <c r="AHF91" s="296"/>
      <c r="AHG91" s="296"/>
      <c r="AHH91" s="296"/>
      <c r="AHI91" s="296"/>
      <c r="AHJ91" s="296"/>
      <c r="AHK91" s="296"/>
      <c r="AHL91" s="296"/>
      <c r="AHM91" s="296"/>
      <c r="AHN91" s="296"/>
      <c r="AHO91" s="296"/>
      <c r="AHP91" s="296"/>
      <c r="AHQ91" s="296"/>
      <c r="AHR91" s="296"/>
      <c r="AHS91" s="296"/>
      <c r="AHT91" s="296"/>
      <c r="AHU91" s="296"/>
      <c r="AHV91" s="296"/>
      <c r="AHW91" s="296"/>
      <c r="AHX91" s="296"/>
      <c r="AHY91" s="296"/>
      <c r="AHZ91" s="296"/>
      <c r="AIA91" s="296"/>
      <c r="AIB91" s="296"/>
      <c r="AIC91" s="296"/>
      <c r="AID91" s="296"/>
      <c r="AIE91" s="296"/>
      <c r="AIF91" s="296"/>
      <c r="AIG91" s="296"/>
      <c r="AIH91" s="296"/>
      <c r="AII91" s="296"/>
      <c r="AIJ91" s="296"/>
      <c r="AIK91" s="296"/>
      <c r="AIL91" s="296"/>
      <c r="AIM91" s="296"/>
      <c r="AIN91" s="296"/>
      <c r="AIO91" s="296"/>
      <c r="AIP91" s="296"/>
      <c r="AIQ91" s="296"/>
      <c r="AIR91" s="296"/>
      <c r="AIS91" s="296"/>
      <c r="AIT91" s="296"/>
      <c r="AIU91" s="296"/>
      <c r="AIV91" s="296"/>
      <c r="AIW91" s="296"/>
      <c r="AIX91" s="296"/>
      <c r="AIY91" s="296"/>
      <c r="AIZ91" s="296"/>
      <c r="AJA91" s="296"/>
      <c r="AJB91" s="296"/>
      <c r="AJC91" s="296"/>
      <c r="AJD91" s="296"/>
      <c r="AJE91" s="296"/>
      <c r="AJF91" s="296"/>
      <c r="AJG91" s="296"/>
      <c r="AJH91" s="296"/>
      <c r="AJI91" s="296"/>
      <c r="AJJ91" s="296"/>
      <c r="AJK91" s="296"/>
      <c r="AJL91" s="296"/>
      <c r="AJM91" s="296"/>
      <c r="AJN91" s="296"/>
      <c r="AJO91" s="296"/>
      <c r="AJP91" s="296"/>
      <c r="AJQ91" s="296"/>
      <c r="AJR91" s="296"/>
      <c r="AJS91" s="296"/>
      <c r="AJT91" s="296"/>
      <c r="AJU91" s="296"/>
      <c r="AJV91" s="296"/>
      <c r="AJW91" s="296"/>
      <c r="AJX91" s="296"/>
      <c r="AJY91" s="296"/>
      <c r="AJZ91" s="296"/>
      <c r="AKA91" s="296"/>
      <c r="AKB91" s="296"/>
      <c r="AKC91" s="296"/>
      <c r="AKD91" s="296"/>
      <c r="AKE91" s="296"/>
      <c r="AKF91" s="296"/>
      <c r="AKG91" s="296"/>
      <c r="AKH91" s="296"/>
      <c r="AKI91" s="296"/>
      <c r="AKJ91" s="296"/>
      <c r="AKK91" s="296"/>
      <c r="AKL91" s="296"/>
      <c r="AKM91" s="296"/>
      <c r="AKN91" s="296"/>
      <c r="AKO91" s="296"/>
      <c r="AKP91" s="296"/>
      <c r="AKQ91" s="296"/>
      <c r="AKR91" s="296"/>
      <c r="AKS91" s="296"/>
      <c r="AKT91" s="296"/>
      <c r="AKU91" s="296"/>
      <c r="AKV91" s="296"/>
      <c r="AKW91" s="296"/>
      <c r="AKX91" s="296"/>
      <c r="AKY91" s="296"/>
      <c r="AKZ91" s="296"/>
      <c r="ALA91" s="296"/>
      <c r="ALB91" s="296"/>
      <c r="ALC91" s="296"/>
      <c r="ALD91" s="296"/>
      <c r="ALE91" s="296"/>
      <c r="ALF91" s="296"/>
      <c r="ALG91" s="296"/>
      <c r="ALH91" s="296"/>
      <c r="ALI91" s="296"/>
      <c r="ALJ91" s="296"/>
      <c r="ALK91" s="296"/>
      <c r="ALL91" s="296"/>
      <c r="ALM91" s="296"/>
      <c r="ALN91" s="296"/>
      <c r="ALO91" s="296"/>
      <c r="ALP91" s="296"/>
      <c r="ALQ91" s="296"/>
      <c r="ALR91" s="296"/>
      <c r="ALS91" s="296"/>
      <c r="ALT91" s="296"/>
      <c r="ALU91" s="296"/>
      <c r="ALV91" s="296"/>
      <c r="ALW91" s="296"/>
      <c r="ALX91" s="296"/>
      <c r="ALY91" s="296"/>
      <c r="ALZ91" s="296"/>
      <c r="AMA91" s="296"/>
      <c r="AMB91" s="296"/>
      <c r="AMC91" s="296"/>
      <c r="AMD91" s="296"/>
      <c r="AME91" s="296"/>
      <c r="AMF91" s="296"/>
      <c r="AMG91" s="296"/>
      <c r="AMH91" s="296"/>
      <c r="AMI91" s="296"/>
      <c r="AMJ91" s="296"/>
      <c r="AMK91" s="296"/>
      <c r="AML91" s="296"/>
      <c r="AMM91" s="296"/>
      <c r="AMN91" s="296"/>
      <c r="AMO91" s="296"/>
      <c r="AMP91" s="296"/>
      <c r="AMQ91" s="296"/>
      <c r="AMR91" s="296"/>
      <c r="AMS91" s="296"/>
      <c r="AMT91" s="296"/>
      <c r="AMU91" s="296"/>
      <c r="AMV91" s="296"/>
      <c r="AMW91" s="296"/>
      <c r="AMX91" s="296"/>
      <c r="AMY91" s="296"/>
      <c r="AMZ91" s="296"/>
      <c r="ANA91" s="296"/>
      <c r="ANB91" s="296"/>
      <c r="ANC91" s="296"/>
      <c r="AND91" s="296"/>
      <c r="ANE91" s="296"/>
      <c r="ANF91" s="296"/>
      <c r="ANG91" s="296"/>
      <c r="ANH91" s="296"/>
      <c r="ANI91" s="296"/>
      <c r="ANJ91" s="296"/>
      <c r="ANK91" s="296"/>
      <c r="ANL91" s="296"/>
      <c r="ANM91" s="296"/>
      <c r="ANN91" s="296"/>
      <c r="ANO91" s="296"/>
      <c r="ANP91" s="296"/>
      <c r="ANQ91" s="296"/>
      <c r="ANR91" s="296"/>
      <c r="ANS91" s="296"/>
      <c r="ANT91" s="296"/>
      <c r="ANU91" s="296"/>
      <c r="ANV91" s="296"/>
      <c r="ANW91" s="296"/>
      <c r="ANX91" s="296"/>
      <c r="ANY91" s="296"/>
      <c r="ANZ91" s="296"/>
      <c r="AOA91" s="296"/>
      <c r="AOB91" s="296"/>
      <c r="AOC91" s="296"/>
      <c r="AOD91" s="296"/>
      <c r="AOE91" s="296"/>
      <c r="AOF91" s="296"/>
      <c r="AOG91" s="296"/>
      <c r="AOH91" s="296"/>
      <c r="AOI91" s="296"/>
      <c r="AOJ91" s="296"/>
      <c r="AOK91" s="296"/>
      <c r="AOL91" s="296"/>
      <c r="AOM91" s="296"/>
      <c r="AON91" s="296"/>
      <c r="AOO91" s="296"/>
      <c r="AOP91" s="296"/>
      <c r="AOQ91" s="296"/>
      <c r="AOR91" s="296"/>
      <c r="AOS91" s="296"/>
      <c r="AOT91" s="296"/>
      <c r="AOU91" s="296"/>
      <c r="AOV91" s="296"/>
      <c r="AOW91" s="296"/>
      <c r="AOX91" s="296"/>
      <c r="AOY91" s="296"/>
      <c r="AOZ91" s="296"/>
      <c r="APA91" s="296"/>
      <c r="APB91" s="296"/>
      <c r="APC91" s="296"/>
      <c r="APD91" s="296"/>
      <c r="APE91" s="296"/>
      <c r="APF91" s="296"/>
      <c r="APG91" s="296"/>
      <c r="APH91" s="296"/>
      <c r="API91" s="296"/>
      <c r="APJ91" s="296"/>
      <c r="APK91" s="296"/>
      <c r="APL91" s="296"/>
      <c r="APM91" s="296"/>
      <c r="APN91" s="296"/>
      <c r="APO91" s="296"/>
      <c r="APP91" s="296"/>
      <c r="APQ91" s="296"/>
      <c r="APR91" s="296"/>
      <c r="APS91" s="296"/>
      <c r="APT91" s="296"/>
      <c r="APU91" s="296"/>
      <c r="APV91" s="296"/>
      <c r="APW91" s="296"/>
      <c r="APX91" s="296"/>
      <c r="APY91" s="296"/>
      <c r="APZ91" s="296"/>
      <c r="AQA91" s="296"/>
      <c r="AQB91" s="296"/>
      <c r="AQC91" s="296"/>
      <c r="AQD91" s="296"/>
      <c r="AQE91" s="296"/>
      <c r="AQF91" s="296"/>
      <c r="AQG91" s="296"/>
      <c r="AQH91" s="296"/>
      <c r="AQI91" s="296"/>
      <c r="AQJ91" s="296"/>
      <c r="AQK91" s="296"/>
      <c r="AQL91" s="296"/>
      <c r="AQM91" s="296"/>
      <c r="AQN91" s="296"/>
      <c r="AQO91" s="296"/>
      <c r="AQP91" s="296"/>
      <c r="AQQ91" s="296"/>
      <c r="AQR91" s="296"/>
      <c r="AQS91" s="296"/>
      <c r="AQT91" s="296"/>
      <c r="AQU91" s="296"/>
      <c r="AQV91" s="296"/>
      <c r="AQW91" s="296"/>
      <c r="AQX91" s="296"/>
      <c r="AQY91" s="296"/>
      <c r="AQZ91" s="296"/>
      <c r="ARA91" s="296"/>
      <c r="ARB91" s="296"/>
      <c r="ARC91" s="296"/>
      <c r="ARD91" s="296"/>
      <c r="ARE91" s="296"/>
      <c r="ARF91" s="296"/>
      <c r="ARG91" s="296"/>
      <c r="ARH91" s="296"/>
      <c r="ARI91" s="296"/>
      <c r="ARJ91" s="296"/>
      <c r="ARK91" s="296"/>
      <c r="ARL91" s="296"/>
      <c r="ARM91" s="296"/>
      <c r="ARN91" s="296"/>
      <c r="ARO91" s="296"/>
      <c r="ARP91" s="296"/>
      <c r="ARQ91" s="296"/>
      <c r="ARR91" s="296"/>
      <c r="ARS91" s="296"/>
      <c r="ART91" s="296"/>
      <c r="ARU91" s="296"/>
      <c r="ARV91" s="296"/>
      <c r="ARW91" s="296"/>
      <c r="ARX91" s="296"/>
      <c r="ARY91" s="296"/>
      <c r="ARZ91" s="296"/>
      <c r="ASA91" s="296"/>
      <c r="ASB91" s="296"/>
      <c r="ASC91" s="296"/>
      <c r="ASD91" s="296"/>
      <c r="ASE91" s="296"/>
      <c r="ASF91" s="296"/>
      <c r="ASG91" s="296"/>
      <c r="ASH91" s="296"/>
      <c r="ASI91" s="296"/>
      <c r="ASJ91" s="296"/>
      <c r="ASK91" s="296"/>
      <c r="ASL91" s="296"/>
      <c r="ASM91" s="296"/>
      <c r="ASN91" s="296"/>
      <c r="ASO91" s="296"/>
      <c r="ASP91" s="296"/>
      <c r="ASQ91" s="296"/>
      <c r="ASR91" s="296"/>
      <c r="ASS91" s="296"/>
      <c r="AST91" s="296"/>
      <c r="ASU91" s="296"/>
      <c r="ASV91" s="296"/>
      <c r="ASW91" s="296"/>
      <c r="ASX91" s="296"/>
      <c r="ASY91" s="296"/>
      <c r="ASZ91" s="296"/>
      <c r="ATA91" s="296"/>
      <c r="ATB91" s="296"/>
      <c r="ATC91" s="296"/>
      <c r="ATD91" s="296"/>
      <c r="ATE91" s="296"/>
      <c r="ATF91" s="296"/>
      <c r="ATG91" s="296"/>
      <c r="ATH91" s="296"/>
      <c r="ATI91" s="296"/>
      <c r="ATJ91" s="296"/>
      <c r="ATK91" s="296"/>
      <c r="ATL91" s="296"/>
      <c r="ATM91" s="296"/>
      <c r="ATN91" s="296"/>
      <c r="ATO91" s="296"/>
      <c r="ATP91" s="296"/>
      <c r="ATQ91" s="296"/>
      <c r="ATR91" s="296"/>
      <c r="ATS91" s="296"/>
      <c r="ATT91" s="296"/>
      <c r="ATU91" s="296"/>
      <c r="ATV91" s="296"/>
      <c r="ATW91" s="296"/>
      <c r="ATX91" s="296"/>
      <c r="ATY91" s="296"/>
      <c r="ATZ91" s="296"/>
      <c r="AUA91" s="296"/>
      <c r="AUB91" s="296"/>
      <c r="AUC91" s="296"/>
      <c r="AUD91" s="296"/>
      <c r="AUE91" s="296"/>
      <c r="AUF91" s="296"/>
      <c r="AUG91" s="296"/>
      <c r="AUH91" s="296"/>
      <c r="AUI91" s="296"/>
      <c r="AUJ91" s="296"/>
      <c r="AUK91" s="296"/>
      <c r="AUL91" s="296"/>
      <c r="AUM91" s="296"/>
      <c r="AUN91" s="296"/>
      <c r="AUO91" s="296"/>
      <c r="AUP91" s="296"/>
      <c r="AUQ91" s="296"/>
      <c r="AUR91" s="296"/>
      <c r="AUS91" s="296"/>
      <c r="AUT91" s="296"/>
      <c r="AUU91" s="296"/>
      <c r="AUV91" s="296"/>
      <c r="AUW91" s="296"/>
      <c r="AUX91" s="296"/>
      <c r="AUY91" s="296"/>
      <c r="AUZ91" s="296"/>
      <c r="AVA91" s="296"/>
      <c r="AVB91" s="296"/>
      <c r="AVC91" s="296"/>
      <c r="AVD91" s="296"/>
      <c r="AVE91" s="296"/>
      <c r="AVF91" s="296"/>
      <c r="AVG91" s="296"/>
      <c r="AVH91" s="296"/>
      <c r="AVI91" s="296"/>
      <c r="AVJ91" s="296"/>
      <c r="AVK91" s="296"/>
      <c r="AVL91" s="296"/>
      <c r="AVM91" s="296"/>
      <c r="AVN91" s="296"/>
      <c r="AVO91" s="296"/>
      <c r="AVP91" s="296"/>
      <c r="AVQ91" s="296"/>
      <c r="AVR91" s="296"/>
      <c r="AVS91" s="296"/>
      <c r="AVT91" s="296"/>
      <c r="AVU91" s="296"/>
      <c r="AVV91" s="296"/>
      <c r="AVW91" s="296"/>
      <c r="AVX91" s="296"/>
      <c r="AVY91" s="296"/>
      <c r="AVZ91" s="296"/>
      <c r="AWA91" s="296"/>
      <c r="AWB91" s="296"/>
      <c r="AWC91" s="296"/>
      <c r="AWD91" s="296"/>
      <c r="AWE91" s="296"/>
      <c r="AWF91" s="296"/>
      <c r="AWG91" s="296"/>
      <c r="AWH91" s="296"/>
      <c r="AWI91" s="296"/>
      <c r="AWJ91" s="296"/>
      <c r="AWK91" s="296"/>
      <c r="AWL91" s="296"/>
      <c r="AWM91" s="296"/>
      <c r="AWN91" s="296"/>
      <c r="AWO91" s="296"/>
      <c r="AWP91" s="296"/>
      <c r="AWQ91" s="296"/>
      <c r="AWR91" s="296"/>
      <c r="AWS91" s="296"/>
      <c r="AWT91" s="296"/>
      <c r="AWU91" s="296"/>
      <c r="AWV91" s="296"/>
      <c r="AWW91" s="296"/>
      <c r="AWX91" s="296"/>
      <c r="AWY91" s="296"/>
      <c r="AWZ91" s="296"/>
      <c r="AXA91" s="296"/>
      <c r="AXB91" s="296"/>
      <c r="AXC91" s="296"/>
      <c r="AXD91" s="296"/>
      <c r="AXE91" s="296"/>
      <c r="AXF91" s="296"/>
      <c r="AXG91" s="296"/>
      <c r="AXH91" s="296"/>
      <c r="AXI91" s="296"/>
      <c r="AXJ91" s="296"/>
      <c r="AXK91" s="296"/>
      <c r="AXL91" s="296"/>
      <c r="AXM91" s="296"/>
      <c r="AXN91" s="296"/>
      <c r="AXO91" s="296"/>
      <c r="AXP91" s="296"/>
      <c r="AXQ91" s="296"/>
      <c r="AXR91" s="296"/>
      <c r="AXS91" s="296"/>
      <c r="AXT91" s="296"/>
      <c r="AXU91" s="296"/>
      <c r="AXV91" s="296"/>
      <c r="AXW91" s="296"/>
      <c r="AXX91" s="296"/>
      <c r="AXY91" s="296"/>
      <c r="AXZ91" s="296"/>
      <c r="AYA91" s="296"/>
      <c r="AYB91" s="296"/>
      <c r="AYC91" s="296"/>
      <c r="AYD91" s="296"/>
      <c r="AYE91" s="296"/>
      <c r="AYF91" s="296"/>
      <c r="AYG91" s="296"/>
      <c r="AYH91" s="296"/>
      <c r="AYI91" s="296"/>
      <c r="AYJ91" s="296"/>
      <c r="AYK91" s="296"/>
      <c r="AYL91" s="296"/>
      <c r="AYM91" s="296"/>
      <c r="AYN91" s="296"/>
      <c r="AYO91" s="296"/>
      <c r="AYP91" s="296"/>
      <c r="AYQ91" s="296"/>
      <c r="AYR91" s="296"/>
      <c r="AYS91" s="296"/>
      <c r="AYT91" s="296"/>
      <c r="AYU91" s="296"/>
      <c r="AYV91" s="296"/>
      <c r="AYW91" s="296"/>
      <c r="AYX91" s="296"/>
      <c r="AYY91" s="296"/>
      <c r="AYZ91" s="296"/>
      <c r="AZA91" s="296"/>
      <c r="AZB91" s="296"/>
      <c r="AZC91" s="296"/>
      <c r="AZD91" s="296"/>
      <c r="AZE91" s="296"/>
      <c r="AZF91" s="296"/>
      <c r="AZG91" s="296"/>
      <c r="AZH91" s="296"/>
      <c r="AZI91" s="296"/>
      <c r="AZJ91" s="296"/>
      <c r="AZK91" s="296"/>
      <c r="AZL91" s="296"/>
      <c r="AZM91" s="296"/>
      <c r="AZN91" s="296"/>
      <c r="AZO91" s="296"/>
      <c r="AZP91" s="296"/>
      <c r="AZQ91" s="296"/>
      <c r="AZR91" s="296"/>
      <c r="AZS91" s="296"/>
      <c r="AZT91" s="296"/>
      <c r="AZU91" s="296"/>
      <c r="AZV91" s="296"/>
      <c r="AZW91" s="296"/>
      <c r="AZX91" s="296"/>
      <c r="AZY91" s="296"/>
      <c r="AZZ91" s="296"/>
      <c r="BAA91" s="296"/>
      <c r="BAB91" s="296"/>
      <c r="BAC91" s="296"/>
      <c r="BAD91" s="296"/>
      <c r="BAE91" s="296"/>
      <c r="BAF91" s="296"/>
      <c r="BAG91" s="296"/>
      <c r="BAH91" s="296"/>
      <c r="BAI91" s="296"/>
      <c r="BAJ91" s="296"/>
      <c r="BAK91" s="296"/>
      <c r="BAL91" s="296"/>
      <c r="BAM91" s="296"/>
      <c r="BAN91" s="296"/>
      <c r="BAO91" s="296"/>
      <c r="BAP91" s="296"/>
      <c r="BAQ91" s="296"/>
      <c r="BAR91" s="296"/>
      <c r="BAS91" s="296"/>
      <c r="BAT91" s="296"/>
      <c r="BAU91" s="296"/>
      <c r="BAV91" s="296"/>
      <c r="BAW91" s="296"/>
      <c r="BAX91" s="296"/>
      <c r="BAY91" s="296"/>
      <c r="BAZ91" s="296"/>
      <c r="BBA91" s="296"/>
      <c r="BBB91" s="296"/>
      <c r="BBC91" s="296"/>
      <c r="BBD91" s="296"/>
      <c r="BBE91" s="296"/>
      <c r="BBF91" s="296"/>
      <c r="BBG91" s="296"/>
      <c r="BBH91" s="296"/>
      <c r="BBI91" s="296"/>
      <c r="BBJ91" s="296"/>
      <c r="BBK91" s="296"/>
      <c r="BBL91" s="296"/>
      <c r="BBM91" s="296"/>
      <c r="BBN91" s="296"/>
      <c r="BBO91" s="296"/>
      <c r="BBP91" s="296"/>
      <c r="BBQ91" s="296"/>
      <c r="BBR91" s="296"/>
      <c r="BBS91" s="296"/>
      <c r="BBT91" s="296"/>
      <c r="BBU91" s="296"/>
      <c r="BBV91" s="296"/>
      <c r="BBW91" s="296"/>
      <c r="BBX91" s="296"/>
      <c r="BBY91" s="296"/>
      <c r="BBZ91" s="296"/>
      <c r="BCA91" s="296"/>
      <c r="BCB91" s="296"/>
      <c r="BCC91" s="296"/>
      <c r="BCD91" s="296"/>
      <c r="BCE91" s="296"/>
      <c r="BCF91" s="296"/>
      <c r="BCG91" s="296"/>
      <c r="BCH91" s="296"/>
      <c r="BCI91" s="296"/>
      <c r="BCJ91" s="296"/>
      <c r="BCK91" s="296"/>
      <c r="BCL91" s="296"/>
      <c r="BCM91" s="296"/>
      <c r="BCN91" s="296"/>
      <c r="BCO91" s="296"/>
      <c r="BCP91" s="296"/>
      <c r="BCQ91" s="296"/>
      <c r="BCR91" s="296"/>
      <c r="BCS91" s="296"/>
      <c r="BCT91" s="296"/>
      <c r="BCU91" s="296"/>
      <c r="BCV91" s="296"/>
      <c r="BCW91" s="296"/>
      <c r="BCX91" s="296"/>
      <c r="BCY91" s="296"/>
      <c r="BCZ91" s="296"/>
      <c r="BDA91" s="296"/>
      <c r="BDB91" s="296"/>
      <c r="BDC91" s="296"/>
      <c r="BDD91" s="296"/>
      <c r="BDE91" s="296"/>
      <c r="BDF91" s="296"/>
      <c r="BDG91" s="296"/>
      <c r="BDH91" s="296"/>
      <c r="BDI91" s="296"/>
      <c r="BDJ91" s="296"/>
      <c r="BDK91" s="296"/>
      <c r="BDL91" s="296"/>
      <c r="BDM91" s="296"/>
      <c r="BDN91" s="296"/>
      <c r="BDO91" s="296"/>
      <c r="BDP91" s="296"/>
      <c r="BDQ91" s="296"/>
      <c r="BDR91" s="296"/>
      <c r="BDS91" s="296"/>
      <c r="BDT91" s="296"/>
      <c r="BDU91" s="296"/>
      <c r="BDV91" s="296"/>
      <c r="BDW91" s="296"/>
      <c r="BDX91" s="296"/>
      <c r="BDY91" s="296"/>
      <c r="BDZ91" s="296"/>
      <c r="BEA91" s="296"/>
      <c r="BEB91" s="296"/>
      <c r="BEC91" s="296"/>
      <c r="BED91" s="296"/>
      <c r="BEE91" s="296"/>
      <c r="BEF91" s="296"/>
      <c r="BEG91" s="296"/>
      <c r="BEH91" s="296"/>
      <c r="BEI91" s="296"/>
      <c r="BEJ91" s="296"/>
      <c r="BEK91" s="296"/>
      <c r="BEL91" s="296"/>
      <c r="BEM91" s="296"/>
      <c r="BEN91" s="296"/>
      <c r="BEO91" s="296"/>
      <c r="BEP91" s="296"/>
      <c r="BEQ91" s="296"/>
      <c r="BER91" s="296"/>
      <c r="BES91" s="296"/>
      <c r="BET91" s="296"/>
      <c r="BEU91" s="296"/>
      <c r="BEV91" s="296"/>
      <c r="BEW91" s="296"/>
      <c r="BEX91" s="296"/>
      <c r="BEY91" s="296"/>
      <c r="BEZ91" s="296"/>
      <c r="BFA91" s="296"/>
      <c r="BFB91" s="296"/>
      <c r="BFC91" s="296"/>
      <c r="BFD91" s="296"/>
      <c r="BFE91" s="296"/>
      <c r="BFF91" s="296"/>
      <c r="BFG91" s="296"/>
      <c r="BFH91" s="296"/>
      <c r="BFI91" s="296"/>
      <c r="BFJ91" s="296"/>
      <c r="BFK91" s="296"/>
      <c r="BFL91" s="296"/>
      <c r="BFM91" s="296"/>
      <c r="BFN91" s="296"/>
      <c r="BFO91" s="296"/>
      <c r="BFP91" s="296"/>
      <c r="BFQ91" s="296"/>
      <c r="BFR91" s="296"/>
      <c r="BFS91" s="296"/>
      <c r="BFT91" s="296"/>
      <c r="BFU91" s="296"/>
      <c r="BFV91" s="296"/>
      <c r="BFW91" s="296"/>
      <c r="BFX91" s="296"/>
      <c r="BFY91" s="296"/>
      <c r="BFZ91" s="296"/>
      <c r="BGA91" s="296"/>
      <c r="BGB91" s="296"/>
      <c r="BGC91" s="296"/>
      <c r="BGD91" s="296"/>
      <c r="BGE91" s="296"/>
      <c r="BGF91" s="296"/>
      <c r="BGG91" s="296"/>
      <c r="BGH91" s="296"/>
      <c r="BGI91" s="296"/>
      <c r="BGJ91" s="296"/>
      <c r="BGK91" s="296"/>
      <c r="BGL91" s="296"/>
      <c r="BGM91" s="296"/>
      <c r="BGN91" s="296"/>
      <c r="BGO91" s="296"/>
      <c r="BGP91" s="296"/>
      <c r="BGQ91" s="296"/>
      <c r="BGR91" s="296"/>
      <c r="BGS91" s="296"/>
      <c r="BGT91" s="296"/>
      <c r="BGU91" s="296"/>
      <c r="BGV91" s="296"/>
      <c r="BGW91" s="296"/>
      <c r="BGX91" s="296"/>
      <c r="BGY91" s="296"/>
      <c r="BGZ91" s="296"/>
      <c r="BHA91" s="296"/>
      <c r="BHB91" s="296"/>
      <c r="BHC91" s="296"/>
      <c r="BHD91" s="296"/>
      <c r="BHE91" s="296"/>
      <c r="BHF91" s="296"/>
      <c r="BHG91" s="296"/>
      <c r="BHH91" s="296"/>
      <c r="BHI91" s="296"/>
      <c r="BHJ91" s="296"/>
      <c r="BHK91" s="296"/>
      <c r="BHL91" s="296"/>
      <c r="BHM91" s="296"/>
      <c r="BHN91" s="296"/>
      <c r="BHO91" s="296"/>
      <c r="BHP91" s="296"/>
      <c r="BHQ91" s="296"/>
      <c r="BHR91" s="296"/>
      <c r="BHS91" s="296"/>
      <c r="BHT91" s="296"/>
      <c r="BHU91" s="296"/>
      <c r="BHV91" s="296"/>
      <c r="BHW91" s="296"/>
      <c r="BHX91" s="296"/>
      <c r="BHY91" s="296"/>
      <c r="BHZ91" s="296"/>
      <c r="BIA91" s="296"/>
      <c r="BIB91" s="296"/>
      <c r="BIC91" s="296"/>
      <c r="BID91" s="296"/>
      <c r="BIE91" s="296"/>
      <c r="BIF91" s="296"/>
      <c r="BIG91" s="296"/>
      <c r="BIH91" s="296"/>
      <c r="BII91" s="296"/>
      <c r="BIJ91" s="296"/>
      <c r="BIK91" s="296"/>
      <c r="BIL91" s="296"/>
      <c r="BIM91" s="296"/>
      <c r="BIN91" s="296"/>
      <c r="BIO91" s="296"/>
      <c r="BIP91" s="296"/>
      <c r="BIQ91" s="296"/>
      <c r="BIR91" s="296"/>
      <c r="BIS91" s="296"/>
      <c r="BIT91" s="296"/>
      <c r="BIU91" s="296"/>
      <c r="BIV91" s="296"/>
      <c r="BIW91" s="296"/>
      <c r="BIX91" s="296"/>
      <c r="BIY91" s="296"/>
      <c r="BIZ91" s="296"/>
      <c r="BJA91" s="296"/>
      <c r="BJB91" s="296"/>
      <c r="BJC91" s="296"/>
      <c r="BJD91" s="296"/>
      <c r="BJE91" s="296"/>
      <c r="BJF91" s="296"/>
      <c r="BJG91" s="296"/>
      <c r="BJH91" s="296"/>
      <c r="BJI91" s="296"/>
      <c r="BJJ91" s="296"/>
      <c r="BJK91" s="296"/>
      <c r="BJL91" s="296"/>
      <c r="BJM91" s="296"/>
      <c r="BJN91" s="296"/>
      <c r="BJO91" s="296"/>
      <c r="BJP91" s="296"/>
      <c r="BJQ91" s="296"/>
      <c r="BJR91" s="296"/>
      <c r="BJS91" s="296"/>
      <c r="BJT91" s="296"/>
      <c r="BJU91" s="296"/>
      <c r="BJV91" s="296"/>
      <c r="BJW91" s="296"/>
      <c r="BJX91" s="296"/>
      <c r="BJY91" s="296"/>
      <c r="BJZ91" s="296"/>
      <c r="BKA91" s="296"/>
      <c r="BKB91" s="296"/>
      <c r="BKC91" s="296"/>
      <c r="BKD91" s="296"/>
      <c r="BKE91" s="296"/>
      <c r="BKF91" s="296"/>
      <c r="BKG91" s="296"/>
      <c r="BKH91" s="296"/>
      <c r="BKI91" s="296"/>
      <c r="BKJ91" s="296"/>
      <c r="BKK91" s="296"/>
      <c r="BKL91" s="296"/>
      <c r="BKM91" s="296"/>
      <c r="BKN91" s="296"/>
      <c r="BKO91" s="296"/>
      <c r="BKP91" s="296"/>
      <c r="BKQ91" s="296"/>
      <c r="BKR91" s="296"/>
      <c r="BKS91" s="296"/>
      <c r="BKT91" s="296"/>
      <c r="BKU91" s="296"/>
      <c r="BKV91" s="296"/>
      <c r="BKW91" s="296"/>
      <c r="BKX91" s="296"/>
      <c r="BKY91" s="296"/>
      <c r="BKZ91" s="296"/>
      <c r="BLA91" s="296"/>
      <c r="BLB91" s="296"/>
      <c r="BLC91" s="296"/>
      <c r="BLD91" s="296"/>
      <c r="BLE91" s="296"/>
      <c r="BLF91" s="296"/>
      <c r="BLG91" s="296"/>
      <c r="BLH91" s="296"/>
      <c r="BLI91" s="296"/>
      <c r="BLJ91" s="296"/>
      <c r="BLK91" s="296"/>
      <c r="BLL91" s="296"/>
      <c r="BLM91" s="296"/>
      <c r="BLN91" s="296"/>
      <c r="BLO91" s="296"/>
      <c r="BLP91" s="296"/>
      <c r="BLQ91" s="296"/>
      <c r="BLR91" s="296"/>
      <c r="BLS91" s="296"/>
      <c r="BLT91" s="296"/>
      <c r="BLU91" s="296"/>
      <c r="BLV91" s="296"/>
      <c r="BLW91" s="296"/>
      <c r="BLX91" s="296"/>
      <c r="BLY91" s="296"/>
      <c r="BLZ91" s="296"/>
      <c r="BMA91" s="296"/>
      <c r="BMB91" s="296"/>
      <c r="BMC91" s="296"/>
      <c r="BMD91" s="296"/>
      <c r="BME91" s="296"/>
      <c r="BMF91" s="296"/>
      <c r="BMG91" s="296"/>
      <c r="BMH91" s="296"/>
      <c r="BMI91" s="296"/>
      <c r="BMJ91" s="296"/>
      <c r="BMK91" s="296"/>
      <c r="BML91" s="296"/>
      <c r="BMM91" s="296"/>
      <c r="BMN91" s="296"/>
      <c r="BMO91" s="296"/>
      <c r="BMP91" s="296"/>
      <c r="BMQ91" s="296"/>
      <c r="BMR91" s="296"/>
      <c r="BMS91" s="296"/>
      <c r="BMT91" s="296"/>
      <c r="BMU91" s="296"/>
      <c r="BMV91" s="296"/>
      <c r="BMW91" s="296"/>
      <c r="BMX91" s="296"/>
      <c r="BMY91" s="296"/>
      <c r="BMZ91" s="296"/>
      <c r="BNA91" s="296"/>
      <c r="BNB91" s="296"/>
      <c r="BNC91" s="296"/>
      <c r="BND91" s="296"/>
      <c r="BNE91" s="296"/>
      <c r="BNF91" s="296"/>
      <c r="BNG91" s="296"/>
      <c r="BNH91" s="296"/>
      <c r="BNI91" s="296"/>
      <c r="BNJ91" s="296"/>
      <c r="BNK91" s="296"/>
      <c r="BNL91" s="296"/>
      <c r="BNM91" s="296"/>
      <c r="BNN91" s="296"/>
      <c r="BNO91" s="296"/>
      <c r="BNP91" s="296"/>
      <c r="BNQ91" s="296"/>
      <c r="BNR91" s="296"/>
      <c r="BNS91" s="296"/>
      <c r="BNT91" s="296"/>
      <c r="BNU91" s="296"/>
      <c r="BNV91" s="296"/>
      <c r="BNW91" s="296"/>
      <c r="BNX91" s="296"/>
      <c r="BNY91" s="296"/>
      <c r="BNZ91" s="296"/>
      <c r="BOA91" s="296"/>
      <c r="BOB91" s="296"/>
      <c r="BOC91" s="296"/>
      <c r="BOD91" s="296"/>
      <c r="BOE91" s="296"/>
      <c r="BOF91" s="296"/>
      <c r="BOG91" s="296"/>
      <c r="BOH91" s="296"/>
      <c r="BOI91" s="296"/>
      <c r="BOJ91" s="296"/>
      <c r="BOK91" s="296"/>
      <c r="BOL91" s="296"/>
      <c r="BOM91" s="296"/>
      <c r="BON91" s="296"/>
      <c r="BOO91" s="296"/>
      <c r="BOP91" s="296"/>
      <c r="BOQ91" s="296"/>
      <c r="BOR91" s="296"/>
      <c r="BOS91" s="296"/>
      <c r="BOT91" s="296"/>
      <c r="BOU91" s="296"/>
      <c r="BOV91" s="296"/>
      <c r="BOW91" s="296"/>
      <c r="BOX91" s="296"/>
      <c r="BOY91" s="296"/>
      <c r="BOZ91" s="296"/>
      <c r="BPA91" s="296"/>
      <c r="BPB91" s="296"/>
      <c r="BPC91" s="296"/>
      <c r="BPD91" s="296"/>
      <c r="BPE91" s="296"/>
      <c r="BPF91" s="296"/>
      <c r="BPG91" s="296"/>
      <c r="BPH91" s="296"/>
      <c r="BPI91" s="296"/>
      <c r="BPJ91" s="296"/>
      <c r="BPK91" s="296"/>
      <c r="BPL91" s="296"/>
      <c r="BPM91" s="296"/>
      <c r="BPN91" s="296"/>
      <c r="BPO91" s="296"/>
      <c r="BPP91" s="296"/>
      <c r="BPQ91" s="296"/>
      <c r="BPR91" s="296"/>
      <c r="BPS91" s="296"/>
      <c r="BPT91" s="296"/>
      <c r="BPU91" s="296"/>
      <c r="BPV91" s="296"/>
      <c r="BPW91" s="296"/>
      <c r="BPX91" s="296"/>
      <c r="BPY91" s="296"/>
      <c r="BPZ91" s="296"/>
      <c r="BQA91" s="296"/>
      <c r="BQB91" s="296"/>
      <c r="BQC91" s="296"/>
      <c r="BQD91" s="296"/>
      <c r="BQE91" s="296"/>
      <c r="BQF91" s="296"/>
      <c r="BQG91" s="296"/>
      <c r="BQH91" s="296"/>
      <c r="BQI91" s="296"/>
      <c r="BQJ91" s="296"/>
      <c r="BQK91" s="296"/>
      <c r="BQL91" s="296"/>
      <c r="BQM91" s="296"/>
      <c r="BQN91" s="296"/>
      <c r="BQO91" s="296"/>
      <c r="BQP91" s="296"/>
      <c r="BQQ91" s="296"/>
      <c r="BQR91" s="296"/>
      <c r="BQS91" s="296"/>
      <c r="BQT91" s="296"/>
      <c r="BQU91" s="296"/>
      <c r="BQV91" s="296"/>
      <c r="BQW91" s="296"/>
      <c r="BQX91" s="296"/>
      <c r="BQY91" s="296"/>
      <c r="BQZ91" s="296"/>
      <c r="BRA91" s="296"/>
      <c r="BRB91" s="296"/>
      <c r="BRC91" s="296"/>
      <c r="BRD91" s="296"/>
      <c r="BRE91" s="296"/>
      <c r="BRF91" s="296"/>
      <c r="BRG91" s="296"/>
      <c r="BRH91" s="296"/>
      <c r="BRI91" s="296"/>
      <c r="BRJ91" s="296"/>
      <c r="BRK91" s="296"/>
      <c r="BRL91" s="296"/>
      <c r="BRM91" s="296"/>
      <c r="BRN91" s="296"/>
      <c r="BRO91" s="296"/>
      <c r="BRP91" s="296"/>
      <c r="BRQ91" s="296"/>
      <c r="BRR91" s="296"/>
      <c r="BRS91" s="296"/>
      <c r="BRT91" s="296"/>
      <c r="BRU91" s="296"/>
      <c r="BRV91" s="296"/>
      <c r="BRW91" s="296"/>
      <c r="BRX91" s="296"/>
      <c r="BRY91" s="296"/>
      <c r="BRZ91" s="296"/>
      <c r="BSA91" s="296"/>
      <c r="BSB91" s="296"/>
      <c r="BSC91" s="296"/>
      <c r="BSD91" s="296"/>
      <c r="BSE91" s="296"/>
      <c r="BSF91" s="296"/>
      <c r="BSG91" s="296"/>
      <c r="BSH91" s="296"/>
      <c r="BSI91" s="296"/>
      <c r="BSJ91" s="296"/>
      <c r="BSK91" s="296"/>
      <c r="BSL91" s="296"/>
      <c r="BSM91" s="296"/>
      <c r="BSN91" s="296"/>
      <c r="BSO91" s="296"/>
      <c r="BSP91" s="296"/>
      <c r="BSQ91" s="296"/>
      <c r="BSR91" s="296"/>
      <c r="BSS91" s="296"/>
      <c r="BST91" s="296"/>
      <c r="BSU91" s="296"/>
      <c r="BSV91" s="296"/>
      <c r="BSW91" s="296"/>
      <c r="BSX91" s="296"/>
      <c r="BSY91" s="296"/>
      <c r="BSZ91" s="296"/>
      <c r="BTA91" s="296"/>
      <c r="BTB91" s="296"/>
      <c r="BTC91" s="296"/>
      <c r="BTD91" s="296"/>
      <c r="BTE91" s="296"/>
      <c r="BTF91" s="296"/>
      <c r="BTG91" s="296"/>
      <c r="BTH91" s="296"/>
      <c r="BTI91" s="296"/>
      <c r="BTJ91" s="296"/>
      <c r="BTK91" s="296"/>
      <c r="BTL91" s="296"/>
      <c r="BTM91" s="296"/>
      <c r="BTN91" s="296"/>
      <c r="BTO91" s="296"/>
      <c r="BTP91" s="296"/>
      <c r="BTQ91" s="296"/>
      <c r="BTR91" s="296"/>
      <c r="BTS91" s="296"/>
      <c r="BTT91" s="296"/>
      <c r="BTU91" s="296"/>
      <c r="BTV91" s="296"/>
      <c r="BTW91" s="296"/>
      <c r="BTX91" s="296"/>
      <c r="BTY91" s="296"/>
      <c r="BTZ91" s="296"/>
      <c r="BUA91" s="296"/>
      <c r="BUB91" s="296"/>
      <c r="BUC91" s="296"/>
      <c r="BUD91" s="296"/>
      <c r="BUE91" s="296"/>
      <c r="BUF91" s="296"/>
      <c r="BUG91" s="296"/>
      <c r="BUH91" s="296"/>
      <c r="BUI91" s="296"/>
      <c r="BUJ91" s="296"/>
      <c r="BUK91" s="296"/>
      <c r="BUL91" s="296"/>
      <c r="BUM91" s="296"/>
      <c r="BUN91" s="296"/>
      <c r="BUO91" s="296"/>
      <c r="BUP91" s="296"/>
      <c r="BUQ91" s="296"/>
      <c r="BUR91" s="296"/>
      <c r="BUS91" s="296"/>
      <c r="BUT91" s="296"/>
      <c r="BUU91" s="296"/>
      <c r="BUV91" s="296"/>
      <c r="BUW91" s="296"/>
      <c r="BUX91" s="296"/>
      <c r="BUY91" s="296"/>
      <c r="BUZ91" s="296"/>
      <c r="BVA91" s="296"/>
      <c r="BVB91" s="296"/>
      <c r="BVC91" s="296"/>
      <c r="BVD91" s="296"/>
      <c r="BVE91" s="296"/>
      <c r="BVF91" s="296"/>
      <c r="BVG91" s="296"/>
      <c r="BVH91" s="296"/>
      <c r="BVI91" s="296"/>
      <c r="BVJ91" s="296"/>
      <c r="BVK91" s="296"/>
      <c r="BVL91" s="296"/>
      <c r="BVM91" s="296"/>
      <c r="BVN91" s="296"/>
      <c r="BVO91" s="296"/>
      <c r="BVP91" s="296"/>
      <c r="BVQ91" s="296"/>
      <c r="BVR91" s="296"/>
      <c r="BVS91" s="296"/>
      <c r="BVT91" s="296"/>
      <c r="BVU91" s="296"/>
      <c r="BVV91" s="296"/>
      <c r="BVW91" s="296"/>
      <c r="BVX91" s="296"/>
      <c r="BVY91" s="296"/>
      <c r="BVZ91" s="296"/>
      <c r="BWA91" s="296"/>
      <c r="BWB91" s="296"/>
      <c r="BWC91" s="296"/>
      <c r="BWD91" s="296"/>
      <c r="BWE91" s="296"/>
      <c r="BWF91" s="296"/>
      <c r="BWG91" s="296"/>
      <c r="BWH91" s="296"/>
      <c r="BWI91" s="296"/>
      <c r="BWJ91" s="296"/>
      <c r="BWK91" s="296"/>
      <c r="BWL91" s="296"/>
      <c r="BWM91" s="296"/>
      <c r="BWN91" s="296"/>
      <c r="BWO91" s="296"/>
      <c r="BWP91" s="296"/>
      <c r="BWQ91" s="296"/>
      <c r="BWR91" s="296"/>
      <c r="BWS91" s="296"/>
      <c r="BWT91" s="296"/>
      <c r="BWU91" s="296"/>
      <c r="BWV91" s="296"/>
      <c r="BWW91" s="296"/>
      <c r="BWX91" s="296"/>
      <c r="BWY91" s="296"/>
      <c r="BWZ91" s="296"/>
      <c r="BXA91" s="296"/>
      <c r="BXB91" s="296"/>
      <c r="BXC91" s="296"/>
      <c r="BXD91" s="296"/>
      <c r="BXE91" s="296"/>
      <c r="BXF91" s="296"/>
      <c r="BXG91" s="296"/>
      <c r="BXH91" s="296"/>
      <c r="BXI91" s="296"/>
      <c r="BXJ91" s="296"/>
      <c r="BXK91" s="296"/>
      <c r="BXL91" s="296"/>
      <c r="BXM91" s="296"/>
      <c r="BXN91" s="296"/>
      <c r="BXO91" s="296"/>
      <c r="BXP91" s="296"/>
      <c r="BXQ91" s="296"/>
      <c r="BXR91" s="296"/>
      <c r="BXS91" s="296"/>
      <c r="BXT91" s="296"/>
      <c r="BXU91" s="296"/>
      <c r="BXV91" s="296"/>
      <c r="BXW91" s="296"/>
      <c r="BXX91" s="296"/>
      <c r="BXY91" s="296"/>
      <c r="BXZ91" s="296"/>
      <c r="BYA91" s="296"/>
      <c r="BYB91" s="296"/>
      <c r="BYC91" s="296"/>
      <c r="BYD91" s="296"/>
      <c r="BYE91" s="296"/>
      <c r="BYF91" s="296"/>
      <c r="BYG91" s="296"/>
      <c r="BYH91" s="296"/>
      <c r="BYI91" s="296"/>
      <c r="BYJ91" s="296"/>
      <c r="BYK91" s="296"/>
      <c r="BYL91" s="296"/>
      <c r="BYM91" s="296"/>
      <c r="BYN91" s="296"/>
      <c r="BYO91" s="296"/>
      <c r="BYP91" s="296"/>
      <c r="BYQ91" s="296"/>
      <c r="BYR91" s="296"/>
      <c r="BYS91" s="296"/>
      <c r="BYT91" s="296"/>
      <c r="BYU91" s="296"/>
      <c r="BYV91" s="296"/>
      <c r="BYW91" s="296"/>
      <c r="BYX91" s="296"/>
      <c r="BYY91" s="296"/>
      <c r="BYZ91" s="296"/>
      <c r="BZA91" s="296"/>
      <c r="BZB91" s="296"/>
      <c r="BZC91" s="296"/>
      <c r="BZD91" s="296"/>
      <c r="BZE91" s="296"/>
      <c r="BZF91" s="296"/>
      <c r="BZG91" s="296"/>
      <c r="BZH91" s="296"/>
      <c r="BZI91" s="296"/>
      <c r="BZJ91" s="296"/>
      <c r="BZK91" s="296"/>
      <c r="BZL91" s="296"/>
      <c r="BZM91" s="296"/>
      <c r="BZN91" s="296"/>
      <c r="BZO91" s="296"/>
      <c r="BZP91" s="296"/>
      <c r="BZQ91" s="296"/>
      <c r="BZR91" s="296"/>
      <c r="BZS91" s="296"/>
      <c r="BZT91" s="296"/>
      <c r="BZU91" s="296"/>
      <c r="BZV91" s="296"/>
      <c r="BZW91" s="296"/>
      <c r="BZX91" s="296"/>
      <c r="BZY91" s="296"/>
      <c r="BZZ91" s="296"/>
      <c r="CAA91" s="296"/>
      <c r="CAB91" s="296"/>
      <c r="CAC91" s="296"/>
      <c r="CAD91" s="296"/>
      <c r="CAE91" s="296"/>
      <c r="CAF91" s="296"/>
      <c r="CAG91" s="296"/>
      <c r="CAH91" s="296"/>
      <c r="CAI91" s="296"/>
      <c r="CAJ91" s="296"/>
      <c r="CAK91" s="296"/>
      <c r="CAL91" s="296"/>
      <c r="CAM91" s="296"/>
      <c r="CAN91" s="296"/>
      <c r="CAO91" s="296"/>
      <c r="CAP91" s="296"/>
      <c r="CAQ91" s="296"/>
      <c r="CAR91" s="296"/>
      <c r="CAS91" s="296"/>
      <c r="CAT91" s="296"/>
      <c r="CAU91" s="296"/>
      <c r="CAV91" s="296"/>
      <c r="CAW91" s="296"/>
      <c r="CAX91" s="296"/>
      <c r="CAY91" s="296"/>
      <c r="CAZ91" s="296"/>
      <c r="CBA91" s="296"/>
      <c r="CBB91" s="296"/>
      <c r="CBC91" s="296"/>
      <c r="CBD91" s="296"/>
      <c r="CBE91" s="296"/>
      <c r="CBF91" s="296"/>
      <c r="CBG91" s="296"/>
      <c r="CBH91" s="296"/>
      <c r="CBI91" s="296"/>
      <c r="CBJ91" s="296"/>
      <c r="CBK91" s="296"/>
      <c r="CBL91" s="296"/>
      <c r="CBM91" s="296"/>
      <c r="CBN91" s="296"/>
      <c r="CBO91" s="296"/>
      <c r="CBP91" s="296"/>
      <c r="CBQ91" s="296"/>
      <c r="CBR91" s="296"/>
      <c r="CBS91" s="296"/>
      <c r="CBT91" s="296"/>
      <c r="CBU91" s="296"/>
      <c r="CBV91" s="296"/>
      <c r="CBW91" s="296"/>
      <c r="CBX91" s="296"/>
      <c r="CBY91" s="296"/>
      <c r="CBZ91" s="296"/>
      <c r="CCA91" s="296"/>
      <c r="CCB91" s="296"/>
      <c r="CCC91" s="296"/>
      <c r="CCD91" s="296"/>
      <c r="CCE91" s="296"/>
      <c r="CCF91" s="296"/>
      <c r="CCG91" s="296"/>
      <c r="CCH91" s="296"/>
      <c r="CCI91" s="296"/>
      <c r="CCJ91" s="296"/>
      <c r="CCK91" s="296"/>
      <c r="CCL91" s="296"/>
      <c r="CCM91" s="296"/>
      <c r="CCN91" s="296"/>
      <c r="CCO91" s="296"/>
      <c r="CCP91" s="296"/>
      <c r="CCQ91" s="296"/>
      <c r="CCR91" s="296"/>
      <c r="CCS91" s="296"/>
      <c r="CCT91" s="296"/>
      <c r="CCU91" s="296"/>
      <c r="CCV91" s="296"/>
      <c r="CCW91" s="296"/>
      <c r="CCX91" s="296"/>
      <c r="CCY91" s="296"/>
      <c r="CCZ91" s="296"/>
      <c r="CDA91" s="296"/>
      <c r="CDB91" s="296"/>
      <c r="CDC91" s="296"/>
      <c r="CDD91" s="296"/>
      <c r="CDE91" s="296"/>
      <c r="CDF91" s="296"/>
      <c r="CDG91" s="296"/>
      <c r="CDH91" s="296"/>
      <c r="CDI91" s="296"/>
      <c r="CDJ91" s="296"/>
      <c r="CDK91" s="296"/>
      <c r="CDL91" s="296"/>
      <c r="CDM91" s="296"/>
      <c r="CDN91" s="296"/>
      <c r="CDO91" s="296"/>
      <c r="CDP91" s="296"/>
      <c r="CDQ91" s="296"/>
      <c r="CDR91" s="296"/>
      <c r="CDS91" s="296"/>
      <c r="CDT91" s="296"/>
      <c r="CDU91" s="296"/>
      <c r="CDV91" s="296"/>
      <c r="CDW91" s="296"/>
      <c r="CDX91" s="296"/>
      <c r="CDY91" s="296"/>
      <c r="CDZ91" s="296"/>
      <c r="CEA91" s="296"/>
      <c r="CEB91" s="296"/>
      <c r="CEC91" s="296"/>
      <c r="CED91" s="296"/>
      <c r="CEE91" s="296"/>
      <c r="CEF91" s="296"/>
      <c r="CEG91" s="296"/>
      <c r="CEH91" s="296"/>
      <c r="CEI91" s="296"/>
      <c r="CEJ91" s="296"/>
      <c r="CEK91" s="296"/>
      <c r="CEL91" s="296"/>
      <c r="CEM91" s="296"/>
      <c r="CEN91" s="296"/>
      <c r="CEO91" s="296"/>
      <c r="CEP91" s="296"/>
      <c r="CEQ91" s="296"/>
      <c r="CER91" s="296"/>
      <c r="CES91" s="296"/>
      <c r="CET91" s="296"/>
      <c r="CEU91" s="296"/>
      <c r="CEV91" s="296"/>
      <c r="CEW91" s="296"/>
      <c r="CEX91" s="296"/>
      <c r="CEY91" s="296"/>
      <c r="CEZ91" s="296"/>
      <c r="CFA91" s="296"/>
      <c r="CFB91" s="296"/>
      <c r="CFC91" s="296"/>
      <c r="CFD91" s="296"/>
      <c r="CFE91" s="296"/>
      <c r="CFF91" s="296"/>
      <c r="CFG91" s="296"/>
      <c r="CFH91" s="296"/>
      <c r="CFI91" s="296"/>
      <c r="CFJ91" s="296"/>
      <c r="CFK91" s="296"/>
      <c r="CFL91" s="296"/>
      <c r="CFM91" s="296"/>
      <c r="CFN91" s="296"/>
      <c r="CFO91" s="296"/>
      <c r="CFP91" s="296"/>
      <c r="CFQ91" s="296"/>
      <c r="CFR91" s="296"/>
      <c r="CFS91" s="296"/>
      <c r="CFT91" s="296"/>
      <c r="CFU91" s="296"/>
      <c r="CFV91" s="296"/>
      <c r="CFW91" s="296"/>
      <c r="CFX91" s="296"/>
      <c r="CFY91" s="296"/>
      <c r="CFZ91" s="296"/>
      <c r="CGA91" s="296"/>
      <c r="CGB91" s="296"/>
      <c r="CGC91" s="296"/>
      <c r="CGD91" s="296"/>
      <c r="CGE91" s="296"/>
      <c r="CGF91" s="296"/>
      <c r="CGG91" s="296"/>
      <c r="CGH91" s="296"/>
      <c r="CGI91" s="296"/>
      <c r="CGJ91" s="296"/>
      <c r="CGK91" s="296"/>
      <c r="CGL91" s="296"/>
      <c r="CGM91" s="296"/>
      <c r="CGN91" s="296"/>
      <c r="CGO91" s="296"/>
      <c r="CGP91" s="296"/>
      <c r="CGQ91" s="296"/>
      <c r="CGR91" s="296"/>
      <c r="CGS91" s="296"/>
      <c r="CGT91" s="296"/>
      <c r="CGU91" s="296"/>
      <c r="CGV91" s="296"/>
      <c r="CGW91" s="296"/>
      <c r="CGX91" s="296"/>
      <c r="CGY91" s="296"/>
      <c r="CGZ91" s="296"/>
      <c r="CHA91" s="296"/>
      <c r="CHB91" s="296"/>
      <c r="CHC91" s="296"/>
      <c r="CHD91" s="296"/>
      <c r="CHE91" s="296"/>
      <c r="CHF91" s="296"/>
      <c r="CHG91" s="296"/>
      <c r="CHH91" s="296"/>
      <c r="CHI91" s="296"/>
      <c r="CHJ91" s="296"/>
      <c r="CHK91" s="296"/>
      <c r="CHL91" s="296"/>
      <c r="CHM91" s="296"/>
      <c r="CHN91" s="296"/>
      <c r="CHO91" s="296"/>
      <c r="CHP91" s="296"/>
      <c r="CHQ91" s="296"/>
      <c r="CHR91" s="296"/>
      <c r="CHS91" s="296"/>
      <c r="CHT91" s="296"/>
      <c r="CHU91" s="296"/>
      <c r="CHV91" s="296"/>
      <c r="CHW91" s="296"/>
      <c r="CHX91" s="296"/>
      <c r="CHY91" s="296"/>
      <c r="CHZ91" s="296"/>
      <c r="CIA91" s="296"/>
      <c r="CIB91" s="296"/>
      <c r="CIC91" s="296"/>
      <c r="CID91" s="296"/>
      <c r="CIE91" s="296"/>
      <c r="CIF91" s="296"/>
      <c r="CIG91" s="296"/>
      <c r="CIH91" s="296"/>
      <c r="CII91" s="296"/>
      <c r="CIJ91" s="296"/>
      <c r="CIK91" s="296"/>
      <c r="CIL91" s="296"/>
      <c r="CIM91" s="296"/>
      <c r="CIN91" s="296"/>
      <c r="CIO91" s="296"/>
      <c r="CIP91" s="296"/>
      <c r="CIQ91" s="296"/>
      <c r="CIR91" s="296"/>
      <c r="CIS91" s="296"/>
      <c r="CIT91" s="296"/>
      <c r="CIU91" s="296"/>
      <c r="CIV91" s="296"/>
      <c r="CIW91" s="296"/>
      <c r="CIX91" s="296"/>
      <c r="CIY91" s="296"/>
      <c r="CIZ91" s="296"/>
      <c r="CJA91" s="296"/>
      <c r="CJB91" s="296"/>
      <c r="CJC91" s="296"/>
      <c r="CJD91" s="296"/>
      <c r="CJE91" s="296"/>
      <c r="CJF91" s="296"/>
      <c r="CJG91" s="296"/>
      <c r="CJH91" s="296"/>
      <c r="CJI91" s="296"/>
      <c r="CJJ91" s="296"/>
      <c r="CJK91" s="296"/>
      <c r="CJL91" s="296"/>
      <c r="CJM91" s="296"/>
      <c r="CJN91" s="296"/>
      <c r="CJO91" s="296"/>
      <c r="CJP91" s="296"/>
      <c r="CJQ91" s="296"/>
      <c r="CJR91" s="296"/>
      <c r="CJS91" s="296"/>
      <c r="CJT91" s="296"/>
      <c r="CJU91" s="296"/>
      <c r="CJV91" s="296"/>
      <c r="CJW91" s="296"/>
      <c r="CJX91" s="296"/>
      <c r="CJY91" s="296"/>
      <c r="CJZ91" s="296"/>
      <c r="CKA91" s="296"/>
      <c r="CKB91" s="296"/>
      <c r="CKC91" s="296"/>
      <c r="CKD91" s="296"/>
      <c r="CKE91" s="296"/>
      <c r="CKF91" s="296"/>
      <c r="CKG91" s="296"/>
      <c r="CKH91" s="296"/>
      <c r="CKI91" s="296"/>
      <c r="CKJ91" s="296"/>
      <c r="CKK91" s="296"/>
      <c r="CKL91" s="296"/>
      <c r="CKM91" s="296"/>
      <c r="CKN91" s="296"/>
      <c r="CKO91" s="296"/>
      <c r="CKP91" s="296"/>
      <c r="CKQ91" s="296"/>
      <c r="CKR91" s="296"/>
      <c r="CKS91" s="296"/>
      <c r="CKT91" s="296"/>
      <c r="CKU91" s="296"/>
      <c r="CKV91" s="296"/>
      <c r="CKW91" s="296"/>
      <c r="CKX91" s="296"/>
      <c r="CKY91" s="296"/>
      <c r="CKZ91" s="296"/>
      <c r="CLA91" s="296"/>
      <c r="CLB91" s="296"/>
      <c r="CLC91" s="296"/>
      <c r="CLD91" s="296"/>
      <c r="CLE91" s="296"/>
      <c r="CLF91" s="296"/>
      <c r="CLG91" s="296"/>
      <c r="CLH91" s="296"/>
      <c r="CLI91" s="296"/>
      <c r="CLJ91" s="296"/>
      <c r="CLK91" s="296"/>
      <c r="CLL91" s="296"/>
      <c r="CLM91" s="296"/>
      <c r="CLN91" s="296"/>
      <c r="CLO91" s="296"/>
      <c r="CLP91" s="296"/>
      <c r="CLQ91" s="296"/>
      <c r="CLR91" s="296"/>
      <c r="CLS91" s="296"/>
      <c r="CLT91" s="296"/>
      <c r="CLU91" s="296"/>
      <c r="CLV91" s="296"/>
      <c r="CLW91" s="296"/>
      <c r="CLX91" s="296"/>
      <c r="CLY91" s="296"/>
      <c r="CLZ91" s="296"/>
      <c r="CMA91" s="296"/>
      <c r="CMB91" s="296"/>
      <c r="CMC91" s="296"/>
      <c r="CMD91" s="296"/>
      <c r="CME91" s="296"/>
      <c r="CMF91" s="296"/>
      <c r="CMG91" s="296"/>
      <c r="CMH91" s="296"/>
      <c r="CMI91" s="296"/>
      <c r="CMJ91" s="296"/>
      <c r="CMK91" s="296"/>
      <c r="CML91" s="296"/>
      <c r="CMM91" s="296"/>
      <c r="CMN91" s="296"/>
      <c r="CMO91" s="296"/>
      <c r="CMP91" s="296"/>
      <c r="CMQ91" s="296"/>
      <c r="CMR91" s="296"/>
      <c r="CMS91" s="296"/>
      <c r="CMT91" s="296"/>
      <c r="CMU91" s="296"/>
      <c r="CMV91" s="296"/>
      <c r="CMW91" s="296"/>
      <c r="CMX91" s="296"/>
      <c r="CMY91" s="296"/>
      <c r="CMZ91" s="296"/>
      <c r="CNA91" s="296"/>
      <c r="CNB91" s="296"/>
      <c r="CNC91" s="296"/>
      <c r="CND91" s="296"/>
      <c r="CNE91" s="296"/>
      <c r="CNF91" s="296"/>
      <c r="CNG91" s="296"/>
      <c r="CNH91" s="296"/>
      <c r="CNI91" s="296"/>
      <c r="CNJ91" s="296"/>
      <c r="CNK91" s="296"/>
      <c r="CNL91" s="296"/>
      <c r="CNM91" s="296"/>
      <c r="CNN91" s="296"/>
      <c r="CNO91" s="296"/>
      <c r="CNP91" s="296"/>
      <c r="CNQ91" s="296"/>
      <c r="CNR91" s="296"/>
      <c r="CNS91" s="296"/>
      <c r="CNT91" s="296"/>
      <c r="CNU91" s="296"/>
      <c r="CNV91" s="296"/>
      <c r="CNW91" s="296"/>
      <c r="CNX91" s="296"/>
      <c r="CNY91" s="296"/>
      <c r="CNZ91" s="296"/>
      <c r="COA91" s="296"/>
      <c r="COB91" s="296"/>
      <c r="COC91" s="296"/>
      <c r="COD91" s="296"/>
      <c r="COE91" s="296"/>
      <c r="COF91" s="296"/>
      <c r="COG91" s="296"/>
      <c r="COH91" s="296"/>
      <c r="COI91" s="296"/>
      <c r="COJ91" s="296"/>
      <c r="COK91" s="296"/>
      <c r="COL91" s="296"/>
      <c r="COM91" s="296"/>
      <c r="CON91" s="296"/>
      <c r="COO91" s="296"/>
      <c r="COP91" s="296"/>
      <c r="COQ91" s="296"/>
      <c r="COR91" s="296"/>
      <c r="COS91" s="296"/>
      <c r="COT91" s="296"/>
      <c r="COU91" s="296"/>
      <c r="COV91" s="296"/>
      <c r="COW91" s="296"/>
      <c r="COX91" s="296"/>
      <c r="COY91" s="296"/>
      <c r="COZ91" s="296"/>
      <c r="CPA91" s="296"/>
      <c r="CPB91" s="296"/>
      <c r="CPC91" s="296"/>
      <c r="CPD91" s="296"/>
      <c r="CPE91" s="296"/>
      <c r="CPF91" s="296"/>
      <c r="CPG91" s="296"/>
      <c r="CPH91" s="296"/>
      <c r="CPI91" s="296"/>
      <c r="CPJ91" s="296"/>
      <c r="CPK91" s="296"/>
      <c r="CPL91" s="296"/>
      <c r="CPM91" s="296"/>
      <c r="CPN91" s="296"/>
      <c r="CPO91" s="296"/>
      <c r="CPP91" s="296"/>
      <c r="CPQ91" s="296"/>
      <c r="CPR91" s="296"/>
      <c r="CPS91" s="296"/>
      <c r="CPT91" s="296"/>
      <c r="CPU91" s="296"/>
      <c r="CPV91" s="296"/>
      <c r="CPW91" s="296"/>
      <c r="CPX91" s="296"/>
      <c r="CPY91" s="296"/>
      <c r="CPZ91" s="296"/>
      <c r="CQA91" s="296"/>
      <c r="CQB91" s="296"/>
      <c r="CQC91" s="296"/>
      <c r="CQD91" s="296"/>
      <c r="CQE91" s="296"/>
      <c r="CQF91" s="296"/>
      <c r="CQG91" s="296"/>
      <c r="CQH91" s="296"/>
      <c r="CQI91" s="296"/>
      <c r="CQJ91" s="296"/>
      <c r="CQK91" s="296"/>
      <c r="CQL91" s="296"/>
      <c r="CQM91" s="296"/>
      <c r="CQN91" s="296"/>
      <c r="CQO91" s="296"/>
      <c r="CQP91" s="296"/>
      <c r="CQQ91" s="296"/>
      <c r="CQR91" s="296"/>
      <c r="CQS91" s="296"/>
      <c r="CQT91" s="296"/>
      <c r="CQU91" s="296"/>
      <c r="CQV91" s="296"/>
      <c r="CQW91" s="296"/>
      <c r="CQX91" s="296"/>
      <c r="CQY91" s="296"/>
      <c r="CQZ91" s="296"/>
      <c r="CRA91" s="296"/>
      <c r="CRB91" s="296"/>
      <c r="CRC91" s="296"/>
      <c r="CRD91" s="296"/>
      <c r="CRE91" s="296"/>
      <c r="CRF91" s="296"/>
      <c r="CRG91" s="296"/>
      <c r="CRH91" s="296"/>
      <c r="CRI91" s="296"/>
      <c r="CRJ91" s="296"/>
      <c r="CRK91" s="296"/>
      <c r="CRL91" s="296"/>
      <c r="CRM91" s="296"/>
      <c r="CRN91" s="296"/>
      <c r="CRO91" s="296"/>
      <c r="CRP91" s="296"/>
      <c r="CRQ91" s="296"/>
      <c r="CRR91" s="296"/>
      <c r="CRS91" s="296"/>
      <c r="CRT91" s="296"/>
      <c r="CRU91" s="296"/>
      <c r="CRV91" s="296"/>
      <c r="CRW91" s="296"/>
      <c r="CRX91" s="296"/>
      <c r="CRY91" s="296"/>
      <c r="CRZ91" s="296"/>
      <c r="CSA91" s="296"/>
      <c r="CSB91" s="296"/>
      <c r="CSC91" s="296"/>
      <c r="CSD91" s="296"/>
      <c r="CSE91" s="296"/>
      <c r="CSF91" s="296"/>
      <c r="CSG91" s="296"/>
      <c r="CSH91" s="296"/>
      <c r="CSI91" s="296"/>
      <c r="CSJ91" s="296"/>
      <c r="CSK91" s="296"/>
      <c r="CSL91" s="296"/>
      <c r="CSM91" s="296"/>
      <c r="CSN91" s="296"/>
      <c r="CSO91" s="296"/>
      <c r="CSP91" s="296"/>
      <c r="CSQ91" s="296"/>
      <c r="CSR91" s="296"/>
      <c r="CSS91" s="296"/>
      <c r="CST91" s="296"/>
      <c r="CSU91" s="296"/>
      <c r="CSV91" s="296"/>
      <c r="CSW91" s="296"/>
      <c r="CSX91" s="296"/>
      <c r="CSY91" s="296"/>
      <c r="CSZ91" s="296"/>
      <c r="CTA91" s="296"/>
      <c r="CTB91" s="296"/>
      <c r="CTC91" s="296"/>
      <c r="CTD91" s="296"/>
      <c r="CTE91" s="296"/>
      <c r="CTF91" s="296"/>
      <c r="CTG91" s="296"/>
      <c r="CTH91" s="296"/>
      <c r="CTI91" s="296"/>
      <c r="CTJ91" s="296"/>
      <c r="CTK91" s="296"/>
      <c r="CTL91" s="296"/>
      <c r="CTM91" s="296"/>
      <c r="CTN91" s="296"/>
      <c r="CTO91" s="296"/>
      <c r="CTP91" s="296"/>
      <c r="CTQ91" s="296"/>
      <c r="CTR91" s="296"/>
      <c r="CTS91" s="296"/>
      <c r="CTT91" s="296"/>
      <c r="CTU91" s="296"/>
      <c r="CTV91" s="296"/>
      <c r="CTW91" s="296"/>
      <c r="CTX91" s="296"/>
      <c r="CTY91" s="296"/>
      <c r="CTZ91" s="296"/>
      <c r="CUA91" s="296"/>
      <c r="CUB91" s="296"/>
      <c r="CUC91" s="296"/>
      <c r="CUD91" s="296"/>
      <c r="CUE91" s="296"/>
      <c r="CUF91" s="296"/>
      <c r="CUG91" s="296"/>
      <c r="CUH91" s="296"/>
      <c r="CUI91" s="296"/>
      <c r="CUJ91" s="296"/>
      <c r="CUK91" s="296"/>
      <c r="CUL91" s="296"/>
      <c r="CUM91" s="296"/>
      <c r="CUN91" s="296"/>
      <c r="CUO91" s="296"/>
      <c r="CUP91" s="296"/>
      <c r="CUQ91" s="296"/>
      <c r="CUR91" s="296"/>
      <c r="CUS91" s="296"/>
      <c r="CUT91" s="296"/>
      <c r="CUU91" s="296"/>
      <c r="CUV91" s="296"/>
      <c r="CUW91" s="296"/>
      <c r="CUX91" s="296"/>
      <c r="CUY91" s="296"/>
      <c r="CUZ91" s="296"/>
      <c r="CVA91" s="296"/>
      <c r="CVB91" s="296"/>
      <c r="CVC91" s="296"/>
      <c r="CVD91" s="296"/>
      <c r="CVE91" s="296"/>
      <c r="CVF91" s="296"/>
      <c r="CVG91" s="296"/>
      <c r="CVH91" s="296"/>
      <c r="CVI91" s="296"/>
      <c r="CVJ91" s="296"/>
      <c r="CVK91" s="296"/>
      <c r="CVL91" s="296"/>
      <c r="CVM91" s="296"/>
      <c r="CVN91" s="296"/>
      <c r="CVO91" s="296"/>
      <c r="CVP91" s="296"/>
      <c r="CVQ91" s="296"/>
      <c r="CVR91" s="296"/>
      <c r="CVS91" s="296"/>
      <c r="CVT91" s="296"/>
      <c r="CVU91" s="296"/>
      <c r="CVV91" s="296"/>
      <c r="CVW91" s="296"/>
      <c r="CVX91" s="296"/>
      <c r="CVY91" s="296"/>
      <c r="CVZ91" s="296"/>
      <c r="CWA91" s="296"/>
      <c r="CWB91" s="296"/>
      <c r="CWC91" s="296"/>
      <c r="CWD91" s="296"/>
      <c r="CWE91" s="296"/>
      <c r="CWF91" s="296"/>
      <c r="CWG91" s="296"/>
      <c r="CWH91" s="296"/>
      <c r="CWI91" s="296"/>
      <c r="CWJ91" s="296"/>
      <c r="CWK91" s="296"/>
      <c r="CWL91" s="296"/>
      <c r="CWM91" s="296"/>
      <c r="CWN91" s="296"/>
      <c r="CWO91" s="296"/>
      <c r="CWP91" s="296"/>
      <c r="CWQ91" s="296"/>
      <c r="CWR91" s="296"/>
      <c r="CWS91" s="296"/>
      <c r="CWT91" s="296"/>
      <c r="CWU91" s="296"/>
      <c r="CWV91" s="296"/>
      <c r="CWW91" s="296"/>
      <c r="CWX91" s="296"/>
      <c r="CWY91" s="296"/>
      <c r="CWZ91" s="296"/>
      <c r="CXA91" s="296"/>
      <c r="CXB91" s="296"/>
      <c r="CXC91" s="296"/>
      <c r="CXD91" s="296"/>
      <c r="CXE91" s="296"/>
      <c r="CXF91" s="296"/>
      <c r="CXG91" s="296"/>
      <c r="CXH91" s="296"/>
      <c r="CXI91" s="296"/>
      <c r="CXJ91" s="296"/>
      <c r="CXK91" s="296"/>
      <c r="CXL91" s="296"/>
      <c r="CXM91" s="296"/>
      <c r="CXN91" s="296"/>
      <c r="CXO91" s="296"/>
      <c r="CXP91" s="296"/>
      <c r="CXQ91" s="296"/>
      <c r="CXR91" s="296"/>
      <c r="CXS91" s="296"/>
      <c r="CXT91" s="296"/>
      <c r="CXU91" s="296"/>
      <c r="CXV91" s="296"/>
      <c r="CXW91" s="296"/>
      <c r="CXX91" s="296"/>
      <c r="CXY91" s="296"/>
      <c r="CXZ91" s="296"/>
      <c r="CYA91" s="296"/>
      <c r="CYB91" s="296"/>
      <c r="CYC91" s="296"/>
      <c r="CYD91" s="296"/>
      <c r="CYE91" s="296"/>
      <c r="CYF91" s="296"/>
      <c r="CYG91" s="296"/>
      <c r="CYH91" s="296"/>
      <c r="CYI91" s="296"/>
      <c r="CYJ91" s="296"/>
      <c r="CYK91" s="296"/>
      <c r="CYL91" s="296"/>
      <c r="CYM91" s="296"/>
      <c r="CYN91" s="296"/>
      <c r="CYO91" s="296"/>
      <c r="CYP91" s="296"/>
      <c r="CYQ91" s="296"/>
      <c r="CYR91" s="296"/>
      <c r="CYS91" s="296"/>
      <c r="CYT91" s="296"/>
      <c r="CYU91" s="296"/>
      <c r="CYV91" s="296"/>
      <c r="CYW91" s="296"/>
      <c r="CYX91" s="296"/>
      <c r="CYY91" s="296"/>
      <c r="CYZ91" s="296"/>
      <c r="CZA91" s="296"/>
      <c r="CZB91" s="296"/>
      <c r="CZC91" s="296"/>
      <c r="CZD91" s="296"/>
      <c r="CZE91" s="296"/>
      <c r="CZF91" s="296"/>
      <c r="CZG91" s="296"/>
      <c r="CZH91" s="296"/>
      <c r="CZI91" s="296"/>
      <c r="CZJ91" s="296"/>
      <c r="CZK91" s="296"/>
      <c r="CZL91" s="296"/>
      <c r="CZM91" s="296"/>
      <c r="CZN91" s="296"/>
      <c r="CZO91" s="296"/>
      <c r="CZP91" s="296"/>
      <c r="CZQ91" s="296"/>
      <c r="CZR91" s="296"/>
      <c r="CZS91" s="296"/>
      <c r="CZT91" s="296"/>
      <c r="CZU91" s="296"/>
      <c r="CZV91" s="296"/>
      <c r="CZW91" s="296"/>
      <c r="CZX91" s="296"/>
      <c r="CZY91" s="296"/>
      <c r="CZZ91" s="296"/>
      <c r="DAA91" s="296"/>
      <c r="DAB91" s="296"/>
      <c r="DAC91" s="296"/>
      <c r="DAD91" s="296"/>
      <c r="DAE91" s="296"/>
      <c r="DAF91" s="296"/>
      <c r="DAG91" s="296"/>
      <c r="DAH91" s="296"/>
      <c r="DAI91" s="296"/>
      <c r="DAJ91" s="296"/>
      <c r="DAK91" s="296"/>
      <c r="DAL91" s="296"/>
      <c r="DAM91" s="296"/>
      <c r="DAN91" s="296"/>
      <c r="DAO91" s="296"/>
      <c r="DAP91" s="296"/>
      <c r="DAQ91" s="296"/>
      <c r="DAR91" s="296"/>
      <c r="DAS91" s="296"/>
      <c r="DAT91" s="296"/>
      <c r="DAU91" s="296"/>
      <c r="DAV91" s="296"/>
      <c r="DAW91" s="296"/>
      <c r="DAX91" s="296"/>
      <c r="DAY91" s="296"/>
      <c r="DAZ91" s="296"/>
      <c r="DBA91" s="296"/>
      <c r="DBB91" s="296"/>
      <c r="DBC91" s="296"/>
      <c r="DBD91" s="296"/>
      <c r="DBE91" s="296"/>
      <c r="DBF91" s="296"/>
      <c r="DBG91" s="296"/>
      <c r="DBH91" s="296"/>
      <c r="DBI91" s="296"/>
      <c r="DBJ91" s="296"/>
      <c r="DBK91" s="296"/>
      <c r="DBL91" s="296"/>
      <c r="DBM91" s="296"/>
      <c r="DBN91" s="296"/>
      <c r="DBO91" s="296"/>
      <c r="DBP91" s="296"/>
      <c r="DBQ91" s="296"/>
      <c r="DBR91" s="296"/>
      <c r="DBS91" s="296"/>
      <c r="DBT91" s="296"/>
      <c r="DBU91" s="296"/>
      <c r="DBV91" s="296"/>
      <c r="DBW91" s="296"/>
      <c r="DBX91" s="296"/>
      <c r="DBY91" s="296"/>
      <c r="DBZ91" s="296"/>
      <c r="DCA91" s="296"/>
      <c r="DCB91" s="296"/>
      <c r="DCC91" s="296"/>
      <c r="DCD91" s="296"/>
      <c r="DCE91" s="296"/>
      <c r="DCF91" s="296"/>
      <c r="DCG91" s="296"/>
      <c r="DCH91" s="296"/>
      <c r="DCI91" s="296"/>
      <c r="DCJ91" s="296"/>
      <c r="DCK91" s="296"/>
      <c r="DCL91" s="296"/>
      <c r="DCM91" s="296"/>
      <c r="DCN91" s="296"/>
      <c r="DCO91" s="296"/>
      <c r="DCP91" s="296"/>
      <c r="DCQ91" s="296"/>
      <c r="DCR91" s="296"/>
      <c r="DCS91" s="296"/>
      <c r="DCT91" s="296"/>
      <c r="DCU91" s="296"/>
      <c r="DCV91" s="296"/>
      <c r="DCW91" s="296"/>
      <c r="DCX91" s="296"/>
      <c r="DCY91" s="296"/>
      <c r="DCZ91" s="296"/>
      <c r="DDA91" s="296"/>
      <c r="DDB91" s="296"/>
      <c r="DDC91" s="296"/>
      <c r="DDD91" s="296"/>
      <c r="DDE91" s="296"/>
      <c r="DDF91" s="296"/>
      <c r="DDG91" s="296"/>
      <c r="DDH91" s="296"/>
      <c r="DDI91" s="296"/>
      <c r="DDJ91" s="296"/>
      <c r="DDK91" s="296"/>
      <c r="DDL91" s="296"/>
      <c r="DDM91" s="296"/>
      <c r="DDN91" s="296"/>
      <c r="DDO91" s="296"/>
      <c r="DDP91" s="296"/>
      <c r="DDQ91" s="296"/>
      <c r="DDR91" s="296"/>
      <c r="DDS91" s="296"/>
      <c r="DDT91" s="296"/>
      <c r="DDU91" s="296"/>
      <c r="DDV91" s="296"/>
      <c r="DDW91" s="296"/>
      <c r="DDX91" s="296"/>
      <c r="DDY91" s="296"/>
      <c r="DDZ91" s="296"/>
      <c r="DEA91" s="296"/>
      <c r="DEB91" s="296"/>
      <c r="DEC91" s="296"/>
      <c r="DED91" s="296"/>
      <c r="DEE91" s="296"/>
      <c r="DEF91" s="296"/>
      <c r="DEG91" s="296"/>
      <c r="DEH91" s="296"/>
      <c r="DEI91" s="296"/>
      <c r="DEJ91" s="296"/>
      <c r="DEK91" s="296"/>
      <c r="DEL91" s="296"/>
      <c r="DEM91" s="296"/>
      <c r="DEN91" s="296"/>
      <c r="DEO91" s="296"/>
      <c r="DEP91" s="296"/>
      <c r="DEQ91" s="296"/>
      <c r="DER91" s="296"/>
      <c r="DES91" s="296"/>
      <c r="DET91" s="296"/>
      <c r="DEU91" s="296"/>
      <c r="DEV91" s="296"/>
      <c r="DEW91" s="296"/>
      <c r="DEX91" s="296"/>
      <c r="DEY91" s="296"/>
      <c r="DEZ91" s="296"/>
      <c r="DFA91" s="296"/>
      <c r="DFB91" s="296"/>
      <c r="DFC91" s="296"/>
      <c r="DFD91" s="296"/>
      <c r="DFE91" s="296"/>
      <c r="DFF91" s="296"/>
      <c r="DFG91" s="296"/>
      <c r="DFH91" s="296"/>
      <c r="DFI91" s="296"/>
      <c r="DFJ91" s="296"/>
      <c r="DFK91" s="296"/>
      <c r="DFL91" s="296"/>
      <c r="DFM91" s="296"/>
      <c r="DFN91" s="296"/>
      <c r="DFO91" s="296"/>
      <c r="DFP91" s="296"/>
      <c r="DFQ91" s="296"/>
      <c r="DFR91" s="296"/>
      <c r="DFS91" s="296"/>
      <c r="DFT91" s="296"/>
      <c r="DFU91" s="296"/>
      <c r="DFV91" s="296"/>
      <c r="DFW91" s="296"/>
      <c r="DFX91" s="296"/>
      <c r="DFY91" s="296"/>
      <c r="DFZ91" s="296"/>
      <c r="DGA91" s="296"/>
      <c r="DGB91" s="296"/>
      <c r="DGC91" s="296"/>
      <c r="DGD91" s="296"/>
      <c r="DGE91" s="296"/>
      <c r="DGF91" s="296"/>
      <c r="DGG91" s="296"/>
      <c r="DGH91" s="296"/>
      <c r="DGI91" s="296"/>
      <c r="DGJ91" s="296"/>
      <c r="DGK91" s="296"/>
      <c r="DGL91" s="296"/>
      <c r="DGM91" s="296"/>
      <c r="DGN91" s="296"/>
      <c r="DGO91" s="296"/>
      <c r="DGP91" s="296"/>
      <c r="DGQ91" s="296"/>
      <c r="DGR91" s="296"/>
      <c r="DGS91" s="296"/>
      <c r="DGT91" s="296"/>
      <c r="DGU91" s="296"/>
      <c r="DGV91" s="296"/>
      <c r="DGW91" s="296"/>
      <c r="DGX91" s="296"/>
      <c r="DGY91" s="296"/>
      <c r="DGZ91" s="296"/>
      <c r="DHA91" s="296"/>
      <c r="DHB91" s="296"/>
      <c r="DHC91" s="296"/>
      <c r="DHD91" s="296"/>
      <c r="DHE91" s="296"/>
      <c r="DHF91" s="296"/>
      <c r="DHG91" s="296"/>
      <c r="DHH91" s="296"/>
      <c r="DHI91" s="296"/>
      <c r="DHJ91" s="296"/>
      <c r="DHK91" s="296"/>
      <c r="DHL91" s="296"/>
      <c r="DHM91" s="296"/>
      <c r="DHN91" s="296"/>
      <c r="DHO91" s="296"/>
      <c r="DHP91" s="296"/>
      <c r="DHQ91" s="296"/>
      <c r="DHR91" s="296"/>
      <c r="DHS91" s="296"/>
      <c r="DHT91" s="296"/>
      <c r="DHU91" s="296"/>
      <c r="DHV91" s="296"/>
      <c r="DHW91" s="296"/>
      <c r="DHX91" s="296"/>
      <c r="DHY91" s="296"/>
      <c r="DHZ91" s="296"/>
      <c r="DIA91" s="296"/>
      <c r="DIB91" s="296"/>
      <c r="DIC91" s="296"/>
      <c r="DID91" s="296"/>
      <c r="DIE91" s="296"/>
      <c r="DIF91" s="296"/>
      <c r="DIG91" s="296"/>
      <c r="DIH91" s="296"/>
      <c r="DII91" s="296"/>
      <c r="DIJ91" s="296"/>
      <c r="DIK91" s="296"/>
      <c r="DIL91" s="296"/>
      <c r="DIM91" s="296"/>
      <c r="DIN91" s="296"/>
      <c r="DIO91" s="296"/>
      <c r="DIP91" s="296"/>
      <c r="DIQ91" s="296"/>
      <c r="DIR91" s="296"/>
      <c r="DIS91" s="296"/>
      <c r="DIT91" s="296"/>
      <c r="DIU91" s="296"/>
      <c r="DIV91" s="296"/>
      <c r="DIW91" s="296"/>
      <c r="DIX91" s="296"/>
      <c r="DIY91" s="296"/>
      <c r="DIZ91" s="296"/>
      <c r="DJA91" s="296"/>
      <c r="DJB91" s="296"/>
      <c r="DJC91" s="296"/>
      <c r="DJD91" s="296"/>
      <c r="DJE91" s="296"/>
      <c r="DJF91" s="296"/>
      <c r="DJG91" s="296"/>
      <c r="DJH91" s="296"/>
      <c r="DJI91" s="296"/>
      <c r="DJJ91" s="296"/>
      <c r="DJK91" s="296"/>
      <c r="DJL91" s="296"/>
      <c r="DJM91" s="296"/>
      <c r="DJN91" s="296"/>
      <c r="DJO91" s="296"/>
      <c r="DJP91" s="296"/>
      <c r="DJQ91" s="296"/>
      <c r="DJR91" s="296"/>
      <c r="DJS91" s="296"/>
      <c r="DJT91" s="296"/>
      <c r="DJU91" s="296"/>
      <c r="DJV91" s="296"/>
      <c r="DJW91" s="296"/>
      <c r="DJX91" s="296"/>
      <c r="DJY91" s="296"/>
      <c r="DJZ91" s="296"/>
      <c r="DKA91" s="296"/>
      <c r="DKB91" s="296"/>
      <c r="DKC91" s="296"/>
      <c r="DKD91" s="296"/>
      <c r="DKE91" s="296"/>
      <c r="DKF91" s="296"/>
      <c r="DKG91" s="296"/>
      <c r="DKH91" s="296"/>
      <c r="DKI91" s="296"/>
      <c r="DKJ91" s="296"/>
      <c r="DKK91" s="296"/>
      <c r="DKL91" s="296"/>
      <c r="DKM91" s="296"/>
      <c r="DKN91" s="296"/>
      <c r="DKO91" s="296"/>
      <c r="DKP91" s="296"/>
      <c r="DKQ91" s="296"/>
      <c r="DKR91" s="296"/>
      <c r="DKS91" s="296"/>
      <c r="DKT91" s="296"/>
      <c r="DKU91" s="296"/>
      <c r="DKV91" s="296"/>
      <c r="DKW91" s="296"/>
      <c r="DKX91" s="296"/>
      <c r="DKY91" s="296"/>
      <c r="DKZ91" s="296"/>
      <c r="DLA91" s="296"/>
      <c r="DLB91" s="296"/>
      <c r="DLC91" s="296"/>
      <c r="DLD91" s="296"/>
      <c r="DLE91" s="296"/>
      <c r="DLF91" s="296"/>
      <c r="DLG91" s="296"/>
      <c r="DLH91" s="296"/>
      <c r="DLI91" s="296"/>
      <c r="DLJ91" s="296"/>
      <c r="DLK91" s="296"/>
      <c r="DLL91" s="296"/>
      <c r="DLM91" s="296"/>
      <c r="DLN91" s="296"/>
      <c r="DLO91" s="296"/>
      <c r="DLP91" s="296"/>
      <c r="DLQ91" s="296"/>
      <c r="DLR91" s="296"/>
      <c r="DLS91" s="296"/>
      <c r="DLT91" s="296"/>
      <c r="DLU91" s="296"/>
      <c r="DLV91" s="296"/>
      <c r="DLW91" s="296"/>
      <c r="DLX91" s="296"/>
      <c r="DLY91" s="296"/>
      <c r="DLZ91" s="296"/>
      <c r="DMA91" s="296"/>
      <c r="DMB91" s="296"/>
      <c r="DMC91" s="296"/>
      <c r="DMD91" s="296"/>
      <c r="DME91" s="296"/>
      <c r="DMF91" s="296"/>
      <c r="DMG91" s="296"/>
      <c r="DMH91" s="296"/>
      <c r="DMI91" s="296"/>
      <c r="DMJ91" s="296"/>
      <c r="DMK91" s="296"/>
      <c r="DML91" s="296"/>
      <c r="DMM91" s="296"/>
      <c r="DMN91" s="296"/>
      <c r="DMO91" s="296"/>
      <c r="DMP91" s="296"/>
      <c r="DMQ91" s="296"/>
      <c r="DMR91" s="296"/>
      <c r="DMS91" s="296"/>
      <c r="DMT91" s="296"/>
      <c r="DMU91" s="296"/>
      <c r="DMV91" s="296"/>
      <c r="DMW91" s="296"/>
      <c r="DMX91" s="296"/>
      <c r="DMY91" s="296"/>
      <c r="DMZ91" s="296"/>
      <c r="DNA91" s="296"/>
      <c r="DNB91" s="296"/>
      <c r="DNC91" s="296"/>
      <c r="DND91" s="296"/>
      <c r="DNE91" s="296"/>
      <c r="DNF91" s="296"/>
      <c r="DNG91" s="296"/>
      <c r="DNH91" s="296"/>
      <c r="DNI91" s="296"/>
      <c r="DNJ91" s="296"/>
      <c r="DNK91" s="296"/>
      <c r="DNL91" s="296"/>
      <c r="DNM91" s="296"/>
      <c r="DNN91" s="296"/>
      <c r="DNO91" s="296"/>
      <c r="DNP91" s="296"/>
      <c r="DNQ91" s="296"/>
      <c r="DNR91" s="296"/>
      <c r="DNS91" s="296"/>
      <c r="DNT91" s="296"/>
      <c r="DNU91" s="296"/>
      <c r="DNV91" s="296"/>
      <c r="DNW91" s="296"/>
      <c r="DNX91" s="296"/>
      <c r="DNY91" s="296"/>
      <c r="DNZ91" s="296"/>
      <c r="DOA91" s="296"/>
      <c r="DOB91" s="296"/>
      <c r="DOC91" s="296"/>
      <c r="DOD91" s="296"/>
      <c r="DOE91" s="296"/>
      <c r="DOF91" s="296"/>
      <c r="DOG91" s="296"/>
      <c r="DOH91" s="296"/>
      <c r="DOI91" s="296"/>
      <c r="DOJ91" s="296"/>
      <c r="DOK91" s="296"/>
      <c r="DOL91" s="296"/>
      <c r="DOM91" s="296"/>
      <c r="DON91" s="296"/>
      <c r="DOO91" s="296"/>
      <c r="DOP91" s="296"/>
      <c r="DOQ91" s="296"/>
      <c r="DOR91" s="296"/>
      <c r="DOS91" s="296"/>
      <c r="DOT91" s="296"/>
      <c r="DOU91" s="296"/>
      <c r="DOV91" s="296"/>
      <c r="DOW91" s="296"/>
      <c r="DOX91" s="296"/>
      <c r="DOY91" s="296"/>
      <c r="DOZ91" s="296"/>
      <c r="DPA91" s="296"/>
      <c r="DPB91" s="296"/>
      <c r="DPC91" s="296"/>
      <c r="DPD91" s="296"/>
      <c r="DPE91" s="296"/>
      <c r="DPF91" s="296"/>
      <c r="DPG91" s="296"/>
      <c r="DPH91" s="296"/>
      <c r="DPI91" s="296"/>
      <c r="DPJ91" s="296"/>
      <c r="DPK91" s="296"/>
      <c r="DPL91" s="296"/>
      <c r="DPM91" s="296"/>
      <c r="DPN91" s="296"/>
      <c r="DPO91" s="296"/>
      <c r="DPP91" s="296"/>
      <c r="DPQ91" s="296"/>
      <c r="DPR91" s="296"/>
      <c r="DPS91" s="296"/>
      <c r="DPT91" s="296"/>
      <c r="DPU91" s="296"/>
      <c r="DPV91" s="296"/>
      <c r="DPW91" s="296"/>
      <c r="DPX91" s="296"/>
      <c r="DPY91" s="296"/>
      <c r="DPZ91" s="296"/>
      <c r="DQA91" s="296"/>
      <c r="DQB91" s="296"/>
      <c r="DQC91" s="296"/>
      <c r="DQD91" s="296"/>
      <c r="DQE91" s="296"/>
      <c r="DQF91" s="296"/>
      <c r="DQG91" s="296"/>
      <c r="DQH91" s="296"/>
      <c r="DQI91" s="296"/>
      <c r="DQJ91" s="296"/>
      <c r="DQK91" s="296"/>
      <c r="DQL91" s="296"/>
      <c r="DQM91" s="296"/>
      <c r="DQN91" s="296"/>
      <c r="DQO91" s="296"/>
      <c r="DQP91" s="296"/>
      <c r="DQQ91" s="296"/>
      <c r="DQR91" s="296"/>
      <c r="DQS91" s="296"/>
      <c r="DQT91" s="296"/>
      <c r="DQU91" s="296"/>
      <c r="DQV91" s="296"/>
      <c r="DQW91" s="296"/>
      <c r="DQX91" s="296"/>
      <c r="DQY91" s="296"/>
      <c r="DQZ91" s="296"/>
      <c r="DRA91" s="296"/>
      <c r="DRB91" s="296"/>
      <c r="DRC91" s="296"/>
      <c r="DRD91" s="296"/>
      <c r="DRE91" s="296"/>
      <c r="DRF91" s="296"/>
      <c r="DRG91" s="296"/>
      <c r="DRH91" s="296"/>
      <c r="DRI91" s="296"/>
      <c r="DRJ91" s="296"/>
      <c r="DRK91" s="296"/>
      <c r="DRL91" s="296"/>
      <c r="DRM91" s="296"/>
      <c r="DRN91" s="296"/>
      <c r="DRO91" s="296"/>
      <c r="DRP91" s="296"/>
      <c r="DRQ91" s="296"/>
      <c r="DRR91" s="296"/>
      <c r="DRS91" s="296"/>
      <c r="DRT91" s="296"/>
      <c r="DRU91" s="296"/>
      <c r="DRV91" s="296"/>
      <c r="DRW91" s="296"/>
      <c r="DRX91" s="296"/>
      <c r="DRY91" s="296"/>
      <c r="DRZ91" s="296"/>
      <c r="DSA91" s="296"/>
      <c r="DSB91" s="296"/>
      <c r="DSC91" s="296"/>
      <c r="DSD91" s="296"/>
      <c r="DSE91" s="296"/>
      <c r="DSF91" s="296"/>
      <c r="DSG91" s="296"/>
      <c r="DSH91" s="296"/>
      <c r="DSI91" s="296"/>
      <c r="DSJ91" s="296"/>
      <c r="DSK91" s="296"/>
      <c r="DSL91" s="296"/>
      <c r="DSM91" s="296"/>
      <c r="DSN91" s="296"/>
      <c r="DSO91" s="296"/>
      <c r="DSP91" s="296"/>
      <c r="DSQ91" s="296"/>
      <c r="DSR91" s="296"/>
      <c r="DSS91" s="296"/>
      <c r="DST91" s="296"/>
      <c r="DSU91" s="296"/>
      <c r="DSV91" s="296"/>
      <c r="DSW91" s="296"/>
      <c r="DSX91" s="296"/>
      <c r="DSY91" s="296"/>
      <c r="DSZ91" s="296"/>
      <c r="DTA91" s="296"/>
      <c r="DTB91" s="296"/>
      <c r="DTC91" s="296"/>
      <c r="DTD91" s="296"/>
      <c r="DTE91" s="296"/>
      <c r="DTF91" s="296"/>
      <c r="DTG91" s="296"/>
      <c r="DTH91" s="296"/>
      <c r="DTI91" s="296"/>
      <c r="DTJ91" s="296"/>
      <c r="DTK91" s="296"/>
      <c r="DTL91" s="296"/>
      <c r="DTM91" s="296"/>
      <c r="DTN91" s="296"/>
      <c r="DTO91" s="296"/>
      <c r="DTP91" s="296"/>
      <c r="DTQ91" s="296"/>
      <c r="DTR91" s="296"/>
      <c r="DTS91" s="296"/>
      <c r="DTT91" s="296"/>
      <c r="DTU91" s="296"/>
      <c r="DTV91" s="296"/>
      <c r="DTW91" s="296"/>
      <c r="DTX91" s="296"/>
      <c r="DTY91" s="296"/>
      <c r="DTZ91" s="296"/>
      <c r="DUA91" s="296"/>
      <c r="DUB91" s="296"/>
      <c r="DUC91" s="296"/>
      <c r="DUD91" s="296"/>
      <c r="DUE91" s="296"/>
      <c r="DUF91" s="296"/>
      <c r="DUG91" s="296"/>
      <c r="DUH91" s="296"/>
      <c r="DUI91" s="296"/>
      <c r="DUJ91" s="296"/>
      <c r="DUK91" s="296"/>
      <c r="DUL91" s="296"/>
      <c r="DUM91" s="296"/>
      <c r="DUN91" s="296"/>
      <c r="DUO91" s="296"/>
      <c r="DUP91" s="296"/>
      <c r="DUQ91" s="296"/>
      <c r="DUR91" s="296"/>
      <c r="DUS91" s="296"/>
      <c r="DUT91" s="296"/>
      <c r="DUU91" s="296"/>
      <c r="DUV91" s="296"/>
      <c r="DUW91" s="296"/>
      <c r="DUX91" s="296"/>
      <c r="DUY91" s="296"/>
      <c r="DUZ91" s="296"/>
      <c r="DVA91" s="296"/>
      <c r="DVB91" s="296"/>
      <c r="DVC91" s="296"/>
      <c r="DVD91" s="296"/>
      <c r="DVE91" s="296"/>
      <c r="DVF91" s="296"/>
      <c r="DVG91" s="296"/>
      <c r="DVH91" s="296"/>
      <c r="DVI91" s="296"/>
      <c r="DVJ91" s="296"/>
      <c r="DVK91" s="296"/>
      <c r="DVL91" s="296"/>
      <c r="DVM91" s="296"/>
      <c r="DVN91" s="296"/>
      <c r="DVO91" s="296"/>
      <c r="DVP91" s="296"/>
      <c r="DVQ91" s="296"/>
      <c r="DVR91" s="296"/>
      <c r="DVS91" s="296"/>
      <c r="DVT91" s="296"/>
      <c r="DVU91" s="296"/>
      <c r="DVV91" s="296"/>
      <c r="DVW91" s="296"/>
      <c r="DVX91" s="296"/>
      <c r="DVY91" s="296"/>
      <c r="DVZ91" s="296"/>
      <c r="DWA91" s="296"/>
      <c r="DWB91" s="296"/>
      <c r="DWC91" s="296"/>
      <c r="DWD91" s="296"/>
      <c r="DWE91" s="296"/>
      <c r="DWF91" s="296"/>
      <c r="DWG91" s="296"/>
      <c r="DWH91" s="296"/>
      <c r="DWI91" s="296"/>
      <c r="DWJ91" s="296"/>
      <c r="DWK91" s="296"/>
      <c r="DWL91" s="296"/>
      <c r="DWM91" s="296"/>
      <c r="DWN91" s="296"/>
      <c r="DWO91" s="296"/>
      <c r="DWP91" s="296"/>
      <c r="DWQ91" s="296"/>
      <c r="DWR91" s="296"/>
      <c r="DWS91" s="296"/>
      <c r="DWT91" s="296"/>
      <c r="DWU91" s="296"/>
      <c r="DWV91" s="296"/>
      <c r="DWW91" s="296"/>
      <c r="DWX91" s="296"/>
      <c r="DWY91" s="296"/>
      <c r="DWZ91" s="296"/>
      <c r="DXA91" s="296"/>
      <c r="DXB91" s="296"/>
      <c r="DXC91" s="296"/>
      <c r="DXD91" s="296"/>
      <c r="DXE91" s="296"/>
      <c r="DXF91" s="296"/>
      <c r="DXG91" s="296"/>
      <c r="DXH91" s="296"/>
      <c r="DXI91" s="296"/>
      <c r="DXJ91" s="296"/>
      <c r="DXK91" s="296"/>
      <c r="DXL91" s="296"/>
      <c r="DXM91" s="296"/>
      <c r="DXN91" s="296"/>
      <c r="DXO91" s="296"/>
      <c r="DXP91" s="296"/>
      <c r="DXQ91" s="296"/>
      <c r="DXR91" s="296"/>
      <c r="DXS91" s="296"/>
      <c r="DXT91" s="296"/>
      <c r="DXU91" s="296"/>
      <c r="DXV91" s="296"/>
      <c r="DXW91" s="296"/>
      <c r="DXX91" s="296"/>
      <c r="DXY91" s="296"/>
      <c r="DXZ91" s="296"/>
      <c r="DYA91" s="296"/>
      <c r="DYB91" s="296"/>
      <c r="DYC91" s="296"/>
      <c r="DYD91" s="296"/>
      <c r="DYE91" s="296"/>
      <c r="DYF91" s="296"/>
      <c r="DYG91" s="296"/>
      <c r="DYH91" s="296"/>
      <c r="DYI91" s="296"/>
      <c r="DYJ91" s="296"/>
      <c r="DYK91" s="296"/>
      <c r="DYL91" s="296"/>
      <c r="DYM91" s="296"/>
      <c r="DYN91" s="296"/>
      <c r="DYO91" s="296"/>
      <c r="DYP91" s="296"/>
      <c r="DYQ91" s="296"/>
      <c r="DYR91" s="296"/>
      <c r="DYS91" s="296"/>
      <c r="DYT91" s="296"/>
      <c r="DYU91" s="296"/>
      <c r="DYV91" s="296"/>
      <c r="DYW91" s="296"/>
      <c r="DYX91" s="296"/>
      <c r="DYY91" s="296"/>
      <c r="DYZ91" s="296"/>
      <c r="DZA91" s="296"/>
      <c r="DZB91" s="296"/>
      <c r="DZC91" s="296"/>
      <c r="DZD91" s="296"/>
      <c r="DZE91" s="296"/>
      <c r="DZF91" s="296"/>
      <c r="DZG91" s="296"/>
      <c r="DZH91" s="296"/>
      <c r="DZI91" s="296"/>
      <c r="DZJ91" s="296"/>
      <c r="DZK91" s="296"/>
      <c r="DZL91" s="296"/>
      <c r="DZM91" s="296"/>
      <c r="DZN91" s="296"/>
      <c r="DZO91" s="296"/>
      <c r="DZP91" s="296"/>
      <c r="DZQ91" s="296"/>
      <c r="DZR91" s="296"/>
      <c r="DZS91" s="296"/>
      <c r="DZT91" s="296"/>
      <c r="DZU91" s="296"/>
      <c r="DZV91" s="296"/>
      <c r="DZW91" s="296"/>
      <c r="DZX91" s="296"/>
      <c r="DZY91" s="296"/>
      <c r="DZZ91" s="296"/>
      <c r="EAA91" s="296"/>
      <c r="EAB91" s="296"/>
      <c r="EAC91" s="296"/>
      <c r="EAD91" s="296"/>
      <c r="EAE91" s="296"/>
      <c r="EAF91" s="296"/>
      <c r="EAG91" s="296"/>
      <c r="EAH91" s="296"/>
      <c r="EAI91" s="296"/>
      <c r="EAJ91" s="296"/>
      <c r="EAK91" s="296"/>
      <c r="EAL91" s="296"/>
      <c r="EAM91" s="296"/>
      <c r="EAN91" s="296"/>
      <c r="EAO91" s="296"/>
      <c r="EAP91" s="296"/>
      <c r="EAQ91" s="296"/>
      <c r="EAR91" s="296"/>
      <c r="EAS91" s="296"/>
      <c r="EAT91" s="296"/>
      <c r="EAU91" s="296"/>
      <c r="EAV91" s="296"/>
      <c r="EAW91" s="296"/>
      <c r="EAX91" s="296"/>
      <c r="EAY91" s="296"/>
      <c r="EAZ91" s="296"/>
      <c r="EBA91" s="296"/>
      <c r="EBB91" s="296"/>
      <c r="EBC91" s="296"/>
      <c r="EBD91" s="296"/>
      <c r="EBE91" s="296"/>
      <c r="EBF91" s="296"/>
      <c r="EBG91" s="296"/>
      <c r="EBH91" s="296"/>
      <c r="EBI91" s="296"/>
      <c r="EBJ91" s="296"/>
      <c r="EBK91" s="296"/>
      <c r="EBL91" s="296"/>
      <c r="EBM91" s="296"/>
      <c r="EBN91" s="296"/>
      <c r="EBO91" s="296"/>
      <c r="EBP91" s="296"/>
      <c r="EBQ91" s="296"/>
      <c r="EBR91" s="296"/>
      <c r="EBS91" s="296"/>
      <c r="EBT91" s="296"/>
      <c r="EBU91" s="296"/>
      <c r="EBV91" s="296"/>
      <c r="EBW91" s="296"/>
      <c r="EBX91" s="296"/>
      <c r="EBY91" s="296"/>
      <c r="EBZ91" s="296"/>
      <c r="ECA91" s="296"/>
      <c r="ECB91" s="296"/>
      <c r="ECC91" s="296"/>
      <c r="ECD91" s="296"/>
      <c r="ECE91" s="296"/>
      <c r="ECF91" s="296"/>
      <c r="ECG91" s="296"/>
      <c r="ECH91" s="296"/>
      <c r="ECI91" s="296"/>
      <c r="ECJ91" s="296"/>
      <c r="ECK91" s="296"/>
      <c r="ECL91" s="296"/>
      <c r="ECM91" s="296"/>
      <c r="ECN91" s="296"/>
      <c r="ECO91" s="296"/>
      <c r="ECP91" s="296"/>
      <c r="ECQ91" s="296"/>
      <c r="ECR91" s="296"/>
      <c r="ECS91" s="296"/>
      <c r="ECT91" s="296"/>
      <c r="ECU91" s="296"/>
      <c r="ECV91" s="296"/>
      <c r="ECW91" s="296"/>
      <c r="ECX91" s="296"/>
      <c r="ECY91" s="296"/>
      <c r="ECZ91" s="296"/>
      <c r="EDA91" s="296"/>
      <c r="EDB91" s="296"/>
      <c r="EDC91" s="296"/>
      <c r="EDD91" s="296"/>
      <c r="EDE91" s="296"/>
      <c r="EDF91" s="296"/>
      <c r="EDG91" s="296"/>
      <c r="EDH91" s="296"/>
      <c r="EDI91" s="296"/>
      <c r="EDJ91" s="296"/>
      <c r="EDK91" s="296"/>
      <c r="EDL91" s="296"/>
      <c r="EDM91" s="296"/>
      <c r="EDN91" s="296"/>
      <c r="EDO91" s="296"/>
      <c r="EDP91" s="296"/>
      <c r="EDQ91" s="296"/>
      <c r="EDR91" s="296"/>
      <c r="EDS91" s="296"/>
      <c r="EDT91" s="296"/>
      <c r="EDU91" s="296"/>
      <c r="EDV91" s="296"/>
      <c r="EDW91" s="296"/>
      <c r="EDX91" s="296"/>
      <c r="EDY91" s="296"/>
      <c r="EDZ91" s="296"/>
      <c r="EEA91" s="296"/>
      <c r="EEB91" s="296"/>
      <c r="EEC91" s="296"/>
      <c r="EED91" s="296"/>
      <c r="EEE91" s="296"/>
      <c r="EEF91" s="296"/>
      <c r="EEG91" s="296"/>
      <c r="EEH91" s="296"/>
      <c r="EEI91" s="296"/>
      <c r="EEJ91" s="296"/>
      <c r="EEK91" s="296"/>
      <c r="EEL91" s="296"/>
      <c r="EEM91" s="296"/>
      <c r="EEN91" s="296"/>
      <c r="EEO91" s="296"/>
      <c r="EEP91" s="296"/>
      <c r="EEQ91" s="296"/>
      <c r="EER91" s="296"/>
      <c r="EES91" s="296"/>
      <c r="EET91" s="296"/>
      <c r="EEU91" s="296"/>
      <c r="EEV91" s="296"/>
      <c r="EEW91" s="296"/>
      <c r="EEX91" s="296"/>
      <c r="EEY91" s="296"/>
      <c r="EEZ91" s="296"/>
      <c r="EFA91" s="296"/>
      <c r="EFB91" s="296"/>
      <c r="EFC91" s="296"/>
      <c r="EFD91" s="296"/>
      <c r="EFE91" s="296"/>
      <c r="EFF91" s="296"/>
      <c r="EFG91" s="296"/>
      <c r="EFH91" s="296"/>
      <c r="EFI91" s="296"/>
      <c r="EFJ91" s="296"/>
      <c r="EFK91" s="296"/>
      <c r="EFL91" s="296"/>
      <c r="EFM91" s="296"/>
      <c r="EFN91" s="296"/>
      <c r="EFO91" s="296"/>
      <c r="EFP91" s="296"/>
      <c r="EFQ91" s="296"/>
      <c r="EFR91" s="296"/>
      <c r="EFS91" s="296"/>
      <c r="EFT91" s="296"/>
      <c r="EFU91" s="296"/>
      <c r="EFV91" s="296"/>
      <c r="EFW91" s="296"/>
      <c r="EFX91" s="296"/>
      <c r="EFY91" s="296"/>
      <c r="EFZ91" s="296"/>
      <c r="EGA91" s="296"/>
      <c r="EGB91" s="296"/>
      <c r="EGC91" s="296"/>
      <c r="EGD91" s="296"/>
      <c r="EGE91" s="296"/>
      <c r="EGF91" s="296"/>
      <c r="EGG91" s="296"/>
      <c r="EGH91" s="296"/>
      <c r="EGI91" s="296"/>
      <c r="EGJ91" s="296"/>
      <c r="EGK91" s="296"/>
      <c r="EGL91" s="296"/>
      <c r="EGM91" s="296"/>
      <c r="EGN91" s="296"/>
      <c r="EGO91" s="296"/>
      <c r="EGP91" s="296"/>
      <c r="EGQ91" s="296"/>
      <c r="EGR91" s="296"/>
      <c r="EGS91" s="296"/>
      <c r="EGT91" s="296"/>
      <c r="EGU91" s="296"/>
      <c r="EGV91" s="296"/>
      <c r="EGW91" s="296"/>
      <c r="EGX91" s="296"/>
      <c r="EGY91" s="296"/>
      <c r="EGZ91" s="296"/>
      <c r="EHA91" s="296"/>
      <c r="EHB91" s="296"/>
      <c r="EHC91" s="296"/>
      <c r="EHD91" s="296"/>
      <c r="EHE91" s="296"/>
      <c r="EHF91" s="296"/>
      <c r="EHG91" s="296"/>
      <c r="EHH91" s="296"/>
      <c r="EHI91" s="296"/>
      <c r="EHJ91" s="296"/>
      <c r="EHK91" s="296"/>
      <c r="EHL91" s="296"/>
      <c r="EHM91" s="296"/>
      <c r="EHN91" s="296"/>
      <c r="EHO91" s="296"/>
      <c r="EHP91" s="296"/>
      <c r="EHQ91" s="296"/>
      <c r="EHR91" s="296"/>
      <c r="EHS91" s="296"/>
      <c r="EHT91" s="296"/>
      <c r="EHU91" s="296"/>
      <c r="EHV91" s="296"/>
      <c r="EHW91" s="296"/>
      <c r="EHX91" s="296"/>
      <c r="EHY91" s="296"/>
      <c r="EHZ91" s="296"/>
      <c r="EIA91" s="296"/>
      <c r="EIB91" s="296"/>
      <c r="EIC91" s="296"/>
      <c r="EID91" s="296"/>
      <c r="EIE91" s="296"/>
      <c r="EIF91" s="296"/>
      <c r="EIG91" s="296"/>
      <c r="EIH91" s="296"/>
      <c r="EII91" s="296"/>
      <c r="EIJ91" s="296"/>
      <c r="EIK91" s="296"/>
      <c r="EIL91" s="296"/>
      <c r="EIM91" s="296"/>
      <c r="EIN91" s="296"/>
      <c r="EIO91" s="296"/>
      <c r="EIP91" s="296"/>
      <c r="EIQ91" s="296"/>
      <c r="EIR91" s="296"/>
      <c r="EIS91" s="296"/>
      <c r="EIT91" s="296"/>
      <c r="EIU91" s="296"/>
      <c r="EIV91" s="296"/>
      <c r="EIW91" s="296"/>
      <c r="EIX91" s="296"/>
      <c r="EIY91" s="296"/>
      <c r="EIZ91" s="296"/>
      <c r="EJA91" s="296"/>
      <c r="EJB91" s="296"/>
      <c r="EJC91" s="296"/>
      <c r="EJD91" s="296"/>
      <c r="EJE91" s="296"/>
      <c r="EJF91" s="296"/>
      <c r="EJG91" s="296"/>
      <c r="EJH91" s="296"/>
      <c r="EJI91" s="296"/>
      <c r="EJJ91" s="296"/>
      <c r="EJK91" s="296"/>
      <c r="EJL91" s="296"/>
      <c r="EJM91" s="296"/>
      <c r="EJN91" s="296"/>
      <c r="EJO91" s="296"/>
      <c r="EJP91" s="296"/>
      <c r="EJQ91" s="296"/>
      <c r="EJR91" s="296"/>
      <c r="EJS91" s="296"/>
      <c r="EJT91" s="296"/>
      <c r="EJU91" s="296"/>
      <c r="EJV91" s="296"/>
      <c r="EJW91" s="296"/>
      <c r="EJX91" s="296"/>
      <c r="EJY91" s="296"/>
      <c r="EJZ91" s="296"/>
      <c r="EKA91" s="296"/>
      <c r="EKB91" s="296"/>
      <c r="EKC91" s="296"/>
      <c r="EKD91" s="296"/>
      <c r="EKE91" s="296"/>
      <c r="EKF91" s="296"/>
      <c r="EKG91" s="296"/>
      <c r="EKH91" s="296"/>
      <c r="EKI91" s="296"/>
      <c r="EKJ91" s="296"/>
      <c r="EKK91" s="296"/>
      <c r="EKL91" s="296"/>
      <c r="EKM91" s="296"/>
      <c r="EKN91" s="296"/>
      <c r="EKO91" s="296"/>
      <c r="EKP91" s="296"/>
      <c r="EKQ91" s="296"/>
      <c r="EKR91" s="296"/>
      <c r="EKS91" s="296"/>
      <c r="EKT91" s="296"/>
      <c r="EKU91" s="296"/>
      <c r="EKV91" s="296"/>
      <c r="EKW91" s="296"/>
      <c r="EKX91" s="296"/>
      <c r="EKY91" s="296"/>
      <c r="EKZ91" s="296"/>
      <c r="ELA91" s="296"/>
      <c r="ELB91" s="296"/>
      <c r="ELC91" s="296"/>
      <c r="ELD91" s="296"/>
      <c r="ELE91" s="296"/>
      <c r="ELF91" s="296"/>
      <c r="ELG91" s="296"/>
      <c r="ELH91" s="296"/>
      <c r="ELI91" s="296"/>
      <c r="ELJ91" s="296"/>
      <c r="ELK91" s="296"/>
      <c r="ELL91" s="296"/>
      <c r="ELM91" s="296"/>
      <c r="ELN91" s="296"/>
      <c r="ELO91" s="296"/>
      <c r="ELP91" s="296"/>
      <c r="ELQ91" s="296"/>
      <c r="ELR91" s="296"/>
      <c r="ELS91" s="296"/>
      <c r="ELT91" s="296"/>
      <c r="ELU91" s="296"/>
      <c r="ELV91" s="296"/>
      <c r="ELW91" s="296"/>
      <c r="ELX91" s="296"/>
      <c r="ELY91" s="296"/>
      <c r="ELZ91" s="296"/>
      <c r="EMA91" s="296"/>
      <c r="EMB91" s="296"/>
      <c r="EMC91" s="296"/>
      <c r="EMD91" s="296"/>
      <c r="EME91" s="296"/>
      <c r="EMF91" s="296"/>
      <c r="EMG91" s="296"/>
      <c r="EMH91" s="296"/>
      <c r="EMI91" s="296"/>
      <c r="EMJ91" s="296"/>
      <c r="EMK91" s="296"/>
      <c r="EML91" s="296"/>
      <c r="EMM91" s="296"/>
      <c r="EMN91" s="296"/>
      <c r="EMO91" s="296"/>
      <c r="EMP91" s="296"/>
      <c r="EMQ91" s="296"/>
      <c r="EMR91" s="296"/>
      <c r="EMS91" s="296"/>
      <c r="EMT91" s="296"/>
      <c r="EMU91" s="296"/>
      <c r="EMV91" s="296"/>
      <c r="EMW91" s="296"/>
      <c r="EMX91" s="296"/>
      <c r="EMY91" s="296"/>
      <c r="EMZ91" s="296"/>
      <c r="ENA91" s="296"/>
      <c r="ENB91" s="296"/>
      <c r="ENC91" s="296"/>
      <c r="END91" s="296"/>
      <c r="ENE91" s="296"/>
      <c r="ENF91" s="296"/>
      <c r="ENG91" s="296"/>
      <c r="ENH91" s="296"/>
      <c r="ENI91" s="296"/>
      <c r="ENJ91" s="296"/>
      <c r="ENK91" s="296"/>
      <c r="ENL91" s="296"/>
      <c r="ENM91" s="296"/>
      <c r="ENN91" s="296"/>
      <c r="ENO91" s="296"/>
      <c r="ENP91" s="296"/>
      <c r="ENQ91" s="296"/>
      <c r="ENR91" s="296"/>
      <c r="ENS91" s="296"/>
      <c r="ENT91" s="296"/>
      <c r="ENU91" s="296"/>
      <c r="ENV91" s="296"/>
      <c r="ENW91" s="296"/>
      <c r="ENX91" s="296"/>
      <c r="ENY91" s="296"/>
      <c r="ENZ91" s="296"/>
      <c r="EOA91" s="296"/>
      <c r="EOB91" s="296"/>
      <c r="EOC91" s="296"/>
      <c r="EOD91" s="296"/>
      <c r="EOE91" s="296"/>
      <c r="EOF91" s="296"/>
      <c r="EOG91" s="296"/>
      <c r="EOH91" s="296"/>
      <c r="EOI91" s="296"/>
      <c r="EOJ91" s="296"/>
      <c r="EOK91" s="296"/>
      <c r="EOL91" s="296"/>
      <c r="EOM91" s="296"/>
      <c r="EON91" s="296"/>
      <c r="EOO91" s="296"/>
      <c r="EOP91" s="296"/>
      <c r="EOQ91" s="296"/>
      <c r="EOR91" s="296"/>
      <c r="EOS91" s="296"/>
      <c r="EOT91" s="296"/>
      <c r="EOU91" s="296"/>
      <c r="EOV91" s="296"/>
      <c r="EOW91" s="296"/>
      <c r="EOX91" s="296"/>
      <c r="EOY91" s="296"/>
      <c r="EOZ91" s="296"/>
      <c r="EPA91" s="296"/>
      <c r="EPB91" s="296"/>
      <c r="EPC91" s="296"/>
      <c r="EPD91" s="296"/>
      <c r="EPE91" s="296"/>
      <c r="EPF91" s="296"/>
      <c r="EPG91" s="296"/>
      <c r="EPH91" s="296"/>
      <c r="EPI91" s="296"/>
      <c r="EPJ91" s="296"/>
      <c r="EPK91" s="296"/>
      <c r="EPL91" s="296"/>
      <c r="EPM91" s="296"/>
      <c r="EPN91" s="296"/>
      <c r="EPO91" s="296"/>
      <c r="EPP91" s="296"/>
      <c r="EPQ91" s="296"/>
      <c r="EPR91" s="296"/>
      <c r="EPS91" s="296"/>
      <c r="EPT91" s="296"/>
      <c r="EPU91" s="296"/>
      <c r="EPV91" s="296"/>
      <c r="EPW91" s="296"/>
      <c r="EPX91" s="296"/>
      <c r="EPY91" s="296"/>
      <c r="EPZ91" s="296"/>
      <c r="EQA91" s="296"/>
      <c r="EQB91" s="296"/>
      <c r="EQC91" s="296"/>
      <c r="EQD91" s="296"/>
      <c r="EQE91" s="296"/>
      <c r="EQF91" s="296"/>
      <c r="EQG91" s="296"/>
      <c r="EQH91" s="296"/>
      <c r="EQI91" s="296"/>
      <c r="EQJ91" s="296"/>
      <c r="EQK91" s="296"/>
      <c r="EQL91" s="296"/>
      <c r="EQM91" s="296"/>
      <c r="EQN91" s="296"/>
      <c r="EQO91" s="296"/>
      <c r="EQP91" s="296"/>
      <c r="EQQ91" s="296"/>
      <c r="EQR91" s="296"/>
      <c r="EQS91" s="296"/>
      <c r="EQT91" s="296"/>
      <c r="EQU91" s="296"/>
      <c r="EQV91" s="296"/>
      <c r="EQW91" s="296"/>
      <c r="EQX91" s="296"/>
      <c r="EQY91" s="296"/>
      <c r="EQZ91" s="296"/>
      <c r="ERA91" s="296"/>
      <c r="ERB91" s="296"/>
      <c r="ERC91" s="296"/>
      <c r="ERD91" s="296"/>
      <c r="ERE91" s="296"/>
      <c r="ERF91" s="296"/>
      <c r="ERG91" s="296"/>
      <c r="ERH91" s="296"/>
      <c r="ERI91" s="296"/>
      <c r="ERJ91" s="296"/>
      <c r="ERK91" s="296"/>
      <c r="ERL91" s="296"/>
      <c r="ERM91" s="296"/>
      <c r="ERN91" s="296"/>
      <c r="ERO91" s="296"/>
      <c r="ERP91" s="296"/>
      <c r="ERQ91" s="296"/>
      <c r="ERR91" s="296"/>
      <c r="ERS91" s="296"/>
      <c r="ERT91" s="296"/>
      <c r="ERU91" s="296"/>
      <c r="ERV91" s="296"/>
      <c r="ERW91" s="296"/>
      <c r="ERX91" s="296"/>
      <c r="ERY91" s="296"/>
      <c r="ERZ91" s="296"/>
      <c r="ESA91" s="296"/>
      <c r="ESB91" s="296"/>
      <c r="ESC91" s="296"/>
      <c r="ESD91" s="296"/>
      <c r="ESE91" s="296"/>
      <c r="ESF91" s="296"/>
      <c r="ESG91" s="296"/>
      <c r="ESH91" s="296"/>
      <c r="ESI91" s="296"/>
      <c r="ESJ91" s="296"/>
      <c r="ESK91" s="296"/>
      <c r="ESL91" s="296"/>
      <c r="ESM91" s="296"/>
      <c r="ESN91" s="296"/>
      <c r="ESO91" s="296"/>
      <c r="ESP91" s="296"/>
      <c r="ESQ91" s="296"/>
      <c r="ESR91" s="296"/>
      <c r="ESS91" s="296"/>
      <c r="EST91" s="296"/>
      <c r="ESU91" s="296"/>
      <c r="ESV91" s="296"/>
      <c r="ESW91" s="296"/>
      <c r="ESX91" s="296"/>
      <c r="ESY91" s="296"/>
      <c r="ESZ91" s="296"/>
      <c r="ETA91" s="296"/>
      <c r="ETB91" s="296"/>
      <c r="ETC91" s="296"/>
      <c r="ETD91" s="296"/>
      <c r="ETE91" s="296"/>
      <c r="ETF91" s="296"/>
      <c r="ETG91" s="296"/>
      <c r="ETH91" s="296"/>
      <c r="ETI91" s="296"/>
      <c r="ETJ91" s="296"/>
      <c r="ETK91" s="296"/>
      <c r="ETL91" s="296"/>
      <c r="ETM91" s="296"/>
      <c r="ETN91" s="296"/>
      <c r="ETO91" s="296"/>
      <c r="ETP91" s="296"/>
      <c r="ETQ91" s="296"/>
      <c r="ETR91" s="296"/>
      <c r="ETS91" s="296"/>
      <c r="ETT91" s="296"/>
      <c r="ETU91" s="296"/>
      <c r="ETV91" s="296"/>
      <c r="ETW91" s="296"/>
      <c r="ETX91" s="296"/>
      <c r="ETY91" s="296"/>
      <c r="ETZ91" s="296"/>
      <c r="EUA91" s="296"/>
      <c r="EUB91" s="296"/>
      <c r="EUC91" s="296"/>
      <c r="EUD91" s="296"/>
      <c r="EUE91" s="296"/>
      <c r="EUF91" s="296"/>
      <c r="EUG91" s="296"/>
      <c r="EUH91" s="296"/>
      <c r="EUI91" s="296"/>
      <c r="EUJ91" s="296"/>
      <c r="EUK91" s="296"/>
      <c r="EUL91" s="296"/>
      <c r="EUM91" s="296"/>
      <c r="EUN91" s="296"/>
      <c r="EUO91" s="296"/>
      <c r="EUP91" s="296"/>
      <c r="EUQ91" s="296"/>
      <c r="EUR91" s="296"/>
      <c r="EUS91" s="296"/>
      <c r="EUT91" s="296"/>
      <c r="EUU91" s="296"/>
      <c r="EUV91" s="296"/>
      <c r="EUW91" s="296"/>
      <c r="EUX91" s="296"/>
      <c r="EUY91" s="296"/>
      <c r="EUZ91" s="296"/>
      <c r="EVA91" s="296"/>
      <c r="EVB91" s="296"/>
      <c r="EVC91" s="296"/>
      <c r="EVD91" s="296"/>
      <c r="EVE91" s="296"/>
      <c r="EVF91" s="296"/>
      <c r="EVG91" s="296"/>
      <c r="EVH91" s="296"/>
      <c r="EVI91" s="296"/>
      <c r="EVJ91" s="296"/>
      <c r="EVK91" s="296"/>
      <c r="EVL91" s="296"/>
      <c r="EVM91" s="296"/>
      <c r="EVN91" s="296"/>
      <c r="EVO91" s="296"/>
      <c r="EVP91" s="296"/>
      <c r="EVQ91" s="296"/>
      <c r="EVR91" s="296"/>
      <c r="EVS91" s="296"/>
      <c r="EVT91" s="296"/>
      <c r="EVU91" s="296"/>
      <c r="EVV91" s="296"/>
      <c r="EVW91" s="296"/>
      <c r="EVX91" s="296"/>
      <c r="EVY91" s="296"/>
      <c r="EVZ91" s="296"/>
      <c r="EWA91" s="296"/>
      <c r="EWB91" s="296"/>
      <c r="EWC91" s="296"/>
      <c r="EWD91" s="296"/>
      <c r="EWE91" s="296"/>
      <c r="EWF91" s="296"/>
      <c r="EWG91" s="296"/>
      <c r="EWH91" s="296"/>
      <c r="EWI91" s="296"/>
      <c r="EWJ91" s="296"/>
      <c r="EWK91" s="296"/>
      <c r="EWL91" s="296"/>
      <c r="EWM91" s="296"/>
      <c r="EWN91" s="296"/>
      <c r="EWO91" s="296"/>
      <c r="EWP91" s="296"/>
      <c r="EWQ91" s="296"/>
      <c r="EWR91" s="296"/>
      <c r="EWS91" s="296"/>
      <c r="EWT91" s="296"/>
      <c r="EWU91" s="296"/>
      <c r="EWV91" s="296"/>
      <c r="EWW91" s="296"/>
      <c r="EWX91" s="296"/>
      <c r="EWY91" s="296"/>
      <c r="EWZ91" s="296"/>
      <c r="EXA91" s="296"/>
      <c r="EXB91" s="296"/>
      <c r="EXC91" s="296"/>
      <c r="EXD91" s="296"/>
      <c r="EXE91" s="296"/>
      <c r="EXF91" s="296"/>
      <c r="EXG91" s="296"/>
      <c r="EXH91" s="296"/>
      <c r="EXI91" s="296"/>
      <c r="EXJ91" s="296"/>
      <c r="EXK91" s="296"/>
      <c r="EXL91" s="296"/>
      <c r="EXM91" s="296"/>
      <c r="EXN91" s="296"/>
      <c r="EXO91" s="296"/>
      <c r="EXP91" s="296"/>
      <c r="EXQ91" s="296"/>
      <c r="EXR91" s="296"/>
      <c r="EXS91" s="296"/>
      <c r="EXT91" s="296"/>
      <c r="EXU91" s="296"/>
      <c r="EXV91" s="296"/>
      <c r="EXW91" s="296"/>
      <c r="EXX91" s="296"/>
      <c r="EXY91" s="296"/>
      <c r="EXZ91" s="296"/>
      <c r="EYA91" s="296"/>
      <c r="EYB91" s="296"/>
      <c r="EYC91" s="296"/>
      <c r="EYD91" s="296"/>
      <c r="EYE91" s="296"/>
      <c r="EYF91" s="296"/>
      <c r="EYG91" s="296"/>
      <c r="EYH91" s="296"/>
      <c r="EYI91" s="296"/>
      <c r="EYJ91" s="296"/>
      <c r="EYK91" s="296"/>
      <c r="EYL91" s="296"/>
      <c r="EYM91" s="296"/>
      <c r="EYN91" s="296"/>
      <c r="EYO91" s="296"/>
      <c r="EYP91" s="296"/>
      <c r="EYQ91" s="296"/>
      <c r="EYR91" s="296"/>
      <c r="EYS91" s="296"/>
      <c r="EYT91" s="296"/>
      <c r="EYU91" s="296"/>
      <c r="EYV91" s="296"/>
      <c r="EYW91" s="296"/>
      <c r="EYX91" s="296"/>
      <c r="EYY91" s="296"/>
      <c r="EYZ91" s="296"/>
      <c r="EZA91" s="296"/>
      <c r="EZB91" s="296"/>
      <c r="EZC91" s="296"/>
      <c r="EZD91" s="296"/>
      <c r="EZE91" s="296"/>
      <c r="EZF91" s="296"/>
      <c r="EZG91" s="296"/>
      <c r="EZH91" s="296"/>
      <c r="EZI91" s="296"/>
      <c r="EZJ91" s="296"/>
      <c r="EZK91" s="296"/>
      <c r="EZL91" s="296"/>
      <c r="EZM91" s="296"/>
      <c r="EZN91" s="296"/>
      <c r="EZO91" s="296"/>
      <c r="EZP91" s="296"/>
      <c r="EZQ91" s="296"/>
      <c r="EZR91" s="296"/>
      <c r="EZS91" s="296"/>
      <c r="EZT91" s="296"/>
      <c r="EZU91" s="296"/>
      <c r="EZV91" s="296"/>
      <c r="EZW91" s="296"/>
      <c r="EZX91" s="296"/>
      <c r="EZY91" s="296"/>
      <c r="EZZ91" s="296"/>
      <c r="FAA91" s="296"/>
      <c r="FAB91" s="296"/>
      <c r="FAC91" s="296"/>
      <c r="FAD91" s="296"/>
      <c r="FAE91" s="296"/>
      <c r="FAF91" s="296"/>
      <c r="FAG91" s="296"/>
      <c r="FAH91" s="296"/>
      <c r="FAI91" s="296"/>
      <c r="FAJ91" s="296"/>
      <c r="FAK91" s="296"/>
      <c r="FAL91" s="296"/>
      <c r="FAM91" s="296"/>
      <c r="FAN91" s="296"/>
      <c r="FAO91" s="296"/>
      <c r="FAP91" s="296"/>
      <c r="FAQ91" s="296"/>
      <c r="FAR91" s="296"/>
      <c r="FAS91" s="296"/>
      <c r="FAT91" s="296"/>
      <c r="FAU91" s="296"/>
      <c r="FAV91" s="296"/>
      <c r="FAW91" s="296"/>
      <c r="FAX91" s="296"/>
      <c r="FAY91" s="296"/>
      <c r="FAZ91" s="296"/>
      <c r="FBA91" s="296"/>
      <c r="FBB91" s="296"/>
      <c r="FBC91" s="296"/>
      <c r="FBD91" s="296"/>
      <c r="FBE91" s="296"/>
      <c r="FBF91" s="296"/>
      <c r="FBG91" s="296"/>
      <c r="FBH91" s="296"/>
      <c r="FBI91" s="296"/>
      <c r="FBJ91" s="296"/>
      <c r="FBK91" s="296"/>
      <c r="FBL91" s="296"/>
      <c r="FBM91" s="296"/>
      <c r="FBN91" s="296"/>
      <c r="FBO91" s="296"/>
      <c r="FBP91" s="296"/>
      <c r="FBQ91" s="296"/>
      <c r="FBR91" s="296"/>
      <c r="FBS91" s="296"/>
      <c r="FBT91" s="296"/>
      <c r="FBU91" s="296"/>
      <c r="FBV91" s="296"/>
      <c r="FBW91" s="296"/>
      <c r="FBX91" s="296"/>
      <c r="FBY91" s="296"/>
      <c r="FBZ91" s="296"/>
      <c r="FCA91" s="296"/>
      <c r="FCB91" s="296"/>
      <c r="FCC91" s="296"/>
      <c r="FCD91" s="296"/>
      <c r="FCE91" s="296"/>
      <c r="FCF91" s="296"/>
      <c r="FCG91" s="296"/>
      <c r="FCH91" s="296"/>
      <c r="FCI91" s="296"/>
      <c r="FCJ91" s="296"/>
      <c r="FCK91" s="296"/>
      <c r="FCL91" s="296"/>
      <c r="FCM91" s="296"/>
      <c r="FCN91" s="296"/>
      <c r="FCO91" s="296"/>
      <c r="FCP91" s="296"/>
      <c r="FCQ91" s="296"/>
      <c r="FCR91" s="296"/>
      <c r="FCS91" s="296"/>
      <c r="FCT91" s="296"/>
      <c r="FCU91" s="296"/>
      <c r="FCV91" s="296"/>
      <c r="FCW91" s="296"/>
      <c r="FCX91" s="296"/>
      <c r="FCY91" s="296"/>
      <c r="FCZ91" s="296"/>
      <c r="FDA91" s="296"/>
      <c r="FDB91" s="296"/>
      <c r="FDC91" s="296"/>
      <c r="FDD91" s="296"/>
      <c r="FDE91" s="296"/>
      <c r="FDF91" s="296"/>
      <c r="FDG91" s="296"/>
      <c r="FDH91" s="296"/>
      <c r="FDI91" s="296"/>
      <c r="FDJ91" s="296"/>
      <c r="FDK91" s="296"/>
      <c r="FDL91" s="296"/>
      <c r="FDM91" s="296"/>
      <c r="FDN91" s="296"/>
      <c r="FDO91" s="296"/>
      <c r="FDP91" s="296"/>
      <c r="FDQ91" s="296"/>
      <c r="FDR91" s="296"/>
      <c r="FDS91" s="296"/>
      <c r="FDT91" s="296"/>
      <c r="FDU91" s="296"/>
      <c r="FDV91" s="296"/>
      <c r="FDW91" s="296"/>
      <c r="FDX91" s="296"/>
      <c r="FDY91" s="296"/>
      <c r="FDZ91" s="296"/>
      <c r="FEA91" s="296"/>
      <c r="FEB91" s="296"/>
      <c r="FEC91" s="296"/>
      <c r="FED91" s="296"/>
      <c r="FEE91" s="296"/>
      <c r="FEF91" s="296"/>
      <c r="FEG91" s="296"/>
      <c r="FEH91" s="296"/>
      <c r="FEI91" s="296"/>
      <c r="FEJ91" s="296"/>
      <c r="FEK91" s="296"/>
      <c r="FEL91" s="296"/>
      <c r="FEM91" s="296"/>
      <c r="FEN91" s="296"/>
      <c r="FEO91" s="296"/>
      <c r="FEP91" s="296"/>
      <c r="FEQ91" s="296"/>
      <c r="FER91" s="296"/>
      <c r="FES91" s="296"/>
      <c r="FET91" s="296"/>
      <c r="FEU91" s="296"/>
      <c r="FEV91" s="296"/>
      <c r="FEW91" s="296"/>
      <c r="FEX91" s="296"/>
      <c r="FEY91" s="296"/>
      <c r="FEZ91" s="296"/>
      <c r="FFA91" s="296"/>
      <c r="FFB91" s="296"/>
      <c r="FFC91" s="296"/>
      <c r="FFD91" s="296"/>
      <c r="FFE91" s="296"/>
      <c r="FFF91" s="296"/>
      <c r="FFG91" s="296"/>
      <c r="FFH91" s="296"/>
      <c r="FFI91" s="296"/>
      <c r="FFJ91" s="296"/>
      <c r="FFK91" s="296"/>
      <c r="FFL91" s="296"/>
      <c r="FFM91" s="296"/>
      <c r="FFN91" s="296"/>
      <c r="FFO91" s="296"/>
      <c r="FFP91" s="296"/>
      <c r="FFQ91" s="296"/>
      <c r="FFR91" s="296"/>
      <c r="FFS91" s="296"/>
      <c r="FFT91" s="296"/>
      <c r="FFU91" s="296"/>
      <c r="FFV91" s="296"/>
      <c r="FFW91" s="296"/>
      <c r="FFX91" s="296"/>
      <c r="FFY91" s="296"/>
      <c r="FFZ91" s="296"/>
      <c r="FGA91" s="296"/>
      <c r="FGB91" s="296"/>
      <c r="FGC91" s="296"/>
      <c r="FGD91" s="296"/>
      <c r="FGE91" s="296"/>
      <c r="FGF91" s="296"/>
      <c r="FGG91" s="296"/>
      <c r="FGH91" s="296"/>
      <c r="FGI91" s="296"/>
      <c r="FGJ91" s="296"/>
      <c r="FGK91" s="296"/>
      <c r="FGL91" s="296"/>
      <c r="FGM91" s="296"/>
      <c r="FGN91" s="296"/>
      <c r="FGO91" s="296"/>
      <c r="FGP91" s="296"/>
      <c r="FGQ91" s="296"/>
      <c r="FGR91" s="296"/>
      <c r="FGS91" s="296"/>
      <c r="FGT91" s="296"/>
      <c r="FGU91" s="296"/>
      <c r="FGV91" s="296"/>
      <c r="FGW91" s="296"/>
      <c r="FGX91" s="296"/>
      <c r="FGY91" s="296"/>
      <c r="FGZ91" s="296"/>
      <c r="FHA91" s="296"/>
      <c r="FHB91" s="296"/>
      <c r="FHC91" s="296"/>
      <c r="FHD91" s="296"/>
      <c r="FHE91" s="296"/>
      <c r="FHF91" s="296"/>
      <c r="FHG91" s="296"/>
      <c r="FHH91" s="296"/>
      <c r="FHI91" s="296"/>
      <c r="FHJ91" s="296"/>
      <c r="FHK91" s="296"/>
      <c r="FHL91" s="296"/>
      <c r="FHM91" s="296"/>
      <c r="FHN91" s="296"/>
      <c r="FHO91" s="296"/>
      <c r="FHP91" s="296"/>
      <c r="FHQ91" s="296"/>
      <c r="FHR91" s="296"/>
      <c r="FHS91" s="296"/>
      <c r="FHT91" s="296"/>
      <c r="FHU91" s="296"/>
      <c r="FHV91" s="296"/>
      <c r="FHW91" s="296"/>
      <c r="FHX91" s="296"/>
      <c r="FHY91" s="296"/>
      <c r="FHZ91" s="296"/>
      <c r="FIA91" s="296"/>
      <c r="FIB91" s="296"/>
      <c r="FIC91" s="296"/>
      <c r="FID91" s="296"/>
      <c r="FIE91" s="296"/>
      <c r="FIF91" s="296"/>
      <c r="FIG91" s="296"/>
      <c r="FIH91" s="296"/>
      <c r="FII91" s="296"/>
      <c r="FIJ91" s="296"/>
      <c r="FIK91" s="296"/>
      <c r="FIL91" s="296"/>
      <c r="FIM91" s="296"/>
      <c r="FIN91" s="296"/>
      <c r="FIO91" s="296"/>
      <c r="FIP91" s="296"/>
      <c r="FIQ91" s="296"/>
      <c r="FIR91" s="296"/>
      <c r="FIS91" s="296"/>
      <c r="FIT91" s="296"/>
      <c r="FIU91" s="296"/>
      <c r="FIV91" s="296"/>
      <c r="FIW91" s="296"/>
      <c r="FIX91" s="296"/>
      <c r="FIY91" s="296"/>
      <c r="FIZ91" s="296"/>
      <c r="FJA91" s="296"/>
      <c r="FJB91" s="296"/>
      <c r="FJC91" s="296"/>
      <c r="FJD91" s="296"/>
      <c r="FJE91" s="296"/>
      <c r="FJF91" s="296"/>
      <c r="FJG91" s="296"/>
      <c r="FJH91" s="296"/>
      <c r="FJI91" s="296"/>
      <c r="FJJ91" s="296"/>
      <c r="FJK91" s="296"/>
      <c r="FJL91" s="296"/>
      <c r="FJM91" s="296"/>
      <c r="FJN91" s="296"/>
      <c r="FJO91" s="296"/>
      <c r="FJP91" s="296"/>
      <c r="FJQ91" s="296"/>
      <c r="FJR91" s="296"/>
      <c r="FJS91" s="296"/>
      <c r="FJT91" s="296"/>
      <c r="FJU91" s="296"/>
      <c r="FJV91" s="296"/>
      <c r="FJW91" s="296"/>
      <c r="FJX91" s="296"/>
      <c r="FJY91" s="296"/>
      <c r="FJZ91" s="296"/>
      <c r="FKA91" s="296"/>
      <c r="FKB91" s="296"/>
      <c r="FKC91" s="296"/>
      <c r="FKD91" s="296"/>
      <c r="FKE91" s="296"/>
      <c r="FKF91" s="296"/>
      <c r="FKG91" s="296"/>
      <c r="FKH91" s="296"/>
      <c r="FKI91" s="296"/>
      <c r="FKJ91" s="296"/>
      <c r="FKK91" s="296"/>
      <c r="FKL91" s="296"/>
      <c r="FKM91" s="296"/>
      <c r="FKN91" s="296"/>
      <c r="FKO91" s="296"/>
      <c r="FKP91" s="296"/>
      <c r="FKQ91" s="296"/>
      <c r="FKR91" s="296"/>
      <c r="FKS91" s="296"/>
      <c r="FKT91" s="296"/>
      <c r="FKU91" s="296"/>
      <c r="FKV91" s="296"/>
      <c r="FKW91" s="296"/>
      <c r="FKX91" s="296"/>
      <c r="FKY91" s="296"/>
      <c r="FKZ91" s="296"/>
      <c r="FLA91" s="296"/>
      <c r="FLB91" s="296"/>
      <c r="FLC91" s="296"/>
      <c r="FLD91" s="296"/>
      <c r="FLE91" s="296"/>
      <c r="FLF91" s="296"/>
      <c r="FLG91" s="296"/>
      <c r="FLH91" s="296"/>
      <c r="FLI91" s="296"/>
      <c r="FLJ91" s="296"/>
      <c r="FLK91" s="296"/>
      <c r="FLL91" s="296"/>
      <c r="FLM91" s="296"/>
      <c r="FLN91" s="296"/>
      <c r="FLO91" s="296"/>
      <c r="FLP91" s="296"/>
      <c r="FLQ91" s="296"/>
      <c r="FLR91" s="296"/>
      <c r="FLS91" s="296"/>
      <c r="FLT91" s="296"/>
      <c r="FLU91" s="296"/>
      <c r="FLV91" s="296"/>
      <c r="FLW91" s="296"/>
      <c r="FLX91" s="296"/>
      <c r="FLY91" s="296"/>
      <c r="FLZ91" s="296"/>
      <c r="FMA91" s="296"/>
      <c r="FMB91" s="296"/>
      <c r="FMC91" s="296"/>
      <c r="FMD91" s="296"/>
      <c r="FME91" s="296"/>
      <c r="FMF91" s="296"/>
      <c r="FMG91" s="296"/>
      <c r="FMH91" s="296"/>
      <c r="FMI91" s="296"/>
      <c r="FMJ91" s="296"/>
      <c r="FMK91" s="296"/>
      <c r="FML91" s="296"/>
      <c r="FMM91" s="296"/>
      <c r="FMN91" s="296"/>
      <c r="FMO91" s="296"/>
      <c r="FMP91" s="296"/>
      <c r="FMQ91" s="296"/>
      <c r="FMR91" s="296"/>
      <c r="FMS91" s="296"/>
      <c r="FMT91" s="296"/>
      <c r="FMU91" s="296"/>
      <c r="FMV91" s="296"/>
      <c r="FMW91" s="296"/>
      <c r="FMX91" s="296"/>
      <c r="FMY91" s="296"/>
      <c r="FMZ91" s="296"/>
      <c r="FNA91" s="296"/>
      <c r="FNB91" s="296"/>
      <c r="FNC91" s="296"/>
      <c r="FND91" s="296"/>
      <c r="FNE91" s="296"/>
      <c r="FNF91" s="296"/>
      <c r="FNG91" s="296"/>
      <c r="FNH91" s="296"/>
      <c r="FNI91" s="296"/>
      <c r="FNJ91" s="296"/>
      <c r="FNK91" s="296"/>
      <c r="FNL91" s="296"/>
      <c r="FNM91" s="296"/>
      <c r="FNN91" s="296"/>
      <c r="FNO91" s="296"/>
      <c r="FNP91" s="296"/>
      <c r="FNQ91" s="296"/>
      <c r="FNR91" s="296"/>
      <c r="FNS91" s="296"/>
      <c r="FNT91" s="296"/>
      <c r="FNU91" s="296"/>
      <c r="FNV91" s="296"/>
      <c r="FNW91" s="296"/>
      <c r="FNX91" s="296"/>
      <c r="FNY91" s="296"/>
      <c r="FNZ91" s="296"/>
      <c r="FOA91" s="296"/>
      <c r="FOB91" s="296"/>
      <c r="FOC91" s="296"/>
      <c r="FOD91" s="296"/>
      <c r="FOE91" s="296"/>
      <c r="FOF91" s="296"/>
      <c r="FOG91" s="296"/>
      <c r="FOH91" s="296"/>
      <c r="FOI91" s="296"/>
      <c r="FOJ91" s="296"/>
      <c r="FOK91" s="296"/>
      <c r="FOL91" s="296"/>
      <c r="FOM91" s="296"/>
      <c r="FON91" s="296"/>
      <c r="FOO91" s="296"/>
      <c r="FOP91" s="296"/>
      <c r="FOQ91" s="296"/>
      <c r="FOR91" s="296"/>
      <c r="FOS91" s="296"/>
      <c r="FOT91" s="296"/>
      <c r="FOU91" s="296"/>
      <c r="FOV91" s="296"/>
      <c r="FOW91" s="296"/>
      <c r="FOX91" s="296"/>
      <c r="FOY91" s="296"/>
      <c r="FOZ91" s="296"/>
      <c r="FPA91" s="296"/>
      <c r="FPB91" s="296"/>
      <c r="FPC91" s="296"/>
      <c r="FPD91" s="296"/>
      <c r="FPE91" s="296"/>
      <c r="FPF91" s="296"/>
      <c r="FPG91" s="296"/>
      <c r="FPH91" s="296"/>
      <c r="FPI91" s="296"/>
      <c r="FPJ91" s="296"/>
      <c r="FPK91" s="296"/>
      <c r="FPL91" s="296"/>
      <c r="FPM91" s="296"/>
      <c r="FPN91" s="296"/>
      <c r="FPO91" s="296"/>
      <c r="FPP91" s="296"/>
      <c r="FPQ91" s="296"/>
      <c r="FPR91" s="296"/>
      <c r="FPS91" s="296"/>
      <c r="FPT91" s="296"/>
      <c r="FPU91" s="296"/>
      <c r="FPV91" s="296"/>
      <c r="FPW91" s="296"/>
      <c r="FPX91" s="296"/>
      <c r="FPY91" s="296"/>
      <c r="FPZ91" s="296"/>
      <c r="FQA91" s="296"/>
      <c r="FQB91" s="296"/>
      <c r="FQC91" s="296"/>
      <c r="FQD91" s="296"/>
      <c r="FQE91" s="296"/>
      <c r="FQF91" s="296"/>
      <c r="FQG91" s="296"/>
      <c r="FQH91" s="296"/>
      <c r="FQI91" s="296"/>
      <c r="FQJ91" s="296"/>
      <c r="FQK91" s="296"/>
      <c r="FQL91" s="296"/>
      <c r="FQM91" s="296"/>
      <c r="FQN91" s="296"/>
      <c r="FQO91" s="296"/>
      <c r="FQP91" s="296"/>
      <c r="FQQ91" s="296"/>
      <c r="FQR91" s="296"/>
      <c r="FQS91" s="296"/>
      <c r="FQT91" s="296"/>
      <c r="FQU91" s="296"/>
      <c r="FQV91" s="296"/>
      <c r="FQW91" s="296"/>
      <c r="FQX91" s="296"/>
      <c r="FQY91" s="296"/>
      <c r="FQZ91" s="296"/>
      <c r="FRA91" s="296"/>
      <c r="FRB91" s="296"/>
      <c r="FRC91" s="296"/>
      <c r="FRD91" s="296"/>
      <c r="FRE91" s="296"/>
      <c r="FRF91" s="296"/>
      <c r="FRG91" s="296"/>
      <c r="FRH91" s="296"/>
      <c r="FRI91" s="296"/>
      <c r="FRJ91" s="296"/>
      <c r="FRK91" s="296"/>
      <c r="FRL91" s="296"/>
      <c r="FRM91" s="296"/>
      <c r="FRN91" s="296"/>
      <c r="FRO91" s="296"/>
      <c r="FRP91" s="296"/>
      <c r="FRQ91" s="296"/>
      <c r="FRR91" s="296"/>
      <c r="FRS91" s="296"/>
      <c r="FRT91" s="296"/>
      <c r="FRU91" s="296"/>
      <c r="FRV91" s="296"/>
      <c r="FRW91" s="296"/>
      <c r="FRX91" s="296"/>
      <c r="FRY91" s="296"/>
      <c r="FRZ91" s="296"/>
      <c r="FSA91" s="296"/>
      <c r="FSB91" s="296"/>
      <c r="FSC91" s="296"/>
      <c r="FSD91" s="296"/>
      <c r="FSE91" s="296"/>
      <c r="FSF91" s="296"/>
      <c r="FSG91" s="296"/>
      <c r="FSH91" s="296"/>
      <c r="FSI91" s="296"/>
      <c r="FSJ91" s="296"/>
      <c r="FSK91" s="296"/>
      <c r="FSL91" s="296"/>
      <c r="FSM91" s="296"/>
      <c r="FSN91" s="296"/>
      <c r="FSO91" s="296"/>
      <c r="FSP91" s="296"/>
      <c r="FSQ91" s="296"/>
      <c r="FSR91" s="296"/>
      <c r="FSS91" s="296"/>
      <c r="FST91" s="296"/>
      <c r="FSU91" s="296"/>
      <c r="FSV91" s="296"/>
      <c r="FSW91" s="296"/>
      <c r="FSX91" s="296"/>
      <c r="FSY91" s="296"/>
      <c r="FSZ91" s="296"/>
      <c r="FTA91" s="296"/>
      <c r="FTB91" s="296"/>
      <c r="FTC91" s="296"/>
      <c r="FTD91" s="296"/>
      <c r="FTE91" s="296"/>
      <c r="FTF91" s="296"/>
      <c r="FTG91" s="296"/>
      <c r="FTH91" s="296"/>
      <c r="FTI91" s="296"/>
      <c r="FTJ91" s="296"/>
      <c r="FTK91" s="296"/>
      <c r="FTL91" s="296"/>
      <c r="FTM91" s="296"/>
      <c r="FTN91" s="296"/>
      <c r="FTO91" s="296"/>
      <c r="FTP91" s="296"/>
      <c r="FTQ91" s="296"/>
      <c r="FTR91" s="296"/>
      <c r="FTS91" s="296"/>
      <c r="FTT91" s="296"/>
      <c r="FTU91" s="296"/>
      <c r="FTV91" s="296"/>
      <c r="FTW91" s="296"/>
      <c r="FTX91" s="296"/>
      <c r="FTY91" s="296"/>
      <c r="FTZ91" s="296"/>
      <c r="FUA91" s="296"/>
      <c r="FUB91" s="296"/>
      <c r="FUC91" s="296"/>
      <c r="FUD91" s="296"/>
      <c r="FUE91" s="296"/>
      <c r="FUF91" s="296"/>
      <c r="FUG91" s="296"/>
      <c r="FUH91" s="296"/>
      <c r="FUI91" s="296"/>
      <c r="FUJ91" s="296"/>
      <c r="FUK91" s="296"/>
      <c r="FUL91" s="296"/>
      <c r="FUM91" s="296"/>
      <c r="FUN91" s="296"/>
      <c r="FUO91" s="296"/>
      <c r="FUP91" s="296"/>
      <c r="FUQ91" s="296"/>
      <c r="FUR91" s="296"/>
      <c r="FUS91" s="296"/>
      <c r="FUT91" s="296"/>
      <c r="FUU91" s="296"/>
      <c r="FUV91" s="296"/>
      <c r="FUW91" s="296"/>
      <c r="FUX91" s="296"/>
      <c r="FUY91" s="296"/>
      <c r="FUZ91" s="296"/>
      <c r="FVA91" s="296"/>
      <c r="FVB91" s="296"/>
      <c r="FVC91" s="296"/>
      <c r="FVD91" s="296"/>
      <c r="FVE91" s="296"/>
      <c r="FVF91" s="296"/>
      <c r="FVG91" s="296"/>
      <c r="FVH91" s="296"/>
      <c r="FVI91" s="296"/>
      <c r="FVJ91" s="296"/>
      <c r="FVK91" s="296"/>
      <c r="FVL91" s="296"/>
      <c r="FVM91" s="296"/>
      <c r="FVN91" s="296"/>
      <c r="FVO91" s="296"/>
      <c r="FVP91" s="296"/>
      <c r="FVQ91" s="296"/>
      <c r="FVR91" s="296"/>
      <c r="FVS91" s="296"/>
      <c r="FVT91" s="296"/>
      <c r="FVU91" s="296"/>
      <c r="FVV91" s="296"/>
      <c r="FVW91" s="296"/>
      <c r="FVX91" s="296"/>
      <c r="FVY91" s="296"/>
      <c r="FVZ91" s="296"/>
      <c r="FWA91" s="296"/>
      <c r="FWB91" s="296"/>
      <c r="FWC91" s="296"/>
      <c r="FWD91" s="296"/>
      <c r="FWE91" s="296"/>
      <c r="FWF91" s="296"/>
      <c r="FWG91" s="296"/>
      <c r="FWH91" s="296"/>
      <c r="FWI91" s="296"/>
      <c r="FWJ91" s="296"/>
      <c r="FWK91" s="296"/>
      <c r="FWL91" s="296"/>
      <c r="FWM91" s="296"/>
      <c r="FWN91" s="296"/>
      <c r="FWO91" s="296"/>
      <c r="FWP91" s="296"/>
      <c r="FWQ91" s="296"/>
      <c r="FWR91" s="296"/>
      <c r="FWS91" s="296"/>
      <c r="FWT91" s="296"/>
      <c r="FWU91" s="296"/>
      <c r="FWV91" s="296"/>
      <c r="FWW91" s="296"/>
      <c r="FWX91" s="296"/>
      <c r="FWY91" s="296"/>
      <c r="FWZ91" s="296"/>
      <c r="FXA91" s="296"/>
      <c r="FXB91" s="296"/>
      <c r="FXC91" s="296"/>
      <c r="FXD91" s="296"/>
      <c r="FXE91" s="296"/>
      <c r="FXF91" s="296"/>
      <c r="FXG91" s="296"/>
      <c r="FXH91" s="296"/>
      <c r="FXI91" s="296"/>
      <c r="FXJ91" s="296"/>
      <c r="FXK91" s="296"/>
      <c r="FXL91" s="296"/>
      <c r="FXM91" s="296"/>
      <c r="FXN91" s="296"/>
      <c r="FXO91" s="296"/>
      <c r="FXP91" s="296"/>
      <c r="FXQ91" s="296"/>
      <c r="FXR91" s="296"/>
      <c r="FXS91" s="296"/>
      <c r="FXT91" s="296"/>
      <c r="FXU91" s="296"/>
      <c r="FXV91" s="296"/>
      <c r="FXW91" s="296"/>
      <c r="FXX91" s="296"/>
      <c r="FXY91" s="296"/>
      <c r="FXZ91" s="296"/>
      <c r="FYA91" s="296"/>
      <c r="FYB91" s="296"/>
      <c r="FYC91" s="296"/>
      <c r="FYD91" s="296"/>
      <c r="FYE91" s="296"/>
      <c r="FYF91" s="296"/>
      <c r="FYG91" s="296"/>
      <c r="FYH91" s="296"/>
      <c r="FYI91" s="296"/>
      <c r="FYJ91" s="296"/>
      <c r="FYK91" s="296"/>
      <c r="FYL91" s="296"/>
      <c r="FYM91" s="296"/>
      <c r="FYN91" s="296"/>
      <c r="FYO91" s="296"/>
      <c r="FYP91" s="296"/>
      <c r="FYQ91" s="296"/>
      <c r="FYR91" s="296"/>
      <c r="FYS91" s="296"/>
      <c r="FYT91" s="296"/>
      <c r="FYU91" s="296"/>
      <c r="FYV91" s="296"/>
      <c r="FYW91" s="296"/>
      <c r="FYX91" s="296"/>
      <c r="FYY91" s="296"/>
      <c r="FYZ91" s="296"/>
      <c r="FZA91" s="296"/>
      <c r="FZB91" s="296"/>
      <c r="FZC91" s="296"/>
      <c r="FZD91" s="296"/>
      <c r="FZE91" s="296"/>
      <c r="FZF91" s="296"/>
      <c r="FZG91" s="296"/>
      <c r="FZH91" s="296"/>
      <c r="FZI91" s="296"/>
      <c r="FZJ91" s="296"/>
      <c r="FZK91" s="296"/>
      <c r="FZL91" s="296"/>
      <c r="FZM91" s="296"/>
      <c r="FZN91" s="296"/>
      <c r="FZO91" s="296"/>
      <c r="FZP91" s="296"/>
      <c r="FZQ91" s="296"/>
      <c r="FZR91" s="296"/>
      <c r="FZS91" s="296"/>
      <c r="FZT91" s="296"/>
      <c r="FZU91" s="296"/>
      <c r="FZV91" s="296"/>
      <c r="FZW91" s="296"/>
      <c r="FZX91" s="296"/>
      <c r="FZY91" s="296"/>
      <c r="FZZ91" s="296"/>
      <c r="GAA91" s="296"/>
      <c r="GAB91" s="296"/>
      <c r="GAC91" s="296"/>
      <c r="GAD91" s="296"/>
      <c r="GAE91" s="296"/>
      <c r="GAF91" s="296"/>
      <c r="GAG91" s="296"/>
      <c r="GAH91" s="296"/>
      <c r="GAI91" s="296"/>
      <c r="GAJ91" s="296"/>
      <c r="GAK91" s="296"/>
      <c r="GAL91" s="296"/>
      <c r="GAM91" s="296"/>
      <c r="GAN91" s="296"/>
      <c r="GAO91" s="296"/>
      <c r="GAP91" s="296"/>
      <c r="GAQ91" s="296"/>
      <c r="GAR91" s="296"/>
      <c r="GAS91" s="296"/>
      <c r="GAT91" s="296"/>
      <c r="GAU91" s="296"/>
      <c r="GAV91" s="296"/>
      <c r="GAW91" s="296"/>
      <c r="GAX91" s="296"/>
      <c r="GAY91" s="296"/>
      <c r="GAZ91" s="296"/>
      <c r="GBA91" s="296"/>
      <c r="GBB91" s="296"/>
      <c r="GBC91" s="296"/>
      <c r="GBD91" s="296"/>
      <c r="GBE91" s="296"/>
      <c r="GBF91" s="296"/>
      <c r="GBG91" s="296"/>
      <c r="GBH91" s="296"/>
      <c r="GBI91" s="296"/>
      <c r="GBJ91" s="296"/>
      <c r="GBK91" s="296"/>
      <c r="GBL91" s="296"/>
      <c r="GBM91" s="296"/>
      <c r="GBN91" s="296"/>
      <c r="GBO91" s="296"/>
      <c r="GBP91" s="296"/>
      <c r="GBQ91" s="296"/>
      <c r="GBR91" s="296"/>
      <c r="GBS91" s="296"/>
      <c r="GBT91" s="296"/>
      <c r="GBU91" s="296"/>
      <c r="GBV91" s="296"/>
      <c r="GBW91" s="296"/>
      <c r="GBX91" s="296"/>
      <c r="GBY91" s="296"/>
      <c r="GBZ91" s="296"/>
      <c r="GCA91" s="296"/>
      <c r="GCB91" s="296"/>
      <c r="GCC91" s="296"/>
      <c r="GCD91" s="296"/>
      <c r="GCE91" s="296"/>
      <c r="GCF91" s="296"/>
      <c r="GCG91" s="296"/>
      <c r="GCH91" s="296"/>
      <c r="GCI91" s="296"/>
      <c r="GCJ91" s="296"/>
      <c r="GCK91" s="296"/>
      <c r="GCL91" s="296"/>
      <c r="GCM91" s="296"/>
      <c r="GCN91" s="296"/>
      <c r="GCO91" s="296"/>
      <c r="GCP91" s="296"/>
      <c r="GCQ91" s="296"/>
      <c r="GCR91" s="296"/>
      <c r="GCS91" s="296"/>
      <c r="GCT91" s="296"/>
      <c r="GCU91" s="296"/>
      <c r="GCV91" s="296"/>
      <c r="GCW91" s="296"/>
      <c r="GCX91" s="296"/>
      <c r="GCY91" s="296"/>
      <c r="GCZ91" s="296"/>
      <c r="GDA91" s="296"/>
      <c r="GDB91" s="296"/>
      <c r="GDC91" s="296"/>
      <c r="GDD91" s="296"/>
      <c r="GDE91" s="296"/>
      <c r="GDF91" s="296"/>
      <c r="GDG91" s="296"/>
      <c r="GDH91" s="296"/>
      <c r="GDI91" s="296"/>
      <c r="GDJ91" s="296"/>
      <c r="GDK91" s="296"/>
      <c r="GDL91" s="296"/>
      <c r="GDM91" s="296"/>
      <c r="GDN91" s="296"/>
      <c r="GDO91" s="296"/>
      <c r="GDP91" s="296"/>
      <c r="GDQ91" s="296"/>
      <c r="GDR91" s="296"/>
      <c r="GDS91" s="296"/>
      <c r="GDT91" s="296"/>
      <c r="GDU91" s="296"/>
      <c r="GDV91" s="296"/>
      <c r="GDW91" s="296"/>
      <c r="GDX91" s="296"/>
      <c r="GDY91" s="296"/>
      <c r="GDZ91" s="296"/>
      <c r="GEA91" s="296"/>
      <c r="GEB91" s="296"/>
      <c r="GEC91" s="296"/>
      <c r="GED91" s="296"/>
      <c r="GEE91" s="296"/>
      <c r="GEF91" s="296"/>
      <c r="GEG91" s="296"/>
      <c r="GEH91" s="296"/>
      <c r="GEI91" s="296"/>
      <c r="GEJ91" s="296"/>
      <c r="GEK91" s="296"/>
      <c r="GEL91" s="296"/>
      <c r="GEM91" s="296"/>
      <c r="GEN91" s="296"/>
      <c r="GEO91" s="296"/>
      <c r="GEP91" s="296"/>
      <c r="GEQ91" s="296"/>
      <c r="GER91" s="296"/>
      <c r="GES91" s="296"/>
      <c r="GET91" s="296"/>
      <c r="GEU91" s="296"/>
      <c r="GEV91" s="296"/>
      <c r="GEW91" s="296"/>
      <c r="GEX91" s="296"/>
      <c r="GEY91" s="296"/>
      <c r="GEZ91" s="296"/>
      <c r="GFA91" s="296"/>
      <c r="GFB91" s="296"/>
      <c r="GFC91" s="296"/>
      <c r="GFD91" s="296"/>
      <c r="GFE91" s="296"/>
      <c r="GFF91" s="296"/>
      <c r="GFG91" s="296"/>
      <c r="GFH91" s="296"/>
      <c r="GFI91" s="296"/>
      <c r="GFJ91" s="296"/>
      <c r="GFK91" s="296"/>
      <c r="GFL91" s="296"/>
      <c r="GFM91" s="296"/>
      <c r="GFN91" s="296"/>
      <c r="GFO91" s="296"/>
      <c r="GFP91" s="296"/>
      <c r="GFQ91" s="296"/>
      <c r="GFR91" s="296"/>
      <c r="GFS91" s="296"/>
      <c r="GFT91" s="296"/>
      <c r="GFU91" s="296"/>
      <c r="GFV91" s="296"/>
      <c r="GFW91" s="296"/>
      <c r="GFX91" s="296"/>
      <c r="GFY91" s="296"/>
      <c r="GFZ91" s="296"/>
      <c r="GGA91" s="296"/>
      <c r="GGB91" s="296"/>
      <c r="GGC91" s="296"/>
      <c r="GGD91" s="296"/>
      <c r="GGE91" s="296"/>
      <c r="GGF91" s="296"/>
      <c r="GGG91" s="296"/>
      <c r="GGH91" s="296"/>
      <c r="GGI91" s="296"/>
      <c r="GGJ91" s="296"/>
      <c r="GGK91" s="296"/>
      <c r="GGL91" s="296"/>
      <c r="GGM91" s="296"/>
      <c r="GGN91" s="296"/>
      <c r="GGO91" s="296"/>
      <c r="GGP91" s="296"/>
      <c r="GGQ91" s="296"/>
      <c r="GGR91" s="296"/>
      <c r="GGS91" s="296"/>
      <c r="GGT91" s="296"/>
      <c r="GGU91" s="296"/>
      <c r="GGV91" s="296"/>
      <c r="GGW91" s="296"/>
      <c r="GGX91" s="296"/>
      <c r="GGY91" s="296"/>
      <c r="GGZ91" s="296"/>
      <c r="GHA91" s="296"/>
      <c r="GHB91" s="296"/>
      <c r="GHC91" s="296"/>
      <c r="GHD91" s="296"/>
      <c r="GHE91" s="296"/>
      <c r="GHF91" s="296"/>
      <c r="GHG91" s="296"/>
      <c r="GHH91" s="296"/>
      <c r="GHI91" s="296"/>
      <c r="GHJ91" s="296"/>
      <c r="GHK91" s="296"/>
      <c r="GHL91" s="296"/>
      <c r="GHM91" s="296"/>
      <c r="GHN91" s="296"/>
      <c r="GHO91" s="296"/>
      <c r="GHP91" s="296"/>
      <c r="GHQ91" s="296"/>
      <c r="GHR91" s="296"/>
      <c r="GHS91" s="296"/>
      <c r="GHT91" s="296"/>
      <c r="GHU91" s="296"/>
      <c r="GHV91" s="296"/>
      <c r="GHW91" s="296"/>
      <c r="GHX91" s="296"/>
      <c r="GHY91" s="296"/>
      <c r="GHZ91" s="296"/>
      <c r="GIA91" s="296"/>
      <c r="GIB91" s="296"/>
      <c r="GIC91" s="296"/>
      <c r="GID91" s="296"/>
      <c r="GIE91" s="296"/>
      <c r="GIF91" s="296"/>
      <c r="GIG91" s="296"/>
      <c r="GIH91" s="296"/>
      <c r="GII91" s="296"/>
      <c r="GIJ91" s="296"/>
      <c r="GIK91" s="296"/>
      <c r="GIL91" s="296"/>
      <c r="GIM91" s="296"/>
      <c r="GIN91" s="296"/>
      <c r="GIO91" s="296"/>
      <c r="GIP91" s="296"/>
      <c r="GIQ91" s="296"/>
      <c r="GIR91" s="296"/>
      <c r="GIS91" s="296"/>
      <c r="GIT91" s="296"/>
      <c r="GIU91" s="296"/>
      <c r="GIV91" s="296"/>
      <c r="GIW91" s="296"/>
      <c r="GIX91" s="296"/>
      <c r="GIY91" s="296"/>
      <c r="GIZ91" s="296"/>
      <c r="GJA91" s="296"/>
      <c r="GJB91" s="296"/>
      <c r="GJC91" s="296"/>
      <c r="GJD91" s="296"/>
      <c r="GJE91" s="296"/>
      <c r="GJF91" s="296"/>
      <c r="GJG91" s="296"/>
      <c r="GJH91" s="296"/>
      <c r="GJI91" s="296"/>
      <c r="GJJ91" s="296"/>
      <c r="GJK91" s="296"/>
      <c r="GJL91" s="296"/>
      <c r="GJM91" s="296"/>
      <c r="GJN91" s="296"/>
      <c r="GJO91" s="296"/>
      <c r="GJP91" s="296"/>
      <c r="GJQ91" s="296"/>
      <c r="GJR91" s="296"/>
      <c r="GJS91" s="296"/>
      <c r="GJT91" s="296"/>
      <c r="GJU91" s="296"/>
      <c r="GJV91" s="296"/>
      <c r="GJW91" s="296"/>
      <c r="GJX91" s="296"/>
      <c r="GJY91" s="296"/>
      <c r="GJZ91" s="296"/>
      <c r="GKA91" s="296"/>
      <c r="GKB91" s="296"/>
      <c r="GKC91" s="296"/>
      <c r="GKD91" s="296"/>
      <c r="GKE91" s="296"/>
      <c r="GKF91" s="296"/>
      <c r="GKG91" s="296"/>
      <c r="GKH91" s="296"/>
      <c r="GKI91" s="296"/>
      <c r="GKJ91" s="296"/>
      <c r="GKK91" s="296"/>
      <c r="GKL91" s="296"/>
      <c r="GKM91" s="296"/>
      <c r="GKN91" s="296"/>
      <c r="GKO91" s="296"/>
      <c r="GKP91" s="296"/>
      <c r="GKQ91" s="296"/>
      <c r="GKR91" s="296"/>
      <c r="GKS91" s="296"/>
      <c r="GKT91" s="296"/>
      <c r="GKU91" s="296"/>
      <c r="GKV91" s="296"/>
      <c r="GKW91" s="296"/>
      <c r="GKX91" s="296"/>
      <c r="GKY91" s="296"/>
      <c r="GKZ91" s="296"/>
      <c r="GLA91" s="296"/>
      <c r="GLB91" s="296"/>
      <c r="GLC91" s="296"/>
      <c r="GLD91" s="296"/>
      <c r="GLE91" s="296"/>
      <c r="GLF91" s="296"/>
      <c r="GLG91" s="296"/>
      <c r="GLH91" s="296"/>
      <c r="GLI91" s="296"/>
      <c r="GLJ91" s="296"/>
      <c r="GLK91" s="296"/>
      <c r="GLL91" s="296"/>
      <c r="GLM91" s="296"/>
      <c r="GLN91" s="296"/>
      <c r="GLO91" s="296"/>
      <c r="GLP91" s="296"/>
      <c r="GLQ91" s="296"/>
      <c r="GLR91" s="296"/>
      <c r="GLS91" s="296"/>
      <c r="GLT91" s="296"/>
      <c r="GLU91" s="296"/>
      <c r="GLV91" s="296"/>
      <c r="GLW91" s="296"/>
      <c r="GLX91" s="296"/>
      <c r="GLY91" s="296"/>
      <c r="GLZ91" s="296"/>
      <c r="GMA91" s="296"/>
      <c r="GMB91" s="296"/>
      <c r="GMC91" s="296"/>
      <c r="GMD91" s="296"/>
      <c r="GME91" s="296"/>
      <c r="GMF91" s="296"/>
      <c r="GMG91" s="296"/>
      <c r="GMH91" s="296"/>
      <c r="GMI91" s="296"/>
      <c r="GMJ91" s="296"/>
      <c r="GMK91" s="296"/>
      <c r="GML91" s="296"/>
      <c r="GMM91" s="296"/>
      <c r="GMN91" s="296"/>
      <c r="GMO91" s="296"/>
      <c r="GMP91" s="296"/>
      <c r="GMQ91" s="296"/>
      <c r="GMR91" s="296"/>
      <c r="GMS91" s="296"/>
      <c r="GMT91" s="296"/>
      <c r="GMU91" s="296"/>
      <c r="GMV91" s="296"/>
      <c r="GMW91" s="296"/>
      <c r="GMX91" s="296"/>
      <c r="GMY91" s="296"/>
      <c r="GMZ91" s="296"/>
      <c r="GNA91" s="296"/>
      <c r="GNB91" s="296"/>
      <c r="GNC91" s="296"/>
      <c r="GND91" s="296"/>
      <c r="GNE91" s="296"/>
      <c r="GNF91" s="296"/>
      <c r="GNG91" s="296"/>
      <c r="GNH91" s="296"/>
      <c r="GNI91" s="296"/>
      <c r="GNJ91" s="296"/>
      <c r="GNK91" s="296"/>
      <c r="GNL91" s="296"/>
      <c r="GNM91" s="296"/>
      <c r="GNN91" s="296"/>
      <c r="GNO91" s="296"/>
      <c r="GNP91" s="296"/>
      <c r="GNQ91" s="296"/>
      <c r="GNR91" s="296"/>
      <c r="GNS91" s="296"/>
      <c r="GNT91" s="296"/>
      <c r="GNU91" s="296"/>
      <c r="GNV91" s="296"/>
      <c r="GNW91" s="296"/>
      <c r="GNX91" s="296"/>
      <c r="GNY91" s="296"/>
      <c r="GNZ91" s="296"/>
      <c r="GOA91" s="296"/>
      <c r="GOB91" s="296"/>
      <c r="GOC91" s="296"/>
      <c r="GOD91" s="296"/>
      <c r="GOE91" s="296"/>
      <c r="GOF91" s="296"/>
      <c r="GOG91" s="296"/>
      <c r="GOH91" s="296"/>
      <c r="GOI91" s="296"/>
      <c r="GOJ91" s="296"/>
      <c r="GOK91" s="296"/>
      <c r="GOL91" s="296"/>
      <c r="GOM91" s="296"/>
      <c r="GON91" s="296"/>
      <c r="GOO91" s="296"/>
      <c r="GOP91" s="296"/>
      <c r="GOQ91" s="296"/>
      <c r="GOR91" s="296"/>
      <c r="GOS91" s="296"/>
      <c r="GOT91" s="296"/>
      <c r="GOU91" s="296"/>
      <c r="GOV91" s="296"/>
      <c r="GOW91" s="296"/>
      <c r="GOX91" s="296"/>
      <c r="GOY91" s="296"/>
      <c r="GOZ91" s="296"/>
      <c r="GPA91" s="296"/>
      <c r="GPB91" s="296"/>
      <c r="GPC91" s="296"/>
      <c r="GPD91" s="296"/>
      <c r="GPE91" s="296"/>
      <c r="GPF91" s="296"/>
      <c r="GPG91" s="296"/>
      <c r="GPH91" s="296"/>
      <c r="GPI91" s="296"/>
      <c r="GPJ91" s="296"/>
      <c r="GPK91" s="296"/>
      <c r="GPL91" s="296"/>
      <c r="GPM91" s="296"/>
      <c r="GPN91" s="296"/>
      <c r="GPO91" s="296"/>
      <c r="GPP91" s="296"/>
      <c r="GPQ91" s="296"/>
      <c r="GPR91" s="296"/>
      <c r="GPS91" s="296"/>
      <c r="GPT91" s="296"/>
      <c r="GPU91" s="296"/>
      <c r="GPV91" s="296"/>
      <c r="GPW91" s="296"/>
      <c r="GPX91" s="296"/>
      <c r="GPY91" s="296"/>
      <c r="GPZ91" s="296"/>
      <c r="GQA91" s="296"/>
      <c r="GQB91" s="296"/>
      <c r="GQC91" s="296"/>
      <c r="GQD91" s="296"/>
      <c r="GQE91" s="296"/>
      <c r="GQF91" s="296"/>
      <c r="GQG91" s="296"/>
      <c r="GQH91" s="296"/>
      <c r="GQI91" s="296"/>
      <c r="GQJ91" s="296"/>
      <c r="GQK91" s="296"/>
      <c r="GQL91" s="296"/>
      <c r="GQM91" s="296"/>
      <c r="GQN91" s="296"/>
      <c r="GQO91" s="296"/>
      <c r="GQP91" s="296"/>
      <c r="GQQ91" s="296"/>
      <c r="GQR91" s="296"/>
      <c r="GQS91" s="296"/>
      <c r="GQT91" s="296"/>
      <c r="GQU91" s="296"/>
      <c r="GQV91" s="296"/>
      <c r="GQW91" s="296"/>
      <c r="GQX91" s="296"/>
      <c r="GQY91" s="296"/>
      <c r="GQZ91" s="296"/>
      <c r="GRA91" s="296"/>
      <c r="GRB91" s="296"/>
      <c r="GRC91" s="296"/>
      <c r="GRD91" s="296"/>
      <c r="GRE91" s="296"/>
      <c r="GRF91" s="296"/>
      <c r="GRG91" s="296"/>
      <c r="GRH91" s="296"/>
      <c r="GRI91" s="296"/>
      <c r="GRJ91" s="296"/>
      <c r="GRK91" s="296"/>
      <c r="GRL91" s="296"/>
      <c r="GRM91" s="296"/>
      <c r="GRN91" s="296"/>
      <c r="GRO91" s="296"/>
      <c r="GRP91" s="296"/>
      <c r="GRQ91" s="296"/>
      <c r="GRR91" s="296"/>
      <c r="GRS91" s="296"/>
      <c r="GRT91" s="296"/>
      <c r="GRU91" s="296"/>
      <c r="GRV91" s="296"/>
      <c r="GRW91" s="296"/>
      <c r="GRX91" s="296"/>
      <c r="GRY91" s="296"/>
      <c r="GRZ91" s="296"/>
      <c r="GSA91" s="296"/>
      <c r="GSB91" s="296"/>
      <c r="GSC91" s="296"/>
      <c r="GSD91" s="296"/>
      <c r="GSE91" s="296"/>
      <c r="GSF91" s="296"/>
      <c r="GSG91" s="296"/>
      <c r="GSH91" s="296"/>
      <c r="GSI91" s="296"/>
      <c r="GSJ91" s="296"/>
      <c r="GSK91" s="296"/>
      <c r="GSL91" s="296"/>
      <c r="GSM91" s="296"/>
      <c r="GSN91" s="296"/>
      <c r="GSO91" s="296"/>
      <c r="GSP91" s="296"/>
      <c r="GSQ91" s="296"/>
      <c r="GSR91" s="296"/>
      <c r="GSS91" s="296"/>
      <c r="GST91" s="296"/>
      <c r="GSU91" s="296"/>
      <c r="GSV91" s="296"/>
      <c r="GSW91" s="296"/>
      <c r="GSX91" s="296"/>
      <c r="GSY91" s="296"/>
      <c r="GSZ91" s="296"/>
      <c r="GTA91" s="296"/>
      <c r="GTB91" s="296"/>
      <c r="GTC91" s="296"/>
      <c r="GTD91" s="296"/>
      <c r="GTE91" s="296"/>
      <c r="GTF91" s="296"/>
      <c r="GTG91" s="296"/>
      <c r="GTH91" s="296"/>
      <c r="GTI91" s="296"/>
      <c r="GTJ91" s="296"/>
      <c r="GTK91" s="296"/>
      <c r="GTL91" s="296"/>
      <c r="GTM91" s="296"/>
      <c r="GTN91" s="296"/>
      <c r="GTO91" s="296"/>
      <c r="GTP91" s="296"/>
      <c r="GTQ91" s="296"/>
      <c r="GTR91" s="296"/>
      <c r="GTS91" s="296"/>
      <c r="GTT91" s="296"/>
      <c r="GTU91" s="296"/>
      <c r="GTV91" s="296"/>
      <c r="GTW91" s="296"/>
      <c r="GTX91" s="296"/>
      <c r="GTY91" s="296"/>
      <c r="GTZ91" s="296"/>
      <c r="GUA91" s="296"/>
      <c r="GUB91" s="296"/>
      <c r="GUC91" s="296"/>
      <c r="GUD91" s="296"/>
      <c r="GUE91" s="296"/>
      <c r="GUF91" s="296"/>
      <c r="GUG91" s="296"/>
      <c r="GUH91" s="296"/>
      <c r="GUI91" s="296"/>
      <c r="GUJ91" s="296"/>
      <c r="GUK91" s="296"/>
      <c r="GUL91" s="296"/>
      <c r="GUM91" s="296"/>
      <c r="GUN91" s="296"/>
      <c r="GUO91" s="296"/>
      <c r="GUP91" s="296"/>
      <c r="GUQ91" s="296"/>
      <c r="GUR91" s="296"/>
      <c r="GUS91" s="296"/>
      <c r="GUT91" s="296"/>
      <c r="GUU91" s="296"/>
      <c r="GUV91" s="296"/>
      <c r="GUW91" s="296"/>
      <c r="GUX91" s="296"/>
      <c r="GUY91" s="296"/>
      <c r="GUZ91" s="296"/>
      <c r="GVA91" s="296"/>
      <c r="GVB91" s="296"/>
      <c r="GVC91" s="296"/>
      <c r="GVD91" s="296"/>
      <c r="GVE91" s="296"/>
      <c r="GVF91" s="296"/>
      <c r="GVG91" s="296"/>
      <c r="GVH91" s="296"/>
      <c r="GVI91" s="296"/>
      <c r="GVJ91" s="296"/>
      <c r="GVK91" s="296"/>
      <c r="GVL91" s="296"/>
      <c r="GVM91" s="296"/>
      <c r="GVN91" s="296"/>
      <c r="GVO91" s="296"/>
      <c r="GVP91" s="296"/>
      <c r="GVQ91" s="296"/>
      <c r="GVR91" s="296"/>
      <c r="GVS91" s="296"/>
      <c r="GVT91" s="296"/>
      <c r="GVU91" s="296"/>
      <c r="GVV91" s="296"/>
      <c r="GVW91" s="296"/>
      <c r="GVX91" s="296"/>
      <c r="GVY91" s="296"/>
      <c r="GVZ91" s="296"/>
      <c r="GWA91" s="296"/>
      <c r="GWB91" s="296"/>
      <c r="GWC91" s="296"/>
      <c r="GWD91" s="296"/>
      <c r="GWE91" s="296"/>
      <c r="GWF91" s="296"/>
      <c r="GWG91" s="296"/>
      <c r="GWH91" s="296"/>
      <c r="GWI91" s="296"/>
      <c r="GWJ91" s="296"/>
      <c r="GWK91" s="296"/>
      <c r="GWL91" s="296"/>
      <c r="GWM91" s="296"/>
      <c r="GWN91" s="296"/>
      <c r="GWO91" s="296"/>
      <c r="GWP91" s="296"/>
      <c r="GWQ91" s="296"/>
      <c r="GWR91" s="296"/>
      <c r="GWS91" s="296"/>
      <c r="GWT91" s="296"/>
      <c r="GWU91" s="296"/>
      <c r="GWV91" s="296"/>
      <c r="GWW91" s="296"/>
      <c r="GWX91" s="296"/>
      <c r="GWY91" s="296"/>
      <c r="GWZ91" s="296"/>
      <c r="GXA91" s="296"/>
      <c r="GXB91" s="296"/>
      <c r="GXC91" s="296"/>
      <c r="GXD91" s="296"/>
      <c r="GXE91" s="296"/>
      <c r="GXF91" s="296"/>
      <c r="GXG91" s="296"/>
      <c r="GXH91" s="296"/>
      <c r="GXI91" s="296"/>
      <c r="GXJ91" s="296"/>
      <c r="GXK91" s="296"/>
      <c r="GXL91" s="296"/>
      <c r="GXM91" s="296"/>
      <c r="GXN91" s="296"/>
      <c r="GXO91" s="296"/>
      <c r="GXP91" s="296"/>
      <c r="GXQ91" s="296"/>
      <c r="GXR91" s="296"/>
      <c r="GXS91" s="296"/>
      <c r="GXT91" s="296"/>
      <c r="GXU91" s="296"/>
      <c r="GXV91" s="296"/>
      <c r="GXW91" s="296"/>
      <c r="GXX91" s="296"/>
      <c r="GXY91" s="296"/>
      <c r="GXZ91" s="296"/>
      <c r="GYA91" s="296"/>
      <c r="GYB91" s="296"/>
      <c r="GYC91" s="296"/>
      <c r="GYD91" s="296"/>
      <c r="GYE91" s="296"/>
      <c r="GYF91" s="296"/>
      <c r="GYG91" s="296"/>
      <c r="GYH91" s="296"/>
      <c r="GYI91" s="296"/>
      <c r="GYJ91" s="296"/>
      <c r="GYK91" s="296"/>
      <c r="GYL91" s="296"/>
      <c r="GYM91" s="296"/>
      <c r="GYN91" s="296"/>
      <c r="GYO91" s="296"/>
      <c r="GYP91" s="296"/>
      <c r="GYQ91" s="296"/>
      <c r="GYR91" s="296"/>
      <c r="GYS91" s="296"/>
      <c r="GYT91" s="296"/>
      <c r="GYU91" s="296"/>
      <c r="GYV91" s="296"/>
      <c r="GYW91" s="296"/>
      <c r="GYX91" s="296"/>
      <c r="GYY91" s="296"/>
      <c r="GYZ91" s="296"/>
      <c r="GZA91" s="296"/>
      <c r="GZB91" s="296"/>
      <c r="GZC91" s="296"/>
      <c r="GZD91" s="296"/>
      <c r="GZE91" s="296"/>
      <c r="GZF91" s="296"/>
      <c r="GZG91" s="296"/>
      <c r="GZH91" s="296"/>
      <c r="GZI91" s="296"/>
      <c r="GZJ91" s="296"/>
      <c r="GZK91" s="296"/>
      <c r="GZL91" s="296"/>
      <c r="GZM91" s="296"/>
      <c r="GZN91" s="296"/>
      <c r="GZO91" s="296"/>
      <c r="GZP91" s="296"/>
      <c r="GZQ91" s="296"/>
      <c r="GZR91" s="296"/>
      <c r="GZS91" s="296"/>
      <c r="GZT91" s="296"/>
      <c r="GZU91" s="296"/>
      <c r="GZV91" s="296"/>
      <c r="GZW91" s="296"/>
      <c r="GZX91" s="296"/>
      <c r="GZY91" s="296"/>
      <c r="GZZ91" s="296"/>
      <c r="HAA91" s="296"/>
      <c r="HAB91" s="296"/>
      <c r="HAC91" s="296"/>
      <c r="HAD91" s="296"/>
      <c r="HAE91" s="296"/>
      <c r="HAF91" s="296"/>
      <c r="HAG91" s="296"/>
      <c r="HAH91" s="296"/>
      <c r="HAI91" s="296"/>
      <c r="HAJ91" s="296"/>
      <c r="HAK91" s="296"/>
      <c r="HAL91" s="296"/>
      <c r="HAM91" s="296"/>
      <c r="HAN91" s="296"/>
      <c r="HAO91" s="296"/>
      <c r="HAP91" s="296"/>
      <c r="HAQ91" s="296"/>
      <c r="HAR91" s="296"/>
      <c r="HAS91" s="296"/>
      <c r="HAT91" s="296"/>
      <c r="HAU91" s="296"/>
      <c r="HAV91" s="296"/>
      <c r="HAW91" s="296"/>
      <c r="HAX91" s="296"/>
      <c r="HAY91" s="296"/>
      <c r="HAZ91" s="296"/>
      <c r="HBA91" s="296"/>
      <c r="HBB91" s="296"/>
      <c r="HBC91" s="296"/>
      <c r="HBD91" s="296"/>
      <c r="HBE91" s="296"/>
      <c r="HBF91" s="296"/>
      <c r="HBG91" s="296"/>
      <c r="HBH91" s="296"/>
      <c r="HBI91" s="296"/>
      <c r="HBJ91" s="296"/>
      <c r="HBK91" s="296"/>
      <c r="HBL91" s="296"/>
      <c r="HBM91" s="296"/>
      <c r="HBN91" s="296"/>
      <c r="HBO91" s="296"/>
      <c r="HBP91" s="296"/>
      <c r="HBQ91" s="296"/>
      <c r="HBR91" s="296"/>
      <c r="HBS91" s="296"/>
      <c r="HBT91" s="296"/>
      <c r="HBU91" s="296"/>
      <c r="HBV91" s="296"/>
      <c r="HBW91" s="296"/>
      <c r="HBX91" s="296"/>
      <c r="HBY91" s="296"/>
      <c r="HBZ91" s="296"/>
      <c r="HCA91" s="296"/>
      <c r="HCB91" s="296"/>
      <c r="HCC91" s="296"/>
      <c r="HCD91" s="296"/>
      <c r="HCE91" s="296"/>
      <c r="HCF91" s="296"/>
      <c r="HCG91" s="296"/>
      <c r="HCH91" s="296"/>
      <c r="HCI91" s="296"/>
      <c r="HCJ91" s="296"/>
      <c r="HCK91" s="296"/>
      <c r="HCL91" s="296"/>
      <c r="HCM91" s="296"/>
      <c r="HCN91" s="296"/>
      <c r="HCO91" s="296"/>
      <c r="HCP91" s="296"/>
      <c r="HCQ91" s="296"/>
      <c r="HCR91" s="296"/>
      <c r="HCS91" s="296"/>
      <c r="HCT91" s="296"/>
      <c r="HCU91" s="296"/>
      <c r="HCV91" s="296"/>
      <c r="HCW91" s="296"/>
      <c r="HCX91" s="296"/>
      <c r="HCY91" s="296"/>
      <c r="HCZ91" s="296"/>
      <c r="HDA91" s="296"/>
      <c r="HDB91" s="296"/>
      <c r="HDC91" s="296"/>
      <c r="HDD91" s="296"/>
      <c r="HDE91" s="296"/>
      <c r="HDF91" s="296"/>
      <c r="HDG91" s="296"/>
      <c r="HDH91" s="296"/>
      <c r="HDI91" s="296"/>
      <c r="HDJ91" s="296"/>
      <c r="HDK91" s="296"/>
      <c r="HDL91" s="296"/>
      <c r="HDM91" s="296"/>
      <c r="HDN91" s="296"/>
      <c r="HDO91" s="296"/>
      <c r="HDP91" s="296"/>
      <c r="HDQ91" s="296"/>
      <c r="HDR91" s="296"/>
      <c r="HDS91" s="296"/>
      <c r="HDT91" s="296"/>
      <c r="HDU91" s="296"/>
      <c r="HDV91" s="296"/>
      <c r="HDW91" s="296"/>
      <c r="HDX91" s="296"/>
      <c r="HDY91" s="296"/>
      <c r="HDZ91" s="296"/>
      <c r="HEA91" s="296"/>
      <c r="HEB91" s="296"/>
      <c r="HEC91" s="296"/>
      <c r="HED91" s="296"/>
      <c r="HEE91" s="296"/>
      <c r="HEF91" s="296"/>
      <c r="HEG91" s="296"/>
      <c r="HEH91" s="296"/>
      <c r="HEI91" s="296"/>
      <c r="HEJ91" s="296"/>
      <c r="HEK91" s="296"/>
      <c r="HEL91" s="296"/>
      <c r="HEM91" s="296"/>
      <c r="HEN91" s="296"/>
      <c r="HEO91" s="296"/>
      <c r="HEP91" s="296"/>
      <c r="HEQ91" s="296"/>
      <c r="HER91" s="296"/>
      <c r="HES91" s="296"/>
      <c r="HET91" s="296"/>
      <c r="HEU91" s="296"/>
      <c r="HEV91" s="296"/>
      <c r="HEW91" s="296"/>
      <c r="HEX91" s="296"/>
      <c r="HEY91" s="296"/>
      <c r="HEZ91" s="296"/>
      <c r="HFA91" s="296"/>
      <c r="HFB91" s="296"/>
      <c r="HFC91" s="296"/>
      <c r="HFD91" s="296"/>
      <c r="HFE91" s="296"/>
      <c r="HFF91" s="296"/>
      <c r="HFG91" s="296"/>
      <c r="HFH91" s="296"/>
      <c r="HFI91" s="296"/>
      <c r="HFJ91" s="296"/>
      <c r="HFK91" s="296"/>
      <c r="HFL91" s="296"/>
      <c r="HFM91" s="296"/>
      <c r="HFN91" s="296"/>
      <c r="HFO91" s="296"/>
      <c r="HFP91" s="296"/>
      <c r="HFQ91" s="296"/>
      <c r="HFR91" s="296"/>
      <c r="HFS91" s="296"/>
      <c r="HFT91" s="296"/>
      <c r="HFU91" s="296"/>
      <c r="HFV91" s="296"/>
      <c r="HFW91" s="296"/>
      <c r="HFX91" s="296"/>
      <c r="HFY91" s="296"/>
      <c r="HFZ91" s="296"/>
      <c r="HGA91" s="296"/>
      <c r="HGB91" s="296"/>
      <c r="HGC91" s="296"/>
      <c r="HGD91" s="296"/>
      <c r="HGE91" s="296"/>
      <c r="HGF91" s="296"/>
      <c r="HGG91" s="296"/>
      <c r="HGH91" s="296"/>
      <c r="HGI91" s="296"/>
      <c r="HGJ91" s="296"/>
      <c r="HGK91" s="296"/>
      <c r="HGL91" s="296"/>
      <c r="HGM91" s="296"/>
      <c r="HGN91" s="296"/>
      <c r="HGO91" s="296"/>
      <c r="HGP91" s="296"/>
      <c r="HGQ91" s="296"/>
      <c r="HGR91" s="296"/>
      <c r="HGS91" s="296"/>
      <c r="HGT91" s="296"/>
      <c r="HGU91" s="296"/>
      <c r="HGV91" s="296"/>
      <c r="HGW91" s="296"/>
      <c r="HGX91" s="296"/>
      <c r="HGY91" s="296"/>
      <c r="HGZ91" s="296"/>
      <c r="HHA91" s="296"/>
      <c r="HHB91" s="296"/>
      <c r="HHC91" s="296"/>
      <c r="HHD91" s="296"/>
      <c r="HHE91" s="296"/>
      <c r="HHF91" s="296"/>
      <c r="HHG91" s="296"/>
      <c r="HHH91" s="296"/>
      <c r="HHI91" s="296"/>
      <c r="HHJ91" s="296"/>
      <c r="HHK91" s="296"/>
      <c r="HHL91" s="296"/>
      <c r="HHM91" s="296"/>
      <c r="HHN91" s="296"/>
      <c r="HHO91" s="296"/>
      <c r="HHP91" s="296"/>
      <c r="HHQ91" s="296"/>
      <c r="HHR91" s="296"/>
      <c r="HHS91" s="296"/>
      <c r="HHT91" s="296"/>
      <c r="HHU91" s="296"/>
      <c r="HHV91" s="296"/>
      <c r="HHW91" s="296"/>
      <c r="HHX91" s="296"/>
      <c r="HHY91" s="296"/>
      <c r="HHZ91" s="296"/>
      <c r="HIA91" s="296"/>
      <c r="HIB91" s="296"/>
      <c r="HIC91" s="296"/>
      <c r="HID91" s="296"/>
      <c r="HIE91" s="296"/>
      <c r="HIF91" s="296"/>
      <c r="HIG91" s="296"/>
      <c r="HIH91" s="296"/>
      <c r="HII91" s="296"/>
      <c r="HIJ91" s="296"/>
      <c r="HIK91" s="296"/>
      <c r="HIL91" s="296"/>
      <c r="HIM91" s="296"/>
      <c r="HIN91" s="296"/>
      <c r="HIO91" s="296"/>
      <c r="HIP91" s="296"/>
      <c r="HIQ91" s="296"/>
      <c r="HIR91" s="296"/>
      <c r="HIS91" s="296"/>
      <c r="HIT91" s="296"/>
      <c r="HIU91" s="296"/>
      <c r="HIV91" s="296"/>
      <c r="HIW91" s="296"/>
      <c r="HIX91" s="296"/>
      <c r="HIY91" s="296"/>
      <c r="HIZ91" s="296"/>
      <c r="HJA91" s="296"/>
      <c r="HJB91" s="296"/>
      <c r="HJC91" s="296"/>
      <c r="HJD91" s="296"/>
      <c r="HJE91" s="296"/>
      <c r="HJF91" s="296"/>
      <c r="HJG91" s="296"/>
      <c r="HJH91" s="296"/>
      <c r="HJI91" s="296"/>
      <c r="HJJ91" s="296"/>
      <c r="HJK91" s="296"/>
      <c r="HJL91" s="296"/>
      <c r="HJM91" s="296"/>
      <c r="HJN91" s="296"/>
      <c r="HJO91" s="296"/>
      <c r="HJP91" s="296"/>
      <c r="HJQ91" s="296"/>
      <c r="HJR91" s="296"/>
      <c r="HJS91" s="296"/>
      <c r="HJT91" s="296"/>
      <c r="HJU91" s="296"/>
      <c r="HJV91" s="296"/>
      <c r="HJW91" s="296"/>
      <c r="HJX91" s="296"/>
      <c r="HJY91" s="296"/>
      <c r="HJZ91" s="296"/>
      <c r="HKA91" s="296"/>
      <c r="HKB91" s="296"/>
      <c r="HKC91" s="296"/>
      <c r="HKD91" s="296"/>
      <c r="HKE91" s="296"/>
      <c r="HKF91" s="296"/>
      <c r="HKG91" s="296"/>
      <c r="HKH91" s="296"/>
      <c r="HKI91" s="296"/>
      <c r="HKJ91" s="296"/>
      <c r="HKK91" s="296"/>
      <c r="HKL91" s="296"/>
      <c r="HKM91" s="296"/>
      <c r="HKN91" s="296"/>
      <c r="HKO91" s="296"/>
      <c r="HKP91" s="296"/>
      <c r="HKQ91" s="296"/>
      <c r="HKR91" s="296"/>
      <c r="HKS91" s="296"/>
      <c r="HKT91" s="296"/>
      <c r="HKU91" s="296"/>
      <c r="HKV91" s="296"/>
      <c r="HKW91" s="296"/>
      <c r="HKX91" s="296"/>
      <c r="HKY91" s="296"/>
      <c r="HKZ91" s="296"/>
      <c r="HLA91" s="296"/>
      <c r="HLB91" s="296"/>
      <c r="HLC91" s="296"/>
      <c r="HLD91" s="296"/>
      <c r="HLE91" s="296"/>
      <c r="HLF91" s="296"/>
      <c r="HLG91" s="296"/>
      <c r="HLH91" s="296"/>
      <c r="HLI91" s="296"/>
      <c r="HLJ91" s="296"/>
      <c r="HLK91" s="296"/>
      <c r="HLL91" s="296"/>
      <c r="HLM91" s="296"/>
      <c r="HLN91" s="296"/>
      <c r="HLO91" s="296"/>
      <c r="HLP91" s="296"/>
      <c r="HLQ91" s="296"/>
      <c r="HLR91" s="296"/>
      <c r="HLS91" s="296"/>
      <c r="HLT91" s="296"/>
      <c r="HLU91" s="296"/>
      <c r="HLV91" s="296"/>
      <c r="HLW91" s="296"/>
      <c r="HLX91" s="296"/>
      <c r="HLY91" s="296"/>
      <c r="HLZ91" s="296"/>
      <c r="HMA91" s="296"/>
      <c r="HMB91" s="296"/>
      <c r="HMC91" s="296"/>
      <c r="HMD91" s="296"/>
      <c r="HME91" s="296"/>
      <c r="HMF91" s="296"/>
      <c r="HMG91" s="296"/>
      <c r="HMH91" s="296"/>
      <c r="HMI91" s="296"/>
      <c r="HMJ91" s="296"/>
      <c r="HMK91" s="296"/>
      <c r="HML91" s="296"/>
      <c r="HMM91" s="296"/>
      <c r="HMN91" s="296"/>
      <c r="HMO91" s="296"/>
      <c r="HMP91" s="296"/>
      <c r="HMQ91" s="296"/>
      <c r="HMR91" s="296"/>
      <c r="HMS91" s="296"/>
      <c r="HMT91" s="296"/>
      <c r="HMU91" s="296"/>
      <c r="HMV91" s="296"/>
      <c r="HMW91" s="296"/>
      <c r="HMX91" s="296"/>
      <c r="HMY91" s="296"/>
      <c r="HMZ91" s="296"/>
      <c r="HNA91" s="296"/>
      <c r="HNB91" s="296"/>
      <c r="HNC91" s="296"/>
      <c r="HND91" s="296"/>
      <c r="HNE91" s="296"/>
      <c r="HNF91" s="296"/>
      <c r="HNG91" s="296"/>
      <c r="HNH91" s="296"/>
      <c r="HNI91" s="296"/>
      <c r="HNJ91" s="296"/>
      <c r="HNK91" s="296"/>
      <c r="HNL91" s="296"/>
      <c r="HNM91" s="296"/>
      <c r="HNN91" s="296"/>
      <c r="HNO91" s="296"/>
      <c r="HNP91" s="296"/>
      <c r="HNQ91" s="296"/>
      <c r="HNR91" s="296"/>
      <c r="HNS91" s="296"/>
      <c r="HNT91" s="296"/>
      <c r="HNU91" s="296"/>
      <c r="HNV91" s="296"/>
      <c r="HNW91" s="296"/>
      <c r="HNX91" s="296"/>
      <c r="HNY91" s="296"/>
      <c r="HNZ91" s="296"/>
    </row>
    <row r="92" s="6" customFormat="1" ht="409.5" spans="1:5798">
      <c r="A92" s="73">
        <v>65</v>
      </c>
      <c r="B92" s="75"/>
      <c r="C92" s="65" t="s">
        <v>329</v>
      </c>
      <c r="D92" s="65">
        <v>81112500</v>
      </c>
      <c r="E92" s="66" t="s">
        <v>510</v>
      </c>
      <c r="F92" s="65" t="s">
        <v>58</v>
      </c>
      <c r="G92" s="76">
        <v>1</v>
      </c>
      <c r="H92" s="74" t="s">
        <v>83</v>
      </c>
      <c r="I92" s="76">
        <v>8</v>
      </c>
      <c r="J92" s="65" t="s">
        <v>207</v>
      </c>
      <c r="K92" s="76" t="s">
        <v>61</v>
      </c>
      <c r="L92" s="107" t="s">
        <v>364</v>
      </c>
      <c r="M92" s="227">
        <v>154352719.49</v>
      </c>
      <c r="N92" s="227">
        <f t="shared" ref="N92" si="20">M92</f>
        <v>154352719.49</v>
      </c>
      <c r="O92" s="65" t="s">
        <v>63</v>
      </c>
      <c r="P92" s="65" t="s">
        <v>64</v>
      </c>
      <c r="Q92" s="76" t="s">
        <v>332</v>
      </c>
      <c r="R92" s="165"/>
      <c r="S92" s="145" t="s">
        <v>511</v>
      </c>
      <c r="T92" s="136" t="s">
        <v>512</v>
      </c>
      <c r="U92" s="137" t="s">
        <v>513</v>
      </c>
      <c r="V92" s="138" t="s">
        <v>514</v>
      </c>
      <c r="W92" s="136" t="s">
        <v>212</v>
      </c>
      <c r="X92" s="139">
        <v>519706304</v>
      </c>
      <c r="Y92" s="277"/>
      <c r="Z92" s="139">
        <v>519706304</v>
      </c>
      <c r="AA92" s="139">
        <v>519706304</v>
      </c>
      <c r="AB92" s="136" t="s">
        <v>515</v>
      </c>
      <c r="AC92" s="136" t="s">
        <v>516</v>
      </c>
      <c r="AD92" s="178">
        <f t="shared" si="19"/>
        <v>294</v>
      </c>
      <c r="AE92" s="179">
        <v>45802</v>
      </c>
      <c r="AF92" s="179">
        <v>46096</v>
      </c>
      <c r="AG92" s="136" t="s">
        <v>517</v>
      </c>
      <c r="AH92" s="136" t="s">
        <v>338</v>
      </c>
      <c r="AI92" s="217"/>
      <c r="AJ92" s="218"/>
      <c r="AK92" s="215"/>
      <c r="AL92" s="215"/>
      <c r="AM92" s="215"/>
      <c r="AN92" s="215"/>
      <c r="AO92" s="215"/>
      <c r="AP92" s="215"/>
      <c r="AQ92" s="215"/>
      <c r="AR92" s="215"/>
      <c r="AS92" s="215"/>
      <c r="AT92" s="10"/>
      <c r="AU92" s="10"/>
      <c r="AV92" s="10"/>
      <c r="AW92" s="10"/>
      <c r="AX92" s="10"/>
      <c r="AY92" s="10"/>
      <c r="AZ92" s="10"/>
      <c r="BA92" s="10"/>
      <c r="BB92" s="10"/>
      <c r="BC92" s="10"/>
      <c r="BD92" s="10"/>
      <c r="BE92" s="10"/>
      <c r="BF92" s="10"/>
      <c r="BG92" s="10"/>
      <c r="BH92" s="10"/>
      <c r="BI92" s="10"/>
      <c r="BJ92" s="10"/>
      <c r="BK92" s="10"/>
      <c r="BL92" s="10"/>
      <c r="BM92" s="10"/>
      <c r="BN92" s="10"/>
      <c r="BO92" s="10"/>
      <c r="BP92" s="10"/>
      <c r="BQ92" s="10"/>
      <c r="BR92" s="10"/>
      <c r="BS92" s="10"/>
      <c r="BT92" s="10"/>
      <c r="BU92" s="10"/>
      <c r="BV92" s="10"/>
      <c r="BW92" s="10"/>
      <c r="BX92" s="10"/>
      <c r="BY92" s="10"/>
      <c r="BZ92" s="10"/>
      <c r="CA92" s="10"/>
      <c r="CB92" s="10"/>
      <c r="CC92" s="10"/>
      <c r="CD92" s="10"/>
      <c r="CE92" s="10"/>
      <c r="CF92" s="10"/>
      <c r="CG92" s="10"/>
      <c r="CH92" s="10"/>
      <c r="CI92" s="10"/>
      <c r="CJ92" s="10"/>
      <c r="CK92" s="10"/>
      <c r="CL92" s="10"/>
      <c r="CM92" s="10"/>
      <c r="CN92" s="10"/>
      <c r="CO92" s="10"/>
      <c r="CP92" s="10"/>
      <c r="CQ92" s="10"/>
      <c r="CR92" s="10"/>
      <c r="CS92" s="10"/>
      <c r="CT92" s="10"/>
      <c r="CU92" s="10"/>
      <c r="CV92" s="10"/>
      <c r="CW92" s="10"/>
      <c r="CX92" s="10"/>
      <c r="CY92" s="10"/>
      <c r="CZ92" s="10"/>
      <c r="DA92" s="10"/>
      <c r="DB92" s="10"/>
      <c r="DC92" s="10"/>
      <c r="DD92" s="10"/>
      <c r="DE92" s="10"/>
      <c r="DF92" s="10"/>
      <c r="DG92" s="10"/>
      <c r="DH92" s="10"/>
      <c r="DI92" s="10"/>
      <c r="DJ92" s="10"/>
      <c r="DK92" s="10"/>
      <c r="DL92" s="10"/>
      <c r="DM92" s="10"/>
      <c r="DN92" s="10"/>
      <c r="DO92" s="10"/>
      <c r="DP92" s="10"/>
      <c r="DQ92" s="10"/>
      <c r="DR92" s="10"/>
      <c r="DS92" s="10"/>
      <c r="DT92" s="10"/>
      <c r="DU92" s="10"/>
      <c r="DV92" s="10"/>
      <c r="DW92" s="10"/>
      <c r="DX92" s="10"/>
      <c r="DY92" s="10"/>
      <c r="DZ92" s="10"/>
      <c r="EA92" s="10"/>
      <c r="EB92" s="10"/>
      <c r="EC92" s="10"/>
      <c r="ED92" s="10"/>
      <c r="EE92" s="10"/>
      <c r="EF92" s="10"/>
      <c r="EG92" s="10"/>
      <c r="EH92" s="10"/>
      <c r="EI92" s="10"/>
      <c r="EJ92" s="10"/>
      <c r="EK92" s="10"/>
      <c r="EL92" s="10"/>
      <c r="EM92" s="10"/>
      <c r="EN92" s="10"/>
      <c r="EO92" s="10"/>
      <c r="EP92" s="10"/>
      <c r="EQ92" s="10"/>
      <c r="ER92" s="10"/>
      <c r="ES92" s="10"/>
      <c r="ET92" s="10"/>
      <c r="EU92" s="10"/>
      <c r="EV92" s="10"/>
      <c r="EW92" s="10"/>
      <c r="EX92" s="10"/>
      <c r="EY92" s="10"/>
      <c r="EZ92" s="10"/>
      <c r="FA92" s="10"/>
      <c r="FB92" s="10"/>
      <c r="FC92" s="10"/>
      <c r="FD92" s="10"/>
      <c r="FE92" s="10"/>
      <c r="FF92" s="10"/>
      <c r="FG92" s="10"/>
      <c r="FH92" s="10"/>
      <c r="FI92" s="10"/>
      <c r="FJ92" s="10"/>
      <c r="FK92" s="10"/>
      <c r="FL92" s="10"/>
      <c r="FM92" s="10"/>
      <c r="FN92" s="10"/>
      <c r="FO92" s="10"/>
      <c r="FP92" s="10"/>
      <c r="FQ92" s="10"/>
      <c r="FR92" s="10"/>
      <c r="FS92" s="10"/>
      <c r="FT92" s="10"/>
      <c r="FU92" s="10"/>
      <c r="FV92" s="10"/>
      <c r="FW92" s="10"/>
      <c r="FX92" s="10"/>
      <c r="FY92" s="10"/>
      <c r="FZ92" s="10"/>
      <c r="GA92" s="10"/>
      <c r="GB92" s="10"/>
      <c r="GC92" s="10"/>
      <c r="GD92" s="10"/>
      <c r="GE92" s="10"/>
      <c r="GF92" s="10"/>
      <c r="GG92" s="10"/>
      <c r="GH92" s="10"/>
      <c r="GI92" s="10"/>
      <c r="GJ92" s="10"/>
      <c r="GK92" s="10"/>
      <c r="GL92" s="10"/>
      <c r="GM92" s="10"/>
      <c r="GN92" s="10"/>
      <c r="GO92" s="10"/>
      <c r="GP92" s="10"/>
      <c r="GQ92" s="10"/>
      <c r="GR92" s="10"/>
      <c r="GS92" s="10"/>
      <c r="GT92" s="10"/>
      <c r="GU92" s="10"/>
      <c r="GV92" s="10"/>
      <c r="GW92" s="10"/>
      <c r="GX92" s="10"/>
      <c r="GY92" s="10"/>
      <c r="GZ92" s="10"/>
      <c r="HA92" s="10"/>
      <c r="HB92" s="10"/>
      <c r="HC92" s="10"/>
      <c r="HD92" s="10"/>
      <c r="HE92" s="10"/>
      <c r="HF92" s="10"/>
      <c r="HG92" s="10"/>
      <c r="HH92" s="10"/>
      <c r="HI92" s="10"/>
      <c r="HJ92" s="10"/>
      <c r="HK92" s="10"/>
      <c r="HL92" s="10"/>
      <c r="HM92" s="10"/>
      <c r="HN92" s="10"/>
      <c r="HO92" s="10"/>
      <c r="HP92" s="10"/>
      <c r="HQ92" s="10"/>
      <c r="HR92" s="10"/>
      <c r="HS92" s="10"/>
      <c r="HT92" s="10"/>
      <c r="HU92" s="10"/>
      <c r="HV92" s="10"/>
      <c r="HW92" s="10"/>
      <c r="HX92" s="10"/>
      <c r="HY92" s="10"/>
      <c r="HZ92" s="10"/>
      <c r="IA92" s="10"/>
      <c r="IB92" s="10"/>
      <c r="IC92" s="10"/>
      <c r="ID92" s="10"/>
      <c r="IE92" s="10"/>
      <c r="IF92" s="10"/>
      <c r="IG92" s="10"/>
      <c r="IH92" s="10"/>
      <c r="II92" s="10"/>
      <c r="IJ92" s="10"/>
      <c r="IK92" s="10"/>
      <c r="IL92" s="10"/>
      <c r="IM92" s="10"/>
      <c r="IN92" s="10"/>
      <c r="IO92" s="10"/>
      <c r="IP92" s="10"/>
      <c r="IQ92" s="10"/>
      <c r="IR92" s="10"/>
      <c r="IS92" s="10"/>
      <c r="IT92" s="10"/>
      <c r="IU92" s="10"/>
      <c r="IV92" s="10"/>
      <c r="IW92" s="10"/>
      <c r="IX92" s="10"/>
      <c r="IY92" s="10"/>
      <c r="IZ92" s="10"/>
      <c r="JA92" s="10"/>
      <c r="JB92" s="10"/>
      <c r="JC92" s="10"/>
      <c r="JD92" s="10"/>
      <c r="JE92" s="10"/>
      <c r="JF92" s="10"/>
      <c r="JG92" s="10"/>
      <c r="JH92" s="10"/>
      <c r="JI92" s="10"/>
      <c r="JJ92" s="10"/>
      <c r="JK92" s="10"/>
      <c r="JL92" s="10"/>
      <c r="JM92" s="10"/>
      <c r="JN92" s="10"/>
      <c r="JO92" s="10"/>
      <c r="JP92" s="10"/>
      <c r="JQ92" s="10"/>
      <c r="JR92" s="10"/>
      <c r="JS92" s="10"/>
      <c r="JT92" s="10"/>
      <c r="JU92" s="10"/>
      <c r="JV92" s="10"/>
      <c r="JW92" s="10"/>
      <c r="JX92" s="10"/>
      <c r="JY92" s="10"/>
      <c r="JZ92" s="10"/>
      <c r="KA92" s="10"/>
      <c r="KB92" s="10"/>
      <c r="KC92" s="10"/>
      <c r="KD92" s="10"/>
      <c r="KE92" s="10"/>
      <c r="KF92" s="10"/>
      <c r="KG92" s="10"/>
      <c r="KH92" s="10"/>
      <c r="KI92" s="10"/>
      <c r="KJ92" s="10"/>
      <c r="KK92" s="10"/>
      <c r="KL92" s="10"/>
      <c r="KM92" s="10"/>
      <c r="KN92" s="10"/>
      <c r="KO92" s="10"/>
      <c r="KP92" s="10"/>
      <c r="KQ92" s="10"/>
      <c r="KR92" s="10"/>
      <c r="KS92" s="10"/>
      <c r="KT92" s="10"/>
      <c r="KU92" s="10"/>
      <c r="KV92" s="10"/>
      <c r="KW92" s="10"/>
      <c r="KX92" s="10"/>
      <c r="KY92" s="10"/>
      <c r="KZ92" s="10"/>
      <c r="LA92" s="10"/>
      <c r="LB92" s="10"/>
      <c r="LC92" s="10"/>
      <c r="LD92" s="10"/>
      <c r="LE92" s="10"/>
      <c r="LF92" s="10"/>
      <c r="LG92" s="10"/>
      <c r="LH92" s="10"/>
      <c r="LI92" s="10"/>
      <c r="LJ92" s="10"/>
      <c r="LK92" s="10"/>
      <c r="LL92" s="10"/>
      <c r="LM92" s="10"/>
      <c r="LN92" s="10"/>
      <c r="LO92" s="10"/>
      <c r="LP92" s="10"/>
      <c r="LQ92" s="10"/>
      <c r="LR92" s="10"/>
      <c r="LS92" s="10"/>
      <c r="LT92" s="10"/>
      <c r="LU92" s="10"/>
      <c r="LV92" s="10"/>
      <c r="LW92" s="10"/>
      <c r="LX92" s="10"/>
      <c r="LY92" s="10"/>
      <c r="LZ92" s="10"/>
      <c r="MA92" s="10"/>
      <c r="MB92" s="10"/>
      <c r="MC92" s="10"/>
      <c r="MD92" s="10"/>
      <c r="ME92" s="10"/>
      <c r="MF92" s="10"/>
      <c r="MG92" s="10"/>
      <c r="MH92" s="10"/>
      <c r="MI92" s="10"/>
      <c r="MJ92" s="10"/>
      <c r="MK92" s="10"/>
      <c r="ML92" s="10"/>
      <c r="MM92" s="10"/>
      <c r="MN92" s="10"/>
      <c r="MO92" s="10"/>
      <c r="MP92" s="10"/>
      <c r="MQ92" s="10"/>
      <c r="MR92" s="10"/>
      <c r="MS92" s="10"/>
      <c r="MT92" s="10"/>
      <c r="MU92" s="10"/>
      <c r="MV92" s="10"/>
      <c r="MW92" s="10"/>
      <c r="MX92" s="10"/>
      <c r="MY92" s="10"/>
      <c r="MZ92" s="10"/>
      <c r="NA92" s="10"/>
      <c r="NB92" s="10"/>
      <c r="NC92" s="10"/>
      <c r="ND92" s="10"/>
      <c r="NE92" s="10"/>
      <c r="NF92" s="10"/>
      <c r="NG92" s="10"/>
      <c r="NH92" s="10"/>
      <c r="NI92" s="10"/>
      <c r="NJ92" s="10"/>
      <c r="NK92" s="10"/>
      <c r="NL92" s="10"/>
      <c r="NM92" s="10"/>
      <c r="NN92" s="10"/>
      <c r="NO92" s="10"/>
      <c r="NP92" s="10"/>
      <c r="NQ92" s="10"/>
      <c r="NR92" s="10"/>
      <c r="NS92" s="10"/>
      <c r="NT92" s="10"/>
      <c r="NU92" s="10"/>
      <c r="NV92" s="10"/>
      <c r="NW92" s="10"/>
      <c r="NX92" s="10"/>
      <c r="NY92" s="10"/>
      <c r="NZ92" s="10"/>
      <c r="OA92" s="10"/>
      <c r="OB92" s="10"/>
      <c r="OC92" s="10"/>
      <c r="OD92" s="10"/>
      <c r="OE92" s="10"/>
      <c r="OF92" s="10"/>
      <c r="OG92" s="10"/>
      <c r="OH92" s="10"/>
      <c r="OI92" s="10"/>
      <c r="OJ92" s="10"/>
      <c r="OK92" s="10"/>
      <c r="OL92" s="10"/>
      <c r="OM92" s="10"/>
      <c r="ON92" s="10"/>
      <c r="OO92" s="10"/>
      <c r="OP92" s="10"/>
      <c r="OQ92" s="10"/>
      <c r="OR92" s="10"/>
      <c r="OS92" s="10"/>
      <c r="OT92" s="10"/>
      <c r="OU92" s="10"/>
      <c r="OV92" s="10"/>
      <c r="OW92" s="10"/>
      <c r="OX92" s="10"/>
      <c r="OY92" s="10"/>
      <c r="OZ92" s="10"/>
      <c r="PA92" s="10"/>
      <c r="PB92" s="10"/>
      <c r="PC92" s="10"/>
      <c r="PD92" s="10"/>
      <c r="PE92" s="10"/>
      <c r="PF92" s="10"/>
      <c r="PG92" s="10"/>
      <c r="PH92" s="10"/>
      <c r="PI92" s="10"/>
      <c r="PJ92" s="10"/>
      <c r="PK92" s="10"/>
      <c r="PL92" s="10"/>
      <c r="PM92" s="10"/>
      <c r="PN92" s="10"/>
      <c r="PO92" s="10"/>
      <c r="PP92" s="10"/>
      <c r="PQ92" s="10"/>
      <c r="PR92" s="10"/>
      <c r="PS92" s="10"/>
      <c r="PT92" s="10"/>
      <c r="PU92" s="10"/>
      <c r="PV92" s="10"/>
      <c r="PW92" s="10"/>
      <c r="PX92" s="10"/>
      <c r="PY92" s="10"/>
      <c r="PZ92" s="10"/>
      <c r="QA92" s="10"/>
      <c r="QB92" s="10"/>
      <c r="QC92" s="10"/>
      <c r="QD92" s="10"/>
      <c r="QE92" s="10"/>
      <c r="QF92" s="10"/>
      <c r="QG92" s="10"/>
      <c r="QH92" s="10"/>
      <c r="QI92" s="10"/>
      <c r="QJ92" s="10"/>
      <c r="QK92" s="10"/>
      <c r="QL92" s="10"/>
      <c r="QM92" s="10"/>
      <c r="QN92" s="10"/>
      <c r="QO92" s="10"/>
      <c r="QP92" s="10"/>
      <c r="QQ92" s="10"/>
      <c r="QR92" s="10"/>
      <c r="QS92" s="10"/>
      <c r="QT92" s="10"/>
      <c r="QU92" s="10"/>
      <c r="QV92" s="10"/>
      <c r="QW92" s="10"/>
      <c r="QX92" s="10"/>
      <c r="QY92" s="10"/>
      <c r="QZ92" s="10"/>
      <c r="RA92" s="10"/>
      <c r="RB92" s="10"/>
      <c r="RC92" s="10"/>
      <c r="RD92" s="10"/>
      <c r="RE92" s="10"/>
      <c r="RF92" s="10"/>
      <c r="RG92" s="10"/>
      <c r="RH92" s="10"/>
      <c r="RI92" s="10"/>
      <c r="RJ92" s="10"/>
      <c r="RK92" s="10"/>
      <c r="RL92" s="10"/>
      <c r="RM92" s="10"/>
      <c r="RN92" s="10"/>
      <c r="RO92" s="10"/>
      <c r="RP92" s="10"/>
      <c r="RQ92" s="10"/>
      <c r="RR92" s="10"/>
      <c r="RS92" s="10"/>
      <c r="RT92" s="10"/>
      <c r="RU92" s="10"/>
      <c r="RV92" s="10"/>
      <c r="RW92" s="10"/>
      <c r="RX92" s="10"/>
      <c r="RY92" s="10"/>
      <c r="RZ92" s="10"/>
      <c r="SA92" s="10"/>
      <c r="SB92" s="10"/>
      <c r="SC92" s="10"/>
      <c r="SD92" s="10"/>
      <c r="SE92" s="10"/>
      <c r="SF92" s="10"/>
      <c r="SG92" s="10"/>
      <c r="SH92" s="10"/>
      <c r="SI92" s="10"/>
      <c r="SJ92" s="10"/>
      <c r="SK92" s="10"/>
      <c r="SL92" s="10"/>
      <c r="SM92" s="10"/>
      <c r="SN92" s="10"/>
      <c r="SO92" s="10"/>
      <c r="SP92" s="10"/>
      <c r="SQ92" s="10"/>
      <c r="SR92" s="10"/>
      <c r="SS92" s="10"/>
      <c r="ST92" s="10"/>
      <c r="SU92" s="10"/>
      <c r="SV92" s="10"/>
      <c r="SW92" s="10"/>
      <c r="SX92" s="10"/>
      <c r="SY92" s="10"/>
      <c r="SZ92" s="10"/>
      <c r="TA92" s="10"/>
      <c r="TB92" s="10"/>
      <c r="TC92" s="10"/>
      <c r="TD92" s="10"/>
      <c r="TE92" s="10"/>
      <c r="TF92" s="10"/>
      <c r="TG92" s="10"/>
      <c r="TH92" s="10"/>
      <c r="TI92" s="10"/>
      <c r="TJ92" s="10"/>
      <c r="TK92" s="10"/>
      <c r="TL92" s="10"/>
      <c r="TM92" s="10"/>
      <c r="TN92" s="10"/>
      <c r="TO92" s="10"/>
      <c r="TP92" s="10"/>
      <c r="TQ92" s="10"/>
      <c r="TR92" s="10"/>
      <c r="TS92" s="10"/>
      <c r="TT92" s="10"/>
      <c r="TU92" s="10"/>
      <c r="TV92" s="10"/>
      <c r="TW92" s="10"/>
      <c r="TX92" s="10"/>
      <c r="TY92" s="10"/>
      <c r="TZ92" s="10"/>
      <c r="UA92" s="10"/>
      <c r="UB92" s="10"/>
      <c r="UC92" s="10"/>
      <c r="UD92" s="10"/>
      <c r="UE92" s="10"/>
      <c r="UF92" s="10"/>
      <c r="UG92" s="10"/>
      <c r="UH92" s="10"/>
      <c r="UI92" s="10"/>
      <c r="UJ92" s="10"/>
      <c r="UK92" s="10"/>
      <c r="UL92" s="10"/>
      <c r="UM92" s="10"/>
      <c r="UN92" s="10"/>
      <c r="UO92" s="10"/>
      <c r="UP92" s="10"/>
      <c r="UQ92" s="10"/>
      <c r="UR92" s="10"/>
      <c r="US92" s="10"/>
      <c r="UT92" s="10"/>
      <c r="UU92" s="10"/>
      <c r="UV92" s="10"/>
      <c r="UW92" s="10"/>
      <c r="UX92" s="10"/>
      <c r="UY92" s="10"/>
      <c r="UZ92" s="10"/>
      <c r="VA92" s="10"/>
      <c r="VB92" s="10"/>
      <c r="VC92" s="10"/>
      <c r="VD92" s="10"/>
      <c r="VE92" s="10"/>
      <c r="VF92" s="10"/>
      <c r="VG92" s="10"/>
      <c r="VH92" s="10"/>
      <c r="VI92" s="10"/>
      <c r="VJ92" s="10"/>
      <c r="VK92" s="10"/>
      <c r="VL92" s="10"/>
      <c r="VM92" s="10"/>
      <c r="VN92" s="10"/>
      <c r="VO92" s="10"/>
      <c r="VP92" s="10"/>
      <c r="VQ92" s="10"/>
      <c r="VR92" s="10"/>
      <c r="VS92" s="10"/>
      <c r="VT92" s="10"/>
      <c r="VU92" s="10"/>
      <c r="VV92" s="10"/>
      <c r="VW92" s="10"/>
      <c r="VX92" s="10"/>
      <c r="VY92" s="10"/>
      <c r="VZ92" s="10"/>
      <c r="WA92" s="10"/>
      <c r="WB92" s="10"/>
      <c r="WC92" s="10"/>
      <c r="WD92" s="10"/>
      <c r="WE92" s="10"/>
      <c r="WF92" s="10"/>
      <c r="WG92" s="10"/>
      <c r="WH92" s="10"/>
      <c r="WI92" s="10"/>
      <c r="WJ92" s="10"/>
      <c r="WK92" s="10"/>
      <c r="WL92" s="10"/>
      <c r="WM92" s="10"/>
      <c r="WN92" s="10"/>
      <c r="WO92" s="10"/>
      <c r="WP92" s="10"/>
      <c r="WQ92" s="10"/>
      <c r="WR92" s="10"/>
      <c r="WS92" s="10"/>
      <c r="WT92" s="10"/>
      <c r="WU92" s="10"/>
      <c r="WV92" s="10"/>
      <c r="WW92" s="10"/>
      <c r="WX92" s="10"/>
      <c r="WY92" s="10"/>
      <c r="WZ92" s="10"/>
      <c r="XA92" s="10"/>
      <c r="XB92" s="10"/>
      <c r="XC92" s="10"/>
      <c r="XD92" s="10"/>
      <c r="XE92" s="10"/>
      <c r="XF92" s="10"/>
      <c r="XG92" s="10"/>
      <c r="XH92" s="10"/>
      <c r="XI92" s="10"/>
      <c r="XJ92" s="10"/>
      <c r="XK92" s="10"/>
      <c r="XL92" s="10"/>
      <c r="XM92" s="10"/>
      <c r="XN92" s="10"/>
      <c r="XO92" s="10"/>
      <c r="XP92" s="10"/>
      <c r="XQ92" s="10"/>
      <c r="XR92" s="10"/>
      <c r="XS92" s="10"/>
      <c r="XT92" s="10"/>
      <c r="XU92" s="10"/>
      <c r="XV92" s="10"/>
      <c r="XW92" s="10"/>
      <c r="XX92" s="10"/>
      <c r="XY92" s="10"/>
      <c r="XZ92" s="10"/>
      <c r="YA92" s="10"/>
      <c r="YB92" s="10"/>
      <c r="YC92" s="10"/>
      <c r="YD92" s="10"/>
      <c r="YE92" s="10"/>
      <c r="YF92" s="10"/>
      <c r="YG92" s="10"/>
      <c r="YH92" s="10"/>
      <c r="YI92" s="10"/>
      <c r="YJ92" s="10"/>
      <c r="YK92" s="10"/>
      <c r="YL92" s="10"/>
      <c r="YM92" s="10"/>
      <c r="YN92" s="10"/>
      <c r="YO92" s="10"/>
      <c r="YP92" s="10"/>
      <c r="YQ92" s="10"/>
      <c r="YR92" s="10"/>
      <c r="YS92" s="10"/>
      <c r="YT92" s="10"/>
      <c r="YU92" s="10"/>
      <c r="YV92" s="10"/>
      <c r="YW92" s="10"/>
      <c r="YX92" s="10"/>
      <c r="YY92" s="10"/>
      <c r="YZ92" s="10"/>
      <c r="ZA92" s="10"/>
      <c r="ZB92" s="10"/>
      <c r="ZC92" s="10"/>
      <c r="ZD92" s="10"/>
      <c r="ZE92" s="10"/>
      <c r="ZF92" s="10"/>
      <c r="ZG92" s="10"/>
      <c r="ZH92" s="10"/>
      <c r="ZI92" s="10"/>
      <c r="ZJ92" s="10"/>
      <c r="ZK92" s="10"/>
      <c r="ZL92" s="10"/>
      <c r="ZM92" s="10"/>
      <c r="ZN92" s="10"/>
      <c r="ZO92" s="10"/>
      <c r="ZP92" s="10"/>
      <c r="ZQ92" s="10"/>
      <c r="ZR92" s="10"/>
      <c r="ZS92" s="10"/>
      <c r="ZT92" s="10"/>
      <c r="ZU92" s="10"/>
      <c r="ZV92" s="10"/>
      <c r="ZW92" s="10"/>
      <c r="ZX92" s="10"/>
      <c r="ZY92" s="10"/>
      <c r="ZZ92" s="10"/>
      <c r="AAA92" s="10"/>
      <c r="AAB92" s="10"/>
      <c r="AAC92" s="10"/>
      <c r="AAD92" s="10"/>
      <c r="AAE92" s="10"/>
      <c r="AAF92" s="10"/>
      <c r="AAG92" s="10"/>
      <c r="AAH92" s="10"/>
      <c r="AAI92" s="10"/>
      <c r="AAJ92" s="10"/>
      <c r="AAK92" s="10"/>
      <c r="AAL92" s="10"/>
      <c r="AAM92" s="10"/>
      <c r="AAN92" s="10"/>
      <c r="AAO92" s="10"/>
      <c r="AAP92" s="10"/>
      <c r="AAQ92" s="10"/>
      <c r="AAR92" s="10"/>
      <c r="AAS92" s="10"/>
      <c r="AAT92" s="10"/>
      <c r="AAU92" s="10"/>
      <c r="AAV92" s="10"/>
      <c r="AAW92" s="10"/>
      <c r="AAX92" s="10"/>
      <c r="AAY92" s="10"/>
      <c r="AAZ92" s="10"/>
      <c r="ABA92" s="10"/>
      <c r="ABB92" s="10"/>
      <c r="ABC92" s="10"/>
      <c r="ABD92" s="10"/>
      <c r="ABE92" s="10"/>
      <c r="ABF92" s="10"/>
      <c r="ABG92" s="10"/>
      <c r="ABH92" s="10"/>
      <c r="ABI92" s="10"/>
      <c r="ABJ92" s="10"/>
      <c r="ABK92" s="10"/>
      <c r="ABL92" s="10"/>
      <c r="ABM92" s="10"/>
      <c r="ABN92" s="10"/>
      <c r="ABO92" s="10"/>
      <c r="ABP92" s="10"/>
      <c r="ABQ92" s="10"/>
      <c r="ABR92" s="10"/>
      <c r="ABS92" s="10"/>
      <c r="ABT92" s="10"/>
      <c r="ABU92" s="10"/>
      <c r="ABV92" s="10"/>
      <c r="ABW92" s="10"/>
      <c r="ABX92" s="10"/>
      <c r="ABY92" s="10"/>
      <c r="ABZ92" s="10"/>
      <c r="ACA92" s="10"/>
      <c r="ACB92" s="10"/>
      <c r="ACC92" s="10"/>
      <c r="ACD92" s="10"/>
      <c r="ACE92" s="10"/>
      <c r="ACF92" s="10"/>
      <c r="ACG92" s="10"/>
      <c r="ACH92" s="10"/>
      <c r="ACI92" s="10"/>
      <c r="ACJ92" s="10"/>
      <c r="ACK92" s="10"/>
      <c r="ACL92" s="10"/>
      <c r="ACM92" s="10"/>
      <c r="ACN92" s="10"/>
      <c r="ACO92" s="10"/>
      <c r="ACP92" s="10"/>
      <c r="ACQ92" s="10"/>
      <c r="ACR92" s="10"/>
      <c r="ACS92" s="10"/>
      <c r="ACT92" s="10"/>
      <c r="ACU92" s="10"/>
      <c r="ACV92" s="10"/>
      <c r="ACW92" s="10"/>
      <c r="ACX92" s="10"/>
      <c r="ACY92" s="10"/>
      <c r="ACZ92" s="10"/>
      <c r="ADA92" s="10"/>
      <c r="ADB92" s="10"/>
      <c r="ADC92" s="10"/>
      <c r="ADD92" s="10"/>
      <c r="ADE92" s="10"/>
      <c r="ADF92" s="10"/>
      <c r="ADG92" s="10"/>
      <c r="ADH92" s="10"/>
      <c r="ADI92" s="10"/>
      <c r="ADJ92" s="10"/>
      <c r="ADK92" s="10"/>
      <c r="ADL92" s="10"/>
      <c r="ADM92" s="10"/>
      <c r="ADN92" s="10"/>
      <c r="ADO92" s="10"/>
      <c r="ADP92" s="10"/>
      <c r="ADQ92" s="10"/>
      <c r="ADR92" s="10"/>
      <c r="ADS92" s="10"/>
      <c r="ADT92" s="10"/>
      <c r="ADU92" s="10"/>
      <c r="ADV92" s="10"/>
      <c r="ADW92" s="10"/>
      <c r="ADX92" s="10"/>
      <c r="ADY92" s="10"/>
      <c r="ADZ92" s="10"/>
      <c r="AEA92" s="10"/>
      <c r="AEB92" s="10"/>
      <c r="AEC92" s="10"/>
      <c r="AED92" s="10"/>
      <c r="AEE92" s="10"/>
      <c r="AEF92" s="10"/>
      <c r="AEG92" s="10"/>
      <c r="AEH92" s="10"/>
      <c r="AEI92" s="10"/>
      <c r="AEJ92" s="10"/>
      <c r="AEK92" s="10"/>
      <c r="AEL92" s="10"/>
      <c r="AEM92" s="10"/>
      <c r="AEN92" s="10"/>
      <c r="AEO92" s="10"/>
      <c r="AEP92" s="10"/>
      <c r="AEQ92" s="10"/>
      <c r="AER92" s="10"/>
      <c r="AES92" s="10"/>
      <c r="AET92" s="10"/>
      <c r="AEU92" s="10"/>
      <c r="AEV92" s="10"/>
      <c r="AEW92" s="10"/>
      <c r="AEX92" s="10"/>
      <c r="AEY92" s="10"/>
      <c r="AEZ92" s="10"/>
      <c r="AFA92" s="10"/>
      <c r="AFB92" s="10"/>
      <c r="AFC92" s="10"/>
      <c r="AFD92" s="10"/>
      <c r="AFE92" s="10"/>
      <c r="AFF92" s="10"/>
      <c r="AFG92" s="10"/>
      <c r="AFH92" s="10"/>
      <c r="AFI92" s="10"/>
      <c r="AFJ92" s="10"/>
      <c r="AFK92" s="10"/>
      <c r="AFL92" s="10"/>
      <c r="AFM92" s="10"/>
      <c r="AFN92" s="10"/>
      <c r="AFO92" s="10"/>
      <c r="AFP92" s="10"/>
      <c r="AFQ92" s="10"/>
      <c r="AFR92" s="10"/>
      <c r="AFS92" s="10"/>
      <c r="AFT92" s="10"/>
      <c r="AFU92" s="10"/>
      <c r="AFV92" s="10"/>
      <c r="AFW92" s="10"/>
      <c r="AFX92" s="10"/>
      <c r="AFY92" s="10"/>
      <c r="AFZ92" s="10"/>
      <c r="AGA92" s="10"/>
      <c r="AGB92" s="10"/>
      <c r="AGC92" s="10"/>
      <c r="AGD92" s="10"/>
      <c r="AGE92" s="10"/>
      <c r="AGF92" s="10"/>
      <c r="AGG92" s="10"/>
      <c r="AGH92" s="10"/>
      <c r="AGI92" s="10"/>
      <c r="AGJ92" s="10"/>
      <c r="AGK92" s="10"/>
      <c r="AGL92" s="10"/>
      <c r="AGM92" s="10"/>
      <c r="AGN92" s="10"/>
      <c r="AGO92" s="10"/>
      <c r="AGP92" s="10"/>
      <c r="AGQ92" s="10"/>
      <c r="AGR92" s="10"/>
      <c r="AGS92" s="10"/>
      <c r="AGT92" s="10"/>
      <c r="AGU92" s="10"/>
      <c r="AGV92" s="10"/>
      <c r="AGW92" s="10"/>
      <c r="AGX92" s="10"/>
      <c r="AGY92" s="10"/>
      <c r="AGZ92" s="10"/>
      <c r="AHA92" s="10"/>
      <c r="AHB92" s="10"/>
      <c r="AHC92" s="10"/>
      <c r="AHD92" s="10"/>
      <c r="AHE92" s="10"/>
      <c r="AHF92" s="10"/>
      <c r="AHG92" s="10"/>
      <c r="AHH92" s="10"/>
      <c r="AHI92" s="10"/>
      <c r="AHJ92" s="10"/>
      <c r="AHK92" s="10"/>
      <c r="AHL92" s="10"/>
      <c r="AHM92" s="10"/>
      <c r="AHN92" s="10"/>
      <c r="AHO92" s="10"/>
      <c r="AHP92" s="10"/>
      <c r="AHQ92" s="10"/>
      <c r="AHR92" s="10"/>
      <c r="AHS92" s="10"/>
      <c r="AHT92" s="10"/>
      <c r="AHU92" s="10"/>
      <c r="AHV92" s="10"/>
      <c r="AHW92" s="10"/>
      <c r="AHX92" s="10"/>
      <c r="AHY92" s="10"/>
      <c r="AHZ92" s="10"/>
      <c r="AIA92" s="10"/>
      <c r="AIB92" s="10"/>
      <c r="AIC92" s="10"/>
      <c r="AID92" s="10"/>
      <c r="AIE92" s="10"/>
      <c r="AIF92" s="10"/>
      <c r="AIG92" s="10"/>
      <c r="AIH92" s="10"/>
      <c r="AII92" s="10"/>
      <c r="AIJ92" s="10"/>
      <c r="AIK92" s="10"/>
      <c r="AIL92" s="10"/>
      <c r="AIM92" s="10"/>
      <c r="AIN92" s="10"/>
      <c r="AIO92" s="10"/>
      <c r="AIP92" s="10"/>
      <c r="AIQ92" s="10"/>
      <c r="AIR92" s="10"/>
      <c r="AIS92" s="10"/>
      <c r="AIT92" s="10"/>
      <c r="AIU92" s="10"/>
      <c r="AIV92" s="10"/>
      <c r="AIW92" s="10"/>
      <c r="AIX92" s="10"/>
      <c r="AIY92" s="10"/>
      <c r="AIZ92" s="10"/>
      <c r="AJA92" s="10"/>
      <c r="AJB92" s="10"/>
      <c r="AJC92" s="10"/>
      <c r="AJD92" s="10"/>
      <c r="AJE92" s="10"/>
      <c r="AJF92" s="10"/>
      <c r="AJG92" s="10"/>
      <c r="AJH92" s="10"/>
      <c r="AJI92" s="10"/>
      <c r="AJJ92" s="10"/>
      <c r="AJK92" s="10"/>
      <c r="AJL92" s="10"/>
      <c r="AJM92" s="10"/>
      <c r="AJN92" s="10"/>
      <c r="AJO92" s="10"/>
      <c r="AJP92" s="10"/>
      <c r="AJQ92" s="10"/>
      <c r="AJR92" s="10"/>
      <c r="AJS92" s="10"/>
      <c r="AJT92" s="10"/>
      <c r="AJU92" s="10"/>
      <c r="AJV92" s="10"/>
      <c r="AJW92" s="10"/>
      <c r="AJX92" s="10"/>
      <c r="AJY92" s="10"/>
      <c r="AJZ92" s="10"/>
      <c r="AKA92" s="10"/>
      <c r="AKB92" s="10"/>
      <c r="AKC92" s="10"/>
      <c r="AKD92" s="10"/>
      <c r="AKE92" s="10"/>
      <c r="AKF92" s="10"/>
      <c r="AKG92" s="10"/>
      <c r="AKH92" s="10"/>
      <c r="AKI92" s="10"/>
      <c r="AKJ92" s="10"/>
      <c r="AKK92" s="10"/>
      <c r="AKL92" s="10"/>
      <c r="AKM92" s="10"/>
      <c r="AKN92" s="10"/>
      <c r="AKO92" s="10"/>
      <c r="AKP92" s="10"/>
      <c r="AKQ92" s="10"/>
      <c r="AKR92" s="10"/>
      <c r="AKS92" s="10"/>
      <c r="AKT92" s="10"/>
      <c r="AKU92" s="10"/>
      <c r="AKV92" s="10"/>
      <c r="AKW92" s="10"/>
      <c r="AKX92" s="10"/>
      <c r="AKY92" s="10"/>
      <c r="AKZ92" s="10"/>
      <c r="ALA92" s="10"/>
      <c r="ALB92" s="10"/>
      <c r="ALC92" s="10"/>
      <c r="ALD92" s="10"/>
      <c r="ALE92" s="10"/>
      <c r="ALF92" s="10"/>
      <c r="ALG92" s="10"/>
      <c r="ALH92" s="10"/>
      <c r="ALI92" s="10"/>
      <c r="ALJ92" s="10"/>
      <c r="ALK92" s="10"/>
      <c r="ALL92" s="10"/>
      <c r="ALM92" s="10"/>
      <c r="ALN92" s="10"/>
      <c r="ALO92" s="10"/>
      <c r="ALP92" s="10"/>
      <c r="ALQ92" s="10"/>
      <c r="ALR92" s="10"/>
      <c r="ALS92" s="10"/>
      <c r="ALT92" s="10"/>
      <c r="ALU92" s="10"/>
      <c r="ALV92" s="10"/>
      <c r="ALW92" s="10"/>
      <c r="ALX92" s="10"/>
      <c r="ALY92" s="10"/>
      <c r="ALZ92" s="10"/>
      <c r="AMA92" s="10"/>
      <c r="AMB92" s="10"/>
      <c r="AMC92" s="10"/>
      <c r="AMD92" s="10"/>
      <c r="AME92" s="10"/>
      <c r="AMF92" s="10"/>
      <c r="AMG92" s="10"/>
      <c r="AMH92" s="10"/>
      <c r="AMI92" s="10"/>
      <c r="AMJ92" s="10"/>
      <c r="AMK92" s="10"/>
      <c r="AML92" s="10"/>
      <c r="AMM92" s="10"/>
      <c r="AMN92" s="10"/>
      <c r="AMO92" s="10"/>
      <c r="AMP92" s="10"/>
      <c r="AMQ92" s="10"/>
      <c r="AMR92" s="10"/>
      <c r="AMS92" s="10"/>
      <c r="AMT92" s="10"/>
      <c r="AMU92" s="10"/>
      <c r="AMV92" s="10"/>
      <c r="AMW92" s="10"/>
      <c r="AMX92" s="10"/>
      <c r="AMY92" s="10"/>
      <c r="AMZ92" s="10"/>
      <c r="ANA92" s="10"/>
      <c r="ANB92" s="10"/>
      <c r="ANC92" s="10"/>
      <c r="AND92" s="10"/>
      <c r="ANE92" s="10"/>
      <c r="ANF92" s="10"/>
      <c r="ANG92" s="10"/>
      <c r="ANH92" s="10"/>
      <c r="ANI92" s="10"/>
      <c r="ANJ92" s="10"/>
      <c r="ANK92" s="10"/>
      <c r="ANL92" s="10"/>
      <c r="ANM92" s="10"/>
      <c r="ANN92" s="10"/>
      <c r="ANO92" s="10"/>
      <c r="ANP92" s="10"/>
      <c r="ANQ92" s="10"/>
      <c r="ANR92" s="10"/>
      <c r="ANS92" s="10"/>
      <c r="ANT92" s="10"/>
      <c r="ANU92" s="10"/>
      <c r="ANV92" s="10"/>
      <c r="ANW92" s="10"/>
      <c r="ANX92" s="10"/>
      <c r="ANY92" s="10"/>
      <c r="ANZ92" s="10"/>
      <c r="AOA92" s="10"/>
      <c r="AOB92" s="10"/>
      <c r="AOC92" s="10"/>
      <c r="AOD92" s="10"/>
      <c r="AOE92" s="10"/>
      <c r="AOF92" s="10"/>
      <c r="AOG92" s="10"/>
      <c r="AOH92" s="10"/>
      <c r="AOI92" s="10"/>
      <c r="AOJ92" s="10"/>
      <c r="AOK92" s="10"/>
      <c r="AOL92" s="10"/>
      <c r="AOM92" s="10"/>
      <c r="AON92" s="10"/>
      <c r="AOO92" s="10"/>
      <c r="AOP92" s="10"/>
      <c r="AOQ92" s="10"/>
      <c r="AOR92" s="10"/>
      <c r="AOS92" s="10"/>
      <c r="AOT92" s="10"/>
      <c r="AOU92" s="10"/>
      <c r="AOV92" s="10"/>
      <c r="AOW92" s="10"/>
      <c r="AOX92" s="10"/>
      <c r="AOY92" s="10"/>
      <c r="AOZ92" s="10"/>
      <c r="APA92" s="10"/>
      <c r="APB92" s="10"/>
      <c r="APC92" s="10"/>
      <c r="APD92" s="10"/>
      <c r="APE92" s="10"/>
      <c r="APF92" s="10"/>
      <c r="APG92" s="10"/>
      <c r="APH92" s="10"/>
      <c r="API92" s="10"/>
      <c r="APJ92" s="10"/>
      <c r="APK92" s="10"/>
      <c r="APL92" s="10"/>
      <c r="APM92" s="10"/>
      <c r="APN92" s="10"/>
      <c r="APO92" s="10"/>
      <c r="APP92" s="10"/>
      <c r="APQ92" s="10"/>
      <c r="APR92" s="10"/>
      <c r="APS92" s="10"/>
      <c r="APT92" s="10"/>
      <c r="APU92" s="10"/>
      <c r="APV92" s="10"/>
      <c r="APW92" s="10"/>
      <c r="APX92" s="10"/>
      <c r="APY92" s="10"/>
      <c r="APZ92" s="10"/>
      <c r="AQA92" s="10"/>
      <c r="AQB92" s="10"/>
      <c r="AQC92" s="10"/>
      <c r="AQD92" s="10"/>
      <c r="AQE92" s="10"/>
      <c r="AQF92" s="10"/>
      <c r="AQG92" s="10"/>
      <c r="AQH92" s="10"/>
      <c r="AQI92" s="10"/>
      <c r="AQJ92" s="10"/>
      <c r="AQK92" s="10"/>
      <c r="AQL92" s="10"/>
      <c r="AQM92" s="10"/>
      <c r="AQN92" s="10"/>
      <c r="AQO92" s="10"/>
      <c r="AQP92" s="10"/>
      <c r="AQQ92" s="10"/>
      <c r="AQR92" s="10"/>
      <c r="AQS92" s="10"/>
      <c r="AQT92" s="10"/>
      <c r="AQU92" s="10"/>
      <c r="AQV92" s="10"/>
      <c r="AQW92" s="10"/>
      <c r="AQX92" s="10"/>
      <c r="AQY92" s="10"/>
      <c r="AQZ92" s="10"/>
      <c r="ARA92" s="10"/>
      <c r="ARB92" s="10"/>
      <c r="ARC92" s="10"/>
      <c r="ARD92" s="10"/>
      <c r="ARE92" s="10"/>
      <c r="ARF92" s="10"/>
      <c r="ARG92" s="10"/>
      <c r="ARH92" s="10"/>
      <c r="ARI92" s="10"/>
      <c r="ARJ92" s="10"/>
      <c r="ARK92" s="10"/>
      <c r="ARL92" s="10"/>
      <c r="ARM92" s="10"/>
      <c r="ARN92" s="10"/>
      <c r="ARO92" s="10"/>
      <c r="ARP92" s="10"/>
      <c r="ARQ92" s="10"/>
      <c r="ARR92" s="10"/>
      <c r="ARS92" s="10"/>
      <c r="ART92" s="10"/>
      <c r="ARU92" s="10"/>
      <c r="ARV92" s="10"/>
      <c r="ARW92" s="10"/>
      <c r="ARX92" s="10"/>
      <c r="ARY92" s="10"/>
      <c r="ARZ92" s="10"/>
      <c r="ASA92" s="10"/>
      <c r="ASB92" s="10"/>
      <c r="ASC92" s="10"/>
      <c r="ASD92" s="10"/>
      <c r="ASE92" s="10"/>
      <c r="ASF92" s="10"/>
      <c r="ASG92" s="10"/>
      <c r="ASH92" s="10"/>
      <c r="ASI92" s="10"/>
      <c r="ASJ92" s="10"/>
      <c r="ASK92" s="10"/>
      <c r="ASL92" s="10"/>
      <c r="ASM92" s="10"/>
      <c r="ASN92" s="10"/>
      <c r="ASO92" s="10"/>
      <c r="ASP92" s="10"/>
      <c r="ASQ92" s="10"/>
      <c r="ASR92" s="10"/>
      <c r="ASS92" s="10"/>
      <c r="AST92" s="10"/>
      <c r="ASU92" s="10"/>
      <c r="ASV92" s="10"/>
      <c r="ASW92" s="10"/>
      <c r="ASX92" s="10"/>
      <c r="ASY92" s="10"/>
      <c r="ASZ92" s="10"/>
      <c r="ATA92" s="10"/>
      <c r="ATB92" s="10"/>
      <c r="ATC92" s="10"/>
      <c r="ATD92" s="10"/>
      <c r="ATE92" s="10"/>
      <c r="ATF92" s="10"/>
      <c r="ATG92" s="10"/>
      <c r="ATH92" s="10"/>
      <c r="ATI92" s="10"/>
      <c r="ATJ92" s="10"/>
      <c r="ATK92" s="10"/>
      <c r="ATL92" s="10"/>
      <c r="ATM92" s="10"/>
      <c r="ATN92" s="10"/>
      <c r="ATO92" s="10"/>
      <c r="ATP92" s="10"/>
      <c r="ATQ92" s="10"/>
      <c r="ATR92" s="10"/>
      <c r="ATS92" s="10"/>
      <c r="ATT92" s="10"/>
      <c r="ATU92" s="10"/>
      <c r="ATV92" s="10"/>
      <c r="ATW92" s="10"/>
      <c r="ATX92" s="10"/>
      <c r="ATY92" s="10"/>
      <c r="ATZ92" s="10"/>
      <c r="AUA92" s="10"/>
      <c r="AUB92" s="10"/>
      <c r="AUC92" s="10"/>
      <c r="AUD92" s="10"/>
      <c r="AUE92" s="10"/>
      <c r="AUF92" s="10"/>
      <c r="AUG92" s="10"/>
      <c r="AUH92" s="10"/>
      <c r="AUI92" s="10"/>
      <c r="AUJ92" s="10"/>
      <c r="AUK92" s="10"/>
      <c r="AUL92" s="10"/>
      <c r="AUM92" s="10"/>
      <c r="AUN92" s="10"/>
      <c r="AUO92" s="10"/>
      <c r="AUP92" s="10"/>
      <c r="AUQ92" s="10"/>
      <c r="AUR92" s="10"/>
      <c r="AUS92" s="10"/>
      <c r="AUT92" s="10"/>
      <c r="AUU92" s="10"/>
      <c r="AUV92" s="10"/>
      <c r="AUW92" s="10"/>
      <c r="AUX92" s="10"/>
      <c r="AUY92" s="10"/>
      <c r="AUZ92" s="10"/>
      <c r="AVA92" s="10"/>
      <c r="AVB92" s="10"/>
      <c r="AVC92" s="10"/>
      <c r="AVD92" s="10"/>
      <c r="AVE92" s="10"/>
      <c r="AVF92" s="10"/>
      <c r="AVG92" s="10"/>
      <c r="AVH92" s="10"/>
      <c r="AVI92" s="10"/>
      <c r="AVJ92" s="10"/>
      <c r="AVK92" s="10"/>
      <c r="AVL92" s="10"/>
      <c r="AVM92" s="10"/>
      <c r="AVN92" s="10"/>
      <c r="AVO92" s="10"/>
      <c r="AVP92" s="10"/>
      <c r="AVQ92" s="10"/>
      <c r="AVR92" s="10"/>
      <c r="AVS92" s="10"/>
      <c r="AVT92" s="10"/>
      <c r="AVU92" s="10"/>
      <c r="AVV92" s="10"/>
      <c r="AVW92" s="10"/>
      <c r="AVX92" s="10"/>
      <c r="AVY92" s="10"/>
      <c r="AVZ92" s="10"/>
      <c r="AWA92" s="10"/>
      <c r="AWB92" s="10"/>
      <c r="AWC92" s="10"/>
      <c r="AWD92" s="10"/>
      <c r="AWE92" s="10"/>
      <c r="AWF92" s="10"/>
      <c r="AWG92" s="10"/>
      <c r="AWH92" s="10"/>
      <c r="AWI92" s="10"/>
      <c r="AWJ92" s="10"/>
      <c r="AWK92" s="10"/>
      <c r="AWL92" s="10"/>
      <c r="AWM92" s="10"/>
      <c r="AWN92" s="10"/>
      <c r="AWO92" s="10"/>
      <c r="AWP92" s="10"/>
      <c r="AWQ92" s="10"/>
      <c r="AWR92" s="10"/>
      <c r="AWS92" s="10"/>
      <c r="AWT92" s="10"/>
      <c r="AWU92" s="10"/>
      <c r="AWV92" s="10"/>
      <c r="AWW92" s="10"/>
      <c r="AWX92" s="10"/>
      <c r="AWY92" s="10"/>
      <c r="AWZ92" s="10"/>
      <c r="AXA92" s="10"/>
      <c r="AXB92" s="10"/>
      <c r="AXC92" s="10"/>
      <c r="AXD92" s="10"/>
      <c r="AXE92" s="10"/>
      <c r="AXF92" s="10"/>
      <c r="AXG92" s="10"/>
      <c r="AXH92" s="10"/>
      <c r="AXI92" s="10"/>
      <c r="AXJ92" s="10"/>
      <c r="AXK92" s="10"/>
      <c r="AXL92" s="10"/>
      <c r="AXM92" s="10"/>
      <c r="AXN92" s="10"/>
      <c r="AXO92" s="10"/>
      <c r="AXP92" s="10"/>
      <c r="AXQ92" s="10"/>
      <c r="AXR92" s="10"/>
      <c r="AXS92" s="10"/>
      <c r="AXT92" s="10"/>
      <c r="AXU92" s="10"/>
      <c r="AXV92" s="10"/>
      <c r="AXW92" s="10"/>
      <c r="AXX92" s="10"/>
      <c r="AXY92" s="10"/>
      <c r="AXZ92" s="10"/>
      <c r="AYA92" s="10"/>
      <c r="AYB92" s="10"/>
      <c r="AYC92" s="10"/>
      <c r="AYD92" s="10"/>
      <c r="AYE92" s="10"/>
      <c r="AYF92" s="10"/>
      <c r="AYG92" s="10"/>
      <c r="AYH92" s="10"/>
      <c r="AYI92" s="10"/>
      <c r="AYJ92" s="10"/>
      <c r="AYK92" s="10"/>
      <c r="AYL92" s="10"/>
      <c r="AYM92" s="10"/>
      <c r="AYN92" s="10"/>
      <c r="AYO92" s="10"/>
      <c r="AYP92" s="10"/>
      <c r="AYQ92" s="10"/>
      <c r="AYR92" s="10"/>
      <c r="AYS92" s="10"/>
      <c r="AYT92" s="10"/>
      <c r="AYU92" s="10"/>
      <c r="AYV92" s="10"/>
      <c r="AYW92" s="10"/>
      <c r="AYX92" s="10"/>
      <c r="AYY92" s="10"/>
      <c r="AYZ92" s="10"/>
      <c r="AZA92" s="10"/>
      <c r="AZB92" s="10"/>
      <c r="AZC92" s="10"/>
      <c r="AZD92" s="10"/>
      <c r="AZE92" s="10"/>
      <c r="AZF92" s="10"/>
      <c r="AZG92" s="10"/>
      <c r="AZH92" s="10"/>
      <c r="AZI92" s="10"/>
      <c r="AZJ92" s="10"/>
      <c r="AZK92" s="10"/>
      <c r="AZL92" s="10"/>
      <c r="AZM92" s="10"/>
      <c r="AZN92" s="10"/>
      <c r="AZO92" s="10"/>
      <c r="AZP92" s="10"/>
      <c r="AZQ92" s="10"/>
      <c r="AZR92" s="10"/>
      <c r="AZS92" s="10"/>
      <c r="AZT92" s="10"/>
      <c r="AZU92" s="10"/>
      <c r="AZV92" s="10"/>
      <c r="AZW92" s="10"/>
      <c r="AZX92" s="10"/>
      <c r="AZY92" s="10"/>
      <c r="AZZ92" s="10"/>
      <c r="BAA92" s="10"/>
      <c r="BAB92" s="10"/>
      <c r="BAC92" s="10"/>
      <c r="BAD92" s="10"/>
      <c r="BAE92" s="10"/>
      <c r="BAF92" s="10"/>
      <c r="BAG92" s="10"/>
      <c r="BAH92" s="10"/>
      <c r="BAI92" s="10"/>
      <c r="BAJ92" s="10"/>
      <c r="BAK92" s="10"/>
      <c r="BAL92" s="10"/>
      <c r="BAM92" s="10"/>
      <c r="BAN92" s="10"/>
      <c r="BAO92" s="10"/>
      <c r="BAP92" s="10"/>
      <c r="BAQ92" s="10"/>
      <c r="BAR92" s="10"/>
      <c r="BAS92" s="10"/>
      <c r="BAT92" s="10"/>
      <c r="BAU92" s="10"/>
      <c r="BAV92" s="10"/>
      <c r="BAW92" s="10"/>
      <c r="BAX92" s="10"/>
      <c r="BAY92" s="10"/>
      <c r="BAZ92" s="10"/>
      <c r="BBA92" s="10"/>
      <c r="BBB92" s="10"/>
      <c r="BBC92" s="10"/>
      <c r="BBD92" s="10"/>
      <c r="BBE92" s="10"/>
      <c r="BBF92" s="10"/>
      <c r="BBG92" s="10"/>
      <c r="BBH92" s="10"/>
      <c r="BBI92" s="10"/>
      <c r="BBJ92" s="10"/>
      <c r="BBK92" s="10"/>
      <c r="BBL92" s="10"/>
      <c r="BBM92" s="10"/>
      <c r="BBN92" s="10"/>
      <c r="BBO92" s="10"/>
      <c r="BBP92" s="10"/>
      <c r="BBQ92" s="10"/>
      <c r="BBR92" s="10"/>
      <c r="BBS92" s="10"/>
      <c r="BBT92" s="10"/>
      <c r="BBU92" s="10"/>
      <c r="BBV92" s="10"/>
      <c r="BBW92" s="10"/>
      <c r="BBX92" s="10"/>
      <c r="BBY92" s="10"/>
      <c r="BBZ92" s="10"/>
      <c r="BCA92" s="10"/>
      <c r="BCB92" s="10"/>
      <c r="BCC92" s="10"/>
      <c r="BCD92" s="10"/>
      <c r="BCE92" s="10"/>
      <c r="BCF92" s="10"/>
      <c r="BCG92" s="10"/>
      <c r="BCH92" s="10"/>
      <c r="BCI92" s="10"/>
      <c r="BCJ92" s="10"/>
      <c r="BCK92" s="10"/>
      <c r="BCL92" s="10"/>
      <c r="BCM92" s="10"/>
      <c r="BCN92" s="10"/>
      <c r="BCO92" s="10"/>
      <c r="BCP92" s="10"/>
      <c r="BCQ92" s="10"/>
      <c r="BCR92" s="10"/>
      <c r="BCS92" s="10"/>
      <c r="BCT92" s="10"/>
      <c r="BCU92" s="10"/>
      <c r="BCV92" s="10"/>
      <c r="BCW92" s="10"/>
      <c r="BCX92" s="10"/>
      <c r="BCY92" s="10"/>
      <c r="BCZ92" s="10"/>
      <c r="BDA92" s="10"/>
      <c r="BDB92" s="10"/>
      <c r="BDC92" s="10"/>
      <c r="BDD92" s="10"/>
      <c r="BDE92" s="10"/>
      <c r="BDF92" s="10"/>
      <c r="BDG92" s="10"/>
      <c r="BDH92" s="10"/>
      <c r="BDI92" s="10"/>
      <c r="BDJ92" s="10"/>
      <c r="BDK92" s="10"/>
      <c r="BDL92" s="10"/>
      <c r="BDM92" s="10"/>
      <c r="BDN92" s="10"/>
      <c r="BDO92" s="10"/>
      <c r="BDP92" s="10"/>
      <c r="BDQ92" s="10"/>
      <c r="BDR92" s="10"/>
      <c r="BDS92" s="10"/>
      <c r="BDT92" s="10"/>
      <c r="BDU92" s="10"/>
      <c r="BDV92" s="10"/>
      <c r="BDW92" s="10"/>
      <c r="BDX92" s="10"/>
      <c r="BDY92" s="10"/>
      <c r="BDZ92" s="10"/>
      <c r="BEA92" s="10"/>
      <c r="BEB92" s="10"/>
      <c r="BEC92" s="10"/>
      <c r="BED92" s="10"/>
      <c r="BEE92" s="10"/>
      <c r="BEF92" s="10"/>
      <c r="BEG92" s="10"/>
      <c r="BEH92" s="10"/>
      <c r="BEI92" s="10"/>
      <c r="BEJ92" s="10"/>
      <c r="BEK92" s="10"/>
      <c r="BEL92" s="10"/>
      <c r="BEM92" s="10"/>
      <c r="BEN92" s="10"/>
      <c r="BEO92" s="10"/>
      <c r="BEP92" s="10"/>
      <c r="BEQ92" s="10"/>
      <c r="BER92" s="10"/>
      <c r="BES92" s="10"/>
      <c r="BET92" s="10"/>
      <c r="BEU92" s="10"/>
      <c r="BEV92" s="10"/>
      <c r="BEW92" s="10"/>
      <c r="BEX92" s="10"/>
      <c r="BEY92" s="10"/>
      <c r="BEZ92" s="10"/>
      <c r="BFA92" s="10"/>
      <c r="BFB92" s="10"/>
      <c r="BFC92" s="10"/>
      <c r="BFD92" s="10"/>
      <c r="BFE92" s="10"/>
      <c r="BFF92" s="10"/>
      <c r="BFG92" s="10"/>
      <c r="BFH92" s="10"/>
      <c r="BFI92" s="10"/>
      <c r="BFJ92" s="10"/>
      <c r="BFK92" s="10"/>
      <c r="BFL92" s="10"/>
      <c r="BFM92" s="10"/>
      <c r="BFN92" s="10"/>
      <c r="BFO92" s="10"/>
      <c r="BFP92" s="10"/>
      <c r="BFQ92" s="10"/>
      <c r="BFR92" s="10"/>
      <c r="BFS92" s="10"/>
      <c r="BFT92" s="10"/>
      <c r="BFU92" s="10"/>
      <c r="BFV92" s="10"/>
      <c r="BFW92" s="10"/>
      <c r="BFX92" s="10"/>
      <c r="BFY92" s="10"/>
      <c r="BFZ92" s="10"/>
      <c r="BGA92" s="10"/>
      <c r="BGB92" s="10"/>
      <c r="BGC92" s="10"/>
      <c r="BGD92" s="10"/>
      <c r="BGE92" s="10"/>
      <c r="BGF92" s="10"/>
      <c r="BGG92" s="10"/>
      <c r="BGH92" s="10"/>
      <c r="BGI92" s="10"/>
      <c r="BGJ92" s="10"/>
      <c r="BGK92" s="10"/>
      <c r="BGL92" s="10"/>
      <c r="BGM92" s="10"/>
      <c r="BGN92" s="10"/>
      <c r="BGO92" s="10"/>
      <c r="BGP92" s="10"/>
      <c r="BGQ92" s="10"/>
      <c r="BGR92" s="10"/>
      <c r="BGS92" s="10"/>
      <c r="BGT92" s="10"/>
      <c r="BGU92" s="10"/>
      <c r="BGV92" s="10"/>
      <c r="BGW92" s="10"/>
      <c r="BGX92" s="10"/>
      <c r="BGY92" s="10"/>
      <c r="BGZ92" s="10"/>
      <c r="BHA92" s="10"/>
      <c r="BHB92" s="10"/>
      <c r="BHC92" s="10"/>
      <c r="BHD92" s="10"/>
      <c r="BHE92" s="10"/>
      <c r="BHF92" s="10"/>
      <c r="BHG92" s="10"/>
      <c r="BHH92" s="10"/>
      <c r="BHI92" s="10"/>
      <c r="BHJ92" s="10"/>
      <c r="BHK92" s="10"/>
      <c r="BHL92" s="10"/>
      <c r="BHM92" s="10"/>
      <c r="BHN92" s="10"/>
      <c r="BHO92" s="10"/>
      <c r="BHP92" s="10"/>
      <c r="BHQ92" s="10"/>
      <c r="BHR92" s="10"/>
      <c r="BHS92" s="10"/>
      <c r="BHT92" s="10"/>
      <c r="BHU92" s="10"/>
      <c r="BHV92" s="10"/>
      <c r="BHW92" s="10"/>
      <c r="BHX92" s="10"/>
      <c r="BHY92" s="10"/>
      <c r="BHZ92" s="10"/>
      <c r="BIA92" s="10"/>
      <c r="BIB92" s="10"/>
      <c r="BIC92" s="10"/>
      <c r="BID92" s="10"/>
      <c r="BIE92" s="10"/>
      <c r="BIF92" s="10"/>
      <c r="BIG92" s="10"/>
      <c r="BIH92" s="10"/>
      <c r="BII92" s="10"/>
      <c r="BIJ92" s="10"/>
      <c r="BIK92" s="10"/>
      <c r="BIL92" s="10"/>
      <c r="BIM92" s="10"/>
      <c r="BIN92" s="10"/>
      <c r="BIO92" s="10"/>
      <c r="BIP92" s="10"/>
      <c r="BIQ92" s="10"/>
      <c r="BIR92" s="10"/>
      <c r="BIS92" s="10"/>
      <c r="BIT92" s="10"/>
      <c r="BIU92" s="10"/>
      <c r="BIV92" s="10"/>
      <c r="BIW92" s="10"/>
      <c r="BIX92" s="10"/>
      <c r="BIY92" s="10"/>
      <c r="BIZ92" s="10"/>
      <c r="BJA92" s="10"/>
      <c r="BJB92" s="10"/>
      <c r="BJC92" s="10"/>
      <c r="BJD92" s="10"/>
      <c r="BJE92" s="10"/>
      <c r="BJF92" s="10"/>
      <c r="BJG92" s="10"/>
      <c r="BJH92" s="10"/>
      <c r="BJI92" s="10"/>
      <c r="BJJ92" s="10"/>
      <c r="BJK92" s="10"/>
      <c r="BJL92" s="10"/>
      <c r="BJM92" s="10"/>
      <c r="BJN92" s="10"/>
      <c r="BJO92" s="10"/>
      <c r="BJP92" s="10"/>
      <c r="BJQ92" s="10"/>
      <c r="BJR92" s="10"/>
      <c r="BJS92" s="10"/>
      <c r="BJT92" s="10"/>
      <c r="BJU92" s="10"/>
      <c r="BJV92" s="10"/>
      <c r="BJW92" s="10"/>
      <c r="BJX92" s="10"/>
      <c r="BJY92" s="10"/>
      <c r="BJZ92" s="10"/>
      <c r="BKA92" s="10"/>
      <c r="BKB92" s="10"/>
      <c r="BKC92" s="10"/>
      <c r="BKD92" s="10"/>
      <c r="BKE92" s="10"/>
      <c r="BKF92" s="10"/>
      <c r="BKG92" s="10"/>
      <c r="BKH92" s="10"/>
      <c r="BKI92" s="10"/>
      <c r="BKJ92" s="10"/>
      <c r="BKK92" s="10"/>
      <c r="BKL92" s="10"/>
      <c r="BKM92" s="10"/>
      <c r="BKN92" s="10"/>
      <c r="BKO92" s="10"/>
      <c r="BKP92" s="10"/>
      <c r="BKQ92" s="10"/>
      <c r="BKR92" s="10"/>
      <c r="BKS92" s="10"/>
      <c r="BKT92" s="10"/>
      <c r="BKU92" s="10"/>
      <c r="BKV92" s="10"/>
      <c r="BKW92" s="10"/>
      <c r="BKX92" s="10"/>
      <c r="BKY92" s="10"/>
      <c r="BKZ92" s="10"/>
      <c r="BLA92" s="10"/>
      <c r="BLB92" s="10"/>
      <c r="BLC92" s="10"/>
      <c r="BLD92" s="10"/>
      <c r="BLE92" s="10"/>
      <c r="BLF92" s="10"/>
      <c r="BLG92" s="10"/>
      <c r="BLH92" s="10"/>
      <c r="BLI92" s="10"/>
      <c r="BLJ92" s="10"/>
      <c r="BLK92" s="10"/>
      <c r="BLL92" s="10"/>
      <c r="BLM92" s="10"/>
      <c r="BLN92" s="10"/>
      <c r="BLO92" s="10"/>
      <c r="BLP92" s="10"/>
      <c r="BLQ92" s="10"/>
      <c r="BLR92" s="10"/>
      <c r="BLS92" s="10"/>
      <c r="BLT92" s="10"/>
      <c r="BLU92" s="10"/>
      <c r="BLV92" s="10"/>
      <c r="BLW92" s="10"/>
      <c r="BLX92" s="10"/>
      <c r="BLY92" s="10"/>
      <c r="BLZ92" s="10"/>
      <c r="BMA92" s="10"/>
      <c r="BMB92" s="10"/>
      <c r="BMC92" s="10"/>
      <c r="BMD92" s="10"/>
      <c r="BME92" s="10"/>
      <c r="BMF92" s="10"/>
      <c r="BMG92" s="10"/>
      <c r="BMH92" s="10"/>
      <c r="BMI92" s="10"/>
      <c r="BMJ92" s="10"/>
      <c r="BMK92" s="10"/>
      <c r="BML92" s="10"/>
      <c r="BMM92" s="10"/>
      <c r="BMN92" s="10"/>
      <c r="BMO92" s="10"/>
      <c r="BMP92" s="10"/>
      <c r="BMQ92" s="10"/>
      <c r="BMR92" s="10"/>
      <c r="BMS92" s="10"/>
      <c r="BMT92" s="10"/>
      <c r="BMU92" s="10"/>
      <c r="BMV92" s="10"/>
      <c r="BMW92" s="10"/>
      <c r="BMX92" s="10"/>
      <c r="BMY92" s="10"/>
      <c r="BMZ92" s="10"/>
      <c r="BNA92" s="10"/>
      <c r="BNB92" s="10"/>
      <c r="BNC92" s="10"/>
      <c r="BND92" s="10"/>
      <c r="BNE92" s="10"/>
      <c r="BNF92" s="10"/>
      <c r="BNG92" s="10"/>
      <c r="BNH92" s="10"/>
      <c r="BNI92" s="10"/>
      <c r="BNJ92" s="10"/>
      <c r="BNK92" s="10"/>
      <c r="BNL92" s="10"/>
      <c r="BNM92" s="10"/>
      <c r="BNN92" s="10"/>
      <c r="BNO92" s="10"/>
      <c r="BNP92" s="10"/>
      <c r="BNQ92" s="10"/>
      <c r="BNR92" s="10"/>
      <c r="BNS92" s="10"/>
      <c r="BNT92" s="10"/>
      <c r="BNU92" s="10"/>
      <c r="BNV92" s="10"/>
      <c r="BNW92" s="10"/>
      <c r="BNX92" s="10"/>
      <c r="BNY92" s="10"/>
      <c r="BNZ92" s="10"/>
      <c r="BOA92" s="10"/>
      <c r="BOB92" s="10"/>
      <c r="BOC92" s="10"/>
      <c r="BOD92" s="10"/>
      <c r="BOE92" s="10"/>
      <c r="BOF92" s="10"/>
      <c r="BOG92" s="10"/>
      <c r="BOH92" s="10"/>
      <c r="BOI92" s="10"/>
      <c r="BOJ92" s="10"/>
      <c r="BOK92" s="10"/>
      <c r="BOL92" s="10"/>
      <c r="BOM92" s="10"/>
      <c r="BON92" s="10"/>
      <c r="BOO92" s="10"/>
      <c r="BOP92" s="10"/>
      <c r="BOQ92" s="10"/>
      <c r="BOR92" s="10"/>
      <c r="BOS92" s="10"/>
      <c r="BOT92" s="10"/>
      <c r="BOU92" s="10"/>
      <c r="BOV92" s="10"/>
      <c r="BOW92" s="10"/>
      <c r="BOX92" s="10"/>
      <c r="BOY92" s="10"/>
      <c r="BOZ92" s="10"/>
      <c r="BPA92" s="10"/>
      <c r="BPB92" s="10"/>
      <c r="BPC92" s="10"/>
      <c r="BPD92" s="10"/>
      <c r="BPE92" s="10"/>
      <c r="BPF92" s="10"/>
      <c r="BPG92" s="10"/>
      <c r="BPH92" s="10"/>
      <c r="BPI92" s="10"/>
      <c r="BPJ92" s="10"/>
      <c r="BPK92" s="10"/>
      <c r="BPL92" s="10"/>
      <c r="BPM92" s="10"/>
      <c r="BPN92" s="10"/>
      <c r="BPO92" s="10"/>
      <c r="BPP92" s="10"/>
      <c r="BPQ92" s="10"/>
      <c r="BPR92" s="10"/>
      <c r="BPS92" s="10"/>
      <c r="BPT92" s="10"/>
      <c r="BPU92" s="10"/>
      <c r="BPV92" s="10"/>
      <c r="BPW92" s="10"/>
      <c r="BPX92" s="10"/>
      <c r="BPY92" s="10"/>
      <c r="BPZ92" s="10"/>
      <c r="BQA92" s="10"/>
      <c r="BQB92" s="10"/>
      <c r="BQC92" s="10"/>
      <c r="BQD92" s="10"/>
      <c r="BQE92" s="10"/>
      <c r="BQF92" s="10"/>
      <c r="BQG92" s="10"/>
      <c r="BQH92" s="10"/>
      <c r="BQI92" s="10"/>
      <c r="BQJ92" s="10"/>
      <c r="BQK92" s="10"/>
      <c r="BQL92" s="10"/>
      <c r="BQM92" s="10"/>
      <c r="BQN92" s="10"/>
      <c r="BQO92" s="10"/>
      <c r="BQP92" s="10"/>
      <c r="BQQ92" s="10"/>
      <c r="BQR92" s="10"/>
      <c r="BQS92" s="10"/>
      <c r="BQT92" s="10"/>
      <c r="BQU92" s="10"/>
      <c r="BQV92" s="10"/>
      <c r="BQW92" s="10"/>
      <c r="BQX92" s="10"/>
      <c r="BQY92" s="10"/>
      <c r="BQZ92" s="10"/>
      <c r="BRA92" s="10"/>
      <c r="BRB92" s="10"/>
      <c r="BRC92" s="10"/>
      <c r="BRD92" s="10"/>
      <c r="BRE92" s="10"/>
      <c r="BRF92" s="10"/>
      <c r="BRG92" s="10"/>
      <c r="BRH92" s="10"/>
      <c r="BRI92" s="10"/>
      <c r="BRJ92" s="10"/>
      <c r="BRK92" s="10"/>
      <c r="BRL92" s="10"/>
      <c r="BRM92" s="10"/>
      <c r="BRN92" s="10"/>
      <c r="BRO92" s="10"/>
      <c r="BRP92" s="10"/>
      <c r="BRQ92" s="10"/>
      <c r="BRR92" s="10"/>
      <c r="BRS92" s="10"/>
      <c r="BRT92" s="10"/>
      <c r="BRU92" s="10"/>
      <c r="BRV92" s="10"/>
      <c r="BRW92" s="10"/>
      <c r="BRX92" s="10"/>
      <c r="BRY92" s="10"/>
      <c r="BRZ92" s="10"/>
      <c r="BSA92" s="10"/>
      <c r="BSB92" s="10"/>
      <c r="BSC92" s="10"/>
      <c r="BSD92" s="10"/>
      <c r="BSE92" s="10"/>
      <c r="BSF92" s="10"/>
      <c r="BSG92" s="10"/>
      <c r="BSH92" s="10"/>
      <c r="BSI92" s="10"/>
      <c r="BSJ92" s="10"/>
      <c r="BSK92" s="10"/>
      <c r="BSL92" s="10"/>
      <c r="BSM92" s="10"/>
      <c r="BSN92" s="10"/>
      <c r="BSO92" s="10"/>
      <c r="BSP92" s="10"/>
      <c r="BSQ92" s="10"/>
      <c r="BSR92" s="10"/>
      <c r="BSS92" s="10"/>
      <c r="BST92" s="10"/>
      <c r="BSU92" s="10"/>
      <c r="BSV92" s="10"/>
      <c r="BSW92" s="10"/>
      <c r="BSX92" s="10"/>
      <c r="BSY92" s="10"/>
      <c r="BSZ92" s="10"/>
      <c r="BTA92" s="10"/>
      <c r="BTB92" s="10"/>
      <c r="BTC92" s="10"/>
      <c r="BTD92" s="10"/>
      <c r="BTE92" s="10"/>
      <c r="BTF92" s="10"/>
      <c r="BTG92" s="10"/>
      <c r="BTH92" s="10"/>
      <c r="BTI92" s="10"/>
      <c r="BTJ92" s="10"/>
      <c r="BTK92" s="10"/>
      <c r="BTL92" s="10"/>
      <c r="BTM92" s="10"/>
      <c r="BTN92" s="10"/>
      <c r="BTO92" s="10"/>
      <c r="BTP92" s="10"/>
      <c r="BTQ92" s="10"/>
      <c r="BTR92" s="10"/>
      <c r="BTS92" s="10"/>
      <c r="BTT92" s="10"/>
      <c r="BTU92" s="10"/>
      <c r="BTV92" s="10"/>
      <c r="BTW92" s="10"/>
      <c r="BTX92" s="10"/>
      <c r="BTY92" s="10"/>
      <c r="BTZ92" s="10"/>
      <c r="BUA92" s="10"/>
      <c r="BUB92" s="10"/>
      <c r="BUC92" s="10"/>
      <c r="BUD92" s="10"/>
      <c r="BUE92" s="10"/>
      <c r="BUF92" s="10"/>
      <c r="BUG92" s="10"/>
      <c r="BUH92" s="10"/>
      <c r="BUI92" s="10"/>
      <c r="BUJ92" s="10"/>
      <c r="BUK92" s="10"/>
      <c r="BUL92" s="10"/>
      <c r="BUM92" s="10"/>
      <c r="BUN92" s="10"/>
      <c r="BUO92" s="10"/>
      <c r="BUP92" s="10"/>
      <c r="BUQ92" s="10"/>
      <c r="BUR92" s="10"/>
      <c r="BUS92" s="10"/>
      <c r="BUT92" s="10"/>
      <c r="BUU92" s="10"/>
      <c r="BUV92" s="10"/>
      <c r="BUW92" s="10"/>
      <c r="BUX92" s="10"/>
      <c r="BUY92" s="10"/>
      <c r="BUZ92" s="10"/>
      <c r="BVA92" s="10"/>
      <c r="BVB92" s="10"/>
      <c r="BVC92" s="10"/>
      <c r="BVD92" s="10"/>
      <c r="BVE92" s="10"/>
      <c r="BVF92" s="10"/>
      <c r="BVG92" s="10"/>
      <c r="BVH92" s="10"/>
      <c r="BVI92" s="10"/>
      <c r="BVJ92" s="10"/>
      <c r="BVK92" s="10"/>
      <c r="BVL92" s="10"/>
      <c r="BVM92" s="10"/>
      <c r="BVN92" s="10"/>
      <c r="BVO92" s="10"/>
      <c r="BVP92" s="10"/>
      <c r="BVQ92" s="10"/>
      <c r="BVR92" s="10"/>
      <c r="BVS92" s="10"/>
      <c r="BVT92" s="10"/>
      <c r="BVU92" s="10"/>
      <c r="BVV92" s="10"/>
      <c r="BVW92" s="10"/>
      <c r="BVX92" s="10"/>
      <c r="BVY92" s="10"/>
      <c r="BVZ92" s="10"/>
      <c r="BWA92" s="10"/>
      <c r="BWB92" s="10"/>
      <c r="BWC92" s="10"/>
      <c r="BWD92" s="10"/>
      <c r="BWE92" s="10"/>
      <c r="BWF92" s="10"/>
      <c r="BWG92" s="10"/>
      <c r="BWH92" s="10"/>
      <c r="BWI92" s="10"/>
      <c r="BWJ92" s="10"/>
      <c r="BWK92" s="10"/>
      <c r="BWL92" s="10"/>
      <c r="BWM92" s="10"/>
      <c r="BWN92" s="10"/>
      <c r="BWO92" s="10"/>
      <c r="BWP92" s="10"/>
      <c r="BWQ92" s="10"/>
      <c r="BWR92" s="10"/>
      <c r="BWS92" s="10"/>
      <c r="BWT92" s="10"/>
      <c r="BWU92" s="10"/>
      <c r="BWV92" s="10"/>
      <c r="BWW92" s="10"/>
      <c r="BWX92" s="10"/>
      <c r="BWY92" s="10"/>
      <c r="BWZ92" s="10"/>
      <c r="BXA92" s="10"/>
      <c r="BXB92" s="10"/>
      <c r="BXC92" s="10"/>
      <c r="BXD92" s="10"/>
      <c r="BXE92" s="10"/>
      <c r="BXF92" s="10"/>
      <c r="BXG92" s="10"/>
      <c r="BXH92" s="10"/>
      <c r="BXI92" s="10"/>
      <c r="BXJ92" s="10"/>
      <c r="BXK92" s="10"/>
      <c r="BXL92" s="10"/>
      <c r="BXM92" s="10"/>
      <c r="BXN92" s="10"/>
      <c r="BXO92" s="10"/>
      <c r="BXP92" s="10"/>
      <c r="BXQ92" s="10"/>
      <c r="BXR92" s="10"/>
      <c r="BXS92" s="10"/>
      <c r="BXT92" s="10"/>
      <c r="BXU92" s="10"/>
      <c r="BXV92" s="10"/>
      <c r="BXW92" s="10"/>
      <c r="BXX92" s="10"/>
      <c r="BXY92" s="10"/>
      <c r="BXZ92" s="10"/>
      <c r="BYA92" s="10"/>
      <c r="BYB92" s="10"/>
      <c r="BYC92" s="10"/>
      <c r="BYD92" s="10"/>
      <c r="BYE92" s="10"/>
      <c r="BYF92" s="10"/>
      <c r="BYG92" s="10"/>
      <c r="BYH92" s="10"/>
      <c r="BYI92" s="10"/>
      <c r="BYJ92" s="10"/>
      <c r="BYK92" s="10"/>
      <c r="BYL92" s="10"/>
      <c r="BYM92" s="10"/>
      <c r="BYN92" s="10"/>
      <c r="BYO92" s="10"/>
      <c r="BYP92" s="10"/>
      <c r="BYQ92" s="10"/>
      <c r="BYR92" s="10"/>
      <c r="BYS92" s="10"/>
      <c r="BYT92" s="10"/>
      <c r="BYU92" s="10"/>
      <c r="BYV92" s="10"/>
      <c r="BYW92" s="10"/>
      <c r="BYX92" s="10"/>
      <c r="BYY92" s="10"/>
      <c r="BYZ92" s="10"/>
      <c r="BZA92" s="10"/>
      <c r="BZB92" s="10"/>
      <c r="BZC92" s="10"/>
      <c r="BZD92" s="10"/>
      <c r="BZE92" s="10"/>
      <c r="BZF92" s="10"/>
      <c r="BZG92" s="10"/>
      <c r="BZH92" s="10"/>
      <c r="BZI92" s="10"/>
      <c r="BZJ92" s="10"/>
      <c r="BZK92" s="10"/>
      <c r="BZL92" s="10"/>
      <c r="BZM92" s="10"/>
      <c r="BZN92" s="10"/>
      <c r="BZO92" s="10"/>
      <c r="BZP92" s="10"/>
      <c r="BZQ92" s="10"/>
      <c r="BZR92" s="10"/>
      <c r="BZS92" s="10"/>
      <c r="BZT92" s="10"/>
      <c r="BZU92" s="10"/>
      <c r="BZV92" s="10"/>
      <c r="BZW92" s="10"/>
      <c r="BZX92" s="10"/>
      <c r="BZY92" s="10"/>
      <c r="BZZ92" s="10"/>
      <c r="CAA92" s="10"/>
      <c r="CAB92" s="10"/>
      <c r="CAC92" s="10"/>
      <c r="CAD92" s="10"/>
      <c r="CAE92" s="10"/>
      <c r="CAF92" s="10"/>
      <c r="CAG92" s="10"/>
      <c r="CAH92" s="10"/>
      <c r="CAI92" s="10"/>
      <c r="CAJ92" s="10"/>
      <c r="CAK92" s="10"/>
      <c r="CAL92" s="10"/>
      <c r="CAM92" s="10"/>
      <c r="CAN92" s="10"/>
      <c r="CAO92" s="10"/>
      <c r="CAP92" s="10"/>
      <c r="CAQ92" s="10"/>
      <c r="CAR92" s="10"/>
      <c r="CAS92" s="10"/>
      <c r="CAT92" s="10"/>
      <c r="CAU92" s="10"/>
      <c r="CAV92" s="10"/>
      <c r="CAW92" s="10"/>
      <c r="CAX92" s="10"/>
      <c r="CAY92" s="10"/>
      <c r="CAZ92" s="10"/>
      <c r="CBA92" s="10"/>
      <c r="CBB92" s="10"/>
      <c r="CBC92" s="10"/>
      <c r="CBD92" s="10"/>
      <c r="CBE92" s="10"/>
      <c r="CBF92" s="10"/>
      <c r="CBG92" s="10"/>
      <c r="CBH92" s="10"/>
      <c r="CBI92" s="10"/>
      <c r="CBJ92" s="10"/>
      <c r="CBK92" s="10"/>
      <c r="CBL92" s="10"/>
      <c r="CBM92" s="10"/>
      <c r="CBN92" s="10"/>
      <c r="CBO92" s="10"/>
      <c r="CBP92" s="10"/>
      <c r="CBQ92" s="10"/>
      <c r="CBR92" s="10"/>
      <c r="CBS92" s="10"/>
      <c r="CBT92" s="10"/>
      <c r="CBU92" s="10"/>
      <c r="CBV92" s="10"/>
      <c r="CBW92" s="10"/>
      <c r="CBX92" s="10"/>
      <c r="CBY92" s="10"/>
      <c r="CBZ92" s="10"/>
      <c r="CCA92" s="10"/>
      <c r="CCB92" s="10"/>
      <c r="CCC92" s="10"/>
      <c r="CCD92" s="10"/>
      <c r="CCE92" s="10"/>
      <c r="CCF92" s="10"/>
      <c r="CCG92" s="10"/>
      <c r="CCH92" s="10"/>
      <c r="CCI92" s="10"/>
      <c r="CCJ92" s="10"/>
      <c r="CCK92" s="10"/>
      <c r="CCL92" s="10"/>
      <c r="CCM92" s="10"/>
      <c r="CCN92" s="10"/>
      <c r="CCO92" s="10"/>
      <c r="CCP92" s="10"/>
      <c r="CCQ92" s="10"/>
      <c r="CCR92" s="10"/>
      <c r="CCS92" s="10"/>
      <c r="CCT92" s="10"/>
      <c r="CCU92" s="10"/>
      <c r="CCV92" s="10"/>
      <c r="CCW92" s="10"/>
      <c r="CCX92" s="10"/>
      <c r="CCY92" s="10"/>
      <c r="CCZ92" s="10"/>
      <c r="CDA92" s="10"/>
      <c r="CDB92" s="10"/>
      <c r="CDC92" s="10"/>
      <c r="CDD92" s="10"/>
      <c r="CDE92" s="10"/>
      <c r="CDF92" s="10"/>
      <c r="CDG92" s="10"/>
      <c r="CDH92" s="10"/>
      <c r="CDI92" s="10"/>
      <c r="CDJ92" s="10"/>
      <c r="CDK92" s="10"/>
      <c r="CDL92" s="10"/>
      <c r="CDM92" s="10"/>
      <c r="CDN92" s="10"/>
      <c r="CDO92" s="10"/>
      <c r="CDP92" s="10"/>
      <c r="CDQ92" s="10"/>
      <c r="CDR92" s="10"/>
      <c r="CDS92" s="10"/>
      <c r="CDT92" s="10"/>
      <c r="CDU92" s="10"/>
      <c r="CDV92" s="10"/>
      <c r="CDW92" s="10"/>
      <c r="CDX92" s="10"/>
      <c r="CDY92" s="10"/>
      <c r="CDZ92" s="10"/>
      <c r="CEA92" s="10"/>
      <c r="CEB92" s="10"/>
      <c r="CEC92" s="10"/>
      <c r="CED92" s="10"/>
      <c r="CEE92" s="10"/>
      <c r="CEF92" s="10"/>
      <c r="CEG92" s="10"/>
      <c r="CEH92" s="10"/>
      <c r="CEI92" s="10"/>
      <c r="CEJ92" s="10"/>
      <c r="CEK92" s="10"/>
      <c r="CEL92" s="10"/>
      <c r="CEM92" s="10"/>
      <c r="CEN92" s="10"/>
      <c r="CEO92" s="10"/>
      <c r="CEP92" s="10"/>
      <c r="CEQ92" s="10"/>
      <c r="CER92" s="10"/>
      <c r="CES92" s="10"/>
      <c r="CET92" s="10"/>
      <c r="CEU92" s="10"/>
      <c r="CEV92" s="10"/>
      <c r="CEW92" s="10"/>
      <c r="CEX92" s="10"/>
      <c r="CEY92" s="10"/>
      <c r="CEZ92" s="10"/>
      <c r="CFA92" s="10"/>
      <c r="CFB92" s="10"/>
      <c r="CFC92" s="10"/>
      <c r="CFD92" s="10"/>
      <c r="CFE92" s="10"/>
      <c r="CFF92" s="10"/>
      <c r="CFG92" s="10"/>
      <c r="CFH92" s="10"/>
      <c r="CFI92" s="10"/>
      <c r="CFJ92" s="10"/>
      <c r="CFK92" s="10"/>
      <c r="CFL92" s="10"/>
      <c r="CFM92" s="10"/>
      <c r="CFN92" s="10"/>
      <c r="CFO92" s="10"/>
      <c r="CFP92" s="10"/>
      <c r="CFQ92" s="10"/>
      <c r="CFR92" s="10"/>
      <c r="CFS92" s="10"/>
      <c r="CFT92" s="10"/>
      <c r="CFU92" s="10"/>
      <c r="CFV92" s="10"/>
      <c r="CFW92" s="10"/>
      <c r="CFX92" s="10"/>
      <c r="CFY92" s="10"/>
      <c r="CFZ92" s="10"/>
      <c r="CGA92" s="10"/>
      <c r="CGB92" s="10"/>
      <c r="CGC92" s="10"/>
      <c r="CGD92" s="10"/>
      <c r="CGE92" s="10"/>
      <c r="CGF92" s="10"/>
      <c r="CGG92" s="10"/>
      <c r="CGH92" s="10"/>
      <c r="CGI92" s="10"/>
      <c r="CGJ92" s="10"/>
      <c r="CGK92" s="10"/>
      <c r="CGL92" s="10"/>
      <c r="CGM92" s="10"/>
      <c r="CGN92" s="10"/>
      <c r="CGO92" s="10"/>
      <c r="CGP92" s="10"/>
      <c r="CGQ92" s="10"/>
      <c r="CGR92" s="10"/>
      <c r="CGS92" s="10"/>
      <c r="CGT92" s="10"/>
      <c r="CGU92" s="10"/>
      <c r="CGV92" s="10"/>
      <c r="CGW92" s="10"/>
      <c r="CGX92" s="10"/>
      <c r="CGY92" s="10"/>
      <c r="CGZ92" s="10"/>
      <c r="CHA92" s="10"/>
      <c r="CHB92" s="10"/>
      <c r="CHC92" s="10"/>
      <c r="CHD92" s="10"/>
      <c r="CHE92" s="10"/>
      <c r="CHF92" s="10"/>
      <c r="CHG92" s="10"/>
      <c r="CHH92" s="10"/>
      <c r="CHI92" s="10"/>
      <c r="CHJ92" s="10"/>
      <c r="CHK92" s="10"/>
      <c r="CHL92" s="10"/>
      <c r="CHM92" s="10"/>
      <c r="CHN92" s="10"/>
      <c r="CHO92" s="10"/>
      <c r="CHP92" s="10"/>
      <c r="CHQ92" s="10"/>
      <c r="CHR92" s="10"/>
      <c r="CHS92" s="10"/>
      <c r="CHT92" s="10"/>
      <c r="CHU92" s="10"/>
      <c r="CHV92" s="10"/>
      <c r="CHW92" s="10"/>
      <c r="CHX92" s="10"/>
      <c r="CHY92" s="10"/>
      <c r="CHZ92" s="10"/>
      <c r="CIA92" s="10"/>
      <c r="CIB92" s="10"/>
      <c r="CIC92" s="10"/>
      <c r="CID92" s="10"/>
      <c r="CIE92" s="10"/>
      <c r="CIF92" s="10"/>
      <c r="CIG92" s="10"/>
      <c r="CIH92" s="10"/>
      <c r="CII92" s="10"/>
      <c r="CIJ92" s="10"/>
      <c r="CIK92" s="10"/>
      <c r="CIL92" s="10"/>
      <c r="CIM92" s="10"/>
      <c r="CIN92" s="10"/>
      <c r="CIO92" s="10"/>
      <c r="CIP92" s="10"/>
      <c r="CIQ92" s="10"/>
      <c r="CIR92" s="10"/>
      <c r="CIS92" s="10"/>
      <c r="CIT92" s="10"/>
      <c r="CIU92" s="10"/>
      <c r="CIV92" s="10"/>
      <c r="CIW92" s="10"/>
      <c r="CIX92" s="10"/>
      <c r="CIY92" s="10"/>
      <c r="CIZ92" s="10"/>
      <c r="CJA92" s="10"/>
      <c r="CJB92" s="10"/>
      <c r="CJC92" s="10"/>
      <c r="CJD92" s="10"/>
      <c r="CJE92" s="10"/>
      <c r="CJF92" s="10"/>
      <c r="CJG92" s="10"/>
      <c r="CJH92" s="10"/>
      <c r="CJI92" s="10"/>
      <c r="CJJ92" s="10"/>
      <c r="CJK92" s="10"/>
      <c r="CJL92" s="10"/>
      <c r="CJM92" s="10"/>
      <c r="CJN92" s="10"/>
      <c r="CJO92" s="10"/>
      <c r="CJP92" s="10"/>
      <c r="CJQ92" s="10"/>
      <c r="CJR92" s="10"/>
      <c r="CJS92" s="10"/>
      <c r="CJT92" s="10"/>
      <c r="CJU92" s="10"/>
      <c r="CJV92" s="10"/>
      <c r="CJW92" s="10"/>
      <c r="CJX92" s="10"/>
      <c r="CJY92" s="10"/>
      <c r="CJZ92" s="10"/>
      <c r="CKA92" s="10"/>
      <c r="CKB92" s="10"/>
      <c r="CKC92" s="10"/>
      <c r="CKD92" s="10"/>
      <c r="CKE92" s="10"/>
      <c r="CKF92" s="10"/>
      <c r="CKG92" s="10"/>
      <c r="CKH92" s="10"/>
      <c r="CKI92" s="10"/>
      <c r="CKJ92" s="10"/>
      <c r="CKK92" s="10"/>
      <c r="CKL92" s="10"/>
      <c r="CKM92" s="10"/>
      <c r="CKN92" s="10"/>
      <c r="CKO92" s="10"/>
      <c r="CKP92" s="10"/>
      <c r="CKQ92" s="10"/>
      <c r="CKR92" s="10"/>
      <c r="CKS92" s="10"/>
      <c r="CKT92" s="10"/>
      <c r="CKU92" s="10"/>
      <c r="CKV92" s="10"/>
      <c r="CKW92" s="10"/>
      <c r="CKX92" s="10"/>
      <c r="CKY92" s="10"/>
      <c r="CKZ92" s="10"/>
      <c r="CLA92" s="10"/>
      <c r="CLB92" s="10"/>
      <c r="CLC92" s="10"/>
      <c r="CLD92" s="10"/>
      <c r="CLE92" s="10"/>
      <c r="CLF92" s="10"/>
      <c r="CLG92" s="10"/>
      <c r="CLH92" s="10"/>
      <c r="CLI92" s="10"/>
      <c r="CLJ92" s="10"/>
      <c r="CLK92" s="10"/>
      <c r="CLL92" s="10"/>
      <c r="CLM92" s="10"/>
      <c r="CLN92" s="10"/>
      <c r="CLO92" s="10"/>
      <c r="CLP92" s="10"/>
      <c r="CLQ92" s="10"/>
      <c r="CLR92" s="10"/>
      <c r="CLS92" s="10"/>
      <c r="CLT92" s="10"/>
      <c r="CLU92" s="10"/>
      <c r="CLV92" s="10"/>
      <c r="CLW92" s="10"/>
      <c r="CLX92" s="10"/>
      <c r="CLY92" s="10"/>
      <c r="CLZ92" s="10"/>
      <c r="CMA92" s="10"/>
      <c r="CMB92" s="10"/>
      <c r="CMC92" s="10"/>
      <c r="CMD92" s="10"/>
      <c r="CME92" s="10"/>
      <c r="CMF92" s="10"/>
      <c r="CMG92" s="10"/>
      <c r="CMH92" s="10"/>
      <c r="CMI92" s="10"/>
      <c r="CMJ92" s="10"/>
      <c r="CMK92" s="10"/>
      <c r="CML92" s="10"/>
      <c r="CMM92" s="10"/>
      <c r="CMN92" s="10"/>
      <c r="CMO92" s="10"/>
      <c r="CMP92" s="10"/>
      <c r="CMQ92" s="10"/>
      <c r="CMR92" s="10"/>
      <c r="CMS92" s="10"/>
      <c r="CMT92" s="10"/>
      <c r="CMU92" s="10"/>
      <c r="CMV92" s="10"/>
      <c r="CMW92" s="10"/>
      <c r="CMX92" s="10"/>
      <c r="CMY92" s="10"/>
      <c r="CMZ92" s="10"/>
      <c r="CNA92" s="10"/>
      <c r="CNB92" s="10"/>
      <c r="CNC92" s="10"/>
      <c r="CND92" s="10"/>
      <c r="CNE92" s="10"/>
      <c r="CNF92" s="10"/>
      <c r="CNG92" s="10"/>
      <c r="CNH92" s="10"/>
      <c r="CNI92" s="10"/>
      <c r="CNJ92" s="10"/>
      <c r="CNK92" s="10"/>
      <c r="CNL92" s="10"/>
      <c r="CNM92" s="10"/>
      <c r="CNN92" s="10"/>
      <c r="CNO92" s="10"/>
      <c r="CNP92" s="10"/>
      <c r="CNQ92" s="10"/>
      <c r="CNR92" s="10"/>
      <c r="CNS92" s="10"/>
      <c r="CNT92" s="10"/>
      <c r="CNU92" s="10"/>
      <c r="CNV92" s="10"/>
      <c r="CNW92" s="10"/>
      <c r="CNX92" s="10"/>
      <c r="CNY92" s="10"/>
      <c r="CNZ92" s="10"/>
      <c r="COA92" s="10"/>
      <c r="COB92" s="10"/>
      <c r="COC92" s="10"/>
      <c r="COD92" s="10"/>
      <c r="COE92" s="10"/>
      <c r="COF92" s="10"/>
      <c r="COG92" s="10"/>
      <c r="COH92" s="10"/>
      <c r="COI92" s="10"/>
      <c r="COJ92" s="10"/>
      <c r="COK92" s="10"/>
      <c r="COL92" s="10"/>
      <c r="COM92" s="10"/>
      <c r="CON92" s="10"/>
      <c r="COO92" s="10"/>
      <c r="COP92" s="10"/>
      <c r="COQ92" s="10"/>
      <c r="COR92" s="10"/>
      <c r="COS92" s="10"/>
      <c r="COT92" s="10"/>
      <c r="COU92" s="10"/>
      <c r="COV92" s="10"/>
      <c r="COW92" s="10"/>
      <c r="COX92" s="10"/>
      <c r="COY92" s="10"/>
      <c r="COZ92" s="10"/>
      <c r="CPA92" s="10"/>
      <c r="CPB92" s="10"/>
      <c r="CPC92" s="10"/>
      <c r="CPD92" s="10"/>
      <c r="CPE92" s="10"/>
      <c r="CPF92" s="10"/>
      <c r="CPG92" s="10"/>
      <c r="CPH92" s="10"/>
      <c r="CPI92" s="10"/>
      <c r="CPJ92" s="10"/>
      <c r="CPK92" s="10"/>
      <c r="CPL92" s="10"/>
      <c r="CPM92" s="10"/>
      <c r="CPN92" s="10"/>
      <c r="CPO92" s="10"/>
      <c r="CPP92" s="10"/>
      <c r="CPQ92" s="10"/>
      <c r="CPR92" s="10"/>
      <c r="CPS92" s="10"/>
      <c r="CPT92" s="10"/>
      <c r="CPU92" s="10"/>
      <c r="CPV92" s="10"/>
      <c r="CPW92" s="10"/>
      <c r="CPX92" s="10"/>
      <c r="CPY92" s="10"/>
      <c r="CPZ92" s="10"/>
      <c r="CQA92" s="10"/>
      <c r="CQB92" s="10"/>
      <c r="CQC92" s="10"/>
      <c r="CQD92" s="10"/>
      <c r="CQE92" s="10"/>
      <c r="CQF92" s="10"/>
      <c r="CQG92" s="10"/>
      <c r="CQH92" s="10"/>
      <c r="CQI92" s="10"/>
      <c r="CQJ92" s="10"/>
      <c r="CQK92" s="10"/>
      <c r="CQL92" s="10"/>
      <c r="CQM92" s="10"/>
      <c r="CQN92" s="10"/>
      <c r="CQO92" s="10"/>
      <c r="CQP92" s="10"/>
      <c r="CQQ92" s="10"/>
      <c r="CQR92" s="10"/>
      <c r="CQS92" s="10"/>
      <c r="CQT92" s="10"/>
      <c r="CQU92" s="10"/>
      <c r="CQV92" s="10"/>
      <c r="CQW92" s="10"/>
      <c r="CQX92" s="10"/>
      <c r="CQY92" s="10"/>
      <c r="CQZ92" s="10"/>
      <c r="CRA92" s="10"/>
      <c r="CRB92" s="10"/>
      <c r="CRC92" s="10"/>
      <c r="CRD92" s="10"/>
      <c r="CRE92" s="10"/>
      <c r="CRF92" s="10"/>
      <c r="CRG92" s="10"/>
      <c r="CRH92" s="10"/>
      <c r="CRI92" s="10"/>
      <c r="CRJ92" s="10"/>
      <c r="CRK92" s="10"/>
      <c r="CRL92" s="10"/>
      <c r="CRM92" s="10"/>
      <c r="CRN92" s="10"/>
      <c r="CRO92" s="10"/>
      <c r="CRP92" s="10"/>
      <c r="CRQ92" s="10"/>
      <c r="CRR92" s="10"/>
      <c r="CRS92" s="10"/>
      <c r="CRT92" s="10"/>
      <c r="CRU92" s="10"/>
      <c r="CRV92" s="10"/>
      <c r="CRW92" s="10"/>
      <c r="CRX92" s="10"/>
      <c r="CRY92" s="10"/>
      <c r="CRZ92" s="10"/>
      <c r="CSA92" s="10"/>
      <c r="CSB92" s="10"/>
      <c r="CSC92" s="10"/>
      <c r="CSD92" s="10"/>
      <c r="CSE92" s="10"/>
      <c r="CSF92" s="10"/>
      <c r="CSG92" s="10"/>
      <c r="CSH92" s="10"/>
      <c r="CSI92" s="10"/>
      <c r="CSJ92" s="10"/>
      <c r="CSK92" s="10"/>
      <c r="CSL92" s="10"/>
      <c r="CSM92" s="10"/>
      <c r="CSN92" s="10"/>
      <c r="CSO92" s="10"/>
      <c r="CSP92" s="10"/>
      <c r="CSQ92" s="10"/>
      <c r="CSR92" s="10"/>
      <c r="CSS92" s="10"/>
      <c r="CST92" s="10"/>
      <c r="CSU92" s="10"/>
      <c r="CSV92" s="10"/>
      <c r="CSW92" s="10"/>
      <c r="CSX92" s="10"/>
      <c r="CSY92" s="10"/>
      <c r="CSZ92" s="10"/>
      <c r="CTA92" s="10"/>
      <c r="CTB92" s="10"/>
      <c r="CTC92" s="10"/>
      <c r="CTD92" s="10"/>
      <c r="CTE92" s="10"/>
      <c r="CTF92" s="10"/>
      <c r="CTG92" s="10"/>
      <c r="CTH92" s="10"/>
      <c r="CTI92" s="10"/>
      <c r="CTJ92" s="10"/>
      <c r="CTK92" s="10"/>
      <c r="CTL92" s="10"/>
      <c r="CTM92" s="10"/>
      <c r="CTN92" s="10"/>
      <c r="CTO92" s="10"/>
      <c r="CTP92" s="10"/>
      <c r="CTQ92" s="10"/>
      <c r="CTR92" s="10"/>
      <c r="CTS92" s="10"/>
      <c r="CTT92" s="10"/>
      <c r="CTU92" s="10"/>
      <c r="CTV92" s="10"/>
      <c r="CTW92" s="10"/>
      <c r="CTX92" s="10"/>
      <c r="CTY92" s="10"/>
      <c r="CTZ92" s="10"/>
      <c r="CUA92" s="10"/>
      <c r="CUB92" s="10"/>
      <c r="CUC92" s="10"/>
      <c r="CUD92" s="10"/>
      <c r="CUE92" s="10"/>
      <c r="CUF92" s="10"/>
      <c r="CUG92" s="10"/>
      <c r="CUH92" s="10"/>
      <c r="CUI92" s="10"/>
      <c r="CUJ92" s="10"/>
      <c r="CUK92" s="10"/>
      <c r="CUL92" s="10"/>
      <c r="CUM92" s="10"/>
      <c r="CUN92" s="10"/>
      <c r="CUO92" s="10"/>
      <c r="CUP92" s="10"/>
      <c r="CUQ92" s="10"/>
      <c r="CUR92" s="10"/>
      <c r="CUS92" s="10"/>
      <c r="CUT92" s="10"/>
      <c r="CUU92" s="10"/>
      <c r="CUV92" s="10"/>
      <c r="CUW92" s="10"/>
      <c r="CUX92" s="10"/>
      <c r="CUY92" s="10"/>
      <c r="CUZ92" s="10"/>
      <c r="CVA92" s="10"/>
      <c r="CVB92" s="10"/>
      <c r="CVC92" s="10"/>
      <c r="CVD92" s="10"/>
      <c r="CVE92" s="10"/>
      <c r="CVF92" s="10"/>
      <c r="CVG92" s="10"/>
      <c r="CVH92" s="10"/>
      <c r="CVI92" s="10"/>
      <c r="CVJ92" s="10"/>
      <c r="CVK92" s="10"/>
      <c r="CVL92" s="10"/>
      <c r="CVM92" s="10"/>
      <c r="CVN92" s="10"/>
      <c r="CVO92" s="10"/>
      <c r="CVP92" s="10"/>
      <c r="CVQ92" s="10"/>
      <c r="CVR92" s="10"/>
      <c r="CVS92" s="10"/>
      <c r="CVT92" s="10"/>
      <c r="CVU92" s="10"/>
      <c r="CVV92" s="10"/>
      <c r="CVW92" s="10"/>
      <c r="CVX92" s="10"/>
      <c r="CVY92" s="10"/>
      <c r="CVZ92" s="10"/>
      <c r="CWA92" s="10"/>
      <c r="CWB92" s="10"/>
      <c r="CWC92" s="10"/>
      <c r="CWD92" s="10"/>
      <c r="CWE92" s="10"/>
      <c r="CWF92" s="10"/>
      <c r="CWG92" s="10"/>
      <c r="CWH92" s="10"/>
      <c r="CWI92" s="10"/>
      <c r="CWJ92" s="10"/>
      <c r="CWK92" s="10"/>
      <c r="CWL92" s="10"/>
      <c r="CWM92" s="10"/>
      <c r="CWN92" s="10"/>
      <c r="CWO92" s="10"/>
      <c r="CWP92" s="10"/>
      <c r="CWQ92" s="10"/>
      <c r="CWR92" s="10"/>
      <c r="CWS92" s="10"/>
      <c r="CWT92" s="10"/>
      <c r="CWU92" s="10"/>
      <c r="CWV92" s="10"/>
      <c r="CWW92" s="10"/>
      <c r="CWX92" s="10"/>
      <c r="CWY92" s="10"/>
      <c r="CWZ92" s="10"/>
      <c r="CXA92" s="10"/>
      <c r="CXB92" s="10"/>
      <c r="CXC92" s="10"/>
      <c r="CXD92" s="10"/>
      <c r="CXE92" s="10"/>
      <c r="CXF92" s="10"/>
      <c r="CXG92" s="10"/>
      <c r="CXH92" s="10"/>
      <c r="CXI92" s="10"/>
      <c r="CXJ92" s="10"/>
      <c r="CXK92" s="10"/>
      <c r="CXL92" s="10"/>
      <c r="CXM92" s="10"/>
      <c r="CXN92" s="10"/>
      <c r="CXO92" s="10"/>
      <c r="CXP92" s="10"/>
      <c r="CXQ92" s="10"/>
      <c r="CXR92" s="10"/>
      <c r="CXS92" s="10"/>
      <c r="CXT92" s="10"/>
      <c r="CXU92" s="10"/>
      <c r="CXV92" s="10"/>
      <c r="CXW92" s="10"/>
      <c r="CXX92" s="10"/>
      <c r="CXY92" s="10"/>
      <c r="CXZ92" s="10"/>
      <c r="CYA92" s="10"/>
      <c r="CYB92" s="10"/>
      <c r="CYC92" s="10"/>
      <c r="CYD92" s="10"/>
      <c r="CYE92" s="10"/>
      <c r="CYF92" s="10"/>
      <c r="CYG92" s="10"/>
      <c r="CYH92" s="10"/>
      <c r="CYI92" s="10"/>
      <c r="CYJ92" s="10"/>
      <c r="CYK92" s="10"/>
      <c r="CYL92" s="10"/>
      <c r="CYM92" s="10"/>
      <c r="CYN92" s="10"/>
      <c r="CYO92" s="10"/>
      <c r="CYP92" s="10"/>
      <c r="CYQ92" s="10"/>
      <c r="CYR92" s="10"/>
      <c r="CYS92" s="10"/>
      <c r="CYT92" s="10"/>
      <c r="CYU92" s="10"/>
      <c r="CYV92" s="10"/>
      <c r="CYW92" s="10"/>
      <c r="CYX92" s="10"/>
      <c r="CYY92" s="10"/>
      <c r="CYZ92" s="10"/>
      <c r="CZA92" s="10"/>
      <c r="CZB92" s="10"/>
      <c r="CZC92" s="10"/>
      <c r="CZD92" s="10"/>
      <c r="CZE92" s="10"/>
      <c r="CZF92" s="10"/>
      <c r="CZG92" s="10"/>
      <c r="CZH92" s="10"/>
      <c r="CZI92" s="10"/>
      <c r="CZJ92" s="10"/>
      <c r="CZK92" s="10"/>
      <c r="CZL92" s="10"/>
      <c r="CZM92" s="10"/>
      <c r="CZN92" s="10"/>
      <c r="CZO92" s="10"/>
      <c r="CZP92" s="10"/>
      <c r="CZQ92" s="10"/>
      <c r="CZR92" s="10"/>
      <c r="CZS92" s="10"/>
      <c r="CZT92" s="10"/>
      <c r="CZU92" s="10"/>
      <c r="CZV92" s="10"/>
      <c r="CZW92" s="10"/>
      <c r="CZX92" s="10"/>
      <c r="CZY92" s="10"/>
      <c r="CZZ92" s="10"/>
      <c r="DAA92" s="10"/>
      <c r="DAB92" s="10"/>
      <c r="DAC92" s="10"/>
      <c r="DAD92" s="10"/>
      <c r="DAE92" s="10"/>
      <c r="DAF92" s="10"/>
      <c r="DAG92" s="10"/>
      <c r="DAH92" s="10"/>
      <c r="DAI92" s="10"/>
      <c r="DAJ92" s="10"/>
      <c r="DAK92" s="10"/>
      <c r="DAL92" s="10"/>
      <c r="DAM92" s="10"/>
      <c r="DAN92" s="10"/>
      <c r="DAO92" s="10"/>
      <c r="DAP92" s="10"/>
      <c r="DAQ92" s="10"/>
      <c r="DAR92" s="10"/>
      <c r="DAS92" s="10"/>
      <c r="DAT92" s="10"/>
      <c r="DAU92" s="10"/>
      <c r="DAV92" s="10"/>
      <c r="DAW92" s="10"/>
      <c r="DAX92" s="10"/>
      <c r="DAY92" s="10"/>
      <c r="DAZ92" s="10"/>
      <c r="DBA92" s="10"/>
      <c r="DBB92" s="10"/>
      <c r="DBC92" s="10"/>
      <c r="DBD92" s="10"/>
      <c r="DBE92" s="10"/>
      <c r="DBF92" s="10"/>
      <c r="DBG92" s="10"/>
      <c r="DBH92" s="10"/>
      <c r="DBI92" s="10"/>
      <c r="DBJ92" s="10"/>
      <c r="DBK92" s="10"/>
      <c r="DBL92" s="10"/>
      <c r="DBM92" s="10"/>
      <c r="DBN92" s="10"/>
      <c r="DBO92" s="10"/>
      <c r="DBP92" s="10"/>
      <c r="DBQ92" s="10"/>
      <c r="DBR92" s="10"/>
      <c r="DBS92" s="10"/>
      <c r="DBT92" s="10"/>
      <c r="DBU92" s="10"/>
      <c r="DBV92" s="10"/>
      <c r="DBW92" s="10"/>
      <c r="DBX92" s="10"/>
      <c r="DBY92" s="10"/>
      <c r="DBZ92" s="10"/>
      <c r="DCA92" s="10"/>
      <c r="DCB92" s="10"/>
      <c r="DCC92" s="10"/>
      <c r="DCD92" s="10"/>
      <c r="DCE92" s="10"/>
      <c r="DCF92" s="10"/>
      <c r="DCG92" s="10"/>
      <c r="DCH92" s="10"/>
      <c r="DCI92" s="10"/>
      <c r="DCJ92" s="10"/>
      <c r="DCK92" s="10"/>
      <c r="DCL92" s="10"/>
      <c r="DCM92" s="10"/>
      <c r="DCN92" s="10"/>
      <c r="DCO92" s="10"/>
      <c r="DCP92" s="10"/>
      <c r="DCQ92" s="10"/>
      <c r="DCR92" s="10"/>
      <c r="DCS92" s="10"/>
      <c r="DCT92" s="10"/>
      <c r="DCU92" s="10"/>
      <c r="DCV92" s="10"/>
      <c r="DCW92" s="10"/>
      <c r="DCX92" s="10"/>
      <c r="DCY92" s="10"/>
      <c r="DCZ92" s="10"/>
      <c r="DDA92" s="10"/>
      <c r="DDB92" s="10"/>
      <c r="DDC92" s="10"/>
      <c r="DDD92" s="10"/>
      <c r="DDE92" s="10"/>
      <c r="DDF92" s="10"/>
      <c r="DDG92" s="10"/>
      <c r="DDH92" s="10"/>
      <c r="DDI92" s="10"/>
      <c r="DDJ92" s="10"/>
      <c r="DDK92" s="10"/>
      <c r="DDL92" s="10"/>
      <c r="DDM92" s="10"/>
      <c r="DDN92" s="10"/>
      <c r="DDO92" s="10"/>
      <c r="DDP92" s="10"/>
      <c r="DDQ92" s="10"/>
      <c r="DDR92" s="10"/>
      <c r="DDS92" s="10"/>
      <c r="DDT92" s="10"/>
      <c r="DDU92" s="10"/>
      <c r="DDV92" s="10"/>
      <c r="DDW92" s="10"/>
      <c r="DDX92" s="10"/>
      <c r="DDY92" s="10"/>
      <c r="DDZ92" s="10"/>
      <c r="DEA92" s="10"/>
      <c r="DEB92" s="10"/>
      <c r="DEC92" s="10"/>
      <c r="DED92" s="10"/>
      <c r="DEE92" s="10"/>
      <c r="DEF92" s="10"/>
      <c r="DEG92" s="10"/>
      <c r="DEH92" s="10"/>
      <c r="DEI92" s="10"/>
      <c r="DEJ92" s="10"/>
      <c r="DEK92" s="10"/>
      <c r="DEL92" s="10"/>
      <c r="DEM92" s="10"/>
      <c r="DEN92" s="10"/>
      <c r="DEO92" s="10"/>
      <c r="DEP92" s="10"/>
      <c r="DEQ92" s="10"/>
      <c r="DER92" s="10"/>
      <c r="DES92" s="10"/>
      <c r="DET92" s="10"/>
      <c r="DEU92" s="10"/>
      <c r="DEV92" s="10"/>
      <c r="DEW92" s="10"/>
      <c r="DEX92" s="10"/>
      <c r="DEY92" s="10"/>
      <c r="DEZ92" s="10"/>
      <c r="DFA92" s="10"/>
      <c r="DFB92" s="10"/>
      <c r="DFC92" s="10"/>
      <c r="DFD92" s="10"/>
      <c r="DFE92" s="10"/>
      <c r="DFF92" s="10"/>
      <c r="DFG92" s="10"/>
      <c r="DFH92" s="10"/>
      <c r="DFI92" s="10"/>
      <c r="DFJ92" s="10"/>
      <c r="DFK92" s="10"/>
      <c r="DFL92" s="10"/>
      <c r="DFM92" s="10"/>
      <c r="DFN92" s="10"/>
      <c r="DFO92" s="10"/>
      <c r="DFP92" s="10"/>
      <c r="DFQ92" s="10"/>
      <c r="DFR92" s="10"/>
      <c r="DFS92" s="10"/>
      <c r="DFT92" s="10"/>
      <c r="DFU92" s="10"/>
      <c r="DFV92" s="10"/>
      <c r="DFW92" s="10"/>
      <c r="DFX92" s="10"/>
      <c r="DFY92" s="10"/>
      <c r="DFZ92" s="10"/>
      <c r="DGA92" s="10"/>
      <c r="DGB92" s="10"/>
      <c r="DGC92" s="10"/>
      <c r="DGD92" s="10"/>
      <c r="DGE92" s="10"/>
      <c r="DGF92" s="10"/>
      <c r="DGG92" s="10"/>
      <c r="DGH92" s="10"/>
      <c r="DGI92" s="10"/>
      <c r="DGJ92" s="10"/>
      <c r="DGK92" s="10"/>
      <c r="DGL92" s="10"/>
      <c r="DGM92" s="10"/>
      <c r="DGN92" s="10"/>
      <c r="DGO92" s="10"/>
      <c r="DGP92" s="10"/>
      <c r="DGQ92" s="10"/>
      <c r="DGR92" s="10"/>
      <c r="DGS92" s="10"/>
      <c r="DGT92" s="10"/>
      <c r="DGU92" s="10"/>
      <c r="DGV92" s="10"/>
      <c r="DGW92" s="10"/>
      <c r="DGX92" s="10"/>
      <c r="DGY92" s="10"/>
      <c r="DGZ92" s="10"/>
      <c r="DHA92" s="10"/>
      <c r="DHB92" s="10"/>
      <c r="DHC92" s="10"/>
      <c r="DHD92" s="10"/>
      <c r="DHE92" s="10"/>
      <c r="DHF92" s="10"/>
      <c r="DHG92" s="10"/>
      <c r="DHH92" s="10"/>
      <c r="DHI92" s="10"/>
      <c r="DHJ92" s="10"/>
      <c r="DHK92" s="10"/>
      <c r="DHL92" s="10"/>
      <c r="DHM92" s="10"/>
      <c r="DHN92" s="10"/>
      <c r="DHO92" s="10"/>
      <c r="DHP92" s="10"/>
      <c r="DHQ92" s="10"/>
      <c r="DHR92" s="10"/>
      <c r="DHS92" s="10"/>
      <c r="DHT92" s="10"/>
      <c r="DHU92" s="10"/>
      <c r="DHV92" s="10"/>
      <c r="DHW92" s="10"/>
      <c r="DHX92" s="10"/>
      <c r="DHY92" s="10"/>
      <c r="DHZ92" s="10"/>
      <c r="DIA92" s="10"/>
      <c r="DIB92" s="10"/>
      <c r="DIC92" s="10"/>
      <c r="DID92" s="10"/>
      <c r="DIE92" s="10"/>
      <c r="DIF92" s="10"/>
      <c r="DIG92" s="10"/>
      <c r="DIH92" s="10"/>
      <c r="DII92" s="10"/>
      <c r="DIJ92" s="10"/>
      <c r="DIK92" s="10"/>
      <c r="DIL92" s="10"/>
      <c r="DIM92" s="10"/>
      <c r="DIN92" s="10"/>
      <c r="DIO92" s="10"/>
      <c r="DIP92" s="10"/>
      <c r="DIQ92" s="10"/>
      <c r="DIR92" s="10"/>
      <c r="DIS92" s="10"/>
      <c r="DIT92" s="10"/>
      <c r="DIU92" s="10"/>
      <c r="DIV92" s="10"/>
      <c r="DIW92" s="10"/>
      <c r="DIX92" s="10"/>
      <c r="DIY92" s="10"/>
      <c r="DIZ92" s="10"/>
      <c r="DJA92" s="10"/>
      <c r="DJB92" s="10"/>
      <c r="DJC92" s="10"/>
      <c r="DJD92" s="10"/>
      <c r="DJE92" s="10"/>
      <c r="DJF92" s="10"/>
      <c r="DJG92" s="10"/>
      <c r="DJH92" s="10"/>
      <c r="DJI92" s="10"/>
      <c r="DJJ92" s="10"/>
      <c r="DJK92" s="10"/>
      <c r="DJL92" s="10"/>
      <c r="DJM92" s="10"/>
      <c r="DJN92" s="10"/>
      <c r="DJO92" s="10"/>
      <c r="DJP92" s="10"/>
      <c r="DJQ92" s="10"/>
      <c r="DJR92" s="10"/>
      <c r="DJS92" s="10"/>
      <c r="DJT92" s="10"/>
      <c r="DJU92" s="10"/>
      <c r="DJV92" s="10"/>
      <c r="DJW92" s="10"/>
      <c r="DJX92" s="10"/>
      <c r="DJY92" s="10"/>
      <c r="DJZ92" s="10"/>
      <c r="DKA92" s="10"/>
      <c r="DKB92" s="10"/>
      <c r="DKC92" s="10"/>
      <c r="DKD92" s="10"/>
      <c r="DKE92" s="10"/>
      <c r="DKF92" s="10"/>
      <c r="DKG92" s="10"/>
      <c r="DKH92" s="10"/>
      <c r="DKI92" s="10"/>
      <c r="DKJ92" s="10"/>
      <c r="DKK92" s="10"/>
      <c r="DKL92" s="10"/>
      <c r="DKM92" s="10"/>
      <c r="DKN92" s="10"/>
      <c r="DKO92" s="10"/>
      <c r="DKP92" s="10"/>
      <c r="DKQ92" s="10"/>
      <c r="DKR92" s="10"/>
      <c r="DKS92" s="10"/>
      <c r="DKT92" s="10"/>
      <c r="DKU92" s="10"/>
      <c r="DKV92" s="10"/>
      <c r="DKW92" s="10"/>
      <c r="DKX92" s="10"/>
      <c r="DKY92" s="10"/>
      <c r="DKZ92" s="10"/>
      <c r="DLA92" s="10"/>
      <c r="DLB92" s="10"/>
      <c r="DLC92" s="10"/>
      <c r="DLD92" s="10"/>
      <c r="DLE92" s="10"/>
      <c r="DLF92" s="10"/>
      <c r="DLG92" s="10"/>
      <c r="DLH92" s="10"/>
      <c r="DLI92" s="10"/>
      <c r="DLJ92" s="10"/>
      <c r="DLK92" s="10"/>
      <c r="DLL92" s="10"/>
      <c r="DLM92" s="10"/>
      <c r="DLN92" s="10"/>
      <c r="DLO92" s="10"/>
      <c r="DLP92" s="10"/>
      <c r="DLQ92" s="10"/>
      <c r="DLR92" s="10"/>
      <c r="DLS92" s="10"/>
      <c r="DLT92" s="10"/>
      <c r="DLU92" s="10"/>
      <c r="DLV92" s="10"/>
      <c r="DLW92" s="10"/>
      <c r="DLX92" s="10"/>
      <c r="DLY92" s="10"/>
      <c r="DLZ92" s="10"/>
      <c r="DMA92" s="10"/>
      <c r="DMB92" s="10"/>
      <c r="DMC92" s="10"/>
      <c r="DMD92" s="10"/>
      <c r="DME92" s="10"/>
      <c r="DMF92" s="10"/>
      <c r="DMG92" s="10"/>
      <c r="DMH92" s="10"/>
      <c r="DMI92" s="10"/>
      <c r="DMJ92" s="10"/>
      <c r="DMK92" s="10"/>
      <c r="DML92" s="10"/>
      <c r="DMM92" s="10"/>
      <c r="DMN92" s="10"/>
      <c r="DMO92" s="10"/>
      <c r="DMP92" s="10"/>
      <c r="DMQ92" s="10"/>
      <c r="DMR92" s="10"/>
      <c r="DMS92" s="10"/>
      <c r="DMT92" s="10"/>
      <c r="DMU92" s="10"/>
      <c r="DMV92" s="10"/>
      <c r="DMW92" s="10"/>
      <c r="DMX92" s="10"/>
      <c r="DMY92" s="10"/>
      <c r="DMZ92" s="10"/>
      <c r="DNA92" s="10"/>
      <c r="DNB92" s="10"/>
      <c r="DNC92" s="10"/>
      <c r="DND92" s="10"/>
      <c r="DNE92" s="10"/>
      <c r="DNF92" s="10"/>
      <c r="DNG92" s="10"/>
      <c r="DNH92" s="10"/>
      <c r="DNI92" s="10"/>
      <c r="DNJ92" s="10"/>
      <c r="DNK92" s="10"/>
      <c r="DNL92" s="10"/>
      <c r="DNM92" s="10"/>
      <c r="DNN92" s="10"/>
      <c r="DNO92" s="10"/>
      <c r="DNP92" s="10"/>
      <c r="DNQ92" s="10"/>
      <c r="DNR92" s="10"/>
      <c r="DNS92" s="10"/>
      <c r="DNT92" s="10"/>
      <c r="DNU92" s="10"/>
      <c r="DNV92" s="10"/>
      <c r="DNW92" s="10"/>
      <c r="DNX92" s="10"/>
      <c r="DNY92" s="10"/>
      <c r="DNZ92" s="10"/>
      <c r="DOA92" s="10"/>
      <c r="DOB92" s="10"/>
      <c r="DOC92" s="10"/>
      <c r="DOD92" s="10"/>
      <c r="DOE92" s="10"/>
      <c r="DOF92" s="10"/>
      <c r="DOG92" s="10"/>
      <c r="DOH92" s="10"/>
      <c r="DOI92" s="10"/>
      <c r="DOJ92" s="10"/>
      <c r="DOK92" s="10"/>
      <c r="DOL92" s="10"/>
      <c r="DOM92" s="10"/>
      <c r="DON92" s="10"/>
      <c r="DOO92" s="10"/>
      <c r="DOP92" s="10"/>
      <c r="DOQ92" s="10"/>
      <c r="DOR92" s="10"/>
      <c r="DOS92" s="10"/>
      <c r="DOT92" s="10"/>
      <c r="DOU92" s="10"/>
      <c r="DOV92" s="10"/>
      <c r="DOW92" s="10"/>
      <c r="DOX92" s="10"/>
      <c r="DOY92" s="10"/>
      <c r="DOZ92" s="10"/>
      <c r="DPA92" s="10"/>
      <c r="DPB92" s="10"/>
      <c r="DPC92" s="10"/>
      <c r="DPD92" s="10"/>
      <c r="DPE92" s="10"/>
      <c r="DPF92" s="10"/>
      <c r="DPG92" s="10"/>
      <c r="DPH92" s="10"/>
      <c r="DPI92" s="10"/>
      <c r="DPJ92" s="10"/>
      <c r="DPK92" s="10"/>
      <c r="DPL92" s="10"/>
      <c r="DPM92" s="10"/>
      <c r="DPN92" s="10"/>
      <c r="DPO92" s="10"/>
      <c r="DPP92" s="10"/>
      <c r="DPQ92" s="10"/>
      <c r="DPR92" s="10"/>
      <c r="DPS92" s="10"/>
      <c r="DPT92" s="10"/>
      <c r="DPU92" s="10"/>
      <c r="DPV92" s="10"/>
      <c r="DPW92" s="10"/>
      <c r="DPX92" s="10"/>
      <c r="DPY92" s="10"/>
      <c r="DPZ92" s="10"/>
      <c r="DQA92" s="10"/>
      <c r="DQB92" s="10"/>
      <c r="DQC92" s="10"/>
      <c r="DQD92" s="10"/>
      <c r="DQE92" s="10"/>
      <c r="DQF92" s="10"/>
      <c r="DQG92" s="10"/>
      <c r="DQH92" s="10"/>
      <c r="DQI92" s="10"/>
      <c r="DQJ92" s="10"/>
      <c r="DQK92" s="10"/>
      <c r="DQL92" s="10"/>
      <c r="DQM92" s="10"/>
      <c r="DQN92" s="10"/>
      <c r="DQO92" s="10"/>
      <c r="DQP92" s="10"/>
      <c r="DQQ92" s="10"/>
      <c r="DQR92" s="10"/>
      <c r="DQS92" s="10"/>
      <c r="DQT92" s="10"/>
      <c r="DQU92" s="10"/>
      <c r="DQV92" s="10"/>
      <c r="DQW92" s="10"/>
      <c r="DQX92" s="10"/>
      <c r="DQY92" s="10"/>
      <c r="DQZ92" s="10"/>
      <c r="DRA92" s="10"/>
      <c r="DRB92" s="10"/>
      <c r="DRC92" s="10"/>
      <c r="DRD92" s="10"/>
      <c r="DRE92" s="10"/>
      <c r="DRF92" s="10"/>
      <c r="DRG92" s="10"/>
      <c r="DRH92" s="10"/>
      <c r="DRI92" s="10"/>
      <c r="DRJ92" s="10"/>
      <c r="DRK92" s="10"/>
      <c r="DRL92" s="10"/>
      <c r="DRM92" s="10"/>
      <c r="DRN92" s="10"/>
      <c r="DRO92" s="10"/>
      <c r="DRP92" s="10"/>
      <c r="DRQ92" s="10"/>
      <c r="DRR92" s="10"/>
      <c r="DRS92" s="10"/>
      <c r="DRT92" s="10"/>
      <c r="DRU92" s="10"/>
      <c r="DRV92" s="10"/>
      <c r="DRW92" s="10"/>
      <c r="DRX92" s="10"/>
      <c r="DRY92" s="10"/>
      <c r="DRZ92" s="10"/>
      <c r="DSA92" s="10"/>
      <c r="DSB92" s="10"/>
      <c r="DSC92" s="10"/>
      <c r="DSD92" s="10"/>
      <c r="DSE92" s="10"/>
      <c r="DSF92" s="10"/>
      <c r="DSG92" s="10"/>
      <c r="DSH92" s="10"/>
      <c r="DSI92" s="10"/>
      <c r="DSJ92" s="10"/>
      <c r="DSK92" s="10"/>
      <c r="DSL92" s="10"/>
      <c r="DSM92" s="10"/>
      <c r="DSN92" s="10"/>
      <c r="DSO92" s="10"/>
      <c r="DSP92" s="10"/>
      <c r="DSQ92" s="10"/>
      <c r="DSR92" s="10"/>
      <c r="DSS92" s="10"/>
      <c r="DST92" s="10"/>
      <c r="DSU92" s="10"/>
      <c r="DSV92" s="10"/>
      <c r="DSW92" s="10"/>
      <c r="DSX92" s="10"/>
      <c r="DSY92" s="10"/>
      <c r="DSZ92" s="10"/>
      <c r="DTA92" s="10"/>
      <c r="DTB92" s="10"/>
      <c r="DTC92" s="10"/>
      <c r="DTD92" s="10"/>
      <c r="DTE92" s="10"/>
      <c r="DTF92" s="10"/>
      <c r="DTG92" s="10"/>
      <c r="DTH92" s="10"/>
      <c r="DTI92" s="10"/>
      <c r="DTJ92" s="10"/>
      <c r="DTK92" s="10"/>
      <c r="DTL92" s="10"/>
      <c r="DTM92" s="10"/>
      <c r="DTN92" s="10"/>
      <c r="DTO92" s="10"/>
      <c r="DTP92" s="10"/>
      <c r="DTQ92" s="10"/>
      <c r="DTR92" s="10"/>
      <c r="DTS92" s="10"/>
      <c r="DTT92" s="10"/>
      <c r="DTU92" s="10"/>
      <c r="DTV92" s="10"/>
      <c r="DTW92" s="10"/>
      <c r="DTX92" s="10"/>
      <c r="DTY92" s="10"/>
      <c r="DTZ92" s="10"/>
      <c r="DUA92" s="10"/>
      <c r="DUB92" s="10"/>
      <c r="DUC92" s="10"/>
      <c r="DUD92" s="10"/>
      <c r="DUE92" s="10"/>
      <c r="DUF92" s="10"/>
      <c r="DUG92" s="10"/>
      <c r="DUH92" s="10"/>
      <c r="DUI92" s="10"/>
      <c r="DUJ92" s="10"/>
      <c r="DUK92" s="10"/>
      <c r="DUL92" s="10"/>
      <c r="DUM92" s="10"/>
      <c r="DUN92" s="10"/>
      <c r="DUO92" s="10"/>
      <c r="DUP92" s="10"/>
      <c r="DUQ92" s="10"/>
      <c r="DUR92" s="10"/>
      <c r="DUS92" s="10"/>
      <c r="DUT92" s="10"/>
      <c r="DUU92" s="10"/>
      <c r="DUV92" s="10"/>
      <c r="DUW92" s="10"/>
      <c r="DUX92" s="10"/>
      <c r="DUY92" s="10"/>
      <c r="DUZ92" s="10"/>
      <c r="DVA92" s="10"/>
      <c r="DVB92" s="10"/>
      <c r="DVC92" s="10"/>
      <c r="DVD92" s="10"/>
      <c r="DVE92" s="10"/>
      <c r="DVF92" s="10"/>
      <c r="DVG92" s="10"/>
      <c r="DVH92" s="10"/>
      <c r="DVI92" s="10"/>
      <c r="DVJ92" s="10"/>
      <c r="DVK92" s="10"/>
      <c r="DVL92" s="10"/>
      <c r="DVM92" s="10"/>
      <c r="DVN92" s="10"/>
      <c r="DVO92" s="10"/>
      <c r="DVP92" s="10"/>
      <c r="DVQ92" s="10"/>
      <c r="DVR92" s="10"/>
      <c r="DVS92" s="10"/>
      <c r="DVT92" s="10"/>
      <c r="DVU92" s="10"/>
      <c r="DVV92" s="10"/>
      <c r="DVW92" s="10"/>
      <c r="DVX92" s="10"/>
      <c r="DVY92" s="10"/>
      <c r="DVZ92" s="10"/>
      <c r="DWA92" s="10"/>
      <c r="DWB92" s="10"/>
      <c r="DWC92" s="10"/>
      <c r="DWD92" s="10"/>
      <c r="DWE92" s="10"/>
      <c r="DWF92" s="10"/>
      <c r="DWG92" s="10"/>
      <c r="DWH92" s="10"/>
      <c r="DWI92" s="10"/>
      <c r="DWJ92" s="10"/>
      <c r="DWK92" s="10"/>
      <c r="DWL92" s="10"/>
      <c r="DWM92" s="10"/>
      <c r="DWN92" s="10"/>
      <c r="DWO92" s="10"/>
      <c r="DWP92" s="10"/>
      <c r="DWQ92" s="10"/>
      <c r="DWR92" s="10"/>
      <c r="DWS92" s="10"/>
      <c r="DWT92" s="10"/>
      <c r="DWU92" s="10"/>
      <c r="DWV92" s="10"/>
      <c r="DWW92" s="10"/>
      <c r="DWX92" s="10"/>
      <c r="DWY92" s="10"/>
      <c r="DWZ92" s="10"/>
      <c r="DXA92" s="10"/>
      <c r="DXB92" s="10"/>
      <c r="DXC92" s="10"/>
      <c r="DXD92" s="10"/>
      <c r="DXE92" s="10"/>
      <c r="DXF92" s="10"/>
      <c r="DXG92" s="10"/>
      <c r="DXH92" s="10"/>
      <c r="DXI92" s="10"/>
      <c r="DXJ92" s="10"/>
      <c r="DXK92" s="10"/>
      <c r="DXL92" s="10"/>
      <c r="DXM92" s="10"/>
      <c r="DXN92" s="10"/>
      <c r="DXO92" s="10"/>
      <c r="DXP92" s="10"/>
      <c r="DXQ92" s="10"/>
      <c r="DXR92" s="10"/>
      <c r="DXS92" s="10"/>
      <c r="DXT92" s="10"/>
      <c r="DXU92" s="10"/>
      <c r="DXV92" s="10"/>
      <c r="DXW92" s="10"/>
      <c r="DXX92" s="10"/>
      <c r="DXY92" s="10"/>
      <c r="DXZ92" s="10"/>
      <c r="DYA92" s="10"/>
      <c r="DYB92" s="10"/>
      <c r="DYC92" s="10"/>
      <c r="DYD92" s="10"/>
      <c r="DYE92" s="10"/>
      <c r="DYF92" s="10"/>
      <c r="DYG92" s="10"/>
      <c r="DYH92" s="10"/>
      <c r="DYI92" s="10"/>
      <c r="DYJ92" s="10"/>
      <c r="DYK92" s="10"/>
      <c r="DYL92" s="10"/>
      <c r="DYM92" s="10"/>
      <c r="DYN92" s="10"/>
      <c r="DYO92" s="10"/>
      <c r="DYP92" s="10"/>
      <c r="DYQ92" s="10"/>
      <c r="DYR92" s="10"/>
      <c r="DYS92" s="10"/>
      <c r="DYT92" s="10"/>
      <c r="DYU92" s="10"/>
      <c r="DYV92" s="10"/>
      <c r="DYW92" s="10"/>
      <c r="DYX92" s="10"/>
      <c r="DYY92" s="10"/>
      <c r="DYZ92" s="10"/>
      <c r="DZA92" s="10"/>
      <c r="DZB92" s="10"/>
      <c r="DZC92" s="10"/>
      <c r="DZD92" s="10"/>
      <c r="DZE92" s="10"/>
      <c r="DZF92" s="10"/>
      <c r="DZG92" s="10"/>
      <c r="DZH92" s="10"/>
      <c r="DZI92" s="10"/>
      <c r="DZJ92" s="10"/>
      <c r="DZK92" s="10"/>
      <c r="DZL92" s="10"/>
      <c r="DZM92" s="10"/>
      <c r="DZN92" s="10"/>
      <c r="DZO92" s="10"/>
      <c r="DZP92" s="10"/>
      <c r="DZQ92" s="10"/>
      <c r="DZR92" s="10"/>
      <c r="DZS92" s="10"/>
      <c r="DZT92" s="10"/>
      <c r="DZU92" s="10"/>
      <c r="DZV92" s="10"/>
      <c r="DZW92" s="10"/>
      <c r="DZX92" s="10"/>
      <c r="DZY92" s="10"/>
      <c r="DZZ92" s="10"/>
      <c r="EAA92" s="10"/>
      <c r="EAB92" s="10"/>
      <c r="EAC92" s="10"/>
      <c r="EAD92" s="10"/>
      <c r="EAE92" s="10"/>
      <c r="EAF92" s="10"/>
      <c r="EAG92" s="10"/>
      <c r="EAH92" s="10"/>
      <c r="EAI92" s="10"/>
      <c r="EAJ92" s="10"/>
      <c r="EAK92" s="10"/>
      <c r="EAL92" s="10"/>
      <c r="EAM92" s="10"/>
      <c r="EAN92" s="10"/>
      <c r="EAO92" s="10"/>
      <c r="EAP92" s="10"/>
      <c r="EAQ92" s="10"/>
      <c r="EAR92" s="10"/>
      <c r="EAS92" s="10"/>
      <c r="EAT92" s="10"/>
      <c r="EAU92" s="10"/>
      <c r="EAV92" s="10"/>
      <c r="EAW92" s="10"/>
      <c r="EAX92" s="10"/>
      <c r="EAY92" s="10"/>
      <c r="EAZ92" s="10"/>
      <c r="EBA92" s="10"/>
      <c r="EBB92" s="10"/>
      <c r="EBC92" s="10"/>
      <c r="EBD92" s="10"/>
      <c r="EBE92" s="10"/>
      <c r="EBF92" s="10"/>
      <c r="EBG92" s="10"/>
      <c r="EBH92" s="10"/>
      <c r="EBI92" s="10"/>
      <c r="EBJ92" s="10"/>
      <c r="EBK92" s="10"/>
      <c r="EBL92" s="10"/>
      <c r="EBM92" s="10"/>
      <c r="EBN92" s="10"/>
      <c r="EBO92" s="10"/>
      <c r="EBP92" s="10"/>
      <c r="EBQ92" s="10"/>
      <c r="EBR92" s="10"/>
      <c r="EBS92" s="10"/>
      <c r="EBT92" s="10"/>
      <c r="EBU92" s="10"/>
      <c r="EBV92" s="10"/>
      <c r="EBW92" s="10"/>
      <c r="EBX92" s="10"/>
      <c r="EBY92" s="10"/>
      <c r="EBZ92" s="10"/>
      <c r="ECA92" s="10"/>
      <c r="ECB92" s="10"/>
      <c r="ECC92" s="10"/>
      <c r="ECD92" s="10"/>
      <c r="ECE92" s="10"/>
      <c r="ECF92" s="10"/>
      <c r="ECG92" s="10"/>
      <c r="ECH92" s="10"/>
      <c r="ECI92" s="10"/>
      <c r="ECJ92" s="10"/>
      <c r="ECK92" s="10"/>
      <c r="ECL92" s="10"/>
      <c r="ECM92" s="10"/>
      <c r="ECN92" s="10"/>
      <c r="ECO92" s="10"/>
      <c r="ECP92" s="10"/>
      <c r="ECQ92" s="10"/>
      <c r="ECR92" s="10"/>
      <c r="ECS92" s="10"/>
      <c r="ECT92" s="10"/>
      <c r="ECU92" s="10"/>
      <c r="ECV92" s="10"/>
      <c r="ECW92" s="10"/>
      <c r="ECX92" s="10"/>
      <c r="ECY92" s="10"/>
      <c r="ECZ92" s="10"/>
      <c r="EDA92" s="10"/>
      <c r="EDB92" s="10"/>
      <c r="EDC92" s="10"/>
      <c r="EDD92" s="10"/>
      <c r="EDE92" s="10"/>
      <c r="EDF92" s="10"/>
      <c r="EDG92" s="10"/>
      <c r="EDH92" s="10"/>
      <c r="EDI92" s="10"/>
      <c r="EDJ92" s="10"/>
      <c r="EDK92" s="10"/>
      <c r="EDL92" s="10"/>
      <c r="EDM92" s="10"/>
      <c r="EDN92" s="10"/>
      <c r="EDO92" s="10"/>
      <c r="EDP92" s="10"/>
      <c r="EDQ92" s="10"/>
      <c r="EDR92" s="10"/>
      <c r="EDS92" s="10"/>
      <c r="EDT92" s="10"/>
      <c r="EDU92" s="10"/>
      <c r="EDV92" s="10"/>
      <c r="EDW92" s="10"/>
      <c r="EDX92" s="10"/>
      <c r="EDY92" s="10"/>
      <c r="EDZ92" s="10"/>
      <c r="EEA92" s="10"/>
      <c r="EEB92" s="10"/>
      <c r="EEC92" s="10"/>
      <c r="EED92" s="10"/>
      <c r="EEE92" s="10"/>
      <c r="EEF92" s="10"/>
      <c r="EEG92" s="10"/>
      <c r="EEH92" s="10"/>
      <c r="EEI92" s="10"/>
      <c r="EEJ92" s="10"/>
      <c r="EEK92" s="10"/>
      <c r="EEL92" s="10"/>
      <c r="EEM92" s="10"/>
      <c r="EEN92" s="10"/>
      <c r="EEO92" s="10"/>
      <c r="EEP92" s="10"/>
      <c r="EEQ92" s="10"/>
      <c r="EER92" s="10"/>
      <c r="EES92" s="10"/>
      <c r="EET92" s="10"/>
      <c r="EEU92" s="10"/>
      <c r="EEV92" s="10"/>
      <c r="EEW92" s="10"/>
      <c r="EEX92" s="10"/>
      <c r="EEY92" s="10"/>
      <c r="EEZ92" s="10"/>
      <c r="EFA92" s="10"/>
      <c r="EFB92" s="10"/>
      <c r="EFC92" s="10"/>
      <c r="EFD92" s="10"/>
      <c r="EFE92" s="10"/>
      <c r="EFF92" s="10"/>
      <c r="EFG92" s="10"/>
      <c r="EFH92" s="10"/>
      <c r="EFI92" s="10"/>
      <c r="EFJ92" s="10"/>
      <c r="EFK92" s="10"/>
      <c r="EFL92" s="10"/>
      <c r="EFM92" s="10"/>
      <c r="EFN92" s="10"/>
      <c r="EFO92" s="10"/>
      <c r="EFP92" s="10"/>
      <c r="EFQ92" s="10"/>
      <c r="EFR92" s="10"/>
      <c r="EFS92" s="10"/>
      <c r="EFT92" s="10"/>
      <c r="EFU92" s="10"/>
      <c r="EFV92" s="10"/>
      <c r="EFW92" s="10"/>
      <c r="EFX92" s="10"/>
      <c r="EFY92" s="10"/>
      <c r="EFZ92" s="10"/>
      <c r="EGA92" s="10"/>
      <c r="EGB92" s="10"/>
      <c r="EGC92" s="10"/>
      <c r="EGD92" s="10"/>
      <c r="EGE92" s="10"/>
      <c r="EGF92" s="10"/>
      <c r="EGG92" s="10"/>
      <c r="EGH92" s="10"/>
      <c r="EGI92" s="10"/>
      <c r="EGJ92" s="10"/>
      <c r="EGK92" s="10"/>
      <c r="EGL92" s="10"/>
      <c r="EGM92" s="10"/>
      <c r="EGN92" s="10"/>
      <c r="EGO92" s="10"/>
      <c r="EGP92" s="10"/>
      <c r="EGQ92" s="10"/>
      <c r="EGR92" s="10"/>
      <c r="EGS92" s="10"/>
      <c r="EGT92" s="10"/>
      <c r="EGU92" s="10"/>
      <c r="EGV92" s="10"/>
      <c r="EGW92" s="10"/>
      <c r="EGX92" s="10"/>
      <c r="EGY92" s="10"/>
      <c r="EGZ92" s="10"/>
      <c r="EHA92" s="10"/>
      <c r="EHB92" s="10"/>
      <c r="EHC92" s="10"/>
      <c r="EHD92" s="10"/>
      <c r="EHE92" s="10"/>
      <c r="EHF92" s="10"/>
      <c r="EHG92" s="10"/>
      <c r="EHH92" s="10"/>
      <c r="EHI92" s="10"/>
      <c r="EHJ92" s="10"/>
      <c r="EHK92" s="10"/>
      <c r="EHL92" s="10"/>
      <c r="EHM92" s="10"/>
      <c r="EHN92" s="10"/>
      <c r="EHO92" s="10"/>
      <c r="EHP92" s="10"/>
      <c r="EHQ92" s="10"/>
      <c r="EHR92" s="10"/>
      <c r="EHS92" s="10"/>
      <c r="EHT92" s="10"/>
      <c r="EHU92" s="10"/>
      <c r="EHV92" s="10"/>
      <c r="EHW92" s="10"/>
      <c r="EHX92" s="10"/>
      <c r="EHY92" s="10"/>
      <c r="EHZ92" s="10"/>
      <c r="EIA92" s="10"/>
      <c r="EIB92" s="10"/>
      <c r="EIC92" s="10"/>
      <c r="EID92" s="10"/>
      <c r="EIE92" s="10"/>
      <c r="EIF92" s="10"/>
      <c r="EIG92" s="10"/>
      <c r="EIH92" s="10"/>
      <c r="EII92" s="10"/>
      <c r="EIJ92" s="10"/>
      <c r="EIK92" s="10"/>
      <c r="EIL92" s="10"/>
      <c r="EIM92" s="10"/>
      <c r="EIN92" s="10"/>
      <c r="EIO92" s="10"/>
      <c r="EIP92" s="10"/>
      <c r="EIQ92" s="10"/>
      <c r="EIR92" s="10"/>
      <c r="EIS92" s="10"/>
      <c r="EIT92" s="10"/>
      <c r="EIU92" s="10"/>
      <c r="EIV92" s="10"/>
      <c r="EIW92" s="10"/>
      <c r="EIX92" s="10"/>
      <c r="EIY92" s="10"/>
      <c r="EIZ92" s="10"/>
      <c r="EJA92" s="10"/>
      <c r="EJB92" s="10"/>
      <c r="EJC92" s="10"/>
      <c r="EJD92" s="10"/>
      <c r="EJE92" s="10"/>
      <c r="EJF92" s="10"/>
      <c r="EJG92" s="10"/>
      <c r="EJH92" s="10"/>
      <c r="EJI92" s="10"/>
      <c r="EJJ92" s="10"/>
      <c r="EJK92" s="10"/>
      <c r="EJL92" s="10"/>
      <c r="EJM92" s="10"/>
      <c r="EJN92" s="10"/>
      <c r="EJO92" s="10"/>
      <c r="EJP92" s="10"/>
      <c r="EJQ92" s="10"/>
      <c r="EJR92" s="10"/>
      <c r="EJS92" s="10"/>
      <c r="EJT92" s="10"/>
      <c r="EJU92" s="10"/>
      <c r="EJV92" s="10"/>
      <c r="EJW92" s="10"/>
      <c r="EJX92" s="10"/>
      <c r="EJY92" s="10"/>
      <c r="EJZ92" s="10"/>
      <c r="EKA92" s="10"/>
      <c r="EKB92" s="10"/>
      <c r="EKC92" s="10"/>
      <c r="EKD92" s="10"/>
      <c r="EKE92" s="10"/>
      <c r="EKF92" s="10"/>
      <c r="EKG92" s="10"/>
      <c r="EKH92" s="10"/>
      <c r="EKI92" s="10"/>
      <c r="EKJ92" s="10"/>
      <c r="EKK92" s="10"/>
      <c r="EKL92" s="10"/>
      <c r="EKM92" s="10"/>
      <c r="EKN92" s="10"/>
      <c r="EKO92" s="10"/>
      <c r="EKP92" s="10"/>
      <c r="EKQ92" s="10"/>
      <c r="EKR92" s="10"/>
      <c r="EKS92" s="10"/>
      <c r="EKT92" s="10"/>
      <c r="EKU92" s="10"/>
      <c r="EKV92" s="10"/>
      <c r="EKW92" s="10"/>
      <c r="EKX92" s="10"/>
      <c r="EKY92" s="10"/>
      <c r="EKZ92" s="10"/>
      <c r="ELA92" s="10"/>
      <c r="ELB92" s="10"/>
      <c r="ELC92" s="10"/>
      <c r="ELD92" s="10"/>
      <c r="ELE92" s="10"/>
      <c r="ELF92" s="10"/>
      <c r="ELG92" s="10"/>
      <c r="ELH92" s="10"/>
      <c r="ELI92" s="10"/>
      <c r="ELJ92" s="10"/>
      <c r="ELK92" s="10"/>
      <c r="ELL92" s="10"/>
      <c r="ELM92" s="10"/>
      <c r="ELN92" s="10"/>
      <c r="ELO92" s="10"/>
      <c r="ELP92" s="10"/>
      <c r="ELQ92" s="10"/>
      <c r="ELR92" s="10"/>
      <c r="ELS92" s="10"/>
      <c r="ELT92" s="10"/>
      <c r="ELU92" s="10"/>
      <c r="ELV92" s="10"/>
      <c r="ELW92" s="10"/>
      <c r="ELX92" s="10"/>
      <c r="ELY92" s="10"/>
      <c r="ELZ92" s="10"/>
      <c r="EMA92" s="10"/>
      <c r="EMB92" s="10"/>
      <c r="EMC92" s="10"/>
      <c r="EMD92" s="10"/>
      <c r="EME92" s="10"/>
      <c r="EMF92" s="10"/>
      <c r="EMG92" s="10"/>
      <c r="EMH92" s="10"/>
      <c r="EMI92" s="10"/>
      <c r="EMJ92" s="10"/>
      <c r="EMK92" s="10"/>
      <c r="EML92" s="10"/>
      <c r="EMM92" s="10"/>
      <c r="EMN92" s="10"/>
      <c r="EMO92" s="10"/>
      <c r="EMP92" s="10"/>
      <c r="EMQ92" s="10"/>
      <c r="EMR92" s="10"/>
      <c r="EMS92" s="10"/>
      <c r="EMT92" s="10"/>
      <c r="EMU92" s="10"/>
      <c r="EMV92" s="10"/>
      <c r="EMW92" s="10"/>
      <c r="EMX92" s="10"/>
      <c r="EMY92" s="10"/>
      <c r="EMZ92" s="10"/>
      <c r="ENA92" s="10"/>
      <c r="ENB92" s="10"/>
      <c r="ENC92" s="10"/>
      <c r="END92" s="10"/>
      <c r="ENE92" s="10"/>
      <c r="ENF92" s="10"/>
      <c r="ENG92" s="10"/>
      <c r="ENH92" s="10"/>
      <c r="ENI92" s="10"/>
      <c r="ENJ92" s="10"/>
      <c r="ENK92" s="10"/>
      <c r="ENL92" s="10"/>
      <c r="ENM92" s="10"/>
      <c r="ENN92" s="10"/>
      <c r="ENO92" s="10"/>
      <c r="ENP92" s="10"/>
      <c r="ENQ92" s="10"/>
      <c r="ENR92" s="10"/>
      <c r="ENS92" s="10"/>
      <c r="ENT92" s="10"/>
      <c r="ENU92" s="10"/>
      <c r="ENV92" s="10"/>
      <c r="ENW92" s="10"/>
      <c r="ENX92" s="10"/>
      <c r="ENY92" s="10"/>
      <c r="ENZ92" s="10"/>
      <c r="EOA92" s="10"/>
      <c r="EOB92" s="10"/>
      <c r="EOC92" s="10"/>
      <c r="EOD92" s="10"/>
      <c r="EOE92" s="10"/>
      <c r="EOF92" s="10"/>
      <c r="EOG92" s="10"/>
      <c r="EOH92" s="10"/>
      <c r="EOI92" s="10"/>
      <c r="EOJ92" s="10"/>
      <c r="EOK92" s="10"/>
      <c r="EOL92" s="10"/>
      <c r="EOM92" s="10"/>
      <c r="EON92" s="10"/>
      <c r="EOO92" s="10"/>
      <c r="EOP92" s="10"/>
      <c r="EOQ92" s="10"/>
      <c r="EOR92" s="10"/>
      <c r="EOS92" s="10"/>
      <c r="EOT92" s="10"/>
      <c r="EOU92" s="10"/>
      <c r="EOV92" s="10"/>
      <c r="EOW92" s="10"/>
      <c r="EOX92" s="10"/>
      <c r="EOY92" s="10"/>
      <c r="EOZ92" s="10"/>
      <c r="EPA92" s="10"/>
      <c r="EPB92" s="10"/>
      <c r="EPC92" s="10"/>
      <c r="EPD92" s="10"/>
      <c r="EPE92" s="10"/>
      <c r="EPF92" s="10"/>
      <c r="EPG92" s="10"/>
      <c r="EPH92" s="10"/>
      <c r="EPI92" s="10"/>
      <c r="EPJ92" s="10"/>
      <c r="EPK92" s="10"/>
      <c r="EPL92" s="10"/>
      <c r="EPM92" s="10"/>
      <c r="EPN92" s="10"/>
      <c r="EPO92" s="10"/>
      <c r="EPP92" s="10"/>
      <c r="EPQ92" s="10"/>
      <c r="EPR92" s="10"/>
      <c r="EPS92" s="10"/>
      <c r="EPT92" s="10"/>
      <c r="EPU92" s="10"/>
      <c r="EPV92" s="10"/>
      <c r="EPW92" s="10"/>
      <c r="EPX92" s="10"/>
      <c r="EPY92" s="10"/>
      <c r="EPZ92" s="10"/>
      <c r="EQA92" s="10"/>
      <c r="EQB92" s="10"/>
      <c r="EQC92" s="10"/>
      <c r="EQD92" s="10"/>
      <c r="EQE92" s="10"/>
      <c r="EQF92" s="10"/>
      <c r="EQG92" s="10"/>
      <c r="EQH92" s="10"/>
      <c r="EQI92" s="10"/>
      <c r="EQJ92" s="10"/>
      <c r="EQK92" s="10"/>
      <c r="EQL92" s="10"/>
      <c r="EQM92" s="10"/>
      <c r="EQN92" s="10"/>
      <c r="EQO92" s="10"/>
      <c r="EQP92" s="10"/>
      <c r="EQQ92" s="10"/>
      <c r="EQR92" s="10"/>
      <c r="EQS92" s="10"/>
      <c r="EQT92" s="10"/>
      <c r="EQU92" s="10"/>
      <c r="EQV92" s="10"/>
      <c r="EQW92" s="10"/>
      <c r="EQX92" s="10"/>
      <c r="EQY92" s="10"/>
      <c r="EQZ92" s="10"/>
      <c r="ERA92" s="10"/>
      <c r="ERB92" s="10"/>
      <c r="ERC92" s="10"/>
      <c r="ERD92" s="10"/>
      <c r="ERE92" s="10"/>
      <c r="ERF92" s="10"/>
      <c r="ERG92" s="10"/>
      <c r="ERH92" s="10"/>
      <c r="ERI92" s="10"/>
      <c r="ERJ92" s="10"/>
      <c r="ERK92" s="10"/>
      <c r="ERL92" s="10"/>
      <c r="ERM92" s="10"/>
      <c r="ERN92" s="10"/>
      <c r="ERO92" s="10"/>
      <c r="ERP92" s="10"/>
      <c r="ERQ92" s="10"/>
      <c r="ERR92" s="10"/>
      <c r="ERS92" s="10"/>
      <c r="ERT92" s="10"/>
      <c r="ERU92" s="10"/>
      <c r="ERV92" s="10"/>
      <c r="ERW92" s="10"/>
      <c r="ERX92" s="10"/>
      <c r="ERY92" s="10"/>
      <c r="ERZ92" s="10"/>
      <c r="ESA92" s="10"/>
      <c r="ESB92" s="10"/>
      <c r="ESC92" s="10"/>
      <c r="ESD92" s="10"/>
      <c r="ESE92" s="10"/>
      <c r="ESF92" s="10"/>
      <c r="ESG92" s="10"/>
      <c r="ESH92" s="10"/>
      <c r="ESI92" s="10"/>
      <c r="ESJ92" s="10"/>
      <c r="ESK92" s="10"/>
      <c r="ESL92" s="10"/>
      <c r="ESM92" s="10"/>
      <c r="ESN92" s="10"/>
      <c r="ESO92" s="10"/>
      <c r="ESP92" s="10"/>
      <c r="ESQ92" s="10"/>
      <c r="ESR92" s="10"/>
      <c r="ESS92" s="10"/>
      <c r="EST92" s="10"/>
      <c r="ESU92" s="10"/>
      <c r="ESV92" s="10"/>
      <c r="ESW92" s="10"/>
      <c r="ESX92" s="10"/>
      <c r="ESY92" s="10"/>
      <c r="ESZ92" s="10"/>
      <c r="ETA92" s="10"/>
      <c r="ETB92" s="10"/>
      <c r="ETC92" s="10"/>
      <c r="ETD92" s="10"/>
      <c r="ETE92" s="10"/>
      <c r="ETF92" s="10"/>
      <c r="ETG92" s="10"/>
      <c r="ETH92" s="10"/>
      <c r="ETI92" s="10"/>
      <c r="ETJ92" s="10"/>
      <c r="ETK92" s="10"/>
      <c r="ETL92" s="10"/>
      <c r="ETM92" s="10"/>
      <c r="ETN92" s="10"/>
      <c r="ETO92" s="10"/>
      <c r="ETP92" s="10"/>
      <c r="ETQ92" s="10"/>
      <c r="ETR92" s="10"/>
      <c r="ETS92" s="10"/>
      <c r="ETT92" s="10"/>
      <c r="ETU92" s="10"/>
      <c r="ETV92" s="10"/>
      <c r="ETW92" s="10"/>
      <c r="ETX92" s="10"/>
      <c r="ETY92" s="10"/>
      <c r="ETZ92" s="10"/>
      <c r="EUA92" s="10"/>
      <c r="EUB92" s="10"/>
      <c r="EUC92" s="10"/>
      <c r="EUD92" s="10"/>
      <c r="EUE92" s="10"/>
      <c r="EUF92" s="10"/>
      <c r="EUG92" s="10"/>
      <c r="EUH92" s="10"/>
      <c r="EUI92" s="10"/>
      <c r="EUJ92" s="10"/>
      <c r="EUK92" s="10"/>
      <c r="EUL92" s="10"/>
      <c r="EUM92" s="10"/>
      <c r="EUN92" s="10"/>
      <c r="EUO92" s="10"/>
      <c r="EUP92" s="10"/>
      <c r="EUQ92" s="10"/>
      <c r="EUR92" s="10"/>
      <c r="EUS92" s="10"/>
      <c r="EUT92" s="10"/>
      <c r="EUU92" s="10"/>
      <c r="EUV92" s="10"/>
      <c r="EUW92" s="10"/>
      <c r="EUX92" s="10"/>
      <c r="EUY92" s="10"/>
      <c r="EUZ92" s="10"/>
      <c r="EVA92" s="10"/>
      <c r="EVB92" s="10"/>
      <c r="EVC92" s="10"/>
      <c r="EVD92" s="10"/>
      <c r="EVE92" s="10"/>
      <c r="EVF92" s="10"/>
      <c r="EVG92" s="10"/>
      <c r="EVH92" s="10"/>
      <c r="EVI92" s="10"/>
      <c r="EVJ92" s="10"/>
      <c r="EVK92" s="10"/>
      <c r="EVL92" s="10"/>
      <c r="EVM92" s="10"/>
      <c r="EVN92" s="10"/>
      <c r="EVO92" s="10"/>
      <c r="EVP92" s="10"/>
      <c r="EVQ92" s="10"/>
      <c r="EVR92" s="10"/>
      <c r="EVS92" s="10"/>
      <c r="EVT92" s="10"/>
      <c r="EVU92" s="10"/>
      <c r="EVV92" s="10"/>
      <c r="EVW92" s="10"/>
      <c r="EVX92" s="10"/>
      <c r="EVY92" s="10"/>
      <c r="EVZ92" s="10"/>
      <c r="EWA92" s="10"/>
      <c r="EWB92" s="10"/>
      <c r="EWC92" s="10"/>
      <c r="EWD92" s="10"/>
      <c r="EWE92" s="10"/>
      <c r="EWF92" s="10"/>
      <c r="EWG92" s="10"/>
      <c r="EWH92" s="10"/>
      <c r="EWI92" s="10"/>
      <c r="EWJ92" s="10"/>
      <c r="EWK92" s="10"/>
      <c r="EWL92" s="10"/>
      <c r="EWM92" s="10"/>
      <c r="EWN92" s="10"/>
      <c r="EWO92" s="10"/>
      <c r="EWP92" s="10"/>
      <c r="EWQ92" s="10"/>
      <c r="EWR92" s="10"/>
      <c r="EWS92" s="10"/>
      <c r="EWT92" s="10"/>
      <c r="EWU92" s="10"/>
      <c r="EWV92" s="10"/>
      <c r="EWW92" s="10"/>
      <c r="EWX92" s="10"/>
      <c r="EWY92" s="10"/>
      <c r="EWZ92" s="10"/>
      <c r="EXA92" s="10"/>
      <c r="EXB92" s="10"/>
      <c r="EXC92" s="10"/>
      <c r="EXD92" s="10"/>
      <c r="EXE92" s="10"/>
      <c r="EXF92" s="10"/>
      <c r="EXG92" s="10"/>
      <c r="EXH92" s="10"/>
      <c r="EXI92" s="10"/>
      <c r="EXJ92" s="10"/>
      <c r="EXK92" s="10"/>
      <c r="EXL92" s="10"/>
      <c r="EXM92" s="10"/>
      <c r="EXN92" s="10"/>
      <c r="EXO92" s="10"/>
      <c r="EXP92" s="10"/>
      <c r="EXQ92" s="10"/>
      <c r="EXR92" s="10"/>
      <c r="EXS92" s="10"/>
      <c r="EXT92" s="10"/>
      <c r="EXU92" s="10"/>
      <c r="EXV92" s="10"/>
      <c r="EXW92" s="10"/>
      <c r="EXX92" s="10"/>
      <c r="EXY92" s="10"/>
      <c r="EXZ92" s="10"/>
      <c r="EYA92" s="10"/>
      <c r="EYB92" s="10"/>
      <c r="EYC92" s="10"/>
      <c r="EYD92" s="10"/>
      <c r="EYE92" s="10"/>
      <c r="EYF92" s="10"/>
      <c r="EYG92" s="10"/>
      <c r="EYH92" s="10"/>
      <c r="EYI92" s="10"/>
      <c r="EYJ92" s="10"/>
      <c r="EYK92" s="10"/>
      <c r="EYL92" s="10"/>
      <c r="EYM92" s="10"/>
      <c r="EYN92" s="10"/>
      <c r="EYO92" s="10"/>
      <c r="EYP92" s="10"/>
      <c r="EYQ92" s="10"/>
      <c r="EYR92" s="10"/>
      <c r="EYS92" s="10"/>
      <c r="EYT92" s="10"/>
      <c r="EYU92" s="10"/>
      <c r="EYV92" s="10"/>
      <c r="EYW92" s="10"/>
      <c r="EYX92" s="10"/>
      <c r="EYY92" s="10"/>
      <c r="EYZ92" s="10"/>
      <c r="EZA92" s="10"/>
      <c r="EZB92" s="10"/>
      <c r="EZC92" s="10"/>
      <c r="EZD92" s="10"/>
      <c r="EZE92" s="10"/>
      <c r="EZF92" s="10"/>
      <c r="EZG92" s="10"/>
      <c r="EZH92" s="10"/>
      <c r="EZI92" s="10"/>
      <c r="EZJ92" s="10"/>
      <c r="EZK92" s="10"/>
      <c r="EZL92" s="10"/>
      <c r="EZM92" s="10"/>
      <c r="EZN92" s="10"/>
      <c r="EZO92" s="10"/>
      <c r="EZP92" s="10"/>
      <c r="EZQ92" s="10"/>
      <c r="EZR92" s="10"/>
      <c r="EZS92" s="10"/>
      <c r="EZT92" s="10"/>
      <c r="EZU92" s="10"/>
      <c r="EZV92" s="10"/>
      <c r="EZW92" s="10"/>
      <c r="EZX92" s="10"/>
      <c r="EZY92" s="10"/>
      <c r="EZZ92" s="10"/>
      <c r="FAA92" s="10"/>
      <c r="FAB92" s="10"/>
      <c r="FAC92" s="10"/>
      <c r="FAD92" s="10"/>
      <c r="FAE92" s="10"/>
      <c r="FAF92" s="10"/>
      <c r="FAG92" s="10"/>
      <c r="FAH92" s="10"/>
      <c r="FAI92" s="10"/>
      <c r="FAJ92" s="10"/>
      <c r="FAK92" s="10"/>
      <c r="FAL92" s="10"/>
      <c r="FAM92" s="10"/>
      <c r="FAN92" s="10"/>
      <c r="FAO92" s="10"/>
      <c r="FAP92" s="10"/>
      <c r="FAQ92" s="10"/>
      <c r="FAR92" s="10"/>
      <c r="FAS92" s="10"/>
      <c r="FAT92" s="10"/>
      <c r="FAU92" s="10"/>
      <c r="FAV92" s="10"/>
      <c r="FAW92" s="10"/>
      <c r="FAX92" s="10"/>
      <c r="FAY92" s="10"/>
      <c r="FAZ92" s="10"/>
      <c r="FBA92" s="10"/>
      <c r="FBB92" s="10"/>
      <c r="FBC92" s="10"/>
      <c r="FBD92" s="10"/>
      <c r="FBE92" s="10"/>
      <c r="FBF92" s="10"/>
      <c r="FBG92" s="10"/>
      <c r="FBH92" s="10"/>
      <c r="FBI92" s="10"/>
      <c r="FBJ92" s="10"/>
      <c r="FBK92" s="10"/>
      <c r="FBL92" s="10"/>
      <c r="FBM92" s="10"/>
      <c r="FBN92" s="10"/>
      <c r="FBO92" s="10"/>
      <c r="FBP92" s="10"/>
      <c r="FBQ92" s="10"/>
      <c r="FBR92" s="10"/>
      <c r="FBS92" s="10"/>
      <c r="FBT92" s="10"/>
      <c r="FBU92" s="10"/>
      <c r="FBV92" s="10"/>
      <c r="FBW92" s="10"/>
      <c r="FBX92" s="10"/>
      <c r="FBY92" s="10"/>
      <c r="FBZ92" s="10"/>
      <c r="FCA92" s="10"/>
      <c r="FCB92" s="10"/>
      <c r="FCC92" s="10"/>
      <c r="FCD92" s="10"/>
      <c r="FCE92" s="10"/>
      <c r="FCF92" s="10"/>
      <c r="FCG92" s="10"/>
      <c r="FCH92" s="10"/>
      <c r="FCI92" s="10"/>
      <c r="FCJ92" s="10"/>
      <c r="FCK92" s="10"/>
      <c r="FCL92" s="10"/>
      <c r="FCM92" s="10"/>
      <c r="FCN92" s="10"/>
      <c r="FCO92" s="10"/>
      <c r="FCP92" s="10"/>
      <c r="FCQ92" s="10"/>
      <c r="FCR92" s="10"/>
      <c r="FCS92" s="10"/>
      <c r="FCT92" s="10"/>
      <c r="FCU92" s="10"/>
      <c r="FCV92" s="10"/>
      <c r="FCW92" s="10"/>
      <c r="FCX92" s="10"/>
      <c r="FCY92" s="10"/>
      <c r="FCZ92" s="10"/>
      <c r="FDA92" s="10"/>
      <c r="FDB92" s="10"/>
      <c r="FDC92" s="10"/>
      <c r="FDD92" s="10"/>
      <c r="FDE92" s="10"/>
      <c r="FDF92" s="10"/>
      <c r="FDG92" s="10"/>
      <c r="FDH92" s="10"/>
      <c r="FDI92" s="10"/>
      <c r="FDJ92" s="10"/>
      <c r="FDK92" s="10"/>
      <c r="FDL92" s="10"/>
      <c r="FDM92" s="10"/>
      <c r="FDN92" s="10"/>
      <c r="FDO92" s="10"/>
      <c r="FDP92" s="10"/>
      <c r="FDQ92" s="10"/>
      <c r="FDR92" s="10"/>
      <c r="FDS92" s="10"/>
      <c r="FDT92" s="10"/>
      <c r="FDU92" s="10"/>
      <c r="FDV92" s="10"/>
      <c r="FDW92" s="10"/>
      <c r="FDX92" s="10"/>
      <c r="FDY92" s="10"/>
      <c r="FDZ92" s="10"/>
      <c r="FEA92" s="10"/>
      <c r="FEB92" s="10"/>
      <c r="FEC92" s="10"/>
      <c r="FED92" s="10"/>
      <c r="FEE92" s="10"/>
      <c r="FEF92" s="10"/>
      <c r="FEG92" s="10"/>
      <c r="FEH92" s="10"/>
      <c r="FEI92" s="10"/>
      <c r="FEJ92" s="10"/>
      <c r="FEK92" s="10"/>
      <c r="FEL92" s="10"/>
      <c r="FEM92" s="10"/>
      <c r="FEN92" s="10"/>
      <c r="FEO92" s="10"/>
      <c r="FEP92" s="10"/>
      <c r="FEQ92" s="10"/>
      <c r="FER92" s="10"/>
      <c r="FES92" s="10"/>
      <c r="FET92" s="10"/>
      <c r="FEU92" s="10"/>
      <c r="FEV92" s="10"/>
      <c r="FEW92" s="10"/>
      <c r="FEX92" s="10"/>
      <c r="FEY92" s="10"/>
      <c r="FEZ92" s="10"/>
      <c r="FFA92" s="10"/>
      <c r="FFB92" s="10"/>
      <c r="FFC92" s="10"/>
      <c r="FFD92" s="10"/>
      <c r="FFE92" s="10"/>
      <c r="FFF92" s="10"/>
      <c r="FFG92" s="10"/>
      <c r="FFH92" s="10"/>
      <c r="FFI92" s="10"/>
      <c r="FFJ92" s="10"/>
      <c r="FFK92" s="10"/>
      <c r="FFL92" s="10"/>
      <c r="FFM92" s="10"/>
      <c r="FFN92" s="10"/>
      <c r="FFO92" s="10"/>
      <c r="FFP92" s="10"/>
      <c r="FFQ92" s="10"/>
      <c r="FFR92" s="10"/>
      <c r="FFS92" s="10"/>
      <c r="FFT92" s="10"/>
      <c r="FFU92" s="10"/>
      <c r="FFV92" s="10"/>
      <c r="FFW92" s="10"/>
      <c r="FFX92" s="10"/>
      <c r="FFY92" s="10"/>
      <c r="FFZ92" s="10"/>
      <c r="FGA92" s="10"/>
      <c r="FGB92" s="10"/>
      <c r="FGC92" s="10"/>
      <c r="FGD92" s="10"/>
      <c r="FGE92" s="10"/>
      <c r="FGF92" s="10"/>
      <c r="FGG92" s="10"/>
      <c r="FGH92" s="10"/>
      <c r="FGI92" s="10"/>
      <c r="FGJ92" s="10"/>
      <c r="FGK92" s="10"/>
      <c r="FGL92" s="10"/>
      <c r="FGM92" s="10"/>
      <c r="FGN92" s="10"/>
      <c r="FGO92" s="10"/>
      <c r="FGP92" s="10"/>
      <c r="FGQ92" s="10"/>
      <c r="FGR92" s="10"/>
      <c r="FGS92" s="10"/>
      <c r="FGT92" s="10"/>
      <c r="FGU92" s="10"/>
      <c r="FGV92" s="10"/>
      <c r="FGW92" s="10"/>
      <c r="FGX92" s="10"/>
      <c r="FGY92" s="10"/>
      <c r="FGZ92" s="10"/>
      <c r="FHA92" s="10"/>
      <c r="FHB92" s="10"/>
      <c r="FHC92" s="10"/>
      <c r="FHD92" s="10"/>
      <c r="FHE92" s="10"/>
      <c r="FHF92" s="10"/>
      <c r="FHG92" s="10"/>
      <c r="FHH92" s="10"/>
      <c r="FHI92" s="10"/>
      <c r="FHJ92" s="10"/>
      <c r="FHK92" s="10"/>
      <c r="FHL92" s="10"/>
      <c r="FHM92" s="10"/>
      <c r="FHN92" s="10"/>
      <c r="FHO92" s="10"/>
      <c r="FHP92" s="10"/>
      <c r="FHQ92" s="10"/>
      <c r="FHR92" s="10"/>
      <c r="FHS92" s="10"/>
      <c r="FHT92" s="10"/>
      <c r="FHU92" s="10"/>
      <c r="FHV92" s="10"/>
      <c r="FHW92" s="10"/>
      <c r="FHX92" s="10"/>
      <c r="FHY92" s="10"/>
      <c r="FHZ92" s="10"/>
      <c r="FIA92" s="10"/>
      <c r="FIB92" s="10"/>
      <c r="FIC92" s="10"/>
      <c r="FID92" s="10"/>
      <c r="FIE92" s="10"/>
      <c r="FIF92" s="10"/>
      <c r="FIG92" s="10"/>
      <c r="FIH92" s="10"/>
      <c r="FII92" s="10"/>
      <c r="FIJ92" s="10"/>
      <c r="FIK92" s="10"/>
      <c r="FIL92" s="10"/>
      <c r="FIM92" s="10"/>
      <c r="FIN92" s="10"/>
      <c r="FIO92" s="10"/>
      <c r="FIP92" s="10"/>
      <c r="FIQ92" s="10"/>
      <c r="FIR92" s="10"/>
      <c r="FIS92" s="10"/>
      <c r="FIT92" s="10"/>
      <c r="FIU92" s="10"/>
      <c r="FIV92" s="10"/>
      <c r="FIW92" s="10"/>
      <c r="FIX92" s="10"/>
      <c r="FIY92" s="10"/>
      <c r="FIZ92" s="10"/>
      <c r="FJA92" s="10"/>
      <c r="FJB92" s="10"/>
      <c r="FJC92" s="10"/>
      <c r="FJD92" s="10"/>
      <c r="FJE92" s="10"/>
      <c r="FJF92" s="10"/>
      <c r="FJG92" s="10"/>
      <c r="FJH92" s="10"/>
      <c r="FJI92" s="10"/>
      <c r="FJJ92" s="10"/>
      <c r="FJK92" s="10"/>
      <c r="FJL92" s="10"/>
      <c r="FJM92" s="10"/>
      <c r="FJN92" s="10"/>
      <c r="FJO92" s="10"/>
      <c r="FJP92" s="10"/>
      <c r="FJQ92" s="10"/>
      <c r="FJR92" s="10"/>
      <c r="FJS92" s="10"/>
      <c r="FJT92" s="10"/>
      <c r="FJU92" s="10"/>
      <c r="FJV92" s="10"/>
      <c r="FJW92" s="10"/>
      <c r="FJX92" s="10"/>
      <c r="FJY92" s="10"/>
      <c r="FJZ92" s="10"/>
      <c r="FKA92" s="10"/>
      <c r="FKB92" s="10"/>
      <c r="FKC92" s="10"/>
      <c r="FKD92" s="10"/>
      <c r="FKE92" s="10"/>
      <c r="FKF92" s="10"/>
      <c r="FKG92" s="10"/>
      <c r="FKH92" s="10"/>
      <c r="FKI92" s="10"/>
      <c r="FKJ92" s="10"/>
      <c r="FKK92" s="10"/>
      <c r="FKL92" s="10"/>
      <c r="FKM92" s="10"/>
      <c r="FKN92" s="10"/>
      <c r="FKO92" s="10"/>
      <c r="FKP92" s="10"/>
      <c r="FKQ92" s="10"/>
      <c r="FKR92" s="10"/>
      <c r="FKS92" s="10"/>
      <c r="FKT92" s="10"/>
      <c r="FKU92" s="10"/>
      <c r="FKV92" s="10"/>
      <c r="FKW92" s="10"/>
      <c r="FKX92" s="10"/>
      <c r="FKY92" s="10"/>
      <c r="FKZ92" s="10"/>
      <c r="FLA92" s="10"/>
      <c r="FLB92" s="10"/>
      <c r="FLC92" s="10"/>
      <c r="FLD92" s="10"/>
      <c r="FLE92" s="10"/>
      <c r="FLF92" s="10"/>
      <c r="FLG92" s="10"/>
      <c r="FLH92" s="10"/>
      <c r="FLI92" s="10"/>
      <c r="FLJ92" s="10"/>
      <c r="FLK92" s="10"/>
      <c r="FLL92" s="10"/>
      <c r="FLM92" s="10"/>
      <c r="FLN92" s="10"/>
      <c r="FLO92" s="10"/>
      <c r="FLP92" s="10"/>
      <c r="FLQ92" s="10"/>
      <c r="FLR92" s="10"/>
      <c r="FLS92" s="10"/>
      <c r="FLT92" s="10"/>
      <c r="FLU92" s="10"/>
      <c r="FLV92" s="10"/>
      <c r="FLW92" s="10"/>
      <c r="FLX92" s="10"/>
      <c r="FLY92" s="10"/>
      <c r="FLZ92" s="10"/>
      <c r="FMA92" s="10"/>
      <c r="FMB92" s="10"/>
      <c r="FMC92" s="10"/>
      <c r="FMD92" s="10"/>
      <c r="FME92" s="10"/>
      <c r="FMF92" s="10"/>
      <c r="FMG92" s="10"/>
      <c r="FMH92" s="10"/>
      <c r="FMI92" s="10"/>
      <c r="FMJ92" s="10"/>
      <c r="FMK92" s="10"/>
      <c r="FML92" s="10"/>
      <c r="FMM92" s="10"/>
      <c r="FMN92" s="10"/>
      <c r="FMO92" s="10"/>
      <c r="FMP92" s="10"/>
      <c r="FMQ92" s="10"/>
      <c r="FMR92" s="10"/>
      <c r="FMS92" s="10"/>
      <c r="FMT92" s="10"/>
      <c r="FMU92" s="10"/>
      <c r="FMV92" s="10"/>
      <c r="FMW92" s="10"/>
      <c r="FMX92" s="10"/>
      <c r="FMY92" s="10"/>
      <c r="FMZ92" s="10"/>
      <c r="FNA92" s="10"/>
      <c r="FNB92" s="10"/>
      <c r="FNC92" s="10"/>
      <c r="FND92" s="10"/>
      <c r="FNE92" s="10"/>
      <c r="FNF92" s="10"/>
      <c r="FNG92" s="10"/>
      <c r="FNH92" s="10"/>
      <c r="FNI92" s="10"/>
      <c r="FNJ92" s="10"/>
      <c r="FNK92" s="10"/>
      <c r="FNL92" s="10"/>
      <c r="FNM92" s="10"/>
      <c r="FNN92" s="10"/>
      <c r="FNO92" s="10"/>
      <c r="FNP92" s="10"/>
      <c r="FNQ92" s="10"/>
      <c r="FNR92" s="10"/>
      <c r="FNS92" s="10"/>
      <c r="FNT92" s="10"/>
      <c r="FNU92" s="10"/>
      <c r="FNV92" s="10"/>
      <c r="FNW92" s="10"/>
      <c r="FNX92" s="10"/>
      <c r="FNY92" s="10"/>
      <c r="FNZ92" s="10"/>
      <c r="FOA92" s="10"/>
      <c r="FOB92" s="10"/>
      <c r="FOC92" s="10"/>
      <c r="FOD92" s="10"/>
      <c r="FOE92" s="10"/>
      <c r="FOF92" s="10"/>
      <c r="FOG92" s="10"/>
      <c r="FOH92" s="10"/>
      <c r="FOI92" s="10"/>
      <c r="FOJ92" s="10"/>
      <c r="FOK92" s="10"/>
      <c r="FOL92" s="10"/>
      <c r="FOM92" s="10"/>
      <c r="FON92" s="10"/>
      <c r="FOO92" s="10"/>
      <c r="FOP92" s="10"/>
      <c r="FOQ92" s="10"/>
      <c r="FOR92" s="10"/>
      <c r="FOS92" s="10"/>
      <c r="FOT92" s="10"/>
      <c r="FOU92" s="10"/>
      <c r="FOV92" s="10"/>
      <c r="FOW92" s="10"/>
      <c r="FOX92" s="10"/>
      <c r="FOY92" s="10"/>
      <c r="FOZ92" s="10"/>
      <c r="FPA92" s="10"/>
      <c r="FPB92" s="10"/>
      <c r="FPC92" s="10"/>
      <c r="FPD92" s="10"/>
      <c r="FPE92" s="10"/>
      <c r="FPF92" s="10"/>
      <c r="FPG92" s="10"/>
      <c r="FPH92" s="10"/>
      <c r="FPI92" s="10"/>
      <c r="FPJ92" s="10"/>
      <c r="FPK92" s="10"/>
      <c r="FPL92" s="10"/>
      <c r="FPM92" s="10"/>
      <c r="FPN92" s="10"/>
      <c r="FPO92" s="10"/>
      <c r="FPP92" s="10"/>
      <c r="FPQ92" s="10"/>
      <c r="FPR92" s="10"/>
      <c r="FPS92" s="10"/>
      <c r="FPT92" s="10"/>
      <c r="FPU92" s="10"/>
      <c r="FPV92" s="10"/>
      <c r="FPW92" s="10"/>
      <c r="FPX92" s="10"/>
      <c r="FPY92" s="10"/>
      <c r="FPZ92" s="10"/>
      <c r="FQA92" s="10"/>
      <c r="FQB92" s="10"/>
      <c r="FQC92" s="10"/>
      <c r="FQD92" s="10"/>
      <c r="FQE92" s="10"/>
      <c r="FQF92" s="10"/>
      <c r="FQG92" s="10"/>
      <c r="FQH92" s="10"/>
      <c r="FQI92" s="10"/>
      <c r="FQJ92" s="10"/>
      <c r="FQK92" s="10"/>
      <c r="FQL92" s="10"/>
      <c r="FQM92" s="10"/>
      <c r="FQN92" s="10"/>
      <c r="FQO92" s="10"/>
      <c r="FQP92" s="10"/>
      <c r="FQQ92" s="10"/>
      <c r="FQR92" s="10"/>
      <c r="FQS92" s="10"/>
      <c r="FQT92" s="10"/>
      <c r="FQU92" s="10"/>
      <c r="FQV92" s="10"/>
      <c r="FQW92" s="10"/>
      <c r="FQX92" s="10"/>
      <c r="FQY92" s="10"/>
      <c r="FQZ92" s="10"/>
      <c r="FRA92" s="10"/>
      <c r="FRB92" s="10"/>
      <c r="FRC92" s="10"/>
      <c r="FRD92" s="10"/>
      <c r="FRE92" s="10"/>
      <c r="FRF92" s="10"/>
      <c r="FRG92" s="10"/>
      <c r="FRH92" s="10"/>
      <c r="FRI92" s="10"/>
      <c r="FRJ92" s="10"/>
      <c r="FRK92" s="10"/>
      <c r="FRL92" s="10"/>
      <c r="FRM92" s="10"/>
      <c r="FRN92" s="10"/>
      <c r="FRO92" s="10"/>
      <c r="FRP92" s="10"/>
      <c r="FRQ92" s="10"/>
      <c r="FRR92" s="10"/>
      <c r="FRS92" s="10"/>
      <c r="FRT92" s="10"/>
      <c r="FRU92" s="10"/>
      <c r="FRV92" s="10"/>
      <c r="FRW92" s="10"/>
      <c r="FRX92" s="10"/>
      <c r="FRY92" s="10"/>
      <c r="FRZ92" s="10"/>
      <c r="FSA92" s="10"/>
      <c r="FSB92" s="10"/>
      <c r="FSC92" s="10"/>
      <c r="FSD92" s="10"/>
      <c r="FSE92" s="10"/>
      <c r="FSF92" s="10"/>
      <c r="FSG92" s="10"/>
      <c r="FSH92" s="10"/>
      <c r="FSI92" s="10"/>
      <c r="FSJ92" s="10"/>
      <c r="FSK92" s="10"/>
      <c r="FSL92" s="10"/>
      <c r="FSM92" s="10"/>
      <c r="FSN92" s="10"/>
      <c r="FSO92" s="10"/>
      <c r="FSP92" s="10"/>
      <c r="FSQ92" s="10"/>
      <c r="FSR92" s="10"/>
      <c r="FSS92" s="10"/>
      <c r="FST92" s="10"/>
      <c r="FSU92" s="10"/>
      <c r="FSV92" s="10"/>
      <c r="FSW92" s="10"/>
      <c r="FSX92" s="10"/>
      <c r="FSY92" s="10"/>
      <c r="FSZ92" s="10"/>
      <c r="FTA92" s="10"/>
      <c r="FTB92" s="10"/>
      <c r="FTC92" s="10"/>
      <c r="FTD92" s="10"/>
      <c r="FTE92" s="10"/>
      <c r="FTF92" s="10"/>
      <c r="FTG92" s="10"/>
      <c r="FTH92" s="10"/>
      <c r="FTI92" s="10"/>
      <c r="FTJ92" s="10"/>
      <c r="FTK92" s="10"/>
      <c r="FTL92" s="10"/>
      <c r="FTM92" s="10"/>
      <c r="FTN92" s="10"/>
      <c r="FTO92" s="10"/>
      <c r="FTP92" s="10"/>
      <c r="FTQ92" s="10"/>
      <c r="FTR92" s="10"/>
      <c r="FTS92" s="10"/>
      <c r="FTT92" s="10"/>
      <c r="FTU92" s="10"/>
      <c r="FTV92" s="10"/>
      <c r="FTW92" s="10"/>
      <c r="FTX92" s="10"/>
      <c r="FTY92" s="10"/>
      <c r="FTZ92" s="10"/>
      <c r="FUA92" s="10"/>
      <c r="FUB92" s="10"/>
      <c r="FUC92" s="10"/>
      <c r="FUD92" s="10"/>
      <c r="FUE92" s="10"/>
      <c r="FUF92" s="10"/>
      <c r="FUG92" s="10"/>
      <c r="FUH92" s="10"/>
      <c r="FUI92" s="10"/>
      <c r="FUJ92" s="10"/>
      <c r="FUK92" s="10"/>
      <c r="FUL92" s="10"/>
      <c r="FUM92" s="10"/>
      <c r="FUN92" s="10"/>
      <c r="FUO92" s="10"/>
      <c r="FUP92" s="10"/>
      <c r="FUQ92" s="10"/>
      <c r="FUR92" s="10"/>
      <c r="FUS92" s="10"/>
      <c r="FUT92" s="10"/>
      <c r="FUU92" s="10"/>
      <c r="FUV92" s="10"/>
      <c r="FUW92" s="10"/>
      <c r="FUX92" s="10"/>
      <c r="FUY92" s="10"/>
      <c r="FUZ92" s="10"/>
      <c r="FVA92" s="10"/>
      <c r="FVB92" s="10"/>
      <c r="FVC92" s="10"/>
      <c r="FVD92" s="10"/>
      <c r="FVE92" s="10"/>
      <c r="FVF92" s="10"/>
      <c r="FVG92" s="10"/>
      <c r="FVH92" s="10"/>
      <c r="FVI92" s="10"/>
      <c r="FVJ92" s="10"/>
      <c r="FVK92" s="10"/>
      <c r="FVL92" s="10"/>
      <c r="FVM92" s="10"/>
      <c r="FVN92" s="10"/>
      <c r="FVO92" s="10"/>
      <c r="FVP92" s="10"/>
      <c r="FVQ92" s="10"/>
      <c r="FVR92" s="10"/>
      <c r="FVS92" s="10"/>
      <c r="FVT92" s="10"/>
      <c r="FVU92" s="10"/>
      <c r="FVV92" s="10"/>
      <c r="FVW92" s="10"/>
      <c r="FVX92" s="10"/>
      <c r="FVY92" s="10"/>
      <c r="FVZ92" s="10"/>
      <c r="FWA92" s="10"/>
      <c r="FWB92" s="10"/>
      <c r="FWC92" s="10"/>
      <c r="FWD92" s="10"/>
      <c r="FWE92" s="10"/>
      <c r="FWF92" s="10"/>
      <c r="FWG92" s="10"/>
      <c r="FWH92" s="10"/>
      <c r="FWI92" s="10"/>
      <c r="FWJ92" s="10"/>
      <c r="FWK92" s="10"/>
      <c r="FWL92" s="10"/>
      <c r="FWM92" s="10"/>
      <c r="FWN92" s="10"/>
      <c r="FWO92" s="10"/>
      <c r="FWP92" s="10"/>
      <c r="FWQ92" s="10"/>
      <c r="FWR92" s="10"/>
      <c r="FWS92" s="10"/>
      <c r="FWT92" s="10"/>
      <c r="FWU92" s="10"/>
      <c r="FWV92" s="10"/>
      <c r="FWW92" s="10"/>
      <c r="FWX92" s="10"/>
      <c r="FWY92" s="10"/>
      <c r="FWZ92" s="10"/>
      <c r="FXA92" s="10"/>
      <c r="FXB92" s="10"/>
      <c r="FXC92" s="10"/>
      <c r="FXD92" s="10"/>
      <c r="FXE92" s="10"/>
      <c r="FXF92" s="10"/>
      <c r="FXG92" s="10"/>
      <c r="FXH92" s="10"/>
      <c r="FXI92" s="10"/>
      <c r="FXJ92" s="10"/>
      <c r="FXK92" s="10"/>
      <c r="FXL92" s="10"/>
      <c r="FXM92" s="10"/>
      <c r="FXN92" s="10"/>
      <c r="FXO92" s="10"/>
      <c r="FXP92" s="10"/>
      <c r="FXQ92" s="10"/>
      <c r="FXR92" s="10"/>
      <c r="FXS92" s="10"/>
      <c r="FXT92" s="10"/>
      <c r="FXU92" s="10"/>
      <c r="FXV92" s="10"/>
      <c r="FXW92" s="10"/>
      <c r="FXX92" s="10"/>
      <c r="FXY92" s="10"/>
      <c r="FXZ92" s="10"/>
      <c r="FYA92" s="10"/>
      <c r="FYB92" s="10"/>
      <c r="FYC92" s="10"/>
      <c r="FYD92" s="10"/>
      <c r="FYE92" s="10"/>
      <c r="FYF92" s="10"/>
      <c r="FYG92" s="10"/>
      <c r="FYH92" s="10"/>
      <c r="FYI92" s="10"/>
      <c r="FYJ92" s="10"/>
      <c r="FYK92" s="10"/>
      <c r="FYL92" s="10"/>
      <c r="FYM92" s="10"/>
      <c r="FYN92" s="10"/>
      <c r="FYO92" s="10"/>
      <c r="FYP92" s="10"/>
      <c r="FYQ92" s="10"/>
      <c r="FYR92" s="10"/>
      <c r="FYS92" s="10"/>
      <c r="FYT92" s="10"/>
      <c r="FYU92" s="10"/>
      <c r="FYV92" s="10"/>
      <c r="FYW92" s="10"/>
      <c r="FYX92" s="10"/>
      <c r="FYY92" s="10"/>
      <c r="FYZ92" s="10"/>
      <c r="FZA92" s="10"/>
      <c r="FZB92" s="10"/>
      <c r="FZC92" s="10"/>
      <c r="FZD92" s="10"/>
      <c r="FZE92" s="10"/>
      <c r="FZF92" s="10"/>
      <c r="FZG92" s="10"/>
      <c r="FZH92" s="10"/>
      <c r="FZI92" s="10"/>
      <c r="FZJ92" s="10"/>
      <c r="FZK92" s="10"/>
      <c r="FZL92" s="10"/>
      <c r="FZM92" s="10"/>
      <c r="FZN92" s="10"/>
      <c r="FZO92" s="10"/>
      <c r="FZP92" s="10"/>
      <c r="FZQ92" s="10"/>
      <c r="FZR92" s="10"/>
      <c r="FZS92" s="10"/>
      <c r="FZT92" s="10"/>
      <c r="FZU92" s="10"/>
      <c r="FZV92" s="10"/>
      <c r="FZW92" s="10"/>
      <c r="FZX92" s="10"/>
      <c r="FZY92" s="10"/>
      <c r="FZZ92" s="10"/>
      <c r="GAA92" s="10"/>
      <c r="GAB92" s="10"/>
      <c r="GAC92" s="10"/>
      <c r="GAD92" s="10"/>
      <c r="GAE92" s="10"/>
      <c r="GAF92" s="10"/>
      <c r="GAG92" s="10"/>
      <c r="GAH92" s="10"/>
      <c r="GAI92" s="10"/>
      <c r="GAJ92" s="10"/>
      <c r="GAK92" s="10"/>
      <c r="GAL92" s="10"/>
      <c r="GAM92" s="10"/>
      <c r="GAN92" s="10"/>
      <c r="GAO92" s="10"/>
      <c r="GAP92" s="10"/>
      <c r="GAQ92" s="10"/>
      <c r="GAR92" s="10"/>
      <c r="GAS92" s="10"/>
      <c r="GAT92" s="10"/>
      <c r="GAU92" s="10"/>
      <c r="GAV92" s="10"/>
      <c r="GAW92" s="10"/>
      <c r="GAX92" s="10"/>
      <c r="GAY92" s="10"/>
      <c r="GAZ92" s="10"/>
      <c r="GBA92" s="10"/>
      <c r="GBB92" s="10"/>
      <c r="GBC92" s="10"/>
      <c r="GBD92" s="10"/>
      <c r="GBE92" s="10"/>
      <c r="GBF92" s="10"/>
      <c r="GBG92" s="10"/>
      <c r="GBH92" s="10"/>
      <c r="GBI92" s="10"/>
      <c r="GBJ92" s="10"/>
      <c r="GBK92" s="10"/>
      <c r="GBL92" s="10"/>
      <c r="GBM92" s="10"/>
      <c r="GBN92" s="10"/>
      <c r="GBO92" s="10"/>
      <c r="GBP92" s="10"/>
      <c r="GBQ92" s="10"/>
      <c r="GBR92" s="10"/>
      <c r="GBS92" s="10"/>
      <c r="GBT92" s="10"/>
      <c r="GBU92" s="10"/>
      <c r="GBV92" s="10"/>
      <c r="GBW92" s="10"/>
      <c r="GBX92" s="10"/>
      <c r="GBY92" s="10"/>
      <c r="GBZ92" s="10"/>
      <c r="GCA92" s="10"/>
      <c r="GCB92" s="10"/>
      <c r="GCC92" s="10"/>
      <c r="GCD92" s="10"/>
      <c r="GCE92" s="10"/>
      <c r="GCF92" s="10"/>
      <c r="GCG92" s="10"/>
      <c r="GCH92" s="10"/>
      <c r="GCI92" s="10"/>
      <c r="GCJ92" s="10"/>
      <c r="GCK92" s="10"/>
      <c r="GCL92" s="10"/>
      <c r="GCM92" s="10"/>
      <c r="GCN92" s="10"/>
      <c r="GCO92" s="10"/>
      <c r="GCP92" s="10"/>
      <c r="GCQ92" s="10"/>
      <c r="GCR92" s="10"/>
      <c r="GCS92" s="10"/>
      <c r="GCT92" s="10"/>
      <c r="GCU92" s="10"/>
      <c r="GCV92" s="10"/>
      <c r="GCW92" s="10"/>
      <c r="GCX92" s="10"/>
      <c r="GCY92" s="10"/>
      <c r="GCZ92" s="10"/>
      <c r="GDA92" s="10"/>
      <c r="GDB92" s="10"/>
      <c r="GDC92" s="10"/>
      <c r="GDD92" s="10"/>
      <c r="GDE92" s="10"/>
      <c r="GDF92" s="10"/>
      <c r="GDG92" s="10"/>
      <c r="GDH92" s="10"/>
      <c r="GDI92" s="10"/>
      <c r="GDJ92" s="10"/>
      <c r="GDK92" s="10"/>
      <c r="GDL92" s="10"/>
      <c r="GDM92" s="10"/>
      <c r="GDN92" s="10"/>
      <c r="GDO92" s="10"/>
      <c r="GDP92" s="10"/>
      <c r="GDQ92" s="10"/>
      <c r="GDR92" s="10"/>
      <c r="GDS92" s="10"/>
      <c r="GDT92" s="10"/>
      <c r="GDU92" s="10"/>
      <c r="GDV92" s="10"/>
      <c r="GDW92" s="10"/>
      <c r="GDX92" s="10"/>
      <c r="GDY92" s="10"/>
      <c r="GDZ92" s="10"/>
      <c r="GEA92" s="10"/>
      <c r="GEB92" s="10"/>
      <c r="GEC92" s="10"/>
      <c r="GED92" s="10"/>
      <c r="GEE92" s="10"/>
      <c r="GEF92" s="10"/>
      <c r="GEG92" s="10"/>
      <c r="GEH92" s="10"/>
      <c r="GEI92" s="10"/>
      <c r="GEJ92" s="10"/>
      <c r="GEK92" s="10"/>
      <c r="GEL92" s="10"/>
      <c r="GEM92" s="10"/>
      <c r="GEN92" s="10"/>
      <c r="GEO92" s="10"/>
      <c r="GEP92" s="10"/>
      <c r="GEQ92" s="10"/>
      <c r="GER92" s="10"/>
      <c r="GES92" s="10"/>
      <c r="GET92" s="10"/>
      <c r="GEU92" s="10"/>
      <c r="GEV92" s="10"/>
      <c r="GEW92" s="10"/>
      <c r="GEX92" s="10"/>
      <c r="GEY92" s="10"/>
      <c r="GEZ92" s="10"/>
      <c r="GFA92" s="10"/>
      <c r="GFB92" s="10"/>
      <c r="GFC92" s="10"/>
      <c r="GFD92" s="10"/>
      <c r="GFE92" s="10"/>
      <c r="GFF92" s="10"/>
      <c r="GFG92" s="10"/>
      <c r="GFH92" s="10"/>
      <c r="GFI92" s="10"/>
      <c r="GFJ92" s="10"/>
      <c r="GFK92" s="10"/>
      <c r="GFL92" s="10"/>
      <c r="GFM92" s="10"/>
      <c r="GFN92" s="10"/>
      <c r="GFO92" s="10"/>
      <c r="GFP92" s="10"/>
      <c r="GFQ92" s="10"/>
      <c r="GFR92" s="10"/>
      <c r="GFS92" s="10"/>
      <c r="GFT92" s="10"/>
      <c r="GFU92" s="10"/>
      <c r="GFV92" s="10"/>
      <c r="GFW92" s="10"/>
      <c r="GFX92" s="10"/>
      <c r="GFY92" s="10"/>
      <c r="GFZ92" s="10"/>
      <c r="GGA92" s="10"/>
      <c r="GGB92" s="10"/>
      <c r="GGC92" s="10"/>
      <c r="GGD92" s="10"/>
      <c r="GGE92" s="10"/>
      <c r="GGF92" s="10"/>
      <c r="GGG92" s="10"/>
      <c r="GGH92" s="10"/>
      <c r="GGI92" s="10"/>
      <c r="GGJ92" s="10"/>
      <c r="GGK92" s="10"/>
      <c r="GGL92" s="10"/>
      <c r="GGM92" s="10"/>
      <c r="GGN92" s="10"/>
      <c r="GGO92" s="10"/>
      <c r="GGP92" s="10"/>
      <c r="GGQ92" s="10"/>
      <c r="GGR92" s="10"/>
      <c r="GGS92" s="10"/>
      <c r="GGT92" s="10"/>
      <c r="GGU92" s="10"/>
      <c r="GGV92" s="10"/>
      <c r="GGW92" s="10"/>
      <c r="GGX92" s="10"/>
      <c r="GGY92" s="10"/>
      <c r="GGZ92" s="10"/>
      <c r="GHA92" s="10"/>
      <c r="GHB92" s="10"/>
      <c r="GHC92" s="10"/>
      <c r="GHD92" s="10"/>
      <c r="GHE92" s="10"/>
      <c r="GHF92" s="10"/>
      <c r="GHG92" s="10"/>
      <c r="GHH92" s="10"/>
      <c r="GHI92" s="10"/>
      <c r="GHJ92" s="10"/>
      <c r="GHK92" s="10"/>
      <c r="GHL92" s="10"/>
      <c r="GHM92" s="10"/>
      <c r="GHN92" s="10"/>
      <c r="GHO92" s="10"/>
      <c r="GHP92" s="10"/>
      <c r="GHQ92" s="10"/>
      <c r="GHR92" s="10"/>
      <c r="GHS92" s="10"/>
      <c r="GHT92" s="10"/>
      <c r="GHU92" s="10"/>
      <c r="GHV92" s="10"/>
      <c r="GHW92" s="10"/>
      <c r="GHX92" s="10"/>
      <c r="GHY92" s="10"/>
      <c r="GHZ92" s="10"/>
      <c r="GIA92" s="10"/>
      <c r="GIB92" s="10"/>
      <c r="GIC92" s="10"/>
      <c r="GID92" s="10"/>
      <c r="GIE92" s="10"/>
      <c r="GIF92" s="10"/>
      <c r="GIG92" s="10"/>
      <c r="GIH92" s="10"/>
      <c r="GII92" s="10"/>
      <c r="GIJ92" s="10"/>
      <c r="GIK92" s="10"/>
      <c r="GIL92" s="10"/>
      <c r="GIM92" s="10"/>
      <c r="GIN92" s="10"/>
      <c r="GIO92" s="10"/>
      <c r="GIP92" s="10"/>
      <c r="GIQ92" s="10"/>
      <c r="GIR92" s="10"/>
      <c r="GIS92" s="10"/>
      <c r="GIT92" s="10"/>
      <c r="GIU92" s="10"/>
      <c r="GIV92" s="10"/>
      <c r="GIW92" s="10"/>
      <c r="GIX92" s="10"/>
      <c r="GIY92" s="10"/>
      <c r="GIZ92" s="10"/>
      <c r="GJA92" s="10"/>
      <c r="GJB92" s="10"/>
      <c r="GJC92" s="10"/>
      <c r="GJD92" s="10"/>
      <c r="GJE92" s="10"/>
      <c r="GJF92" s="10"/>
      <c r="GJG92" s="10"/>
      <c r="GJH92" s="10"/>
      <c r="GJI92" s="10"/>
      <c r="GJJ92" s="10"/>
      <c r="GJK92" s="10"/>
      <c r="GJL92" s="10"/>
      <c r="GJM92" s="10"/>
      <c r="GJN92" s="10"/>
      <c r="GJO92" s="10"/>
      <c r="GJP92" s="10"/>
      <c r="GJQ92" s="10"/>
      <c r="GJR92" s="10"/>
      <c r="GJS92" s="10"/>
      <c r="GJT92" s="10"/>
      <c r="GJU92" s="10"/>
      <c r="GJV92" s="10"/>
      <c r="GJW92" s="10"/>
      <c r="GJX92" s="10"/>
      <c r="GJY92" s="10"/>
      <c r="GJZ92" s="10"/>
      <c r="GKA92" s="10"/>
      <c r="GKB92" s="10"/>
      <c r="GKC92" s="10"/>
      <c r="GKD92" s="10"/>
      <c r="GKE92" s="10"/>
      <c r="GKF92" s="10"/>
      <c r="GKG92" s="10"/>
      <c r="GKH92" s="10"/>
      <c r="GKI92" s="10"/>
      <c r="GKJ92" s="10"/>
      <c r="GKK92" s="10"/>
      <c r="GKL92" s="10"/>
      <c r="GKM92" s="10"/>
      <c r="GKN92" s="10"/>
      <c r="GKO92" s="10"/>
      <c r="GKP92" s="10"/>
      <c r="GKQ92" s="10"/>
      <c r="GKR92" s="10"/>
      <c r="GKS92" s="10"/>
      <c r="GKT92" s="10"/>
      <c r="GKU92" s="10"/>
      <c r="GKV92" s="10"/>
      <c r="GKW92" s="10"/>
      <c r="GKX92" s="10"/>
      <c r="GKY92" s="10"/>
      <c r="GKZ92" s="10"/>
      <c r="GLA92" s="10"/>
      <c r="GLB92" s="10"/>
      <c r="GLC92" s="10"/>
      <c r="GLD92" s="10"/>
      <c r="GLE92" s="10"/>
      <c r="GLF92" s="10"/>
      <c r="GLG92" s="10"/>
      <c r="GLH92" s="10"/>
      <c r="GLI92" s="10"/>
      <c r="GLJ92" s="10"/>
      <c r="GLK92" s="10"/>
      <c r="GLL92" s="10"/>
      <c r="GLM92" s="10"/>
      <c r="GLN92" s="10"/>
      <c r="GLO92" s="10"/>
      <c r="GLP92" s="10"/>
      <c r="GLQ92" s="10"/>
      <c r="GLR92" s="10"/>
      <c r="GLS92" s="10"/>
      <c r="GLT92" s="10"/>
      <c r="GLU92" s="10"/>
      <c r="GLV92" s="10"/>
      <c r="GLW92" s="10"/>
      <c r="GLX92" s="10"/>
      <c r="GLY92" s="10"/>
      <c r="GLZ92" s="10"/>
      <c r="GMA92" s="10"/>
      <c r="GMB92" s="10"/>
      <c r="GMC92" s="10"/>
      <c r="GMD92" s="10"/>
      <c r="GME92" s="10"/>
      <c r="GMF92" s="10"/>
      <c r="GMG92" s="10"/>
      <c r="GMH92" s="10"/>
      <c r="GMI92" s="10"/>
      <c r="GMJ92" s="10"/>
      <c r="GMK92" s="10"/>
      <c r="GML92" s="10"/>
      <c r="GMM92" s="10"/>
      <c r="GMN92" s="10"/>
      <c r="GMO92" s="10"/>
      <c r="GMP92" s="10"/>
      <c r="GMQ92" s="10"/>
      <c r="GMR92" s="10"/>
      <c r="GMS92" s="10"/>
      <c r="GMT92" s="10"/>
      <c r="GMU92" s="10"/>
      <c r="GMV92" s="10"/>
      <c r="GMW92" s="10"/>
      <c r="GMX92" s="10"/>
      <c r="GMY92" s="10"/>
      <c r="GMZ92" s="10"/>
      <c r="GNA92" s="10"/>
      <c r="GNB92" s="10"/>
      <c r="GNC92" s="10"/>
      <c r="GND92" s="10"/>
      <c r="GNE92" s="10"/>
      <c r="GNF92" s="10"/>
      <c r="GNG92" s="10"/>
      <c r="GNH92" s="10"/>
      <c r="GNI92" s="10"/>
      <c r="GNJ92" s="10"/>
      <c r="GNK92" s="10"/>
      <c r="GNL92" s="10"/>
      <c r="GNM92" s="10"/>
      <c r="GNN92" s="10"/>
      <c r="GNO92" s="10"/>
      <c r="GNP92" s="10"/>
      <c r="GNQ92" s="10"/>
      <c r="GNR92" s="10"/>
      <c r="GNS92" s="10"/>
      <c r="GNT92" s="10"/>
      <c r="GNU92" s="10"/>
      <c r="GNV92" s="10"/>
      <c r="GNW92" s="10"/>
      <c r="GNX92" s="10"/>
      <c r="GNY92" s="10"/>
      <c r="GNZ92" s="10"/>
      <c r="GOA92" s="10"/>
      <c r="GOB92" s="10"/>
      <c r="GOC92" s="10"/>
      <c r="GOD92" s="10"/>
      <c r="GOE92" s="10"/>
      <c r="GOF92" s="10"/>
      <c r="GOG92" s="10"/>
      <c r="GOH92" s="10"/>
      <c r="GOI92" s="10"/>
      <c r="GOJ92" s="10"/>
      <c r="GOK92" s="10"/>
      <c r="GOL92" s="10"/>
      <c r="GOM92" s="10"/>
      <c r="GON92" s="10"/>
      <c r="GOO92" s="10"/>
      <c r="GOP92" s="10"/>
      <c r="GOQ92" s="10"/>
      <c r="GOR92" s="10"/>
      <c r="GOS92" s="10"/>
      <c r="GOT92" s="10"/>
      <c r="GOU92" s="10"/>
      <c r="GOV92" s="10"/>
      <c r="GOW92" s="10"/>
      <c r="GOX92" s="10"/>
      <c r="GOY92" s="10"/>
      <c r="GOZ92" s="10"/>
      <c r="GPA92" s="10"/>
      <c r="GPB92" s="10"/>
      <c r="GPC92" s="10"/>
      <c r="GPD92" s="10"/>
      <c r="GPE92" s="10"/>
      <c r="GPF92" s="10"/>
      <c r="GPG92" s="10"/>
      <c r="GPH92" s="10"/>
      <c r="GPI92" s="10"/>
      <c r="GPJ92" s="10"/>
      <c r="GPK92" s="10"/>
      <c r="GPL92" s="10"/>
      <c r="GPM92" s="10"/>
      <c r="GPN92" s="10"/>
      <c r="GPO92" s="10"/>
      <c r="GPP92" s="10"/>
      <c r="GPQ92" s="10"/>
      <c r="GPR92" s="10"/>
      <c r="GPS92" s="10"/>
      <c r="GPT92" s="10"/>
      <c r="GPU92" s="10"/>
      <c r="GPV92" s="10"/>
      <c r="GPW92" s="10"/>
      <c r="GPX92" s="10"/>
      <c r="GPY92" s="10"/>
      <c r="GPZ92" s="10"/>
      <c r="GQA92" s="10"/>
      <c r="GQB92" s="10"/>
      <c r="GQC92" s="10"/>
      <c r="GQD92" s="10"/>
      <c r="GQE92" s="10"/>
      <c r="GQF92" s="10"/>
      <c r="GQG92" s="10"/>
      <c r="GQH92" s="10"/>
      <c r="GQI92" s="10"/>
      <c r="GQJ92" s="10"/>
      <c r="GQK92" s="10"/>
      <c r="GQL92" s="10"/>
      <c r="GQM92" s="10"/>
      <c r="GQN92" s="10"/>
      <c r="GQO92" s="10"/>
      <c r="GQP92" s="10"/>
      <c r="GQQ92" s="10"/>
      <c r="GQR92" s="10"/>
      <c r="GQS92" s="10"/>
      <c r="GQT92" s="10"/>
      <c r="GQU92" s="10"/>
      <c r="GQV92" s="10"/>
      <c r="GQW92" s="10"/>
      <c r="GQX92" s="10"/>
      <c r="GQY92" s="10"/>
      <c r="GQZ92" s="10"/>
      <c r="GRA92" s="10"/>
      <c r="GRB92" s="10"/>
      <c r="GRC92" s="10"/>
      <c r="GRD92" s="10"/>
      <c r="GRE92" s="10"/>
      <c r="GRF92" s="10"/>
      <c r="GRG92" s="10"/>
      <c r="GRH92" s="10"/>
      <c r="GRI92" s="10"/>
      <c r="GRJ92" s="10"/>
      <c r="GRK92" s="10"/>
      <c r="GRL92" s="10"/>
      <c r="GRM92" s="10"/>
      <c r="GRN92" s="10"/>
      <c r="GRO92" s="10"/>
      <c r="GRP92" s="10"/>
      <c r="GRQ92" s="10"/>
      <c r="GRR92" s="10"/>
      <c r="GRS92" s="10"/>
      <c r="GRT92" s="10"/>
      <c r="GRU92" s="10"/>
      <c r="GRV92" s="10"/>
      <c r="GRW92" s="10"/>
      <c r="GRX92" s="10"/>
      <c r="GRY92" s="10"/>
      <c r="GRZ92" s="10"/>
      <c r="GSA92" s="10"/>
      <c r="GSB92" s="10"/>
      <c r="GSC92" s="10"/>
      <c r="GSD92" s="10"/>
      <c r="GSE92" s="10"/>
      <c r="GSF92" s="10"/>
      <c r="GSG92" s="10"/>
      <c r="GSH92" s="10"/>
      <c r="GSI92" s="10"/>
      <c r="GSJ92" s="10"/>
      <c r="GSK92" s="10"/>
      <c r="GSL92" s="10"/>
      <c r="GSM92" s="10"/>
      <c r="GSN92" s="10"/>
      <c r="GSO92" s="10"/>
      <c r="GSP92" s="10"/>
      <c r="GSQ92" s="10"/>
      <c r="GSR92" s="10"/>
      <c r="GSS92" s="10"/>
      <c r="GST92" s="10"/>
      <c r="GSU92" s="10"/>
      <c r="GSV92" s="10"/>
      <c r="GSW92" s="10"/>
      <c r="GSX92" s="10"/>
      <c r="GSY92" s="10"/>
      <c r="GSZ92" s="10"/>
      <c r="GTA92" s="10"/>
      <c r="GTB92" s="10"/>
      <c r="GTC92" s="10"/>
      <c r="GTD92" s="10"/>
      <c r="GTE92" s="10"/>
      <c r="GTF92" s="10"/>
      <c r="GTG92" s="10"/>
      <c r="GTH92" s="10"/>
      <c r="GTI92" s="10"/>
      <c r="GTJ92" s="10"/>
      <c r="GTK92" s="10"/>
      <c r="GTL92" s="10"/>
      <c r="GTM92" s="10"/>
      <c r="GTN92" s="10"/>
      <c r="GTO92" s="10"/>
      <c r="GTP92" s="10"/>
      <c r="GTQ92" s="10"/>
      <c r="GTR92" s="10"/>
      <c r="GTS92" s="10"/>
      <c r="GTT92" s="10"/>
      <c r="GTU92" s="10"/>
      <c r="GTV92" s="10"/>
      <c r="GTW92" s="10"/>
      <c r="GTX92" s="10"/>
      <c r="GTY92" s="10"/>
      <c r="GTZ92" s="10"/>
      <c r="GUA92" s="10"/>
      <c r="GUB92" s="10"/>
      <c r="GUC92" s="10"/>
      <c r="GUD92" s="10"/>
      <c r="GUE92" s="10"/>
      <c r="GUF92" s="10"/>
      <c r="GUG92" s="10"/>
      <c r="GUH92" s="10"/>
      <c r="GUI92" s="10"/>
      <c r="GUJ92" s="10"/>
      <c r="GUK92" s="10"/>
      <c r="GUL92" s="10"/>
      <c r="GUM92" s="10"/>
      <c r="GUN92" s="10"/>
      <c r="GUO92" s="10"/>
      <c r="GUP92" s="10"/>
      <c r="GUQ92" s="10"/>
      <c r="GUR92" s="10"/>
      <c r="GUS92" s="10"/>
      <c r="GUT92" s="10"/>
      <c r="GUU92" s="10"/>
      <c r="GUV92" s="10"/>
      <c r="GUW92" s="10"/>
      <c r="GUX92" s="10"/>
      <c r="GUY92" s="10"/>
      <c r="GUZ92" s="10"/>
      <c r="GVA92" s="10"/>
      <c r="GVB92" s="10"/>
      <c r="GVC92" s="10"/>
      <c r="GVD92" s="10"/>
      <c r="GVE92" s="10"/>
      <c r="GVF92" s="10"/>
      <c r="GVG92" s="10"/>
      <c r="GVH92" s="10"/>
      <c r="GVI92" s="10"/>
      <c r="GVJ92" s="10"/>
      <c r="GVK92" s="10"/>
      <c r="GVL92" s="10"/>
      <c r="GVM92" s="10"/>
      <c r="GVN92" s="10"/>
      <c r="GVO92" s="10"/>
      <c r="GVP92" s="10"/>
      <c r="GVQ92" s="10"/>
      <c r="GVR92" s="10"/>
      <c r="GVS92" s="10"/>
      <c r="GVT92" s="10"/>
      <c r="GVU92" s="10"/>
      <c r="GVV92" s="10"/>
      <c r="GVW92" s="10"/>
      <c r="GVX92" s="10"/>
      <c r="GVY92" s="10"/>
      <c r="GVZ92" s="10"/>
      <c r="GWA92" s="10"/>
      <c r="GWB92" s="10"/>
      <c r="GWC92" s="10"/>
      <c r="GWD92" s="10"/>
      <c r="GWE92" s="10"/>
      <c r="GWF92" s="10"/>
      <c r="GWG92" s="10"/>
      <c r="GWH92" s="10"/>
      <c r="GWI92" s="10"/>
      <c r="GWJ92" s="10"/>
      <c r="GWK92" s="10"/>
      <c r="GWL92" s="10"/>
      <c r="GWM92" s="10"/>
      <c r="GWN92" s="10"/>
      <c r="GWO92" s="10"/>
      <c r="GWP92" s="10"/>
      <c r="GWQ92" s="10"/>
      <c r="GWR92" s="10"/>
      <c r="GWS92" s="10"/>
      <c r="GWT92" s="10"/>
      <c r="GWU92" s="10"/>
      <c r="GWV92" s="10"/>
      <c r="GWW92" s="10"/>
      <c r="GWX92" s="10"/>
      <c r="GWY92" s="10"/>
      <c r="GWZ92" s="10"/>
      <c r="GXA92" s="10"/>
      <c r="GXB92" s="10"/>
      <c r="GXC92" s="10"/>
      <c r="GXD92" s="10"/>
      <c r="GXE92" s="10"/>
      <c r="GXF92" s="10"/>
      <c r="GXG92" s="10"/>
      <c r="GXH92" s="10"/>
      <c r="GXI92" s="10"/>
      <c r="GXJ92" s="10"/>
      <c r="GXK92" s="10"/>
      <c r="GXL92" s="10"/>
      <c r="GXM92" s="10"/>
      <c r="GXN92" s="10"/>
      <c r="GXO92" s="10"/>
      <c r="GXP92" s="10"/>
      <c r="GXQ92" s="10"/>
      <c r="GXR92" s="10"/>
      <c r="GXS92" s="10"/>
      <c r="GXT92" s="10"/>
      <c r="GXU92" s="10"/>
      <c r="GXV92" s="10"/>
      <c r="GXW92" s="10"/>
      <c r="GXX92" s="10"/>
      <c r="GXY92" s="10"/>
      <c r="GXZ92" s="10"/>
      <c r="GYA92" s="10"/>
      <c r="GYB92" s="10"/>
      <c r="GYC92" s="10"/>
      <c r="GYD92" s="10"/>
      <c r="GYE92" s="10"/>
      <c r="GYF92" s="10"/>
      <c r="GYG92" s="10"/>
      <c r="GYH92" s="10"/>
      <c r="GYI92" s="10"/>
      <c r="GYJ92" s="10"/>
      <c r="GYK92" s="10"/>
      <c r="GYL92" s="10"/>
      <c r="GYM92" s="10"/>
      <c r="GYN92" s="10"/>
      <c r="GYO92" s="10"/>
      <c r="GYP92" s="10"/>
      <c r="GYQ92" s="10"/>
      <c r="GYR92" s="10"/>
      <c r="GYS92" s="10"/>
      <c r="GYT92" s="10"/>
      <c r="GYU92" s="10"/>
      <c r="GYV92" s="10"/>
      <c r="GYW92" s="10"/>
      <c r="GYX92" s="10"/>
      <c r="GYY92" s="10"/>
      <c r="GYZ92" s="10"/>
      <c r="GZA92" s="10"/>
      <c r="GZB92" s="10"/>
      <c r="GZC92" s="10"/>
      <c r="GZD92" s="10"/>
      <c r="GZE92" s="10"/>
      <c r="GZF92" s="10"/>
      <c r="GZG92" s="10"/>
      <c r="GZH92" s="10"/>
      <c r="GZI92" s="10"/>
      <c r="GZJ92" s="10"/>
      <c r="GZK92" s="10"/>
      <c r="GZL92" s="10"/>
      <c r="GZM92" s="10"/>
      <c r="GZN92" s="10"/>
      <c r="GZO92" s="10"/>
      <c r="GZP92" s="10"/>
      <c r="GZQ92" s="10"/>
      <c r="GZR92" s="10"/>
      <c r="GZS92" s="10"/>
      <c r="GZT92" s="10"/>
      <c r="GZU92" s="10"/>
      <c r="GZV92" s="10"/>
      <c r="GZW92" s="10"/>
      <c r="GZX92" s="10"/>
      <c r="GZY92" s="10"/>
      <c r="GZZ92" s="10"/>
      <c r="HAA92" s="10"/>
      <c r="HAB92" s="10"/>
      <c r="HAC92" s="10"/>
      <c r="HAD92" s="10"/>
      <c r="HAE92" s="10"/>
      <c r="HAF92" s="10"/>
      <c r="HAG92" s="10"/>
      <c r="HAH92" s="10"/>
      <c r="HAI92" s="10"/>
      <c r="HAJ92" s="10"/>
      <c r="HAK92" s="10"/>
      <c r="HAL92" s="10"/>
      <c r="HAM92" s="10"/>
      <c r="HAN92" s="10"/>
      <c r="HAO92" s="10"/>
      <c r="HAP92" s="10"/>
      <c r="HAQ92" s="10"/>
      <c r="HAR92" s="10"/>
      <c r="HAS92" s="10"/>
      <c r="HAT92" s="10"/>
      <c r="HAU92" s="10"/>
      <c r="HAV92" s="10"/>
      <c r="HAW92" s="10"/>
      <c r="HAX92" s="10"/>
      <c r="HAY92" s="10"/>
      <c r="HAZ92" s="10"/>
      <c r="HBA92" s="10"/>
      <c r="HBB92" s="10"/>
      <c r="HBC92" s="10"/>
      <c r="HBD92" s="10"/>
      <c r="HBE92" s="10"/>
      <c r="HBF92" s="10"/>
      <c r="HBG92" s="10"/>
      <c r="HBH92" s="10"/>
      <c r="HBI92" s="10"/>
      <c r="HBJ92" s="10"/>
      <c r="HBK92" s="10"/>
      <c r="HBL92" s="10"/>
      <c r="HBM92" s="10"/>
      <c r="HBN92" s="10"/>
      <c r="HBO92" s="10"/>
      <c r="HBP92" s="10"/>
      <c r="HBQ92" s="10"/>
      <c r="HBR92" s="10"/>
      <c r="HBS92" s="10"/>
      <c r="HBT92" s="10"/>
      <c r="HBU92" s="10"/>
      <c r="HBV92" s="10"/>
      <c r="HBW92" s="10"/>
      <c r="HBX92" s="10"/>
      <c r="HBY92" s="10"/>
      <c r="HBZ92" s="10"/>
      <c r="HCA92" s="10"/>
      <c r="HCB92" s="10"/>
      <c r="HCC92" s="10"/>
      <c r="HCD92" s="10"/>
      <c r="HCE92" s="10"/>
      <c r="HCF92" s="10"/>
      <c r="HCG92" s="10"/>
      <c r="HCH92" s="10"/>
      <c r="HCI92" s="10"/>
      <c r="HCJ92" s="10"/>
      <c r="HCK92" s="10"/>
      <c r="HCL92" s="10"/>
      <c r="HCM92" s="10"/>
      <c r="HCN92" s="10"/>
      <c r="HCO92" s="10"/>
      <c r="HCP92" s="10"/>
      <c r="HCQ92" s="10"/>
      <c r="HCR92" s="10"/>
      <c r="HCS92" s="10"/>
      <c r="HCT92" s="10"/>
      <c r="HCU92" s="10"/>
      <c r="HCV92" s="10"/>
      <c r="HCW92" s="10"/>
      <c r="HCX92" s="10"/>
      <c r="HCY92" s="10"/>
      <c r="HCZ92" s="10"/>
      <c r="HDA92" s="10"/>
      <c r="HDB92" s="10"/>
      <c r="HDC92" s="10"/>
      <c r="HDD92" s="10"/>
      <c r="HDE92" s="10"/>
      <c r="HDF92" s="10"/>
      <c r="HDG92" s="10"/>
      <c r="HDH92" s="10"/>
      <c r="HDI92" s="10"/>
      <c r="HDJ92" s="10"/>
      <c r="HDK92" s="10"/>
      <c r="HDL92" s="10"/>
      <c r="HDM92" s="10"/>
      <c r="HDN92" s="10"/>
      <c r="HDO92" s="10"/>
      <c r="HDP92" s="10"/>
      <c r="HDQ92" s="10"/>
      <c r="HDR92" s="10"/>
      <c r="HDS92" s="10"/>
      <c r="HDT92" s="10"/>
      <c r="HDU92" s="10"/>
      <c r="HDV92" s="10"/>
      <c r="HDW92" s="10"/>
      <c r="HDX92" s="10"/>
      <c r="HDY92" s="10"/>
      <c r="HDZ92" s="10"/>
      <c r="HEA92" s="10"/>
      <c r="HEB92" s="10"/>
      <c r="HEC92" s="10"/>
      <c r="HED92" s="10"/>
      <c r="HEE92" s="10"/>
      <c r="HEF92" s="10"/>
      <c r="HEG92" s="10"/>
      <c r="HEH92" s="10"/>
      <c r="HEI92" s="10"/>
      <c r="HEJ92" s="10"/>
      <c r="HEK92" s="10"/>
      <c r="HEL92" s="10"/>
      <c r="HEM92" s="10"/>
      <c r="HEN92" s="10"/>
      <c r="HEO92" s="10"/>
      <c r="HEP92" s="10"/>
      <c r="HEQ92" s="10"/>
      <c r="HER92" s="10"/>
      <c r="HES92" s="10"/>
      <c r="HET92" s="10"/>
      <c r="HEU92" s="10"/>
      <c r="HEV92" s="10"/>
      <c r="HEW92" s="10"/>
      <c r="HEX92" s="10"/>
      <c r="HEY92" s="10"/>
      <c r="HEZ92" s="10"/>
      <c r="HFA92" s="10"/>
      <c r="HFB92" s="10"/>
      <c r="HFC92" s="10"/>
      <c r="HFD92" s="10"/>
      <c r="HFE92" s="10"/>
      <c r="HFF92" s="10"/>
      <c r="HFG92" s="10"/>
      <c r="HFH92" s="10"/>
      <c r="HFI92" s="10"/>
      <c r="HFJ92" s="10"/>
      <c r="HFK92" s="10"/>
      <c r="HFL92" s="10"/>
      <c r="HFM92" s="10"/>
      <c r="HFN92" s="10"/>
      <c r="HFO92" s="10"/>
      <c r="HFP92" s="10"/>
      <c r="HFQ92" s="10"/>
      <c r="HFR92" s="10"/>
      <c r="HFS92" s="10"/>
      <c r="HFT92" s="10"/>
      <c r="HFU92" s="10"/>
      <c r="HFV92" s="10"/>
      <c r="HFW92" s="10"/>
      <c r="HFX92" s="10"/>
      <c r="HFY92" s="10"/>
      <c r="HFZ92" s="10"/>
      <c r="HGA92" s="10"/>
      <c r="HGB92" s="10"/>
      <c r="HGC92" s="10"/>
      <c r="HGD92" s="10"/>
      <c r="HGE92" s="10"/>
      <c r="HGF92" s="10"/>
      <c r="HGG92" s="10"/>
      <c r="HGH92" s="10"/>
      <c r="HGI92" s="10"/>
      <c r="HGJ92" s="10"/>
      <c r="HGK92" s="10"/>
      <c r="HGL92" s="10"/>
      <c r="HGM92" s="10"/>
      <c r="HGN92" s="10"/>
      <c r="HGO92" s="10"/>
      <c r="HGP92" s="10"/>
      <c r="HGQ92" s="10"/>
      <c r="HGR92" s="10"/>
      <c r="HGS92" s="10"/>
      <c r="HGT92" s="10"/>
      <c r="HGU92" s="10"/>
      <c r="HGV92" s="10"/>
      <c r="HGW92" s="10"/>
      <c r="HGX92" s="10"/>
      <c r="HGY92" s="10"/>
      <c r="HGZ92" s="10"/>
      <c r="HHA92" s="10"/>
      <c r="HHB92" s="10"/>
      <c r="HHC92" s="10"/>
      <c r="HHD92" s="10"/>
      <c r="HHE92" s="10"/>
      <c r="HHF92" s="10"/>
      <c r="HHG92" s="10"/>
      <c r="HHH92" s="10"/>
      <c r="HHI92" s="10"/>
      <c r="HHJ92" s="10"/>
      <c r="HHK92" s="10"/>
      <c r="HHL92" s="10"/>
      <c r="HHM92" s="10"/>
      <c r="HHN92" s="10"/>
      <c r="HHO92" s="10"/>
      <c r="HHP92" s="10"/>
      <c r="HHQ92" s="10"/>
      <c r="HHR92" s="10"/>
      <c r="HHS92" s="10"/>
      <c r="HHT92" s="10"/>
      <c r="HHU92" s="10"/>
      <c r="HHV92" s="10"/>
      <c r="HHW92" s="10"/>
      <c r="HHX92" s="10"/>
      <c r="HHY92" s="10"/>
      <c r="HHZ92" s="10"/>
      <c r="HIA92" s="10"/>
      <c r="HIB92" s="10"/>
      <c r="HIC92" s="10"/>
      <c r="HID92" s="10"/>
      <c r="HIE92" s="10"/>
      <c r="HIF92" s="10"/>
      <c r="HIG92" s="10"/>
      <c r="HIH92" s="10"/>
      <c r="HII92" s="10"/>
      <c r="HIJ92" s="10"/>
      <c r="HIK92" s="10"/>
      <c r="HIL92" s="10"/>
      <c r="HIM92" s="10"/>
      <c r="HIN92" s="10"/>
      <c r="HIO92" s="10"/>
      <c r="HIP92" s="10"/>
      <c r="HIQ92" s="10"/>
      <c r="HIR92" s="10"/>
      <c r="HIS92" s="10"/>
      <c r="HIT92" s="10"/>
      <c r="HIU92" s="10"/>
      <c r="HIV92" s="10"/>
      <c r="HIW92" s="10"/>
      <c r="HIX92" s="10"/>
      <c r="HIY92" s="10"/>
      <c r="HIZ92" s="10"/>
      <c r="HJA92" s="10"/>
      <c r="HJB92" s="10"/>
      <c r="HJC92" s="10"/>
      <c r="HJD92" s="10"/>
      <c r="HJE92" s="10"/>
      <c r="HJF92" s="10"/>
      <c r="HJG92" s="10"/>
      <c r="HJH92" s="10"/>
      <c r="HJI92" s="10"/>
      <c r="HJJ92" s="10"/>
      <c r="HJK92" s="10"/>
      <c r="HJL92" s="10"/>
      <c r="HJM92" s="10"/>
      <c r="HJN92" s="10"/>
      <c r="HJO92" s="10"/>
      <c r="HJP92" s="10"/>
      <c r="HJQ92" s="10"/>
      <c r="HJR92" s="10"/>
      <c r="HJS92" s="10"/>
      <c r="HJT92" s="10"/>
      <c r="HJU92" s="10"/>
      <c r="HJV92" s="10"/>
      <c r="HJW92" s="10"/>
      <c r="HJX92" s="10"/>
      <c r="HJY92" s="10"/>
      <c r="HJZ92" s="10"/>
      <c r="HKA92" s="10"/>
      <c r="HKB92" s="10"/>
      <c r="HKC92" s="10"/>
      <c r="HKD92" s="10"/>
      <c r="HKE92" s="10"/>
      <c r="HKF92" s="10"/>
      <c r="HKG92" s="10"/>
      <c r="HKH92" s="10"/>
      <c r="HKI92" s="10"/>
      <c r="HKJ92" s="10"/>
      <c r="HKK92" s="10"/>
      <c r="HKL92" s="10"/>
      <c r="HKM92" s="10"/>
      <c r="HKN92" s="10"/>
      <c r="HKO92" s="10"/>
      <c r="HKP92" s="10"/>
      <c r="HKQ92" s="10"/>
      <c r="HKR92" s="10"/>
      <c r="HKS92" s="10"/>
      <c r="HKT92" s="10"/>
      <c r="HKU92" s="10"/>
      <c r="HKV92" s="10"/>
      <c r="HKW92" s="10"/>
      <c r="HKX92" s="10"/>
      <c r="HKY92" s="10"/>
      <c r="HKZ92" s="10"/>
      <c r="HLA92" s="10"/>
      <c r="HLB92" s="10"/>
      <c r="HLC92" s="10"/>
      <c r="HLD92" s="10"/>
      <c r="HLE92" s="10"/>
      <c r="HLF92" s="10"/>
      <c r="HLG92" s="10"/>
      <c r="HLH92" s="10"/>
      <c r="HLI92" s="10"/>
      <c r="HLJ92" s="10"/>
      <c r="HLK92" s="10"/>
      <c r="HLL92" s="10"/>
      <c r="HLM92" s="10"/>
      <c r="HLN92" s="10"/>
      <c r="HLO92" s="10"/>
      <c r="HLP92" s="10"/>
      <c r="HLQ92" s="10"/>
      <c r="HLR92" s="10"/>
      <c r="HLS92" s="10"/>
      <c r="HLT92" s="10"/>
      <c r="HLU92" s="10"/>
      <c r="HLV92" s="10"/>
      <c r="HLW92" s="10"/>
      <c r="HLX92" s="10"/>
      <c r="HLY92" s="10"/>
      <c r="HLZ92" s="10"/>
      <c r="HMA92" s="10"/>
      <c r="HMB92" s="10"/>
      <c r="HMC92" s="10"/>
      <c r="HMD92" s="10"/>
      <c r="HME92" s="10"/>
      <c r="HMF92" s="10"/>
      <c r="HMG92" s="10"/>
      <c r="HMH92" s="10"/>
      <c r="HMI92" s="10"/>
      <c r="HMJ92" s="10"/>
      <c r="HMK92" s="10"/>
      <c r="HML92" s="10"/>
      <c r="HMM92" s="10"/>
      <c r="HMN92" s="10"/>
      <c r="HMO92" s="10"/>
      <c r="HMP92" s="10"/>
      <c r="HMQ92" s="10"/>
      <c r="HMR92" s="10"/>
      <c r="HMS92" s="10"/>
      <c r="HMT92" s="10"/>
      <c r="HMU92" s="10"/>
      <c r="HMV92" s="10"/>
      <c r="HMW92" s="10"/>
      <c r="HMX92" s="10"/>
      <c r="HMY92" s="10"/>
      <c r="HMZ92" s="10"/>
      <c r="HNA92" s="10"/>
      <c r="HNB92" s="10"/>
      <c r="HNC92" s="10"/>
      <c r="HND92" s="10"/>
      <c r="HNE92" s="10"/>
      <c r="HNF92" s="10"/>
      <c r="HNG92" s="10"/>
      <c r="HNH92" s="10"/>
      <c r="HNI92" s="10"/>
      <c r="HNJ92" s="10"/>
      <c r="HNK92" s="10"/>
      <c r="HNL92" s="10"/>
      <c r="HNM92" s="10"/>
      <c r="HNN92" s="10"/>
      <c r="HNO92" s="10"/>
      <c r="HNP92" s="10"/>
      <c r="HNQ92" s="10"/>
      <c r="HNR92" s="10"/>
      <c r="HNS92" s="10"/>
      <c r="HNT92" s="10"/>
      <c r="HNU92" s="10"/>
      <c r="HNV92" s="10"/>
      <c r="HNW92" s="10"/>
      <c r="HNX92" s="10"/>
      <c r="HNY92" s="10"/>
      <c r="HNZ92" s="10"/>
    </row>
    <row r="93" s="6" customFormat="1" ht="409.5" spans="1:5798">
      <c r="A93" s="73">
        <v>65</v>
      </c>
      <c r="B93" s="75" t="s">
        <v>359</v>
      </c>
      <c r="C93" s="65" t="s">
        <v>329</v>
      </c>
      <c r="D93" s="65">
        <v>81112500</v>
      </c>
      <c r="E93" s="66" t="s">
        <v>510</v>
      </c>
      <c r="F93" s="65" t="s">
        <v>58</v>
      </c>
      <c r="G93" s="76">
        <v>1</v>
      </c>
      <c r="H93" s="74" t="s">
        <v>83</v>
      </c>
      <c r="I93" s="76">
        <v>8</v>
      </c>
      <c r="J93" s="65" t="s">
        <v>207</v>
      </c>
      <c r="K93" s="65" t="s">
        <v>225</v>
      </c>
      <c r="L93" s="107" t="s">
        <v>363</v>
      </c>
      <c r="M93" s="227">
        <v>366999936</v>
      </c>
      <c r="N93" s="227">
        <v>366999936</v>
      </c>
      <c r="O93" s="65" t="s">
        <v>63</v>
      </c>
      <c r="P93" s="65" t="s">
        <v>64</v>
      </c>
      <c r="Q93" s="76" t="s">
        <v>332</v>
      </c>
      <c r="R93" s="237"/>
      <c r="S93" s="145" t="s">
        <v>511</v>
      </c>
      <c r="T93" s="136" t="s">
        <v>512</v>
      </c>
      <c r="U93" s="137" t="s">
        <v>513</v>
      </c>
      <c r="V93" s="138" t="s">
        <v>514</v>
      </c>
      <c r="W93" s="136" t="s">
        <v>212</v>
      </c>
      <c r="X93" s="139"/>
      <c r="Y93" s="277"/>
      <c r="Z93" s="139"/>
      <c r="AA93" s="139"/>
      <c r="AB93" s="136"/>
      <c r="AC93" s="136"/>
      <c r="AD93" s="178"/>
      <c r="AE93" s="179"/>
      <c r="AF93" s="179"/>
      <c r="AG93" s="136"/>
      <c r="AH93" s="136"/>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c r="BH93" s="10"/>
      <c r="BI93" s="10"/>
      <c r="BJ93" s="10"/>
      <c r="BK93" s="10"/>
      <c r="BL93" s="10"/>
      <c r="BM93" s="10"/>
      <c r="BN93" s="10"/>
      <c r="BO93" s="10"/>
      <c r="BP93" s="10"/>
      <c r="BQ93" s="10"/>
      <c r="BR93" s="10"/>
      <c r="BS93" s="10"/>
      <c r="BT93" s="10"/>
      <c r="BU93" s="10"/>
      <c r="BV93" s="10"/>
      <c r="BW93" s="10"/>
      <c r="BX93" s="10"/>
      <c r="BY93" s="10"/>
      <c r="BZ93" s="10"/>
      <c r="CA93" s="10"/>
      <c r="CB93" s="10"/>
      <c r="CC93" s="10"/>
      <c r="CD93" s="10"/>
      <c r="CE93" s="10"/>
      <c r="CF93" s="10"/>
      <c r="CG93" s="10"/>
      <c r="CH93" s="10"/>
      <c r="CI93" s="10"/>
      <c r="CJ93" s="10"/>
      <c r="CK93" s="10"/>
      <c r="CL93" s="10"/>
      <c r="CM93" s="10"/>
      <c r="CN93" s="10"/>
      <c r="CO93" s="10"/>
      <c r="CP93" s="10"/>
      <c r="CQ93" s="10"/>
      <c r="CR93" s="10"/>
      <c r="CS93" s="10"/>
      <c r="CT93" s="10"/>
      <c r="CU93" s="10"/>
      <c r="CV93" s="10"/>
      <c r="CW93" s="10"/>
      <c r="CX93" s="10"/>
      <c r="CY93" s="10"/>
      <c r="CZ93" s="10"/>
      <c r="DA93" s="10"/>
      <c r="DB93" s="10"/>
      <c r="DC93" s="10"/>
      <c r="DD93" s="10"/>
      <c r="DE93" s="10"/>
      <c r="DF93" s="10"/>
      <c r="DG93" s="10"/>
      <c r="DH93" s="10"/>
      <c r="DI93" s="10"/>
      <c r="DJ93" s="10"/>
      <c r="DK93" s="10"/>
      <c r="DL93" s="10"/>
      <c r="DM93" s="10"/>
      <c r="DN93" s="10"/>
      <c r="DO93" s="10"/>
      <c r="DP93" s="10"/>
      <c r="DQ93" s="10"/>
      <c r="DR93" s="10"/>
      <c r="DS93" s="10"/>
      <c r="DT93" s="10"/>
      <c r="DU93" s="10"/>
      <c r="DV93" s="10"/>
      <c r="DW93" s="10"/>
      <c r="DX93" s="10"/>
      <c r="DY93" s="10"/>
      <c r="DZ93" s="10"/>
      <c r="EA93" s="10"/>
      <c r="EB93" s="10"/>
      <c r="EC93" s="10"/>
      <c r="ED93" s="10"/>
      <c r="EE93" s="10"/>
      <c r="EF93" s="10"/>
      <c r="EG93" s="10"/>
      <c r="EH93" s="10"/>
      <c r="EI93" s="10"/>
      <c r="EJ93" s="10"/>
      <c r="EK93" s="10"/>
      <c r="EL93" s="10"/>
      <c r="EM93" s="10"/>
      <c r="EN93" s="10"/>
      <c r="EO93" s="10"/>
      <c r="EP93" s="10"/>
      <c r="EQ93" s="10"/>
      <c r="ER93" s="10"/>
      <c r="ES93" s="10"/>
      <c r="ET93" s="10"/>
      <c r="EU93" s="10"/>
      <c r="EV93" s="10"/>
      <c r="EW93" s="10"/>
      <c r="EX93" s="10"/>
      <c r="EY93" s="10"/>
      <c r="EZ93" s="10"/>
      <c r="FA93" s="10"/>
      <c r="FB93" s="10"/>
      <c r="FC93" s="10"/>
      <c r="FD93" s="10"/>
      <c r="FE93" s="10"/>
      <c r="FF93" s="10"/>
      <c r="FG93" s="10"/>
      <c r="FH93" s="10"/>
      <c r="FI93" s="10"/>
      <c r="FJ93" s="10"/>
      <c r="FK93" s="10"/>
      <c r="FL93" s="10"/>
      <c r="FM93" s="10"/>
      <c r="FN93" s="10"/>
      <c r="FO93" s="10"/>
      <c r="FP93" s="10"/>
      <c r="FQ93" s="10"/>
      <c r="FR93" s="10"/>
      <c r="FS93" s="10"/>
      <c r="FT93" s="10"/>
      <c r="FU93" s="10"/>
      <c r="FV93" s="10"/>
      <c r="FW93" s="10"/>
      <c r="FX93" s="10"/>
      <c r="FY93" s="10"/>
      <c r="FZ93" s="10"/>
      <c r="GA93" s="10"/>
      <c r="GB93" s="10"/>
      <c r="GC93" s="10"/>
      <c r="GD93" s="10"/>
      <c r="GE93" s="10"/>
      <c r="GF93" s="10"/>
      <c r="GG93" s="10"/>
      <c r="GH93" s="10"/>
      <c r="GI93" s="10"/>
      <c r="GJ93" s="10"/>
      <c r="GK93" s="10"/>
      <c r="GL93" s="10"/>
      <c r="GM93" s="10"/>
      <c r="GN93" s="10"/>
      <c r="GO93" s="10"/>
      <c r="GP93" s="10"/>
      <c r="GQ93" s="10"/>
      <c r="GR93" s="10"/>
      <c r="GS93" s="10"/>
      <c r="GT93" s="10"/>
      <c r="GU93" s="10"/>
      <c r="GV93" s="10"/>
      <c r="GW93" s="10"/>
      <c r="GX93" s="10"/>
      <c r="GY93" s="10"/>
      <c r="GZ93" s="10"/>
      <c r="HA93" s="10"/>
      <c r="HB93" s="10"/>
      <c r="HC93" s="10"/>
      <c r="HD93" s="10"/>
      <c r="HE93" s="10"/>
      <c r="HF93" s="10"/>
      <c r="HG93" s="10"/>
      <c r="HH93" s="10"/>
      <c r="HI93" s="10"/>
      <c r="HJ93" s="10"/>
      <c r="HK93" s="10"/>
      <c r="HL93" s="10"/>
      <c r="HM93" s="10"/>
      <c r="HN93" s="10"/>
      <c r="HO93" s="10"/>
      <c r="HP93" s="10"/>
      <c r="HQ93" s="10"/>
      <c r="HR93" s="10"/>
      <c r="HS93" s="10"/>
      <c r="HT93" s="10"/>
      <c r="HU93" s="10"/>
      <c r="HV93" s="10"/>
      <c r="HW93" s="10"/>
      <c r="HX93" s="10"/>
      <c r="HY93" s="10"/>
      <c r="HZ93" s="10"/>
      <c r="IA93" s="10"/>
      <c r="IB93" s="10"/>
      <c r="IC93" s="10"/>
      <c r="ID93" s="10"/>
      <c r="IE93" s="10"/>
      <c r="IF93" s="10"/>
      <c r="IG93" s="10"/>
      <c r="IH93" s="10"/>
      <c r="II93" s="10"/>
      <c r="IJ93" s="10"/>
      <c r="IK93" s="10"/>
      <c r="IL93" s="10"/>
      <c r="IM93" s="10"/>
      <c r="IN93" s="10"/>
      <c r="IO93" s="10"/>
      <c r="IP93" s="10"/>
      <c r="IQ93" s="10"/>
      <c r="IR93" s="10"/>
      <c r="IS93" s="10"/>
      <c r="IT93" s="10"/>
      <c r="IU93" s="10"/>
      <c r="IV93" s="10"/>
      <c r="IW93" s="10"/>
      <c r="IX93" s="10"/>
      <c r="IY93" s="10"/>
      <c r="IZ93" s="10"/>
      <c r="JA93" s="10"/>
      <c r="JB93" s="10"/>
      <c r="JC93" s="10"/>
      <c r="JD93" s="10"/>
      <c r="JE93" s="10"/>
      <c r="JF93" s="10"/>
      <c r="JG93" s="10"/>
      <c r="JH93" s="10"/>
      <c r="JI93" s="10"/>
      <c r="JJ93" s="10"/>
      <c r="JK93" s="10"/>
      <c r="JL93" s="10"/>
      <c r="JM93" s="10"/>
      <c r="JN93" s="10"/>
      <c r="JO93" s="10"/>
      <c r="JP93" s="10"/>
      <c r="JQ93" s="10"/>
      <c r="JR93" s="10"/>
      <c r="JS93" s="10"/>
      <c r="JT93" s="10"/>
      <c r="JU93" s="10"/>
      <c r="JV93" s="10"/>
      <c r="JW93" s="10"/>
      <c r="JX93" s="10"/>
      <c r="JY93" s="10"/>
      <c r="JZ93" s="10"/>
      <c r="KA93" s="10"/>
      <c r="KB93" s="10"/>
      <c r="KC93" s="10"/>
      <c r="KD93" s="10"/>
      <c r="KE93" s="10"/>
      <c r="KF93" s="10"/>
      <c r="KG93" s="10"/>
      <c r="KH93" s="10"/>
      <c r="KI93" s="10"/>
      <c r="KJ93" s="10"/>
      <c r="KK93" s="10"/>
      <c r="KL93" s="10"/>
      <c r="KM93" s="10"/>
      <c r="KN93" s="10"/>
      <c r="KO93" s="10"/>
      <c r="KP93" s="10"/>
      <c r="KQ93" s="10"/>
      <c r="KR93" s="10"/>
      <c r="KS93" s="10"/>
      <c r="KT93" s="10"/>
      <c r="KU93" s="10"/>
      <c r="KV93" s="10"/>
      <c r="KW93" s="10"/>
      <c r="KX93" s="10"/>
      <c r="KY93" s="10"/>
      <c r="KZ93" s="10"/>
      <c r="LA93" s="10"/>
      <c r="LB93" s="10"/>
      <c r="LC93" s="10"/>
      <c r="LD93" s="10"/>
      <c r="LE93" s="10"/>
      <c r="LF93" s="10"/>
      <c r="LG93" s="10"/>
      <c r="LH93" s="10"/>
      <c r="LI93" s="10"/>
      <c r="LJ93" s="10"/>
      <c r="LK93" s="10"/>
      <c r="LL93" s="10"/>
      <c r="LM93" s="10"/>
      <c r="LN93" s="10"/>
      <c r="LO93" s="10"/>
      <c r="LP93" s="10"/>
      <c r="LQ93" s="10"/>
      <c r="LR93" s="10"/>
      <c r="LS93" s="10"/>
      <c r="LT93" s="10"/>
      <c r="LU93" s="10"/>
      <c r="LV93" s="10"/>
      <c r="LW93" s="10"/>
      <c r="LX93" s="10"/>
      <c r="LY93" s="10"/>
      <c r="LZ93" s="10"/>
      <c r="MA93" s="10"/>
      <c r="MB93" s="10"/>
      <c r="MC93" s="10"/>
      <c r="MD93" s="10"/>
      <c r="ME93" s="10"/>
      <c r="MF93" s="10"/>
      <c r="MG93" s="10"/>
      <c r="MH93" s="10"/>
      <c r="MI93" s="10"/>
      <c r="MJ93" s="10"/>
      <c r="MK93" s="10"/>
      <c r="ML93" s="10"/>
      <c r="MM93" s="10"/>
      <c r="MN93" s="10"/>
      <c r="MO93" s="10"/>
      <c r="MP93" s="10"/>
      <c r="MQ93" s="10"/>
      <c r="MR93" s="10"/>
      <c r="MS93" s="10"/>
      <c r="MT93" s="10"/>
      <c r="MU93" s="10"/>
      <c r="MV93" s="10"/>
      <c r="MW93" s="10"/>
      <c r="MX93" s="10"/>
      <c r="MY93" s="10"/>
      <c r="MZ93" s="10"/>
      <c r="NA93" s="10"/>
      <c r="NB93" s="10"/>
      <c r="NC93" s="10"/>
      <c r="ND93" s="10"/>
      <c r="NE93" s="10"/>
      <c r="NF93" s="10"/>
      <c r="NG93" s="10"/>
      <c r="NH93" s="10"/>
      <c r="NI93" s="10"/>
      <c r="NJ93" s="10"/>
      <c r="NK93" s="10"/>
      <c r="NL93" s="10"/>
      <c r="NM93" s="10"/>
      <c r="NN93" s="10"/>
      <c r="NO93" s="10"/>
      <c r="NP93" s="10"/>
      <c r="NQ93" s="10"/>
      <c r="NR93" s="10"/>
      <c r="NS93" s="10"/>
      <c r="NT93" s="10"/>
      <c r="NU93" s="10"/>
      <c r="NV93" s="10"/>
      <c r="NW93" s="10"/>
      <c r="NX93" s="10"/>
      <c r="NY93" s="10"/>
      <c r="NZ93" s="10"/>
      <c r="OA93" s="10"/>
      <c r="OB93" s="10"/>
      <c r="OC93" s="10"/>
      <c r="OD93" s="10"/>
      <c r="OE93" s="10"/>
      <c r="OF93" s="10"/>
      <c r="OG93" s="10"/>
      <c r="OH93" s="10"/>
      <c r="OI93" s="10"/>
      <c r="OJ93" s="10"/>
      <c r="OK93" s="10"/>
      <c r="OL93" s="10"/>
      <c r="OM93" s="10"/>
      <c r="ON93" s="10"/>
      <c r="OO93" s="10"/>
      <c r="OP93" s="10"/>
      <c r="OQ93" s="10"/>
      <c r="OR93" s="10"/>
      <c r="OS93" s="10"/>
      <c r="OT93" s="10"/>
      <c r="OU93" s="10"/>
      <c r="OV93" s="10"/>
      <c r="OW93" s="10"/>
      <c r="OX93" s="10"/>
      <c r="OY93" s="10"/>
      <c r="OZ93" s="10"/>
      <c r="PA93" s="10"/>
      <c r="PB93" s="10"/>
      <c r="PC93" s="10"/>
      <c r="PD93" s="10"/>
      <c r="PE93" s="10"/>
      <c r="PF93" s="10"/>
      <c r="PG93" s="10"/>
      <c r="PH93" s="10"/>
      <c r="PI93" s="10"/>
      <c r="PJ93" s="10"/>
      <c r="PK93" s="10"/>
      <c r="PL93" s="10"/>
      <c r="PM93" s="10"/>
      <c r="PN93" s="10"/>
      <c r="PO93" s="10"/>
      <c r="PP93" s="10"/>
      <c r="PQ93" s="10"/>
      <c r="PR93" s="10"/>
      <c r="PS93" s="10"/>
      <c r="PT93" s="10"/>
      <c r="PU93" s="10"/>
      <c r="PV93" s="10"/>
      <c r="PW93" s="10"/>
      <c r="PX93" s="10"/>
      <c r="PY93" s="10"/>
      <c r="PZ93" s="10"/>
      <c r="QA93" s="10"/>
      <c r="QB93" s="10"/>
      <c r="QC93" s="10"/>
      <c r="QD93" s="10"/>
      <c r="QE93" s="10"/>
      <c r="QF93" s="10"/>
      <c r="QG93" s="10"/>
      <c r="QH93" s="10"/>
      <c r="QI93" s="10"/>
      <c r="QJ93" s="10"/>
      <c r="QK93" s="10"/>
      <c r="QL93" s="10"/>
      <c r="QM93" s="10"/>
      <c r="QN93" s="10"/>
      <c r="QO93" s="10"/>
      <c r="QP93" s="10"/>
      <c r="QQ93" s="10"/>
      <c r="QR93" s="10"/>
      <c r="QS93" s="10"/>
      <c r="QT93" s="10"/>
      <c r="QU93" s="10"/>
      <c r="QV93" s="10"/>
      <c r="QW93" s="10"/>
      <c r="QX93" s="10"/>
      <c r="QY93" s="10"/>
      <c r="QZ93" s="10"/>
      <c r="RA93" s="10"/>
      <c r="RB93" s="10"/>
      <c r="RC93" s="10"/>
      <c r="RD93" s="10"/>
      <c r="RE93" s="10"/>
      <c r="RF93" s="10"/>
      <c r="RG93" s="10"/>
      <c r="RH93" s="10"/>
      <c r="RI93" s="10"/>
      <c r="RJ93" s="10"/>
      <c r="RK93" s="10"/>
      <c r="RL93" s="10"/>
      <c r="RM93" s="10"/>
      <c r="RN93" s="10"/>
      <c r="RO93" s="10"/>
      <c r="RP93" s="10"/>
      <c r="RQ93" s="10"/>
      <c r="RR93" s="10"/>
      <c r="RS93" s="10"/>
      <c r="RT93" s="10"/>
      <c r="RU93" s="10"/>
      <c r="RV93" s="10"/>
      <c r="RW93" s="10"/>
      <c r="RX93" s="10"/>
      <c r="RY93" s="10"/>
      <c r="RZ93" s="10"/>
      <c r="SA93" s="10"/>
      <c r="SB93" s="10"/>
      <c r="SC93" s="10"/>
      <c r="SD93" s="10"/>
      <c r="SE93" s="10"/>
      <c r="SF93" s="10"/>
      <c r="SG93" s="10"/>
      <c r="SH93" s="10"/>
      <c r="SI93" s="10"/>
      <c r="SJ93" s="10"/>
      <c r="SK93" s="10"/>
      <c r="SL93" s="10"/>
      <c r="SM93" s="10"/>
      <c r="SN93" s="10"/>
      <c r="SO93" s="10"/>
      <c r="SP93" s="10"/>
      <c r="SQ93" s="10"/>
      <c r="SR93" s="10"/>
      <c r="SS93" s="10"/>
      <c r="ST93" s="10"/>
      <c r="SU93" s="10"/>
      <c r="SV93" s="10"/>
      <c r="SW93" s="10"/>
      <c r="SX93" s="10"/>
      <c r="SY93" s="10"/>
      <c r="SZ93" s="10"/>
      <c r="TA93" s="10"/>
      <c r="TB93" s="10"/>
      <c r="TC93" s="10"/>
      <c r="TD93" s="10"/>
      <c r="TE93" s="10"/>
      <c r="TF93" s="10"/>
      <c r="TG93" s="10"/>
      <c r="TH93" s="10"/>
      <c r="TI93" s="10"/>
      <c r="TJ93" s="10"/>
      <c r="TK93" s="10"/>
      <c r="TL93" s="10"/>
      <c r="TM93" s="10"/>
      <c r="TN93" s="10"/>
      <c r="TO93" s="10"/>
      <c r="TP93" s="10"/>
      <c r="TQ93" s="10"/>
      <c r="TR93" s="10"/>
      <c r="TS93" s="10"/>
      <c r="TT93" s="10"/>
      <c r="TU93" s="10"/>
      <c r="TV93" s="10"/>
      <c r="TW93" s="10"/>
      <c r="TX93" s="10"/>
      <c r="TY93" s="10"/>
      <c r="TZ93" s="10"/>
      <c r="UA93" s="10"/>
      <c r="UB93" s="10"/>
      <c r="UC93" s="10"/>
      <c r="UD93" s="10"/>
      <c r="UE93" s="10"/>
      <c r="UF93" s="10"/>
      <c r="UG93" s="10"/>
      <c r="UH93" s="10"/>
      <c r="UI93" s="10"/>
      <c r="UJ93" s="10"/>
      <c r="UK93" s="10"/>
      <c r="UL93" s="10"/>
      <c r="UM93" s="10"/>
      <c r="UN93" s="10"/>
      <c r="UO93" s="10"/>
      <c r="UP93" s="10"/>
      <c r="UQ93" s="10"/>
      <c r="UR93" s="10"/>
      <c r="US93" s="10"/>
      <c r="UT93" s="10"/>
      <c r="UU93" s="10"/>
      <c r="UV93" s="10"/>
      <c r="UW93" s="10"/>
      <c r="UX93" s="10"/>
      <c r="UY93" s="10"/>
      <c r="UZ93" s="10"/>
      <c r="VA93" s="10"/>
      <c r="VB93" s="10"/>
      <c r="VC93" s="10"/>
      <c r="VD93" s="10"/>
      <c r="VE93" s="10"/>
      <c r="VF93" s="10"/>
      <c r="VG93" s="10"/>
      <c r="VH93" s="10"/>
      <c r="VI93" s="10"/>
      <c r="VJ93" s="10"/>
      <c r="VK93" s="10"/>
      <c r="VL93" s="10"/>
      <c r="VM93" s="10"/>
      <c r="VN93" s="10"/>
      <c r="VO93" s="10"/>
      <c r="VP93" s="10"/>
      <c r="VQ93" s="10"/>
      <c r="VR93" s="10"/>
      <c r="VS93" s="10"/>
      <c r="VT93" s="10"/>
      <c r="VU93" s="10"/>
      <c r="VV93" s="10"/>
      <c r="VW93" s="10"/>
      <c r="VX93" s="10"/>
      <c r="VY93" s="10"/>
      <c r="VZ93" s="10"/>
      <c r="WA93" s="10"/>
      <c r="WB93" s="10"/>
      <c r="WC93" s="10"/>
      <c r="WD93" s="10"/>
      <c r="WE93" s="10"/>
      <c r="WF93" s="10"/>
      <c r="WG93" s="10"/>
      <c r="WH93" s="10"/>
      <c r="WI93" s="10"/>
      <c r="WJ93" s="10"/>
      <c r="WK93" s="10"/>
      <c r="WL93" s="10"/>
      <c r="WM93" s="10"/>
      <c r="WN93" s="10"/>
      <c r="WO93" s="10"/>
      <c r="WP93" s="10"/>
      <c r="WQ93" s="10"/>
      <c r="WR93" s="10"/>
      <c r="WS93" s="10"/>
      <c r="WT93" s="10"/>
      <c r="WU93" s="10"/>
      <c r="WV93" s="10"/>
      <c r="WW93" s="10"/>
      <c r="WX93" s="10"/>
      <c r="WY93" s="10"/>
      <c r="WZ93" s="10"/>
      <c r="XA93" s="10"/>
      <c r="XB93" s="10"/>
      <c r="XC93" s="10"/>
      <c r="XD93" s="10"/>
      <c r="XE93" s="10"/>
      <c r="XF93" s="10"/>
      <c r="XG93" s="10"/>
      <c r="XH93" s="10"/>
      <c r="XI93" s="10"/>
      <c r="XJ93" s="10"/>
      <c r="XK93" s="10"/>
      <c r="XL93" s="10"/>
      <c r="XM93" s="10"/>
      <c r="XN93" s="10"/>
      <c r="XO93" s="10"/>
      <c r="XP93" s="10"/>
      <c r="XQ93" s="10"/>
      <c r="XR93" s="10"/>
      <c r="XS93" s="10"/>
      <c r="XT93" s="10"/>
      <c r="XU93" s="10"/>
      <c r="XV93" s="10"/>
      <c r="XW93" s="10"/>
      <c r="XX93" s="10"/>
      <c r="XY93" s="10"/>
      <c r="XZ93" s="10"/>
      <c r="YA93" s="10"/>
      <c r="YB93" s="10"/>
      <c r="YC93" s="10"/>
      <c r="YD93" s="10"/>
      <c r="YE93" s="10"/>
      <c r="YF93" s="10"/>
      <c r="YG93" s="10"/>
      <c r="YH93" s="10"/>
      <c r="YI93" s="10"/>
      <c r="YJ93" s="10"/>
      <c r="YK93" s="10"/>
      <c r="YL93" s="10"/>
      <c r="YM93" s="10"/>
      <c r="YN93" s="10"/>
      <c r="YO93" s="10"/>
      <c r="YP93" s="10"/>
      <c r="YQ93" s="10"/>
      <c r="YR93" s="10"/>
      <c r="YS93" s="10"/>
      <c r="YT93" s="10"/>
      <c r="YU93" s="10"/>
      <c r="YV93" s="10"/>
      <c r="YW93" s="10"/>
      <c r="YX93" s="10"/>
      <c r="YY93" s="10"/>
      <c r="YZ93" s="10"/>
      <c r="ZA93" s="10"/>
      <c r="ZB93" s="10"/>
      <c r="ZC93" s="10"/>
      <c r="ZD93" s="10"/>
      <c r="ZE93" s="10"/>
      <c r="ZF93" s="10"/>
      <c r="ZG93" s="10"/>
      <c r="ZH93" s="10"/>
      <c r="ZI93" s="10"/>
      <c r="ZJ93" s="10"/>
      <c r="ZK93" s="10"/>
      <c r="ZL93" s="10"/>
      <c r="ZM93" s="10"/>
      <c r="ZN93" s="10"/>
      <c r="ZO93" s="10"/>
      <c r="ZP93" s="10"/>
      <c r="ZQ93" s="10"/>
      <c r="ZR93" s="10"/>
      <c r="ZS93" s="10"/>
      <c r="ZT93" s="10"/>
      <c r="ZU93" s="10"/>
      <c r="ZV93" s="10"/>
      <c r="ZW93" s="10"/>
      <c r="ZX93" s="10"/>
      <c r="ZY93" s="10"/>
      <c r="ZZ93" s="10"/>
      <c r="AAA93" s="10"/>
      <c r="AAB93" s="10"/>
      <c r="AAC93" s="10"/>
      <c r="AAD93" s="10"/>
      <c r="AAE93" s="10"/>
      <c r="AAF93" s="10"/>
      <c r="AAG93" s="10"/>
      <c r="AAH93" s="10"/>
      <c r="AAI93" s="10"/>
      <c r="AAJ93" s="10"/>
      <c r="AAK93" s="10"/>
      <c r="AAL93" s="10"/>
      <c r="AAM93" s="10"/>
      <c r="AAN93" s="10"/>
      <c r="AAO93" s="10"/>
      <c r="AAP93" s="10"/>
      <c r="AAQ93" s="10"/>
      <c r="AAR93" s="10"/>
      <c r="AAS93" s="10"/>
      <c r="AAT93" s="10"/>
      <c r="AAU93" s="10"/>
      <c r="AAV93" s="10"/>
      <c r="AAW93" s="10"/>
      <c r="AAX93" s="10"/>
      <c r="AAY93" s="10"/>
      <c r="AAZ93" s="10"/>
      <c r="ABA93" s="10"/>
      <c r="ABB93" s="10"/>
      <c r="ABC93" s="10"/>
      <c r="ABD93" s="10"/>
      <c r="ABE93" s="10"/>
      <c r="ABF93" s="10"/>
      <c r="ABG93" s="10"/>
      <c r="ABH93" s="10"/>
      <c r="ABI93" s="10"/>
      <c r="ABJ93" s="10"/>
      <c r="ABK93" s="10"/>
      <c r="ABL93" s="10"/>
      <c r="ABM93" s="10"/>
      <c r="ABN93" s="10"/>
      <c r="ABO93" s="10"/>
      <c r="ABP93" s="10"/>
      <c r="ABQ93" s="10"/>
      <c r="ABR93" s="10"/>
      <c r="ABS93" s="10"/>
      <c r="ABT93" s="10"/>
      <c r="ABU93" s="10"/>
      <c r="ABV93" s="10"/>
      <c r="ABW93" s="10"/>
      <c r="ABX93" s="10"/>
      <c r="ABY93" s="10"/>
      <c r="ABZ93" s="10"/>
      <c r="ACA93" s="10"/>
      <c r="ACB93" s="10"/>
      <c r="ACC93" s="10"/>
      <c r="ACD93" s="10"/>
      <c r="ACE93" s="10"/>
      <c r="ACF93" s="10"/>
      <c r="ACG93" s="10"/>
      <c r="ACH93" s="10"/>
      <c r="ACI93" s="10"/>
      <c r="ACJ93" s="10"/>
      <c r="ACK93" s="10"/>
      <c r="ACL93" s="10"/>
      <c r="ACM93" s="10"/>
      <c r="ACN93" s="10"/>
      <c r="ACO93" s="10"/>
      <c r="ACP93" s="10"/>
      <c r="ACQ93" s="10"/>
      <c r="ACR93" s="10"/>
      <c r="ACS93" s="10"/>
      <c r="ACT93" s="10"/>
      <c r="ACU93" s="10"/>
      <c r="ACV93" s="10"/>
      <c r="ACW93" s="10"/>
      <c r="ACX93" s="10"/>
      <c r="ACY93" s="10"/>
      <c r="ACZ93" s="10"/>
      <c r="ADA93" s="10"/>
      <c r="ADB93" s="10"/>
      <c r="ADC93" s="10"/>
      <c r="ADD93" s="10"/>
      <c r="ADE93" s="10"/>
      <c r="ADF93" s="10"/>
      <c r="ADG93" s="10"/>
      <c r="ADH93" s="10"/>
      <c r="ADI93" s="10"/>
      <c r="ADJ93" s="10"/>
      <c r="ADK93" s="10"/>
      <c r="ADL93" s="10"/>
      <c r="ADM93" s="10"/>
      <c r="ADN93" s="10"/>
      <c r="ADO93" s="10"/>
      <c r="ADP93" s="10"/>
      <c r="ADQ93" s="10"/>
      <c r="ADR93" s="10"/>
      <c r="ADS93" s="10"/>
      <c r="ADT93" s="10"/>
      <c r="ADU93" s="10"/>
      <c r="ADV93" s="10"/>
      <c r="ADW93" s="10"/>
      <c r="ADX93" s="10"/>
      <c r="ADY93" s="10"/>
      <c r="ADZ93" s="10"/>
      <c r="AEA93" s="10"/>
      <c r="AEB93" s="10"/>
      <c r="AEC93" s="10"/>
      <c r="AED93" s="10"/>
      <c r="AEE93" s="10"/>
      <c r="AEF93" s="10"/>
      <c r="AEG93" s="10"/>
      <c r="AEH93" s="10"/>
      <c r="AEI93" s="10"/>
      <c r="AEJ93" s="10"/>
      <c r="AEK93" s="10"/>
      <c r="AEL93" s="10"/>
      <c r="AEM93" s="10"/>
      <c r="AEN93" s="10"/>
      <c r="AEO93" s="10"/>
      <c r="AEP93" s="10"/>
      <c r="AEQ93" s="10"/>
      <c r="AER93" s="10"/>
      <c r="AES93" s="10"/>
      <c r="AET93" s="10"/>
      <c r="AEU93" s="10"/>
      <c r="AEV93" s="10"/>
      <c r="AEW93" s="10"/>
      <c r="AEX93" s="10"/>
      <c r="AEY93" s="10"/>
      <c r="AEZ93" s="10"/>
      <c r="AFA93" s="10"/>
      <c r="AFB93" s="10"/>
      <c r="AFC93" s="10"/>
      <c r="AFD93" s="10"/>
      <c r="AFE93" s="10"/>
      <c r="AFF93" s="10"/>
      <c r="AFG93" s="10"/>
      <c r="AFH93" s="10"/>
      <c r="AFI93" s="10"/>
      <c r="AFJ93" s="10"/>
      <c r="AFK93" s="10"/>
      <c r="AFL93" s="10"/>
      <c r="AFM93" s="10"/>
      <c r="AFN93" s="10"/>
      <c r="AFO93" s="10"/>
      <c r="AFP93" s="10"/>
      <c r="AFQ93" s="10"/>
      <c r="AFR93" s="10"/>
      <c r="AFS93" s="10"/>
      <c r="AFT93" s="10"/>
      <c r="AFU93" s="10"/>
      <c r="AFV93" s="10"/>
      <c r="AFW93" s="10"/>
      <c r="AFX93" s="10"/>
      <c r="AFY93" s="10"/>
      <c r="AFZ93" s="10"/>
      <c r="AGA93" s="10"/>
      <c r="AGB93" s="10"/>
      <c r="AGC93" s="10"/>
      <c r="AGD93" s="10"/>
      <c r="AGE93" s="10"/>
      <c r="AGF93" s="10"/>
      <c r="AGG93" s="10"/>
      <c r="AGH93" s="10"/>
      <c r="AGI93" s="10"/>
      <c r="AGJ93" s="10"/>
      <c r="AGK93" s="10"/>
      <c r="AGL93" s="10"/>
      <c r="AGM93" s="10"/>
      <c r="AGN93" s="10"/>
      <c r="AGO93" s="10"/>
      <c r="AGP93" s="10"/>
      <c r="AGQ93" s="10"/>
      <c r="AGR93" s="10"/>
      <c r="AGS93" s="10"/>
      <c r="AGT93" s="10"/>
      <c r="AGU93" s="10"/>
      <c r="AGV93" s="10"/>
      <c r="AGW93" s="10"/>
      <c r="AGX93" s="10"/>
      <c r="AGY93" s="10"/>
      <c r="AGZ93" s="10"/>
      <c r="AHA93" s="10"/>
      <c r="AHB93" s="10"/>
      <c r="AHC93" s="10"/>
      <c r="AHD93" s="10"/>
      <c r="AHE93" s="10"/>
      <c r="AHF93" s="10"/>
      <c r="AHG93" s="10"/>
      <c r="AHH93" s="10"/>
      <c r="AHI93" s="10"/>
      <c r="AHJ93" s="10"/>
      <c r="AHK93" s="10"/>
      <c r="AHL93" s="10"/>
      <c r="AHM93" s="10"/>
      <c r="AHN93" s="10"/>
      <c r="AHO93" s="10"/>
      <c r="AHP93" s="10"/>
      <c r="AHQ93" s="10"/>
      <c r="AHR93" s="10"/>
      <c r="AHS93" s="10"/>
      <c r="AHT93" s="10"/>
      <c r="AHU93" s="10"/>
      <c r="AHV93" s="10"/>
      <c r="AHW93" s="10"/>
      <c r="AHX93" s="10"/>
      <c r="AHY93" s="10"/>
      <c r="AHZ93" s="10"/>
      <c r="AIA93" s="10"/>
      <c r="AIB93" s="10"/>
      <c r="AIC93" s="10"/>
      <c r="AID93" s="10"/>
      <c r="AIE93" s="10"/>
      <c r="AIF93" s="10"/>
      <c r="AIG93" s="10"/>
      <c r="AIH93" s="10"/>
      <c r="AII93" s="10"/>
      <c r="AIJ93" s="10"/>
      <c r="AIK93" s="10"/>
      <c r="AIL93" s="10"/>
      <c r="AIM93" s="10"/>
      <c r="AIN93" s="10"/>
      <c r="AIO93" s="10"/>
      <c r="AIP93" s="10"/>
      <c r="AIQ93" s="10"/>
      <c r="AIR93" s="10"/>
      <c r="AIS93" s="10"/>
      <c r="AIT93" s="10"/>
      <c r="AIU93" s="10"/>
      <c r="AIV93" s="10"/>
      <c r="AIW93" s="10"/>
      <c r="AIX93" s="10"/>
      <c r="AIY93" s="10"/>
      <c r="AIZ93" s="10"/>
      <c r="AJA93" s="10"/>
      <c r="AJB93" s="10"/>
      <c r="AJC93" s="10"/>
      <c r="AJD93" s="10"/>
      <c r="AJE93" s="10"/>
      <c r="AJF93" s="10"/>
      <c r="AJG93" s="10"/>
      <c r="AJH93" s="10"/>
      <c r="AJI93" s="10"/>
      <c r="AJJ93" s="10"/>
      <c r="AJK93" s="10"/>
      <c r="AJL93" s="10"/>
      <c r="AJM93" s="10"/>
      <c r="AJN93" s="10"/>
      <c r="AJO93" s="10"/>
      <c r="AJP93" s="10"/>
      <c r="AJQ93" s="10"/>
      <c r="AJR93" s="10"/>
      <c r="AJS93" s="10"/>
      <c r="AJT93" s="10"/>
      <c r="AJU93" s="10"/>
      <c r="AJV93" s="10"/>
      <c r="AJW93" s="10"/>
      <c r="AJX93" s="10"/>
      <c r="AJY93" s="10"/>
      <c r="AJZ93" s="10"/>
      <c r="AKA93" s="10"/>
      <c r="AKB93" s="10"/>
      <c r="AKC93" s="10"/>
      <c r="AKD93" s="10"/>
      <c r="AKE93" s="10"/>
      <c r="AKF93" s="10"/>
      <c r="AKG93" s="10"/>
      <c r="AKH93" s="10"/>
      <c r="AKI93" s="10"/>
      <c r="AKJ93" s="10"/>
      <c r="AKK93" s="10"/>
      <c r="AKL93" s="10"/>
      <c r="AKM93" s="10"/>
      <c r="AKN93" s="10"/>
      <c r="AKO93" s="10"/>
      <c r="AKP93" s="10"/>
      <c r="AKQ93" s="10"/>
      <c r="AKR93" s="10"/>
      <c r="AKS93" s="10"/>
      <c r="AKT93" s="10"/>
      <c r="AKU93" s="10"/>
      <c r="AKV93" s="10"/>
      <c r="AKW93" s="10"/>
      <c r="AKX93" s="10"/>
      <c r="AKY93" s="10"/>
      <c r="AKZ93" s="10"/>
      <c r="ALA93" s="10"/>
      <c r="ALB93" s="10"/>
      <c r="ALC93" s="10"/>
      <c r="ALD93" s="10"/>
      <c r="ALE93" s="10"/>
      <c r="ALF93" s="10"/>
      <c r="ALG93" s="10"/>
      <c r="ALH93" s="10"/>
      <c r="ALI93" s="10"/>
      <c r="ALJ93" s="10"/>
      <c r="ALK93" s="10"/>
      <c r="ALL93" s="10"/>
      <c r="ALM93" s="10"/>
      <c r="ALN93" s="10"/>
      <c r="ALO93" s="10"/>
      <c r="ALP93" s="10"/>
      <c r="ALQ93" s="10"/>
      <c r="ALR93" s="10"/>
      <c r="ALS93" s="10"/>
      <c r="ALT93" s="10"/>
      <c r="ALU93" s="10"/>
      <c r="ALV93" s="10"/>
      <c r="ALW93" s="10"/>
      <c r="ALX93" s="10"/>
      <c r="ALY93" s="10"/>
      <c r="ALZ93" s="10"/>
      <c r="AMA93" s="10"/>
      <c r="AMB93" s="10"/>
      <c r="AMC93" s="10"/>
      <c r="AMD93" s="10"/>
      <c r="AME93" s="10"/>
      <c r="AMF93" s="10"/>
      <c r="AMG93" s="10"/>
      <c r="AMH93" s="10"/>
      <c r="AMI93" s="10"/>
      <c r="AMJ93" s="10"/>
      <c r="AMK93" s="10"/>
      <c r="AML93" s="10"/>
      <c r="AMM93" s="10"/>
      <c r="AMN93" s="10"/>
      <c r="AMO93" s="10"/>
      <c r="AMP93" s="10"/>
      <c r="AMQ93" s="10"/>
      <c r="AMR93" s="10"/>
      <c r="AMS93" s="10"/>
      <c r="AMT93" s="10"/>
      <c r="AMU93" s="10"/>
      <c r="AMV93" s="10"/>
      <c r="AMW93" s="10"/>
      <c r="AMX93" s="10"/>
      <c r="AMY93" s="10"/>
      <c r="AMZ93" s="10"/>
      <c r="ANA93" s="10"/>
      <c r="ANB93" s="10"/>
      <c r="ANC93" s="10"/>
      <c r="AND93" s="10"/>
      <c r="ANE93" s="10"/>
      <c r="ANF93" s="10"/>
      <c r="ANG93" s="10"/>
      <c r="ANH93" s="10"/>
      <c r="ANI93" s="10"/>
      <c r="ANJ93" s="10"/>
      <c r="ANK93" s="10"/>
      <c r="ANL93" s="10"/>
      <c r="ANM93" s="10"/>
      <c r="ANN93" s="10"/>
      <c r="ANO93" s="10"/>
      <c r="ANP93" s="10"/>
      <c r="ANQ93" s="10"/>
      <c r="ANR93" s="10"/>
      <c r="ANS93" s="10"/>
      <c r="ANT93" s="10"/>
      <c r="ANU93" s="10"/>
      <c r="ANV93" s="10"/>
      <c r="ANW93" s="10"/>
      <c r="ANX93" s="10"/>
      <c r="ANY93" s="10"/>
      <c r="ANZ93" s="10"/>
      <c r="AOA93" s="10"/>
      <c r="AOB93" s="10"/>
      <c r="AOC93" s="10"/>
      <c r="AOD93" s="10"/>
      <c r="AOE93" s="10"/>
      <c r="AOF93" s="10"/>
      <c r="AOG93" s="10"/>
      <c r="AOH93" s="10"/>
      <c r="AOI93" s="10"/>
      <c r="AOJ93" s="10"/>
      <c r="AOK93" s="10"/>
      <c r="AOL93" s="10"/>
      <c r="AOM93" s="10"/>
      <c r="AON93" s="10"/>
      <c r="AOO93" s="10"/>
      <c r="AOP93" s="10"/>
      <c r="AOQ93" s="10"/>
      <c r="AOR93" s="10"/>
      <c r="AOS93" s="10"/>
      <c r="AOT93" s="10"/>
      <c r="AOU93" s="10"/>
      <c r="AOV93" s="10"/>
      <c r="AOW93" s="10"/>
      <c r="AOX93" s="10"/>
      <c r="AOY93" s="10"/>
      <c r="AOZ93" s="10"/>
      <c r="APA93" s="10"/>
      <c r="APB93" s="10"/>
      <c r="APC93" s="10"/>
      <c r="APD93" s="10"/>
      <c r="APE93" s="10"/>
      <c r="APF93" s="10"/>
      <c r="APG93" s="10"/>
      <c r="APH93" s="10"/>
      <c r="API93" s="10"/>
      <c r="APJ93" s="10"/>
      <c r="APK93" s="10"/>
      <c r="APL93" s="10"/>
      <c r="APM93" s="10"/>
      <c r="APN93" s="10"/>
      <c r="APO93" s="10"/>
      <c r="APP93" s="10"/>
      <c r="APQ93" s="10"/>
      <c r="APR93" s="10"/>
      <c r="APS93" s="10"/>
      <c r="APT93" s="10"/>
      <c r="APU93" s="10"/>
      <c r="APV93" s="10"/>
      <c r="APW93" s="10"/>
      <c r="APX93" s="10"/>
      <c r="APY93" s="10"/>
      <c r="APZ93" s="10"/>
      <c r="AQA93" s="10"/>
      <c r="AQB93" s="10"/>
      <c r="AQC93" s="10"/>
      <c r="AQD93" s="10"/>
      <c r="AQE93" s="10"/>
      <c r="AQF93" s="10"/>
      <c r="AQG93" s="10"/>
      <c r="AQH93" s="10"/>
      <c r="AQI93" s="10"/>
      <c r="AQJ93" s="10"/>
      <c r="AQK93" s="10"/>
      <c r="AQL93" s="10"/>
      <c r="AQM93" s="10"/>
      <c r="AQN93" s="10"/>
      <c r="AQO93" s="10"/>
      <c r="AQP93" s="10"/>
      <c r="AQQ93" s="10"/>
      <c r="AQR93" s="10"/>
      <c r="AQS93" s="10"/>
      <c r="AQT93" s="10"/>
      <c r="AQU93" s="10"/>
      <c r="AQV93" s="10"/>
      <c r="AQW93" s="10"/>
      <c r="AQX93" s="10"/>
      <c r="AQY93" s="10"/>
      <c r="AQZ93" s="10"/>
      <c r="ARA93" s="10"/>
      <c r="ARB93" s="10"/>
      <c r="ARC93" s="10"/>
      <c r="ARD93" s="10"/>
      <c r="ARE93" s="10"/>
      <c r="ARF93" s="10"/>
      <c r="ARG93" s="10"/>
      <c r="ARH93" s="10"/>
      <c r="ARI93" s="10"/>
      <c r="ARJ93" s="10"/>
      <c r="ARK93" s="10"/>
      <c r="ARL93" s="10"/>
      <c r="ARM93" s="10"/>
      <c r="ARN93" s="10"/>
      <c r="ARO93" s="10"/>
      <c r="ARP93" s="10"/>
      <c r="ARQ93" s="10"/>
      <c r="ARR93" s="10"/>
      <c r="ARS93" s="10"/>
      <c r="ART93" s="10"/>
      <c r="ARU93" s="10"/>
      <c r="ARV93" s="10"/>
      <c r="ARW93" s="10"/>
      <c r="ARX93" s="10"/>
      <c r="ARY93" s="10"/>
      <c r="ARZ93" s="10"/>
      <c r="ASA93" s="10"/>
      <c r="ASB93" s="10"/>
      <c r="ASC93" s="10"/>
      <c r="ASD93" s="10"/>
      <c r="ASE93" s="10"/>
      <c r="ASF93" s="10"/>
      <c r="ASG93" s="10"/>
      <c r="ASH93" s="10"/>
      <c r="ASI93" s="10"/>
      <c r="ASJ93" s="10"/>
      <c r="ASK93" s="10"/>
      <c r="ASL93" s="10"/>
      <c r="ASM93" s="10"/>
      <c r="ASN93" s="10"/>
      <c r="ASO93" s="10"/>
      <c r="ASP93" s="10"/>
      <c r="ASQ93" s="10"/>
      <c r="ASR93" s="10"/>
      <c r="ASS93" s="10"/>
      <c r="AST93" s="10"/>
      <c r="ASU93" s="10"/>
      <c r="ASV93" s="10"/>
      <c r="ASW93" s="10"/>
      <c r="ASX93" s="10"/>
      <c r="ASY93" s="10"/>
      <c r="ASZ93" s="10"/>
      <c r="ATA93" s="10"/>
      <c r="ATB93" s="10"/>
      <c r="ATC93" s="10"/>
      <c r="ATD93" s="10"/>
      <c r="ATE93" s="10"/>
      <c r="ATF93" s="10"/>
      <c r="ATG93" s="10"/>
      <c r="ATH93" s="10"/>
      <c r="ATI93" s="10"/>
      <c r="ATJ93" s="10"/>
      <c r="ATK93" s="10"/>
      <c r="ATL93" s="10"/>
      <c r="ATM93" s="10"/>
      <c r="ATN93" s="10"/>
      <c r="ATO93" s="10"/>
      <c r="ATP93" s="10"/>
      <c r="ATQ93" s="10"/>
      <c r="ATR93" s="10"/>
      <c r="ATS93" s="10"/>
      <c r="ATT93" s="10"/>
      <c r="ATU93" s="10"/>
      <c r="ATV93" s="10"/>
      <c r="ATW93" s="10"/>
      <c r="ATX93" s="10"/>
      <c r="ATY93" s="10"/>
      <c r="ATZ93" s="10"/>
      <c r="AUA93" s="10"/>
      <c r="AUB93" s="10"/>
      <c r="AUC93" s="10"/>
      <c r="AUD93" s="10"/>
      <c r="AUE93" s="10"/>
      <c r="AUF93" s="10"/>
      <c r="AUG93" s="10"/>
      <c r="AUH93" s="10"/>
      <c r="AUI93" s="10"/>
      <c r="AUJ93" s="10"/>
      <c r="AUK93" s="10"/>
      <c r="AUL93" s="10"/>
      <c r="AUM93" s="10"/>
      <c r="AUN93" s="10"/>
      <c r="AUO93" s="10"/>
      <c r="AUP93" s="10"/>
      <c r="AUQ93" s="10"/>
      <c r="AUR93" s="10"/>
      <c r="AUS93" s="10"/>
      <c r="AUT93" s="10"/>
      <c r="AUU93" s="10"/>
      <c r="AUV93" s="10"/>
      <c r="AUW93" s="10"/>
      <c r="AUX93" s="10"/>
      <c r="AUY93" s="10"/>
      <c r="AUZ93" s="10"/>
      <c r="AVA93" s="10"/>
      <c r="AVB93" s="10"/>
      <c r="AVC93" s="10"/>
      <c r="AVD93" s="10"/>
      <c r="AVE93" s="10"/>
      <c r="AVF93" s="10"/>
      <c r="AVG93" s="10"/>
      <c r="AVH93" s="10"/>
      <c r="AVI93" s="10"/>
      <c r="AVJ93" s="10"/>
      <c r="AVK93" s="10"/>
      <c r="AVL93" s="10"/>
      <c r="AVM93" s="10"/>
      <c r="AVN93" s="10"/>
      <c r="AVO93" s="10"/>
      <c r="AVP93" s="10"/>
      <c r="AVQ93" s="10"/>
      <c r="AVR93" s="10"/>
      <c r="AVS93" s="10"/>
      <c r="AVT93" s="10"/>
      <c r="AVU93" s="10"/>
      <c r="AVV93" s="10"/>
      <c r="AVW93" s="10"/>
      <c r="AVX93" s="10"/>
      <c r="AVY93" s="10"/>
      <c r="AVZ93" s="10"/>
      <c r="AWA93" s="10"/>
      <c r="AWB93" s="10"/>
      <c r="AWC93" s="10"/>
      <c r="AWD93" s="10"/>
      <c r="AWE93" s="10"/>
      <c r="AWF93" s="10"/>
      <c r="AWG93" s="10"/>
      <c r="AWH93" s="10"/>
      <c r="AWI93" s="10"/>
      <c r="AWJ93" s="10"/>
      <c r="AWK93" s="10"/>
      <c r="AWL93" s="10"/>
      <c r="AWM93" s="10"/>
      <c r="AWN93" s="10"/>
      <c r="AWO93" s="10"/>
      <c r="AWP93" s="10"/>
      <c r="AWQ93" s="10"/>
      <c r="AWR93" s="10"/>
      <c r="AWS93" s="10"/>
      <c r="AWT93" s="10"/>
      <c r="AWU93" s="10"/>
      <c r="AWV93" s="10"/>
      <c r="AWW93" s="10"/>
      <c r="AWX93" s="10"/>
      <c r="AWY93" s="10"/>
      <c r="AWZ93" s="10"/>
      <c r="AXA93" s="10"/>
      <c r="AXB93" s="10"/>
      <c r="AXC93" s="10"/>
      <c r="AXD93" s="10"/>
      <c r="AXE93" s="10"/>
      <c r="AXF93" s="10"/>
      <c r="AXG93" s="10"/>
      <c r="AXH93" s="10"/>
      <c r="AXI93" s="10"/>
      <c r="AXJ93" s="10"/>
      <c r="AXK93" s="10"/>
      <c r="AXL93" s="10"/>
      <c r="AXM93" s="10"/>
      <c r="AXN93" s="10"/>
      <c r="AXO93" s="10"/>
      <c r="AXP93" s="10"/>
      <c r="AXQ93" s="10"/>
      <c r="AXR93" s="10"/>
      <c r="AXS93" s="10"/>
      <c r="AXT93" s="10"/>
      <c r="AXU93" s="10"/>
      <c r="AXV93" s="10"/>
      <c r="AXW93" s="10"/>
      <c r="AXX93" s="10"/>
      <c r="AXY93" s="10"/>
      <c r="AXZ93" s="10"/>
      <c r="AYA93" s="10"/>
      <c r="AYB93" s="10"/>
      <c r="AYC93" s="10"/>
      <c r="AYD93" s="10"/>
      <c r="AYE93" s="10"/>
      <c r="AYF93" s="10"/>
      <c r="AYG93" s="10"/>
      <c r="AYH93" s="10"/>
      <c r="AYI93" s="10"/>
      <c r="AYJ93" s="10"/>
      <c r="AYK93" s="10"/>
      <c r="AYL93" s="10"/>
      <c r="AYM93" s="10"/>
      <c r="AYN93" s="10"/>
      <c r="AYO93" s="10"/>
      <c r="AYP93" s="10"/>
      <c r="AYQ93" s="10"/>
      <c r="AYR93" s="10"/>
      <c r="AYS93" s="10"/>
      <c r="AYT93" s="10"/>
      <c r="AYU93" s="10"/>
      <c r="AYV93" s="10"/>
      <c r="AYW93" s="10"/>
      <c r="AYX93" s="10"/>
      <c r="AYY93" s="10"/>
      <c r="AYZ93" s="10"/>
      <c r="AZA93" s="10"/>
      <c r="AZB93" s="10"/>
      <c r="AZC93" s="10"/>
      <c r="AZD93" s="10"/>
      <c r="AZE93" s="10"/>
      <c r="AZF93" s="10"/>
      <c r="AZG93" s="10"/>
      <c r="AZH93" s="10"/>
      <c r="AZI93" s="10"/>
      <c r="AZJ93" s="10"/>
      <c r="AZK93" s="10"/>
      <c r="AZL93" s="10"/>
      <c r="AZM93" s="10"/>
      <c r="AZN93" s="10"/>
      <c r="AZO93" s="10"/>
      <c r="AZP93" s="10"/>
      <c r="AZQ93" s="10"/>
      <c r="AZR93" s="10"/>
      <c r="AZS93" s="10"/>
      <c r="AZT93" s="10"/>
      <c r="AZU93" s="10"/>
      <c r="AZV93" s="10"/>
      <c r="AZW93" s="10"/>
      <c r="AZX93" s="10"/>
      <c r="AZY93" s="10"/>
      <c r="AZZ93" s="10"/>
      <c r="BAA93" s="10"/>
      <c r="BAB93" s="10"/>
      <c r="BAC93" s="10"/>
      <c r="BAD93" s="10"/>
      <c r="BAE93" s="10"/>
      <c r="BAF93" s="10"/>
      <c r="BAG93" s="10"/>
      <c r="BAH93" s="10"/>
      <c r="BAI93" s="10"/>
      <c r="BAJ93" s="10"/>
      <c r="BAK93" s="10"/>
      <c r="BAL93" s="10"/>
      <c r="BAM93" s="10"/>
      <c r="BAN93" s="10"/>
      <c r="BAO93" s="10"/>
      <c r="BAP93" s="10"/>
      <c r="BAQ93" s="10"/>
      <c r="BAR93" s="10"/>
      <c r="BAS93" s="10"/>
      <c r="BAT93" s="10"/>
      <c r="BAU93" s="10"/>
      <c r="BAV93" s="10"/>
      <c r="BAW93" s="10"/>
      <c r="BAX93" s="10"/>
      <c r="BAY93" s="10"/>
      <c r="BAZ93" s="10"/>
      <c r="BBA93" s="10"/>
      <c r="BBB93" s="10"/>
      <c r="BBC93" s="10"/>
      <c r="BBD93" s="10"/>
      <c r="BBE93" s="10"/>
      <c r="BBF93" s="10"/>
      <c r="BBG93" s="10"/>
      <c r="BBH93" s="10"/>
      <c r="BBI93" s="10"/>
      <c r="BBJ93" s="10"/>
      <c r="BBK93" s="10"/>
      <c r="BBL93" s="10"/>
      <c r="BBM93" s="10"/>
      <c r="BBN93" s="10"/>
      <c r="BBO93" s="10"/>
      <c r="BBP93" s="10"/>
      <c r="BBQ93" s="10"/>
      <c r="BBR93" s="10"/>
      <c r="BBS93" s="10"/>
      <c r="BBT93" s="10"/>
      <c r="BBU93" s="10"/>
      <c r="BBV93" s="10"/>
      <c r="BBW93" s="10"/>
      <c r="BBX93" s="10"/>
      <c r="BBY93" s="10"/>
      <c r="BBZ93" s="10"/>
      <c r="BCA93" s="10"/>
      <c r="BCB93" s="10"/>
      <c r="BCC93" s="10"/>
      <c r="BCD93" s="10"/>
      <c r="BCE93" s="10"/>
      <c r="BCF93" s="10"/>
      <c r="BCG93" s="10"/>
      <c r="BCH93" s="10"/>
      <c r="BCI93" s="10"/>
      <c r="BCJ93" s="10"/>
      <c r="BCK93" s="10"/>
      <c r="BCL93" s="10"/>
      <c r="BCM93" s="10"/>
      <c r="BCN93" s="10"/>
      <c r="BCO93" s="10"/>
      <c r="BCP93" s="10"/>
      <c r="BCQ93" s="10"/>
      <c r="BCR93" s="10"/>
      <c r="BCS93" s="10"/>
      <c r="BCT93" s="10"/>
      <c r="BCU93" s="10"/>
      <c r="BCV93" s="10"/>
      <c r="BCW93" s="10"/>
      <c r="BCX93" s="10"/>
      <c r="BCY93" s="10"/>
      <c r="BCZ93" s="10"/>
      <c r="BDA93" s="10"/>
      <c r="BDB93" s="10"/>
      <c r="BDC93" s="10"/>
      <c r="BDD93" s="10"/>
      <c r="BDE93" s="10"/>
      <c r="BDF93" s="10"/>
      <c r="BDG93" s="10"/>
      <c r="BDH93" s="10"/>
      <c r="BDI93" s="10"/>
      <c r="BDJ93" s="10"/>
      <c r="BDK93" s="10"/>
      <c r="BDL93" s="10"/>
      <c r="BDM93" s="10"/>
      <c r="BDN93" s="10"/>
      <c r="BDO93" s="10"/>
      <c r="BDP93" s="10"/>
      <c r="BDQ93" s="10"/>
      <c r="BDR93" s="10"/>
      <c r="BDS93" s="10"/>
      <c r="BDT93" s="10"/>
      <c r="BDU93" s="10"/>
      <c r="BDV93" s="10"/>
      <c r="BDW93" s="10"/>
      <c r="BDX93" s="10"/>
      <c r="BDY93" s="10"/>
      <c r="BDZ93" s="10"/>
      <c r="BEA93" s="10"/>
      <c r="BEB93" s="10"/>
      <c r="BEC93" s="10"/>
      <c r="BED93" s="10"/>
      <c r="BEE93" s="10"/>
      <c r="BEF93" s="10"/>
      <c r="BEG93" s="10"/>
      <c r="BEH93" s="10"/>
      <c r="BEI93" s="10"/>
      <c r="BEJ93" s="10"/>
      <c r="BEK93" s="10"/>
      <c r="BEL93" s="10"/>
      <c r="BEM93" s="10"/>
      <c r="BEN93" s="10"/>
      <c r="BEO93" s="10"/>
      <c r="BEP93" s="10"/>
      <c r="BEQ93" s="10"/>
      <c r="BER93" s="10"/>
      <c r="BES93" s="10"/>
      <c r="BET93" s="10"/>
      <c r="BEU93" s="10"/>
      <c r="BEV93" s="10"/>
      <c r="BEW93" s="10"/>
      <c r="BEX93" s="10"/>
      <c r="BEY93" s="10"/>
      <c r="BEZ93" s="10"/>
      <c r="BFA93" s="10"/>
      <c r="BFB93" s="10"/>
      <c r="BFC93" s="10"/>
      <c r="BFD93" s="10"/>
      <c r="BFE93" s="10"/>
      <c r="BFF93" s="10"/>
      <c r="BFG93" s="10"/>
      <c r="BFH93" s="10"/>
      <c r="BFI93" s="10"/>
      <c r="BFJ93" s="10"/>
      <c r="BFK93" s="10"/>
      <c r="BFL93" s="10"/>
      <c r="BFM93" s="10"/>
      <c r="BFN93" s="10"/>
      <c r="BFO93" s="10"/>
      <c r="BFP93" s="10"/>
      <c r="BFQ93" s="10"/>
      <c r="BFR93" s="10"/>
      <c r="BFS93" s="10"/>
      <c r="BFT93" s="10"/>
      <c r="BFU93" s="10"/>
      <c r="BFV93" s="10"/>
      <c r="BFW93" s="10"/>
      <c r="BFX93" s="10"/>
      <c r="BFY93" s="10"/>
      <c r="BFZ93" s="10"/>
      <c r="BGA93" s="10"/>
      <c r="BGB93" s="10"/>
      <c r="BGC93" s="10"/>
      <c r="BGD93" s="10"/>
      <c r="BGE93" s="10"/>
      <c r="BGF93" s="10"/>
      <c r="BGG93" s="10"/>
      <c r="BGH93" s="10"/>
      <c r="BGI93" s="10"/>
      <c r="BGJ93" s="10"/>
      <c r="BGK93" s="10"/>
      <c r="BGL93" s="10"/>
      <c r="BGM93" s="10"/>
      <c r="BGN93" s="10"/>
      <c r="BGO93" s="10"/>
      <c r="BGP93" s="10"/>
      <c r="BGQ93" s="10"/>
      <c r="BGR93" s="10"/>
      <c r="BGS93" s="10"/>
      <c r="BGT93" s="10"/>
      <c r="BGU93" s="10"/>
      <c r="BGV93" s="10"/>
      <c r="BGW93" s="10"/>
      <c r="BGX93" s="10"/>
      <c r="BGY93" s="10"/>
      <c r="BGZ93" s="10"/>
      <c r="BHA93" s="10"/>
      <c r="BHB93" s="10"/>
      <c r="BHC93" s="10"/>
      <c r="BHD93" s="10"/>
      <c r="BHE93" s="10"/>
      <c r="BHF93" s="10"/>
      <c r="BHG93" s="10"/>
      <c r="BHH93" s="10"/>
      <c r="BHI93" s="10"/>
      <c r="BHJ93" s="10"/>
      <c r="BHK93" s="10"/>
      <c r="BHL93" s="10"/>
      <c r="BHM93" s="10"/>
      <c r="BHN93" s="10"/>
      <c r="BHO93" s="10"/>
      <c r="BHP93" s="10"/>
      <c r="BHQ93" s="10"/>
      <c r="BHR93" s="10"/>
      <c r="BHS93" s="10"/>
      <c r="BHT93" s="10"/>
      <c r="BHU93" s="10"/>
      <c r="BHV93" s="10"/>
      <c r="BHW93" s="10"/>
      <c r="BHX93" s="10"/>
      <c r="BHY93" s="10"/>
      <c r="BHZ93" s="10"/>
      <c r="BIA93" s="10"/>
      <c r="BIB93" s="10"/>
      <c r="BIC93" s="10"/>
      <c r="BID93" s="10"/>
      <c r="BIE93" s="10"/>
      <c r="BIF93" s="10"/>
      <c r="BIG93" s="10"/>
      <c r="BIH93" s="10"/>
      <c r="BII93" s="10"/>
      <c r="BIJ93" s="10"/>
      <c r="BIK93" s="10"/>
      <c r="BIL93" s="10"/>
      <c r="BIM93" s="10"/>
      <c r="BIN93" s="10"/>
      <c r="BIO93" s="10"/>
      <c r="BIP93" s="10"/>
      <c r="BIQ93" s="10"/>
      <c r="BIR93" s="10"/>
      <c r="BIS93" s="10"/>
      <c r="BIT93" s="10"/>
      <c r="BIU93" s="10"/>
      <c r="BIV93" s="10"/>
      <c r="BIW93" s="10"/>
      <c r="BIX93" s="10"/>
      <c r="BIY93" s="10"/>
      <c r="BIZ93" s="10"/>
      <c r="BJA93" s="10"/>
      <c r="BJB93" s="10"/>
      <c r="BJC93" s="10"/>
      <c r="BJD93" s="10"/>
      <c r="BJE93" s="10"/>
      <c r="BJF93" s="10"/>
      <c r="BJG93" s="10"/>
      <c r="BJH93" s="10"/>
      <c r="BJI93" s="10"/>
      <c r="BJJ93" s="10"/>
      <c r="BJK93" s="10"/>
      <c r="BJL93" s="10"/>
      <c r="BJM93" s="10"/>
      <c r="BJN93" s="10"/>
      <c r="BJO93" s="10"/>
      <c r="BJP93" s="10"/>
      <c r="BJQ93" s="10"/>
      <c r="BJR93" s="10"/>
      <c r="BJS93" s="10"/>
      <c r="BJT93" s="10"/>
      <c r="BJU93" s="10"/>
      <c r="BJV93" s="10"/>
      <c r="BJW93" s="10"/>
      <c r="BJX93" s="10"/>
      <c r="BJY93" s="10"/>
      <c r="BJZ93" s="10"/>
      <c r="BKA93" s="10"/>
      <c r="BKB93" s="10"/>
      <c r="BKC93" s="10"/>
      <c r="BKD93" s="10"/>
      <c r="BKE93" s="10"/>
      <c r="BKF93" s="10"/>
      <c r="BKG93" s="10"/>
      <c r="BKH93" s="10"/>
      <c r="BKI93" s="10"/>
      <c r="BKJ93" s="10"/>
      <c r="BKK93" s="10"/>
      <c r="BKL93" s="10"/>
      <c r="BKM93" s="10"/>
      <c r="BKN93" s="10"/>
      <c r="BKO93" s="10"/>
      <c r="BKP93" s="10"/>
      <c r="BKQ93" s="10"/>
      <c r="BKR93" s="10"/>
      <c r="BKS93" s="10"/>
      <c r="BKT93" s="10"/>
      <c r="BKU93" s="10"/>
      <c r="BKV93" s="10"/>
      <c r="BKW93" s="10"/>
      <c r="BKX93" s="10"/>
      <c r="BKY93" s="10"/>
      <c r="BKZ93" s="10"/>
      <c r="BLA93" s="10"/>
      <c r="BLB93" s="10"/>
      <c r="BLC93" s="10"/>
      <c r="BLD93" s="10"/>
      <c r="BLE93" s="10"/>
      <c r="BLF93" s="10"/>
      <c r="BLG93" s="10"/>
      <c r="BLH93" s="10"/>
      <c r="BLI93" s="10"/>
      <c r="BLJ93" s="10"/>
      <c r="BLK93" s="10"/>
      <c r="BLL93" s="10"/>
      <c r="BLM93" s="10"/>
      <c r="BLN93" s="10"/>
      <c r="BLO93" s="10"/>
      <c r="BLP93" s="10"/>
      <c r="BLQ93" s="10"/>
      <c r="BLR93" s="10"/>
      <c r="BLS93" s="10"/>
      <c r="BLT93" s="10"/>
      <c r="BLU93" s="10"/>
      <c r="BLV93" s="10"/>
      <c r="BLW93" s="10"/>
      <c r="BLX93" s="10"/>
      <c r="BLY93" s="10"/>
      <c r="BLZ93" s="10"/>
      <c r="BMA93" s="10"/>
      <c r="BMB93" s="10"/>
      <c r="BMC93" s="10"/>
      <c r="BMD93" s="10"/>
      <c r="BME93" s="10"/>
      <c r="BMF93" s="10"/>
      <c r="BMG93" s="10"/>
      <c r="BMH93" s="10"/>
      <c r="BMI93" s="10"/>
      <c r="BMJ93" s="10"/>
      <c r="BMK93" s="10"/>
      <c r="BML93" s="10"/>
      <c r="BMM93" s="10"/>
      <c r="BMN93" s="10"/>
      <c r="BMO93" s="10"/>
      <c r="BMP93" s="10"/>
      <c r="BMQ93" s="10"/>
      <c r="BMR93" s="10"/>
      <c r="BMS93" s="10"/>
      <c r="BMT93" s="10"/>
      <c r="BMU93" s="10"/>
      <c r="BMV93" s="10"/>
      <c r="BMW93" s="10"/>
      <c r="BMX93" s="10"/>
      <c r="BMY93" s="10"/>
      <c r="BMZ93" s="10"/>
      <c r="BNA93" s="10"/>
      <c r="BNB93" s="10"/>
      <c r="BNC93" s="10"/>
      <c r="BND93" s="10"/>
      <c r="BNE93" s="10"/>
      <c r="BNF93" s="10"/>
      <c r="BNG93" s="10"/>
      <c r="BNH93" s="10"/>
      <c r="BNI93" s="10"/>
      <c r="BNJ93" s="10"/>
      <c r="BNK93" s="10"/>
      <c r="BNL93" s="10"/>
      <c r="BNM93" s="10"/>
      <c r="BNN93" s="10"/>
      <c r="BNO93" s="10"/>
      <c r="BNP93" s="10"/>
      <c r="BNQ93" s="10"/>
      <c r="BNR93" s="10"/>
      <c r="BNS93" s="10"/>
      <c r="BNT93" s="10"/>
      <c r="BNU93" s="10"/>
      <c r="BNV93" s="10"/>
      <c r="BNW93" s="10"/>
      <c r="BNX93" s="10"/>
      <c r="BNY93" s="10"/>
      <c r="BNZ93" s="10"/>
      <c r="BOA93" s="10"/>
      <c r="BOB93" s="10"/>
      <c r="BOC93" s="10"/>
      <c r="BOD93" s="10"/>
      <c r="BOE93" s="10"/>
      <c r="BOF93" s="10"/>
      <c r="BOG93" s="10"/>
      <c r="BOH93" s="10"/>
      <c r="BOI93" s="10"/>
      <c r="BOJ93" s="10"/>
      <c r="BOK93" s="10"/>
      <c r="BOL93" s="10"/>
      <c r="BOM93" s="10"/>
      <c r="BON93" s="10"/>
      <c r="BOO93" s="10"/>
      <c r="BOP93" s="10"/>
      <c r="BOQ93" s="10"/>
      <c r="BOR93" s="10"/>
      <c r="BOS93" s="10"/>
      <c r="BOT93" s="10"/>
      <c r="BOU93" s="10"/>
      <c r="BOV93" s="10"/>
      <c r="BOW93" s="10"/>
      <c r="BOX93" s="10"/>
      <c r="BOY93" s="10"/>
      <c r="BOZ93" s="10"/>
      <c r="BPA93" s="10"/>
      <c r="BPB93" s="10"/>
      <c r="BPC93" s="10"/>
      <c r="BPD93" s="10"/>
      <c r="BPE93" s="10"/>
      <c r="BPF93" s="10"/>
      <c r="BPG93" s="10"/>
      <c r="BPH93" s="10"/>
      <c r="BPI93" s="10"/>
      <c r="BPJ93" s="10"/>
      <c r="BPK93" s="10"/>
      <c r="BPL93" s="10"/>
      <c r="BPM93" s="10"/>
      <c r="BPN93" s="10"/>
      <c r="BPO93" s="10"/>
      <c r="BPP93" s="10"/>
      <c r="BPQ93" s="10"/>
      <c r="BPR93" s="10"/>
      <c r="BPS93" s="10"/>
      <c r="BPT93" s="10"/>
      <c r="BPU93" s="10"/>
      <c r="BPV93" s="10"/>
      <c r="BPW93" s="10"/>
      <c r="BPX93" s="10"/>
      <c r="BPY93" s="10"/>
      <c r="BPZ93" s="10"/>
      <c r="BQA93" s="10"/>
      <c r="BQB93" s="10"/>
      <c r="BQC93" s="10"/>
      <c r="BQD93" s="10"/>
      <c r="BQE93" s="10"/>
      <c r="BQF93" s="10"/>
      <c r="BQG93" s="10"/>
      <c r="BQH93" s="10"/>
      <c r="BQI93" s="10"/>
      <c r="BQJ93" s="10"/>
      <c r="BQK93" s="10"/>
      <c r="BQL93" s="10"/>
      <c r="BQM93" s="10"/>
      <c r="BQN93" s="10"/>
      <c r="BQO93" s="10"/>
      <c r="BQP93" s="10"/>
      <c r="BQQ93" s="10"/>
      <c r="BQR93" s="10"/>
      <c r="BQS93" s="10"/>
      <c r="BQT93" s="10"/>
      <c r="BQU93" s="10"/>
      <c r="BQV93" s="10"/>
      <c r="BQW93" s="10"/>
      <c r="BQX93" s="10"/>
      <c r="BQY93" s="10"/>
      <c r="BQZ93" s="10"/>
      <c r="BRA93" s="10"/>
      <c r="BRB93" s="10"/>
      <c r="BRC93" s="10"/>
      <c r="BRD93" s="10"/>
      <c r="BRE93" s="10"/>
      <c r="BRF93" s="10"/>
      <c r="BRG93" s="10"/>
      <c r="BRH93" s="10"/>
      <c r="BRI93" s="10"/>
      <c r="BRJ93" s="10"/>
      <c r="BRK93" s="10"/>
      <c r="BRL93" s="10"/>
      <c r="BRM93" s="10"/>
      <c r="BRN93" s="10"/>
      <c r="BRO93" s="10"/>
      <c r="BRP93" s="10"/>
      <c r="BRQ93" s="10"/>
      <c r="BRR93" s="10"/>
      <c r="BRS93" s="10"/>
      <c r="BRT93" s="10"/>
      <c r="BRU93" s="10"/>
      <c r="BRV93" s="10"/>
      <c r="BRW93" s="10"/>
      <c r="BRX93" s="10"/>
      <c r="BRY93" s="10"/>
      <c r="BRZ93" s="10"/>
      <c r="BSA93" s="10"/>
      <c r="BSB93" s="10"/>
      <c r="BSC93" s="10"/>
      <c r="BSD93" s="10"/>
      <c r="BSE93" s="10"/>
      <c r="BSF93" s="10"/>
      <c r="BSG93" s="10"/>
      <c r="BSH93" s="10"/>
      <c r="BSI93" s="10"/>
      <c r="BSJ93" s="10"/>
      <c r="BSK93" s="10"/>
      <c r="BSL93" s="10"/>
      <c r="BSM93" s="10"/>
      <c r="BSN93" s="10"/>
      <c r="BSO93" s="10"/>
      <c r="BSP93" s="10"/>
      <c r="BSQ93" s="10"/>
      <c r="BSR93" s="10"/>
      <c r="BSS93" s="10"/>
      <c r="BST93" s="10"/>
      <c r="BSU93" s="10"/>
      <c r="BSV93" s="10"/>
      <c r="BSW93" s="10"/>
      <c r="BSX93" s="10"/>
      <c r="BSY93" s="10"/>
      <c r="BSZ93" s="10"/>
      <c r="BTA93" s="10"/>
      <c r="BTB93" s="10"/>
      <c r="BTC93" s="10"/>
      <c r="BTD93" s="10"/>
      <c r="BTE93" s="10"/>
      <c r="BTF93" s="10"/>
      <c r="BTG93" s="10"/>
      <c r="BTH93" s="10"/>
      <c r="BTI93" s="10"/>
      <c r="BTJ93" s="10"/>
      <c r="BTK93" s="10"/>
      <c r="BTL93" s="10"/>
      <c r="BTM93" s="10"/>
      <c r="BTN93" s="10"/>
      <c r="BTO93" s="10"/>
      <c r="BTP93" s="10"/>
      <c r="BTQ93" s="10"/>
      <c r="BTR93" s="10"/>
      <c r="BTS93" s="10"/>
      <c r="BTT93" s="10"/>
      <c r="BTU93" s="10"/>
      <c r="BTV93" s="10"/>
      <c r="BTW93" s="10"/>
      <c r="BTX93" s="10"/>
      <c r="BTY93" s="10"/>
      <c r="BTZ93" s="10"/>
      <c r="BUA93" s="10"/>
      <c r="BUB93" s="10"/>
      <c r="BUC93" s="10"/>
      <c r="BUD93" s="10"/>
      <c r="BUE93" s="10"/>
      <c r="BUF93" s="10"/>
      <c r="BUG93" s="10"/>
      <c r="BUH93" s="10"/>
      <c r="BUI93" s="10"/>
      <c r="BUJ93" s="10"/>
      <c r="BUK93" s="10"/>
      <c r="BUL93" s="10"/>
      <c r="BUM93" s="10"/>
      <c r="BUN93" s="10"/>
      <c r="BUO93" s="10"/>
      <c r="BUP93" s="10"/>
      <c r="BUQ93" s="10"/>
      <c r="BUR93" s="10"/>
      <c r="BUS93" s="10"/>
      <c r="BUT93" s="10"/>
      <c r="BUU93" s="10"/>
      <c r="BUV93" s="10"/>
      <c r="BUW93" s="10"/>
      <c r="BUX93" s="10"/>
      <c r="BUY93" s="10"/>
      <c r="BUZ93" s="10"/>
      <c r="BVA93" s="10"/>
      <c r="BVB93" s="10"/>
      <c r="BVC93" s="10"/>
      <c r="BVD93" s="10"/>
      <c r="BVE93" s="10"/>
      <c r="BVF93" s="10"/>
      <c r="BVG93" s="10"/>
      <c r="BVH93" s="10"/>
      <c r="BVI93" s="10"/>
      <c r="BVJ93" s="10"/>
      <c r="BVK93" s="10"/>
      <c r="BVL93" s="10"/>
      <c r="BVM93" s="10"/>
      <c r="BVN93" s="10"/>
      <c r="BVO93" s="10"/>
      <c r="BVP93" s="10"/>
      <c r="BVQ93" s="10"/>
      <c r="BVR93" s="10"/>
      <c r="BVS93" s="10"/>
      <c r="BVT93" s="10"/>
      <c r="BVU93" s="10"/>
      <c r="BVV93" s="10"/>
      <c r="BVW93" s="10"/>
      <c r="BVX93" s="10"/>
      <c r="BVY93" s="10"/>
      <c r="BVZ93" s="10"/>
      <c r="BWA93" s="10"/>
      <c r="BWB93" s="10"/>
      <c r="BWC93" s="10"/>
      <c r="BWD93" s="10"/>
      <c r="BWE93" s="10"/>
      <c r="BWF93" s="10"/>
      <c r="BWG93" s="10"/>
      <c r="BWH93" s="10"/>
      <c r="BWI93" s="10"/>
      <c r="BWJ93" s="10"/>
      <c r="BWK93" s="10"/>
      <c r="BWL93" s="10"/>
      <c r="BWM93" s="10"/>
      <c r="BWN93" s="10"/>
      <c r="BWO93" s="10"/>
      <c r="BWP93" s="10"/>
      <c r="BWQ93" s="10"/>
      <c r="BWR93" s="10"/>
      <c r="BWS93" s="10"/>
      <c r="BWT93" s="10"/>
      <c r="BWU93" s="10"/>
      <c r="BWV93" s="10"/>
      <c r="BWW93" s="10"/>
      <c r="BWX93" s="10"/>
      <c r="BWY93" s="10"/>
      <c r="BWZ93" s="10"/>
      <c r="BXA93" s="10"/>
      <c r="BXB93" s="10"/>
      <c r="BXC93" s="10"/>
      <c r="BXD93" s="10"/>
      <c r="BXE93" s="10"/>
      <c r="BXF93" s="10"/>
      <c r="BXG93" s="10"/>
      <c r="BXH93" s="10"/>
      <c r="BXI93" s="10"/>
      <c r="BXJ93" s="10"/>
      <c r="BXK93" s="10"/>
      <c r="BXL93" s="10"/>
      <c r="BXM93" s="10"/>
      <c r="BXN93" s="10"/>
      <c r="BXO93" s="10"/>
      <c r="BXP93" s="10"/>
      <c r="BXQ93" s="10"/>
      <c r="BXR93" s="10"/>
      <c r="BXS93" s="10"/>
      <c r="BXT93" s="10"/>
      <c r="BXU93" s="10"/>
      <c r="BXV93" s="10"/>
      <c r="BXW93" s="10"/>
      <c r="BXX93" s="10"/>
      <c r="BXY93" s="10"/>
      <c r="BXZ93" s="10"/>
      <c r="BYA93" s="10"/>
      <c r="BYB93" s="10"/>
      <c r="BYC93" s="10"/>
      <c r="BYD93" s="10"/>
      <c r="BYE93" s="10"/>
      <c r="BYF93" s="10"/>
      <c r="BYG93" s="10"/>
      <c r="BYH93" s="10"/>
      <c r="BYI93" s="10"/>
      <c r="BYJ93" s="10"/>
      <c r="BYK93" s="10"/>
      <c r="BYL93" s="10"/>
      <c r="BYM93" s="10"/>
      <c r="BYN93" s="10"/>
      <c r="BYO93" s="10"/>
      <c r="BYP93" s="10"/>
      <c r="BYQ93" s="10"/>
      <c r="BYR93" s="10"/>
      <c r="BYS93" s="10"/>
      <c r="BYT93" s="10"/>
      <c r="BYU93" s="10"/>
      <c r="BYV93" s="10"/>
      <c r="BYW93" s="10"/>
      <c r="BYX93" s="10"/>
      <c r="BYY93" s="10"/>
      <c r="BYZ93" s="10"/>
      <c r="BZA93" s="10"/>
      <c r="BZB93" s="10"/>
      <c r="BZC93" s="10"/>
      <c r="BZD93" s="10"/>
      <c r="BZE93" s="10"/>
      <c r="BZF93" s="10"/>
      <c r="BZG93" s="10"/>
      <c r="BZH93" s="10"/>
      <c r="BZI93" s="10"/>
      <c r="BZJ93" s="10"/>
      <c r="BZK93" s="10"/>
      <c r="BZL93" s="10"/>
      <c r="BZM93" s="10"/>
      <c r="BZN93" s="10"/>
      <c r="BZO93" s="10"/>
      <c r="BZP93" s="10"/>
      <c r="BZQ93" s="10"/>
      <c r="BZR93" s="10"/>
      <c r="BZS93" s="10"/>
      <c r="BZT93" s="10"/>
      <c r="BZU93" s="10"/>
      <c r="BZV93" s="10"/>
      <c r="BZW93" s="10"/>
      <c r="BZX93" s="10"/>
      <c r="BZY93" s="10"/>
      <c r="BZZ93" s="10"/>
      <c r="CAA93" s="10"/>
      <c r="CAB93" s="10"/>
      <c r="CAC93" s="10"/>
      <c r="CAD93" s="10"/>
      <c r="CAE93" s="10"/>
      <c r="CAF93" s="10"/>
      <c r="CAG93" s="10"/>
      <c r="CAH93" s="10"/>
      <c r="CAI93" s="10"/>
      <c r="CAJ93" s="10"/>
      <c r="CAK93" s="10"/>
      <c r="CAL93" s="10"/>
      <c r="CAM93" s="10"/>
      <c r="CAN93" s="10"/>
      <c r="CAO93" s="10"/>
      <c r="CAP93" s="10"/>
      <c r="CAQ93" s="10"/>
      <c r="CAR93" s="10"/>
      <c r="CAS93" s="10"/>
      <c r="CAT93" s="10"/>
      <c r="CAU93" s="10"/>
      <c r="CAV93" s="10"/>
      <c r="CAW93" s="10"/>
      <c r="CAX93" s="10"/>
      <c r="CAY93" s="10"/>
      <c r="CAZ93" s="10"/>
      <c r="CBA93" s="10"/>
      <c r="CBB93" s="10"/>
      <c r="CBC93" s="10"/>
      <c r="CBD93" s="10"/>
      <c r="CBE93" s="10"/>
      <c r="CBF93" s="10"/>
      <c r="CBG93" s="10"/>
      <c r="CBH93" s="10"/>
      <c r="CBI93" s="10"/>
      <c r="CBJ93" s="10"/>
      <c r="CBK93" s="10"/>
      <c r="CBL93" s="10"/>
      <c r="CBM93" s="10"/>
      <c r="CBN93" s="10"/>
      <c r="CBO93" s="10"/>
      <c r="CBP93" s="10"/>
      <c r="CBQ93" s="10"/>
      <c r="CBR93" s="10"/>
      <c r="CBS93" s="10"/>
      <c r="CBT93" s="10"/>
      <c r="CBU93" s="10"/>
      <c r="CBV93" s="10"/>
      <c r="CBW93" s="10"/>
      <c r="CBX93" s="10"/>
      <c r="CBY93" s="10"/>
      <c r="CBZ93" s="10"/>
      <c r="CCA93" s="10"/>
      <c r="CCB93" s="10"/>
      <c r="CCC93" s="10"/>
      <c r="CCD93" s="10"/>
      <c r="CCE93" s="10"/>
      <c r="CCF93" s="10"/>
      <c r="CCG93" s="10"/>
      <c r="CCH93" s="10"/>
      <c r="CCI93" s="10"/>
      <c r="CCJ93" s="10"/>
      <c r="CCK93" s="10"/>
      <c r="CCL93" s="10"/>
      <c r="CCM93" s="10"/>
      <c r="CCN93" s="10"/>
      <c r="CCO93" s="10"/>
      <c r="CCP93" s="10"/>
      <c r="CCQ93" s="10"/>
      <c r="CCR93" s="10"/>
      <c r="CCS93" s="10"/>
      <c r="CCT93" s="10"/>
      <c r="CCU93" s="10"/>
      <c r="CCV93" s="10"/>
      <c r="CCW93" s="10"/>
      <c r="CCX93" s="10"/>
      <c r="CCY93" s="10"/>
      <c r="CCZ93" s="10"/>
      <c r="CDA93" s="10"/>
      <c r="CDB93" s="10"/>
      <c r="CDC93" s="10"/>
      <c r="CDD93" s="10"/>
      <c r="CDE93" s="10"/>
      <c r="CDF93" s="10"/>
      <c r="CDG93" s="10"/>
      <c r="CDH93" s="10"/>
      <c r="CDI93" s="10"/>
      <c r="CDJ93" s="10"/>
      <c r="CDK93" s="10"/>
      <c r="CDL93" s="10"/>
      <c r="CDM93" s="10"/>
      <c r="CDN93" s="10"/>
      <c r="CDO93" s="10"/>
      <c r="CDP93" s="10"/>
      <c r="CDQ93" s="10"/>
      <c r="CDR93" s="10"/>
      <c r="CDS93" s="10"/>
      <c r="CDT93" s="10"/>
      <c r="CDU93" s="10"/>
      <c r="CDV93" s="10"/>
      <c r="CDW93" s="10"/>
      <c r="CDX93" s="10"/>
      <c r="CDY93" s="10"/>
      <c r="CDZ93" s="10"/>
      <c r="CEA93" s="10"/>
      <c r="CEB93" s="10"/>
      <c r="CEC93" s="10"/>
      <c r="CED93" s="10"/>
      <c r="CEE93" s="10"/>
      <c r="CEF93" s="10"/>
      <c r="CEG93" s="10"/>
      <c r="CEH93" s="10"/>
      <c r="CEI93" s="10"/>
      <c r="CEJ93" s="10"/>
      <c r="CEK93" s="10"/>
      <c r="CEL93" s="10"/>
      <c r="CEM93" s="10"/>
      <c r="CEN93" s="10"/>
      <c r="CEO93" s="10"/>
      <c r="CEP93" s="10"/>
      <c r="CEQ93" s="10"/>
      <c r="CER93" s="10"/>
      <c r="CES93" s="10"/>
      <c r="CET93" s="10"/>
      <c r="CEU93" s="10"/>
      <c r="CEV93" s="10"/>
      <c r="CEW93" s="10"/>
      <c r="CEX93" s="10"/>
      <c r="CEY93" s="10"/>
      <c r="CEZ93" s="10"/>
      <c r="CFA93" s="10"/>
      <c r="CFB93" s="10"/>
      <c r="CFC93" s="10"/>
      <c r="CFD93" s="10"/>
      <c r="CFE93" s="10"/>
      <c r="CFF93" s="10"/>
      <c r="CFG93" s="10"/>
      <c r="CFH93" s="10"/>
      <c r="CFI93" s="10"/>
      <c r="CFJ93" s="10"/>
      <c r="CFK93" s="10"/>
      <c r="CFL93" s="10"/>
      <c r="CFM93" s="10"/>
      <c r="CFN93" s="10"/>
      <c r="CFO93" s="10"/>
      <c r="CFP93" s="10"/>
      <c r="CFQ93" s="10"/>
      <c r="CFR93" s="10"/>
      <c r="CFS93" s="10"/>
      <c r="CFT93" s="10"/>
      <c r="CFU93" s="10"/>
      <c r="CFV93" s="10"/>
      <c r="CFW93" s="10"/>
      <c r="CFX93" s="10"/>
      <c r="CFY93" s="10"/>
      <c r="CFZ93" s="10"/>
      <c r="CGA93" s="10"/>
      <c r="CGB93" s="10"/>
      <c r="CGC93" s="10"/>
      <c r="CGD93" s="10"/>
      <c r="CGE93" s="10"/>
      <c r="CGF93" s="10"/>
      <c r="CGG93" s="10"/>
      <c r="CGH93" s="10"/>
      <c r="CGI93" s="10"/>
      <c r="CGJ93" s="10"/>
      <c r="CGK93" s="10"/>
      <c r="CGL93" s="10"/>
      <c r="CGM93" s="10"/>
      <c r="CGN93" s="10"/>
      <c r="CGO93" s="10"/>
      <c r="CGP93" s="10"/>
      <c r="CGQ93" s="10"/>
      <c r="CGR93" s="10"/>
      <c r="CGS93" s="10"/>
      <c r="CGT93" s="10"/>
      <c r="CGU93" s="10"/>
      <c r="CGV93" s="10"/>
      <c r="CGW93" s="10"/>
      <c r="CGX93" s="10"/>
      <c r="CGY93" s="10"/>
      <c r="CGZ93" s="10"/>
      <c r="CHA93" s="10"/>
      <c r="CHB93" s="10"/>
      <c r="CHC93" s="10"/>
      <c r="CHD93" s="10"/>
      <c r="CHE93" s="10"/>
      <c r="CHF93" s="10"/>
      <c r="CHG93" s="10"/>
      <c r="CHH93" s="10"/>
      <c r="CHI93" s="10"/>
      <c r="CHJ93" s="10"/>
      <c r="CHK93" s="10"/>
      <c r="CHL93" s="10"/>
      <c r="CHM93" s="10"/>
      <c r="CHN93" s="10"/>
      <c r="CHO93" s="10"/>
      <c r="CHP93" s="10"/>
      <c r="CHQ93" s="10"/>
      <c r="CHR93" s="10"/>
      <c r="CHS93" s="10"/>
      <c r="CHT93" s="10"/>
      <c r="CHU93" s="10"/>
      <c r="CHV93" s="10"/>
      <c r="CHW93" s="10"/>
      <c r="CHX93" s="10"/>
      <c r="CHY93" s="10"/>
      <c r="CHZ93" s="10"/>
      <c r="CIA93" s="10"/>
      <c r="CIB93" s="10"/>
      <c r="CIC93" s="10"/>
      <c r="CID93" s="10"/>
      <c r="CIE93" s="10"/>
      <c r="CIF93" s="10"/>
      <c r="CIG93" s="10"/>
      <c r="CIH93" s="10"/>
      <c r="CII93" s="10"/>
      <c r="CIJ93" s="10"/>
      <c r="CIK93" s="10"/>
      <c r="CIL93" s="10"/>
      <c r="CIM93" s="10"/>
      <c r="CIN93" s="10"/>
      <c r="CIO93" s="10"/>
      <c r="CIP93" s="10"/>
      <c r="CIQ93" s="10"/>
      <c r="CIR93" s="10"/>
      <c r="CIS93" s="10"/>
      <c r="CIT93" s="10"/>
      <c r="CIU93" s="10"/>
      <c r="CIV93" s="10"/>
      <c r="CIW93" s="10"/>
      <c r="CIX93" s="10"/>
      <c r="CIY93" s="10"/>
      <c r="CIZ93" s="10"/>
      <c r="CJA93" s="10"/>
      <c r="CJB93" s="10"/>
      <c r="CJC93" s="10"/>
      <c r="CJD93" s="10"/>
      <c r="CJE93" s="10"/>
      <c r="CJF93" s="10"/>
      <c r="CJG93" s="10"/>
      <c r="CJH93" s="10"/>
      <c r="CJI93" s="10"/>
      <c r="CJJ93" s="10"/>
      <c r="CJK93" s="10"/>
      <c r="CJL93" s="10"/>
      <c r="CJM93" s="10"/>
      <c r="CJN93" s="10"/>
      <c r="CJO93" s="10"/>
      <c r="CJP93" s="10"/>
      <c r="CJQ93" s="10"/>
      <c r="CJR93" s="10"/>
      <c r="CJS93" s="10"/>
      <c r="CJT93" s="10"/>
      <c r="CJU93" s="10"/>
      <c r="CJV93" s="10"/>
      <c r="CJW93" s="10"/>
      <c r="CJX93" s="10"/>
      <c r="CJY93" s="10"/>
      <c r="CJZ93" s="10"/>
      <c r="CKA93" s="10"/>
      <c r="CKB93" s="10"/>
      <c r="CKC93" s="10"/>
      <c r="CKD93" s="10"/>
      <c r="CKE93" s="10"/>
      <c r="CKF93" s="10"/>
      <c r="CKG93" s="10"/>
      <c r="CKH93" s="10"/>
      <c r="CKI93" s="10"/>
      <c r="CKJ93" s="10"/>
      <c r="CKK93" s="10"/>
      <c r="CKL93" s="10"/>
      <c r="CKM93" s="10"/>
      <c r="CKN93" s="10"/>
      <c r="CKO93" s="10"/>
      <c r="CKP93" s="10"/>
      <c r="CKQ93" s="10"/>
      <c r="CKR93" s="10"/>
      <c r="CKS93" s="10"/>
      <c r="CKT93" s="10"/>
      <c r="CKU93" s="10"/>
      <c r="CKV93" s="10"/>
      <c r="CKW93" s="10"/>
      <c r="CKX93" s="10"/>
      <c r="CKY93" s="10"/>
      <c r="CKZ93" s="10"/>
      <c r="CLA93" s="10"/>
      <c r="CLB93" s="10"/>
      <c r="CLC93" s="10"/>
      <c r="CLD93" s="10"/>
      <c r="CLE93" s="10"/>
      <c r="CLF93" s="10"/>
      <c r="CLG93" s="10"/>
      <c r="CLH93" s="10"/>
      <c r="CLI93" s="10"/>
      <c r="CLJ93" s="10"/>
      <c r="CLK93" s="10"/>
      <c r="CLL93" s="10"/>
      <c r="CLM93" s="10"/>
      <c r="CLN93" s="10"/>
      <c r="CLO93" s="10"/>
      <c r="CLP93" s="10"/>
      <c r="CLQ93" s="10"/>
      <c r="CLR93" s="10"/>
      <c r="CLS93" s="10"/>
      <c r="CLT93" s="10"/>
      <c r="CLU93" s="10"/>
      <c r="CLV93" s="10"/>
      <c r="CLW93" s="10"/>
      <c r="CLX93" s="10"/>
      <c r="CLY93" s="10"/>
      <c r="CLZ93" s="10"/>
      <c r="CMA93" s="10"/>
      <c r="CMB93" s="10"/>
      <c r="CMC93" s="10"/>
      <c r="CMD93" s="10"/>
      <c r="CME93" s="10"/>
      <c r="CMF93" s="10"/>
      <c r="CMG93" s="10"/>
      <c r="CMH93" s="10"/>
      <c r="CMI93" s="10"/>
      <c r="CMJ93" s="10"/>
      <c r="CMK93" s="10"/>
      <c r="CML93" s="10"/>
      <c r="CMM93" s="10"/>
      <c r="CMN93" s="10"/>
      <c r="CMO93" s="10"/>
      <c r="CMP93" s="10"/>
      <c r="CMQ93" s="10"/>
      <c r="CMR93" s="10"/>
      <c r="CMS93" s="10"/>
      <c r="CMT93" s="10"/>
      <c r="CMU93" s="10"/>
      <c r="CMV93" s="10"/>
      <c r="CMW93" s="10"/>
      <c r="CMX93" s="10"/>
      <c r="CMY93" s="10"/>
      <c r="CMZ93" s="10"/>
      <c r="CNA93" s="10"/>
      <c r="CNB93" s="10"/>
      <c r="CNC93" s="10"/>
      <c r="CND93" s="10"/>
      <c r="CNE93" s="10"/>
      <c r="CNF93" s="10"/>
      <c r="CNG93" s="10"/>
      <c r="CNH93" s="10"/>
      <c r="CNI93" s="10"/>
      <c r="CNJ93" s="10"/>
      <c r="CNK93" s="10"/>
      <c r="CNL93" s="10"/>
      <c r="CNM93" s="10"/>
      <c r="CNN93" s="10"/>
      <c r="CNO93" s="10"/>
      <c r="CNP93" s="10"/>
      <c r="CNQ93" s="10"/>
      <c r="CNR93" s="10"/>
      <c r="CNS93" s="10"/>
      <c r="CNT93" s="10"/>
      <c r="CNU93" s="10"/>
      <c r="CNV93" s="10"/>
      <c r="CNW93" s="10"/>
      <c r="CNX93" s="10"/>
      <c r="CNY93" s="10"/>
      <c r="CNZ93" s="10"/>
      <c r="COA93" s="10"/>
      <c r="COB93" s="10"/>
      <c r="COC93" s="10"/>
      <c r="COD93" s="10"/>
      <c r="COE93" s="10"/>
      <c r="COF93" s="10"/>
      <c r="COG93" s="10"/>
      <c r="COH93" s="10"/>
      <c r="COI93" s="10"/>
      <c r="COJ93" s="10"/>
      <c r="COK93" s="10"/>
      <c r="COL93" s="10"/>
      <c r="COM93" s="10"/>
      <c r="CON93" s="10"/>
      <c r="COO93" s="10"/>
      <c r="COP93" s="10"/>
      <c r="COQ93" s="10"/>
      <c r="COR93" s="10"/>
      <c r="COS93" s="10"/>
      <c r="COT93" s="10"/>
      <c r="COU93" s="10"/>
      <c r="COV93" s="10"/>
      <c r="COW93" s="10"/>
      <c r="COX93" s="10"/>
      <c r="COY93" s="10"/>
      <c r="COZ93" s="10"/>
      <c r="CPA93" s="10"/>
      <c r="CPB93" s="10"/>
      <c r="CPC93" s="10"/>
      <c r="CPD93" s="10"/>
      <c r="CPE93" s="10"/>
      <c r="CPF93" s="10"/>
      <c r="CPG93" s="10"/>
      <c r="CPH93" s="10"/>
      <c r="CPI93" s="10"/>
      <c r="CPJ93" s="10"/>
      <c r="CPK93" s="10"/>
      <c r="CPL93" s="10"/>
      <c r="CPM93" s="10"/>
      <c r="CPN93" s="10"/>
      <c r="CPO93" s="10"/>
      <c r="CPP93" s="10"/>
      <c r="CPQ93" s="10"/>
      <c r="CPR93" s="10"/>
      <c r="CPS93" s="10"/>
      <c r="CPT93" s="10"/>
      <c r="CPU93" s="10"/>
      <c r="CPV93" s="10"/>
      <c r="CPW93" s="10"/>
      <c r="CPX93" s="10"/>
      <c r="CPY93" s="10"/>
      <c r="CPZ93" s="10"/>
      <c r="CQA93" s="10"/>
      <c r="CQB93" s="10"/>
      <c r="CQC93" s="10"/>
      <c r="CQD93" s="10"/>
      <c r="CQE93" s="10"/>
      <c r="CQF93" s="10"/>
      <c r="CQG93" s="10"/>
      <c r="CQH93" s="10"/>
      <c r="CQI93" s="10"/>
      <c r="CQJ93" s="10"/>
      <c r="CQK93" s="10"/>
      <c r="CQL93" s="10"/>
      <c r="CQM93" s="10"/>
      <c r="CQN93" s="10"/>
      <c r="CQO93" s="10"/>
      <c r="CQP93" s="10"/>
      <c r="CQQ93" s="10"/>
      <c r="CQR93" s="10"/>
      <c r="CQS93" s="10"/>
      <c r="CQT93" s="10"/>
      <c r="CQU93" s="10"/>
      <c r="CQV93" s="10"/>
      <c r="CQW93" s="10"/>
      <c r="CQX93" s="10"/>
      <c r="CQY93" s="10"/>
      <c r="CQZ93" s="10"/>
      <c r="CRA93" s="10"/>
      <c r="CRB93" s="10"/>
      <c r="CRC93" s="10"/>
      <c r="CRD93" s="10"/>
      <c r="CRE93" s="10"/>
      <c r="CRF93" s="10"/>
      <c r="CRG93" s="10"/>
      <c r="CRH93" s="10"/>
      <c r="CRI93" s="10"/>
      <c r="CRJ93" s="10"/>
      <c r="CRK93" s="10"/>
      <c r="CRL93" s="10"/>
      <c r="CRM93" s="10"/>
      <c r="CRN93" s="10"/>
      <c r="CRO93" s="10"/>
      <c r="CRP93" s="10"/>
      <c r="CRQ93" s="10"/>
      <c r="CRR93" s="10"/>
      <c r="CRS93" s="10"/>
      <c r="CRT93" s="10"/>
      <c r="CRU93" s="10"/>
      <c r="CRV93" s="10"/>
      <c r="CRW93" s="10"/>
      <c r="CRX93" s="10"/>
      <c r="CRY93" s="10"/>
      <c r="CRZ93" s="10"/>
      <c r="CSA93" s="10"/>
      <c r="CSB93" s="10"/>
      <c r="CSC93" s="10"/>
      <c r="CSD93" s="10"/>
      <c r="CSE93" s="10"/>
      <c r="CSF93" s="10"/>
      <c r="CSG93" s="10"/>
      <c r="CSH93" s="10"/>
      <c r="CSI93" s="10"/>
      <c r="CSJ93" s="10"/>
      <c r="CSK93" s="10"/>
      <c r="CSL93" s="10"/>
      <c r="CSM93" s="10"/>
      <c r="CSN93" s="10"/>
      <c r="CSO93" s="10"/>
      <c r="CSP93" s="10"/>
      <c r="CSQ93" s="10"/>
      <c r="CSR93" s="10"/>
      <c r="CSS93" s="10"/>
      <c r="CST93" s="10"/>
      <c r="CSU93" s="10"/>
      <c r="CSV93" s="10"/>
      <c r="CSW93" s="10"/>
      <c r="CSX93" s="10"/>
      <c r="CSY93" s="10"/>
      <c r="CSZ93" s="10"/>
      <c r="CTA93" s="10"/>
      <c r="CTB93" s="10"/>
      <c r="CTC93" s="10"/>
      <c r="CTD93" s="10"/>
      <c r="CTE93" s="10"/>
      <c r="CTF93" s="10"/>
      <c r="CTG93" s="10"/>
      <c r="CTH93" s="10"/>
      <c r="CTI93" s="10"/>
      <c r="CTJ93" s="10"/>
      <c r="CTK93" s="10"/>
      <c r="CTL93" s="10"/>
      <c r="CTM93" s="10"/>
      <c r="CTN93" s="10"/>
      <c r="CTO93" s="10"/>
      <c r="CTP93" s="10"/>
      <c r="CTQ93" s="10"/>
      <c r="CTR93" s="10"/>
      <c r="CTS93" s="10"/>
      <c r="CTT93" s="10"/>
      <c r="CTU93" s="10"/>
      <c r="CTV93" s="10"/>
      <c r="CTW93" s="10"/>
      <c r="CTX93" s="10"/>
      <c r="CTY93" s="10"/>
      <c r="CTZ93" s="10"/>
      <c r="CUA93" s="10"/>
      <c r="CUB93" s="10"/>
      <c r="CUC93" s="10"/>
      <c r="CUD93" s="10"/>
      <c r="CUE93" s="10"/>
      <c r="CUF93" s="10"/>
      <c r="CUG93" s="10"/>
      <c r="CUH93" s="10"/>
      <c r="CUI93" s="10"/>
      <c r="CUJ93" s="10"/>
      <c r="CUK93" s="10"/>
      <c r="CUL93" s="10"/>
      <c r="CUM93" s="10"/>
      <c r="CUN93" s="10"/>
      <c r="CUO93" s="10"/>
      <c r="CUP93" s="10"/>
      <c r="CUQ93" s="10"/>
      <c r="CUR93" s="10"/>
      <c r="CUS93" s="10"/>
      <c r="CUT93" s="10"/>
      <c r="CUU93" s="10"/>
      <c r="CUV93" s="10"/>
      <c r="CUW93" s="10"/>
      <c r="CUX93" s="10"/>
      <c r="CUY93" s="10"/>
      <c r="CUZ93" s="10"/>
      <c r="CVA93" s="10"/>
      <c r="CVB93" s="10"/>
      <c r="CVC93" s="10"/>
      <c r="CVD93" s="10"/>
      <c r="CVE93" s="10"/>
      <c r="CVF93" s="10"/>
      <c r="CVG93" s="10"/>
      <c r="CVH93" s="10"/>
      <c r="CVI93" s="10"/>
      <c r="CVJ93" s="10"/>
      <c r="CVK93" s="10"/>
      <c r="CVL93" s="10"/>
      <c r="CVM93" s="10"/>
      <c r="CVN93" s="10"/>
      <c r="CVO93" s="10"/>
      <c r="CVP93" s="10"/>
      <c r="CVQ93" s="10"/>
      <c r="CVR93" s="10"/>
      <c r="CVS93" s="10"/>
      <c r="CVT93" s="10"/>
      <c r="CVU93" s="10"/>
      <c r="CVV93" s="10"/>
      <c r="CVW93" s="10"/>
      <c r="CVX93" s="10"/>
      <c r="CVY93" s="10"/>
      <c r="CVZ93" s="10"/>
      <c r="CWA93" s="10"/>
      <c r="CWB93" s="10"/>
      <c r="CWC93" s="10"/>
      <c r="CWD93" s="10"/>
      <c r="CWE93" s="10"/>
      <c r="CWF93" s="10"/>
      <c r="CWG93" s="10"/>
      <c r="CWH93" s="10"/>
      <c r="CWI93" s="10"/>
      <c r="CWJ93" s="10"/>
      <c r="CWK93" s="10"/>
      <c r="CWL93" s="10"/>
      <c r="CWM93" s="10"/>
      <c r="CWN93" s="10"/>
      <c r="CWO93" s="10"/>
      <c r="CWP93" s="10"/>
      <c r="CWQ93" s="10"/>
      <c r="CWR93" s="10"/>
      <c r="CWS93" s="10"/>
      <c r="CWT93" s="10"/>
      <c r="CWU93" s="10"/>
      <c r="CWV93" s="10"/>
      <c r="CWW93" s="10"/>
      <c r="CWX93" s="10"/>
      <c r="CWY93" s="10"/>
      <c r="CWZ93" s="10"/>
      <c r="CXA93" s="10"/>
      <c r="CXB93" s="10"/>
      <c r="CXC93" s="10"/>
      <c r="CXD93" s="10"/>
      <c r="CXE93" s="10"/>
      <c r="CXF93" s="10"/>
      <c r="CXG93" s="10"/>
      <c r="CXH93" s="10"/>
      <c r="CXI93" s="10"/>
      <c r="CXJ93" s="10"/>
      <c r="CXK93" s="10"/>
      <c r="CXL93" s="10"/>
      <c r="CXM93" s="10"/>
      <c r="CXN93" s="10"/>
      <c r="CXO93" s="10"/>
      <c r="CXP93" s="10"/>
      <c r="CXQ93" s="10"/>
      <c r="CXR93" s="10"/>
      <c r="CXS93" s="10"/>
      <c r="CXT93" s="10"/>
      <c r="CXU93" s="10"/>
      <c r="CXV93" s="10"/>
      <c r="CXW93" s="10"/>
      <c r="CXX93" s="10"/>
      <c r="CXY93" s="10"/>
      <c r="CXZ93" s="10"/>
      <c r="CYA93" s="10"/>
      <c r="CYB93" s="10"/>
      <c r="CYC93" s="10"/>
      <c r="CYD93" s="10"/>
      <c r="CYE93" s="10"/>
      <c r="CYF93" s="10"/>
      <c r="CYG93" s="10"/>
      <c r="CYH93" s="10"/>
      <c r="CYI93" s="10"/>
      <c r="CYJ93" s="10"/>
      <c r="CYK93" s="10"/>
      <c r="CYL93" s="10"/>
      <c r="CYM93" s="10"/>
      <c r="CYN93" s="10"/>
      <c r="CYO93" s="10"/>
      <c r="CYP93" s="10"/>
      <c r="CYQ93" s="10"/>
      <c r="CYR93" s="10"/>
      <c r="CYS93" s="10"/>
      <c r="CYT93" s="10"/>
      <c r="CYU93" s="10"/>
      <c r="CYV93" s="10"/>
      <c r="CYW93" s="10"/>
      <c r="CYX93" s="10"/>
      <c r="CYY93" s="10"/>
      <c r="CYZ93" s="10"/>
      <c r="CZA93" s="10"/>
      <c r="CZB93" s="10"/>
      <c r="CZC93" s="10"/>
      <c r="CZD93" s="10"/>
      <c r="CZE93" s="10"/>
      <c r="CZF93" s="10"/>
      <c r="CZG93" s="10"/>
      <c r="CZH93" s="10"/>
      <c r="CZI93" s="10"/>
      <c r="CZJ93" s="10"/>
      <c r="CZK93" s="10"/>
      <c r="CZL93" s="10"/>
      <c r="CZM93" s="10"/>
      <c r="CZN93" s="10"/>
      <c r="CZO93" s="10"/>
      <c r="CZP93" s="10"/>
      <c r="CZQ93" s="10"/>
      <c r="CZR93" s="10"/>
      <c r="CZS93" s="10"/>
      <c r="CZT93" s="10"/>
      <c r="CZU93" s="10"/>
      <c r="CZV93" s="10"/>
      <c r="CZW93" s="10"/>
      <c r="CZX93" s="10"/>
      <c r="CZY93" s="10"/>
      <c r="CZZ93" s="10"/>
      <c r="DAA93" s="10"/>
      <c r="DAB93" s="10"/>
      <c r="DAC93" s="10"/>
      <c r="DAD93" s="10"/>
      <c r="DAE93" s="10"/>
      <c r="DAF93" s="10"/>
      <c r="DAG93" s="10"/>
      <c r="DAH93" s="10"/>
      <c r="DAI93" s="10"/>
      <c r="DAJ93" s="10"/>
      <c r="DAK93" s="10"/>
      <c r="DAL93" s="10"/>
      <c r="DAM93" s="10"/>
      <c r="DAN93" s="10"/>
      <c r="DAO93" s="10"/>
      <c r="DAP93" s="10"/>
      <c r="DAQ93" s="10"/>
      <c r="DAR93" s="10"/>
      <c r="DAS93" s="10"/>
      <c r="DAT93" s="10"/>
      <c r="DAU93" s="10"/>
      <c r="DAV93" s="10"/>
      <c r="DAW93" s="10"/>
      <c r="DAX93" s="10"/>
      <c r="DAY93" s="10"/>
      <c r="DAZ93" s="10"/>
      <c r="DBA93" s="10"/>
      <c r="DBB93" s="10"/>
      <c r="DBC93" s="10"/>
      <c r="DBD93" s="10"/>
      <c r="DBE93" s="10"/>
      <c r="DBF93" s="10"/>
      <c r="DBG93" s="10"/>
      <c r="DBH93" s="10"/>
      <c r="DBI93" s="10"/>
      <c r="DBJ93" s="10"/>
      <c r="DBK93" s="10"/>
      <c r="DBL93" s="10"/>
      <c r="DBM93" s="10"/>
      <c r="DBN93" s="10"/>
      <c r="DBO93" s="10"/>
      <c r="DBP93" s="10"/>
      <c r="DBQ93" s="10"/>
      <c r="DBR93" s="10"/>
      <c r="DBS93" s="10"/>
      <c r="DBT93" s="10"/>
      <c r="DBU93" s="10"/>
      <c r="DBV93" s="10"/>
      <c r="DBW93" s="10"/>
      <c r="DBX93" s="10"/>
      <c r="DBY93" s="10"/>
      <c r="DBZ93" s="10"/>
      <c r="DCA93" s="10"/>
      <c r="DCB93" s="10"/>
      <c r="DCC93" s="10"/>
      <c r="DCD93" s="10"/>
      <c r="DCE93" s="10"/>
      <c r="DCF93" s="10"/>
      <c r="DCG93" s="10"/>
      <c r="DCH93" s="10"/>
      <c r="DCI93" s="10"/>
      <c r="DCJ93" s="10"/>
      <c r="DCK93" s="10"/>
      <c r="DCL93" s="10"/>
      <c r="DCM93" s="10"/>
      <c r="DCN93" s="10"/>
      <c r="DCO93" s="10"/>
      <c r="DCP93" s="10"/>
      <c r="DCQ93" s="10"/>
      <c r="DCR93" s="10"/>
      <c r="DCS93" s="10"/>
      <c r="DCT93" s="10"/>
      <c r="DCU93" s="10"/>
      <c r="DCV93" s="10"/>
      <c r="DCW93" s="10"/>
      <c r="DCX93" s="10"/>
      <c r="DCY93" s="10"/>
      <c r="DCZ93" s="10"/>
      <c r="DDA93" s="10"/>
      <c r="DDB93" s="10"/>
      <c r="DDC93" s="10"/>
      <c r="DDD93" s="10"/>
      <c r="DDE93" s="10"/>
      <c r="DDF93" s="10"/>
      <c r="DDG93" s="10"/>
      <c r="DDH93" s="10"/>
      <c r="DDI93" s="10"/>
      <c r="DDJ93" s="10"/>
      <c r="DDK93" s="10"/>
      <c r="DDL93" s="10"/>
      <c r="DDM93" s="10"/>
      <c r="DDN93" s="10"/>
      <c r="DDO93" s="10"/>
      <c r="DDP93" s="10"/>
      <c r="DDQ93" s="10"/>
      <c r="DDR93" s="10"/>
      <c r="DDS93" s="10"/>
      <c r="DDT93" s="10"/>
      <c r="DDU93" s="10"/>
      <c r="DDV93" s="10"/>
      <c r="DDW93" s="10"/>
      <c r="DDX93" s="10"/>
      <c r="DDY93" s="10"/>
      <c r="DDZ93" s="10"/>
      <c r="DEA93" s="10"/>
      <c r="DEB93" s="10"/>
      <c r="DEC93" s="10"/>
      <c r="DED93" s="10"/>
      <c r="DEE93" s="10"/>
      <c r="DEF93" s="10"/>
      <c r="DEG93" s="10"/>
      <c r="DEH93" s="10"/>
      <c r="DEI93" s="10"/>
      <c r="DEJ93" s="10"/>
      <c r="DEK93" s="10"/>
      <c r="DEL93" s="10"/>
      <c r="DEM93" s="10"/>
      <c r="DEN93" s="10"/>
      <c r="DEO93" s="10"/>
      <c r="DEP93" s="10"/>
      <c r="DEQ93" s="10"/>
      <c r="DER93" s="10"/>
      <c r="DES93" s="10"/>
      <c r="DET93" s="10"/>
      <c r="DEU93" s="10"/>
      <c r="DEV93" s="10"/>
      <c r="DEW93" s="10"/>
      <c r="DEX93" s="10"/>
      <c r="DEY93" s="10"/>
      <c r="DEZ93" s="10"/>
      <c r="DFA93" s="10"/>
      <c r="DFB93" s="10"/>
      <c r="DFC93" s="10"/>
      <c r="DFD93" s="10"/>
      <c r="DFE93" s="10"/>
      <c r="DFF93" s="10"/>
      <c r="DFG93" s="10"/>
      <c r="DFH93" s="10"/>
      <c r="DFI93" s="10"/>
      <c r="DFJ93" s="10"/>
      <c r="DFK93" s="10"/>
      <c r="DFL93" s="10"/>
      <c r="DFM93" s="10"/>
      <c r="DFN93" s="10"/>
      <c r="DFO93" s="10"/>
      <c r="DFP93" s="10"/>
      <c r="DFQ93" s="10"/>
      <c r="DFR93" s="10"/>
      <c r="DFS93" s="10"/>
      <c r="DFT93" s="10"/>
      <c r="DFU93" s="10"/>
      <c r="DFV93" s="10"/>
      <c r="DFW93" s="10"/>
      <c r="DFX93" s="10"/>
      <c r="DFY93" s="10"/>
      <c r="DFZ93" s="10"/>
      <c r="DGA93" s="10"/>
      <c r="DGB93" s="10"/>
      <c r="DGC93" s="10"/>
      <c r="DGD93" s="10"/>
      <c r="DGE93" s="10"/>
      <c r="DGF93" s="10"/>
      <c r="DGG93" s="10"/>
      <c r="DGH93" s="10"/>
      <c r="DGI93" s="10"/>
      <c r="DGJ93" s="10"/>
      <c r="DGK93" s="10"/>
      <c r="DGL93" s="10"/>
      <c r="DGM93" s="10"/>
      <c r="DGN93" s="10"/>
      <c r="DGO93" s="10"/>
      <c r="DGP93" s="10"/>
      <c r="DGQ93" s="10"/>
      <c r="DGR93" s="10"/>
      <c r="DGS93" s="10"/>
      <c r="DGT93" s="10"/>
      <c r="DGU93" s="10"/>
      <c r="DGV93" s="10"/>
      <c r="DGW93" s="10"/>
      <c r="DGX93" s="10"/>
      <c r="DGY93" s="10"/>
      <c r="DGZ93" s="10"/>
      <c r="DHA93" s="10"/>
      <c r="DHB93" s="10"/>
      <c r="DHC93" s="10"/>
      <c r="DHD93" s="10"/>
      <c r="DHE93" s="10"/>
      <c r="DHF93" s="10"/>
      <c r="DHG93" s="10"/>
      <c r="DHH93" s="10"/>
      <c r="DHI93" s="10"/>
      <c r="DHJ93" s="10"/>
      <c r="DHK93" s="10"/>
      <c r="DHL93" s="10"/>
      <c r="DHM93" s="10"/>
      <c r="DHN93" s="10"/>
      <c r="DHO93" s="10"/>
      <c r="DHP93" s="10"/>
      <c r="DHQ93" s="10"/>
      <c r="DHR93" s="10"/>
      <c r="DHS93" s="10"/>
      <c r="DHT93" s="10"/>
      <c r="DHU93" s="10"/>
      <c r="DHV93" s="10"/>
      <c r="DHW93" s="10"/>
      <c r="DHX93" s="10"/>
      <c r="DHY93" s="10"/>
      <c r="DHZ93" s="10"/>
      <c r="DIA93" s="10"/>
      <c r="DIB93" s="10"/>
      <c r="DIC93" s="10"/>
      <c r="DID93" s="10"/>
      <c r="DIE93" s="10"/>
      <c r="DIF93" s="10"/>
      <c r="DIG93" s="10"/>
      <c r="DIH93" s="10"/>
      <c r="DII93" s="10"/>
      <c r="DIJ93" s="10"/>
      <c r="DIK93" s="10"/>
      <c r="DIL93" s="10"/>
      <c r="DIM93" s="10"/>
      <c r="DIN93" s="10"/>
      <c r="DIO93" s="10"/>
      <c r="DIP93" s="10"/>
      <c r="DIQ93" s="10"/>
      <c r="DIR93" s="10"/>
      <c r="DIS93" s="10"/>
      <c r="DIT93" s="10"/>
      <c r="DIU93" s="10"/>
      <c r="DIV93" s="10"/>
      <c r="DIW93" s="10"/>
      <c r="DIX93" s="10"/>
      <c r="DIY93" s="10"/>
      <c r="DIZ93" s="10"/>
      <c r="DJA93" s="10"/>
      <c r="DJB93" s="10"/>
      <c r="DJC93" s="10"/>
      <c r="DJD93" s="10"/>
      <c r="DJE93" s="10"/>
      <c r="DJF93" s="10"/>
      <c r="DJG93" s="10"/>
      <c r="DJH93" s="10"/>
      <c r="DJI93" s="10"/>
      <c r="DJJ93" s="10"/>
      <c r="DJK93" s="10"/>
      <c r="DJL93" s="10"/>
      <c r="DJM93" s="10"/>
      <c r="DJN93" s="10"/>
      <c r="DJO93" s="10"/>
      <c r="DJP93" s="10"/>
      <c r="DJQ93" s="10"/>
      <c r="DJR93" s="10"/>
      <c r="DJS93" s="10"/>
      <c r="DJT93" s="10"/>
      <c r="DJU93" s="10"/>
      <c r="DJV93" s="10"/>
      <c r="DJW93" s="10"/>
      <c r="DJX93" s="10"/>
      <c r="DJY93" s="10"/>
      <c r="DJZ93" s="10"/>
      <c r="DKA93" s="10"/>
      <c r="DKB93" s="10"/>
      <c r="DKC93" s="10"/>
      <c r="DKD93" s="10"/>
      <c r="DKE93" s="10"/>
      <c r="DKF93" s="10"/>
      <c r="DKG93" s="10"/>
      <c r="DKH93" s="10"/>
      <c r="DKI93" s="10"/>
      <c r="DKJ93" s="10"/>
      <c r="DKK93" s="10"/>
      <c r="DKL93" s="10"/>
      <c r="DKM93" s="10"/>
      <c r="DKN93" s="10"/>
      <c r="DKO93" s="10"/>
      <c r="DKP93" s="10"/>
      <c r="DKQ93" s="10"/>
      <c r="DKR93" s="10"/>
      <c r="DKS93" s="10"/>
      <c r="DKT93" s="10"/>
      <c r="DKU93" s="10"/>
      <c r="DKV93" s="10"/>
      <c r="DKW93" s="10"/>
      <c r="DKX93" s="10"/>
      <c r="DKY93" s="10"/>
      <c r="DKZ93" s="10"/>
      <c r="DLA93" s="10"/>
      <c r="DLB93" s="10"/>
      <c r="DLC93" s="10"/>
      <c r="DLD93" s="10"/>
      <c r="DLE93" s="10"/>
      <c r="DLF93" s="10"/>
      <c r="DLG93" s="10"/>
      <c r="DLH93" s="10"/>
      <c r="DLI93" s="10"/>
      <c r="DLJ93" s="10"/>
      <c r="DLK93" s="10"/>
      <c r="DLL93" s="10"/>
      <c r="DLM93" s="10"/>
      <c r="DLN93" s="10"/>
      <c r="DLO93" s="10"/>
      <c r="DLP93" s="10"/>
      <c r="DLQ93" s="10"/>
      <c r="DLR93" s="10"/>
      <c r="DLS93" s="10"/>
      <c r="DLT93" s="10"/>
      <c r="DLU93" s="10"/>
      <c r="DLV93" s="10"/>
      <c r="DLW93" s="10"/>
      <c r="DLX93" s="10"/>
      <c r="DLY93" s="10"/>
      <c r="DLZ93" s="10"/>
      <c r="DMA93" s="10"/>
      <c r="DMB93" s="10"/>
      <c r="DMC93" s="10"/>
      <c r="DMD93" s="10"/>
      <c r="DME93" s="10"/>
      <c r="DMF93" s="10"/>
      <c r="DMG93" s="10"/>
      <c r="DMH93" s="10"/>
      <c r="DMI93" s="10"/>
      <c r="DMJ93" s="10"/>
      <c r="DMK93" s="10"/>
      <c r="DML93" s="10"/>
      <c r="DMM93" s="10"/>
      <c r="DMN93" s="10"/>
      <c r="DMO93" s="10"/>
      <c r="DMP93" s="10"/>
      <c r="DMQ93" s="10"/>
      <c r="DMR93" s="10"/>
      <c r="DMS93" s="10"/>
      <c r="DMT93" s="10"/>
      <c r="DMU93" s="10"/>
      <c r="DMV93" s="10"/>
      <c r="DMW93" s="10"/>
      <c r="DMX93" s="10"/>
      <c r="DMY93" s="10"/>
      <c r="DMZ93" s="10"/>
      <c r="DNA93" s="10"/>
      <c r="DNB93" s="10"/>
      <c r="DNC93" s="10"/>
      <c r="DND93" s="10"/>
      <c r="DNE93" s="10"/>
      <c r="DNF93" s="10"/>
      <c r="DNG93" s="10"/>
      <c r="DNH93" s="10"/>
      <c r="DNI93" s="10"/>
      <c r="DNJ93" s="10"/>
      <c r="DNK93" s="10"/>
      <c r="DNL93" s="10"/>
      <c r="DNM93" s="10"/>
      <c r="DNN93" s="10"/>
      <c r="DNO93" s="10"/>
      <c r="DNP93" s="10"/>
      <c r="DNQ93" s="10"/>
      <c r="DNR93" s="10"/>
      <c r="DNS93" s="10"/>
      <c r="DNT93" s="10"/>
      <c r="DNU93" s="10"/>
      <c r="DNV93" s="10"/>
      <c r="DNW93" s="10"/>
      <c r="DNX93" s="10"/>
      <c r="DNY93" s="10"/>
      <c r="DNZ93" s="10"/>
      <c r="DOA93" s="10"/>
      <c r="DOB93" s="10"/>
      <c r="DOC93" s="10"/>
      <c r="DOD93" s="10"/>
      <c r="DOE93" s="10"/>
      <c r="DOF93" s="10"/>
      <c r="DOG93" s="10"/>
      <c r="DOH93" s="10"/>
      <c r="DOI93" s="10"/>
      <c r="DOJ93" s="10"/>
      <c r="DOK93" s="10"/>
      <c r="DOL93" s="10"/>
      <c r="DOM93" s="10"/>
      <c r="DON93" s="10"/>
      <c r="DOO93" s="10"/>
      <c r="DOP93" s="10"/>
      <c r="DOQ93" s="10"/>
      <c r="DOR93" s="10"/>
      <c r="DOS93" s="10"/>
      <c r="DOT93" s="10"/>
      <c r="DOU93" s="10"/>
      <c r="DOV93" s="10"/>
      <c r="DOW93" s="10"/>
      <c r="DOX93" s="10"/>
      <c r="DOY93" s="10"/>
      <c r="DOZ93" s="10"/>
      <c r="DPA93" s="10"/>
      <c r="DPB93" s="10"/>
      <c r="DPC93" s="10"/>
      <c r="DPD93" s="10"/>
      <c r="DPE93" s="10"/>
      <c r="DPF93" s="10"/>
      <c r="DPG93" s="10"/>
      <c r="DPH93" s="10"/>
      <c r="DPI93" s="10"/>
      <c r="DPJ93" s="10"/>
      <c r="DPK93" s="10"/>
      <c r="DPL93" s="10"/>
      <c r="DPM93" s="10"/>
      <c r="DPN93" s="10"/>
      <c r="DPO93" s="10"/>
      <c r="DPP93" s="10"/>
      <c r="DPQ93" s="10"/>
      <c r="DPR93" s="10"/>
      <c r="DPS93" s="10"/>
      <c r="DPT93" s="10"/>
      <c r="DPU93" s="10"/>
      <c r="DPV93" s="10"/>
      <c r="DPW93" s="10"/>
      <c r="DPX93" s="10"/>
      <c r="DPY93" s="10"/>
      <c r="DPZ93" s="10"/>
      <c r="DQA93" s="10"/>
      <c r="DQB93" s="10"/>
      <c r="DQC93" s="10"/>
      <c r="DQD93" s="10"/>
      <c r="DQE93" s="10"/>
      <c r="DQF93" s="10"/>
      <c r="DQG93" s="10"/>
      <c r="DQH93" s="10"/>
      <c r="DQI93" s="10"/>
      <c r="DQJ93" s="10"/>
      <c r="DQK93" s="10"/>
      <c r="DQL93" s="10"/>
      <c r="DQM93" s="10"/>
      <c r="DQN93" s="10"/>
      <c r="DQO93" s="10"/>
      <c r="DQP93" s="10"/>
      <c r="DQQ93" s="10"/>
      <c r="DQR93" s="10"/>
      <c r="DQS93" s="10"/>
      <c r="DQT93" s="10"/>
      <c r="DQU93" s="10"/>
      <c r="DQV93" s="10"/>
      <c r="DQW93" s="10"/>
      <c r="DQX93" s="10"/>
      <c r="DQY93" s="10"/>
      <c r="DQZ93" s="10"/>
      <c r="DRA93" s="10"/>
      <c r="DRB93" s="10"/>
      <c r="DRC93" s="10"/>
      <c r="DRD93" s="10"/>
      <c r="DRE93" s="10"/>
      <c r="DRF93" s="10"/>
      <c r="DRG93" s="10"/>
      <c r="DRH93" s="10"/>
      <c r="DRI93" s="10"/>
      <c r="DRJ93" s="10"/>
      <c r="DRK93" s="10"/>
      <c r="DRL93" s="10"/>
      <c r="DRM93" s="10"/>
      <c r="DRN93" s="10"/>
      <c r="DRO93" s="10"/>
      <c r="DRP93" s="10"/>
      <c r="DRQ93" s="10"/>
      <c r="DRR93" s="10"/>
      <c r="DRS93" s="10"/>
      <c r="DRT93" s="10"/>
      <c r="DRU93" s="10"/>
      <c r="DRV93" s="10"/>
      <c r="DRW93" s="10"/>
      <c r="DRX93" s="10"/>
      <c r="DRY93" s="10"/>
      <c r="DRZ93" s="10"/>
      <c r="DSA93" s="10"/>
      <c r="DSB93" s="10"/>
      <c r="DSC93" s="10"/>
      <c r="DSD93" s="10"/>
      <c r="DSE93" s="10"/>
      <c r="DSF93" s="10"/>
      <c r="DSG93" s="10"/>
      <c r="DSH93" s="10"/>
      <c r="DSI93" s="10"/>
      <c r="DSJ93" s="10"/>
      <c r="DSK93" s="10"/>
      <c r="DSL93" s="10"/>
      <c r="DSM93" s="10"/>
      <c r="DSN93" s="10"/>
      <c r="DSO93" s="10"/>
      <c r="DSP93" s="10"/>
      <c r="DSQ93" s="10"/>
      <c r="DSR93" s="10"/>
      <c r="DSS93" s="10"/>
      <c r="DST93" s="10"/>
      <c r="DSU93" s="10"/>
      <c r="DSV93" s="10"/>
      <c r="DSW93" s="10"/>
      <c r="DSX93" s="10"/>
      <c r="DSY93" s="10"/>
      <c r="DSZ93" s="10"/>
      <c r="DTA93" s="10"/>
      <c r="DTB93" s="10"/>
      <c r="DTC93" s="10"/>
      <c r="DTD93" s="10"/>
      <c r="DTE93" s="10"/>
      <c r="DTF93" s="10"/>
      <c r="DTG93" s="10"/>
      <c r="DTH93" s="10"/>
      <c r="DTI93" s="10"/>
      <c r="DTJ93" s="10"/>
      <c r="DTK93" s="10"/>
      <c r="DTL93" s="10"/>
      <c r="DTM93" s="10"/>
      <c r="DTN93" s="10"/>
      <c r="DTO93" s="10"/>
      <c r="DTP93" s="10"/>
      <c r="DTQ93" s="10"/>
      <c r="DTR93" s="10"/>
      <c r="DTS93" s="10"/>
      <c r="DTT93" s="10"/>
      <c r="DTU93" s="10"/>
      <c r="DTV93" s="10"/>
      <c r="DTW93" s="10"/>
      <c r="DTX93" s="10"/>
      <c r="DTY93" s="10"/>
      <c r="DTZ93" s="10"/>
      <c r="DUA93" s="10"/>
      <c r="DUB93" s="10"/>
      <c r="DUC93" s="10"/>
      <c r="DUD93" s="10"/>
      <c r="DUE93" s="10"/>
      <c r="DUF93" s="10"/>
      <c r="DUG93" s="10"/>
      <c r="DUH93" s="10"/>
      <c r="DUI93" s="10"/>
      <c r="DUJ93" s="10"/>
      <c r="DUK93" s="10"/>
      <c r="DUL93" s="10"/>
      <c r="DUM93" s="10"/>
      <c r="DUN93" s="10"/>
      <c r="DUO93" s="10"/>
      <c r="DUP93" s="10"/>
      <c r="DUQ93" s="10"/>
      <c r="DUR93" s="10"/>
      <c r="DUS93" s="10"/>
      <c r="DUT93" s="10"/>
      <c r="DUU93" s="10"/>
      <c r="DUV93" s="10"/>
      <c r="DUW93" s="10"/>
      <c r="DUX93" s="10"/>
      <c r="DUY93" s="10"/>
      <c r="DUZ93" s="10"/>
      <c r="DVA93" s="10"/>
      <c r="DVB93" s="10"/>
      <c r="DVC93" s="10"/>
      <c r="DVD93" s="10"/>
      <c r="DVE93" s="10"/>
      <c r="DVF93" s="10"/>
      <c r="DVG93" s="10"/>
      <c r="DVH93" s="10"/>
      <c r="DVI93" s="10"/>
      <c r="DVJ93" s="10"/>
      <c r="DVK93" s="10"/>
      <c r="DVL93" s="10"/>
      <c r="DVM93" s="10"/>
      <c r="DVN93" s="10"/>
      <c r="DVO93" s="10"/>
      <c r="DVP93" s="10"/>
      <c r="DVQ93" s="10"/>
      <c r="DVR93" s="10"/>
      <c r="DVS93" s="10"/>
      <c r="DVT93" s="10"/>
      <c r="DVU93" s="10"/>
      <c r="DVV93" s="10"/>
      <c r="DVW93" s="10"/>
      <c r="DVX93" s="10"/>
      <c r="DVY93" s="10"/>
      <c r="DVZ93" s="10"/>
      <c r="DWA93" s="10"/>
      <c r="DWB93" s="10"/>
      <c r="DWC93" s="10"/>
      <c r="DWD93" s="10"/>
      <c r="DWE93" s="10"/>
      <c r="DWF93" s="10"/>
      <c r="DWG93" s="10"/>
      <c r="DWH93" s="10"/>
      <c r="DWI93" s="10"/>
      <c r="DWJ93" s="10"/>
      <c r="DWK93" s="10"/>
      <c r="DWL93" s="10"/>
      <c r="DWM93" s="10"/>
      <c r="DWN93" s="10"/>
      <c r="DWO93" s="10"/>
      <c r="DWP93" s="10"/>
      <c r="DWQ93" s="10"/>
      <c r="DWR93" s="10"/>
      <c r="DWS93" s="10"/>
      <c r="DWT93" s="10"/>
      <c r="DWU93" s="10"/>
      <c r="DWV93" s="10"/>
      <c r="DWW93" s="10"/>
      <c r="DWX93" s="10"/>
      <c r="DWY93" s="10"/>
      <c r="DWZ93" s="10"/>
      <c r="DXA93" s="10"/>
      <c r="DXB93" s="10"/>
      <c r="DXC93" s="10"/>
      <c r="DXD93" s="10"/>
      <c r="DXE93" s="10"/>
      <c r="DXF93" s="10"/>
      <c r="DXG93" s="10"/>
      <c r="DXH93" s="10"/>
      <c r="DXI93" s="10"/>
      <c r="DXJ93" s="10"/>
      <c r="DXK93" s="10"/>
      <c r="DXL93" s="10"/>
      <c r="DXM93" s="10"/>
      <c r="DXN93" s="10"/>
      <c r="DXO93" s="10"/>
      <c r="DXP93" s="10"/>
      <c r="DXQ93" s="10"/>
      <c r="DXR93" s="10"/>
      <c r="DXS93" s="10"/>
      <c r="DXT93" s="10"/>
      <c r="DXU93" s="10"/>
      <c r="DXV93" s="10"/>
      <c r="DXW93" s="10"/>
      <c r="DXX93" s="10"/>
      <c r="DXY93" s="10"/>
      <c r="DXZ93" s="10"/>
      <c r="DYA93" s="10"/>
      <c r="DYB93" s="10"/>
      <c r="DYC93" s="10"/>
      <c r="DYD93" s="10"/>
      <c r="DYE93" s="10"/>
      <c r="DYF93" s="10"/>
      <c r="DYG93" s="10"/>
      <c r="DYH93" s="10"/>
      <c r="DYI93" s="10"/>
      <c r="DYJ93" s="10"/>
      <c r="DYK93" s="10"/>
      <c r="DYL93" s="10"/>
      <c r="DYM93" s="10"/>
      <c r="DYN93" s="10"/>
      <c r="DYO93" s="10"/>
      <c r="DYP93" s="10"/>
      <c r="DYQ93" s="10"/>
      <c r="DYR93" s="10"/>
      <c r="DYS93" s="10"/>
      <c r="DYT93" s="10"/>
      <c r="DYU93" s="10"/>
      <c r="DYV93" s="10"/>
      <c r="DYW93" s="10"/>
      <c r="DYX93" s="10"/>
      <c r="DYY93" s="10"/>
      <c r="DYZ93" s="10"/>
      <c r="DZA93" s="10"/>
      <c r="DZB93" s="10"/>
      <c r="DZC93" s="10"/>
      <c r="DZD93" s="10"/>
      <c r="DZE93" s="10"/>
      <c r="DZF93" s="10"/>
      <c r="DZG93" s="10"/>
      <c r="DZH93" s="10"/>
      <c r="DZI93" s="10"/>
      <c r="DZJ93" s="10"/>
      <c r="DZK93" s="10"/>
      <c r="DZL93" s="10"/>
      <c r="DZM93" s="10"/>
      <c r="DZN93" s="10"/>
      <c r="DZO93" s="10"/>
      <c r="DZP93" s="10"/>
      <c r="DZQ93" s="10"/>
      <c r="DZR93" s="10"/>
      <c r="DZS93" s="10"/>
      <c r="DZT93" s="10"/>
      <c r="DZU93" s="10"/>
      <c r="DZV93" s="10"/>
      <c r="DZW93" s="10"/>
      <c r="DZX93" s="10"/>
      <c r="DZY93" s="10"/>
      <c r="DZZ93" s="10"/>
      <c r="EAA93" s="10"/>
      <c r="EAB93" s="10"/>
      <c r="EAC93" s="10"/>
      <c r="EAD93" s="10"/>
      <c r="EAE93" s="10"/>
      <c r="EAF93" s="10"/>
      <c r="EAG93" s="10"/>
      <c r="EAH93" s="10"/>
      <c r="EAI93" s="10"/>
      <c r="EAJ93" s="10"/>
      <c r="EAK93" s="10"/>
      <c r="EAL93" s="10"/>
      <c r="EAM93" s="10"/>
      <c r="EAN93" s="10"/>
      <c r="EAO93" s="10"/>
      <c r="EAP93" s="10"/>
      <c r="EAQ93" s="10"/>
      <c r="EAR93" s="10"/>
      <c r="EAS93" s="10"/>
      <c r="EAT93" s="10"/>
      <c r="EAU93" s="10"/>
      <c r="EAV93" s="10"/>
      <c r="EAW93" s="10"/>
      <c r="EAX93" s="10"/>
      <c r="EAY93" s="10"/>
      <c r="EAZ93" s="10"/>
      <c r="EBA93" s="10"/>
      <c r="EBB93" s="10"/>
      <c r="EBC93" s="10"/>
      <c r="EBD93" s="10"/>
      <c r="EBE93" s="10"/>
      <c r="EBF93" s="10"/>
      <c r="EBG93" s="10"/>
      <c r="EBH93" s="10"/>
      <c r="EBI93" s="10"/>
      <c r="EBJ93" s="10"/>
      <c r="EBK93" s="10"/>
      <c r="EBL93" s="10"/>
      <c r="EBM93" s="10"/>
      <c r="EBN93" s="10"/>
      <c r="EBO93" s="10"/>
      <c r="EBP93" s="10"/>
      <c r="EBQ93" s="10"/>
      <c r="EBR93" s="10"/>
      <c r="EBS93" s="10"/>
      <c r="EBT93" s="10"/>
      <c r="EBU93" s="10"/>
      <c r="EBV93" s="10"/>
      <c r="EBW93" s="10"/>
      <c r="EBX93" s="10"/>
      <c r="EBY93" s="10"/>
      <c r="EBZ93" s="10"/>
      <c r="ECA93" s="10"/>
      <c r="ECB93" s="10"/>
      <c r="ECC93" s="10"/>
      <c r="ECD93" s="10"/>
      <c r="ECE93" s="10"/>
      <c r="ECF93" s="10"/>
      <c r="ECG93" s="10"/>
      <c r="ECH93" s="10"/>
      <c r="ECI93" s="10"/>
      <c r="ECJ93" s="10"/>
      <c r="ECK93" s="10"/>
      <c r="ECL93" s="10"/>
      <c r="ECM93" s="10"/>
      <c r="ECN93" s="10"/>
      <c r="ECO93" s="10"/>
      <c r="ECP93" s="10"/>
      <c r="ECQ93" s="10"/>
      <c r="ECR93" s="10"/>
      <c r="ECS93" s="10"/>
      <c r="ECT93" s="10"/>
      <c r="ECU93" s="10"/>
      <c r="ECV93" s="10"/>
      <c r="ECW93" s="10"/>
      <c r="ECX93" s="10"/>
      <c r="ECY93" s="10"/>
      <c r="ECZ93" s="10"/>
      <c r="EDA93" s="10"/>
      <c r="EDB93" s="10"/>
      <c r="EDC93" s="10"/>
      <c r="EDD93" s="10"/>
      <c r="EDE93" s="10"/>
      <c r="EDF93" s="10"/>
      <c r="EDG93" s="10"/>
      <c r="EDH93" s="10"/>
      <c r="EDI93" s="10"/>
      <c r="EDJ93" s="10"/>
      <c r="EDK93" s="10"/>
      <c r="EDL93" s="10"/>
      <c r="EDM93" s="10"/>
      <c r="EDN93" s="10"/>
      <c r="EDO93" s="10"/>
      <c r="EDP93" s="10"/>
      <c r="EDQ93" s="10"/>
      <c r="EDR93" s="10"/>
      <c r="EDS93" s="10"/>
      <c r="EDT93" s="10"/>
      <c r="EDU93" s="10"/>
      <c r="EDV93" s="10"/>
      <c r="EDW93" s="10"/>
      <c r="EDX93" s="10"/>
      <c r="EDY93" s="10"/>
      <c r="EDZ93" s="10"/>
      <c r="EEA93" s="10"/>
      <c r="EEB93" s="10"/>
      <c r="EEC93" s="10"/>
      <c r="EED93" s="10"/>
      <c r="EEE93" s="10"/>
      <c r="EEF93" s="10"/>
      <c r="EEG93" s="10"/>
      <c r="EEH93" s="10"/>
      <c r="EEI93" s="10"/>
      <c r="EEJ93" s="10"/>
      <c r="EEK93" s="10"/>
      <c r="EEL93" s="10"/>
      <c r="EEM93" s="10"/>
      <c r="EEN93" s="10"/>
      <c r="EEO93" s="10"/>
      <c r="EEP93" s="10"/>
      <c r="EEQ93" s="10"/>
      <c r="EER93" s="10"/>
      <c r="EES93" s="10"/>
      <c r="EET93" s="10"/>
      <c r="EEU93" s="10"/>
      <c r="EEV93" s="10"/>
      <c r="EEW93" s="10"/>
      <c r="EEX93" s="10"/>
      <c r="EEY93" s="10"/>
      <c r="EEZ93" s="10"/>
      <c r="EFA93" s="10"/>
      <c r="EFB93" s="10"/>
      <c r="EFC93" s="10"/>
      <c r="EFD93" s="10"/>
      <c r="EFE93" s="10"/>
      <c r="EFF93" s="10"/>
      <c r="EFG93" s="10"/>
      <c r="EFH93" s="10"/>
      <c r="EFI93" s="10"/>
      <c r="EFJ93" s="10"/>
      <c r="EFK93" s="10"/>
      <c r="EFL93" s="10"/>
      <c r="EFM93" s="10"/>
      <c r="EFN93" s="10"/>
      <c r="EFO93" s="10"/>
      <c r="EFP93" s="10"/>
      <c r="EFQ93" s="10"/>
      <c r="EFR93" s="10"/>
      <c r="EFS93" s="10"/>
      <c r="EFT93" s="10"/>
      <c r="EFU93" s="10"/>
      <c r="EFV93" s="10"/>
      <c r="EFW93" s="10"/>
      <c r="EFX93" s="10"/>
      <c r="EFY93" s="10"/>
      <c r="EFZ93" s="10"/>
      <c r="EGA93" s="10"/>
      <c r="EGB93" s="10"/>
      <c r="EGC93" s="10"/>
      <c r="EGD93" s="10"/>
      <c r="EGE93" s="10"/>
      <c r="EGF93" s="10"/>
      <c r="EGG93" s="10"/>
      <c r="EGH93" s="10"/>
      <c r="EGI93" s="10"/>
      <c r="EGJ93" s="10"/>
      <c r="EGK93" s="10"/>
      <c r="EGL93" s="10"/>
      <c r="EGM93" s="10"/>
      <c r="EGN93" s="10"/>
      <c r="EGO93" s="10"/>
      <c r="EGP93" s="10"/>
      <c r="EGQ93" s="10"/>
      <c r="EGR93" s="10"/>
      <c r="EGS93" s="10"/>
      <c r="EGT93" s="10"/>
      <c r="EGU93" s="10"/>
      <c r="EGV93" s="10"/>
      <c r="EGW93" s="10"/>
      <c r="EGX93" s="10"/>
      <c r="EGY93" s="10"/>
      <c r="EGZ93" s="10"/>
      <c r="EHA93" s="10"/>
      <c r="EHB93" s="10"/>
      <c r="EHC93" s="10"/>
      <c r="EHD93" s="10"/>
      <c r="EHE93" s="10"/>
      <c r="EHF93" s="10"/>
      <c r="EHG93" s="10"/>
      <c r="EHH93" s="10"/>
      <c r="EHI93" s="10"/>
      <c r="EHJ93" s="10"/>
      <c r="EHK93" s="10"/>
      <c r="EHL93" s="10"/>
      <c r="EHM93" s="10"/>
      <c r="EHN93" s="10"/>
      <c r="EHO93" s="10"/>
      <c r="EHP93" s="10"/>
      <c r="EHQ93" s="10"/>
      <c r="EHR93" s="10"/>
      <c r="EHS93" s="10"/>
      <c r="EHT93" s="10"/>
      <c r="EHU93" s="10"/>
      <c r="EHV93" s="10"/>
      <c r="EHW93" s="10"/>
      <c r="EHX93" s="10"/>
      <c r="EHY93" s="10"/>
      <c r="EHZ93" s="10"/>
      <c r="EIA93" s="10"/>
      <c r="EIB93" s="10"/>
      <c r="EIC93" s="10"/>
      <c r="EID93" s="10"/>
      <c r="EIE93" s="10"/>
      <c r="EIF93" s="10"/>
      <c r="EIG93" s="10"/>
      <c r="EIH93" s="10"/>
      <c r="EII93" s="10"/>
      <c r="EIJ93" s="10"/>
      <c r="EIK93" s="10"/>
      <c r="EIL93" s="10"/>
      <c r="EIM93" s="10"/>
      <c r="EIN93" s="10"/>
      <c r="EIO93" s="10"/>
      <c r="EIP93" s="10"/>
      <c r="EIQ93" s="10"/>
      <c r="EIR93" s="10"/>
      <c r="EIS93" s="10"/>
      <c r="EIT93" s="10"/>
      <c r="EIU93" s="10"/>
      <c r="EIV93" s="10"/>
      <c r="EIW93" s="10"/>
      <c r="EIX93" s="10"/>
      <c r="EIY93" s="10"/>
      <c r="EIZ93" s="10"/>
      <c r="EJA93" s="10"/>
      <c r="EJB93" s="10"/>
      <c r="EJC93" s="10"/>
      <c r="EJD93" s="10"/>
      <c r="EJE93" s="10"/>
      <c r="EJF93" s="10"/>
      <c r="EJG93" s="10"/>
      <c r="EJH93" s="10"/>
      <c r="EJI93" s="10"/>
      <c r="EJJ93" s="10"/>
      <c r="EJK93" s="10"/>
      <c r="EJL93" s="10"/>
      <c r="EJM93" s="10"/>
      <c r="EJN93" s="10"/>
      <c r="EJO93" s="10"/>
      <c r="EJP93" s="10"/>
      <c r="EJQ93" s="10"/>
      <c r="EJR93" s="10"/>
      <c r="EJS93" s="10"/>
      <c r="EJT93" s="10"/>
      <c r="EJU93" s="10"/>
      <c r="EJV93" s="10"/>
      <c r="EJW93" s="10"/>
      <c r="EJX93" s="10"/>
      <c r="EJY93" s="10"/>
      <c r="EJZ93" s="10"/>
      <c r="EKA93" s="10"/>
      <c r="EKB93" s="10"/>
      <c r="EKC93" s="10"/>
      <c r="EKD93" s="10"/>
      <c r="EKE93" s="10"/>
      <c r="EKF93" s="10"/>
      <c r="EKG93" s="10"/>
      <c r="EKH93" s="10"/>
      <c r="EKI93" s="10"/>
      <c r="EKJ93" s="10"/>
      <c r="EKK93" s="10"/>
      <c r="EKL93" s="10"/>
      <c r="EKM93" s="10"/>
      <c r="EKN93" s="10"/>
      <c r="EKO93" s="10"/>
      <c r="EKP93" s="10"/>
      <c r="EKQ93" s="10"/>
      <c r="EKR93" s="10"/>
      <c r="EKS93" s="10"/>
      <c r="EKT93" s="10"/>
      <c r="EKU93" s="10"/>
      <c r="EKV93" s="10"/>
      <c r="EKW93" s="10"/>
      <c r="EKX93" s="10"/>
      <c r="EKY93" s="10"/>
      <c r="EKZ93" s="10"/>
      <c r="ELA93" s="10"/>
      <c r="ELB93" s="10"/>
      <c r="ELC93" s="10"/>
      <c r="ELD93" s="10"/>
      <c r="ELE93" s="10"/>
      <c r="ELF93" s="10"/>
      <c r="ELG93" s="10"/>
      <c r="ELH93" s="10"/>
      <c r="ELI93" s="10"/>
      <c r="ELJ93" s="10"/>
      <c r="ELK93" s="10"/>
      <c r="ELL93" s="10"/>
      <c r="ELM93" s="10"/>
      <c r="ELN93" s="10"/>
      <c r="ELO93" s="10"/>
      <c r="ELP93" s="10"/>
      <c r="ELQ93" s="10"/>
      <c r="ELR93" s="10"/>
      <c r="ELS93" s="10"/>
      <c r="ELT93" s="10"/>
      <c r="ELU93" s="10"/>
      <c r="ELV93" s="10"/>
      <c r="ELW93" s="10"/>
      <c r="ELX93" s="10"/>
      <c r="ELY93" s="10"/>
      <c r="ELZ93" s="10"/>
      <c r="EMA93" s="10"/>
      <c r="EMB93" s="10"/>
      <c r="EMC93" s="10"/>
      <c r="EMD93" s="10"/>
      <c r="EME93" s="10"/>
      <c r="EMF93" s="10"/>
      <c r="EMG93" s="10"/>
      <c r="EMH93" s="10"/>
      <c r="EMI93" s="10"/>
      <c r="EMJ93" s="10"/>
      <c r="EMK93" s="10"/>
      <c r="EML93" s="10"/>
      <c r="EMM93" s="10"/>
      <c r="EMN93" s="10"/>
      <c r="EMO93" s="10"/>
      <c r="EMP93" s="10"/>
      <c r="EMQ93" s="10"/>
      <c r="EMR93" s="10"/>
      <c r="EMS93" s="10"/>
      <c r="EMT93" s="10"/>
      <c r="EMU93" s="10"/>
      <c r="EMV93" s="10"/>
      <c r="EMW93" s="10"/>
      <c r="EMX93" s="10"/>
      <c r="EMY93" s="10"/>
      <c r="EMZ93" s="10"/>
      <c r="ENA93" s="10"/>
      <c r="ENB93" s="10"/>
      <c r="ENC93" s="10"/>
      <c r="END93" s="10"/>
      <c r="ENE93" s="10"/>
      <c r="ENF93" s="10"/>
      <c r="ENG93" s="10"/>
      <c r="ENH93" s="10"/>
      <c r="ENI93" s="10"/>
      <c r="ENJ93" s="10"/>
      <c r="ENK93" s="10"/>
      <c r="ENL93" s="10"/>
      <c r="ENM93" s="10"/>
      <c r="ENN93" s="10"/>
      <c r="ENO93" s="10"/>
      <c r="ENP93" s="10"/>
      <c r="ENQ93" s="10"/>
      <c r="ENR93" s="10"/>
      <c r="ENS93" s="10"/>
      <c r="ENT93" s="10"/>
      <c r="ENU93" s="10"/>
      <c r="ENV93" s="10"/>
      <c r="ENW93" s="10"/>
      <c r="ENX93" s="10"/>
      <c r="ENY93" s="10"/>
      <c r="ENZ93" s="10"/>
      <c r="EOA93" s="10"/>
      <c r="EOB93" s="10"/>
      <c r="EOC93" s="10"/>
      <c r="EOD93" s="10"/>
      <c r="EOE93" s="10"/>
      <c r="EOF93" s="10"/>
      <c r="EOG93" s="10"/>
      <c r="EOH93" s="10"/>
      <c r="EOI93" s="10"/>
      <c r="EOJ93" s="10"/>
      <c r="EOK93" s="10"/>
      <c r="EOL93" s="10"/>
      <c r="EOM93" s="10"/>
      <c r="EON93" s="10"/>
      <c r="EOO93" s="10"/>
      <c r="EOP93" s="10"/>
      <c r="EOQ93" s="10"/>
      <c r="EOR93" s="10"/>
      <c r="EOS93" s="10"/>
      <c r="EOT93" s="10"/>
      <c r="EOU93" s="10"/>
      <c r="EOV93" s="10"/>
      <c r="EOW93" s="10"/>
      <c r="EOX93" s="10"/>
      <c r="EOY93" s="10"/>
      <c r="EOZ93" s="10"/>
      <c r="EPA93" s="10"/>
      <c r="EPB93" s="10"/>
      <c r="EPC93" s="10"/>
      <c r="EPD93" s="10"/>
      <c r="EPE93" s="10"/>
      <c r="EPF93" s="10"/>
      <c r="EPG93" s="10"/>
      <c r="EPH93" s="10"/>
      <c r="EPI93" s="10"/>
      <c r="EPJ93" s="10"/>
      <c r="EPK93" s="10"/>
      <c r="EPL93" s="10"/>
      <c r="EPM93" s="10"/>
      <c r="EPN93" s="10"/>
      <c r="EPO93" s="10"/>
      <c r="EPP93" s="10"/>
      <c r="EPQ93" s="10"/>
      <c r="EPR93" s="10"/>
      <c r="EPS93" s="10"/>
      <c r="EPT93" s="10"/>
      <c r="EPU93" s="10"/>
      <c r="EPV93" s="10"/>
      <c r="EPW93" s="10"/>
      <c r="EPX93" s="10"/>
      <c r="EPY93" s="10"/>
      <c r="EPZ93" s="10"/>
      <c r="EQA93" s="10"/>
      <c r="EQB93" s="10"/>
      <c r="EQC93" s="10"/>
      <c r="EQD93" s="10"/>
      <c r="EQE93" s="10"/>
      <c r="EQF93" s="10"/>
      <c r="EQG93" s="10"/>
      <c r="EQH93" s="10"/>
      <c r="EQI93" s="10"/>
      <c r="EQJ93" s="10"/>
      <c r="EQK93" s="10"/>
      <c r="EQL93" s="10"/>
      <c r="EQM93" s="10"/>
      <c r="EQN93" s="10"/>
      <c r="EQO93" s="10"/>
      <c r="EQP93" s="10"/>
      <c r="EQQ93" s="10"/>
      <c r="EQR93" s="10"/>
      <c r="EQS93" s="10"/>
      <c r="EQT93" s="10"/>
      <c r="EQU93" s="10"/>
      <c r="EQV93" s="10"/>
      <c r="EQW93" s="10"/>
      <c r="EQX93" s="10"/>
      <c r="EQY93" s="10"/>
      <c r="EQZ93" s="10"/>
      <c r="ERA93" s="10"/>
      <c r="ERB93" s="10"/>
      <c r="ERC93" s="10"/>
      <c r="ERD93" s="10"/>
      <c r="ERE93" s="10"/>
      <c r="ERF93" s="10"/>
      <c r="ERG93" s="10"/>
      <c r="ERH93" s="10"/>
      <c r="ERI93" s="10"/>
      <c r="ERJ93" s="10"/>
      <c r="ERK93" s="10"/>
      <c r="ERL93" s="10"/>
      <c r="ERM93" s="10"/>
      <c r="ERN93" s="10"/>
      <c r="ERO93" s="10"/>
      <c r="ERP93" s="10"/>
      <c r="ERQ93" s="10"/>
      <c r="ERR93" s="10"/>
      <c r="ERS93" s="10"/>
      <c r="ERT93" s="10"/>
      <c r="ERU93" s="10"/>
      <c r="ERV93" s="10"/>
      <c r="ERW93" s="10"/>
      <c r="ERX93" s="10"/>
      <c r="ERY93" s="10"/>
      <c r="ERZ93" s="10"/>
      <c r="ESA93" s="10"/>
      <c r="ESB93" s="10"/>
      <c r="ESC93" s="10"/>
      <c r="ESD93" s="10"/>
      <c r="ESE93" s="10"/>
      <c r="ESF93" s="10"/>
      <c r="ESG93" s="10"/>
      <c r="ESH93" s="10"/>
      <c r="ESI93" s="10"/>
      <c r="ESJ93" s="10"/>
      <c r="ESK93" s="10"/>
      <c r="ESL93" s="10"/>
      <c r="ESM93" s="10"/>
      <c r="ESN93" s="10"/>
      <c r="ESO93" s="10"/>
      <c r="ESP93" s="10"/>
      <c r="ESQ93" s="10"/>
      <c r="ESR93" s="10"/>
      <c r="ESS93" s="10"/>
      <c r="EST93" s="10"/>
      <c r="ESU93" s="10"/>
      <c r="ESV93" s="10"/>
      <c r="ESW93" s="10"/>
      <c r="ESX93" s="10"/>
      <c r="ESY93" s="10"/>
      <c r="ESZ93" s="10"/>
      <c r="ETA93" s="10"/>
      <c r="ETB93" s="10"/>
      <c r="ETC93" s="10"/>
      <c r="ETD93" s="10"/>
      <c r="ETE93" s="10"/>
      <c r="ETF93" s="10"/>
      <c r="ETG93" s="10"/>
      <c r="ETH93" s="10"/>
      <c r="ETI93" s="10"/>
      <c r="ETJ93" s="10"/>
      <c r="ETK93" s="10"/>
      <c r="ETL93" s="10"/>
      <c r="ETM93" s="10"/>
      <c r="ETN93" s="10"/>
      <c r="ETO93" s="10"/>
      <c r="ETP93" s="10"/>
      <c r="ETQ93" s="10"/>
      <c r="ETR93" s="10"/>
      <c r="ETS93" s="10"/>
      <c r="ETT93" s="10"/>
      <c r="ETU93" s="10"/>
      <c r="ETV93" s="10"/>
      <c r="ETW93" s="10"/>
      <c r="ETX93" s="10"/>
      <c r="ETY93" s="10"/>
      <c r="ETZ93" s="10"/>
      <c r="EUA93" s="10"/>
      <c r="EUB93" s="10"/>
      <c r="EUC93" s="10"/>
      <c r="EUD93" s="10"/>
      <c r="EUE93" s="10"/>
      <c r="EUF93" s="10"/>
      <c r="EUG93" s="10"/>
      <c r="EUH93" s="10"/>
      <c r="EUI93" s="10"/>
      <c r="EUJ93" s="10"/>
      <c r="EUK93" s="10"/>
      <c r="EUL93" s="10"/>
      <c r="EUM93" s="10"/>
      <c r="EUN93" s="10"/>
      <c r="EUO93" s="10"/>
      <c r="EUP93" s="10"/>
      <c r="EUQ93" s="10"/>
      <c r="EUR93" s="10"/>
      <c r="EUS93" s="10"/>
      <c r="EUT93" s="10"/>
      <c r="EUU93" s="10"/>
      <c r="EUV93" s="10"/>
      <c r="EUW93" s="10"/>
      <c r="EUX93" s="10"/>
      <c r="EUY93" s="10"/>
      <c r="EUZ93" s="10"/>
      <c r="EVA93" s="10"/>
      <c r="EVB93" s="10"/>
      <c r="EVC93" s="10"/>
      <c r="EVD93" s="10"/>
      <c r="EVE93" s="10"/>
      <c r="EVF93" s="10"/>
      <c r="EVG93" s="10"/>
      <c r="EVH93" s="10"/>
      <c r="EVI93" s="10"/>
      <c r="EVJ93" s="10"/>
      <c r="EVK93" s="10"/>
      <c r="EVL93" s="10"/>
      <c r="EVM93" s="10"/>
      <c r="EVN93" s="10"/>
      <c r="EVO93" s="10"/>
      <c r="EVP93" s="10"/>
      <c r="EVQ93" s="10"/>
      <c r="EVR93" s="10"/>
      <c r="EVS93" s="10"/>
      <c r="EVT93" s="10"/>
      <c r="EVU93" s="10"/>
      <c r="EVV93" s="10"/>
      <c r="EVW93" s="10"/>
      <c r="EVX93" s="10"/>
      <c r="EVY93" s="10"/>
      <c r="EVZ93" s="10"/>
      <c r="EWA93" s="10"/>
      <c r="EWB93" s="10"/>
      <c r="EWC93" s="10"/>
      <c r="EWD93" s="10"/>
      <c r="EWE93" s="10"/>
      <c r="EWF93" s="10"/>
      <c r="EWG93" s="10"/>
      <c r="EWH93" s="10"/>
      <c r="EWI93" s="10"/>
      <c r="EWJ93" s="10"/>
      <c r="EWK93" s="10"/>
      <c r="EWL93" s="10"/>
      <c r="EWM93" s="10"/>
      <c r="EWN93" s="10"/>
      <c r="EWO93" s="10"/>
      <c r="EWP93" s="10"/>
      <c r="EWQ93" s="10"/>
      <c r="EWR93" s="10"/>
      <c r="EWS93" s="10"/>
      <c r="EWT93" s="10"/>
      <c r="EWU93" s="10"/>
      <c r="EWV93" s="10"/>
      <c r="EWW93" s="10"/>
      <c r="EWX93" s="10"/>
      <c r="EWY93" s="10"/>
      <c r="EWZ93" s="10"/>
      <c r="EXA93" s="10"/>
      <c r="EXB93" s="10"/>
      <c r="EXC93" s="10"/>
      <c r="EXD93" s="10"/>
      <c r="EXE93" s="10"/>
      <c r="EXF93" s="10"/>
      <c r="EXG93" s="10"/>
      <c r="EXH93" s="10"/>
      <c r="EXI93" s="10"/>
      <c r="EXJ93" s="10"/>
      <c r="EXK93" s="10"/>
      <c r="EXL93" s="10"/>
      <c r="EXM93" s="10"/>
      <c r="EXN93" s="10"/>
      <c r="EXO93" s="10"/>
      <c r="EXP93" s="10"/>
      <c r="EXQ93" s="10"/>
      <c r="EXR93" s="10"/>
      <c r="EXS93" s="10"/>
      <c r="EXT93" s="10"/>
      <c r="EXU93" s="10"/>
      <c r="EXV93" s="10"/>
      <c r="EXW93" s="10"/>
      <c r="EXX93" s="10"/>
      <c r="EXY93" s="10"/>
      <c r="EXZ93" s="10"/>
      <c r="EYA93" s="10"/>
      <c r="EYB93" s="10"/>
      <c r="EYC93" s="10"/>
      <c r="EYD93" s="10"/>
      <c r="EYE93" s="10"/>
      <c r="EYF93" s="10"/>
      <c r="EYG93" s="10"/>
      <c r="EYH93" s="10"/>
      <c r="EYI93" s="10"/>
      <c r="EYJ93" s="10"/>
      <c r="EYK93" s="10"/>
      <c r="EYL93" s="10"/>
      <c r="EYM93" s="10"/>
      <c r="EYN93" s="10"/>
      <c r="EYO93" s="10"/>
      <c r="EYP93" s="10"/>
      <c r="EYQ93" s="10"/>
      <c r="EYR93" s="10"/>
      <c r="EYS93" s="10"/>
      <c r="EYT93" s="10"/>
      <c r="EYU93" s="10"/>
      <c r="EYV93" s="10"/>
      <c r="EYW93" s="10"/>
      <c r="EYX93" s="10"/>
      <c r="EYY93" s="10"/>
      <c r="EYZ93" s="10"/>
      <c r="EZA93" s="10"/>
      <c r="EZB93" s="10"/>
      <c r="EZC93" s="10"/>
      <c r="EZD93" s="10"/>
      <c r="EZE93" s="10"/>
      <c r="EZF93" s="10"/>
      <c r="EZG93" s="10"/>
      <c r="EZH93" s="10"/>
      <c r="EZI93" s="10"/>
      <c r="EZJ93" s="10"/>
      <c r="EZK93" s="10"/>
      <c r="EZL93" s="10"/>
      <c r="EZM93" s="10"/>
      <c r="EZN93" s="10"/>
      <c r="EZO93" s="10"/>
      <c r="EZP93" s="10"/>
      <c r="EZQ93" s="10"/>
      <c r="EZR93" s="10"/>
      <c r="EZS93" s="10"/>
      <c r="EZT93" s="10"/>
      <c r="EZU93" s="10"/>
      <c r="EZV93" s="10"/>
      <c r="EZW93" s="10"/>
      <c r="EZX93" s="10"/>
      <c r="EZY93" s="10"/>
      <c r="EZZ93" s="10"/>
      <c r="FAA93" s="10"/>
      <c r="FAB93" s="10"/>
      <c r="FAC93" s="10"/>
      <c r="FAD93" s="10"/>
      <c r="FAE93" s="10"/>
      <c r="FAF93" s="10"/>
      <c r="FAG93" s="10"/>
      <c r="FAH93" s="10"/>
      <c r="FAI93" s="10"/>
      <c r="FAJ93" s="10"/>
      <c r="FAK93" s="10"/>
      <c r="FAL93" s="10"/>
      <c r="FAM93" s="10"/>
      <c r="FAN93" s="10"/>
      <c r="FAO93" s="10"/>
      <c r="FAP93" s="10"/>
      <c r="FAQ93" s="10"/>
      <c r="FAR93" s="10"/>
      <c r="FAS93" s="10"/>
      <c r="FAT93" s="10"/>
      <c r="FAU93" s="10"/>
      <c r="FAV93" s="10"/>
      <c r="FAW93" s="10"/>
      <c r="FAX93" s="10"/>
      <c r="FAY93" s="10"/>
      <c r="FAZ93" s="10"/>
      <c r="FBA93" s="10"/>
      <c r="FBB93" s="10"/>
      <c r="FBC93" s="10"/>
      <c r="FBD93" s="10"/>
      <c r="FBE93" s="10"/>
      <c r="FBF93" s="10"/>
      <c r="FBG93" s="10"/>
      <c r="FBH93" s="10"/>
      <c r="FBI93" s="10"/>
      <c r="FBJ93" s="10"/>
      <c r="FBK93" s="10"/>
      <c r="FBL93" s="10"/>
      <c r="FBM93" s="10"/>
      <c r="FBN93" s="10"/>
      <c r="FBO93" s="10"/>
      <c r="FBP93" s="10"/>
      <c r="FBQ93" s="10"/>
      <c r="FBR93" s="10"/>
      <c r="FBS93" s="10"/>
      <c r="FBT93" s="10"/>
      <c r="FBU93" s="10"/>
      <c r="FBV93" s="10"/>
      <c r="FBW93" s="10"/>
      <c r="FBX93" s="10"/>
      <c r="FBY93" s="10"/>
      <c r="FBZ93" s="10"/>
      <c r="FCA93" s="10"/>
      <c r="FCB93" s="10"/>
      <c r="FCC93" s="10"/>
      <c r="FCD93" s="10"/>
      <c r="FCE93" s="10"/>
      <c r="FCF93" s="10"/>
      <c r="FCG93" s="10"/>
      <c r="FCH93" s="10"/>
      <c r="FCI93" s="10"/>
      <c r="FCJ93" s="10"/>
      <c r="FCK93" s="10"/>
      <c r="FCL93" s="10"/>
      <c r="FCM93" s="10"/>
      <c r="FCN93" s="10"/>
      <c r="FCO93" s="10"/>
      <c r="FCP93" s="10"/>
      <c r="FCQ93" s="10"/>
      <c r="FCR93" s="10"/>
      <c r="FCS93" s="10"/>
      <c r="FCT93" s="10"/>
      <c r="FCU93" s="10"/>
      <c r="FCV93" s="10"/>
      <c r="FCW93" s="10"/>
      <c r="FCX93" s="10"/>
      <c r="FCY93" s="10"/>
      <c r="FCZ93" s="10"/>
      <c r="FDA93" s="10"/>
      <c r="FDB93" s="10"/>
      <c r="FDC93" s="10"/>
      <c r="FDD93" s="10"/>
      <c r="FDE93" s="10"/>
      <c r="FDF93" s="10"/>
      <c r="FDG93" s="10"/>
      <c r="FDH93" s="10"/>
      <c r="FDI93" s="10"/>
      <c r="FDJ93" s="10"/>
      <c r="FDK93" s="10"/>
      <c r="FDL93" s="10"/>
      <c r="FDM93" s="10"/>
      <c r="FDN93" s="10"/>
      <c r="FDO93" s="10"/>
      <c r="FDP93" s="10"/>
      <c r="FDQ93" s="10"/>
      <c r="FDR93" s="10"/>
      <c r="FDS93" s="10"/>
      <c r="FDT93" s="10"/>
      <c r="FDU93" s="10"/>
      <c r="FDV93" s="10"/>
      <c r="FDW93" s="10"/>
      <c r="FDX93" s="10"/>
      <c r="FDY93" s="10"/>
      <c r="FDZ93" s="10"/>
      <c r="FEA93" s="10"/>
      <c r="FEB93" s="10"/>
      <c r="FEC93" s="10"/>
      <c r="FED93" s="10"/>
      <c r="FEE93" s="10"/>
      <c r="FEF93" s="10"/>
      <c r="FEG93" s="10"/>
      <c r="FEH93" s="10"/>
      <c r="FEI93" s="10"/>
      <c r="FEJ93" s="10"/>
      <c r="FEK93" s="10"/>
      <c r="FEL93" s="10"/>
      <c r="FEM93" s="10"/>
      <c r="FEN93" s="10"/>
      <c r="FEO93" s="10"/>
      <c r="FEP93" s="10"/>
      <c r="FEQ93" s="10"/>
      <c r="FER93" s="10"/>
      <c r="FES93" s="10"/>
      <c r="FET93" s="10"/>
      <c r="FEU93" s="10"/>
      <c r="FEV93" s="10"/>
      <c r="FEW93" s="10"/>
      <c r="FEX93" s="10"/>
      <c r="FEY93" s="10"/>
      <c r="FEZ93" s="10"/>
      <c r="FFA93" s="10"/>
      <c r="FFB93" s="10"/>
      <c r="FFC93" s="10"/>
      <c r="FFD93" s="10"/>
      <c r="FFE93" s="10"/>
      <c r="FFF93" s="10"/>
      <c r="FFG93" s="10"/>
      <c r="FFH93" s="10"/>
      <c r="FFI93" s="10"/>
      <c r="FFJ93" s="10"/>
      <c r="FFK93" s="10"/>
      <c r="FFL93" s="10"/>
      <c r="FFM93" s="10"/>
      <c r="FFN93" s="10"/>
      <c r="FFO93" s="10"/>
      <c r="FFP93" s="10"/>
      <c r="FFQ93" s="10"/>
      <c r="FFR93" s="10"/>
      <c r="FFS93" s="10"/>
      <c r="FFT93" s="10"/>
      <c r="FFU93" s="10"/>
      <c r="FFV93" s="10"/>
      <c r="FFW93" s="10"/>
      <c r="FFX93" s="10"/>
      <c r="FFY93" s="10"/>
      <c r="FFZ93" s="10"/>
      <c r="FGA93" s="10"/>
      <c r="FGB93" s="10"/>
      <c r="FGC93" s="10"/>
      <c r="FGD93" s="10"/>
      <c r="FGE93" s="10"/>
      <c r="FGF93" s="10"/>
      <c r="FGG93" s="10"/>
      <c r="FGH93" s="10"/>
      <c r="FGI93" s="10"/>
      <c r="FGJ93" s="10"/>
      <c r="FGK93" s="10"/>
      <c r="FGL93" s="10"/>
      <c r="FGM93" s="10"/>
      <c r="FGN93" s="10"/>
      <c r="FGO93" s="10"/>
      <c r="FGP93" s="10"/>
      <c r="FGQ93" s="10"/>
      <c r="FGR93" s="10"/>
      <c r="FGS93" s="10"/>
      <c r="FGT93" s="10"/>
      <c r="FGU93" s="10"/>
      <c r="FGV93" s="10"/>
      <c r="FGW93" s="10"/>
      <c r="FGX93" s="10"/>
      <c r="FGY93" s="10"/>
      <c r="FGZ93" s="10"/>
      <c r="FHA93" s="10"/>
      <c r="FHB93" s="10"/>
      <c r="FHC93" s="10"/>
      <c r="FHD93" s="10"/>
      <c r="FHE93" s="10"/>
      <c r="FHF93" s="10"/>
      <c r="FHG93" s="10"/>
      <c r="FHH93" s="10"/>
      <c r="FHI93" s="10"/>
      <c r="FHJ93" s="10"/>
      <c r="FHK93" s="10"/>
      <c r="FHL93" s="10"/>
      <c r="FHM93" s="10"/>
      <c r="FHN93" s="10"/>
      <c r="FHO93" s="10"/>
      <c r="FHP93" s="10"/>
      <c r="FHQ93" s="10"/>
      <c r="FHR93" s="10"/>
      <c r="FHS93" s="10"/>
      <c r="FHT93" s="10"/>
      <c r="FHU93" s="10"/>
      <c r="FHV93" s="10"/>
      <c r="FHW93" s="10"/>
      <c r="FHX93" s="10"/>
      <c r="FHY93" s="10"/>
      <c r="FHZ93" s="10"/>
      <c r="FIA93" s="10"/>
      <c r="FIB93" s="10"/>
      <c r="FIC93" s="10"/>
      <c r="FID93" s="10"/>
      <c r="FIE93" s="10"/>
      <c r="FIF93" s="10"/>
      <c r="FIG93" s="10"/>
      <c r="FIH93" s="10"/>
      <c r="FII93" s="10"/>
      <c r="FIJ93" s="10"/>
      <c r="FIK93" s="10"/>
      <c r="FIL93" s="10"/>
      <c r="FIM93" s="10"/>
      <c r="FIN93" s="10"/>
      <c r="FIO93" s="10"/>
      <c r="FIP93" s="10"/>
      <c r="FIQ93" s="10"/>
      <c r="FIR93" s="10"/>
      <c r="FIS93" s="10"/>
      <c r="FIT93" s="10"/>
      <c r="FIU93" s="10"/>
      <c r="FIV93" s="10"/>
      <c r="FIW93" s="10"/>
      <c r="FIX93" s="10"/>
      <c r="FIY93" s="10"/>
      <c r="FIZ93" s="10"/>
      <c r="FJA93" s="10"/>
      <c r="FJB93" s="10"/>
      <c r="FJC93" s="10"/>
      <c r="FJD93" s="10"/>
      <c r="FJE93" s="10"/>
      <c r="FJF93" s="10"/>
      <c r="FJG93" s="10"/>
      <c r="FJH93" s="10"/>
      <c r="FJI93" s="10"/>
      <c r="FJJ93" s="10"/>
      <c r="FJK93" s="10"/>
      <c r="FJL93" s="10"/>
      <c r="FJM93" s="10"/>
      <c r="FJN93" s="10"/>
      <c r="FJO93" s="10"/>
      <c r="FJP93" s="10"/>
      <c r="FJQ93" s="10"/>
      <c r="FJR93" s="10"/>
      <c r="FJS93" s="10"/>
      <c r="FJT93" s="10"/>
      <c r="FJU93" s="10"/>
      <c r="FJV93" s="10"/>
      <c r="FJW93" s="10"/>
      <c r="FJX93" s="10"/>
      <c r="FJY93" s="10"/>
      <c r="FJZ93" s="10"/>
      <c r="FKA93" s="10"/>
      <c r="FKB93" s="10"/>
      <c r="FKC93" s="10"/>
      <c r="FKD93" s="10"/>
      <c r="FKE93" s="10"/>
      <c r="FKF93" s="10"/>
      <c r="FKG93" s="10"/>
      <c r="FKH93" s="10"/>
      <c r="FKI93" s="10"/>
      <c r="FKJ93" s="10"/>
      <c r="FKK93" s="10"/>
      <c r="FKL93" s="10"/>
      <c r="FKM93" s="10"/>
      <c r="FKN93" s="10"/>
      <c r="FKO93" s="10"/>
      <c r="FKP93" s="10"/>
      <c r="FKQ93" s="10"/>
      <c r="FKR93" s="10"/>
      <c r="FKS93" s="10"/>
      <c r="FKT93" s="10"/>
      <c r="FKU93" s="10"/>
      <c r="FKV93" s="10"/>
      <c r="FKW93" s="10"/>
      <c r="FKX93" s="10"/>
      <c r="FKY93" s="10"/>
      <c r="FKZ93" s="10"/>
      <c r="FLA93" s="10"/>
      <c r="FLB93" s="10"/>
      <c r="FLC93" s="10"/>
      <c r="FLD93" s="10"/>
      <c r="FLE93" s="10"/>
      <c r="FLF93" s="10"/>
      <c r="FLG93" s="10"/>
      <c r="FLH93" s="10"/>
      <c r="FLI93" s="10"/>
      <c r="FLJ93" s="10"/>
      <c r="FLK93" s="10"/>
      <c r="FLL93" s="10"/>
      <c r="FLM93" s="10"/>
      <c r="FLN93" s="10"/>
      <c r="FLO93" s="10"/>
      <c r="FLP93" s="10"/>
      <c r="FLQ93" s="10"/>
      <c r="FLR93" s="10"/>
      <c r="FLS93" s="10"/>
      <c r="FLT93" s="10"/>
      <c r="FLU93" s="10"/>
      <c r="FLV93" s="10"/>
      <c r="FLW93" s="10"/>
      <c r="FLX93" s="10"/>
      <c r="FLY93" s="10"/>
      <c r="FLZ93" s="10"/>
      <c r="FMA93" s="10"/>
      <c r="FMB93" s="10"/>
      <c r="FMC93" s="10"/>
      <c r="FMD93" s="10"/>
      <c r="FME93" s="10"/>
      <c r="FMF93" s="10"/>
      <c r="FMG93" s="10"/>
      <c r="FMH93" s="10"/>
      <c r="FMI93" s="10"/>
      <c r="FMJ93" s="10"/>
      <c r="FMK93" s="10"/>
      <c r="FML93" s="10"/>
      <c r="FMM93" s="10"/>
      <c r="FMN93" s="10"/>
      <c r="FMO93" s="10"/>
      <c r="FMP93" s="10"/>
      <c r="FMQ93" s="10"/>
      <c r="FMR93" s="10"/>
      <c r="FMS93" s="10"/>
      <c r="FMT93" s="10"/>
      <c r="FMU93" s="10"/>
      <c r="FMV93" s="10"/>
      <c r="FMW93" s="10"/>
      <c r="FMX93" s="10"/>
      <c r="FMY93" s="10"/>
      <c r="FMZ93" s="10"/>
      <c r="FNA93" s="10"/>
      <c r="FNB93" s="10"/>
      <c r="FNC93" s="10"/>
      <c r="FND93" s="10"/>
      <c r="FNE93" s="10"/>
      <c r="FNF93" s="10"/>
      <c r="FNG93" s="10"/>
      <c r="FNH93" s="10"/>
      <c r="FNI93" s="10"/>
      <c r="FNJ93" s="10"/>
      <c r="FNK93" s="10"/>
      <c r="FNL93" s="10"/>
      <c r="FNM93" s="10"/>
      <c r="FNN93" s="10"/>
      <c r="FNO93" s="10"/>
      <c r="FNP93" s="10"/>
      <c r="FNQ93" s="10"/>
      <c r="FNR93" s="10"/>
      <c r="FNS93" s="10"/>
      <c r="FNT93" s="10"/>
      <c r="FNU93" s="10"/>
      <c r="FNV93" s="10"/>
      <c r="FNW93" s="10"/>
      <c r="FNX93" s="10"/>
      <c r="FNY93" s="10"/>
      <c r="FNZ93" s="10"/>
      <c r="FOA93" s="10"/>
      <c r="FOB93" s="10"/>
      <c r="FOC93" s="10"/>
      <c r="FOD93" s="10"/>
      <c r="FOE93" s="10"/>
      <c r="FOF93" s="10"/>
      <c r="FOG93" s="10"/>
      <c r="FOH93" s="10"/>
      <c r="FOI93" s="10"/>
      <c r="FOJ93" s="10"/>
      <c r="FOK93" s="10"/>
      <c r="FOL93" s="10"/>
      <c r="FOM93" s="10"/>
      <c r="FON93" s="10"/>
      <c r="FOO93" s="10"/>
      <c r="FOP93" s="10"/>
      <c r="FOQ93" s="10"/>
      <c r="FOR93" s="10"/>
      <c r="FOS93" s="10"/>
      <c r="FOT93" s="10"/>
      <c r="FOU93" s="10"/>
      <c r="FOV93" s="10"/>
      <c r="FOW93" s="10"/>
      <c r="FOX93" s="10"/>
      <c r="FOY93" s="10"/>
      <c r="FOZ93" s="10"/>
      <c r="FPA93" s="10"/>
      <c r="FPB93" s="10"/>
      <c r="FPC93" s="10"/>
      <c r="FPD93" s="10"/>
      <c r="FPE93" s="10"/>
      <c r="FPF93" s="10"/>
      <c r="FPG93" s="10"/>
      <c r="FPH93" s="10"/>
      <c r="FPI93" s="10"/>
      <c r="FPJ93" s="10"/>
      <c r="FPK93" s="10"/>
      <c r="FPL93" s="10"/>
      <c r="FPM93" s="10"/>
      <c r="FPN93" s="10"/>
      <c r="FPO93" s="10"/>
      <c r="FPP93" s="10"/>
      <c r="FPQ93" s="10"/>
      <c r="FPR93" s="10"/>
      <c r="FPS93" s="10"/>
      <c r="FPT93" s="10"/>
      <c r="FPU93" s="10"/>
      <c r="FPV93" s="10"/>
      <c r="FPW93" s="10"/>
      <c r="FPX93" s="10"/>
      <c r="FPY93" s="10"/>
      <c r="FPZ93" s="10"/>
      <c r="FQA93" s="10"/>
      <c r="FQB93" s="10"/>
      <c r="FQC93" s="10"/>
      <c r="FQD93" s="10"/>
      <c r="FQE93" s="10"/>
      <c r="FQF93" s="10"/>
      <c r="FQG93" s="10"/>
      <c r="FQH93" s="10"/>
      <c r="FQI93" s="10"/>
      <c r="FQJ93" s="10"/>
      <c r="FQK93" s="10"/>
      <c r="FQL93" s="10"/>
      <c r="FQM93" s="10"/>
      <c r="FQN93" s="10"/>
      <c r="FQO93" s="10"/>
      <c r="FQP93" s="10"/>
      <c r="FQQ93" s="10"/>
      <c r="FQR93" s="10"/>
      <c r="FQS93" s="10"/>
      <c r="FQT93" s="10"/>
      <c r="FQU93" s="10"/>
      <c r="FQV93" s="10"/>
      <c r="FQW93" s="10"/>
      <c r="FQX93" s="10"/>
      <c r="FQY93" s="10"/>
      <c r="FQZ93" s="10"/>
      <c r="FRA93" s="10"/>
      <c r="FRB93" s="10"/>
      <c r="FRC93" s="10"/>
      <c r="FRD93" s="10"/>
      <c r="FRE93" s="10"/>
      <c r="FRF93" s="10"/>
      <c r="FRG93" s="10"/>
      <c r="FRH93" s="10"/>
      <c r="FRI93" s="10"/>
      <c r="FRJ93" s="10"/>
      <c r="FRK93" s="10"/>
      <c r="FRL93" s="10"/>
      <c r="FRM93" s="10"/>
      <c r="FRN93" s="10"/>
      <c r="FRO93" s="10"/>
      <c r="FRP93" s="10"/>
      <c r="FRQ93" s="10"/>
      <c r="FRR93" s="10"/>
      <c r="FRS93" s="10"/>
      <c r="FRT93" s="10"/>
      <c r="FRU93" s="10"/>
      <c r="FRV93" s="10"/>
      <c r="FRW93" s="10"/>
      <c r="FRX93" s="10"/>
      <c r="FRY93" s="10"/>
      <c r="FRZ93" s="10"/>
      <c r="FSA93" s="10"/>
      <c r="FSB93" s="10"/>
      <c r="FSC93" s="10"/>
      <c r="FSD93" s="10"/>
      <c r="FSE93" s="10"/>
      <c r="FSF93" s="10"/>
      <c r="FSG93" s="10"/>
      <c r="FSH93" s="10"/>
      <c r="FSI93" s="10"/>
      <c r="FSJ93" s="10"/>
      <c r="FSK93" s="10"/>
      <c r="FSL93" s="10"/>
      <c r="FSM93" s="10"/>
      <c r="FSN93" s="10"/>
      <c r="FSO93" s="10"/>
      <c r="FSP93" s="10"/>
      <c r="FSQ93" s="10"/>
      <c r="FSR93" s="10"/>
      <c r="FSS93" s="10"/>
      <c r="FST93" s="10"/>
      <c r="FSU93" s="10"/>
      <c r="FSV93" s="10"/>
      <c r="FSW93" s="10"/>
      <c r="FSX93" s="10"/>
      <c r="FSY93" s="10"/>
      <c r="FSZ93" s="10"/>
      <c r="FTA93" s="10"/>
      <c r="FTB93" s="10"/>
      <c r="FTC93" s="10"/>
      <c r="FTD93" s="10"/>
      <c r="FTE93" s="10"/>
      <c r="FTF93" s="10"/>
      <c r="FTG93" s="10"/>
      <c r="FTH93" s="10"/>
      <c r="FTI93" s="10"/>
      <c r="FTJ93" s="10"/>
      <c r="FTK93" s="10"/>
      <c r="FTL93" s="10"/>
      <c r="FTM93" s="10"/>
      <c r="FTN93" s="10"/>
      <c r="FTO93" s="10"/>
      <c r="FTP93" s="10"/>
      <c r="FTQ93" s="10"/>
      <c r="FTR93" s="10"/>
      <c r="FTS93" s="10"/>
      <c r="FTT93" s="10"/>
      <c r="FTU93" s="10"/>
      <c r="FTV93" s="10"/>
      <c r="FTW93" s="10"/>
      <c r="FTX93" s="10"/>
      <c r="FTY93" s="10"/>
      <c r="FTZ93" s="10"/>
      <c r="FUA93" s="10"/>
      <c r="FUB93" s="10"/>
      <c r="FUC93" s="10"/>
      <c r="FUD93" s="10"/>
      <c r="FUE93" s="10"/>
      <c r="FUF93" s="10"/>
      <c r="FUG93" s="10"/>
      <c r="FUH93" s="10"/>
      <c r="FUI93" s="10"/>
      <c r="FUJ93" s="10"/>
      <c r="FUK93" s="10"/>
      <c r="FUL93" s="10"/>
      <c r="FUM93" s="10"/>
      <c r="FUN93" s="10"/>
      <c r="FUO93" s="10"/>
      <c r="FUP93" s="10"/>
      <c r="FUQ93" s="10"/>
      <c r="FUR93" s="10"/>
      <c r="FUS93" s="10"/>
      <c r="FUT93" s="10"/>
      <c r="FUU93" s="10"/>
      <c r="FUV93" s="10"/>
      <c r="FUW93" s="10"/>
      <c r="FUX93" s="10"/>
      <c r="FUY93" s="10"/>
      <c r="FUZ93" s="10"/>
      <c r="FVA93" s="10"/>
      <c r="FVB93" s="10"/>
      <c r="FVC93" s="10"/>
      <c r="FVD93" s="10"/>
      <c r="FVE93" s="10"/>
      <c r="FVF93" s="10"/>
      <c r="FVG93" s="10"/>
      <c r="FVH93" s="10"/>
      <c r="FVI93" s="10"/>
      <c r="FVJ93" s="10"/>
      <c r="FVK93" s="10"/>
      <c r="FVL93" s="10"/>
      <c r="FVM93" s="10"/>
      <c r="FVN93" s="10"/>
      <c r="FVO93" s="10"/>
      <c r="FVP93" s="10"/>
      <c r="FVQ93" s="10"/>
      <c r="FVR93" s="10"/>
      <c r="FVS93" s="10"/>
      <c r="FVT93" s="10"/>
      <c r="FVU93" s="10"/>
      <c r="FVV93" s="10"/>
      <c r="FVW93" s="10"/>
      <c r="FVX93" s="10"/>
      <c r="FVY93" s="10"/>
      <c r="FVZ93" s="10"/>
      <c r="FWA93" s="10"/>
      <c r="FWB93" s="10"/>
      <c r="FWC93" s="10"/>
      <c r="FWD93" s="10"/>
      <c r="FWE93" s="10"/>
      <c r="FWF93" s="10"/>
      <c r="FWG93" s="10"/>
      <c r="FWH93" s="10"/>
      <c r="FWI93" s="10"/>
      <c r="FWJ93" s="10"/>
      <c r="FWK93" s="10"/>
      <c r="FWL93" s="10"/>
      <c r="FWM93" s="10"/>
      <c r="FWN93" s="10"/>
      <c r="FWO93" s="10"/>
      <c r="FWP93" s="10"/>
      <c r="FWQ93" s="10"/>
      <c r="FWR93" s="10"/>
      <c r="FWS93" s="10"/>
      <c r="FWT93" s="10"/>
      <c r="FWU93" s="10"/>
      <c r="FWV93" s="10"/>
      <c r="FWW93" s="10"/>
      <c r="FWX93" s="10"/>
      <c r="FWY93" s="10"/>
      <c r="FWZ93" s="10"/>
      <c r="FXA93" s="10"/>
      <c r="FXB93" s="10"/>
      <c r="FXC93" s="10"/>
      <c r="FXD93" s="10"/>
      <c r="FXE93" s="10"/>
      <c r="FXF93" s="10"/>
      <c r="FXG93" s="10"/>
      <c r="FXH93" s="10"/>
      <c r="FXI93" s="10"/>
      <c r="FXJ93" s="10"/>
      <c r="FXK93" s="10"/>
      <c r="FXL93" s="10"/>
      <c r="FXM93" s="10"/>
      <c r="FXN93" s="10"/>
      <c r="FXO93" s="10"/>
      <c r="FXP93" s="10"/>
      <c r="FXQ93" s="10"/>
      <c r="FXR93" s="10"/>
      <c r="FXS93" s="10"/>
      <c r="FXT93" s="10"/>
      <c r="FXU93" s="10"/>
      <c r="FXV93" s="10"/>
      <c r="FXW93" s="10"/>
      <c r="FXX93" s="10"/>
      <c r="FXY93" s="10"/>
      <c r="FXZ93" s="10"/>
      <c r="FYA93" s="10"/>
      <c r="FYB93" s="10"/>
      <c r="FYC93" s="10"/>
      <c r="FYD93" s="10"/>
      <c r="FYE93" s="10"/>
      <c r="FYF93" s="10"/>
      <c r="FYG93" s="10"/>
      <c r="FYH93" s="10"/>
      <c r="FYI93" s="10"/>
      <c r="FYJ93" s="10"/>
      <c r="FYK93" s="10"/>
      <c r="FYL93" s="10"/>
      <c r="FYM93" s="10"/>
      <c r="FYN93" s="10"/>
      <c r="FYO93" s="10"/>
      <c r="FYP93" s="10"/>
      <c r="FYQ93" s="10"/>
      <c r="FYR93" s="10"/>
      <c r="FYS93" s="10"/>
      <c r="FYT93" s="10"/>
      <c r="FYU93" s="10"/>
      <c r="FYV93" s="10"/>
      <c r="FYW93" s="10"/>
      <c r="FYX93" s="10"/>
      <c r="FYY93" s="10"/>
      <c r="FYZ93" s="10"/>
      <c r="FZA93" s="10"/>
      <c r="FZB93" s="10"/>
      <c r="FZC93" s="10"/>
      <c r="FZD93" s="10"/>
      <c r="FZE93" s="10"/>
      <c r="FZF93" s="10"/>
      <c r="FZG93" s="10"/>
      <c r="FZH93" s="10"/>
      <c r="FZI93" s="10"/>
      <c r="FZJ93" s="10"/>
      <c r="FZK93" s="10"/>
      <c r="FZL93" s="10"/>
      <c r="FZM93" s="10"/>
      <c r="FZN93" s="10"/>
      <c r="FZO93" s="10"/>
      <c r="FZP93" s="10"/>
      <c r="FZQ93" s="10"/>
      <c r="FZR93" s="10"/>
      <c r="FZS93" s="10"/>
      <c r="FZT93" s="10"/>
      <c r="FZU93" s="10"/>
      <c r="FZV93" s="10"/>
      <c r="FZW93" s="10"/>
      <c r="FZX93" s="10"/>
      <c r="FZY93" s="10"/>
      <c r="FZZ93" s="10"/>
      <c r="GAA93" s="10"/>
      <c r="GAB93" s="10"/>
      <c r="GAC93" s="10"/>
      <c r="GAD93" s="10"/>
      <c r="GAE93" s="10"/>
      <c r="GAF93" s="10"/>
      <c r="GAG93" s="10"/>
      <c r="GAH93" s="10"/>
      <c r="GAI93" s="10"/>
      <c r="GAJ93" s="10"/>
      <c r="GAK93" s="10"/>
      <c r="GAL93" s="10"/>
      <c r="GAM93" s="10"/>
      <c r="GAN93" s="10"/>
      <c r="GAO93" s="10"/>
      <c r="GAP93" s="10"/>
      <c r="GAQ93" s="10"/>
      <c r="GAR93" s="10"/>
      <c r="GAS93" s="10"/>
      <c r="GAT93" s="10"/>
      <c r="GAU93" s="10"/>
      <c r="GAV93" s="10"/>
      <c r="GAW93" s="10"/>
      <c r="GAX93" s="10"/>
      <c r="GAY93" s="10"/>
      <c r="GAZ93" s="10"/>
      <c r="GBA93" s="10"/>
      <c r="GBB93" s="10"/>
      <c r="GBC93" s="10"/>
      <c r="GBD93" s="10"/>
      <c r="GBE93" s="10"/>
      <c r="GBF93" s="10"/>
      <c r="GBG93" s="10"/>
      <c r="GBH93" s="10"/>
      <c r="GBI93" s="10"/>
      <c r="GBJ93" s="10"/>
      <c r="GBK93" s="10"/>
      <c r="GBL93" s="10"/>
      <c r="GBM93" s="10"/>
      <c r="GBN93" s="10"/>
      <c r="GBO93" s="10"/>
      <c r="GBP93" s="10"/>
      <c r="GBQ93" s="10"/>
      <c r="GBR93" s="10"/>
      <c r="GBS93" s="10"/>
      <c r="GBT93" s="10"/>
      <c r="GBU93" s="10"/>
      <c r="GBV93" s="10"/>
      <c r="GBW93" s="10"/>
      <c r="GBX93" s="10"/>
      <c r="GBY93" s="10"/>
      <c r="GBZ93" s="10"/>
      <c r="GCA93" s="10"/>
      <c r="GCB93" s="10"/>
      <c r="GCC93" s="10"/>
      <c r="GCD93" s="10"/>
      <c r="GCE93" s="10"/>
      <c r="GCF93" s="10"/>
      <c r="GCG93" s="10"/>
      <c r="GCH93" s="10"/>
      <c r="GCI93" s="10"/>
      <c r="GCJ93" s="10"/>
      <c r="GCK93" s="10"/>
      <c r="GCL93" s="10"/>
      <c r="GCM93" s="10"/>
      <c r="GCN93" s="10"/>
      <c r="GCO93" s="10"/>
      <c r="GCP93" s="10"/>
      <c r="GCQ93" s="10"/>
      <c r="GCR93" s="10"/>
      <c r="GCS93" s="10"/>
      <c r="GCT93" s="10"/>
      <c r="GCU93" s="10"/>
      <c r="GCV93" s="10"/>
      <c r="GCW93" s="10"/>
      <c r="GCX93" s="10"/>
      <c r="GCY93" s="10"/>
      <c r="GCZ93" s="10"/>
      <c r="GDA93" s="10"/>
      <c r="GDB93" s="10"/>
      <c r="GDC93" s="10"/>
      <c r="GDD93" s="10"/>
      <c r="GDE93" s="10"/>
      <c r="GDF93" s="10"/>
      <c r="GDG93" s="10"/>
      <c r="GDH93" s="10"/>
      <c r="GDI93" s="10"/>
      <c r="GDJ93" s="10"/>
      <c r="GDK93" s="10"/>
      <c r="GDL93" s="10"/>
      <c r="GDM93" s="10"/>
      <c r="GDN93" s="10"/>
      <c r="GDO93" s="10"/>
      <c r="GDP93" s="10"/>
      <c r="GDQ93" s="10"/>
      <c r="GDR93" s="10"/>
      <c r="GDS93" s="10"/>
      <c r="GDT93" s="10"/>
      <c r="GDU93" s="10"/>
      <c r="GDV93" s="10"/>
      <c r="GDW93" s="10"/>
      <c r="GDX93" s="10"/>
      <c r="GDY93" s="10"/>
      <c r="GDZ93" s="10"/>
      <c r="GEA93" s="10"/>
      <c r="GEB93" s="10"/>
      <c r="GEC93" s="10"/>
      <c r="GED93" s="10"/>
      <c r="GEE93" s="10"/>
      <c r="GEF93" s="10"/>
      <c r="GEG93" s="10"/>
      <c r="GEH93" s="10"/>
      <c r="GEI93" s="10"/>
      <c r="GEJ93" s="10"/>
      <c r="GEK93" s="10"/>
      <c r="GEL93" s="10"/>
      <c r="GEM93" s="10"/>
      <c r="GEN93" s="10"/>
      <c r="GEO93" s="10"/>
      <c r="GEP93" s="10"/>
      <c r="GEQ93" s="10"/>
      <c r="GER93" s="10"/>
      <c r="GES93" s="10"/>
      <c r="GET93" s="10"/>
      <c r="GEU93" s="10"/>
      <c r="GEV93" s="10"/>
      <c r="GEW93" s="10"/>
      <c r="GEX93" s="10"/>
      <c r="GEY93" s="10"/>
      <c r="GEZ93" s="10"/>
      <c r="GFA93" s="10"/>
      <c r="GFB93" s="10"/>
      <c r="GFC93" s="10"/>
      <c r="GFD93" s="10"/>
      <c r="GFE93" s="10"/>
      <c r="GFF93" s="10"/>
      <c r="GFG93" s="10"/>
      <c r="GFH93" s="10"/>
      <c r="GFI93" s="10"/>
      <c r="GFJ93" s="10"/>
      <c r="GFK93" s="10"/>
      <c r="GFL93" s="10"/>
      <c r="GFM93" s="10"/>
      <c r="GFN93" s="10"/>
      <c r="GFO93" s="10"/>
      <c r="GFP93" s="10"/>
      <c r="GFQ93" s="10"/>
      <c r="GFR93" s="10"/>
      <c r="GFS93" s="10"/>
      <c r="GFT93" s="10"/>
      <c r="GFU93" s="10"/>
      <c r="GFV93" s="10"/>
      <c r="GFW93" s="10"/>
      <c r="GFX93" s="10"/>
      <c r="GFY93" s="10"/>
      <c r="GFZ93" s="10"/>
      <c r="GGA93" s="10"/>
      <c r="GGB93" s="10"/>
      <c r="GGC93" s="10"/>
      <c r="GGD93" s="10"/>
      <c r="GGE93" s="10"/>
      <c r="GGF93" s="10"/>
      <c r="GGG93" s="10"/>
      <c r="GGH93" s="10"/>
      <c r="GGI93" s="10"/>
      <c r="GGJ93" s="10"/>
      <c r="GGK93" s="10"/>
      <c r="GGL93" s="10"/>
      <c r="GGM93" s="10"/>
      <c r="GGN93" s="10"/>
      <c r="GGO93" s="10"/>
      <c r="GGP93" s="10"/>
      <c r="GGQ93" s="10"/>
      <c r="GGR93" s="10"/>
      <c r="GGS93" s="10"/>
      <c r="GGT93" s="10"/>
      <c r="GGU93" s="10"/>
      <c r="GGV93" s="10"/>
      <c r="GGW93" s="10"/>
      <c r="GGX93" s="10"/>
      <c r="GGY93" s="10"/>
      <c r="GGZ93" s="10"/>
      <c r="GHA93" s="10"/>
      <c r="GHB93" s="10"/>
      <c r="GHC93" s="10"/>
      <c r="GHD93" s="10"/>
      <c r="GHE93" s="10"/>
      <c r="GHF93" s="10"/>
      <c r="GHG93" s="10"/>
      <c r="GHH93" s="10"/>
      <c r="GHI93" s="10"/>
      <c r="GHJ93" s="10"/>
      <c r="GHK93" s="10"/>
      <c r="GHL93" s="10"/>
      <c r="GHM93" s="10"/>
      <c r="GHN93" s="10"/>
      <c r="GHO93" s="10"/>
      <c r="GHP93" s="10"/>
      <c r="GHQ93" s="10"/>
      <c r="GHR93" s="10"/>
      <c r="GHS93" s="10"/>
      <c r="GHT93" s="10"/>
      <c r="GHU93" s="10"/>
      <c r="GHV93" s="10"/>
      <c r="GHW93" s="10"/>
      <c r="GHX93" s="10"/>
      <c r="GHY93" s="10"/>
      <c r="GHZ93" s="10"/>
      <c r="GIA93" s="10"/>
      <c r="GIB93" s="10"/>
      <c r="GIC93" s="10"/>
      <c r="GID93" s="10"/>
      <c r="GIE93" s="10"/>
      <c r="GIF93" s="10"/>
      <c r="GIG93" s="10"/>
      <c r="GIH93" s="10"/>
      <c r="GII93" s="10"/>
      <c r="GIJ93" s="10"/>
      <c r="GIK93" s="10"/>
      <c r="GIL93" s="10"/>
      <c r="GIM93" s="10"/>
      <c r="GIN93" s="10"/>
      <c r="GIO93" s="10"/>
      <c r="GIP93" s="10"/>
      <c r="GIQ93" s="10"/>
      <c r="GIR93" s="10"/>
      <c r="GIS93" s="10"/>
      <c r="GIT93" s="10"/>
      <c r="GIU93" s="10"/>
      <c r="GIV93" s="10"/>
      <c r="GIW93" s="10"/>
      <c r="GIX93" s="10"/>
      <c r="GIY93" s="10"/>
      <c r="GIZ93" s="10"/>
      <c r="GJA93" s="10"/>
      <c r="GJB93" s="10"/>
      <c r="GJC93" s="10"/>
      <c r="GJD93" s="10"/>
      <c r="GJE93" s="10"/>
      <c r="GJF93" s="10"/>
      <c r="GJG93" s="10"/>
      <c r="GJH93" s="10"/>
      <c r="GJI93" s="10"/>
      <c r="GJJ93" s="10"/>
      <c r="GJK93" s="10"/>
      <c r="GJL93" s="10"/>
      <c r="GJM93" s="10"/>
      <c r="GJN93" s="10"/>
      <c r="GJO93" s="10"/>
      <c r="GJP93" s="10"/>
      <c r="GJQ93" s="10"/>
      <c r="GJR93" s="10"/>
      <c r="GJS93" s="10"/>
      <c r="GJT93" s="10"/>
      <c r="GJU93" s="10"/>
      <c r="GJV93" s="10"/>
      <c r="GJW93" s="10"/>
      <c r="GJX93" s="10"/>
      <c r="GJY93" s="10"/>
      <c r="GJZ93" s="10"/>
      <c r="GKA93" s="10"/>
      <c r="GKB93" s="10"/>
      <c r="GKC93" s="10"/>
      <c r="GKD93" s="10"/>
      <c r="GKE93" s="10"/>
      <c r="GKF93" s="10"/>
      <c r="GKG93" s="10"/>
      <c r="GKH93" s="10"/>
      <c r="GKI93" s="10"/>
      <c r="GKJ93" s="10"/>
      <c r="GKK93" s="10"/>
      <c r="GKL93" s="10"/>
      <c r="GKM93" s="10"/>
      <c r="GKN93" s="10"/>
      <c r="GKO93" s="10"/>
      <c r="GKP93" s="10"/>
      <c r="GKQ93" s="10"/>
      <c r="GKR93" s="10"/>
      <c r="GKS93" s="10"/>
      <c r="GKT93" s="10"/>
      <c r="GKU93" s="10"/>
      <c r="GKV93" s="10"/>
      <c r="GKW93" s="10"/>
      <c r="GKX93" s="10"/>
      <c r="GKY93" s="10"/>
      <c r="GKZ93" s="10"/>
      <c r="GLA93" s="10"/>
      <c r="GLB93" s="10"/>
      <c r="GLC93" s="10"/>
      <c r="GLD93" s="10"/>
      <c r="GLE93" s="10"/>
      <c r="GLF93" s="10"/>
      <c r="GLG93" s="10"/>
      <c r="GLH93" s="10"/>
      <c r="GLI93" s="10"/>
      <c r="GLJ93" s="10"/>
      <c r="GLK93" s="10"/>
      <c r="GLL93" s="10"/>
      <c r="GLM93" s="10"/>
      <c r="GLN93" s="10"/>
      <c r="GLO93" s="10"/>
      <c r="GLP93" s="10"/>
      <c r="GLQ93" s="10"/>
      <c r="GLR93" s="10"/>
      <c r="GLS93" s="10"/>
      <c r="GLT93" s="10"/>
      <c r="GLU93" s="10"/>
      <c r="GLV93" s="10"/>
      <c r="GLW93" s="10"/>
      <c r="GLX93" s="10"/>
      <c r="GLY93" s="10"/>
      <c r="GLZ93" s="10"/>
      <c r="GMA93" s="10"/>
      <c r="GMB93" s="10"/>
      <c r="GMC93" s="10"/>
      <c r="GMD93" s="10"/>
      <c r="GME93" s="10"/>
      <c r="GMF93" s="10"/>
      <c r="GMG93" s="10"/>
      <c r="GMH93" s="10"/>
      <c r="GMI93" s="10"/>
      <c r="GMJ93" s="10"/>
      <c r="GMK93" s="10"/>
      <c r="GML93" s="10"/>
      <c r="GMM93" s="10"/>
      <c r="GMN93" s="10"/>
      <c r="GMO93" s="10"/>
      <c r="GMP93" s="10"/>
      <c r="GMQ93" s="10"/>
      <c r="GMR93" s="10"/>
      <c r="GMS93" s="10"/>
      <c r="GMT93" s="10"/>
      <c r="GMU93" s="10"/>
      <c r="GMV93" s="10"/>
      <c r="GMW93" s="10"/>
      <c r="GMX93" s="10"/>
      <c r="GMY93" s="10"/>
      <c r="GMZ93" s="10"/>
      <c r="GNA93" s="10"/>
      <c r="GNB93" s="10"/>
      <c r="GNC93" s="10"/>
      <c r="GND93" s="10"/>
      <c r="GNE93" s="10"/>
      <c r="GNF93" s="10"/>
      <c r="GNG93" s="10"/>
      <c r="GNH93" s="10"/>
      <c r="GNI93" s="10"/>
      <c r="GNJ93" s="10"/>
      <c r="GNK93" s="10"/>
      <c r="GNL93" s="10"/>
      <c r="GNM93" s="10"/>
      <c r="GNN93" s="10"/>
      <c r="GNO93" s="10"/>
      <c r="GNP93" s="10"/>
      <c r="GNQ93" s="10"/>
      <c r="GNR93" s="10"/>
      <c r="GNS93" s="10"/>
      <c r="GNT93" s="10"/>
      <c r="GNU93" s="10"/>
      <c r="GNV93" s="10"/>
      <c r="GNW93" s="10"/>
      <c r="GNX93" s="10"/>
      <c r="GNY93" s="10"/>
      <c r="GNZ93" s="10"/>
      <c r="GOA93" s="10"/>
      <c r="GOB93" s="10"/>
      <c r="GOC93" s="10"/>
      <c r="GOD93" s="10"/>
      <c r="GOE93" s="10"/>
      <c r="GOF93" s="10"/>
      <c r="GOG93" s="10"/>
      <c r="GOH93" s="10"/>
      <c r="GOI93" s="10"/>
      <c r="GOJ93" s="10"/>
      <c r="GOK93" s="10"/>
      <c r="GOL93" s="10"/>
      <c r="GOM93" s="10"/>
      <c r="GON93" s="10"/>
      <c r="GOO93" s="10"/>
      <c r="GOP93" s="10"/>
      <c r="GOQ93" s="10"/>
      <c r="GOR93" s="10"/>
      <c r="GOS93" s="10"/>
      <c r="GOT93" s="10"/>
      <c r="GOU93" s="10"/>
      <c r="GOV93" s="10"/>
      <c r="GOW93" s="10"/>
      <c r="GOX93" s="10"/>
      <c r="GOY93" s="10"/>
      <c r="GOZ93" s="10"/>
      <c r="GPA93" s="10"/>
      <c r="GPB93" s="10"/>
      <c r="GPC93" s="10"/>
      <c r="GPD93" s="10"/>
      <c r="GPE93" s="10"/>
      <c r="GPF93" s="10"/>
      <c r="GPG93" s="10"/>
      <c r="GPH93" s="10"/>
      <c r="GPI93" s="10"/>
      <c r="GPJ93" s="10"/>
      <c r="GPK93" s="10"/>
      <c r="GPL93" s="10"/>
      <c r="GPM93" s="10"/>
      <c r="GPN93" s="10"/>
      <c r="GPO93" s="10"/>
      <c r="GPP93" s="10"/>
      <c r="GPQ93" s="10"/>
      <c r="GPR93" s="10"/>
      <c r="GPS93" s="10"/>
      <c r="GPT93" s="10"/>
      <c r="GPU93" s="10"/>
      <c r="GPV93" s="10"/>
      <c r="GPW93" s="10"/>
      <c r="GPX93" s="10"/>
      <c r="GPY93" s="10"/>
      <c r="GPZ93" s="10"/>
      <c r="GQA93" s="10"/>
      <c r="GQB93" s="10"/>
      <c r="GQC93" s="10"/>
      <c r="GQD93" s="10"/>
      <c r="GQE93" s="10"/>
      <c r="GQF93" s="10"/>
      <c r="GQG93" s="10"/>
      <c r="GQH93" s="10"/>
      <c r="GQI93" s="10"/>
      <c r="GQJ93" s="10"/>
      <c r="GQK93" s="10"/>
      <c r="GQL93" s="10"/>
      <c r="GQM93" s="10"/>
      <c r="GQN93" s="10"/>
      <c r="GQO93" s="10"/>
      <c r="GQP93" s="10"/>
      <c r="GQQ93" s="10"/>
      <c r="GQR93" s="10"/>
      <c r="GQS93" s="10"/>
      <c r="GQT93" s="10"/>
      <c r="GQU93" s="10"/>
      <c r="GQV93" s="10"/>
      <c r="GQW93" s="10"/>
      <c r="GQX93" s="10"/>
      <c r="GQY93" s="10"/>
      <c r="GQZ93" s="10"/>
      <c r="GRA93" s="10"/>
      <c r="GRB93" s="10"/>
      <c r="GRC93" s="10"/>
      <c r="GRD93" s="10"/>
      <c r="GRE93" s="10"/>
      <c r="GRF93" s="10"/>
      <c r="GRG93" s="10"/>
      <c r="GRH93" s="10"/>
      <c r="GRI93" s="10"/>
      <c r="GRJ93" s="10"/>
      <c r="GRK93" s="10"/>
      <c r="GRL93" s="10"/>
      <c r="GRM93" s="10"/>
      <c r="GRN93" s="10"/>
      <c r="GRO93" s="10"/>
      <c r="GRP93" s="10"/>
      <c r="GRQ93" s="10"/>
      <c r="GRR93" s="10"/>
      <c r="GRS93" s="10"/>
      <c r="GRT93" s="10"/>
      <c r="GRU93" s="10"/>
      <c r="GRV93" s="10"/>
      <c r="GRW93" s="10"/>
      <c r="GRX93" s="10"/>
      <c r="GRY93" s="10"/>
      <c r="GRZ93" s="10"/>
      <c r="GSA93" s="10"/>
      <c r="GSB93" s="10"/>
      <c r="GSC93" s="10"/>
      <c r="GSD93" s="10"/>
      <c r="GSE93" s="10"/>
      <c r="GSF93" s="10"/>
      <c r="GSG93" s="10"/>
      <c r="GSH93" s="10"/>
      <c r="GSI93" s="10"/>
      <c r="GSJ93" s="10"/>
      <c r="GSK93" s="10"/>
      <c r="GSL93" s="10"/>
      <c r="GSM93" s="10"/>
      <c r="GSN93" s="10"/>
      <c r="GSO93" s="10"/>
      <c r="GSP93" s="10"/>
      <c r="GSQ93" s="10"/>
      <c r="GSR93" s="10"/>
      <c r="GSS93" s="10"/>
      <c r="GST93" s="10"/>
      <c r="GSU93" s="10"/>
      <c r="GSV93" s="10"/>
      <c r="GSW93" s="10"/>
      <c r="GSX93" s="10"/>
      <c r="GSY93" s="10"/>
      <c r="GSZ93" s="10"/>
      <c r="GTA93" s="10"/>
      <c r="GTB93" s="10"/>
      <c r="GTC93" s="10"/>
      <c r="GTD93" s="10"/>
      <c r="GTE93" s="10"/>
      <c r="GTF93" s="10"/>
      <c r="GTG93" s="10"/>
      <c r="GTH93" s="10"/>
      <c r="GTI93" s="10"/>
      <c r="GTJ93" s="10"/>
      <c r="GTK93" s="10"/>
      <c r="GTL93" s="10"/>
      <c r="GTM93" s="10"/>
      <c r="GTN93" s="10"/>
      <c r="GTO93" s="10"/>
      <c r="GTP93" s="10"/>
      <c r="GTQ93" s="10"/>
      <c r="GTR93" s="10"/>
      <c r="GTS93" s="10"/>
      <c r="GTT93" s="10"/>
      <c r="GTU93" s="10"/>
      <c r="GTV93" s="10"/>
      <c r="GTW93" s="10"/>
      <c r="GTX93" s="10"/>
      <c r="GTY93" s="10"/>
      <c r="GTZ93" s="10"/>
      <c r="GUA93" s="10"/>
      <c r="GUB93" s="10"/>
      <c r="GUC93" s="10"/>
      <c r="GUD93" s="10"/>
      <c r="GUE93" s="10"/>
      <c r="GUF93" s="10"/>
      <c r="GUG93" s="10"/>
      <c r="GUH93" s="10"/>
      <c r="GUI93" s="10"/>
      <c r="GUJ93" s="10"/>
      <c r="GUK93" s="10"/>
      <c r="GUL93" s="10"/>
      <c r="GUM93" s="10"/>
      <c r="GUN93" s="10"/>
      <c r="GUO93" s="10"/>
      <c r="GUP93" s="10"/>
      <c r="GUQ93" s="10"/>
      <c r="GUR93" s="10"/>
      <c r="GUS93" s="10"/>
      <c r="GUT93" s="10"/>
      <c r="GUU93" s="10"/>
      <c r="GUV93" s="10"/>
      <c r="GUW93" s="10"/>
      <c r="GUX93" s="10"/>
      <c r="GUY93" s="10"/>
      <c r="GUZ93" s="10"/>
      <c r="GVA93" s="10"/>
      <c r="GVB93" s="10"/>
      <c r="GVC93" s="10"/>
      <c r="GVD93" s="10"/>
      <c r="GVE93" s="10"/>
      <c r="GVF93" s="10"/>
      <c r="GVG93" s="10"/>
      <c r="GVH93" s="10"/>
      <c r="GVI93" s="10"/>
      <c r="GVJ93" s="10"/>
      <c r="GVK93" s="10"/>
      <c r="GVL93" s="10"/>
      <c r="GVM93" s="10"/>
      <c r="GVN93" s="10"/>
      <c r="GVO93" s="10"/>
      <c r="GVP93" s="10"/>
      <c r="GVQ93" s="10"/>
      <c r="GVR93" s="10"/>
      <c r="GVS93" s="10"/>
      <c r="GVT93" s="10"/>
      <c r="GVU93" s="10"/>
      <c r="GVV93" s="10"/>
      <c r="GVW93" s="10"/>
      <c r="GVX93" s="10"/>
      <c r="GVY93" s="10"/>
      <c r="GVZ93" s="10"/>
      <c r="GWA93" s="10"/>
      <c r="GWB93" s="10"/>
      <c r="GWC93" s="10"/>
      <c r="GWD93" s="10"/>
      <c r="GWE93" s="10"/>
      <c r="GWF93" s="10"/>
      <c r="GWG93" s="10"/>
      <c r="GWH93" s="10"/>
      <c r="GWI93" s="10"/>
      <c r="GWJ93" s="10"/>
      <c r="GWK93" s="10"/>
      <c r="GWL93" s="10"/>
      <c r="GWM93" s="10"/>
      <c r="GWN93" s="10"/>
      <c r="GWO93" s="10"/>
      <c r="GWP93" s="10"/>
      <c r="GWQ93" s="10"/>
      <c r="GWR93" s="10"/>
      <c r="GWS93" s="10"/>
      <c r="GWT93" s="10"/>
      <c r="GWU93" s="10"/>
      <c r="GWV93" s="10"/>
      <c r="GWW93" s="10"/>
      <c r="GWX93" s="10"/>
      <c r="GWY93" s="10"/>
      <c r="GWZ93" s="10"/>
      <c r="GXA93" s="10"/>
      <c r="GXB93" s="10"/>
      <c r="GXC93" s="10"/>
      <c r="GXD93" s="10"/>
      <c r="GXE93" s="10"/>
      <c r="GXF93" s="10"/>
      <c r="GXG93" s="10"/>
      <c r="GXH93" s="10"/>
      <c r="GXI93" s="10"/>
      <c r="GXJ93" s="10"/>
      <c r="GXK93" s="10"/>
      <c r="GXL93" s="10"/>
      <c r="GXM93" s="10"/>
      <c r="GXN93" s="10"/>
      <c r="GXO93" s="10"/>
      <c r="GXP93" s="10"/>
      <c r="GXQ93" s="10"/>
      <c r="GXR93" s="10"/>
      <c r="GXS93" s="10"/>
      <c r="GXT93" s="10"/>
      <c r="GXU93" s="10"/>
      <c r="GXV93" s="10"/>
      <c r="GXW93" s="10"/>
      <c r="GXX93" s="10"/>
      <c r="GXY93" s="10"/>
      <c r="GXZ93" s="10"/>
      <c r="GYA93" s="10"/>
      <c r="GYB93" s="10"/>
      <c r="GYC93" s="10"/>
      <c r="GYD93" s="10"/>
      <c r="GYE93" s="10"/>
      <c r="GYF93" s="10"/>
      <c r="GYG93" s="10"/>
      <c r="GYH93" s="10"/>
      <c r="GYI93" s="10"/>
      <c r="GYJ93" s="10"/>
      <c r="GYK93" s="10"/>
      <c r="GYL93" s="10"/>
      <c r="GYM93" s="10"/>
      <c r="GYN93" s="10"/>
      <c r="GYO93" s="10"/>
      <c r="GYP93" s="10"/>
      <c r="GYQ93" s="10"/>
      <c r="GYR93" s="10"/>
      <c r="GYS93" s="10"/>
      <c r="GYT93" s="10"/>
      <c r="GYU93" s="10"/>
      <c r="GYV93" s="10"/>
      <c r="GYW93" s="10"/>
      <c r="GYX93" s="10"/>
      <c r="GYY93" s="10"/>
      <c r="GYZ93" s="10"/>
      <c r="GZA93" s="10"/>
      <c r="GZB93" s="10"/>
      <c r="GZC93" s="10"/>
      <c r="GZD93" s="10"/>
      <c r="GZE93" s="10"/>
      <c r="GZF93" s="10"/>
      <c r="GZG93" s="10"/>
      <c r="GZH93" s="10"/>
      <c r="GZI93" s="10"/>
      <c r="GZJ93" s="10"/>
      <c r="GZK93" s="10"/>
      <c r="GZL93" s="10"/>
      <c r="GZM93" s="10"/>
      <c r="GZN93" s="10"/>
      <c r="GZO93" s="10"/>
      <c r="GZP93" s="10"/>
      <c r="GZQ93" s="10"/>
      <c r="GZR93" s="10"/>
      <c r="GZS93" s="10"/>
      <c r="GZT93" s="10"/>
      <c r="GZU93" s="10"/>
      <c r="GZV93" s="10"/>
      <c r="GZW93" s="10"/>
      <c r="GZX93" s="10"/>
      <c r="GZY93" s="10"/>
      <c r="GZZ93" s="10"/>
      <c r="HAA93" s="10"/>
      <c r="HAB93" s="10"/>
      <c r="HAC93" s="10"/>
      <c r="HAD93" s="10"/>
      <c r="HAE93" s="10"/>
      <c r="HAF93" s="10"/>
      <c r="HAG93" s="10"/>
      <c r="HAH93" s="10"/>
      <c r="HAI93" s="10"/>
      <c r="HAJ93" s="10"/>
      <c r="HAK93" s="10"/>
      <c r="HAL93" s="10"/>
      <c r="HAM93" s="10"/>
      <c r="HAN93" s="10"/>
      <c r="HAO93" s="10"/>
      <c r="HAP93" s="10"/>
      <c r="HAQ93" s="10"/>
      <c r="HAR93" s="10"/>
      <c r="HAS93" s="10"/>
      <c r="HAT93" s="10"/>
      <c r="HAU93" s="10"/>
      <c r="HAV93" s="10"/>
      <c r="HAW93" s="10"/>
      <c r="HAX93" s="10"/>
      <c r="HAY93" s="10"/>
      <c r="HAZ93" s="10"/>
      <c r="HBA93" s="10"/>
      <c r="HBB93" s="10"/>
      <c r="HBC93" s="10"/>
      <c r="HBD93" s="10"/>
      <c r="HBE93" s="10"/>
      <c r="HBF93" s="10"/>
      <c r="HBG93" s="10"/>
      <c r="HBH93" s="10"/>
      <c r="HBI93" s="10"/>
      <c r="HBJ93" s="10"/>
      <c r="HBK93" s="10"/>
      <c r="HBL93" s="10"/>
      <c r="HBM93" s="10"/>
      <c r="HBN93" s="10"/>
      <c r="HBO93" s="10"/>
      <c r="HBP93" s="10"/>
      <c r="HBQ93" s="10"/>
      <c r="HBR93" s="10"/>
      <c r="HBS93" s="10"/>
      <c r="HBT93" s="10"/>
      <c r="HBU93" s="10"/>
      <c r="HBV93" s="10"/>
      <c r="HBW93" s="10"/>
      <c r="HBX93" s="10"/>
      <c r="HBY93" s="10"/>
      <c r="HBZ93" s="10"/>
      <c r="HCA93" s="10"/>
      <c r="HCB93" s="10"/>
      <c r="HCC93" s="10"/>
      <c r="HCD93" s="10"/>
      <c r="HCE93" s="10"/>
      <c r="HCF93" s="10"/>
      <c r="HCG93" s="10"/>
      <c r="HCH93" s="10"/>
      <c r="HCI93" s="10"/>
      <c r="HCJ93" s="10"/>
      <c r="HCK93" s="10"/>
      <c r="HCL93" s="10"/>
      <c r="HCM93" s="10"/>
      <c r="HCN93" s="10"/>
      <c r="HCO93" s="10"/>
      <c r="HCP93" s="10"/>
      <c r="HCQ93" s="10"/>
      <c r="HCR93" s="10"/>
      <c r="HCS93" s="10"/>
      <c r="HCT93" s="10"/>
      <c r="HCU93" s="10"/>
      <c r="HCV93" s="10"/>
      <c r="HCW93" s="10"/>
      <c r="HCX93" s="10"/>
      <c r="HCY93" s="10"/>
      <c r="HCZ93" s="10"/>
      <c r="HDA93" s="10"/>
      <c r="HDB93" s="10"/>
      <c r="HDC93" s="10"/>
      <c r="HDD93" s="10"/>
      <c r="HDE93" s="10"/>
      <c r="HDF93" s="10"/>
      <c r="HDG93" s="10"/>
      <c r="HDH93" s="10"/>
      <c r="HDI93" s="10"/>
      <c r="HDJ93" s="10"/>
      <c r="HDK93" s="10"/>
      <c r="HDL93" s="10"/>
      <c r="HDM93" s="10"/>
      <c r="HDN93" s="10"/>
      <c r="HDO93" s="10"/>
      <c r="HDP93" s="10"/>
      <c r="HDQ93" s="10"/>
      <c r="HDR93" s="10"/>
      <c r="HDS93" s="10"/>
      <c r="HDT93" s="10"/>
      <c r="HDU93" s="10"/>
      <c r="HDV93" s="10"/>
      <c r="HDW93" s="10"/>
      <c r="HDX93" s="10"/>
      <c r="HDY93" s="10"/>
      <c r="HDZ93" s="10"/>
      <c r="HEA93" s="10"/>
      <c r="HEB93" s="10"/>
      <c r="HEC93" s="10"/>
      <c r="HED93" s="10"/>
      <c r="HEE93" s="10"/>
      <c r="HEF93" s="10"/>
      <c r="HEG93" s="10"/>
      <c r="HEH93" s="10"/>
      <c r="HEI93" s="10"/>
      <c r="HEJ93" s="10"/>
      <c r="HEK93" s="10"/>
      <c r="HEL93" s="10"/>
      <c r="HEM93" s="10"/>
      <c r="HEN93" s="10"/>
      <c r="HEO93" s="10"/>
      <c r="HEP93" s="10"/>
      <c r="HEQ93" s="10"/>
      <c r="HER93" s="10"/>
      <c r="HES93" s="10"/>
      <c r="HET93" s="10"/>
      <c r="HEU93" s="10"/>
      <c r="HEV93" s="10"/>
      <c r="HEW93" s="10"/>
      <c r="HEX93" s="10"/>
      <c r="HEY93" s="10"/>
      <c r="HEZ93" s="10"/>
      <c r="HFA93" s="10"/>
      <c r="HFB93" s="10"/>
      <c r="HFC93" s="10"/>
      <c r="HFD93" s="10"/>
      <c r="HFE93" s="10"/>
      <c r="HFF93" s="10"/>
      <c r="HFG93" s="10"/>
      <c r="HFH93" s="10"/>
      <c r="HFI93" s="10"/>
      <c r="HFJ93" s="10"/>
      <c r="HFK93" s="10"/>
      <c r="HFL93" s="10"/>
      <c r="HFM93" s="10"/>
      <c r="HFN93" s="10"/>
      <c r="HFO93" s="10"/>
      <c r="HFP93" s="10"/>
      <c r="HFQ93" s="10"/>
      <c r="HFR93" s="10"/>
      <c r="HFS93" s="10"/>
      <c r="HFT93" s="10"/>
      <c r="HFU93" s="10"/>
      <c r="HFV93" s="10"/>
      <c r="HFW93" s="10"/>
      <c r="HFX93" s="10"/>
      <c r="HFY93" s="10"/>
      <c r="HFZ93" s="10"/>
      <c r="HGA93" s="10"/>
      <c r="HGB93" s="10"/>
      <c r="HGC93" s="10"/>
      <c r="HGD93" s="10"/>
      <c r="HGE93" s="10"/>
      <c r="HGF93" s="10"/>
      <c r="HGG93" s="10"/>
      <c r="HGH93" s="10"/>
      <c r="HGI93" s="10"/>
      <c r="HGJ93" s="10"/>
      <c r="HGK93" s="10"/>
      <c r="HGL93" s="10"/>
      <c r="HGM93" s="10"/>
      <c r="HGN93" s="10"/>
      <c r="HGO93" s="10"/>
      <c r="HGP93" s="10"/>
      <c r="HGQ93" s="10"/>
      <c r="HGR93" s="10"/>
      <c r="HGS93" s="10"/>
      <c r="HGT93" s="10"/>
      <c r="HGU93" s="10"/>
      <c r="HGV93" s="10"/>
      <c r="HGW93" s="10"/>
      <c r="HGX93" s="10"/>
      <c r="HGY93" s="10"/>
      <c r="HGZ93" s="10"/>
      <c r="HHA93" s="10"/>
      <c r="HHB93" s="10"/>
      <c r="HHC93" s="10"/>
      <c r="HHD93" s="10"/>
      <c r="HHE93" s="10"/>
      <c r="HHF93" s="10"/>
      <c r="HHG93" s="10"/>
      <c r="HHH93" s="10"/>
      <c r="HHI93" s="10"/>
      <c r="HHJ93" s="10"/>
      <c r="HHK93" s="10"/>
      <c r="HHL93" s="10"/>
      <c r="HHM93" s="10"/>
      <c r="HHN93" s="10"/>
      <c r="HHO93" s="10"/>
      <c r="HHP93" s="10"/>
      <c r="HHQ93" s="10"/>
      <c r="HHR93" s="10"/>
      <c r="HHS93" s="10"/>
      <c r="HHT93" s="10"/>
      <c r="HHU93" s="10"/>
      <c r="HHV93" s="10"/>
      <c r="HHW93" s="10"/>
      <c r="HHX93" s="10"/>
      <c r="HHY93" s="10"/>
      <c r="HHZ93" s="10"/>
      <c r="HIA93" s="10"/>
      <c r="HIB93" s="10"/>
      <c r="HIC93" s="10"/>
      <c r="HID93" s="10"/>
      <c r="HIE93" s="10"/>
      <c r="HIF93" s="10"/>
      <c r="HIG93" s="10"/>
      <c r="HIH93" s="10"/>
      <c r="HII93" s="10"/>
      <c r="HIJ93" s="10"/>
      <c r="HIK93" s="10"/>
      <c r="HIL93" s="10"/>
      <c r="HIM93" s="10"/>
      <c r="HIN93" s="10"/>
      <c r="HIO93" s="10"/>
      <c r="HIP93" s="10"/>
      <c r="HIQ93" s="10"/>
      <c r="HIR93" s="10"/>
      <c r="HIS93" s="10"/>
      <c r="HIT93" s="10"/>
      <c r="HIU93" s="10"/>
      <c r="HIV93" s="10"/>
      <c r="HIW93" s="10"/>
      <c r="HIX93" s="10"/>
      <c r="HIY93" s="10"/>
      <c r="HIZ93" s="10"/>
      <c r="HJA93" s="10"/>
      <c r="HJB93" s="10"/>
      <c r="HJC93" s="10"/>
      <c r="HJD93" s="10"/>
      <c r="HJE93" s="10"/>
      <c r="HJF93" s="10"/>
      <c r="HJG93" s="10"/>
      <c r="HJH93" s="10"/>
      <c r="HJI93" s="10"/>
      <c r="HJJ93" s="10"/>
      <c r="HJK93" s="10"/>
      <c r="HJL93" s="10"/>
      <c r="HJM93" s="10"/>
      <c r="HJN93" s="10"/>
      <c r="HJO93" s="10"/>
      <c r="HJP93" s="10"/>
      <c r="HJQ93" s="10"/>
      <c r="HJR93" s="10"/>
      <c r="HJS93" s="10"/>
      <c r="HJT93" s="10"/>
      <c r="HJU93" s="10"/>
      <c r="HJV93" s="10"/>
      <c r="HJW93" s="10"/>
      <c r="HJX93" s="10"/>
      <c r="HJY93" s="10"/>
      <c r="HJZ93" s="10"/>
      <c r="HKA93" s="10"/>
      <c r="HKB93" s="10"/>
      <c r="HKC93" s="10"/>
      <c r="HKD93" s="10"/>
      <c r="HKE93" s="10"/>
      <c r="HKF93" s="10"/>
      <c r="HKG93" s="10"/>
      <c r="HKH93" s="10"/>
      <c r="HKI93" s="10"/>
      <c r="HKJ93" s="10"/>
      <c r="HKK93" s="10"/>
      <c r="HKL93" s="10"/>
      <c r="HKM93" s="10"/>
      <c r="HKN93" s="10"/>
      <c r="HKO93" s="10"/>
      <c r="HKP93" s="10"/>
      <c r="HKQ93" s="10"/>
      <c r="HKR93" s="10"/>
      <c r="HKS93" s="10"/>
      <c r="HKT93" s="10"/>
      <c r="HKU93" s="10"/>
      <c r="HKV93" s="10"/>
      <c r="HKW93" s="10"/>
      <c r="HKX93" s="10"/>
      <c r="HKY93" s="10"/>
      <c r="HKZ93" s="10"/>
      <c r="HLA93" s="10"/>
      <c r="HLB93" s="10"/>
      <c r="HLC93" s="10"/>
      <c r="HLD93" s="10"/>
      <c r="HLE93" s="10"/>
      <c r="HLF93" s="10"/>
      <c r="HLG93" s="10"/>
      <c r="HLH93" s="10"/>
      <c r="HLI93" s="10"/>
      <c r="HLJ93" s="10"/>
      <c r="HLK93" s="10"/>
      <c r="HLL93" s="10"/>
      <c r="HLM93" s="10"/>
      <c r="HLN93" s="10"/>
      <c r="HLO93" s="10"/>
      <c r="HLP93" s="10"/>
      <c r="HLQ93" s="10"/>
      <c r="HLR93" s="10"/>
      <c r="HLS93" s="10"/>
      <c r="HLT93" s="10"/>
      <c r="HLU93" s="10"/>
      <c r="HLV93" s="10"/>
      <c r="HLW93" s="10"/>
      <c r="HLX93" s="10"/>
      <c r="HLY93" s="10"/>
      <c r="HLZ93" s="10"/>
      <c r="HMA93" s="10"/>
      <c r="HMB93" s="10"/>
      <c r="HMC93" s="10"/>
      <c r="HMD93" s="10"/>
      <c r="HME93" s="10"/>
      <c r="HMF93" s="10"/>
      <c r="HMG93" s="10"/>
      <c r="HMH93" s="10"/>
      <c r="HMI93" s="10"/>
      <c r="HMJ93" s="10"/>
      <c r="HMK93" s="10"/>
      <c r="HML93" s="10"/>
      <c r="HMM93" s="10"/>
      <c r="HMN93" s="10"/>
      <c r="HMO93" s="10"/>
      <c r="HMP93" s="10"/>
      <c r="HMQ93" s="10"/>
      <c r="HMR93" s="10"/>
      <c r="HMS93" s="10"/>
      <c r="HMT93" s="10"/>
      <c r="HMU93" s="10"/>
      <c r="HMV93" s="10"/>
      <c r="HMW93" s="10"/>
      <c r="HMX93" s="10"/>
      <c r="HMY93" s="10"/>
      <c r="HMZ93" s="10"/>
      <c r="HNA93" s="10"/>
      <c r="HNB93" s="10"/>
      <c r="HNC93" s="10"/>
      <c r="HND93" s="10"/>
      <c r="HNE93" s="10"/>
      <c r="HNF93" s="10"/>
      <c r="HNG93" s="10"/>
      <c r="HNH93" s="10"/>
      <c r="HNI93" s="10"/>
      <c r="HNJ93" s="10"/>
      <c r="HNK93" s="10"/>
      <c r="HNL93" s="10"/>
      <c r="HNM93" s="10"/>
      <c r="HNN93" s="10"/>
      <c r="HNO93" s="10"/>
      <c r="HNP93" s="10"/>
      <c r="HNQ93" s="10"/>
      <c r="HNR93" s="10"/>
      <c r="HNS93" s="10"/>
      <c r="HNT93" s="10"/>
      <c r="HNU93" s="10"/>
      <c r="HNV93" s="10"/>
      <c r="HNW93" s="10"/>
      <c r="HNX93" s="10"/>
      <c r="HNY93" s="10"/>
      <c r="HNZ93" s="10"/>
    </row>
    <row r="94" s="6" customFormat="1" ht="409.5" spans="1:5798">
      <c r="A94" s="73">
        <v>66</v>
      </c>
      <c r="B94" s="75" t="s">
        <v>359</v>
      </c>
      <c r="C94" s="65" t="s">
        <v>329</v>
      </c>
      <c r="D94" s="65" t="s">
        <v>460</v>
      </c>
      <c r="E94" s="66" t="s">
        <v>518</v>
      </c>
      <c r="F94" s="65" t="s">
        <v>58</v>
      </c>
      <c r="G94" s="76">
        <v>1</v>
      </c>
      <c r="H94" s="74" t="s">
        <v>59</v>
      </c>
      <c r="I94" s="76">
        <v>7</v>
      </c>
      <c r="J94" s="65" t="s">
        <v>207</v>
      </c>
      <c r="K94" s="65" t="s">
        <v>225</v>
      </c>
      <c r="L94" s="107" t="s">
        <v>363</v>
      </c>
      <c r="M94" s="227">
        <v>28000000</v>
      </c>
      <c r="N94" s="227">
        <v>28000000</v>
      </c>
      <c r="O94" s="65" t="s">
        <v>63</v>
      </c>
      <c r="P94" s="65" t="s">
        <v>64</v>
      </c>
      <c r="Q94" s="76" t="s">
        <v>332</v>
      </c>
      <c r="R94" s="237"/>
      <c r="S94" s="136" t="s">
        <v>519</v>
      </c>
      <c r="T94" s="136" t="s">
        <v>520</v>
      </c>
      <c r="U94" s="137">
        <v>45700</v>
      </c>
      <c r="V94" s="138" t="s">
        <v>521</v>
      </c>
      <c r="W94" s="136" t="s">
        <v>212</v>
      </c>
      <c r="X94" s="139">
        <v>28000000</v>
      </c>
      <c r="Y94" s="139">
        <v>11333333</v>
      </c>
      <c r="Z94" s="139">
        <f t="shared" ref="Z94:Z97" si="21">X94+Y94</f>
        <v>39333333</v>
      </c>
      <c r="AA94" s="139">
        <f t="shared" ref="AA94:AA96" si="22">Z94</f>
        <v>39333333</v>
      </c>
      <c r="AB94" s="136" t="s">
        <v>522</v>
      </c>
      <c r="AC94" s="136">
        <v>4325</v>
      </c>
      <c r="AD94" s="178">
        <f t="shared" ref="AD94:AD97" si="23">_xlfn.DAYS(AF94,AE94)</f>
        <v>198</v>
      </c>
      <c r="AE94" s="179">
        <v>45702</v>
      </c>
      <c r="AF94" s="179">
        <v>45900</v>
      </c>
      <c r="AG94" s="136" t="s">
        <v>523</v>
      </c>
      <c r="AH94" s="136" t="s">
        <v>338</v>
      </c>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c r="BI94" s="10"/>
      <c r="BJ94" s="10"/>
      <c r="BK94" s="10"/>
      <c r="BL94" s="10"/>
      <c r="BM94" s="10"/>
      <c r="BN94" s="10"/>
      <c r="BO94" s="10"/>
      <c r="BP94" s="10"/>
      <c r="BQ94" s="10"/>
      <c r="BR94" s="10"/>
      <c r="BS94" s="10"/>
      <c r="BT94" s="10"/>
      <c r="BU94" s="10"/>
      <c r="BV94" s="10"/>
      <c r="BW94" s="10"/>
      <c r="BX94" s="10"/>
      <c r="BY94" s="10"/>
      <c r="BZ94" s="10"/>
      <c r="CA94" s="10"/>
      <c r="CB94" s="10"/>
      <c r="CC94" s="10"/>
      <c r="CD94" s="10"/>
      <c r="CE94" s="10"/>
      <c r="CF94" s="10"/>
      <c r="CG94" s="10"/>
      <c r="CH94" s="10"/>
      <c r="CI94" s="10"/>
      <c r="CJ94" s="10"/>
      <c r="CK94" s="10"/>
      <c r="CL94" s="10"/>
      <c r="CM94" s="10"/>
      <c r="CN94" s="10"/>
      <c r="CO94" s="10"/>
      <c r="CP94" s="10"/>
      <c r="CQ94" s="10"/>
      <c r="CR94" s="10"/>
      <c r="CS94" s="10"/>
      <c r="CT94" s="10"/>
      <c r="CU94" s="10"/>
      <c r="CV94" s="10"/>
      <c r="CW94" s="10"/>
      <c r="CX94" s="10"/>
      <c r="CY94" s="10"/>
      <c r="CZ94" s="10"/>
      <c r="DA94" s="10"/>
      <c r="DB94" s="10"/>
      <c r="DC94" s="10"/>
      <c r="DD94" s="10"/>
      <c r="DE94" s="10"/>
      <c r="DF94" s="10"/>
      <c r="DG94" s="10"/>
      <c r="DH94" s="10"/>
      <c r="DI94" s="10"/>
      <c r="DJ94" s="10"/>
      <c r="DK94" s="10"/>
      <c r="DL94" s="10"/>
      <c r="DM94" s="10"/>
      <c r="DN94" s="10"/>
      <c r="DO94" s="10"/>
      <c r="DP94" s="10"/>
      <c r="DQ94" s="10"/>
      <c r="DR94" s="10"/>
      <c r="DS94" s="10"/>
      <c r="DT94" s="10"/>
      <c r="DU94" s="10"/>
      <c r="DV94" s="10"/>
      <c r="DW94" s="10"/>
      <c r="DX94" s="10"/>
      <c r="DY94" s="10"/>
      <c r="DZ94" s="10"/>
      <c r="EA94" s="10"/>
      <c r="EB94" s="10"/>
      <c r="EC94" s="10"/>
      <c r="ED94" s="10"/>
      <c r="EE94" s="10"/>
      <c r="EF94" s="10"/>
      <c r="EG94" s="10"/>
      <c r="EH94" s="10"/>
      <c r="EI94" s="10"/>
      <c r="EJ94" s="10"/>
      <c r="EK94" s="10"/>
      <c r="EL94" s="10"/>
      <c r="EM94" s="10"/>
      <c r="EN94" s="10"/>
      <c r="EO94" s="10"/>
      <c r="EP94" s="10"/>
      <c r="EQ94" s="10"/>
      <c r="ER94" s="10"/>
      <c r="ES94" s="10"/>
      <c r="ET94" s="10"/>
      <c r="EU94" s="10"/>
      <c r="EV94" s="10"/>
      <c r="EW94" s="10"/>
      <c r="EX94" s="10"/>
      <c r="EY94" s="10"/>
      <c r="EZ94" s="10"/>
      <c r="FA94" s="10"/>
      <c r="FB94" s="10"/>
      <c r="FC94" s="10"/>
      <c r="FD94" s="10"/>
      <c r="FE94" s="10"/>
      <c r="FF94" s="10"/>
      <c r="FG94" s="10"/>
      <c r="FH94" s="10"/>
      <c r="FI94" s="10"/>
      <c r="FJ94" s="10"/>
      <c r="FK94" s="10"/>
      <c r="FL94" s="10"/>
      <c r="FM94" s="10"/>
      <c r="FN94" s="10"/>
      <c r="FO94" s="10"/>
      <c r="FP94" s="10"/>
      <c r="FQ94" s="10"/>
      <c r="FR94" s="10"/>
      <c r="FS94" s="10"/>
      <c r="FT94" s="10"/>
      <c r="FU94" s="10"/>
      <c r="FV94" s="10"/>
      <c r="FW94" s="10"/>
      <c r="FX94" s="10"/>
      <c r="FY94" s="10"/>
      <c r="FZ94" s="10"/>
      <c r="GA94" s="10"/>
      <c r="GB94" s="10"/>
      <c r="GC94" s="10"/>
      <c r="GD94" s="10"/>
      <c r="GE94" s="10"/>
      <c r="GF94" s="10"/>
      <c r="GG94" s="10"/>
      <c r="GH94" s="10"/>
      <c r="GI94" s="10"/>
      <c r="GJ94" s="10"/>
      <c r="GK94" s="10"/>
      <c r="GL94" s="10"/>
      <c r="GM94" s="10"/>
      <c r="GN94" s="10"/>
      <c r="GO94" s="10"/>
      <c r="GP94" s="10"/>
      <c r="GQ94" s="10"/>
      <c r="GR94" s="10"/>
      <c r="GS94" s="10"/>
      <c r="GT94" s="10"/>
      <c r="GU94" s="10"/>
      <c r="GV94" s="10"/>
      <c r="GW94" s="10"/>
      <c r="GX94" s="10"/>
      <c r="GY94" s="10"/>
      <c r="GZ94" s="10"/>
      <c r="HA94" s="10"/>
      <c r="HB94" s="10"/>
      <c r="HC94" s="10"/>
      <c r="HD94" s="10"/>
      <c r="HE94" s="10"/>
      <c r="HF94" s="10"/>
      <c r="HG94" s="10"/>
      <c r="HH94" s="10"/>
      <c r="HI94" s="10"/>
      <c r="HJ94" s="10"/>
      <c r="HK94" s="10"/>
      <c r="HL94" s="10"/>
      <c r="HM94" s="10"/>
      <c r="HN94" s="10"/>
      <c r="HO94" s="10"/>
      <c r="HP94" s="10"/>
      <c r="HQ94" s="10"/>
      <c r="HR94" s="10"/>
      <c r="HS94" s="10"/>
      <c r="HT94" s="10"/>
      <c r="HU94" s="10"/>
      <c r="HV94" s="10"/>
      <c r="HW94" s="10"/>
      <c r="HX94" s="10"/>
      <c r="HY94" s="10"/>
      <c r="HZ94" s="10"/>
      <c r="IA94" s="10"/>
      <c r="IB94" s="10"/>
      <c r="IC94" s="10"/>
      <c r="ID94" s="10"/>
      <c r="IE94" s="10"/>
      <c r="IF94" s="10"/>
      <c r="IG94" s="10"/>
      <c r="IH94" s="10"/>
      <c r="II94" s="10"/>
      <c r="IJ94" s="10"/>
      <c r="IK94" s="10"/>
      <c r="IL94" s="10"/>
      <c r="IM94" s="10"/>
      <c r="IN94" s="10"/>
      <c r="IO94" s="10"/>
      <c r="IP94" s="10"/>
      <c r="IQ94" s="10"/>
      <c r="IR94" s="10"/>
      <c r="IS94" s="10"/>
      <c r="IT94" s="10"/>
      <c r="IU94" s="10"/>
      <c r="IV94" s="10"/>
      <c r="IW94" s="10"/>
      <c r="IX94" s="10"/>
      <c r="IY94" s="10"/>
      <c r="IZ94" s="10"/>
      <c r="JA94" s="10"/>
      <c r="JB94" s="10"/>
      <c r="JC94" s="10"/>
      <c r="JD94" s="10"/>
      <c r="JE94" s="10"/>
      <c r="JF94" s="10"/>
      <c r="JG94" s="10"/>
      <c r="JH94" s="10"/>
      <c r="JI94" s="10"/>
      <c r="JJ94" s="10"/>
      <c r="JK94" s="10"/>
      <c r="JL94" s="10"/>
      <c r="JM94" s="10"/>
      <c r="JN94" s="10"/>
      <c r="JO94" s="10"/>
      <c r="JP94" s="10"/>
      <c r="JQ94" s="10"/>
      <c r="JR94" s="10"/>
      <c r="JS94" s="10"/>
      <c r="JT94" s="10"/>
      <c r="JU94" s="10"/>
      <c r="JV94" s="10"/>
      <c r="JW94" s="10"/>
      <c r="JX94" s="10"/>
      <c r="JY94" s="10"/>
      <c r="JZ94" s="10"/>
      <c r="KA94" s="10"/>
      <c r="KB94" s="10"/>
      <c r="KC94" s="10"/>
      <c r="KD94" s="10"/>
      <c r="KE94" s="10"/>
      <c r="KF94" s="10"/>
      <c r="KG94" s="10"/>
      <c r="KH94" s="10"/>
      <c r="KI94" s="10"/>
      <c r="KJ94" s="10"/>
      <c r="KK94" s="10"/>
      <c r="KL94" s="10"/>
      <c r="KM94" s="10"/>
      <c r="KN94" s="10"/>
      <c r="KO94" s="10"/>
      <c r="KP94" s="10"/>
      <c r="KQ94" s="10"/>
      <c r="KR94" s="10"/>
      <c r="KS94" s="10"/>
      <c r="KT94" s="10"/>
      <c r="KU94" s="10"/>
      <c r="KV94" s="10"/>
      <c r="KW94" s="10"/>
      <c r="KX94" s="10"/>
      <c r="KY94" s="10"/>
      <c r="KZ94" s="10"/>
      <c r="LA94" s="10"/>
      <c r="LB94" s="10"/>
      <c r="LC94" s="10"/>
      <c r="LD94" s="10"/>
      <c r="LE94" s="10"/>
      <c r="LF94" s="10"/>
      <c r="LG94" s="10"/>
      <c r="LH94" s="10"/>
      <c r="LI94" s="10"/>
      <c r="LJ94" s="10"/>
      <c r="LK94" s="10"/>
      <c r="LL94" s="10"/>
      <c r="LM94" s="10"/>
      <c r="LN94" s="10"/>
      <c r="LO94" s="10"/>
      <c r="LP94" s="10"/>
      <c r="LQ94" s="10"/>
      <c r="LR94" s="10"/>
      <c r="LS94" s="10"/>
      <c r="LT94" s="10"/>
      <c r="LU94" s="10"/>
      <c r="LV94" s="10"/>
      <c r="LW94" s="10"/>
      <c r="LX94" s="10"/>
      <c r="LY94" s="10"/>
      <c r="LZ94" s="10"/>
      <c r="MA94" s="10"/>
      <c r="MB94" s="10"/>
      <c r="MC94" s="10"/>
      <c r="MD94" s="10"/>
      <c r="ME94" s="10"/>
      <c r="MF94" s="10"/>
      <c r="MG94" s="10"/>
      <c r="MH94" s="10"/>
      <c r="MI94" s="10"/>
      <c r="MJ94" s="10"/>
      <c r="MK94" s="10"/>
      <c r="ML94" s="10"/>
      <c r="MM94" s="10"/>
      <c r="MN94" s="10"/>
      <c r="MO94" s="10"/>
      <c r="MP94" s="10"/>
      <c r="MQ94" s="10"/>
      <c r="MR94" s="10"/>
      <c r="MS94" s="10"/>
      <c r="MT94" s="10"/>
      <c r="MU94" s="10"/>
      <c r="MV94" s="10"/>
      <c r="MW94" s="10"/>
      <c r="MX94" s="10"/>
      <c r="MY94" s="10"/>
      <c r="MZ94" s="10"/>
      <c r="NA94" s="10"/>
      <c r="NB94" s="10"/>
      <c r="NC94" s="10"/>
      <c r="ND94" s="10"/>
      <c r="NE94" s="10"/>
      <c r="NF94" s="10"/>
      <c r="NG94" s="10"/>
      <c r="NH94" s="10"/>
      <c r="NI94" s="10"/>
      <c r="NJ94" s="10"/>
      <c r="NK94" s="10"/>
      <c r="NL94" s="10"/>
      <c r="NM94" s="10"/>
      <c r="NN94" s="10"/>
      <c r="NO94" s="10"/>
      <c r="NP94" s="10"/>
      <c r="NQ94" s="10"/>
      <c r="NR94" s="10"/>
      <c r="NS94" s="10"/>
      <c r="NT94" s="10"/>
      <c r="NU94" s="10"/>
      <c r="NV94" s="10"/>
      <c r="NW94" s="10"/>
      <c r="NX94" s="10"/>
      <c r="NY94" s="10"/>
      <c r="NZ94" s="10"/>
      <c r="OA94" s="10"/>
      <c r="OB94" s="10"/>
      <c r="OC94" s="10"/>
      <c r="OD94" s="10"/>
      <c r="OE94" s="10"/>
      <c r="OF94" s="10"/>
      <c r="OG94" s="10"/>
      <c r="OH94" s="10"/>
      <c r="OI94" s="10"/>
      <c r="OJ94" s="10"/>
      <c r="OK94" s="10"/>
      <c r="OL94" s="10"/>
      <c r="OM94" s="10"/>
      <c r="ON94" s="10"/>
      <c r="OO94" s="10"/>
      <c r="OP94" s="10"/>
      <c r="OQ94" s="10"/>
      <c r="OR94" s="10"/>
      <c r="OS94" s="10"/>
      <c r="OT94" s="10"/>
      <c r="OU94" s="10"/>
      <c r="OV94" s="10"/>
      <c r="OW94" s="10"/>
      <c r="OX94" s="10"/>
      <c r="OY94" s="10"/>
      <c r="OZ94" s="10"/>
      <c r="PA94" s="10"/>
      <c r="PB94" s="10"/>
      <c r="PC94" s="10"/>
      <c r="PD94" s="10"/>
      <c r="PE94" s="10"/>
      <c r="PF94" s="10"/>
      <c r="PG94" s="10"/>
      <c r="PH94" s="10"/>
      <c r="PI94" s="10"/>
      <c r="PJ94" s="10"/>
      <c r="PK94" s="10"/>
      <c r="PL94" s="10"/>
      <c r="PM94" s="10"/>
      <c r="PN94" s="10"/>
      <c r="PO94" s="10"/>
      <c r="PP94" s="10"/>
      <c r="PQ94" s="10"/>
      <c r="PR94" s="10"/>
      <c r="PS94" s="10"/>
      <c r="PT94" s="10"/>
      <c r="PU94" s="10"/>
      <c r="PV94" s="10"/>
      <c r="PW94" s="10"/>
      <c r="PX94" s="10"/>
      <c r="PY94" s="10"/>
      <c r="PZ94" s="10"/>
      <c r="QA94" s="10"/>
      <c r="QB94" s="10"/>
      <c r="QC94" s="10"/>
      <c r="QD94" s="10"/>
      <c r="QE94" s="10"/>
      <c r="QF94" s="10"/>
      <c r="QG94" s="10"/>
      <c r="QH94" s="10"/>
      <c r="QI94" s="10"/>
      <c r="QJ94" s="10"/>
      <c r="QK94" s="10"/>
      <c r="QL94" s="10"/>
      <c r="QM94" s="10"/>
      <c r="QN94" s="10"/>
      <c r="QO94" s="10"/>
      <c r="QP94" s="10"/>
      <c r="QQ94" s="10"/>
      <c r="QR94" s="10"/>
      <c r="QS94" s="10"/>
      <c r="QT94" s="10"/>
      <c r="QU94" s="10"/>
      <c r="QV94" s="10"/>
      <c r="QW94" s="10"/>
      <c r="QX94" s="10"/>
      <c r="QY94" s="10"/>
      <c r="QZ94" s="10"/>
      <c r="RA94" s="10"/>
      <c r="RB94" s="10"/>
      <c r="RC94" s="10"/>
      <c r="RD94" s="10"/>
      <c r="RE94" s="10"/>
      <c r="RF94" s="10"/>
      <c r="RG94" s="10"/>
      <c r="RH94" s="10"/>
      <c r="RI94" s="10"/>
      <c r="RJ94" s="10"/>
      <c r="RK94" s="10"/>
      <c r="RL94" s="10"/>
      <c r="RM94" s="10"/>
      <c r="RN94" s="10"/>
      <c r="RO94" s="10"/>
      <c r="RP94" s="10"/>
      <c r="RQ94" s="10"/>
      <c r="RR94" s="10"/>
      <c r="RS94" s="10"/>
      <c r="RT94" s="10"/>
      <c r="RU94" s="10"/>
      <c r="RV94" s="10"/>
      <c r="RW94" s="10"/>
      <c r="RX94" s="10"/>
      <c r="RY94" s="10"/>
      <c r="RZ94" s="10"/>
      <c r="SA94" s="10"/>
      <c r="SB94" s="10"/>
      <c r="SC94" s="10"/>
      <c r="SD94" s="10"/>
      <c r="SE94" s="10"/>
      <c r="SF94" s="10"/>
      <c r="SG94" s="10"/>
      <c r="SH94" s="10"/>
      <c r="SI94" s="10"/>
      <c r="SJ94" s="10"/>
      <c r="SK94" s="10"/>
      <c r="SL94" s="10"/>
      <c r="SM94" s="10"/>
      <c r="SN94" s="10"/>
      <c r="SO94" s="10"/>
      <c r="SP94" s="10"/>
      <c r="SQ94" s="10"/>
      <c r="SR94" s="10"/>
      <c r="SS94" s="10"/>
      <c r="ST94" s="10"/>
      <c r="SU94" s="10"/>
      <c r="SV94" s="10"/>
      <c r="SW94" s="10"/>
      <c r="SX94" s="10"/>
      <c r="SY94" s="10"/>
      <c r="SZ94" s="10"/>
      <c r="TA94" s="10"/>
      <c r="TB94" s="10"/>
      <c r="TC94" s="10"/>
      <c r="TD94" s="10"/>
      <c r="TE94" s="10"/>
      <c r="TF94" s="10"/>
      <c r="TG94" s="10"/>
      <c r="TH94" s="10"/>
      <c r="TI94" s="10"/>
      <c r="TJ94" s="10"/>
      <c r="TK94" s="10"/>
      <c r="TL94" s="10"/>
      <c r="TM94" s="10"/>
      <c r="TN94" s="10"/>
      <c r="TO94" s="10"/>
      <c r="TP94" s="10"/>
      <c r="TQ94" s="10"/>
      <c r="TR94" s="10"/>
      <c r="TS94" s="10"/>
      <c r="TT94" s="10"/>
      <c r="TU94" s="10"/>
      <c r="TV94" s="10"/>
      <c r="TW94" s="10"/>
      <c r="TX94" s="10"/>
      <c r="TY94" s="10"/>
      <c r="TZ94" s="10"/>
      <c r="UA94" s="10"/>
      <c r="UB94" s="10"/>
      <c r="UC94" s="10"/>
      <c r="UD94" s="10"/>
      <c r="UE94" s="10"/>
      <c r="UF94" s="10"/>
      <c r="UG94" s="10"/>
      <c r="UH94" s="10"/>
      <c r="UI94" s="10"/>
      <c r="UJ94" s="10"/>
      <c r="UK94" s="10"/>
      <c r="UL94" s="10"/>
      <c r="UM94" s="10"/>
      <c r="UN94" s="10"/>
      <c r="UO94" s="10"/>
      <c r="UP94" s="10"/>
      <c r="UQ94" s="10"/>
      <c r="UR94" s="10"/>
      <c r="US94" s="10"/>
      <c r="UT94" s="10"/>
      <c r="UU94" s="10"/>
      <c r="UV94" s="10"/>
      <c r="UW94" s="10"/>
      <c r="UX94" s="10"/>
      <c r="UY94" s="10"/>
      <c r="UZ94" s="10"/>
      <c r="VA94" s="10"/>
      <c r="VB94" s="10"/>
      <c r="VC94" s="10"/>
      <c r="VD94" s="10"/>
      <c r="VE94" s="10"/>
      <c r="VF94" s="10"/>
      <c r="VG94" s="10"/>
      <c r="VH94" s="10"/>
      <c r="VI94" s="10"/>
      <c r="VJ94" s="10"/>
      <c r="VK94" s="10"/>
      <c r="VL94" s="10"/>
      <c r="VM94" s="10"/>
      <c r="VN94" s="10"/>
      <c r="VO94" s="10"/>
      <c r="VP94" s="10"/>
      <c r="VQ94" s="10"/>
      <c r="VR94" s="10"/>
      <c r="VS94" s="10"/>
      <c r="VT94" s="10"/>
      <c r="VU94" s="10"/>
      <c r="VV94" s="10"/>
      <c r="VW94" s="10"/>
      <c r="VX94" s="10"/>
      <c r="VY94" s="10"/>
      <c r="VZ94" s="10"/>
      <c r="WA94" s="10"/>
      <c r="WB94" s="10"/>
      <c r="WC94" s="10"/>
      <c r="WD94" s="10"/>
      <c r="WE94" s="10"/>
      <c r="WF94" s="10"/>
      <c r="WG94" s="10"/>
      <c r="WH94" s="10"/>
      <c r="WI94" s="10"/>
      <c r="WJ94" s="10"/>
      <c r="WK94" s="10"/>
      <c r="WL94" s="10"/>
      <c r="WM94" s="10"/>
      <c r="WN94" s="10"/>
      <c r="WO94" s="10"/>
      <c r="WP94" s="10"/>
      <c r="WQ94" s="10"/>
      <c r="WR94" s="10"/>
      <c r="WS94" s="10"/>
      <c r="WT94" s="10"/>
      <c r="WU94" s="10"/>
      <c r="WV94" s="10"/>
      <c r="WW94" s="10"/>
      <c r="WX94" s="10"/>
      <c r="WY94" s="10"/>
      <c r="WZ94" s="10"/>
      <c r="XA94" s="10"/>
      <c r="XB94" s="10"/>
      <c r="XC94" s="10"/>
      <c r="XD94" s="10"/>
      <c r="XE94" s="10"/>
      <c r="XF94" s="10"/>
      <c r="XG94" s="10"/>
      <c r="XH94" s="10"/>
      <c r="XI94" s="10"/>
      <c r="XJ94" s="10"/>
      <c r="XK94" s="10"/>
      <c r="XL94" s="10"/>
      <c r="XM94" s="10"/>
      <c r="XN94" s="10"/>
      <c r="XO94" s="10"/>
      <c r="XP94" s="10"/>
      <c r="XQ94" s="10"/>
      <c r="XR94" s="10"/>
      <c r="XS94" s="10"/>
      <c r="XT94" s="10"/>
      <c r="XU94" s="10"/>
      <c r="XV94" s="10"/>
      <c r="XW94" s="10"/>
      <c r="XX94" s="10"/>
      <c r="XY94" s="10"/>
      <c r="XZ94" s="10"/>
      <c r="YA94" s="10"/>
      <c r="YB94" s="10"/>
      <c r="YC94" s="10"/>
      <c r="YD94" s="10"/>
      <c r="YE94" s="10"/>
      <c r="YF94" s="10"/>
      <c r="YG94" s="10"/>
      <c r="YH94" s="10"/>
      <c r="YI94" s="10"/>
      <c r="YJ94" s="10"/>
      <c r="YK94" s="10"/>
      <c r="YL94" s="10"/>
      <c r="YM94" s="10"/>
      <c r="YN94" s="10"/>
      <c r="YO94" s="10"/>
      <c r="YP94" s="10"/>
      <c r="YQ94" s="10"/>
      <c r="YR94" s="10"/>
      <c r="YS94" s="10"/>
      <c r="YT94" s="10"/>
      <c r="YU94" s="10"/>
      <c r="YV94" s="10"/>
      <c r="YW94" s="10"/>
      <c r="YX94" s="10"/>
      <c r="YY94" s="10"/>
      <c r="YZ94" s="10"/>
      <c r="ZA94" s="10"/>
      <c r="ZB94" s="10"/>
      <c r="ZC94" s="10"/>
      <c r="ZD94" s="10"/>
      <c r="ZE94" s="10"/>
      <c r="ZF94" s="10"/>
      <c r="ZG94" s="10"/>
      <c r="ZH94" s="10"/>
      <c r="ZI94" s="10"/>
      <c r="ZJ94" s="10"/>
      <c r="ZK94" s="10"/>
      <c r="ZL94" s="10"/>
      <c r="ZM94" s="10"/>
      <c r="ZN94" s="10"/>
      <c r="ZO94" s="10"/>
      <c r="ZP94" s="10"/>
      <c r="ZQ94" s="10"/>
      <c r="ZR94" s="10"/>
      <c r="ZS94" s="10"/>
      <c r="ZT94" s="10"/>
      <c r="ZU94" s="10"/>
      <c r="ZV94" s="10"/>
      <c r="ZW94" s="10"/>
      <c r="ZX94" s="10"/>
      <c r="ZY94" s="10"/>
      <c r="ZZ94" s="10"/>
      <c r="AAA94" s="10"/>
      <c r="AAB94" s="10"/>
      <c r="AAC94" s="10"/>
      <c r="AAD94" s="10"/>
      <c r="AAE94" s="10"/>
      <c r="AAF94" s="10"/>
      <c r="AAG94" s="10"/>
      <c r="AAH94" s="10"/>
      <c r="AAI94" s="10"/>
      <c r="AAJ94" s="10"/>
      <c r="AAK94" s="10"/>
      <c r="AAL94" s="10"/>
      <c r="AAM94" s="10"/>
      <c r="AAN94" s="10"/>
      <c r="AAO94" s="10"/>
      <c r="AAP94" s="10"/>
      <c r="AAQ94" s="10"/>
      <c r="AAR94" s="10"/>
      <c r="AAS94" s="10"/>
      <c r="AAT94" s="10"/>
      <c r="AAU94" s="10"/>
      <c r="AAV94" s="10"/>
      <c r="AAW94" s="10"/>
      <c r="AAX94" s="10"/>
      <c r="AAY94" s="10"/>
      <c r="AAZ94" s="10"/>
      <c r="ABA94" s="10"/>
      <c r="ABB94" s="10"/>
      <c r="ABC94" s="10"/>
      <c r="ABD94" s="10"/>
      <c r="ABE94" s="10"/>
      <c r="ABF94" s="10"/>
      <c r="ABG94" s="10"/>
      <c r="ABH94" s="10"/>
      <c r="ABI94" s="10"/>
      <c r="ABJ94" s="10"/>
      <c r="ABK94" s="10"/>
      <c r="ABL94" s="10"/>
      <c r="ABM94" s="10"/>
      <c r="ABN94" s="10"/>
      <c r="ABO94" s="10"/>
      <c r="ABP94" s="10"/>
      <c r="ABQ94" s="10"/>
      <c r="ABR94" s="10"/>
      <c r="ABS94" s="10"/>
      <c r="ABT94" s="10"/>
      <c r="ABU94" s="10"/>
      <c r="ABV94" s="10"/>
      <c r="ABW94" s="10"/>
      <c r="ABX94" s="10"/>
      <c r="ABY94" s="10"/>
      <c r="ABZ94" s="10"/>
      <c r="ACA94" s="10"/>
      <c r="ACB94" s="10"/>
      <c r="ACC94" s="10"/>
      <c r="ACD94" s="10"/>
      <c r="ACE94" s="10"/>
      <c r="ACF94" s="10"/>
      <c r="ACG94" s="10"/>
      <c r="ACH94" s="10"/>
      <c r="ACI94" s="10"/>
      <c r="ACJ94" s="10"/>
      <c r="ACK94" s="10"/>
      <c r="ACL94" s="10"/>
      <c r="ACM94" s="10"/>
      <c r="ACN94" s="10"/>
      <c r="ACO94" s="10"/>
      <c r="ACP94" s="10"/>
      <c r="ACQ94" s="10"/>
      <c r="ACR94" s="10"/>
      <c r="ACS94" s="10"/>
      <c r="ACT94" s="10"/>
      <c r="ACU94" s="10"/>
      <c r="ACV94" s="10"/>
      <c r="ACW94" s="10"/>
      <c r="ACX94" s="10"/>
      <c r="ACY94" s="10"/>
      <c r="ACZ94" s="10"/>
      <c r="ADA94" s="10"/>
      <c r="ADB94" s="10"/>
      <c r="ADC94" s="10"/>
      <c r="ADD94" s="10"/>
      <c r="ADE94" s="10"/>
      <c r="ADF94" s="10"/>
      <c r="ADG94" s="10"/>
      <c r="ADH94" s="10"/>
      <c r="ADI94" s="10"/>
      <c r="ADJ94" s="10"/>
      <c r="ADK94" s="10"/>
      <c r="ADL94" s="10"/>
      <c r="ADM94" s="10"/>
      <c r="ADN94" s="10"/>
      <c r="ADO94" s="10"/>
      <c r="ADP94" s="10"/>
      <c r="ADQ94" s="10"/>
      <c r="ADR94" s="10"/>
      <c r="ADS94" s="10"/>
      <c r="ADT94" s="10"/>
      <c r="ADU94" s="10"/>
      <c r="ADV94" s="10"/>
      <c r="ADW94" s="10"/>
      <c r="ADX94" s="10"/>
      <c r="ADY94" s="10"/>
      <c r="ADZ94" s="10"/>
      <c r="AEA94" s="10"/>
      <c r="AEB94" s="10"/>
      <c r="AEC94" s="10"/>
      <c r="AED94" s="10"/>
      <c r="AEE94" s="10"/>
      <c r="AEF94" s="10"/>
      <c r="AEG94" s="10"/>
      <c r="AEH94" s="10"/>
      <c r="AEI94" s="10"/>
      <c r="AEJ94" s="10"/>
      <c r="AEK94" s="10"/>
      <c r="AEL94" s="10"/>
      <c r="AEM94" s="10"/>
      <c r="AEN94" s="10"/>
      <c r="AEO94" s="10"/>
      <c r="AEP94" s="10"/>
      <c r="AEQ94" s="10"/>
      <c r="AER94" s="10"/>
      <c r="AES94" s="10"/>
      <c r="AET94" s="10"/>
      <c r="AEU94" s="10"/>
      <c r="AEV94" s="10"/>
      <c r="AEW94" s="10"/>
      <c r="AEX94" s="10"/>
      <c r="AEY94" s="10"/>
      <c r="AEZ94" s="10"/>
      <c r="AFA94" s="10"/>
      <c r="AFB94" s="10"/>
      <c r="AFC94" s="10"/>
      <c r="AFD94" s="10"/>
      <c r="AFE94" s="10"/>
      <c r="AFF94" s="10"/>
      <c r="AFG94" s="10"/>
      <c r="AFH94" s="10"/>
      <c r="AFI94" s="10"/>
      <c r="AFJ94" s="10"/>
      <c r="AFK94" s="10"/>
      <c r="AFL94" s="10"/>
      <c r="AFM94" s="10"/>
      <c r="AFN94" s="10"/>
      <c r="AFO94" s="10"/>
      <c r="AFP94" s="10"/>
      <c r="AFQ94" s="10"/>
      <c r="AFR94" s="10"/>
      <c r="AFS94" s="10"/>
      <c r="AFT94" s="10"/>
      <c r="AFU94" s="10"/>
      <c r="AFV94" s="10"/>
      <c r="AFW94" s="10"/>
      <c r="AFX94" s="10"/>
      <c r="AFY94" s="10"/>
      <c r="AFZ94" s="10"/>
      <c r="AGA94" s="10"/>
      <c r="AGB94" s="10"/>
      <c r="AGC94" s="10"/>
      <c r="AGD94" s="10"/>
      <c r="AGE94" s="10"/>
      <c r="AGF94" s="10"/>
      <c r="AGG94" s="10"/>
      <c r="AGH94" s="10"/>
      <c r="AGI94" s="10"/>
      <c r="AGJ94" s="10"/>
      <c r="AGK94" s="10"/>
      <c r="AGL94" s="10"/>
      <c r="AGM94" s="10"/>
      <c r="AGN94" s="10"/>
      <c r="AGO94" s="10"/>
      <c r="AGP94" s="10"/>
      <c r="AGQ94" s="10"/>
      <c r="AGR94" s="10"/>
      <c r="AGS94" s="10"/>
      <c r="AGT94" s="10"/>
      <c r="AGU94" s="10"/>
      <c r="AGV94" s="10"/>
      <c r="AGW94" s="10"/>
      <c r="AGX94" s="10"/>
      <c r="AGY94" s="10"/>
      <c r="AGZ94" s="10"/>
      <c r="AHA94" s="10"/>
      <c r="AHB94" s="10"/>
      <c r="AHC94" s="10"/>
      <c r="AHD94" s="10"/>
      <c r="AHE94" s="10"/>
      <c r="AHF94" s="10"/>
      <c r="AHG94" s="10"/>
      <c r="AHH94" s="10"/>
      <c r="AHI94" s="10"/>
      <c r="AHJ94" s="10"/>
      <c r="AHK94" s="10"/>
      <c r="AHL94" s="10"/>
      <c r="AHM94" s="10"/>
      <c r="AHN94" s="10"/>
      <c r="AHO94" s="10"/>
      <c r="AHP94" s="10"/>
      <c r="AHQ94" s="10"/>
      <c r="AHR94" s="10"/>
      <c r="AHS94" s="10"/>
      <c r="AHT94" s="10"/>
      <c r="AHU94" s="10"/>
      <c r="AHV94" s="10"/>
      <c r="AHW94" s="10"/>
      <c r="AHX94" s="10"/>
      <c r="AHY94" s="10"/>
      <c r="AHZ94" s="10"/>
      <c r="AIA94" s="10"/>
      <c r="AIB94" s="10"/>
      <c r="AIC94" s="10"/>
      <c r="AID94" s="10"/>
      <c r="AIE94" s="10"/>
      <c r="AIF94" s="10"/>
      <c r="AIG94" s="10"/>
      <c r="AIH94" s="10"/>
      <c r="AII94" s="10"/>
      <c r="AIJ94" s="10"/>
      <c r="AIK94" s="10"/>
      <c r="AIL94" s="10"/>
      <c r="AIM94" s="10"/>
      <c r="AIN94" s="10"/>
      <c r="AIO94" s="10"/>
      <c r="AIP94" s="10"/>
      <c r="AIQ94" s="10"/>
      <c r="AIR94" s="10"/>
      <c r="AIS94" s="10"/>
      <c r="AIT94" s="10"/>
      <c r="AIU94" s="10"/>
      <c r="AIV94" s="10"/>
      <c r="AIW94" s="10"/>
      <c r="AIX94" s="10"/>
      <c r="AIY94" s="10"/>
      <c r="AIZ94" s="10"/>
      <c r="AJA94" s="10"/>
      <c r="AJB94" s="10"/>
      <c r="AJC94" s="10"/>
      <c r="AJD94" s="10"/>
      <c r="AJE94" s="10"/>
      <c r="AJF94" s="10"/>
      <c r="AJG94" s="10"/>
      <c r="AJH94" s="10"/>
      <c r="AJI94" s="10"/>
      <c r="AJJ94" s="10"/>
      <c r="AJK94" s="10"/>
      <c r="AJL94" s="10"/>
      <c r="AJM94" s="10"/>
      <c r="AJN94" s="10"/>
      <c r="AJO94" s="10"/>
      <c r="AJP94" s="10"/>
      <c r="AJQ94" s="10"/>
      <c r="AJR94" s="10"/>
      <c r="AJS94" s="10"/>
      <c r="AJT94" s="10"/>
      <c r="AJU94" s="10"/>
      <c r="AJV94" s="10"/>
      <c r="AJW94" s="10"/>
      <c r="AJX94" s="10"/>
      <c r="AJY94" s="10"/>
      <c r="AJZ94" s="10"/>
      <c r="AKA94" s="10"/>
      <c r="AKB94" s="10"/>
      <c r="AKC94" s="10"/>
      <c r="AKD94" s="10"/>
      <c r="AKE94" s="10"/>
      <c r="AKF94" s="10"/>
      <c r="AKG94" s="10"/>
      <c r="AKH94" s="10"/>
      <c r="AKI94" s="10"/>
      <c r="AKJ94" s="10"/>
      <c r="AKK94" s="10"/>
      <c r="AKL94" s="10"/>
      <c r="AKM94" s="10"/>
      <c r="AKN94" s="10"/>
      <c r="AKO94" s="10"/>
      <c r="AKP94" s="10"/>
      <c r="AKQ94" s="10"/>
      <c r="AKR94" s="10"/>
      <c r="AKS94" s="10"/>
      <c r="AKT94" s="10"/>
      <c r="AKU94" s="10"/>
      <c r="AKV94" s="10"/>
      <c r="AKW94" s="10"/>
      <c r="AKX94" s="10"/>
      <c r="AKY94" s="10"/>
      <c r="AKZ94" s="10"/>
      <c r="ALA94" s="10"/>
      <c r="ALB94" s="10"/>
      <c r="ALC94" s="10"/>
      <c r="ALD94" s="10"/>
      <c r="ALE94" s="10"/>
      <c r="ALF94" s="10"/>
      <c r="ALG94" s="10"/>
      <c r="ALH94" s="10"/>
      <c r="ALI94" s="10"/>
      <c r="ALJ94" s="10"/>
      <c r="ALK94" s="10"/>
      <c r="ALL94" s="10"/>
      <c r="ALM94" s="10"/>
      <c r="ALN94" s="10"/>
      <c r="ALO94" s="10"/>
      <c r="ALP94" s="10"/>
      <c r="ALQ94" s="10"/>
      <c r="ALR94" s="10"/>
      <c r="ALS94" s="10"/>
      <c r="ALT94" s="10"/>
      <c r="ALU94" s="10"/>
      <c r="ALV94" s="10"/>
      <c r="ALW94" s="10"/>
      <c r="ALX94" s="10"/>
      <c r="ALY94" s="10"/>
      <c r="ALZ94" s="10"/>
      <c r="AMA94" s="10"/>
      <c r="AMB94" s="10"/>
      <c r="AMC94" s="10"/>
      <c r="AMD94" s="10"/>
      <c r="AME94" s="10"/>
      <c r="AMF94" s="10"/>
      <c r="AMG94" s="10"/>
      <c r="AMH94" s="10"/>
      <c r="AMI94" s="10"/>
      <c r="AMJ94" s="10"/>
      <c r="AMK94" s="10"/>
      <c r="AML94" s="10"/>
      <c r="AMM94" s="10"/>
      <c r="AMN94" s="10"/>
      <c r="AMO94" s="10"/>
      <c r="AMP94" s="10"/>
      <c r="AMQ94" s="10"/>
      <c r="AMR94" s="10"/>
      <c r="AMS94" s="10"/>
      <c r="AMT94" s="10"/>
      <c r="AMU94" s="10"/>
      <c r="AMV94" s="10"/>
      <c r="AMW94" s="10"/>
      <c r="AMX94" s="10"/>
      <c r="AMY94" s="10"/>
      <c r="AMZ94" s="10"/>
      <c r="ANA94" s="10"/>
      <c r="ANB94" s="10"/>
      <c r="ANC94" s="10"/>
      <c r="AND94" s="10"/>
      <c r="ANE94" s="10"/>
      <c r="ANF94" s="10"/>
      <c r="ANG94" s="10"/>
      <c r="ANH94" s="10"/>
      <c r="ANI94" s="10"/>
      <c r="ANJ94" s="10"/>
      <c r="ANK94" s="10"/>
      <c r="ANL94" s="10"/>
      <c r="ANM94" s="10"/>
      <c r="ANN94" s="10"/>
      <c r="ANO94" s="10"/>
      <c r="ANP94" s="10"/>
      <c r="ANQ94" s="10"/>
      <c r="ANR94" s="10"/>
      <c r="ANS94" s="10"/>
      <c r="ANT94" s="10"/>
      <c r="ANU94" s="10"/>
      <c r="ANV94" s="10"/>
      <c r="ANW94" s="10"/>
      <c r="ANX94" s="10"/>
      <c r="ANY94" s="10"/>
      <c r="ANZ94" s="10"/>
      <c r="AOA94" s="10"/>
      <c r="AOB94" s="10"/>
      <c r="AOC94" s="10"/>
      <c r="AOD94" s="10"/>
      <c r="AOE94" s="10"/>
      <c r="AOF94" s="10"/>
      <c r="AOG94" s="10"/>
      <c r="AOH94" s="10"/>
      <c r="AOI94" s="10"/>
      <c r="AOJ94" s="10"/>
      <c r="AOK94" s="10"/>
      <c r="AOL94" s="10"/>
      <c r="AOM94" s="10"/>
      <c r="AON94" s="10"/>
      <c r="AOO94" s="10"/>
      <c r="AOP94" s="10"/>
      <c r="AOQ94" s="10"/>
      <c r="AOR94" s="10"/>
      <c r="AOS94" s="10"/>
      <c r="AOT94" s="10"/>
      <c r="AOU94" s="10"/>
      <c r="AOV94" s="10"/>
      <c r="AOW94" s="10"/>
      <c r="AOX94" s="10"/>
      <c r="AOY94" s="10"/>
      <c r="AOZ94" s="10"/>
      <c r="APA94" s="10"/>
      <c r="APB94" s="10"/>
      <c r="APC94" s="10"/>
      <c r="APD94" s="10"/>
      <c r="APE94" s="10"/>
      <c r="APF94" s="10"/>
      <c r="APG94" s="10"/>
      <c r="APH94" s="10"/>
      <c r="API94" s="10"/>
      <c r="APJ94" s="10"/>
      <c r="APK94" s="10"/>
      <c r="APL94" s="10"/>
      <c r="APM94" s="10"/>
      <c r="APN94" s="10"/>
      <c r="APO94" s="10"/>
      <c r="APP94" s="10"/>
      <c r="APQ94" s="10"/>
      <c r="APR94" s="10"/>
      <c r="APS94" s="10"/>
      <c r="APT94" s="10"/>
      <c r="APU94" s="10"/>
      <c r="APV94" s="10"/>
      <c r="APW94" s="10"/>
      <c r="APX94" s="10"/>
      <c r="APY94" s="10"/>
      <c r="APZ94" s="10"/>
      <c r="AQA94" s="10"/>
      <c r="AQB94" s="10"/>
      <c r="AQC94" s="10"/>
      <c r="AQD94" s="10"/>
      <c r="AQE94" s="10"/>
      <c r="AQF94" s="10"/>
      <c r="AQG94" s="10"/>
      <c r="AQH94" s="10"/>
      <c r="AQI94" s="10"/>
      <c r="AQJ94" s="10"/>
      <c r="AQK94" s="10"/>
      <c r="AQL94" s="10"/>
      <c r="AQM94" s="10"/>
      <c r="AQN94" s="10"/>
      <c r="AQO94" s="10"/>
      <c r="AQP94" s="10"/>
      <c r="AQQ94" s="10"/>
      <c r="AQR94" s="10"/>
      <c r="AQS94" s="10"/>
      <c r="AQT94" s="10"/>
      <c r="AQU94" s="10"/>
      <c r="AQV94" s="10"/>
      <c r="AQW94" s="10"/>
      <c r="AQX94" s="10"/>
      <c r="AQY94" s="10"/>
      <c r="AQZ94" s="10"/>
      <c r="ARA94" s="10"/>
      <c r="ARB94" s="10"/>
      <c r="ARC94" s="10"/>
      <c r="ARD94" s="10"/>
      <c r="ARE94" s="10"/>
      <c r="ARF94" s="10"/>
      <c r="ARG94" s="10"/>
      <c r="ARH94" s="10"/>
      <c r="ARI94" s="10"/>
      <c r="ARJ94" s="10"/>
      <c r="ARK94" s="10"/>
      <c r="ARL94" s="10"/>
      <c r="ARM94" s="10"/>
      <c r="ARN94" s="10"/>
      <c r="ARO94" s="10"/>
      <c r="ARP94" s="10"/>
      <c r="ARQ94" s="10"/>
      <c r="ARR94" s="10"/>
      <c r="ARS94" s="10"/>
      <c r="ART94" s="10"/>
      <c r="ARU94" s="10"/>
      <c r="ARV94" s="10"/>
      <c r="ARW94" s="10"/>
      <c r="ARX94" s="10"/>
      <c r="ARY94" s="10"/>
      <c r="ARZ94" s="10"/>
      <c r="ASA94" s="10"/>
      <c r="ASB94" s="10"/>
      <c r="ASC94" s="10"/>
      <c r="ASD94" s="10"/>
      <c r="ASE94" s="10"/>
      <c r="ASF94" s="10"/>
      <c r="ASG94" s="10"/>
      <c r="ASH94" s="10"/>
      <c r="ASI94" s="10"/>
      <c r="ASJ94" s="10"/>
      <c r="ASK94" s="10"/>
      <c r="ASL94" s="10"/>
      <c r="ASM94" s="10"/>
      <c r="ASN94" s="10"/>
      <c r="ASO94" s="10"/>
      <c r="ASP94" s="10"/>
      <c r="ASQ94" s="10"/>
      <c r="ASR94" s="10"/>
      <c r="ASS94" s="10"/>
      <c r="AST94" s="10"/>
      <c r="ASU94" s="10"/>
      <c r="ASV94" s="10"/>
      <c r="ASW94" s="10"/>
      <c r="ASX94" s="10"/>
      <c r="ASY94" s="10"/>
      <c r="ASZ94" s="10"/>
      <c r="ATA94" s="10"/>
      <c r="ATB94" s="10"/>
      <c r="ATC94" s="10"/>
      <c r="ATD94" s="10"/>
      <c r="ATE94" s="10"/>
      <c r="ATF94" s="10"/>
      <c r="ATG94" s="10"/>
      <c r="ATH94" s="10"/>
      <c r="ATI94" s="10"/>
      <c r="ATJ94" s="10"/>
      <c r="ATK94" s="10"/>
      <c r="ATL94" s="10"/>
      <c r="ATM94" s="10"/>
      <c r="ATN94" s="10"/>
      <c r="ATO94" s="10"/>
      <c r="ATP94" s="10"/>
      <c r="ATQ94" s="10"/>
      <c r="ATR94" s="10"/>
      <c r="ATS94" s="10"/>
      <c r="ATT94" s="10"/>
      <c r="ATU94" s="10"/>
      <c r="ATV94" s="10"/>
      <c r="ATW94" s="10"/>
      <c r="ATX94" s="10"/>
      <c r="ATY94" s="10"/>
      <c r="ATZ94" s="10"/>
      <c r="AUA94" s="10"/>
      <c r="AUB94" s="10"/>
      <c r="AUC94" s="10"/>
      <c r="AUD94" s="10"/>
      <c r="AUE94" s="10"/>
      <c r="AUF94" s="10"/>
      <c r="AUG94" s="10"/>
      <c r="AUH94" s="10"/>
      <c r="AUI94" s="10"/>
      <c r="AUJ94" s="10"/>
      <c r="AUK94" s="10"/>
      <c r="AUL94" s="10"/>
      <c r="AUM94" s="10"/>
      <c r="AUN94" s="10"/>
      <c r="AUO94" s="10"/>
      <c r="AUP94" s="10"/>
      <c r="AUQ94" s="10"/>
      <c r="AUR94" s="10"/>
      <c r="AUS94" s="10"/>
      <c r="AUT94" s="10"/>
      <c r="AUU94" s="10"/>
      <c r="AUV94" s="10"/>
      <c r="AUW94" s="10"/>
      <c r="AUX94" s="10"/>
      <c r="AUY94" s="10"/>
      <c r="AUZ94" s="10"/>
      <c r="AVA94" s="10"/>
      <c r="AVB94" s="10"/>
      <c r="AVC94" s="10"/>
      <c r="AVD94" s="10"/>
      <c r="AVE94" s="10"/>
      <c r="AVF94" s="10"/>
      <c r="AVG94" s="10"/>
      <c r="AVH94" s="10"/>
      <c r="AVI94" s="10"/>
      <c r="AVJ94" s="10"/>
      <c r="AVK94" s="10"/>
      <c r="AVL94" s="10"/>
      <c r="AVM94" s="10"/>
      <c r="AVN94" s="10"/>
      <c r="AVO94" s="10"/>
      <c r="AVP94" s="10"/>
      <c r="AVQ94" s="10"/>
      <c r="AVR94" s="10"/>
      <c r="AVS94" s="10"/>
      <c r="AVT94" s="10"/>
      <c r="AVU94" s="10"/>
      <c r="AVV94" s="10"/>
      <c r="AVW94" s="10"/>
      <c r="AVX94" s="10"/>
      <c r="AVY94" s="10"/>
      <c r="AVZ94" s="10"/>
      <c r="AWA94" s="10"/>
      <c r="AWB94" s="10"/>
      <c r="AWC94" s="10"/>
      <c r="AWD94" s="10"/>
      <c r="AWE94" s="10"/>
      <c r="AWF94" s="10"/>
      <c r="AWG94" s="10"/>
      <c r="AWH94" s="10"/>
      <c r="AWI94" s="10"/>
      <c r="AWJ94" s="10"/>
      <c r="AWK94" s="10"/>
      <c r="AWL94" s="10"/>
      <c r="AWM94" s="10"/>
      <c r="AWN94" s="10"/>
      <c r="AWO94" s="10"/>
      <c r="AWP94" s="10"/>
      <c r="AWQ94" s="10"/>
      <c r="AWR94" s="10"/>
      <c r="AWS94" s="10"/>
      <c r="AWT94" s="10"/>
      <c r="AWU94" s="10"/>
      <c r="AWV94" s="10"/>
      <c r="AWW94" s="10"/>
      <c r="AWX94" s="10"/>
      <c r="AWY94" s="10"/>
      <c r="AWZ94" s="10"/>
      <c r="AXA94" s="10"/>
      <c r="AXB94" s="10"/>
      <c r="AXC94" s="10"/>
      <c r="AXD94" s="10"/>
      <c r="AXE94" s="10"/>
      <c r="AXF94" s="10"/>
      <c r="AXG94" s="10"/>
      <c r="AXH94" s="10"/>
      <c r="AXI94" s="10"/>
      <c r="AXJ94" s="10"/>
      <c r="AXK94" s="10"/>
      <c r="AXL94" s="10"/>
      <c r="AXM94" s="10"/>
      <c r="AXN94" s="10"/>
      <c r="AXO94" s="10"/>
      <c r="AXP94" s="10"/>
      <c r="AXQ94" s="10"/>
      <c r="AXR94" s="10"/>
      <c r="AXS94" s="10"/>
      <c r="AXT94" s="10"/>
      <c r="AXU94" s="10"/>
      <c r="AXV94" s="10"/>
      <c r="AXW94" s="10"/>
      <c r="AXX94" s="10"/>
      <c r="AXY94" s="10"/>
      <c r="AXZ94" s="10"/>
      <c r="AYA94" s="10"/>
      <c r="AYB94" s="10"/>
      <c r="AYC94" s="10"/>
      <c r="AYD94" s="10"/>
      <c r="AYE94" s="10"/>
      <c r="AYF94" s="10"/>
      <c r="AYG94" s="10"/>
      <c r="AYH94" s="10"/>
      <c r="AYI94" s="10"/>
      <c r="AYJ94" s="10"/>
      <c r="AYK94" s="10"/>
      <c r="AYL94" s="10"/>
      <c r="AYM94" s="10"/>
      <c r="AYN94" s="10"/>
      <c r="AYO94" s="10"/>
      <c r="AYP94" s="10"/>
      <c r="AYQ94" s="10"/>
      <c r="AYR94" s="10"/>
      <c r="AYS94" s="10"/>
      <c r="AYT94" s="10"/>
      <c r="AYU94" s="10"/>
      <c r="AYV94" s="10"/>
      <c r="AYW94" s="10"/>
      <c r="AYX94" s="10"/>
      <c r="AYY94" s="10"/>
      <c r="AYZ94" s="10"/>
      <c r="AZA94" s="10"/>
      <c r="AZB94" s="10"/>
      <c r="AZC94" s="10"/>
      <c r="AZD94" s="10"/>
      <c r="AZE94" s="10"/>
      <c r="AZF94" s="10"/>
      <c r="AZG94" s="10"/>
      <c r="AZH94" s="10"/>
      <c r="AZI94" s="10"/>
      <c r="AZJ94" s="10"/>
      <c r="AZK94" s="10"/>
      <c r="AZL94" s="10"/>
      <c r="AZM94" s="10"/>
      <c r="AZN94" s="10"/>
      <c r="AZO94" s="10"/>
      <c r="AZP94" s="10"/>
      <c r="AZQ94" s="10"/>
      <c r="AZR94" s="10"/>
      <c r="AZS94" s="10"/>
      <c r="AZT94" s="10"/>
      <c r="AZU94" s="10"/>
      <c r="AZV94" s="10"/>
      <c r="AZW94" s="10"/>
      <c r="AZX94" s="10"/>
      <c r="AZY94" s="10"/>
      <c r="AZZ94" s="10"/>
      <c r="BAA94" s="10"/>
      <c r="BAB94" s="10"/>
      <c r="BAC94" s="10"/>
      <c r="BAD94" s="10"/>
      <c r="BAE94" s="10"/>
      <c r="BAF94" s="10"/>
      <c r="BAG94" s="10"/>
      <c r="BAH94" s="10"/>
      <c r="BAI94" s="10"/>
      <c r="BAJ94" s="10"/>
      <c r="BAK94" s="10"/>
      <c r="BAL94" s="10"/>
      <c r="BAM94" s="10"/>
      <c r="BAN94" s="10"/>
      <c r="BAO94" s="10"/>
      <c r="BAP94" s="10"/>
      <c r="BAQ94" s="10"/>
      <c r="BAR94" s="10"/>
      <c r="BAS94" s="10"/>
      <c r="BAT94" s="10"/>
      <c r="BAU94" s="10"/>
      <c r="BAV94" s="10"/>
      <c r="BAW94" s="10"/>
      <c r="BAX94" s="10"/>
      <c r="BAY94" s="10"/>
      <c r="BAZ94" s="10"/>
      <c r="BBA94" s="10"/>
      <c r="BBB94" s="10"/>
      <c r="BBC94" s="10"/>
      <c r="BBD94" s="10"/>
      <c r="BBE94" s="10"/>
      <c r="BBF94" s="10"/>
      <c r="BBG94" s="10"/>
      <c r="BBH94" s="10"/>
      <c r="BBI94" s="10"/>
      <c r="BBJ94" s="10"/>
      <c r="BBK94" s="10"/>
      <c r="BBL94" s="10"/>
      <c r="BBM94" s="10"/>
      <c r="BBN94" s="10"/>
      <c r="BBO94" s="10"/>
      <c r="BBP94" s="10"/>
      <c r="BBQ94" s="10"/>
      <c r="BBR94" s="10"/>
      <c r="BBS94" s="10"/>
      <c r="BBT94" s="10"/>
      <c r="BBU94" s="10"/>
      <c r="BBV94" s="10"/>
      <c r="BBW94" s="10"/>
      <c r="BBX94" s="10"/>
      <c r="BBY94" s="10"/>
      <c r="BBZ94" s="10"/>
      <c r="BCA94" s="10"/>
      <c r="BCB94" s="10"/>
      <c r="BCC94" s="10"/>
      <c r="BCD94" s="10"/>
      <c r="BCE94" s="10"/>
      <c r="BCF94" s="10"/>
      <c r="BCG94" s="10"/>
      <c r="BCH94" s="10"/>
      <c r="BCI94" s="10"/>
      <c r="BCJ94" s="10"/>
      <c r="BCK94" s="10"/>
      <c r="BCL94" s="10"/>
      <c r="BCM94" s="10"/>
      <c r="BCN94" s="10"/>
      <c r="BCO94" s="10"/>
      <c r="BCP94" s="10"/>
      <c r="BCQ94" s="10"/>
      <c r="BCR94" s="10"/>
      <c r="BCS94" s="10"/>
      <c r="BCT94" s="10"/>
      <c r="BCU94" s="10"/>
      <c r="BCV94" s="10"/>
      <c r="BCW94" s="10"/>
      <c r="BCX94" s="10"/>
      <c r="BCY94" s="10"/>
      <c r="BCZ94" s="10"/>
      <c r="BDA94" s="10"/>
      <c r="BDB94" s="10"/>
      <c r="BDC94" s="10"/>
      <c r="BDD94" s="10"/>
      <c r="BDE94" s="10"/>
      <c r="BDF94" s="10"/>
      <c r="BDG94" s="10"/>
      <c r="BDH94" s="10"/>
      <c r="BDI94" s="10"/>
      <c r="BDJ94" s="10"/>
      <c r="BDK94" s="10"/>
      <c r="BDL94" s="10"/>
      <c r="BDM94" s="10"/>
      <c r="BDN94" s="10"/>
      <c r="BDO94" s="10"/>
      <c r="BDP94" s="10"/>
      <c r="BDQ94" s="10"/>
      <c r="BDR94" s="10"/>
      <c r="BDS94" s="10"/>
      <c r="BDT94" s="10"/>
      <c r="BDU94" s="10"/>
      <c r="BDV94" s="10"/>
      <c r="BDW94" s="10"/>
      <c r="BDX94" s="10"/>
      <c r="BDY94" s="10"/>
      <c r="BDZ94" s="10"/>
      <c r="BEA94" s="10"/>
      <c r="BEB94" s="10"/>
      <c r="BEC94" s="10"/>
      <c r="BED94" s="10"/>
      <c r="BEE94" s="10"/>
      <c r="BEF94" s="10"/>
      <c r="BEG94" s="10"/>
      <c r="BEH94" s="10"/>
      <c r="BEI94" s="10"/>
      <c r="BEJ94" s="10"/>
      <c r="BEK94" s="10"/>
      <c r="BEL94" s="10"/>
      <c r="BEM94" s="10"/>
      <c r="BEN94" s="10"/>
      <c r="BEO94" s="10"/>
      <c r="BEP94" s="10"/>
      <c r="BEQ94" s="10"/>
      <c r="BER94" s="10"/>
      <c r="BES94" s="10"/>
      <c r="BET94" s="10"/>
      <c r="BEU94" s="10"/>
      <c r="BEV94" s="10"/>
      <c r="BEW94" s="10"/>
      <c r="BEX94" s="10"/>
      <c r="BEY94" s="10"/>
      <c r="BEZ94" s="10"/>
      <c r="BFA94" s="10"/>
      <c r="BFB94" s="10"/>
      <c r="BFC94" s="10"/>
      <c r="BFD94" s="10"/>
      <c r="BFE94" s="10"/>
      <c r="BFF94" s="10"/>
      <c r="BFG94" s="10"/>
      <c r="BFH94" s="10"/>
      <c r="BFI94" s="10"/>
      <c r="BFJ94" s="10"/>
      <c r="BFK94" s="10"/>
      <c r="BFL94" s="10"/>
      <c r="BFM94" s="10"/>
      <c r="BFN94" s="10"/>
      <c r="BFO94" s="10"/>
      <c r="BFP94" s="10"/>
      <c r="BFQ94" s="10"/>
      <c r="BFR94" s="10"/>
      <c r="BFS94" s="10"/>
      <c r="BFT94" s="10"/>
      <c r="BFU94" s="10"/>
      <c r="BFV94" s="10"/>
      <c r="BFW94" s="10"/>
      <c r="BFX94" s="10"/>
      <c r="BFY94" s="10"/>
      <c r="BFZ94" s="10"/>
      <c r="BGA94" s="10"/>
      <c r="BGB94" s="10"/>
      <c r="BGC94" s="10"/>
      <c r="BGD94" s="10"/>
      <c r="BGE94" s="10"/>
      <c r="BGF94" s="10"/>
      <c r="BGG94" s="10"/>
      <c r="BGH94" s="10"/>
      <c r="BGI94" s="10"/>
      <c r="BGJ94" s="10"/>
      <c r="BGK94" s="10"/>
      <c r="BGL94" s="10"/>
      <c r="BGM94" s="10"/>
      <c r="BGN94" s="10"/>
      <c r="BGO94" s="10"/>
      <c r="BGP94" s="10"/>
      <c r="BGQ94" s="10"/>
      <c r="BGR94" s="10"/>
      <c r="BGS94" s="10"/>
      <c r="BGT94" s="10"/>
      <c r="BGU94" s="10"/>
      <c r="BGV94" s="10"/>
      <c r="BGW94" s="10"/>
      <c r="BGX94" s="10"/>
      <c r="BGY94" s="10"/>
      <c r="BGZ94" s="10"/>
      <c r="BHA94" s="10"/>
      <c r="BHB94" s="10"/>
      <c r="BHC94" s="10"/>
      <c r="BHD94" s="10"/>
      <c r="BHE94" s="10"/>
      <c r="BHF94" s="10"/>
      <c r="BHG94" s="10"/>
      <c r="BHH94" s="10"/>
      <c r="BHI94" s="10"/>
      <c r="BHJ94" s="10"/>
      <c r="BHK94" s="10"/>
      <c r="BHL94" s="10"/>
      <c r="BHM94" s="10"/>
      <c r="BHN94" s="10"/>
      <c r="BHO94" s="10"/>
      <c r="BHP94" s="10"/>
      <c r="BHQ94" s="10"/>
      <c r="BHR94" s="10"/>
      <c r="BHS94" s="10"/>
      <c r="BHT94" s="10"/>
      <c r="BHU94" s="10"/>
      <c r="BHV94" s="10"/>
      <c r="BHW94" s="10"/>
      <c r="BHX94" s="10"/>
      <c r="BHY94" s="10"/>
      <c r="BHZ94" s="10"/>
      <c r="BIA94" s="10"/>
      <c r="BIB94" s="10"/>
      <c r="BIC94" s="10"/>
      <c r="BID94" s="10"/>
      <c r="BIE94" s="10"/>
      <c r="BIF94" s="10"/>
      <c r="BIG94" s="10"/>
      <c r="BIH94" s="10"/>
      <c r="BII94" s="10"/>
      <c r="BIJ94" s="10"/>
      <c r="BIK94" s="10"/>
      <c r="BIL94" s="10"/>
      <c r="BIM94" s="10"/>
      <c r="BIN94" s="10"/>
      <c r="BIO94" s="10"/>
      <c r="BIP94" s="10"/>
      <c r="BIQ94" s="10"/>
      <c r="BIR94" s="10"/>
      <c r="BIS94" s="10"/>
      <c r="BIT94" s="10"/>
      <c r="BIU94" s="10"/>
      <c r="BIV94" s="10"/>
      <c r="BIW94" s="10"/>
      <c r="BIX94" s="10"/>
      <c r="BIY94" s="10"/>
      <c r="BIZ94" s="10"/>
      <c r="BJA94" s="10"/>
      <c r="BJB94" s="10"/>
      <c r="BJC94" s="10"/>
      <c r="BJD94" s="10"/>
      <c r="BJE94" s="10"/>
      <c r="BJF94" s="10"/>
      <c r="BJG94" s="10"/>
      <c r="BJH94" s="10"/>
      <c r="BJI94" s="10"/>
      <c r="BJJ94" s="10"/>
      <c r="BJK94" s="10"/>
      <c r="BJL94" s="10"/>
      <c r="BJM94" s="10"/>
      <c r="BJN94" s="10"/>
      <c r="BJO94" s="10"/>
      <c r="BJP94" s="10"/>
      <c r="BJQ94" s="10"/>
      <c r="BJR94" s="10"/>
      <c r="BJS94" s="10"/>
      <c r="BJT94" s="10"/>
      <c r="BJU94" s="10"/>
      <c r="BJV94" s="10"/>
      <c r="BJW94" s="10"/>
      <c r="BJX94" s="10"/>
      <c r="BJY94" s="10"/>
      <c r="BJZ94" s="10"/>
      <c r="BKA94" s="10"/>
      <c r="BKB94" s="10"/>
      <c r="BKC94" s="10"/>
      <c r="BKD94" s="10"/>
      <c r="BKE94" s="10"/>
      <c r="BKF94" s="10"/>
      <c r="BKG94" s="10"/>
      <c r="BKH94" s="10"/>
      <c r="BKI94" s="10"/>
      <c r="BKJ94" s="10"/>
      <c r="BKK94" s="10"/>
      <c r="BKL94" s="10"/>
      <c r="BKM94" s="10"/>
      <c r="BKN94" s="10"/>
      <c r="BKO94" s="10"/>
      <c r="BKP94" s="10"/>
      <c r="BKQ94" s="10"/>
      <c r="BKR94" s="10"/>
      <c r="BKS94" s="10"/>
      <c r="BKT94" s="10"/>
      <c r="BKU94" s="10"/>
      <c r="BKV94" s="10"/>
      <c r="BKW94" s="10"/>
      <c r="BKX94" s="10"/>
      <c r="BKY94" s="10"/>
      <c r="BKZ94" s="10"/>
      <c r="BLA94" s="10"/>
      <c r="BLB94" s="10"/>
      <c r="BLC94" s="10"/>
      <c r="BLD94" s="10"/>
      <c r="BLE94" s="10"/>
      <c r="BLF94" s="10"/>
      <c r="BLG94" s="10"/>
      <c r="BLH94" s="10"/>
      <c r="BLI94" s="10"/>
      <c r="BLJ94" s="10"/>
      <c r="BLK94" s="10"/>
      <c r="BLL94" s="10"/>
      <c r="BLM94" s="10"/>
      <c r="BLN94" s="10"/>
      <c r="BLO94" s="10"/>
      <c r="BLP94" s="10"/>
      <c r="BLQ94" s="10"/>
      <c r="BLR94" s="10"/>
      <c r="BLS94" s="10"/>
      <c r="BLT94" s="10"/>
      <c r="BLU94" s="10"/>
      <c r="BLV94" s="10"/>
      <c r="BLW94" s="10"/>
      <c r="BLX94" s="10"/>
      <c r="BLY94" s="10"/>
      <c r="BLZ94" s="10"/>
      <c r="BMA94" s="10"/>
      <c r="BMB94" s="10"/>
      <c r="BMC94" s="10"/>
      <c r="BMD94" s="10"/>
      <c r="BME94" s="10"/>
      <c r="BMF94" s="10"/>
      <c r="BMG94" s="10"/>
      <c r="BMH94" s="10"/>
      <c r="BMI94" s="10"/>
      <c r="BMJ94" s="10"/>
      <c r="BMK94" s="10"/>
      <c r="BML94" s="10"/>
      <c r="BMM94" s="10"/>
      <c r="BMN94" s="10"/>
      <c r="BMO94" s="10"/>
      <c r="BMP94" s="10"/>
      <c r="BMQ94" s="10"/>
      <c r="BMR94" s="10"/>
      <c r="BMS94" s="10"/>
      <c r="BMT94" s="10"/>
      <c r="BMU94" s="10"/>
      <c r="BMV94" s="10"/>
      <c r="BMW94" s="10"/>
      <c r="BMX94" s="10"/>
      <c r="BMY94" s="10"/>
      <c r="BMZ94" s="10"/>
      <c r="BNA94" s="10"/>
      <c r="BNB94" s="10"/>
      <c r="BNC94" s="10"/>
      <c r="BND94" s="10"/>
      <c r="BNE94" s="10"/>
      <c r="BNF94" s="10"/>
      <c r="BNG94" s="10"/>
      <c r="BNH94" s="10"/>
      <c r="BNI94" s="10"/>
      <c r="BNJ94" s="10"/>
      <c r="BNK94" s="10"/>
      <c r="BNL94" s="10"/>
      <c r="BNM94" s="10"/>
      <c r="BNN94" s="10"/>
      <c r="BNO94" s="10"/>
      <c r="BNP94" s="10"/>
      <c r="BNQ94" s="10"/>
      <c r="BNR94" s="10"/>
      <c r="BNS94" s="10"/>
      <c r="BNT94" s="10"/>
      <c r="BNU94" s="10"/>
      <c r="BNV94" s="10"/>
      <c r="BNW94" s="10"/>
      <c r="BNX94" s="10"/>
      <c r="BNY94" s="10"/>
      <c r="BNZ94" s="10"/>
      <c r="BOA94" s="10"/>
      <c r="BOB94" s="10"/>
      <c r="BOC94" s="10"/>
      <c r="BOD94" s="10"/>
      <c r="BOE94" s="10"/>
      <c r="BOF94" s="10"/>
      <c r="BOG94" s="10"/>
      <c r="BOH94" s="10"/>
      <c r="BOI94" s="10"/>
      <c r="BOJ94" s="10"/>
      <c r="BOK94" s="10"/>
      <c r="BOL94" s="10"/>
      <c r="BOM94" s="10"/>
      <c r="BON94" s="10"/>
      <c r="BOO94" s="10"/>
      <c r="BOP94" s="10"/>
      <c r="BOQ94" s="10"/>
      <c r="BOR94" s="10"/>
      <c r="BOS94" s="10"/>
      <c r="BOT94" s="10"/>
      <c r="BOU94" s="10"/>
      <c r="BOV94" s="10"/>
      <c r="BOW94" s="10"/>
      <c r="BOX94" s="10"/>
      <c r="BOY94" s="10"/>
      <c r="BOZ94" s="10"/>
      <c r="BPA94" s="10"/>
      <c r="BPB94" s="10"/>
      <c r="BPC94" s="10"/>
      <c r="BPD94" s="10"/>
      <c r="BPE94" s="10"/>
      <c r="BPF94" s="10"/>
      <c r="BPG94" s="10"/>
      <c r="BPH94" s="10"/>
      <c r="BPI94" s="10"/>
      <c r="BPJ94" s="10"/>
      <c r="BPK94" s="10"/>
      <c r="BPL94" s="10"/>
      <c r="BPM94" s="10"/>
      <c r="BPN94" s="10"/>
      <c r="BPO94" s="10"/>
      <c r="BPP94" s="10"/>
      <c r="BPQ94" s="10"/>
      <c r="BPR94" s="10"/>
      <c r="BPS94" s="10"/>
      <c r="BPT94" s="10"/>
      <c r="BPU94" s="10"/>
      <c r="BPV94" s="10"/>
      <c r="BPW94" s="10"/>
      <c r="BPX94" s="10"/>
      <c r="BPY94" s="10"/>
      <c r="BPZ94" s="10"/>
      <c r="BQA94" s="10"/>
      <c r="BQB94" s="10"/>
      <c r="BQC94" s="10"/>
      <c r="BQD94" s="10"/>
      <c r="BQE94" s="10"/>
      <c r="BQF94" s="10"/>
      <c r="BQG94" s="10"/>
      <c r="BQH94" s="10"/>
      <c r="BQI94" s="10"/>
      <c r="BQJ94" s="10"/>
      <c r="BQK94" s="10"/>
      <c r="BQL94" s="10"/>
      <c r="BQM94" s="10"/>
      <c r="BQN94" s="10"/>
      <c r="BQO94" s="10"/>
      <c r="BQP94" s="10"/>
      <c r="BQQ94" s="10"/>
      <c r="BQR94" s="10"/>
      <c r="BQS94" s="10"/>
      <c r="BQT94" s="10"/>
      <c r="BQU94" s="10"/>
      <c r="BQV94" s="10"/>
      <c r="BQW94" s="10"/>
      <c r="BQX94" s="10"/>
      <c r="BQY94" s="10"/>
      <c r="BQZ94" s="10"/>
      <c r="BRA94" s="10"/>
      <c r="BRB94" s="10"/>
      <c r="BRC94" s="10"/>
      <c r="BRD94" s="10"/>
      <c r="BRE94" s="10"/>
      <c r="BRF94" s="10"/>
      <c r="BRG94" s="10"/>
      <c r="BRH94" s="10"/>
      <c r="BRI94" s="10"/>
      <c r="BRJ94" s="10"/>
      <c r="BRK94" s="10"/>
      <c r="BRL94" s="10"/>
      <c r="BRM94" s="10"/>
      <c r="BRN94" s="10"/>
      <c r="BRO94" s="10"/>
      <c r="BRP94" s="10"/>
      <c r="BRQ94" s="10"/>
      <c r="BRR94" s="10"/>
      <c r="BRS94" s="10"/>
      <c r="BRT94" s="10"/>
      <c r="BRU94" s="10"/>
      <c r="BRV94" s="10"/>
      <c r="BRW94" s="10"/>
      <c r="BRX94" s="10"/>
      <c r="BRY94" s="10"/>
      <c r="BRZ94" s="10"/>
      <c r="BSA94" s="10"/>
      <c r="BSB94" s="10"/>
      <c r="BSC94" s="10"/>
      <c r="BSD94" s="10"/>
      <c r="BSE94" s="10"/>
      <c r="BSF94" s="10"/>
      <c r="BSG94" s="10"/>
      <c r="BSH94" s="10"/>
      <c r="BSI94" s="10"/>
      <c r="BSJ94" s="10"/>
      <c r="BSK94" s="10"/>
      <c r="BSL94" s="10"/>
      <c r="BSM94" s="10"/>
      <c r="BSN94" s="10"/>
      <c r="BSO94" s="10"/>
      <c r="BSP94" s="10"/>
      <c r="BSQ94" s="10"/>
      <c r="BSR94" s="10"/>
      <c r="BSS94" s="10"/>
      <c r="BST94" s="10"/>
      <c r="BSU94" s="10"/>
      <c r="BSV94" s="10"/>
      <c r="BSW94" s="10"/>
      <c r="BSX94" s="10"/>
      <c r="BSY94" s="10"/>
      <c r="BSZ94" s="10"/>
      <c r="BTA94" s="10"/>
      <c r="BTB94" s="10"/>
      <c r="BTC94" s="10"/>
      <c r="BTD94" s="10"/>
      <c r="BTE94" s="10"/>
      <c r="BTF94" s="10"/>
      <c r="BTG94" s="10"/>
      <c r="BTH94" s="10"/>
      <c r="BTI94" s="10"/>
      <c r="BTJ94" s="10"/>
      <c r="BTK94" s="10"/>
      <c r="BTL94" s="10"/>
      <c r="BTM94" s="10"/>
      <c r="BTN94" s="10"/>
      <c r="BTO94" s="10"/>
      <c r="BTP94" s="10"/>
      <c r="BTQ94" s="10"/>
      <c r="BTR94" s="10"/>
      <c r="BTS94" s="10"/>
      <c r="BTT94" s="10"/>
      <c r="BTU94" s="10"/>
      <c r="BTV94" s="10"/>
      <c r="BTW94" s="10"/>
      <c r="BTX94" s="10"/>
      <c r="BTY94" s="10"/>
      <c r="BTZ94" s="10"/>
      <c r="BUA94" s="10"/>
      <c r="BUB94" s="10"/>
      <c r="BUC94" s="10"/>
      <c r="BUD94" s="10"/>
      <c r="BUE94" s="10"/>
      <c r="BUF94" s="10"/>
      <c r="BUG94" s="10"/>
      <c r="BUH94" s="10"/>
      <c r="BUI94" s="10"/>
      <c r="BUJ94" s="10"/>
      <c r="BUK94" s="10"/>
      <c r="BUL94" s="10"/>
      <c r="BUM94" s="10"/>
      <c r="BUN94" s="10"/>
      <c r="BUO94" s="10"/>
      <c r="BUP94" s="10"/>
      <c r="BUQ94" s="10"/>
      <c r="BUR94" s="10"/>
      <c r="BUS94" s="10"/>
      <c r="BUT94" s="10"/>
      <c r="BUU94" s="10"/>
      <c r="BUV94" s="10"/>
      <c r="BUW94" s="10"/>
      <c r="BUX94" s="10"/>
      <c r="BUY94" s="10"/>
      <c r="BUZ94" s="10"/>
      <c r="BVA94" s="10"/>
      <c r="BVB94" s="10"/>
      <c r="BVC94" s="10"/>
      <c r="BVD94" s="10"/>
      <c r="BVE94" s="10"/>
      <c r="BVF94" s="10"/>
      <c r="BVG94" s="10"/>
      <c r="BVH94" s="10"/>
      <c r="BVI94" s="10"/>
      <c r="BVJ94" s="10"/>
      <c r="BVK94" s="10"/>
      <c r="BVL94" s="10"/>
      <c r="BVM94" s="10"/>
      <c r="BVN94" s="10"/>
      <c r="BVO94" s="10"/>
      <c r="BVP94" s="10"/>
      <c r="BVQ94" s="10"/>
      <c r="BVR94" s="10"/>
      <c r="BVS94" s="10"/>
      <c r="BVT94" s="10"/>
      <c r="BVU94" s="10"/>
      <c r="BVV94" s="10"/>
      <c r="BVW94" s="10"/>
      <c r="BVX94" s="10"/>
      <c r="BVY94" s="10"/>
      <c r="BVZ94" s="10"/>
      <c r="BWA94" s="10"/>
      <c r="BWB94" s="10"/>
      <c r="BWC94" s="10"/>
      <c r="BWD94" s="10"/>
      <c r="BWE94" s="10"/>
      <c r="BWF94" s="10"/>
      <c r="BWG94" s="10"/>
      <c r="BWH94" s="10"/>
      <c r="BWI94" s="10"/>
      <c r="BWJ94" s="10"/>
      <c r="BWK94" s="10"/>
      <c r="BWL94" s="10"/>
      <c r="BWM94" s="10"/>
      <c r="BWN94" s="10"/>
      <c r="BWO94" s="10"/>
      <c r="BWP94" s="10"/>
      <c r="BWQ94" s="10"/>
      <c r="BWR94" s="10"/>
      <c r="BWS94" s="10"/>
      <c r="BWT94" s="10"/>
      <c r="BWU94" s="10"/>
      <c r="BWV94" s="10"/>
      <c r="BWW94" s="10"/>
      <c r="BWX94" s="10"/>
      <c r="BWY94" s="10"/>
      <c r="BWZ94" s="10"/>
      <c r="BXA94" s="10"/>
      <c r="BXB94" s="10"/>
      <c r="BXC94" s="10"/>
      <c r="BXD94" s="10"/>
      <c r="BXE94" s="10"/>
      <c r="BXF94" s="10"/>
      <c r="BXG94" s="10"/>
      <c r="BXH94" s="10"/>
      <c r="BXI94" s="10"/>
      <c r="BXJ94" s="10"/>
      <c r="BXK94" s="10"/>
      <c r="BXL94" s="10"/>
      <c r="BXM94" s="10"/>
      <c r="BXN94" s="10"/>
      <c r="BXO94" s="10"/>
      <c r="BXP94" s="10"/>
      <c r="BXQ94" s="10"/>
      <c r="BXR94" s="10"/>
      <c r="BXS94" s="10"/>
      <c r="BXT94" s="10"/>
      <c r="BXU94" s="10"/>
      <c r="BXV94" s="10"/>
      <c r="BXW94" s="10"/>
      <c r="BXX94" s="10"/>
      <c r="BXY94" s="10"/>
      <c r="BXZ94" s="10"/>
      <c r="BYA94" s="10"/>
      <c r="BYB94" s="10"/>
      <c r="BYC94" s="10"/>
      <c r="BYD94" s="10"/>
      <c r="BYE94" s="10"/>
      <c r="BYF94" s="10"/>
      <c r="BYG94" s="10"/>
      <c r="BYH94" s="10"/>
      <c r="BYI94" s="10"/>
      <c r="BYJ94" s="10"/>
      <c r="BYK94" s="10"/>
      <c r="BYL94" s="10"/>
      <c r="BYM94" s="10"/>
      <c r="BYN94" s="10"/>
      <c r="BYO94" s="10"/>
      <c r="BYP94" s="10"/>
      <c r="BYQ94" s="10"/>
      <c r="BYR94" s="10"/>
      <c r="BYS94" s="10"/>
      <c r="BYT94" s="10"/>
      <c r="BYU94" s="10"/>
      <c r="BYV94" s="10"/>
      <c r="BYW94" s="10"/>
      <c r="BYX94" s="10"/>
      <c r="BYY94" s="10"/>
      <c r="BYZ94" s="10"/>
      <c r="BZA94" s="10"/>
      <c r="BZB94" s="10"/>
      <c r="BZC94" s="10"/>
      <c r="BZD94" s="10"/>
      <c r="BZE94" s="10"/>
      <c r="BZF94" s="10"/>
      <c r="BZG94" s="10"/>
      <c r="BZH94" s="10"/>
      <c r="BZI94" s="10"/>
      <c r="BZJ94" s="10"/>
      <c r="BZK94" s="10"/>
      <c r="BZL94" s="10"/>
      <c r="BZM94" s="10"/>
      <c r="BZN94" s="10"/>
      <c r="BZO94" s="10"/>
      <c r="BZP94" s="10"/>
      <c r="BZQ94" s="10"/>
      <c r="BZR94" s="10"/>
      <c r="BZS94" s="10"/>
      <c r="BZT94" s="10"/>
      <c r="BZU94" s="10"/>
      <c r="BZV94" s="10"/>
      <c r="BZW94" s="10"/>
      <c r="BZX94" s="10"/>
      <c r="BZY94" s="10"/>
      <c r="BZZ94" s="10"/>
      <c r="CAA94" s="10"/>
      <c r="CAB94" s="10"/>
      <c r="CAC94" s="10"/>
      <c r="CAD94" s="10"/>
      <c r="CAE94" s="10"/>
      <c r="CAF94" s="10"/>
      <c r="CAG94" s="10"/>
      <c r="CAH94" s="10"/>
      <c r="CAI94" s="10"/>
      <c r="CAJ94" s="10"/>
      <c r="CAK94" s="10"/>
      <c r="CAL94" s="10"/>
      <c r="CAM94" s="10"/>
      <c r="CAN94" s="10"/>
      <c r="CAO94" s="10"/>
      <c r="CAP94" s="10"/>
      <c r="CAQ94" s="10"/>
      <c r="CAR94" s="10"/>
      <c r="CAS94" s="10"/>
      <c r="CAT94" s="10"/>
      <c r="CAU94" s="10"/>
      <c r="CAV94" s="10"/>
      <c r="CAW94" s="10"/>
      <c r="CAX94" s="10"/>
      <c r="CAY94" s="10"/>
      <c r="CAZ94" s="10"/>
      <c r="CBA94" s="10"/>
      <c r="CBB94" s="10"/>
      <c r="CBC94" s="10"/>
      <c r="CBD94" s="10"/>
      <c r="CBE94" s="10"/>
      <c r="CBF94" s="10"/>
      <c r="CBG94" s="10"/>
      <c r="CBH94" s="10"/>
      <c r="CBI94" s="10"/>
      <c r="CBJ94" s="10"/>
      <c r="CBK94" s="10"/>
      <c r="CBL94" s="10"/>
      <c r="CBM94" s="10"/>
      <c r="CBN94" s="10"/>
      <c r="CBO94" s="10"/>
      <c r="CBP94" s="10"/>
      <c r="CBQ94" s="10"/>
      <c r="CBR94" s="10"/>
      <c r="CBS94" s="10"/>
      <c r="CBT94" s="10"/>
      <c r="CBU94" s="10"/>
      <c r="CBV94" s="10"/>
      <c r="CBW94" s="10"/>
      <c r="CBX94" s="10"/>
      <c r="CBY94" s="10"/>
      <c r="CBZ94" s="10"/>
      <c r="CCA94" s="10"/>
      <c r="CCB94" s="10"/>
      <c r="CCC94" s="10"/>
      <c r="CCD94" s="10"/>
      <c r="CCE94" s="10"/>
      <c r="CCF94" s="10"/>
      <c r="CCG94" s="10"/>
      <c r="CCH94" s="10"/>
      <c r="CCI94" s="10"/>
      <c r="CCJ94" s="10"/>
      <c r="CCK94" s="10"/>
      <c r="CCL94" s="10"/>
      <c r="CCM94" s="10"/>
      <c r="CCN94" s="10"/>
      <c r="CCO94" s="10"/>
      <c r="CCP94" s="10"/>
      <c r="CCQ94" s="10"/>
      <c r="CCR94" s="10"/>
      <c r="CCS94" s="10"/>
      <c r="CCT94" s="10"/>
      <c r="CCU94" s="10"/>
      <c r="CCV94" s="10"/>
      <c r="CCW94" s="10"/>
      <c r="CCX94" s="10"/>
      <c r="CCY94" s="10"/>
      <c r="CCZ94" s="10"/>
      <c r="CDA94" s="10"/>
      <c r="CDB94" s="10"/>
      <c r="CDC94" s="10"/>
      <c r="CDD94" s="10"/>
      <c r="CDE94" s="10"/>
      <c r="CDF94" s="10"/>
      <c r="CDG94" s="10"/>
      <c r="CDH94" s="10"/>
      <c r="CDI94" s="10"/>
      <c r="CDJ94" s="10"/>
      <c r="CDK94" s="10"/>
      <c r="CDL94" s="10"/>
      <c r="CDM94" s="10"/>
      <c r="CDN94" s="10"/>
      <c r="CDO94" s="10"/>
      <c r="CDP94" s="10"/>
      <c r="CDQ94" s="10"/>
      <c r="CDR94" s="10"/>
      <c r="CDS94" s="10"/>
      <c r="CDT94" s="10"/>
      <c r="CDU94" s="10"/>
      <c r="CDV94" s="10"/>
      <c r="CDW94" s="10"/>
      <c r="CDX94" s="10"/>
      <c r="CDY94" s="10"/>
      <c r="CDZ94" s="10"/>
      <c r="CEA94" s="10"/>
      <c r="CEB94" s="10"/>
      <c r="CEC94" s="10"/>
      <c r="CED94" s="10"/>
      <c r="CEE94" s="10"/>
      <c r="CEF94" s="10"/>
      <c r="CEG94" s="10"/>
      <c r="CEH94" s="10"/>
      <c r="CEI94" s="10"/>
      <c r="CEJ94" s="10"/>
      <c r="CEK94" s="10"/>
      <c r="CEL94" s="10"/>
      <c r="CEM94" s="10"/>
      <c r="CEN94" s="10"/>
      <c r="CEO94" s="10"/>
      <c r="CEP94" s="10"/>
      <c r="CEQ94" s="10"/>
      <c r="CER94" s="10"/>
      <c r="CES94" s="10"/>
      <c r="CET94" s="10"/>
      <c r="CEU94" s="10"/>
      <c r="CEV94" s="10"/>
      <c r="CEW94" s="10"/>
      <c r="CEX94" s="10"/>
      <c r="CEY94" s="10"/>
      <c r="CEZ94" s="10"/>
      <c r="CFA94" s="10"/>
      <c r="CFB94" s="10"/>
      <c r="CFC94" s="10"/>
      <c r="CFD94" s="10"/>
      <c r="CFE94" s="10"/>
      <c r="CFF94" s="10"/>
      <c r="CFG94" s="10"/>
      <c r="CFH94" s="10"/>
      <c r="CFI94" s="10"/>
      <c r="CFJ94" s="10"/>
      <c r="CFK94" s="10"/>
      <c r="CFL94" s="10"/>
      <c r="CFM94" s="10"/>
      <c r="CFN94" s="10"/>
      <c r="CFO94" s="10"/>
      <c r="CFP94" s="10"/>
      <c r="CFQ94" s="10"/>
      <c r="CFR94" s="10"/>
      <c r="CFS94" s="10"/>
      <c r="CFT94" s="10"/>
      <c r="CFU94" s="10"/>
      <c r="CFV94" s="10"/>
      <c r="CFW94" s="10"/>
      <c r="CFX94" s="10"/>
      <c r="CFY94" s="10"/>
      <c r="CFZ94" s="10"/>
      <c r="CGA94" s="10"/>
      <c r="CGB94" s="10"/>
      <c r="CGC94" s="10"/>
      <c r="CGD94" s="10"/>
      <c r="CGE94" s="10"/>
      <c r="CGF94" s="10"/>
      <c r="CGG94" s="10"/>
      <c r="CGH94" s="10"/>
      <c r="CGI94" s="10"/>
      <c r="CGJ94" s="10"/>
      <c r="CGK94" s="10"/>
      <c r="CGL94" s="10"/>
      <c r="CGM94" s="10"/>
      <c r="CGN94" s="10"/>
      <c r="CGO94" s="10"/>
      <c r="CGP94" s="10"/>
      <c r="CGQ94" s="10"/>
      <c r="CGR94" s="10"/>
      <c r="CGS94" s="10"/>
      <c r="CGT94" s="10"/>
      <c r="CGU94" s="10"/>
      <c r="CGV94" s="10"/>
      <c r="CGW94" s="10"/>
      <c r="CGX94" s="10"/>
      <c r="CGY94" s="10"/>
      <c r="CGZ94" s="10"/>
      <c r="CHA94" s="10"/>
      <c r="CHB94" s="10"/>
      <c r="CHC94" s="10"/>
      <c r="CHD94" s="10"/>
      <c r="CHE94" s="10"/>
      <c r="CHF94" s="10"/>
      <c r="CHG94" s="10"/>
      <c r="CHH94" s="10"/>
      <c r="CHI94" s="10"/>
      <c r="CHJ94" s="10"/>
      <c r="CHK94" s="10"/>
      <c r="CHL94" s="10"/>
      <c r="CHM94" s="10"/>
      <c r="CHN94" s="10"/>
      <c r="CHO94" s="10"/>
      <c r="CHP94" s="10"/>
      <c r="CHQ94" s="10"/>
      <c r="CHR94" s="10"/>
      <c r="CHS94" s="10"/>
      <c r="CHT94" s="10"/>
      <c r="CHU94" s="10"/>
      <c r="CHV94" s="10"/>
      <c r="CHW94" s="10"/>
      <c r="CHX94" s="10"/>
      <c r="CHY94" s="10"/>
      <c r="CHZ94" s="10"/>
      <c r="CIA94" s="10"/>
      <c r="CIB94" s="10"/>
      <c r="CIC94" s="10"/>
      <c r="CID94" s="10"/>
      <c r="CIE94" s="10"/>
      <c r="CIF94" s="10"/>
      <c r="CIG94" s="10"/>
      <c r="CIH94" s="10"/>
      <c r="CII94" s="10"/>
      <c r="CIJ94" s="10"/>
      <c r="CIK94" s="10"/>
      <c r="CIL94" s="10"/>
      <c r="CIM94" s="10"/>
      <c r="CIN94" s="10"/>
      <c r="CIO94" s="10"/>
      <c r="CIP94" s="10"/>
      <c r="CIQ94" s="10"/>
      <c r="CIR94" s="10"/>
      <c r="CIS94" s="10"/>
      <c r="CIT94" s="10"/>
      <c r="CIU94" s="10"/>
      <c r="CIV94" s="10"/>
      <c r="CIW94" s="10"/>
      <c r="CIX94" s="10"/>
      <c r="CIY94" s="10"/>
      <c r="CIZ94" s="10"/>
      <c r="CJA94" s="10"/>
      <c r="CJB94" s="10"/>
      <c r="CJC94" s="10"/>
      <c r="CJD94" s="10"/>
      <c r="CJE94" s="10"/>
      <c r="CJF94" s="10"/>
      <c r="CJG94" s="10"/>
      <c r="CJH94" s="10"/>
      <c r="CJI94" s="10"/>
      <c r="CJJ94" s="10"/>
      <c r="CJK94" s="10"/>
      <c r="CJL94" s="10"/>
      <c r="CJM94" s="10"/>
      <c r="CJN94" s="10"/>
      <c r="CJO94" s="10"/>
      <c r="CJP94" s="10"/>
      <c r="CJQ94" s="10"/>
      <c r="CJR94" s="10"/>
      <c r="CJS94" s="10"/>
      <c r="CJT94" s="10"/>
      <c r="CJU94" s="10"/>
      <c r="CJV94" s="10"/>
      <c r="CJW94" s="10"/>
      <c r="CJX94" s="10"/>
      <c r="CJY94" s="10"/>
      <c r="CJZ94" s="10"/>
      <c r="CKA94" s="10"/>
      <c r="CKB94" s="10"/>
      <c r="CKC94" s="10"/>
      <c r="CKD94" s="10"/>
      <c r="CKE94" s="10"/>
      <c r="CKF94" s="10"/>
      <c r="CKG94" s="10"/>
      <c r="CKH94" s="10"/>
      <c r="CKI94" s="10"/>
      <c r="CKJ94" s="10"/>
      <c r="CKK94" s="10"/>
      <c r="CKL94" s="10"/>
      <c r="CKM94" s="10"/>
      <c r="CKN94" s="10"/>
      <c r="CKO94" s="10"/>
      <c r="CKP94" s="10"/>
      <c r="CKQ94" s="10"/>
      <c r="CKR94" s="10"/>
      <c r="CKS94" s="10"/>
      <c r="CKT94" s="10"/>
      <c r="CKU94" s="10"/>
      <c r="CKV94" s="10"/>
      <c r="CKW94" s="10"/>
      <c r="CKX94" s="10"/>
      <c r="CKY94" s="10"/>
      <c r="CKZ94" s="10"/>
      <c r="CLA94" s="10"/>
      <c r="CLB94" s="10"/>
      <c r="CLC94" s="10"/>
      <c r="CLD94" s="10"/>
      <c r="CLE94" s="10"/>
      <c r="CLF94" s="10"/>
      <c r="CLG94" s="10"/>
      <c r="CLH94" s="10"/>
      <c r="CLI94" s="10"/>
      <c r="CLJ94" s="10"/>
      <c r="CLK94" s="10"/>
      <c r="CLL94" s="10"/>
      <c r="CLM94" s="10"/>
      <c r="CLN94" s="10"/>
      <c r="CLO94" s="10"/>
      <c r="CLP94" s="10"/>
      <c r="CLQ94" s="10"/>
      <c r="CLR94" s="10"/>
      <c r="CLS94" s="10"/>
      <c r="CLT94" s="10"/>
      <c r="CLU94" s="10"/>
      <c r="CLV94" s="10"/>
      <c r="CLW94" s="10"/>
      <c r="CLX94" s="10"/>
      <c r="CLY94" s="10"/>
      <c r="CLZ94" s="10"/>
      <c r="CMA94" s="10"/>
      <c r="CMB94" s="10"/>
      <c r="CMC94" s="10"/>
      <c r="CMD94" s="10"/>
      <c r="CME94" s="10"/>
      <c r="CMF94" s="10"/>
      <c r="CMG94" s="10"/>
      <c r="CMH94" s="10"/>
      <c r="CMI94" s="10"/>
      <c r="CMJ94" s="10"/>
      <c r="CMK94" s="10"/>
      <c r="CML94" s="10"/>
      <c r="CMM94" s="10"/>
      <c r="CMN94" s="10"/>
      <c r="CMO94" s="10"/>
      <c r="CMP94" s="10"/>
      <c r="CMQ94" s="10"/>
      <c r="CMR94" s="10"/>
      <c r="CMS94" s="10"/>
      <c r="CMT94" s="10"/>
      <c r="CMU94" s="10"/>
      <c r="CMV94" s="10"/>
      <c r="CMW94" s="10"/>
      <c r="CMX94" s="10"/>
      <c r="CMY94" s="10"/>
      <c r="CMZ94" s="10"/>
      <c r="CNA94" s="10"/>
      <c r="CNB94" s="10"/>
      <c r="CNC94" s="10"/>
      <c r="CND94" s="10"/>
      <c r="CNE94" s="10"/>
      <c r="CNF94" s="10"/>
      <c r="CNG94" s="10"/>
      <c r="CNH94" s="10"/>
      <c r="CNI94" s="10"/>
      <c r="CNJ94" s="10"/>
      <c r="CNK94" s="10"/>
      <c r="CNL94" s="10"/>
      <c r="CNM94" s="10"/>
      <c r="CNN94" s="10"/>
      <c r="CNO94" s="10"/>
      <c r="CNP94" s="10"/>
      <c r="CNQ94" s="10"/>
      <c r="CNR94" s="10"/>
      <c r="CNS94" s="10"/>
      <c r="CNT94" s="10"/>
      <c r="CNU94" s="10"/>
      <c r="CNV94" s="10"/>
      <c r="CNW94" s="10"/>
      <c r="CNX94" s="10"/>
      <c r="CNY94" s="10"/>
      <c r="CNZ94" s="10"/>
      <c r="COA94" s="10"/>
      <c r="COB94" s="10"/>
      <c r="COC94" s="10"/>
      <c r="COD94" s="10"/>
      <c r="COE94" s="10"/>
      <c r="COF94" s="10"/>
      <c r="COG94" s="10"/>
      <c r="COH94" s="10"/>
      <c r="COI94" s="10"/>
      <c r="COJ94" s="10"/>
      <c r="COK94" s="10"/>
      <c r="COL94" s="10"/>
      <c r="COM94" s="10"/>
      <c r="CON94" s="10"/>
      <c r="COO94" s="10"/>
      <c r="COP94" s="10"/>
      <c r="COQ94" s="10"/>
      <c r="COR94" s="10"/>
      <c r="COS94" s="10"/>
      <c r="COT94" s="10"/>
      <c r="COU94" s="10"/>
      <c r="COV94" s="10"/>
      <c r="COW94" s="10"/>
      <c r="COX94" s="10"/>
      <c r="COY94" s="10"/>
      <c r="COZ94" s="10"/>
      <c r="CPA94" s="10"/>
      <c r="CPB94" s="10"/>
      <c r="CPC94" s="10"/>
      <c r="CPD94" s="10"/>
      <c r="CPE94" s="10"/>
      <c r="CPF94" s="10"/>
      <c r="CPG94" s="10"/>
      <c r="CPH94" s="10"/>
      <c r="CPI94" s="10"/>
      <c r="CPJ94" s="10"/>
      <c r="CPK94" s="10"/>
      <c r="CPL94" s="10"/>
      <c r="CPM94" s="10"/>
      <c r="CPN94" s="10"/>
      <c r="CPO94" s="10"/>
      <c r="CPP94" s="10"/>
      <c r="CPQ94" s="10"/>
      <c r="CPR94" s="10"/>
      <c r="CPS94" s="10"/>
      <c r="CPT94" s="10"/>
      <c r="CPU94" s="10"/>
      <c r="CPV94" s="10"/>
      <c r="CPW94" s="10"/>
      <c r="CPX94" s="10"/>
      <c r="CPY94" s="10"/>
      <c r="CPZ94" s="10"/>
      <c r="CQA94" s="10"/>
      <c r="CQB94" s="10"/>
      <c r="CQC94" s="10"/>
      <c r="CQD94" s="10"/>
      <c r="CQE94" s="10"/>
      <c r="CQF94" s="10"/>
      <c r="CQG94" s="10"/>
      <c r="CQH94" s="10"/>
      <c r="CQI94" s="10"/>
      <c r="CQJ94" s="10"/>
      <c r="CQK94" s="10"/>
      <c r="CQL94" s="10"/>
      <c r="CQM94" s="10"/>
      <c r="CQN94" s="10"/>
      <c r="CQO94" s="10"/>
      <c r="CQP94" s="10"/>
      <c r="CQQ94" s="10"/>
      <c r="CQR94" s="10"/>
      <c r="CQS94" s="10"/>
      <c r="CQT94" s="10"/>
      <c r="CQU94" s="10"/>
      <c r="CQV94" s="10"/>
      <c r="CQW94" s="10"/>
      <c r="CQX94" s="10"/>
      <c r="CQY94" s="10"/>
      <c r="CQZ94" s="10"/>
      <c r="CRA94" s="10"/>
      <c r="CRB94" s="10"/>
      <c r="CRC94" s="10"/>
      <c r="CRD94" s="10"/>
      <c r="CRE94" s="10"/>
      <c r="CRF94" s="10"/>
      <c r="CRG94" s="10"/>
      <c r="CRH94" s="10"/>
      <c r="CRI94" s="10"/>
      <c r="CRJ94" s="10"/>
      <c r="CRK94" s="10"/>
      <c r="CRL94" s="10"/>
      <c r="CRM94" s="10"/>
      <c r="CRN94" s="10"/>
      <c r="CRO94" s="10"/>
      <c r="CRP94" s="10"/>
      <c r="CRQ94" s="10"/>
      <c r="CRR94" s="10"/>
      <c r="CRS94" s="10"/>
      <c r="CRT94" s="10"/>
      <c r="CRU94" s="10"/>
      <c r="CRV94" s="10"/>
      <c r="CRW94" s="10"/>
      <c r="CRX94" s="10"/>
      <c r="CRY94" s="10"/>
      <c r="CRZ94" s="10"/>
      <c r="CSA94" s="10"/>
      <c r="CSB94" s="10"/>
      <c r="CSC94" s="10"/>
      <c r="CSD94" s="10"/>
      <c r="CSE94" s="10"/>
      <c r="CSF94" s="10"/>
      <c r="CSG94" s="10"/>
      <c r="CSH94" s="10"/>
      <c r="CSI94" s="10"/>
      <c r="CSJ94" s="10"/>
      <c r="CSK94" s="10"/>
      <c r="CSL94" s="10"/>
      <c r="CSM94" s="10"/>
      <c r="CSN94" s="10"/>
      <c r="CSO94" s="10"/>
      <c r="CSP94" s="10"/>
      <c r="CSQ94" s="10"/>
      <c r="CSR94" s="10"/>
      <c r="CSS94" s="10"/>
      <c r="CST94" s="10"/>
      <c r="CSU94" s="10"/>
      <c r="CSV94" s="10"/>
      <c r="CSW94" s="10"/>
      <c r="CSX94" s="10"/>
      <c r="CSY94" s="10"/>
      <c r="CSZ94" s="10"/>
      <c r="CTA94" s="10"/>
      <c r="CTB94" s="10"/>
      <c r="CTC94" s="10"/>
      <c r="CTD94" s="10"/>
      <c r="CTE94" s="10"/>
      <c r="CTF94" s="10"/>
      <c r="CTG94" s="10"/>
      <c r="CTH94" s="10"/>
      <c r="CTI94" s="10"/>
      <c r="CTJ94" s="10"/>
      <c r="CTK94" s="10"/>
      <c r="CTL94" s="10"/>
      <c r="CTM94" s="10"/>
      <c r="CTN94" s="10"/>
      <c r="CTO94" s="10"/>
      <c r="CTP94" s="10"/>
      <c r="CTQ94" s="10"/>
      <c r="CTR94" s="10"/>
      <c r="CTS94" s="10"/>
      <c r="CTT94" s="10"/>
      <c r="CTU94" s="10"/>
      <c r="CTV94" s="10"/>
      <c r="CTW94" s="10"/>
      <c r="CTX94" s="10"/>
      <c r="CTY94" s="10"/>
      <c r="CTZ94" s="10"/>
      <c r="CUA94" s="10"/>
      <c r="CUB94" s="10"/>
      <c r="CUC94" s="10"/>
      <c r="CUD94" s="10"/>
      <c r="CUE94" s="10"/>
      <c r="CUF94" s="10"/>
      <c r="CUG94" s="10"/>
      <c r="CUH94" s="10"/>
      <c r="CUI94" s="10"/>
      <c r="CUJ94" s="10"/>
      <c r="CUK94" s="10"/>
      <c r="CUL94" s="10"/>
      <c r="CUM94" s="10"/>
      <c r="CUN94" s="10"/>
      <c r="CUO94" s="10"/>
      <c r="CUP94" s="10"/>
      <c r="CUQ94" s="10"/>
      <c r="CUR94" s="10"/>
      <c r="CUS94" s="10"/>
      <c r="CUT94" s="10"/>
      <c r="CUU94" s="10"/>
      <c r="CUV94" s="10"/>
      <c r="CUW94" s="10"/>
      <c r="CUX94" s="10"/>
      <c r="CUY94" s="10"/>
      <c r="CUZ94" s="10"/>
      <c r="CVA94" s="10"/>
      <c r="CVB94" s="10"/>
      <c r="CVC94" s="10"/>
      <c r="CVD94" s="10"/>
      <c r="CVE94" s="10"/>
      <c r="CVF94" s="10"/>
      <c r="CVG94" s="10"/>
      <c r="CVH94" s="10"/>
      <c r="CVI94" s="10"/>
      <c r="CVJ94" s="10"/>
      <c r="CVK94" s="10"/>
      <c r="CVL94" s="10"/>
      <c r="CVM94" s="10"/>
      <c r="CVN94" s="10"/>
      <c r="CVO94" s="10"/>
      <c r="CVP94" s="10"/>
      <c r="CVQ94" s="10"/>
      <c r="CVR94" s="10"/>
      <c r="CVS94" s="10"/>
      <c r="CVT94" s="10"/>
      <c r="CVU94" s="10"/>
      <c r="CVV94" s="10"/>
      <c r="CVW94" s="10"/>
      <c r="CVX94" s="10"/>
      <c r="CVY94" s="10"/>
      <c r="CVZ94" s="10"/>
      <c r="CWA94" s="10"/>
      <c r="CWB94" s="10"/>
      <c r="CWC94" s="10"/>
      <c r="CWD94" s="10"/>
      <c r="CWE94" s="10"/>
      <c r="CWF94" s="10"/>
      <c r="CWG94" s="10"/>
      <c r="CWH94" s="10"/>
      <c r="CWI94" s="10"/>
      <c r="CWJ94" s="10"/>
      <c r="CWK94" s="10"/>
      <c r="CWL94" s="10"/>
      <c r="CWM94" s="10"/>
      <c r="CWN94" s="10"/>
      <c r="CWO94" s="10"/>
      <c r="CWP94" s="10"/>
      <c r="CWQ94" s="10"/>
      <c r="CWR94" s="10"/>
      <c r="CWS94" s="10"/>
      <c r="CWT94" s="10"/>
      <c r="CWU94" s="10"/>
      <c r="CWV94" s="10"/>
      <c r="CWW94" s="10"/>
      <c r="CWX94" s="10"/>
      <c r="CWY94" s="10"/>
      <c r="CWZ94" s="10"/>
      <c r="CXA94" s="10"/>
      <c r="CXB94" s="10"/>
      <c r="CXC94" s="10"/>
      <c r="CXD94" s="10"/>
      <c r="CXE94" s="10"/>
      <c r="CXF94" s="10"/>
      <c r="CXG94" s="10"/>
      <c r="CXH94" s="10"/>
      <c r="CXI94" s="10"/>
      <c r="CXJ94" s="10"/>
      <c r="CXK94" s="10"/>
      <c r="CXL94" s="10"/>
      <c r="CXM94" s="10"/>
      <c r="CXN94" s="10"/>
      <c r="CXO94" s="10"/>
      <c r="CXP94" s="10"/>
      <c r="CXQ94" s="10"/>
      <c r="CXR94" s="10"/>
      <c r="CXS94" s="10"/>
      <c r="CXT94" s="10"/>
      <c r="CXU94" s="10"/>
      <c r="CXV94" s="10"/>
      <c r="CXW94" s="10"/>
      <c r="CXX94" s="10"/>
      <c r="CXY94" s="10"/>
      <c r="CXZ94" s="10"/>
      <c r="CYA94" s="10"/>
      <c r="CYB94" s="10"/>
      <c r="CYC94" s="10"/>
      <c r="CYD94" s="10"/>
      <c r="CYE94" s="10"/>
      <c r="CYF94" s="10"/>
      <c r="CYG94" s="10"/>
      <c r="CYH94" s="10"/>
      <c r="CYI94" s="10"/>
      <c r="CYJ94" s="10"/>
      <c r="CYK94" s="10"/>
      <c r="CYL94" s="10"/>
      <c r="CYM94" s="10"/>
      <c r="CYN94" s="10"/>
      <c r="CYO94" s="10"/>
      <c r="CYP94" s="10"/>
      <c r="CYQ94" s="10"/>
      <c r="CYR94" s="10"/>
      <c r="CYS94" s="10"/>
      <c r="CYT94" s="10"/>
      <c r="CYU94" s="10"/>
      <c r="CYV94" s="10"/>
      <c r="CYW94" s="10"/>
      <c r="CYX94" s="10"/>
      <c r="CYY94" s="10"/>
      <c r="CYZ94" s="10"/>
      <c r="CZA94" s="10"/>
      <c r="CZB94" s="10"/>
      <c r="CZC94" s="10"/>
      <c r="CZD94" s="10"/>
      <c r="CZE94" s="10"/>
      <c r="CZF94" s="10"/>
      <c r="CZG94" s="10"/>
      <c r="CZH94" s="10"/>
      <c r="CZI94" s="10"/>
      <c r="CZJ94" s="10"/>
      <c r="CZK94" s="10"/>
      <c r="CZL94" s="10"/>
      <c r="CZM94" s="10"/>
      <c r="CZN94" s="10"/>
      <c r="CZO94" s="10"/>
      <c r="CZP94" s="10"/>
      <c r="CZQ94" s="10"/>
      <c r="CZR94" s="10"/>
      <c r="CZS94" s="10"/>
      <c r="CZT94" s="10"/>
      <c r="CZU94" s="10"/>
      <c r="CZV94" s="10"/>
      <c r="CZW94" s="10"/>
      <c r="CZX94" s="10"/>
      <c r="CZY94" s="10"/>
      <c r="CZZ94" s="10"/>
      <c r="DAA94" s="10"/>
      <c r="DAB94" s="10"/>
      <c r="DAC94" s="10"/>
      <c r="DAD94" s="10"/>
      <c r="DAE94" s="10"/>
      <c r="DAF94" s="10"/>
      <c r="DAG94" s="10"/>
      <c r="DAH94" s="10"/>
      <c r="DAI94" s="10"/>
      <c r="DAJ94" s="10"/>
      <c r="DAK94" s="10"/>
      <c r="DAL94" s="10"/>
      <c r="DAM94" s="10"/>
      <c r="DAN94" s="10"/>
      <c r="DAO94" s="10"/>
      <c r="DAP94" s="10"/>
      <c r="DAQ94" s="10"/>
      <c r="DAR94" s="10"/>
      <c r="DAS94" s="10"/>
      <c r="DAT94" s="10"/>
      <c r="DAU94" s="10"/>
      <c r="DAV94" s="10"/>
      <c r="DAW94" s="10"/>
      <c r="DAX94" s="10"/>
      <c r="DAY94" s="10"/>
      <c r="DAZ94" s="10"/>
      <c r="DBA94" s="10"/>
      <c r="DBB94" s="10"/>
      <c r="DBC94" s="10"/>
      <c r="DBD94" s="10"/>
      <c r="DBE94" s="10"/>
      <c r="DBF94" s="10"/>
      <c r="DBG94" s="10"/>
      <c r="DBH94" s="10"/>
      <c r="DBI94" s="10"/>
      <c r="DBJ94" s="10"/>
      <c r="DBK94" s="10"/>
      <c r="DBL94" s="10"/>
      <c r="DBM94" s="10"/>
      <c r="DBN94" s="10"/>
      <c r="DBO94" s="10"/>
      <c r="DBP94" s="10"/>
      <c r="DBQ94" s="10"/>
      <c r="DBR94" s="10"/>
      <c r="DBS94" s="10"/>
      <c r="DBT94" s="10"/>
      <c r="DBU94" s="10"/>
      <c r="DBV94" s="10"/>
      <c r="DBW94" s="10"/>
      <c r="DBX94" s="10"/>
      <c r="DBY94" s="10"/>
      <c r="DBZ94" s="10"/>
      <c r="DCA94" s="10"/>
      <c r="DCB94" s="10"/>
      <c r="DCC94" s="10"/>
      <c r="DCD94" s="10"/>
      <c r="DCE94" s="10"/>
      <c r="DCF94" s="10"/>
      <c r="DCG94" s="10"/>
      <c r="DCH94" s="10"/>
      <c r="DCI94" s="10"/>
      <c r="DCJ94" s="10"/>
      <c r="DCK94" s="10"/>
      <c r="DCL94" s="10"/>
      <c r="DCM94" s="10"/>
      <c r="DCN94" s="10"/>
      <c r="DCO94" s="10"/>
      <c r="DCP94" s="10"/>
      <c r="DCQ94" s="10"/>
      <c r="DCR94" s="10"/>
      <c r="DCS94" s="10"/>
      <c r="DCT94" s="10"/>
      <c r="DCU94" s="10"/>
      <c r="DCV94" s="10"/>
      <c r="DCW94" s="10"/>
      <c r="DCX94" s="10"/>
      <c r="DCY94" s="10"/>
      <c r="DCZ94" s="10"/>
      <c r="DDA94" s="10"/>
      <c r="DDB94" s="10"/>
      <c r="DDC94" s="10"/>
      <c r="DDD94" s="10"/>
      <c r="DDE94" s="10"/>
      <c r="DDF94" s="10"/>
      <c r="DDG94" s="10"/>
      <c r="DDH94" s="10"/>
      <c r="DDI94" s="10"/>
      <c r="DDJ94" s="10"/>
      <c r="DDK94" s="10"/>
      <c r="DDL94" s="10"/>
      <c r="DDM94" s="10"/>
      <c r="DDN94" s="10"/>
      <c r="DDO94" s="10"/>
      <c r="DDP94" s="10"/>
      <c r="DDQ94" s="10"/>
      <c r="DDR94" s="10"/>
      <c r="DDS94" s="10"/>
      <c r="DDT94" s="10"/>
      <c r="DDU94" s="10"/>
      <c r="DDV94" s="10"/>
      <c r="DDW94" s="10"/>
      <c r="DDX94" s="10"/>
      <c r="DDY94" s="10"/>
      <c r="DDZ94" s="10"/>
      <c r="DEA94" s="10"/>
      <c r="DEB94" s="10"/>
      <c r="DEC94" s="10"/>
      <c r="DED94" s="10"/>
      <c r="DEE94" s="10"/>
      <c r="DEF94" s="10"/>
      <c r="DEG94" s="10"/>
      <c r="DEH94" s="10"/>
      <c r="DEI94" s="10"/>
      <c r="DEJ94" s="10"/>
      <c r="DEK94" s="10"/>
      <c r="DEL94" s="10"/>
      <c r="DEM94" s="10"/>
      <c r="DEN94" s="10"/>
      <c r="DEO94" s="10"/>
      <c r="DEP94" s="10"/>
      <c r="DEQ94" s="10"/>
      <c r="DER94" s="10"/>
      <c r="DES94" s="10"/>
      <c r="DET94" s="10"/>
      <c r="DEU94" s="10"/>
      <c r="DEV94" s="10"/>
      <c r="DEW94" s="10"/>
      <c r="DEX94" s="10"/>
      <c r="DEY94" s="10"/>
      <c r="DEZ94" s="10"/>
      <c r="DFA94" s="10"/>
      <c r="DFB94" s="10"/>
      <c r="DFC94" s="10"/>
      <c r="DFD94" s="10"/>
      <c r="DFE94" s="10"/>
      <c r="DFF94" s="10"/>
      <c r="DFG94" s="10"/>
      <c r="DFH94" s="10"/>
      <c r="DFI94" s="10"/>
      <c r="DFJ94" s="10"/>
      <c r="DFK94" s="10"/>
      <c r="DFL94" s="10"/>
      <c r="DFM94" s="10"/>
      <c r="DFN94" s="10"/>
      <c r="DFO94" s="10"/>
      <c r="DFP94" s="10"/>
      <c r="DFQ94" s="10"/>
      <c r="DFR94" s="10"/>
      <c r="DFS94" s="10"/>
      <c r="DFT94" s="10"/>
      <c r="DFU94" s="10"/>
      <c r="DFV94" s="10"/>
      <c r="DFW94" s="10"/>
      <c r="DFX94" s="10"/>
      <c r="DFY94" s="10"/>
      <c r="DFZ94" s="10"/>
      <c r="DGA94" s="10"/>
      <c r="DGB94" s="10"/>
      <c r="DGC94" s="10"/>
      <c r="DGD94" s="10"/>
      <c r="DGE94" s="10"/>
      <c r="DGF94" s="10"/>
      <c r="DGG94" s="10"/>
      <c r="DGH94" s="10"/>
      <c r="DGI94" s="10"/>
      <c r="DGJ94" s="10"/>
      <c r="DGK94" s="10"/>
      <c r="DGL94" s="10"/>
      <c r="DGM94" s="10"/>
      <c r="DGN94" s="10"/>
      <c r="DGO94" s="10"/>
      <c r="DGP94" s="10"/>
      <c r="DGQ94" s="10"/>
      <c r="DGR94" s="10"/>
      <c r="DGS94" s="10"/>
      <c r="DGT94" s="10"/>
      <c r="DGU94" s="10"/>
      <c r="DGV94" s="10"/>
      <c r="DGW94" s="10"/>
      <c r="DGX94" s="10"/>
      <c r="DGY94" s="10"/>
      <c r="DGZ94" s="10"/>
      <c r="DHA94" s="10"/>
      <c r="DHB94" s="10"/>
      <c r="DHC94" s="10"/>
      <c r="DHD94" s="10"/>
      <c r="DHE94" s="10"/>
      <c r="DHF94" s="10"/>
      <c r="DHG94" s="10"/>
      <c r="DHH94" s="10"/>
      <c r="DHI94" s="10"/>
      <c r="DHJ94" s="10"/>
      <c r="DHK94" s="10"/>
      <c r="DHL94" s="10"/>
      <c r="DHM94" s="10"/>
      <c r="DHN94" s="10"/>
      <c r="DHO94" s="10"/>
      <c r="DHP94" s="10"/>
      <c r="DHQ94" s="10"/>
      <c r="DHR94" s="10"/>
      <c r="DHS94" s="10"/>
      <c r="DHT94" s="10"/>
      <c r="DHU94" s="10"/>
      <c r="DHV94" s="10"/>
      <c r="DHW94" s="10"/>
      <c r="DHX94" s="10"/>
      <c r="DHY94" s="10"/>
      <c r="DHZ94" s="10"/>
      <c r="DIA94" s="10"/>
      <c r="DIB94" s="10"/>
      <c r="DIC94" s="10"/>
      <c r="DID94" s="10"/>
      <c r="DIE94" s="10"/>
      <c r="DIF94" s="10"/>
      <c r="DIG94" s="10"/>
      <c r="DIH94" s="10"/>
      <c r="DII94" s="10"/>
      <c r="DIJ94" s="10"/>
      <c r="DIK94" s="10"/>
      <c r="DIL94" s="10"/>
      <c r="DIM94" s="10"/>
      <c r="DIN94" s="10"/>
      <c r="DIO94" s="10"/>
      <c r="DIP94" s="10"/>
      <c r="DIQ94" s="10"/>
      <c r="DIR94" s="10"/>
      <c r="DIS94" s="10"/>
      <c r="DIT94" s="10"/>
      <c r="DIU94" s="10"/>
      <c r="DIV94" s="10"/>
      <c r="DIW94" s="10"/>
      <c r="DIX94" s="10"/>
      <c r="DIY94" s="10"/>
      <c r="DIZ94" s="10"/>
      <c r="DJA94" s="10"/>
      <c r="DJB94" s="10"/>
      <c r="DJC94" s="10"/>
      <c r="DJD94" s="10"/>
      <c r="DJE94" s="10"/>
      <c r="DJF94" s="10"/>
      <c r="DJG94" s="10"/>
      <c r="DJH94" s="10"/>
      <c r="DJI94" s="10"/>
      <c r="DJJ94" s="10"/>
      <c r="DJK94" s="10"/>
      <c r="DJL94" s="10"/>
      <c r="DJM94" s="10"/>
      <c r="DJN94" s="10"/>
      <c r="DJO94" s="10"/>
      <c r="DJP94" s="10"/>
      <c r="DJQ94" s="10"/>
      <c r="DJR94" s="10"/>
      <c r="DJS94" s="10"/>
      <c r="DJT94" s="10"/>
      <c r="DJU94" s="10"/>
      <c r="DJV94" s="10"/>
      <c r="DJW94" s="10"/>
      <c r="DJX94" s="10"/>
      <c r="DJY94" s="10"/>
      <c r="DJZ94" s="10"/>
      <c r="DKA94" s="10"/>
      <c r="DKB94" s="10"/>
      <c r="DKC94" s="10"/>
      <c r="DKD94" s="10"/>
      <c r="DKE94" s="10"/>
      <c r="DKF94" s="10"/>
      <c r="DKG94" s="10"/>
      <c r="DKH94" s="10"/>
      <c r="DKI94" s="10"/>
      <c r="DKJ94" s="10"/>
      <c r="DKK94" s="10"/>
      <c r="DKL94" s="10"/>
      <c r="DKM94" s="10"/>
      <c r="DKN94" s="10"/>
      <c r="DKO94" s="10"/>
      <c r="DKP94" s="10"/>
      <c r="DKQ94" s="10"/>
      <c r="DKR94" s="10"/>
      <c r="DKS94" s="10"/>
      <c r="DKT94" s="10"/>
      <c r="DKU94" s="10"/>
      <c r="DKV94" s="10"/>
      <c r="DKW94" s="10"/>
      <c r="DKX94" s="10"/>
      <c r="DKY94" s="10"/>
      <c r="DKZ94" s="10"/>
      <c r="DLA94" s="10"/>
      <c r="DLB94" s="10"/>
      <c r="DLC94" s="10"/>
      <c r="DLD94" s="10"/>
      <c r="DLE94" s="10"/>
      <c r="DLF94" s="10"/>
      <c r="DLG94" s="10"/>
      <c r="DLH94" s="10"/>
      <c r="DLI94" s="10"/>
      <c r="DLJ94" s="10"/>
      <c r="DLK94" s="10"/>
      <c r="DLL94" s="10"/>
      <c r="DLM94" s="10"/>
      <c r="DLN94" s="10"/>
      <c r="DLO94" s="10"/>
      <c r="DLP94" s="10"/>
      <c r="DLQ94" s="10"/>
      <c r="DLR94" s="10"/>
      <c r="DLS94" s="10"/>
      <c r="DLT94" s="10"/>
      <c r="DLU94" s="10"/>
      <c r="DLV94" s="10"/>
      <c r="DLW94" s="10"/>
      <c r="DLX94" s="10"/>
      <c r="DLY94" s="10"/>
      <c r="DLZ94" s="10"/>
      <c r="DMA94" s="10"/>
      <c r="DMB94" s="10"/>
      <c r="DMC94" s="10"/>
      <c r="DMD94" s="10"/>
      <c r="DME94" s="10"/>
      <c r="DMF94" s="10"/>
      <c r="DMG94" s="10"/>
      <c r="DMH94" s="10"/>
      <c r="DMI94" s="10"/>
      <c r="DMJ94" s="10"/>
      <c r="DMK94" s="10"/>
      <c r="DML94" s="10"/>
      <c r="DMM94" s="10"/>
      <c r="DMN94" s="10"/>
      <c r="DMO94" s="10"/>
      <c r="DMP94" s="10"/>
      <c r="DMQ94" s="10"/>
      <c r="DMR94" s="10"/>
      <c r="DMS94" s="10"/>
      <c r="DMT94" s="10"/>
      <c r="DMU94" s="10"/>
      <c r="DMV94" s="10"/>
      <c r="DMW94" s="10"/>
      <c r="DMX94" s="10"/>
      <c r="DMY94" s="10"/>
      <c r="DMZ94" s="10"/>
      <c r="DNA94" s="10"/>
      <c r="DNB94" s="10"/>
      <c r="DNC94" s="10"/>
      <c r="DND94" s="10"/>
      <c r="DNE94" s="10"/>
      <c r="DNF94" s="10"/>
      <c r="DNG94" s="10"/>
      <c r="DNH94" s="10"/>
      <c r="DNI94" s="10"/>
      <c r="DNJ94" s="10"/>
      <c r="DNK94" s="10"/>
      <c r="DNL94" s="10"/>
      <c r="DNM94" s="10"/>
      <c r="DNN94" s="10"/>
      <c r="DNO94" s="10"/>
      <c r="DNP94" s="10"/>
      <c r="DNQ94" s="10"/>
      <c r="DNR94" s="10"/>
      <c r="DNS94" s="10"/>
      <c r="DNT94" s="10"/>
      <c r="DNU94" s="10"/>
      <c r="DNV94" s="10"/>
      <c r="DNW94" s="10"/>
      <c r="DNX94" s="10"/>
      <c r="DNY94" s="10"/>
      <c r="DNZ94" s="10"/>
      <c r="DOA94" s="10"/>
      <c r="DOB94" s="10"/>
      <c r="DOC94" s="10"/>
      <c r="DOD94" s="10"/>
      <c r="DOE94" s="10"/>
      <c r="DOF94" s="10"/>
      <c r="DOG94" s="10"/>
      <c r="DOH94" s="10"/>
      <c r="DOI94" s="10"/>
      <c r="DOJ94" s="10"/>
      <c r="DOK94" s="10"/>
      <c r="DOL94" s="10"/>
      <c r="DOM94" s="10"/>
      <c r="DON94" s="10"/>
      <c r="DOO94" s="10"/>
      <c r="DOP94" s="10"/>
      <c r="DOQ94" s="10"/>
      <c r="DOR94" s="10"/>
      <c r="DOS94" s="10"/>
      <c r="DOT94" s="10"/>
      <c r="DOU94" s="10"/>
      <c r="DOV94" s="10"/>
      <c r="DOW94" s="10"/>
      <c r="DOX94" s="10"/>
      <c r="DOY94" s="10"/>
      <c r="DOZ94" s="10"/>
      <c r="DPA94" s="10"/>
      <c r="DPB94" s="10"/>
      <c r="DPC94" s="10"/>
      <c r="DPD94" s="10"/>
      <c r="DPE94" s="10"/>
      <c r="DPF94" s="10"/>
      <c r="DPG94" s="10"/>
      <c r="DPH94" s="10"/>
      <c r="DPI94" s="10"/>
      <c r="DPJ94" s="10"/>
      <c r="DPK94" s="10"/>
      <c r="DPL94" s="10"/>
      <c r="DPM94" s="10"/>
      <c r="DPN94" s="10"/>
      <c r="DPO94" s="10"/>
      <c r="DPP94" s="10"/>
      <c r="DPQ94" s="10"/>
      <c r="DPR94" s="10"/>
      <c r="DPS94" s="10"/>
      <c r="DPT94" s="10"/>
      <c r="DPU94" s="10"/>
      <c r="DPV94" s="10"/>
      <c r="DPW94" s="10"/>
      <c r="DPX94" s="10"/>
      <c r="DPY94" s="10"/>
      <c r="DPZ94" s="10"/>
      <c r="DQA94" s="10"/>
      <c r="DQB94" s="10"/>
      <c r="DQC94" s="10"/>
      <c r="DQD94" s="10"/>
      <c r="DQE94" s="10"/>
      <c r="DQF94" s="10"/>
      <c r="DQG94" s="10"/>
      <c r="DQH94" s="10"/>
      <c r="DQI94" s="10"/>
      <c r="DQJ94" s="10"/>
      <c r="DQK94" s="10"/>
      <c r="DQL94" s="10"/>
      <c r="DQM94" s="10"/>
      <c r="DQN94" s="10"/>
      <c r="DQO94" s="10"/>
      <c r="DQP94" s="10"/>
      <c r="DQQ94" s="10"/>
      <c r="DQR94" s="10"/>
      <c r="DQS94" s="10"/>
      <c r="DQT94" s="10"/>
      <c r="DQU94" s="10"/>
      <c r="DQV94" s="10"/>
      <c r="DQW94" s="10"/>
      <c r="DQX94" s="10"/>
      <c r="DQY94" s="10"/>
      <c r="DQZ94" s="10"/>
      <c r="DRA94" s="10"/>
      <c r="DRB94" s="10"/>
      <c r="DRC94" s="10"/>
      <c r="DRD94" s="10"/>
      <c r="DRE94" s="10"/>
      <c r="DRF94" s="10"/>
      <c r="DRG94" s="10"/>
      <c r="DRH94" s="10"/>
      <c r="DRI94" s="10"/>
      <c r="DRJ94" s="10"/>
      <c r="DRK94" s="10"/>
      <c r="DRL94" s="10"/>
      <c r="DRM94" s="10"/>
      <c r="DRN94" s="10"/>
      <c r="DRO94" s="10"/>
      <c r="DRP94" s="10"/>
      <c r="DRQ94" s="10"/>
      <c r="DRR94" s="10"/>
      <c r="DRS94" s="10"/>
      <c r="DRT94" s="10"/>
      <c r="DRU94" s="10"/>
      <c r="DRV94" s="10"/>
      <c r="DRW94" s="10"/>
      <c r="DRX94" s="10"/>
      <c r="DRY94" s="10"/>
      <c r="DRZ94" s="10"/>
      <c r="DSA94" s="10"/>
      <c r="DSB94" s="10"/>
      <c r="DSC94" s="10"/>
      <c r="DSD94" s="10"/>
      <c r="DSE94" s="10"/>
      <c r="DSF94" s="10"/>
      <c r="DSG94" s="10"/>
      <c r="DSH94" s="10"/>
      <c r="DSI94" s="10"/>
      <c r="DSJ94" s="10"/>
      <c r="DSK94" s="10"/>
      <c r="DSL94" s="10"/>
      <c r="DSM94" s="10"/>
      <c r="DSN94" s="10"/>
      <c r="DSO94" s="10"/>
      <c r="DSP94" s="10"/>
      <c r="DSQ94" s="10"/>
      <c r="DSR94" s="10"/>
      <c r="DSS94" s="10"/>
      <c r="DST94" s="10"/>
      <c r="DSU94" s="10"/>
      <c r="DSV94" s="10"/>
      <c r="DSW94" s="10"/>
      <c r="DSX94" s="10"/>
      <c r="DSY94" s="10"/>
      <c r="DSZ94" s="10"/>
      <c r="DTA94" s="10"/>
      <c r="DTB94" s="10"/>
      <c r="DTC94" s="10"/>
      <c r="DTD94" s="10"/>
      <c r="DTE94" s="10"/>
      <c r="DTF94" s="10"/>
      <c r="DTG94" s="10"/>
      <c r="DTH94" s="10"/>
      <c r="DTI94" s="10"/>
      <c r="DTJ94" s="10"/>
      <c r="DTK94" s="10"/>
      <c r="DTL94" s="10"/>
      <c r="DTM94" s="10"/>
      <c r="DTN94" s="10"/>
      <c r="DTO94" s="10"/>
      <c r="DTP94" s="10"/>
      <c r="DTQ94" s="10"/>
      <c r="DTR94" s="10"/>
      <c r="DTS94" s="10"/>
      <c r="DTT94" s="10"/>
      <c r="DTU94" s="10"/>
      <c r="DTV94" s="10"/>
      <c r="DTW94" s="10"/>
      <c r="DTX94" s="10"/>
      <c r="DTY94" s="10"/>
      <c r="DTZ94" s="10"/>
      <c r="DUA94" s="10"/>
      <c r="DUB94" s="10"/>
      <c r="DUC94" s="10"/>
      <c r="DUD94" s="10"/>
      <c r="DUE94" s="10"/>
      <c r="DUF94" s="10"/>
      <c r="DUG94" s="10"/>
      <c r="DUH94" s="10"/>
      <c r="DUI94" s="10"/>
      <c r="DUJ94" s="10"/>
      <c r="DUK94" s="10"/>
      <c r="DUL94" s="10"/>
      <c r="DUM94" s="10"/>
      <c r="DUN94" s="10"/>
      <c r="DUO94" s="10"/>
      <c r="DUP94" s="10"/>
      <c r="DUQ94" s="10"/>
      <c r="DUR94" s="10"/>
      <c r="DUS94" s="10"/>
      <c r="DUT94" s="10"/>
      <c r="DUU94" s="10"/>
      <c r="DUV94" s="10"/>
      <c r="DUW94" s="10"/>
      <c r="DUX94" s="10"/>
      <c r="DUY94" s="10"/>
      <c r="DUZ94" s="10"/>
      <c r="DVA94" s="10"/>
      <c r="DVB94" s="10"/>
      <c r="DVC94" s="10"/>
      <c r="DVD94" s="10"/>
      <c r="DVE94" s="10"/>
      <c r="DVF94" s="10"/>
      <c r="DVG94" s="10"/>
      <c r="DVH94" s="10"/>
      <c r="DVI94" s="10"/>
      <c r="DVJ94" s="10"/>
      <c r="DVK94" s="10"/>
      <c r="DVL94" s="10"/>
      <c r="DVM94" s="10"/>
      <c r="DVN94" s="10"/>
      <c r="DVO94" s="10"/>
      <c r="DVP94" s="10"/>
      <c r="DVQ94" s="10"/>
      <c r="DVR94" s="10"/>
      <c r="DVS94" s="10"/>
      <c r="DVT94" s="10"/>
      <c r="DVU94" s="10"/>
      <c r="DVV94" s="10"/>
      <c r="DVW94" s="10"/>
      <c r="DVX94" s="10"/>
      <c r="DVY94" s="10"/>
      <c r="DVZ94" s="10"/>
      <c r="DWA94" s="10"/>
      <c r="DWB94" s="10"/>
      <c r="DWC94" s="10"/>
      <c r="DWD94" s="10"/>
      <c r="DWE94" s="10"/>
      <c r="DWF94" s="10"/>
      <c r="DWG94" s="10"/>
      <c r="DWH94" s="10"/>
      <c r="DWI94" s="10"/>
      <c r="DWJ94" s="10"/>
      <c r="DWK94" s="10"/>
      <c r="DWL94" s="10"/>
      <c r="DWM94" s="10"/>
      <c r="DWN94" s="10"/>
      <c r="DWO94" s="10"/>
      <c r="DWP94" s="10"/>
      <c r="DWQ94" s="10"/>
      <c r="DWR94" s="10"/>
      <c r="DWS94" s="10"/>
      <c r="DWT94" s="10"/>
      <c r="DWU94" s="10"/>
      <c r="DWV94" s="10"/>
      <c r="DWW94" s="10"/>
      <c r="DWX94" s="10"/>
      <c r="DWY94" s="10"/>
      <c r="DWZ94" s="10"/>
      <c r="DXA94" s="10"/>
      <c r="DXB94" s="10"/>
      <c r="DXC94" s="10"/>
      <c r="DXD94" s="10"/>
      <c r="DXE94" s="10"/>
      <c r="DXF94" s="10"/>
      <c r="DXG94" s="10"/>
      <c r="DXH94" s="10"/>
      <c r="DXI94" s="10"/>
      <c r="DXJ94" s="10"/>
      <c r="DXK94" s="10"/>
      <c r="DXL94" s="10"/>
      <c r="DXM94" s="10"/>
      <c r="DXN94" s="10"/>
      <c r="DXO94" s="10"/>
      <c r="DXP94" s="10"/>
      <c r="DXQ94" s="10"/>
      <c r="DXR94" s="10"/>
      <c r="DXS94" s="10"/>
      <c r="DXT94" s="10"/>
      <c r="DXU94" s="10"/>
      <c r="DXV94" s="10"/>
      <c r="DXW94" s="10"/>
      <c r="DXX94" s="10"/>
      <c r="DXY94" s="10"/>
      <c r="DXZ94" s="10"/>
      <c r="DYA94" s="10"/>
      <c r="DYB94" s="10"/>
      <c r="DYC94" s="10"/>
      <c r="DYD94" s="10"/>
      <c r="DYE94" s="10"/>
      <c r="DYF94" s="10"/>
      <c r="DYG94" s="10"/>
      <c r="DYH94" s="10"/>
      <c r="DYI94" s="10"/>
      <c r="DYJ94" s="10"/>
      <c r="DYK94" s="10"/>
      <c r="DYL94" s="10"/>
      <c r="DYM94" s="10"/>
      <c r="DYN94" s="10"/>
      <c r="DYO94" s="10"/>
      <c r="DYP94" s="10"/>
      <c r="DYQ94" s="10"/>
      <c r="DYR94" s="10"/>
      <c r="DYS94" s="10"/>
      <c r="DYT94" s="10"/>
      <c r="DYU94" s="10"/>
      <c r="DYV94" s="10"/>
      <c r="DYW94" s="10"/>
      <c r="DYX94" s="10"/>
      <c r="DYY94" s="10"/>
      <c r="DYZ94" s="10"/>
      <c r="DZA94" s="10"/>
      <c r="DZB94" s="10"/>
      <c r="DZC94" s="10"/>
      <c r="DZD94" s="10"/>
      <c r="DZE94" s="10"/>
      <c r="DZF94" s="10"/>
      <c r="DZG94" s="10"/>
      <c r="DZH94" s="10"/>
      <c r="DZI94" s="10"/>
      <c r="DZJ94" s="10"/>
      <c r="DZK94" s="10"/>
      <c r="DZL94" s="10"/>
      <c r="DZM94" s="10"/>
      <c r="DZN94" s="10"/>
      <c r="DZO94" s="10"/>
      <c r="DZP94" s="10"/>
      <c r="DZQ94" s="10"/>
      <c r="DZR94" s="10"/>
      <c r="DZS94" s="10"/>
      <c r="DZT94" s="10"/>
      <c r="DZU94" s="10"/>
      <c r="DZV94" s="10"/>
      <c r="DZW94" s="10"/>
      <c r="DZX94" s="10"/>
      <c r="DZY94" s="10"/>
      <c r="DZZ94" s="10"/>
      <c r="EAA94" s="10"/>
      <c r="EAB94" s="10"/>
      <c r="EAC94" s="10"/>
      <c r="EAD94" s="10"/>
      <c r="EAE94" s="10"/>
      <c r="EAF94" s="10"/>
      <c r="EAG94" s="10"/>
      <c r="EAH94" s="10"/>
      <c r="EAI94" s="10"/>
      <c r="EAJ94" s="10"/>
      <c r="EAK94" s="10"/>
      <c r="EAL94" s="10"/>
      <c r="EAM94" s="10"/>
      <c r="EAN94" s="10"/>
      <c r="EAO94" s="10"/>
      <c r="EAP94" s="10"/>
      <c r="EAQ94" s="10"/>
      <c r="EAR94" s="10"/>
      <c r="EAS94" s="10"/>
      <c r="EAT94" s="10"/>
      <c r="EAU94" s="10"/>
      <c r="EAV94" s="10"/>
      <c r="EAW94" s="10"/>
      <c r="EAX94" s="10"/>
      <c r="EAY94" s="10"/>
      <c r="EAZ94" s="10"/>
      <c r="EBA94" s="10"/>
      <c r="EBB94" s="10"/>
      <c r="EBC94" s="10"/>
      <c r="EBD94" s="10"/>
      <c r="EBE94" s="10"/>
      <c r="EBF94" s="10"/>
      <c r="EBG94" s="10"/>
      <c r="EBH94" s="10"/>
      <c r="EBI94" s="10"/>
      <c r="EBJ94" s="10"/>
      <c r="EBK94" s="10"/>
      <c r="EBL94" s="10"/>
      <c r="EBM94" s="10"/>
      <c r="EBN94" s="10"/>
      <c r="EBO94" s="10"/>
      <c r="EBP94" s="10"/>
      <c r="EBQ94" s="10"/>
      <c r="EBR94" s="10"/>
      <c r="EBS94" s="10"/>
      <c r="EBT94" s="10"/>
      <c r="EBU94" s="10"/>
      <c r="EBV94" s="10"/>
      <c r="EBW94" s="10"/>
      <c r="EBX94" s="10"/>
      <c r="EBY94" s="10"/>
      <c r="EBZ94" s="10"/>
      <c r="ECA94" s="10"/>
      <c r="ECB94" s="10"/>
      <c r="ECC94" s="10"/>
      <c r="ECD94" s="10"/>
      <c r="ECE94" s="10"/>
      <c r="ECF94" s="10"/>
      <c r="ECG94" s="10"/>
      <c r="ECH94" s="10"/>
      <c r="ECI94" s="10"/>
      <c r="ECJ94" s="10"/>
      <c r="ECK94" s="10"/>
      <c r="ECL94" s="10"/>
      <c r="ECM94" s="10"/>
      <c r="ECN94" s="10"/>
      <c r="ECO94" s="10"/>
      <c r="ECP94" s="10"/>
      <c r="ECQ94" s="10"/>
      <c r="ECR94" s="10"/>
      <c r="ECS94" s="10"/>
      <c r="ECT94" s="10"/>
      <c r="ECU94" s="10"/>
      <c r="ECV94" s="10"/>
      <c r="ECW94" s="10"/>
      <c r="ECX94" s="10"/>
      <c r="ECY94" s="10"/>
      <c r="ECZ94" s="10"/>
      <c r="EDA94" s="10"/>
      <c r="EDB94" s="10"/>
      <c r="EDC94" s="10"/>
      <c r="EDD94" s="10"/>
      <c r="EDE94" s="10"/>
      <c r="EDF94" s="10"/>
      <c r="EDG94" s="10"/>
      <c r="EDH94" s="10"/>
      <c r="EDI94" s="10"/>
      <c r="EDJ94" s="10"/>
      <c r="EDK94" s="10"/>
      <c r="EDL94" s="10"/>
      <c r="EDM94" s="10"/>
      <c r="EDN94" s="10"/>
      <c r="EDO94" s="10"/>
      <c r="EDP94" s="10"/>
      <c r="EDQ94" s="10"/>
      <c r="EDR94" s="10"/>
      <c r="EDS94" s="10"/>
      <c r="EDT94" s="10"/>
      <c r="EDU94" s="10"/>
      <c r="EDV94" s="10"/>
      <c r="EDW94" s="10"/>
      <c r="EDX94" s="10"/>
      <c r="EDY94" s="10"/>
      <c r="EDZ94" s="10"/>
      <c r="EEA94" s="10"/>
      <c r="EEB94" s="10"/>
      <c r="EEC94" s="10"/>
      <c r="EED94" s="10"/>
      <c r="EEE94" s="10"/>
      <c r="EEF94" s="10"/>
      <c r="EEG94" s="10"/>
      <c r="EEH94" s="10"/>
      <c r="EEI94" s="10"/>
      <c r="EEJ94" s="10"/>
      <c r="EEK94" s="10"/>
      <c r="EEL94" s="10"/>
      <c r="EEM94" s="10"/>
      <c r="EEN94" s="10"/>
      <c r="EEO94" s="10"/>
      <c r="EEP94" s="10"/>
      <c r="EEQ94" s="10"/>
      <c r="EER94" s="10"/>
      <c r="EES94" s="10"/>
      <c r="EET94" s="10"/>
      <c r="EEU94" s="10"/>
      <c r="EEV94" s="10"/>
      <c r="EEW94" s="10"/>
      <c r="EEX94" s="10"/>
      <c r="EEY94" s="10"/>
      <c r="EEZ94" s="10"/>
      <c r="EFA94" s="10"/>
      <c r="EFB94" s="10"/>
      <c r="EFC94" s="10"/>
      <c r="EFD94" s="10"/>
      <c r="EFE94" s="10"/>
      <c r="EFF94" s="10"/>
      <c r="EFG94" s="10"/>
      <c r="EFH94" s="10"/>
      <c r="EFI94" s="10"/>
      <c r="EFJ94" s="10"/>
      <c r="EFK94" s="10"/>
      <c r="EFL94" s="10"/>
      <c r="EFM94" s="10"/>
      <c r="EFN94" s="10"/>
      <c r="EFO94" s="10"/>
      <c r="EFP94" s="10"/>
      <c r="EFQ94" s="10"/>
      <c r="EFR94" s="10"/>
      <c r="EFS94" s="10"/>
      <c r="EFT94" s="10"/>
      <c r="EFU94" s="10"/>
      <c r="EFV94" s="10"/>
      <c r="EFW94" s="10"/>
      <c r="EFX94" s="10"/>
      <c r="EFY94" s="10"/>
      <c r="EFZ94" s="10"/>
      <c r="EGA94" s="10"/>
      <c r="EGB94" s="10"/>
      <c r="EGC94" s="10"/>
      <c r="EGD94" s="10"/>
      <c r="EGE94" s="10"/>
      <c r="EGF94" s="10"/>
      <c r="EGG94" s="10"/>
      <c r="EGH94" s="10"/>
      <c r="EGI94" s="10"/>
      <c r="EGJ94" s="10"/>
      <c r="EGK94" s="10"/>
      <c r="EGL94" s="10"/>
      <c r="EGM94" s="10"/>
      <c r="EGN94" s="10"/>
      <c r="EGO94" s="10"/>
      <c r="EGP94" s="10"/>
      <c r="EGQ94" s="10"/>
      <c r="EGR94" s="10"/>
      <c r="EGS94" s="10"/>
      <c r="EGT94" s="10"/>
      <c r="EGU94" s="10"/>
      <c r="EGV94" s="10"/>
      <c r="EGW94" s="10"/>
      <c r="EGX94" s="10"/>
      <c r="EGY94" s="10"/>
      <c r="EGZ94" s="10"/>
      <c r="EHA94" s="10"/>
      <c r="EHB94" s="10"/>
      <c r="EHC94" s="10"/>
      <c r="EHD94" s="10"/>
      <c r="EHE94" s="10"/>
      <c r="EHF94" s="10"/>
      <c r="EHG94" s="10"/>
      <c r="EHH94" s="10"/>
      <c r="EHI94" s="10"/>
      <c r="EHJ94" s="10"/>
      <c r="EHK94" s="10"/>
      <c r="EHL94" s="10"/>
      <c r="EHM94" s="10"/>
      <c r="EHN94" s="10"/>
      <c r="EHO94" s="10"/>
      <c r="EHP94" s="10"/>
      <c r="EHQ94" s="10"/>
      <c r="EHR94" s="10"/>
      <c r="EHS94" s="10"/>
      <c r="EHT94" s="10"/>
      <c r="EHU94" s="10"/>
      <c r="EHV94" s="10"/>
      <c r="EHW94" s="10"/>
      <c r="EHX94" s="10"/>
      <c r="EHY94" s="10"/>
      <c r="EHZ94" s="10"/>
      <c r="EIA94" s="10"/>
      <c r="EIB94" s="10"/>
      <c r="EIC94" s="10"/>
      <c r="EID94" s="10"/>
      <c r="EIE94" s="10"/>
      <c r="EIF94" s="10"/>
      <c r="EIG94" s="10"/>
      <c r="EIH94" s="10"/>
      <c r="EII94" s="10"/>
      <c r="EIJ94" s="10"/>
      <c r="EIK94" s="10"/>
      <c r="EIL94" s="10"/>
      <c r="EIM94" s="10"/>
      <c r="EIN94" s="10"/>
      <c r="EIO94" s="10"/>
      <c r="EIP94" s="10"/>
      <c r="EIQ94" s="10"/>
      <c r="EIR94" s="10"/>
      <c r="EIS94" s="10"/>
      <c r="EIT94" s="10"/>
      <c r="EIU94" s="10"/>
      <c r="EIV94" s="10"/>
      <c r="EIW94" s="10"/>
      <c r="EIX94" s="10"/>
      <c r="EIY94" s="10"/>
      <c r="EIZ94" s="10"/>
      <c r="EJA94" s="10"/>
      <c r="EJB94" s="10"/>
      <c r="EJC94" s="10"/>
      <c r="EJD94" s="10"/>
      <c r="EJE94" s="10"/>
      <c r="EJF94" s="10"/>
      <c r="EJG94" s="10"/>
      <c r="EJH94" s="10"/>
      <c r="EJI94" s="10"/>
      <c r="EJJ94" s="10"/>
      <c r="EJK94" s="10"/>
      <c r="EJL94" s="10"/>
      <c r="EJM94" s="10"/>
      <c r="EJN94" s="10"/>
      <c r="EJO94" s="10"/>
      <c r="EJP94" s="10"/>
      <c r="EJQ94" s="10"/>
      <c r="EJR94" s="10"/>
      <c r="EJS94" s="10"/>
      <c r="EJT94" s="10"/>
      <c r="EJU94" s="10"/>
      <c r="EJV94" s="10"/>
      <c r="EJW94" s="10"/>
      <c r="EJX94" s="10"/>
      <c r="EJY94" s="10"/>
      <c r="EJZ94" s="10"/>
      <c r="EKA94" s="10"/>
      <c r="EKB94" s="10"/>
      <c r="EKC94" s="10"/>
      <c r="EKD94" s="10"/>
      <c r="EKE94" s="10"/>
      <c r="EKF94" s="10"/>
      <c r="EKG94" s="10"/>
      <c r="EKH94" s="10"/>
      <c r="EKI94" s="10"/>
      <c r="EKJ94" s="10"/>
      <c r="EKK94" s="10"/>
      <c r="EKL94" s="10"/>
      <c r="EKM94" s="10"/>
      <c r="EKN94" s="10"/>
      <c r="EKO94" s="10"/>
      <c r="EKP94" s="10"/>
      <c r="EKQ94" s="10"/>
      <c r="EKR94" s="10"/>
      <c r="EKS94" s="10"/>
      <c r="EKT94" s="10"/>
      <c r="EKU94" s="10"/>
      <c r="EKV94" s="10"/>
      <c r="EKW94" s="10"/>
      <c r="EKX94" s="10"/>
      <c r="EKY94" s="10"/>
      <c r="EKZ94" s="10"/>
      <c r="ELA94" s="10"/>
      <c r="ELB94" s="10"/>
      <c r="ELC94" s="10"/>
      <c r="ELD94" s="10"/>
      <c r="ELE94" s="10"/>
      <c r="ELF94" s="10"/>
      <c r="ELG94" s="10"/>
      <c r="ELH94" s="10"/>
      <c r="ELI94" s="10"/>
      <c r="ELJ94" s="10"/>
      <c r="ELK94" s="10"/>
      <c r="ELL94" s="10"/>
      <c r="ELM94" s="10"/>
      <c r="ELN94" s="10"/>
      <c r="ELO94" s="10"/>
      <c r="ELP94" s="10"/>
      <c r="ELQ94" s="10"/>
      <c r="ELR94" s="10"/>
      <c r="ELS94" s="10"/>
      <c r="ELT94" s="10"/>
      <c r="ELU94" s="10"/>
      <c r="ELV94" s="10"/>
      <c r="ELW94" s="10"/>
      <c r="ELX94" s="10"/>
      <c r="ELY94" s="10"/>
      <c r="ELZ94" s="10"/>
      <c r="EMA94" s="10"/>
      <c r="EMB94" s="10"/>
      <c r="EMC94" s="10"/>
      <c r="EMD94" s="10"/>
      <c r="EME94" s="10"/>
      <c r="EMF94" s="10"/>
      <c r="EMG94" s="10"/>
      <c r="EMH94" s="10"/>
      <c r="EMI94" s="10"/>
      <c r="EMJ94" s="10"/>
      <c r="EMK94" s="10"/>
      <c r="EML94" s="10"/>
      <c r="EMM94" s="10"/>
      <c r="EMN94" s="10"/>
      <c r="EMO94" s="10"/>
      <c r="EMP94" s="10"/>
      <c r="EMQ94" s="10"/>
      <c r="EMR94" s="10"/>
      <c r="EMS94" s="10"/>
      <c r="EMT94" s="10"/>
      <c r="EMU94" s="10"/>
      <c r="EMV94" s="10"/>
      <c r="EMW94" s="10"/>
      <c r="EMX94" s="10"/>
      <c r="EMY94" s="10"/>
      <c r="EMZ94" s="10"/>
      <c r="ENA94" s="10"/>
      <c r="ENB94" s="10"/>
      <c r="ENC94" s="10"/>
      <c r="END94" s="10"/>
      <c r="ENE94" s="10"/>
      <c r="ENF94" s="10"/>
      <c r="ENG94" s="10"/>
      <c r="ENH94" s="10"/>
      <c r="ENI94" s="10"/>
      <c r="ENJ94" s="10"/>
      <c r="ENK94" s="10"/>
      <c r="ENL94" s="10"/>
      <c r="ENM94" s="10"/>
      <c r="ENN94" s="10"/>
      <c r="ENO94" s="10"/>
      <c r="ENP94" s="10"/>
      <c r="ENQ94" s="10"/>
      <c r="ENR94" s="10"/>
      <c r="ENS94" s="10"/>
      <c r="ENT94" s="10"/>
      <c r="ENU94" s="10"/>
      <c r="ENV94" s="10"/>
      <c r="ENW94" s="10"/>
      <c r="ENX94" s="10"/>
      <c r="ENY94" s="10"/>
      <c r="ENZ94" s="10"/>
      <c r="EOA94" s="10"/>
      <c r="EOB94" s="10"/>
      <c r="EOC94" s="10"/>
      <c r="EOD94" s="10"/>
      <c r="EOE94" s="10"/>
      <c r="EOF94" s="10"/>
      <c r="EOG94" s="10"/>
      <c r="EOH94" s="10"/>
      <c r="EOI94" s="10"/>
      <c r="EOJ94" s="10"/>
      <c r="EOK94" s="10"/>
      <c r="EOL94" s="10"/>
      <c r="EOM94" s="10"/>
      <c r="EON94" s="10"/>
      <c r="EOO94" s="10"/>
      <c r="EOP94" s="10"/>
      <c r="EOQ94" s="10"/>
      <c r="EOR94" s="10"/>
      <c r="EOS94" s="10"/>
      <c r="EOT94" s="10"/>
      <c r="EOU94" s="10"/>
      <c r="EOV94" s="10"/>
      <c r="EOW94" s="10"/>
      <c r="EOX94" s="10"/>
      <c r="EOY94" s="10"/>
      <c r="EOZ94" s="10"/>
      <c r="EPA94" s="10"/>
      <c r="EPB94" s="10"/>
      <c r="EPC94" s="10"/>
      <c r="EPD94" s="10"/>
      <c r="EPE94" s="10"/>
      <c r="EPF94" s="10"/>
      <c r="EPG94" s="10"/>
      <c r="EPH94" s="10"/>
      <c r="EPI94" s="10"/>
      <c r="EPJ94" s="10"/>
      <c r="EPK94" s="10"/>
      <c r="EPL94" s="10"/>
      <c r="EPM94" s="10"/>
      <c r="EPN94" s="10"/>
      <c r="EPO94" s="10"/>
      <c r="EPP94" s="10"/>
      <c r="EPQ94" s="10"/>
      <c r="EPR94" s="10"/>
      <c r="EPS94" s="10"/>
      <c r="EPT94" s="10"/>
      <c r="EPU94" s="10"/>
      <c r="EPV94" s="10"/>
      <c r="EPW94" s="10"/>
      <c r="EPX94" s="10"/>
      <c r="EPY94" s="10"/>
      <c r="EPZ94" s="10"/>
      <c r="EQA94" s="10"/>
      <c r="EQB94" s="10"/>
      <c r="EQC94" s="10"/>
      <c r="EQD94" s="10"/>
      <c r="EQE94" s="10"/>
      <c r="EQF94" s="10"/>
      <c r="EQG94" s="10"/>
      <c r="EQH94" s="10"/>
      <c r="EQI94" s="10"/>
      <c r="EQJ94" s="10"/>
      <c r="EQK94" s="10"/>
      <c r="EQL94" s="10"/>
      <c r="EQM94" s="10"/>
      <c r="EQN94" s="10"/>
      <c r="EQO94" s="10"/>
      <c r="EQP94" s="10"/>
      <c r="EQQ94" s="10"/>
      <c r="EQR94" s="10"/>
      <c r="EQS94" s="10"/>
      <c r="EQT94" s="10"/>
      <c r="EQU94" s="10"/>
      <c r="EQV94" s="10"/>
      <c r="EQW94" s="10"/>
      <c r="EQX94" s="10"/>
      <c r="EQY94" s="10"/>
      <c r="EQZ94" s="10"/>
      <c r="ERA94" s="10"/>
      <c r="ERB94" s="10"/>
      <c r="ERC94" s="10"/>
      <c r="ERD94" s="10"/>
      <c r="ERE94" s="10"/>
      <c r="ERF94" s="10"/>
      <c r="ERG94" s="10"/>
      <c r="ERH94" s="10"/>
      <c r="ERI94" s="10"/>
      <c r="ERJ94" s="10"/>
      <c r="ERK94" s="10"/>
      <c r="ERL94" s="10"/>
      <c r="ERM94" s="10"/>
      <c r="ERN94" s="10"/>
      <c r="ERO94" s="10"/>
      <c r="ERP94" s="10"/>
      <c r="ERQ94" s="10"/>
      <c r="ERR94" s="10"/>
      <c r="ERS94" s="10"/>
      <c r="ERT94" s="10"/>
      <c r="ERU94" s="10"/>
      <c r="ERV94" s="10"/>
      <c r="ERW94" s="10"/>
      <c r="ERX94" s="10"/>
      <c r="ERY94" s="10"/>
      <c r="ERZ94" s="10"/>
      <c r="ESA94" s="10"/>
      <c r="ESB94" s="10"/>
      <c r="ESC94" s="10"/>
      <c r="ESD94" s="10"/>
      <c r="ESE94" s="10"/>
      <c r="ESF94" s="10"/>
      <c r="ESG94" s="10"/>
      <c r="ESH94" s="10"/>
      <c r="ESI94" s="10"/>
      <c r="ESJ94" s="10"/>
      <c r="ESK94" s="10"/>
      <c r="ESL94" s="10"/>
      <c r="ESM94" s="10"/>
      <c r="ESN94" s="10"/>
      <c r="ESO94" s="10"/>
      <c r="ESP94" s="10"/>
      <c r="ESQ94" s="10"/>
      <c r="ESR94" s="10"/>
      <c r="ESS94" s="10"/>
      <c r="EST94" s="10"/>
      <c r="ESU94" s="10"/>
      <c r="ESV94" s="10"/>
      <c r="ESW94" s="10"/>
      <c r="ESX94" s="10"/>
      <c r="ESY94" s="10"/>
      <c r="ESZ94" s="10"/>
      <c r="ETA94" s="10"/>
      <c r="ETB94" s="10"/>
      <c r="ETC94" s="10"/>
      <c r="ETD94" s="10"/>
      <c r="ETE94" s="10"/>
      <c r="ETF94" s="10"/>
      <c r="ETG94" s="10"/>
      <c r="ETH94" s="10"/>
      <c r="ETI94" s="10"/>
      <c r="ETJ94" s="10"/>
      <c r="ETK94" s="10"/>
      <c r="ETL94" s="10"/>
      <c r="ETM94" s="10"/>
      <c r="ETN94" s="10"/>
      <c r="ETO94" s="10"/>
      <c r="ETP94" s="10"/>
      <c r="ETQ94" s="10"/>
      <c r="ETR94" s="10"/>
      <c r="ETS94" s="10"/>
      <c r="ETT94" s="10"/>
      <c r="ETU94" s="10"/>
      <c r="ETV94" s="10"/>
      <c r="ETW94" s="10"/>
      <c r="ETX94" s="10"/>
      <c r="ETY94" s="10"/>
      <c r="ETZ94" s="10"/>
      <c r="EUA94" s="10"/>
      <c r="EUB94" s="10"/>
      <c r="EUC94" s="10"/>
      <c r="EUD94" s="10"/>
      <c r="EUE94" s="10"/>
      <c r="EUF94" s="10"/>
      <c r="EUG94" s="10"/>
      <c r="EUH94" s="10"/>
      <c r="EUI94" s="10"/>
      <c r="EUJ94" s="10"/>
      <c r="EUK94" s="10"/>
      <c r="EUL94" s="10"/>
      <c r="EUM94" s="10"/>
      <c r="EUN94" s="10"/>
      <c r="EUO94" s="10"/>
      <c r="EUP94" s="10"/>
      <c r="EUQ94" s="10"/>
      <c r="EUR94" s="10"/>
      <c r="EUS94" s="10"/>
      <c r="EUT94" s="10"/>
      <c r="EUU94" s="10"/>
      <c r="EUV94" s="10"/>
      <c r="EUW94" s="10"/>
      <c r="EUX94" s="10"/>
      <c r="EUY94" s="10"/>
      <c r="EUZ94" s="10"/>
      <c r="EVA94" s="10"/>
      <c r="EVB94" s="10"/>
      <c r="EVC94" s="10"/>
      <c r="EVD94" s="10"/>
      <c r="EVE94" s="10"/>
      <c r="EVF94" s="10"/>
      <c r="EVG94" s="10"/>
      <c r="EVH94" s="10"/>
      <c r="EVI94" s="10"/>
      <c r="EVJ94" s="10"/>
      <c r="EVK94" s="10"/>
      <c r="EVL94" s="10"/>
      <c r="EVM94" s="10"/>
      <c r="EVN94" s="10"/>
      <c r="EVO94" s="10"/>
      <c r="EVP94" s="10"/>
      <c r="EVQ94" s="10"/>
      <c r="EVR94" s="10"/>
      <c r="EVS94" s="10"/>
      <c r="EVT94" s="10"/>
      <c r="EVU94" s="10"/>
      <c r="EVV94" s="10"/>
      <c r="EVW94" s="10"/>
      <c r="EVX94" s="10"/>
      <c r="EVY94" s="10"/>
      <c r="EVZ94" s="10"/>
      <c r="EWA94" s="10"/>
      <c r="EWB94" s="10"/>
      <c r="EWC94" s="10"/>
      <c r="EWD94" s="10"/>
      <c r="EWE94" s="10"/>
      <c r="EWF94" s="10"/>
      <c r="EWG94" s="10"/>
      <c r="EWH94" s="10"/>
      <c r="EWI94" s="10"/>
      <c r="EWJ94" s="10"/>
      <c r="EWK94" s="10"/>
      <c r="EWL94" s="10"/>
      <c r="EWM94" s="10"/>
      <c r="EWN94" s="10"/>
      <c r="EWO94" s="10"/>
      <c r="EWP94" s="10"/>
      <c r="EWQ94" s="10"/>
      <c r="EWR94" s="10"/>
      <c r="EWS94" s="10"/>
      <c r="EWT94" s="10"/>
      <c r="EWU94" s="10"/>
      <c r="EWV94" s="10"/>
      <c r="EWW94" s="10"/>
      <c r="EWX94" s="10"/>
      <c r="EWY94" s="10"/>
      <c r="EWZ94" s="10"/>
      <c r="EXA94" s="10"/>
      <c r="EXB94" s="10"/>
      <c r="EXC94" s="10"/>
      <c r="EXD94" s="10"/>
      <c r="EXE94" s="10"/>
      <c r="EXF94" s="10"/>
      <c r="EXG94" s="10"/>
      <c r="EXH94" s="10"/>
      <c r="EXI94" s="10"/>
      <c r="EXJ94" s="10"/>
      <c r="EXK94" s="10"/>
      <c r="EXL94" s="10"/>
      <c r="EXM94" s="10"/>
      <c r="EXN94" s="10"/>
      <c r="EXO94" s="10"/>
      <c r="EXP94" s="10"/>
      <c r="EXQ94" s="10"/>
      <c r="EXR94" s="10"/>
      <c r="EXS94" s="10"/>
      <c r="EXT94" s="10"/>
      <c r="EXU94" s="10"/>
      <c r="EXV94" s="10"/>
      <c r="EXW94" s="10"/>
      <c r="EXX94" s="10"/>
      <c r="EXY94" s="10"/>
      <c r="EXZ94" s="10"/>
      <c r="EYA94" s="10"/>
      <c r="EYB94" s="10"/>
      <c r="EYC94" s="10"/>
      <c r="EYD94" s="10"/>
      <c r="EYE94" s="10"/>
      <c r="EYF94" s="10"/>
      <c r="EYG94" s="10"/>
      <c r="EYH94" s="10"/>
      <c r="EYI94" s="10"/>
      <c r="EYJ94" s="10"/>
      <c r="EYK94" s="10"/>
      <c r="EYL94" s="10"/>
      <c r="EYM94" s="10"/>
      <c r="EYN94" s="10"/>
      <c r="EYO94" s="10"/>
      <c r="EYP94" s="10"/>
      <c r="EYQ94" s="10"/>
      <c r="EYR94" s="10"/>
      <c r="EYS94" s="10"/>
      <c r="EYT94" s="10"/>
      <c r="EYU94" s="10"/>
      <c r="EYV94" s="10"/>
      <c r="EYW94" s="10"/>
      <c r="EYX94" s="10"/>
      <c r="EYY94" s="10"/>
      <c r="EYZ94" s="10"/>
      <c r="EZA94" s="10"/>
      <c r="EZB94" s="10"/>
      <c r="EZC94" s="10"/>
      <c r="EZD94" s="10"/>
      <c r="EZE94" s="10"/>
      <c r="EZF94" s="10"/>
      <c r="EZG94" s="10"/>
      <c r="EZH94" s="10"/>
      <c r="EZI94" s="10"/>
      <c r="EZJ94" s="10"/>
      <c r="EZK94" s="10"/>
      <c r="EZL94" s="10"/>
      <c r="EZM94" s="10"/>
      <c r="EZN94" s="10"/>
      <c r="EZO94" s="10"/>
      <c r="EZP94" s="10"/>
      <c r="EZQ94" s="10"/>
      <c r="EZR94" s="10"/>
      <c r="EZS94" s="10"/>
      <c r="EZT94" s="10"/>
      <c r="EZU94" s="10"/>
      <c r="EZV94" s="10"/>
      <c r="EZW94" s="10"/>
      <c r="EZX94" s="10"/>
      <c r="EZY94" s="10"/>
      <c r="EZZ94" s="10"/>
      <c r="FAA94" s="10"/>
      <c r="FAB94" s="10"/>
      <c r="FAC94" s="10"/>
      <c r="FAD94" s="10"/>
      <c r="FAE94" s="10"/>
      <c r="FAF94" s="10"/>
      <c r="FAG94" s="10"/>
      <c r="FAH94" s="10"/>
      <c r="FAI94" s="10"/>
      <c r="FAJ94" s="10"/>
      <c r="FAK94" s="10"/>
      <c r="FAL94" s="10"/>
      <c r="FAM94" s="10"/>
      <c r="FAN94" s="10"/>
      <c r="FAO94" s="10"/>
      <c r="FAP94" s="10"/>
      <c r="FAQ94" s="10"/>
      <c r="FAR94" s="10"/>
      <c r="FAS94" s="10"/>
      <c r="FAT94" s="10"/>
      <c r="FAU94" s="10"/>
      <c r="FAV94" s="10"/>
      <c r="FAW94" s="10"/>
      <c r="FAX94" s="10"/>
      <c r="FAY94" s="10"/>
      <c r="FAZ94" s="10"/>
      <c r="FBA94" s="10"/>
      <c r="FBB94" s="10"/>
      <c r="FBC94" s="10"/>
      <c r="FBD94" s="10"/>
      <c r="FBE94" s="10"/>
      <c r="FBF94" s="10"/>
      <c r="FBG94" s="10"/>
      <c r="FBH94" s="10"/>
      <c r="FBI94" s="10"/>
      <c r="FBJ94" s="10"/>
      <c r="FBK94" s="10"/>
      <c r="FBL94" s="10"/>
      <c r="FBM94" s="10"/>
      <c r="FBN94" s="10"/>
      <c r="FBO94" s="10"/>
      <c r="FBP94" s="10"/>
      <c r="FBQ94" s="10"/>
      <c r="FBR94" s="10"/>
      <c r="FBS94" s="10"/>
      <c r="FBT94" s="10"/>
      <c r="FBU94" s="10"/>
      <c r="FBV94" s="10"/>
      <c r="FBW94" s="10"/>
      <c r="FBX94" s="10"/>
      <c r="FBY94" s="10"/>
      <c r="FBZ94" s="10"/>
      <c r="FCA94" s="10"/>
      <c r="FCB94" s="10"/>
      <c r="FCC94" s="10"/>
      <c r="FCD94" s="10"/>
      <c r="FCE94" s="10"/>
      <c r="FCF94" s="10"/>
      <c r="FCG94" s="10"/>
      <c r="FCH94" s="10"/>
      <c r="FCI94" s="10"/>
      <c r="FCJ94" s="10"/>
      <c r="FCK94" s="10"/>
      <c r="FCL94" s="10"/>
      <c r="FCM94" s="10"/>
      <c r="FCN94" s="10"/>
      <c r="FCO94" s="10"/>
      <c r="FCP94" s="10"/>
      <c r="FCQ94" s="10"/>
      <c r="FCR94" s="10"/>
      <c r="FCS94" s="10"/>
      <c r="FCT94" s="10"/>
      <c r="FCU94" s="10"/>
      <c r="FCV94" s="10"/>
      <c r="FCW94" s="10"/>
      <c r="FCX94" s="10"/>
      <c r="FCY94" s="10"/>
      <c r="FCZ94" s="10"/>
      <c r="FDA94" s="10"/>
      <c r="FDB94" s="10"/>
      <c r="FDC94" s="10"/>
      <c r="FDD94" s="10"/>
      <c r="FDE94" s="10"/>
      <c r="FDF94" s="10"/>
      <c r="FDG94" s="10"/>
      <c r="FDH94" s="10"/>
      <c r="FDI94" s="10"/>
      <c r="FDJ94" s="10"/>
      <c r="FDK94" s="10"/>
      <c r="FDL94" s="10"/>
      <c r="FDM94" s="10"/>
      <c r="FDN94" s="10"/>
      <c r="FDO94" s="10"/>
      <c r="FDP94" s="10"/>
      <c r="FDQ94" s="10"/>
      <c r="FDR94" s="10"/>
      <c r="FDS94" s="10"/>
      <c r="FDT94" s="10"/>
      <c r="FDU94" s="10"/>
      <c r="FDV94" s="10"/>
      <c r="FDW94" s="10"/>
      <c r="FDX94" s="10"/>
      <c r="FDY94" s="10"/>
      <c r="FDZ94" s="10"/>
      <c r="FEA94" s="10"/>
      <c r="FEB94" s="10"/>
      <c r="FEC94" s="10"/>
      <c r="FED94" s="10"/>
      <c r="FEE94" s="10"/>
      <c r="FEF94" s="10"/>
      <c r="FEG94" s="10"/>
      <c r="FEH94" s="10"/>
      <c r="FEI94" s="10"/>
      <c r="FEJ94" s="10"/>
      <c r="FEK94" s="10"/>
      <c r="FEL94" s="10"/>
      <c r="FEM94" s="10"/>
      <c r="FEN94" s="10"/>
      <c r="FEO94" s="10"/>
      <c r="FEP94" s="10"/>
      <c r="FEQ94" s="10"/>
      <c r="FER94" s="10"/>
      <c r="FES94" s="10"/>
      <c r="FET94" s="10"/>
      <c r="FEU94" s="10"/>
      <c r="FEV94" s="10"/>
      <c r="FEW94" s="10"/>
      <c r="FEX94" s="10"/>
      <c r="FEY94" s="10"/>
      <c r="FEZ94" s="10"/>
      <c r="FFA94" s="10"/>
      <c r="FFB94" s="10"/>
      <c r="FFC94" s="10"/>
      <c r="FFD94" s="10"/>
      <c r="FFE94" s="10"/>
      <c r="FFF94" s="10"/>
      <c r="FFG94" s="10"/>
      <c r="FFH94" s="10"/>
      <c r="FFI94" s="10"/>
      <c r="FFJ94" s="10"/>
      <c r="FFK94" s="10"/>
      <c r="FFL94" s="10"/>
      <c r="FFM94" s="10"/>
      <c r="FFN94" s="10"/>
      <c r="FFO94" s="10"/>
      <c r="FFP94" s="10"/>
      <c r="FFQ94" s="10"/>
      <c r="FFR94" s="10"/>
      <c r="FFS94" s="10"/>
      <c r="FFT94" s="10"/>
      <c r="FFU94" s="10"/>
      <c r="FFV94" s="10"/>
      <c r="FFW94" s="10"/>
      <c r="FFX94" s="10"/>
      <c r="FFY94" s="10"/>
      <c r="FFZ94" s="10"/>
      <c r="FGA94" s="10"/>
      <c r="FGB94" s="10"/>
      <c r="FGC94" s="10"/>
      <c r="FGD94" s="10"/>
      <c r="FGE94" s="10"/>
      <c r="FGF94" s="10"/>
      <c r="FGG94" s="10"/>
      <c r="FGH94" s="10"/>
      <c r="FGI94" s="10"/>
      <c r="FGJ94" s="10"/>
      <c r="FGK94" s="10"/>
      <c r="FGL94" s="10"/>
      <c r="FGM94" s="10"/>
      <c r="FGN94" s="10"/>
      <c r="FGO94" s="10"/>
      <c r="FGP94" s="10"/>
      <c r="FGQ94" s="10"/>
      <c r="FGR94" s="10"/>
      <c r="FGS94" s="10"/>
      <c r="FGT94" s="10"/>
      <c r="FGU94" s="10"/>
      <c r="FGV94" s="10"/>
      <c r="FGW94" s="10"/>
      <c r="FGX94" s="10"/>
      <c r="FGY94" s="10"/>
      <c r="FGZ94" s="10"/>
      <c r="FHA94" s="10"/>
      <c r="FHB94" s="10"/>
      <c r="FHC94" s="10"/>
      <c r="FHD94" s="10"/>
      <c r="FHE94" s="10"/>
      <c r="FHF94" s="10"/>
      <c r="FHG94" s="10"/>
      <c r="FHH94" s="10"/>
      <c r="FHI94" s="10"/>
      <c r="FHJ94" s="10"/>
      <c r="FHK94" s="10"/>
      <c r="FHL94" s="10"/>
      <c r="FHM94" s="10"/>
      <c r="FHN94" s="10"/>
      <c r="FHO94" s="10"/>
      <c r="FHP94" s="10"/>
      <c r="FHQ94" s="10"/>
      <c r="FHR94" s="10"/>
      <c r="FHS94" s="10"/>
      <c r="FHT94" s="10"/>
      <c r="FHU94" s="10"/>
      <c r="FHV94" s="10"/>
      <c r="FHW94" s="10"/>
      <c r="FHX94" s="10"/>
      <c r="FHY94" s="10"/>
      <c r="FHZ94" s="10"/>
      <c r="FIA94" s="10"/>
      <c r="FIB94" s="10"/>
      <c r="FIC94" s="10"/>
      <c r="FID94" s="10"/>
      <c r="FIE94" s="10"/>
      <c r="FIF94" s="10"/>
      <c r="FIG94" s="10"/>
      <c r="FIH94" s="10"/>
      <c r="FII94" s="10"/>
      <c r="FIJ94" s="10"/>
      <c r="FIK94" s="10"/>
      <c r="FIL94" s="10"/>
      <c r="FIM94" s="10"/>
      <c r="FIN94" s="10"/>
      <c r="FIO94" s="10"/>
      <c r="FIP94" s="10"/>
      <c r="FIQ94" s="10"/>
      <c r="FIR94" s="10"/>
      <c r="FIS94" s="10"/>
      <c r="FIT94" s="10"/>
      <c r="FIU94" s="10"/>
      <c r="FIV94" s="10"/>
      <c r="FIW94" s="10"/>
      <c r="FIX94" s="10"/>
      <c r="FIY94" s="10"/>
      <c r="FIZ94" s="10"/>
      <c r="FJA94" s="10"/>
      <c r="FJB94" s="10"/>
      <c r="FJC94" s="10"/>
      <c r="FJD94" s="10"/>
      <c r="FJE94" s="10"/>
      <c r="FJF94" s="10"/>
      <c r="FJG94" s="10"/>
      <c r="FJH94" s="10"/>
      <c r="FJI94" s="10"/>
      <c r="FJJ94" s="10"/>
      <c r="FJK94" s="10"/>
      <c r="FJL94" s="10"/>
      <c r="FJM94" s="10"/>
      <c r="FJN94" s="10"/>
      <c r="FJO94" s="10"/>
      <c r="FJP94" s="10"/>
      <c r="FJQ94" s="10"/>
      <c r="FJR94" s="10"/>
      <c r="FJS94" s="10"/>
      <c r="FJT94" s="10"/>
      <c r="FJU94" s="10"/>
      <c r="FJV94" s="10"/>
      <c r="FJW94" s="10"/>
      <c r="FJX94" s="10"/>
      <c r="FJY94" s="10"/>
      <c r="FJZ94" s="10"/>
      <c r="FKA94" s="10"/>
      <c r="FKB94" s="10"/>
      <c r="FKC94" s="10"/>
      <c r="FKD94" s="10"/>
      <c r="FKE94" s="10"/>
      <c r="FKF94" s="10"/>
      <c r="FKG94" s="10"/>
      <c r="FKH94" s="10"/>
      <c r="FKI94" s="10"/>
      <c r="FKJ94" s="10"/>
      <c r="FKK94" s="10"/>
      <c r="FKL94" s="10"/>
      <c r="FKM94" s="10"/>
      <c r="FKN94" s="10"/>
      <c r="FKO94" s="10"/>
      <c r="FKP94" s="10"/>
      <c r="FKQ94" s="10"/>
      <c r="FKR94" s="10"/>
      <c r="FKS94" s="10"/>
      <c r="FKT94" s="10"/>
      <c r="FKU94" s="10"/>
      <c r="FKV94" s="10"/>
      <c r="FKW94" s="10"/>
      <c r="FKX94" s="10"/>
      <c r="FKY94" s="10"/>
      <c r="FKZ94" s="10"/>
      <c r="FLA94" s="10"/>
      <c r="FLB94" s="10"/>
      <c r="FLC94" s="10"/>
      <c r="FLD94" s="10"/>
      <c r="FLE94" s="10"/>
      <c r="FLF94" s="10"/>
      <c r="FLG94" s="10"/>
      <c r="FLH94" s="10"/>
      <c r="FLI94" s="10"/>
      <c r="FLJ94" s="10"/>
      <c r="FLK94" s="10"/>
      <c r="FLL94" s="10"/>
      <c r="FLM94" s="10"/>
      <c r="FLN94" s="10"/>
      <c r="FLO94" s="10"/>
      <c r="FLP94" s="10"/>
      <c r="FLQ94" s="10"/>
      <c r="FLR94" s="10"/>
      <c r="FLS94" s="10"/>
      <c r="FLT94" s="10"/>
      <c r="FLU94" s="10"/>
      <c r="FLV94" s="10"/>
      <c r="FLW94" s="10"/>
      <c r="FLX94" s="10"/>
      <c r="FLY94" s="10"/>
      <c r="FLZ94" s="10"/>
      <c r="FMA94" s="10"/>
      <c r="FMB94" s="10"/>
      <c r="FMC94" s="10"/>
      <c r="FMD94" s="10"/>
      <c r="FME94" s="10"/>
      <c r="FMF94" s="10"/>
      <c r="FMG94" s="10"/>
      <c r="FMH94" s="10"/>
      <c r="FMI94" s="10"/>
      <c r="FMJ94" s="10"/>
      <c r="FMK94" s="10"/>
      <c r="FML94" s="10"/>
      <c r="FMM94" s="10"/>
      <c r="FMN94" s="10"/>
      <c r="FMO94" s="10"/>
      <c r="FMP94" s="10"/>
      <c r="FMQ94" s="10"/>
      <c r="FMR94" s="10"/>
      <c r="FMS94" s="10"/>
      <c r="FMT94" s="10"/>
      <c r="FMU94" s="10"/>
      <c r="FMV94" s="10"/>
      <c r="FMW94" s="10"/>
      <c r="FMX94" s="10"/>
      <c r="FMY94" s="10"/>
      <c r="FMZ94" s="10"/>
      <c r="FNA94" s="10"/>
      <c r="FNB94" s="10"/>
      <c r="FNC94" s="10"/>
      <c r="FND94" s="10"/>
      <c r="FNE94" s="10"/>
      <c r="FNF94" s="10"/>
      <c r="FNG94" s="10"/>
      <c r="FNH94" s="10"/>
      <c r="FNI94" s="10"/>
      <c r="FNJ94" s="10"/>
      <c r="FNK94" s="10"/>
      <c r="FNL94" s="10"/>
      <c r="FNM94" s="10"/>
      <c r="FNN94" s="10"/>
      <c r="FNO94" s="10"/>
      <c r="FNP94" s="10"/>
      <c r="FNQ94" s="10"/>
      <c r="FNR94" s="10"/>
      <c r="FNS94" s="10"/>
      <c r="FNT94" s="10"/>
      <c r="FNU94" s="10"/>
      <c r="FNV94" s="10"/>
      <c r="FNW94" s="10"/>
      <c r="FNX94" s="10"/>
      <c r="FNY94" s="10"/>
      <c r="FNZ94" s="10"/>
      <c r="FOA94" s="10"/>
      <c r="FOB94" s="10"/>
      <c r="FOC94" s="10"/>
      <c r="FOD94" s="10"/>
      <c r="FOE94" s="10"/>
      <c r="FOF94" s="10"/>
      <c r="FOG94" s="10"/>
      <c r="FOH94" s="10"/>
      <c r="FOI94" s="10"/>
      <c r="FOJ94" s="10"/>
      <c r="FOK94" s="10"/>
      <c r="FOL94" s="10"/>
      <c r="FOM94" s="10"/>
      <c r="FON94" s="10"/>
      <c r="FOO94" s="10"/>
      <c r="FOP94" s="10"/>
      <c r="FOQ94" s="10"/>
      <c r="FOR94" s="10"/>
      <c r="FOS94" s="10"/>
      <c r="FOT94" s="10"/>
      <c r="FOU94" s="10"/>
      <c r="FOV94" s="10"/>
      <c r="FOW94" s="10"/>
      <c r="FOX94" s="10"/>
      <c r="FOY94" s="10"/>
      <c r="FOZ94" s="10"/>
      <c r="FPA94" s="10"/>
      <c r="FPB94" s="10"/>
      <c r="FPC94" s="10"/>
      <c r="FPD94" s="10"/>
      <c r="FPE94" s="10"/>
      <c r="FPF94" s="10"/>
      <c r="FPG94" s="10"/>
      <c r="FPH94" s="10"/>
      <c r="FPI94" s="10"/>
      <c r="FPJ94" s="10"/>
      <c r="FPK94" s="10"/>
      <c r="FPL94" s="10"/>
      <c r="FPM94" s="10"/>
      <c r="FPN94" s="10"/>
      <c r="FPO94" s="10"/>
      <c r="FPP94" s="10"/>
      <c r="FPQ94" s="10"/>
      <c r="FPR94" s="10"/>
      <c r="FPS94" s="10"/>
      <c r="FPT94" s="10"/>
      <c r="FPU94" s="10"/>
      <c r="FPV94" s="10"/>
      <c r="FPW94" s="10"/>
      <c r="FPX94" s="10"/>
      <c r="FPY94" s="10"/>
      <c r="FPZ94" s="10"/>
      <c r="FQA94" s="10"/>
      <c r="FQB94" s="10"/>
      <c r="FQC94" s="10"/>
      <c r="FQD94" s="10"/>
      <c r="FQE94" s="10"/>
      <c r="FQF94" s="10"/>
      <c r="FQG94" s="10"/>
      <c r="FQH94" s="10"/>
      <c r="FQI94" s="10"/>
      <c r="FQJ94" s="10"/>
      <c r="FQK94" s="10"/>
      <c r="FQL94" s="10"/>
      <c r="FQM94" s="10"/>
      <c r="FQN94" s="10"/>
      <c r="FQO94" s="10"/>
      <c r="FQP94" s="10"/>
      <c r="FQQ94" s="10"/>
      <c r="FQR94" s="10"/>
      <c r="FQS94" s="10"/>
      <c r="FQT94" s="10"/>
      <c r="FQU94" s="10"/>
      <c r="FQV94" s="10"/>
      <c r="FQW94" s="10"/>
      <c r="FQX94" s="10"/>
      <c r="FQY94" s="10"/>
      <c r="FQZ94" s="10"/>
      <c r="FRA94" s="10"/>
      <c r="FRB94" s="10"/>
      <c r="FRC94" s="10"/>
      <c r="FRD94" s="10"/>
      <c r="FRE94" s="10"/>
      <c r="FRF94" s="10"/>
      <c r="FRG94" s="10"/>
      <c r="FRH94" s="10"/>
      <c r="FRI94" s="10"/>
      <c r="FRJ94" s="10"/>
      <c r="FRK94" s="10"/>
      <c r="FRL94" s="10"/>
      <c r="FRM94" s="10"/>
      <c r="FRN94" s="10"/>
      <c r="FRO94" s="10"/>
      <c r="FRP94" s="10"/>
      <c r="FRQ94" s="10"/>
      <c r="FRR94" s="10"/>
      <c r="FRS94" s="10"/>
      <c r="FRT94" s="10"/>
      <c r="FRU94" s="10"/>
      <c r="FRV94" s="10"/>
      <c r="FRW94" s="10"/>
      <c r="FRX94" s="10"/>
      <c r="FRY94" s="10"/>
      <c r="FRZ94" s="10"/>
      <c r="FSA94" s="10"/>
      <c r="FSB94" s="10"/>
      <c r="FSC94" s="10"/>
      <c r="FSD94" s="10"/>
      <c r="FSE94" s="10"/>
      <c r="FSF94" s="10"/>
      <c r="FSG94" s="10"/>
      <c r="FSH94" s="10"/>
      <c r="FSI94" s="10"/>
      <c r="FSJ94" s="10"/>
      <c r="FSK94" s="10"/>
      <c r="FSL94" s="10"/>
      <c r="FSM94" s="10"/>
      <c r="FSN94" s="10"/>
      <c r="FSO94" s="10"/>
      <c r="FSP94" s="10"/>
      <c r="FSQ94" s="10"/>
      <c r="FSR94" s="10"/>
      <c r="FSS94" s="10"/>
      <c r="FST94" s="10"/>
      <c r="FSU94" s="10"/>
      <c r="FSV94" s="10"/>
      <c r="FSW94" s="10"/>
      <c r="FSX94" s="10"/>
      <c r="FSY94" s="10"/>
      <c r="FSZ94" s="10"/>
      <c r="FTA94" s="10"/>
      <c r="FTB94" s="10"/>
      <c r="FTC94" s="10"/>
      <c r="FTD94" s="10"/>
      <c r="FTE94" s="10"/>
      <c r="FTF94" s="10"/>
      <c r="FTG94" s="10"/>
      <c r="FTH94" s="10"/>
      <c r="FTI94" s="10"/>
      <c r="FTJ94" s="10"/>
      <c r="FTK94" s="10"/>
      <c r="FTL94" s="10"/>
      <c r="FTM94" s="10"/>
      <c r="FTN94" s="10"/>
      <c r="FTO94" s="10"/>
      <c r="FTP94" s="10"/>
      <c r="FTQ94" s="10"/>
      <c r="FTR94" s="10"/>
      <c r="FTS94" s="10"/>
      <c r="FTT94" s="10"/>
      <c r="FTU94" s="10"/>
      <c r="FTV94" s="10"/>
      <c r="FTW94" s="10"/>
      <c r="FTX94" s="10"/>
      <c r="FTY94" s="10"/>
      <c r="FTZ94" s="10"/>
      <c r="FUA94" s="10"/>
      <c r="FUB94" s="10"/>
      <c r="FUC94" s="10"/>
      <c r="FUD94" s="10"/>
      <c r="FUE94" s="10"/>
      <c r="FUF94" s="10"/>
      <c r="FUG94" s="10"/>
      <c r="FUH94" s="10"/>
      <c r="FUI94" s="10"/>
      <c r="FUJ94" s="10"/>
      <c r="FUK94" s="10"/>
      <c r="FUL94" s="10"/>
      <c r="FUM94" s="10"/>
      <c r="FUN94" s="10"/>
      <c r="FUO94" s="10"/>
      <c r="FUP94" s="10"/>
      <c r="FUQ94" s="10"/>
      <c r="FUR94" s="10"/>
      <c r="FUS94" s="10"/>
      <c r="FUT94" s="10"/>
      <c r="FUU94" s="10"/>
      <c r="FUV94" s="10"/>
      <c r="FUW94" s="10"/>
      <c r="FUX94" s="10"/>
      <c r="FUY94" s="10"/>
      <c r="FUZ94" s="10"/>
      <c r="FVA94" s="10"/>
      <c r="FVB94" s="10"/>
      <c r="FVC94" s="10"/>
      <c r="FVD94" s="10"/>
      <c r="FVE94" s="10"/>
      <c r="FVF94" s="10"/>
      <c r="FVG94" s="10"/>
      <c r="FVH94" s="10"/>
      <c r="FVI94" s="10"/>
      <c r="FVJ94" s="10"/>
      <c r="FVK94" s="10"/>
      <c r="FVL94" s="10"/>
      <c r="FVM94" s="10"/>
      <c r="FVN94" s="10"/>
      <c r="FVO94" s="10"/>
      <c r="FVP94" s="10"/>
      <c r="FVQ94" s="10"/>
      <c r="FVR94" s="10"/>
      <c r="FVS94" s="10"/>
      <c r="FVT94" s="10"/>
      <c r="FVU94" s="10"/>
      <c r="FVV94" s="10"/>
      <c r="FVW94" s="10"/>
      <c r="FVX94" s="10"/>
      <c r="FVY94" s="10"/>
      <c r="FVZ94" s="10"/>
      <c r="FWA94" s="10"/>
      <c r="FWB94" s="10"/>
      <c r="FWC94" s="10"/>
      <c r="FWD94" s="10"/>
      <c r="FWE94" s="10"/>
      <c r="FWF94" s="10"/>
      <c r="FWG94" s="10"/>
      <c r="FWH94" s="10"/>
      <c r="FWI94" s="10"/>
      <c r="FWJ94" s="10"/>
      <c r="FWK94" s="10"/>
      <c r="FWL94" s="10"/>
      <c r="FWM94" s="10"/>
      <c r="FWN94" s="10"/>
      <c r="FWO94" s="10"/>
      <c r="FWP94" s="10"/>
      <c r="FWQ94" s="10"/>
      <c r="FWR94" s="10"/>
      <c r="FWS94" s="10"/>
      <c r="FWT94" s="10"/>
      <c r="FWU94" s="10"/>
      <c r="FWV94" s="10"/>
      <c r="FWW94" s="10"/>
      <c r="FWX94" s="10"/>
      <c r="FWY94" s="10"/>
      <c r="FWZ94" s="10"/>
      <c r="FXA94" s="10"/>
      <c r="FXB94" s="10"/>
      <c r="FXC94" s="10"/>
      <c r="FXD94" s="10"/>
      <c r="FXE94" s="10"/>
      <c r="FXF94" s="10"/>
      <c r="FXG94" s="10"/>
      <c r="FXH94" s="10"/>
      <c r="FXI94" s="10"/>
      <c r="FXJ94" s="10"/>
      <c r="FXK94" s="10"/>
      <c r="FXL94" s="10"/>
      <c r="FXM94" s="10"/>
      <c r="FXN94" s="10"/>
      <c r="FXO94" s="10"/>
      <c r="FXP94" s="10"/>
      <c r="FXQ94" s="10"/>
      <c r="FXR94" s="10"/>
      <c r="FXS94" s="10"/>
      <c r="FXT94" s="10"/>
      <c r="FXU94" s="10"/>
      <c r="FXV94" s="10"/>
      <c r="FXW94" s="10"/>
      <c r="FXX94" s="10"/>
      <c r="FXY94" s="10"/>
      <c r="FXZ94" s="10"/>
      <c r="FYA94" s="10"/>
      <c r="FYB94" s="10"/>
      <c r="FYC94" s="10"/>
      <c r="FYD94" s="10"/>
      <c r="FYE94" s="10"/>
      <c r="FYF94" s="10"/>
      <c r="FYG94" s="10"/>
      <c r="FYH94" s="10"/>
      <c r="FYI94" s="10"/>
      <c r="FYJ94" s="10"/>
      <c r="FYK94" s="10"/>
      <c r="FYL94" s="10"/>
      <c r="FYM94" s="10"/>
      <c r="FYN94" s="10"/>
      <c r="FYO94" s="10"/>
      <c r="FYP94" s="10"/>
      <c r="FYQ94" s="10"/>
      <c r="FYR94" s="10"/>
      <c r="FYS94" s="10"/>
      <c r="FYT94" s="10"/>
      <c r="FYU94" s="10"/>
      <c r="FYV94" s="10"/>
      <c r="FYW94" s="10"/>
      <c r="FYX94" s="10"/>
      <c r="FYY94" s="10"/>
      <c r="FYZ94" s="10"/>
      <c r="FZA94" s="10"/>
      <c r="FZB94" s="10"/>
      <c r="FZC94" s="10"/>
      <c r="FZD94" s="10"/>
      <c r="FZE94" s="10"/>
      <c r="FZF94" s="10"/>
      <c r="FZG94" s="10"/>
      <c r="FZH94" s="10"/>
      <c r="FZI94" s="10"/>
      <c r="FZJ94" s="10"/>
      <c r="FZK94" s="10"/>
      <c r="FZL94" s="10"/>
      <c r="FZM94" s="10"/>
      <c r="FZN94" s="10"/>
      <c r="FZO94" s="10"/>
      <c r="FZP94" s="10"/>
      <c r="FZQ94" s="10"/>
      <c r="FZR94" s="10"/>
      <c r="FZS94" s="10"/>
      <c r="FZT94" s="10"/>
      <c r="FZU94" s="10"/>
      <c r="FZV94" s="10"/>
      <c r="FZW94" s="10"/>
      <c r="FZX94" s="10"/>
      <c r="FZY94" s="10"/>
      <c r="FZZ94" s="10"/>
      <c r="GAA94" s="10"/>
      <c r="GAB94" s="10"/>
      <c r="GAC94" s="10"/>
      <c r="GAD94" s="10"/>
      <c r="GAE94" s="10"/>
      <c r="GAF94" s="10"/>
      <c r="GAG94" s="10"/>
      <c r="GAH94" s="10"/>
      <c r="GAI94" s="10"/>
      <c r="GAJ94" s="10"/>
      <c r="GAK94" s="10"/>
      <c r="GAL94" s="10"/>
      <c r="GAM94" s="10"/>
      <c r="GAN94" s="10"/>
      <c r="GAO94" s="10"/>
      <c r="GAP94" s="10"/>
      <c r="GAQ94" s="10"/>
      <c r="GAR94" s="10"/>
      <c r="GAS94" s="10"/>
      <c r="GAT94" s="10"/>
      <c r="GAU94" s="10"/>
      <c r="GAV94" s="10"/>
      <c r="GAW94" s="10"/>
      <c r="GAX94" s="10"/>
      <c r="GAY94" s="10"/>
      <c r="GAZ94" s="10"/>
      <c r="GBA94" s="10"/>
      <c r="GBB94" s="10"/>
      <c r="GBC94" s="10"/>
      <c r="GBD94" s="10"/>
      <c r="GBE94" s="10"/>
      <c r="GBF94" s="10"/>
      <c r="GBG94" s="10"/>
      <c r="GBH94" s="10"/>
      <c r="GBI94" s="10"/>
      <c r="GBJ94" s="10"/>
      <c r="GBK94" s="10"/>
      <c r="GBL94" s="10"/>
      <c r="GBM94" s="10"/>
      <c r="GBN94" s="10"/>
      <c r="GBO94" s="10"/>
      <c r="GBP94" s="10"/>
      <c r="GBQ94" s="10"/>
      <c r="GBR94" s="10"/>
      <c r="GBS94" s="10"/>
      <c r="GBT94" s="10"/>
      <c r="GBU94" s="10"/>
      <c r="GBV94" s="10"/>
      <c r="GBW94" s="10"/>
      <c r="GBX94" s="10"/>
      <c r="GBY94" s="10"/>
      <c r="GBZ94" s="10"/>
      <c r="GCA94" s="10"/>
      <c r="GCB94" s="10"/>
      <c r="GCC94" s="10"/>
      <c r="GCD94" s="10"/>
      <c r="GCE94" s="10"/>
      <c r="GCF94" s="10"/>
      <c r="GCG94" s="10"/>
      <c r="GCH94" s="10"/>
      <c r="GCI94" s="10"/>
      <c r="GCJ94" s="10"/>
      <c r="GCK94" s="10"/>
      <c r="GCL94" s="10"/>
      <c r="GCM94" s="10"/>
      <c r="GCN94" s="10"/>
      <c r="GCO94" s="10"/>
      <c r="GCP94" s="10"/>
      <c r="GCQ94" s="10"/>
      <c r="GCR94" s="10"/>
      <c r="GCS94" s="10"/>
      <c r="GCT94" s="10"/>
      <c r="GCU94" s="10"/>
      <c r="GCV94" s="10"/>
      <c r="GCW94" s="10"/>
      <c r="GCX94" s="10"/>
      <c r="GCY94" s="10"/>
      <c r="GCZ94" s="10"/>
      <c r="GDA94" s="10"/>
      <c r="GDB94" s="10"/>
      <c r="GDC94" s="10"/>
      <c r="GDD94" s="10"/>
      <c r="GDE94" s="10"/>
      <c r="GDF94" s="10"/>
      <c r="GDG94" s="10"/>
      <c r="GDH94" s="10"/>
      <c r="GDI94" s="10"/>
      <c r="GDJ94" s="10"/>
      <c r="GDK94" s="10"/>
      <c r="GDL94" s="10"/>
      <c r="GDM94" s="10"/>
      <c r="GDN94" s="10"/>
      <c r="GDO94" s="10"/>
      <c r="GDP94" s="10"/>
      <c r="GDQ94" s="10"/>
      <c r="GDR94" s="10"/>
      <c r="GDS94" s="10"/>
      <c r="GDT94" s="10"/>
      <c r="GDU94" s="10"/>
      <c r="GDV94" s="10"/>
      <c r="GDW94" s="10"/>
      <c r="GDX94" s="10"/>
      <c r="GDY94" s="10"/>
      <c r="GDZ94" s="10"/>
      <c r="GEA94" s="10"/>
      <c r="GEB94" s="10"/>
      <c r="GEC94" s="10"/>
      <c r="GED94" s="10"/>
      <c r="GEE94" s="10"/>
      <c r="GEF94" s="10"/>
      <c r="GEG94" s="10"/>
      <c r="GEH94" s="10"/>
      <c r="GEI94" s="10"/>
      <c r="GEJ94" s="10"/>
      <c r="GEK94" s="10"/>
      <c r="GEL94" s="10"/>
      <c r="GEM94" s="10"/>
      <c r="GEN94" s="10"/>
      <c r="GEO94" s="10"/>
      <c r="GEP94" s="10"/>
      <c r="GEQ94" s="10"/>
      <c r="GER94" s="10"/>
      <c r="GES94" s="10"/>
      <c r="GET94" s="10"/>
      <c r="GEU94" s="10"/>
      <c r="GEV94" s="10"/>
      <c r="GEW94" s="10"/>
      <c r="GEX94" s="10"/>
      <c r="GEY94" s="10"/>
      <c r="GEZ94" s="10"/>
      <c r="GFA94" s="10"/>
      <c r="GFB94" s="10"/>
      <c r="GFC94" s="10"/>
      <c r="GFD94" s="10"/>
      <c r="GFE94" s="10"/>
      <c r="GFF94" s="10"/>
      <c r="GFG94" s="10"/>
      <c r="GFH94" s="10"/>
      <c r="GFI94" s="10"/>
      <c r="GFJ94" s="10"/>
      <c r="GFK94" s="10"/>
      <c r="GFL94" s="10"/>
      <c r="GFM94" s="10"/>
      <c r="GFN94" s="10"/>
      <c r="GFO94" s="10"/>
      <c r="GFP94" s="10"/>
      <c r="GFQ94" s="10"/>
      <c r="GFR94" s="10"/>
      <c r="GFS94" s="10"/>
      <c r="GFT94" s="10"/>
      <c r="GFU94" s="10"/>
      <c r="GFV94" s="10"/>
      <c r="GFW94" s="10"/>
      <c r="GFX94" s="10"/>
      <c r="GFY94" s="10"/>
      <c r="GFZ94" s="10"/>
      <c r="GGA94" s="10"/>
      <c r="GGB94" s="10"/>
      <c r="GGC94" s="10"/>
      <c r="GGD94" s="10"/>
      <c r="GGE94" s="10"/>
      <c r="GGF94" s="10"/>
      <c r="GGG94" s="10"/>
      <c r="GGH94" s="10"/>
      <c r="GGI94" s="10"/>
      <c r="GGJ94" s="10"/>
      <c r="GGK94" s="10"/>
      <c r="GGL94" s="10"/>
      <c r="GGM94" s="10"/>
      <c r="GGN94" s="10"/>
      <c r="GGO94" s="10"/>
      <c r="GGP94" s="10"/>
      <c r="GGQ94" s="10"/>
      <c r="GGR94" s="10"/>
      <c r="GGS94" s="10"/>
      <c r="GGT94" s="10"/>
      <c r="GGU94" s="10"/>
      <c r="GGV94" s="10"/>
      <c r="GGW94" s="10"/>
      <c r="GGX94" s="10"/>
      <c r="GGY94" s="10"/>
      <c r="GGZ94" s="10"/>
      <c r="GHA94" s="10"/>
      <c r="GHB94" s="10"/>
      <c r="GHC94" s="10"/>
      <c r="GHD94" s="10"/>
      <c r="GHE94" s="10"/>
      <c r="GHF94" s="10"/>
      <c r="GHG94" s="10"/>
      <c r="GHH94" s="10"/>
      <c r="GHI94" s="10"/>
      <c r="GHJ94" s="10"/>
      <c r="GHK94" s="10"/>
      <c r="GHL94" s="10"/>
      <c r="GHM94" s="10"/>
      <c r="GHN94" s="10"/>
      <c r="GHO94" s="10"/>
      <c r="GHP94" s="10"/>
      <c r="GHQ94" s="10"/>
      <c r="GHR94" s="10"/>
      <c r="GHS94" s="10"/>
      <c r="GHT94" s="10"/>
      <c r="GHU94" s="10"/>
      <c r="GHV94" s="10"/>
      <c r="GHW94" s="10"/>
      <c r="GHX94" s="10"/>
      <c r="GHY94" s="10"/>
      <c r="GHZ94" s="10"/>
      <c r="GIA94" s="10"/>
      <c r="GIB94" s="10"/>
      <c r="GIC94" s="10"/>
      <c r="GID94" s="10"/>
      <c r="GIE94" s="10"/>
      <c r="GIF94" s="10"/>
      <c r="GIG94" s="10"/>
      <c r="GIH94" s="10"/>
      <c r="GII94" s="10"/>
      <c r="GIJ94" s="10"/>
      <c r="GIK94" s="10"/>
      <c r="GIL94" s="10"/>
      <c r="GIM94" s="10"/>
      <c r="GIN94" s="10"/>
      <c r="GIO94" s="10"/>
      <c r="GIP94" s="10"/>
      <c r="GIQ94" s="10"/>
      <c r="GIR94" s="10"/>
      <c r="GIS94" s="10"/>
      <c r="GIT94" s="10"/>
      <c r="GIU94" s="10"/>
      <c r="GIV94" s="10"/>
      <c r="GIW94" s="10"/>
      <c r="GIX94" s="10"/>
      <c r="GIY94" s="10"/>
      <c r="GIZ94" s="10"/>
      <c r="GJA94" s="10"/>
      <c r="GJB94" s="10"/>
      <c r="GJC94" s="10"/>
      <c r="GJD94" s="10"/>
      <c r="GJE94" s="10"/>
      <c r="GJF94" s="10"/>
      <c r="GJG94" s="10"/>
      <c r="GJH94" s="10"/>
      <c r="GJI94" s="10"/>
      <c r="GJJ94" s="10"/>
      <c r="GJK94" s="10"/>
      <c r="GJL94" s="10"/>
      <c r="GJM94" s="10"/>
      <c r="GJN94" s="10"/>
      <c r="GJO94" s="10"/>
      <c r="GJP94" s="10"/>
      <c r="GJQ94" s="10"/>
      <c r="GJR94" s="10"/>
      <c r="GJS94" s="10"/>
      <c r="GJT94" s="10"/>
      <c r="GJU94" s="10"/>
      <c r="GJV94" s="10"/>
      <c r="GJW94" s="10"/>
      <c r="GJX94" s="10"/>
      <c r="GJY94" s="10"/>
      <c r="GJZ94" s="10"/>
      <c r="GKA94" s="10"/>
      <c r="GKB94" s="10"/>
      <c r="GKC94" s="10"/>
      <c r="GKD94" s="10"/>
      <c r="GKE94" s="10"/>
      <c r="GKF94" s="10"/>
      <c r="GKG94" s="10"/>
      <c r="GKH94" s="10"/>
      <c r="GKI94" s="10"/>
      <c r="GKJ94" s="10"/>
      <c r="GKK94" s="10"/>
      <c r="GKL94" s="10"/>
      <c r="GKM94" s="10"/>
      <c r="GKN94" s="10"/>
      <c r="GKO94" s="10"/>
      <c r="GKP94" s="10"/>
      <c r="GKQ94" s="10"/>
      <c r="GKR94" s="10"/>
      <c r="GKS94" s="10"/>
      <c r="GKT94" s="10"/>
      <c r="GKU94" s="10"/>
      <c r="GKV94" s="10"/>
      <c r="GKW94" s="10"/>
      <c r="GKX94" s="10"/>
      <c r="GKY94" s="10"/>
      <c r="GKZ94" s="10"/>
      <c r="GLA94" s="10"/>
      <c r="GLB94" s="10"/>
      <c r="GLC94" s="10"/>
      <c r="GLD94" s="10"/>
      <c r="GLE94" s="10"/>
      <c r="GLF94" s="10"/>
      <c r="GLG94" s="10"/>
      <c r="GLH94" s="10"/>
      <c r="GLI94" s="10"/>
      <c r="GLJ94" s="10"/>
      <c r="GLK94" s="10"/>
      <c r="GLL94" s="10"/>
      <c r="GLM94" s="10"/>
      <c r="GLN94" s="10"/>
      <c r="GLO94" s="10"/>
      <c r="GLP94" s="10"/>
      <c r="GLQ94" s="10"/>
      <c r="GLR94" s="10"/>
      <c r="GLS94" s="10"/>
      <c r="GLT94" s="10"/>
      <c r="GLU94" s="10"/>
      <c r="GLV94" s="10"/>
      <c r="GLW94" s="10"/>
      <c r="GLX94" s="10"/>
      <c r="GLY94" s="10"/>
      <c r="GLZ94" s="10"/>
      <c r="GMA94" s="10"/>
      <c r="GMB94" s="10"/>
      <c r="GMC94" s="10"/>
      <c r="GMD94" s="10"/>
      <c r="GME94" s="10"/>
      <c r="GMF94" s="10"/>
      <c r="GMG94" s="10"/>
      <c r="GMH94" s="10"/>
      <c r="GMI94" s="10"/>
      <c r="GMJ94" s="10"/>
      <c r="GMK94" s="10"/>
      <c r="GML94" s="10"/>
      <c r="GMM94" s="10"/>
      <c r="GMN94" s="10"/>
      <c r="GMO94" s="10"/>
      <c r="GMP94" s="10"/>
      <c r="GMQ94" s="10"/>
      <c r="GMR94" s="10"/>
      <c r="GMS94" s="10"/>
      <c r="GMT94" s="10"/>
      <c r="GMU94" s="10"/>
      <c r="GMV94" s="10"/>
      <c r="GMW94" s="10"/>
      <c r="GMX94" s="10"/>
      <c r="GMY94" s="10"/>
      <c r="GMZ94" s="10"/>
      <c r="GNA94" s="10"/>
      <c r="GNB94" s="10"/>
      <c r="GNC94" s="10"/>
      <c r="GND94" s="10"/>
      <c r="GNE94" s="10"/>
      <c r="GNF94" s="10"/>
      <c r="GNG94" s="10"/>
      <c r="GNH94" s="10"/>
      <c r="GNI94" s="10"/>
      <c r="GNJ94" s="10"/>
      <c r="GNK94" s="10"/>
      <c r="GNL94" s="10"/>
      <c r="GNM94" s="10"/>
      <c r="GNN94" s="10"/>
      <c r="GNO94" s="10"/>
      <c r="GNP94" s="10"/>
      <c r="GNQ94" s="10"/>
      <c r="GNR94" s="10"/>
      <c r="GNS94" s="10"/>
      <c r="GNT94" s="10"/>
      <c r="GNU94" s="10"/>
      <c r="GNV94" s="10"/>
      <c r="GNW94" s="10"/>
      <c r="GNX94" s="10"/>
      <c r="GNY94" s="10"/>
      <c r="GNZ94" s="10"/>
      <c r="GOA94" s="10"/>
      <c r="GOB94" s="10"/>
      <c r="GOC94" s="10"/>
      <c r="GOD94" s="10"/>
      <c r="GOE94" s="10"/>
      <c r="GOF94" s="10"/>
      <c r="GOG94" s="10"/>
      <c r="GOH94" s="10"/>
      <c r="GOI94" s="10"/>
      <c r="GOJ94" s="10"/>
      <c r="GOK94" s="10"/>
      <c r="GOL94" s="10"/>
      <c r="GOM94" s="10"/>
      <c r="GON94" s="10"/>
      <c r="GOO94" s="10"/>
      <c r="GOP94" s="10"/>
      <c r="GOQ94" s="10"/>
      <c r="GOR94" s="10"/>
      <c r="GOS94" s="10"/>
      <c r="GOT94" s="10"/>
      <c r="GOU94" s="10"/>
      <c r="GOV94" s="10"/>
      <c r="GOW94" s="10"/>
      <c r="GOX94" s="10"/>
      <c r="GOY94" s="10"/>
      <c r="GOZ94" s="10"/>
      <c r="GPA94" s="10"/>
      <c r="GPB94" s="10"/>
      <c r="GPC94" s="10"/>
      <c r="GPD94" s="10"/>
      <c r="GPE94" s="10"/>
      <c r="GPF94" s="10"/>
      <c r="GPG94" s="10"/>
      <c r="GPH94" s="10"/>
      <c r="GPI94" s="10"/>
      <c r="GPJ94" s="10"/>
      <c r="GPK94" s="10"/>
      <c r="GPL94" s="10"/>
      <c r="GPM94" s="10"/>
      <c r="GPN94" s="10"/>
      <c r="GPO94" s="10"/>
      <c r="GPP94" s="10"/>
      <c r="GPQ94" s="10"/>
      <c r="GPR94" s="10"/>
      <c r="GPS94" s="10"/>
      <c r="GPT94" s="10"/>
      <c r="GPU94" s="10"/>
      <c r="GPV94" s="10"/>
      <c r="GPW94" s="10"/>
      <c r="GPX94" s="10"/>
      <c r="GPY94" s="10"/>
      <c r="GPZ94" s="10"/>
      <c r="GQA94" s="10"/>
      <c r="GQB94" s="10"/>
      <c r="GQC94" s="10"/>
      <c r="GQD94" s="10"/>
      <c r="GQE94" s="10"/>
      <c r="GQF94" s="10"/>
      <c r="GQG94" s="10"/>
      <c r="GQH94" s="10"/>
      <c r="GQI94" s="10"/>
      <c r="GQJ94" s="10"/>
      <c r="GQK94" s="10"/>
      <c r="GQL94" s="10"/>
      <c r="GQM94" s="10"/>
      <c r="GQN94" s="10"/>
      <c r="GQO94" s="10"/>
      <c r="GQP94" s="10"/>
      <c r="GQQ94" s="10"/>
      <c r="GQR94" s="10"/>
      <c r="GQS94" s="10"/>
      <c r="GQT94" s="10"/>
      <c r="GQU94" s="10"/>
      <c r="GQV94" s="10"/>
      <c r="GQW94" s="10"/>
      <c r="GQX94" s="10"/>
      <c r="GQY94" s="10"/>
      <c r="GQZ94" s="10"/>
      <c r="GRA94" s="10"/>
      <c r="GRB94" s="10"/>
      <c r="GRC94" s="10"/>
      <c r="GRD94" s="10"/>
      <c r="GRE94" s="10"/>
      <c r="GRF94" s="10"/>
      <c r="GRG94" s="10"/>
      <c r="GRH94" s="10"/>
      <c r="GRI94" s="10"/>
      <c r="GRJ94" s="10"/>
      <c r="GRK94" s="10"/>
      <c r="GRL94" s="10"/>
      <c r="GRM94" s="10"/>
      <c r="GRN94" s="10"/>
      <c r="GRO94" s="10"/>
      <c r="GRP94" s="10"/>
      <c r="GRQ94" s="10"/>
      <c r="GRR94" s="10"/>
      <c r="GRS94" s="10"/>
      <c r="GRT94" s="10"/>
      <c r="GRU94" s="10"/>
      <c r="GRV94" s="10"/>
      <c r="GRW94" s="10"/>
      <c r="GRX94" s="10"/>
      <c r="GRY94" s="10"/>
      <c r="GRZ94" s="10"/>
      <c r="GSA94" s="10"/>
      <c r="GSB94" s="10"/>
      <c r="GSC94" s="10"/>
      <c r="GSD94" s="10"/>
      <c r="GSE94" s="10"/>
      <c r="GSF94" s="10"/>
      <c r="GSG94" s="10"/>
      <c r="GSH94" s="10"/>
      <c r="GSI94" s="10"/>
      <c r="GSJ94" s="10"/>
      <c r="GSK94" s="10"/>
      <c r="GSL94" s="10"/>
      <c r="GSM94" s="10"/>
      <c r="GSN94" s="10"/>
      <c r="GSO94" s="10"/>
      <c r="GSP94" s="10"/>
      <c r="GSQ94" s="10"/>
      <c r="GSR94" s="10"/>
      <c r="GSS94" s="10"/>
      <c r="GST94" s="10"/>
      <c r="GSU94" s="10"/>
      <c r="GSV94" s="10"/>
      <c r="GSW94" s="10"/>
      <c r="GSX94" s="10"/>
      <c r="GSY94" s="10"/>
      <c r="GSZ94" s="10"/>
      <c r="GTA94" s="10"/>
      <c r="GTB94" s="10"/>
      <c r="GTC94" s="10"/>
      <c r="GTD94" s="10"/>
      <c r="GTE94" s="10"/>
      <c r="GTF94" s="10"/>
      <c r="GTG94" s="10"/>
      <c r="GTH94" s="10"/>
      <c r="GTI94" s="10"/>
      <c r="GTJ94" s="10"/>
      <c r="GTK94" s="10"/>
      <c r="GTL94" s="10"/>
      <c r="GTM94" s="10"/>
      <c r="GTN94" s="10"/>
      <c r="GTO94" s="10"/>
      <c r="GTP94" s="10"/>
      <c r="GTQ94" s="10"/>
      <c r="GTR94" s="10"/>
      <c r="GTS94" s="10"/>
      <c r="GTT94" s="10"/>
      <c r="GTU94" s="10"/>
      <c r="GTV94" s="10"/>
      <c r="GTW94" s="10"/>
      <c r="GTX94" s="10"/>
      <c r="GTY94" s="10"/>
      <c r="GTZ94" s="10"/>
      <c r="GUA94" s="10"/>
      <c r="GUB94" s="10"/>
      <c r="GUC94" s="10"/>
      <c r="GUD94" s="10"/>
      <c r="GUE94" s="10"/>
      <c r="GUF94" s="10"/>
      <c r="GUG94" s="10"/>
      <c r="GUH94" s="10"/>
      <c r="GUI94" s="10"/>
      <c r="GUJ94" s="10"/>
      <c r="GUK94" s="10"/>
      <c r="GUL94" s="10"/>
      <c r="GUM94" s="10"/>
      <c r="GUN94" s="10"/>
      <c r="GUO94" s="10"/>
      <c r="GUP94" s="10"/>
      <c r="GUQ94" s="10"/>
      <c r="GUR94" s="10"/>
      <c r="GUS94" s="10"/>
      <c r="GUT94" s="10"/>
      <c r="GUU94" s="10"/>
      <c r="GUV94" s="10"/>
      <c r="GUW94" s="10"/>
      <c r="GUX94" s="10"/>
      <c r="GUY94" s="10"/>
      <c r="GUZ94" s="10"/>
      <c r="GVA94" s="10"/>
      <c r="GVB94" s="10"/>
      <c r="GVC94" s="10"/>
      <c r="GVD94" s="10"/>
      <c r="GVE94" s="10"/>
      <c r="GVF94" s="10"/>
      <c r="GVG94" s="10"/>
      <c r="GVH94" s="10"/>
      <c r="GVI94" s="10"/>
      <c r="GVJ94" s="10"/>
      <c r="GVK94" s="10"/>
      <c r="GVL94" s="10"/>
      <c r="GVM94" s="10"/>
      <c r="GVN94" s="10"/>
      <c r="GVO94" s="10"/>
      <c r="GVP94" s="10"/>
      <c r="GVQ94" s="10"/>
      <c r="GVR94" s="10"/>
      <c r="GVS94" s="10"/>
      <c r="GVT94" s="10"/>
      <c r="GVU94" s="10"/>
      <c r="GVV94" s="10"/>
      <c r="GVW94" s="10"/>
      <c r="GVX94" s="10"/>
      <c r="GVY94" s="10"/>
      <c r="GVZ94" s="10"/>
      <c r="GWA94" s="10"/>
      <c r="GWB94" s="10"/>
      <c r="GWC94" s="10"/>
      <c r="GWD94" s="10"/>
      <c r="GWE94" s="10"/>
      <c r="GWF94" s="10"/>
      <c r="GWG94" s="10"/>
      <c r="GWH94" s="10"/>
      <c r="GWI94" s="10"/>
      <c r="GWJ94" s="10"/>
      <c r="GWK94" s="10"/>
      <c r="GWL94" s="10"/>
      <c r="GWM94" s="10"/>
      <c r="GWN94" s="10"/>
      <c r="GWO94" s="10"/>
      <c r="GWP94" s="10"/>
      <c r="GWQ94" s="10"/>
      <c r="GWR94" s="10"/>
      <c r="GWS94" s="10"/>
      <c r="GWT94" s="10"/>
      <c r="GWU94" s="10"/>
      <c r="GWV94" s="10"/>
      <c r="GWW94" s="10"/>
      <c r="GWX94" s="10"/>
      <c r="GWY94" s="10"/>
      <c r="GWZ94" s="10"/>
      <c r="GXA94" s="10"/>
      <c r="GXB94" s="10"/>
      <c r="GXC94" s="10"/>
      <c r="GXD94" s="10"/>
      <c r="GXE94" s="10"/>
      <c r="GXF94" s="10"/>
      <c r="GXG94" s="10"/>
      <c r="GXH94" s="10"/>
      <c r="GXI94" s="10"/>
      <c r="GXJ94" s="10"/>
      <c r="GXK94" s="10"/>
      <c r="GXL94" s="10"/>
      <c r="GXM94" s="10"/>
      <c r="GXN94" s="10"/>
      <c r="GXO94" s="10"/>
      <c r="GXP94" s="10"/>
      <c r="GXQ94" s="10"/>
      <c r="GXR94" s="10"/>
      <c r="GXS94" s="10"/>
      <c r="GXT94" s="10"/>
      <c r="GXU94" s="10"/>
      <c r="GXV94" s="10"/>
      <c r="GXW94" s="10"/>
      <c r="GXX94" s="10"/>
      <c r="GXY94" s="10"/>
      <c r="GXZ94" s="10"/>
      <c r="GYA94" s="10"/>
      <c r="GYB94" s="10"/>
      <c r="GYC94" s="10"/>
      <c r="GYD94" s="10"/>
      <c r="GYE94" s="10"/>
      <c r="GYF94" s="10"/>
      <c r="GYG94" s="10"/>
      <c r="GYH94" s="10"/>
      <c r="GYI94" s="10"/>
      <c r="GYJ94" s="10"/>
      <c r="GYK94" s="10"/>
      <c r="GYL94" s="10"/>
      <c r="GYM94" s="10"/>
      <c r="GYN94" s="10"/>
      <c r="GYO94" s="10"/>
      <c r="GYP94" s="10"/>
      <c r="GYQ94" s="10"/>
      <c r="GYR94" s="10"/>
      <c r="GYS94" s="10"/>
      <c r="GYT94" s="10"/>
      <c r="GYU94" s="10"/>
      <c r="GYV94" s="10"/>
      <c r="GYW94" s="10"/>
      <c r="GYX94" s="10"/>
      <c r="GYY94" s="10"/>
      <c r="GYZ94" s="10"/>
      <c r="GZA94" s="10"/>
      <c r="GZB94" s="10"/>
      <c r="GZC94" s="10"/>
      <c r="GZD94" s="10"/>
      <c r="GZE94" s="10"/>
      <c r="GZF94" s="10"/>
      <c r="GZG94" s="10"/>
      <c r="GZH94" s="10"/>
      <c r="GZI94" s="10"/>
      <c r="GZJ94" s="10"/>
      <c r="GZK94" s="10"/>
      <c r="GZL94" s="10"/>
      <c r="GZM94" s="10"/>
      <c r="GZN94" s="10"/>
      <c r="GZO94" s="10"/>
      <c r="GZP94" s="10"/>
      <c r="GZQ94" s="10"/>
      <c r="GZR94" s="10"/>
      <c r="GZS94" s="10"/>
      <c r="GZT94" s="10"/>
      <c r="GZU94" s="10"/>
      <c r="GZV94" s="10"/>
      <c r="GZW94" s="10"/>
      <c r="GZX94" s="10"/>
      <c r="GZY94" s="10"/>
      <c r="GZZ94" s="10"/>
      <c r="HAA94" s="10"/>
      <c r="HAB94" s="10"/>
      <c r="HAC94" s="10"/>
      <c r="HAD94" s="10"/>
      <c r="HAE94" s="10"/>
      <c r="HAF94" s="10"/>
      <c r="HAG94" s="10"/>
      <c r="HAH94" s="10"/>
      <c r="HAI94" s="10"/>
      <c r="HAJ94" s="10"/>
      <c r="HAK94" s="10"/>
      <c r="HAL94" s="10"/>
      <c r="HAM94" s="10"/>
      <c r="HAN94" s="10"/>
      <c r="HAO94" s="10"/>
      <c r="HAP94" s="10"/>
      <c r="HAQ94" s="10"/>
      <c r="HAR94" s="10"/>
      <c r="HAS94" s="10"/>
      <c r="HAT94" s="10"/>
      <c r="HAU94" s="10"/>
      <c r="HAV94" s="10"/>
      <c r="HAW94" s="10"/>
      <c r="HAX94" s="10"/>
      <c r="HAY94" s="10"/>
      <c r="HAZ94" s="10"/>
      <c r="HBA94" s="10"/>
      <c r="HBB94" s="10"/>
      <c r="HBC94" s="10"/>
      <c r="HBD94" s="10"/>
      <c r="HBE94" s="10"/>
      <c r="HBF94" s="10"/>
      <c r="HBG94" s="10"/>
      <c r="HBH94" s="10"/>
      <c r="HBI94" s="10"/>
      <c r="HBJ94" s="10"/>
      <c r="HBK94" s="10"/>
      <c r="HBL94" s="10"/>
      <c r="HBM94" s="10"/>
      <c r="HBN94" s="10"/>
      <c r="HBO94" s="10"/>
      <c r="HBP94" s="10"/>
      <c r="HBQ94" s="10"/>
      <c r="HBR94" s="10"/>
      <c r="HBS94" s="10"/>
      <c r="HBT94" s="10"/>
      <c r="HBU94" s="10"/>
      <c r="HBV94" s="10"/>
      <c r="HBW94" s="10"/>
      <c r="HBX94" s="10"/>
      <c r="HBY94" s="10"/>
      <c r="HBZ94" s="10"/>
      <c r="HCA94" s="10"/>
      <c r="HCB94" s="10"/>
      <c r="HCC94" s="10"/>
      <c r="HCD94" s="10"/>
      <c r="HCE94" s="10"/>
      <c r="HCF94" s="10"/>
      <c r="HCG94" s="10"/>
      <c r="HCH94" s="10"/>
      <c r="HCI94" s="10"/>
      <c r="HCJ94" s="10"/>
      <c r="HCK94" s="10"/>
      <c r="HCL94" s="10"/>
      <c r="HCM94" s="10"/>
      <c r="HCN94" s="10"/>
      <c r="HCO94" s="10"/>
      <c r="HCP94" s="10"/>
      <c r="HCQ94" s="10"/>
      <c r="HCR94" s="10"/>
      <c r="HCS94" s="10"/>
      <c r="HCT94" s="10"/>
      <c r="HCU94" s="10"/>
      <c r="HCV94" s="10"/>
      <c r="HCW94" s="10"/>
      <c r="HCX94" s="10"/>
      <c r="HCY94" s="10"/>
      <c r="HCZ94" s="10"/>
      <c r="HDA94" s="10"/>
      <c r="HDB94" s="10"/>
      <c r="HDC94" s="10"/>
      <c r="HDD94" s="10"/>
      <c r="HDE94" s="10"/>
      <c r="HDF94" s="10"/>
      <c r="HDG94" s="10"/>
      <c r="HDH94" s="10"/>
      <c r="HDI94" s="10"/>
      <c r="HDJ94" s="10"/>
      <c r="HDK94" s="10"/>
      <c r="HDL94" s="10"/>
      <c r="HDM94" s="10"/>
      <c r="HDN94" s="10"/>
      <c r="HDO94" s="10"/>
      <c r="HDP94" s="10"/>
      <c r="HDQ94" s="10"/>
      <c r="HDR94" s="10"/>
      <c r="HDS94" s="10"/>
      <c r="HDT94" s="10"/>
      <c r="HDU94" s="10"/>
      <c r="HDV94" s="10"/>
      <c r="HDW94" s="10"/>
      <c r="HDX94" s="10"/>
      <c r="HDY94" s="10"/>
      <c r="HDZ94" s="10"/>
      <c r="HEA94" s="10"/>
      <c r="HEB94" s="10"/>
      <c r="HEC94" s="10"/>
      <c r="HED94" s="10"/>
      <c r="HEE94" s="10"/>
      <c r="HEF94" s="10"/>
      <c r="HEG94" s="10"/>
      <c r="HEH94" s="10"/>
      <c r="HEI94" s="10"/>
      <c r="HEJ94" s="10"/>
      <c r="HEK94" s="10"/>
      <c r="HEL94" s="10"/>
      <c r="HEM94" s="10"/>
      <c r="HEN94" s="10"/>
      <c r="HEO94" s="10"/>
      <c r="HEP94" s="10"/>
      <c r="HEQ94" s="10"/>
      <c r="HER94" s="10"/>
      <c r="HES94" s="10"/>
      <c r="HET94" s="10"/>
      <c r="HEU94" s="10"/>
      <c r="HEV94" s="10"/>
      <c r="HEW94" s="10"/>
      <c r="HEX94" s="10"/>
      <c r="HEY94" s="10"/>
      <c r="HEZ94" s="10"/>
      <c r="HFA94" s="10"/>
      <c r="HFB94" s="10"/>
      <c r="HFC94" s="10"/>
      <c r="HFD94" s="10"/>
      <c r="HFE94" s="10"/>
      <c r="HFF94" s="10"/>
      <c r="HFG94" s="10"/>
      <c r="HFH94" s="10"/>
      <c r="HFI94" s="10"/>
      <c r="HFJ94" s="10"/>
      <c r="HFK94" s="10"/>
      <c r="HFL94" s="10"/>
      <c r="HFM94" s="10"/>
      <c r="HFN94" s="10"/>
      <c r="HFO94" s="10"/>
      <c r="HFP94" s="10"/>
      <c r="HFQ94" s="10"/>
      <c r="HFR94" s="10"/>
      <c r="HFS94" s="10"/>
      <c r="HFT94" s="10"/>
      <c r="HFU94" s="10"/>
      <c r="HFV94" s="10"/>
      <c r="HFW94" s="10"/>
      <c r="HFX94" s="10"/>
      <c r="HFY94" s="10"/>
      <c r="HFZ94" s="10"/>
      <c r="HGA94" s="10"/>
      <c r="HGB94" s="10"/>
      <c r="HGC94" s="10"/>
      <c r="HGD94" s="10"/>
      <c r="HGE94" s="10"/>
      <c r="HGF94" s="10"/>
      <c r="HGG94" s="10"/>
      <c r="HGH94" s="10"/>
      <c r="HGI94" s="10"/>
      <c r="HGJ94" s="10"/>
      <c r="HGK94" s="10"/>
      <c r="HGL94" s="10"/>
      <c r="HGM94" s="10"/>
      <c r="HGN94" s="10"/>
      <c r="HGO94" s="10"/>
      <c r="HGP94" s="10"/>
      <c r="HGQ94" s="10"/>
      <c r="HGR94" s="10"/>
      <c r="HGS94" s="10"/>
      <c r="HGT94" s="10"/>
      <c r="HGU94" s="10"/>
      <c r="HGV94" s="10"/>
      <c r="HGW94" s="10"/>
      <c r="HGX94" s="10"/>
      <c r="HGY94" s="10"/>
      <c r="HGZ94" s="10"/>
      <c r="HHA94" s="10"/>
      <c r="HHB94" s="10"/>
      <c r="HHC94" s="10"/>
      <c r="HHD94" s="10"/>
      <c r="HHE94" s="10"/>
      <c r="HHF94" s="10"/>
      <c r="HHG94" s="10"/>
      <c r="HHH94" s="10"/>
      <c r="HHI94" s="10"/>
      <c r="HHJ94" s="10"/>
      <c r="HHK94" s="10"/>
      <c r="HHL94" s="10"/>
      <c r="HHM94" s="10"/>
      <c r="HHN94" s="10"/>
      <c r="HHO94" s="10"/>
      <c r="HHP94" s="10"/>
      <c r="HHQ94" s="10"/>
      <c r="HHR94" s="10"/>
      <c r="HHS94" s="10"/>
      <c r="HHT94" s="10"/>
      <c r="HHU94" s="10"/>
      <c r="HHV94" s="10"/>
      <c r="HHW94" s="10"/>
      <c r="HHX94" s="10"/>
      <c r="HHY94" s="10"/>
      <c r="HHZ94" s="10"/>
      <c r="HIA94" s="10"/>
      <c r="HIB94" s="10"/>
      <c r="HIC94" s="10"/>
      <c r="HID94" s="10"/>
      <c r="HIE94" s="10"/>
      <c r="HIF94" s="10"/>
      <c r="HIG94" s="10"/>
      <c r="HIH94" s="10"/>
      <c r="HII94" s="10"/>
      <c r="HIJ94" s="10"/>
      <c r="HIK94" s="10"/>
      <c r="HIL94" s="10"/>
      <c r="HIM94" s="10"/>
      <c r="HIN94" s="10"/>
      <c r="HIO94" s="10"/>
      <c r="HIP94" s="10"/>
      <c r="HIQ94" s="10"/>
      <c r="HIR94" s="10"/>
      <c r="HIS94" s="10"/>
      <c r="HIT94" s="10"/>
      <c r="HIU94" s="10"/>
      <c r="HIV94" s="10"/>
      <c r="HIW94" s="10"/>
      <c r="HIX94" s="10"/>
      <c r="HIY94" s="10"/>
      <c r="HIZ94" s="10"/>
      <c r="HJA94" s="10"/>
      <c r="HJB94" s="10"/>
      <c r="HJC94" s="10"/>
      <c r="HJD94" s="10"/>
      <c r="HJE94" s="10"/>
      <c r="HJF94" s="10"/>
      <c r="HJG94" s="10"/>
      <c r="HJH94" s="10"/>
      <c r="HJI94" s="10"/>
      <c r="HJJ94" s="10"/>
      <c r="HJK94" s="10"/>
      <c r="HJL94" s="10"/>
      <c r="HJM94" s="10"/>
      <c r="HJN94" s="10"/>
      <c r="HJO94" s="10"/>
      <c r="HJP94" s="10"/>
      <c r="HJQ94" s="10"/>
      <c r="HJR94" s="10"/>
      <c r="HJS94" s="10"/>
      <c r="HJT94" s="10"/>
      <c r="HJU94" s="10"/>
      <c r="HJV94" s="10"/>
      <c r="HJW94" s="10"/>
      <c r="HJX94" s="10"/>
      <c r="HJY94" s="10"/>
      <c r="HJZ94" s="10"/>
      <c r="HKA94" s="10"/>
      <c r="HKB94" s="10"/>
      <c r="HKC94" s="10"/>
      <c r="HKD94" s="10"/>
      <c r="HKE94" s="10"/>
      <c r="HKF94" s="10"/>
      <c r="HKG94" s="10"/>
      <c r="HKH94" s="10"/>
      <c r="HKI94" s="10"/>
      <c r="HKJ94" s="10"/>
      <c r="HKK94" s="10"/>
      <c r="HKL94" s="10"/>
      <c r="HKM94" s="10"/>
      <c r="HKN94" s="10"/>
      <c r="HKO94" s="10"/>
      <c r="HKP94" s="10"/>
      <c r="HKQ94" s="10"/>
      <c r="HKR94" s="10"/>
      <c r="HKS94" s="10"/>
      <c r="HKT94" s="10"/>
      <c r="HKU94" s="10"/>
      <c r="HKV94" s="10"/>
      <c r="HKW94" s="10"/>
      <c r="HKX94" s="10"/>
      <c r="HKY94" s="10"/>
      <c r="HKZ94" s="10"/>
      <c r="HLA94" s="10"/>
      <c r="HLB94" s="10"/>
      <c r="HLC94" s="10"/>
      <c r="HLD94" s="10"/>
      <c r="HLE94" s="10"/>
      <c r="HLF94" s="10"/>
      <c r="HLG94" s="10"/>
      <c r="HLH94" s="10"/>
      <c r="HLI94" s="10"/>
      <c r="HLJ94" s="10"/>
      <c r="HLK94" s="10"/>
      <c r="HLL94" s="10"/>
      <c r="HLM94" s="10"/>
      <c r="HLN94" s="10"/>
      <c r="HLO94" s="10"/>
      <c r="HLP94" s="10"/>
      <c r="HLQ94" s="10"/>
      <c r="HLR94" s="10"/>
      <c r="HLS94" s="10"/>
      <c r="HLT94" s="10"/>
      <c r="HLU94" s="10"/>
      <c r="HLV94" s="10"/>
      <c r="HLW94" s="10"/>
      <c r="HLX94" s="10"/>
      <c r="HLY94" s="10"/>
      <c r="HLZ94" s="10"/>
      <c r="HMA94" s="10"/>
      <c r="HMB94" s="10"/>
      <c r="HMC94" s="10"/>
      <c r="HMD94" s="10"/>
      <c r="HME94" s="10"/>
      <c r="HMF94" s="10"/>
      <c r="HMG94" s="10"/>
      <c r="HMH94" s="10"/>
      <c r="HMI94" s="10"/>
      <c r="HMJ94" s="10"/>
      <c r="HMK94" s="10"/>
      <c r="HML94" s="10"/>
      <c r="HMM94" s="10"/>
      <c r="HMN94" s="10"/>
      <c r="HMO94" s="10"/>
      <c r="HMP94" s="10"/>
      <c r="HMQ94" s="10"/>
      <c r="HMR94" s="10"/>
      <c r="HMS94" s="10"/>
      <c r="HMT94" s="10"/>
      <c r="HMU94" s="10"/>
      <c r="HMV94" s="10"/>
      <c r="HMW94" s="10"/>
      <c r="HMX94" s="10"/>
      <c r="HMY94" s="10"/>
      <c r="HMZ94" s="10"/>
      <c r="HNA94" s="10"/>
      <c r="HNB94" s="10"/>
      <c r="HNC94" s="10"/>
      <c r="HND94" s="10"/>
      <c r="HNE94" s="10"/>
      <c r="HNF94" s="10"/>
      <c r="HNG94" s="10"/>
      <c r="HNH94" s="10"/>
      <c r="HNI94" s="10"/>
      <c r="HNJ94" s="10"/>
      <c r="HNK94" s="10"/>
      <c r="HNL94" s="10"/>
      <c r="HNM94" s="10"/>
      <c r="HNN94" s="10"/>
      <c r="HNO94" s="10"/>
      <c r="HNP94" s="10"/>
      <c r="HNQ94" s="10"/>
      <c r="HNR94" s="10"/>
      <c r="HNS94" s="10"/>
      <c r="HNT94" s="10"/>
      <c r="HNU94" s="10"/>
      <c r="HNV94" s="10"/>
      <c r="HNW94" s="10"/>
      <c r="HNX94" s="10"/>
      <c r="HNY94" s="10"/>
      <c r="HNZ94" s="10"/>
    </row>
    <row r="95" s="6" customFormat="1" ht="409.5" spans="1:5798">
      <c r="A95" s="73">
        <v>67</v>
      </c>
      <c r="B95" s="75" t="s">
        <v>359</v>
      </c>
      <c r="C95" s="65" t="s">
        <v>329</v>
      </c>
      <c r="D95" s="65" t="s">
        <v>310</v>
      </c>
      <c r="E95" s="66" t="s">
        <v>524</v>
      </c>
      <c r="F95" s="65" t="s">
        <v>58</v>
      </c>
      <c r="G95" s="76">
        <v>1</v>
      </c>
      <c r="H95" s="74" t="s">
        <v>59</v>
      </c>
      <c r="I95" s="76">
        <v>7</v>
      </c>
      <c r="J95" s="65" t="s">
        <v>207</v>
      </c>
      <c r="K95" s="65" t="s">
        <v>225</v>
      </c>
      <c r="L95" s="107" t="s">
        <v>363</v>
      </c>
      <c r="M95" s="227">
        <v>56718445</v>
      </c>
      <c r="N95" s="227">
        <v>56718445</v>
      </c>
      <c r="O95" s="65" t="s">
        <v>63</v>
      </c>
      <c r="P95" s="65" t="s">
        <v>64</v>
      </c>
      <c r="Q95" s="76" t="s">
        <v>332</v>
      </c>
      <c r="R95" s="237"/>
      <c r="S95" s="136" t="s">
        <v>525</v>
      </c>
      <c r="T95" s="136" t="s">
        <v>526</v>
      </c>
      <c r="U95" s="137">
        <v>45713</v>
      </c>
      <c r="V95" s="138" t="s">
        <v>527</v>
      </c>
      <c r="W95" s="136" t="s">
        <v>212</v>
      </c>
      <c r="X95" s="139">
        <v>56718445</v>
      </c>
      <c r="Y95" s="139">
        <v>16745445</v>
      </c>
      <c r="Z95" s="139">
        <f t="shared" si="21"/>
        <v>73463890</v>
      </c>
      <c r="AA95" s="139">
        <f t="shared" si="22"/>
        <v>73463890</v>
      </c>
      <c r="AB95" s="136" t="s">
        <v>528</v>
      </c>
      <c r="AC95" s="136">
        <v>7525</v>
      </c>
      <c r="AD95" s="178">
        <f t="shared" si="23"/>
        <v>185</v>
      </c>
      <c r="AE95" s="179">
        <v>45715</v>
      </c>
      <c r="AF95" s="179">
        <v>45900</v>
      </c>
      <c r="AG95" s="136" t="s">
        <v>529</v>
      </c>
      <c r="AH95" s="136" t="s">
        <v>338</v>
      </c>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c r="BH95" s="10"/>
      <c r="BI95" s="10"/>
      <c r="BJ95" s="10"/>
      <c r="BK95" s="10"/>
      <c r="BL95" s="10"/>
      <c r="BM95" s="10"/>
      <c r="BN95" s="10"/>
      <c r="BO95" s="10"/>
      <c r="BP95" s="10"/>
      <c r="BQ95" s="10"/>
      <c r="BR95" s="10"/>
      <c r="BS95" s="10"/>
      <c r="BT95" s="10"/>
      <c r="BU95" s="10"/>
      <c r="BV95" s="10"/>
      <c r="BW95" s="10"/>
      <c r="BX95" s="10"/>
      <c r="BY95" s="10"/>
      <c r="BZ95" s="10"/>
      <c r="CA95" s="10"/>
      <c r="CB95" s="10"/>
      <c r="CC95" s="10"/>
      <c r="CD95" s="10"/>
      <c r="CE95" s="10"/>
      <c r="CF95" s="10"/>
      <c r="CG95" s="10"/>
      <c r="CH95" s="10"/>
      <c r="CI95" s="10"/>
      <c r="CJ95" s="10"/>
      <c r="CK95" s="10"/>
      <c r="CL95" s="10"/>
      <c r="CM95" s="10"/>
      <c r="CN95" s="10"/>
      <c r="CO95" s="10"/>
      <c r="CP95" s="10"/>
      <c r="CQ95" s="10"/>
      <c r="CR95" s="10"/>
      <c r="CS95" s="10"/>
      <c r="CT95" s="10"/>
      <c r="CU95" s="10"/>
      <c r="CV95" s="10"/>
      <c r="CW95" s="10"/>
      <c r="CX95" s="10"/>
      <c r="CY95" s="10"/>
      <c r="CZ95" s="10"/>
      <c r="DA95" s="10"/>
      <c r="DB95" s="10"/>
      <c r="DC95" s="10"/>
      <c r="DD95" s="10"/>
      <c r="DE95" s="10"/>
      <c r="DF95" s="10"/>
      <c r="DG95" s="10"/>
      <c r="DH95" s="10"/>
      <c r="DI95" s="10"/>
      <c r="DJ95" s="10"/>
      <c r="DK95" s="10"/>
      <c r="DL95" s="10"/>
      <c r="DM95" s="10"/>
      <c r="DN95" s="10"/>
      <c r="DO95" s="10"/>
      <c r="DP95" s="10"/>
      <c r="DQ95" s="10"/>
      <c r="DR95" s="10"/>
      <c r="DS95" s="10"/>
      <c r="DT95" s="10"/>
      <c r="DU95" s="10"/>
      <c r="DV95" s="10"/>
      <c r="DW95" s="10"/>
      <c r="DX95" s="10"/>
      <c r="DY95" s="10"/>
      <c r="DZ95" s="10"/>
      <c r="EA95" s="10"/>
      <c r="EB95" s="10"/>
      <c r="EC95" s="10"/>
      <c r="ED95" s="10"/>
      <c r="EE95" s="10"/>
      <c r="EF95" s="10"/>
      <c r="EG95" s="10"/>
      <c r="EH95" s="10"/>
      <c r="EI95" s="10"/>
      <c r="EJ95" s="10"/>
      <c r="EK95" s="10"/>
      <c r="EL95" s="10"/>
      <c r="EM95" s="10"/>
      <c r="EN95" s="10"/>
      <c r="EO95" s="10"/>
      <c r="EP95" s="10"/>
      <c r="EQ95" s="10"/>
      <c r="ER95" s="10"/>
      <c r="ES95" s="10"/>
      <c r="ET95" s="10"/>
      <c r="EU95" s="10"/>
      <c r="EV95" s="10"/>
      <c r="EW95" s="10"/>
      <c r="EX95" s="10"/>
      <c r="EY95" s="10"/>
      <c r="EZ95" s="10"/>
      <c r="FA95" s="10"/>
      <c r="FB95" s="10"/>
      <c r="FC95" s="10"/>
      <c r="FD95" s="10"/>
      <c r="FE95" s="10"/>
      <c r="FF95" s="10"/>
      <c r="FG95" s="10"/>
      <c r="FH95" s="10"/>
      <c r="FI95" s="10"/>
      <c r="FJ95" s="10"/>
      <c r="FK95" s="10"/>
      <c r="FL95" s="10"/>
      <c r="FM95" s="10"/>
      <c r="FN95" s="10"/>
      <c r="FO95" s="10"/>
      <c r="FP95" s="10"/>
      <c r="FQ95" s="10"/>
      <c r="FR95" s="10"/>
      <c r="FS95" s="10"/>
      <c r="FT95" s="10"/>
      <c r="FU95" s="10"/>
      <c r="FV95" s="10"/>
      <c r="FW95" s="10"/>
      <c r="FX95" s="10"/>
      <c r="FY95" s="10"/>
      <c r="FZ95" s="10"/>
      <c r="GA95" s="10"/>
      <c r="GB95" s="10"/>
      <c r="GC95" s="10"/>
      <c r="GD95" s="10"/>
      <c r="GE95" s="10"/>
      <c r="GF95" s="10"/>
      <c r="GG95" s="10"/>
      <c r="GH95" s="10"/>
      <c r="GI95" s="10"/>
      <c r="GJ95" s="10"/>
      <c r="GK95" s="10"/>
      <c r="GL95" s="10"/>
      <c r="GM95" s="10"/>
      <c r="GN95" s="10"/>
      <c r="GO95" s="10"/>
      <c r="GP95" s="10"/>
      <c r="GQ95" s="10"/>
      <c r="GR95" s="10"/>
      <c r="GS95" s="10"/>
      <c r="GT95" s="10"/>
      <c r="GU95" s="10"/>
      <c r="GV95" s="10"/>
      <c r="GW95" s="10"/>
      <c r="GX95" s="10"/>
      <c r="GY95" s="10"/>
      <c r="GZ95" s="10"/>
      <c r="HA95" s="10"/>
      <c r="HB95" s="10"/>
      <c r="HC95" s="10"/>
      <c r="HD95" s="10"/>
      <c r="HE95" s="10"/>
      <c r="HF95" s="10"/>
      <c r="HG95" s="10"/>
      <c r="HH95" s="10"/>
      <c r="HI95" s="10"/>
      <c r="HJ95" s="10"/>
      <c r="HK95" s="10"/>
      <c r="HL95" s="10"/>
      <c r="HM95" s="10"/>
      <c r="HN95" s="10"/>
      <c r="HO95" s="10"/>
      <c r="HP95" s="10"/>
      <c r="HQ95" s="10"/>
      <c r="HR95" s="10"/>
      <c r="HS95" s="10"/>
      <c r="HT95" s="10"/>
      <c r="HU95" s="10"/>
      <c r="HV95" s="10"/>
      <c r="HW95" s="10"/>
      <c r="HX95" s="10"/>
      <c r="HY95" s="10"/>
      <c r="HZ95" s="10"/>
      <c r="IA95" s="10"/>
      <c r="IB95" s="10"/>
      <c r="IC95" s="10"/>
      <c r="ID95" s="10"/>
      <c r="IE95" s="10"/>
      <c r="IF95" s="10"/>
      <c r="IG95" s="10"/>
      <c r="IH95" s="10"/>
      <c r="II95" s="10"/>
      <c r="IJ95" s="10"/>
      <c r="IK95" s="10"/>
      <c r="IL95" s="10"/>
      <c r="IM95" s="10"/>
      <c r="IN95" s="10"/>
      <c r="IO95" s="10"/>
      <c r="IP95" s="10"/>
      <c r="IQ95" s="10"/>
      <c r="IR95" s="10"/>
      <c r="IS95" s="10"/>
      <c r="IT95" s="10"/>
      <c r="IU95" s="10"/>
      <c r="IV95" s="10"/>
      <c r="IW95" s="10"/>
      <c r="IX95" s="10"/>
      <c r="IY95" s="10"/>
      <c r="IZ95" s="10"/>
      <c r="JA95" s="10"/>
      <c r="JB95" s="10"/>
      <c r="JC95" s="10"/>
      <c r="JD95" s="10"/>
      <c r="JE95" s="10"/>
      <c r="JF95" s="10"/>
      <c r="JG95" s="10"/>
      <c r="JH95" s="10"/>
      <c r="JI95" s="10"/>
      <c r="JJ95" s="10"/>
      <c r="JK95" s="10"/>
      <c r="JL95" s="10"/>
      <c r="JM95" s="10"/>
      <c r="JN95" s="10"/>
      <c r="JO95" s="10"/>
      <c r="JP95" s="10"/>
      <c r="JQ95" s="10"/>
      <c r="JR95" s="10"/>
      <c r="JS95" s="10"/>
      <c r="JT95" s="10"/>
      <c r="JU95" s="10"/>
      <c r="JV95" s="10"/>
      <c r="JW95" s="10"/>
      <c r="JX95" s="10"/>
      <c r="JY95" s="10"/>
      <c r="JZ95" s="10"/>
      <c r="KA95" s="10"/>
      <c r="KB95" s="10"/>
      <c r="KC95" s="10"/>
      <c r="KD95" s="10"/>
      <c r="KE95" s="10"/>
      <c r="KF95" s="10"/>
      <c r="KG95" s="10"/>
      <c r="KH95" s="10"/>
      <c r="KI95" s="10"/>
      <c r="KJ95" s="10"/>
      <c r="KK95" s="10"/>
      <c r="KL95" s="10"/>
      <c r="KM95" s="10"/>
      <c r="KN95" s="10"/>
      <c r="KO95" s="10"/>
      <c r="KP95" s="10"/>
      <c r="KQ95" s="10"/>
      <c r="KR95" s="10"/>
      <c r="KS95" s="10"/>
      <c r="KT95" s="10"/>
      <c r="KU95" s="10"/>
      <c r="KV95" s="10"/>
      <c r="KW95" s="10"/>
      <c r="KX95" s="10"/>
      <c r="KY95" s="10"/>
      <c r="KZ95" s="10"/>
      <c r="LA95" s="10"/>
      <c r="LB95" s="10"/>
      <c r="LC95" s="10"/>
      <c r="LD95" s="10"/>
      <c r="LE95" s="10"/>
      <c r="LF95" s="10"/>
      <c r="LG95" s="10"/>
      <c r="LH95" s="10"/>
      <c r="LI95" s="10"/>
      <c r="LJ95" s="10"/>
      <c r="LK95" s="10"/>
      <c r="LL95" s="10"/>
      <c r="LM95" s="10"/>
      <c r="LN95" s="10"/>
      <c r="LO95" s="10"/>
      <c r="LP95" s="10"/>
      <c r="LQ95" s="10"/>
      <c r="LR95" s="10"/>
      <c r="LS95" s="10"/>
      <c r="LT95" s="10"/>
      <c r="LU95" s="10"/>
      <c r="LV95" s="10"/>
      <c r="LW95" s="10"/>
      <c r="LX95" s="10"/>
      <c r="LY95" s="10"/>
      <c r="LZ95" s="10"/>
      <c r="MA95" s="10"/>
      <c r="MB95" s="10"/>
      <c r="MC95" s="10"/>
      <c r="MD95" s="10"/>
      <c r="ME95" s="10"/>
      <c r="MF95" s="10"/>
      <c r="MG95" s="10"/>
      <c r="MH95" s="10"/>
      <c r="MI95" s="10"/>
      <c r="MJ95" s="10"/>
      <c r="MK95" s="10"/>
      <c r="ML95" s="10"/>
      <c r="MM95" s="10"/>
      <c r="MN95" s="10"/>
      <c r="MO95" s="10"/>
      <c r="MP95" s="10"/>
      <c r="MQ95" s="10"/>
      <c r="MR95" s="10"/>
      <c r="MS95" s="10"/>
      <c r="MT95" s="10"/>
      <c r="MU95" s="10"/>
      <c r="MV95" s="10"/>
      <c r="MW95" s="10"/>
      <c r="MX95" s="10"/>
      <c r="MY95" s="10"/>
      <c r="MZ95" s="10"/>
      <c r="NA95" s="10"/>
      <c r="NB95" s="10"/>
      <c r="NC95" s="10"/>
      <c r="ND95" s="10"/>
      <c r="NE95" s="10"/>
      <c r="NF95" s="10"/>
      <c r="NG95" s="10"/>
      <c r="NH95" s="10"/>
      <c r="NI95" s="10"/>
      <c r="NJ95" s="10"/>
      <c r="NK95" s="10"/>
      <c r="NL95" s="10"/>
      <c r="NM95" s="10"/>
      <c r="NN95" s="10"/>
      <c r="NO95" s="10"/>
      <c r="NP95" s="10"/>
      <c r="NQ95" s="10"/>
      <c r="NR95" s="10"/>
      <c r="NS95" s="10"/>
      <c r="NT95" s="10"/>
      <c r="NU95" s="10"/>
      <c r="NV95" s="10"/>
      <c r="NW95" s="10"/>
      <c r="NX95" s="10"/>
      <c r="NY95" s="10"/>
      <c r="NZ95" s="10"/>
      <c r="OA95" s="10"/>
      <c r="OB95" s="10"/>
      <c r="OC95" s="10"/>
      <c r="OD95" s="10"/>
      <c r="OE95" s="10"/>
      <c r="OF95" s="10"/>
      <c r="OG95" s="10"/>
      <c r="OH95" s="10"/>
      <c r="OI95" s="10"/>
      <c r="OJ95" s="10"/>
      <c r="OK95" s="10"/>
      <c r="OL95" s="10"/>
      <c r="OM95" s="10"/>
      <c r="ON95" s="10"/>
      <c r="OO95" s="10"/>
      <c r="OP95" s="10"/>
      <c r="OQ95" s="10"/>
      <c r="OR95" s="10"/>
      <c r="OS95" s="10"/>
      <c r="OT95" s="10"/>
      <c r="OU95" s="10"/>
      <c r="OV95" s="10"/>
      <c r="OW95" s="10"/>
      <c r="OX95" s="10"/>
      <c r="OY95" s="10"/>
      <c r="OZ95" s="10"/>
      <c r="PA95" s="10"/>
      <c r="PB95" s="10"/>
      <c r="PC95" s="10"/>
      <c r="PD95" s="10"/>
      <c r="PE95" s="10"/>
      <c r="PF95" s="10"/>
      <c r="PG95" s="10"/>
      <c r="PH95" s="10"/>
      <c r="PI95" s="10"/>
      <c r="PJ95" s="10"/>
      <c r="PK95" s="10"/>
      <c r="PL95" s="10"/>
      <c r="PM95" s="10"/>
      <c r="PN95" s="10"/>
      <c r="PO95" s="10"/>
      <c r="PP95" s="10"/>
      <c r="PQ95" s="10"/>
      <c r="PR95" s="10"/>
      <c r="PS95" s="10"/>
      <c r="PT95" s="10"/>
      <c r="PU95" s="10"/>
      <c r="PV95" s="10"/>
      <c r="PW95" s="10"/>
      <c r="PX95" s="10"/>
      <c r="PY95" s="10"/>
      <c r="PZ95" s="10"/>
      <c r="QA95" s="10"/>
      <c r="QB95" s="10"/>
      <c r="QC95" s="10"/>
      <c r="QD95" s="10"/>
      <c r="QE95" s="10"/>
      <c r="QF95" s="10"/>
      <c r="QG95" s="10"/>
      <c r="QH95" s="10"/>
      <c r="QI95" s="10"/>
      <c r="QJ95" s="10"/>
      <c r="QK95" s="10"/>
      <c r="QL95" s="10"/>
      <c r="QM95" s="10"/>
      <c r="QN95" s="10"/>
      <c r="QO95" s="10"/>
      <c r="QP95" s="10"/>
      <c r="QQ95" s="10"/>
      <c r="QR95" s="10"/>
      <c r="QS95" s="10"/>
      <c r="QT95" s="10"/>
      <c r="QU95" s="10"/>
      <c r="QV95" s="10"/>
      <c r="QW95" s="10"/>
      <c r="QX95" s="10"/>
      <c r="QY95" s="10"/>
      <c r="QZ95" s="10"/>
      <c r="RA95" s="10"/>
      <c r="RB95" s="10"/>
      <c r="RC95" s="10"/>
      <c r="RD95" s="10"/>
      <c r="RE95" s="10"/>
      <c r="RF95" s="10"/>
      <c r="RG95" s="10"/>
      <c r="RH95" s="10"/>
      <c r="RI95" s="10"/>
      <c r="RJ95" s="10"/>
      <c r="RK95" s="10"/>
      <c r="RL95" s="10"/>
      <c r="RM95" s="10"/>
      <c r="RN95" s="10"/>
      <c r="RO95" s="10"/>
      <c r="RP95" s="10"/>
      <c r="RQ95" s="10"/>
      <c r="RR95" s="10"/>
      <c r="RS95" s="10"/>
      <c r="RT95" s="10"/>
      <c r="RU95" s="10"/>
      <c r="RV95" s="10"/>
      <c r="RW95" s="10"/>
      <c r="RX95" s="10"/>
      <c r="RY95" s="10"/>
      <c r="RZ95" s="10"/>
      <c r="SA95" s="10"/>
      <c r="SB95" s="10"/>
      <c r="SC95" s="10"/>
      <c r="SD95" s="10"/>
      <c r="SE95" s="10"/>
      <c r="SF95" s="10"/>
      <c r="SG95" s="10"/>
      <c r="SH95" s="10"/>
      <c r="SI95" s="10"/>
      <c r="SJ95" s="10"/>
      <c r="SK95" s="10"/>
      <c r="SL95" s="10"/>
      <c r="SM95" s="10"/>
      <c r="SN95" s="10"/>
      <c r="SO95" s="10"/>
      <c r="SP95" s="10"/>
      <c r="SQ95" s="10"/>
      <c r="SR95" s="10"/>
      <c r="SS95" s="10"/>
      <c r="ST95" s="10"/>
      <c r="SU95" s="10"/>
      <c r="SV95" s="10"/>
      <c r="SW95" s="10"/>
      <c r="SX95" s="10"/>
      <c r="SY95" s="10"/>
      <c r="SZ95" s="10"/>
      <c r="TA95" s="10"/>
      <c r="TB95" s="10"/>
      <c r="TC95" s="10"/>
      <c r="TD95" s="10"/>
      <c r="TE95" s="10"/>
      <c r="TF95" s="10"/>
      <c r="TG95" s="10"/>
      <c r="TH95" s="10"/>
      <c r="TI95" s="10"/>
      <c r="TJ95" s="10"/>
      <c r="TK95" s="10"/>
      <c r="TL95" s="10"/>
      <c r="TM95" s="10"/>
      <c r="TN95" s="10"/>
      <c r="TO95" s="10"/>
      <c r="TP95" s="10"/>
      <c r="TQ95" s="10"/>
      <c r="TR95" s="10"/>
      <c r="TS95" s="10"/>
      <c r="TT95" s="10"/>
      <c r="TU95" s="10"/>
      <c r="TV95" s="10"/>
      <c r="TW95" s="10"/>
      <c r="TX95" s="10"/>
      <c r="TY95" s="10"/>
      <c r="TZ95" s="10"/>
      <c r="UA95" s="10"/>
      <c r="UB95" s="10"/>
      <c r="UC95" s="10"/>
      <c r="UD95" s="10"/>
      <c r="UE95" s="10"/>
      <c r="UF95" s="10"/>
      <c r="UG95" s="10"/>
      <c r="UH95" s="10"/>
      <c r="UI95" s="10"/>
      <c r="UJ95" s="10"/>
      <c r="UK95" s="10"/>
      <c r="UL95" s="10"/>
      <c r="UM95" s="10"/>
      <c r="UN95" s="10"/>
      <c r="UO95" s="10"/>
      <c r="UP95" s="10"/>
      <c r="UQ95" s="10"/>
      <c r="UR95" s="10"/>
      <c r="US95" s="10"/>
      <c r="UT95" s="10"/>
      <c r="UU95" s="10"/>
      <c r="UV95" s="10"/>
      <c r="UW95" s="10"/>
      <c r="UX95" s="10"/>
      <c r="UY95" s="10"/>
      <c r="UZ95" s="10"/>
      <c r="VA95" s="10"/>
      <c r="VB95" s="10"/>
      <c r="VC95" s="10"/>
      <c r="VD95" s="10"/>
      <c r="VE95" s="10"/>
      <c r="VF95" s="10"/>
      <c r="VG95" s="10"/>
      <c r="VH95" s="10"/>
      <c r="VI95" s="10"/>
      <c r="VJ95" s="10"/>
      <c r="VK95" s="10"/>
      <c r="VL95" s="10"/>
      <c r="VM95" s="10"/>
      <c r="VN95" s="10"/>
      <c r="VO95" s="10"/>
      <c r="VP95" s="10"/>
      <c r="VQ95" s="10"/>
      <c r="VR95" s="10"/>
      <c r="VS95" s="10"/>
      <c r="VT95" s="10"/>
      <c r="VU95" s="10"/>
      <c r="VV95" s="10"/>
      <c r="VW95" s="10"/>
      <c r="VX95" s="10"/>
      <c r="VY95" s="10"/>
      <c r="VZ95" s="10"/>
      <c r="WA95" s="10"/>
      <c r="WB95" s="10"/>
      <c r="WC95" s="10"/>
      <c r="WD95" s="10"/>
      <c r="WE95" s="10"/>
      <c r="WF95" s="10"/>
      <c r="WG95" s="10"/>
      <c r="WH95" s="10"/>
      <c r="WI95" s="10"/>
      <c r="WJ95" s="10"/>
      <c r="WK95" s="10"/>
      <c r="WL95" s="10"/>
      <c r="WM95" s="10"/>
      <c r="WN95" s="10"/>
      <c r="WO95" s="10"/>
      <c r="WP95" s="10"/>
      <c r="WQ95" s="10"/>
      <c r="WR95" s="10"/>
      <c r="WS95" s="10"/>
      <c r="WT95" s="10"/>
      <c r="WU95" s="10"/>
      <c r="WV95" s="10"/>
      <c r="WW95" s="10"/>
      <c r="WX95" s="10"/>
      <c r="WY95" s="10"/>
      <c r="WZ95" s="10"/>
      <c r="XA95" s="10"/>
      <c r="XB95" s="10"/>
      <c r="XC95" s="10"/>
      <c r="XD95" s="10"/>
      <c r="XE95" s="10"/>
      <c r="XF95" s="10"/>
      <c r="XG95" s="10"/>
      <c r="XH95" s="10"/>
      <c r="XI95" s="10"/>
      <c r="XJ95" s="10"/>
      <c r="XK95" s="10"/>
      <c r="XL95" s="10"/>
      <c r="XM95" s="10"/>
      <c r="XN95" s="10"/>
      <c r="XO95" s="10"/>
      <c r="XP95" s="10"/>
      <c r="XQ95" s="10"/>
      <c r="XR95" s="10"/>
      <c r="XS95" s="10"/>
      <c r="XT95" s="10"/>
      <c r="XU95" s="10"/>
      <c r="XV95" s="10"/>
      <c r="XW95" s="10"/>
      <c r="XX95" s="10"/>
      <c r="XY95" s="10"/>
      <c r="XZ95" s="10"/>
      <c r="YA95" s="10"/>
      <c r="YB95" s="10"/>
      <c r="YC95" s="10"/>
      <c r="YD95" s="10"/>
      <c r="YE95" s="10"/>
      <c r="YF95" s="10"/>
      <c r="YG95" s="10"/>
      <c r="YH95" s="10"/>
      <c r="YI95" s="10"/>
      <c r="YJ95" s="10"/>
      <c r="YK95" s="10"/>
      <c r="YL95" s="10"/>
      <c r="YM95" s="10"/>
      <c r="YN95" s="10"/>
      <c r="YO95" s="10"/>
      <c r="YP95" s="10"/>
      <c r="YQ95" s="10"/>
      <c r="YR95" s="10"/>
      <c r="YS95" s="10"/>
      <c r="YT95" s="10"/>
      <c r="YU95" s="10"/>
      <c r="YV95" s="10"/>
      <c r="YW95" s="10"/>
      <c r="YX95" s="10"/>
      <c r="YY95" s="10"/>
      <c r="YZ95" s="10"/>
      <c r="ZA95" s="10"/>
      <c r="ZB95" s="10"/>
      <c r="ZC95" s="10"/>
      <c r="ZD95" s="10"/>
      <c r="ZE95" s="10"/>
      <c r="ZF95" s="10"/>
      <c r="ZG95" s="10"/>
      <c r="ZH95" s="10"/>
      <c r="ZI95" s="10"/>
      <c r="ZJ95" s="10"/>
      <c r="ZK95" s="10"/>
      <c r="ZL95" s="10"/>
      <c r="ZM95" s="10"/>
      <c r="ZN95" s="10"/>
      <c r="ZO95" s="10"/>
      <c r="ZP95" s="10"/>
      <c r="ZQ95" s="10"/>
      <c r="ZR95" s="10"/>
      <c r="ZS95" s="10"/>
      <c r="ZT95" s="10"/>
      <c r="ZU95" s="10"/>
      <c r="ZV95" s="10"/>
      <c r="ZW95" s="10"/>
      <c r="ZX95" s="10"/>
      <c r="ZY95" s="10"/>
      <c r="ZZ95" s="10"/>
      <c r="AAA95" s="10"/>
      <c r="AAB95" s="10"/>
      <c r="AAC95" s="10"/>
      <c r="AAD95" s="10"/>
      <c r="AAE95" s="10"/>
      <c r="AAF95" s="10"/>
      <c r="AAG95" s="10"/>
      <c r="AAH95" s="10"/>
      <c r="AAI95" s="10"/>
      <c r="AAJ95" s="10"/>
      <c r="AAK95" s="10"/>
      <c r="AAL95" s="10"/>
      <c r="AAM95" s="10"/>
      <c r="AAN95" s="10"/>
      <c r="AAO95" s="10"/>
      <c r="AAP95" s="10"/>
      <c r="AAQ95" s="10"/>
      <c r="AAR95" s="10"/>
      <c r="AAS95" s="10"/>
      <c r="AAT95" s="10"/>
      <c r="AAU95" s="10"/>
      <c r="AAV95" s="10"/>
      <c r="AAW95" s="10"/>
      <c r="AAX95" s="10"/>
      <c r="AAY95" s="10"/>
      <c r="AAZ95" s="10"/>
      <c r="ABA95" s="10"/>
      <c r="ABB95" s="10"/>
      <c r="ABC95" s="10"/>
      <c r="ABD95" s="10"/>
      <c r="ABE95" s="10"/>
      <c r="ABF95" s="10"/>
      <c r="ABG95" s="10"/>
      <c r="ABH95" s="10"/>
      <c r="ABI95" s="10"/>
      <c r="ABJ95" s="10"/>
      <c r="ABK95" s="10"/>
      <c r="ABL95" s="10"/>
      <c r="ABM95" s="10"/>
      <c r="ABN95" s="10"/>
      <c r="ABO95" s="10"/>
      <c r="ABP95" s="10"/>
      <c r="ABQ95" s="10"/>
      <c r="ABR95" s="10"/>
      <c r="ABS95" s="10"/>
      <c r="ABT95" s="10"/>
      <c r="ABU95" s="10"/>
      <c r="ABV95" s="10"/>
      <c r="ABW95" s="10"/>
      <c r="ABX95" s="10"/>
      <c r="ABY95" s="10"/>
      <c r="ABZ95" s="10"/>
      <c r="ACA95" s="10"/>
      <c r="ACB95" s="10"/>
      <c r="ACC95" s="10"/>
      <c r="ACD95" s="10"/>
      <c r="ACE95" s="10"/>
      <c r="ACF95" s="10"/>
      <c r="ACG95" s="10"/>
      <c r="ACH95" s="10"/>
      <c r="ACI95" s="10"/>
      <c r="ACJ95" s="10"/>
      <c r="ACK95" s="10"/>
      <c r="ACL95" s="10"/>
      <c r="ACM95" s="10"/>
      <c r="ACN95" s="10"/>
      <c r="ACO95" s="10"/>
      <c r="ACP95" s="10"/>
      <c r="ACQ95" s="10"/>
      <c r="ACR95" s="10"/>
      <c r="ACS95" s="10"/>
      <c r="ACT95" s="10"/>
      <c r="ACU95" s="10"/>
      <c r="ACV95" s="10"/>
      <c r="ACW95" s="10"/>
      <c r="ACX95" s="10"/>
      <c r="ACY95" s="10"/>
      <c r="ACZ95" s="10"/>
      <c r="ADA95" s="10"/>
      <c r="ADB95" s="10"/>
      <c r="ADC95" s="10"/>
      <c r="ADD95" s="10"/>
      <c r="ADE95" s="10"/>
      <c r="ADF95" s="10"/>
      <c r="ADG95" s="10"/>
      <c r="ADH95" s="10"/>
      <c r="ADI95" s="10"/>
      <c r="ADJ95" s="10"/>
      <c r="ADK95" s="10"/>
      <c r="ADL95" s="10"/>
      <c r="ADM95" s="10"/>
      <c r="ADN95" s="10"/>
      <c r="ADO95" s="10"/>
      <c r="ADP95" s="10"/>
      <c r="ADQ95" s="10"/>
      <c r="ADR95" s="10"/>
      <c r="ADS95" s="10"/>
      <c r="ADT95" s="10"/>
      <c r="ADU95" s="10"/>
      <c r="ADV95" s="10"/>
      <c r="ADW95" s="10"/>
      <c r="ADX95" s="10"/>
      <c r="ADY95" s="10"/>
      <c r="ADZ95" s="10"/>
      <c r="AEA95" s="10"/>
      <c r="AEB95" s="10"/>
      <c r="AEC95" s="10"/>
      <c r="AED95" s="10"/>
      <c r="AEE95" s="10"/>
      <c r="AEF95" s="10"/>
      <c r="AEG95" s="10"/>
      <c r="AEH95" s="10"/>
      <c r="AEI95" s="10"/>
      <c r="AEJ95" s="10"/>
      <c r="AEK95" s="10"/>
      <c r="AEL95" s="10"/>
      <c r="AEM95" s="10"/>
      <c r="AEN95" s="10"/>
      <c r="AEO95" s="10"/>
      <c r="AEP95" s="10"/>
      <c r="AEQ95" s="10"/>
      <c r="AER95" s="10"/>
      <c r="AES95" s="10"/>
      <c r="AET95" s="10"/>
      <c r="AEU95" s="10"/>
      <c r="AEV95" s="10"/>
      <c r="AEW95" s="10"/>
      <c r="AEX95" s="10"/>
      <c r="AEY95" s="10"/>
      <c r="AEZ95" s="10"/>
      <c r="AFA95" s="10"/>
      <c r="AFB95" s="10"/>
      <c r="AFC95" s="10"/>
      <c r="AFD95" s="10"/>
      <c r="AFE95" s="10"/>
      <c r="AFF95" s="10"/>
      <c r="AFG95" s="10"/>
      <c r="AFH95" s="10"/>
      <c r="AFI95" s="10"/>
      <c r="AFJ95" s="10"/>
      <c r="AFK95" s="10"/>
      <c r="AFL95" s="10"/>
      <c r="AFM95" s="10"/>
      <c r="AFN95" s="10"/>
      <c r="AFO95" s="10"/>
      <c r="AFP95" s="10"/>
      <c r="AFQ95" s="10"/>
      <c r="AFR95" s="10"/>
      <c r="AFS95" s="10"/>
      <c r="AFT95" s="10"/>
      <c r="AFU95" s="10"/>
      <c r="AFV95" s="10"/>
      <c r="AFW95" s="10"/>
      <c r="AFX95" s="10"/>
      <c r="AFY95" s="10"/>
      <c r="AFZ95" s="10"/>
      <c r="AGA95" s="10"/>
      <c r="AGB95" s="10"/>
      <c r="AGC95" s="10"/>
      <c r="AGD95" s="10"/>
      <c r="AGE95" s="10"/>
      <c r="AGF95" s="10"/>
      <c r="AGG95" s="10"/>
      <c r="AGH95" s="10"/>
      <c r="AGI95" s="10"/>
      <c r="AGJ95" s="10"/>
      <c r="AGK95" s="10"/>
      <c r="AGL95" s="10"/>
      <c r="AGM95" s="10"/>
      <c r="AGN95" s="10"/>
      <c r="AGO95" s="10"/>
      <c r="AGP95" s="10"/>
      <c r="AGQ95" s="10"/>
      <c r="AGR95" s="10"/>
      <c r="AGS95" s="10"/>
      <c r="AGT95" s="10"/>
      <c r="AGU95" s="10"/>
      <c r="AGV95" s="10"/>
      <c r="AGW95" s="10"/>
      <c r="AGX95" s="10"/>
      <c r="AGY95" s="10"/>
      <c r="AGZ95" s="10"/>
      <c r="AHA95" s="10"/>
      <c r="AHB95" s="10"/>
      <c r="AHC95" s="10"/>
      <c r="AHD95" s="10"/>
      <c r="AHE95" s="10"/>
      <c r="AHF95" s="10"/>
      <c r="AHG95" s="10"/>
      <c r="AHH95" s="10"/>
      <c r="AHI95" s="10"/>
      <c r="AHJ95" s="10"/>
      <c r="AHK95" s="10"/>
      <c r="AHL95" s="10"/>
      <c r="AHM95" s="10"/>
      <c r="AHN95" s="10"/>
      <c r="AHO95" s="10"/>
      <c r="AHP95" s="10"/>
      <c r="AHQ95" s="10"/>
      <c r="AHR95" s="10"/>
      <c r="AHS95" s="10"/>
      <c r="AHT95" s="10"/>
      <c r="AHU95" s="10"/>
      <c r="AHV95" s="10"/>
      <c r="AHW95" s="10"/>
      <c r="AHX95" s="10"/>
      <c r="AHY95" s="10"/>
      <c r="AHZ95" s="10"/>
      <c r="AIA95" s="10"/>
      <c r="AIB95" s="10"/>
      <c r="AIC95" s="10"/>
      <c r="AID95" s="10"/>
      <c r="AIE95" s="10"/>
      <c r="AIF95" s="10"/>
      <c r="AIG95" s="10"/>
      <c r="AIH95" s="10"/>
      <c r="AII95" s="10"/>
      <c r="AIJ95" s="10"/>
      <c r="AIK95" s="10"/>
      <c r="AIL95" s="10"/>
      <c r="AIM95" s="10"/>
      <c r="AIN95" s="10"/>
      <c r="AIO95" s="10"/>
      <c r="AIP95" s="10"/>
      <c r="AIQ95" s="10"/>
      <c r="AIR95" s="10"/>
      <c r="AIS95" s="10"/>
      <c r="AIT95" s="10"/>
      <c r="AIU95" s="10"/>
      <c r="AIV95" s="10"/>
      <c r="AIW95" s="10"/>
      <c r="AIX95" s="10"/>
      <c r="AIY95" s="10"/>
      <c r="AIZ95" s="10"/>
      <c r="AJA95" s="10"/>
      <c r="AJB95" s="10"/>
      <c r="AJC95" s="10"/>
      <c r="AJD95" s="10"/>
      <c r="AJE95" s="10"/>
      <c r="AJF95" s="10"/>
      <c r="AJG95" s="10"/>
      <c r="AJH95" s="10"/>
      <c r="AJI95" s="10"/>
      <c r="AJJ95" s="10"/>
      <c r="AJK95" s="10"/>
      <c r="AJL95" s="10"/>
      <c r="AJM95" s="10"/>
      <c r="AJN95" s="10"/>
      <c r="AJO95" s="10"/>
      <c r="AJP95" s="10"/>
      <c r="AJQ95" s="10"/>
      <c r="AJR95" s="10"/>
      <c r="AJS95" s="10"/>
      <c r="AJT95" s="10"/>
      <c r="AJU95" s="10"/>
      <c r="AJV95" s="10"/>
      <c r="AJW95" s="10"/>
      <c r="AJX95" s="10"/>
      <c r="AJY95" s="10"/>
      <c r="AJZ95" s="10"/>
      <c r="AKA95" s="10"/>
      <c r="AKB95" s="10"/>
      <c r="AKC95" s="10"/>
      <c r="AKD95" s="10"/>
      <c r="AKE95" s="10"/>
      <c r="AKF95" s="10"/>
      <c r="AKG95" s="10"/>
      <c r="AKH95" s="10"/>
      <c r="AKI95" s="10"/>
      <c r="AKJ95" s="10"/>
      <c r="AKK95" s="10"/>
      <c r="AKL95" s="10"/>
      <c r="AKM95" s="10"/>
      <c r="AKN95" s="10"/>
      <c r="AKO95" s="10"/>
      <c r="AKP95" s="10"/>
      <c r="AKQ95" s="10"/>
      <c r="AKR95" s="10"/>
      <c r="AKS95" s="10"/>
      <c r="AKT95" s="10"/>
      <c r="AKU95" s="10"/>
      <c r="AKV95" s="10"/>
      <c r="AKW95" s="10"/>
      <c r="AKX95" s="10"/>
      <c r="AKY95" s="10"/>
      <c r="AKZ95" s="10"/>
      <c r="ALA95" s="10"/>
      <c r="ALB95" s="10"/>
      <c r="ALC95" s="10"/>
      <c r="ALD95" s="10"/>
      <c r="ALE95" s="10"/>
      <c r="ALF95" s="10"/>
      <c r="ALG95" s="10"/>
      <c r="ALH95" s="10"/>
      <c r="ALI95" s="10"/>
      <c r="ALJ95" s="10"/>
      <c r="ALK95" s="10"/>
      <c r="ALL95" s="10"/>
      <c r="ALM95" s="10"/>
      <c r="ALN95" s="10"/>
      <c r="ALO95" s="10"/>
      <c r="ALP95" s="10"/>
      <c r="ALQ95" s="10"/>
      <c r="ALR95" s="10"/>
      <c r="ALS95" s="10"/>
      <c r="ALT95" s="10"/>
      <c r="ALU95" s="10"/>
      <c r="ALV95" s="10"/>
      <c r="ALW95" s="10"/>
      <c r="ALX95" s="10"/>
      <c r="ALY95" s="10"/>
      <c r="ALZ95" s="10"/>
      <c r="AMA95" s="10"/>
      <c r="AMB95" s="10"/>
      <c r="AMC95" s="10"/>
      <c r="AMD95" s="10"/>
      <c r="AME95" s="10"/>
      <c r="AMF95" s="10"/>
      <c r="AMG95" s="10"/>
      <c r="AMH95" s="10"/>
      <c r="AMI95" s="10"/>
      <c r="AMJ95" s="10"/>
      <c r="AMK95" s="10"/>
      <c r="AML95" s="10"/>
      <c r="AMM95" s="10"/>
      <c r="AMN95" s="10"/>
      <c r="AMO95" s="10"/>
      <c r="AMP95" s="10"/>
      <c r="AMQ95" s="10"/>
      <c r="AMR95" s="10"/>
      <c r="AMS95" s="10"/>
      <c r="AMT95" s="10"/>
      <c r="AMU95" s="10"/>
      <c r="AMV95" s="10"/>
      <c r="AMW95" s="10"/>
      <c r="AMX95" s="10"/>
      <c r="AMY95" s="10"/>
      <c r="AMZ95" s="10"/>
      <c r="ANA95" s="10"/>
      <c r="ANB95" s="10"/>
      <c r="ANC95" s="10"/>
      <c r="AND95" s="10"/>
      <c r="ANE95" s="10"/>
      <c r="ANF95" s="10"/>
      <c r="ANG95" s="10"/>
      <c r="ANH95" s="10"/>
      <c r="ANI95" s="10"/>
      <c r="ANJ95" s="10"/>
      <c r="ANK95" s="10"/>
      <c r="ANL95" s="10"/>
      <c r="ANM95" s="10"/>
      <c r="ANN95" s="10"/>
      <c r="ANO95" s="10"/>
      <c r="ANP95" s="10"/>
      <c r="ANQ95" s="10"/>
      <c r="ANR95" s="10"/>
      <c r="ANS95" s="10"/>
      <c r="ANT95" s="10"/>
      <c r="ANU95" s="10"/>
      <c r="ANV95" s="10"/>
      <c r="ANW95" s="10"/>
      <c r="ANX95" s="10"/>
      <c r="ANY95" s="10"/>
      <c r="ANZ95" s="10"/>
      <c r="AOA95" s="10"/>
      <c r="AOB95" s="10"/>
      <c r="AOC95" s="10"/>
      <c r="AOD95" s="10"/>
      <c r="AOE95" s="10"/>
      <c r="AOF95" s="10"/>
      <c r="AOG95" s="10"/>
      <c r="AOH95" s="10"/>
      <c r="AOI95" s="10"/>
      <c r="AOJ95" s="10"/>
      <c r="AOK95" s="10"/>
      <c r="AOL95" s="10"/>
      <c r="AOM95" s="10"/>
      <c r="AON95" s="10"/>
      <c r="AOO95" s="10"/>
      <c r="AOP95" s="10"/>
      <c r="AOQ95" s="10"/>
      <c r="AOR95" s="10"/>
      <c r="AOS95" s="10"/>
      <c r="AOT95" s="10"/>
      <c r="AOU95" s="10"/>
      <c r="AOV95" s="10"/>
      <c r="AOW95" s="10"/>
      <c r="AOX95" s="10"/>
      <c r="AOY95" s="10"/>
      <c r="AOZ95" s="10"/>
      <c r="APA95" s="10"/>
      <c r="APB95" s="10"/>
      <c r="APC95" s="10"/>
      <c r="APD95" s="10"/>
      <c r="APE95" s="10"/>
      <c r="APF95" s="10"/>
      <c r="APG95" s="10"/>
      <c r="APH95" s="10"/>
      <c r="API95" s="10"/>
      <c r="APJ95" s="10"/>
      <c r="APK95" s="10"/>
      <c r="APL95" s="10"/>
      <c r="APM95" s="10"/>
      <c r="APN95" s="10"/>
      <c r="APO95" s="10"/>
      <c r="APP95" s="10"/>
      <c r="APQ95" s="10"/>
      <c r="APR95" s="10"/>
      <c r="APS95" s="10"/>
      <c r="APT95" s="10"/>
      <c r="APU95" s="10"/>
      <c r="APV95" s="10"/>
      <c r="APW95" s="10"/>
      <c r="APX95" s="10"/>
      <c r="APY95" s="10"/>
      <c r="APZ95" s="10"/>
      <c r="AQA95" s="10"/>
      <c r="AQB95" s="10"/>
      <c r="AQC95" s="10"/>
      <c r="AQD95" s="10"/>
      <c r="AQE95" s="10"/>
      <c r="AQF95" s="10"/>
      <c r="AQG95" s="10"/>
      <c r="AQH95" s="10"/>
      <c r="AQI95" s="10"/>
      <c r="AQJ95" s="10"/>
      <c r="AQK95" s="10"/>
      <c r="AQL95" s="10"/>
      <c r="AQM95" s="10"/>
      <c r="AQN95" s="10"/>
      <c r="AQO95" s="10"/>
      <c r="AQP95" s="10"/>
      <c r="AQQ95" s="10"/>
      <c r="AQR95" s="10"/>
      <c r="AQS95" s="10"/>
      <c r="AQT95" s="10"/>
      <c r="AQU95" s="10"/>
      <c r="AQV95" s="10"/>
      <c r="AQW95" s="10"/>
      <c r="AQX95" s="10"/>
      <c r="AQY95" s="10"/>
      <c r="AQZ95" s="10"/>
      <c r="ARA95" s="10"/>
      <c r="ARB95" s="10"/>
      <c r="ARC95" s="10"/>
      <c r="ARD95" s="10"/>
      <c r="ARE95" s="10"/>
      <c r="ARF95" s="10"/>
      <c r="ARG95" s="10"/>
      <c r="ARH95" s="10"/>
      <c r="ARI95" s="10"/>
      <c r="ARJ95" s="10"/>
      <c r="ARK95" s="10"/>
      <c r="ARL95" s="10"/>
      <c r="ARM95" s="10"/>
      <c r="ARN95" s="10"/>
      <c r="ARO95" s="10"/>
      <c r="ARP95" s="10"/>
      <c r="ARQ95" s="10"/>
      <c r="ARR95" s="10"/>
      <c r="ARS95" s="10"/>
      <c r="ART95" s="10"/>
      <c r="ARU95" s="10"/>
      <c r="ARV95" s="10"/>
      <c r="ARW95" s="10"/>
      <c r="ARX95" s="10"/>
      <c r="ARY95" s="10"/>
      <c r="ARZ95" s="10"/>
      <c r="ASA95" s="10"/>
      <c r="ASB95" s="10"/>
      <c r="ASC95" s="10"/>
      <c r="ASD95" s="10"/>
      <c r="ASE95" s="10"/>
      <c r="ASF95" s="10"/>
      <c r="ASG95" s="10"/>
      <c r="ASH95" s="10"/>
      <c r="ASI95" s="10"/>
      <c r="ASJ95" s="10"/>
      <c r="ASK95" s="10"/>
      <c r="ASL95" s="10"/>
      <c r="ASM95" s="10"/>
      <c r="ASN95" s="10"/>
      <c r="ASO95" s="10"/>
      <c r="ASP95" s="10"/>
      <c r="ASQ95" s="10"/>
      <c r="ASR95" s="10"/>
      <c r="ASS95" s="10"/>
      <c r="AST95" s="10"/>
      <c r="ASU95" s="10"/>
      <c r="ASV95" s="10"/>
      <c r="ASW95" s="10"/>
      <c r="ASX95" s="10"/>
      <c r="ASY95" s="10"/>
      <c r="ASZ95" s="10"/>
      <c r="ATA95" s="10"/>
      <c r="ATB95" s="10"/>
      <c r="ATC95" s="10"/>
      <c r="ATD95" s="10"/>
      <c r="ATE95" s="10"/>
      <c r="ATF95" s="10"/>
      <c r="ATG95" s="10"/>
      <c r="ATH95" s="10"/>
      <c r="ATI95" s="10"/>
      <c r="ATJ95" s="10"/>
      <c r="ATK95" s="10"/>
      <c r="ATL95" s="10"/>
      <c r="ATM95" s="10"/>
      <c r="ATN95" s="10"/>
      <c r="ATO95" s="10"/>
      <c r="ATP95" s="10"/>
      <c r="ATQ95" s="10"/>
      <c r="ATR95" s="10"/>
      <c r="ATS95" s="10"/>
      <c r="ATT95" s="10"/>
      <c r="ATU95" s="10"/>
      <c r="ATV95" s="10"/>
      <c r="ATW95" s="10"/>
      <c r="ATX95" s="10"/>
      <c r="ATY95" s="10"/>
      <c r="ATZ95" s="10"/>
      <c r="AUA95" s="10"/>
      <c r="AUB95" s="10"/>
      <c r="AUC95" s="10"/>
      <c r="AUD95" s="10"/>
      <c r="AUE95" s="10"/>
      <c r="AUF95" s="10"/>
      <c r="AUG95" s="10"/>
      <c r="AUH95" s="10"/>
      <c r="AUI95" s="10"/>
      <c r="AUJ95" s="10"/>
      <c r="AUK95" s="10"/>
      <c r="AUL95" s="10"/>
      <c r="AUM95" s="10"/>
      <c r="AUN95" s="10"/>
      <c r="AUO95" s="10"/>
      <c r="AUP95" s="10"/>
      <c r="AUQ95" s="10"/>
      <c r="AUR95" s="10"/>
      <c r="AUS95" s="10"/>
      <c r="AUT95" s="10"/>
      <c r="AUU95" s="10"/>
      <c r="AUV95" s="10"/>
      <c r="AUW95" s="10"/>
      <c r="AUX95" s="10"/>
      <c r="AUY95" s="10"/>
      <c r="AUZ95" s="10"/>
      <c r="AVA95" s="10"/>
      <c r="AVB95" s="10"/>
      <c r="AVC95" s="10"/>
      <c r="AVD95" s="10"/>
      <c r="AVE95" s="10"/>
      <c r="AVF95" s="10"/>
      <c r="AVG95" s="10"/>
      <c r="AVH95" s="10"/>
      <c r="AVI95" s="10"/>
      <c r="AVJ95" s="10"/>
      <c r="AVK95" s="10"/>
      <c r="AVL95" s="10"/>
      <c r="AVM95" s="10"/>
      <c r="AVN95" s="10"/>
      <c r="AVO95" s="10"/>
      <c r="AVP95" s="10"/>
      <c r="AVQ95" s="10"/>
      <c r="AVR95" s="10"/>
      <c r="AVS95" s="10"/>
      <c r="AVT95" s="10"/>
      <c r="AVU95" s="10"/>
      <c r="AVV95" s="10"/>
      <c r="AVW95" s="10"/>
      <c r="AVX95" s="10"/>
      <c r="AVY95" s="10"/>
      <c r="AVZ95" s="10"/>
      <c r="AWA95" s="10"/>
      <c r="AWB95" s="10"/>
      <c r="AWC95" s="10"/>
      <c r="AWD95" s="10"/>
      <c r="AWE95" s="10"/>
      <c r="AWF95" s="10"/>
      <c r="AWG95" s="10"/>
      <c r="AWH95" s="10"/>
      <c r="AWI95" s="10"/>
      <c r="AWJ95" s="10"/>
      <c r="AWK95" s="10"/>
      <c r="AWL95" s="10"/>
      <c r="AWM95" s="10"/>
      <c r="AWN95" s="10"/>
      <c r="AWO95" s="10"/>
      <c r="AWP95" s="10"/>
      <c r="AWQ95" s="10"/>
      <c r="AWR95" s="10"/>
      <c r="AWS95" s="10"/>
      <c r="AWT95" s="10"/>
      <c r="AWU95" s="10"/>
      <c r="AWV95" s="10"/>
      <c r="AWW95" s="10"/>
      <c r="AWX95" s="10"/>
      <c r="AWY95" s="10"/>
      <c r="AWZ95" s="10"/>
      <c r="AXA95" s="10"/>
      <c r="AXB95" s="10"/>
      <c r="AXC95" s="10"/>
      <c r="AXD95" s="10"/>
      <c r="AXE95" s="10"/>
      <c r="AXF95" s="10"/>
      <c r="AXG95" s="10"/>
      <c r="AXH95" s="10"/>
      <c r="AXI95" s="10"/>
      <c r="AXJ95" s="10"/>
      <c r="AXK95" s="10"/>
      <c r="AXL95" s="10"/>
      <c r="AXM95" s="10"/>
      <c r="AXN95" s="10"/>
      <c r="AXO95" s="10"/>
      <c r="AXP95" s="10"/>
      <c r="AXQ95" s="10"/>
      <c r="AXR95" s="10"/>
      <c r="AXS95" s="10"/>
      <c r="AXT95" s="10"/>
      <c r="AXU95" s="10"/>
      <c r="AXV95" s="10"/>
      <c r="AXW95" s="10"/>
      <c r="AXX95" s="10"/>
      <c r="AXY95" s="10"/>
      <c r="AXZ95" s="10"/>
      <c r="AYA95" s="10"/>
      <c r="AYB95" s="10"/>
      <c r="AYC95" s="10"/>
      <c r="AYD95" s="10"/>
      <c r="AYE95" s="10"/>
      <c r="AYF95" s="10"/>
      <c r="AYG95" s="10"/>
      <c r="AYH95" s="10"/>
      <c r="AYI95" s="10"/>
      <c r="AYJ95" s="10"/>
      <c r="AYK95" s="10"/>
      <c r="AYL95" s="10"/>
      <c r="AYM95" s="10"/>
      <c r="AYN95" s="10"/>
      <c r="AYO95" s="10"/>
      <c r="AYP95" s="10"/>
      <c r="AYQ95" s="10"/>
      <c r="AYR95" s="10"/>
      <c r="AYS95" s="10"/>
      <c r="AYT95" s="10"/>
      <c r="AYU95" s="10"/>
      <c r="AYV95" s="10"/>
      <c r="AYW95" s="10"/>
      <c r="AYX95" s="10"/>
      <c r="AYY95" s="10"/>
      <c r="AYZ95" s="10"/>
      <c r="AZA95" s="10"/>
      <c r="AZB95" s="10"/>
      <c r="AZC95" s="10"/>
      <c r="AZD95" s="10"/>
      <c r="AZE95" s="10"/>
      <c r="AZF95" s="10"/>
      <c r="AZG95" s="10"/>
      <c r="AZH95" s="10"/>
      <c r="AZI95" s="10"/>
      <c r="AZJ95" s="10"/>
      <c r="AZK95" s="10"/>
      <c r="AZL95" s="10"/>
      <c r="AZM95" s="10"/>
      <c r="AZN95" s="10"/>
      <c r="AZO95" s="10"/>
      <c r="AZP95" s="10"/>
      <c r="AZQ95" s="10"/>
      <c r="AZR95" s="10"/>
      <c r="AZS95" s="10"/>
      <c r="AZT95" s="10"/>
      <c r="AZU95" s="10"/>
      <c r="AZV95" s="10"/>
      <c r="AZW95" s="10"/>
      <c r="AZX95" s="10"/>
      <c r="AZY95" s="10"/>
      <c r="AZZ95" s="10"/>
      <c r="BAA95" s="10"/>
      <c r="BAB95" s="10"/>
      <c r="BAC95" s="10"/>
      <c r="BAD95" s="10"/>
      <c r="BAE95" s="10"/>
      <c r="BAF95" s="10"/>
      <c r="BAG95" s="10"/>
      <c r="BAH95" s="10"/>
      <c r="BAI95" s="10"/>
      <c r="BAJ95" s="10"/>
      <c r="BAK95" s="10"/>
      <c r="BAL95" s="10"/>
      <c r="BAM95" s="10"/>
      <c r="BAN95" s="10"/>
      <c r="BAO95" s="10"/>
      <c r="BAP95" s="10"/>
      <c r="BAQ95" s="10"/>
      <c r="BAR95" s="10"/>
      <c r="BAS95" s="10"/>
      <c r="BAT95" s="10"/>
      <c r="BAU95" s="10"/>
      <c r="BAV95" s="10"/>
      <c r="BAW95" s="10"/>
      <c r="BAX95" s="10"/>
      <c r="BAY95" s="10"/>
      <c r="BAZ95" s="10"/>
      <c r="BBA95" s="10"/>
      <c r="BBB95" s="10"/>
      <c r="BBC95" s="10"/>
      <c r="BBD95" s="10"/>
      <c r="BBE95" s="10"/>
      <c r="BBF95" s="10"/>
      <c r="BBG95" s="10"/>
      <c r="BBH95" s="10"/>
      <c r="BBI95" s="10"/>
      <c r="BBJ95" s="10"/>
      <c r="BBK95" s="10"/>
      <c r="BBL95" s="10"/>
      <c r="BBM95" s="10"/>
      <c r="BBN95" s="10"/>
      <c r="BBO95" s="10"/>
      <c r="BBP95" s="10"/>
      <c r="BBQ95" s="10"/>
      <c r="BBR95" s="10"/>
      <c r="BBS95" s="10"/>
      <c r="BBT95" s="10"/>
      <c r="BBU95" s="10"/>
      <c r="BBV95" s="10"/>
      <c r="BBW95" s="10"/>
      <c r="BBX95" s="10"/>
      <c r="BBY95" s="10"/>
      <c r="BBZ95" s="10"/>
      <c r="BCA95" s="10"/>
      <c r="BCB95" s="10"/>
      <c r="BCC95" s="10"/>
      <c r="BCD95" s="10"/>
      <c r="BCE95" s="10"/>
      <c r="BCF95" s="10"/>
      <c r="BCG95" s="10"/>
      <c r="BCH95" s="10"/>
      <c r="BCI95" s="10"/>
      <c r="BCJ95" s="10"/>
      <c r="BCK95" s="10"/>
      <c r="BCL95" s="10"/>
      <c r="BCM95" s="10"/>
      <c r="BCN95" s="10"/>
      <c r="BCO95" s="10"/>
      <c r="BCP95" s="10"/>
      <c r="BCQ95" s="10"/>
      <c r="BCR95" s="10"/>
      <c r="BCS95" s="10"/>
      <c r="BCT95" s="10"/>
      <c r="BCU95" s="10"/>
      <c r="BCV95" s="10"/>
      <c r="BCW95" s="10"/>
      <c r="BCX95" s="10"/>
      <c r="BCY95" s="10"/>
      <c r="BCZ95" s="10"/>
      <c r="BDA95" s="10"/>
      <c r="BDB95" s="10"/>
      <c r="BDC95" s="10"/>
      <c r="BDD95" s="10"/>
      <c r="BDE95" s="10"/>
      <c r="BDF95" s="10"/>
      <c r="BDG95" s="10"/>
      <c r="BDH95" s="10"/>
      <c r="BDI95" s="10"/>
      <c r="BDJ95" s="10"/>
      <c r="BDK95" s="10"/>
      <c r="BDL95" s="10"/>
      <c r="BDM95" s="10"/>
      <c r="BDN95" s="10"/>
      <c r="BDO95" s="10"/>
      <c r="BDP95" s="10"/>
      <c r="BDQ95" s="10"/>
      <c r="BDR95" s="10"/>
      <c r="BDS95" s="10"/>
      <c r="BDT95" s="10"/>
      <c r="BDU95" s="10"/>
      <c r="BDV95" s="10"/>
      <c r="BDW95" s="10"/>
      <c r="BDX95" s="10"/>
      <c r="BDY95" s="10"/>
      <c r="BDZ95" s="10"/>
      <c r="BEA95" s="10"/>
      <c r="BEB95" s="10"/>
      <c r="BEC95" s="10"/>
      <c r="BED95" s="10"/>
      <c r="BEE95" s="10"/>
      <c r="BEF95" s="10"/>
      <c r="BEG95" s="10"/>
      <c r="BEH95" s="10"/>
      <c r="BEI95" s="10"/>
      <c r="BEJ95" s="10"/>
      <c r="BEK95" s="10"/>
      <c r="BEL95" s="10"/>
      <c r="BEM95" s="10"/>
      <c r="BEN95" s="10"/>
      <c r="BEO95" s="10"/>
      <c r="BEP95" s="10"/>
      <c r="BEQ95" s="10"/>
      <c r="BER95" s="10"/>
      <c r="BES95" s="10"/>
      <c r="BET95" s="10"/>
      <c r="BEU95" s="10"/>
      <c r="BEV95" s="10"/>
      <c r="BEW95" s="10"/>
      <c r="BEX95" s="10"/>
      <c r="BEY95" s="10"/>
      <c r="BEZ95" s="10"/>
      <c r="BFA95" s="10"/>
      <c r="BFB95" s="10"/>
      <c r="BFC95" s="10"/>
      <c r="BFD95" s="10"/>
      <c r="BFE95" s="10"/>
      <c r="BFF95" s="10"/>
      <c r="BFG95" s="10"/>
      <c r="BFH95" s="10"/>
      <c r="BFI95" s="10"/>
      <c r="BFJ95" s="10"/>
      <c r="BFK95" s="10"/>
      <c r="BFL95" s="10"/>
      <c r="BFM95" s="10"/>
      <c r="BFN95" s="10"/>
      <c r="BFO95" s="10"/>
      <c r="BFP95" s="10"/>
      <c r="BFQ95" s="10"/>
      <c r="BFR95" s="10"/>
      <c r="BFS95" s="10"/>
      <c r="BFT95" s="10"/>
      <c r="BFU95" s="10"/>
      <c r="BFV95" s="10"/>
      <c r="BFW95" s="10"/>
      <c r="BFX95" s="10"/>
      <c r="BFY95" s="10"/>
      <c r="BFZ95" s="10"/>
      <c r="BGA95" s="10"/>
      <c r="BGB95" s="10"/>
      <c r="BGC95" s="10"/>
      <c r="BGD95" s="10"/>
      <c r="BGE95" s="10"/>
      <c r="BGF95" s="10"/>
      <c r="BGG95" s="10"/>
      <c r="BGH95" s="10"/>
      <c r="BGI95" s="10"/>
      <c r="BGJ95" s="10"/>
      <c r="BGK95" s="10"/>
      <c r="BGL95" s="10"/>
      <c r="BGM95" s="10"/>
      <c r="BGN95" s="10"/>
      <c r="BGO95" s="10"/>
      <c r="BGP95" s="10"/>
      <c r="BGQ95" s="10"/>
      <c r="BGR95" s="10"/>
      <c r="BGS95" s="10"/>
      <c r="BGT95" s="10"/>
      <c r="BGU95" s="10"/>
      <c r="BGV95" s="10"/>
      <c r="BGW95" s="10"/>
      <c r="BGX95" s="10"/>
      <c r="BGY95" s="10"/>
      <c r="BGZ95" s="10"/>
      <c r="BHA95" s="10"/>
      <c r="BHB95" s="10"/>
      <c r="BHC95" s="10"/>
      <c r="BHD95" s="10"/>
      <c r="BHE95" s="10"/>
      <c r="BHF95" s="10"/>
      <c r="BHG95" s="10"/>
      <c r="BHH95" s="10"/>
      <c r="BHI95" s="10"/>
      <c r="BHJ95" s="10"/>
      <c r="BHK95" s="10"/>
      <c r="BHL95" s="10"/>
      <c r="BHM95" s="10"/>
      <c r="BHN95" s="10"/>
      <c r="BHO95" s="10"/>
      <c r="BHP95" s="10"/>
      <c r="BHQ95" s="10"/>
      <c r="BHR95" s="10"/>
      <c r="BHS95" s="10"/>
      <c r="BHT95" s="10"/>
      <c r="BHU95" s="10"/>
      <c r="BHV95" s="10"/>
      <c r="BHW95" s="10"/>
      <c r="BHX95" s="10"/>
      <c r="BHY95" s="10"/>
      <c r="BHZ95" s="10"/>
      <c r="BIA95" s="10"/>
      <c r="BIB95" s="10"/>
      <c r="BIC95" s="10"/>
      <c r="BID95" s="10"/>
      <c r="BIE95" s="10"/>
      <c r="BIF95" s="10"/>
      <c r="BIG95" s="10"/>
      <c r="BIH95" s="10"/>
      <c r="BII95" s="10"/>
      <c r="BIJ95" s="10"/>
      <c r="BIK95" s="10"/>
      <c r="BIL95" s="10"/>
      <c r="BIM95" s="10"/>
      <c r="BIN95" s="10"/>
      <c r="BIO95" s="10"/>
      <c r="BIP95" s="10"/>
      <c r="BIQ95" s="10"/>
      <c r="BIR95" s="10"/>
      <c r="BIS95" s="10"/>
      <c r="BIT95" s="10"/>
      <c r="BIU95" s="10"/>
      <c r="BIV95" s="10"/>
      <c r="BIW95" s="10"/>
      <c r="BIX95" s="10"/>
      <c r="BIY95" s="10"/>
      <c r="BIZ95" s="10"/>
      <c r="BJA95" s="10"/>
      <c r="BJB95" s="10"/>
      <c r="BJC95" s="10"/>
      <c r="BJD95" s="10"/>
      <c r="BJE95" s="10"/>
      <c r="BJF95" s="10"/>
      <c r="BJG95" s="10"/>
      <c r="BJH95" s="10"/>
      <c r="BJI95" s="10"/>
      <c r="BJJ95" s="10"/>
      <c r="BJK95" s="10"/>
      <c r="BJL95" s="10"/>
      <c r="BJM95" s="10"/>
      <c r="BJN95" s="10"/>
      <c r="BJO95" s="10"/>
      <c r="BJP95" s="10"/>
      <c r="BJQ95" s="10"/>
      <c r="BJR95" s="10"/>
      <c r="BJS95" s="10"/>
      <c r="BJT95" s="10"/>
      <c r="BJU95" s="10"/>
      <c r="BJV95" s="10"/>
      <c r="BJW95" s="10"/>
      <c r="BJX95" s="10"/>
      <c r="BJY95" s="10"/>
      <c r="BJZ95" s="10"/>
      <c r="BKA95" s="10"/>
      <c r="BKB95" s="10"/>
      <c r="BKC95" s="10"/>
      <c r="BKD95" s="10"/>
      <c r="BKE95" s="10"/>
      <c r="BKF95" s="10"/>
      <c r="BKG95" s="10"/>
      <c r="BKH95" s="10"/>
      <c r="BKI95" s="10"/>
      <c r="BKJ95" s="10"/>
      <c r="BKK95" s="10"/>
      <c r="BKL95" s="10"/>
      <c r="BKM95" s="10"/>
      <c r="BKN95" s="10"/>
      <c r="BKO95" s="10"/>
      <c r="BKP95" s="10"/>
      <c r="BKQ95" s="10"/>
      <c r="BKR95" s="10"/>
      <c r="BKS95" s="10"/>
      <c r="BKT95" s="10"/>
      <c r="BKU95" s="10"/>
      <c r="BKV95" s="10"/>
      <c r="BKW95" s="10"/>
      <c r="BKX95" s="10"/>
      <c r="BKY95" s="10"/>
      <c r="BKZ95" s="10"/>
      <c r="BLA95" s="10"/>
      <c r="BLB95" s="10"/>
      <c r="BLC95" s="10"/>
      <c r="BLD95" s="10"/>
      <c r="BLE95" s="10"/>
      <c r="BLF95" s="10"/>
      <c r="BLG95" s="10"/>
      <c r="BLH95" s="10"/>
      <c r="BLI95" s="10"/>
      <c r="BLJ95" s="10"/>
      <c r="BLK95" s="10"/>
      <c r="BLL95" s="10"/>
      <c r="BLM95" s="10"/>
      <c r="BLN95" s="10"/>
      <c r="BLO95" s="10"/>
      <c r="BLP95" s="10"/>
      <c r="BLQ95" s="10"/>
      <c r="BLR95" s="10"/>
      <c r="BLS95" s="10"/>
      <c r="BLT95" s="10"/>
      <c r="BLU95" s="10"/>
      <c r="BLV95" s="10"/>
      <c r="BLW95" s="10"/>
      <c r="BLX95" s="10"/>
      <c r="BLY95" s="10"/>
      <c r="BLZ95" s="10"/>
      <c r="BMA95" s="10"/>
      <c r="BMB95" s="10"/>
      <c r="BMC95" s="10"/>
      <c r="BMD95" s="10"/>
      <c r="BME95" s="10"/>
      <c r="BMF95" s="10"/>
      <c r="BMG95" s="10"/>
      <c r="BMH95" s="10"/>
      <c r="BMI95" s="10"/>
      <c r="BMJ95" s="10"/>
      <c r="BMK95" s="10"/>
      <c r="BML95" s="10"/>
      <c r="BMM95" s="10"/>
      <c r="BMN95" s="10"/>
      <c r="BMO95" s="10"/>
      <c r="BMP95" s="10"/>
      <c r="BMQ95" s="10"/>
      <c r="BMR95" s="10"/>
      <c r="BMS95" s="10"/>
      <c r="BMT95" s="10"/>
      <c r="BMU95" s="10"/>
      <c r="BMV95" s="10"/>
      <c r="BMW95" s="10"/>
      <c r="BMX95" s="10"/>
      <c r="BMY95" s="10"/>
      <c r="BMZ95" s="10"/>
      <c r="BNA95" s="10"/>
      <c r="BNB95" s="10"/>
      <c r="BNC95" s="10"/>
      <c r="BND95" s="10"/>
      <c r="BNE95" s="10"/>
      <c r="BNF95" s="10"/>
      <c r="BNG95" s="10"/>
      <c r="BNH95" s="10"/>
      <c r="BNI95" s="10"/>
      <c r="BNJ95" s="10"/>
      <c r="BNK95" s="10"/>
      <c r="BNL95" s="10"/>
      <c r="BNM95" s="10"/>
      <c r="BNN95" s="10"/>
      <c r="BNO95" s="10"/>
      <c r="BNP95" s="10"/>
      <c r="BNQ95" s="10"/>
      <c r="BNR95" s="10"/>
      <c r="BNS95" s="10"/>
      <c r="BNT95" s="10"/>
      <c r="BNU95" s="10"/>
      <c r="BNV95" s="10"/>
      <c r="BNW95" s="10"/>
      <c r="BNX95" s="10"/>
      <c r="BNY95" s="10"/>
      <c r="BNZ95" s="10"/>
      <c r="BOA95" s="10"/>
      <c r="BOB95" s="10"/>
      <c r="BOC95" s="10"/>
      <c r="BOD95" s="10"/>
      <c r="BOE95" s="10"/>
      <c r="BOF95" s="10"/>
      <c r="BOG95" s="10"/>
      <c r="BOH95" s="10"/>
      <c r="BOI95" s="10"/>
      <c r="BOJ95" s="10"/>
      <c r="BOK95" s="10"/>
      <c r="BOL95" s="10"/>
      <c r="BOM95" s="10"/>
      <c r="BON95" s="10"/>
      <c r="BOO95" s="10"/>
      <c r="BOP95" s="10"/>
      <c r="BOQ95" s="10"/>
      <c r="BOR95" s="10"/>
      <c r="BOS95" s="10"/>
      <c r="BOT95" s="10"/>
      <c r="BOU95" s="10"/>
      <c r="BOV95" s="10"/>
      <c r="BOW95" s="10"/>
      <c r="BOX95" s="10"/>
      <c r="BOY95" s="10"/>
      <c r="BOZ95" s="10"/>
      <c r="BPA95" s="10"/>
      <c r="BPB95" s="10"/>
      <c r="BPC95" s="10"/>
      <c r="BPD95" s="10"/>
      <c r="BPE95" s="10"/>
      <c r="BPF95" s="10"/>
      <c r="BPG95" s="10"/>
      <c r="BPH95" s="10"/>
      <c r="BPI95" s="10"/>
      <c r="BPJ95" s="10"/>
      <c r="BPK95" s="10"/>
      <c r="BPL95" s="10"/>
      <c r="BPM95" s="10"/>
      <c r="BPN95" s="10"/>
      <c r="BPO95" s="10"/>
      <c r="BPP95" s="10"/>
      <c r="BPQ95" s="10"/>
      <c r="BPR95" s="10"/>
      <c r="BPS95" s="10"/>
      <c r="BPT95" s="10"/>
      <c r="BPU95" s="10"/>
      <c r="BPV95" s="10"/>
      <c r="BPW95" s="10"/>
      <c r="BPX95" s="10"/>
      <c r="BPY95" s="10"/>
      <c r="BPZ95" s="10"/>
      <c r="BQA95" s="10"/>
      <c r="BQB95" s="10"/>
      <c r="BQC95" s="10"/>
      <c r="BQD95" s="10"/>
      <c r="BQE95" s="10"/>
      <c r="BQF95" s="10"/>
      <c r="BQG95" s="10"/>
      <c r="BQH95" s="10"/>
      <c r="BQI95" s="10"/>
      <c r="BQJ95" s="10"/>
      <c r="BQK95" s="10"/>
      <c r="BQL95" s="10"/>
      <c r="BQM95" s="10"/>
      <c r="BQN95" s="10"/>
      <c r="BQO95" s="10"/>
      <c r="BQP95" s="10"/>
      <c r="BQQ95" s="10"/>
      <c r="BQR95" s="10"/>
      <c r="BQS95" s="10"/>
      <c r="BQT95" s="10"/>
      <c r="BQU95" s="10"/>
      <c r="BQV95" s="10"/>
      <c r="BQW95" s="10"/>
      <c r="BQX95" s="10"/>
      <c r="BQY95" s="10"/>
      <c r="BQZ95" s="10"/>
      <c r="BRA95" s="10"/>
      <c r="BRB95" s="10"/>
      <c r="BRC95" s="10"/>
      <c r="BRD95" s="10"/>
      <c r="BRE95" s="10"/>
      <c r="BRF95" s="10"/>
      <c r="BRG95" s="10"/>
      <c r="BRH95" s="10"/>
      <c r="BRI95" s="10"/>
      <c r="BRJ95" s="10"/>
      <c r="BRK95" s="10"/>
      <c r="BRL95" s="10"/>
      <c r="BRM95" s="10"/>
      <c r="BRN95" s="10"/>
      <c r="BRO95" s="10"/>
      <c r="BRP95" s="10"/>
      <c r="BRQ95" s="10"/>
      <c r="BRR95" s="10"/>
      <c r="BRS95" s="10"/>
      <c r="BRT95" s="10"/>
      <c r="BRU95" s="10"/>
      <c r="BRV95" s="10"/>
      <c r="BRW95" s="10"/>
      <c r="BRX95" s="10"/>
      <c r="BRY95" s="10"/>
      <c r="BRZ95" s="10"/>
      <c r="BSA95" s="10"/>
      <c r="BSB95" s="10"/>
      <c r="BSC95" s="10"/>
      <c r="BSD95" s="10"/>
      <c r="BSE95" s="10"/>
      <c r="BSF95" s="10"/>
      <c r="BSG95" s="10"/>
      <c r="BSH95" s="10"/>
      <c r="BSI95" s="10"/>
      <c r="BSJ95" s="10"/>
      <c r="BSK95" s="10"/>
      <c r="BSL95" s="10"/>
      <c r="BSM95" s="10"/>
      <c r="BSN95" s="10"/>
      <c r="BSO95" s="10"/>
      <c r="BSP95" s="10"/>
      <c r="BSQ95" s="10"/>
      <c r="BSR95" s="10"/>
      <c r="BSS95" s="10"/>
      <c r="BST95" s="10"/>
      <c r="BSU95" s="10"/>
      <c r="BSV95" s="10"/>
      <c r="BSW95" s="10"/>
      <c r="BSX95" s="10"/>
      <c r="BSY95" s="10"/>
      <c r="BSZ95" s="10"/>
      <c r="BTA95" s="10"/>
      <c r="BTB95" s="10"/>
      <c r="BTC95" s="10"/>
      <c r="BTD95" s="10"/>
      <c r="BTE95" s="10"/>
      <c r="BTF95" s="10"/>
      <c r="BTG95" s="10"/>
      <c r="BTH95" s="10"/>
      <c r="BTI95" s="10"/>
      <c r="BTJ95" s="10"/>
      <c r="BTK95" s="10"/>
      <c r="BTL95" s="10"/>
      <c r="BTM95" s="10"/>
      <c r="BTN95" s="10"/>
      <c r="BTO95" s="10"/>
      <c r="BTP95" s="10"/>
      <c r="BTQ95" s="10"/>
      <c r="BTR95" s="10"/>
      <c r="BTS95" s="10"/>
      <c r="BTT95" s="10"/>
      <c r="BTU95" s="10"/>
      <c r="BTV95" s="10"/>
      <c r="BTW95" s="10"/>
      <c r="BTX95" s="10"/>
      <c r="BTY95" s="10"/>
      <c r="BTZ95" s="10"/>
      <c r="BUA95" s="10"/>
      <c r="BUB95" s="10"/>
      <c r="BUC95" s="10"/>
      <c r="BUD95" s="10"/>
      <c r="BUE95" s="10"/>
      <c r="BUF95" s="10"/>
      <c r="BUG95" s="10"/>
      <c r="BUH95" s="10"/>
      <c r="BUI95" s="10"/>
      <c r="BUJ95" s="10"/>
      <c r="BUK95" s="10"/>
      <c r="BUL95" s="10"/>
      <c r="BUM95" s="10"/>
      <c r="BUN95" s="10"/>
      <c r="BUO95" s="10"/>
      <c r="BUP95" s="10"/>
      <c r="BUQ95" s="10"/>
      <c r="BUR95" s="10"/>
      <c r="BUS95" s="10"/>
      <c r="BUT95" s="10"/>
      <c r="BUU95" s="10"/>
      <c r="BUV95" s="10"/>
      <c r="BUW95" s="10"/>
      <c r="BUX95" s="10"/>
      <c r="BUY95" s="10"/>
      <c r="BUZ95" s="10"/>
      <c r="BVA95" s="10"/>
      <c r="BVB95" s="10"/>
      <c r="BVC95" s="10"/>
      <c r="BVD95" s="10"/>
      <c r="BVE95" s="10"/>
      <c r="BVF95" s="10"/>
      <c r="BVG95" s="10"/>
      <c r="BVH95" s="10"/>
      <c r="BVI95" s="10"/>
      <c r="BVJ95" s="10"/>
      <c r="BVK95" s="10"/>
      <c r="BVL95" s="10"/>
      <c r="BVM95" s="10"/>
      <c r="BVN95" s="10"/>
      <c r="BVO95" s="10"/>
      <c r="BVP95" s="10"/>
      <c r="BVQ95" s="10"/>
      <c r="BVR95" s="10"/>
      <c r="BVS95" s="10"/>
      <c r="BVT95" s="10"/>
      <c r="BVU95" s="10"/>
      <c r="BVV95" s="10"/>
      <c r="BVW95" s="10"/>
      <c r="BVX95" s="10"/>
      <c r="BVY95" s="10"/>
      <c r="BVZ95" s="10"/>
      <c r="BWA95" s="10"/>
      <c r="BWB95" s="10"/>
      <c r="BWC95" s="10"/>
      <c r="BWD95" s="10"/>
      <c r="BWE95" s="10"/>
      <c r="BWF95" s="10"/>
      <c r="BWG95" s="10"/>
      <c r="BWH95" s="10"/>
      <c r="BWI95" s="10"/>
      <c r="BWJ95" s="10"/>
      <c r="BWK95" s="10"/>
      <c r="BWL95" s="10"/>
      <c r="BWM95" s="10"/>
      <c r="BWN95" s="10"/>
      <c r="BWO95" s="10"/>
      <c r="BWP95" s="10"/>
      <c r="BWQ95" s="10"/>
      <c r="BWR95" s="10"/>
      <c r="BWS95" s="10"/>
      <c r="BWT95" s="10"/>
      <c r="BWU95" s="10"/>
      <c r="BWV95" s="10"/>
      <c r="BWW95" s="10"/>
      <c r="BWX95" s="10"/>
      <c r="BWY95" s="10"/>
      <c r="BWZ95" s="10"/>
      <c r="BXA95" s="10"/>
      <c r="BXB95" s="10"/>
      <c r="BXC95" s="10"/>
      <c r="BXD95" s="10"/>
      <c r="BXE95" s="10"/>
      <c r="BXF95" s="10"/>
      <c r="BXG95" s="10"/>
      <c r="BXH95" s="10"/>
      <c r="BXI95" s="10"/>
      <c r="BXJ95" s="10"/>
      <c r="BXK95" s="10"/>
      <c r="BXL95" s="10"/>
      <c r="BXM95" s="10"/>
      <c r="BXN95" s="10"/>
      <c r="BXO95" s="10"/>
      <c r="BXP95" s="10"/>
      <c r="BXQ95" s="10"/>
      <c r="BXR95" s="10"/>
      <c r="BXS95" s="10"/>
      <c r="BXT95" s="10"/>
      <c r="BXU95" s="10"/>
      <c r="BXV95" s="10"/>
      <c r="BXW95" s="10"/>
      <c r="BXX95" s="10"/>
      <c r="BXY95" s="10"/>
      <c r="BXZ95" s="10"/>
      <c r="BYA95" s="10"/>
      <c r="BYB95" s="10"/>
      <c r="BYC95" s="10"/>
      <c r="BYD95" s="10"/>
      <c r="BYE95" s="10"/>
      <c r="BYF95" s="10"/>
      <c r="BYG95" s="10"/>
      <c r="BYH95" s="10"/>
      <c r="BYI95" s="10"/>
      <c r="BYJ95" s="10"/>
      <c r="BYK95" s="10"/>
      <c r="BYL95" s="10"/>
      <c r="BYM95" s="10"/>
      <c r="BYN95" s="10"/>
      <c r="BYO95" s="10"/>
      <c r="BYP95" s="10"/>
      <c r="BYQ95" s="10"/>
      <c r="BYR95" s="10"/>
      <c r="BYS95" s="10"/>
      <c r="BYT95" s="10"/>
      <c r="BYU95" s="10"/>
      <c r="BYV95" s="10"/>
      <c r="BYW95" s="10"/>
      <c r="BYX95" s="10"/>
      <c r="BYY95" s="10"/>
      <c r="BYZ95" s="10"/>
      <c r="BZA95" s="10"/>
      <c r="BZB95" s="10"/>
      <c r="BZC95" s="10"/>
      <c r="BZD95" s="10"/>
      <c r="BZE95" s="10"/>
      <c r="BZF95" s="10"/>
      <c r="BZG95" s="10"/>
      <c r="BZH95" s="10"/>
      <c r="BZI95" s="10"/>
      <c r="BZJ95" s="10"/>
      <c r="BZK95" s="10"/>
      <c r="BZL95" s="10"/>
      <c r="BZM95" s="10"/>
      <c r="BZN95" s="10"/>
      <c r="BZO95" s="10"/>
      <c r="BZP95" s="10"/>
      <c r="BZQ95" s="10"/>
      <c r="BZR95" s="10"/>
      <c r="BZS95" s="10"/>
      <c r="BZT95" s="10"/>
      <c r="BZU95" s="10"/>
      <c r="BZV95" s="10"/>
      <c r="BZW95" s="10"/>
      <c r="BZX95" s="10"/>
      <c r="BZY95" s="10"/>
      <c r="BZZ95" s="10"/>
      <c r="CAA95" s="10"/>
      <c r="CAB95" s="10"/>
      <c r="CAC95" s="10"/>
      <c r="CAD95" s="10"/>
      <c r="CAE95" s="10"/>
      <c r="CAF95" s="10"/>
      <c r="CAG95" s="10"/>
      <c r="CAH95" s="10"/>
      <c r="CAI95" s="10"/>
      <c r="CAJ95" s="10"/>
      <c r="CAK95" s="10"/>
      <c r="CAL95" s="10"/>
      <c r="CAM95" s="10"/>
      <c r="CAN95" s="10"/>
      <c r="CAO95" s="10"/>
      <c r="CAP95" s="10"/>
      <c r="CAQ95" s="10"/>
      <c r="CAR95" s="10"/>
      <c r="CAS95" s="10"/>
      <c r="CAT95" s="10"/>
      <c r="CAU95" s="10"/>
      <c r="CAV95" s="10"/>
      <c r="CAW95" s="10"/>
      <c r="CAX95" s="10"/>
      <c r="CAY95" s="10"/>
      <c r="CAZ95" s="10"/>
      <c r="CBA95" s="10"/>
      <c r="CBB95" s="10"/>
      <c r="CBC95" s="10"/>
      <c r="CBD95" s="10"/>
      <c r="CBE95" s="10"/>
      <c r="CBF95" s="10"/>
      <c r="CBG95" s="10"/>
      <c r="CBH95" s="10"/>
      <c r="CBI95" s="10"/>
      <c r="CBJ95" s="10"/>
      <c r="CBK95" s="10"/>
      <c r="CBL95" s="10"/>
      <c r="CBM95" s="10"/>
      <c r="CBN95" s="10"/>
      <c r="CBO95" s="10"/>
      <c r="CBP95" s="10"/>
      <c r="CBQ95" s="10"/>
      <c r="CBR95" s="10"/>
      <c r="CBS95" s="10"/>
      <c r="CBT95" s="10"/>
      <c r="CBU95" s="10"/>
      <c r="CBV95" s="10"/>
      <c r="CBW95" s="10"/>
      <c r="CBX95" s="10"/>
      <c r="CBY95" s="10"/>
      <c r="CBZ95" s="10"/>
      <c r="CCA95" s="10"/>
      <c r="CCB95" s="10"/>
      <c r="CCC95" s="10"/>
      <c r="CCD95" s="10"/>
      <c r="CCE95" s="10"/>
      <c r="CCF95" s="10"/>
      <c r="CCG95" s="10"/>
      <c r="CCH95" s="10"/>
      <c r="CCI95" s="10"/>
      <c r="CCJ95" s="10"/>
      <c r="CCK95" s="10"/>
      <c r="CCL95" s="10"/>
      <c r="CCM95" s="10"/>
      <c r="CCN95" s="10"/>
      <c r="CCO95" s="10"/>
      <c r="CCP95" s="10"/>
      <c r="CCQ95" s="10"/>
      <c r="CCR95" s="10"/>
      <c r="CCS95" s="10"/>
      <c r="CCT95" s="10"/>
      <c r="CCU95" s="10"/>
      <c r="CCV95" s="10"/>
      <c r="CCW95" s="10"/>
      <c r="CCX95" s="10"/>
      <c r="CCY95" s="10"/>
      <c r="CCZ95" s="10"/>
      <c r="CDA95" s="10"/>
      <c r="CDB95" s="10"/>
      <c r="CDC95" s="10"/>
      <c r="CDD95" s="10"/>
      <c r="CDE95" s="10"/>
      <c r="CDF95" s="10"/>
      <c r="CDG95" s="10"/>
      <c r="CDH95" s="10"/>
      <c r="CDI95" s="10"/>
      <c r="CDJ95" s="10"/>
      <c r="CDK95" s="10"/>
      <c r="CDL95" s="10"/>
      <c r="CDM95" s="10"/>
      <c r="CDN95" s="10"/>
      <c r="CDO95" s="10"/>
      <c r="CDP95" s="10"/>
      <c r="CDQ95" s="10"/>
      <c r="CDR95" s="10"/>
      <c r="CDS95" s="10"/>
      <c r="CDT95" s="10"/>
      <c r="CDU95" s="10"/>
      <c r="CDV95" s="10"/>
      <c r="CDW95" s="10"/>
      <c r="CDX95" s="10"/>
      <c r="CDY95" s="10"/>
      <c r="CDZ95" s="10"/>
      <c r="CEA95" s="10"/>
      <c r="CEB95" s="10"/>
      <c r="CEC95" s="10"/>
      <c r="CED95" s="10"/>
      <c r="CEE95" s="10"/>
      <c r="CEF95" s="10"/>
      <c r="CEG95" s="10"/>
      <c r="CEH95" s="10"/>
      <c r="CEI95" s="10"/>
      <c r="CEJ95" s="10"/>
      <c r="CEK95" s="10"/>
      <c r="CEL95" s="10"/>
      <c r="CEM95" s="10"/>
      <c r="CEN95" s="10"/>
      <c r="CEO95" s="10"/>
      <c r="CEP95" s="10"/>
      <c r="CEQ95" s="10"/>
      <c r="CER95" s="10"/>
      <c r="CES95" s="10"/>
      <c r="CET95" s="10"/>
      <c r="CEU95" s="10"/>
      <c r="CEV95" s="10"/>
      <c r="CEW95" s="10"/>
      <c r="CEX95" s="10"/>
      <c r="CEY95" s="10"/>
      <c r="CEZ95" s="10"/>
      <c r="CFA95" s="10"/>
      <c r="CFB95" s="10"/>
      <c r="CFC95" s="10"/>
      <c r="CFD95" s="10"/>
      <c r="CFE95" s="10"/>
      <c r="CFF95" s="10"/>
      <c r="CFG95" s="10"/>
      <c r="CFH95" s="10"/>
      <c r="CFI95" s="10"/>
      <c r="CFJ95" s="10"/>
      <c r="CFK95" s="10"/>
      <c r="CFL95" s="10"/>
      <c r="CFM95" s="10"/>
      <c r="CFN95" s="10"/>
      <c r="CFO95" s="10"/>
      <c r="CFP95" s="10"/>
      <c r="CFQ95" s="10"/>
      <c r="CFR95" s="10"/>
      <c r="CFS95" s="10"/>
      <c r="CFT95" s="10"/>
      <c r="CFU95" s="10"/>
      <c r="CFV95" s="10"/>
      <c r="CFW95" s="10"/>
      <c r="CFX95" s="10"/>
      <c r="CFY95" s="10"/>
      <c r="CFZ95" s="10"/>
      <c r="CGA95" s="10"/>
      <c r="CGB95" s="10"/>
      <c r="CGC95" s="10"/>
      <c r="CGD95" s="10"/>
      <c r="CGE95" s="10"/>
      <c r="CGF95" s="10"/>
      <c r="CGG95" s="10"/>
      <c r="CGH95" s="10"/>
      <c r="CGI95" s="10"/>
      <c r="CGJ95" s="10"/>
      <c r="CGK95" s="10"/>
      <c r="CGL95" s="10"/>
      <c r="CGM95" s="10"/>
      <c r="CGN95" s="10"/>
      <c r="CGO95" s="10"/>
      <c r="CGP95" s="10"/>
      <c r="CGQ95" s="10"/>
      <c r="CGR95" s="10"/>
      <c r="CGS95" s="10"/>
      <c r="CGT95" s="10"/>
      <c r="CGU95" s="10"/>
      <c r="CGV95" s="10"/>
      <c r="CGW95" s="10"/>
      <c r="CGX95" s="10"/>
      <c r="CGY95" s="10"/>
      <c r="CGZ95" s="10"/>
      <c r="CHA95" s="10"/>
      <c r="CHB95" s="10"/>
      <c r="CHC95" s="10"/>
      <c r="CHD95" s="10"/>
      <c r="CHE95" s="10"/>
      <c r="CHF95" s="10"/>
      <c r="CHG95" s="10"/>
      <c r="CHH95" s="10"/>
      <c r="CHI95" s="10"/>
      <c r="CHJ95" s="10"/>
      <c r="CHK95" s="10"/>
      <c r="CHL95" s="10"/>
      <c r="CHM95" s="10"/>
      <c r="CHN95" s="10"/>
      <c r="CHO95" s="10"/>
      <c r="CHP95" s="10"/>
      <c r="CHQ95" s="10"/>
      <c r="CHR95" s="10"/>
      <c r="CHS95" s="10"/>
      <c r="CHT95" s="10"/>
      <c r="CHU95" s="10"/>
      <c r="CHV95" s="10"/>
      <c r="CHW95" s="10"/>
      <c r="CHX95" s="10"/>
      <c r="CHY95" s="10"/>
      <c r="CHZ95" s="10"/>
      <c r="CIA95" s="10"/>
      <c r="CIB95" s="10"/>
      <c r="CIC95" s="10"/>
      <c r="CID95" s="10"/>
      <c r="CIE95" s="10"/>
      <c r="CIF95" s="10"/>
      <c r="CIG95" s="10"/>
      <c r="CIH95" s="10"/>
      <c r="CII95" s="10"/>
      <c r="CIJ95" s="10"/>
      <c r="CIK95" s="10"/>
      <c r="CIL95" s="10"/>
      <c r="CIM95" s="10"/>
      <c r="CIN95" s="10"/>
      <c r="CIO95" s="10"/>
      <c r="CIP95" s="10"/>
      <c r="CIQ95" s="10"/>
      <c r="CIR95" s="10"/>
      <c r="CIS95" s="10"/>
      <c r="CIT95" s="10"/>
      <c r="CIU95" s="10"/>
      <c r="CIV95" s="10"/>
      <c r="CIW95" s="10"/>
      <c r="CIX95" s="10"/>
      <c r="CIY95" s="10"/>
      <c r="CIZ95" s="10"/>
      <c r="CJA95" s="10"/>
      <c r="CJB95" s="10"/>
      <c r="CJC95" s="10"/>
      <c r="CJD95" s="10"/>
      <c r="CJE95" s="10"/>
      <c r="CJF95" s="10"/>
      <c r="CJG95" s="10"/>
      <c r="CJH95" s="10"/>
      <c r="CJI95" s="10"/>
      <c r="CJJ95" s="10"/>
      <c r="CJK95" s="10"/>
      <c r="CJL95" s="10"/>
      <c r="CJM95" s="10"/>
      <c r="CJN95" s="10"/>
      <c r="CJO95" s="10"/>
      <c r="CJP95" s="10"/>
      <c r="CJQ95" s="10"/>
      <c r="CJR95" s="10"/>
      <c r="CJS95" s="10"/>
      <c r="CJT95" s="10"/>
      <c r="CJU95" s="10"/>
      <c r="CJV95" s="10"/>
      <c r="CJW95" s="10"/>
      <c r="CJX95" s="10"/>
      <c r="CJY95" s="10"/>
      <c r="CJZ95" s="10"/>
      <c r="CKA95" s="10"/>
      <c r="CKB95" s="10"/>
      <c r="CKC95" s="10"/>
      <c r="CKD95" s="10"/>
      <c r="CKE95" s="10"/>
      <c r="CKF95" s="10"/>
      <c r="CKG95" s="10"/>
      <c r="CKH95" s="10"/>
      <c r="CKI95" s="10"/>
      <c r="CKJ95" s="10"/>
      <c r="CKK95" s="10"/>
      <c r="CKL95" s="10"/>
      <c r="CKM95" s="10"/>
      <c r="CKN95" s="10"/>
      <c r="CKO95" s="10"/>
      <c r="CKP95" s="10"/>
      <c r="CKQ95" s="10"/>
      <c r="CKR95" s="10"/>
      <c r="CKS95" s="10"/>
      <c r="CKT95" s="10"/>
      <c r="CKU95" s="10"/>
      <c r="CKV95" s="10"/>
      <c r="CKW95" s="10"/>
      <c r="CKX95" s="10"/>
      <c r="CKY95" s="10"/>
      <c r="CKZ95" s="10"/>
      <c r="CLA95" s="10"/>
      <c r="CLB95" s="10"/>
      <c r="CLC95" s="10"/>
      <c r="CLD95" s="10"/>
      <c r="CLE95" s="10"/>
      <c r="CLF95" s="10"/>
      <c r="CLG95" s="10"/>
      <c r="CLH95" s="10"/>
      <c r="CLI95" s="10"/>
      <c r="CLJ95" s="10"/>
      <c r="CLK95" s="10"/>
      <c r="CLL95" s="10"/>
      <c r="CLM95" s="10"/>
      <c r="CLN95" s="10"/>
      <c r="CLO95" s="10"/>
      <c r="CLP95" s="10"/>
      <c r="CLQ95" s="10"/>
      <c r="CLR95" s="10"/>
      <c r="CLS95" s="10"/>
      <c r="CLT95" s="10"/>
      <c r="CLU95" s="10"/>
      <c r="CLV95" s="10"/>
      <c r="CLW95" s="10"/>
      <c r="CLX95" s="10"/>
      <c r="CLY95" s="10"/>
      <c r="CLZ95" s="10"/>
      <c r="CMA95" s="10"/>
      <c r="CMB95" s="10"/>
      <c r="CMC95" s="10"/>
      <c r="CMD95" s="10"/>
      <c r="CME95" s="10"/>
      <c r="CMF95" s="10"/>
      <c r="CMG95" s="10"/>
      <c r="CMH95" s="10"/>
      <c r="CMI95" s="10"/>
      <c r="CMJ95" s="10"/>
      <c r="CMK95" s="10"/>
      <c r="CML95" s="10"/>
      <c r="CMM95" s="10"/>
      <c r="CMN95" s="10"/>
      <c r="CMO95" s="10"/>
      <c r="CMP95" s="10"/>
      <c r="CMQ95" s="10"/>
      <c r="CMR95" s="10"/>
      <c r="CMS95" s="10"/>
      <c r="CMT95" s="10"/>
      <c r="CMU95" s="10"/>
      <c r="CMV95" s="10"/>
      <c r="CMW95" s="10"/>
      <c r="CMX95" s="10"/>
      <c r="CMY95" s="10"/>
      <c r="CMZ95" s="10"/>
      <c r="CNA95" s="10"/>
      <c r="CNB95" s="10"/>
      <c r="CNC95" s="10"/>
      <c r="CND95" s="10"/>
      <c r="CNE95" s="10"/>
      <c r="CNF95" s="10"/>
      <c r="CNG95" s="10"/>
      <c r="CNH95" s="10"/>
      <c r="CNI95" s="10"/>
      <c r="CNJ95" s="10"/>
      <c r="CNK95" s="10"/>
      <c r="CNL95" s="10"/>
      <c r="CNM95" s="10"/>
      <c r="CNN95" s="10"/>
      <c r="CNO95" s="10"/>
      <c r="CNP95" s="10"/>
      <c r="CNQ95" s="10"/>
      <c r="CNR95" s="10"/>
      <c r="CNS95" s="10"/>
      <c r="CNT95" s="10"/>
      <c r="CNU95" s="10"/>
      <c r="CNV95" s="10"/>
      <c r="CNW95" s="10"/>
      <c r="CNX95" s="10"/>
      <c r="CNY95" s="10"/>
      <c r="CNZ95" s="10"/>
      <c r="COA95" s="10"/>
      <c r="COB95" s="10"/>
      <c r="COC95" s="10"/>
      <c r="COD95" s="10"/>
      <c r="COE95" s="10"/>
      <c r="COF95" s="10"/>
      <c r="COG95" s="10"/>
      <c r="COH95" s="10"/>
      <c r="COI95" s="10"/>
      <c r="COJ95" s="10"/>
      <c r="COK95" s="10"/>
      <c r="COL95" s="10"/>
      <c r="COM95" s="10"/>
      <c r="CON95" s="10"/>
      <c r="COO95" s="10"/>
      <c r="COP95" s="10"/>
      <c r="COQ95" s="10"/>
      <c r="COR95" s="10"/>
      <c r="COS95" s="10"/>
      <c r="COT95" s="10"/>
      <c r="COU95" s="10"/>
      <c r="COV95" s="10"/>
      <c r="COW95" s="10"/>
      <c r="COX95" s="10"/>
      <c r="COY95" s="10"/>
      <c r="COZ95" s="10"/>
      <c r="CPA95" s="10"/>
      <c r="CPB95" s="10"/>
      <c r="CPC95" s="10"/>
      <c r="CPD95" s="10"/>
      <c r="CPE95" s="10"/>
      <c r="CPF95" s="10"/>
      <c r="CPG95" s="10"/>
      <c r="CPH95" s="10"/>
      <c r="CPI95" s="10"/>
      <c r="CPJ95" s="10"/>
      <c r="CPK95" s="10"/>
      <c r="CPL95" s="10"/>
      <c r="CPM95" s="10"/>
      <c r="CPN95" s="10"/>
      <c r="CPO95" s="10"/>
      <c r="CPP95" s="10"/>
      <c r="CPQ95" s="10"/>
      <c r="CPR95" s="10"/>
      <c r="CPS95" s="10"/>
      <c r="CPT95" s="10"/>
      <c r="CPU95" s="10"/>
      <c r="CPV95" s="10"/>
      <c r="CPW95" s="10"/>
      <c r="CPX95" s="10"/>
      <c r="CPY95" s="10"/>
      <c r="CPZ95" s="10"/>
      <c r="CQA95" s="10"/>
      <c r="CQB95" s="10"/>
      <c r="CQC95" s="10"/>
      <c r="CQD95" s="10"/>
      <c r="CQE95" s="10"/>
      <c r="CQF95" s="10"/>
      <c r="CQG95" s="10"/>
      <c r="CQH95" s="10"/>
      <c r="CQI95" s="10"/>
      <c r="CQJ95" s="10"/>
      <c r="CQK95" s="10"/>
      <c r="CQL95" s="10"/>
      <c r="CQM95" s="10"/>
      <c r="CQN95" s="10"/>
      <c r="CQO95" s="10"/>
      <c r="CQP95" s="10"/>
      <c r="CQQ95" s="10"/>
      <c r="CQR95" s="10"/>
      <c r="CQS95" s="10"/>
      <c r="CQT95" s="10"/>
      <c r="CQU95" s="10"/>
      <c r="CQV95" s="10"/>
      <c r="CQW95" s="10"/>
      <c r="CQX95" s="10"/>
      <c r="CQY95" s="10"/>
      <c r="CQZ95" s="10"/>
      <c r="CRA95" s="10"/>
      <c r="CRB95" s="10"/>
      <c r="CRC95" s="10"/>
      <c r="CRD95" s="10"/>
      <c r="CRE95" s="10"/>
      <c r="CRF95" s="10"/>
      <c r="CRG95" s="10"/>
      <c r="CRH95" s="10"/>
      <c r="CRI95" s="10"/>
      <c r="CRJ95" s="10"/>
      <c r="CRK95" s="10"/>
      <c r="CRL95" s="10"/>
      <c r="CRM95" s="10"/>
      <c r="CRN95" s="10"/>
      <c r="CRO95" s="10"/>
      <c r="CRP95" s="10"/>
      <c r="CRQ95" s="10"/>
      <c r="CRR95" s="10"/>
      <c r="CRS95" s="10"/>
      <c r="CRT95" s="10"/>
      <c r="CRU95" s="10"/>
      <c r="CRV95" s="10"/>
      <c r="CRW95" s="10"/>
      <c r="CRX95" s="10"/>
      <c r="CRY95" s="10"/>
      <c r="CRZ95" s="10"/>
      <c r="CSA95" s="10"/>
      <c r="CSB95" s="10"/>
      <c r="CSC95" s="10"/>
      <c r="CSD95" s="10"/>
      <c r="CSE95" s="10"/>
      <c r="CSF95" s="10"/>
      <c r="CSG95" s="10"/>
      <c r="CSH95" s="10"/>
      <c r="CSI95" s="10"/>
      <c r="CSJ95" s="10"/>
      <c r="CSK95" s="10"/>
      <c r="CSL95" s="10"/>
      <c r="CSM95" s="10"/>
      <c r="CSN95" s="10"/>
      <c r="CSO95" s="10"/>
      <c r="CSP95" s="10"/>
      <c r="CSQ95" s="10"/>
      <c r="CSR95" s="10"/>
      <c r="CSS95" s="10"/>
      <c r="CST95" s="10"/>
      <c r="CSU95" s="10"/>
      <c r="CSV95" s="10"/>
      <c r="CSW95" s="10"/>
      <c r="CSX95" s="10"/>
      <c r="CSY95" s="10"/>
      <c r="CSZ95" s="10"/>
      <c r="CTA95" s="10"/>
      <c r="CTB95" s="10"/>
      <c r="CTC95" s="10"/>
      <c r="CTD95" s="10"/>
      <c r="CTE95" s="10"/>
      <c r="CTF95" s="10"/>
      <c r="CTG95" s="10"/>
      <c r="CTH95" s="10"/>
      <c r="CTI95" s="10"/>
      <c r="CTJ95" s="10"/>
      <c r="CTK95" s="10"/>
      <c r="CTL95" s="10"/>
      <c r="CTM95" s="10"/>
      <c r="CTN95" s="10"/>
      <c r="CTO95" s="10"/>
      <c r="CTP95" s="10"/>
      <c r="CTQ95" s="10"/>
      <c r="CTR95" s="10"/>
      <c r="CTS95" s="10"/>
      <c r="CTT95" s="10"/>
      <c r="CTU95" s="10"/>
      <c r="CTV95" s="10"/>
      <c r="CTW95" s="10"/>
      <c r="CTX95" s="10"/>
      <c r="CTY95" s="10"/>
      <c r="CTZ95" s="10"/>
      <c r="CUA95" s="10"/>
      <c r="CUB95" s="10"/>
      <c r="CUC95" s="10"/>
      <c r="CUD95" s="10"/>
      <c r="CUE95" s="10"/>
      <c r="CUF95" s="10"/>
      <c r="CUG95" s="10"/>
      <c r="CUH95" s="10"/>
      <c r="CUI95" s="10"/>
      <c r="CUJ95" s="10"/>
      <c r="CUK95" s="10"/>
      <c r="CUL95" s="10"/>
      <c r="CUM95" s="10"/>
      <c r="CUN95" s="10"/>
      <c r="CUO95" s="10"/>
      <c r="CUP95" s="10"/>
      <c r="CUQ95" s="10"/>
      <c r="CUR95" s="10"/>
      <c r="CUS95" s="10"/>
      <c r="CUT95" s="10"/>
      <c r="CUU95" s="10"/>
      <c r="CUV95" s="10"/>
      <c r="CUW95" s="10"/>
      <c r="CUX95" s="10"/>
      <c r="CUY95" s="10"/>
      <c r="CUZ95" s="10"/>
      <c r="CVA95" s="10"/>
      <c r="CVB95" s="10"/>
      <c r="CVC95" s="10"/>
      <c r="CVD95" s="10"/>
      <c r="CVE95" s="10"/>
      <c r="CVF95" s="10"/>
      <c r="CVG95" s="10"/>
      <c r="CVH95" s="10"/>
      <c r="CVI95" s="10"/>
      <c r="CVJ95" s="10"/>
      <c r="CVK95" s="10"/>
      <c r="CVL95" s="10"/>
      <c r="CVM95" s="10"/>
      <c r="CVN95" s="10"/>
      <c r="CVO95" s="10"/>
      <c r="CVP95" s="10"/>
      <c r="CVQ95" s="10"/>
      <c r="CVR95" s="10"/>
      <c r="CVS95" s="10"/>
      <c r="CVT95" s="10"/>
      <c r="CVU95" s="10"/>
      <c r="CVV95" s="10"/>
      <c r="CVW95" s="10"/>
      <c r="CVX95" s="10"/>
      <c r="CVY95" s="10"/>
      <c r="CVZ95" s="10"/>
      <c r="CWA95" s="10"/>
      <c r="CWB95" s="10"/>
      <c r="CWC95" s="10"/>
      <c r="CWD95" s="10"/>
      <c r="CWE95" s="10"/>
      <c r="CWF95" s="10"/>
      <c r="CWG95" s="10"/>
      <c r="CWH95" s="10"/>
      <c r="CWI95" s="10"/>
      <c r="CWJ95" s="10"/>
      <c r="CWK95" s="10"/>
      <c r="CWL95" s="10"/>
      <c r="CWM95" s="10"/>
      <c r="CWN95" s="10"/>
      <c r="CWO95" s="10"/>
      <c r="CWP95" s="10"/>
      <c r="CWQ95" s="10"/>
      <c r="CWR95" s="10"/>
      <c r="CWS95" s="10"/>
      <c r="CWT95" s="10"/>
      <c r="CWU95" s="10"/>
      <c r="CWV95" s="10"/>
      <c r="CWW95" s="10"/>
      <c r="CWX95" s="10"/>
      <c r="CWY95" s="10"/>
      <c r="CWZ95" s="10"/>
      <c r="CXA95" s="10"/>
      <c r="CXB95" s="10"/>
      <c r="CXC95" s="10"/>
      <c r="CXD95" s="10"/>
      <c r="CXE95" s="10"/>
      <c r="CXF95" s="10"/>
      <c r="CXG95" s="10"/>
      <c r="CXH95" s="10"/>
      <c r="CXI95" s="10"/>
      <c r="CXJ95" s="10"/>
      <c r="CXK95" s="10"/>
      <c r="CXL95" s="10"/>
      <c r="CXM95" s="10"/>
      <c r="CXN95" s="10"/>
      <c r="CXO95" s="10"/>
      <c r="CXP95" s="10"/>
      <c r="CXQ95" s="10"/>
      <c r="CXR95" s="10"/>
      <c r="CXS95" s="10"/>
      <c r="CXT95" s="10"/>
      <c r="CXU95" s="10"/>
      <c r="CXV95" s="10"/>
      <c r="CXW95" s="10"/>
      <c r="CXX95" s="10"/>
      <c r="CXY95" s="10"/>
      <c r="CXZ95" s="10"/>
      <c r="CYA95" s="10"/>
      <c r="CYB95" s="10"/>
      <c r="CYC95" s="10"/>
      <c r="CYD95" s="10"/>
      <c r="CYE95" s="10"/>
      <c r="CYF95" s="10"/>
      <c r="CYG95" s="10"/>
      <c r="CYH95" s="10"/>
      <c r="CYI95" s="10"/>
      <c r="CYJ95" s="10"/>
      <c r="CYK95" s="10"/>
      <c r="CYL95" s="10"/>
      <c r="CYM95" s="10"/>
      <c r="CYN95" s="10"/>
      <c r="CYO95" s="10"/>
      <c r="CYP95" s="10"/>
      <c r="CYQ95" s="10"/>
      <c r="CYR95" s="10"/>
      <c r="CYS95" s="10"/>
      <c r="CYT95" s="10"/>
      <c r="CYU95" s="10"/>
      <c r="CYV95" s="10"/>
      <c r="CYW95" s="10"/>
      <c r="CYX95" s="10"/>
      <c r="CYY95" s="10"/>
      <c r="CYZ95" s="10"/>
      <c r="CZA95" s="10"/>
      <c r="CZB95" s="10"/>
      <c r="CZC95" s="10"/>
      <c r="CZD95" s="10"/>
      <c r="CZE95" s="10"/>
      <c r="CZF95" s="10"/>
      <c r="CZG95" s="10"/>
      <c r="CZH95" s="10"/>
      <c r="CZI95" s="10"/>
      <c r="CZJ95" s="10"/>
      <c r="CZK95" s="10"/>
      <c r="CZL95" s="10"/>
      <c r="CZM95" s="10"/>
      <c r="CZN95" s="10"/>
      <c r="CZO95" s="10"/>
      <c r="CZP95" s="10"/>
      <c r="CZQ95" s="10"/>
      <c r="CZR95" s="10"/>
      <c r="CZS95" s="10"/>
      <c r="CZT95" s="10"/>
      <c r="CZU95" s="10"/>
      <c r="CZV95" s="10"/>
      <c r="CZW95" s="10"/>
      <c r="CZX95" s="10"/>
      <c r="CZY95" s="10"/>
      <c r="CZZ95" s="10"/>
      <c r="DAA95" s="10"/>
      <c r="DAB95" s="10"/>
      <c r="DAC95" s="10"/>
      <c r="DAD95" s="10"/>
      <c r="DAE95" s="10"/>
      <c r="DAF95" s="10"/>
      <c r="DAG95" s="10"/>
      <c r="DAH95" s="10"/>
      <c r="DAI95" s="10"/>
      <c r="DAJ95" s="10"/>
      <c r="DAK95" s="10"/>
      <c r="DAL95" s="10"/>
      <c r="DAM95" s="10"/>
      <c r="DAN95" s="10"/>
      <c r="DAO95" s="10"/>
      <c r="DAP95" s="10"/>
      <c r="DAQ95" s="10"/>
      <c r="DAR95" s="10"/>
      <c r="DAS95" s="10"/>
      <c r="DAT95" s="10"/>
      <c r="DAU95" s="10"/>
      <c r="DAV95" s="10"/>
      <c r="DAW95" s="10"/>
      <c r="DAX95" s="10"/>
      <c r="DAY95" s="10"/>
      <c r="DAZ95" s="10"/>
      <c r="DBA95" s="10"/>
      <c r="DBB95" s="10"/>
      <c r="DBC95" s="10"/>
      <c r="DBD95" s="10"/>
      <c r="DBE95" s="10"/>
      <c r="DBF95" s="10"/>
      <c r="DBG95" s="10"/>
      <c r="DBH95" s="10"/>
      <c r="DBI95" s="10"/>
      <c r="DBJ95" s="10"/>
      <c r="DBK95" s="10"/>
      <c r="DBL95" s="10"/>
      <c r="DBM95" s="10"/>
      <c r="DBN95" s="10"/>
      <c r="DBO95" s="10"/>
      <c r="DBP95" s="10"/>
      <c r="DBQ95" s="10"/>
      <c r="DBR95" s="10"/>
      <c r="DBS95" s="10"/>
      <c r="DBT95" s="10"/>
      <c r="DBU95" s="10"/>
      <c r="DBV95" s="10"/>
      <c r="DBW95" s="10"/>
      <c r="DBX95" s="10"/>
      <c r="DBY95" s="10"/>
      <c r="DBZ95" s="10"/>
      <c r="DCA95" s="10"/>
      <c r="DCB95" s="10"/>
      <c r="DCC95" s="10"/>
      <c r="DCD95" s="10"/>
      <c r="DCE95" s="10"/>
      <c r="DCF95" s="10"/>
      <c r="DCG95" s="10"/>
      <c r="DCH95" s="10"/>
      <c r="DCI95" s="10"/>
      <c r="DCJ95" s="10"/>
      <c r="DCK95" s="10"/>
      <c r="DCL95" s="10"/>
      <c r="DCM95" s="10"/>
      <c r="DCN95" s="10"/>
      <c r="DCO95" s="10"/>
      <c r="DCP95" s="10"/>
      <c r="DCQ95" s="10"/>
      <c r="DCR95" s="10"/>
      <c r="DCS95" s="10"/>
      <c r="DCT95" s="10"/>
      <c r="DCU95" s="10"/>
      <c r="DCV95" s="10"/>
      <c r="DCW95" s="10"/>
      <c r="DCX95" s="10"/>
      <c r="DCY95" s="10"/>
      <c r="DCZ95" s="10"/>
      <c r="DDA95" s="10"/>
      <c r="DDB95" s="10"/>
      <c r="DDC95" s="10"/>
      <c r="DDD95" s="10"/>
      <c r="DDE95" s="10"/>
      <c r="DDF95" s="10"/>
      <c r="DDG95" s="10"/>
      <c r="DDH95" s="10"/>
      <c r="DDI95" s="10"/>
      <c r="DDJ95" s="10"/>
      <c r="DDK95" s="10"/>
      <c r="DDL95" s="10"/>
      <c r="DDM95" s="10"/>
      <c r="DDN95" s="10"/>
      <c r="DDO95" s="10"/>
      <c r="DDP95" s="10"/>
      <c r="DDQ95" s="10"/>
      <c r="DDR95" s="10"/>
      <c r="DDS95" s="10"/>
      <c r="DDT95" s="10"/>
      <c r="DDU95" s="10"/>
      <c r="DDV95" s="10"/>
      <c r="DDW95" s="10"/>
      <c r="DDX95" s="10"/>
      <c r="DDY95" s="10"/>
      <c r="DDZ95" s="10"/>
      <c r="DEA95" s="10"/>
      <c r="DEB95" s="10"/>
      <c r="DEC95" s="10"/>
      <c r="DED95" s="10"/>
      <c r="DEE95" s="10"/>
      <c r="DEF95" s="10"/>
      <c r="DEG95" s="10"/>
      <c r="DEH95" s="10"/>
      <c r="DEI95" s="10"/>
      <c r="DEJ95" s="10"/>
      <c r="DEK95" s="10"/>
      <c r="DEL95" s="10"/>
      <c r="DEM95" s="10"/>
      <c r="DEN95" s="10"/>
      <c r="DEO95" s="10"/>
      <c r="DEP95" s="10"/>
      <c r="DEQ95" s="10"/>
      <c r="DER95" s="10"/>
      <c r="DES95" s="10"/>
      <c r="DET95" s="10"/>
      <c r="DEU95" s="10"/>
      <c r="DEV95" s="10"/>
      <c r="DEW95" s="10"/>
      <c r="DEX95" s="10"/>
      <c r="DEY95" s="10"/>
      <c r="DEZ95" s="10"/>
      <c r="DFA95" s="10"/>
      <c r="DFB95" s="10"/>
      <c r="DFC95" s="10"/>
      <c r="DFD95" s="10"/>
      <c r="DFE95" s="10"/>
      <c r="DFF95" s="10"/>
      <c r="DFG95" s="10"/>
      <c r="DFH95" s="10"/>
      <c r="DFI95" s="10"/>
      <c r="DFJ95" s="10"/>
      <c r="DFK95" s="10"/>
      <c r="DFL95" s="10"/>
      <c r="DFM95" s="10"/>
      <c r="DFN95" s="10"/>
      <c r="DFO95" s="10"/>
      <c r="DFP95" s="10"/>
      <c r="DFQ95" s="10"/>
      <c r="DFR95" s="10"/>
      <c r="DFS95" s="10"/>
      <c r="DFT95" s="10"/>
      <c r="DFU95" s="10"/>
      <c r="DFV95" s="10"/>
      <c r="DFW95" s="10"/>
      <c r="DFX95" s="10"/>
      <c r="DFY95" s="10"/>
      <c r="DFZ95" s="10"/>
      <c r="DGA95" s="10"/>
      <c r="DGB95" s="10"/>
      <c r="DGC95" s="10"/>
      <c r="DGD95" s="10"/>
      <c r="DGE95" s="10"/>
      <c r="DGF95" s="10"/>
      <c r="DGG95" s="10"/>
      <c r="DGH95" s="10"/>
      <c r="DGI95" s="10"/>
      <c r="DGJ95" s="10"/>
      <c r="DGK95" s="10"/>
      <c r="DGL95" s="10"/>
      <c r="DGM95" s="10"/>
      <c r="DGN95" s="10"/>
      <c r="DGO95" s="10"/>
      <c r="DGP95" s="10"/>
      <c r="DGQ95" s="10"/>
      <c r="DGR95" s="10"/>
      <c r="DGS95" s="10"/>
      <c r="DGT95" s="10"/>
      <c r="DGU95" s="10"/>
      <c r="DGV95" s="10"/>
      <c r="DGW95" s="10"/>
      <c r="DGX95" s="10"/>
      <c r="DGY95" s="10"/>
      <c r="DGZ95" s="10"/>
      <c r="DHA95" s="10"/>
      <c r="DHB95" s="10"/>
      <c r="DHC95" s="10"/>
      <c r="DHD95" s="10"/>
      <c r="DHE95" s="10"/>
      <c r="DHF95" s="10"/>
      <c r="DHG95" s="10"/>
      <c r="DHH95" s="10"/>
      <c r="DHI95" s="10"/>
      <c r="DHJ95" s="10"/>
      <c r="DHK95" s="10"/>
      <c r="DHL95" s="10"/>
      <c r="DHM95" s="10"/>
      <c r="DHN95" s="10"/>
      <c r="DHO95" s="10"/>
      <c r="DHP95" s="10"/>
      <c r="DHQ95" s="10"/>
      <c r="DHR95" s="10"/>
      <c r="DHS95" s="10"/>
      <c r="DHT95" s="10"/>
      <c r="DHU95" s="10"/>
      <c r="DHV95" s="10"/>
      <c r="DHW95" s="10"/>
      <c r="DHX95" s="10"/>
      <c r="DHY95" s="10"/>
      <c r="DHZ95" s="10"/>
      <c r="DIA95" s="10"/>
      <c r="DIB95" s="10"/>
      <c r="DIC95" s="10"/>
      <c r="DID95" s="10"/>
      <c r="DIE95" s="10"/>
      <c r="DIF95" s="10"/>
      <c r="DIG95" s="10"/>
      <c r="DIH95" s="10"/>
      <c r="DII95" s="10"/>
      <c r="DIJ95" s="10"/>
      <c r="DIK95" s="10"/>
      <c r="DIL95" s="10"/>
      <c r="DIM95" s="10"/>
      <c r="DIN95" s="10"/>
      <c r="DIO95" s="10"/>
      <c r="DIP95" s="10"/>
      <c r="DIQ95" s="10"/>
      <c r="DIR95" s="10"/>
      <c r="DIS95" s="10"/>
      <c r="DIT95" s="10"/>
      <c r="DIU95" s="10"/>
      <c r="DIV95" s="10"/>
      <c r="DIW95" s="10"/>
      <c r="DIX95" s="10"/>
      <c r="DIY95" s="10"/>
      <c r="DIZ95" s="10"/>
      <c r="DJA95" s="10"/>
      <c r="DJB95" s="10"/>
      <c r="DJC95" s="10"/>
      <c r="DJD95" s="10"/>
      <c r="DJE95" s="10"/>
      <c r="DJF95" s="10"/>
      <c r="DJG95" s="10"/>
      <c r="DJH95" s="10"/>
      <c r="DJI95" s="10"/>
      <c r="DJJ95" s="10"/>
      <c r="DJK95" s="10"/>
      <c r="DJL95" s="10"/>
      <c r="DJM95" s="10"/>
      <c r="DJN95" s="10"/>
      <c r="DJO95" s="10"/>
      <c r="DJP95" s="10"/>
      <c r="DJQ95" s="10"/>
      <c r="DJR95" s="10"/>
      <c r="DJS95" s="10"/>
      <c r="DJT95" s="10"/>
      <c r="DJU95" s="10"/>
      <c r="DJV95" s="10"/>
      <c r="DJW95" s="10"/>
      <c r="DJX95" s="10"/>
      <c r="DJY95" s="10"/>
      <c r="DJZ95" s="10"/>
      <c r="DKA95" s="10"/>
      <c r="DKB95" s="10"/>
      <c r="DKC95" s="10"/>
      <c r="DKD95" s="10"/>
      <c r="DKE95" s="10"/>
      <c r="DKF95" s="10"/>
      <c r="DKG95" s="10"/>
      <c r="DKH95" s="10"/>
      <c r="DKI95" s="10"/>
      <c r="DKJ95" s="10"/>
      <c r="DKK95" s="10"/>
      <c r="DKL95" s="10"/>
      <c r="DKM95" s="10"/>
      <c r="DKN95" s="10"/>
      <c r="DKO95" s="10"/>
      <c r="DKP95" s="10"/>
      <c r="DKQ95" s="10"/>
      <c r="DKR95" s="10"/>
      <c r="DKS95" s="10"/>
      <c r="DKT95" s="10"/>
      <c r="DKU95" s="10"/>
      <c r="DKV95" s="10"/>
      <c r="DKW95" s="10"/>
      <c r="DKX95" s="10"/>
      <c r="DKY95" s="10"/>
      <c r="DKZ95" s="10"/>
      <c r="DLA95" s="10"/>
      <c r="DLB95" s="10"/>
      <c r="DLC95" s="10"/>
      <c r="DLD95" s="10"/>
      <c r="DLE95" s="10"/>
      <c r="DLF95" s="10"/>
      <c r="DLG95" s="10"/>
      <c r="DLH95" s="10"/>
      <c r="DLI95" s="10"/>
      <c r="DLJ95" s="10"/>
      <c r="DLK95" s="10"/>
      <c r="DLL95" s="10"/>
      <c r="DLM95" s="10"/>
      <c r="DLN95" s="10"/>
      <c r="DLO95" s="10"/>
      <c r="DLP95" s="10"/>
      <c r="DLQ95" s="10"/>
      <c r="DLR95" s="10"/>
      <c r="DLS95" s="10"/>
      <c r="DLT95" s="10"/>
      <c r="DLU95" s="10"/>
      <c r="DLV95" s="10"/>
      <c r="DLW95" s="10"/>
      <c r="DLX95" s="10"/>
      <c r="DLY95" s="10"/>
      <c r="DLZ95" s="10"/>
      <c r="DMA95" s="10"/>
      <c r="DMB95" s="10"/>
      <c r="DMC95" s="10"/>
      <c r="DMD95" s="10"/>
      <c r="DME95" s="10"/>
      <c r="DMF95" s="10"/>
      <c r="DMG95" s="10"/>
      <c r="DMH95" s="10"/>
      <c r="DMI95" s="10"/>
      <c r="DMJ95" s="10"/>
      <c r="DMK95" s="10"/>
      <c r="DML95" s="10"/>
      <c r="DMM95" s="10"/>
      <c r="DMN95" s="10"/>
      <c r="DMO95" s="10"/>
      <c r="DMP95" s="10"/>
      <c r="DMQ95" s="10"/>
      <c r="DMR95" s="10"/>
      <c r="DMS95" s="10"/>
      <c r="DMT95" s="10"/>
      <c r="DMU95" s="10"/>
      <c r="DMV95" s="10"/>
      <c r="DMW95" s="10"/>
      <c r="DMX95" s="10"/>
      <c r="DMY95" s="10"/>
      <c r="DMZ95" s="10"/>
      <c r="DNA95" s="10"/>
      <c r="DNB95" s="10"/>
      <c r="DNC95" s="10"/>
      <c r="DND95" s="10"/>
      <c r="DNE95" s="10"/>
      <c r="DNF95" s="10"/>
      <c r="DNG95" s="10"/>
      <c r="DNH95" s="10"/>
      <c r="DNI95" s="10"/>
      <c r="DNJ95" s="10"/>
      <c r="DNK95" s="10"/>
      <c r="DNL95" s="10"/>
      <c r="DNM95" s="10"/>
      <c r="DNN95" s="10"/>
      <c r="DNO95" s="10"/>
      <c r="DNP95" s="10"/>
      <c r="DNQ95" s="10"/>
      <c r="DNR95" s="10"/>
      <c r="DNS95" s="10"/>
      <c r="DNT95" s="10"/>
      <c r="DNU95" s="10"/>
      <c r="DNV95" s="10"/>
      <c r="DNW95" s="10"/>
      <c r="DNX95" s="10"/>
      <c r="DNY95" s="10"/>
      <c r="DNZ95" s="10"/>
      <c r="DOA95" s="10"/>
      <c r="DOB95" s="10"/>
      <c r="DOC95" s="10"/>
      <c r="DOD95" s="10"/>
      <c r="DOE95" s="10"/>
      <c r="DOF95" s="10"/>
      <c r="DOG95" s="10"/>
      <c r="DOH95" s="10"/>
      <c r="DOI95" s="10"/>
      <c r="DOJ95" s="10"/>
      <c r="DOK95" s="10"/>
      <c r="DOL95" s="10"/>
      <c r="DOM95" s="10"/>
      <c r="DON95" s="10"/>
      <c r="DOO95" s="10"/>
      <c r="DOP95" s="10"/>
      <c r="DOQ95" s="10"/>
      <c r="DOR95" s="10"/>
      <c r="DOS95" s="10"/>
      <c r="DOT95" s="10"/>
      <c r="DOU95" s="10"/>
      <c r="DOV95" s="10"/>
      <c r="DOW95" s="10"/>
      <c r="DOX95" s="10"/>
      <c r="DOY95" s="10"/>
      <c r="DOZ95" s="10"/>
      <c r="DPA95" s="10"/>
      <c r="DPB95" s="10"/>
      <c r="DPC95" s="10"/>
      <c r="DPD95" s="10"/>
      <c r="DPE95" s="10"/>
      <c r="DPF95" s="10"/>
      <c r="DPG95" s="10"/>
      <c r="DPH95" s="10"/>
      <c r="DPI95" s="10"/>
      <c r="DPJ95" s="10"/>
      <c r="DPK95" s="10"/>
      <c r="DPL95" s="10"/>
      <c r="DPM95" s="10"/>
      <c r="DPN95" s="10"/>
      <c r="DPO95" s="10"/>
      <c r="DPP95" s="10"/>
      <c r="DPQ95" s="10"/>
      <c r="DPR95" s="10"/>
      <c r="DPS95" s="10"/>
      <c r="DPT95" s="10"/>
      <c r="DPU95" s="10"/>
      <c r="DPV95" s="10"/>
      <c r="DPW95" s="10"/>
      <c r="DPX95" s="10"/>
      <c r="DPY95" s="10"/>
      <c r="DPZ95" s="10"/>
      <c r="DQA95" s="10"/>
      <c r="DQB95" s="10"/>
      <c r="DQC95" s="10"/>
      <c r="DQD95" s="10"/>
      <c r="DQE95" s="10"/>
      <c r="DQF95" s="10"/>
      <c r="DQG95" s="10"/>
      <c r="DQH95" s="10"/>
      <c r="DQI95" s="10"/>
      <c r="DQJ95" s="10"/>
      <c r="DQK95" s="10"/>
      <c r="DQL95" s="10"/>
      <c r="DQM95" s="10"/>
      <c r="DQN95" s="10"/>
      <c r="DQO95" s="10"/>
      <c r="DQP95" s="10"/>
      <c r="DQQ95" s="10"/>
      <c r="DQR95" s="10"/>
      <c r="DQS95" s="10"/>
      <c r="DQT95" s="10"/>
      <c r="DQU95" s="10"/>
      <c r="DQV95" s="10"/>
      <c r="DQW95" s="10"/>
      <c r="DQX95" s="10"/>
      <c r="DQY95" s="10"/>
      <c r="DQZ95" s="10"/>
      <c r="DRA95" s="10"/>
      <c r="DRB95" s="10"/>
      <c r="DRC95" s="10"/>
      <c r="DRD95" s="10"/>
      <c r="DRE95" s="10"/>
      <c r="DRF95" s="10"/>
      <c r="DRG95" s="10"/>
      <c r="DRH95" s="10"/>
      <c r="DRI95" s="10"/>
      <c r="DRJ95" s="10"/>
      <c r="DRK95" s="10"/>
      <c r="DRL95" s="10"/>
      <c r="DRM95" s="10"/>
      <c r="DRN95" s="10"/>
      <c r="DRO95" s="10"/>
      <c r="DRP95" s="10"/>
      <c r="DRQ95" s="10"/>
      <c r="DRR95" s="10"/>
      <c r="DRS95" s="10"/>
      <c r="DRT95" s="10"/>
      <c r="DRU95" s="10"/>
      <c r="DRV95" s="10"/>
      <c r="DRW95" s="10"/>
      <c r="DRX95" s="10"/>
      <c r="DRY95" s="10"/>
      <c r="DRZ95" s="10"/>
      <c r="DSA95" s="10"/>
      <c r="DSB95" s="10"/>
      <c r="DSC95" s="10"/>
      <c r="DSD95" s="10"/>
      <c r="DSE95" s="10"/>
      <c r="DSF95" s="10"/>
      <c r="DSG95" s="10"/>
      <c r="DSH95" s="10"/>
      <c r="DSI95" s="10"/>
      <c r="DSJ95" s="10"/>
      <c r="DSK95" s="10"/>
      <c r="DSL95" s="10"/>
      <c r="DSM95" s="10"/>
      <c r="DSN95" s="10"/>
      <c r="DSO95" s="10"/>
      <c r="DSP95" s="10"/>
      <c r="DSQ95" s="10"/>
      <c r="DSR95" s="10"/>
      <c r="DSS95" s="10"/>
      <c r="DST95" s="10"/>
      <c r="DSU95" s="10"/>
      <c r="DSV95" s="10"/>
      <c r="DSW95" s="10"/>
      <c r="DSX95" s="10"/>
      <c r="DSY95" s="10"/>
      <c r="DSZ95" s="10"/>
      <c r="DTA95" s="10"/>
      <c r="DTB95" s="10"/>
      <c r="DTC95" s="10"/>
      <c r="DTD95" s="10"/>
      <c r="DTE95" s="10"/>
      <c r="DTF95" s="10"/>
      <c r="DTG95" s="10"/>
      <c r="DTH95" s="10"/>
      <c r="DTI95" s="10"/>
      <c r="DTJ95" s="10"/>
      <c r="DTK95" s="10"/>
      <c r="DTL95" s="10"/>
      <c r="DTM95" s="10"/>
      <c r="DTN95" s="10"/>
      <c r="DTO95" s="10"/>
      <c r="DTP95" s="10"/>
      <c r="DTQ95" s="10"/>
      <c r="DTR95" s="10"/>
      <c r="DTS95" s="10"/>
      <c r="DTT95" s="10"/>
      <c r="DTU95" s="10"/>
      <c r="DTV95" s="10"/>
      <c r="DTW95" s="10"/>
      <c r="DTX95" s="10"/>
      <c r="DTY95" s="10"/>
      <c r="DTZ95" s="10"/>
      <c r="DUA95" s="10"/>
      <c r="DUB95" s="10"/>
      <c r="DUC95" s="10"/>
      <c r="DUD95" s="10"/>
      <c r="DUE95" s="10"/>
      <c r="DUF95" s="10"/>
      <c r="DUG95" s="10"/>
      <c r="DUH95" s="10"/>
      <c r="DUI95" s="10"/>
      <c r="DUJ95" s="10"/>
      <c r="DUK95" s="10"/>
      <c r="DUL95" s="10"/>
      <c r="DUM95" s="10"/>
      <c r="DUN95" s="10"/>
      <c r="DUO95" s="10"/>
      <c r="DUP95" s="10"/>
      <c r="DUQ95" s="10"/>
      <c r="DUR95" s="10"/>
      <c r="DUS95" s="10"/>
      <c r="DUT95" s="10"/>
      <c r="DUU95" s="10"/>
      <c r="DUV95" s="10"/>
      <c r="DUW95" s="10"/>
      <c r="DUX95" s="10"/>
      <c r="DUY95" s="10"/>
      <c r="DUZ95" s="10"/>
      <c r="DVA95" s="10"/>
      <c r="DVB95" s="10"/>
      <c r="DVC95" s="10"/>
      <c r="DVD95" s="10"/>
      <c r="DVE95" s="10"/>
      <c r="DVF95" s="10"/>
      <c r="DVG95" s="10"/>
      <c r="DVH95" s="10"/>
      <c r="DVI95" s="10"/>
      <c r="DVJ95" s="10"/>
      <c r="DVK95" s="10"/>
      <c r="DVL95" s="10"/>
      <c r="DVM95" s="10"/>
      <c r="DVN95" s="10"/>
      <c r="DVO95" s="10"/>
      <c r="DVP95" s="10"/>
      <c r="DVQ95" s="10"/>
      <c r="DVR95" s="10"/>
      <c r="DVS95" s="10"/>
      <c r="DVT95" s="10"/>
      <c r="DVU95" s="10"/>
      <c r="DVV95" s="10"/>
      <c r="DVW95" s="10"/>
      <c r="DVX95" s="10"/>
      <c r="DVY95" s="10"/>
      <c r="DVZ95" s="10"/>
      <c r="DWA95" s="10"/>
      <c r="DWB95" s="10"/>
      <c r="DWC95" s="10"/>
      <c r="DWD95" s="10"/>
      <c r="DWE95" s="10"/>
      <c r="DWF95" s="10"/>
      <c r="DWG95" s="10"/>
      <c r="DWH95" s="10"/>
      <c r="DWI95" s="10"/>
      <c r="DWJ95" s="10"/>
      <c r="DWK95" s="10"/>
      <c r="DWL95" s="10"/>
      <c r="DWM95" s="10"/>
      <c r="DWN95" s="10"/>
      <c r="DWO95" s="10"/>
      <c r="DWP95" s="10"/>
      <c r="DWQ95" s="10"/>
      <c r="DWR95" s="10"/>
      <c r="DWS95" s="10"/>
      <c r="DWT95" s="10"/>
      <c r="DWU95" s="10"/>
      <c r="DWV95" s="10"/>
      <c r="DWW95" s="10"/>
      <c r="DWX95" s="10"/>
      <c r="DWY95" s="10"/>
      <c r="DWZ95" s="10"/>
      <c r="DXA95" s="10"/>
      <c r="DXB95" s="10"/>
      <c r="DXC95" s="10"/>
      <c r="DXD95" s="10"/>
      <c r="DXE95" s="10"/>
      <c r="DXF95" s="10"/>
      <c r="DXG95" s="10"/>
      <c r="DXH95" s="10"/>
      <c r="DXI95" s="10"/>
      <c r="DXJ95" s="10"/>
      <c r="DXK95" s="10"/>
      <c r="DXL95" s="10"/>
      <c r="DXM95" s="10"/>
      <c r="DXN95" s="10"/>
      <c r="DXO95" s="10"/>
      <c r="DXP95" s="10"/>
      <c r="DXQ95" s="10"/>
      <c r="DXR95" s="10"/>
      <c r="DXS95" s="10"/>
      <c r="DXT95" s="10"/>
      <c r="DXU95" s="10"/>
      <c r="DXV95" s="10"/>
      <c r="DXW95" s="10"/>
      <c r="DXX95" s="10"/>
      <c r="DXY95" s="10"/>
      <c r="DXZ95" s="10"/>
      <c r="DYA95" s="10"/>
      <c r="DYB95" s="10"/>
      <c r="DYC95" s="10"/>
      <c r="DYD95" s="10"/>
      <c r="DYE95" s="10"/>
      <c r="DYF95" s="10"/>
      <c r="DYG95" s="10"/>
      <c r="DYH95" s="10"/>
      <c r="DYI95" s="10"/>
      <c r="DYJ95" s="10"/>
      <c r="DYK95" s="10"/>
      <c r="DYL95" s="10"/>
      <c r="DYM95" s="10"/>
      <c r="DYN95" s="10"/>
      <c r="DYO95" s="10"/>
      <c r="DYP95" s="10"/>
      <c r="DYQ95" s="10"/>
      <c r="DYR95" s="10"/>
      <c r="DYS95" s="10"/>
      <c r="DYT95" s="10"/>
      <c r="DYU95" s="10"/>
      <c r="DYV95" s="10"/>
      <c r="DYW95" s="10"/>
      <c r="DYX95" s="10"/>
      <c r="DYY95" s="10"/>
      <c r="DYZ95" s="10"/>
      <c r="DZA95" s="10"/>
      <c r="DZB95" s="10"/>
      <c r="DZC95" s="10"/>
      <c r="DZD95" s="10"/>
      <c r="DZE95" s="10"/>
      <c r="DZF95" s="10"/>
      <c r="DZG95" s="10"/>
      <c r="DZH95" s="10"/>
      <c r="DZI95" s="10"/>
      <c r="DZJ95" s="10"/>
      <c r="DZK95" s="10"/>
      <c r="DZL95" s="10"/>
      <c r="DZM95" s="10"/>
      <c r="DZN95" s="10"/>
      <c r="DZO95" s="10"/>
      <c r="DZP95" s="10"/>
      <c r="DZQ95" s="10"/>
      <c r="DZR95" s="10"/>
      <c r="DZS95" s="10"/>
      <c r="DZT95" s="10"/>
      <c r="DZU95" s="10"/>
      <c r="DZV95" s="10"/>
      <c r="DZW95" s="10"/>
      <c r="DZX95" s="10"/>
      <c r="DZY95" s="10"/>
      <c r="DZZ95" s="10"/>
      <c r="EAA95" s="10"/>
      <c r="EAB95" s="10"/>
      <c r="EAC95" s="10"/>
      <c r="EAD95" s="10"/>
      <c r="EAE95" s="10"/>
      <c r="EAF95" s="10"/>
      <c r="EAG95" s="10"/>
      <c r="EAH95" s="10"/>
      <c r="EAI95" s="10"/>
      <c r="EAJ95" s="10"/>
      <c r="EAK95" s="10"/>
      <c r="EAL95" s="10"/>
      <c r="EAM95" s="10"/>
      <c r="EAN95" s="10"/>
      <c r="EAO95" s="10"/>
      <c r="EAP95" s="10"/>
      <c r="EAQ95" s="10"/>
      <c r="EAR95" s="10"/>
      <c r="EAS95" s="10"/>
      <c r="EAT95" s="10"/>
      <c r="EAU95" s="10"/>
      <c r="EAV95" s="10"/>
      <c r="EAW95" s="10"/>
      <c r="EAX95" s="10"/>
      <c r="EAY95" s="10"/>
      <c r="EAZ95" s="10"/>
      <c r="EBA95" s="10"/>
      <c r="EBB95" s="10"/>
      <c r="EBC95" s="10"/>
      <c r="EBD95" s="10"/>
      <c r="EBE95" s="10"/>
      <c r="EBF95" s="10"/>
      <c r="EBG95" s="10"/>
      <c r="EBH95" s="10"/>
      <c r="EBI95" s="10"/>
      <c r="EBJ95" s="10"/>
      <c r="EBK95" s="10"/>
      <c r="EBL95" s="10"/>
      <c r="EBM95" s="10"/>
      <c r="EBN95" s="10"/>
      <c r="EBO95" s="10"/>
      <c r="EBP95" s="10"/>
      <c r="EBQ95" s="10"/>
      <c r="EBR95" s="10"/>
      <c r="EBS95" s="10"/>
      <c r="EBT95" s="10"/>
      <c r="EBU95" s="10"/>
      <c r="EBV95" s="10"/>
      <c r="EBW95" s="10"/>
      <c r="EBX95" s="10"/>
      <c r="EBY95" s="10"/>
      <c r="EBZ95" s="10"/>
      <c r="ECA95" s="10"/>
      <c r="ECB95" s="10"/>
      <c r="ECC95" s="10"/>
      <c r="ECD95" s="10"/>
      <c r="ECE95" s="10"/>
      <c r="ECF95" s="10"/>
      <c r="ECG95" s="10"/>
      <c r="ECH95" s="10"/>
      <c r="ECI95" s="10"/>
      <c r="ECJ95" s="10"/>
      <c r="ECK95" s="10"/>
      <c r="ECL95" s="10"/>
      <c r="ECM95" s="10"/>
      <c r="ECN95" s="10"/>
      <c r="ECO95" s="10"/>
      <c r="ECP95" s="10"/>
      <c r="ECQ95" s="10"/>
      <c r="ECR95" s="10"/>
      <c r="ECS95" s="10"/>
      <c r="ECT95" s="10"/>
      <c r="ECU95" s="10"/>
      <c r="ECV95" s="10"/>
      <c r="ECW95" s="10"/>
      <c r="ECX95" s="10"/>
      <c r="ECY95" s="10"/>
      <c r="ECZ95" s="10"/>
      <c r="EDA95" s="10"/>
      <c r="EDB95" s="10"/>
      <c r="EDC95" s="10"/>
      <c r="EDD95" s="10"/>
      <c r="EDE95" s="10"/>
      <c r="EDF95" s="10"/>
      <c r="EDG95" s="10"/>
      <c r="EDH95" s="10"/>
      <c r="EDI95" s="10"/>
      <c r="EDJ95" s="10"/>
      <c r="EDK95" s="10"/>
      <c r="EDL95" s="10"/>
      <c r="EDM95" s="10"/>
      <c r="EDN95" s="10"/>
      <c r="EDO95" s="10"/>
      <c r="EDP95" s="10"/>
      <c r="EDQ95" s="10"/>
      <c r="EDR95" s="10"/>
      <c r="EDS95" s="10"/>
      <c r="EDT95" s="10"/>
      <c r="EDU95" s="10"/>
      <c r="EDV95" s="10"/>
      <c r="EDW95" s="10"/>
      <c r="EDX95" s="10"/>
      <c r="EDY95" s="10"/>
      <c r="EDZ95" s="10"/>
      <c r="EEA95" s="10"/>
      <c r="EEB95" s="10"/>
      <c r="EEC95" s="10"/>
      <c r="EED95" s="10"/>
      <c r="EEE95" s="10"/>
      <c r="EEF95" s="10"/>
      <c r="EEG95" s="10"/>
      <c r="EEH95" s="10"/>
      <c r="EEI95" s="10"/>
      <c r="EEJ95" s="10"/>
      <c r="EEK95" s="10"/>
      <c r="EEL95" s="10"/>
      <c r="EEM95" s="10"/>
      <c r="EEN95" s="10"/>
      <c r="EEO95" s="10"/>
      <c r="EEP95" s="10"/>
      <c r="EEQ95" s="10"/>
      <c r="EER95" s="10"/>
      <c r="EES95" s="10"/>
      <c r="EET95" s="10"/>
      <c r="EEU95" s="10"/>
      <c r="EEV95" s="10"/>
      <c r="EEW95" s="10"/>
      <c r="EEX95" s="10"/>
      <c r="EEY95" s="10"/>
      <c r="EEZ95" s="10"/>
      <c r="EFA95" s="10"/>
      <c r="EFB95" s="10"/>
      <c r="EFC95" s="10"/>
      <c r="EFD95" s="10"/>
      <c r="EFE95" s="10"/>
      <c r="EFF95" s="10"/>
      <c r="EFG95" s="10"/>
      <c r="EFH95" s="10"/>
      <c r="EFI95" s="10"/>
      <c r="EFJ95" s="10"/>
      <c r="EFK95" s="10"/>
      <c r="EFL95" s="10"/>
      <c r="EFM95" s="10"/>
      <c r="EFN95" s="10"/>
      <c r="EFO95" s="10"/>
      <c r="EFP95" s="10"/>
      <c r="EFQ95" s="10"/>
      <c r="EFR95" s="10"/>
      <c r="EFS95" s="10"/>
      <c r="EFT95" s="10"/>
      <c r="EFU95" s="10"/>
      <c r="EFV95" s="10"/>
      <c r="EFW95" s="10"/>
      <c r="EFX95" s="10"/>
      <c r="EFY95" s="10"/>
      <c r="EFZ95" s="10"/>
      <c r="EGA95" s="10"/>
      <c r="EGB95" s="10"/>
      <c r="EGC95" s="10"/>
      <c r="EGD95" s="10"/>
      <c r="EGE95" s="10"/>
      <c r="EGF95" s="10"/>
      <c r="EGG95" s="10"/>
      <c r="EGH95" s="10"/>
      <c r="EGI95" s="10"/>
      <c r="EGJ95" s="10"/>
      <c r="EGK95" s="10"/>
      <c r="EGL95" s="10"/>
      <c r="EGM95" s="10"/>
      <c r="EGN95" s="10"/>
      <c r="EGO95" s="10"/>
      <c r="EGP95" s="10"/>
      <c r="EGQ95" s="10"/>
      <c r="EGR95" s="10"/>
      <c r="EGS95" s="10"/>
      <c r="EGT95" s="10"/>
      <c r="EGU95" s="10"/>
      <c r="EGV95" s="10"/>
      <c r="EGW95" s="10"/>
      <c r="EGX95" s="10"/>
      <c r="EGY95" s="10"/>
      <c r="EGZ95" s="10"/>
      <c r="EHA95" s="10"/>
      <c r="EHB95" s="10"/>
      <c r="EHC95" s="10"/>
      <c r="EHD95" s="10"/>
      <c r="EHE95" s="10"/>
      <c r="EHF95" s="10"/>
      <c r="EHG95" s="10"/>
      <c r="EHH95" s="10"/>
      <c r="EHI95" s="10"/>
      <c r="EHJ95" s="10"/>
      <c r="EHK95" s="10"/>
      <c r="EHL95" s="10"/>
      <c r="EHM95" s="10"/>
      <c r="EHN95" s="10"/>
      <c r="EHO95" s="10"/>
      <c r="EHP95" s="10"/>
      <c r="EHQ95" s="10"/>
      <c r="EHR95" s="10"/>
      <c r="EHS95" s="10"/>
      <c r="EHT95" s="10"/>
      <c r="EHU95" s="10"/>
      <c r="EHV95" s="10"/>
      <c r="EHW95" s="10"/>
      <c r="EHX95" s="10"/>
      <c r="EHY95" s="10"/>
      <c r="EHZ95" s="10"/>
      <c r="EIA95" s="10"/>
      <c r="EIB95" s="10"/>
      <c r="EIC95" s="10"/>
      <c r="EID95" s="10"/>
      <c r="EIE95" s="10"/>
      <c r="EIF95" s="10"/>
      <c r="EIG95" s="10"/>
      <c r="EIH95" s="10"/>
      <c r="EII95" s="10"/>
      <c r="EIJ95" s="10"/>
      <c r="EIK95" s="10"/>
      <c r="EIL95" s="10"/>
      <c r="EIM95" s="10"/>
      <c r="EIN95" s="10"/>
      <c r="EIO95" s="10"/>
      <c r="EIP95" s="10"/>
      <c r="EIQ95" s="10"/>
      <c r="EIR95" s="10"/>
      <c r="EIS95" s="10"/>
      <c r="EIT95" s="10"/>
      <c r="EIU95" s="10"/>
      <c r="EIV95" s="10"/>
      <c r="EIW95" s="10"/>
      <c r="EIX95" s="10"/>
      <c r="EIY95" s="10"/>
      <c r="EIZ95" s="10"/>
      <c r="EJA95" s="10"/>
      <c r="EJB95" s="10"/>
      <c r="EJC95" s="10"/>
      <c r="EJD95" s="10"/>
      <c r="EJE95" s="10"/>
      <c r="EJF95" s="10"/>
      <c r="EJG95" s="10"/>
      <c r="EJH95" s="10"/>
      <c r="EJI95" s="10"/>
      <c r="EJJ95" s="10"/>
      <c r="EJK95" s="10"/>
      <c r="EJL95" s="10"/>
      <c r="EJM95" s="10"/>
      <c r="EJN95" s="10"/>
      <c r="EJO95" s="10"/>
      <c r="EJP95" s="10"/>
      <c r="EJQ95" s="10"/>
      <c r="EJR95" s="10"/>
      <c r="EJS95" s="10"/>
      <c r="EJT95" s="10"/>
      <c r="EJU95" s="10"/>
      <c r="EJV95" s="10"/>
      <c r="EJW95" s="10"/>
      <c r="EJX95" s="10"/>
      <c r="EJY95" s="10"/>
      <c r="EJZ95" s="10"/>
      <c r="EKA95" s="10"/>
      <c r="EKB95" s="10"/>
      <c r="EKC95" s="10"/>
      <c r="EKD95" s="10"/>
      <c r="EKE95" s="10"/>
      <c r="EKF95" s="10"/>
      <c r="EKG95" s="10"/>
      <c r="EKH95" s="10"/>
      <c r="EKI95" s="10"/>
      <c r="EKJ95" s="10"/>
      <c r="EKK95" s="10"/>
      <c r="EKL95" s="10"/>
      <c r="EKM95" s="10"/>
      <c r="EKN95" s="10"/>
      <c r="EKO95" s="10"/>
      <c r="EKP95" s="10"/>
      <c r="EKQ95" s="10"/>
      <c r="EKR95" s="10"/>
      <c r="EKS95" s="10"/>
      <c r="EKT95" s="10"/>
      <c r="EKU95" s="10"/>
      <c r="EKV95" s="10"/>
      <c r="EKW95" s="10"/>
      <c r="EKX95" s="10"/>
      <c r="EKY95" s="10"/>
      <c r="EKZ95" s="10"/>
      <c r="ELA95" s="10"/>
      <c r="ELB95" s="10"/>
      <c r="ELC95" s="10"/>
      <c r="ELD95" s="10"/>
      <c r="ELE95" s="10"/>
      <c r="ELF95" s="10"/>
      <c r="ELG95" s="10"/>
      <c r="ELH95" s="10"/>
      <c r="ELI95" s="10"/>
      <c r="ELJ95" s="10"/>
      <c r="ELK95" s="10"/>
      <c r="ELL95" s="10"/>
      <c r="ELM95" s="10"/>
      <c r="ELN95" s="10"/>
      <c r="ELO95" s="10"/>
      <c r="ELP95" s="10"/>
      <c r="ELQ95" s="10"/>
      <c r="ELR95" s="10"/>
      <c r="ELS95" s="10"/>
      <c r="ELT95" s="10"/>
      <c r="ELU95" s="10"/>
      <c r="ELV95" s="10"/>
      <c r="ELW95" s="10"/>
      <c r="ELX95" s="10"/>
      <c r="ELY95" s="10"/>
      <c r="ELZ95" s="10"/>
      <c r="EMA95" s="10"/>
      <c r="EMB95" s="10"/>
      <c r="EMC95" s="10"/>
      <c r="EMD95" s="10"/>
      <c r="EME95" s="10"/>
      <c r="EMF95" s="10"/>
      <c r="EMG95" s="10"/>
      <c r="EMH95" s="10"/>
      <c r="EMI95" s="10"/>
      <c r="EMJ95" s="10"/>
      <c r="EMK95" s="10"/>
      <c r="EML95" s="10"/>
      <c r="EMM95" s="10"/>
      <c r="EMN95" s="10"/>
      <c r="EMO95" s="10"/>
      <c r="EMP95" s="10"/>
      <c r="EMQ95" s="10"/>
      <c r="EMR95" s="10"/>
      <c r="EMS95" s="10"/>
      <c r="EMT95" s="10"/>
      <c r="EMU95" s="10"/>
      <c r="EMV95" s="10"/>
      <c r="EMW95" s="10"/>
      <c r="EMX95" s="10"/>
      <c r="EMY95" s="10"/>
      <c r="EMZ95" s="10"/>
      <c r="ENA95" s="10"/>
      <c r="ENB95" s="10"/>
      <c r="ENC95" s="10"/>
      <c r="END95" s="10"/>
      <c r="ENE95" s="10"/>
      <c r="ENF95" s="10"/>
      <c r="ENG95" s="10"/>
      <c r="ENH95" s="10"/>
      <c r="ENI95" s="10"/>
      <c r="ENJ95" s="10"/>
      <c r="ENK95" s="10"/>
      <c r="ENL95" s="10"/>
      <c r="ENM95" s="10"/>
      <c r="ENN95" s="10"/>
      <c r="ENO95" s="10"/>
      <c r="ENP95" s="10"/>
      <c r="ENQ95" s="10"/>
      <c r="ENR95" s="10"/>
      <c r="ENS95" s="10"/>
      <c r="ENT95" s="10"/>
      <c r="ENU95" s="10"/>
      <c r="ENV95" s="10"/>
      <c r="ENW95" s="10"/>
      <c r="ENX95" s="10"/>
      <c r="ENY95" s="10"/>
      <c r="ENZ95" s="10"/>
      <c r="EOA95" s="10"/>
      <c r="EOB95" s="10"/>
      <c r="EOC95" s="10"/>
      <c r="EOD95" s="10"/>
      <c r="EOE95" s="10"/>
      <c r="EOF95" s="10"/>
      <c r="EOG95" s="10"/>
      <c r="EOH95" s="10"/>
      <c r="EOI95" s="10"/>
      <c r="EOJ95" s="10"/>
      <c r="EOK95" s="10"/>
      <c r="EOL95" s="10"/>
      <c r="EOM95" s="10"/>
      <c r="EON95" s="10"/>
      <c r="EOO95" s="10"/>
      <c r="EOP95" s="10"/>
      <c r="EOQ95" s="10"/>
      <c r="EOR95" s="10"/>
      <c r="EOS95" s="10"/>
      <c r="EOT95" s="10"/>
      <c r="EOU95" s="10"/>
      <c r="EOV95" s="10"/>
      <c r="EOW95" s="10"/>
      <c r="EOX95" s="10"/>
      <c r="EOY95" s="10"/>
      <c r="EOZ95" s="10"/>
      <c r="EPA95" s="10"/>
      <c r="EPB95" s="10"/>
      <c r="EPC95" s="10"/>
      <c r="EPD95" s="10"/>
      <c r="EPE95" s="10"/>
      <c r="EPF95" s="10"/>
      <c r="EPG95" s="10"/>
      <c r="EPH95" s="10"/>
      <c r="EPI95" s="10"/>
      <c r="EPJ95" s="10"/>
      <c r="EPK95" s="10"/>
      <c r="EPL95" s="10"/>
      <c r="EPM95" s="10"/>
      <c r="EPN95" s="10"/>
      <c r="EPO95" s="10"/>
      <c r="EPP95" s="10"/>
      <c r="EPQ95" s="10"/>
      <c r="EPR95" s="10"/>
      <c r="EPS95" s="10"/>
      <c r="EPT95" s="10"/>
      <c r="EPU95" s="10"/>
      <c r="EPV95" s="10"/>
      <c r="EPW95" s="10"/>
      <c r="EPX95" s="10"/>
      <c r="EPY95" s="10"/>
      <c r="EPZ95" s="10"/>
      <c r="EQA95" s="10"/>
      <c r="EQB95" s="10"/>
      <c r="EQC95" s="10"/>
      <c r="EQD95" s="10"/>
      <c r="EQE95" s="10"/>
      <c r="EQF95" s="10"/>
      <c r="EQG95" s="10"/>
      <c r="EQH95" s="10"/>
      <c r="EQI95" s="10"/>
      <c r="EQJ95" s="10"/>
      <c r="EQK95" s="10"/>
      <c r="EQL95" s="10"/>
      <c r="EQM95" s="10"/>
      <c r="EQN95" s="10"/>
      <c r="EQO95" s="10"/>
      <c r="EQP95" s="10"/>
      <c r="EQQ95" s="10"/>
      <c r="EQR95" s="10"/>
      <c r="EQS95" s="10"/>
      <c r="EQT95" s="10"/>
      <c r="EQU95" s="10"/>
      <c r="EQV95" s="10"/>
      <c r="EQW95" s="10"/>
      <c r="EQX95" s="10"/>
      <c r="EQY95" s="10"/>
      <c r="EQZ95" s="10"/>
      <c r="ERA95" s="10"/>
      <c r="ERB95" s="10"/>
      <c r="ERC95" s="10"/>
      <c r="ERD95" s="10"/>
      <c r="ERE95" s="10"/>
      <c r="ERF95" s="10"/>
      <c r="ERG95" s="10"/>
      <c r="ERH95" s="10"/>
      <c r="ERI95" s="10"/>
      <c r="ERJ95" s="10"/>
      <c r="ERK95" s="10"/>
      <c r="ERL95" s="10"/>
      <c r="ERM95" s="10"/>
      <c r="ERN95" s="10"/>
      <c r="ERO95" s="10"/>
      <c r="ERP95" s="10"/>
      <c r="ERQ95" s="10"/>
      <c r="ERR95" s="10"/>
      <c r="ERS95" s="10"/>
      <c r="ERT95" s="10"/>
      <c r="ERU95" s="10"/>
      <c r="ERV95" s="10"/>
      <c r="ERW95" s="10"/>
      <c r="ERX95" s="10"/>
      <c r="ERY95" s="10"/>
      <c r="ERZ95" s="10"/>
      <c r="ESA95" s="10"/>
      <c r="ESB95" s="10"/>
      <c r="ESC95" s="10"/>
      <c r="ESD95" s="10"/>
      <c r="ESE95" s="10"/>
      <c r="ESF95" s="10"/>
      <c r="ESG95" s="10"/>
      <c r="ESH95" s="10"/>
      <c r="ESI95" s="10"/>
      <c r="ESJ95" s="10"/>
      <c r="ESK95" s="10"/>
      <c r="ESL95" s="10"/>
      <c r="ESM95" s="10"/>
      <c r="ESN95" s="10"/>
      <c r="ESO95" s="10"/>
      <c r="ESP95" s="10"/>
      <c r="ESQ95" s="10"/>
      <c r="ESR95" s="10"/>
      <c r="ESS95" s="10"/>
      <c r="EST95" s="10"/>
      <c r="ESU95" s="10"/>
      <c r="ESV95" s="10"/>
      <c r="ESW95" s="10"/>
      <c r="ESX95" s="10"/>
      <c r="ESY95" s="10"/>
      <c r="ESZ95" s="10"/>
      <c r="ETA95" s="10"/>
      <c r="ETB95" s="10"/>
      <c r="ETC95" s="10"/>
      <c r="ETD95" s="10"/>
      <c r="ETE95" s="10"/>
      <c r="ETF95" s="10"/>
      <c r="ETG95" s="10"/>
      <c r="ETH95" s="10"/>
      <c r="ETI95" s="10"/>
      <c r="ETJ95" s="10"/>
      <c r="ETK95" s="10"/>
      <c r="ETL95" s="10"/>
      <c r="ETM95" s="10"/>
      <c r="ETN95" s="10"/>
      <c r="ETO95" s="10"/>
      <c r="ETP95" s="10"/>
      <c r="ETQ95" s="10"/>
      <c r="ETR95" s="10"/>
      <c r="ETS95" s="10"/>
      <c r="ETT95" s="10"/>
      <c r="ETU95" s="10"/>
      <c r="ETV95" s="10"/>
      <c r="ETW95" s="10"/>
      <c r="ETX95" s="10"/>
      <c r="ETY95" s="10"/>
      <c r="ETZ95" s="10"/>
      <c r="EUA95" s="10"/>
      <c r="EUB95" s="10"/>
      <c r="EUC95" s="10"/>
      <c r="EUD95" s="10"/>
      <c r="EUE95" s="10"/>
      <c r="EUF95" s="10"/>
      <c r="EUG95" s="10"/>
      <c r="EUH95" s="10"/>
      <c r="EUI95" s="10"/>
      <c r="EUJ95" s="10"/>
      <c r="EUK95" s="10"/>
      <c r="EUL95" s="10"/>
      <c r="EUM95" s="10"/>
      <c r="EUN95" s="10"/>
      <c r="EUO95" s="10"/>
      <c r="EUP95" s="10"/>
      <c r="EUQ95" s="10"/>
      <c r="EUR95" s="10"/>
      <c r="EUS95" s="10"/>
      <c r="EUT95" s="10"/>
      <c r="EUU95" s="10"/>
      <c r="EUV95" s="10"/>
      <c r="EUW95" s="10"/>
      <c r="EUX95" s="10"/>
      <c r="EUY95" s="10"/>
      <c r="EUZ95" s="10"/>
      <c r="EVA95" s="10"/>
      <c r="EVB95" s="10"/>
      <c r="EVC95" s="10"/>
      <c r="EVD95" s="10"/>
      <c r="EVE95" s="10"/>
      <c r="EVF95" s="10"/>
      <c r="EVG95" s="10"/>
      <c r="EVH95" s="10"/>
      <c r="EVI95" s="10"/>
      <c r="EVJ95" s="10"/>
      <c r="EVK95" s="10"/>
      <c r="EVL95" s="10"/>
      <c r="EVM95" s="10"/>
      <c r="EVN95" s="10"/>
      <c r="EVO95" s="10"/>
      <c r="EVP95" s="10"/>
      <c r="EVQ95" s="10"/>
      <c r="EVR95" s="10"/>
      <c r="EVS95" s="10"/>
      <c r="EVT95" s="10"/>
      <c r="EVU95" s="10"/>
      <c r="EVV95" s="10"/>
      <c r="EVW95" s="10"/>
      <c r="EVX95" s="10"/>
      <c r="EVY95" s="10"/>
      <c r="EVZ95" s="10"/>
      <c r="EWA95" s="10"/>
      <c r="EWB95" s="10"/>
      <c r="EWC95" s="10"/>
      <c r="EWD95" s="10"/>
      <c r="EWE95" s="10"/>
      <c r="EWF95" s="10"/>
      <c r="EWG95" s="10"/>
      <c r="EWH95" s="10"/>
      <c r="EWI95" s="10"/>
      <c r="EWJ95" s="10"/>
      <c r="EWK95" s="10"/>
      <c r="EWL95" s="10"/>
      <c r="EWM95" s="10"/>
      <c r="EWN95" s="10"/>
      <c r="EWO95" s="10"/>
      <c r="EWP95" s="10"/>
      <c r="EWQ95" s="10"/>
      <c r="EWR95" s="10"/>
      <c r="EWS95" s="10"/>
      <c r="EWT95" s="10"/>
      <c r="EWU95" s="10"/>
      <c r="EWV95" s="10"/>
      <c r="EWW95" s="10"/>
      <c r="EWX95" s="10"/>
      <c r="EWY95" s="10"/>
      <c r="EWZ95" s="10"/>
      <c r="EXA95" s="10"/>
      <c r="EXB95" s="10"/>
      <c r="EXC95" s="10"/>
      <c r="EXD95" s="10"/>
      <c r="EXE95" s="10"/>
      <c r="EXF95" s="10"/>
      <c r="EXG95" s="10"/>
      <c r="EXH95" s="10"/>
      <c r="EXI95" s="10"/>
      <c r="EXJ95" s="10"/>
      <c r="EXK95" s="10"/>
      <c r="EXL95" s="10"/>
      <c r="EXM95" s="10"/>
      <c r="EXN95" s="10"/>
      <c r="EXO95" s="10"/>
      <c r="EXP95" s="10"/>
      <c r="EXQ95" s="10"/>
      <c r="EXR95" s="10"/>
      <c r="EXS95" s="10"/>
      <c r="EXT95" s="10"/>
      <c r="EXU95" s="10"/>
      <c r="EXV95" s="10"/>
      <c r="EXW95" s="10"/>
      <c r="EXX95" s="10"/>
      <c r="EXY95" s="10"/>
      <c r="EXZ95" s="10"/>
      <c r="EYA95" s="10"/>
      <c r="EYB95" s="10"/>
      <c r="EYC95" s="10"/>
      <c r="EYD95" s="10"/>
      <c r="EYE95" s="10"/>
      <c r="EYF95" s="10"/>
      <c r="EYG95" s="10"/>
      <c r="EYH95" s="10"/>
      <c r="EYI95" s="10"/>
      <c r="EYJ95" s="10"/>
      <c r="EYK95" s="10"/>
      <c r="EYL95" s="10"/>
      <c r="EYM95" s="10"/>
      <c r="EYN95" s="10"/>
      <c r="EYO95" s="10"/>
      <c r="EYP95" s="10"/>
      <c r="EYQ95" s="10"/>
      <c r="EYR95" s="10"/>
      <c r="EYS95" s="10"/>
      <c r="EYT95" s="10"/>
      <c r="EYU95" s="10"/>
      <c r="EYV95" s="10"/>
      <c r="EYW95" s="10"/>
      <c r="EYX95" s="10"/>
      <c r="EYY95" s="10"/>
      <c r="EYZ95" s="10"/>
      <c r="EZA95" s="10"/>
      <c r="EZB95" s="10"/>
      <c r="EZC95" s="10"/>
      <c r="EZD95" s="10"/>
      <c r="EZE95" s="10"/>
      <c r="EZF95" s="10"/>
      <c r="EZG95" s="10"/>
      <c r="EZH95" s="10"/>
      <c r="EZI95" s="10"/>
      <c r="EZJ95" s="10"/>
      <c r="EZK95" s="10"/>
      <c r="EZL95" s="10"/>
      <c r="EZM95" s="10"/>
      <c r="EZN95" s="10"/>
      <c r="EZO95" s="10"/>
      <c r="EZP95" s="10"/>
      <c r="EZQ95" s="10"/>
      <c r="EZR95" s="10"/>
      <c r="EZS95" s="10"/>
      <c r="EZT95" s="10"/>
      <c r="EZU95" s="10"/>
      <c r="EZV95" s="10"/>
      <c r="EZW95" s="10"/>
      <c r="EZX95" s="10"/>
      <c r="EZY95" s="10"/>
      <c r="EZZ95" s="10"/>
      <c r="FAA95" s="10"/>
      <c r="FAB95" s="10"/>
      <c r="FAC95" s="10"/>
      <c r="FAD95" s="10"/>
      <c r="FAE95" s="10"/>
      <c r="FAF95" s="10"/>
      <c r="FAG95" s="10"/>
      <c r="FAH95" s="10"/>
      <c r="FAI95" s="10"/>
      <c r="FAJ95" s="10"/>
      <c r="FAK95" s="10"/>
      <c r="FAL95" s="10"/>
      <c r="FAM95" s="10"/>
      <c r="FAN95" s="10"/>
      <c r="FAO95" s="10"/>
      <c r="FAP95" s="10"/>
      <c r="FAQ95" s="10"/>
      <c r="FAR95" s="10"/>
      <c r="FAS95" s="10"/>
      <c r="FAT95" s="10"/>
      <c r="FAU95" s="10"/>
      <c r="FAV95" s="10"/>
      <c r="FAW95" s="10"/>
      <c r="FAX95" s="10"/>
      <c r="FAY95" s="10"/>
      <c r="FAZ95" s="10"/>
      <c r="FBA95" s="10"/>
      <c r="FBB95" s="10"/>
      <c r="FBC95" s="10"/>
      <c r="FBD95" s="10"/>
      <c r="FBE95" s="10"/>
      <c r="FBF95" s="10"/>
      <c r="FBG95" s="10"/>
      <c r="FBH95" s="10"/>
      <c r="FBI95" s="10"/>
      <c r="FBJ95" s="10"/>
      <c r="FBK95" s="10"/>
      <c r="FBL95" s="10"/>
      <c r="FBM95" s="10"/>
      <c r="FBN95" s="10"/>
      <c r="FBO95" s="10"/>
      <c r="FBP95" s="10"/>
      <c r="FBQ95" s="10"/>
      <c r="FBR95" s="10"/>
      <c r="FBS95" s="10"/>
      <c r="FBT95" s="10"/>
      <c r="FBU95" s="10"/>
      <c r="FBV95" s="10"/>
      <c r="FBW95" s="10"/>
      <c r="FBX95" s="10"/>
      <c r="FBY95" s="10"/>
      <c r="FBZ95" s="10"/>
      <c r="FCA95" s="10"/>
      <c r="FCB95" s="10"/>
      <c r="FCC95" s="10"/>
      <c r="FCD95" s="10"/>
      <c r="FCE95" s="10"/>
      <c r="FCF95" s="10"/>
      <c r="FCG95" s="10"/>
      <c r="FCH95" s="10"/>
      <c r="FCI95" s="10"/>
      <c r="FCJ95" s="10"/>
      <c r="FCK95" s="10"/>
      <c r="FCL95" s="10"/>
      <c r="FCM95" s="10"/>
      <c r="FCN95" s="10"/>
      <c r="FCO95" s="10"/>
      <c r="FCP95" s="10"/>
      <c r="FCQ95" s="10"/>
      <c r="FCR95" s="10"/>
      <c r="FCS95" s="10"/>
      <c r="FCT95" s="10"/>
      <c r="FCU95" s="10"/>
      <c r="FCV95" s="10"/>
      <c r="FCW95" s="10"/>
      <c r="FCX95" s="10"/>
      <c r="FCY95" s="10"/>
      <c r="FCZ95" s="10"/>
      <c r="FDA95" s="10"/>
      <c r="FDB95" s="10"/>
      <c r="FDC95" s="10"/>
      <c r="FDD95" s="10"/>
      <c r="FDE95" s="10"/>
      <c r="FDF95" s="10"/>
      <c r="FDG95" s="10"/>
      <c r="FDH95" s="10"/>
      <c r="FDI95" s="10"/>
      <c r="FDJ95" s="10"/>
      <c r="FDK95" s="10"/>
      <c r="FDL95" s="10"/>
      <c r="FDM95" s="10"/>
      <c r="FDN95" s="10"/>
      <c r="FDO95" s="10"/>
      <c r="FDP95" s="10"/>
      <c r="FDQ95" s="10"/>
      <c r="FDR95" s="10"/>
      <c r="FDS95" s="10"/>
      <c r="FDT95" s="10"/>
      <c r="FDU95" s="10"/>
      <c r="FDV95" s="10"/>
      <c r="FDW95" s="10"/>
      <c r="FDX95" s="10"/>
      <c r="FDY95" s="10"/>
      <c r="FDZ95" s="10"/>
      <c r="FEA95" s="10"/>
      <c r="FEB95" s="10"/>
      <c r="FEC95" s="10"/>
      <c r="FED95" s="10"/>
      <c r="FEE95" s="10"/>
      <c r="FEF95" s="10"/>
      <c r="FEG95" s="10"/>
      <c r="FEH95" s="10"/>
      <c r="FEI95" s="10"/>
      <c r="FEJ95" s="10"/>
      <c r="FEK95" s="10"/>
      <c r="FEL95" s="10"/>
      <c r="FEM95" s="10"/>
      <c r="FEN95" s="10"/>
      <c r="FEO95" s="10"/>
      <c r="FEP95" s="10"/>
      <c r="FEQ95" s="10"/>
      <c r="FER95" s="10"/>
      <c r="FES95" s="10"/>
      <c r="FET95" s="10"/>
      <c r="FEU95" s="10"/>
      <c r="FEV95" s="10"/>
      <c r="FEW95" s="10"/>
      <c r="FEX95" s="10"/>
      <c r="FEY95" s="10"/>
      <c r="FEZ95" s="10"/>
      <c r="FFA95" s="10"/>
      <c r="FFB95" s="10"/>
      <c r="FFC95" s="10"/>
      <c r="FFD95" s="10"/>
      <c r="FFE95" s="10"/>
      <c r="FFF95" s="10"/>
      <c r="FFG95" s="10"/>
      <c r="FFH95" s="10"/>
      <c r="FFI95" s="10"/>
      <c r="FFJ95" s="10"/>
      <c r="FFK95" s="10"/>
      <c r="FFL95" s="10"/>
      <c r="FFM95" s="10"/>
      <c r="FFN95" s="10"/>
      <c r="FFO95" s="10"/>
      <c r="FFP95" s="10"/>
      <c r="FFQ95" s="10"/>
      <c r="FFR95" s="10"/>
      <c r="FFS95" s="10"/>
      <c r="FFT95" s="10"/>
      <c r="FFU95" s="10"/>
      <c r="FFV95" s="10"/>
      <c r="FFW95" s="10"/>
      <c r="FFX95" s="10"/>
      <c r="FFY95" s="10"/>
      <c r="FFZ95" s="10"/>
      <c r="FGA95" s="10"/>
      <c r="FGB95" s="10"/>
      <c r="FGC95" s="10"/>
      <c r="FGD95" s="10"/>
      <c r="FGE95" s="10"/>
      <c r="FGF95" s="10"/>
      <c r="FGG95" s="10"/>
      <c r="FGH95" s="10"/>
      <c r="FGI95" s="10"/>
      <c r="FGJ95" s="10"/>
      <c r="FGK95" s="10"/>
      <c r="FGL95" s="10"/>
      <c r="FGM95" s="10"/>
      <c r="FGN95" s="10"/>
      <c r="FGO95" s="10"/>
      <c r="FGP95" s="10"/>
      <c r="FGQ95" s="10"/>
      <c r="FGR95" s="10"/>
      <c r="FGS95" s="10"/>
      <c r="FGT95" s="10"/>
      <c r="FGU95" s="10"/>
      <c r="FGV95" s="10"/>
      <c r="FGW95" s="10"/>
      <c r="FGX95" s="10"/>
      <c r="FGY95" s="10"/>
      <c r="FGZ95" s="10"/>
      <c r="FHA95" s="10"/>
      <c r="FHB95" s="10"/>
      <c r="FHC95" s="10"/>
      <c r="FHD95" s="10"/>
      <c r="FHE95" s="10"/>
      <c r="FHF95" s="10"/>
      <c r="FHG95" s="10"/>
      <c r="FHH95" s="10"/>
      <c r="FHI95" s="10"/>
      <c r="FHJ95" s="10"/>
      <c r="FHK95" s="10"/>
      <c r="FHL95" s="10"/>
      <c r="FHM95" s="10"/>
      <c r="FHN95" s="10"/>
      <c r="FHO95" s="10"/>
      <c r="FHP95" s="10"/>
      <c r="FHQ95" s="10"/>
      <c r="FHR95" s="10"/>
      <c r="FHS95" s="10"/>
      <c r="FHT95" s="10"/>
      <c r="FHU95" s="10"/>
      <c r="FHV95" s="10"/>
      <c r="FHW95" s="10"/>
      <c r="FHX95" s="10"/>
      <c r="FHY95" s="10"/>
      <c r="FHZ95" s="10"/>
      <c r="FIA95" s="10"/>
      <c r="FIB95" s="10"/>
      <c r="FIC95" s="10"/>
      <c r="FID95" s="10"/>
      <c r="FIE95" s="10"/>
      <c r="FIF95" s="10"/>
      <c r="FIG95" s="10"/>
      <c r="FIH95" s="10"/>
      <c r="FII95" s="10"/>
      <c r="FIJ95" s="10"/>
      <c r="FIK95" s="10"/>
      <c r="FIL95" s="10"/>
      <c r="FIM95" s="10"/>
      <c r="FIN95" s="10"/>
      <c r="FIO95" s="10"/>
      <c r="FIP95" s="10"/>
      <c r="FIQ95" s="10"/>
      <c r="FIR95" s="10"/>
      <c r="FIS95" s="10"/>
      <c r="FIT95" s="10"/>
      <c r="FIU95" s="10"/>
      <c r="FIV95" s="10"/>
      <c r="FIW95" s="10"/>
      <c r="FIX95" s="10"/>
      <c r="FIY95" s="10"/>
      <c r="FIZ95" s="10"/>
      <c r="FJA95" s="10"/>
      <c r="FJB95" s="10"/>
      <c r="FJC95" s="10"/>
      <c r="FJD95" s="10"/>
      <c r="FJE95" s="10"/>
      <c r="FJF95" s="10"/>
      <c r="FJG95" s="10"/>
      <c r="FJH95" s="10"/>
      <c r="FJI95" s="10"/>
      <c r="FJJ95" s="10"/>
      <c r="FJK95" s="10"/>
      <c r="FJL95" s="10"/>
      <c r="FJM95" s="10"/>
      <c r="FJN95" s="10"/>
      <c r="FJO95" s="10"/>
      <c r="FJP95" s="10"/>
      <c r="FJQ95" s="10"/>
      <c r="FJR95" s="10"/>
      <c r="FJS95" s="10"/>
      <c r="FJT95" s="10"/>
      <c r="FJU95" s="10"/>
      <c r="FJV95" s="10"/>
      <c r="FJW95" s="10"/>
      <c r="FJX95" s="10"/>
      <c r="FJY95" s="10"/>
      <c r="FJZ95" s="10"/>
      <c r="FKA95" s="10"/>
      <c r="FKB95" s="10"/>
      <c r="FKC95" s="10"/>
      <c r="FKD95" s="10"/>
      <c r="FKE95" s="10"/>
      <c r="FKF95" s="10"/>
      <c r="FKG95" s="10"/>
      <c r="FKH95" s="10"/>
      <c r="FKI95" s="10"/>
      <c r="FKJ95" s="10"/>
      <c r="FKK95" s="10"/>
      <c r="FKL95" s="10"/>
      <c r="FKM95" s="10"/>
      <c r="FKN95" s="10"/>
      <c r="FKO95" s="10"/>
      <c r="FKP95" s="10"/>
      <c r="FKQ95" s="10"/>
      <c r="FKR95" s="10"/>
      <c r="FKS95" s="10"/>
      <c r="FKT95" s="10"/>
      <c r="FKU95" s="10"/>
      <c r="FKV95" s="10"/>
      <c r="FKW95" s="10"/>
      <c r="FKX95" s="10"/>
      <c r="FKY95" s="10"/>
      <c r="FKZ95" s="10"/>
      <c r="FLA95" s="10"/>
      <c r="FLB95" s="10"/>
      <c r="FLC95" s="10"/>
      <c r="FLD95" s="10"/>
      <c r="FLE95" s="10"/>
      <c r="FLF95" s="10"/>
      <c r="FLG95" s="10"/>
      <c r="FLH95" s="10"/>
      <c r="FLI95" s="10"/>
      <c r="FLJ95" s="10"/>
      <c r="FLK95" s="10"/>
      <c r="FLL95" s="10"/>
      <c r="FLM95" s="10"/>
      <c r="FLN95" s="10"/>
      <c r="FLO95" s="10"/>
      <c r="FLP95" s="10"/>
      <c r="FLQ95" s="10"/>
      <c r="FLR95" s="10"/>
      <c r="FLS95" s="10"/>
      <c r="FLT95" s="10"/>
      <c r="FLU95" s="10"/>
      <c r="FLV95" s="10"/>
      <c r="FLW95" s="10"/>
      <c r="FLX95" s="10"/>
      <c r="FLY95" s="10"/>
      <c r="FLZ95" s="10"/>
      <c r="FMA95" s="10"/>
      <c r="FMB95" s="10"/>
      <c r="FMC95" s="10"/>
      <c r="FMD95" s="10"/>
      <c r="FME95" s="10"/>
      <c r="FMF95" s="10"/>
      <c r="FMG95" s="10"/>
      <c r="FMH95" s="10"/>
      <c r="FMI95" s="10"/>
      <c r="FMJ95" s="10"/>
      <c r="FMK95" s="10"/>
      <c r="FML95" s="10"/>
      <c r="FMM95" s="10"/>
      <c r="FMN95" s="10"/>
      <c r="FMO95" s="10"/>
      <c r="FMP95" s="10"/>
      <c r="FMQ95" s="10"/>
      <c r="FMR95" s="10"/>
      <c r="FMS95" s="10"/>
      <c r="FMT95" s="10"/>
      <c r="FMU95" s="10"/>
      <c r="FMV95" s="10"/>
      <c r="FMW95" s="10"/>
      <c r="FMX95" s="10"/>
      <c r="FMY95" s="10"/>
      <c r="FMZ95" s="10"/>
      <c r="FNA95" s="10"/>
      <c r="FNB95" s="10"/>
      <c r="FNC95" s="10"/>
      <c r="FND95" s="10"/>
      <c r="FNE95" s="10"/>
      <c r="FNF95" s="10"/>
      <c r="FNG95" s="10"/>
      <c r="FNH95" s="10"/>
      <c r="FNI95" s="10"/>
      <c r="FNJ95" s="10"/>
      <c r="FNK95" s="10"/>
      <c r="FNL95" s="10"/>
      <c r="FNM95" s="10"/>
      <c r="FNN95" s="10"/>
      <c r="FNO95" s="10"/>
      <c r="FNP95" s="10"/>
      <c r="FNQ95" s="10"/>
      <c r="FNR95" s="10"/>
      <c r="FNS95" s="10"/>
      <c r="FNT95" s="10"/>
      <c r="FNU95" s="10"/>
      <c r="FNV95" s="10"/>
      <c r="FNW95" s="10"/>
      <c r="FNX95" s="10"/>
      <c r="FNY95" s="10"/>
      <c r="FNZ95" s="10"/>
      <c r="FOA95" s="10"/>
      <c r="FOB95" s="10"/>
      <c r="FOC95" s="10"/>
      <c r="FOD95" s="10"/>
      <c r="FOE95" s="10"/>
      <c r="FOF95" s="10"/>
      <c r="FOG95" s="10"/>
      <c r="FOH95" s="10"/>
      <c r="FOI95" s="10"/>
      <c r="FOJ95" s="10"/>
      <c r="FOK95" s="10"/>
      <c r="FOL95" s="10"/>
      <c r="FOM95" s="10"/>
      <c r="FON95" s="10"/>
      <c r="FOO95" s="10"/>
      <c r="FOP95" s="10"/>
      <c r="FOQ95" s="10"/>
      <c r="FOR95" s="10"/>
      <c r="FOS95" s="10"/>
      <c r="FOT95" s="10"/>
      <c r="FOU95" s="10"/>
      <c r="FOV95" s="10"/>
      <c r="FOW95" s="10"/>
      <c r="FOX95" s="10"/>
      <c r="FOY95" s="10"/>
      <c r="FOZ95" s="10"/>
      <c r="FPA95" s="10"/>
      <c r="FPB95" s="10"/>
      <c r="FPC95" s="10"/>
      <c r="FPD95" s="10"/>
      <c r="FPE95" s="10"/>
      <c r="FPF95" s="10"/>
      <c r="FPG95" s="10"/>
      <c r="FPH95" s="10"/>
      <c r="FPI95" s="10"/>
      <c r="FPJ95" s="10"/>
      <c r="FPK95" s="10"/>
      <c r="FPL95" s="10"/>
      <c r="FPM95" s="10"/>
      <c r="FPN95" s="10"/>
      <c r="FPO95" s="10"/>
      <c r="FPP95" s="10"/>
      <c r="FPQ95" s="10"/>
      <c r="FPR95" s="10"/>
      <c r="FPS95" s="10"/>
      <c r="FPT95" s="10"/>
      <c r="FPU95" s="10"/>
      <c r="FPV95" s="10"/>
      <c r="FPW95" s="10"/>
      <c r="FPX95" s="10"/>
      <c r="FPY95" s="10"/>
      <c r="FPZ95" s="10"/>
      <c r="FQA95" s="10"/>
      <c r="FQB95" s="10"/>
      <c r="FQC95" s="10"/>
      <c r="FQD95" s="10"/>
      <c r="FQE95" s="10"/>
      <c r="FQF95" s="10"/>
      <c r="FQG95" s="10"/>
      <c r="FQH95" s="10"/>
      <c r="FQI95" s="10"/>
      <c r="FQJ95" s="10"/>
      <c r="FQK95" s="10"/>
      <c r="FQL95" s="10"/>
      <c r="FQM95" s="10"/>
      <c r="FQN95" s="10"/>
      <c r="FQO95" s="10"/>
      <c r="FQP95" s="10"/>
      <c r="FQQ95" s="10"/>
      <c r="FQR95" s="10"/>
      <c r="FQS95" s="10"/>
      <c r="FQT95" s="10"/>
      <c r="FQU95" s="10"/>
      <c r="FQV95" s="10"/>
      <c r="FQW95" s="10"/>
      <c r="FQX95" s="10"/>
      <c r="FQY95" s="10"/>
      <c r="FQZ95" s="10"/>
      <c r="FRA95" s="10"/>
      <c r="FRB95" s="10"/>
      <c r="FRC95" s="10"/>
      <c r="FRD95" s="10"/>
      <c r="FRE95" s="10"/>
      <c r="FRF95" s="10"/>
      <c r="FRG95" s="10"/>
      <c r="FRH95" s="10"/>
      <c r="FRI95" s="10"/>
      <c r="FRJ95" s="10"/>
      <c r="FRK95" s="10"/>
      <c r="FRL95" s="10"/>
      <c r="FRM95" s="10"/>
      <c r="FRN95" s="10"/>
      <c r="FRO95" s="10"/>
      <c r="FRP95" s="10"/>
      <c r="FRQ95" s="10"/>
      <c r="FRR95" s="10"/>
      <c r="FRS95" s="10"/>
      <c r="FRT95" s="10"/>
      <c r="FRU95" s="10"/>
      <c r="FRV95" s="10"/>
      <c r="FRW95" s="10"/>
      <c r="FRX95" s="10"/>
      <c r="FRY95" s="10"/>
      <c r="FRZ95" s="10"/>
      <c r="FSA95" s="10"/>
      <c r="FSB95" s="10"/>
      <c r="FSC95" s="10"/>
      <c r="FSD95" s="10"/>
      <c r="FSE95" s="10"/>
      <c r="FSF95" s="10"/>
      <c r="FSG95" s="10"/>
      <c r="FSH95" s="10"/>
      <c r="FSI95" s="10"/>
      <c r="FSJ95" s="10"/>
      <c r="FSK95" s="10"/>
      <c r="FSL95" s="10"/>
      <c r="FSM95" s="10"/>
      <c r="FSN95" s="10"/>
      <c r="FSO95" s="10"/>
      <c r="FSP95" s="10"/>
      <c r="FSQ95" s="10"/>
      <c r="FSR95" s="10"/>
      <c r="FSS95" s="10"/>
      <c r="FST95" s="10"/>
      <c r="FSU95" s="10"/>
      <c r="FSV95" s="10"/>
      <c r="FSW95" s="10"/>
      <c r="FSX95" s="10"/>
      <c r="FSY95" s="10"/>
      <c r="FSZ95" s="10"/>
      <c r="FTA95" s="10"/>
      <c r="FTB95" s="10"/>
      <c r="FTC95" s="10"/>
      <c r="FTD95" s="10"/>
      <c r="FTE95" s="10"/>
      <c r="FTF95" s="10"/>
      <c r="FTG95" s="10"/>
      <c r="FTH95" s="10"/>
      <c r="FTI95" s="10"/>
      <c r="FTJ95" s="10"/>
      <c r="FTK95" s="10"/>
      <c r="FTL95" s="10"/>
      <c r="FTM95" s="10"/>
      <c r="FTN95" s="10"/>
      <c r="FTO95" s="10"/>
      <c r="FTP95" s="10"/>
      <c r="FTQ95" s="10"/>
      <c r="FTR95" s="10"/>
      <c r="FTS95" s="10"/>
      <c r="FTT95" s="10"/>
      <c r="FTU95" s="10"/>
      <c r="FTV95" s="10"/>
      <c r="FTW95" s="10"/>
      <c r="FTX95" s="10"/>
      <c r="FTY95" s="10"/>
      <c r="FTZ95" s="10"/>
      <c r="FUA95" s="10"/>
      <c r="FUB95" s="10"/>
      <c r="FUC95" s="10"/>
      <c r="FUD95" s="10"/>
      <c r="FUE95" s="10"/>
      <c r="FUF95" s="10"/>
      <c r="FUG95" s="10"/>
      <c r="FUH95" s="10"/>
      <c r="FUI95" s="10"/>
      <c r="FUJ95" s="10"/>
      <c r="FUK95" s="10"/>
      <c r="FUL95" s="10"/>
      <c r="FUM95" s="10"/>
      <c r="FUN95" s="10"/>
      <c r="FUO95" s="10"/>
      <c r="FUP95" s="10"/>
      <c r="FUQ95" s="10"/>
      <c r="FUR95" s="10"/>
      <c r="FUS95" s="10"/>
      <c r="FUT95" s="10"/>
      <c r="FUU95" s="10"/>
      <c r="FUV95" s="10"/>
      <c r="FUW95" s="10"/>
      <c r="FUX95" s="10"/>
      <c r="FUY95" s="10"/>
      <c r="FUZ95" s="10"/>
      <c r="FVA95" s="10"/>
      <c r="FVB95" s="10"/>
      <c r="FVC95" s="10"/>
      <c r="FVD95" s="10"/>
      <c r="FVE95" s="10"/>
      <c r="FVF95" s="10"/>
      <c r="FVG95" s="10"/>
      <c r="FVH95" s="10"/>
      <c r="FVI95" s="10"/>
      <c r="FVJ95" s="10"/>
      <c r="FVK95" s="10"/>
      <c r="FVL95" s="10"/>
      <c r="FVM95" s="10"/>
      <c r="FVN95" s="10"/>
      <c r="FVO95" s="10"/>
      <c r="FVP95" s="10"/>
      <c r="FVQ95" s="10"/>
      <c r="FVR95" s="10"/>
      <c r="FVS95" s="10"/>
      <c r="FVT95" s="10"/>
      <c r="FVU95" s="10"/>
      <c r="FVV95" s="10"/>
      <c r="FVW95" s="10"/>
      <c r="FVX95" s="10"/>
      <c r="FVY95" s="10"/>
      <c r="FVZ95" s="10"/>
      <c r="FWA95" s="10"/>
      <c r="FWB95" s="10"/>
      <c r="FWC95" s="10"/>
      <c r="FWD95" s="10"/>
      <c r="FWE95" s="10"/>
      <c r="FWF95" s="10"/>
      <c r="FWG95" s="10"/>
      <c r="FWH95" s="10"/>
      <c r="FWI95" s="10"/>
      <c r="FWJ95" s="10"/>
      <c r="FWK95" s="10"/>
      <c r="FWL95" s="10"/>
      <c r="FWM95" s="10"/>
      <c r="FWN95" s="10"/>
      <c r="FWO95" s="10"/>
      <c r="FWP95" s="10"/>
      <c r="FWQ95" s="10"/>
      <c r="FWR95" s="10"/>
      <c r="FWS95" s="10"/>
      <c r="FWT95" s="10"/>
      <c r="FWU95" s="10"/>
      <c r="FWV95" s="10"/>
      <c r="FWW95" s="10"/>
      <c r="FWX95" s="10"/>
      <c r="FWY95" s="10"/>
      <c r="FWZ95" s="10"/>
      <c r="FXA95" s="10"/>
      <c r="FXB95" s="10"/>
      <c r="FXC95" s="10"/>
      <c r="FXD95" s="10"/>
      <c r="FXE95" s="10"/>
      <c r="FXF95" s="10"/>
      <c r="FXG95" s="10"/>
      <c r="FXH95" s="10"/>
      <c r="FXI95" s="10"/>
      <c r="FXJ95" s="10"/>
      <c r="FXK95" s="10"/>
      <c r="FXL95" s="10"/>
      <c r="FXM95" s="10"/>
      <c r="FXN95" s="10"/>
      <c r="FXO95" s="10"/>
      <c r="FXP95" s="10"/>
      <c r="FXQ95" s="10"/>
      <c r="FXR95" s="10"/>
      <c r="FXS95" s="10"/>
      <c r="FXT95" s="10"/>
      <c r="FXU95" s="10"/>
      <c r="FXV95" s="10"/>
      <c r="FXW95" s="10"/>
      <c r="FXX95" s="10"/>
      <c r="FXY95" s="10"/>
      <c r="FXZ95" s="10"/>
      <c r="FYA95" s="10"/>
      <c r="FYB95" s="10"/>
      <c r="FYC95" s="10"/>
      <c r="FYD95" s="10"/>
      <c r="FYE95" s="10"/>
      <c r="FYF95" s="10"/>
      <c r="FYG95" s="10"/>
      <c r="FYH95" s="10"/>
      <c r="FYI95" s="10"/>
      <c r="FYJ95" s="10"/>
      <c r="FYK95" s="10"/>
      <c r="FYL95" s="10"/>
      <c r="FYM95" s="10"/>
      <c r="FYN95" s="10"/>
      <c r="FYO95" s="10"/>
      <c r="FYP95" s="10"/>
      <c r="FYQ95" s="10"/>
      <c r="FYR95" s="10"/>
      <c r="FYS95" s="10"/>
      <c r="FYT95" s="10"/>
      <c r="FYU95" s="10"/>
      <c r="FYV95" s="10"/>
      <c r="FYW95" s="10"/>
      <c r="FYX95" s="10"/>
      <c r="FYY95" s="10"/>
      <c r="FYZ95" s="10"/>
      <c r="FZA95" s="10"/>
      <c r="FZB95" s="10"/>
      <c r="FZC95" s="10"/>
      <c r="FZD95" s="10"/>
      <c r="FZE95" s="10"/>
      <c r="FZF95" s="10"/>
      <c r="FZG95" s="10"/>
      <c r="FZH95" s="10"/>
      <c r="FZI95" s="10"/>
      <c r="FZJ95" s="10"/>
      <c r="FZK95" s="10"/>
      <c r="FZL95" s="10"/>
      <c r="FZM95" s="10"/>
      <c r="FZN95" s="10"/>
      <c r="FZO95" s="10"/>
      <c r="FZP95" s="10"/>
      <c r="FZQ95" s="10"/>
      <c r="FZR95" s="10"/>
      <c r="FZS95" s="10"/>
      <c r="FZT95" s="10"/>
      <c r="FZU95" s="10"/>
      <c r="FZV95" s="10"/>
      <c r="FZW95" s="10"/>
      <c r="FZX95" s="10"/>
      <c r="FZY95" s="10"/>
      <c r="FZZ95" s="10"/>
      <c r="GAA95" s="10"/>
      <c r="GAB95" s="10"/>
      <c r="GAC95" s="10"/>
      <c r="GAD95" s="10"/>
      <c r="GAE95" s="10"/>
      <c r="GAF95" s="10"/>
      <c r="GAG95" s="10"/>
      <c r="GAH95" s="10"/>
      <c r="GAI95" s="10"/>
      <c r="GAJ95" s="10"/>
      <c r="GAK95" s="10"/>
      <c r="GAL95" s="10"/>
      <c r="GAM95" s="10"/>
      <c r="GAN95" s="10"/>
      <c r="GAO95" s="10"/>
      <c r="GAP95" s="10"/>
      <c r="GAQ95" s="10"/>
      <c r="GAR95" s="10"/>
      <c r="GAS95" s="10"/>
      <c r="GAT95" s="10"/>
      <c r="GAU95" s="10"/>
      <c r="GAV95" s="10"/>
      <c r="GAW95" s="10"/>
      <c r="GAX95" s="10"/>
      <c r="GAY95" s="10"/>
      <c r="GAZ95" s="10"/>
      <c r="GBA95" s="10"/>
      <c r="GBB95" s="10"/>
      <c r="GBC95" s="10"/>
      <c r="GBD95" s="10"/>
      <c r="GBE95" s="10"/>
      <c r="GBF95" s="10"/>
      <c r="GBG95" s="10"/>
      <c r="GBH95" s="10"/>
      <c r="GBI95" s="10"/>
      <c r="GBJ95" s="10"/>
      <c r="GBK95" s="10"/>
      <c r="GBL95" s="10"/>
      <c r="GBM95" s="10"/>
      <c r="GBN95" s="10"/>
      <c r="GBO95" s="10"/>
      <c r="GBP95" s="10"/>
      <c r="GBQ95" s="10"/>
      <c r="GBR95" s="10"/>
      <c r="GBS95" s="10"/>
      <c r="GBT95" s="10"/>
      <c r="GBU95" s="10"/>
      <c r="GBV95" s="10"/>
      <c r="GBW95" s="10"/>
      <c r="GBX95" s="10"/>
      <c r="GBY95" s="10"/>
      <c r="GBZ95" s="10"/>
      <c r="GCA95" s="10"/>
      <c r="GCB95" s="10"/>
      <c r="GCC95" s="10"/>
      <c r="GCD95" s="10"/>
      <c r="GCE95" s="10"/>
      <c r="GCF95" s="10"/>
      <c r="GCG95" s="10"/>
      <c r="GCH95" s="10"/>
      <c r="GCI95" s="10"/>
      <c r="GCJ95" s="10"/>
      <c r="GCK95" s="10"/>
      <c r="GCL95" s="10"/>
      <c r="GCM95" s="10"/>
      <c r="GCN95" s="10"/>
      <c r="GCO95" s="10"/>
      <c r="GCP95" s="10"/>
      <c r="GCQ95" s="10"/>
      <c r="GCR95" s="10"/>
      <c r="GCS95" s="10"/>
      <c r="GCT95" s="10"/>
      <c r="GCU95" s="10"/>
      <c r="GCV95" s="10"/>
      <c r="GCW95" s="10"/>
      <c r="GCX95" s="10"/>
      <c r="GCY95" s="10"/>
      <c r="GCZ95" s="10"/>
      <c r="GDA95" s="10"/>
      <c r="GDB95" s="10"/>
      <c r="GDC95" s="10"/>
      <c r="GDD95" s="10"/>
      <c r="GDE95" s="10"/>
      <c r="GDF95" s="10"/>
      <c r="GDG95" s="10"/>
      <c r="GDH95" s="10"/>
      <c r="GDI95" s="10"/>
      <c r="GDJ95" s="10"/>
      <c r="GDK95" s="10"/>
      <c r="GDL95" s="10"/>
      <c r="GDM95" s="10"/>
      <c r="GDN95" s="10"/>
      <c r="GDO95" s="10"/>
      <c r="GDP95" s="10"/>
      <c r="GDQ95" s="10"/>
      <c r="GDR95" s="10"/>
      <c r="GDS95" s="10"/>
      <c r="GDT95" s="10"/>
      <c r="GDU95" s="10"/>
      <c r="GDV95" s="10"/>
      <c r="GDW95" s="10"/>
      <c r="GDX95" s="10"/>
      <c r="GDY95" s="10"/>
      <c r="GDZ95" s="10"/>
      <c r="GEA95" s="10"/>
      <c r="GEB95" s="10"/>
      <c r="GEC95" s="10"/>
      <c r="GED95" s="10"/>
      <c r="GEE95" s="10"/>
      <c r="GEF95" s="10"/>
      <c r="GEG95" s="10"/>
      <c r="GEH95" s="10"/>
      <c r="GEI95" s="10"/>
      <c r="GEJ95" s="10"/>
      <c r="GEK95" s="10"/>
      <c r="GEL95" s="10"/>
      <c r="GEM95" s="10"/>
      <c r="GEN95" s="10"/>
      <c r="GEO95" s="10"/>
      <c r="GEP95" s="10"/>
      <c r="GEQ95" s="10"/>
      <c r="GER95" s="10"/>
      <c r="GES95" s="10"/>
      <c r="GET95" s="10"/>
      <c r="GEU95" s="10"/>
      <c r="GEV95" s="10"/>
      <c r="GEW95" s="10"/>
      <c r="GEX95" s="10"/>
      <c r="GEY95" s="10"/>
      <c r="GEZ95" s="10"/>
      <c r="GFA95" s="10"/>
      <c r="GFB95" s="10"/>
      <c r="GFC95" s="10"/>
      <c r="GFD95" s="10"/>
      <c r="GFE95" s="10"/>
      <c r="GFF95" s="10"/>
      <c r="GFG95" s="10"/>
      <c r="GFH95" s="10"/>
      <c r="GFI95" s="10"/>
      <c r="GFJ95" s="10"/>
      <c r="GFK95" s="10"/>
      <c r="GFL95" s="10"/>
      <c r="GFM95" s="10"/>
      <c r="GFN95" s="10"/>
      <c r="GFO95" s="10"/>
      <c r="GFP95" s="10"/>
      <c r="GFQ95" s="10"/>
      <c r="GFR95" s="10"/>
      <c r="GFS95" s="10"/>
      <c r="GFT95" s="10"/>
      <c r="GFU95" s="10"/>
      <c r="GFV95" s="10"/>
      <c r="GFW95" s="10"/>
      <c r="GFX95" s="10"/>
      <c r="GFY95" s="10"/>
      <c r="GFZ95" s="10"/>
      <c r="GGA95" s="10"/>
      <c r="GGB95" s="10"/>
      <c r="GGC95" s="10"/>
      <c r="GGD95" s="10"/>
      <c r="GGE95" s="10"/>
      <c r="GGF95" s="10"/>
      <c r="GGG95" s="10"/>
      <c r="GGH95" s="10"/>
      <c r="GGI95" s="10"/>
      <c r="GGJ95" s="10"/>
      <c r="GGK95" s="10"/>
      <c r="GGL95" s="10"/>
      <c r="GGM95" s="10"/>
      <c r="GGN95" s="10"/>
      <c r="GGO95" s="10"/>
      <c r="GGP95" s="10"/>
      <c r="GGQ95" s="10"/>
      <c r="GGR95" s="10"/>
      <c r="GGS95" s="10"/>
      <c r="GGT95" s="10"/>
      <c r="GGU95" s="10"/>
      <c r="GGV95" s="10"/>
      <c r="GGW95" s="10"/>
      <c r="GGX95" s="10"/>
      <c r="GGY95" s="10"/>
      <c r="GGZ95" s="10"/>
      <c r="GHA95" s="10"/>
      <c r="GHB95" s="10"/>
      <c r="GHC95" s="10"/>
      <c r="GHD95" s="10"/>
      <c r="GHE95" s="10"/>
      <c r="GHF95" s="10"/>
      <c r="GHG95" s="10"/>
      <c r="GHH95" s="10"/>
      <c r="GHI95" s="10"/>
      <c r="GHJ95" s="10"/>
      <c r="GHK95" s="10"/>
      <c r="GHL95" s="10"/>
      <c r="GHM95" s="10"/>
      <c r="GHN95" s="10"/>
      <c r="GHO95" s="10"/>
      <c r="GHP95" s="10"/>
      <c r="GHQ95" s="10"/>
      <c r="GHR95" s="10"/>
      <c r="GHS95" s="10"/>
      <c r="GHT95" s="10"/>
      <c r="GHU95" s="10"/>
      <c r="GHV95" s="10"/>
      <c r="GHW95" s="10"/>
      <c r="GHX95" s="10"/>
      <c r="GHY95" s="10"/>
      <c r="GHZ95" s="10"/>
      <c r="GIA95" s="10"/>
      <c r="GIB95" s="10"/>
      <c r="GIC95" s="10"/>
      <c r="GID95" s="10"/>
      <c r="GIE95" s="10"/>
      <c r="GIF95" s="10"/>
      <c r="GIG95" s="10"/>
      <c r="GIH95" s="10"/>
      <c r="GII95" s="10"/>
      <c r="GIJ95" s="10"/>
      <c r="GIK95" s="10"/>
      <c r="GIL95" s="10"/>
      <c r="GIM95" s="10"/>
      <c r="GIN95" s="10"/>
      <c r="GIO95" s="10"/>
      <c r="GIP95" s="10"/>
      <c r="GIQ95" s="10"/>
      <c r="GIR95" s="10"/>
      <c r="GIS95" s="10"/>
      <c r="GIT95" s="10"/>
      <c r="GIU95" s="10"/>
      <c r="GIV95" s="10"/>
      <c r="GIW95" s="10"/>
      <c r="GIX95" s="10"/>
      <c r="GIY95" s="10"/>
      <c r="GIZ95" s="10"/>
      <c r="GJA95" s="10"/>
      <c r="GJB95" s="10"/>
      <c r="GJC95" s="10"/>
      <c r="GJD95" s="10"/>
      <c r="GJE95" s="10"/>
      <c r="GJF95" s="10"/>
      <c r="GJG95" s="10"/>
      <c r="GJH95" s="10"/>
      <c r="GJI95" s="10"/>
      <c r="GJJ95" s="10"/>
      <c r="GJK95" s="10"/>
      <c r="GJL95" s="10"/>
      <c r="GJM95" s="10"/>
      <c r="GJN95" s="10"/>
      <c r="GJO95" s="10"/>
      <c r="GJP95" s="10"/>
      <c r="GJQ95" s="10"/>
      <c r="GJR95" s="10"/>
      <c r="GJS95" s="10"/>
      <c r="GJT95" s="10"/>
      <c r="GJU95" s="10"/>
      <c r="GJV95" s="10"/>
      <c r="GJW95" s="10"/>
      <c r="GJX95" s="10"/>
      <c r="GJY95" s="10"/>
      <c r="GJZ95" s="10"/>
      <c r="GKA95" s="10"/>
      <c r="GKB95" s="10"/>
      <c r="GKC95" s="10"/>
      <c r="GKD95" s="10"/>
      <c r="GKE95" s="10"/>
      <c r="GKF95" s="10"/>
      <c r="GKG95" s="10"/>
      <c r="GKH95" s="10"/>
      <c r="GKI95" s="10"/>
      <c r="GKJ95" s="10"/>
      <c r="GKK95" s="10"/>
      <c r="GKL95" s="10"/>
      <c r="GKM95" s="10"/>
      <c r="GKN95" s="10"/>
      <c r="GKO95" s="10"/>
      <c r="GKP95" s="10"/>
      <c r="GKQ95" s="10"/>
      <c r="GKR95" s="10"/>
      <c r="GKS95" s="10"/>
      <c r="GKT95" s="10"/>
      <c r="GKU95" s="10"/>
      <c r="GKV95" s="10"/>
      <c r="GKW95" s="10"/>
      <c r="GKX95" s="10"/>
      <c r="GKY95" s="10"/>
      <c r="GKZ95" s="10"/>
      <c r="GLA95" s="10"/>
      <c r="GLB95" s="10"/>
      <c r="GLC95" s="10"/>
      <c r="GLD95" s="10"/>
      <c r="GLE95" s="10"/>
      <c r="GLF95" s="10"/>
      <c r="GLG95" s="10"/>
      <c r="GLH95" s="10"/>
      <c r="GLI95" s="10"/>
      <c r="GLJ95" s="10"/>
      <c r="GLK95" s="10"/>
      <c r="GLL95" s="10"/>
      <c r="GLM95" s="10"/>
      <c r="GLN95" s="10"/>
      <c r="GLO95" s="10"/>
      <c r="GLP95" s="10"/>
      <c r="GLQ95" s="10"/>
      <c r="GLR95" s="10"/>
      <c r="GLS95" s="10"/>
      <c r="GLT95" s="10"/>
      <c r="GLU95" s="10"/>
      <c r="GLV95" s="10"/>
      <c r="GLW95" s="10"/>
      <c r="GLX95" s="10"/>
      <c r="GLY95" s="10"/>
      <c r="GLZ95" s="10"/>
      <c r="GMA95" s="10"/>
      <c r="GMB95" s="10"/>
      <c r="GMC95" s="10"/>
      <c r="GMD95" s="10"/>
      <c r="GME95" s="10"/>
      <c r="GMF95" s="10"/>
      <c r="GMG95" s="10"/>
      <c r="GMH95" s="10"/>
      <c r="GMI95" s="10"/>
      <c r="GMJ95" s="10"/>
      <c r="GMK95" s="10"/>
      <c r="GML95" s="10"/>
      <c r="GMM95" s="10"/>
      <c r="GMN95" s="10"/>
      <c r="GMO95" s="10"/>
      <c r="GMP95" s="10"/>
      <c r="GMQ95" s="10"/>
      <c r="GMR95" s="10"/>
      <c r="GMS95" s="10"/>
      <c r="GMT95" s="10"/>
      <c r="GMU95" s="10"/>
      <c r="GMV95" s="10"/>
      <c r="GMW95" s="10"/>
      <c r="GMX95" s="10"/>
      <c r="GMY95" s="10"/>
      <c r="GMZ95" s="10"/>
      <c r="GNA95" s="10"/>
      <c r="GNB95" s="10"/>
      <c r="GNC95" s="10"/>
      <c r="GND95" s="10"/>
      <c r="GNE95" s="10"/>
      <c r="GNF95" s="10"/>
      <c r="GNG95" s="10"/>
      <c r="GNH95" s="10"/>
      <c r="GNI95" s="10"/>
      <c r="GNJ95" s="10"/>
      <c r="GNK95" s="10"/>
      <c r="GNL95" s="10"/>
      <c r="GNM95" s="10"/>
      <c r="GNN95" s="10"/>
      <c r="GNO95" s="10"/>
      <c r="GNP95" s="10"/>
      <c r="GNQ95" s="10"/>
      <c r="GNR95" s="10"/>
      <c r="GNS95" s="10"/>
      <c r="GNT95" s="10"/>
      <c r="GNU95" s="10"/>
      <c r="GNV95" s="10"/>
      <c r="GNW95" s="10"/>
      <c r="GNX95" s="10"/>
      <c r="GNY95" s="10"/>
      <c r="GNZ95" s="10"/>
      <c r="GOA95" s="10"/>
      <c r="GOB95" s="10"/>
      <c r="GOC95" s="10"/>
      <c r="GOD95" s="10"/>
      <c r="GOE95" s="10"/>
      <c r="GOF95" s="10"/>
      <c r="GOG95" s="10"/>
      <c r="GOH95" s="10"/>
      <c r="GOI95" s="10"/>
      <c r="GOJ95" s="10"/>
      <c r="GOK95" s="10"/>
      <c r="GOL95" s="10"/>
      <c r="GOM95" s="10"/>
      <c r="GON95" s="10"/>
      <c r="GOO95" s="10"/>
      <c r="GOP95" s="10"/>
      <c r="GOQ95" s="10"/>
      <c r="GOR95" s="10"/>
      <c r="GOS95" s="10"/>
      <c r="GOT95" s="10"/>
      <c r="GOU95" s="10"/>
      <c r="GOV95" s="10"/>
      <c r="GOW95" s="10"/>
      <c r="GOX95" s="10"/>
      <c r="GOY95" s="10"/>
      <c r="GOZ95" s="10"/>
      <c r="GPA95" s="10"/>
      <c r="GPB95" s="10"/>
      <c r="GPC95" s="10"/>
      <c r="GPD95" s="10"/>
      <c r="GPE95" s="10"/>
      <c r="GPF95" s="10"/>
      <c r="GPG95" s="10"/>
      <c r="GPH95" s="10"/>
      <c r="GPI95" s="10"/>
      <c r="GPJ95" s="10"/>
      <c r="GPK95" s="10"/>
      <c r="GPL95" s="10"/>
      <c r="GPM95" s="10"/>
      <c r="GPN95" s="10"/>
      <c r="GPO95" s="10"/>
      <c r="GPP95" s="10"/>
      <c r="GPQ95" s="10"/>
      <c r="GPR95" s="10"/>
      <c r="GPS95" s="10"/>
      <c r="GPT95" s="10"/>
      <c r="GPU95" s="10"/>
      <c r="GPV95" s="10"/>
      <c r="GPW95" s="10"/>
      <c r="GPX95" s="10"/>
      <c r="GPY95" s="10"/>
      <c r="GPZ95" s="10"/>
      <c r="GQA95" s="10"/>
      <c r="GQB95" s="10"/>
      <c r="GQC95" s="10"/>
      <c r="GQD95" s="10"/>
      <c r="GQE95" s="10"/>
      <c r="GQF95" s="10"/>
      <c r="GQG95" s="10"/>
      <c r="GQH95" s="10"/>
      <c r="GQI95" s="10"/>
      <c r="GQJ95" s="10"/>
      <c r="GQK95" s="10"/>
      <c r="GQL95" s="10"/>
      <c r="GQM95" s="10"/>
      <c r="GQN95" s="10"/>
      <c r="GQO95" s="10"/>
      <c r="GQP95" s="10"/>
      <c r="GQQ95" s="10"/>
      <c r="GQR95" s="10"/>
      <c r="GQS95" s="10"/>
      <c r="GQT95" s="10"/>
      <c r="GQU95" s="10"/>
      <c r="GQV95" s="10"/>
      <c r="GQW95" s="10"/>
      <c r="GQX95" s="10"/>
      <c r="GQY95" s="10"/>
      <c r="GQZ95" s="10"/>
      <c r="GRA95" s="10"/>
      <c r="GRB95" s="10"/>
      <c r="GRC95" s="10"/>
      <c r="GRD95" s="10"/>
      <c r="GRE95" s="10"/>
      <c r="GRF95" s="10"/>
      <c r="GRG95" s="10"/>
      <c r="GRH95" s="10"/>
      <c r="GRI95" s="10"/>
      <c r="GRJ95" s="10"/>
      <c r="GRK95" s="10"/>
      <c r="GRL95" s="10"/>
      <c r="GRM95" s="10"/>
      <c r="GRN95" s="10"/>
      <c r="GRO95" s="10"/>
      <c r="GRP95" s="10"/>
      <c r="GRQ95" s="10"/>
      <c r="GRR95" s="10"/>
      <c r="GRS95" s="10"/>
      <c r="GRT95" s="10"/>
      <c r="GRU95" s="10"/>
      <c r="GRV95" s="10"/>
      <c r="GRW95" s="10"/>
      <c r="GRX95" s="10"/>
      <c r="GRY95" s="10"/>
      <c r="GRZ95" s="10"/>
      <c r="GSA95" s="10"/>
      <c r="GSB95" s="10"/>
      <c r="GSC95" s="10"/>
      <c r="GSD95" s="10"/>
      <c r="GSE95" s="10"/>
      <c r="GSF95" s="10"/>
      <c r="GSG95" s="10"/>
      <c r="GSH95" s="10"/>
      <c r="GSI95" s="10"/>
      <c r="GSJ95" s="10"/>
      <c r="GSK95" s="10"/>
      <c r="GSL95" s="10"/>
      <c r="GSM95" s="10"/>
      <c r="GSN95" s="10"/>
      <c r="GSO95" s="10"/>
      <c r="GSP95" s="10"/>
      <c r="GSQ95" s="10"/>
      <c r="GSR95" s="10"/>
      <c r="GSS95" s="10"/>
      <c r="GST95" s="10"/>
      <c r="GSU95" s="10"/>
      <c r="GSV95" s="10"/>
      <c r="GSW95" s="10"/>
      <c r="GSX95" s="10"/>
      <c r="GSY95" s="10"/>
      <c r="GSZ95" s="10"/>
      <c r="GTA95" s="10"/>
      <c r="GTB95" s="10"/>
      <c r="GTC95" s="10"/>
      <c r="GTD95" s="10"/>
      <c r="GTE95" s="10"/>
      <c r="GTF95" s="10"/>
      <c r="GTG95" s="10"/>
      <c r="GTH95" s="10"/>
      <c r="GTI95" s="10"/>
      <c r="GTJ95" s="10"/>
      <c r="GTK95" s="10"/>
      <c r="GTL95" s="10"/>
      <c r="GTM95" s="10"/>
      <c r="GTN95" s="10"/>
      <c r="GTO95" s="10"/>
      <c r="GTP95" s="10"/>
      <c r="GTQ95" s="10"/>
      <c r="GTR95" s="10"/>
      <c r="GTS95" s="10"/>
      <c r="GTT95" s="10"/>
      <c r="GTU95" s="10"/>
      <c r="GTV95" s="10"/>
      <c r="GTW95" s="10"/>
      <c r="GTX95" s="10"/>
      <c r="GTY95" s="10"/>
      <c r="GTZ95" s="10"/>
      <c r="GUA95" s="10"/>
      <c r="GUB95" s="10"/>
      <c r="GUC95" s="10"/>
      <c r="GUD95" s="10"/>
      <c r="GUE95" s="10"/>
      <c r="GUF95" s="10"/>
      <c r="GUG95" s="10"/>
      <c r="GUH95" s="10"/>
      <c r="GUI95" s="10"/>
      <c r="GUJ95" s="10"/>
      <c r="GUK95" s="10"/>
      <c r="GUL95" s="10"/>
      <c r="GUM95" s="10"/>
      <c r="GUN95" s="10"/>
      <c r="GUO95" s="10"/>
      <c r="GUP95" s="10"/>
      <c r="GUQ95" s="10"/>
      <c r="GUR95" s="10"/>
      <c r="GUS95" s="10"/>
      <c r="GUT95" s="10"/>
      <c r="GUU95" s="10"/>
      <c r="GUV95" s="10"/>
      <c r="GUW95" s="10"/>
      <c r="GUX95" s="10"/>
      <c r="GUY95" s="10"/>
      <c r="GUZ95" s="10"/>
      <c r="GVA95" s="10"/>
      <c r="GVB95" s="10"/>
      <c r="GVC95" s="10"/>
      <c r="GVD95" s="10"/>
      <c r="GVE95" s="10"/>
      <c r="GVF95" s="10"/>
      <c r="GVG95" s="10"/>
      <c r="GVH95" s="10"/>
      <c r="GVI95" s="10"/>
      <c r="GVJ95" s="10"/>
      <c r="GVK95" s="10"/>
      <c r="GVL95" s="10"/>
      <c r="GVM95" s="10"/>
      <c r="GVN95" s="10"/>
      <c r="GVO95" s="10"/>
      <c r="GVP95" s="10"/>
      <c r="GVQ95" s="10"/>
      <c r="GVR95" s="10"/>
      <c r="GVS95" s="10"/>
      <c r="GVT95" s="10"/>
      <c r="GVU95" s="10"/>
      <c r="GVV95" s="10"/>
      <c r="GVW95" s="10"/>
      <c r="GVX95" s="10"/>
      <c r="GVY95" s="10"/>
      <c r="GVZ95" s="10"/>
      <c r="GWA95" s="10"/>
      <c r="GWB95" s="10"/>
      <c r="GWC95" s="10"/>
      <c r="GWD95" s="10"/>
      <c r="GWE95" s="10"/>
      <c r="GWF95" s="10"/>
      <c r="GWG95" s="10"/>
      <c r="GWH95" s="10"/>
      <c r="GWI95" s="10"/>
      <c r="GWJ95" s="10"/>
      <c r="GWK95" s="10"/>
      <c r="GWL95" s="10"/>
      <c r="GWM95" s="10"/>
      <c r="GWN95" s="10"/>
      <c r="GWO95" s="10"/>
      <c r="GWP95" s="10"/>
      <c r="GWQ95" s="10"/>
      <c r="GWR95" s="10"/>
      <c r="GWS95" s="10"/>
      <c r="GWT95" s="10"/>
      <c r="GWU95" s="10"/>
      <c r="GWV95" s="10"/>
      <c r="GWW95" s="10"/>
      <c r="GWX95" s="10"/>
      <c r="GWY95" s="10"/>
      <c r="GWZ95" s="10"/>
      <c r="GXA95" s="10"/>
      <c r="GXB95" s="10"/>
      <c r="GXC95" s="10"/>
      <c r="GXD95" s="10"/>
      <c r="GXE95" s="10"/>
      <c r="GXF95" s="10"/>
      <c r="GXG95" s="10"/>
      <c r="GXH95" s="10"/>
      <c r="GXI95" s="10"/>
      <c r="GXJ95" s="10"/>
      <c r="GXK95" s="10"/>
      <c r="GXL95" s="10"/>
      <c r="GXM95" s="10"/>
      <c r="GXN95" s="10"/>
      <c r="GXO95" s="10"/>
      <c r="GXP95" s="10"/>
      <c r="GXQ95" s="10"/>
      <c r="GXR95" s="10"/>
      <c r="GXS95" s="10"/>
      <c r="GXT95" s="10"/>
      <c r="GXU95" s="10"/>
      <c r="GXV95" s="10"/>
      <c r="GXW95" s="10"/>
      <c r="GXX95" s="10"/>
      <c r="GXY95" s="10"/>
      <c r="GXZ95" s="10"/>
      <c r="GYA95" s="10"/>
      <c r="GYB95" s="10"/>
      <c r="GYC95" s="10"/>
      <c r="GYD95" s="10"/>
      <c r="GYE95" s="10"/>
      <c r="GYF95" s="10"/>
      <c r="GYG95" s="10"/>
      <c r="GYH95" s="10"/>
      <c r="GYI95" s="10"/>
      <c r="GYJ95" s="10"/>
      <c r="GYK95" s="10"/>
      <c r="GYL95" s="10"/>
      <c r="GYM95" s="10"/>
      <c r="GYN95" s="10"/>
      <c r="GYO95" s="10"/>
      <c r="GYP95" s="10"/>
      <c r="GYQ95" s="10"/>
      <c r="GYR95" s="10"/>
      <c r="GYS95" s="10"/>
      <c r="GYT95" s="10"/>
      <c r="GYU95" s="10"/>
      <c r="GYV95" s="10"/>
      <c r="GYW95" s="10"/>
      <c r="GYX95" s="10"/>
      <c r="GYY95" s="10"/>
      <c r="GYZ95" s="10"/>
      <c r="GZA95" s="10"/>
      <c r="GZB95" s="10"/>
      <c r="GZC95" s="10"/>
      <c r="GZD95" s="10"/>
      <c r="GZE95" s="10"/>
      <c r="GZF95" s="10"/>
      <c r="GZG95" s="10"/>
      <c r="GZH95" s="10"/>
      <c r="GZI95" s="10"/>
      <c r="GZJ95" s="10"/>
      <c r="GZK95" s="10"/>
      <c r="GZL95" s="10"/>
      <c r="GZM95" s="10"/>
      <c r="GZN95" s="10"/>
      <c r="GZO95" s="10"/>
      <c r="GZP95" s="10"/>
      <c r="GZQ95" s="10"/>
      <c r="GZR95" s="10"/>
      <c r="GZS95" s="10"/>
      <c r="GZT95" s="10"/>
      <c r="GZU95" s="10"/>
      <c r="GZV95" s="10"/>
      <c r="GZW95" s="10"/>
      <c r="GZX95" s="10"/>
      <c r="GZY95" s="10"/>
      <c r="GZZ95" s="10"/>
      <c r="HAA95" s="10"/>
      <c r="HAB95" s="10"/>
      <c r="HAC95" s="10"/>
      <c r="HAD95" s="10"/>
      <c r="HAE95" s="10"/>
      <c r="HAF95" s="10"/>
      <c r="HAG95" s="10"/>
      <c r="HAH95" s="10"/>
      <c r="HAI95" s="10"/>
      <c r="HAJ95" s="10"/>
      <c r="HAK95" s="10"/>
      <c r="HAL95" s="10"/>
      <c r="HAM95" s="10"/>
      <c r="HAN95" s="10"/>
      <c r="HAO95" s="10"/>
      <c r="HAP95" s="10"/>
      <c r="HAQ95" s="10"/>
      <c r="HAR95" s="10"/>
      <c r="HAS95" s="10"/>
      <c r="HAT95" s="10"/>
      <c r="HAU95" s="10"/>
      <c r="HAV95" s="10"/>
      <c r="HAW95" s="10"/>
      <c r="HAX95" s="10"/>
      <c r="HAY95" s="10"/>
      <c r="HAZ95" s="10"/>
      <c r="HBA95" s="10"/>
      <c r="HBB95" s="10"/>
      <c r="HBC95" s="10"/>
      <c r="HBD95" s="10"/>
      <c r="HBE95" s="10"/>
      <c r="HBF95" s="10"/>
      <c r="HBG95" s="10"/>
      <c r="HBH95" s="10"/>
      <c r="HBI95" s="10"/>
      <c r="HBJ95" s="10"/>
      <c r="HBK95" s="10"/>
      <c r="HBL95" s="10"/>
      <c r="HBM95" s="10"/>
      <c r="HBN95" s="10"/>
      <c r="HBO95" s="10"/>
      <c r="HBP95" s="10"/>
      <c r="HBQ95" s="10"/>
      <c r="HBR95" s="10"/>
      <c r="HBS95" s="10"/>
      <c r="HBT95" s="10"/>
      <c r="HBU95" s="10"/>
      <c r="HBV95" s="10"/>
      <c r="HBW95" s="10"/>
      <c r="HBX95" s="10"/>
      <c r="HBY95" s="10"/>
      <c r="HBZ95" s="10"/>
      <c r="HCA95" s="10"/>
      <c r="HCB95" s="10"/>
      <c r="HCC95" s="10"/>
      <c r="HCD95" s="10"/>
      <c r="HCE95" s="10"/>
      <c r="HCF95" s="10"/>
      <c r="HCG95" s="10"/>
      <c r="HCH95" s="10"/>
      <c r="HCI95" s="10"/>
      <c r="HCJ95" s="10"/>
      <c r="HCK95" s="10"/>
      <c r="HCL95" s="10"/>
      <c r="HCM95" s="10"/>
      <c r="HCN95" s="10"/>
      <c r="HCO95" s="10"/>
      <c r="HCP95" s="10"/>
      <c r="HCQ95" s="10"/>
      <c r="HCR95" s="10"/>
      <c r="HCS95" s="10"/>
      <c r="HCT95" s="10"/>
      <c r="HCU95" s="10"/>
      <c r="HCV95" s="10"/>
      <c r="HCW95" s="10"/>
      <c r="HCX95" s="10"/>
      <c r="HCY95" s="10"/>
      <c r="HCZ95" s="10"/>
      <c r="HDA95" s="10"/>
      <c r="HDB95" s="10"/>
      <c r="HDC95" s="10"/>
      <c r="HDD95" s="10"/>
      <c r="HDE95" s="10"/>
      <c r="HDF95" s="10"/>
      <c r="HDG95" s="10"/>
      <c r="HDH95" s="10"/>
      <c r="HDI95" s="10"/>
      <c r="HDJ95" s="10"/>
      <c r="HDK95" s="10"/>
      <c r="HDL95" s="10"/>
      <c r="HDM95" s="10"/>
      <c r="HDN95" s="10"/>
      <c r="HDO95" s="10"/>
      <c r="HDP95" s="10"/>
      <c r="HDQ95" s="10"/>
      <c r="HDR95" s="10"/>
      <c r="HDS95" s="10"/>
      <c r="HDT95" s="10"/>
      <c r="HDU95" s="10"/>
      <c r="HDV95" s="10"/>
      <c r="HDW95" s="10"/>
      <c r="HDX95" s="10"/>
      <c r="HDY95" s="10"/>
      <c r="HDZ95" s="10"/>
      <c r="HEA95" s="10"/>
      <c r="HEB95" s="10"/>
      <c r="HEC95" s="10"/>
      <c r="HED95" s="10"/>
      <c r="HEE95" s="10"/>
      <c r="HEF95" s="10"/>
      <c r="HEG95" s="10"/>
      <c r="HEH95" s="10"/>
      <c r="HEI95" s="10"/>
      <c r="HEJ95" s="10"/>
      <c r="HEK95" s="10"/>
      <c r="HEL95" s="10"/>
      <c r="HEM95" s="10"/>
      <c r="HEN95" s="10"/>
      <c r="HEO95" s="10"/>
      <c r="HEP95" s="10"/>
      <c r="HEQ95" s="10"/>
      <c r="HER95" s="10"/>
      <c r="HES95" s="10"/>
      <c r="HET95" s="10"/>
      <c r="HEU95" s="10"/>
      <c r="HEV95" s="10"/>
      <c r="HEW95" s="10"/>
      <c r="HEX95" s="10"/>
      <c r="HEY95" s="10"/>
      <c r="HEZ95" s="10"/>
      <c r="HFA95" s="10"/>
      <c r="HFB95" s="10"/>
      <c r="HFC95" s="10"/>
      <c r="HFD95" s="10"/>
      <c r="HFE95" s="10"/>
      <c r="HFF95" s="10"/>
      <c r="HFG95" s="10"/>
      <c r="HFH95" s="10"/>
      <c r="HFI95" s="10"/>
      <c r="HFJ95" s="10"/>
      <c r="HFK95" s="10"/>
      <c r="HFL95" s="10"/>
      <c r="HFM95" s="10"/>
      <c r="HFN95" s="10"/>
      <c r="HFO95" s="10"/>
      <c r="HFP95" s="10"/>
      <c r="HFQ95" s="10"/>
      <c r="HFR95" s="10"/>
      <c r="HFS95" s="10"/>
      <c r="HFT95" s="10"/>
      <c r="HFU95" s="10"/>
      <c r="HFV95" s="10"/>
      <c r="HFW95" s="10"/>
      <c r="HFX95" s="10"/>
      <c r="HFY95" s="10"/>
      <c r="HFZ95" s="10"/>
      <c r="HGA95" s="10"/>
      <c r="HGB95" s="10"/>
      <c r="HGC95" s="10"/>
      <c r="HGD95" s="10"/>
      <c r="HGE95" s="10"/>
      <c r="HGF95" s="10"/>
      <c r="HGG95" s="10"/>
      <c r="HGH95" s="10"/>
      <c r="HGI95" s="10"/>
      <c r="HGJ95" s="10"/>
      <c r="HGK95" s="10"/>
      <c r="HGL95" s="10"/>
      <c r="HGM95" s="10"/>
      <c r="HGN95" s="10"/>
      <c r="HGO95" s="10"/>
      <c r="HGP95" s="10"/>
      <c r="HGQ95" s="10"/>
      <c r="HGR95" s="10"/>
      <c r="HGS95" s="10"/>
      <c r="HGT95" s="10"/>
      <c r="HGU95" s="10"/>
      <c r="HGV95" s="10"/>
      <c r="HGW95" s="10"/>
      <c r="HGX95" s="10"/>
      <c r="HGY95" s="10"/>
      <c r="HGZ95" s="10"/>
      <c r="HHA95" s="10"/>
      <c r="HHB95" s="10"/>
      <c r="HHC95" s="10"/>
      <c r="HHD95" s="10"/>
      <c r="HHE95" s="10"/>
      <c r="HHF95" s="10"/>
      <c r="HHG95" s="10"/>
      <c r="HHH95" s="10"/>
      <c r="HHI95" s="10"/>
      <c r="HHJ95" s="10"/>
      <c r="HHK95" s="10"/>
      <c r="HHL95" s="10"/>
      <c r="HHM95" s="10"/>
      <c r="HHN95" s="10"/>
      <c r="HHO95" s="10"/>
      <c r="HHP95" s="10"/>
      <c r="HHQ95" s="10"/>
      <c r="HHR95" s="10"/>
      <c r="HHS95" s="10"/>
      <c r="HHT95" s="10"/>
      <c r="HHU95" s="10"/>
      <c r="HHV95" s="10"/>
      <c r="HHW95" s="10"/>
      <c r="HHX95" s="10"/>
      <c r="HHY95" s="10"/>
      <c r="HHZ95" s="10"/>
      <c r="HIA95" s="10"/>
      <c r="HIB95" s="10"/>
      <c r="HIC95" s="10"/>
      <c r="HID95" s="10"/>
      <c r="HIE95" s="10"/>
      <c r="HIF95" s="10"/>
      <c r="HIG95" s="10"/>
      <c r="HIH95" s="10"/>
      <c r="HII95" s="10"/>
      <c r="HIJ95" s="10"/>
      <c r="HIK95" s="10"/>
      <c r="HIL95" s="10"/>
      <c r="HIM95" s="10"/>
      <c r="HIN95" s="10"/>
      <c r="HIO95" s="10"/>
      <c r="HIP95" s="10"/>
      <c r="HIQ95" s="10"/>
      <c r="HIR95" s="10"/>
      <c r="HIS95" s="10"/>
      <c r="HIT95" s="10"/>
      <c r="HIU95" s="10"/>
      <c r="HIV95" s="10"/>
      <c r="HIW95" s="10"/>
      <c r="HIX95" s="10"/>
      <c r="HIY95" s="10"/>
      <c r="HIZ95" s="10"/>
      <c r="HJA95" s="10"/>
      <c r="HJB95" s="10"/>
      <c r="HJC95" s="10"/>
      <c r="HJD95" s="10"/>
      <c r="HJE95" s="10"/>
      <c r="HJF95" s="10"/>
      <c r="HJG95" s="10"/>
      <c r="HJH95" s="10"/>
      <c r="HJI95" s="10"/>
      <c r="HJJ95" s="10"/>
      <c r="HJK95" s="10"/>
      <c r="HJL95" s="10"/>
      <c r="HJM95" s="10"/>
      <c r="HJN95" s="10"/>
      <c r="HJO95" s="10"/>
      <c r="HJP95" s="10"/>
      <c r="HJQ95" s="10"/>
      <c r="HJR95" s="10"/>
      <c r="HJS95" s="10"/>
      <c r="HJT95" s="10"/>
      <c r="HJU95" s="10"/>
      <c r="HJV95" s="10"/>
      <c r="HJW95" s="10"/>
      <c r="HJX95" s="10"/>
      <c r="HJY95" s="10"/>
      <c r="HJZ95" s="10"/>
      <c r="HKA95" s="10"/>
      <c r="HKB95" s="10"/>
      <c r="HKC95" s="10"/>
      <c r="HKD95" s="10"/>
      <c r="HKE95" s="10"/>
      <c r="HKF95" s="10"/>
      <c r="HKG95" s="10"/>
      <c r="HKH95" s="10"/>
      <c r="HKI95" s="10"/>
      <c r="HKJ95" s="10"/>
      <c r="HKK95" s="10"/>
      <c r="HKL95" s="10"/>
      <c r="HKM95" s="10"/>
      <c r="HKN95" s="10"/>
      <c r="HKO95" s="10"/>
      <c r="HKP95" s="10"/>
      <c r="HKQ95" s="10"/>
      <c r="HKR95" s="10"/>
      <c r="HKS95" s="10"/>
      <c r="HKT95" s="10"/>
      <c r="HKU95" s="10"/>
      <c r="HKV95" s="10"/>
      <c r="HKW95" s="10"/>
      <c r="HKX95" s="10"/>
      <c r="HKY95" s="10"/>
      <c r="HKZ95" s="10"/>
      <c r="HLA95" s="10"/>
      <c r="HLB95" s="10"/>
      <c r="HLC95" s="10"/>
      <c r="HLD95" s="10"/>
      <c r="HLE95" s="10"/>
      <c r="HLF95" s="10"/>
      <c r="HLG95" s="10"/>
      <c r="HLH95" s="10"/>
      <c r="HLI95" s="10"/>
      <c r="HLJ95" s="10"/>
      <c r="HLK95" s="10"/>
      <c r="HLL95" s="10"/>
      <c r="HLM95" s="10"/>
      <c r="HLN95" s="10"/>
      <c r="HLO95" s="10"/>
      <c r="HLP95" s="10"/>
      <c r="HLQ95" s="10"/>
      <c r="HLR95" s="10"/>
      <c r="HLS95" s="10"/>
      <c r="HLT95" s="10"/>
      <c r="HLU95" s="10"/>
      <c r="HLV95" s="10"/>
      <c r="HLW95" s="10"/>
      <c r="HLX95" s="10"/>
      <c r="HLY95" s="10"/>
      <c r="HLZ95" s="10"/>
      <c r="HMA95" s="10"/>
      <c r="HMB95" s="10"/>
      <c r="HMC95" s="10"/>
      <c r="HMD95" s="10"/>
      <c r="HME95" s="10"/>
      <c r="HMF95" s="10"/>
      <c r="HMG95" s="10"/>
      <c r="HMH95" s="10"/>
      <c r="HMI95" s="10"/>
      <c r="HMJ95" s="10"/>
      <c r="HMK95" s="10"/>
      <c r="HML95" s="10"/>
      <c r="HMM95" s="10"/>
      <c r="HMN95" s="10"/>
      <c r="HMO95" s="10"/>
      <c r="HMP95" s="10"/>
      <c r="HMQ95" s="10"/>
      <c r="HMR95" s="10"/>
      <c r="HMS95" s="10"/>
      <c r="HMT95" s="10"/>
      <c r="HMU95" s="10"/>
      <c r="HMV95" s="10"/>
      <c r="HMW95" s="10"/>
      <c r="HMX95" s="10"/>
      <c r="HMY95" s="10"/>
      <c r="HMZ95" s="10"/>
      <c r="HNA95" s="10"/>
      <c r="HNB95" s="10"/>
      <c r="HNC95" s="10"/>
      <c r="HND95" s="10"/>
      <c r="HNE95" s="10"/>
      <c r="HNF95" s="10"/>
      <c r="HNG95" s="10"/>
      <c r="HNH95" s="10"/>
      <c r="HNI95" s="10"/>
      <c r="HNJ95" s="10"/>
      <c r="HNK95" s="10"/>
      <c r="HNL95" s="10"/>
      <c r="HNM95" s="10"/>
      <c r="HNN95" s="10"/>
      <c r="HNO95" s="10"/>
      <c r="HNP95" s="10"/>
      <c r="HNQ95" s="10"/>
      <c r="HNR95" s="10"/>
      <c r="HNS95" s="10"/>
      <c r="HNT95" s="10"/>
      <c r="HNU95" s="10"/>
      <c r="HNV95" s="10"/>
      <c r="HNW95" s="10"/>
      <c r="HNX95" s="10"/>
      <c r="HNY95" s="10"/>
      <c r="HNZ95" s="10"/>
    </row>
    <row r="96" s="6" customFormat="1" ht="409.5" spans="1:5798">
      <c r="A96" s="73">
        <v>68</v>
      </c>
      <c r="B96" s="75" t="s">
        <v>359</v>
      </c>
      <c r="C96" s="65" t="s">
        <v>329</v>
      </c>
      <c r="D96" s="65" t="s">
        <v>530</v>
      </c>
      <c r="E96" s="66" t="s">
        <v>531</v>
      </c>
      <c r="F96" s="65" t="s">
        <v>58</v>
      </c>
      <c r="G96" s="76">
        <v>1</v>
      </c>
      <c r="H96" s="74" t="s">
        <v>59</v>
      </c>
      <c r="I96" s="76">
        <v>7</v>
      </c>
      <c r="J96" s="65" t="s">
        <v>207</v>
      </c>
      <c r="K96" s="65" t="s">
        <v>225</v>
      </c>
      <c r="L96" s="107" t="s">
        <v>363</v>
      </c>
      <c r="M96" s="227">
        <v>63000000</v>
      </c>
      <c r="N96" s="227">
        <v>63000000</v>
      </c>
      <c r="O96" s="65" t="s">
        <v>63</v>
      </c>
      <c r="P96" s="65" t="s">
        <v>64</v>
      </c>
      <c r="Q96" s="76" t="s">
        <v>332</v>
      </c>
      <c r="R96" s="237"/>
      <c r="S96" s="136" t="s">
        <v>532</v>
      </c>
      <c r="T96" s="136" t="s">
        <v>533</v>
      </c>
      <c r="U96" s="137">
        <v>45706</v>
      </c>
      <c r="V96" s="138" t="s">
        <v>534</v>
      </c>
      <c r="W96" s="136" t="s">
        <v>212</v>
      </c>
      <c r="X96" s="139">
        <v>63000000</v>
      </c>
      <c r="Y96" s="139">
        <v>20700000</v>
      </c>
      <c r="Z96" s="139">
        <f t="shared" si="21"/>
        <v>83700000</v>
      </c>
      <c r="AA96" s="139">
        <f t="shared" si="22"/>
        <v>83700000</v>
      </c>
      <c r="AB96" s="136" t="s">
        <v>535</v>
      </c>
      <c r="AC96" s="136">
        <v>7725</v>
      </c>
      <c r="AD96" s="178">
        <f t="shared" si="23"/>
        <v>192</v>
      </c>
      <c r="AE96" s="179">
        <v>45708</v>
      </c>
      <c r="AF96" s="179">
        <v>45900</v>
      </c>
      <c r="AG96" s="136" t="s">
        <v>536</v>
      </c>
      <c r="AH96" s="136" t="s">
        <v>338</v>
      </c>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c r="BH96" s="10"/>
      <c r="BI96" s="10"/>
      <c r="BJ96" s="10"/>
      <c r="BK96" s="10"/>
      <c r="BL96" s="10"/>
      <c r="BM96" s="10"/>
      <c r="BN96" s="10"/>
      <c r="BO96" s="10"/>
      <c r="BP96" s="10"/>
      <c r="BQ96" s="10"/>
      <c r="BR96" s="10"/>
      <c r="BS96" s="10"/>
      <c r="BT96" s="10"/>
      <c r="BU96" s="10"/>
      <c r="BV96" s="10"/>
      <c r="BW96" s="10"/>
      <c r="BX96" s="10"/>
      <c r="BY96" s="10"/>
      <c r="BZ96" s="10"/>
      <c r="CA96" s="10"/>
      <c r="CB96" s="10"/>
      <c r="CC96" s="10"/>
      <c r="CD96" s="10"/>
      <c r="CE96" s="10"/>
      <c r="CF96" s="10"/>
      <c r="CG96" s="10"/>
      <c r="CH96" s="10"/>
      <c r="CI96" s="10"/>
      <c r="CJ96" s="10"/>
      <c r="CK96" s="10"/>
      <c r="CL96" s="10"/>
      <c r="CM96" s="10"/>
      <c r="CN96" s="10"/>
      <c r="CO96" s="10"/>
      <c r="CP96" s="10"/>
      <c r="CQ96" s="10"/>
      <c r="CR96" s="10"/>
      <c r="CS96" s="10"/>
      <c r="CT96" s="10"/>
      <c r="CU96" s="10"/>
      <c r="CV96" s="10"/>
      <c r="CW96" s="10"/>
      <c r="CX96" s="10"/>
      <c r="CY96" s="10"/>
      <c r="CZ96" s="10"/>
      <c r="DA96" s="10"/>
      <c r="DB96" s="10"/>
      <c r="DC96" s="10"/>
      <c r="DD96" s="10"/>
      <c r="DE96" s="10"/>
      <c r="DF96" s="10"/>
      <c r="DG96" s="10"/>
      <c r="DH96" s="10"/>
      <c r="DI96" s="10"/>
      <c r="DJ96" s="10"/>
      <c r="DK96" s="10"/>
      <c r="DL96" s="10"/>
      <c r="DM96" s="10"/>
      <c r="DN96" s="10"/>
      <c r="DO96" s="10"/>
      <c r="DP96" s="10"/>
      <c r="DQ96" s="10"/>
      <c r="DR96" s="10"/>
      <c r="DS96" s="10"/>
      <c r="DT96" s="10"/>
      <c r="DU96" s="10"/>
      <c r="DV96" s="10"/>
      <c r="DW96" s="10"/>
      <c r="DX96" s="10"/>
      <c r="DY96" s="10"/>
      <c r="DZ96" s="10"/>
      <c r="EA96" s="10"/>
      <c r="EB96" s="10"/>
      <c r="EC96" s="10"/>
      <c r="ED96" s="10"/>
      <c r="EE96" s="10"/>
      <c r="EF96" s="10"/>
      <c r="EG96" s="10"/>
      <c r="EH96" s="10"/>
      <c r="EI96" s="10"/>
      <c r="EJ96" s="10"/>
      <c r="EK96" s="10"/>
      <c r="EL96" s="10"/>
      <c r="EM96" s="10"/>
      <c r="EN96" s="10"/>
      <c r="EO96" s="10"/>
      <c r="EP96" s="10"/>
      <c r="EQ96" s="10"/>
      <c r="ER96" s="10"/>
      <c r="ES96" s="10"/>
      <c r="ET96" s="10"/>
      <c r="EU96" s="10"/>
      <c r="EV96" s="10"/>
      <c r="EW96" s="10"/>
      <c r="EX96" s="10"/>
      <c r="EY96" s="10"/>
      <c r="EZ96" s="10"/>
      <c r="FA96" s="10"/>
      <c r="FB96" s="10"/>
      <c r="FC96" s="10"/>
      <c r="FD96" s="10"/>
      <c r="FE96" s="10"/>
      <c r="FF96" s="10"/>
      <c r="FG96" s="10"/>
      <c r="FH96" s="10"/>
      <c r="FI96" s="10"/>
      <c r="FJ96" s="10"/>
      <c r="FK96" s="10"/>
      <c r="FL96" s="10"/>
      <c r="FM96" s="10"/>
      <c r="FN96" s="10"/>
      <c r="FO96" s="10"/>
      <c r="FP96" s="10"/>
      <c r="FQ96" s="10"/>
      <c r="FR96" s="10"/>
      <c r="FS96" s="10"/>
      <c r="FT96" s="10"/>
      <c r="FU96" s="10"/>
      <c r="FV96" s="10"/>
      <c r="FW96" s="10"/>
      <c r="FX96" s="10"/>
      <c r="FY96" s="10"/>
      <c r="FZ96" s="10"/>
      <c r="GA96" s="10"/>
      <c r="GB96" s="10"/>
      <c r="GC96" s="10"/>
      <c r="GD96" s="10"/>
      <c r="GE96" s="10"/>
      <c r="GF96" s="10"/>
      <c r="GG96" s="10"/>
      <c r="GH96" s="10"/>
      <c r="GI96" s="10"/>
      <c r="GJ96" s="10"/>
      <c r="GK96" s="10"/>
      <c r="GL96" s="10"/>
      <c r="GM96" s="10"/>
      <c r="GN96" s="10"/>
      <c r="GO96" s="10"/>
      <c r="GP96" s="10"/>
      <c r="GQ96" s="10"/>
      <c r="GR96" s="10"/>
      <c r="GS96" s="10"/>
      <c r="GT96" s="10"/>
      <c r="GU96" s="10"/>
      <c r="GV96" s="10"/>
      <c r="GW96" s="10"/>
      <c r="GX96" s="10"/>
      <c r="GY96" s="10"/>
      <c r="GZ96" s="10"/>
      <c r="HA96" s="10"/>
      <c r="HB96" s="10"/>
      <c r="HC96" s="10"/>
      <c r="HD96" s="10"/>
      <c r="HE96" s="10"/>
      <c r="HF96" s="10"/>
      <c r="HG96" s="10"/>
      <c r="HH96" s="10"/>
      <c r="HI96" s="10"/>
      <c r="HJ96" s="10"/>
      <c r="HK96" s="10"/>
      <c r="HL96" s="10"/>
      <c r="HM96" s="10"/>
      <c r="HN96" s="10"/>
      <c r="HO96" s="10"/>
      <c r="HP96" s="10"/>
      <c r="HQ96" s="10"/>
      <c r="HR96" s="10"/>
      <c r="HS96" s="10"/>
      <c r="HT96" s="10"/>
      <c r="HU96" s="10"/>
      <c r="HV96" s="10"/>
      <c r="HW96" s="10"/>
      <c r="HX96" s="10"/>
      <c r="HY96" s="10"/>
      <c r="HZ96" s="10"/>
      <c r="IA96" s="10"/>
      <c r="IB96" s="10"/>
      <c r="IC96" s="10"/>
      <c r="ID96" s="10"/>
      <c r="IE96" s="10"/>
      <c r="IF96" s="10"/>
      <c r="IG96" s="10"/>
      <c r="IH96" s="10"/>
      <c r="II96" s="10"/>
      <c r="IJ96" s="10"/>
      <c r="IK96" s="10"/>
      <c r="IL96" s="10"/>
      <c r="IM96" s="10"/>
      <c r="IN96" s="10"/>
      <c r="IO96" s="10"/>
      <c r="IP96" s="10"/>
      <c r="IQ96" s="10"/>
      <c r="IR96" s="10"/>
      <c r="IS96" s="10"/>
      <c r="IT96" s="10"/>
      <c r="IU96" s="10"/>
      <c r="IV96" s="10"/>
      <c r="IW96" s="10"/>
      <c r="IX96" s="10"/>
      <c r="IY96" s="10"/>
      <c r="IZ96" s="10"/>
      <c r="JA96" s="10"/>
      <c r="JB96" s="10"/>
      <c r="JC96" s="10"/>
      <c r="JD96" s="10"/>
      <c r="JE96" s="10"/>
      <c r="JF96" s="10"/>
      <c r="JG96" s="10"/>
      <c r="JH96" s="10"/>
      <c r="JI96" s="10"/>
      <c r="JJ96" s="10"/>
      <c r="JK96" s="10"/>
      <c r="JL96" s="10"/>
      <c r="JM96" s="10"/>
      <c r="JN96" s="10"/>
      <c r="JO96" s="10"/>
      <c r="JP96" s="10"/>
      <c r="JQ96" s="10"/>
      <c r="JR96" s="10"/>
      <c r="JS96" s="10"/>
      <c r="JT96" s="10"/>
      <c r="JU96" s="10"/>
      <c r="JV96" s="10"/>
      <c r="JW96" s="10"/>
      <c r="JX96" s="10"/>
      <c r="JY96" s="10"/>
      <c r="JZ96" s="10"/>
      <c r="KA96" s="10"/>
      <c r="KB96" s="10"/>
      <c r="KC96" s="10"/>
      <c r="KD96" s="10"/>
      <c r="KE96" s="10"/>
      <c r="KF96" s="10"/>
      <c r="KG96" s="10"/>
      <c r="KH96" s="10"/>
      <c r="KI96" s="10"/>
      <c r="KJ96" s="10"/>
      <c r="KK96" s="10"/>
      <c r="KL96" s="10"/>
      <c r="KM96" s="10"/>
      <c r="KN96" s="10"/>
      <c r="KO96" s="10"/>
      <c r="KP96" s="10"/>
      <c r="KQ96" s="10"/>
      <c r="KR96" s="10"/>
      <c r="KS96" s="10"/>
      <c r="KT96" s="10"/>
      <c r="KU96" s="10"/>
      <c r="KV96" s="10"/>
      <c r="KW96" s="10"/>
      <c r="KX96" s="10"/>
      <c r="KY96" s="10"/>
      <c r="KZ96" s="10"/>
      <c r="LA96" s="10"/>
      <c r="LB96" s="10"/>
      <c r="LC96" s="10"/>
      <c r="LD96" s="10"/>
      <c r="LE96" s="10"/>
      <c r="LF96" s="10"/>
      <c r="LG96" s="10"/>
      <c r="LH96" s="10"/>
      <c r="LI96" s="10"/>
      <c r="LJ96" s="10"/>
      <c r="LK96" s="10"/>
      <c r="LL96" s="10"/>
      <c r="LM96" s="10"/>
      <c r="LN96" s="10"/>
      <c r="LO96" s="10"/>
      <c r="LP96" s="10"/>
      <c r="LQ96" s="10"/>
      <c r="LR96" s="10"/>
      <c r="LS96" s="10"/>
      <c r="LT96" s="10"/>
      <c r="LU96" s="10"/>
      <c r="LV96" s="10"/>
      <c r="LW96" s="10"/>
      <c r="LX96" s="10"/>
      <c r="LY96" s="10"/>
      <c r="LZ96" s="10"/>
      <c r="MA96" s="10"/>
      <c r="MB96" s="10"/>
      <c r="MC96" s="10"/>
      <c r="MD96" s="10"/>
      <c r="ME96" s="10"/>
      <c r="MF96" s="10"/>
      <c r="MG96" s="10"/>
      <c r="MH96" s="10"/>
      <c r="MI96" s="10"/>
      <c r="MJ96" s="10"/>
      <c r="MK96" s="10"/>
      <c r="ML96" s="10"/>
      <c r="MM96" s="10"/>
      <c r="MN96" s="10"/>
      <c r="MO96" s="10"/>
      <c r="MP96" s="10"/>
      <c r="MQ96" s="10"/>
      <c r="MR96" s="10"/>
      <c r="MS96" s="10"/>
      <c r="MT96" s="10"/>
      <c r="MU96" s="10"/>
      <c r="MV96" s="10"/>
      <c r="MW96" s="10"/>
      <c r="MX96" s="10"/>
      <c r="MY96" s="10"/>
      <c r="MZ96" s="10"/>
      <c r="NA96" s="10"/>
      <c r="NB96" s="10"/>
      <c r="NC96" s="10"/>
      <c r="ND96" s="10"/>
      <c r="NE96" s="10"/>
      <c r="NF96" s="10"/>
      <c r="NG96" s="10"/>
      <c r="NH96" s="10"/>
      <c r="NI96" s="10"/>
      <c r="NJ96" s="10"/>
      <c r="NK96" s="10"/>
      <c r="NL96" s="10"/>
      <c r="NM96" s="10"/>
      <c r="NN96" s="10"/>
      <c r="NO96" s="10"/>
      <c r="NP96" s="10"/>
      <c r="NQ96" s="10"/>
      <c r="NR96" s="10"/>
      <c r="NS96" s="10"/>
      <c r="NT96" s="10"/>
      <c r="NU96" s="10"/>
      <c r="NV96" s="10"/>
      <c r="NW96" s="10"/>
      <c r="NX96" s="10"/>
      <c r="NY96" s="10"/>
      <c r="NZ96" s="10"/>
      <c r="OA96" s="10"/>
      <c r="OB96" s="10"/>
      <c r="OC96" s="10"/>
      <c r="OD96" s="10"/>
      <c r="OE96" s="10"/>
      <c r="OF96" s="10"/>
      <c r="OG96" s="10"/>
      <c r="OH96" s="10"/>
      <c r="OI96" s="10"/>
      <c r="OJ96" s="10"/>
      <c r="OK96" s="10"/>
      <c r="OL96" s="10"/>
      <c r="OM96" s="10"/>
      <c r="ON96" s="10"/>
      <c r="OO96" s="10"/>
      <c r="OP96" s="10"/>
      <c r="OQ96" s="10"/>
      <c r="OR96" s="10"/>
      <c r="OS96" s="10"/>
      <c r="OT96" s="10"/>
      <c r="OU96" s="10"/>
      <c r="OV96" s="10"/>
      <c r="OW96" s="10"/>
      <c r="OX96" s="10"/>
      <c r="OY96" s="10"/>
      <c r="OZ96" s="10"/>
      <c r="PA96" s="10"/>
      <c r="PB96" s="10"/>
      <c r="PC96" s="10"/>
      <c r="PD96" s="10"/>
      <c r="PE96" s="10"/>
      <c r="PF96" s="10"/>
      <c r="PG96" s="10"/>
      <c r="PH96" s="10"/>
      <c r="PI96" s="10"/>
      <c r="PJ96" s="10"/>
      <c r="PK96" s="10"/>
      <c r="PL96" s="10"/>
      <c r="PM96" s="10"/>
      <c r="PN96" s="10"/>
      <c r="PO96" s="10"/>
      <c r="PP96" s="10"/>
      <c r="PQ96" s="10"/>
      <c r="PR96" s="10"/>
      <c r="PS96" s="10"/>
      <c r="PT96" s="10"/>
      <c r="PU96" s="10"/>
      <c r="PV96" s="10"/>
      <c r="PW96" s="10"/>
      <c r="PX96" s="10"/>
      <c r="PY96" s="10"/>
      <c r="PZ96" s="10"/>
      <c r="QA96" s="10"/>
      <c r="QB96" s="10"/>
      <c r="QC96" s="10"/>
      <c r="QD96" s="10"/>
      <c r="QE96" s="10"/>
      <c r="QF96" s="10"/>
      <c r="QG96" s="10"/>
      <c r="QH96" s="10"/>
      <c r="QI96" s="10"/>
      <c r="QJ96" s="10"/>
      <c r="QK96" s="10"/>
      <c r="QL96" s="10"/>
      <c r="QM96" s="10"/>
      <c r="QN96" s="10"/>
      <c r="QO96" s="10"/>
      <c r="QP96" s="10"/>
      <c r="QQ96" s="10"/>
      <c r="QR96" s="10"/>
      <c r="QS96" s="10"/>
      <c r="QT96" s="10"/>
      <c r="QU96" s="10"/>
      <c r="QV96" s="10"/>
      <c r="QW96" s="10"/>
      <c r="QX96" s="10"/>
      <c r="QY96" s="10"/>
      <c r="QZ96" s="10"/>
      <c r="RA96" s="10"/>
      <c r="RB96" s="10"/>
      <c r="RC96" s="10"/>
      <c r="RD96" s="10"/>
      <c r="RE96" s="10"/>
      <c r="RF96" s="10"/>
      <c r="RG96" s="10"/>
      <c r="RH96" s="10"/>
      <c r="RI96" s="10"/>
      <c r="RJ96" s="10"/>
      <c r="RK96" s="10"/>
      <c r="RL96" s="10"/>
      <c r="RM96" s="10"/>
      <c r="RN96" s="10"/>
      <c r="RO96" s="10"/>
      <c r="RP96" s="10"/>
      <c r="RQ96" s="10"/>
      <c r="RR96" s="10"/>
      <c r="RS96" s="10"/>
      <c r="RT96" s="10"/>
      <c r="RU96" s="10"/>
      <c r="RV96" s="10"/>
      <c r="RW96" s="10"/>
      <c r="RX96" s="10"/>
      <c r="RY96" s="10"/>
      <c r="RZ96" s="10"/>
      <c r="SA96" s="10"/>
      <c r="SB96" s="10"/>
      <c r="SC96" s="10"/>
      <c r="SD96" s="10"/>
      <c r="SE96" s="10"/>
      <c r="SF96" s="10"/>
      <c r="SG96" s="10"/>
      <c r="SH96" s="10"/>
      <c r="SI96" s="10"/>
      <c r="SJ96" s="10"/>
      <c r="SK96" s="10"/>
      <c r="SL96" s="10"/>
      <c r="SM96" s="10"/>
      <c r="SN96" s="10"/>
      <c r="SO96" s="10"/>
      <c r="SP96" s="10"/>
      <c r="SQ96" s="10"/>
      <c r="SR96" s="10"/>
      <c r="SS96" s="10"/>
      <c r="ST96" s="10"/>
      <c r="SU96" s="10"/>
      <c r="SV96" s="10"/>
      <c r="SW96" s="10"/>
      <c r="SX96" s="10"/>
      <c r="SY96" s="10"/>
      <c r="SZ96" s="10"/>
      <c r="TA96" s="10"/>
      <c r="TB96" s="10"/>
      <c r="TC96" s="10"/>
      <c r="TD96" s="10"/>
      <c r="TE96" s="10"/>
      <c r="TF96" s="10"/>
      <c r="TG96" s="10"/>
      <c r="TH96" s="10"/>
      <c r="TI96" s="10"/>
      <c r="TJ96" s="10"/>
      <c r="TK96" s="10"/>
      <c r="TL96" s="10"/>
      <c r="TM96" s="10"/>
      <c r="TN96" s="10"/>
      <c r="TO96" s="10"/>
      <c r="TP96" s="10"/>
      <c r="TQ96" s="10"/>
      <c r="TR96" s="10"/>
      <c r="TS96" s="10"/>
      <c r="TT96" s="10"/>
      <c r="TU96" s="10"/>
      <c r="TV96" s="10"/>
      <c r="TW96" s="10"/>
      <c r="TX96" s="10"/>
      <c r="TY96" s="10"/>
      <c r="TZ96" s="10"/>
      <c r="UA96" s="10"/>
      <c r="UB96" s="10"/>
      <c r="UC96" s="10"/>
      <c r="UD96" s="10"/>
      <c r="UE96" s="10"/>
      <c r="UF96" s="10"/>
      <c r="UG96" s="10"/>
      <c r="UH96" s="10"/>
      <c r="UI96" s="10"/>
      <c r="UJ96" s="10"/>
      <c r="UK96" s="10"/>
      <c r="UL96" s="10"/>
      <c r="UM96" s="10"/>
      <c r="UN96" s="10"/>
      <c r="UO96" s="10"/>
      <c r="UP96" s="10"/>
      <c r="UQ96" s="10"/>
      <c r="UR96" s="10"/>
      <c r="US96" s="10"/>
      <c r="UT96" s="10"/>
      <c r="UU96" s="10"/>
      <c r="UV96" s="10"/>
      <c r="UW96" s="10"/>
      <c r="UX96" s="10"/>
      <c r="UY96" s="10"/>
      <c r="UZ96" s="10"/>
      <c r="VA96" s="10"/>
      <c r="VB96" s="10"/>
      <c r="VC96" s="10"/>
      <c r="VD96" s="10"/>
      <c r="VE96" s="10"/>
      <c r="VF96" s="10"/>
      <c r="VG96" s="10"/>
      <c r="VH96" s="10"/>
      <c r="VI96" s="10"/>
      <c r="VJ96" s="10"/>
      <c r="VK96" s="10"/>
      <c r="VL96" s="10"/>
      <c r="VM96" s="10"/>
      <c r="VN96" s="10"/>
      <c r="VO96" s="10"/>
      <c r="VP96" s="10"/>
      <c r="VQ96" s="10"/>
      <c r="VR96" s="10"/>
      <c r="VS96" s="10"/>
      <c r="VT96" s="10"/>
      <c r="VU96" s="10"/>
      <c r="VV96" s="10"/>
      <c r="VW96" s="10"/>
      <c r="VX96" s="10"/>
      <c r="VY96" s="10"/>
      <c r="VZ96" s="10"/>
      <c r="WA96" s="10"/>
      <c r="WB96" s="10"/>
      <c r="WC96" s="10"/>
      <c r="WD96" s="10"/>
      <c r="WE96" s="10"/>
      <c r="WF96" s="10"/>
      <c r="WG96" s="10"/>
      <c r="WH96" s="10"/>
      <c r="WI96" s="10"/>
      <c r="WJ96" s="10"/>
      <c r="WK96" s="10"/>
      <c r="WL96" s="10"/>
      <c r="WM96" s="10"/>
      <c r="WN96" s="10"/>
      <c r="WO96" s="10"/>
      <c r="WP96" s="10"/>
      <c r="WQ96" s="10"/>
      <c r="WR96" s="10"/>
      <c r="WS96" s="10"/>
      <c r="WT96" s="10"/>
      <c r="WU96" s="10"/>
      <c r="WV96" s="10"/>
      <c r="WW96" s="10"/>
      <c r="WX96" s="10"/>
      <c r="WY96" s="10"/>
      <c r="WZ96" s="10"/>
      <c r="XA96" s="10"/>
      <c r="XB96" s="10"/>
      <c r="XC96" s="10"/>
      <c r="XD96" s="10"/>
      <c r="XE96" s="10"/>
      <c r="XF96" s="10"/>
      <c r="XG96" s="10"/>
      <c r="XH96" s="10"/>
      <c r="XI96" s="10"/>
      <c r="XJ96" s="10"/>
      <c r="XK96" s="10"/>
      <c r="XL96" s="10"/>
      <c r="XM96" s="10"/>
      <c r="XN96" s="10"/>
      <c r="XO96" s="10"/>
      <c r="XP96" s="10"/>
      <c r="XQ96" s="10"/>
      <c r="XR96" s="10"/>
      <c r="XS96" s="10"/>
      <c r="XT96" s="10"/>
      <c r="XU96" s="10"/>
      <c r="XV96" s="10"/>
      <c r="XW96" s="10"/>
      <c r="XX96" s="10"/>
      <c r="XY96" s="10"/>
      <c r="XZ96" s="10"/>
      <c r="YA96" s="10"/>
      <c r="YB96" s="10"/>
      <c r="YC96" s="10"/>
      <c r="YD96" s="10"/>
      <c r="YE96" s="10"/>
      <c r="YF96" s="10"/>
      <c r="YG96" s="10"/>
      <c r="YH96" s="10"/>
      <c r="YI96" s="10"/>
      <c r="YJ96" s="10"/>
      <c r="YK96" s="10"/>
      <c r="YL96" s="10"/>
      <c r="YM96" s="10"/>
      <c r="YN96" s="10"/>
      <c r="YO96" s="10"/>
      <c r="YP96" s="10"/>
      <c r="YQ96" s="10"/>
      <c r="YR96" s="10"/>
      <c r="YS96" s="10"/>
      <c r="YT96" s="10"/>
      <c r="YU96" s="10"/>
      <c r="YV96" s="10"/>
      <c r="YW96" s="10"/>
      <c r="YX96" s="10"/>
      <c r="YY96" s="10"/>
      <c r="YZ96" s="10"/>
      <c r="ZA96" s="10"/>
      <c r="ZB96" s="10"/>
      <c r="ZC96" s="10"/>
      <c r="ZD96" s="10"/>
      <c r="ZE96" s="10"/>
      <c r="ZF96" s="10"/>
      <c r="ZG96" s="10"/>
      <c r="ZH96" s="10"/>
      <c r="ZI96" s="10"/>
      <c r="ZJ96" s="10"/>
      <c r="ZK96" s="10"/>
      <c r="ZL96" s="10"/>
      <c r="ZM96" s="10"/>
      <c r="ZN96" s="10"/>
      <c r="ZO96" s="10"/>
      <c r="ZP96" s="10"/>
      <c r="ZQ96" s="10"/>
      <c r="ZR96" s="10"/>
      <c r="ZS96" s="10"/>
      <c r="ZT96" s="10"/>
      <c r="ZU96" s="10"/>
      <c r="ZV96" s="10"/>
      <c r="ZW96" s="10"/>
      <c r="ZX96" s="10"/>
      <c r="ZY96" s="10"/>
      <c r="ZZ96" s="10"/>
      <c r="AAA96" s="10"/>
      <c r="AAB96" s="10"/>
      <c r="AAC96" s="10"/>
      <c r="AAD96" s="10"/>
      <c r="AAE96" s="10"/>
      <c r="AAF96" s="10"/>
      <c r="AAG96" s="10"/>
      <c r="AAH96" s="10"/>
      <c r="AAI96" s="10"/>
      <c r="AAJ96" s="10"/>
      <c r="AAK96" s="10"/>
      <c r="AAL96" s="10"/>
      <c r="AAM96" s="10"/>
      <c r="AAN96" s="10"/>
      <c r="AAO96" s="10"/>
      <c r="AAP96" s="10"/>
      <c r="AAQ96" s="10"/>
      <c r="AAR96" s="10"/>
      <c r="AAS96" s="10"/>
      <c r="AAT96" s="10"/>
      <c r="AAU96" s="10"/>
      <c r="AAV96" s="10"/>
      <c r="AAW96" s="10"/>
      <c r="AAX96" s="10"/>
      <c r="AAY96" s="10"/>
      <c r="AAZ96" s="10"/>
      <c r="ABA96" s="10"/>
      <c r="ABB96" s="10"/>
      <c r="ABC96" s="10"/>
      <c r="ABD96" s="10"/>
      <c r="ABE96" s="10"/>
      <c r="ABF96" s="10"/>
      <c r="ABG96" s="10"/>
      <c r="ABH96" s="10"/>
      <c r="ABI96" s="10"/>
      <c r="ABJ96" s="10"/>
      <c r="ABK96" s="10"/>
      <c r="ABL96" s="10"/>
      <c r="ABM96" s="10"/>
      <c r="ABN96" s="10"/>
      <c r="ABO96" s="10"/>
      <c r="ABP96" s="10"/>
      <c r="ABQ96" s="10"/>
      <c r="ABR96" s="10"/>
      <c r="ABS96" s="10"/>
      <c r="ABT96" s="10"/>
      <c r="ABU96" s="10"/>
      <c r="ABV96" s="10"/>
      <c r="ABW96" s="10"/>
      <c r="ABX96" s="10"/>
      <c r="ABY96" s="10"/>
      <c r="ABZ96" s="10"/>
      <c r="ACA96" s="10"/>
      <c r="ACB96" s="10"/>
      <c r="ACC96" s="10"/>
      <c r="ACD96" s="10"/>
      <c r="ACE96" s="10"/>
      <c r="ACF96" s="10"/>
      <c r="ACG96" s="10"/>
      <c r="ACH96" s="10"/>
      <c r="ACI96" s="10"/>
      <c r="ACJ96" s="10"/>
      <c r="ACK96" s="10"/>
      <c r="ACL96" s="10"/>
      <c r="ACM96" s="10"/>
      <c r="ACN96" s="10"/>
      <c r="ACO96" s="10"/>
      <c r="ACP96" s="10"/>
      <c r="ACQ96" s="10"/>
      <c r="ACR96" s="10"/>
      <c r="ACS96" s="10"/>
      <c r="ACT96" s="10"/>
      <c r="ACU96" s="10"/>
      <c r="ACV96" s="10"/>
      <c r="ACW96" s="10"/>
      <c r="ACX96" s="10"/>
      <c r="ACY96" s="10"/>
      <c r="ACZ96" s="10"/>
      <c r="ADA96" s="10"/>
      <c r="ADB96" s="10"/>
      <c r="ADC96" s="10"/>
      <c r="ADD96" s="10"/>
      <c r="ADE96" s="10"/>
      <c r="ADF96" s="10"/>
      <c r="ADG96" s="10"/>
      <c r="ADH96" s="10"/>
      <c r="ADI96" s="10"/>
      <c r="ADJ96" s="10"/>
      <c r="ADK96" s="10"/>
      <c r="ADL96" s="10"/>
      <c r="ADM96" s="10"/>
      <c r="ADN96" s="10"/>
      <c r="ADO96" s="10"/>
      <c r="ADP96" s="10"/>
      <c r="ADQ96" s="10"/>
      <c r="ADR96" s="10"/>
      <c r="ADS96" s="10"/>
      <c r="ADT96" s="10"/>
      <c r="ADU96" s="10"/>
      <c r="ADV96" s="10"/>
      <c r="ADW96" s="10"/>
      <c r="ADX96" s="10"/>
      <c r="ADY96" s="10"/>
      <c r="ADZ96" s="10"/>
      <c r="AEA96" s="10"/>
      <c r="AEB96" s="10"/>
      <c r="AEC96" s="10"/>
      <c r="AED96" s="10"/>
      <c r="AEE96" s="10"/>
      <c r="AEF96" s="10"/>
      <c r="AEG96" s="10"/>
      <c r="AEH96" s="10"/>
      <c r="AEI96" s="10"/>
      <c r="AEJ96" s="10"/>
      <c r="AEK96" s="10"/>
      <c r="AEL96" s="10"/>
      <c r="AEM96" s="10"/>
      <c r="AEN96" s="10"/>
      <c r="AEO96" s="10"/>
      <c r="AEP96" s="10"/>
      <c r="AEQ96" s="10"/>
      <c r="AER96" s="10"/>
      <c r="AES96" s="10"/>
      <c r="AET96" s="10"/>
      <c r="AEU96" s="10"/>
      <c r="AEV96" s="10"/>
      <c r="AEW96" s="10"/>
      <c r="AEX96" s="10"/>
      <c r="AEY96" s="10"/>
      <c r="AEZ96" s="10"/>
      <c r="AFA96" s="10"/>
      <c r="AFB96" s="10"/>
      <c r="AFC96" s="10"/>
      <c r="AFD96" s="10"/>
      <c r="AFE96" s="10"/>
      <c r="AFF96" s="10"/>
      <c r="AFG96" s="10"/>
      <c r="AFH96" s="10"/>
      <c r="AFI96" s="10"/>
      <c r="AFJ96" s="10"/>
      <c r="AFK96" s="10"/>
      <c r="AFL96" s="10"/>
      <c r="AFM96" s="10"/>
      <c r="AFN96" s="10"/>
      <c r="AFO96" s="10"/>
      <c r="AFP96" s="10"/>
      <c r="AFQ96" s="10"/>
      <c r="AFR96" s="10"/>
      <c r="AFS96" s="10"/>
      <c r="AFT96" s="10"/>
      <c r="AFU96" s="10"/>
      <c r="AFV96" s="10"/>
      <c r="AFW96" s="10"/>
      <c r="AFX96" s="10"/>
      <c r="AFY96" s="10"/>
      <c r="AFZ96" s="10"/>
      <c r="AGA96" s="10"/>
      <c r="AGB96" s="10"/>
      <c r="AGC96" s="10"/>
      <c r="AGD96" s="10"/>
      <c r="AGE96" s="10"/>
      <c r="AGF96" s="10"/>
      <c r="AGG96" s="10"/>
      <c r="AGH96" s="10"/>
      <c r="AGI96" s="10"/>
      <c r="AGJ96" s="10"/>
      <c r="AGK96" s="10"/>
      <c r="AGL96" s="10"/>
      <c r="AGM96" s="10"/>
      <c r="AGN96" s="10"/>
      <c r="AGO96" s="10"/>
      <c r="AGP96" s="10"/>
      <c r="AGQ96" s="10"/>
      <c r="AGR96" s="10"/>
      <c r="AGS96" s="10"/>
      <c r="AGT96" s="10"/>
      <c r="AGU96" s="10"/>
      <c r="AGV96" s="10"/>
      <c r="AGW96" s="10"/>
      <c r="AGX96" s="10"/>
      <c r="AGY96" s="10"/>
      <c r="AGZ96" s="10"/>
      <c r="AHA96" s="10"/>
      <c r="AHB96" s="10"/>
      <c r="AHC96" s="10"/>
      <c r="AHD96" s="10"/>
      <c r="AHE96" s="10"/>
      <c r="AHF96" s="10"/>
      <c r="AHG96" s="10"/>
      <c r="AHH96" s="10"/>
      <c r="AHI96" s="10"/>
      <c r="AHJ96" s="10"/>
      <c r="AHK96" s="10"/>
      <c r="AHL96" s="10"/>
      <c r="AHM96" s="10"/>
      <c r="AHN96" s="10"/>
      <c r="AHO96" s="10"/>
      <c r="AHP96" s="10"/>
      <c r="AHQ96" s="10"/>
      <c r="AHR96" s="10"/>
      <c r="AHS96" s="10"/>
      <c r="AHT96" s="10"/>
      <c r="AHU96" s="10"/>
      <c r="AHV96" s="10"/>
      <c r="AHW96" s="10"/>
      <c r="AHX96" s="10"/>
      <c r="AHY96" s="10"/>
      <c r="AHZ96" s="10"/>
      <c r="AIA96" s="10"/>
      <c r="AIB96" s="10"/>
      <c r="AIC96" s="10"/>
      <c r="AID96" s="10"/>
      <c r="AIE96" s="10"/>
      <c r="AIF96" s="10"/>
      <c r="AIG96" s="10"/>
      <c r="AIH96" s="10"/>
      <c r="AII96" s="10"/>
      <c r="AIJ96" s="10"/>
      <c r="AIK96" s="10"/>
      <c r="AIL96" s="10"/>
      <c r="AIM96" s="10"/>
      <c r="AIN96" s="10"/>
      <c r="AIO96" s="10"/>
      <c r="AIP96" s="10"/>
      <c r="AIQ96" s="10"/>
      <c r="AIR96" s="10"/>
      <c r="AIS96" s="10"/>
      <c r="AIT96" s="10"/>
      <c r="AIU96" s="10"/>
      <c r="AIV96" s="10"/>
      <c r="AIW96" s="10"/>
      <c r="AIX96" s="10"/>
      <c r="AIY96" s="10"/>
      <c r="AIZ96" s="10"/>
      <c r="AJA96" s="10"/>
      <c r="AJB96" s="10"/>
      <c r="AJC96" s="10"/>
      <c r="AJD96" s="10"/>
      <c r="AJE96" s="10"/>
      <c r="AJF96" s="10"/>
      <c r="AJG96" s="10"/>
      <c r="AJH96" s="10"/>
      <c r="AJI96" s="10"/>
      <c r="AJJ96" s="10"/>
      <c r="AJK96" s="10"/>
      <c r="AJL96" s="10"/>
      <c r="AJM96" s="10"/>
      <c r="AJN96" s="10"/>
      <c r="AJO96" s="10"/>
      <c r="AJP96" s="10"/>
      <c r="AJQ96" s="10"/>
      <c r="AJR96" s="10"/>
      <c r="AJS96" s="10"/>
      <c r="AJT96" s="10"/>
      <c r="AJU96" s="10"/>
      <c r="AJV96" s="10"/>
      <c r="AJW96" s="10"/>
      <c r="AJX96" s="10"/>
      <c r="AJY96" s="10"/>
      <c r="AJZ96" s="10"/>
      <c r="AKA96" s="10"/>
      <c r="AKB96" s="10"/>
      <c r="AKC96" s="10"/>
      <c r="AKD96" s="10"/>
      <c r="AKE96" s="10"/>
      <c r="AKF96" s="10"/>
      <c r="AKG96" s="10"/>
      <c r="AKH96" s="10"/>
      <c r="AKI96" s="10"/>
      <c r="AKJ96" s="10"/>
      <c r="AKK96" s="10"/>
      <c r="AKL96" s="10"/>
      <c r="AKM96" s="10"/>
      <c r="AKN96" s="10"/>
      <c r="AKO96" s="10"/>
      <c r="AKP96" s="10"/>
      <c r="AKQ96" s="10"/>
      <c r="AKR96" s="10"/>
      <c r="AKS96" s="10"/>
      <c r="AKT96" s="10"/>
      <c r="AKU96" s="10"/>
      <c r="AKV96" s="10"/>
      <c r="AKW96" s="10"/>
      <c r="AKX96" s="10"/>
      <c r="AKY96" s="10"/>
      <c r="AKZ96" s="10"/>
      <c r="ALA96" s="10"/>
      <c r="ALB96" s="10"/>
      <c r="ALC96" s="10"/>
      <c r="ALD96" s="10"/>
      <c r="ALE96" s="10"/>
      <c r="ALF96" s="10"/>
      <c r="ALG96" s="10"/>
      <c r="ALH96" s="10"/>
      <c r="ALI96" s="10"/>
      <c r="ALJ96" s="10"/>
      <c r="ALK96" s="10"/>
      <c r="ALL96" s="10"/>
      <c r="ALM96" s="10"/>
      <c r="ALN96" s="10"/>
      <c r="ALO96" s="10"/>
      <c r="ALP96" s="10"/>
      <c r="ALQ96" s="10"/>
      <c r="ALR96" s="10"/>
      <c r="ALS96" s="10"/>
      <c r="ALT96" s="10"/>
      <c r="ALU96" s="10"/>
      <c r="ALV96" s="10"/>
      <c r="ALW96" s="10"/>
      <c r="ALX96" s="10"/>
      <c r="ALY96" s="10"/>
      <c r="ALZ96" s="10"/>
      <c r="AMA96" s="10"/>
      <c r="AMB96" s="10"/>
      <c r="AMC96" s="10"/>
      <c r="AMD96" s="10"/>
      <c r="AME96" s="10"/>
      <c r="AMF96" s="10"/>
      <c r="AMG96" s="10"/>
      <c r="AMH96" s="10"/>
      <c r="AMI96" s="10"/>
      <c r="AMJ96" s="10"/>
      <c r="AMK96" s="10"/>
      <c r="AML96" s="10"/>
      <c r="AMM96" s="10"/>
      <c r="AMN96" s="10"/>
      <c r="AMO96" s="10"/>
      <c r="AMP96" s="10"/>
      <c r="AMQ96" s="10"/>
      <c r="AMR96" s="10"/>
      <c r="AMS96" s="10"/>
      <c r="AMT96" s="10"/>
      <c r="AMU96" s="10"/>
      <c r="AMV96" s="10"/>
      <c r="AMW96" s="10"/>
      <c r="AMX96" s="10"/>
      <c r="AMY96" s="10"/>
      <c r="AMZ96" s="10"/>
      <c r="ANA96" s="10"/>
      <c r="ANB96" s="10"/>
      <c r="ANC96" s="10"/>
      <c r="AND96" s="10"/>
      <c r="ANE96" s="10"/>
      <c r="ANF96" s="10"/>
      <c r="ANG96" s="10"/>
      <c r="ANH96" s="10"/>
      <c r="ANI96" s="10"/>
      <c r="ANJ96" s="10"/>
      <c r="ANK96" s="10"/>
      <c r="ANL96" s="10"/>
      <c r="ANM96" s="10"/>
      <c r="ANN96" s="10"/>
      <c r="ANO96" s="10"/>
      <c r="ANP96" s="10"/>
      <c r="ANQ96" s="10"/>
      <c r="ANR96" s="10"/>
      <c r="ANS96" s="10"/>
      <c r="ANT96" s="10"/>
      <c r="ANU96" s="10"/>
      <c r="ANV96" s="10"/>
      <c r="ANW96" s="10"/>
      <c r="ANX96" s="10"/>
      <c r="ANY96" s="10"/>
      <c r="ANZ96" s="10"/>
      <c r="AOA96" s="10"/>
      <c r="AOB96" s="10"/>
      <c r="AOC96" s="10"/>
      <c r="AOD96" s="10"/>
      <c r="AOE96" s="10"/>
      <c r="AOF96" s="10"/>
      <c r="AOG96" s="10"/>
      <c r="AOH96" s="10"/>
      <c r="AOI96" s="10"/>
      <c r="AOJ96" s="10"/>
      <c r="AOK96" s="10"/>
      <c r="AOL96" s="10"/>
      <c r="AOM96" s="10"/>
      <c r="AON96" s="10"/>
      <c r="AOO96" s="10"/>
      <c r="AOP96" s="10"/>
      <c r="AOQ96" s="10"/>
      <c r="AOR96" s="10"/>
      <c r="AOS96" s="10"/>
      <c r="AOT96" s="10"/>
      <c r="AOU96" s="10"/>
      <c r="AOV96" s="10"/>
      <c r="AOW96" s="10"/>
      <c r="AOX96" s="10"/>
      <c r="AOY96" s="10"/>
      <c r="AOZ96" s="10"/>
      <c r="APA96" s="10"/>
      <c r="APB96" s="10"/>
      <c r="APC96" s="10"/>
      <c r="APD96" s="10"/>
      <c r="APE96" s="10"/>
      <c r="APF96" s="10"/>
      <c r="APG96" s="10"/>
      <c r="APH96" s="10"/>
      <c r="API96" s="10"/>
      <c r="APJ96" s="10"/>
      <c r="APK96" s="10"/>
      <c r="APL96" s="10"/>
      <c r="APM96" s="10"/>
      <c r="APN96" s="10"/>
      <c r="APO96" s="10"/>
      <c r="APP96" s="10"/>
      <c r="APQ96" s="10"/>
      <c r="APR96" s="10"/>
      <c r="APS96" s="10"/>
      <c r="APT96" s="10"/>
      <c r="APU96" s="10"/>
      <c r="APV96" s="10"/>
      <c r="APW96" s="10"/>
      <c r="APX96" s="10"/>
      <c r="APY96" s="10"/>
      <c r="APZ96" s="10"/>
      <c r="AQA96" s="10"/>
      <c r="AQB96" s="10"/>
      <c r="AQC96" s="10"/>
      <c r="AQD96" s="10"/>
      <c r="AQE96" s="10"/>
      <c r="AQF96" s="10"/>
      <c r="AQG96" s="10"/>
      <c r="AQH96" s="10"/>
      <c r="AQI96" s="10"/>
      <c r="AQJ96" s="10"/>
      <c r="AQK96" s="10"/>
      <c r="AQL96" s="10"/>
      <c r="AQM96" s="10"/>
      <c r="AQN96" s="10"/>
      <c r="AQO96" s="10"/>
      <c r="AQP96" s="10"/>
      <c r="AQQ96" s="10"/>
      <c r="AQR96" s="10"/>
      <c r="AQS96" s="10"/>
      <c r="AQT96" s="10"/>
      <c r="AQU96" s="10"/>
      <c r="AQV96" s="10"/>
      <c r="AQW96" s="10"/>
      <c r="AQX96" s="10"/>
      <c r="AQY96" s="10"/>
      <c r="AQZ96" s="10"/>
      <c r="ARA96" s="10"/>
      <c r="ARB96" s="10"/>
      <c r="ARC96" s="10"/>
      <c r="ARD96" s="10"/>
      <c r="ARE96" s="10"/>
      <c r="ARF96" s="10"/>
      <c r="ARG96" s="10"/>
      <c r="ARH96" s="10"/>
      <c r="ARI96" s="10"/>
      <c r="ARJ96" s="10"/>
      <c r="ARK96" s="10"/>
      <c r="ARL96" s="10"/>
      <c r="ARM96" s="10"/>
      <c r="ARN96" s="10"/>
      <c r="ARO96" s="10"/>
      <c r="ARP96" s="10"/>
      <c r="ARQ96" s="10"/>
      <c r="ARR96" s="10"/>
      <c r="ARS96" s="10"/>
      <c r="ART96" s="10"/>
      <c r="ARU96" s="10"/>
      <c r="ARV96" s="10"/>
      <c r="ARW96" s="10"/>
      <c r="ARX96" s="10"/>
      <c r="ARY96" s="10"/>
      <c r="ARZ96" s="10"/>
      <c r="ASA96" s="10"/>
      <c r="ASB96" s="10"/>
      <c r="ASC96" s="10"/>
      <c r="ASD96" s="10"/>
      <c r="ASE96" s="10"/>
      <c r="ASF96" s="10"/>
      <c r="ASG96" s="10"/>
      <c r="ASH96" s="10"/>
      <c r="ASI96" s="10"/>
      <c r="ASJ96" s="10"/>
      <c r="ASK96" s="10"/>
      <c r="ASL96" s="10"/>
      <c r="ASM96" s="10"/>
      <c r="ASN96" s="10"/>
      <c r="ASO96" s="10"/>
      <c r="ASP96" s="10"/>
      <c r="ASQ96" s="10"/>
      <c r="ASR96" s="10"/>
      <c r="ASS96" s="10"/>
      <c r="AST96" s="10"/>
      <c r="ASU96" s="10"/>
      <c r="ASV96" s="10"/>
      <c r="ASW96" s="10"/>
      <c r="ASX96" s="10"/>
      <c r="ASY96" s="10"/>
      <c r="ASZ96" s="10"/>
      <c r="ATA96" s="10"/>
      <c r="ATB96" s="10"/>
      <c r="ATC96" s="10"/>
      <c r="ATD96" s="10"/>
      <c r="ATE96" s="10"/>
      <c r="ATF96" s="10"/>
      <c r="ATG96" s="10"/>
      <c r="ATH96" s="10"/>
      <c r="ATI96" s="10"/>
      <c r="ATJ96" s="10"/>
      <c r="ATK96" s="10"/>
      <c r="ATL96" s="10"/>
      <c r="ATM96" s="10"/>
      <c r="ATN96" s="10"/>
      <c r="ATO96" s="10"/>
      <c r="ATP96" s="10"/>
      <c r="ATQ96" s="10"/>
      <c r="ATR96" s="10"/>
      <c r="ATS96" s="10"/>
      <c r="ATT96" s="10"/>
      <c r="ATU96" s="10"/>
      <c r="ATV96" s="10"/>
      <c r="ATW96" s="10"/>
      <c r="ATX96" s="10"/>
      <c r="ATY96" s="10"/>
      <c r="ATZ96" s="10"/>
      <c r="AUA96" s="10"/>
      <c r="AUB96" s="10"/>
      <c r="AUC96" s="10"/>
      <c r="AUD96" s="10"/>
      <c r="AUE96" s="10"/>
      <c r="AUF96" s="10"/>
      <c r="AUG96" s="10"/>
      <c r="AUH96" s="10"/>
      <c r="AUI96" s="10"/>
      <c r="AUJ96" s="10"/>
      <c r="AUK96" s="10"/>
      <c r="AUL96" s="10"/>
      <c r="AUM96" s="10"/>
      <c r="AUN96" s="10"/>
      <c r="AUO96" s="10"/>
      <c r="AUP96" s="10"/>
      <c r="AUQ96" s="10"/>
      <c r="AUR96" s="10"/>
      <c r="AUS96" s="10"/>
      <c r="AUT96" s="10"/>
      <c r="AUU96" s="10"/>
      <c r="AUV96" s="10"/>
      <c r="AUW96" s="10"/>
      <c r="AUX96" s="10"/>
      <c r="AUY96" s="10"/>
      <c r="AUZ96" s="10"/>
      <c r="AVA96" s="10"/>
      <c r="AVB96" s="10"/>
      <c r="AVC96" s="10"/>
      <c r="AVD96" s="10"/>
      <c r="AVE96" s="10"/>
      <c r="AVF96" s="10"/>
      <c r="AVG96" s="10"/>
      <c r="AVH96" s="10"/>
      <c r="AVI96" s="10"/>
      <c r="AVJ96" s="10"/>
      <c r="AVK96" s="10"/>
      <c r="AVL96" s="10"/>
      <c r="AVM96" s="10"/>
      <c r="AVN96" s="10"/>
      <c r="AVO96" s="10"/>
      <c r="AVP96" s="10"/>
      <c r="AVQ96" s="10"/>
      <c r="AVR96" s="10"/>
      <c r="AVS96" s="10"/>
      <c r="AVT96" s="10"/>
      <c r="AVU96" s="10"/>
      <c r="AVV96" s="10"/>
      <c r="AVW96" s="10"/>
      <c r="AVX96" s="10"/>
      <c r="AVY96" s="10"/>
      <c r="AVZ96" s="10"/>
      <c r="AWA96" s="10"/>
      <c r="AWB96" s="10"/>
      <c r="AWC96" s="10"/>
      <c r="AWD96" s="10"/>
      <c r="AWE96" s="10"/>
      <c r="AWF96" s="10"/>
      <c r="AWG96" s="10"/>
      <c r="AWH96" s="10"/>
      <c r="AWI96" s="10"/>
      <c r="AWJ96" s="10"/>
      <c r="AWK96" s="10"/>
      <c r="AWL96" s="10"/>
      <c r="AWM96" s="10"/>
      <c r="AWN96" s="10"/>
      <c r="AWO96" s="10"/>
      <c r="AWP96" s="10"/>
      <c r="AWQ96" s="10"/>
      <c r="AWR96" s="10"/>
      <c r="AWS96" s="10"/>
      <c r="AWT96" s="10"/>
      <c r="AWU96" s="10"/>
      <c r="AWV96" s="10"/>
      <c r="AWW96" s="10"/>
      <c r="AWX96" s="10"/>
      <c r="AWY96" s="10"/>
      <c r="AWZ96" s="10"/>
      <c r="AXA96" s="10"/>
      <c r="AXB96" s="10"/>
      <c r="AXC96" s="10"/>
      <c r="AXD96" s="10"/>
      <c r="AXE96" s="10"/>
      <c r="AXF96" s="10"/>
      <c r="AXG96" s="10"/>
      <c r="AXH96" s="10"/>
      <c r="AXI96" s="10"/>
      <c r="AXJ96" s="10"/>
      <c r="AXK96" s="10"/>
      <c r="AXL96" s="10"/>
      <c r="AXM96" s="10"/>
      <c r="AXN96" s="10"/>
      <c r="AXO96" s="10"/>
      <c r="AXP96" s="10"/>
      <c r="AXQ96" s="10"/>
      <c r="AXR96" s="10"/>
      <c r="AXS96" s="10"/>
      <c r="AXT96" s="10"/>
      <c r="AXU96" s="10"/>
      <c r="AXV96" s="10"/>
      <c r="AXW96" s="10"/>
      <c r="AXX96" s="10"/>
      <c r="AXY96" s="10"/>
      <c r="AXZ96" s="10"/>
      <c r="AYA96" s="10"/>
      <c r="AYB96" s="10"/>
      <c r="AYC96" s="10"/>
      <c r="AYD96" s="10"/>
      <c r="AYE96" s="10"/>
      <c r="AYF96" s="10"/>
      <c r="AYG96" s="10"/>
      <c r="AYH96" s="10"/>
      <c r="AYI96" s="10"/>
      <c r="AYJ96" s="10"/>
      <c r="AYK96" s="10"/>
      <c r="AYL96" s="10"/>
      <c r="AYM96" s="10"/>
      <c r="AYN96" s="10"/>
      <c r="AYO96" s="10"/>
      <c r="AYP96" s="10"/>
      <c r="AYQ96" s="10"/>
      <c r="AYR96" s="10"/>
      <c r="AYS96" s="10"/>
      <c r="AYT96" s="10"/>
      <c r="AYU96" s="10"/>
      <c r="AYV96" s="10"/>
      <c r="AYW96" s="10"/>
      <c r="AYX96" s="10"/>
      <c r="AYY96" s="10"/>
      <c r="AYZ96" s="10"/>
      <c r="AZA96" s="10"/>
      <c r="AZB96" s="10"/>
      <c r="AZC96" s="10"/>
      <c r="AZD96" s="10"/>
      <c r="AZE96" s="10"/>
      <c r="AZF96" s="10"/>
      <c r="AZG96" s="10"/>
      <c r="AZH96" s="10"/>
      <c r="AZI96" s="10"/>
      <c r="AZJ96" s="10"/>
      <c r="AZK96" s="10"/>
      <c r="AZL96" s="10"/>
      <c r="AZM96" s="10"/>
      <c r="AZN96" s="10"/>
      <c r="AZO96" s="10"/>
      <c r="AZP96" s="10"/>
      <c r="AZQ96" s="10"/>
      <c r="AZR96" s="10"/>
      <c r="AZS96" s="10"/>
      <c r="AZT96" s="10"/>
      <c r="AZU96" s="10"/>
      <c r="AZV96" s="10"/>
      <c r="AZW96" s="10"/>
      <c r="AZX96" s="10"/>
      <c r="AZY96" s="10"/>
      <c r="AZZ96" s="10"/>
      <c r="BAA96" s="10"/>
      <c r="BAB96" s="10"/>
      <c r="BAC96" s="10"/>
      <c r="BAD96" s="10"/>
      <c r="BAE96" s="10"/>
      <c r="BAF96" s="10"/>
      <c r="BAG96" s="10"/>
      <c r="BAH96" s="10"/>
      <c r="BAI96" s="10"/>
      <c r="BAJ96" s="10"/>
      <c r="BAK96" s="10"/>
      <c r="BAL96" s="10"/>
      <c r="BAM96" s="10"/>
      <c r="BAN96" s="10"/>
      <c r="BAO96" s="10"/>
      <c r="BAP96" s="10"/>
      <c r="BAQ96" s="10"/>
      <c r="BAR96" s="10"/>
      <c r="BAS96" s="10"/>
      <c r="BAT96" s="10"/>
      <c r="BAU96" s="10"/>
      <c r="BAV96" s="10"/>
      <c r="BAW96" s="10"/>
      <c r="BAX96" s="10"/>
      <c r="BAY96" s="10"/>
      <c r="BAZ96" s="10"/>
      <c r="BBA96" s="10"/>
      <c r="BBB96" s="10"/>
      <c r="BBC96" s="10"/>
      <c r="BBD96" s="10"/>
      <c r="BBE96" s="10"/>
      <c r="BBF96" s="10"/>
      <c r="BBG96" s="10"/>
      <c r="BBH96" s="10"/>
      <c r="BBI96" s="10"/>
      <c r="BBJ96" s="10"/>
      <c r="BBK96" s="10"/>
      <c r="BBL96" s="10"/>
      <c r="BBM96" s="10"/>
      <c r="BBN96" s="10"/>
      <c r="BBO96" s="10"/>
      <c r="BBP96" s="10"/>
      <c r="BBQ96" s="10"/>
      <c r="BBR96" s="10"/>
      <c r="BBS96" s="10"/>
      <c r="BBT96" s="10"/>
      <c r="BBU96" s="10"/>
      <c r="BBV96" s="10"/>
      <c r="BBW96" s="10"/>
      <c r="BBX96" s="10"/>
      <c r="BBY96" s="10"/>
      <c r="BBZ96" s="10"/>
      <c r="BCA96" s="10"/>
      <c r="BCB96" s="10"/>
      <c r="BCC96" s="10"/>
      <c r="BCD96" s="10"/>
      <c r="BCE96" s="10"/>
      <c r="BCF96" s="10"/>
      <c r="BCG96" s="10"/>
      <c r="BCH96" s="10"/>
      <c r="BCI96" s="10"/>
      <c r="BCJ96" s="10"/>
      <c r="BCK96" s="10"/>
      <c r="BCL96" s="10"/>
      <c r="BCM96" s="10"/>
      <c r="BCN96" s="10"/>
      <c r="BCO96" s="10"/>
      <c r="BCP96" s="10"/>
      <c r="BCQ96" s="10"/>
      <c r="BCR96" s="10"/>
      <c r="BCS96" s="10"/>
      <c r="BCT96" s="10"/>
      <c r="BCU96" s="10"/>
      <c r="BCV96" s="10"/>
      <c r="BCW96" s="10"/>
      <c r="BCX96" s="10"/>
      <c r="BCY96" s="10"/>
      <c r="BCZ96" s="10"/>
      <c r="BDA96" s="10"/>
      <c r="BDB96" s="10"/>
      <c r="BDC96" s="10"/>
      <c r="BDD96" s="10"/>
      <c r="BDE96" s="10"/>
      <c r="BDF96" s="10"/>
      <c r="BDG96" s="10"/>
      <c r="BDH96" s="10"/>
      <c r="BDI96" s="10"/>
      <c r="BDJ96" s="10"/>
      <c r="BDK96" s="10"/>
      <c r="BDL96" s="10"/>
      <c r="BDM96" s="10"/>
      <c r="BDN96" s="10"/>
      <c r="BDO96" s="10"/>
      <c r="BDP96" s="10"/>
      <c r="BDQ96" s="10"/>
      <c r="BDR96" s="10"/>
      <c r="BDS96" s="10"/>
      <c r="BDT96" s="10"/>
      <c r="BDU96" s="10"/>
      <c r="BDV96" s="10"/>
      <c r="BDW96" s="10"/>
      <c r="BDX96" s="10"/>
      <c r="BDY96" s="10"/>
      <c r="BDZ96" s="10"/>
      <c r="BEA96" s="10"/>
      <c r="BEB96" s="10"/>
      <c r="BEC96" s="10"/>
      <c r="BED96" s="10"/>
      <c r="BEE96" s="10"/>
      <c r="BEF96" s="10"/>
      <c r="BEG96" s="10"/>
      <c r="BEH96" s="10"/>
      <c r="BEI96" s="10"/>
      <c r="BEJ96" s="10"/>
      <c r="BEK96" s="10"/>
      <c r="BEL96" s="10"/>
      <c r="BEM96" s="10"/>
      <c r="BEN96" s="10"/>
      <c r="BEO96" s="10"/>
      <c r="BEP96" s="10"/>
      <c r="BEQ96" s="10"/>
      <c r="BER96" s="10"/>
      <c r="BES96" s="10"/>
      <c r="BET96" s="10"/>
      <c r="BEU96" s="10"/>
      <c r="BEV96" s="10"/>
      <c r="BEW96" s="10"/>
      <c r="BEX96" s="10"/>
      <c r="BEY96" s="10"/>
      <c r="BEZ96" s="10"/>
      <c r="BFA96" s="10"/>
      <c r="BFB96" s="10"/>
      <c r="BFC96" s="10"/>
      <c r="BFD96" s="10"/>
      <c r="BFE96" s="10"/>
      <c r="BFF96" s="10"/>
      <c r="BFG96" s="10"/>
      <c r="BFH96" s="10"/>
      <c r="BFI96" s="10"/>
      <c r="BFJ96" s="10"/>
      <c r="BFK96" s="10"/>
      <c r="BFL96" s="10"/>
      <c r="BFM96" s="10"/>
      <c r="BFN96" s="10"/>
      <c r="BFO96" s="10"/>
      <c r="BFP96" s="10"/>
      <c r="BFQ96" s="10"/>
      <c r="BFR96" s="10"/>
      <c r="BFS96" s="10"/>
      <c r="BFT96" s="10"/>
      <c r="BFU96" s="10"/>
      <c r="BFV96" s="10"/>
      <c r="BFW96" s="10"/>
      <c r="BFX96" s="10"/>
      <c r="BFY96" s="10"/>
      <c r="BFZ96" s="10"/>
      <c r="BGA96" s="10"/>
      <c r="BGB96" s="10"/>
      <c r="BGC96" s="10"/>
      <c r="BGD96" s="10"/>
      <c r="BGE96" s="10"/>
      <c r="BGF96" s="10"/>
      <c r="BGG96" s="10"/>
      <c r="BGH96" s="10"/>
      <c r="BGI96" s="10"/>
      <c r="BGJ96" s="10"/>
      <c r="BGK96" s="10"/>
      <c r="BGL96" s="10"/>
      <c r="BGM96" s="10"/>
      <c r="BGN96" s="10"/>
      <c r="BGO96" s="10"/>
      <c r="BGP96" s="10"/>
      <c r="BGQ96" s="10"/>
      <c r="BGR96" s="10"/>
      <c r="BGS96" s="10"/>
      <c r="BGT96" s="10"/>
      <c r="BGU96" s="10"/>
      <c r="BGV96" s="10"/>
      <c r="BGW96" s="10"/>
      <c r="BGX96" s="10"/>
      <c r="BGY96" s="10"/>
      <c r="BGZ96" s="10"/>
      <c r="BHA96" s="10"/>
      <c r="BHB96" s="10"/>
      <c r="BHC96" s="10"/>
      <c r="BHD96" s="10"/>
      <c r="BHE96" s="10"/>
      <c r="BHF96" s="10"/>
      <c r="BHG96" s="10"/>
      <c r="BHH96" s="10"/>
      <c r="BHI96" s="10"/>
      <c r="BHJ96" s="10"/>
      <c r="BHK96" s="10"/>
      <c r="BHL96" s="10"/>
      <c r="BHM96" s="10"/>
      <c r="BHN96" s="10"/>
      <c r="BHO96" s="10"/>
      <c r="BHP96" s="10"/>
      <c r="BHQ96" s="10"/>
      <c r="BHR96" s="10"/>
      <c r="BHS96" s="10"/>
      <c r="BHT96" s="10"/>
      <c r="BHU96" s="10"/>
      <c r="BHV96" s="10"/>
      <c r="BHW96" s="10"/>
      <c r="BHX96" s="10"/>
      <c r="BHY96" s="10"/>
      <c r="BHZ96" s="10"/>
      <c r="BIA96" s="10"/>
      <c r="BIB96" s="10"/>
      <c r="BIC96" s="10"/>
      <c r="BID96" s="10"/>
      <c r="BIE96" s="10"/>
      <c r="BIF96" s="10"/>
      <c r="BIG96" s="10"/>
      <c r="BIH96" s="10"/>
      <c r="BII96" s="10"/>
      <c r="BIJ96" s="10"/>
      <c r="BIK96" s="10"/>
      <c r="BIL96" s="10"/>
      <c r="BIM96" s="10"/>
      <c r="BIN96" s="10"/>
      <c r="BIO96" s="10"/>
      <c r="BIP96" s="10"/>
      <c r="BIQ96" s="10"/>
      <c r="BIR96" s="10"/>
      <c r="BIS96" s="10"/>
      <c r="BIT96" s="10"/>
      <c r="BIU96" s="10"/>
      <c r="BIV96" s="10"/>
      <c r="BIW96" s="10"/>
      <c r="BIX96" s="10"/>
      <c r="BIY96" s="10"/>
      <c r="BIZ96" s="10"/>
      <c r="BJA96" s="10"/>
      <c r="BJB96" s="10"/>
      <c r="BJC96" s="10"/>
      <c r="BJD96" s="10"/>
      <c r="BJE96" s="10"/>
      <c r="BJF96" s="10"/>
      <c r="BJG96" s="10"/>
      <c r="BJH96" s="10"/>
      <c r="BJI96" s="10"/>
      <c r="BJJ96" s="10"/>
      <c r="BJK96" s="10"/>
      <c r="BJL96" s="10"/>
      <c r="BJM96" s="10"/>
      <c r="BJN96" s="10"/>
      <c r="BJO96" s="10"/>
      <c r="BJP96" s="10"/>
      <c r="BJQ96" s="10"/>
      <c r="BJR96" s="10"/>
      <c r="BJS96" s="10"/>
      <c r="BJT96" s="10"/>
      <c r="BJU96" s="10"/>
      <c r="BJV96" s="10"/>
      <c r="BJW96" s="10"/>
      <c r="BJX96" s="10"/>
      <c r="BJY96" s="10"/>
      <c r="BJZ96" s="10"/>
      <c r="BKA96" s="10"/>
      <c r="BKB96" s="10"/>
      <c r="BKC96" s="10"/>
      <c r="BKD96" s="10"/>
      <c r="BKE96" s="10"/>
      <c r="BKF96" s="10"/>
      <c r="BKG96" s="10"/>
      <c r="BKH96" s="10"/>
      <c r="BKI96" s="10"/>
      <c r="BKJ96" s="10"/>
      <c r="BKK96" s="10"/>
      <c r="BKL96" s="10"/>
      <c r="BKM96" s="10"/>
      <c r="BKN96" s="10"/>
      <c r="BKO96" s="10"/>
      <c r="BKP96" s="10"/>
      <c r="BKQ96" s="10"/>
      <c r="BKR96" s="10"/>
      <c r="BKS96" s="10"/>
      <c r="BKT96" s="10"/>
      <c r="BKU96" s="10"/>
      <c r="BKV96" s="10"/>
      <c r="BKW96" s="10"/>
      <c r="BKX96" s="10"/>
      <c r="BKY96" s="10"/>
      <c r="BKZ96" s="10"/>
      <c r="BLA96" s="10"/>
      <c r="BLB96" s="10"/>
      <c r="BLC96" s="10"/>
      <c r="BLD96" s="10"/>
      <c r="BLE96" s="10"/>
      <c r="BLF96" s="10"/>
      <c r="BLG96" s="10"/>
      <c r="BLH96" s="10"/>
      <c r="BLI96" s="10"/>
      <c r="BLJ96" s="10"/>
      <c r="BLK96" s="10"/>
      <c r="BLL96" s="10"/>
      <c r="BLM96" s="10"/>
      <c r="BLN96" s="10"/>
      <c r="BLO96" s="10"/>
      <c r="BLP96" s="10"/>
      <c r="BLQ96" s="10"/>
      <c r="BLR96" s="10"/>
      <c r="BLS96" s="10"/>
      <c r="BLT96" s="10"/>
      <c r="BLU96" s="10"/>
      <c r="BLV96" s="10"/>
      <c r="BLW96" s="10"/>
      <c r="BLX96" s="10"/>
      <c r="BLY96" s="10"/>
      <c r="BLZ96" s="10"/>
      <c r="BMA96" s="10"/>
      <c r="BMB96" s="10"/>
      <c r="BMC96" s="10"/>
      <c r="BMD96" s="10"/>
      <c r="BME96" s="10"/>
      <c r="BMF96" s="10"/>
      <c r="BMG96" s="10"/>
      <c r="BMH96" s="10"/>
      <c r="BMI96" s="10"/>
      <c r="BMJ96" s="10"/>
      <c r="BMK96" s="10"/>
      <c r="BML96" s="10"/>
      <c r="BMM96" s="10"/>
      <c r="BMN96" s="10"/>
      <c r="BMO96" s="10"/>
      <c r="BMP96" s="10"/>
      <c r="BMQ96" s="10"/>
      <c r="BMR96" s="10"/>
      <c r="BMS96" s="10"/>
      <c r="BMT96" s="10"/>
      <c r="BMU96" s="10"/>
      <c r="BMV96" s="10"/>
      <c r="BMW96" s="10"/>
      <c r="BMX96" s="10"/>
      <c r="BMY96" s="10"/>
      <c r="BMZ96" s="10"/>
      <c r="BNA96" s="10"/>
      <c r="BNB96" s="10"/>
      <c r="BNC96" s="10"/>
      <c r="BND96" s="10"/>
      <c r="BNE96" s="10"/>
      <c r="BNF96" s="10"/>
      <c r="BNG96" s="10"/>
      <c r="BNH96" s="10"/>
      <c r="BNI96" s="10"/>
      <c r="BNJ96" s="10"/>
      <c r="BNK96" s="10"/>
      <c r="BNL96" s="10"/>
      <c r="BNM96" s="10"/>
      <c r="BNN96" s="10"/>
      <c r="BNO96" s="10"/>
      <c r="BNP96" s="10"/>
      <c r="BNQ96" s="10"/>
      <c r="BNR96" s="10"/>
      <c r="BNS96" s="10"/>
      <c r="BNT96" s="10"/>
      <c r="BNU96" s="10"/>
      <c r="BNV96" s="10"/>
      <c r="BNW96" s="10"/>
      <c r="BNX96" s="10"/>
      <c r="BNY96" s="10"/>
      <c r="BNZ96" s="10"/>
      <c r="BOA96" s="10"/>
      <c r="BOB96" s="10"/>
      <c r="BOC96" s="10"/>
      <c r="BOD96" s="10"/>
      <c r="BOE96" s="10"/>
      <c r="BOF96" s="10"/>
      <c r="BOG96" s="10"/>
      <c r="BOH96" s="10"/>
      <c r="BOI96" s="10"/>
      <c r="BOJ96" s="10"/>
      <c r="BOK96" s="10"/>
      <c r="BOL96" s="10"/>
      <c r="BOM96" s="10"/>
      <c r="BON96" s="10"/>
      <c r="BOO96" s="10"/>
      <c r="BOP96" s="10"/>
      <c r="BOQ96" s="10"/>
      <c r="BOR96" s="10"/>
      <c r="BOS96" s="10"/>
      <c r="BOT96" s="10"/>
      <c r="BOU96" s="10"/>
      <c r="BOV96" s="10"/>
      <c r="BOW96" s="10"/>
      <c r="BOX96" s="10"/>
      <c r="BOY96" s="10"/>
      <c r="BOZ96" s="10"/>
      <c r="BPA96" s="10"/>
      <c r="BPB96" s="10"/>
      <c r="BPC96" s="10"/>
      <c r="BPD96" s="10"/>
      <c r="BPE96" s="10"/>
      <c r="BPF96" s="10"/>
      <c r="BPG96" s="10"/>
      <c r="BPH96" s="10"/>
      <c r="BPI96" s="10"/>
      <c r="BPJ96" s="10"/>
      <c r="BPK96" s="10"/>
      <c r="BPL96" s="10"/>
      <c r="BPM96" s="10"/>
      <c r="BPN96" s="10"/>
      <c r="BPO96" s="10"/>
      <c r="BPP96" s="10"/>
      <c r="BPQ96" s="10"/>
      <c r="BPR96" s="10"/>
      <c r="BPS96" s="10"/>
      <c r="BPT96" s="10"/>
      <c r="BPU96" s="10"/>
      <c r="BPV96" s="10"/>
      <c r="BPW96" s="10"/>
      <c r="BPX96" s="10"/>
      <c r="BPY96" s="10"/>
      <c r="BPZ96" s="10"/>
      <c r="BQA96" s="10"/>
      <c r="BQB96" s="10"/>
      <c r="BQC96" s="10"/>
      <c r="BQD96" s="10"/>
      <c r="BQE96" s="10"/>
      <c r="BQF96" s="10"/>
      <c r="BQG96" s="10"/>
      <c r="BQH96" s="10"/>
      <c r="BQI96" s="10"/>
      <c r="BQJ96" s="10"/>
      <c r="BQK96" s="10"/>
      <c r="BQL96" s="10"/>
      <c r="BQM96" s="10"/>
      <c r="BQN96" s="10"/>
      <c r="BQO96" s="10"/>
      <c r="BQP96" s="10"/>
      <c r="BQQ96" s="10"/>
      <c r="BQR96" s="10"/>
      <c r="BQS96" s="10"/>
      <c r="BQT96" s="10"/>
      <c r="BQU96" s="10"/>
      <c r="BQV96" s="10"/>
      <c r="BQW96" s="10"/>
      <c r="BQX96" s="10"/>
      <c r="BQY96" s="10"/>
      <c r="BQZ96" s="10"/>
      <c r="BRA96" s="10"/>
      <c r="BRB96" s="10"/>
      <c r="BRC96" s="10"/>
      <c r="BRD96" s="10"/>
      <c r="BRE96" s="10"/>
      <c r="BRF96" s="10"/>
      <c r="BRG96" s="10"/>
      <c r="BRH96" s="10"/>
      <c r="BRI96" s="10"/>
      <c r="BRJ96" s="10"/>
      <c r="BRK96" s="10"/>
      <c r="BRL96" s="10"/>
      <c r="BRM96" s="10"/>
      <c r="BRN96" s="10"/>
      <c r="BRO96" s="10"/>
      <c r="BRP96" s="10"/>
      <c r="BRQ96" s="10"/>
      <c r="BRR96" s="10"/>
      <c r="BRS96" s="10"/>
      <c r="BRT96" s="10"/>
      <c r="BRU96" s="10"/>
      <c r="BRV96" s="10"/>
      <c r="BRW96" s="10"/>
      <c r="BRX96" s="10"/>
      <c r="BRY96" s="10"/>
      <c r="BRZ96" s="10"/>
      <c r="BSA96" s="10"/>
      <c r="BSB96" s="10"/>
      <c r="BSC96" s="10"/>
      <c r="BSD96" s="10"/>
      <c r="BSE96" s="10"/>
      <c r="BSF96" s="10"/>
      <c r="BSG96" s="10"/>
      <c r="BSH96" s="10"/>
      <c r="BSI96" s="10"/>
      <c r="BSJ96" s="10"/>
      <c r="BSK96" s="10"/>
      <c r="BSL96" s="10"/>
      <c r="BSM96" s="10"/>
      <c r="BSN96" s="10"/>
      <c r="BSO96" s="10"/>
      <c r="BSP96" s="10"/>
      <c r="BSQ96" s="10"/>
      <c r="BSR96" s="10"/>
      <c r="BSS96" s="10"/>
      <c r="BST96" s="10"/>
      <c r="BSU96" s="10"/>
      <c r="BSV96" s="10"/>
      <c r="BSW96" s="10"/>
      <c r="BSX96" s="10"/>
      <c r="BSY96" s="10"/>
      <c r="BSZ96" s="10"/>
      <c r="BTA96" s="10"/>
      <c r="BTB96" s="10"/>
      <c r="BTC96" s="10"/>
      <c r="BTD96" s="10"/>
      <c r="BTE96" s="10"/>
      <c r="BTF96" s="10"/>
      <c r="BTG96" s="10"/>
      <c r="BTH96" s="10"/>
      <c r="BTI96" s="10"/>
      <c r="BTJ96" s="10"/>
      <c r="BTK96" s="10"/>
      <c r="BTL96" s="10"/>
      <c r="BTM96" s="10"/>
      <c r="BTN96" s="10"/>
      <c r="BTO96" s="10"/>
      <c r="BTP96" s="10"/>
      <c r="BTQ96" s="10"/>
      <c r="BTR96" s="10"/>
      <c r="BTS96" s="10"/>
      <c r="BTT96" s="10"/>
      <c r="BTU96" s="10"/>
      <c r="BTV96" s="10"/>
      <c r="BTW96" s="10"/>
      <c r="BTX96" s="10"/>
      <c r="BTY96" s="10"/>
      <c r="BTZ96" s="10"/>
      <c r="BUA96" s="10"/>
      <c r="BUB96" s="10"/>
      <c r="BUC96" s="10"/>
      <c r="BUD96" s="10"/>
      <c r="BUE96" s="10"/>
      <c r="BUF96" s="10"/>
      <c r="BUG96" s="10"/>
      <c r="BUH96" s="10"/>
      <c r="BUI96" s="10"/>
      <c r="BUJ96" s="10"/>
      <c r="BUK96" s="10"/>
      <c r="BUL96" s="10"/>
      <c r="BUM96" s="10"/>
      <c r="BUN96" s="10"/>
      <c r="BUO96" s="10"/>
      <c r="BUP96" s="10"/>
      <c r="BUQ96" s="10"/>
      <c r="BUR96" s="10"/>
      <c r="BUS96" s="10"/>
      <c r="BUT96" s="10"/>
      <c r="BUU96" s="10"/>
      <c r="BUV96" s="10"/>
      <c r="BUW96" s="10"/>
      <c r="BUX96" s="10"/>
      <c r="BUY96" s="10"/>
      <c r="BUZ96" s="10"/>
      <c r="BVA96" s="10"/>
      <c r="BVB96" s="10"/>
      <c r="BVC96" s="10"/>
      <c r="BVD96" s="10"/>
      <c r="BVE96" s="10"/>
      <c r="BVF96" s="10"/>
      <c r="BVG96" s="10"/>
      <c r="BVH96" s="10"/>
      <c r="BVI96" s="10"/>
      <c r="BVJ96" s="10"/>
      <c r="BVK96" s="10"/>
      <c r="BVL96" s="10"/>
      <c r="BVM96" s="10"/>
      <c r="BVN96" s="10"/>
      <c r="BVO96" s="10"/>
      <c r="BVP96" s="10"/>
      <c r="BVQ96" s="10"/>
      <c r="BVR96" s="10"/>
      <c r="BVS96" s="10"/>
      <c r="BVT96" s="10"/>
      <c r="BVU96" s="10"/>
      <c r="BVV96" s="10"/>
      <c r="BVW96" s="10"/>
      <c r="BVX96" s="10"/>
      <c r="BVY96" s="10"/>
      <c r="BVZ96" s="10"/>
      <c r="BWA96" s="10"/>
      <c r="BWB96" s="10"/>
      <c r="BWC96" s="10"/>
      <c r="BWD96" s="10"/>
      <c r="BWE96" s="10"/>
      <c r="BWF96" s="10"/>
      <c r="BWG96" s="10"/>
      <c r="BWH96" s="10"/>
      <c r="BWI96" s="10"/>
      <c r="BWJ96" s="10"/>
      <c r="BWK96" s="10"/>
      <c r="BWL96" s="10"/>
      <c r="BWM96" s="10"/>
      <c r="BWN96" s="10"/>
      <c r="BWO96" s="10"/>
      <c r="BWP96" s="10"/>
      <c r="BWQ96" s="10"/>
      <c r="BWR96" s="10"/>
      <c r="BWS96" s="10"/>
      <c r="BWT96" s="10"/>
      <c r="BWU96" s="10"/>
      <c r="BWV96" s="10"/>
      <c r="BWW96" s="10"/>
      <c r="BWX96" s="10"/>
      <c r="BWY96" s="10"/>
      <c r="BWZ96" s="10"/>
      <c r="BXA96" s="10"/>
      <c r="BXB96" s="10"/>
      <c r="BXC96" s="10"/>
      <c r="BXD96" s="10"/>
      <c r="BXE96" s="10"/>
      <c r="BXF96" s="10"/>
      <c r="BXG96" s="10"/>
      <c r="BXH96" s="10"/>
      <c r="BXI96" s="10"/>
      <c r="BXJ96" s="10"/>
      <c r="BXK96" s="10"/>
      <c r="BXL96" s="10"/>
      <c r="BXM96" s="10"/>
      <c r="BXN96" s="10"/>
      <c r="BXO96" s="10"/>
      <c r="BXP96" s="10"/>
      <c r="BXQ96" s="10"/>
      <c r="BXR96" s="10"/>
      <c r="BXS96" s="10"/>
      <c r="BXT96" s="10"/>
      <c r="BXU96" s="10"/>
      <c r="BXV96" s="10"/>
      <c r="BXW96" s="10"/>
      <c r="BXX96" s="10"/>
      <c r="BXY96" s="10"/>
      <c r="BXZ96" s="10"/>
      <c r="BYA96" s="10"/>
      <c r="BYB96" s="10"/>
      <c r="BYC96" s="10"/>
      <c r="BYD96" s="10"/>
      <c r="BYE96" s="10"/>
      <c r="BYF96" s="10"/>
      <c r="BYG96" s="10"/>
      <c r="BYH96" s="10"/>
      <c r="BYI96" s="10"/>
      <c r="BYJ96" s="10"/>
      <c r="BYK96" s="10"/>
      <c r="BYL96" s="10"/>
      <c r="BYM96" s="10"/>
      <c r="BYN96" s="10"/>
      <c r="BYO96" s="10"/>
      <c r="BYP96" s="10"/>
      <c r="BYQ96" s="10"/>
      <c r="BYR96" s="10"/>
      <c r="BYS96" s="10"/>
      <c r="BYT96" s="10"/>
      <c r="BYU96" s="10"/>
      <c r="BYV96" s="10"/>
      <c r="BYW96" s="10"/>
      <c r="BYX96" s="10"/>
      <c r="BYY96" s="10"/>
      <c r="BYZ96" s="10"/>
      <c r="BZA96" s="10"/>
      <c r="BZB96" s="10"/>
      <c r="BZC96" s="10"/>
      <c r="BZD96" s="10"/>
      <c r="BZE96" s="10"/>
      <c r="BZF96" s="10"/>
      <c r="BZG96" s="10"/>
      <c r="BZH96" s="10"/>
      <c r="BZI96" s="10"/>
      <c r="BZJ96" s="10"/>
      <c r="BZK96" s="10"/>
      <c r="BZL96" s="10"/>
      <c r="BZM96" s="10"/>
      <c r="BZN96" s="10"/>
      <c r="BZO96" s="10"/>
      <c r="BZP96" s="10"/>
      <c r="BZQ96" s="10"/>
      <c r="BZR96" s="10"/>
      <c r="BZS96" s="10"/>
      <c r="BZT96" s="10"/>
      <c r="BZU96" s="10"/>
      <c r="BZV96" s="10"/>
      <c r="BZW96" s="10"/>
      <c r="BZX96" s="10"/>
      <c r="BZY96" s="10"/>
      <c r="BZZ96" s="10"/>
      <c r="CAA96" s="10"/>
      <c r="CAB96" s="10"/>
      <c r="CAC96" s="10"/>
      <c r="CAD96" s="10"/>
      <c r="CAE96" s="10"/>
      <c r="CAF96" s="10"/>
      <c r="CAG96" s="10"/>
      <c r="CAH96" s="10"/>
      <c r="CAI96" s="10"/>
      <c r="CAJ96" s="10"/>
      <c r="CAK96" s="10"/>
      <c r="CAL96" s="10"/>
      <c r="CAM96" s="10"/>
      <c r="CAN96" s="10"/>
      <c r="CAO96" s="10"/>
      <c r="CAP96" s="10"/>
      <c r="CAQ96" s="10"/>
      <c r="CAR96" s="10"/>
      <c r="CAS96" s="10"/>
      <c r="CAT96" s="10"/>
      <c r="CAU96" s="10"/>
      <c r="CAV96" s="10"/>
      <c r="CAW96" s="10"/>
      <c r="CAX96" s="10"/>
      <c r="CAY96" s="10"/>
      <c r="CAZ96" s="10"/>
      <c r="CBA96" s="10"/>
      <c r="CBB96" s="10"/>
      <c r="CBC96" s="10"/>
      <c r="CBD96" s="10"/>
      <c r="CBE96" s="10"/>
      <c r="CBF96" s="10"/>
      <c r="CBG96" s="10"/>
      <c r="CBH96" s="10"/>
      <c r="CBI96" s="10"/>
      <c r="CBJ96" s="10"/>
      <c r="CBK96" s="10"/>
      <c r="CBL96" s="10"/>
      <c r="CBM96" s="10"/>
      <c r="CBN96" s="10"/>
      <c r="CBO96" s="10"/>
      <c r="CBP96" s="10"/>
      <c r="CBQ96" s="10"/>
      <c r="CBR96" s="10"/>
      <c r="CBS96" s="10"/>
      <c r="CBT96" s="10"/>
      <c r="CBU96" s="10"/>
      <c r="CBV96" s="10"/>
      <c r="CBW96" s="10"/>
      <c r="CBX96" s="10"/>
      <c r="CBY96" s="10"/>
      <c r="CBZ96" s="10"/>
      <c r="CCA96" s="10"/>
      <c r="CCB96" s="10"/>
      <c r="CCC96" s="10"/>
      <c r="CCD96" s="10"/>
      <c r="CCE96" s="10"/>
      <c r="CCF96" s="10"/>
      <c r="CCG96" s="10"/>
      <c r="CCH96" s="10"/>
      <c r="CCI96" s="10"/>
      <c r="CCJ96" s="10"/>
      <c r="CCK96" s="10"/>
      <c r="CCL96" s="10"/>
      <c r="CCM96" s="10"/>
      <c r="CCN96" s="10"/>
      <c r="CCO96" s="10"/>
      <c r="CCP96" s="10"/>
      <c r="CCQ96" s="10"/>
      <c r="CCR96" s="10"/>
      <c r="CCS96" s="10"/>
      <c r="CCT96" s="10"/>
      <c r="CCU96" s="10"/>
      <c r="CCV96" s="10"/>
      <c r="CCW96" s="10"/>
      <c r="CCX96" s="10"/>
      <c r="CCY96" s="10"/>
      <c r="CCZ96" s="10"/>
      <c r="CDA96" s="10"/>
      <c r="CDB96" s="10"/>
      <c r="CDC96" s="10"/>
      <c r="CDD96" s="10"/>
      <c r="CDE96" s="10"/>
      <c r="CDF96" s="10"/>
      <c r="CDG96" s="10"/>
      <c r="CDH96" s="10"/>
      <c r="CDI96" s="10"/>
      <c r="CDJ96" s="10"/>
      <c r="CDK96" s="10"/>
      <c r="CDL96" s="10"/>
      <c r="CDM96" s="10"/>
      <c r="CDN96" s="10"/>
      <c r="CDO96" s="10"/>
      <c r="CDP96" s="10"/>
      <c r="CDQ96" s="10"/>
      <c r="CDR96" s="10"/>
      <c r="CDS96" s="10"/>
      <c r="CDT96" s="10"/>
      <c r="CDU96" s="10"/>
      <c r="CDV96" s="10"/>
      <c r="CDW96" s="10"/>
      <c r="CDX96" s="10"/>
      <c r="CDY96" s="10"/>
      <c r="CDZ96" s="10"/>
      <c r="CEA96" s="10"/>
      <c r="CEB96" s="10"/>
      <c r="CEC96" s="10"/>
      <c r="CED96" s="10"/>
      <c r="CEE96" s="10"/>
      <c r="CEF96" s="10"/>
      <c r="CEG96" s="10"/>
      <c r="CEH96" s="10"/>
      <c r="CEI96" s="10"/>
      <c r="CEJ96" s="10"/>
      <c r="CEK96" s="10"/>
      <c r="CEL96" s="10"/>
      <c r="CEM96" s="10"/>
      <c r="CEN96" s="10"/>
      <c r="CEO96" s="10"/>
      <c r="CEP96" s="10"/>
      <c r="CEQ96" s="10"/>
      <c r="CER96" s="10"/>
      <c r="CES96" s="10"/>
      <c r="CET96" s="10"/>
      <c r="CEU96" s="10"/>
      <c r="CEV96" s="10"/>
      <c r="CEW96" s="10"/>
      <c r="CEX96" s="10"/>
      <c r="CEY96" s="10"/>
      <c r="CEZ96" s="10"/>
      <c r="CFA96" s="10"/>
      <c r="CFB96" s="10"/>
      <c r="CFC96" s="10"/>
      <c r="CFD96" s="10"/>
      <c r="CFE96" s="10"/>
      <c r="CFF96" s="10"/>
      <c r="CFG96" s="10"/>
      <c r="CFH96" s="10"/>
      <c r="CFI96" s="10"/>
      <c r="CFJ96" s="10"/>
      <c r="CFK96" s="10"/>
      <c r="CFL96" s="10"/>
      <c r="CFM96" s="10"/>
      <c r="CFN96" s="10"/>
      <c r="CFO96" s="10"/>
      <c r="CFP96" s="10"/>
      <c r="CFQ96" s="10"/>
      <c r="CFR96" s="10"/>
      <c r="CFS96" s="10"/>
      <c r="CFT96" s="10"/>
      <c r="CFU96" s="10"/>
      <c r="CFV96" s="10"/>
      <c r="CFW96" s="10"/>
      <c r="CFX96" s="10"/>
      <c r="CFY96" s="10"/>
      <c r="CFZ96" s="10"/>
      <c r="CGA96" s="10"/>
      <c r="CGB96" s="10"/>
      <c r="CGC96" s="10"/>
      <c r="CGD96" s="10"/>
      <c r="CGE96" s="10"/>
      <c r="CGF96" s="10"/>
      <c r="CGG96" s="10"/>
      <c r="CGH96" s="10"/>
      <c r="CGI96" s="10"/>
      <c r="CGJ96" s="10"/>
      <c r="CGK96" s="10"/>
      <c r="CGL96" s="10"/>
      <c r="CGM96" s="10"/>
      <c r="CGN96" s="10"/>
      <c r="CGO96" s="10"/>
      <c r="CGP96" s="10"/>
      <c r="CGQ96" s="10"/>
      <c r="CGR96" s="10"/>
      <c r="CGS96" s="10"/>
      <c r="CGT96" s="10"/>
      <c r="CGU96" s="10"/>
      <c r="CGV96" s="10"/>
      <c r="CGW96" s="10"/>
      <c r="CGX96" s="10"/>
      <c r="CGY96" s="10"/>
      <c r="CGZ96" s="10"/>
      <c r="CHA96" s="10"/>
      <c r="CHB96" s="10"/>
      <c r="CHC96" s="10"/>
      <c r="CHD96" s="10"/>
      <c r="CHE96" s="10"/>
      <c r="CHF96" s="10"/>
      <c r="CHG96" s="10"/>
      <c r="CHH96" s="10"/>
      <c r="CHI96" s="10"/>
      <c r="CHJ96" s="10"/>
      <c r="CHK96" s="10"/>
      <c r="CHL96" s="10"/>
      <c r="CHM96" s="10"/>
      <c r="CHN96" s="10"/>
      <c r="CHO96" s="10"/>
      <c r="CHP96" s="10"/>
      <c r="CHQ96" s="10"/>
      <c r="CHR96" s="10"/>
      <c r="CHS96" s="10"/>
      <c r="CHT96" s="10"/>
      <c r="CHU96" s="10"/>
      <c r="CHV96" s="10"/>
      <c r="CHW96" s="10"/>
      <c r="CHX96" s="10"/>
      <c r="CHY96" s="10"/>
      <c r="CHZ96" s="10"/>
      <c r="CIA96" s="10"/>
      <c r="CIB96" s="10"/>
      <c r="CIC96" s="10"/>
      <c r="CID96" s="10"/>
      <c r="CIE96" s="10"/>
      <c r="CIF96" s="10"/>
      <c r="CIG96" s="10"/>
      <c r="CIH96" s="10"/>
      <c r="CII96" s="10"/>
      <c r="CIJ96" s="10"/>
      <c r="CIK96" s="10"/>
      <c r="CIL96" s="10"/>
      <c r="CIM96" s="10"/>
      <c r="CIN96" s="10"/>
      <c r="CIO96" s="10"/>
      <c r="CIP96" s="10"/>
      <c r="CIQ96" s="10"/>
      <c r="CIR96" s="10"/>
      <c r="CIS96" s="10"/>
      <c r="CIT96" s="10"/>
      <c r="CIU96" s="10"/>
      <c r="CIV96" s="10"/>
      <c r="CIW96" s="10"/>
      <c r="CIX96" s="10"/>
      <c r="CIY96" s="10"/>
      <c r="CIZ96" s="10"/>
      <c r="CJA96" s="10"/>
      <c r="CJB96" s="10"/>
      <c r="CJC96" s="10"/>
      <c r="CJD96" s="10"/>
      <c r="CJE96" s="10"/>
      <c r="CJF96" s="10"/>
      <c r="CJG96" s="10"/>
      <c r="CJH96" s="10"/>
      <c r="CJI96" s="10"/>
      <c r="CJJ96" s="10"/>
      <c r="CJK96" s="10"/>
      <c r="CJL96" s="10"/>
      <c r="CJM96" s="10"/>
      <c r="CJN96" s="10"/>
      <c r="CJO96" s="10"/>
      <c r="CJP96" s="10"/>
      <c r="CJQ96" s="10"/>
      <c r="CJR96" s="10"/>
      <c r="CJS96" s="10"/>
      <c r="CJT96" s="10"/>
      <c r="CJU96" s="10"/>
      <c r="CJV96" s="10"/>
      <c r="CJW96" s="10"/>
      <c r="CJX96" s="10"/>
      <c r="CJY96" s="10"/>
      <c r="CJZ96" s="10"/>
      <c r="CKA96" s="10"/>
      <c r="CKB96" s="10"/>
      <c r="CKC96" s="10"/>
      <c r="CKD96" s="10"/>
      <c r="CKE96" s="10"/>
      <c r="CKF96" s="10"/>
      <c r="CKG96" s="10"/>
      <c r="CKH96" s="10"/>
      <c r="CKI96" s="10"/>
      <c r="CKJ96" s="10"/>
      <c r="CKK96" s="10"/>
      <c r="CKL96" s="10"/>
      <c r="CKM96" s="10"/>
      <c r="CKN96" s="10"/>
      <c r="CKO96" s="10"/>
      <c r="CKP96" s="10"/>
      <c r="CKQ96" s="10"/>
      <c r="CKR96" s="10"/>
      <c r="CKS96" s="10"/>
      <c r="CKT96" s="10"/>
      <c r="CKU96" s="10"/>
      <c r="CKV96" s="10"/>
      <c r="CKW96" s="10"/>
      <c r="CKX96" s="10"/>
      <c r="CKY96" s="10"/>
      <c r="CKZ96" s="10"/>
      <c r="CLA96" s="10"/>
      <c r="CLB96" s="10"/>
      <c r="CLC96" s="10"/>
      <c r="CLD96" s="10"/>
      <c r="CLE96" s="10"/>
      <c r="CLF96" s="10"/>
      <c r="CLG96" s="10"/>
      <c r="CLH96" s="10"/>
      <c r="CLI96" s="10"/>
      <c r="CLJ96" s="10"/>
      <c r="CLK96" s="10"/>
      <c r="CLL96" s="10"/>
      <c r="CLM96" s="10"/>
      <c r="CLN96" s="10"/>
      <c r="CLO96" s="10"/>
      <c r="CLP96" s="10"/>
      <c r="CLQ96" s="10"/>
      <c r="CLR96" s="10"/>
      <c r="CLS96" s="10"/>
      <c r="CLT96" s="10"/>
      <c r="CLU96" s="10"/>
      <c r="CLV96" s="10"/>
      <c r="CLW96" s="10"/>
      <c r="CLX96" s="10"/>
      <c r="CLY96" s="10"/>
      <c r="CLZ96" s="10"/>
      <c r="CMA96" s="10"/>
      <c r="CMB96" s="10"/>
      <c r="CMC96" s="10"/>
      <c r="CMD96" s="10"/>
      <c r="CME96" s="10"/>
      <c r="CMF96" s="10"/>
      <c r="CMG96" s="10"/>
      <c r="CMH96" s="10"/>
      <c r="CMI96" s="10"/>
      <c r="CMJ96" s="10"/>
      <c r="CMK96" s="10"/>
      <c r="CML96" s="10"/>
      <c r="CMM96" s="10"/>
      <c r="CMN96" s="10"/>
      <c r="CMO96" s="10"/>
      <c r="CMP96" s="10"/>
      <c r="CMQ96" s="10"/>
      <c r="CMR96" s="10"/>
      <c r="CMS96" s="10"/>
      <c r="CMT96" s="10"/>
      <c r="CMU96" s="10"/>
      <c r="CMV96" s="10"/>
      <c r="CMW96" s="10"/>
      <c r="CMX96" s="10"/>
      <c r="CMY96" s="10"/>
      <c r="CMZ96" s="10"/>
      <c r="CNA96" s="10"/>
      <c r="CNB96" s="10"/>
      <c r="CNC96" s="10"/>
      <c r="CND96" s="10"/>
      <c r="CNE96" s="10"/>
      <c r="CNF96" s="10"/>
      <c r="CNG96" s="10"/>
      <c r="CNH96" s="10"/>
      <c r="CNI96" s="10"/>
      <c r="CNJ96" s="10"/>
      <c r="CNK96" s="10"/>
      <c r="CNL96" s="10"/>
      <c r="CNM96" s="10"/>
      <c r="CNN96" s="10"/>
      <c r="CNO96" s="10"/>
      <c r="CNP96" s="10"/>
      <c r="CNQ96" s="10"/>
      <c r="CNR96" s="10"/>
      <c r="CNS96" s="10"/>
      <c r="CNT96" s="10"/>
      <c r="CNU96" s="10"/>
      <c r="CNV96" s="10"/>
      <c r="CNW96" s="10"/>
      <c r="CNX96" s="10"/>
      <c r="CNY96" s="10"/>
      <c r="CNZ96" s="10"/>
      <c r="COA96" s="10"/>
      <c r="COB96" s="10"/>
      <c r="COC96" s="10"/>
      <c r="COD96" s="10"/>
      <c r="COE96" s="10"/>
      <c r="COF96" s="10"/>
      <c r="COG96" s="10"/>
      <c r="COH96" s="10"/>
      <c r="COI96" s="10"/>
      <c r="COJ96" s="10"/>
      <c r="COK96" s="10"/>
      <c r="COL96" s="10"/>
      <c r="COM96" s="10"/>
      <c r="CON96" s="10"/>
      <c r="COO96" s="10"/>
      <c r="COP96" s="10"/>
      <c r="COQ96" s="10"/>
      <c r="COR96" s="10"/>
      <c r="COS96" s="10"/>
      <c r="COT96" s="10"/>
      <c r="COU96" s="10"/>
      <c r="COV96" s="10"/>
      <c r="COW96" s="10"/>
      <c r="COX96" s="10"/>
      <c r="COY96" s="10"/>
      <c r="COZ96" s="10"/>
      <c r="CPA96" s="10"/>
      <c r="CPB96" s="10"/>
      <c r="CPC96" s="10"/>
      <c r="CPD96" s="10"/>
      <c r="CPE96" s="10"/>
      <c r="CPF96" s="10"/>
      <c r="CPG96" s="10"/>
      <c r="CPH96" s="10"/>
      <c r="CPI96" s="10"/>
      <c r="CPJ96" s="10"/>
      <c r="CPK96" s="10"/>
      <c r="CPL96" s="10"/>
      <c r="CPM96" s="10"/>
      <c r="CPN96" s="10"/>
      <c r="CPO96" s="10"/>
      <c r="CPP96" s="10"/>
      <c r="CPQ96" s="10"/>
      <c r="CPR96" s="10"/>
      <c r="CPS96" s="10"/>
      <c r="CPT96" s="10"/>
      <c r="CPU96" s="10"/>
      <c r="CPV96" s="10"/>
      <c r="CPW96" s="10"/>
      <c r="CPX96" s="10"/>
      <c r="CPY96" s="10"/>
      <c r="CPZ96" s="10"/>
      <c r="CQA96" s="10"/>
      <c r="CQB96" s="10"/>
      <c r="CQC96" s="10"/>
      <c r="CQD96" s="10"/>
      <c r="CQE96" s="10"/>
      <c r="CQF96" s="10"/>
      <c r="CQG96" s="10"/>
      <c r="CQH96" s="10"/>
      <c r="CQI96" s="10"/>
      <c r="CQJ96" s="10"/>
      <c r="CQK96" s="10"/>
      <c r="CQL96" s="10"/>
      <c r="CQM96" s="10"/>
      <c r="CQN96" s="10"/>
      <c r="CQO96" s="10"/>
      <c r="CQP96" s="10"/>
      <c r="CQQ96" s="10"/>
      <c r="CQR96" s="10"/>
      <c r="CQS96" s="10"/>
      <c r="CQT96" s="10"/>
      <c r="CQU96" s="10"/>
      <c r="CQV96" s="10"/>
      <c r="CQW96" s="10"/>
      <c r="CQX96" s="10"/>
      <c r="CQY96" s="10"/>
      <c r="CQZ96" s="10"/>
      <c r="CRA96" s="10"/>
      <c r="CRB96" s="10"/>
      <c r="CRC96" s="10"/>
      <c r="CRD96" s="10"/>
      <c r="CRE96" s="10"/>
      <c r="CRF96" s="10"/>
      <c r="CRG96" s="10"/>
      <c r="CRH96" s="10"/>
      <c r="CRI96" s="10"/>
      <c r="CRJ96" s="10"/>
      <c r="CRK96" s="10"/>
      <c r="CRL96" s="10"/>
      <c r="CRM96" s="10"/>
      <c r="CRN96" s="10"/>
      <c r="CRO96" s="10"/>
      <c r="CRP96" s="10"/>
      <c r="CRQ96" s="10"/>
      <c r="CRR96" s="10"/>
      <c r="CRS96" s="10"/>
      <c r="CRT96" s="10"/>
      <c r="CRU96" s="10"/>
      <c r="CRV96" s="10"/>
      <c r="CRW96" s="10"/>
      <c r="CRX96" s="10"/>
      <c r="CRY96" s="10"/>
      <c r="CRZ96" s="10"/>
      <c r="CSA96" s="10"/>
      <c r="CSB96" s="10"/>
      <c r="CSC96" s="10"/>
      <c r="CSD96" s="10"/>
      <c r="CSE96" s="10"/>
      <c r="CSF96" s="10"/>
      <c r="CSG96" s="10"/>
      <c r="CSH96" s="10"/>
      <c r="CSI96" s="10"/>
      <c r="CSJ96" s="10"/>
      <c r="CSK96" s="10"/>
      <c r="CSL96" s="10"/>
      <c r="CSM96" s="10"/>
      <c r="CSN96" s="10"/>
      <c r="CSO96" s="10"/>
      <c r="CSP96" s="10"/>
      <c r="CSQ96" s="10"/>
      <c r="CSR96" s="10"/>
      <c r="CSS96" s="10"/>
      <c r="CST96" s="10"/>
      <c r="CSU96" s="10"/>
      <c r="CSV96" s="10"/>
      <c r="CSW96" s="10"/>
      <c r="CSX96" s="10"/>
      <c r="CSY96" s="10"/>
      <c r="CSZ96" s="10"/>
      <c r="CTA96" s="10"/>
      <c r="CTB96" s="10"/>
      <c r="CTC96" s="10"/>
      <c r="CTD96" s="10"/>
      <c r="CTE96" s="10"/>
      <c r="CTF96" s="10"/>
      <c r="CTG96" s="10"/>
      <c r="CTH96" s="10"/>
      <c r="CTI96" s="10"/>
      <c r="CTJ96" s="10"/>
      <c r="CTK96" s="10"/>
      <c r="CTL96" s="10"/>
      <c r="CTM96" s="10"/>
      <c r="CTN96" s="10"/>
      <c r="CTO96" s="10"/>
      <c r="CTP96" s="10"/>
      <c r="CTQ96" s="10"/>
      <c r="CTR96" s="10"/>
      <c r="CTS96" s="10"/>
      <c r="CTT96" s="10"/>
      <c r="CTU96" s="10"/>
      <c r="CTV96" s="10"/>
      <c r="CTW96" s="10"/>
      <c r="CTX96" s="10"/>
      <c r="CTY96" s="10"/>
      <c r="CTZ96" s="10"/>
      <c r="CUA96" s="10"/>
      <c r="CUB96" s="10"/>
      <c r="CUC96" s="10"/>
      <c r="CUD96" s="10"/>
      <c r="CUE96" s="10"/>
      <c r="CUF96" s="10"/>
      <c r="CUG96" s="10"/>
      <c r="CUH96" s="10"/>
      <c r="CUI96" s="10"/>
      <c r="CUJ96" s="10"/>
      <c r="CUK96" s="10"/>
      <c r="CUL96" s="10"/>
      <c r="CUM96" s="10"/>
      <c r="CUN96" s="10"/>
      <c r="CUO96" s="10"/>
      <c r="CUP96" s="10"/>
      <c r="CUQ96" s="10"/>
      <c r="CUR96" s="10"/>
      <c r="CUS96" s="10"/>
      <c r="CUT96" s="10"/>
      <c r="CUU96" s="10"/>
      <c r="CUV96" s="10"/>
      <c r="CUW96" s="10"/>
      <c r="CUX96" s="10"/>
      <c r="CUY96" s="10"/>
      <c r="CUZ96" s="10"/>
      <c r="CVA96" s="10"/>
      <c r="CVB96" s="10"/>
      <c r="CVC96" s="10"/>
      <c r="CVD96" s="10"/>
      <c r="CVE96" s="10"/>
      <c r="CVF96" s="10"/>
      <c r="CVG96" s="10"/>
      <c r="CVH96" s="10"/>
      <c r="CVI96" s="10"/>
      <c r="CVJ96" s="10"/>
      <c r="CVK96" s="10"/>
      <c r="CVL96" s="10"/>
      <c r="CVM96" s="10"/>
      <c r="CVN96" s="10"/>
      <c r="CVO96" s="10"/>
      <c r="CVP96" s="10"/>
      <c r="CVQ96" s="10"/>
      <c r="CVR96" s="10"/>
      <c r="CVS96" s="10"/>
      <c r="CVT96" s="10"/>
      <c r="CVU96" s="10"/>
      <c r="CVV96" s="10"/>
      <c r="CVW96" s="10"/>
      <c r="CVX96" s="10"/>
      <c r="CVY96" s="10"/>
      <c r="CVZ96" s="10"/>
      <c r="CWA96" s="10"/>
      <c r="CWB96" s="10"/>
      <c r="CWC96" s="10"/>
      <c r="CWD96" s="10"/>
      <c r="CWE96" s="10"/>
      <c r="CWF96" s="10"/>
      <c r="CWG96" s="10"/>
      <c r="CWH96" s="10"/>
      <c r="CWI96" s="10"/>
      <c r="CWJ96" s="10"/>
      <c r="CWK96" s="10"/>
      <c r="CWL96" s="10"/>
      <c r="CWM96" s="10"/>
      <c r="CWN96" s="10"/>
      <c r="CWO96" s="10"/>
      <c r="CWP96" s="10"/>
      <c r="CWQ96" s="10"/>
      <c r="CWR96" s="10"/>
      <c r="CWS96" s="10"/>
      <c r="CWT96" s="10"/>
      <c r="CWU96" s="10"/>
      <c r="CWV96" s="10"/>
      <c r="CWW96" s="10"/>
      <c r="CWX96" s="10"/>
      <c r="CWY96" s="10"/>
      <c r="CWZ96" s="10"/>
      <c r="CXA96" s="10"/>
      <c r="CXB96" s="10"/>
      <c r="CXC96" s="10"/>
      <c r="CXD96" s="10"/>
      <c r="CXE96" s="10"/>
      <c r="CXF96" s="10"/>
      <c r="CXG96" s="10"/>
      <c r="CXH96" s="10"/>
      <c r="CXI96" s="10"/>
      <c r="CXJ96" s="10"/>
      <c r="CXK96" s="10"/>
      <c r="CXL96" s="10"/>
      <c r="CXM96" s="10"/>
      <c r="CXN96" s="10"/>
      <c r="CXO96" s="10"/>
      <c r="CXP96" s="10"/>
      <c r="CXQ96" s="10"/>
      <c r="CXR96" s="10"/>
      <c r="CXS96" s="10"/>
      <c r="CXT96" s="10"/>
      <c r="CXU96" s="10"/>
      <c r="CXV96" s="10"/>
      <c r="CXW96" s="10"/>
      <c r="CXX96" s="10"/>
      <c r="CXY96" s="10"/>
      <c r="CXZ96" s="10"/>
      <c r="CYA96" s="10"/>
      <c r="CYB96" s="10"/>
      <c r="CYC96" s="10"/>
      <c r="CYD96" s="10"/>
      <c r="CYE96" s="10"/>
      <c r="CYF96" s="10"/>
      <c r="CYG96" s="10"/>
      <c r="CYH96" s="10"/>
      <c r="CYI96" s="10"/>
      <c r="CYJ96" s="10"/>
      <c r="CYK96" s="10"/>
      <c r="CYL96" s="10"/>
      <c r="CYM96" s="10"/>
      <c r="CYN96" s="10"/>
      <c r="CYO96" s="10"/>
      <c r="CYP96" s="10"/>
      <c r="CYQ96" s="10"/>
      <c r="CYR96" s="10"/>
      <c r="CYS96" s="10"/>
      <c r="CYT96" s="10"/>
      <c r="CYU96" s="10"/>
      <c r="CYV96" s="10"/>
      <c r="CYW96" s="10"/>
      <c r="CYX96" s="10"/>
      <c r="CYY96" s="10"/>
      <c r="CYZ96" s="10"/>
      <c r="CZA96" s="10"/>
      <c r="CZB96" s="10"/>
      <c r="CZC96" s="10"/>
      <c r="CZD96" s="10"/>
      <c r="CZE96" s="10"/>
      <c r="CZF96" s="10"/>
      <c r="CZG96" s="10"/>
      <c r="CZH96" s="10"/>
      <c r="CZI96" s="10"/>
      <c r="CZJ96" s="10"/>
      <c r="CZK96" s="10"/>
      <c r="CZL96" s="10"/>
      <c r="CZM96" s="10"/>
      <c r="CZN96" s="10"/>
      <c r="CZO96" s="10"/>
      <c r="CZP96" s="10"/>
      <c r="CZQ96" s="10"/>
      <c r="CZR96" s="10"/>
      <c r="CZS96" s="10"/>
      <c r="CZT96" s="10"/>
      <c r="CZU96" s="10"/>
      <c r="CZV96" s="10"/>
      <c r="CZW96" s="10"/>
      <c r="CZX96" s="10"/>
      <c r="CZY96" s="10"/>
      <c r="CZZ96" s="10"/>
      <c r="DAA96" s="10"/>
      <c r="DAB96" s="10"/>
      <c r="DAC96" s="10"/>
      <c r="DAD96" s="10"/>
      <c r="DAE96" s="10"/>
      <c r="DAF96" s="10"/>
      <c r="DAG96" s="10"/>
      <c r="DAH96" s="10"/>
      <c r="DAI96" s="10"/>
      <c r="DAJ96" s="10"/>
      <c r="DAK96" s="10"/>
      <c r="DAL96" s="10"/>
      <c r="DAM96" s="10"/>
      <c r="DAN96" s="10"/>
      <c r="DAO96" s="10"/>
      <c r="DAP96" s="10"/>
      <c r="DAQ96" s="10"/>
      <c r="DAR96" s="10"/>
      <c r="DAS96" s="10"/>
      <c r="DAT96" s="10"/>
      <c r="DAU96" s="10"/>
      <c r="DAV96" s="10"/>
      <c r="DAW96" s="10"/>
      <c r="DAX96" s="10"/>
      <c r="DAY96" s="10"/>
      <c r="DAZ96" s="10"/>
      <c r="DBA96" s="10"/>
      <c r="DBB96" s="10"/>
      <c r="DBC96" s="10"/>
      <c r="DBD96" s="10"/>
      <c r="DBE96" s="10"/>
      <c r="DBF96" s="10"/>
      <c r="DBG96" s="10"/>
      <c r="DBH96" s="10"/>
      <c r="DBI96" s="10"/>
      <c r="DBJ96" s="10"/>
      <c r="DBK96" s="10"/>
      <c r="DBL96" s="10"/>
      <c r="DBM96" s="10"/>
      <c r="DBN96" s="10"/>
      <c r="DBO96" s="10"/>
      <c r="DBP96" s="10"/>
      <c r="DBQ96" s="10"/>
      <c r="DBR96" s="10"/>
      <c r="DBS96" s="10"/>
      <c r="DBT96" s="10"/>
      <c r="DBU96" s="10"/>
      <c r="DBV96" s="10"/>
      <c r="DBW96" s="10"/>
      <c r="DBX96" s="10"/>
      <c r="DBY96" s="10"/>
      <c r="DBZ96" s="10"/>
      <c r="DCA96" s="10"/>
      <c r="DCB96" s="10"/>
      <c r="DCC96" s="10"/>
      <c r="DCD96" s="10"/>
      <c r="DCE96" s="10"/>
      <c r="DCF96" s="10"/>
      <c r="DCG96" s="10"/>
      <c r="DCH96" s="10"/>
      <c r="DCI96" s="10"/>
      <c r="DCJ96" s="10"/>
      <c r="DCK96" s="10"/>
      <c r="DCL96" s="10"/>
      <c r="DCM96" s="10"/>
      <c r="DCN96" s="10"/>
      <c r="DCO96" s="10"/>
      <c r="DCP96" s="10"/>
      <c r="DCQ96" s="10"/>
      <c r="DCR96" s="10"/>
      <c r="DCS96" s="10"/>
      <c r="DCT96" s="10"/>
      <c r="DCU96" s="10"/>
      <c r="DCV96" s="10"/>
      <c r="DCW96" s="10"/>
      <c r="DCX96" s="10"/>
      <c r="DCY96" s="10"/>
      <c r="DCZ96" s="10"/>
      <c r="DDA96" s="10"/>
      <c r="DDB96" s="10"/>
      <c r="DDC96" s="10"/>
      <c r="DDD96" s="10"/>
      <c r="DDE96" s="10"/>
      <c r="DDF96" s="10"/>
      <c r="DDG96" s="10"/>
      <c r="DDH96" s="10"/>
      <c r="DDI96" s="10"/>
      <c r="DDJ96" s="10"/>
      <c r="DDK96" s="10"/>
      <c r="DDL96" s="10"/>
      <c r="DDM96" s="10"/>
      <c r="DDN96" s="10"/>
      <c r="DDO96" s="10"/>
      <c r="DDP96" s="10"/>
      <c r="DDQ96" s="10"/>
      <c r="DDR96" s="10"/>
      <c r="DDS96" s="10"/>
      <c r="DDT96" s="10"/>
      <c r="DDU96" s="10"/>
      <c r="DDV96" s="10"/>
      <c r="DDW96" s="10"/>
      <c r="DDX96" s="10"/>
      <c r="DDY96" s="10"/>
      <c r="DDZ96" s="10"/>
      <c r="DEA96" s="10"/>
      <c r="DEB96" s="10"/>
      <c r="DEC96" s="10"/>
      <c r="DED96" s="10"/>
      <c r="DEE96" s="10"/>
      <c r="DEF96" s="10"/>
      <c r="DEG96" s="10"/>
      <c r="DEH96" s="10"/>
      <c r="DEI96" s="10"/>
      <c r="DEJ96" s="10"/>
      <c r="DEK96" s="10"/>
      <c r="DEL96" s="10"/>
      <c r="DEM96" s="10"/>
      <c r="DEN96" s="10"/>
      <c r="DEO96" s="10"/>
      <c r="DEP96" s="10"/>
      <c r="DEQ96" s="10"/>
      <c r="DER96" s="10"/>
      <c r="DES96" s="10"/>
      <c r="DET96" s="10"/>
      <c r="DEU96" s="10"/>
      <c r="DEV96" s="10"/>
      <c r="DEW96" s="10"/>
      <c r="DEX96" s="10"/>
      <c r="DEY96" s="10"/>
      <c r="DEZ96" s="10"/>
      <c r="DFA96" s="10"/>
      <c r="DFB96" s="10"/>
      <c r="DFC96" s="10"/>
      <c r="DFD96" s="10"/>
      <c r="DFE96" s="10"/>
      <c r="DFF96" s="10"/>
      <c r="DFG96" s="10"/>
      <c r="DFH96" s="10"/>
      <c r="DFI96" s="10"/>
      <c r="DFJ96" s="10"/>
      <c r="DFK96" s="10"/>
      <c r="DFL96" s="10"/>
      <c r="DFM96" s="10"/>
      <c r="DFN96" s="10"/>
      <c r="DFO96" s="10"/>
      <c r="DFP96" s="10"/>
      <c r="DFQ96" s="10"/>
      <c r="DFR96" s="10"/>
      <c r="DFS96" s="10"/>
      <c r="DFT96" s="10"/>
      <c r="DFU96" s="10"/>
      <c r="DFV96" s="10"/>
      <c r="DFW96" s="10"/>
      <c r="DFX96" s="10"/>
      <c r="DFY96" s="10"/>
      <c r="DFZ96" s="10"/>
      <c r="DGA96" s="10"/>
      <c r="DGB96" s="10"/>
      <c r="DGC96" s="10"/>
      <c r="DGD96" s="10"/>
      <c r="DGE96" s="10"/>
      <c r="DGF96" s="10"/>
      <c r="DGG96" s="10"/>
      <c r="DGH96" s="10"/>
      <c r="DGI96" s="10"/>
      <c r="DGJ96" s="10"/>
      <c r="DGK96" s="10"/>
      <c r="DGL96" s="10"/>
      <c r="DGM96" s="10"/>
      <c r="DGN96" s="10"/>
      <c r="DGO96" s="10"/>
      <c r="DGP96" s="10"/>
      <c r="DGQ96" s="10"/>
      <c r="DGR96" s="10"/>
      <c r="DGS96" s="10"/>
      <c r="DGT96" s="10"/>
      <c r="DGU96" s="10"/>
      <c r="DGV96" s="10"/>
      <c r="DGW96" s="10"/>
      <c r="DGX96" s="10"/>
      <c r="DGY96" s="10"/>
      <c r="DGZ96" s="10"/>
      <c r="DHA96" s="10"/>
      <c r="DHB96" s="10"/>
      <c r="DHC96" s="10"/>
      <c r="DHD96" s="10"/>
      <c r="DHE96" s="10"/>
      <c r="DHF96" s="10"/>
      <c r="DHG96" s="10"/>
      <c r="DHH96" s="10"/>
      <c r="DHI96" s="10"/>
      <c r="DHJ96" s="10"/>
      <c r="DHK96" s="10"/>
      <c r="DHL96" s="10"/>
      <c r="DHM96" s="10"/>
      <c r="DHN96" s="10"/>
      <c r="DHO96" s="10"/>
      <c r="DHP96" s="10"/>
      <c r="DHQ96" s="10"/>
      <c r="DHR96" s="10"/>
      <c r="DHS96" s="10"/>
      <c r="DHT96" s="10"/>
      <c r="DHU96" s="10"/>
      <c r="DHV96" s="10"/>
      <c r="DHW96" s="10"/>
      <c r="DHX96" s="10"/>
      <c r="DHY96" s="10"/>
      <c r="DHZ96" s="10"/>
      <c r="DIA96" s="10"/>
      <c r="DIB96" s="10"/>
      <c r="DIC96" s="10"/>
      <c r="DID96" s="10"/>
      <c r="DIE96" s="10"/>
      <c r="DIF96" s="10"/>
      <c r="DIG96" s="10"/>
      <c r="DIH96" s="10"/>
      <c r="DII96" s="10"/>
      <c r="DIJ96" s="10"/>
      <c r="DIK96" s="10"/>
      <c r="DIL96" s="10"/>
      <c r="DIM96" s="10"/>
      <c r="DIN96" s="10"/>
      <c r="DIO96" s="10"/>
      <c r="DIP96" s="10"/>
      <c r="DIQ96" s="10"/>
      <c r="DIR96" s="10"/>
      <c r="DIS96" s="10"/>
      <c r="DIT96" s="10"/>
      <c r="DIU96" s="10"/>
      <c r="DIV96" s="10"/>
      <c r="DIW96" s="10"/>
      <c r="DIX96" s="10"/>
      <c r="DIY96" s="10"/>
      <c r="DIZ96" s="10"/>
      <c r="DJA96" s="10"/>
      <c r="DJB96" s="10"/>
      <c r="DJC96" s="10"/>
      <c r="DJD96" s="10"/>
      <c r="DJE96" s="10"/>
      <c r="DJF96" s="10"/>
      <c r="DJG96" s="10"/>
      <c r="DJH96" s="10"/>
      <c r="DJI96" s="10"/>
      <c r="DJJ96" s="10"/>
      <c r="DJK96" s="10"/>
      <c r="DJL96" s="10"/>
      <c r="DJM96" s="10"/>
      <c r="DJN96" s="10"/>
      <c r="DJO96" s="10"/>
      <c r="DJP96" s="10"/>
      <c r="DJQ96" s="10"/>
      <c r="DJR96" s="10"/>
      <c r="DJS96" s="10"/>
      <c r="DJT96" s="10"/>
      <c r="DJU96" s="10"/>
      <c r="DJV96" s="10"/>
      <c r="DJW96" s="10"/>
      <c r="DJX96" s="10"/>
      <c r="DJY96" s="10"/>
      <c r="DJZ96" s="10"/>
      <c r="DKA96" s="10"/>
      <c r="DKB96" s="10"/>
      <c r="DKC96" s="10"/>
      <c r="DKD96" s="10"/>
      <c r="DKE96" s="10"/>
      <c r="DKF96" s="10"/>
      <c r="DKG96" s="10"/>
      <c r="DKH96" s="10"/>
      <c r="DKI96" s="10"/>
      <c r="DKJ96" s="10"/>
      <c r="DKK96" s="10"/>
      <c r="DKL96" s="10"/>
      <c r="DKM96" s="10"/>
      <c r="DKN96" s="10"/>
      <c r="DKO96" s="10"/>
      <c r="DKP96" s="10"/>
      <c r="DKQ96" s="10"/>
      <c r="DKR96" s="10"/>
      <c r="DKS96" s="10"/>
      <c r="DKT96" s="10"/>
      <c r="DKU96" s="10"/>
      <c r="DKV96" s="10"/>
      <c r="DKW96" s="10"/>
      <c r="DKX96" s="10"/>
      <c r="DKY96" s="10"/>
      <c r="DKZ96" s="10"/>
      <c r="DLA96" s="10"/>
      <c r="DLB96" s="10"/>
      <c r="DLC96" s="10"/>
      <c r="DLD96" s="10"/>
      <c r="DLE96" s="10"/>
      <c r="DLF96" s="10"/>
      <c r="DLG96" s="10"/>
      <c r="DLH96" s="10"/>
      <c r="DLI96" s="10"/>
      <c r="DLJ96" s="10"/>
      <c r="DLK96" s="10"/>
      <c r="DLL96" s="10"/>
      <c r="DLM96" s="10"/>
      <c r="DLN96" s="10"/>
      <c r="DLO96" s="10"/>
      <c r="DLP96" s="10"/>
      <c r="DLQ96" s="10"/>
      <c r="DLR96" s="10"/>
      <c r="DLS96" s="10"/>
      <c r="DLT96" s="10"/>
      <c r="DLU96" s="10"/>
      <c r="DLV96" s="10"/>
      <c r="DLW96" s="10"/>
      <c r="DLX96" s="10"/>
      <c r="DLY96" s="10"/>
      <c r="DLZ96" s="10"/>
      <c r="DMA96" s="10"/>
      <c r="DMB96" s="10"/>
      <c r="DMC96" s="10"/>
      <c r="DMD96" s="10"/>
      <c r="DME96" s="10"/>
      <c r="DMF96" s="10"/>
      <c r="DMG96" s="10"/>
      <c r="DMH96" s="10"/>
      <c r="DMI96" s="10"/>
      <c r="DMJ96" s="10"/>
      <c r="DMK96" s="10"/>
      <c r="DML96" s="10"/>
      <c r="DMM96" s="10"/>
      <c r="DMN96" s="10"/>
      <c r="DMO96" s="10"/>
      <c r="DMP96" s="10"/>
      <c r="DMQ96" s="10"/>
      <c r="DMR96" s="10"/>
      <c r="DMS96" s="10"/>
      <c r="DMT96" s="10"/>
      <c r="DMU96" s="10"/>
      <c r="DMV96" s="10"/>
      <c r="DMW96" s="10"/>
      <c r="DMX96" s="10"/>
      <c r="DMY96" s="10"/>
      <c r="DMZ96" s="10"/>
      <c r="DNA96" s="10"/>
      <c r="DNB96" s="10"/>
      <c r="DNC96" s="10"/>
      <c r="DND96" s="10"/>
      <c r="DNE96" s="10"/>
      <c r="DNF96" s="10"/>
      <c r="DNG96" s="10"/>
      <c r="DNH96" s="10"/>
      <c r="DNI96" s="10"/>
      <c r="DNJ96" s="10"/>
      <c r="DNK96" s="10"/>
      <c r="DNL96" s="10"/>
      <c r="DNM96" s="10"/>
      <c r="DNN96" s="10"/>
      <c r="DNO96" s="10"/>
      <c r="DNP96" s="10"/>
      <c r="DNQ96" s="10"/>
      <c r="DNR96" s="10"/>
      <c r="DNS96" s="10"/>
      <c r="DNT96" s="10"/>
      <c r="DNU96" s="10"/>
      <c r="DNV96" s="10"/>
      <c r="DNW96" s="10"/>
      <c r="DNX96" s="10"/>
      <c r="DNY96" s="10"/>
      <c r="DNZ96" s="10"/>
      <c r="DOA96" s="10"/>
      <c r="DOB96" s="10"/>
      <c r="DOC96" s="10"/>
      <c r="DOD96" s="10"/>
      <c r="DOE96" s="10"/>
      <c r="DOF96" s="10"/>
      <c r="DOG96" s="10"/>
      <c r="DOH96" s="10"/>
      <c r="DOI96" s="10"/>
      <c r="DOJ96" s="10"/>
      <c r="DOK96" s="10"/>
      <c r="DOL96" s="10"/>
      <c r="DOM96" s="10"/>
      <c r="DON96" s="10"/>
      <c r="DOO96" s="10"/>
      <c r="DOP96" s="10"/>
      <c r="DOQ96" s="10"/>
      <c r="DOR96" s="10"/>
      <c r="DOS96" s="10"/>
      <c r="DOT96" s="10"/>
      <c r="DOU96" s="10"/>
      <c r="DOV96" s="10"/>
      <c r="DOW96" s="10"/>
      <c r="DOX96" s="10"/>
      <c r="DOY96" s="10"/>
      <c r="DOZ96" s="10"/>
      <c r="DPA96" s="10"/>
      <c r="DPB96" s="10"/>
      <c r="DPC96" s="10"/>
      <c r="DPD96" s="10"/>
      <c r="DPE96" s="10"/>
      <c r="DPF96" s="10"/>
      <c r="DPG96" s="10"/>
      <c r="DPH96" s="10"/>
      <c r="DPI96" s="10"/>
      <c r="DPJ96" s="10"/>
      <c r="DPK96" s="10"/>
      <c r="DPL96" s="10"/>
      <c r="DPM96" s="10"/>
      <c r="DPN96" s="10"/>
      <c r="DPO96" s="10"/>
      <c r="DPP96" s="10"/>
      <c r="DPQ96" s="10"/>
      <c r="DPR96" s="10"/>
      <c r="DPS96" s="10"/>
      <c r="DPT96" s="10"/>
      <c r="DPU96" s="10"/>
      <c r="DPV96" s="10"/>
      <c r="DPW96" s="10"/>
      <c r="DPX96" s="10"/>
      <c r="DPY96" s="10"/>
      <c r="DPZ96" s="10"/>
      <c r="DQA96" s="10"/>
      <c r="DQB96" s="10"/>
      <c r="DQC96" s="10"/>
      <c r="DQD96" s="10"/>
      <c r="DQE96" s="10"/>
      <c r="DQF96" s="10"/>
      <c r="DQG96" s="10"/>
      <c r="DQH96" s="10"/>
      <c r="DQI96" s="10"/>
      <c r="DQJ96" s="10"/>
      <c r="DQK96" s="10"/>
      <c r="DQL96" s="10"/>
      <c r="DQM96" s="10"/>
      <c r="DQN96" s="10"/>
      <c r="DQO96" s="10"/>
      <c r="DQP96" s="10"/>
      <c r="DQQ96" s="10"/>
      <c r="DQR96" s="10"/>
      <c r="DQS96" s="10"/>
      <c r="DQT96" s="10"/>
      <c r="DQU96" s="10"/>
      <c r="DQV96" s="10"/>
      <c r="DQW96" s="10"/>
      <c r="DQX96" s="10"/>
      <c r="DQY96" s="10"/>
      <c r="DQZ96" s="10"/>
      <c r="DRA96" s="10"/>
      <c r="DRB96" s="10"/>
      <c r="DRC96" s="10"/>
      <c r="DRD96" s="10"/>
      <c r="DRE96" s="10"/>
      <c r="DRF96" s="10"/>
      <c r="DRG96" s="10"/>
      <c r="DRH96" s="10"/>
      <c r="DRI96" s="10"/>
      <c r="DRJ96" s="10"/>
      <c r="DRK96" s="10"/>
      <c r="DRL96" s="10"/>
      <c r="DRM96" s="10"/>
      <c r="DRN96" s="10"/>
      <c r="DRO96" s="10"/>
      <c r="DRP96" s="10"/>
      <c r="DRQ96" s="10"/>
      <c r="DRR96" s="10"/>
      <c r="DRS96" s="10"/>
      <c r="DRT96" s="10"/>
      <c r="DRU96" s="10"/>
      <c r="DRV96" s="10"/>
      <c r="DRW96" s="10"/>
      <c r="DRX96" s="10"/>
      <c r="DRY96" s="10"/>
      <c r="DRZ96" s="10"/>
      <c r="DSA96" s="10"/>
      <c r="DSB96" s="10"/>
      <c r="DSC96" s="10"/>
      <c r="DSD96" s="10"/>
      <c r="DSE96" s="10"/>
      <c r="DSF96" s="10"/>
      <c r="DSG96" s="10"/>
      <c r="DSH96" s="10"/>
      <c r="DSI96" s="10"/>
      <c r="DSJ96" s="10"/>
      <c r="DSK96" s="10"/>
      <c r="DSL96" s="10"/>
      <c r="DSM96" s="10"/>
      <c r="DSN96" s="10"/>
      <c r="DSO96" s="10"/>
      <c r="DSP96" s="10"/>
      <c r="DSQ96" s="10"/>
      <c r="DSR96" s="10"/>
      <c r="DSS96" s="10"/>
      <c r="DST96" s="10"/>
      <c r="DSU96" s="10"/>
      <c r="DSV96" s="10"/>
      <c r="DSW96" s="10"/>
      <c r="DSX96" s="10"/>
      <c r="DSY96" s="10"/>
      <c r="DSZ96" s="10"/>
      <c r="DTA96" s="10"/>
      <c r="DTB96" s="10"/>
      <c r="DTC96" s="10"/>
      <c r="DTD96" s="10"/>
      <c r="DTE96" s="10"/>
      <c r="DTF96" s="10"/>
      <c r="DTG96" s="10"/>
      <c r="DTH96" s="10"/>
      <c r="DTI96" s="10"/>
      <c r="DTJ96" s="10"/>
      <c r="DTK96" s="10"/>
      <c r="DTL96" s="10"/>
      <c r="DTM96" s="10"/>
      <c r="DTN96" s="10"/>
      <c r="DTO96" s="10"/>
      <c r="DTP96" s="10"/>
      <c r="DTQ96" s="10"/>
      <c r="DTR96" s="10"/>
      <c r="DTS96" s="10"/>
      <c r="DTT96" s="10"/>
      <c r="DTU96" s="10"/>
      <c r="DTV96" s="10"/>
      <c r="DTW96" s="10"/>
      <c r="DTX96" s="10"/>
      <c r="DTY96" s="10"/>
      <c r="DTZ96" s="10"/>
      <c r="DUA96" s="10"/>
      <c r="DUB96" s="10"/>
      <c r="DUC96" s="10"/>
      <c r="DUD96" s="10"/>
      <c r="DUE96" s="10"/>
      <c r="DUF96" s="10"/>
      <c r="DUG96" s="10"/>
      <c r="DUH96" s="10"/>
      <c r="DUI96" s="10"/>
      <c r="DUJ96" s="10"/>
      <c r="DUK96" s="10"/>
      <c r="DUL96" s="10"/>
      <c r="DUM96" s="10"/>
      <c r="DUN96" s="10"/>
      <c r="DUO96" s="10"/>
      <c r="DUP96" s="10"/>
      <c r="DUQ96" s="10"/>
      <c r="DUR96" s="10"/>
      <c r="DUS96" s="10"/>
      <c r="DUT96" s="10"/>
      <c r="DUU96" s="10"/>
      <c r="DUV96" s="10"/>
      <c r="DUW96" s="10"/>
      <c r="DUX96" s="10"/>
      <c r="DUY96" s="10"/>
      <c r="DUZ96" s="10"/>
      <c r="DVA96" s="10"/>
      <c r="DVB96" s="10"/>
      <c r="DVC96" s="10"/>
      <c r="DVD96" s="10"/>
      <c r="DVE96" s="10"/>
      <c r="DVF96" s="10"/>
      <c r="DVG96" s="10"/>
      <c r="DVH96" s="10"/>
      <c r="DVI96" s="10"/>
      <c r="DVJ96" s="10"/>
      <c r="DVK96" s="10"/>
      <c r="DVL96" s="10"/>
      <c r="DVM96" s="10"/>
      <c r="DVN96" s="10"/>
      <c r="DVO96" s="10"/>
      <c r="DVP96" s="10"/>
      <c r="DVQ96" s="10"/>
      <c r="DVR96" s="10"/>
      <c r="DVS96" s="10"/>
      <c r="DVT96" s="10"/>
      <c r="DVU96" s="10"/>
      <c r="DVV96" s="10"/>
      <c r="DVW96" s="10"/>
      <c r="DVX96" s="10"/>
      <c r="DVY96" s="10"/>
      <c r="DVZ96" s="10"/>
      <c r="DWA96" s="10"/>
      <c r="DWB96" s="10"/>
      <c r="DWC96" s="10"/>
      <c r="DWD96" s="10"/>
      <c r="DWE96" s="10"/>
      <c r="DWF96" s="10"/>
      <c r="DWG96" s="10"/>
      <c r="DWH96" s="10"/>
      <c r="DWI96" s="10"/>
      <c r="DWJ96" s="10"/>
      <c r="DWK96" s="10"/>
      <c r="DWL96" s="10"/>
      <c r="DWM96" s="10"/>
      <c r="DWN96" s="10"/>
      <c r="DWO96" s="10"/>
      <c r="DWP96" s="10"/>
      <c r="DWQ96" s="10"/>
      <c r="DWR96" s="10"/>
      <c r="DWS96" s="10"/>
      <c r="DWT96" s="10"/>
      <c r="DWU96" s="10"/>
      <c r="DWV96" s="10"/>
      <c r="DWW96" s="10"/>
      <c r="DWX96" s="10"/>
      <c r="DWY96" s="10"/>
      <c r="DWZ96" s="10"/>
      <c r="DXA96" s="10"/>
      <c r="DXB96" s="10"/>
      <c r="DXC96" s="10"/>
      <c r="DXD96" s="10"/>
      <c r="DXE96" s="10"/>
      <c r="DXF96" s="10"/>
      <c r="DXG96" s="10"/>
      <c r="DXH96" s="10"/>
      <c r="DXI96" s="10"/>
      <c r="DXJ96" s="10"/>
      <c r="DXK96" s="10"/>
      <c r="DXL96" s="10"/>
      <c r="DXM96" s="10"/>
      <c r="DXN96" s="10"/>
      <c r="DXO96" s="10"/>
      <c r="DXP96" s="10"/>
      <c r="DXQ96" s="10"/>
      <c r="DXR96" s="10"/>
      <c r="DXS96" s="10"/>
      <c r="DXT96" s="10"/>
      <c r="DXU96" s="10"/>
      <c r="DXV96" s="10"/>
      <c r="DXW96" s="10"/>
      <c r="DXX96" s="10"/>
      <c r="DXY96" s="10"/>
      <c r="DXZ96" s="10"/>
      <c r="DYA96" s="10"/>
      <c r="DYB96" s="10"/>
      <c r="DYC96" s="10"/>
      <c r="DYD96" s="10"/>
      <c r="DYE96" s="10"/>
      <c r="DYF96" s="10"/>
      <c r="DYG96" s="10"/>
      <c r="DYH96" s="10"/>
      <c r="DYI96" s="10"/>
      <c r="DYJ96" s="10"/>
      <c r="DYK96" s="10"/>
      <c r="DYL96" s="10"/>
      <c r="DYM96" s="10"/>
      <c r="DYN96" s="10"/>
      <c r="DYO96" s="10"/>
      <c r="DYP96" s="10"/>
      <c r="DYQ96" s="10"/>
      <c r="DYR96" s="10"/>
      <c r="DYS96" s="10"/>
      <c r="DYT96" s="10"/>
      <c r="DYU96" s="10"/>
      <c r="DYV96" s="10"/>
      <c r="DYW96" s="10"/>
      <c r="DYX96" s="10"/>
      <c r="DYY96" s="10"/>
      <c r="DYZ96" s="10"/>
      <c r="DZA96" s="10"/>
      <c r="DZB96" s="10"/>
      <c r="DZC96" s="10"/>
      <c r="DZD96" s="10"/>
      <c r="DZE96" s="10"/>
      <c r="DZF96" s="10"/>
      <c r="DZG96" s="10"/>
      <c r="DZH96" s="10"/>
      <c r="DZI96" s="10"/>
      <c r="DZJ96" s="10"/>
      <c r="DZK96" s="10"/>
      <c r="DZL96" s="10"/>
      <c r="DZM96" s="10"/>
      <c r="DZN96" s="10"/>
      <c r="DZO96" s="10"/>
      <c r="DZP96" s="10"/>
      <c r="DZQ96" s="10"/>
      <c r="DZR96" s="10"/>
      <c r="DZS96" s="10"/>
      <c r="DZT96" s="10"/>
      <c r="DZU96" s="10"/>
      <c r="DZV96" s="10"/>
      <c r="DZW96" s="10"/>
      <c r="DZX96" s="10"/>
      <c r="DZY96" s="10"/>
      <c r="DZZ96" s="10"/>
      <c r="EAA96" s="10"/>
      <c r="EAB96" s="10"/>
      <c r="EAC96" s="10"/>
      <c r="EAD96" s="10"/>
      <c r="EAE96" s="10"/>
      <c r="EAF96" s="10"/>
      <c r="EAG96" s="10"/>
      <c r="EAH96" s="10"/>
      <c r="EAI96" s="10"/>
      <c r="EAJ96" s="10"/>
      <c r="EAK96" s="10"/>
      <c r="EAL96" s="10"/>
      <c r="EAM96" s="10"/>
      <c r="EAN96" s="10"/>
      <c r="EAO96" s="10"/>
      <c r="EAP96" s="10"/>
      <c r="EAQ96" s="10"/>
      <c r="EAR96" s="10"/>
      <c r="EAS96" s="10"/>
      <c r="EAT96" s="10"/>
      <c r="EAU96" s="10"/>
      <c r="EAV96" s="10"/>
      <c r="EAW96" s="10"/>
      <c r="EAX96" s="10"/>
      <c r="EAY96" s="10"/>
      <c r="EAZ96" s="10"/>
      <c r="EBA96" s="10"/>
      <c r="EBB96" s="10"/>
      <c r="EBC96" s="10"/>
      <c r="EBD96" s="10"/>
      <c r="EBE96" s="10"/>
      <c r="EBF96" s="10"/>
      <c r="EBG96" s="10"/>
      <c r="EBH96" s="10"/>
      <c r="EBI96" s="10"/>
      <c r="EBJ96" s="10"/>
      <c r="EBK96" s="10"/>
      <c r="EBL96" s="10"/>
      <c r="EBM96" s="10"/>
      <c r="EBN96" s="10"/>
      <c r="EBO96" s="10"/>
      <c r="EBP96" s="10"/>
      <c r="EBQ96" s="10"/>
      <c r="EBR96" s="10"/>
      <c r="EBS96" s="10"/>
      <c r="EBT96" s="10"/>
      <c r="EBU96" s="10"/>
      <c r="EBV96" s="10"/>
      <c r="EBW96" s="10"/>
      <c r="EBX96" s="10"/>
      <c r="EBY96" s="10"/>
      <c r="EBZ96" s="10"/>
      <c r="ECA96" s="10"/>
      <c r="ECB96" s="10"/>
      <c r="ECC96" s="10"/>
      <c r="ECD96" s="10"/>
      <c r="ECE96" s="10"/>
      <c r="ECF96" s="10"/>
      <c r="ECG96" s="10"/>
      <c r="ECH96" s="10"/>
      <c r="ECI96" s="10"/>
      <c r="ECJ96" s="10"/>
      <c r="ECK96" s="10"/>
      <c r="ECL96" s="10"/>
      <c r="ECM96" s="10"/>
      <c r="ECN96" s="10"/>
      <c r="ECO96" s="10"/>
      <c r="ECP96" s="10"/>
      <c r="ECQ96" s="10"/>
      <c r="ECR96" s="10"/>
      <c r="ECS96" s="10"/>
      <c r="ECT96" s="10"/>
      <c r="ECU96" s="10"/>
      <c r="ECV96" s="10"/>
      <c r="ECW96" s="10"/>
      <c r="ECX96" s="10"/>
      <c r="ECY96" s="10"/>
      <c r="ECZ96" s="10"/>
      <c r="EDA96" s="10"/>
      <c r="EDB96" s="10"/>
      <c r="EDC96" s="10"/>
      <c r="EDD96" s="10"/>
      <c r="EDE96" s="10"/>
      <c r="EDF96" s="10"/>
      <c r="EDG96" s="10"/>
      <c r="EDH96" s="10"/>
      <c r="EDI96" s="10"/>
      <c r="EDJ96" s="10"/>
      <c r="EDK96" s="10"/>
      <c r="EDL96" s="10"/>
      <c r="EDM96" s="10"/>
      <c r="EDN96" s="10"/>
      <c r="EDO96" s="10"/>
      <c r="EDP96" s="10"/>
      <c r="EDQ96" s="10"/>
      <c r="EDR96" s="10"/>
      <c r="EDS96" s="10"/>
      <c r="EDT96" s="10"/>
      <c r="EDU96" s="10"/>
      <c r="EDV96" s="10"/>
      <c r="EDW96" s="10"/>
      <c r="EDX96" s="10"/>
      <c r="EDY96" s="10"/>
      <c r="EDZ96" s="10"/>
      <c r="EEA96" s="10"/>
      <c r="EEB96" s="10"/>
      <c r="EEC96" s="10"/>
      <c r="EED96" s="10"/>
      <c r="EEE96" s="10"/>
      <c r="EEF96" s="10"/>
      <c r="EEG96" s="10"/>
      <c r="EEH96" s="10"/>
      <c r="EEI96" s="10"/>
      <c r="EEJ96" s="10"/>
      <c r="EEK96" s="10"/>
      <c r="EEL96" s="10"/>
      <c r="EEM96" s="10"/>
      <c r="EEN96" s="10"/>
      <c r="EEO96" s="10"/>
      <c r="EEP96" s="10"/>
      <c r="EEQ96" s="10"/>
      <c r="EER96" s="10"/>
      <c r="EES96" s="10"/>
      <c r="EET96" s="10"/>
      <c r="EEU96" s="10"/>
      <c r="EEV96" s="10"/>
      <c r="EEW96" s="10"/>
      <c r="EEX96" s="10"/>
      <c r="EEY96" s="10"/>
      <c r="EEZ96" s="10"/>
      <c r="EFA96" s="10"/>
      <c r="EFB96" s="10"/>
      <c r="EFC96" s="10"/>
      <c r="EFD96" s="10"/>
      <c r="EFE96" s="10"/>
      <c r="EFF96" s="10"/>
      <c r="EFG96" s="10"/>
      <c r="EFH96" s="10"/>
      <c r="EFI96" s="10"/>
      <c r="EFJ96" s="10"/>
      <c r="EFK96" s="10"/>
      <c r="EFL96" s="10"/>
      <c r="EFM96" s="10"/>
      <c r="EFN96" s="10"/>
      <c r="EFO96" s="10"/>
      <c r="EFP96" s="10"/>
      <c r="EFQ96" s="10"/>
      <c r="EFR96" s="10"/>
      <c r="EFS96" s="10"/>
      <c r="EFT96" s="10"/>
      <c r="EFU96" s="10"/>
      <c r="EFV96" s="10"/>
      <c r="EFW96" s="10"/>
      <c r="EFX96" s="10"/>
      <c r="EFY96" s="10"/>
      <c r="EFZ96" s="10"/>
      <c r="EGA96" s="10"/>
      <c r="EGB96" s="10"/>
      <c r="EGC96" s="10"/>
      <c r="EGD96" s="10"/>
      <c r="EGE96" s="10"/>
      <c r="EGF96" s="10"/>
      <c r="EGG96" s="10"/>
      <c r="EGH96" s="10"/>
      <c r="EGI96" s="10"/>
      <c r="EGJ96" s="10"/>
      <c r="EGK96" s="10"/>
      <c r="EGL96" s="10"/>
      <c r="EGM96" s="10"/>
      <c r="EGN96" s="10"/>
      <c r="EGO96" s="10"/>
      <c r="EGP96" s="10"/>
      <c r="EGQ96" s="10"/>
      <c r="EGR96" s="10"/>
      <c r="EGS96" s="10"/>
      <c r="EGT96" s="10"/>
      <c r="EGU96" s="10"/>
      <c r="EGV96" s="10"/>
      <c r="EGW96" s="10"/>
      <c r="EGX96" s="10"/>
      <c r="EGY96" s="10"/>
      <c r="EGZ96" s="10"/>
      <c r="EHA96" s="10"/>
      <c r="EHB96" s="10"/>
      <c r="EHC96" s="10"/>
      <c r="EHD96" s="10"/>
      <c r="EHE96" s="10"/>
      <c r="EHF96" s="10"/>
      <c r="EHG96" s="10"/>
      <c r="EHH96" s="10"/>
      <c r="EHI96" s="10"/>
      <c r="EHJ96" s="10"/>
      <c r="EHK96" s="10"/>
      <c r="EHL96" s="10"/>
      <c r="EHM96" s="10"/>
      <c r="EHN96" s="10"/>
      <c r="EHO96" s="10"/>
      <c r="EHP96" s="10"/>
      <c r="EHQ96" s="10"/>
      <c r="EHR96" s="10"/>
      <c r="EHS96" s="10"/>
      <c r="EHT96" s="10"/>
      <c r="EHU96" s="10"/>
      <c r="EHV96" s="10"/>
      <c r="EHW96" s="10"/>
      <c r="EHX96" s="10"/>
      <c r="EHY96" s="10"/>
      <c r="EHZ96" s="10"/>
      <c r="EIA96" s="10"/>
      <c r="EIB96" s="10"/>
      <c r="EIC96" s="10"/>
      <c r="EID96" s="10"/>
      <c r="EIE96" s="10"/>
      <c r="EIF96" s="10"/>
      <c r="EIG96" s="10"/>
      <c r="EIH96" s="10"/>
      <c r="EII96" s="10"/>
      <c r="EIJ96" s="10"/>
      <c r="EIK96" s="10"/>
      <c r="EIL96" s="10"/>
      <c r="EIM96" s="10"/>
      <c r="EIN96" s="10"/>
      <c r="EIO96" s="10"/>
      <c r="EIP96" s="10"/>
      <c r="EIQ96" s="10"/>
      <c r="EIR96" s="10"/>
      <c r="EIS96" s="10"/>
      <c r="EIT96" s="10"/>
      <c r="EIU96" s="10"/>
      <c r="EIV96" s="10"/>
      <c r="EIW96" s="10"/>
      <c r="EIX96" s="10"/>
      <c r="EIY96" s="10"/>
      <c r="EIZ96" s="10"/>
      <c r="EJA96" s="10"/>
      <c r="EJB96" s="10"/>
      <c r="EJC96" s="10"/>
      <c r="EJD96" s="10"/>
      <c r="EJE96" s="10"/>
      <c r="EJF96" s="10"/>
      <c r="EJG96" s="10"/>
      <c r="EJH96" s="10"/>
      <c r="EJI96" s="10"/>
      <c r="EJJ96" s="10"/>
      <c r="EJK96" s="10"/>
      <c r="EJL96" s="10"/>
      <c r="EJM96" s="10"/>
      <c r="EJN96" s="10"/>
      <c r="EJO96" s="10"/>
      <c r="EJP96" s="10"/>
      <c r="EJQ96" s="10"/>
      <c r="EJR96" s="10"/>
      <c r="EJS96" s="10"/>
      <c r="EJT96" s="10"/>
      <c r="EJU96" s="10"/>
      <c r="EJV96" s="10"/>
      <c r="EJW96" s="10"/>
      <c r="EJX96" s="10"/>
      <c r="EJY96" s="10"/>
      <c r="EJZ96" s="10"/>
      <c r="EKA96" s="10"/>
      <c r="EKB96" s="10"/>
      <c r="EKC96" s="10"/>
      <c r="EKD96" s="10"/>
      <c r="EKE96" s="10"/>
      <c r="EKF96" s="10"/>
      <c r="EKG96" s="10"/>
      <c r="EKH96" s="10"/>
      <c r="EKI96" s="10"/>
      <c r="EKJ96" s="10"/>
      <c r="EKK96" s="10"/>
      <c r="EKL96" s="10"/>
      <c r="EKM96" s="10"/>
      <c r="EKN96" s="10"/>
      <c r="EKO96" s="10"/>
      <c r="EKP96" s="10"/>
      <c r="EKQ96" s="10"/>
      <c r="EKR96" s="10"/>
      <c r="EKS96" s="10"/>
      <c r="EKT96" s="10"/>
      <c r="EKU96" s="10"/>
      <c r="EKV96" s="10"/>
      <c r="EKW96" s="10"/>
      <c r="EKX96" s="10"/>
      <c r="EKY96" s="10"/>
      <c r="EKZ96" s="10"/>
      <c r="ELA96" s="10"/>
      <c r="ELB96" s="10"/>
      <c r="ELC96" s="10"/>
      <c r="ELD96" s="10"/>
      <c r="ELE96" s="10"/>
      <c r="ELF96" s="10"/>
      <c r="ELG96" s="10"/>
      <c r="ELH96" s="10"/>
      <c r="ELI96" s="10"/>
      <c r="ELJ96" s="10"/>
      <c r="ELK96" s="10"/>
      <c r="ELL96" s="10"/>
      <c r="ELM96" s="10"/>
      <c r="ELN96" s="10"/>
      <c r="ELO96" s="10"/>
      <c r="ELP96" s="10"/>
      <c r="ELQ96" s="10"/>
      <c r="ELR96" s="10"/>
      <c r="ELS96" s="10"/>
      <c r="ELT96" s="10"/>
      <c r="ELU96" s="10"/>
      <c r="ELV96" s="10"/>
      <c r="ELW96" s="10"/>
      <c r="ELX96" s="10"/>
      <c r="ELY96" s="10"/>
      <c r="ELZ96" s="10"/>
      <c r="EMA96" s="10"/>
      <c r="EMB96" s="10"/>
      <c r="EMC96" s="10"/>
      <c r="EMD96" s="10"/>
      <c r="EME96" s="10"/>
      <c r="EMF96" s="10"/>
      <c r="EMG96" s="10"/>
      <c r="EMH96" s="10"/>
      <c r="EMI96" s="10"/>
      <c r="EMJ96" s="10"/>
      <c r="EMK96" s="10"/>
      <c r="EML96" s="10"/>
      <c r="EMM96" s="10"/>
      <c r="EMN96" s="10"/>
      <c r="EMO96" s="10"/>
      <c r="EMP96" s="10"/>
      <c r="EMQ96" s="10"/>
      <c r="EMR96" s="10"/>
      <c r="EMS96" s="10"/>
      <c r="EMT96" s="10"/>
      <c r="EMU96" s="10"/>
      <c r="EMV96" s="10"/>
      <c r="EMW96" s="10"/>
      <c r="EMX96" s="10"/>
      <c r="EMY96" s="10"/>
      <c r="EMZ96" s="10"/>
      <c r="ENA96" s="10"/>
      <c r="ENB96" s="10"/>
      <c r="ENC96" s="10"/>
      <c r="END96" s="10"/>
      <c r="ENE96" s="10"/>
      <c r="ENF96" s="10"/>
      <c r="ENG96" s="10"/>
      <c r="ENH96" s="10"/>
      <c r="ENI96" s="10"/>
      <c r="ENJ96" s="10"/>
      <c r="ENK96" s="10"/>
      <c r="ENL96" s="10"/>
      <c r="ENM96" s="10"/>
      <c r="ENN96" s="10"/>
      <c r="ENO96" s="10"/>
      <c r="ENP96" s="10"/>
      <c r="ENQ96" s="10"/>
      <c r="ENR96" s="10"/>
      <c r="ENS96" s="10"/>
      <c r="ENT96" s="10"/>
      <c r="ENU96" s="10"/>
      <c r="ENV96" s="10"/>
      <c r="ENW96" s="10"/>
      <c r="ENX96" s="10"/>
      <c r="ENY96" s="10"/>
      <c r="ENZ96" s="10"/>
      <c r="EOA96" s="10"/>
      <c r="EOB96" s="10"/>
      <c r="EOC96" s="10"/>
      <c r="EOD96" s="10"/>
      <c r="EOE96" s="10"/>
      <c r="EOF96" s="10"/>
      <c r="EOG96" s="10"/>
      <c r="EOH96" s="10"/>
      <c r="EOI96" s="10"/>
      <c r="EOJ96" s="10"/>
      <c r="EOK96" s="10"/>
      <c r="EOL96" s="10"/>
      <c r="EOM96" s="10"/>
      <c r="EON96" s="10"/>
      <c r="EOO96" s="10"/>
      <c r="EOP96" s="10"/>
      <c r="EOQ96" s="10"/>
      <c r="EOR96" s="10"/>
      <c r="EOS96" s="10"/>
      <c r="EOT96" s="10"/>
      <c r="EOU96" s="10"/>
      <c r="EOV96" s="10"/>
      <c r="EOW96" s="10"/>
      <c r="EOX96" s="10"/>
      <c r="EOY96" s="10"/>
      <c r="EOZ96" s="10"/>
      <c r="EPA96" s="10"/>
      <c r="EPB96" s="10"/>
      <c r="EPC96" s="10"/>
      <c r="EPD96" s="10"/>
      <c r="EPE96" s="10"/>
      <c r="EPF96" s="10"/>
      <c r="EPG96" s="10"/>
      <c r="EPH96" s="10"/>
      <c r="EPI96" s="10"/>
      <c r="EPJ96" s="10"/>
      <c r="EPK96" s="10"/>
      <c r="EPL96" s="10"/>
      <c r="EPM96" s="10"/>
      <c r="EPN96" s="10"/>
      <c r="EPO96" s="10"/>
      <c r="EPP96" s="10"/>
      <c r="EPQ96" s="10"/>
      <c r="EPR96" s="10"/>
      <c r="EPS96" s="10"/>
      <c r="EPT96" s="10"/>
      <c r="EPU96" s="10"/>
      <c r="EPV96" s="10"/>
      <c r="EPW96" s="10"/>
      <c r="EPX96" s="10"/>
      <c r="EPY96" s="10"/>
      <c r="EPZ96" s="10"/>
      <c r="EQA96" s="10"/>
      <c r="EQB96" s="10"/>
      <c r="EQC96" s="10"/>
      <c r="EQD96" s="10"/>
      <c r="EQE96" s="10"/>
      <c r="EQF96" s="10"/>
      <c r="EQG96" s="10"/>
      <c r="EQH96" s="10"/>
      <c r="EQI96" s="10"/>
      <c r="EQJ96" s="10"/>
      <c r="EQK96" s="10"/>
      <c r="EQL96" s="10"/>
      <c r="EQM96" s="10"/>
      <c r="EQN96" s="10"/>
      <c r="EQO96" s="10"/>
      <c r="EQP96" s="10"/>
      <c r="EQQ96" s="10"/>
      <c r="EQR96" s="10"/>
      <c r="EQS96" s="10"/>
      <c r="EQT96" s="10"/>
      <c r="EQU96" s="10"/>
      <c r="EQV96" s="10"/>
      <c r="EQW96" s="10"/>
      <c r="EQX96" s="10"/>
      <c r="EQY96" s="10"/>
      <c r="EQZ96" s="10"/>
      <c r="ERA96" s="10"/>
      <c r="ERB96" s="10"/>
      <c r="ERC96" s="10"/>
      <c r="ERD96" s="10"/>
      <c r="ERE96" s="10"/>
      <c r="ERF96" s="10"/>
      <c r="ERG96" s="10"/>
      <c r="ERH96" s="10"/>
      <c r="ERI96" s="10"/>
      <c r="ERJ96" s="10"/>
      <c r="ERK96" s="10"/>
      <c r="ERL96" s="10"/>
      <c r="ERM96" s="10"/>
      <c r="ERN96" s="10"/>
      <c r="ERO96" s="10"/>
      <c r="ERP96" s="10"/>
      <c r="ERQ96" s="10"/>
      <c r="ERR96" s="10"/>
      <c r="ERS96" s="10"/>
      <c r="ERT96" s="10"/>
      <c r="ERU96" s="10"/>
      <c r="ERV96" s="10"/>
      <c r="ERW96" s="10"/>
      <c r="ERX96" s="10"/>
      <c r="ERY96" s="10"/>
      <c r="ERZ96" s="10"/>
      <c r="ESA96" s="10"/>
      <c r="ESB96" s="10"/>
      <c r="ESC96" s="10"/>
      <c r="ESD96" s="10"/>
      <c r="ESE96" s="10"/>
      <c r="ESF96" s="10"/>
      <c r="ESG96" s="10"/>
      <c r="ESH96" s="10"/>
      <c r="ESI96" s="10"/>
      <c r="ESJ96" s="10"/>
      <c r="ESK96" s="10"/>
      <c r="ESL96" s="10"/>
      <c r="ESM96" s="10"/>
      <c r="ESN96" s="10"/>
      <c r="ESO96" s="10"/>
      <c r="ESP96" s="10"/>
      <c r="ESQ96" s="10"/>
      <c r="ESR96" s="10"/>
      <c r="ESS96" s="10"/>
      <c r="EST96" s="10"/>
      <c r="ESU96" s="10"/>
      <c r="ESV96" s="10"/>
      <c r="ESW96" s="10"/>
      <c r="ESX96" s="10"/>
      <c r="ESY96" s="10"/>
      <c r="ESZ96" s="10"/>
      <c r="ETA96" s="10"/>
      <c r="ETB96" s="10"/>
      <c r="ETC96" s="10"/>
      <c r="ETD96" s="10"/>
      <c r="ETE96" s="10"/>
      <c r="ETF96" s="10"/>
      <c r="ETG96" s="10"/>
      <c r="ETH96" s="10"/>
      <c r="ETI96" s="10"/>
      <c r="ETJ96" s="10"/>
      <c r="ETK96" s="10"/>
      <c r="ETL96" s="10"/>
      <c r="ETM96" s="10"/>
      <c r="ETN96" s="10"/>
      <c r="ETO96" s="10"/>
      <c r="ETP96" s="10"/>
      <c r="ETQ96" s="10"/>
      <c r="ETR96" s="10"/>
      <c r="ETS96" s="10"/>
      <c r="ETT96" s="10"/>
      <c r="ETU96" s="10"/>
      <c r="ETV96" s="10"/>
      <c r="ETW96" s="10"/>
      <c r="ETX96" s="10"/>
      <c r="ETY96" s="10"/>
      <c r="ETZ96" s="10"/>
      <c r="EUA96" s="10"/>
      <c r="EUB96" s="10"/>
      <c r="EUC96" s="10"/>
      <c r="EUD96" s="10"/>
      <c r="EUE96" s="10"/>
      <c r="EUF96" s="10"/>
      <c r="EUG96" s="10"/>
      <c r="EUH96" s="10"/>
      <c r="EUI96" s="10"/>
      <c r="EUJ96" s="10"/>
      <c r="EUK96" s="10"/>
      <c r="EUL96" s="10"/>
      <c r="EUM96" s="10"/>
      <c r="EUN96" s="10"/>
      <c r="EUO96" s="10"/>
      <c r="EUP96" s="10"/>
      <c r="EUQ96" s="10"/>
      <c r="EUR96" s="10"/>
      <c r="EUS96" s="10"/>
      <c r="EUT96" s="10"/>
      <c r="EUU96" s="10"/>
      <c r="EUV96" s="10"/>
      <c r="EUW96" s="10"/>
      <c r="EUX96" s="10"/>
      <c r="EUY96" s="10"/>
      <c r="EUZ96" s="10"/>
      <c r="EVA96" s="10"/>
      <c r="EVB96" s="10"/>
      <c r="EVC96" s="10"/>
      <c r="EVD96" s="10"/>
      <c r="EVE96" s="10"/>
      <c r="EVF96" s="10"/>
      <c r="EVG96" s="10"/>
      <c r="EVH96" s="10"/>
      <c r="EVI96" s="10"/>
      <c r="EVJ96" s="10"/>
      <c r="EVK96" s="10"/>
      <c r="EVL96" s="10"/>
      <c r="EVM96" s="10"/>
      <c r="EVN96" s="10"/>
      <c r="EVO96" s="10"/>
      <c r="EVP96" s="10"/>
      <c r="EVQ96" s="10"/>
      <c r="EVR96" s="10"/>
      <c r="EVS96" s="10"/>
      <c r="EVT96" s="10"/>
      <c r="EVU96" s="10"/>
      <c r="EVV96" s="10"/>
      <c r="EVW96" s="10"/>
      <c r="EVX96" s="10"/>
      <c r="EVY96" s="10"/>
      <c r="EVZ96" s="10"/>
      <c r="EWA96" s="10"/>
      <c r="EWB96" s="10"/>
      <c r="EWC96" s="10"/>
      <c r="EWD96" s="10"/>
      <c r="EWE96" s="10"/>
      <c r="EWF96" s="10"/>
      <c r="EWG96" s="10"/>
      <c r="EWH96" s="10"/>
      <c r="EWI96" s="10"/>
      <c r="EWJ96" s="10"/>
      <c r="EWK96" s="10"/>
      <c r="EWL96" s="10"/>
      <c r="EWM96" s="10"/>
      <c r="EWN96" s="10"/>
      <c r="EWO96" s="10"/>
      <c r="EWP96" s="10"/>
      <c r="EWQ96" s="10"/>
      <c r="EWR96" s="10"/>
      <c r="EWS96" s="10"/>
      <c r="EWT96" s="10"/>
      <c r="EWU96" s="10"/>
      <c r="EWV96" s="10"/>
      <c r="EWW96" s="10"/>
      <c r="EWX96" s="10"/>
      <c r="EWY96" s="10"/>
      <c r="EWZ96" s="10"/>
      <c r="EXA96" s="10"/>
      <c r="EXB96" s="10"/>
      <c r="EXC96" s="10"/>
      <c r="EXD96" s="10"/>
      <c r="EXE96" s="10"/>
      <c r="EXF96" s="10"/>
      <c r="EXG96" s="10"/>
      <c r="EXH96" s="10"/>
      <c r="EXI96" s="10"/>
      <c r="EXJ96" s="10"/>
      <c r="EXK96" s="10"/>
      <c r="EXL96" s="10"/>
      <c r="EXM96" s="10"/>
      <c r="EXN96" s="10"/>
      <c r="EXO96" s="10"/>
      <c r="EXP96" s="10"/>
      <c r="EXQ96" s="10"/>
      <c r="EXR96" s="10"/>
      <c r="EXS96" s="10"/>
      <c r="EXT96" s="10"/>
      <c r="EXU96" s="10"/>
      <c r="EXV96" s="10"/>
      <c r="EXW96" s="10"/>
      <c r="EXX96" s="10"/>
      <c r="EXY96" s="10"/>
      <c r="EXZ96" s="10"/>
      <c r="EYA96" s="10"/>
      <c r="EYB96" s="10"/>
      <c r="EYC96" s="10"/>
      <c r="EYD96" s="10"/>
      <c r="EYE96" s="10"/>
      <c r="EYF96" s="10"/>
      <c r="EYG96" s="10"/>
      <c r="EYH96" s="10"/>
      <c r="EYI96" s="10"/>
      <c r="EYJ96" s="10"/>
      <c r="EYK96" s="10"/>
      <c r="EYL96" s="10"/>
      <c r="EYM96" s="10"/>
      <c r="EYN96" s="10"/>
      <c r="EYO96" s="10"/>
      <c r="EYP96" s="10"/>
      <c r="EYQ96" s="10"/>
      <c r="EYR96" s="10"/>
      <c r="EYS96" s="10"/>
      <c r="EYT96" s="10"/>
      <c r="EYU96" s="10"/>
      <c r="EYV96" s="10"/>
      <c r="EYW96" s="10"/>
      <c r="EYX96" s="10"/>
      <c r="EYY96" s="10"/>
      <c r="EYZ96" s="10"/>
      <c r="EZA96" s="10"/>
      <c r="EZB96" s="10"/>
      <c r="EZC96" s="10"/>
      <c r="EZD96" s="10"/>
      <c r="EZE96" s="10"/>
      <c r="EZF96" s="10"/>
      <c r="EZG96" s="10"/>
      <c r="EZH96" s="10"/>
      <c r="EZI96" s="10"/>
      <c r="EZJ96" s="10"/>
      <c r="EZK96" s="10"/>
      <c r="EZL96" s="10"/>
      <c r="EZM96" s="10"/>
      <c r="EZN96" s="10"/>
      <c r="EZO96" s="10"/>
      <c r="EZP96" s="10"/>
      <c r="EZQ96" s="10"/>
      <c r="EZR96" s="10"/>
      <c r="EZS96" s="10"/>
      <c r="EZT96" s="10"/>
      <c r="EZU96" s="10"/>
      <c r="EZV96" s="10"/>
      <c r="EZW96" s="10"/>
      <c r="EZX96" s="10"/>
      <c r="EZY96" s="10"/>
      <c r="EZZ96" s="10"/>
      <c r="FAA96" s="10"/>
      <c r="FAB96" s="10"/>
      <c r="FAC96" s="10"/>
      <c r="FAD96" s="10"/>
      <c r="FAE96" s="10"/>
      <c r="FAF96" s="10"/>
      <c r="FAG96" s="10"/>
      <c r="FAH96" s="10"/>
      <c r="FAI96" s="10"/>
      <c r="FAJ96" s="10"/>
      <c r="FAK96" s="10"/>
      <c r="FAL96" s="10"/>
      <c r="FAM96" s="10"/>
      <c r="FAN96" s="10"/>
      <c r="FAO96" s="10"/>
      <c r="FAP96" s="10"/>
      <c r="FAQ96" s="10"/>
      <c r="FAR96" s="10"/>
      <c r="FAS96" s="10"/>
      <c r="FAT96" s="10"/>
      <c r="FAU96" s="10"/>
      <c r="FAV96" s="10"/>
      <c r="FAW96" s="10"/>
      <c r="FAX96" s="10"/>
      <c r="FAY96" s="10"/>
      <c r="FAZ96" s="10"/>
      <c r="FBA96" s="10"/>
      <c r="FBB96" s="10"/>
      <c r="FBC96" s="10"/>
      <c r="FBD96" s="10"/>
      <c r="FBE96" s="10"/>
      <c r="FBF96" s="10"/>
      <c r="FBG96" s="10"/>
      <c r="FBH96" s="10"/>
      <c r="FBI96" s="10"/>
      <c r="FBJ96" s="10"/>
      <c r="FBK96" s="10"/>
      <c r="FBL96" s="10"/>
      <c r="FBM96" s="10"/>
      <c r="FBN96" s="10"/>
      <c r="FBO96" s="10"/>
      <c r="FBP96" s="10"/>
      <c r="FBQ96" s="10"/>
      <c r="FBR96" s="10"/>
      <c r="FBS96" s="10"/>
      <c r="FBT96" s="10"/>
      <c r="FBU96" s="10"/>
      <c r="FBV96" s="10"/>
      <c r="FBW96" s="10"/>
      <c r="FBX96" s="10"/>
      <c r="FBY96" s="10"/>
      <c r="FBZ96" s="10"/>
      <c r="FCA96" s="10"/>
      <c r="FCB96" s="10"/>
      <c r="FCC96" s="10"/>
      <c r="FCD96" s="10"/>
      <c r="FCE96" s="10"/>
      <c r="FCF96" s="10"/>
      <c r="FCG96" s="10"/>
      <c r="FCH96" s="10"/>
      <c r="FCI96" s="10"/>
      <c r="FCJ96" s="10"/>
      <c r="FCK96" s="10"/>
      <c r="FCL96" s="10"/>
      <c r="FCM96" s="10"/>
      <c r="FCN96" s="10"/>
      <c r="FCO96" s="10"/>
      <c r="FCP96" s="10"/>
      <c r="FCQ96" s="10"/>
      <c r="FCR96" s="10"/>
      <c r="FCS96" s="10"/>
      <c r="FCT96" s="10"/>
      <c r="FCU96" s="10"/>
      <c r="FCV96" s="10"/>
      <c r="FCW96" s="10"/>
      <c r="FCX96" s="10"/>
      <c r="FCY96" s="10"/>
      <c r="FCZ96" s="10"/>
      <c r="FDA96" s="10"/>
      <c r="FDB96" s="10"/>
      <c r="FDC96" s="10"/>
      <c r="FDD96" s="10"/>
      <c r="FDE96" s="10"/>
      <c r="FDF96" s="10"/>
      <c r="FDG96" s="10"/>
      <c r="FDH96" s="10"/>
      <c r="FDI96" s="10"/>
      <c r="FDJ96" s="10"/>
      <c r="FDK96" s="10"/>
      <c r="FDL96" s="10"/>
      <c r="FDM96" s="10"/>
      <c r="FDN96" s="10"/>
      <c r="FDO96" s="10"/>
      <c r="FDP96" s="10"/>
      <c r="FDQ96" s="10"/>
      <c r="FDR96" s="10"/>
      <c r="FDS96" s="10"/>
      <c r="FDT96" s="10"/>
      <c r="FDU96" s="10"/>
      <c r="FDV96" s="10"/>
      <c r="FDW96" s="10"/>
      <c r="FDX96" s="10"/>
      <c r="FDY96" s="10"/>
      <c r="FDZ96" s="10"/>
      <c r="FEA96" s="10"/>
      <c r="FEB96" s="10"/>
      <c r="FEC96" s="10"/>
      <c r="FED96" s="10"/>
      <c r="FEE96" s="10"/>
      <c r="FEF96" s="10"/>
      <c r="FEG96" s="10"/>
      <c r="FEH96" s="10"/>
      <c r="FEI96" s="10"/>
      <c r="FEJ96" s="10"/>
      <c r="FEK96" s="10"/>
      <c r="FEL96" s="10"/>
      <c r="FEM96" s="10"/>
      <c r="FEN96" s="10"/>
      <c r="FEO96" s="10"/>
      <c r="FEP96" s="10"/>
      <c r="FEQ96" s="10"/>
      <c r="FER96" s="10"/>
      <c r="FES96" s="10"/>
      <c r="FET96" s="10"/>
      <c r="FEU96" s="10"/>
      <c r="FEV96" s="10"/>
      <c r="FEW96" s="10"/>
      <c r="FEX96" s="10"/>
      <c r="FEY96" s="10"/>
      <c r="FEZ96" s="10"/>
      <c r="FFA96" s="10"/>
      <c r="FFB96" s="10"/>
      <c r="FFC96" s="10"/>
      <c r="FFD96" s="10"/>
      <c r="FFE96" s="10"/>
      <c r="FFF96" s="10"/>
      <c r="FFG96" s="10"/>
      <c r="FFH96" s="10"/>
      <c r="FFI96" s="10"/>
      <c r="FFJ96" s="10"/>
      <c r="FFK96" s="10"/>
      <c r="FFL96" s="10"/>
      <c r="FFM96" s="10"/>
      <c r="FFN96" s="10"/>
      <c r="FFO96" s="10"/>
      <c r="FFP96" s="10"/>
      <c r="FFQ96" s="10"/>
      <c r="FFR96" s="10"/>
      <c r="FFS96" s="10"/>
      <c r="FFT96" s="10"/>
      <c r="FFU96" s="10"/>
      <c r="FFV96" s="10"/>
      <c r="FFW96" s="10"/>
      <c r="FFX96" s="10"/>
      <c r="FFY96" s="10"/>
      <c r="FFZ96" s="10"/>
      <c r="FGA96" s="10"/>
      <c r="FGB96" s="10"/>
      <c r="FGC96" s="10"/>
      <c r="FGD96" s="10"/>
      <c r="FGE96" s="10"/>
      <c r="FGF96" s="10"/>
      <c r="FGG96" s="10"/>
      <c r="FGH96" s="10"/>
      <c r="FGI96" s="10"/>
      <c r="FGJ96" s="10"/>
      <c r="FGK96" s="10"/>
      <c r="FGL96" s="10"/>
      <c r="FGM96" s="10"/>
      <c r="FGN96" s="10"/>
      <c r="FGO96" s="10"/>
      <c r="FGP96" s="10"/>
      <c r="FGQ96" s="10"/>
      <c r="FGR96" s="10"/>
      <c r="FGS96" s="10"/>
      <c r="FGT96" s="10"/>
      <c r="FGU96" s="10"/>
      <c r="FGV96" s="10"/>
      <c r="FGW96" s="10"/>
      <c r="FGX96" s="10"/>
      <c r="FGY96" s="10"/>
      <c r="FGZ96" s="10"/>
      <c r="FHA96" s="10"/>
      <c r="FHB96" s="10"/>
      <c r="FHC96" s="10"/>
      <c r="FHD96" s="10"/>
      <c r="FHE96" s="10"/>
      <c r="FHF96" s="10"/>
      <c r="FHG96" s="10"/>
      <c r="FHH96" s="10"/>
      <c r="FHI96" s="10"/>
      <c r="FHJ96" s="10"/>
      <c r="FHK96" s="10"/>
      <c r="FHL96" s="10"/>
      <c r="FHM96" s="10"/>
      <c r="FHN96" s="10"/>
      <c r="FHO96" s="10"/>
      <c r="FHP96" s="10"/>
      <c r="FHQ96" s="10"/>
      <c r="FHR96" s="10"/>
      <c r="FHS96" s="10"/>
      <c r="FHT96" s="10"/>
      <c r="FHU96" s="10"/>
      <c r="FHV96" s="10"/>
      <c r="FHW96" s="10"/>
      <c r="FHX96" s="10"/>
      <c r="FHY96" s="10"/>
      <c r="FHZ96" s="10"/>
      <c r="FIA96" s="10"/>
      <c r="FIB96" s="10"/>
      <c r="FIC96" s="10"/>
      <c r="FID96" s="10"/>
      <c r="FIE96" s="10"/>
      <c r="FIF96" s="10"/>
      <c r="FIG96" s="10"/>
      <c r="FIH96" s="10"/>
      <c r="FII96" s="10"/>
      <c r="FIJ96" s="10"/>
      <c r="FIK96" s="10"/>
      <c r="FIL96" s="10"/>
      <c r="FIM96" s="10"/>
      <c r="FIN96" s="10"/>
      <c r="FIO96" s="10"/>
      <c r="FIP96" s="10"/>
      <c r="FIQ96" s="10"/>
      <c r="FIR96" s="10"/>
      <c r="FIS96" s="10"/>
      <c r="FIT96" s="10"/>
      <c r="FIU96" s="10"/>
      <c r="FIV96" s="10"/>
      <c r="FIW96" s="10"/>
      <c r="FIX96" s="10"/>
      <c r="FIY96" s="10"/>
      <c r="FIZ96" s="10"/>
      <c r="FJA96" s="10"/>
      <c r="FJB96" s="10"/>
      <c r="FJC96" s="10"/>
      <c r="FJD96" s="10"/>
      <c r="FJE96" s="10"/>
      <c r="FJF96" s="10"/>
      <c r="FJG96" s="10"/>
      <c r="FJH96" s="10"/>
      <c r="FJI96" s="10"/>
      <c r="FJJ96" s="10"/>
      <c r="FJK96" s="10"/>
      <c r="FJL96" s="10"/>
      <c r="FJM96" s="10"/>
      <c r="FJN96" s="10"/>
      <c r="FJO96" s="10"/>
      <c r="FJP96" s="10"/>
      <c r="FJQ96" s="10"/>
      <c r="FJR96" s="10"/>
      <c r="FJS96" s="10"/>
      <c r="FJT96" s="10"/>
      <c r="FJU96" s="10"/>
      <c r="FJV96" s="10"/>
      <c r="FJW96" s="10"/>
      <c r="FJX96" s="10"/>
      <c r="FJY96" s="10"/>
      <c r="FJZ96" s="10"/>
      <c r="FKA96" s="10"/>
      <c r="FKB96" s="10"/>
      <c r="FKC96" s="10"/>
      <c r="FKD96" s="10"/>
      <c r="FKE96" s="10"/>
      <c r="FKF96" s="10"/>
      <c r="FKG96" s="10"/>
      <c r="FKH96" s="10"/>
      <c r="FKI96" s="10"/>
      <c r="FKJ96" s="10"/>
      <c r="FKK96" s="10"/>
      <c r="FKL96" s="10"/>
      <c r="FKM96" s="10"/>
      <c r="FKN96" s="10"/>
      <c r="FKO96" s="10"/>
      <c r="FKP96" s="10"/>
      <c r="FKQ96" s="10"/>
      <c r="FKR96" s="10"/>
      <c r="FKS96" s="10"/>
      <c r="FKT96" s="10"/>
      <c r="FKU96" s="10"/>
      <c r="FKV96" s="10"/>
      <c r="FKW96" s="10"/>
      <c r="FKX96" s="10"/>
      <c r="FKY96" s="10"/>
      <c r="FKZ96" s="10"/>
      <c r="FLA96" s="10"/>
      <c r="FLB96" s="10"/>
      <c r="FLC96" s="10"/>
      <c r="FLD96" s="10"/>
      <c r="FLE96" s="10"/>
      <c r="FLF96" s="10"/>
      <c r="FLG96" s="10"/>
      <c r="FLH96" s="10"/>
      <c r="FLI96" s="10"/>
      <c r="FLJ96" s="10"/>
      <c r="FLK96" s="10"/>
      <c r="FLL96" s="10"/>
      <c r="FLM96" s="10"/>
      <c r="FLN96" s="10"/>
      <c r="FLO96" s="10"/>
      <c r="FLP96" s="10"/>
      <c r="FLQ96" s="10"/>
      <c r="FLR96" s="10"/>
      <c r="FLS96" s="10"/>
      <c r="FLT96" s="10"/>
      <c r="FLU96" s="10"/>
      <c r="FLV96" s="10"/>
      <c r="FLW96" s="10"/>
      <c r="FLX96" s="10"/>
      <c r="FLY96" s="10"/>
      <c r="FLZ96" s="10"/>
      <c r="FMA96" s="10"/>
      <c r="FMB96" s="10"/>
      <c r="FMC96" s="10"/>
      <c r="FMD96" s="10"/>
      <c r="FME96" s="10"/>
      <c r="FMF96" s="10"/>
      <c r="FMG96" s="10"/>
      <c r="FMH96" s="10"/>
      <c r="FMI96" s="10"/>
      <c r="FMJ96" s="10"/>
      <c r="FMK96" s="10"/>
      <c r="FML96" s="10"/>
      <c r="FMM96" s="10"/>
      <c r="FMN96" s="10"/>
      <c r="FMO96" s="10"/>
      <c r="FMP96" s="10"/>
      <c r="FMQ96" s="10"/>
      <c r="FMR96" s="10"/>
      <c r="FMS96" s="10"/>
      <c r="FMT96" s="10"/>
      <c r="FMU96" s="10"/>
      <c r="FMV96" s="10"/>
      <c r="FMW96" s="10"/>
      <c r="FMX96" s="10"/>
      <c r="FMY96" s="10"/>
      <c r="FMZ96" s="10"/>
      <c r="FNA96" s="10"/>
      <c r="FNB96" s="10"/>
      <c r="FNC96" s="10"/>
      <c r="FND96" s="10"/>
      <c r="FNE96" s="10"/>
      <c r="FNF96" s="10"/>
      <c r="FNG96" s="10"/>
      <c r="FNH96" s="10"/>
      <c r="FNI96" s="10"/>
      <c r="FNJ96" s="10"/>
      <c r="FNK96" s="10"/>
      <c r="FNL96" s="10"/>
      <c r="FNM96" s="10"/>
      <c r="FNN96" s="10"/>
      <c r="FNO96" s="10"/>
      <c r="FNP96" s="10"/>
      <c r="FNQ96" s="10"/>
      <c r="FNR96" s="10"/>
      <c r="FNS96" s="10"/>
      <c r="FNT96" s="10"/>
      <c r="FNU96" s="10"/>
      <c r="FNV96" s="10"/>
      <c r="FNW96" s="10"/>
      <c r="FNX96" s="10"/>
      <c r="FNY96" s="10"/>
      <c r="FNZ96" s="10"/>
      <c r="FOA96" s="10"/>
      <c r="FOB96" s="10"/>
      <c r="FOC96" s="10"/>
      <c r="FOD96" s="10"/>
      <c r="FOE96" s="10"/>
      <c r="FOF96" s="10"/>
      <c r="FOG96" s="10"/>
      <c r="FOH96" s="10"/>
      <c r="FOI96" s="10"/>
      <c r="FOJ96" s="10"/>
      <c r="FOK96" s="10"/>
      <c r="FOL96" s="10"/>
      <c r="FOM96" s="10"/>
      <c r="FON96" s="10"/>
      <c r="FOO96" s="10"/>
      <c r="FOP96" s="10"/>
      <c r="FOQ96" s="10"/>
      <c r="FOR96" s="10"/>
      <c r="FOS96" s="10"/>
      <c r="FOT96" s="10"/>
      <c r="FOU96" s="10"/>
      <c r="FOV96" s="10"/>
      <c r="FOW96" s="10"/>
      <c r="FOX96" s="10"/>
      <c r="FOY96" s="10"/>
      <c r="FOZ96" s="10"/>
      <c r="FPA96" s="10"/>
      <c r="FPB96" s="10"/>
      <c r="FPC96" s="10"/>
      <c r="FPD96" s="10"/>
      <c r="FPE96" s="10"/>
      <c r="FPF96" s="10"/>
      <c r="FPG96" s="10"/>
      <c r="FPH96" s="10"/>
      <c r="FPI96" s="10"/>
      <c r="FPJ96" s="10"/>
      <c r="FPK96" s="10"/>
      <c r="FPL96" s="10"/>
      <c r="FPM96" s="10"/>
      <c r="FPN96" s="10"/>
      <c r="FPO96" s="10"/>
      <c r="FPP96" s="10"/>
      <c r="FPQ96" s="10"/>
      <c r="FPR96" s="10"/>
      <c r="FPS96" s="10"/>
      <c r="FPT96" s="10"/>
      <c r="FPU96" s="10"/>
      <c r="FPV96" s="10"/>
      <c r="FPW96" s="10"/>
      <c r="FPX96" s="10"/>
      <c r="FPY96" s="10"/>
      <c r="FPZ96" s="10"/>
      <c r="FQA96" s="10"/>
      <c r="FQB96" s="10"/>
      <c r="FQC96" s="10"/>
      <c r="FQD96" s="10"/>
      <c r="FQE96" s="10"/>
      <c r="FQF96" s="10"/>
      <c r="FQG96" s="10"/>
      <c r="FQH96" s="10"/>
      <c r="FQI96" s="10"/>
      <c r="FQJ96" s="10"/>
      <c r="FQK96" s="10"/>
      <c r="FQL96" s="10"/>
      <c r="FQM96" s="10"/>
      <c r="FQN96" s="10"/>
      <c r="FQO96" s="10"/>
      <c r="FQP96" s="10"/>
      <c r="FQQ96" s="10"/>
      <c r="FQR96" s="10"/>
      <c r="FQS96" s="10"/>
      <c r="FQT96" s="10"/>
      <c r="FQU96" s="10"/>
      <c r="FQV96" s="10"/>
      <c r="FQW96" s="10"/>
      <c r="FQX96" s="10"/>
      <c r="FQY96" s="10"/>
      <c r="FQZ96" s="10"/>
      <c r="FRA96" s="10"/>
      <c r="FRB96" s="10"/>
      <c r="FRC96" s="10"/>
      <c r="FRD96" s="10"/>
      <c r="FRE96" s="10"/>
      <c r="FRF96" s="10"/>
      <c r="FRG96" s="10"/>
      <c r="FRH96" s="10"/>
      <c r="FRI96" s="10"/>
      <c r="FRJ96" s="10"/>
      <c r="FRK96" s="10"/>
      <c r="FRL96" s="10"/>
      <c r="FRM96" s="10"/>
      <c r="FRN96" s="10"/>
      <c r="FRO96" s="10"/>
      <c r="FRP96" s="10"/>
      <c r="FRQ96" s="10"/>
      <c r="FRR96" s="10"/>
      <c r="FRS96" s="10"/>
      <c r="FRT96" s="10"/>
      <c r="FRU96" s="10"/>
      <c r="FRV96" s="10"/>
      <c r="FRW96" s="10"/>
      <c r="FRX96" s="10"/>
      <c r="FRY96" s="10"/>
      <c r="FRZ96" s="10"/>
      <c r="FSA96" s="10"/>
      <c r="FSB96" s="10"/>
      <c r="FSC96" s="10"/>
      <c r="FSD96" s="10"/>
      <c r="FSE96" s="10"/>
      <c r="FSF96" s="10"/>
      <c r="FSG96" s="10"/>
      <c r="FSH96" s="10"/>
      <c r="FSI96" s="10"/>
      <c r="FSJ96" s="10"/>
      <c r="FSK96" s="10"/>
      <c r="FSL96" s="10"/>
      <c r="FSM96" s="10"/>
      <c r="FSN96" s="10"/>
      <c r="FSO96" s="10"/>
      <c r="FSP96" s="10"/>
      <c r="FSQ96" s="10"/>
      <c r="FSR96" s="10"/>
      <c r="FSS96" s="10"/>
      <c r="FST96" s="10"/>
      <c r="FSU96" s="10"/>
      <c r="FSV96" s="10"/>
      <c r="FSW96" s="10"/>
      <c r="FSX96" s="10"/>
      <c r="FSY96" s="10"/>
      <c r="FSZ96" s="10"/>
      <c r="FTA96" s="10"/>
      <c r="FTB96" s="10"/>
      <c r="FTC96" s="10"/>
      <c r="FTD96" s="10"/>
      <c r="FTE96" s="10"/>
      <c r="FTF96" s="10"/>
      <c r="FTG96" s="10"/>
      <c r="FTH96" s="10"/>
      <c r="FTI96" s="10"/>
      <c r="FTJ96" s="10"/>
      <c r="FTK96" s="10"/>
      <c r="FTL96" s="10"/>
      <c r="FTM96" s="10"/>
      <c r="FTN96" s="10"/>
      <c r="FTO96" s="10"/>
      <c r="FTP96" s="10"/>
      <c r="FTQ96" s="10"/>
      <c r="FTR96" s="10"/>
      <c r="FTS96" s="10"/>
      <c r="FTT96" s="10"/>
      <c r="FTU96" s="10"/>
      <c r="FTV96" s="10"/>
      <c r="FTW96" s="10"/>
      <c r="FTX96" s="10"/>
      <c r="FTY96" s="10"/>
      <c r="FTZ96" s="10"/>
      <c r="FUA96" s="10"/>
      <c r="FUB96" s="10"/>
      <c r="FUC96" s="10"/>
      <c r="FUD96" s="10"/>
      <c r="FUE96" s="10"/>
      <c r="FUF96" s="10"/>
      <c r="FUG96" s="10"/>
      <c r="FUH96" s="10"/>
      <c r="FUI96" s="10"/>
      <c r="FUJ96" s="10"/>
      <c r="FUK96" s="10"/>
      <c r="FUL96" s="10"/>
      <c r="FUM96" s="10"/>
      <c r="FUN96" s="10"/>
      <c r="FUO96" s="10"/>
      <c r="FUP96" s="10"/>
      <c r="FUQ96" s="10"/>
      <c r="FUR96" s="10"/>
      <c r="FUS96" s="10"/>
      <c r="FUT96" s="10"/>
      <c r="FUU96" s="10"/>
      <c r="FUV96" s="10"/>
      <c r="FUW96" s="10"/>
      <c r="FUX96" s="10"/>
      <c r="FUY96" s="10"/>
      <c r="FUZ96" s="10"/>
      <c r="FVA96" s="10"/>
      <c r="FVB96" s="10"/>
      <c r="FVC96" s="10"/>
      <c r="FVD96" s="10"/>
      <c r="FVE96" s="10"/>
      <c r="FVF96" s="10"/>
      <c r="FVG96" s="10"/>
      <c r="FVH96" s="10"/>
      <c r="FVI96" s="10"/>
      <c r="FVJ96" s="10"/>
      <c r="FVK96" s="10"/>
      <c r="FVL96" s="10"/>
      <c r="FVM96" s="10"/>
      <c r="FVN96" s="10"/>
      <c r="FVO96" s="10"/>
      <c r="FVP96" s="10"/>
      <c r="FVQ96" s="10"/>
      <c r="FVR96" s="10"/>
      <c r="FVS96" s="10"/>
      <c r="FVT96" s="10"/>
      <c r="FVU96" s="10"/>
      <c r="FVV96" s="10"/>
      <c r="FVW96" s="10"/>
      <c r="FVX96" s="10"/>
      <c r="FVY96" s="10"/>
      <c r="FVZ96" s="10"/>
      <c r="FWA96" s="10"/>
      <c r="FWB96" s="10"/>
      <c r="FWC96" s="10"/>
      <c r="FWD96" s="10"/>
      <c r="FWE96" s="10"/>
      <c r="FWF96" s="10"/>
      <c r="FWG96" s="10"/>
      <c r="FWH96" s="10"/>
      <c r="FWI96" s="10"/>
      <c r="FWJ96" s="10"/>
      <c r="FWK96" s="10"/>
      <c r="FWL96" s="10"/>
      <c r="FWM96" s="10"/>
      <c r="FWN96" s="10"/>
      <c r="FWO96" s="10"/>
      <c r="FWP96" s="10"/>
      <c r="FWQ96" s="10"/>
      <c r="FWR96" s="10"/>
      <c r="FWS96" s="10"/>
      <c r="FWT96" s="10"/>
      <c r="FWU96" s="10"/>
      <c r="FWV96" s="10"/>
      <c r="FWW96" s="10"/>
      <c r="FWX96" s="10"/>
      <c r="FWY96" s="10"/>
      <c r="FWZ96" s="10"/>
      <c r="FXA96" s="10"/>
      <c r="FXB96" s="10"/>
      <c r="FXC96" s="10"/>
      <c r="FXD96" s="10"/>
      <c r="FXE96" s="10"/>
      <c r="FXF96" s="10"/>
      <c r="FXG96" s="10"/>
      <c r="FXH96" s="10"/>
      <c r="FXI96" s="10"/>
      <c r="FXJ96" s="10"/>
      <c r="FXK96" s="10"/>
      <c r="FXL96" s="10"/>
      <c r="FXM96" s="10"/>
      <c r="FXN96" s="10"/>
      <c r="FXO96" s="10"/>
      <c r="FXP96" s="10"/>
      <c r="FXQ96" s="10"/>
      <c r="FXR96" s="10"/>
      <c r="FXS96" s="10"/>
      <c r="FXT96" s="10"/>
      <c r="FXU96" s="10"/>
      <c r="FXV96" s="10"/>
      <c r="FXW96" s="10"/>
      <c r="FXX96" s="10"/>
      <c r="FXY96" s="10"/>
      <c r="FXZ96" s="10"/>
      <c r="FYA96" s="10"/>
      <c r="FYB96" s="10"/>
      <c r="FYC96" s="10"/>
      <c r="FYD96" s="10"/>
      <c r="FYE96" s="10"/>
      <c r="FYF96" s="10"/>
      <c r="FYG96" s="10"/>
      <c r="FYH96" s="10"/>
      <c r="FYI96" s="10"/>
      <c r="FYJ96" s="10"/>
      <c r="FYK96" s="10"/>
      <c r="FYL96" s="10"/>
      <c r="FYM96" s="10"/>
      <c r="FYN96" s="10"/>
      <c r="FYO96" s="10"/>
      <c r="FYP96" s="10"/>
      <c r="FYQ96" s="10"/>
      <c r="FYR96" s="10"/>
      <c r="FYS96" s="10"/>
      <c r="FYT96" s="10"/>
      <c r="FYU96" s="10"/>
      <c r="FYV96" s="10"/>
      <c r="FYW96" s="10"/>
      <c r="FYX96" s="10"/>
      <c r="FYY96" s="10"/>
      <c r="FYZ96" s="10"/>
      <c r="FZA96" s="10"/>
      <c r="FZB96" s="10"/>
      <c r="FZC96" s="10"/>
      <c r="FZD96" s="10"/>
      <c r="FZE96" s="10"/>
      <c r="FZF96" s="10"/>
      <c r="FZG96" s="10"/>
      <c r="FZH96" s="10"/>
      <c r="FZI96" s="10"/>
      <c r="FZJ96" s="10"/>
      <c r="FZK96" s="10"/>
      <c r="FZL96" s="10"/>
      <c r="FZM96" s="10"/>
      <c r="FZN96" s="10"/>
      <c r="FZO96" s="10"/>
      <c r="FZP96" s="10"/>
      <c r="FZQ96" s="10"/>
      <c r="FZR96" s="10"/>
      <c r="FZS96" s="10"/>
      <c r="FZT96" s="10"/>
      <c r="FZU96" s="10"/>
      <c r="FZV96" s="10"/>
      <c r="FZW96" s="10"/>
      <c r="FZX96" s="10"/>
      <c r="FZY96" s="10"/>
      <c r="FZZ96" s="10"/>
      <c r="GAA96" s="10"/>
      <c r="GAB96" s="10"/>
      <c r="GAC96" s="10"/>
      <c r="GAD96" s="10"/>
      <c r="GAE96" s="10"/>
      <c r="GAF96" s="10"/>
      <c r="GAG96" s="10"/>
      <c r="GAH96" s="10"/>
      <c r="GAI96" s="10"/>
      <c r="GAJ96" s="10"/>
      <c r="GAK96" s="10"/>
      <c r="GAL96" s="10"/>
      <c r="GAM96" s="10"/>
      <c r="GAN96" s="10"/>
      <c r="GAO96" s="10"/>
      <c r="GAP96" s="10"/>
      <c r="GAQ96" s="10"/>
      <c r="GAR96" s="10"/>
      <c r="GAS96" s="10"/>
      <c r="GAT96" s="10"/>
      <c r="GAU96" s="10"/>
      <c r="GAV96" s="10"/>
      <c r="GAW96" s="10"/>
      <c r="GAX96" s="10"/>
      <c r="GAY96" s="10"/>
      <c r="GAZ96" s="10"/>
      <c r="GBA96" s="10"/>
      <c r="GBB96" s="10"/>
      <c r="GBC96" s="10"/>
      <c r="GBD96" s="10"/>
      <c r="GBE96" s="10"/>
      <c r="GBF96" s="10"/>
      <c r="GBG96" s="10"/>
      <c r="GBH96" s="10"/>
      <c r="GBI96" s="10"/>
      <c r="GBJ96" s="10"/>
      <c r="GBK96" s="10"/>
      <c r="GBL96" s="10"/>
      <c r="GBM96" s="10"/>
      <c r="GBN96" s="10"/>
      <c r="GBO96" s="10"/>
      <c r="GBP96" s="10"/>
      <c r="GBQ96" s="10"/>
      <c r="GBR96" s="10"/>
      <c r="GBS96" s="10"/>
      <c r="GBT96" s="10"/>
      <c r="GBU96" s="10"/>
      <c r="GBV96" s="10"/>
      <c r="GBW96" s="10"/>
      <c r="GBX96" s="10"/>
      <c r="GBY96" s="10"/>
      <c r="GBZ96" s="10"/>
      <c r="GCA96" s="10"/>
      <c r="GCB96" s="10"/>
      <c r="GCC96" s="10"/>
      <c r="GCD96" s="10"/>
      <c r="GCE96" s="10"/>
      <c r="GCF96" s="10"/>
      <c r="GCG96" s="10"/>
      <c r="GCH96" s="10"/>
      <c r="GCI96" s="10"/>
      <c r="GCJ96" s="10"/>
      <c r="GCK96" s="10"/>
      <c r="GCL96" s="10"/>
      <c r="GCM96" s="10"/>
      <c r="GCN96" s="10"/>
      <c r="GCO96" s="10"/>
      <c r="GCP96" s="10"/>
      <c r="GCQ96" s="10"/>
      <c r="GCR96" s="10"/>
      <c r="GCS96" s="10"/>
      <c r="GCT96" s="10"/>
      <c r="GCU96" s="10"/>
      <c r="GCV96" s="10"/>
      <c r="GCW96" s="10"/>
      <c r="GCX96" s="10"/>
      <c r="GCY96" s="10"/>
      <c r="GCZ96" s="10"/>
      <c r="GDA96" s="10"/>
      <c r="GDB96" s="10"/>
      <c r="GDC96" s="10"/>
      <c r="GDD96" s="10"/>
      <c r="GDE96" s="10"/>
      <c r="GDF96" s="10"/>
      <c r="GDG96" s="10"/>
      <c r="GDH96" s="10"/>
      <c r="GDI96" s="10"/>
      <c r="GDJ96" s="10"/>
      <c r="GDK96" s="10"/>
      <c r="GDL96" s="10"/>
      <c r="GDM96" s="10"/>
      <c r="GDN96" s="10"/>
      <c r="GDO96" s="10"/>
      <c r="GDP96" s="10"/>
      <c r="GDQ96" s="10"/>
      <c r="GDR96" s="10"/>
      <c r="GDS96" s="10"/>
      <c r="GDT96" s="10"/>
      <c r="GDU96" s="10"/>
      <c r="GDV96" s="10"/>
      <c r="GDW96" s="10"/>
      <c r="GDX96" s="10"/>
      <c r="GDY96" s="10"/>
      <c r="GDZ96" s="10"/>
      <c r="GEA96" s="10"/>
      <c r="GEB96" s="10"/>
      <c r="GEC96" s="10"/>
      <c r="GED96" s="10"/>
      <c r="GEE96" s="10"/>
      <c r="GEF96" s="10"/>
      <c r="GEG96" s="10"/>
      <c r="GEH96" s="10"/>
      <c r="GEI96" s="10"/>
      <c r="GEJ96" s="10"/>
      <c r="GEK96" s="10"/>
      <c r="GEL96" s="10"/>
      <c r="GEM96" s="10"/>
      <c r="GEN96" s="10"/>
      <c r="GEO96" s="10"/>
      <c r="GEP96" s="10"/>
      <c r="GEQ96" s="10"/>
      <c r="GER96" s="10"/>
      <c r="GES96" s="10"/>
      <c r="GET96" s="10"/>
      <c r="GEU96" s="10"/>
      <c r="GEV96" s="10"/>
      <c r="GEW96" s="10"/>
      <c r="GEX96" s="10"/>
      <c r="GEY96" s="10"/>
      <c r="GEZ96" s="10"/>
      <c r="GFA96" s="10"/>
      <c r="GFB96" s="10"/>
      <c r="GFC96" s="10"/>
      <c r="GFD96" s="10"/>
      <c r="GFE96" s="10"/>
      <c r="GFF96" s="10"/>
      <c r="GFG96" s="10"/>
      <c r="GFH96" s="10"/>
      <c r="GFI96" s="10"/>
      <c r="GFJ96" s="10"/>
      <c r="GFK96" s="10"/>
      <c r="GFL96" s="10"/>
      <c r="GFM96" s="10"/>
      <c r="GFN96" s="10"/>
      <c r="GFO96" s="10"/>
      <c r="GFP96" s="10"/>
      <c r="GFQ96" s="10"/>
      <c r="GFR96" s="10"/>
      <c r="GFS96" s="10"/>
      <c r="GFT96" s="10"/>
      <c r="GFU96" s="10"/>
      <c r="GFV96" s="10"/>
      <c r="GFW96" s="10"/>
      <c r="GFX96" s="10"/>
      <c r="GFY96" s="10"/>
      <c r="GFZ96" s="10"/>
      <c r="GGA96" s="10"/>
      <c r="GGB96" s="10"/>
      <c r="GGC96" s="10"/>
      <c r="GGD96" s="10"/>
      <c r="GGE96" s="10"/>
      <c r="GGF96" s="10"/>
      <c r="GGG96" s="10"/>
      <c r="GGH96" s="10"/>
      <c r="GGI96" s="10"/>
      <c r="GGJ96" s="10"/>
      <c r="GGK96" s="10"/>
      <c r="GGL96" s="10"/>
      <c r="GGM96" s="10"/>
      <c r="GGN96" s="10"/>
      <c r="GGO96" s="10"/>
      <c r="GGP96" s="10"/>
      <c r="GGQ96" s="10"/>
      <c r="GGR96" s="10"/>
      <c r="GGS96" s="10"/>
      <c r="GGT96" s="10"/>
      <c r="GGU96" s="10"/>
      <c r="GGV96" s="10"/>
      <c r="GGW96" s="10"/>
      <c r="GGX96" s="10"/>
      <c r="GGY96" s="10"/>
      <c r="GGZ96" s="10"/>
      <c r="GHA96" s="10"/>
      <c r="GHB96" s="10"/>
      <c r="GHC96" s="10"/>
      <c r="GHD96" s="10"/>
      <c r="GHE96" s="10"/>
      <c r="GHF96" s="10"/>
      <c r="GHG96" s="10"/>
      <c r="GHH96" s="10"/>
      <c r="GHI96" s="10"/>
      <c r="GHJ96" s="10"/>
      <c r="GHK96" s="10"/>
      <c r="GHL96" s="10"/>
      <c r="GHM96" s="10"/>
      <c r="GHN96" s="10"/>
      <c r="GHO96" s="10"/>
      <c r="GHP96" s="10"/>
      <c r="GHQ96" s="10"/>
      <c r="GHR96" s="10"/>
      <c r="GHS96" s="10"/>
      <c r="GHT96" s="10"/>
      <c r="GHU96" s="10"/>
      <c r="GHV96" s="10"/>
      <c r="GHW96" s="10"/>
      <c r="GHX96" s="10"/>
      <c r="GHY96" s="10"/>
      <c r="GHZ96" s="10"/>
      <c r="GIA96" s="10"/>
      <c r="GIB96" s="10"/>
      <c r="GIC96" s="10"/>
      <c r="GID96" s="10"/>
      <c r="GIE96" s="10"/>
      <c r="GIF96" s="10"/>
      <c r="GIG96" s="10"/>
      <c r="GIH96" s="10"/>
      <c r="GII96" s="10"/>
      <c r="GIJ96" s="10"/>
      <c r="GIK96" s="10"/>
      <c r="GIL96" s="10"/>
      <c r="GIM96" s="10"/>
      <c r="GIN96" s="10"/>
      <c r="GIO96" s="10"/>
      <c r="GIP96" s="10"/>
      <c r="GIQ96" s="10"/>
      <c r="GIR96" s="10"/>
      <c r="GIS96" s="10"/>
      <c r="GIT96" s="10"/>
      <c r="GIU96" s="10"/>
      <c r="GIV96" s="10"/>
      <c r="GIW96" s="10"/>
      <c r="GIX96" s="10"/>
      <c r="GIY96" s="10"/>
      <c r="GIZ96" s="10"/>
      <c r="GJA96" s="10"/>
      <c r="GJB96" s="10"/>
      <c r="GJC96" s="10"/>
      <c r="GJD96" s="10"/>
      <c r="GJE96" s="10"/>
      <c r="GJF96" s="10"/>
      <c r="GJG96" s="10"/>
      <c r="GJH96" s="10"/>
      <c r="GJI96" s="10"/>
      <c r="GJJ96" s="10"/>
      <c r="GJK96" s="10"/>
      <c r="GJL96" s="10"/>
      <c r="GJM96" s="10"/>
      <c r="GJN96" s="10"/>
      <c r="GJO96" s="10"/>
      <c r="GJP96" s="10"/>
      <c r="GJQ96" s="10"/>
      <c r="GJR96" s="10"/>
      <c r="GJS96" s="10"/>
      <c r="GJT96" s="10"/>
      <c r="GJU96" s="10"/>
      <c r="GJV96" s="10"/>
      <c r="GJW96" s="10"/>
      <c r="GJX96" s="10"/>
      <c r="GJY96" s="10"/>
      <c r="GJZ96" s="10"/>
      <c r="GKA96" s="10"/>
      <c r="GKB96" s="10"/>
      <c r="GKC96" s="10"/>
      <c r="GKD96" s="10"/>
      <c r="GKE96" s="10"/>
      <c r="GKF96" s="10"/>
      <c r="GKG96" s="10"/>
      <c r="GKH96" s="10"/>
      <c r="GKI96" s="10"/>
      <c r="GKJ96" s="10"/>
      <c r="GKK96" s="10"/>
      <c r="GKL96" s="10"/>
      <c r="GKM96" s="10"/>
      <c r="GKN96" s="10"/>
      <c r="GKO96" s="10"/>
      <c r="GKP96" s="10"/>
      <c r="GKQ96" s="10"/>
      <c r="GKR96" s="10"/>
      <c r="GKS96" s="10"/>
      <c r="GKT96" s="10"/>
      <c r="GKU96" s="10"/>
      <c r="GKV96" s="10"/>
      <c r="GKW96" s="10"/>
      <c r="GKX96" s="10"/>
      <c r="GKY96" s="10"/>
      <c r="GKZ96" s="10"/>
      <c r="GLA96" s="10"/>
      <c r="GLB96" s="10"/>
      <c r="GLC96" s="10"/>
      <c r="GLD96" s="10"/>
      <c r="GLE96" s="10"/>
      <c r="GLF96" s="10"/>
      <c r="GLG96" s="10"/>
      <c r="GLH96" s="10"/>
      <c r="GLI96" s="10"/>
      <c r="GLJ96" s="10"/>
      <c r="GLK96" s="10"/>
      <c r="GLL96" s="10"/>
      <c r="GLM96" s="10"/>
      <c r="GLN96" s="10"/>
      <c r="GLO96" s="10"/>
      <c r="GLP96" s="10"/>
      <c r="GLQ96" s="10"/>
      <c r="GLR96" s="10"/>
      <c r="GLS96" s="10"/>
      <c r="GLT96" s="10"/>
      <c r="GLU96" s="10"/>
      <c r="GLV96" s="10"/>
      <c r="GLW96" s="10"/>
      <c r="GLX96" s="10"/>
      <c r="GLY96" s="10"/>
      <c r="GLZ96" s="10"/>
      <c r="GMA96" s="10"/>
      <c r="GMB96" s="10"/>
      <c r="GMC96" s="10"/>
      <c r="GMD96" s="10"/>
      <c r="GME96" s="10"/>
      <c r="GMF96" s="10"/>
      <c r="GMG96" s="10"/>
      <c r="GMH96" s="10"/>
      <c r="GMI96" s="10"/>
      <c r="GMJ96" s="10"/>
      <c r="GMK96" s="10"/>
      <c r="GML96" s="10"/>
      <c r="GMM96" s="10"/>
      <c r="GMN96" s="10"/>
      <c r="GMO96" s="10"/>
      <c r="GMP96" s="10"/>
      <c r="GMQ96" s="10"/>
      <c r="GMR96" s="10"/>
      <c r="GMS96" s="10"/>
      <c r="GMT96" s="10"/>
      <c r="GMU96" s="10"/>
      <c r="GMV96" s="10"/>
      <c r="GMW96" s="10"/>
      <c r="GMX96" s="10"/>
      <c r="GMY96" s="10"/>
      <c r="GMZ96" s="10"/>
      <c r="GNA96" s="10"/>
      <c r="GNB96" s="10"/>
      <c r="GNC96" s="10"/>
      <c r="GND96" s="10"/>
      <c r="GNE96" s="10"/>
      <c r="GNF96" s="10"/>
      <c r="GNG96" s="10"/>
      <c r="GNH96" s="10"/>
      <c r="GNI96" s="10"/>
      <c r="GNJ96" s="10"/>
      <c r="GNK96" s="10"/>
      <c r="GNL96" s="10"/>
      <c r="GNM96" s="10"/>
      <c r="GNN96" s="10"/>
      <c r="GNO96" s="10"/>
      <c r="GNP96" s="10"/>
      <c r="GNQ96" s="10"/>
      <c r="GNR96" s="10"/>
      <c r="GNS96" s="10"/>
      <c r="GNT96" s="10"/>
      <c r="GNU96" s="10"/>
      <c r="GNV96" s="10"/>
      <c r="GNW96" s="10"/>
      <c r="GNX96" s="10"/>
      <c r="GNY96" s="10"/>
      <c r="GNZ96" s="10"/>
      <c r="GOA96" s="10"/>
      <c r="GOB96" s="10"/>
      <c r="GOC96" s="10"/>
      <c r="GOD96" s="10"/>
      <c r="GOE96" s="10"/>
      <c r="GOF96" s="10"/>
      <c r="GOG96" s="10"/>
      <c r="GOH96" s="10"/>
      <c r="GOI96" s="10"/>
      <c r="GOJ96" s="10"/>
      <c r="GOK96" s="10"/>
      <c r="GOL96" s="10"/>
      <c r="GOM96" s="10"/>
      <c r="GON96" s="10"/>
      <c r="GOO96" s="10"/>
      <c r="GOP96" s="10"/>
      <c r="GOQ96" s="10"/>
      <c r="GOR96" s="10"/>
      <c r="GOS96" s="10"/>
      <c r="GOT96" s="10"/>
      <c r="GOU96" s="10"/>
      <c r="GOV96" s="10"/>
      <c r="GOW96" s="10"/>
      <c r="GOX96" s="10"/>
      <c r="GOY96" s="10"/>
      <c r="GOZ96" s="10"/>
      <c r="GPA96" s="10"/>
      <c r="GPB96" s="10"/>
      <c r="GPC96" s="10"/>
      <c r="GPD96" s="10"/>
      <c r="GPE96" s="10"/>
      <c r="GPF96" s="10"/>
      <c r="GPG96" s="10"/>
      <c r="GPH96" s="10"/>
      <c r="GPI96" s="10"/>
      <c r="GPJ96" s="10"/>
      <c r="GPK96" s="10"/>
      <c r="GPL96" s="10"/>
      <c r="GPM96" s="10"/>
      <c r="GPN96" s="10"/>
      <c r="GPO96" s="10"/>
      <c r="GPP96" s="10"/>
      <c r="GPQ96" s="10"/>
      <c r="GPR96" s="10"/>
      <c r="GPS96" s="10"/>
      <c r="GPT96" s="10"/>
      <c r="GPU96" s="10"/>
      <c r="GPV96" s="10"/>
      <c r="GPW96" s="10"/>
      <c r="GPX96" s="10"/>
      <c r="GPY96" s="10"/>
      <c r="GPZ96" s="10"/>
      <c r="GQA96" s="10"/>
      <c r="GQB96" s="10"/>
      <c r="GQC96" s="10"/>
      <c r="GQD96" s="10"/>
      <c r="GQE96" s="10"/>
      <c r="GQF96" s="10"/>
      <c r="GQG96" s="10"/>
      <c r="GQH96" s="10"/>
      <c r="GQI96" s="10"/>
      <c r="GQJ96" s="10"/>
      <c r="GQK96" s="10"/>
      <c r="GQL96" s="10"/>
      <c r="GQM96" s="10"/>
      <c r="GQN96" s="10"/>
      <c r="GQO96" s="10"/>
      <c r="GQP96" s="10"/>
      <c r="GQQ96" s="10"/>
      <c r="GQR96" s="10"/>
      <c r="GQS96" s="10"/>
      <c r="GQT96" s="10"/>
      <c r="GQU96" s="10"/>
      <c r="GQV96" s="10"/>
      <c r="GQW96" s="10"/>
      <c r="GQX96" s="10"/>
      <c r="GQY96" s="10"/>
      <c r="GQZ96" s="10"/>
      <c r="GRA96" s="10"/>
      <c r="GRB96" s="10"/>
      <c r="GRC96" s="10"/>
      <c r="GRD96" s="10"/>
      <c r="GRE96" s="10"/>
      <c r="GRF96" s="10"/>
      <c r="GRG96" s="10"/>
      <c r="GRH96" s="10"/>
      <c r="GRI96" s="10"/>
      <c r="GRJ96" s="10"/>
      <c r="GRK96" s="10"/>
      <c r="GRL96" s="10"/>
      <c r="GRM96" s="10"/>
      <c r="GRN96" s="10"/>
      <c r="GRO96" s="10"/>
      <c r="GRP96" s="10"/>
      <c r="GRQ96" s="10"/>
      <c r="GRR96" s="10"/>
      <c r="GRS96" s="10"/>
      <c r="GRT96" s="10"/>
      <c r="GRU96" s="10"/>
      <c r="GRV96" s="10"/>
      <c r="GRW96" s="10"/>
      <c r="GRX96" s="10"/>
      <c r="GRY96" s="10"/>
      <c r="GRZ96" s="10"/>
      <c r="GSA96" s="10"/>
      <c r="GSB96" s="10"/>
      <c r="GSC96" s="10"/>
      <c r="GSD96" s="10"/>
      <c r="GSE96" s="10"/>
      <c r="GSF96" s="10"/>
      <c r="GSG96" s="10"/>
      <c r="GSH96" s="10"/>
      <c r="GSI96" s="10"/>
      <c r="GSJ96" s="10"/>
      <c r="GSK96" s="10"/>
      <c r="GSL96" s="10"/>
      <c r="GSM96" s="10"/>
      <c r="GSN96" s="10"/>
      <c r="GSO96" s="10"/>
      <c r="GSP96" s="10"/>
      <c r="GSQ96" s="10"/>
      <c r="GSR96" s="10"/>
      <c r="GSS96" s="10"/>
      <c r="GST96" s="10"/>
      <c r="GSU96" s="10"/>
      <c r="GSV96" s="10"/>
      <c r="GSW96" s="10"/>
      <c r="GSX96" s="10"/>
      <c r="GSY96" s="10"/>
      <c r="GSZ96" s="10"/>
      <c r="GTA96" s="10"/>
      <c r="GTB96" s="10"/>
      <c r="GTC96" s="10"/>
      <c r="GTD96" s="10"/>
      <c r="GTE96" s="10"/>
      <c r="GTF96" s="10"/>
      <c r="GTG96" s="10"/>
      <c r="GTH96" s="10"/>
      <c r="GTI96" s="10"/>
      <c r="GTJ96" s="10"/>
      <c r="GTK96" s="10"/>
      <c r="GTL96" s="10"/>
      <c r="GTM96" s="10"/>
      <c r="GTN96" s="10"/>
      <c r="GTO96" s="10"/>
      <c r="GTP96" s="10"/>
      <c r="GTQ96" s="10"/>
      <c r="GTR96" s="10"/>
      <c r="GTS96" s="10"/>
      <c r="GTT96" s="10"/>
      <c r="GTU96" s="10"/>
      <c r="GTV96" s="10"/>
      <c r="GTW96" s="10"/>
      <c r="GTX96" s="10"/>
      <c r="GTY96" s="10"/>
      <c r="GTZ96" s="10"/>
      <c r="GUA96" s="10"/>
      <c r="GUB96" s="10"/>
      <c r="GUC96" s="10"/>
      <c r="GUD96" s="10"/>
      <c r="GUE96" s="10"/>
      <c r="GUF96" s="10"/>
      <c r="GUG96" s="10"/>
      <c r="GUH96" s="10"/>
      <c r="GUI96" s="10"/>
      <c r="GUJ96" s="10"/>
      <c r="GUK96" s="10"/>
      <c r="GUL96" s="10"/>
      <c r="GUM96" s="10"/>
      <c r="GUN96" s="10"/>
      <c r="GUO96" s="10"/>
      <c r="GUP96" s="10"/>
      <c r="GUQ96" s="10"/>
      <c r="GUR96" s="10"/>
      <c r="GUS96" s="10"/>
      <c r="GUT96" s="10"/>
      <c r="GUU96" s="10"/>
      <c r="GUV96" s="10"/>
      <c r="GUW96" s="10"/>
      <c r="GUX96" s="10"/>
      <c r="GUY96" s="10"/>
      <c r="GUZ96" s="10"/>
      <c r="GVA96" s="10"/>
      <c r="GVB96" s="10"/>
      <c r="GVC96" s="10"/>
      <c r="GVD96" s="10"/>
      <c r="GVE96" s="10"/>
      <c r="GVF96" s="10"/>
      <c r="GVG96" s="10"/>
      <c r="GVH96" s="10"/>
      <c r="GVI96" s="10"/>
      <c r="GVJ96" s="10"/>
      <c r="GVK96" s="10"/>
      <c r="GVL96" s="10"/>
      <c r="GVM96" s="10"/>
      <c r="GVN96" s="10"/>
      <c r="GVO96" s="10"/>
      <c r="GVP96" s="10"/>
      <c r="GVQ96" s="10"/>
      <c r="GVR96" s="10"/>
      <c r="GVS96" s="10"/>
      <c r="GVT96" s="10"/>
      <c r="GVU96" s="10"/>
      <c r="GVV96" s="10"/>
      <c r="GVW96" s="10"/>
      <c r="GVX96" s="10"/>
      <c r="GVY96" s="10"/>
      <c r="GVZ96" s="10"/>
      <c r="GWA96" s="10"/>
      <c r="GWB96" s="10"/>
      <c r="GWC96" s="10"/>
      <c r="GWD96" s="10"/>
      <c r="GWE96" s="10"/>
      <c r="GWF96" s="10"/>
      <c r="GWG96" s="10"/>
      <c r="GWH96" s="10"/>
      <c r="GWI96" s="10"/>
      <c r="GWJ96" s="10"/>
      <c r="GWK96" s="10"/>
      <c r="GWL96" s="10"/>
      <c r="GWM96" s="10"/>
      <c r="GWN96" s="10"/>
      <c r="GWO96" s="10"/>
      <c r="GWP96" s="10"/>
      <c r="GWQ96" s="10"/>
      <c r="GWR96" s="10"/>
      <c r="GWS96" s="10"/>
      <c r="GWT96" s="10"/>
      <c r="GWU96" s="10"/>
      <c r="GWV96" s="10"/>
      <c r="GWW96" s="10"/>
      <c r="GWX96" s="10"/>
      <c r="GWY96" s="10"/>
      <c r="GWZ96" s="10"/>
      <c r="GXA96" s="10"/>
      <c r="GXB96" s="10"/>
      <c r="GXC96" s="10"/>
      <c r="GXD96" s="10"/>
      <c r="GXE96" s="10"/>
      <c r="GXF96" s="10"/>
      <c r="GXG96" s="10"/>
      <c r="GXH96" s="10"/>
      <c r="GXI96" s="10"/>
      <c r="GXJ96" s="10"/>
      <c r="GXK96" s="10"/>
      <c r="GXL96" s="10"/>
      <c r="GXM96" s="10"/>
      <c r="GXN96" s="10"/>
      <c r="GXO96" s="10"/>
      <c r="GXP96" s="10"/>
      <c r="GXQ96" s="10"/>
      <c r="GXR96" s="10"/>
      <c r="GXS96" s="10"/>
      <c r="GXT96" s="10"/>
      <c r="GXU96" s="10"/>
      <c r="GXV96" s="10"/>
      <c r="GXW96" s="10"/>
      <c r="GXX96" s="10"/>
      <c r="GXY96" s="10"/>
      <c r="GXZ96" s="10"/>
      <c r="GYA96" s="10"/>
      <c r="GYB96" s="10"/>
      <c r="GYC96" s="10"/>
      <c r="GYD96" s="10"/>
      <c r="GYE96" s="10"/>
      <c r="GYF96" s="10"/>
      <c r="GYG96" s="10"/>
      <c r="GYH96" s="10"/>
      <c r="GYI96" s="10"/>
      <c r="GYJ96" s="10"/>
      <c r="GYK96" s="10"/>
      <c r="GYL96" s="10"/>
      <c r="GYM96" s="10"/>
      <c r="GYN96" s="10"/>
      <c r="GYO96" s="10"/>
      <c r="GYP96" s="10"/>
      <c r="GYQ96" s="10"/>
      <c r="GYR96" s="10"/>
      <c r="GYS96" s="10"/>
      <c r="GYT96" s="10"/>
      <c r="GYU96" s="10"/>
      <c r="GYV96" s="10"/>
      <c r="GYW96" s="10"/>
      <c r="GYX96" s="10"/>
      <c r="GYY96" s="10"/>
      <c r="GYZ96" s="10"/>
      <c r="GZA96" s="10"/>
      <c r="GZB96" s="10"/>
      <c r="GZC96" s="10"/>
      <c r="GZD96" s="10"/>
      <c r="GZE96" s="10"/>
      <c r="GZF96" s="10"/>
      <c r="GZG96" s="10"/>
      <c r="GZH96" s="10"/>
      <c r="GZI96" s="10"/>
      <c r="GZJ96" s="10"/>
      <c r="GZK96" s="10"/>
      <c r="GZL96" s="10"/>
      <c r="GZM96" s="10"/>
      <c r="GZN96" s="10"/>
      <c r="GZO96" s="10"/>
      <c r="GZP96" s="10"/>
      <c r="GZQ96" s="10"/>
      <c r="GZR96" s="10"/>
      <c r="GZS96" s="10"/>
      <c r="GZT96" s="10"/>
      <c r="GZU96" s="10"/>
      <c r="GZV96" s="10"/>
      <c r="GZW96" s="10"/>
      <c r="GZX96" s="10"/>
      <c r="GZY96" s="10"/>
      <c r="GZZ96" s="10"/>
      <c r="HAA96" s="10"/>
      <c r="HAB96" s="10"/>
      <c r="HAC96" s="10"/>
      <c r="HAD96" s="10"/>
      <c r="HAE96" s="10"/>
      <c r="HAF96" s="10"/>
      <c r="HAG96" s="10"/>
      <c r="HAH96" s="10"/>
      <c r="HAI96" s="10"/>
      <c r="HAJ96" s="10"/>
      <c r="HAK96" s="10"/>
      <c r="HAL96" s="10"/>
      <c r="HAM96" s="10"/>
      <c r="HAN96" s="10"/>
      <c r="HAO96" s="10"/>
      <c r="HAP96" s="10"/>
      <c r="HAQ96" s="10"/>
      <c r="HAR96" s="10"/>
      <c r="HAS96" s="10"/>
      <c r="HAT96" s="10"/>
      <c r="HAU96" s="10"/>
      <c r="HAV96" s="10"/>
      <c r="HAW96" s="10"/>
      <c r="HAX96" s="10"/>
      <c r="HAY96" s="10"/>
      <c r="HAZ96" s="10"/>
      <c r="HBA96" s="10"/>
      <c r="HBB96" s="10"/>
      <c r="HBC96" s="10"/>
      <c r="HBD96" s="10"/>
      <c r="HBE96" s="10"/>
      <c r="HBF96" s="10"/>
      <c r="HBG96" s="10"/>
      <c r="HBH96" s="10"/>
      <c r="HBI96" s="10"/>
      <c r="HBJ96" s="10"/>
      <c r="HBK96" s="10"/>
      <c r="HBL96" s="10"/>
      <c r="HBM96" s="10"/>
      <c r="HBN96" s="10"/>
      <c r="HBO96" s="10"/>
      <c r="HBP96" s="10"/>
      <c r="HBQ96" s="10"/>
      <c r="HBR96" s="10"/>
      <c r="HBS96" s="10"/>
      <c r="HBT96" s="10"/>
      <c r="HBU96" s="10"/>
      <c r="HBV96" s="10"/>
      <c r="HBW96" s="10"/>
      <c r="HBX96" s="10"/>
      <c r="HBY96" s="10"/>
      <c r="HBZ96" s="10"/>
      <c r="HCA96" s="10"/>
      <c r="HCB96" s="10"/>
      <c r="HCC96" s="10"/>
      <c r="HCD96" s="10"/>
      <c r="HCE96" s="10"/>
      <c r="HCF96" s="10"/>
      <c r="HCG96" s="10"/>
      <c r="HCH96" s="10"/>
      <c r="HCI96" s="10"/>
      <c r="HCJ96" s="10"/>
      <c r="HCK96" s="10"/>
      <c r="HCL96" s="10"/>
      <c r="HCM96" s="10"/>
      <c r="HCN96" s="10"/>
      <c r="HCO96" s="10"/>
      <c r="HCP96" s="10"/>
      <c r="HCQ96" s="10"/>
      <c r="HCR96" s="10"/>
      <c r="HCS96" s="10"/>
      <c r="HCT96" s="10"/>
      <c r="HCU96" s="10"/>
      <c r="HCV96" s="10"/>
      <c r="HCW96" s="10"/>
      <c r="HCX96" s="10"/>
      <c r="HCY96" s="10"/>
      <c r="HCZ96" s="10"/>
      <c r="HDA96" s="10"/>
      <c r="HDB96" s="10"/>
      <c r="HDC96" s="10"/>
      <c r="HDD96" s="10"/>
      <c r="HDE96" s="10"/>
      <c r="HDF96" s="10"/>
      <c r="HDG96" s="10"/>
      <c r="HDH96" s="10"/>
      <c r="HDI96" s="10"/>
      <c r="HDJ96" s="10"/>
      <c r="HDK96" s="10"/>
      <c r="HDL96" s="10"/>
      <c r="HDM96" s="10"/>
      <c r="HDN96" s="10"/>
      <c r="HDO96" s="10"/>
      <c r="HDP96" s="10"/>
      <c r="HDQ96" s="10"/>
      <c r="HDR96" s="10"/>
      <c r="HDS96" s="10"/>
      <c r="HDT96" s="10"/>
      <c r="HDU96" s="10"/>
      <c r="HDV96" s="10"/>
      <c r="HDW96" s="10"/>
      <c r="HDX96" s="10"/>
      <c r="HDY96" s="10"/>
      <c r="HDZ96" s="10"/>
      <c r="HEA96" s="10"/>
      <c r="HEB96" s="10"/>
      <c r="HEC96" s="10"/>
      <c r="HED96" s="10"/>
      <c r="HEE96" s="10"/>
      <c r="HEF96" s="10"/>
      <c r="HEG96" s="10"/>
      <c r="HEH96" s="10"/>
      <c r="HEI96" s="10"/>
      <c r="HEJ96" s="10"/>
      <c r="HEK96" s="10"/>
      <c r="HEL96" s="10"/>
      <c r="HEM96" s="10"/>
      <c r="HEN96" s="10"/>
      <c r="HEO96" s="10"/>
      <c r="HEP96" s="10"/>
      <c r="HEQ96" s="10"/>
      <c r="HER96" s="10"/>
      <c r="HES96" s="10"/>
      <c r="HET96" s="10"/>
      <c r="HEU96" s="10"/>
      <c r="HEV96" s="10"/>
      <c r="HEW96" s="10"/>
      <c r="HEX96" s="10"/>
      <c r="HEY96" s="10"/>
      <c r="HEZ96" s="10"/>
      <c r="HFA96" s="10"/>
      <c r="HFB96" s="10"/>
      <c r="HFC96" s="10"/>
      <c r="HFD96" s="10"/>
      <c r="HFE96" s="10"/>
      <c r="HFF96" s="10"/>
      <c r="HFG96" s="10"/>
      <c r="HFH96" s="10"/>
      <c r="HFI96" s="10"/>
      <c r="HFJ96" s="10"/>
      <c r="HFK96" s="10"/>
      <c r="HFL96" s="10"/>
      <c r="HFM96" s="10"/>
      <c r="HFN96" s="10"/>
      <c r="HFO96" s="10"/>
      <c r="HFP96" s="10"/>
      <c r="HFQ96" s="10"/>
      <c r="HFR96" s="10"/>
      <c r="HFS96" s="10"/>
      <c r="HFT96" s="10"/>
      <c r="HFU96" s="10"/>
      <c r="HFV96" s="10"/>
      <c r="HFW96" s="10"/>
      <c r="HFX96" s="10"/>
      <c r="HFY96" s="10"/>
      <c r="HFZ96" s="10"/>
      <c r="HGA96" s="10"/>
      <c r="HGB96" s="10"/>
      <c r="HGC96" s="10"/>
      <c r="HGD96" s="10"/>
      <c r="HGE96" s="10"/>
      <c r="HGF96" s="10"/>
      <c r="HGG96" s="10"/>
      <c r="HGH96" s="10"/>
      <c r="HGI96" s="10"/>
      <c r="HGJ96" s="10"/>
      <c r="HGK96" s="10"/>
      <c r="HGL96" s="10"/>
      <c r="HGM96" s="10"/>
      <c r="HGN96" s="10"/>
      <c r="HGO96" s="10"/>
      <c r="HGP96" s="10"/>
      <c r="HGQ96" s="10"/>
      <c r="HGR96" s="10"/>
      <c r="HGS96" s="10"/>
      <c r="HGT96" s="10"/>
      <c r="HGU96" s="10"/>
      <c r="HGV96" s="10"/>
      <c r="HGW96" s="10"/>
      <c r="HGX96" s="10"/>
      <c r="HGY96" s="10"/>
      <c r="HGZ96" s="10"/>
      <c r="HHA96" s="10"/>
      <c r="HHB96" s="10"/>
      <c r="HHC96" s="10"/>
      <c r="HHD96" s="10"/>
      <c r="HHE96" s="10"/>
      <c r="HHF96" s="10"/>
      <c r="HHG96" s="10"/>
      <c r="HHH96" s="10"/>
      <c r="HHI96" s="10"/>
      <c r="HHJ96" s="10"/>
      <c r="HHK96" s="10"/>
      <c r="HHL96" s="10"/>
      <c r="HHM96" s="10"/>
      <c r="HHN96" s="10"/>
      <c r="HHO96" s="10"/>
      <c r="HHP96" s="10"/>
      <c r="HHQ96" s="10"/>
      <c r="HHR96" s="10"/>
      <c r="HHS96" s="10"/>
      <c r="HHT96" s="10"/>
      <c r="HHU96" s="10"/>
      <c r="HHV96" s="10"/>
      <c r="HHW96" s="10"/>
      <c r="HHX96" s="10"/>
      <c r="HHY96" s="10"/>
      <c r="HHZ96" s="10"/>
      <c r="HIA96" s="10"/>
      <c r="HIB96" s="10"/>
      <c r="HIC96" s="10"/>
      <c r="HID96" s="10"/>
      <c r="HIE96" s="10"/>
      <c r="HIF96" s="10"/>
      <c r="HIG96" s="10"/>
      <c r="HIH96" s="10"/>
      <c r="HII96" s="10"/>
      <c r="HIJ96" s="10"/>
      <c r="HIK96" s="10"/>
      <c r="HIL96" s="10"/>
      <c r="HIM96" s="10"/>
      <c r="HIN96" s="10"/>
      <c r="HIO96" s="10"/>
      <c r="HIP96" s="10"/>
      <c r="HIQ96" s="10"/>
      <c r="HIR96" s="10"/>
      <c r="HIS96" s="10"/>
      <c r="HIT96" s="10"/>
      <c r="HIU96" s="10"/>
      <c r="HIV96" s="10"/>
      <c r="HIW96" s="10"/>
      <c r="HIX96" s="10"/>
      <c r="HIY96" s="10"/>
      <c r="HIZ96" s="10"/>
      <c r="HJA96" s="10"/>
      <c r="HJB96" s="10"/>
      <c r="HJC96" s="10"/>
      <c r="HJD96" s="10"/>
      <c r="HJE96" s="10"/>
      <c r="HJF96" s="10"/>
      <c r="HJG96" s="10"/>
      <c r="HJH96" s="10"/>
      <c r="HJI96" s="10"/>
      <c r="HJJ96" s="10"/>
      <c r="HJK96" s="10"/>
      <c r="HJL96" s="10"/>
      <c r="HJM96" s="10"/>
      <c r="HJN96" s="10"/>
      <c r="HJO96" s="10"/>
      <c r="HJP96" s="10"/>
      <c r="HJQ96" s="10"/>
      <c r="HJR96" s="10"/>
      <c r="HJS96" s="10"/>
      <c r="HJT96" s="10"/>
      <c r="HJU96" s="10"/>
      <c r="HJV96" s="10"/>
      <c r="HJW96" s="10"/>
      <c r="HJX96" s="10"/>
      <c r="HJY96" s="10"/>
      <c r="HJZ96" s="10"/>
      <c r="HKA96" s="10"/>
      <c r="HKB96" s="10"/>
      <c r="HKC96" s="10"/>
      <c r="HKD96" s="10"/>
      <c r="HKE96" s="10"/>
      <c r="HKF96" s="10"/>
      <c r="HKG96" s="10"/>
      <c r="HKH96" s="10"/>
      <c r="HKI96" s="10"/>
      <c r="HKJ96" s="10"/>
      <c r="HKK96" s="10"/>
      <c r="HKL96" s="10"/>
      <c r="HKM96" s="10"/>
      <c r="HKN96" s="10"/>
      <c r="HKO96" s="10"/>
      <c r="HKP96" s="10"/>
      <c r="HKQ96" s="10"/>
      <c r="HKR96" s="10"/>
      <c r="HKS96" s="10"/>
      <c r="HKT96" s="10"/>
      <c r="HKU96" s="10"/>
      <c r="HKV96" s="10"/>
      <c r="HKW96" s="10"/>
      <c r="HKX96" s="10"/>
      <c r="HKY96" s="10"/>
      <c r="HKZ96" s="10"/>
      <c r="HLA96" s="10"/>
      <c r="HLB96" s="10"/>
      <c r="HLC96" s="10"/>
      <c r="HLD96" s="10"/>
      <c r="HLE96" s="10"/>
      <c r="HLF96" s="10"/>
      <c r="HLG96" s="10"/>
      <c r="HLH96" s="10"/>
      <c r="HLI96" s="10"/>
      <c r="HLJ96" s="10"/>
      <c r="HLK96" s="10"/>
      <c r="HLL96" s="10"/>
      <c r="HLM96" s="10"/>
      <c r="HLN96" s="10"/>
      <c r="HLO96" s="10"/>
      <c r="HLP96" s="10"/>
      <c r="HLQ96" s="10"/>
      <c r="HLR96" s="10"/>
      <c r="HLS96" s="10"/>
      <c r="HLT96" s="10"/>
      <c r="HLU96" s="10"/>
      <c r="HLV96" s="10"/>
      <c r="HLW96" s="10"/>
      <c r="HLX96" s="10"/>
      <c r="HLY96" s="10"/>
      <c r="HLZ96" s="10"/>
      <c r="HMA96" s="10"/>
      <c r="HMB96" s="10"/>
      <c r="HMC96" s="10"/>
      <c r="HMD96" s="10"/>
      <c r="HME96" s="10"/>
      <c r="HMF96" s="10"/>
      <c r="HMG96" s="10"/>
      <c r="HMH96" s="10"/>
      <c r="HMI96" s="10"/>
      <c r="HMJ96" s="10"/>
      <c r="HMK96" s="10"/>
      <c r="HML96" s="10"/>
      <c r="HMM96" s="10"/>
      <c r="HMN96" s="10"/>
      <c r="HMO96" s="10"/>
      <c r="HMP96" s="10"/>
      <c r="HMQ96" s="10"/>
      <c r="HMR96" s="10"/>
      <c r="HMS96" s="10"/>
      <c r="HMT96" s="10"/>
      <c r="HMU96" s="10"/>
      <c r="HMV96" s="10"/>
      <c r="HMW96" s="10"/>
      <c r="HMX96" s="10"/>
      <c r="HMY96" s="10"/>
      <c r="HMZ96" s="10"/>
      <c r="HNA96" s="10"/>
      <c r="HNB96" s="10"/>
      <c r="HNC96" s="10"/>
      <c r="HND96" s="10"/>
      <c r="HNE96" s="10"/>
      <c r="HNF96" s="10"/>
      <c r="HNG96" s="10"/>
      <c r="HNH96" s="10"/>
      <c r="HNI96" s="10"/>
      <c r="HNJ96" s="10"/>
      <c r="HNK96" s="10"/>
      <c r="HNL96" s="10"/>
      <c r="HNM96" s="10"/>
      <c r="HNN96" s="10"/>
      <c r="HNO96" s="10"/>
      <c r="HNP96" s="10"/>
      <c r="HNQ96" s="10"/>
      <c r="HNR96" s="10"/>
      <c r="HNS96" s="10"/>
      <c r="HNT96" s="10"/>
      <c r="HNU96" s="10"/>
      <c r="HNV96" s="10"/>
      <c r="HNW96" s="10"/>
      <c r="HNX96" s="10"/>
      <c r="HNY96" s="10"/>
      <c r="HNZ96" s="10"/>
    </row>
    <row r="97" s="6" customFormat="1" ht="139.5" spans="1:5798">
      <c r="A97" s="77">
        <v>69</v>
      </c>
      <c r="B97" s="83" t="s">
        <v>359</v>
      </c>
      <c r="C97" s="79" t="s">
        <v>329</v>
      </c>
      <c r="D97" s="79" t="s">
        <v>537</v>
      </c>
      <c r="E97" s="80" t="s">
        <v>538</v>
      </c>
      <c r="F97" s="79" t="s">
        <v>58</v>
      </c>
      <c r="G97" s="81">
        <v>1</v>
      </c>
      <c r="H97" s="82" t="s">
        <v>293</v>
      </c>
      <c r="I97" s="81">
        <v>7</v>
      </c>
      <c r="J97" s="79" t="s">
        <v>207</v>
      </c>
      <c r="K97" s="79" t="s">
        <v>225</v>
      </c>
      <c r="L97" s="110" t="s">
        <v>363</v>
      </c>
      <c r="M97" s="111">
        <v>0</v>
      </c>
      <c r="N97" s="111">
        <v>0</v>
      </c>
      <c r="O97" s="79" t="s">
        <v>63</v>
      </c>
      <c r="P97" s="79" t="s">
        <v>64</v>
      </c>
      <c r="Q97" s="81" t="s">
        <v>332</v>
      </c>
      <c r="R97" s="237"/>
      <c r="S97" s="239"/>
      <c r="T97" s="240"/>
      <c r="U97" s="241"/>
      <c r="V97" s="233"/>
      <c r="W97" s="234"/>
      <c r="X97" s="235"/>
      <c r="Y97" s="267"/>
      <c r="Z97" s="282">
        <f t="shared" si="21"/>
        <v>0</v>
      </c>
      <c r="AA97" s="8"/>
      <c r="AB97" s="8"/>
      <c r="AC97" s="8"/>
      <c r="AD97" s="208">
        <f t="shared" si="23"/>
        <v>0</v>
      </c>
      <c r="AE97" s="268"/>
      <c r="AF97" s="268"/>
      <c r="AG97" s="8"/>
      <c r="AH97" s="8"/>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c r="BI97" s="10"/>
      <c r="BJ97" s="10"/>
      <c r="BK97" s="10"/>
      <c r="BL97" s="10"/>
      <c r="BM97" s="10"/>
      <c r="BN97" s="10"/>
      <c r="BO97" s="10"/>
      <c r="BP97" s="10"/>
      <c r="BQ97" s="10"/>
      <c r="BR97" s="10"/>
      <c r="BS97" s="10"/>
      <c r="BT97" s="10"/>
      <c r="BU97" s="10"/>
      <c r="BV97" s="10"/>
      <c r="BW97" s="10"/>
      <c r="BX97" s="10"/>
      <c r="BY97" s="10"/>
      <c r="BZ97" s="10"/>
      <c r="CA97" s="10"/>
      <c r="CB97" s="10"/>
      <c r="CC97" s="10"/>
      <c r="CD97" s="10"/>
      <c r="CE97" s="10"/>
      <c r="CF97" s="10"/>
      <c r="CG97" s="10"/>
      <c r="CH97" s="10"/>
      <c r="CI97" s="10"/>
      <c r="CJ97" s="10"/>
      <c r="CK97" s="10"/>
      <c r="CL97" s="10"/>
      <c r="CM97" s="10"/>
      <c r="CN97" s="10"/>
      <c r="CO97" s="10"/>
      <c r="CP97" s="10"/>
      <c r="CQ97" s="10"/>
      <c r="CR97" s="10"/>
      <c r="CS97" s="10"/>
      <c r="CT97" s="10"/>
      <c r="CU97" s="10"/>
      <c r="CV97" s="10"/>
      <c r="CW97" s="10"/>
      <c r="CX97" s="10"/>
      <c r="CY97" s="10"/>
      <c r="CZ97" s="10"/>
      <c r="DA97" s="10"/>
      <c r="DB97" s="10"/>
      <c r="DC97" s="10"/>
      <c r="DD97" s="10"/>
      <c r="DE97" s="10"/>
      <c r="DF97" s="10"/>
      <c r="DG97" s="10"/>
      <c r="DH97" s="10"/>
      <c r="DI97" s="10"/>
      <c r="DJ97" s="10"/>
      <c r="DK97" s="10"/>
      <c r="DL97" s="10"/>
      <c r="DM97" s="10"/>
      <c r="DN97" s="10"/>
      <c r="DO97" s="10"/>
      <c r="DP97" s="10"/>
      <c r="DQ97" s="10"/>
      <c r="DR97" s="10"/>
      <c r="DS97" s="10"/>
      <c r="DT97" s="10"/>
      <c r="DU97" s="10"/>
      <c r="DV97" s="10"/>
      <c r="DW97" s="10"/>
      <c r="DX97" s="10"/>
      <c r="DY97" s="10"/>
      <c r="DZ97" s="10"/>
      <c r="EA97" s="10"/>
      <c r="EB97" s="10"/>
      <c r="EC97" s="10"/>
      <c r="ED97" s="10"/>
      <c r="EE97" s="10"/>
      <c r="EF97" s="10"/>
      <c r="EG97" s="10"/>
      <c r="EH97" s="10"/>
      <c r="EI97" s="10"/>
      <c r="EJ97" s="10"/>
      <c r="EK97" s="10"/>
      <c r="EL97" s="10"/>
      <c r="EM97" s="10"/>
      <c r="EN97" s="10"/>
      <c r="EO97" s="10"/>
      <c r="EP97" s="10"/>
      <c r="EQ97" s="10"/>
      <c r="ER97" s="10"/>
      <c r="ES97" s="10"/>
      <c r="ET97" s="10"/>
      <c r="EU97" s="10"/>
      <c r="EV97" s="10"/>
      <c r="EW97" s="10"/>
      <c r="EX97" s="10"/>
      <c r="EY97" s="10"/>
      <c r="EZ97" s="10"/>
      <c r="FA97" s="10"/>
      <c r="FB97" s="10"/>
      <c r="FC97" s="10"/>
      <c r="FD97" s="10"/>
      <c r="FE97" s="10"/>
      <c r="FF97" s="10"/>
      <c r="FG97" s="10"/>
      <c r="FH97" s="10"/>
      <c r="FI97" s="10"/>
      <c r="FJ97" s="10"/>
      <c r="FK97" s="10"/>
      <c r="FL97" s="10"/>
      <c r="FM97" s="10"/>
      <c r="FN97" s="10"/>
      <c r="FO97" s="10"/>
      <c r="FP97" s="10"/>
      <c r="FQ97" s="10"/>
      <c r="FR97" s="10"/>
      <c r="FS97" s="10"/>
      <c r="FT97" s="10"/>
      <c r="FU97" s="10"/>
      <c r="FV97" s="10"/>
      <c r="FW97" s="10"/>
      <c r="FX97" s="10"/>
      <c r="FY97" s="10"/>
      <c r="FZ97" s="10"/>
      <c r="GA97" s="10"/>
      <c r="GB97" s="10"/>
      <c r="GC97" s="10"/>
      <c r="GD97" s="10"/>
      <c r="GE97" s="10"/>
      <c r="GF97" s="10"/>
      <c r="GG97" s="10"/>
      <c r="GH97" s="10"/>
      <c r="GI97" s="10"/>
      <c r="GJ97" s="10"/>
      <c r="GK97" s="10"/>
      <c r="GL97" s="10"/>
      <c r="GM97" s="10"/>
      <c r="GN97" s="10"/>
      <c r="GO97" s="10"/>
      <c r="GP97" s="10"/>
      <c r="GQ97" s="10"/>
      <c r="GR97" s="10"/>
      <c r="GS97" s="10"/>
      <c r="GT97" s="10"/>
      <c r="GU97" s="10"/>
      <c r="GV97" s="10"/>
      <c r="GW97" s="10"/>
      <c r="GX97" s="10"/>
      <c r="GY97" s="10"/>
      <c r="GZ97" s="10"/>
      <c r="HA97" s="10"/>
      <c r="HB97" s="10"/>
      <c r="HC97" s="10"/>
      <c r="HD97" s="10"/>
      <c r="HE97" s="10"/>
      <c r="HF97" s="10"/>
      <c r="HG97" s="10"/>
      <c r="HH97" s="10"/>
      <c r="HI97" s="10"/>
      <c r="HJ97" s="10"/>
      <c r="HK97" s="10"/>
      <c r="HL97" s="10"/>
      <c r="HM97" s="10"/>
      <c r="HN97" s="10"/>
      <c r="HO97" s="10"/>
      <c r="HP97" s="10"/>
      <c r="HQ97" s="10"/>
      <c r="HR97" s="10"/>
      <c r="HS97" s="10"/>
      <c r="HT97" s="10"/>
      <c r="HU97" s="10"/>
      <c r="HV97" s="10"/>
      <c r="HW97" s="10"/>
      <c r="HX97" s="10"/>
      <c r="HY97" s="10"/>
      <c r="HZ97" s="10"/>
      <c r="IA97" s="10"/>
      <c r="IB97" s="10"/>
      <c r="IC97" s="10"/>
      <c r="ID97" s="10"/>
      <c r="IE97" s="10"/>
      <c r="IF97" s="10"/>
      <c r="IG97" s="10"/>
      <c r="IH97" s="10"/>
      <c r="II97" s="10"/>
      <c r="IJ97" s="10"/>
      <c r="IK97" s="10"/>
      <c r="IL97" s="10"/>
      <c r="IM97" s="10"/>
      <c r="IN97" s="10"/>
      <c r="IO97" s="10"/>
      <c r="IP97" s="10"/>
      <c r="IQ97" s="10"/>
      <c r="IR97" s="10"/>
      <c r="IS97" s="10"/>
      <c r="IT97" s="10"/>
      <c r="IU97" s="10"/>
      <c r="IV97" s="10"/>
      <c r="IW97" s="10"/>
      <c r="IX97" s="10"/>
      <c r="IY97" s="10"/>
      <c r="IZ97" s="10"/>
      <c r="JA97" s="10"/>
      <c r="JB97" s="10"/>
      <c r="JC97" s="10"/>
      <c r="JD97" s="10"/>
      <c r="JE97" s="10"/>
      <c r="JF97" s="10"/>
      <c r="JG97" s="10"/>
      <c r="JH97" s="10"/>
      <c r="JI97" s="10"/>
      <c r="JJ97" s="10"/>
      <c r="JK97" s="10"/>
      <c r="JL97" s="10"/>
      <c r="JM97" s="10"/>
      <c r="JN97" s="10"/>
      <c r="JO97" s="10"/>
      <c r="JP97" s="10"/>
      <c r="JQ97" s="10"/>
      <c r="JR97" s="10"/>
      <c r="JS97" s="10"/>
      <c r="JT97" s="10"/>
      <c r="JU97" s="10"/>
      <c r="JV97" s="10"/>
      <c r="JW97" s="10"/>
      <c r="JX97" s="10"/>
      <c r="JY97" s="10"/>
      <c r="JZ97" s="10"/>
      <c r="KA97" s="10"/>
      <c r="KB97" s="10"/>
      <c r="KC97" s="10"/>
      <c r="KD97" s="10"/>
      <c r="KE97" s="10"/>
      <c r="KF97" s="10"/>
      <c r="KG97" s="10"/>
      <c r="KH97" s="10"/>
      <c r="KI97" s="10"/>
      <c r="KJ97" s="10"/>
      <c r="KK97" s="10"/>
      <c r="KL97" s="10"/>
      <c r="KM97" s="10"/>
      <c r="KN97" s="10"/>
      <c r="KO97" s="10"/>
      <c r="KP97" s="10"/>
      <c r="KQ97" s="10"/>
      <c r="KR97" s="10"/>
      <c r="KS97" s="10"/>
      <c r="KT97" s="10"/>
      <c r="KU97" s="10"/>
      <c r="KV97" s="10"/>
      <c r="KW97" s="10"/>
      <c r="KX97" s="10"/>
      <c r="KY97" s="10"/>
      <c r="KZ97" s="10"/>
      <c r="LA97" s="10"/>
      <c r="LB97" s="10"/>
      <c r="LC97" s="10"/>
      <c r="LD97" s="10"/>
      <c r="LE97" s="10"/>
      <c r="LF97" s="10"/>
      <c r="LG97" s="10"/>
      <c r="LH97" s="10"/>
      <c r="LI97" s="10"/>
      <c r="LJ97" s="10"/>
      <c r="LK97" s="10"/>
      <c r="LL97" s="10"/>
      <c r="LM97" s="10"/>
      <c r="LN97" s="10"/>
      <c r="LO97" s="10"/>
      <c r="LP97" s="10"/>
      <c r="LQ97" s="10"/>
      <c r="LR97" s="10"/>
      <c r="LS97" s="10"/>
      <c r="LT97" s="10"/>
      <c r="LU97" s="10"/>
      <c r="LV97" s="10"/>
      <c r="LW97" s="10"/>
      <c r="LX97" s="10"/>
      <c r="LY97" s="10"/>
      <c r="LZ97" s="10"/>
      <c r="MA97" s="10"/>
      <c r="MB97" s="10"/>
      <c r="MC97" s="10"/>
      <c r="MD97" s="10"/>
      <c r="ME97" s="10"/>
      <c r="MF97" s="10"/>
      <c r="MG97" s="10"/>
      <c r="MH97" s="10"/>
      <c r="MI97" s="10"/>
      <c r="MJ97" s="10"/>
      <c r="MK97" s="10"/>
      <c r="ML97" s="10"/>
      <c r="MM97" s="10"/>
      <c r="MN97" s="10"/>
      <c r="MO97" s="10"/>
      <c r="MP97" s="10"/>
      <c r="MQ97" s="10"/>
      <c r="MR97" s="10"/>
      <c r="MS97" s="10"/>
      <c r="MT97" s="10"/>
      <c r="MU97" s="10"/>
      <c r="MV97" s="10"/>
      <c r="MW97" s="10"/>
      <c r="MX97" s="10"/>
      <c r="MY97" s="10"/>
      <c r="MZ97" s="10"/>
      <c r="NA97" s="10"/>
      <c r="NB97" s="10"/>
      <c r="NC97" s="10"/>
      <c r="ND97" s="10"/>
      <c r="NE97" s="10"/>
      <c r="NF97" s="10"/>
      <c r="NG97" s="10"/>
      <c r="NH97" s="10"/>
      <c r="NI97" s="10"/>
      <c r="NJ97" s="10"/>
      <c r="NK97" s="10"/>
      <c r="NL97" s="10"/>
      <c r="NM97" s="10"/>
      <c r="NN97" s="10"/>
      <c r="NO97" s="10"/>
      <c r="NP97" s="10"/>
      <c r="NQ97" s="10"/>
      <c r="NR97" s="10"/>
      <c r="NS97" s="10"/>
      <c r="NT97" s="10"/>
      <c r="NU97" s="10"/>
      <c r="NV97" s="10"/>
      <c r="NW97" s="10"/>
      <c r="NX97" s="10"/>
      <c r="NY97" s="10"/>
      <c r="NZ97" s="10"/>
      <c r="OA97" s="10"/>
      <c r="OB97" s="10"/>
      <c r="OC97" s="10"/>
      <c r="OD97" s="10"/>
      <c r="OE97" s="10"/>
      <c r="OF97" s="10"/>
      <c r="OG97" s="10"/>
      <c r="OH97" s="10"/>
      <c r="OI97" s="10"/>
      <c r="OJ97" s="10"/>
      <c r="OK97" s="10"/>
      <c r="OL97" s="10"/>
      <c r="OM97" s="10"/>
      <c r="ON97" s="10"/>
      <c r="OO97" s="10"/>
      <c r="OP97" s="10"/>
      <c r="OQ97" s="10"/>
      <c r="OR97" s="10"/>
      <c r="OS97" s="10"/>
      <c r="OT97" s="10"/>
      <c r="OU97" s="10"/>
      <c r="OV97" s="10"/>
      <c r="OW97" s="10"/>
      <c r="OX97" s="10"/>
      <c r="OY97" s="10"/>
      <c r="OZ97" s="10"/>
      <c r="PA97" s="10"/>
      <c r="PB97" s="10"/>
      <c r="PC97" s="10"/>
      <c r="PD97" s="10"/>
      <c r="PE97" s="10"/>
      <c r="PF97" s="10"/>
      <c r="PG97" s="10"/>
      <c r="PH97" s="10"/>
      <c r="PI97" s="10"/>
      <c r="PJ97" s="10"/>
      <c r="PK97" s="10"/>
      <c r="PL97" s="10"/>
      <c r="PM97" s="10"/>
      <c r="PN97" s="10"/>
      <c r="PO97" s="10"/>
      <c r="PP97" s="10"/>
      <c r="PQ97" s="10"/>
      <c r="PR97" s="10"/>
      <c r="PS97" s="10"/>
      <c r="PT97" s="10"/>
      <c r="PU97" s="10"/>
      <c r="PV97" s="10"/>
      <c r="PW97" s="10"/>
      <c r="PX97" s="10"/>
      <c r="PY97" s="10"/>
      <c r="PZ97" s="10"/>
      <c r="QA97" s="10"/>
      <c r="QB97" s="10"/>
      <c r="QC97" s="10"/>
      <c r="QD97" s="10"/>
      <c r="QE97" s="10"/>
      <c r="QF97" s="10"/>
      <c r="QG97" s="10"/>
      <c r="QH97" s="10"/>
      <c r="QI97" s="10"/>
      <c r="QJ97" s="10"/>
      <c r="QK97" s="10"/>
      <c r="QL97" s="10"/>
      <c r="QM97" s="10"/>
      <c r="QN97" s="10"/>
      <c r="QO97" s="10"/>
      <c r="QP97" s="10"/>
      <c r="QQ97" s="10"/>
      <c r="QR97" s="10"/>
      <c r="QS97" s="10"/>
      <c r="QT97" s="10"/>
      <c r="QU97" s="10"/>
      <c r="QV97" s="10"/>
      <c r="QW97" s="10"/>
      <c r="QX97" s="10"/>
      <c r="QY97" s="10"/>
      <c r="QZ97" s="10"/>
      <c r="RA97" s="10"/>
      <c r="RB97" s="10"/>
      <c r="RC97" s="10"/>
      <c r="RD97" s="10"/>
      <c r="RE97" s="10"/>
      <c r="RF97" s="10"/>
      <c r="RG97" s="10"/>
      <c r="RH97" s="10"/>
      <c r="RI97" s="10"/>
      <c r="RJ97" s="10"/>
      <c r="RK97" s="10"/>
      <c r="RL97" s="10"/>
      <c r="RM97" s="10"/>
      <c r="RN97" s="10"/>
      <c r="RO97" s="10"/>
      <c r="RP97" s="10"/>
      <c r="RQ97" s="10"/>
      <c r="RR97" s="10"/>
      <c r="RS97" s="10"/>
      <c r="RT97" s="10"/>
      <c r="RU97" s="10"/>
      <c r="RV97" s="10"/>
      <c r="RW97" s="10"/>
      <c r="RX97" s="10"/>
      <c r="RY97" s="10"/>
      <c r="RZ97" s="10"/>
      <c r="SA97" s="10"/>
      <c r="SB97" s="10"/>
      <c r="SC97" s="10"/>
      <c r="SD97" s="10"/>
      <c r="SE97" s="10"/>
      <c r="SF97" s="10"/>
      <c r="SG97" s="10"/>
      <c r="SH97" s="10"/>
      <c r="SI97" s="10"/>
      <c r="SJ97" s="10"/>
      <c r="SK97" s="10"/>
      <c r="SL97" s="10"/>
      <c r="SM97" s="10"/>
      <c r="SN97" s="10"/>
      <c r="SO97" s="10"/>
      <c r="SP97" s="10"/>
      <c r="SQ97" s="10"/>
      <c r="SR97" s="10"/>
      <c r="SS97" s="10"/>
      <c r="ST97" s="10"/>
      <c r="SU97" s="10"/>
      <c r="SV97" s="10"/>
      <c r="SW97" s="10"/>
      <c r="SX97" s="10"/>
      <c r="SY97" s="10"/>
      <c r="SZ97" s="10"/>
      <c r="TA97" s="10"/>
      <c r="TB97" s="10"/>
      <c r="TC97" s="10"/>
      <c r="TD97" s="10"/>
      <c r="TE97" s="10"/>
      <c r="TF97" s="10"/>
      <c r="TG97" s="10"/>
      <c r="TH97" s="10"/>
      <c r="TI97" s="10"/>
      <c r="TJ97" s="10"/>
      <c r="TK97" s="10"/>
      <c r="TL97" s="10"/>
      <c r="TM97" s="10"/>
      <c r="TN97" s="10"/>
      <c r="TO97" s="10"/>
      <c r="TP97" s="10"/>
      <c r="TQ97" s="10"/>
      <c r="TR97" s="10"/>
      <c r="TS97" s="10"/>
      <c r="TT97" s="10"/>
      <c r="TU97" s="10"/>
      <c r="TV97" s="10"/>
      <c r="TW97" s="10"/>
      <c r="TX97" s="10"/>
      <c r="TY97" s="10"/>
      <c r="TZ97" s="10"/>
      <c r="UA97" s="10"/>
      <c r="UB97" s="10"/>
      <c r="UC97" s="10"/>
      <c r="UD97" s="10"/>
      <c r="UE97" s="10"/>
      <c r="UF97" s="10"/>
      <c r="UG97" s="10"/>
      <c r="UH97" s="10"/>
      <c r="UI97" s="10"/>
      <c r="UJ97" s="10"/>
      <c r="UK97" s="10"/>
      <c r="UL97" s="10"/>
      <c r="UM97" s="10"/>
      <c r="UN97" s="10"/>
      <c r="UO97" s="10"/>
      <c r="UP97" s="10"/>
      <c r="UQ97" s="10"/>
      <c r="UR97" s="10"/>
      <c r="US97" s="10"/>
      <c r="UT97" s="10"/>
      <c r="UU97" s="10"/>
      <c r="UV97" s="10"/>
      <c r="UW97" s="10"/>
      <c r="UX97" s="10"/>
      <c r="UY97" s="10"/>
      <c r="UZ97" s="10"/>
      <c r="VA97" s="10"/>
      <c r="VB97" s="10"/>
      <c r="VC97" s="10"/>
      <c r="VD97" s="10"/>
      <c r="VE97" s="10"/>
      <c r="VF97" s="10"/>
      <c r="VG97" s="10"/>
      <c r="VH97" s="10"/>
      <c r="VI97" s="10"/>
      <c r="VJ97" s="10"/>
      <c r="VK97" s="10"/>
      <c r="VL97" s="10"/>
      <c r="VM97" s="10"/>
      <c r="VN97" s="10"/>
      <c r="VO97" s="10"/>
      <c r="VP97" s="10"/>
      <c r="VQ97" s="10"/>
      <c r="VR97" s="10"/>
      <c r="VS97" s="10"/>
      <c r="VT97" s="10"/>
      <c r="VU97" s="10"/>
      <c r="VV97" s="10"/>
      <c r="VW97" s="10"/>
      <c r="VX97" s="10"/>
      <c r="VY97" s="10"/>
      <c r="VZ97" s="10"/>
      <c r="WA97" s="10"/>
      <c r="WB97" s="10"/>
      <c r="WC97" s="10"/>
      <c r="WD97" s="10"/>
      <c r="WE97" s="10"/>
      <c r="WF97" s="10"/>
      <c r="WG97" s="10"/>
      <c r="WH97" s="10"/>
      <c r="WI97" s="10"/>
      <c r="WJ97" s="10"/>
      <c r="WK97" s="10"/>
      <c r="WL97" s="10"/>
      <c r="WM97" s="10"/>
      <c r="WN97" s="10"/>
      <c r="WO97" s="10"/>
      <c r="WP97" s="10"/>
      <c r="WQ97" s="10"/>
      <c r="WR97" s="10"/>
      <c r="WS97" s="10"/>
      <c r="WT97" s="10"/>
      <c r="WU97" s="10"/>
      <c r="WV97" s="10"/>
      <c r="WW97" s="10"/>
      <c r="WX97" s="10"/>
      <c r="WY97" s="10"/>
      <c r="WZ97" s="10"/>
      <c r="XA97" s="10"/>
      <c r="XB97" s="10"/>
      <c r="XC97" s="10"/>
      <c r="XD97" s="10"/>
      <c r="XE97" s="10"/>
      <c r="XF97" s="10"/>
      <c r="XG97" s="10"/>
      <c r="XH97" s="10"/>
      <c r="XI97" s="10"/>
      <c r="XJ97" s="10"/>
      <c r="XK97" s="10"/>
      <c r="XL97" s="10"/>
      <c r="XM97" s="10"/>
      <c r="XN97" s="10"/>
      <c r="XO97" s="10"/>
      <c r="XP97" s="10"/>
      <c r="XQ97" s="10"/>
      <c r="XR97" s="10"/>
      <c r="XS97" s="10"/>
      <c r="XT97" s="10"/>
      <c r="XU97" s="10"/>
      <c r="XV97" s="10"/>
      <c r="XW97" s="10"/>
      <c r="XX97" s="10"/>
      <c r="XY97" s="10"/>
      <c r="XZ97" s="10"/>
      <c r="YA97" s="10"/>
      <c r="YB97" s="10"/>
      <c r="YC97" s="10"/>
      <c r="YD97" s="10"/>
      <c r="YE97" s="10"/>
      <c r="YF97" s="10"/>
      <c r="YG97" s="10"/>
      <c r="YH97" s="10"/>
      <c r="YI97" s="10"/>
      <c r="YJ97" s="10"/>
      <c r="YK97" s="10"/>
      <c r="YL97" s="10"/>
      <c r="YM97" s="10"/>
      <c r="YN97" s="10"/>
      <c r="YO97" s="10"/>
      <c r="YP97" s="10"/>
      <c r="YQ97" s="10"/>
      <c r="YR97" s="10"/>
      <c r="YS97" s="10"/>
      <c r="YT97" s="10"/>
      <c r="YU97" s="10"/>
      <c r="YV97" s="10"/>
      <c r="YW97" s="10"/>
      <c r="YX97" s="10"/>
      <c r="YY97" s="10"/>
      <c r="YZ97" s="10"/>
      <c r="ZA97" s="10"/>
      <c r="ZB97" s="10"/>
      <c r="ZC97" s="10"/>
      <c r="ZD97" s="10"/>
      <c r="ZE97" s="10"/>
      <c r="ZF97" s="10"/>
      <c r="ZG97" s="10"/>
      <c r="ZH97" s="10"/>
      <c r="ZI97" s="10"/>
      <c r="ZJ97" s="10"/>
      <c r="ZK97" s="10"/>
      <c r="ZL97" s="10"/>
      <c r="ZM97" s="10"/>
      <c r="ZN97" s="10"/>
      <c r="ZO97" s="10"/>
      <c r="ZP97" s="10"/>
      <c r="ZQ97" s="10"/>
      <c r="ZR97" s="10"/>
      <c r="ZS97" s="10"/>
      <c r="ZT97" s="10"/>
      <c r="ZU97" s="10"/>
      <c r="ZV97" s="10"/>
      <c r="ZW97" s="10"/>
      <c r="ZX97" s="10"/>
      <c r="ZY97" s="10"/>
      <c r="ZZ97" s="10"/>
      <c r="AAA97" s="10"/>
      <c r="AAB97" s="10"/>
      <c r="AAC97" s="10"/>
      <c r="AAD97" s="10"/>
      <c r="AAE97" s="10"/>
      <c r="AAF97" s="10"/>
      <c r="AAG97" s="10"/>
      <c r="AAH97" s="10"/>
      <c r="AAI97" s="10"/>
      <c r="AAJ97" s="10"/>
      <c r="AAK97" s="10"/>
      <c r="AAL97" s="10"/>
      <c r="AAM97" s="10"/>
      <c r="AAN97" s="10"/>
      <c r="AAO97" s="10"/>
      <c r="AAP97" s="10"/>
      <c r="AAQ97" s="10"/>
      <c r="AAR97" s="10"/>
      <c r="AAS97" s="10"/>
      <c r="AAT97" s="10"/>
      <c r="AAU97" s="10"/>
      <c r="AAV97" s="10"/>
      <c r="AAW97" s="10"/>
      <c r="AAX97" s="10"/>
      <c r="AAY97" s="10"/>
      <c r="AAZ97" s="10"/>
      <c r="ABA97" s="10"/>
      <c r="ABB97" s="10"/>
      <c r="ABC97" s="10"/>
      <c r="ABD97" s="10"/>
      <c r="ABE97" s="10"/>
      <c r="ABF97" s="10"/>
      <c r="ABG97" s="10"/>
      <c r="ABH97" s="10"/>
      <c r="ABI97" s="10"/>
      <c r="ABJ97" s="10"/>
      <c r="ABK97" s="10"/>
      <c r="ABL97" s="10"/>
      <c r="ABM97" s="10"/>
      <c r="ABN97" s="10"/>
      <c r="ABO97" s="10"/>
      <c r="ABP97" s="10"/>
      <c r="ABQ97" s="10"/>
      <c r="ABR97" s="10"/>
      <c r="ABS97" s="10"/>
      <c r="ABT97" s="10"/>
      <c r="ABU97" s="10"/>
      <c r="ABV97" s="10"/>
      <c r="ABW97" s="10"/>
      <c r="ABX97" s="10"/>
      <c r="ABY97" s="10"/>
      <c r="ABZ97" s="10"/>
      <c r="ACA97" s="10"/>
      <c r="ACB97" s="10"/>
      <c r="ACC97" s="10"/>
      <c r="ACD97" s="10"/>
      <c r="ACE97" s="10"/>
      <c r="ACF97" s="10"/>
      <c r="ACG97" s="10"/>
      <c r="ACH97" s="10"/>
      <c r="ACI97" s="10"/>
      <c r="ACJ97" s="10"/>
      <c r="ACK97" s="10"/>
      <c r="ACL97" s="10"/>
      <c r="ACM97" s="10"/>
      <c r="ACN97" s="10"/>
      <c r="ACO97" s="10"/>
      <c r="ACP97" s="10"/>
      <c r="ACQ97" s="10"/>
      <c r="ACR97" s="10"/>
      <c r="ACS97" s="10"/>
      <c r="ACT97" s="10"/>
      <c r="ACU97" s="10"/>
      <c r="ACV97" s="10"/>
      <c r="ACW97" s="10"/>
      <c r="ACX97" s="10"/>
      <c r="ACY97" s="10"/>
      <c r="ACZ97" s="10"/>
      <c r="ADA97" s="10"/>
      <c r="ADB97" s="10"/>
      <c r="ADC97" s="10"/>
      <c r="ADD97" s="10"/>
      <c r="ADE97" s="10"/>
      <c r="ADF97" s="10"/>
      <c r="ADG97" s="10"/>
      <c r="ADH97" s="10"/>
      <c r="ADI97" s="10"/>
      <c r="ADJ97" s="10"/>
      <c r="ADK97" s="10"/>
      <c r="ADL97" s="10"/>
      <c r="ADM97" s="10"/>
      <c r="ADN97" s="10"/>
      <c r="ADO97" s="10"/>
      <c r="ADP97" s="10"/>
      <c r="ADQ97" s="10"/>
      <c r="ADR97" s="10"/>
      <c r="ADS97" s="10"/>
      <c r="ADT97" s="10"/>
      <c r="ADU97" s="10"/>
      <c r="ADV97" s="10"/>
      <c r="ADW97" s="10"/>
      <c r="ADX97" s="10"/>
      <c r="ADY97" s="10"/>
      <c r="ADZ97" s="10"/>
      <c r="AEA97" s="10"/>
      <c r="AEB97" s="10"/>
      <c r="AEC97" s="10"/>
      <c r="AED97" s="10"/>
      <c r="AEE97" s="10"/>
      <c r="AEF97" s="10"/>
      <c r="AEG97" s="10"/>
      <c r="AEH97" s="10"/>
      <c r="AEI97" s="10"/>
      <c r="AEJ97" s="10"/>
      <c r="AEK97" s="10"/>
      <c r="AEL97" s="10"/>
      <c r="AEM97" s="10"/>
      <c r="AEN97" s="10"/>
      <c r="AEO97" s="10"/>
      <c r="AEP97" s="10"/>
      <c r="AEQ97" s="10"/>
      <c r="AER97" s="10"/>
      <c r="AES97" s="10"/>
      <c r="AET97" s="10"/>
      <c r="AEU97" s="10"/>
      <c r="AEV97" s="10"/>
      <c r="AEW97" s="10"/>
      <c r="AEX97" s="10"/>
      <c r="AEY97" s="10"/>
      <c r="AEZ97" s="10"/>
      <c r="AFA97" s="10"/>
      <c r="AFB97" s="10"/>
      <c r="AFC97" s="10"/>
      <c r="AFD97" s="10"/>
      <c r="AFE97" s="10"/>
      <c r="AFF97" s="10"/>
      <c r="AFG97" s="10"/>
      <c r="AFH97" s="10"/>
      <c r="AFI97" s="10"/>
      <c r="AFJ97" s="10"/>
      <c r="AFK97" s="10"/>
      <c r="AFL97" s="10"/>
      <c r="AFM97" s="10"/>
      <c r="AFN97" s="10"/>
      <c r="AFO97" s="10"/>
      <c r="AFP97" s="10"/>
      <c r="AFQ97" s="10"/>
      <c r="AFR97" s="10"/>
      <c r="AFS97" s="10"/>
      <c r="AFT97" s="10"/>
      <c r="AFU97" s="10"/>
      <c r="AFV97" s="10"/>
      <c r="AFW97" s="10"/>
      <c r="AFX97" s="10"/>
      <c r="AFY97" s="10"/>
      <c r="AFZ97" s="10"/>
      <c r="AGA97" s="10"/>
      <c r="AGB97" s="10"/>
      <c r="AGC97" s="10"/>
      <c r="AGD97" s="10"/>
      <c r="AGE97" s="10"/>
      <c r="AGF97" s="10"/>
      <c r="AGG97" s="10"/>
      <c r="AGH97" s="10"/>
      <c r="AGI97" s="10"/>
      <c r="AGJ97" s="10"/>
      <c r="AGK97" s="10"/>
      <c r="AGL97" s="10"/>
      <c r="AGM97" s="10"/>
      <c r="AGN97" s="10"/>
      <c r="AGO97" s="10"/>
      <c r="AGP97" s="10"/>
      <c r="AGQ97" s="10"/>
      <c r="AGR97" s="10"/>
      <c r="AGS97" s="10"/>
      <c r="AGT97" s="10"/>
      <c r="AGU97" s="10"/>
      <c r="AGV97" s="10"/>
      <c r="AGW97" s="10"/>
      <c r="AGX97" s="10"/>
      <c r="AGY97" s="10"/>
      <c r="AGZ97" s="10"/>
      <c r="AHA97" s="10"/>
      <c r="AHB97" s="10"/>
      <c r="AHC97" s="10"/>
      <c r="AHD97" s="10"/>
      <c r="AHE97" s="10"/>
      <c r="AHF97" s="10"/>
      <c r="AHG97" s="10"/>
      <c r="AHH97" s="10"/>
      <c r="AHI97" s="10"/>
      <c r="AHJ97" s="10"/>
      <c r="AHK97" s="10"/>
      <c r="AHL97" s="10"/>
      <c r="AHM97" s="10"/>
      <c r="AHN97" s="10"/>
      <c r="AHO97" s="10"/>
      <c r="AHP97" s="10"/>
      <c r="AHQ97" s="10"/>
      <c r="AHR97" s="10"/>
      <c r="AHS97" s="10"/>
      <c r="AHT97" s="10"/>
      <c r="AHU97" s="10"/>
      <c r="AHV97" s="10"/>
      <c r="AHW97" s="10"/>
      <c r="AHX97" s="10"/>
      <c r="AHY97" s="10"/>
      <c r="AHZ97" s="10"/>
      <c r="AIA97" s="10"/>
      <c r="AIB97" s="10"/>
      <c r="AIC97" s="10"/>
      <c r="AID97" s="10"/>
      <c r="AIE97" s="10"/>
      <c r="AIF97" s="10"/>
      <c r="AIG97" s="10"/>
      <c r="AIH97" s="10"/>
      <c r="AII97" s="10"/>
      <c r="AIJ97" s="10"/>
      <c r="AIK97" s="10"/>
      <c r="AIL97" s="10"/>
      <c r="AIM97" s="10"/>
      <c r="AIN97" s="10"/>
      <c r="AIO97" s="10"/>
      <c r="AIP97" s="10"/>
      <c r="AIQ97" s="10"/>
      <c r="AIR97" s="10"/>
      <c r="AIS97" s="10"/>
      <c r="AIT97" s="10"/>
      <c r="AIU97" s="10"/>
      <c r="AIV97" s="10"/>
      <c r="AIW97" s="10"/>
      <c r="AIX97" s="10"/>
      <c r="AIY97" s="10"/>
      <c r="AIZ97" s="10"/>
      <c r="AJA97" s="10"/>
      <c r="AJB97" s="10"/>
      <c r="AJC97" s="10"/>
      <c r="AJD97" s="10"/>
      <c r="AJE97" s="10"/>
      <c r="AJF97" s="10"/>
      <c r="AJG97" s="10"/>
      <c r="AJH97" s="10"/>
      <c r="AJI97" s="10"/>
      <c r="AJJ97" s="10"/>
      <c r="AJK97" s="10"/>
      <c r="AJL97" s="10"/>
      <c r="AJM97" s="10"/>
      <c r="AJN97" s="10"/>
      <c r="AJO97" s="10"/>
      <c r="AJP97" s="10"/>
      <c r="AJQ97" s="10"/>
      <c r="AJR97" s="10"/>
      <c r="AJS97" s="10"/>
      <c r="AJT97" s="10"/>
      <c r="AJU97" s="10"/>
      <c r="AJV97" s="10"/>
      <c r="AJW97" s="10"/>
      <c r="AJX97" s="10"/>
      <c r="AJY97" s="10"/>
      <c r="AJZ97" s="10"/>
      <c r="AKA97" s="10"/>
      <c r="AKB97" s="10"/>
      <c r="AKC97" s="10"/>
      <c r="AKD97" s="10"/>
      <c r="AKE97" s="10"/>
      <c r="AKF97" s="10"/>
      <c r="AKG97" s="10"/>
      <c r="AKH97" s="10"/>
      <c r="AKI97" s="10"/>
      <c r="AKJ97" s="10"/>
      <c r="AKK97" s="10"/>
      <c r="AKL97" s="10"/>
      <c r="AKM97" s="10"/>
      <c r="AKN97" s="10"/>
      <c r="AKO97" s="10"/>
      <c r="AKP97" s="10"/>
      <c r="AKQ97" s="10"/>
      <c r="AKR97" s="10"/>
      <c r="AKS97" s="10"/>
      <c r="AKT97" s="10"/>
      <c r="AKU97" s="10"/>
      <c r="AKV97" s="10"/>
      <c r="AKW97" s="10"/>
      <c r="AKX97" s="10"/>
      <c r="AKY97" s="10"/>
      <c r="AKZ97" s="10"/>
      <c r="ALA97" s="10"/>
      <c r="ALB97" s="10"/>
      <c r="ALC97" s="10"/>
      <c r="ALD97" s="10"/>
      <c r="ALE97" s="10"/>
      <c r="ALF97" s="10"/>
      <c r="ALG97" s="10"/>
      <c r="ALH97" s="10"/>
      <c r="ALI97" s="10"/>
      <c r="ALJ97" s="10"/>
      <c r="ALK97" s="10"/>
      <c r="ALL97" s="10"/>
      <c r="ALM97" s="10"/>
      <c r="ALN97" s="10"/>
      <c r="ALO97" s="10"/>
      <c r="ALP97" s="10"/>
      <c r="ALQ97" s="10"/>
      <c r="ALR97" s="10"/>
      <c r="ALS97" s="10"/>
      <c r="ALT97" s="10"/>
      <c r="ALU97" s="10"/>
      <c r="ALV97" s="10"/>
      <c r="ALW97" s="10"/>
      <c r="ALX97" s="10"/>
      <c r="ALY97" s="10"/>
      <c r="ALZ97" s="10"/>
      <c r="AMA97" s="10"/>
      <c r="AMB97" s="10"/>
      <c r="AMC97" s="10"/>
      <c r="AMD97" s="10"/>
      <c r="AME97" s="10"/>
      <c r="AMF97" s="10"/>
      <c r="AMG97" s="10"/>
      <c r="AMH97" s="10"/>
      <c r="AMI97" s="10"/>
      <c r="AMJ97" s="10"/>
      <c r="AMK97" s="10"/>
      <c r="AML97" s="10"/>
      <c r="AMM97" s="10"/>
      <c r="AMN97" s="10"/>
      <c r="AMO97" s="10"/>
      <c r="AMP97" s="10"/>
      <c r="AMQ97" s="10"/>
      <c r="AMR97" s="10"/>
      <c r="AMS97" s="10"/>
      <c r="AMT97" s="10"/>
      <c r="AMU97" s="10"/>
      <c r="AMV97" s="10"/>
      <c r="AMW97" s="10"/>
      <c r="AMX97" s="10"/>
      <c r="AMY97" s="10"/>
      <c r="AMZ97" s="10"/>
      <c r="ANA97" s="10"/>
      <c r="ANB97" s="10"/>
      <c r="ANC97" s="10"/>
      <c r="AND97" s="10"/>
      <c r="ANE97" s="10"/>
      <c r="ANF97" s="10"/>
      <c r="ANG97" s="10"/>
      <c r="ANH97" s="10"/>
      <c r="ANI97" s="10"/>
      <c r="ANJ97" s="10"/>
      <c r="ANK97" s="10"/>
      <c r="ANL97" s="10"/>
      <c r="ANM97" s="10"/>
      <c r="ANN97" s="10"/>
      <c r="ANO97" s="10"/>
      <c r="ANP97" s="10"/>
      <c r="ANQ97" s="10"/>
      <c r="ANR97" s="10"/>
      <c r="ANS97" s="10"/>
      <c r="ANT97" s="10"/>
      <c r="ANU97" s="10"/>
      <c r="ANV97" s="10"/>
      <c r="ANW97" s="10"/>
      <c r="ANX97" s="10"/>
      <c r="ANY97" s="10"/>
      <c r="ANZ97" s="10"/>
      <c r="AOA97" s="10"/>
      <c r="AOB97" s="10"/>
      <c r="AOC97" s="10"/>
      <c r="AOD97" s="10"/>
      <c r="AOE97" s="10"/>
      <c r="AOF97" s="10"/>
      <c r="AOG97" s="10"/>
      <c r="AOH97" s="10"/>
      <c r="AOI97" s="10"/>
      <c r="AOJ97" s="10"/>
      <c r="AOK97" s="10"/>
      <c r="AOL97" s="10"/>
      <c r="AOM97" s="10"/>
      <c r="AON97" s="10"/>
      <c r="AOO97" s="10"/>
      <c r="AOP97" s="10"/>
      <c r="AOQ97" s="10"/>
      <c r="AOR97" s="10"/>
      <c r="AOS97" s="10"/>
      <c r="AOT97" s="10"/>
      <c r="AOU97" s="10"/>
      <c r="AOV97" s="10"/>
      <c r="AOW97" s="10"/>
      <c r="AOX97" s="10"/>
      <c r="AOY97" s="10"/>
      <c r="AOZ97" s="10"/>
      <c r="APA97" s="10"/>
      <c r="APB97" s="10"/>
      <c r="APC97" s="10"/>
      <c r="APD97" s="10"/>
      <c r="APE97" s="10"/>
      <c r="APF97" s="10"/>
      <c r="APG97" s="10"/>
      <c r="APH97" s="10"/>
      <c r="API97" s="10"/>
      <c r="APJ97" s="10"/>
      <c r="APK97" s="10"/>
      <c r="APL97" s="10"/>
      <c r="APM97" s="10"/>
      <c r="APN97" s="10"/>
      <c r="APO97" s="10"/>
      <c r="APP97" s="10"/>
      <c r="APQ97" s="10"/>
      <c r="APR97" s="10"/>
      <c r="APS97" s="10"/>
      <c r="APT97" s="10"/>
      <c r="APU97" s="10"/>
      <c r="APV97" s="10"/>
      <c r="APW97" s="10"/>
      <c r="APX97" s="10"/>
      <c r="APY97" s="10"/>
      <c r="APZ97" s="10"/>
      <c r="AQA97" s="10"/>
      <c r="AQB97" s="10"/>
      <c r="AQC97" s="10"/>
      <c r="AQD97" s="10"/>
      <c r="AQE97" s="10"/>
      <c r="AQF97" s="10"/>
      <c r="AQG97" s="10"/>
      <c r="AQH97" s="10"/>
      <c r="AQI97" s="10"/>
      <c r="AQJ97" s="10"/>
      <c r="AQK97" s="10"/>
      <c r="AQL97" s="10"/>
      <c r="AQM97" s="10"/>
      <c r="AQN97" s="10"/>
      <c r="AQO97" s="10"/>
      <c r="AQP97" s="10"/>
      <c r="AQQ97" s="10"/>
      <c r="AQR97" s="10"/>
      <c r="AQS97" s="10"/>
      <c r="AQT97" s="10"/>
      <c r="AQU97" s="10"/>
      <c r="AQV97" s="10"/>
      <c r="AQW97" s="10"/>
      <c r="AQX97" s="10"/>
      <c r="AQY97" s="10"/>
      <c r="AQZ97" s="10"/>
      <c r="ARA97" s="10"/>
      <c r="ARB97" s="10"/>
      <c r="ARC97" s="10"/>
      <c r="ARD97" s="10"/>
      <c r="ARE97" s="10"/>
      <c r="ARF97" s="10"/>
      <c r="ARG97" s="10"/>
      <c r="ARH97" s="10"/>
      <c r="ARI97" s="10"/>
      <c r="ARJ97" s="10"/>
      <c r="ARK97" s="10"/>
      <c r="ARL97" s="10"/>
      <c r="ARM97" s="10"/>
      <c r="ARN97" s="10"/>
      <c r="ARO97" s="10"/>
      <c r="ARP97" s="10"/>
      <c r="ARQ97" s="10"/>
      <c r="ARR97" s="10"/>
      <c r="ARS97" s="10"/>
      <c r="ART97" s="10"/>
      <c r="ARU97" s="10"/>
      <c r="ARV97" s="10"/>
      <c r="ARW97" s="10"/>
      <c r="ARX97" s="10"/>
      <c r="ARY97" s="10"/>
      <c r="ARZ97" s="10"/>
      <c r="ASA97" s="10"/>
      <c r="ASB97" s="10"/>
      <c r="ASC97" s="10"/>
      <c r="ASD97" s="10"/>
      <c r="ASE97" s="10"/>
      <c r="ASF97" s="10"/>
      <c r="ASG97" s="10"/>
      <c r="ASH97" s="10"/>
      <c r="ASI97" s="10"/>
      <c r="ASJ97" s="10"/>
      <c r="ASK97" s="10"/>
      <c r="ASL97" s="10"/>
      <c r="ASM97" s="10"/>
      <c r="ASN97" s="10"/>
      <c r="ASO97" s="10"/>
      <c r="ASP97" s="10"/>
      <c r="ASQ97" s="10"/>
      <c r="ASR97" s="10"/>
      <c r="ASS97" s="10"/>
      <c r="AST97" s="10"/>
      <c r="ASU97" s="10"/>
      <c r="ASV97" s="10"/>
      <c r="ASW97" s="10"/>
      <c r="ASX97" s="10"/>
      <c r="ASY97" s="10"/>
      <c r="ASZ97" s="10"/>
      <c r="ATA97" s="10"/>
      <c r="ATB97" s="10"/>
      <c r="ATC97" s="10"/>
      <c r="ATD97" s="10"/>
      <c r="ATE97" s="10"/>
      <c r="ATF97" s="10"/>
      <c r="ATG97" s="10"/>
      <c r="ATH97" s="10"/>
      <c r="ATI97" s="10"/>
      <c r="ATJ97" s="10"/>
      <c r="ATK97" s="10"/>
      <c r="ATL97" s="10"/>
      <c r="ATM97" s="10"/>
      <c r="ATN97" s="10"/>
      <c r="ATO97" s="10"/>
      <c r="ATP97" s="10"/>
      <c r="ATQ97" s="10"/>
      <c r="ATR97" s="10"/>
      <c r="ATS97" s="10"/>
      <c r="ATT97" s="10"/>
      <c r="ATU97" s="10"/>
      <c r="ATV97" s="10"/>
      <c r="ATW97" s="10"/>
      <c r="ATX97" s="10"/>
      <c r="ATY97" s="10"/>
      <c r="ATZ97" s="10"/>
      <c r="AUA97" s="10"/>
      <c r="AUB97" s="10"/>
      <c r="AUC97" s="10"/>
      <c r="AUD97" s="10"/>
      <c r="AUE97" s="10"/>
      <c r="AUF97" s="10"/>
      <c r="AUG97" s="10"/>
      <c r="AUH97" s="10"/>
      <c r="AUI97" s="10"/>
      <c r="AUJ97" s="10"/>
      <c r="AUK97" s="10"/>
      <c r="AUL97" s="10"/>
      <c r="AUM97" s="10"/>
      <c r="AUN97" s="10"/>
      <c r="AUO97" s="10"/>
      <c r="AUP97" s="10"/>
      <c r="AUQ97" s="10"/>
      <c r="AUR97" s="10"/>
      <c r="AUS97" s="10"/>
      <c r="AUT97" s="10"/>
      <c r="AUU97" s="10"/>
      <c r="AUV97" s="10"/>
      <c r="AUW97" s="10"/>
      <c r="AUX97" s="10"/>
      <c r="AUY97" s="10"/>
      <c r="AUZ97" s="10"/>
      <c r="AVA97" s="10"/>
      <c r="AVB97" s="10"/>
      <c r="AVC97" s="10"/>
      <c r="AVD97" s="10"/>
      <c r="AVE97" s="10"/>
      <c r="AVF97" s="10"/>
      <c r="AVG97" s="10"/>
      <c r="AVH97" s="10"/>
      <c r="AVI97" s="10"/>
      <c r="AVJ97" s="10"/>
      <c r="AVK97" s="10"/>
      <c r="AVL97" s="10"/>
      <c r="AVM97" s="10"/>
      <c r="AVN97" s="10"/>
      <c r="AVO97" s="10"/>
      <c r="AVP97" s="10"/>
      <c r="AVQ97" s="10"/>
      <c r="AVR97" s="10"/>
      <c r="AVS97" s="10"/>
      <c r="AVT97" s="10"/>
      <c r="AVU97" s="10"/>
      <c r="AVV97" s="10"/>
      <c r="AVW97" s="10"/>
      <c r="AVX97" s="10"/>
      <c r="AVY97" s="10"/>
      <c r="AVZ97" s="10"/>
      <c r="AWA97" s="10"/>
      <c r="AWB97" s="10"/>
      <c r="AWC97" s="10"/>
      <c r="AWD97" s="10"/>
      <c r="AWE97" s="10"/>
      <c r="AWF97" s="10"/>
      <c r="AWG97" s="10"/>
      <c r="AWH97" s="10"/>
      <c r="AWI97" s="10"/>
      <c r="AWJ97" s="10"/>
      <c r="AWK97" s="10"/>
      <c r="AWL97" s="10"/>
      <c r="AWM97" s="10"/>
      <c r="AWN97" s="10"/>
      <c r="AWO97" s="10"/>
      <c r="AWP97" s="10"/>
      <c r="AWQ97" s="10"/>
      <c r="AWR97" s="10"/>
      <c r="AWS97" s="10"/>
      <c r="AWT97" s="10"/>
      <c r="AWU97" s="10"/>
      <c r="AWV97" s="10"/>
      <c r="AWW97" s="10"/>
      <c r="AWX97" s="10"/>
      <c r="AWY97" s="10"/>
      <c r="AWZ97" s="10"/>
      <c r="AXA97" s="10"/>
      <c r="AXB97" s="10"/>
      <c r="AXC97" s="10"/>
      <c r="AXD97" s="10"/>
      <c r="AXE97" s="10"/>
      <c r="AXF97" s="10"/>
      <c r="AXG97" s="10"/>
      <c r="AXH97" s="10"/>
      <c r="AXI97" s="10"/>
      <c r="AXJ97" s="10"/>
      <c r="AXK97" s="10"/>
      <c r="AXL97" s="10"/>
      <c r="AXM97" s="10"/>
      <c r="AXN97" s="10"/>
      <c r="AXO97" s="10"/>
      <c r="AXP97" s="10"/>
      <c r="AXQ97" s="10"/>
      <c r="AXR97" s="10"/>
      <c r="AXS97" s="10"/>
      <c r="AXT97" s="10"/>
      <c r="AXU97" s="10"/>
      <c r="AXV97" s="10"/>
      <c r="AXW97" s="10"/>
      <c r="AXX97" s="10"/>
      <c r="AXY97" s="10"/>
      <c r="AXZ97" s="10"/>
      <c r="AYA97" s="10"/>
      <c r="AYB97" s="10"/>
      <c r="AYC97" s="10"/>
      <c r="AYD97" s="10"/>
      <c r="AYE97" s="10"/>
      <c r="AYF97" s="10"/>
      <c r="AYG97" s="10"/>
      <c r="AYH97" s="10"/>
      <c r="AYI97" s="10"/>
      <c r="AYJ97" s="10"/>
      <c r="AYK97" s="10"/>
      <c r="AYL97" s="10"/>
      <c r="AYM97" s="10"/>
      <c r="AYN97" s="10"/>
      <c r="AYO97" s="10"/>
      <c r="AYP97" s="10"/>
      <c r="AYQ97" s="10"/>
      <c r="AYR97" s="10"/>
      <c r="AYS97" s="10"/>
      <c r="AYT97" s="10"/>
      <c r="AYU97" s="10"/>
      <c r="AYV97" s="10"/>
      <c r="AYW97" s="10"/>
      <c r="AYX97" s="10"/>
      <c r="AYY97" s="10"/>
      <c r="AYZ97" s="10"/>
      <c r="AZA97" s="10"/>
      <c r="AZB97" s="10"/>
      <c r="AZC97" s="10"/>
      <c r="AZD97" s="10"/>
      <c r="AZE97" s="10"/>
      <c r="AZF97" s="10"/>
      <c r="AZG97" s="10"/>
      <c r="AZH97" s="10"/>
      <c r="AZI97" s="10"/>
      <c r="AZJ97" s="10"/>
      <c r="AZK97" s="10"/>
      <c r="AZL97" s="10"/>
      <c r="AZM97" s="10"/>
      <c r="AZN97" s="10"/>
      <c r="AZO97" s="10"/>
      <c r="AZP97" s="10"/>
      <c r="AZQ97" s="10"/>
      <c r="AZR97" s="10"/>
      <c r="AZS97" s="10"/>
      <c r="AZT97" s="10"/>
      <c r="AZU97" s="10"/>
      <c r="AZV97" s="10"/>
      <c r="AZW97" s="10"/>
      <c r="AZX97" s="10"/>
      <c r="AZY97" s="10"/>
      <c r="AZZ97" s="10"/>
      <c r="BAA97" s="10"/>
      <c r="BAB97" s="10"/>
      <c r="BAC97" s="10"/>
      <c r="BAD97" s="10"/>
      <c r="BAE97" s="10"/>
      <c r="BAF97" s="10"/>
      <c r="BAG97" s="10"/>
      <c r="BAH97" s="10"/>
      <c r="BAI97" s="10"/>
      <c r="BAJ97" s="10"/>
      <c r="BAK97" s="10"/>
      <c r="BAL97" s="10"/>
      <c r="BAM97" s="10"/>
      <c r="BAN97" s="10"/>
      <c r="BAO97" s="10"/>
      <c r="BAP97" s="10"/>
      <c r="BAQ97" s="10"/>
      <c r="BAR97" s="10"/>
      <c r="BAS97" s="10"/>
      <c r="BAT97" s="10"/>
      <c r="BAU97" s="10"/>
      <c r="BAV97" s="10"/>
      <c r="BAW97" s="10"/>
      <c r="BAX97" s="10"/>
      <c r="BAY97" s="10"/>
      <c r="BAZ97" s="10"/>
      <c r="BBA97" s="10"/>
      <c r="BBB97" s="10"/>
      <c r="BBC97" s="10"/>
      <c r="BBD97" s="10"/>
      <c r="BBE97" s="10"/>
      <c r="BBF97" s="10"/>
      <c r="BBG97" s="10"/>
      <c r="BBH97" s="10"/>
      <c r="BBI97" s="10"/>
      <c r="BBJ97" s="10"/>
      <c r="BBK97" s="10"/>
      <c r="BBL97" s="10"/>
      <c r="BBM97" s="10"/>
      <c r="BBN97" s="10"/>
      <c r="BBO97" s="10"/>
      <c r="BBP97" s="10"/>
      <c r="BBQ97" s="10"/>
      <c r="BBR97" s="10"/>
      <c r="BBS97" s="10"/>
      <c r="BBT97" s="10"/>
      <c r="BBU97" s="10"/>
      <c r="BBV97" s="10"/>
      <c r="BBW97" s="10"/>
      <c r="BBX97" s="10"/>
      <c r="BBY97" s="10"/>
      <c r="BBZ97" s="10"/>
      <c r="BCA97" s="10"/>
      <c r="BCB97" s="10"/>
      <c r="BCC97" s="10"/>
      <c r="BCD97" s="10"/>
      <c r="BCE97" s="10"/>
      <c r="BCF97" s="10"/>
      <c r="BCG97" s="10"/>
      <c r="BCH97" s="10"/>
      <c r="BCI97" s="10"/>
      <c r="BCJ97" s="10"/>
      <c r="BCK97" s="10"/>
      <c r="BCL97" s="10"/>
      <c r="BCM97" s="10"/>
      <c r="BCN97" s="10"/>
      <c r="BCO97" s="10"/>
      <c r="BCP97" s="10"/>
      <c r="BCQ97" s="10"/>
      <c r="BCR97" s="10"/>
      <c r="BCS97" s="10"/>
      <c r="BCT97" s="10"/>
      <c r="BCU97" s="10"/>
      <c r="BCV97" s="10"/>
      <c r="BCW97" s="10"/>
      <c r="BCX97" s="10"/>
      <c r="BCY97" s="10"/>
      <c r="BCZ97" s="10"/>
      <c r="BDA97" s="10"/>
      <c r="BDB97" s="10"/>
      <c r="BDC97" s="10"/>
      <c r="BDD97" s="10"/>
      <c r="BDE97" s="10"/>
      <c r="BDF97" s="10"/>
      <c r="BDG97" s="10"/>
      <c r="BDH97" s="10"/>
      <c r="BDI97" s="10"/>
      <c r="BDJ97" s="10"/>
      <c r="BDK97" s="10"/>
      <c r="BDL97" s="10"/>
      <c r="BDM97" s="10"/>
      <c r="BDN97" s="10"/>
      <c r="BDO97" s="10"/>
      <c r="BDP97" s="10"/>
      <c r="BDQ97" s="10"/>
      <c r="BDR97" s="10"/>
      <c r="BDS97" s="10"/>
      <c r="BDT97" s="10"/>
      <c r="BDU97" s="10"/>
      <c r="BDV97" s="10"/>
      <c r="BDW97" s="10"/>
      <c r="BDX97" s="10"/>
      <c r="BDY97" s="10"/>
      <c r="BDZ97" s="10"/>
      <c r="BEA97" s="10"/>
      <c r="BEB97" s="10"/>
      <c r="BEC97" s="10"/>
      <c r="BED97" s="10"/>
      <c r="BEE97" s="10"/>
      <c r="BEF97" s="10"/>
      <c r="BEG97" s="10"/>
      <c r="BEH97" s="10"/>
      <c r="BEI97" s="10"/>
      <c r="BEJ97" s="10"/>
      <c r="BEK97" s="10"/>
      <c r="BEL97" s="10"/>
      <c r="BEM97" s="10"/>
      <c r="BEN97" s="10"/>
      <c r="BEO97" s="10"/>
      <c r="BEP97" s="10"/>
      <c r="BEQ97" s="10"/>
      <c r="BER97" s="10"/>
      <c r="BES97" s="10"/>
      <c r="BET97" s="10"/>
      <c r="BEU97" s="10"/>
      <c r="BEV97" s="10"/>
      <c r="BEW97" s="10"/>
      <c r="BEX97" s="10"/>
      <c r="BEY97" s="10"/>
      <c r="BEZ97" s="10"/>
      <c r="BFA97" s="10"/>
      <c r="BFB97" s="10"/>
      <c r="BFC97" s="10"/>
      <c r="BFD97" s="10"/>
      <c r="BFE97" s="10"/>
      <c r="BFF97" s="10"/>
      <c r="BFG97" s="10"/>
      <c r="BFH97" s="10"/>
      <c r="BFI97" s="10"/>
      <c r="BFJ97" s="10"/>
      <c r="BFK97" s="10"/>
      <c r="BFL97" s="10"/>
      <c r="BFM97" s="10"/>
      <c r="BFN97" s="10"/>
      <c r="BFO97" s="10"/>
      <c r="BFP97" s="10"/>
      <c r="BFQ97" s="10"/>
      <c r="BFR97" s="10"/>
      <c r="BFS97" s="10"/>
      <c r="BFT97" s="10"/>
      <c r="BFU97" s="10"/>
      <c r="BFV97" s="10"/>
      <c r="BFW97" s="10"/>
      <c r="BFX97" s="10"/>
      <c r="BFY97" s="10"/>
      <c r="BFZ97" s="10"/>
      <c r="BGA97" s="10"/>
      <c r="BGB97" s="10"/>
      <c r="BGC97" s="10"/>
      <c r="BGD97" s="10"/>
      <c r="BGE97" s="10"/>
      <c r="BGF97" s="10"/>
      <c r="BGG97" s="10"/>
      <c r="BGH97" s="10"/>
      <c r="BGI97" s="10"/>
      <c r="BGJ97" s="10"/>
      <c r="BGK97" s="10"/>
      <c r="BGL97" s="10"/>
      <c r="BGM97" s="10"/>
      <c r="BGN97" s="10"/>
      <c r="BGO97" s="10"/>
      <c r="BGP97" s="10"/>
      <c r="BGQ97" s="10"/>
      <c r="BGR97" s="10"/>
      <c r="BGS97" s="10"/>
      <c r="BGT97" s="10"/>
      <c r="BGU97" s="10"/>
      <c r="BGV97" s="10"/>
      <c r="BGW97" s="10"/>
      <c r="BGX97" s="10"/>
      <c r="BGY97" s="10"/>
      <c r="BGZ97" s="10"/>
      <c r="BHA97" s="10"/>
      <c r="BHB97" s="10"/>
      <c r="BHC97" s="10"/>
      <c r="BHD97" s="10"/>
      <c r="BHE97" s="10"/>
      <c r="BHF97" s="10"/>
      <c r="BHG97" s="10"/>
      <c r="BHH97" s="10"/>
      <c r="BHI97" s="10"/>
      <c r="BHJ97" s="10"/>
      <c r="BHK97" s="10"/>
      <c r="BHL97" s="10"/>
      <c r="BHM97" s="10"/>
      <c r="BHN97" s="10"/>
      <c r="BHO97" s="10"/>
      <c r="BHP97" s="10"/>
      <c r="BHQ97" s="10"/>
      <c r="BHR97" s="10"/>
      <c r="BHS97" s="10"/>
      <c r="BHT97" s="10"/>
      <c r="BHU97" s="10"/>
      <c r="BHV97" s="10"/>
      <c r="BHW97" s="10"/>
      <c r="BHX97" s="10"/>
      <c r="BHY97" s="10"/>
      <c r="BHZ97" s="10"/>
      <c r="BIA97" s="10"/>
      <c r="BIB97" s="10"/>
      <c r="BIC97" s="10"/>
      <c r="BID97" s="10"/>
      <c r="BIE97" s="10"/>
      <c r="BIF97" s="10"/>
      <c r="BIG97" s="10"/>
      <c r="BIH97" s="10"/>
      <c r="BII97" s="10"/>
      <c r="BIJ97" s="10"/>
      <c r="BIK97" s="10"/>
      <c r="BIL97" s="10"/>
      <c r="BIM97" s="10"/>
      <c r="BIN97" s="10"/>
      <c r="BIO97" s="10"/>
      <c r="BIP97" s="10"/>
      <c r="BIQ97" s="10"/>
      <c r="BIR97" s="10"/>
      <c r="BIS97" s="10"/>
      <c r="BIT97" s="10"/>
      <c r="BIU97" s="10"/>
      <c r="BIV97" s="10"/>
      <c r="BIW97" s="10"/>
      <c r="BIX97" s="10"/>
      <c r="BIY97" s="10"/>
      <c r="BIZ97" s="10"/>
      <c r="BJA97" s="10"/>
      <c r="BJB97" s="10"/>
      <c r="BJC97" s="10"/>
      <c r="BJD97" s="10"/>
      <c r="BJE97" s="10"/>
      <c r="BJF97" s="10"/>
      <c r="BJG97" s="10"/>
      <c r="BJH97" s="10"/>
      <c r="BJI97" s="10"/>
      <c r="BJJ97" s="10"/>
      <c r="BJK97" s="10"/>
      <c r="BJL97" s="10"/>
      <c r="BJM97" s="10"/>
      <c r="BJN97" s="10"/>
      <c r="BJO97" s="10"/>
      <c r="BJP97" s="10"/>
      <c r="BJQ97" s="10"/>
      <c r="BJR97" s="10"/>
      <c r="BJS97" s="10"/>
      <c r="BJT97" s="10"/>
      <c r="BJU97" s="10"/>
      <c r="BJV97" s="10"/>
      <c r="BJW97" s="10"/>
      <c r="BJX97" s="10"/>
      <c r="BJY97" s="10"/>
      <c r="BJZ97" s="10"/>
      <c r="BKA97" s="10"/>
      <c r="BKB97" s="10"/>
      <c r="BKC97" s="10"/>
      <c r="BKD97" s="10"/>
      <c r="BKE97" s="10"/>
      <c r="BKF97" s="10"/>
      <c r="BKG97" s="10"/>
      <c r="BKH97" s="10"/>
      <c r="BKI97" s="10"/>
      <c r="BKJ97" s="10"/>
      <c r="BKK97" s="10"/>
      <c r="BKL97" s="10"/>
      <c r="BKM97" s="10"/>
      <c r="BKN97" s="10"/>
      <c r="BKO97" s="10"/>
      <c r="BKP97" s="10"/>
      <c r="BKQ97" s="10"/>
      <c r="BKR97" s="10"/>
      <c r="BKS97" s="10"/>
      <c r="BKT97" s="10"/>
      <c r="BKU97" s="10"/>
      <c r="BKV97" s="10"/>
      <c r="BKW97" s="10"/>
      <c r="BKX97" s="10"/>
      <c r="BKY97" s="10"/>
      <c r="BKZ97" s="10"/>
      <c r="BLA97" s="10"/>
      <c r="BLB97" s="10"/>
      <c r="BLC97" s="10"/>
      <c r="BLD97" s="10"/>
      <c r="BLE97" s="10"/>
      <c r="BLF97" s="10"/>
      <c r="BLG97" s="10"/>
      <c r="BLH97" s="10"/>
      <c r="BLI97" s="10"/>
      <c r="BLJ97" s="10"/>
      <c r="BLK97" s="10"/>
      <c r="BLL97" s="10"/>
      <c r="BLM97" s="10"/>
      <c r="BLN97" s="10"/>
      <c r="BLO97" s="10"/>
      <c r="BLP97" s="10"/>
      <c r="BLQ97" s="10"/>
      <c r="BLR97" s="10"/>
      <c r="BLS97" s="10"/>
      <c r="BLT97" s="10"/>
      <c r="BLU97" s="10"/>
      <c r="BLV97" s="10"/>
      <c r="BLW97" s="10"/>
      <c r="BLX97" s="10"/>
      <c r="BLY97" s="10"/>
      <c r="BLZ97" s="10"/>
      <c r="BMA97" s="10"/>
      <c r="BMB97" s="10"/>
      <c r="BMC97" s="10"/>
      <c r="BMD97" s="10"/>
      <c r="BME97" s="10"/>
      <c r="BMF97" s="10"/>
      <c r="BMG97" s="10"/>
      <c r="BMH97" s="10"/>
      <c r="BMI97" s="10"/>
      <c r="BMJ97" s="10"/>
      <c r="BMK97" s="10"/>
      <c r="BML97" s="10"/>
      <c r="BMM97" s="10"/>
      <c r="BMN97" s="10"/>
      <c r="BMO97" s="10"/>
      <c r="BMP97" s="10"/>
      <c r="BMQ97" s="10"/>
      <c r="BMR97" s="10"/>
      <c r="BMS97" s="10"/>
      <c r="BMT97" s="10"/>
      <c r="BMU97" s="10"/>
      <c r="BMV97" s="10"/>
      <c r="BMW97" s="10"/>
      <c r="BMX97" s="10"/>
      <c r="BMY97" s="10"/>
      <c r="BMZ97" s="10"/>
      <c r="BNA97" s="10"/>
      <c r="BNB97" s="10"/>
      <c r="BNC97" s="10"/>
      <c r="BND97" s="10"/>
      <c r="BNE97" s="10"/>
      <c r="BNF97" s="10"/>
      <c r="BNG97" s="10"/>
      <c r="BNH97" s="10"/>
      <c r="BNI97" s="10"/>
      <c r="BNJ97" s="10"/>
      <c r="BNK97" s="10"/>
      <c r="BNL97" s="10"/>
      <c r="BNM97" s="10"/>
      <c r="BNN97" s="10"/>
      <c r="BNO97" s="10"/>
      <c r="BNP97" s="10"/>
      <c r="BNQ97" s="10"/>
      <c r="BNR97" s="10"/>
      <c r="BNS97" s="10"/>
      <c r="BNT97" s="10"/>
      <c r="BNU97" s="10"/>
      <c r="BNV97" s="10"/>
      <c r="BNW97" s="10"/>
      <c r="BNX97" s="10"/>
      <c r="BNY97" s="10"/>
      <c r="BNZ97" s="10"/>
      <c r="BOA97" s="10"/>
      <c r="BOB97" s="10"/>
      <c r="BOC97" s="10"/>
      <c r="BOD97" s="10"/>
      <c r="BOE97" s="10"/>
      <c r="BOF97" s="10"/>
      <c r="BOG97" s="10"/>
      <c r="BOH97" s="10"/>
      <c r="BOI97" s="10"/>
      <c r="BOJ97" s="10"/>
      <c r="BOK97" s="10"/>
      <c r="BOL97" s="10"/>
      <c r="BOM97" s="10"/>
      <c r="BON97" s="10"/>
      <c r="BOO97" s="10"/>
      <c r="BOP97" s="10"/>
      <c r="BOQ97" s="10"/>
      <c r="BOR97" s="10"/>
      <c r="BOS97" s="10"/>
      <c r="BOT97" s="10"/>
      <c r="BOU97" s="10"/>
      <c r="BOV97" s="10"/>
      <c r="BOW97" s="10"/>
      <c r="BOX97" s="10"/>
      <c r="BOY97" s="10"/>
      <c r="BOZ97" s="10"/>
      <c r="BPA97" s="10"/>
      <c r="BPB97" s="10"/>
      <c r="BPC97" s="10"/>
      <c r="BPD97" s="10"/>
      <c r="BPE97" s="10"/>
      <c r="BPF97" s="10"/>
      <c r="BPG97" s="10"/>
      <c r="BPH97" s="10"/>
      <c r="BPI97" s="10"/>
      <c r="BPJ97" s="10"/>
      <c r="BPK97" s="10"/>
      <c r="BPL97" s="10"/>
      <c r="BPM97" s="10"/>
      <c r="BPN97" s="10"/>
      <c r="BPO97" s="10"/>
      <c r="BPP97" s="10"/>
      <c r="BPQ97" s="10"/>
      <c r="BPR97" s="10"/>
      <c r="BPS97" s="10"/>
      <c r="BPT97" s="10"/>
      <c r="BPU97" s="10"/>
      <c r="BPV97" s="10"/>
      <c r="BPW97" s="10"/>
      <c r="BPX97" s="10"/>
      <c r="BPY97" s="10"/>
      <c r="BPZ97" s="10"/>
      <c r="BQA97" s="10"/>
      <c r="BQB97" s="10"/>
      <c r="BQC97" s="10"/>
      <c r="BQD97" s="10"/>
      <c r="BQE97" s="10"/>
      <c r="BQF97" s="10"/>
      <c r="BQG97" s="10"/>
      <c r="BQH97" s="10"/>
      <c r="BQI97" s="10"/>
      <c r="BQJ97" s="10"/>
      <c r="BQK97" s="10"/>
      <c r="BQL97" s="10"/>
      <c r="BQM97" s="10"/>
      <c r="BQN97" s="10"/>
      <c r="BQO97" s="10"/>
      <c r="BQP97" s="10"/>
      <c r="BQQ97" s="10"/>
      <c r="BQR97" s="10"/>
      <c r="BQS97" s="10"/>
      <c r="BQT97" s="10"/>
      <c r="BQU97" s="10"/>
      <c r="BQV97" s="10"/>
      <c r="BQW97" s="10"/>
      <c r="BQX97" s="10"/>
      <c r="BQY97" s="10"/>
      <c r="BQZ97" s="10"/>
      <c r="BRA97" s="10"/>
      <c r="BRB97" s="10"/>
      <c r="BRC97" s="10"/>
      <c r="BRD97" s="10"/>
      <c r="BRE97" s="10"/>
      <c r="BRF97" s="10"/>
      <c r="BRG97" s="10"/>
      <c r="BRH97" s="10"/>
      <c r="BRI97" s="10"/>
      <c r="BRJ97" s="10"/>
      <c r="BRK97" s="10"/>
      <c r="BRL97" s="10"/>
      <c r="BRM97" s="10"/>
      <c r="BRN97" s="10"/>
      <c r="BRO97" s="10"/>
      <c r="BRP97" s="10"/>
      <c r="BRQ97" s="10"/>
      <c r="BRR97" s="10"/>
      <c r="BRS97" s="10"/>
      <c r="BRT97" s="10"/>
      <c r="BRU97" s="10"/>
      <c r="BRV97" s="10"/>
      <c r="BRW97" s="10"/>
      <c r="BRX97" s="10"/>
      <c r="BRY97" s="10"/>
      <c r="BRZ97" s="10"/>
      <c r="BSA97" s="10"/>
      <c r="BSB97" s="10"/>
      <c r="BSC97" s="10"/>
      <c r="BSD97" s="10"/>
      <c r="BSE97" s="10"/>
      <c r="BSF97" s="10"/>
      <c r="BSG97" s="10"/>
      <c r="BSH97" s="10"/>
      <c r="BSI97" s="10"/>
      <c r="BSJ97" s="10"/>
      <c r="BSK97" s="10"/>
      <c r="BSL97" s="10"/>
      <c r="BSM97" s="10"/>
      <c r="BSN97" s="10"/>
      <c r="BSO97" s="10"/>
      <c r="BSP97" s="10"/>
      <c r="BSQ97" s="10"/>
      <c r="BSR97" s="10"/>
      <c r="BSS97" s="10"/>
      <c r="BST97" s="10"/>
      <c r="BSU97" s="10"/>
      <c r="BSV97" s="10"/>
      <c r="BSW97" s="10"/>
      <c r="BSX97" s="10"/>
      <c r="BSY97" s="10"/>
      <c r="BSZ97" s="10"/>
      <c r="BTA97" s="10"/>
      <c r="BTB97" s="10"/>
      <c r="BTC97" s="10"/>
      <c r="BTD97" s="10"/>
      <c r="BTE97" s="10"/>
      <c r="BTF97" s="10"/>
      <c r="BTG97" s="10"/>
      <c r="BTH97" s="10"/>
      <c r="BTI97" s="10"/>
      <c r="BTJ97" s="10"/>
      <c r="BTK97" s="10"/>
      <c r="BTL97" s="10"/>
      <c r="BTM97" s="10"/>
      <c r="BTN97" s="10"/>
      <c r="BTO97" s="10"/>
      <c r="BTP97" s="10"/>
      <c r="BTQ97" s="10"/>
      <c r="BTR97" s="10"/>
      <c r="BTS97" s="10"/>
      <c r="BTT97" s="10"/>
      <c r="BTU97" s="10"/>
      <c r="BTV97" s="10"/>
      <c r="BTW97" s="10"/>
      <c r="BTX97" s="10"/>
      <c r="BTY97" s="10"/>
      <c r="BTZ97" s="10"/>
      <c r="BUA97" s="10"/>
      <c r="BUB97" s="10"/>
      <c r="BUC97" s="10"/>
      <c r="BUD97" s="10"/>
      <c r="BUE97" s="10"/>
      <c r="BUF97" s="10"/>
      <c r="BUG97" s="10"/>
      <c r="BUH97" s="10"/>
      <c r="BUI97" s="10"/>
      <c r="BUJ97" s="10"/>
      <c r="BUK97" s="10"/>
      <c r="BUL97" s="10"/>
      <c r="BUM97" s="10"/>
      <c r="BUN97" s="10"/>
      <c r="BUO97" s="10"/>
      <c r="BUP97" s="10"/>
      <c r="BUQ97" s="10"/>
      <c r="BUR97" s="10"/>
      <c r="BUS97" s="10"/>
      <c r="BUT97" s="10"/>
      <c r="BUU97" s="10"/>
      <c r="BUV97" s="10"/>
      <c r="BUW97" s="10"/>
      <c r="BUX97" s="10"/>
      <c r="BUY97" s="10"/>
      <c r="BUZ97" s="10"/>
      <c r="BVA97" s="10"/>
      <c r="BVB97" s="10"/>
      <c r="BVC97" s="10"/>
      <c r="BVD97" s="10"/>
      <c r="BVE97" s="10"/>
      <c r="BVF97" s="10"/>
      <c r="BVG97" s="10"/>
      <c r="BVH97" s="10"/>
      <c r="BVI97" s="10"/>
      <c r="BVJ97" s="10"/>
      <c r="BVK97" s="10"/>
      <c r="BVL97" s="10"/>
      <c r="BVM97" s="10"/>
      <c r="BVN97" s="10"/>
      <c r="BVO97" s="10"/>
      <c r="BVP97" s="10"/>
      <c r="BVQ97" s="10"/>
      <c r="BVR97" s="10"/>
      <c r="BVS97" s="10"/>
      <c r="BVT97" s="10"/>
      <c r="BVU97" s="10"/>
      <c r="BVV97" s="10"/>
      <c r="BVW97" s="10"/>
      <c r="BVX97" s="10"/>
      <c r="BVY97" s="10"/>
      <c r="BVZ97" s="10"/>
      <c r="BWA97" s="10"/>
      <c r="BWB97" s="10"/>
      <c r="BWC97" s="10"/>
      <c r="BWD97" s="10"/>
      <c r="BWE97" s="10"/>
      <c r="BWF97" s="10"/>
      <c r="BWG97" s="10"/>
      <c r="BWH97" s="10"/>
      <c r="BWI97" s="10"/>
      <c r="BWJ97" s="10"/>
      <c r="BWK97" s="10"/>
      <c r="BWL97" s="10"/>
      <c r="BWM97" s="10"/>
      <c r="BWN97" s="10"/>
      <c r="BWO97" s="10"/>
      <c r="BWP97" s="10"/>
      <c r="BWQ97" s="10"/>
      <c r="BWR97" s="10"/>
      <c r="BWS97" s="10"/>
      <c r="BWT97" s="10"/>
      <c r="BWU97" s="10"/>
      <c r="BWV97" s="10"/>
      <c r="BWW97" s="10"/>
      <c r="BWX97" s="10"/>
      <c r="BWY97" s="10"/>
      <c r="BWZ97" s="10"/>
      <c r="BXA97" s="10"/>
      <c r="BXB97" s="10"/>
      <c r="BXC97" s="10"/>
      <c r="BXD97" s="10"/>
      <c r="BXE97" s="10"/>
      <c r="BXF97" s="10"/>
      <c r="BXG97" s="10"/>
      <c r="BXH97" s="10"/>
      <c r="BXI97" s="10"/>
      <c r="BXJ97" s="10"/>
      <c r="BXK97" s="10"/>
      <c r="BXL97" s="10"/>
      <c r="BXM97" s="10"/>
      <c r="BXN97" s="10"/>
      <c r="BXO97" s="10"/>
      <c r="BXP97" s="10"/>
      <c r="BXQ97" s="10"/>
      <c r="BXR97" s="10"/>
      <c r="BXS97" s="10"/>
      <c r="BXT97" s="10"/>
      <c r="BXU97" s="10"/>
      <c r="BXV97" s="10"/>
      <c r="BXW97" s="10"/>
      <c r="BXX97" s="10"/>
      <c r="BXY97" s="10"/>
      <c r="BXZ97" s="10"/>
      <c r="BYA97" s="10"/>
      <c r="BYB97" s="10"/>
      <c r="BYC97" s="10"/>
      <c r="BYD97" s="10"/>
      <c r="BYE97" s="10"/>
      <c r="BYF97" s="10"/>
      <c r="BYG97" s="10"/>
      <c r="BYH97" s="10"/>
      <c r="BYI97" s="10"/>
      <c r="BYJ97" s="10"/>
      <c r="BYK97" s="10"/>
      <c r="BYL97" s="10"/>
      <c r="BYM97" s="10"/>
      <c r="BYN97" s="10"/>
      <c r="BYO97" s="10"/>
      <c r="BYP97" s="10"/>
      <c r="BYQ97" s="10"/>
      <c r="BYR97" s="10"/>
      <c r="BYS97" s="10"/>
      <c r="BYT97" s="10"/>
      <c r="BYU97" s="10"/>
      <c r="BYV97" s="10"/>
      <c r="BYW97" s="10"/>
      <c r="BYX97" s="10"/>
      <c r="BYY97" s="10"/>
      <c r="BYZ97" s="10"/>
      <c r="BZA97" s="10"/>
      <c r="BZB97" s="10"/>
      <c r="BZC97" s="10"/>
      <c r="BZD97" s="10"/>
      <c r="BZE97" s="10"/>
      <c r="BZF97" s="10"/>
      <c r="BZG97" s="10"/>
      <c r="BZH97" s="10"/>
      <c r="BZI97" s="10"/>
      <c r="BZJ97" s="10"/>
      <c r="BZK97" s="10"/>
      <c r="BZL97" s="10"/>
      <c r="BZM97" s="10"/>
      <c r="BZN97" s="10"/>
      <c r="BZO97" s="10"/>
      <c r="BZP97" s="10"/>
      <c r="BZQ97" s="10"/>
      <c r="BZR97" s="10"/>
      <c r="BZS97" s="10"/>
      <c r="BZT97" s="10"/>
      <c r="BZU97" s="10"/>
      <c r="BZV97" s="10"/>
      <c r="BZW97" s="10"/>
      <c r="BZX97" s="10"/>
      <c r="BZY97" s="10"/>
      <c r="BZZ97" s="10"/>
      <c r="CAA97" s="10"/>
      <c r="CAB97" s="10"/>
      <c r="CAC97" s="10"/>
      <c r="CAD97" s="10"/>
      <c r="CAE97" s="10"/>
      <c r="CAF97" s="10"/>
      <c r="CAG97" s="10"/>
      <c r="CAH97" s="10"/>
      <c r="CAI97" s="10"/>
      <c r="CAJ97" s="10"/>
      <c r="CAK97" s="10"/>
      <c r="CAL97" s="10"/>
      <c r="CAM97" s="10"/>
      <c r="CAN97" s="10"/>
      <c r="CAO97" s="10"/>
      <c r="CAP97" s="10"/>
      <c r="CAQ97" s="10"/>
      <c r="CAR97" s="10"/>
      <c r="CAS97" s="10"/>
      <c r="CAT97" s="10"/>
      <c r="CAU97" s="10"/>
      <c r="CAV97" s="10"/>
      <c r="CAW97" s="10"/>
      <c r="CAX97" s="10"/>
      <c r="CAY97" s="10"/>
      <c r="CAZ97" s="10"/>
      <c r="CBA97" s="10"/>
      <c r="CBB97" s="10"/>
      <c r="CBC97" s="10"/>
      <c r="CBD97" s="10"/>
      <c r="CBE97" s="10"/>
      <c r="CBF97" s="10"/>
      <c r="CBG97" s="10"/>
      <c r="CBH97" s="10"/>
      <c r="CBI97" s="10"/>
      <c r="CBJ97" s="10"/>
      <c r="CBK97" s="10"/>
      <c r="CBL97" s="10"/>
      <c r="CBM97" s="10"/>
      <c r="CBN97" s="10"/>
      <c r="CBO97" s="10"/>
      <c r="CBP97" s="10"/>
      <c r="CBQ97" s="10"/>
      <c r="CBR97" s="10"/>
      <c r="CBS97" s="10"/>
      <c r="CBT97" s="10"/>
      <c r="CBU97" s="10"/>
      <c r="CBV97" s="10"/>
      <c r="CBW97" s="10"/>
      <c r="CBX97" s="10"/>
      <c r="CBY97" s="10"/>
      <c r="CBZ97" s="10"/>
      <c r="CCA97" s="10"/>
      <c r="CCB97" s="10"/>
      <c r="CCC97" s="10"/>
      <c r="CCD97" s="10"/>
      <c r="CCE97" s="10"/>
      <c r="CCF97" s="10"/>
      <c r="CCG97" s="10"/>
      <c r="CCH97" s="10"/>
      <c r="CCI97" s="10"/>
      <c r="CCJ97" s="10"/>
      <c r="CCK97" s="10"/>
      <c r="CCL97" s="10"/>
      <c r="CCM97" s="10"/>
      <c r="CCN97" s="10"/>
      <c r="CCO97" s="10"/>
      <c r="CCP97" s="10"/>
      <c r="CCQ97" s="10"/>
      <c r="CCR97" s="10"/>
      <c r="CCS97" s="10"/>
      <c r="CCT97" s="10"/>
      <c r="CCU97" s="10"/>
      <c r="CCV97" s="10"/>
      <c r="CCW97" s="10"/>
      <c r="CCX97" s="10"/>
      <c r="CCY97" s="10"/>
      <c r="CCZ97" s="10"/>
      <c r="CDA97" s="10"/>
      <c r="CDB97" s="10"/>
      <c r="CDC97" s="10"/>
      <c r="CDD97" s="10"/>
      <c r="CDE97" s="10"/>
      <c r="CDF97" s="10"/>
      <c r="CDG97" s="10"/>
      <c r="CDH97" s="10"/>
      <c r="CDI97" s="10"/>
      <c r="CDJ97" s="10"/>
      <c r="CDK97" s="10"/>
      <c r="CDL97" s="10"/>
      <c r="CDM97" s="10"/>
      <c r="CDN97" s="10"/>
      <c r="CDO97" s="10"/>
      <c r="CDP97" s="10"/>
      <c r="CDQ97" s="10"/>
      <c r="CDR97" s="10"/>
      <c r="CDS97" s="10"/>
      <c r="CDT97" s="10"/>
      <c r="CDU97" s="10"/>
      <c r="CDV97" s="10"/>
      <c r="CDW97" s="10"/>
      <c r="CDX97" s="10"/>
      <c r="CDY97" s="10"/>
      <c r="CDZ97" s="10"/>
      <c r="CEA97" s="10"/>
      <c r="CEB97" s="10"/>
      <c r="CEC97" s="10"/>
      <c r="CED97" s="10"/>
      <c r="CEE97" s="10"/>
      <c r="CEF97" s="10"/>
      <c r="CEG97" s="10"/>
      <c r="CEH97" s="10"/>
      <c r="CEI97" s="10"/>
      <c r="CEJ97" s="10"/>
      <c r="CEK97" s="10"/>
      <c r="CEL97" s="10"/>
      <c r="CEM97" s="10"/>
      <c r="CEN97" s="10"/>
      <c r="CEO97" s="10"/>
      <c r="CEP97" s="10"/>
      <c r="CEQ97" s="10"/>
      <c r="CER97" s="10"/>
      <c r="CES97" s="10"/>
      <c r="CET97" s="10"/>
      <c r="CEU97" s="10"/>
      <c r="CEV97" s="10"/>
      <c r="CEW97" s="10"/>
      <c r="CEX97" s="10"/>
      <c r="CEY97" s="10"/>
      <c r="CEZ97" s="10"/>
      <c r="CFA97" s="10"/>
      <c r="CFB97" s="10"/>
      <c r="CFC97" s="10"/>
      <c r="CFD97" s="10"/>
      <c r="CFE97" s="10"/>
      <c r="CFF97" s="10"/>
      <c r="CFG97" s="10"/>
      <c r="CFH97" s="10"/>
      <c r="CFI97" s="10"/>
      <c r="CFJ97" s="10"/>
      <c r="CFK97" s="10"/>
      <c r="CFL97" s="10"/>
      <c r="CFM97" s="10"/>
      <c r="CFN97" s="10"/>
      <c r="CFO97" s="10"/>
      <c r="CFP97" s="10"/>
      <c r="CFQ97" s="10"/>
      <c r="CFR97" s="10"/>
      <c r="CFS97" s="10"/>
      <c r="CFT97" s="10"/>
      <c r="CFU97" s="10"/>
      <c r="CFV97" s="10"/>
      <c r="CFW97" s="10"/>
      <c r="CFX97" s="10"/>
      <c r="CFY97" s="10"/>
      <c r="CFZ97" s="10"/>
      <c r="CGA97" s="10"/>
      <c r="CGB97" s="10"/>
      <c r="CGC97" s="10"/>
      <c r="CGD97" s="10"/>
      <c r="CGE97" s="10"/>
      <c r="CGF97" s="10"/>
      <c r="CGG97" s="10"/>
      <c r="CGH97" s="10"/>
      <c r="CGI97" s="10"/>
      <c r="CGJ97" s="10"/>
      <c r="CGK97" s="10"/>
      <c r="CGL97" s="10"/>
      <c r="CGM97" s="10"/>
      <c r="CGN97" s="10"/>
      <c r="CGO97" s="10"/>
      <c r="CGP97" s="10"/>
      <c r="CGQ97" s="10"/>
      <c r="CGR97" s="10"/>
      <c r="CGS97" s="10"/>
      <c r="CGT97" s="10"/>
      <c r="CGU97" s="10"/>
      <c r="CGV97" s="10"/>
      <c r="CGW97" s="10"/>
      <c r="CGX97" s="10"/>
      <c r="CGY97" s="10"/>
      <c r="CGZ97" s="10"/>
      <c r="CHA97" s="10"/>
      <c r="CHB97" s="10"/>
      <c r="CHC97" s="10"/>
      <c r="CHD97" s="10"/>
      <c r="CHE97" s="10"/>
      <c r="CHF97" s="10"/>
      <c r="CHG97" s="10"/>
      <c r="CHH97" s="10"/>
      <c r="CHI97" s="10"/>
      <c r="CHJ97" s="10"/>
      <c r="CHK97" s="10"/>
      <c r="CHL97" s="10"/>
      <c r="CHM97" s="10"/>
      <c r="CHN97" s="10"/>
      <c r="CHO97" s="10"/>
      <c r="CHP97" s="10"/>
      <c r="CHQ97" s="10"/>
      <c r="CHR97" s="10"/>
      <c r="CHS97" s="10"/>
      <c r="CHT97" s="10"/>
      <c r="CHU97" s="10"/>
      <c r="CHV97" s="10"/>
      <c r="CHW97" s="10"/>
      <c r="CHX97" s="10"/>
      <c r="CHY97" s="10"/>
      <c r="CHZ97" s="10"/>
      <c r="CIA97" s="10"/>
      <c r="CIB97" s="10"/>
      <c r="CIC97" s="10"/>
      <c r="CID97" s="10"/>
      <c r="CIE97" s="10"/>
      <c r="CIF97" s="10"/>
      <c r="CIG97" s="10"/>
      <c r="CIH97" s="10"/>
      <c r="CII97" s="10"/>
      <c r="CIJ97" s="10"/>
      <c r="CIK97" s="10"/>
      <c r="CIL97" s="10"/>
      <c r="CIM97" s="10"/>
      <c r="CIN97" s="10"/>
      <c r="CIO97" s="10"/>
      <c r="CIP97" s="10"/>
      <c r="CIQ97" s="10"/>
      <c r="CIR97" s="10"/>
      <c r="CIS97" s="10"/>
      <c r="CIT97" s="10"/>
      <c r="CIU97" s="10"/>
      <c r="CIV97" s="10"/>
      <c r="CIW97" s="10"/>
      <c r="CIX97" s="10"/>
      <c r="CIY97" s="10"/>
      <c r="CIZ97" s="10"/>
      <c r="CJA97" s="10"/>
      <c r="CJB97" s="10"/>
      <c r="CJC97" s="10"/>
      <c r="CJD97" s="10"/>
      <c r="CJE97" s="10"/>
      <c r="CJF97" s="10"/>
      <c r="CJG97" s="10"/>
      <c r="CJH97" s="10"/>
      <c r="CJI97" s="10"/>
      <c r="CJJ97" s="10"/>
      <c r="CJK97" s="10"/>
      <c r="CJL97" s="10"/>
      <c r="CJM97" s="10"/>
      <c r="CJN97" s="10"/>
      <c r="CJO97" s="10"/>
      <c r="CJP97" s="10"/>
      <c r="CJQ97" s="10"/>
      <c r="CJR97" s="10"/>
      <c r="CJS97" s="10"/>
      <c r="CJT97" s="10"/>
      <c r="CJU97" s="10"/>
      <c r="CJV97" s="10"/>
      <c r="CJW97" s="10"/>
      <c r="CJX97" s="10"/>
      <c r="CJY97" s="10"/>
      <c r="CJZ97" s="10"/>
      <c r="CKA97" s="10"/>
      <c r="CKB97" s="10"/>
      <c r="CKC97" s="10"/>
      <c r="CKD97" s="10"/>
      <c r="CKE97" s="10"/>
      <c r="CKF97" s="10"/>
      <c r="CKG97" s="10"/>
      <c r="CKH97" s="10"/>
      <c r="CKI97" s="10"/>
      <c r="CKJ97" s="10"/>
      <c r="CKK97" s="10"/>
      <c r="CKL97" s="10"/>
      <c r="CKM97" s="10"/>
      <c r="CKN97" s="10"/>
      <c r="CKO97" s="10"/>
      <c r="CKP97" s="10"/>
      <c r="CKQ97" s="10"/>
      <c r="CKR97" s="10"/>
      <c r="CKS97" s="10"/>
      <c r="CKT97" s="10"/>
      <c r="CKU97" s="10"/>
      <c r="CKV97" s="10"/>
      <c r="CKW97" s="10"/>
      <c r="CKX97" s="10"/>
      <c r="CKY97" s="10"/>
      <c r="CKZ97" s="10"/>
      <c r="CLA97" s="10"/>
      <c r="CLB97" s="10"/>
      <c r="CLC97" s="10"/>
      <c r="CLD97" s="10"/>
      <c r="CLE97" s="10"/>
      <c r="CLF97" s="10"/>
      <c r="CLG97" s="10"/>
      <c r="CLH97" s="10"/>
      <c r="CLI97" s="10"/>
      <c r="CLJ97" s="10"/>
      <c r="CLK97" s="10"/>
      <c r="CLL97" s="10"/>
      <c r="CLM97" s="10"/>
      <c r="CLN97" s="10"/>
      <c r="CLO97" s="10"/>
      <c r="CLP97" s="10"/>
      <c r="CLQ97" s="10"/>
      <c r="CLR97" s="10"/>
      <c r="CLS97" s="10"/>
      <c r="CLT97" s="10"/>
      <c r="CLU97" s="10"/>
      <c r="CLV97" s="10"/>
      <c r="CLW97" s="10"/>
      <c r="CLX97" s="10"/>
      <c r="CLY97" s="10"/>
      <c r="CLZ97" s="10"/>
      <c r="CMA97" s="10"/>
      <c r="CMB97" s="10"/>
      <c r="CMC97" s="10"/>
      <c r="CMD97" s="10"/>
      <c r="CME97" s="10"/>
      <c r="CMF97" s="10"/>
      <c r="CMG97" s="10"/>
      <c r="CMH97" s="10"/>
      <c r="CMI97" s="10"/>
      <c r="CMJ97" s="10"/>
      <c r="CMK97" s="10"/>
      <c r="CML97" s="10"/>
      <c r="CMM97" s="10"/>
      <c r="CMN97" s="10"/>
      <c r="CMO97" s="10"/>
      <c r="CMP97" s="10"/>
      <c r="CMQ97" s="10"/>
      <c r="CMR97" s="10"/>
      <c r="CMS97" s="10"/>
      <c r="CMT97" s="10"/>
      <c r="CMU97" s="10"/>
      <c r="CMV97" s="10"/>
      <c r="CMW97" s="10"/>
      <c r="CMX97" s="10"/>
      <c r="CMY97" s="10"/>
      <c r="CMZ97" s="10"/>
      <c r="CNA97" s="10"/>
      <c r="CNB97" s="10"/>
      <c r="CNC97" s="10"/>
      <c r="CND97" s="10"/>
      <c r="CNE97" s="10"/>
      <c r="CNF97" s="10"/>
      <c r="CNG97" s="10"/>
      <c r="CNH97" s="10"/>
      <c r="CNI97" s="10"/>
      <c r="CNJ97" s="10"/>
      <c r="CNK97" s="10"/>
      <c r="CNL97" s="10"/>
      <c r="CNM97" s="10"/>
      <c r="CNN97" s="10"/>
      <c r="CNO97" s="10"/>
      <c r="CNP97" s="10"/>
      <c r="CNQ97" s="10"/>
      <c r="CNR97" s="10"/>
      <c r="CNS97" s="10"/>
      <c r="CNT97" s="10"/>
      <c r="CNU97" s="10"/>
      <c r="CNV97" s="10"/>
      <c r="CNW97" s="10"/>
      <c r="CNX97" s="10"/>
      <c r="CNY97" s="10"/>
      <c r="CNZ97" s="10"/>
      <c r="COA97" s="10"/>
      <c r="COB97" s="10"/>
      <c r="COC97" s="10"/>
      <c r="COD97" s="10"/>
      <c r="COE97" s="10"/>
      <c r="COF97" s="10"/>
      <c r="COG97" s="10"/>
      <c r="COH97" s="10"/>
      <c r="COI97" s="10"/>
      <c r="COJ97" s="10"/>
      <c r="COK97" s="10"/>
      <c r="COL97" s="10"/>
      <c r="COM97" s="10"/>
      <c r="CON97" s="10"/>
      <c r="COO97" s="10"/>
      <c r="COP97" s="10"/>
      <c r="COQ97" s="10"/>
      <c r="COR97" s="10"/>
      <c r="COS97" s="10"/>
      <c r="COT97" s="10"/>
      <c r="COU97" s="10"/>
      <c r="COV97" s="10"/>
      <c r="COW97" s="10"/>
      <c r="COX97" s="10"/>
      <c r="COY97" s="10"/>
      <c r="COZ97" s="10"/>
      <c r="CPA97" s="10"/>
      <c r="CPB97" s="10"/>
      <c r="CPC97" s="10"/>
      <c r="CPD97" s="10"/>
      <c r="CPE97" s="10"/>
      <c r="CPF97" s="10"/>
      <c r="CPG97" s="10"/>
      <c r="CPH97" s="10"/>
      <c r="CPI97" s="10"/>
      <c r="CPJ97" s="10"/>
      <c r="CPK97" s="10"/>
      <c r="CPL97" s="10"/>
      <c r="CPM97" s="10"/>
      <c r="CPN97" s="10"/>
      <c r="CPO97" s="10"/>
      <c r="CPP97" s="10"/>
      <c r="CPQ97" s="10"/>
      <c r="CPR97" s="10"/>
      <c r="CPS97" s="10"/>
      <c r="CPT97" s="10"/>
      <c r="CPU97" s="10"/>
      <c r="CPV97" s="10"/>
      <c r="CPW97" s="10"/>
      <c r="CPX97" s="10"/>
      <c r="CPY97" s="10"/>
      <c r="CPZ97" s="10"/>
      <c r="CQA97" s="10"/>
      <c r="CQB97" s="10"/>
      <c r="CQC97" s="10"/>
      <c r="CQD97" s="10"/>
      <c r="CQE97" s="10"/>
      <c r="CQF97" s="10"/>
      <c r="CQG97" s="10"/>
      <c r="CQH97" s="10"/>
      <c r="CQI97" s="10"/>
      <c r="CQJ97" s="10"/>
      <c r="CQK97" s="10"/>
      <c r="CQL97" s="10"/>
      <c r="CQM97" s="10"/>
      <c r="CQN97" s="10"/>
      <c r="CQO97" s="10"/>
      <c r="CQP97" s="10"/>
      <c r="CQQ97" s="10"/>
      <c r="CQR97" s="10"/>
      <c r="CQS97" s="10"/>
      <c r="CQT97" s="10"/>
      <c r="CQU97" s="10"/>
      <c r="CQV97" s="10"/>
      <c r="CQW97" s="10"/>
      <c r="CQX97" s="10"/>
      <c r="CQY97" s="10"/>
      <c r="CQZ97" s="10"/>
      <c r="CRA97" s="10"/>
      <c r="CRB97" s="10"/>
      <c r="CRC97" s="10"/>
      <c r="CRD97" s="10"/>
      <c r="CRE97" s="10"/>
      <c r="CRF97" s="10"/>
      <c r="CRG97" s="10"/>
      <c r="CRH97" s="10"/>
      <c r="CRI97" s="10"/>
      <c r="CRJ97" s="10"/>
      <c r="CRK97" s="10"/>
      <c r="CRL97" s="10"/>
      <c r="CRM97" s="10"/>
      <c r="CRN97" s="10"/>
      <c r="CRO97" s="10"/>
      <c r="CRP97" s="10"/>
      <c r="CRQ97" s="10"/>
      <c r="CRR97" s="10"/>
      <c r="CRS97" s="10"/>
      <c r="CRT97" s="10"/>
      <c r="CRU97" s="10"/>
      <c r="CRV97" s="10"/>
      <c r="CRW97" s="10"/>
      <c r="CRX97" s="10"/>
      <c r="CRY97" s="10"/>
      <c r="CRZ97" s="10"/>
      <c r="CSA97" s="10"/>
      <c r="CSB97" s="10"/>
      <c r="CSC97" s="10"/>
      <c r="CSD97" s="10"/>
      <c r="CSE97" s="10"/>
      <c r="CSF97" s="10"/>
      <c r="CSG97" s="10"/>
      <c r="CSH97" s="10"/>
      <c r="CSI97" s="10"/>
      <c r="CSJ97" s="10"/>
      <c r="CSK97" s="10"/>
      <c r="CSL97" s="10"/>
      <c r="CSM97" s="10"/>
      <c r="CSN97" s="10"/>
      <c r="CSO97" s="10"/>
      <c r="CSP97" s="10"/>
      <c r="CSQ97" s="10"/>
      <c r="CSR97" s="10"/>
      <c r="CSS97" s="10"/>
      <c r="CST97" s="10"/>
      <c r="CSU97" s="10"/>
      <c r="CSV97" s="10"/>
      <c r="CSW97" s="10"/>
      <c r="CSX97" s="10"/>
      <c r="CSY97" s="10"/>
      <c r="CSZ97" s="10"/>
      <c r="CTA97" s="10"/>
      <c r="CTB97" s="10"/>
      <c r="CTC97" s="10"/>
      <c r="CTD97" s="10"/>
      <c r="CTE97" s="10"/>
      <c r="CTF97" s="10"/>
      <c r="CTG97" s="10"/>
      <c r="CTH97" s="10"/>
      <c r="CTI97" s="10"/>
      <c r="CTJ97" s="10"/>
      <c r="CTK97" s="10"/>
      <c r="CTL97" s="10"/>
      <c r="CTM97" s="10"/>
      <c r="CTN97" s="10"/>
      <c r="CTO97" s="10"/>
      <c r="CTP97" s="10"/>
      <c r="CTQ97" s="10"/>
      <c r="CTR97" s="10"/>
      <c r="CTS97" s="10"/>
      <c r="CTT97" s="10"/>
      <c r="CTU97" s="10"/>
      <c r="CTV97" s="10"/>
      <c r="CTW97" s="10"/>
      <c r="CTX97" s="10"/>
      <c r="CTY97" s="10"/>
      <c r="CTZ97" s="10"/>
      <c r="CUA97" s="10"/>
      <c r="CUB97" s="10"/>
      <c r="CUC97" s="10"/>
      <c r="CUD97" s="10"/>
      <c r="CUE97" s="10"/>
      <c r="CUF97" s="10"/>
      <c r="CUG97" s="10"/>
      <c r="CUH97" s="10"/>
      <c r="CUI97" s="10"/>
      <c r="CUJ97" s="10"/>
      <c r="CUK97" s="10"/>
      <c r="CUL97" s="10"/>
      <c r="CUM97" s="10"/>
      <c r="CUN97" s="10"/>
      <c r="CUO97" s="10"/>
      <c r="CUP97" s="10"/>
      <c r="CUQ97" s="10"/>
      <c r="CUR97" s="10"/>
      <c r="CUS97" s="10"/>
      <c r="CUT97" s="10"/>
      <c r="CUU97" s="10"/>
      <c r="CUV97" s="10"/>
      <c r="CUW97" s="10"/>
      <c r="CUX97" s="10"/>
      <c r="CUY97" s="10"/>
      <c r="CUZ97" s="10"/>
      <c r="CVA97" s="10"/>
      <c r="CVB97" s="10"/>
      <c r="CVC97" s="10"/>
      <c r="CVD97" s="10"/>
      <c r="CVE97" s="10"/>
      <c r="CVF97" s="10"/>
      <c r="CVG97" s="10"/>
      <c r="CVH97" s="10"/>
      <c r="CVI97" s="10"/>
      <c r="CVJ97" s="10"/>
      <c r="CVK97" s="10"/>
      <c r="CVL97" s="10"/>
      <c r="CVM97" s="10"/>
      <c r="CVN97" s="10"/>
      <c r="CVO97" s="10"/>
      <c r="CVP97" s="10"/>
      <c r="CVQ97" s="10"/>
      <c r="CVR97" s="10"/>
      <c r="CVS97" s="10"/>
      <c r="CVT97" s="10"/>
      <c r="CVU97" s="10"/>
      <c r="CVV97" s="10"/>
      <c r="CVW97" s="10"/>
      <c r="CVX97" s="10"/>
      <c r="CVY97" s="10"/>
      <c r="CVZ97" s="10"/>
      <c r="CWA97" s="10"/>
      <c r="CWB97" s="10"/>
      <c r="CWC97" s="10"/>
      <c r="CWD97" s="10"/>
      <c r="CWE97" s="10"/>
      <c r="CWF97" s="10"/>
      <c r="CWG97" s="10"/>
      <c r="CWH97" s="10"/>
      <c r="CWI97" s="10"/>
      <c r="CWJ97" s="10"/>
      <c r="CWK97" s="10"/>
      <c r="CWL97" s="10"/>
      <c r="CWM97" s="10"/>
      <c r="CWN97" s="10"/>
      <c r="CWO97" s="10"/>
      <c r="CWP97" s="10"/>
      <c r="CWQ97" s="10"/>
      <c r="CWR97" s="10"/>
      <c r="CWS97" s="10"/>
      <c r="CWT97" s="10"/>
      <c r="CWU97" s="10"/>
      <c r="CWV97" s="10"/>
      <c r="CWW97" s="10"/>
      <c r="CWX97" s="10"/>
      <c r="CWY97" s="10"/>
      <c r="CWZ97" s="10"/>
      <c r="CXA97" s="10"/>
      <c r="CXB97" s="10"/>
      <c r="CXC97" s="10"/>
      <c r="CXD97" s="10"/>
      <c r="CXE97" s="10"/>
      <c r="CXF97" s="10"/>
      <c r="CXG97" s="10"/>
      <c r="CXH97" s="10"/>
      <c r="CXI97" s="10"/>
      <c r="CXJ97" s="10"/>
      <c r="CXK97" s="10"/>
      <c r="CXL97" s="10"/>
      <c r="CXM97" s="10"/>
      <c r="CXN97" s="10"/>
      <c r="CXO97" s="10"/>
      <c r="CXP97" s="10"/>
      <c r="CXQ97" s="10"/>
      <c r="CXR97" s="10"/>
      <c r="CXS97" s="10"/>
      <c r="CXT97" s="10"/>
      <c r="CXU97" s="10"/>
      <c r="CXV97" s="10"/>
      <c r="CXW97" s="10"/>
      <c r="CXX97" s="10"/>
      <c r="CXY97" s="10"/>
      <c r="CXZ97" s="10"/>
      <c r="CYA97" s="10"/>
      <c r="CYB97" s="10"/>
      <c r="CYC97" s="10"/>
      <c r="CYD97" s="10"/>
      <c r="CYE97" s="10"/>
      <c r="CYF97" s="10"/>
      <c r="CYG97" s="10"/>
      <c r="CYH97" s="10"/>
      <c r="CYI97" s="10"/>
      <c r="CYJ97" s="10"/>
      <c r="CYK97" s="10"/>
      <c r="CYL97" s="10"/>
      <c r="CYM97" s="10"/>
      <c r="CYN97" s="10"/>
      <c r="CYO97" s="10"/>
      <c r="CYP97" s="10"/>
      <c r="CYQ97" s="10"/>
      <c r="CYR97" s="10"/>
      <c r="CYS97" s="10"/>
      <c r="CYT97" s="10"/>
      <c r="CYU97" s="10"/>
      <c r="CYV97" s="10"/>
      <c r="CYW97" s="10"/>
      <c r="CYX97" s="10"/>
      <c r="CYY97" s="10"/>
      <c r="CYZ97" s="10"/>
      <c r="CZA97" s="10"/>
      <c r="CZB97" s="10"/>
      <c r="CZC97" s="10"/>
      <c r="CZD97" s="10"/>
      <c r="CZE97" s="10"/>
      <c r="CZF97" s="10"/>
      <c r="CZG97" s="10"/>
      <c r="CZH97" s="10"/>
      <c r="CZI97" s="10"/>
      <c r="CZJ97" s="10"/>
      <c r="CZK97" s="10"/>
      <c r="CZL97" s="10"/>
      <c r="CZM97" s="10"/>
      <c r="CZN97" s="10"/>
      <c r="CZO97" s="10"/>
      <c r="CZP97" s="10"/>
      <c r="CZQ97" s="10"/>
      <c r="CZR97" s="10"/>
      <c r="CZS97" s="10"/>
      <c r="CZT97" s="10"/>
      <c r="CZU97" s="10"/>
      <c r="CZV97" s="10"/>
      <c r="CZW97" s="10"/>
      <c r="CZX97" s="10"/>
      <c r="CZY97" s="10"/>
      <c r="CZZ97" s="10"/>
      <c r="DAA97" s="10"/>
      <c r="DAB97" s="10"/>
      <c r="DAC97" s="10"/>
      <c r="DAD97" s="10"/>
      <c r="DAE97" s="10"/>
      <c r="DAF97" s="10"/>
      <c r="DAG97" s="10"/>
      <c r="DAH97" s="10"/>
      <c r="DAI97" s="10"/>
      <c r="DAJ97" s="10"/>
      <c r="DAK97" s="10"/>
      <c r="DAL97" s="10"/>
      <c r="DAM97" s="10"/>
      <c r="DAN97" s="10"/>
      <c r="DAO97" s="10"/>
      <c r="DAP97" s="10"/>
      <c r="DAQ97" s="10"/>
      <c r="DAR97" s="10"/>
      <c r="DAS97" s="10"/>
      <c r="DAT97" s="10"/>
      <c r="DAU97" s="10"/>
      <c r="DAV97" s="10"/>
      <c r="DAW97" s="10"/>
      <c r="DAX97" s="10"/>
      <c r="DAY97" s="10"/>
      <c r="DAZ97" s="10"/>
      <c r="DBA97" s="10"/>
      <c r="DBB97" s="10"/>
      <c r="DBC97" s="10"/>
      <c r="DBD97" s="10"/>
      <c r="DBE97" s="10"/>
      <c r="DBF97" s="10"/>
      <c r="DBG97" s="10"/>
      <c r="DBH97" s="10"/>
      <c r="DBI97" s="10"/>
      <c r="DBJ97" s="10"/>
      <c r="DBK97" s="10"/>
      <c r="DBL97" s="10"/>
      <c r="DBM97" s="10"/>
      <c r="DBN97" s="10"/>
      <c r="DBO97" s="10"/>
      <c r="DBP97" s="10"/>
      <c r="DBQ97" s="10"/>
      <c r="DBR97" s="10"/>
      <c r="DBS97" s="10"/>
      <c r="DBT97" s="10"/>
      <c r="DBU97" s="10"/>
      <c r="DBV97" s="10"/>
      <c r="DBW97" s="10"/>
      <c r="DBX97" s="10"/>
      <c r="DBY97" s="10"/>
      <c r="DBZ97" s="10"/>
      <c r="DCA97" s="10"/>
      <c r="DCB97" s="10"/>
      <c r="DCC97" s="10"/>
      <c r="DCD97" s="10"/>
      <c r="DCE97" s="10"/>
      <c r="DCF97" s="10"/>
      <c r="DCG97" s="10"/>
      <c r="DCH97" s="10"/>
      <c r="DCI97" s="10"/>
      <c r="DCJ97" s="10"/>
      <c r="DCK97" s="10"/>
      <c r="DCL97" s="10"/>
      <c r="DCM97" s="10"/>
      <c r="DCN97" s="10"/>
      <c r="DCO97" s="10"/>
      <c r="DCP97" s="10"/>
      <c r="DCQ97" s="10"/>
      <c r="DCR97" s="10"/>
      <c r="DCS97" s="10"/>
      <c r="DCT97" s="10"/>
      <c r="DCU97" s="10"/>
      <c r="DCV97" s="10"/>
      <c r="DCW97" s="10"/>
      <c r="DCX97" s="10"/>
      <c r="DCY97" s="10"/>
      <c r="DCZ97" s="10"/>
      <c r="DDA97" s="10"/>
      <c r="DDB97" s="10"/>
      <c r="DDC97" s="10"/>
      <c r="DDD97" s="10"/>
      <c r="DDE97" s="10"/>
      <c r="DDF97" s="10"/>
      <c r="DDG97" s="10"/>
      <c r="DDH97" s="10"/>
      <c r="DDI97" s="10"/>
      <c r="DDJ97" s="10"/>
      <c r="DDK97" s="10"/>
      <c r="DDL97" s="10"/>
      <c r="DDM97" s="10"/>
      <c r="DDN97" s="10"/>
      <c r="DDO97" s="10"/>
      <c r="DDP97" s="10"/>
      <c r="DDQ97" s="10"/>
      <c r="DDR97" s="10"/>
      <c r="DDS97" s="10"/>
      <c r="DDT97" s="10"/>
      <c r="DDU97" s="10"/>
      <c r="DDV97" s="10"/>
      <c r="DDW97" s="10"/>
      <c r="DDX97" s="10"/>
      <c r="DDY97" s="10"/>
      <c r="DDZ97" s="10"/>
      <c r="DEA97" s="10"/>
      <c r="DEB97" s="10"/>
      <c r="DEC97" s="10"/>
      <c r="DED97" s="10"/>
      <c r="DEE97" s="10"/>
      <c r="DEF97" s="10"/>
      <c r="DEG97" s="10"/>
      <c r="DEH97" s="10"/>
      <c r="DEI97" s="10"/>
      <c r="DEJ97" s="10"/>
      <c r="DEK97" s="10"/>
      <c r="DEL97" s="10"/>
      <c r="DEM97" s="10"/>
      <c r="DEN97" s="10"/>
      <c r="DEO97" s="10"/>
      <c r="DEP97" s="10"/>
      <c r="DEQ97" s="10"/>
      <c r="DER97" s="10"/>
      <c r="DES97" s="10"/>
      <c r="DET97" s="10"/>
      <c r="DEU97" s="10"/>
      <c r="DEV97" s="10"/>
      <c r="DEW97" s="10"/>
      <c r="DEX97" s="10"/>
      <c r="DEY97" s="10"/>
      <c r="DEZ97" s="10"/>
      <c r="DFA97" s="10"/>
      <c r="DFB97" s="10"/>
      <c r="DFC97" s="10"/>
      <c r="DFD97" s="10"/>
      <c r="DFE97" s="10"/>
      <c r="DFF97" s="10"/>
      <c r="DFG97" s="10"/>
      <c r="DFH97" s="10"/>
      <c r="DFI97" s="10"/>
      <c r="DFJ97" s="10"/>
      <c r="DFK97" s="10"/>
      <c r="DFL97" s="10"/>
      <c r="DFM97" s="10"/>
      <c r="DFN97" s="10"/>
      <c r="DFO97" s="10"/>
      <c r="DFP97" s="10"/>
      <c r="DFQ97" s="10"/>
      <c r="DFR97" s="10"/>
      <c r="DFS97" s="10"/>
      <c r="DFT97" s="10"/>
      <c r="DFU97" s="10"/>
      <c r="DFV97" s="10"/>
      <c r="DFW97" s="10"/>
      <c r="DFX97" s="10"/>
      <c r="DFY97" s="10"/>
      <c r="DFZ97" s="10"/>
      <c r="DGA97" s="10"/>
      <c r="DGB97" s="10"/>
      <c r="DGC97" s="10"/>
      <c r="DGD97" s="10"/>
      <c r="DGE97" s="10"/>
      <c r="DGF97" s="10"/>
      <c r="DGG97" s="10"/>
      <c r="DGH97" s="10"/>
      <c r="DGI97" s="10"/>
      <c r="DGJ97" s="10"/>
      <c r="DGK97" s="10"/>
      <c r="DGL97" s="10"/>
      <c r="DGM97" s="10"/>
      <c r="DGN97" s="10"/>
      <c r="DGO97" s="10"/>
      <c r="DGP97" s="10"/>
      <c r="DGQ97" s="10"/>
      <c r="DGR97" s="10"/>
      <c r="DGS97" s="10"/>
      <c r="DGT97" s="10"/>
      <c r="DGU97" s="10"/>
      <c r="DGV97" s="10"/>
      <c r="DGW97" s="10"/>
      <c r="DGX97" s="10"/>
      <c r="DGY97" s="10"/>
      <c r="DGZ97" s="10"/>
      <c r="DHA97" s="10"/>
      <c r="DHB97" s="10"/>
      <c r="DHC97" s="10"/>
      <c r="DHD97" s="10"/>
      <c r="DHE97" s="10"/>
      <c r="DHF97" s="10"/>
      <c r="DHG97" s="10"/>
      <c r="DHH97" s="10"/>
      <c r="DHI97" s="10"/>
      <c r="DHJ97" s="10"/>
      <c r="DHK97" s="10"/>
      <c r="DHL97" s="10"/>
      <c r="DHM97" s="10"/>
      <c r="DHN97" s="10"/>
      <c r="DHO97" s="10"/>
      <c r="DHP97" s="10"/>
      <c r="DHQ97" s="10"/>
      <c r="DHR97" s="10"/>
      <c r="DHS97" s="10"/>
      <c r="DHT97" s="10"/>
      <c r="DHU97" s="10"/>
      <c r="DHV97" s="10"/>
      <c r="DHW97" s="10"/>
      <c r="DHX97" s="10"/>
      <c r="DHY97" s="10"/>
      <c r="DHZ97" s="10"/>
      <c r="DIA97" s="10"/>
      <c r="DIB97" s="10"/>
      <c r="DIC97" s="10"/>
      <c r="DID97" s="10"/>
      <c r="DIE97" s="10"/>
      <c r="DIF97" s="10"/>
      <c r="DIG97" s="10"/>
      <c r="DIH97" s="10"/>
      <c r="DII97" s="10"/>
      <c r="DIJ97" s="10"/>
      <c r="DIK97" s="10"/>
      <c r="DIL97" s="10"/>
      <c r="DIM97" s="10"/>
      <c r="DIN97" s="10"/>
      <c r="DIO97" s="10"/>
      <c r="DIP97" s="10"/>
      <c r="DIQ97" s="10"/>
      <c r="DIR97" s="10"/>
      <c r="DIS97" s="10"/>
      <c r="DIT97" s="10"/>
      <c r="DIU97" s="10"/>
      <c r="DIV97" s="10"/>
      <c r="DIW97" s="10"/>
      <c r="DIX97" s="10"/>
      <c r="DIY97" s="10"/>
      <c r="DIZ97" s="10"/>
      <c r="DJA97" s="10"/>
      <c r="DJB97" s="10"/>
      <c r="DJC97" s="10"/>
      <c r="DJD97" s="10"/>
      <c r="DJE97" s="10"/>
      <c r="DJF97" s="10"/>
      <c r="DJG97" s="10"/>
      <c r="DJH97" s="10"/>
      <c r="DJI97" s="10"/>
      <c r="DJJ97" s="10"/>
      <c r="DJK97" s="10"/>
      <c r="DJL97" s="10"/>
      <c r="DJM97" s="10"/>
      <c r="DJN97" s="10"/>
      <c r="DJO97" s="10"/>
      <c r="DJP97" s="10"/>
      <c r="DJQ97" s="10"/>
      <c r="DJR97" s="10"/>
      <c r="DJS97" s="10"/>
      <c r="DJT97" s="10"/>
      <c r="DJU97" s="10"/>
      <c r="DJV97" s="10"/>
      <c r="DJW97" s="10"/>
      <c r="DJX97" s="10"/>
      <c r="DJY97" s="10"/>
      <c r="DJZ97" s="10"/>
      <c r="DKA97" s="10"/>
      <c r="DKB97" s="10"/>
      <c r="DKC97" s="10"/>
      <c r="DKD97" s="10"/>
      <c r="DKE97" s="10"/>
      <c r="DKF97" s="10"/>
      <c r="DKG97" s="10"/>
      <c r="DKH97" s="10"/>
      <c r="DKI97" s="10"/>
      <c r="DKJ97" s="10"/>
      <c r="DKK97" s="10"/>
      <c r="DKL97" s="10"/>
      <c r="DKM97" s="10"/>
      <c r="DKN97" s="10"/>
      <c r="DKO97" s="10"/>
      <c r="DKP97" s="10"/>
      <c r="DKQ97" s="10"/>
      <c r="DKR97" s="10"/>
      <c r="DKS97" s="10"/>
      <c r="DKT97" s="10"/>
      <c r="DKU97" s="10"/>
      <c r="DKV97" s="10"/>
      <c r="DKW97" s="10"/>
      <c r="DKX97" s="10"/>
      <c r="DKY97" s="10"/>
      <c r="DKZ97" s="10"/>
      <c r="DLA97" s="10"/>
      <c r="DLB97" s="10"/>
      <c r="DLC97" s="10"/>
      <c r="DLD97" s="10"/>
      <c r="DLE97" s="10"/>
      <c r="DLF97" s="10"/>
      <c r="DLG97" s="10"/>
      <c r="DLH97" s="10"/>
      <c r="DLI97" s="10"/>
      <c r="DLJ97" s="10"/>
      <c r="DLK97" s="10"/>
      <c r="DLL97" s="10"/>
      <c r="DLM97" s="10"/>
      <c r="DLN97" s="10"/>
      <c r="DLO97" s="10"/>
      <c r="DLP97" s="10"/>
      <c r="DLQ97" s="10"/>
      <c r="DLR97" s="10"/>
      <c r="DLS97" s="10"/>
      <c r="DLT97" s="10"/>
      <c r="DLU97" s="10"/>
      <c r="DLV97" s="10"/>
      <c r="DLW97" s="10"/>
      <c r="DLX97" s="10"/>
      <c r="DLY97" s="10"/>
      <c r="DLZ97" s="10"/>
      <c r="DMA97" s="10"/>
      <c r="DMB97" s="10"/>
      <c r="DMC97" s="10"/>
      <c r="DMD97" s="10"/>
      <c r="DME97" s="10"/>
      <c r="DMF97" s="10"/>
      <c r="DMG97" s="10"/>
      <c r="DMH97" s="10"/>
      <c r="DMI97" s="10"/>
      <c r="DMJ97" s="10"/>
      <c r="DMK97" s="10"/>
      <c r="DML97" s="10"/>
      <c r="DMM97" s="10"/>
      <c r="DMN97" s="10"/>
      <c r="DMO97" s="10"/>
      <c r="DMP97" s="10"/>
      <c r="DMQ97" s="10"/>
      <c r="DMR97" s="10"/>
      <c r="DMS97" s="10"/>
      <c r="DMT97" s="10"/>
      <c r="DMU97" s="10"/>
      <c r="DMV97" s="10"/>
      <c r="DMW97" s="10"/>
      <c r="DMX97" s="10"/>
      <c r="DMY97" s="10"/>
      <c r="DMZ97" s="10"/>
      <c r="DNA97" s="10"/>
      <c r="DNB97" s="10"/>
      <c r="DNC97" s="10"/>
      <c r="DND97" s="10"/>
      <c r="DNE97" s="10"/>
      <c r="DNF97" s="10"/>
      <c r="DNG97" s="10"/>
      <c r="DNH97" s="10"/>
      <c r="DNI97" s="10"/>
      <c r="DNJ97" s="10"/>
      <c r="DNK97" s="10"/>
      <c r="DNL97" s="10"/>
      <c r="DNM97" s="10"/>
      <c r="DNN97" s="10"/>
      <c r="DNO97" s="10"/>
      <c r="DNP97" s="10"/>
      <c r="DNQ97" s="10"/>
      <c r="DNR97" s="10"/>
      <c r="DNS97" s="10"/>
      <c r="DNT97" s="10"/>
      <c r="DNU97" s="10"/>
      <c r="DNV97" s="10"/>
      <c r="DNW97" s="10"/>
      <c r="DNX97" s="10"/>
      <c r="DNY97" s="10"/>
      <c r="DNZ97" s="10"/>
      <c r="DOA97" s="10"/>
      <c r="DOB97" s="10"/>
      <c r="DOC97" s="10"/>
      <c r="DOD97" s="10"/>
      <c r="DOE97" s="10"/>
      <c r="DOF97" s="10"/>
      <c r="DOG97" s="10"/>
      <c r="DOH97" s="10"/>
      <c r="DOI97" s="10"/>
      <c r="DOJ97" s="10"/>
      <c r="DOK97" s="10"/>
      <c r="DOL97" s="10"/>
      <c r="DOM97" s="10"/>
      <c r="DON97" s="10"/>
      <c r="DOO97" s="10"/>
      <c r="DOP97" s="10"/>
      <c r="DOQ97" s="10"/>
      <c r="DOR97" s="10"/>
      <c r="DOS97" s="10"/>
      <c r="DOT97" s="10"/>
      <c r="DOU97" s="10"/>
      <c r="DOV97" s="10"/>
      <c r="DOW97" s="10"/>
      <c r="DOX97" s="10"/>
      <c r="DOY97" s="10"/>
      <c r="DOZ97" s="10"/>
      <c r="DPA97" s="10"/>
      <c r="DPB97" s="10"/>
      <c r="DPC97" s="10"/>
      <c r="DPD97" s="10"/>
      <c r="DPE97" s="10"/>
      <c r="DPF97" s="10"/>
      <c r="DPG97" s="10"/>
      <c r="DPH97" s="10"/>
      <c r="DPI97" s="10"/>
      <c r="DPJ97" s="10"/>
      <c r="DPK97" s="10"/>
      <c r="DPL97" s="10"/>
      <c r="DPM97" s="10"/>
      <c r="DPN97" s="10"/>
      <c r="DPO97" s="10"/>
      <c r="DPP97" s="10"/>
      <c r="DPQ97" s="10"/>
      <c r="DPR97" s="10"/>
      <c r="DPS97" s="10"/>
      <c r="DPT97" s="10"/>
      <c r="DPU97" s="10"/>
      <c r="DPV97" s="10"/>
      <c r="DPW97" s="10"/>
      <c r="DPX97" s="10"/>
      <c r="DPY97" s="10"/>
      <c r="DPZ97" s="10"/>
      <c r="DQA97" s="10"/>
      <c r="DQB97" s="10"/>
      <c r="DQC97" s="10"/>
      <c r="DQD97" s="10"/>
      <c r="DQE97" s="10"/>
      <c r="DQF97" s="10"/>
      <c r="DQG97" s="10"/>
      <c r="DQH97" s="10"/>
      <c r="DQI97" s="10"/>
      <c r="DQJ97" s="10"/>
      <c r="DQK97" s="10"/>
      <c r="DQL97" s="10"/>
      <c r="DQM97" s="10"/>
      <c r="DQN97" s="10"/>
      <c r="DQO97" s="10"/>
      <c r="DQP97" s="10"/>
      <c r="DQQ97" s="10"/>
      <c r="DQR97" s="10"/>
      <c r="DQS97" s="10"/>
      <c r="DQT97" s="10"/>
      <c r="DQU97" s="10"/>
      <c r="DQV97" s="10"/>
      <c r="DQW97" s="10"/>
      <c r="DQX97" s="10"/>
      <c r="DQY97" s="10"/>
      <c r="DQZ97" s="10"/>
      <c r="DRA97" s="10"/>
      <c r="DRB97" s="10"/>
      <c r="DRC97" s="10"/>
      <c r="DRD97" s="10"/>
      <c r="DRE97" s="10"/>
      <c r="DRF97" s="10"/>
      <c r="DRG97" s="10"/>
      <c r="DRH97" s="10"/>
      <c r="DRI97" s="10"/>
      <c r="DRJ97" s="10"/>
      <c r="DRK97" s="10"/>
      <c r="DRL97" s="10"/>
      <c r="DRM97" s="10"/>
      <c r="DRN97" s="10"/>
      <c r="DRO97" s="10"/>
      <c r="DRP97" s="10"/>
      <c r="DRQ97" s="10"/>
      <c r="DRR97" s="10"/>
      <c r="DRS97" s="10"/>
      <c r="DRT97" s="10"/>
      <c r="DRU97" s="10"/>
      <c r="DRV97" s="10"/>
      <c r="DRW97" s="10"/>
      <c r="DRX97" s="10"/>
      <c r="DRY97" s="10"/>
      <c r="DRZ97" s="10"/>
      <c r="DSA97" s="10"/>
      <c r="DSB97" s="10"/>
      <c r="DSC97" s="10"/>
      <c r="DSD97" s="10"/>
      <c r="DSE97" s="10"/>
      <c r="DSF97" s="10"/>
      <c r="DSG97" s="10"/>
      <c r="DSH97" s="10"/>
      <c r="DSI97" s="10"/>
      <c r="DSJ97" s="10"/>
      <c r="DSK97" s="10"/>
      <c r="DSL97" s="10"/>
      <c r="DSM97" s="10"/>
      <c r="DSN97" s="10"/>
      <c r="DSO97" s="10"/>
      <c r="DSP97" s="10"/>
      <c r="DSQ97" s="10"/>
      <c r="DSR97" s="10"/>
      <c r="DSS97" s="10"/>
      <c r="DST97" s="10"/>
      <c r="DSU97" s="10"/>
      <c r="DSV97" s="10"/>
      <c r="DSW97" s="10"/>
      <c r="DSX97" s="10"/>
      <c r="DSY97" s="10"/>
      <c r="DSZ97" s="10"/>
      <c r="DTA97" s="10"/>
      <c r="DTB97" s="10"/>
      <c r="DTC97" s="10"/>
      <c r="DTD97" s="10"/>
      <c r="DTE97" s="10"/>
      <c r="DTF97" s="10"/>
      <c r="DTG97" s="10"/>
      <c r="DTH97" s="10"/>
      <c r="DTI97" s="10"/>
      <c r="DTJ97" s="10"/>
      <c r="DTK97" s="10"/>
      <c r="DTL97" s="10"/>
      <c r="DTM97" s="10"/>
      <c r="DTN97" s="10"/>
      <c r="DTO97" s="10"/>
      <c r="DTP97" s="10"/>
      <c r="DTQ97" s="10"/>
      <c r="DTR97" s="10"/>
      <c r="DTS97" s="10"/>
      <c r="DTT97" s="10"/>
      <c r="DTU97" s="10"/>
      <c r="DTV97" s="10"/>
      <c r="DTW97" s="10"/>
      <c r="DTX97" s="10"/>
      <c r="DTY97" s="10"/>
      <c r="DTZ97" s="10"/>
      <c r="DUA97" s="10"/>
      <c r="DUB97" s="10"/>
      <c r="DUC97" s="10"/>
      <c r="DUD97" s="10"/>
      <c r="DUE97" s="10"/>
      <c r="DUF97" s="10"/>
      <c r="DUG97" s="10"/>
      <c r="DUH97" s="10"/>
      <c r="DUI97" s="10"/>
      <c r="DUJ97" s="10"/>
      <c r="DUK97" s="10"/>
      <c r="DUL97" s="10"/>
      <c r="DUM97" s="10"/>
      <c r="DUN97" s="10"/>
      <c r="DUO97" s="10"/>
      <c r="DUP97" s="10"/>
      <c r="DUQ97" s="10"/>
      <c r="DUR97" s="10"/>
      <c r="DUS97" s="10"/>
      <c r="DUT97" s="10"/>
      <c r="DUU97" s="10"/>
      <c r="DUV97" s="10"/>
      <c r="DUW97" s="10"/>
      <c r="DUX97" s="10"/>
      <c r="DUY97" s="10"/>
      <c r="DUZ97" s="10"/>
      <c r="DVA97" s="10"/>
      <c r="DVB97" s="10"/>
      <c r="DVC97" s="10"/>
      <c r="DVD97" s="10"/>
      <c r="DVE97" s="10"/>
      <c r="DVF97" s="10"/>
      <c r="DVG97" s="10"/>
      <c r="DVH97" s="10"/>
      <c r="DVI97" s="10"/>
      <c r="DVJ97" s="10"/>
      <c r="DVK97" s="10"/>
      <c r="DVL97" s="10"/>
      <c r="DVM97" s="10"/>
      <c r="DVN97" s="10"/>
      <c r="DVO97" s="10"/>
      <c r="DVP97" s="10"/>
      <c r="DVQ97" s="10"/>
      <c r="DVR97" s="10"/>
      <c r="DVS97" s="10"/>
      <c r="DVT97" s="10"/>
      <c r="DVU97" s="10"/>
      <c r="DVV97" s="10"/>
      <c r="DVW97" s="10"/>
      <c r="DVX97" s="10"/>
      <c r="DVY97" s="10"/>
      <c r="DVZ97" s="10"/>
      <c r="DWA97" s="10"/>
      <c r="DWB97" s="10"/>
      <c r="DWC97" s="10"/>
      <c r="DWD97" s="10"/>
      <c r="DWE97" s="10"/>
      <c r="DWF97" s="10"/>
      <c r="DWG97" s="10"/>
      <c r="DWH97" s="10"/>
      <c r="DWI97" s="10"/>
      <c r="DWJ97" s="10"/>
      <c r="DWK97" s="10"/>
      <c r="DWL97" s="10"/>
      <c r="DWM97" s="10"/>
      <c r="DWN97" s="10"/>
      <c r="DWO97" s="10"/>
      <c r="DWP97" s="10"/>
      <c r="DWQ97" s="10"/>
      <c r="DWR97" s="10"/>
      <c r="DWS97" s="10"/>
      <c r="DWT97" s="10"/>
      <c r="DWU97" s="10"/>
      <c r="DWV97" s="10"/>
      <c r="DWW97" s="10"/>
      <c r="DWX97" s="10"/>
      <c r="DWY97" s="10"/>
      <c r="DWZ97" s="10"/>
      <c r="DXA97" s="10"/>
      <c r="DXB97" s="10"/>
      <c r="DXC97" s="10"/>
      <c r="DXD97" s="10"/>
      <c r="DXE97" s="10"/>
      <c r="DXF97" s="10"/>
      <c r="DXG97" s="10"/>
      <c r="DXH97" s="10"/>
      <c r="DXI97" s="10"/>
      <c r="DXJ97" s="10"/>
      <c r="DXK97" s="10"/>
      <c r="DXL97" s="10"/>
      <c r="DXM97" s="10"/>
      <c r="DXN97" s="10"/>
      <c r="DXO97" s="10"/>
      <c r="DXP97" s="10"/>
      <c r="DXQ97" s="10"/>
      <c r="DXR97" s="10"/>
      <c r="DXS97" s="10"/>
      <c r="DXT97" s="10"/>
      <c r="DXU97" s="10"/>
      <c r="DXV97" s="10"/>
      <c r="DXW97" s="10"/>
      <c r="DXX97" s="10"/>
      <c r="DXY97" s="10"/>
      <c r="DXZ97" s="10"/>
      <c r="DYA97" s="10"/>
      <c r="DYB97" s="10"/>
      <c r="DYC97" s="10"/>
      <c r="DYD97" s="10"/>
      <c r="DYE97" s="10"/>
      <c r="DYF97" s="10"/>
      <c r="DYG97" s="10"/>
      <c r="DYH97" s="10"/>
      <c r="DYI97" s="10"/>
      <c r="DYJ97" s="10"/>
      <c r="DYK97" s="10"/>
      <c r="DYL97" s="10"/>
      <c r="DYM97" s="10"/>
      <c r="DYN97" s="10"/>
      <c r="DYO97" s="10"/>
      <c r="DYP97" s="10"/>
      <c r="DYQ97" s="10"/>
      <c r="DYR97" s="10"/>
      <c r="DYS97" s="10"/>
      <c r="DYT97" s="10"/>
      <c r="DYU97" s="10"/>
      <c r="DYV97" s="10"/>
      <c r="DYW97" s="10"/>
      <c r="DYX97" s="10"/>
      <c r="DYY97" s="10"/>
      <c r="DYZ97" s="10"/>
      <c r="DZA97" s="10"/>
      <c r="DZB97" s="10"/>
      <c r="DZC97" s="10"/>
      <c r="DZD97" s="10"/>
      <c r="DZE97" s="10"/>
      <c r="DZF97" s="10"/>
      <c r="DZG97" s="10"/>
      <c r="DZH97" s="10"/>
      <c r="DZI97" s="10"/>
      <c r="DZJ97" s="10"/>
      <c r="DZK97" s="10"/>
      <c r="DZL97" s="10"/>
      <c r="DZM97" s="10"/>
      <c r="DZN97" s="10"/>
      <c r="DZO97" s="10"/>
      <c r="DZP97" s="10"/>
      <c r="DZQ97" s="10"/>
      <c r="DZR97" s="10"/>
      <c r="DZS97" s="10"/>
      <c r="DZT97" s="10"/>
      <c r="DZU97" s="10"/>
      <c r="DZV97" s="10"/>
      <c r="DZW97" s="10"/>
      <c r="DZX97" s="10"/>
      <c r="DZY97" s="10"/>
      <c r="DZZ97" s="10"/>
      <c r="EAA97" s="10"/>
      <c r="EAB97" s="10"/>
      <c r="EAC97" s="10"/>
      <c r="EAD97" s="10"/>
      <c r="EAE97" s="10"/>
      <c r="EAF97" s="10"/>
      <c r="EAG97" s="10"/>
      <c r="EAH97" s="10"/>
      <c r="EAI97" s="10"/>
      <c r="EAJ97" s="10"/>
      <c r="EAK97" s="10"/>
      <c r="EAL97" s="10"/>
      <c r="EAM97" s="10"/>
      <c r="EAN97" s="10"/>
      <c r="EAO97" s="10"/>
      <c r="EAP97" s="10"/>
      <c r="EAQ97" s="10"/>
      <c r="EAR97" s="10"/>
      <c r="EAS97" s="10"/>
      <c r="EAT97" s="10"/>
      <c r="EAU97" s="10"/>
      <c r="EAV97" s="10"/>
      <c r="EAW97" s="10"/>
      <c r="EAX97" s="10"/>
      <c r="EAY97" s="10"/>
      <c r="EAZ97" s="10"/>
      <c r="EBA97" s="10"/>
      <c r="EBB97" s="10"/>
      <c r="EBC97" s="10"/>
      <c r="EBD97" s="10"/>
      <c r="EBE97" s="10"/>
      <c r="EBF97" s="10"/>
      <c r="EBG97" s="10"/>
      <c r="EBH97" s="10"/>
      <c r="EBI97" s="10"/>
      <c r="EBJ97" s="10"/>
      <c r="EBK97" s="10"/>
      <c r="EBL97" s="10"/>
      <c r="EBM97" s="10"/>
      <c r="EBN97" s="10"/>
      <c r="EBO97" s="10"/>
      <c r="EBP97" s="10"/>
      <c r="EBQ97" s="10"/>
      <c r="EBR97" s="10"/>
      <c r="EBS97" s="10"/>
      <c r="EBT97" s="10"/>
      <c r="EBU97" s="10"/>
      <c r="EBV97" s="10"/>
      <c r="EBW97" s="10"/>
      <c r="EBX97" s="10"/>
      <c r="EBY97" s="10"/>
      <c r="EBZ97" s="10"/>
      <c r="ECA97" s="10"/>
      <c r="ECB97" s="10"/>
      <c r="ECC97" s="10"/>
      <c r="ECD97" s="10"/>
      <c r="ECE97" s="10"/>
      <c r="ECF97" s="10"/>
      <c r="ECG97" s="10"/>
      <c r="ECH97" s="10"/>
      <c r="ECI97" s="10"/>
      <c r="ECJ97" s="10"/>
      <c r="ECK97" s="10"/>
      <c r="ECL97" s="10"/>
      <c r="ECM97" s="10"/>
      <c r="ECN97" s="10"/>
      <c r="ECO97" s="10"/>
      <c r="ECP97" s="10"/>
      <c r="ECQ97" s="10"/>
      <c r="ECR97" s="10"/>
      <c r="ECS97" s="10"/>
      <c r="ECT97" s="10"/>
      <c r="ECU97" s="10"/>
      <c r="ECV97" s="10"/>
      <c r="ECW97" s="10"/>
      <c r="ECX97" s="10"/>
      <c r="ECY97" s="10"/>
      <c r="ECZ97" s="10"/>
      <c r="EDA97" s="10"/>
      <c r="EDB97" s="10"/>
      <c r="EDC97" s="10"/>
      <c r="EDD97" s="10"/>
      <c r="EDE97" s="10"/>
      <c r="EDF97" s="10"/>
      <c r="EDG97" s="10"/>
      <c r="EDH97" s="10"/>
      <c r="EDI97" s="10"/>
      <c r="EDJ97" s="10"/>
      <c r="EDK97" s="10"/>
      <c r="EDL97" s="10"/>
      <c r="EDM97" s="10"/>
      <c r="EDN97" s="10"/>
      <c r="EDO97" s="10"/>
      <c r="EDP97" s="10"/>
      <c r="EDQ97" s="10"/>
      <c r="EDR97" s="10"/>
      <c r="EDS97" s="10"/>
      <c r="EDT97" s="10"/>
      <c r="EDU97" s="10"/>
      <c r="EDV97" s="10"/>
      <c r="EDW97" s="10"/>
      <c r="EDX97" s="10"/>
      <c r="EDY97" s="10"/>
      <c r="EDZ97" s="10"/>
      <c r="EEA97" s="10"/>
      <c r="EEB97" s="10"/>
      <c r="EEC97" s="10"/>
      <c r="EED97" s="10"/>
      <c r="EEE97" s="10"/>
      <c r="EEF97" s="10"/>
      <c r="EEG97" s="10"/>
      <c r="EEH97" s="10"/>
      <c r="EEI97" s="10"/>
      <c r="EEJ97" s="10"/>
      <c r="EEK97" s="10"/>
      <c r="EEL97" s="10"/>
      <c r="EEM97" s="10"/>
      <c r="EEN97" s="10"/>
      <c r="EEO97" s="10"/>
      <c r="EEP97" s="10"/>
      <c r="EEQ97" s="10"/>
      <c r="EER97" s="10"/>
      <c r="EES97" s="10"/>
      <c r="EET97" s="10"/>
      <c r="EEU97" s="10"/>
      <c r="EEV97" s="10"/>
      <c r="EEW97" s="10"/>
      <c r="EEX97" s="10"/>
      <c r="EEY97" s="10"/>
      <c r="EEZ97" s="10"/>
      <c r="EFA97" s="10"/>
      <c r="EFB97" s="10"/>
      <c r="EFC97" s="10"/>
      <c r="EFD97" s="10"/>
      <c r="EFE97" s="10"/>
      <c r="EFF97" s="10"/>
      <c r="EFG97" s="10"/>
      <c r="EFH97" s="10"/>
      <c r="EFI97" s="10"/>
      <c r="EFJ97" s="10"/>
      <c r="EFK97" s="10"/>
      <c r="EFL97" s="10"/>
      <c r="EFM97" s="10"/>
      <c r="EFN97" s="10"/>
      <c r="EFO97" s="10"/>
      <c r="EFP97" s="10"/>
      <c r="EFQ97" s="10"/>
      <c r="EFR97" s="10"/>
      <c r="EFS97" s="10"/>
      <c r="EFT97" s="10"/>
      <c r="EFU97" s="10"/>
      <c r="EFV97" s="10"/>
      <c r="EFW97" s="10"/>
      <c r="EFX97" s="10"/>
      <c r="EFY97" s="10"/>
      <c r="EFZ97" s="10"/>
      <c r="EGA97" s="10"/>
      <c r="EGB97" s="10"/>
      <c r="EGC97" s="10"/>
      <c r="EGD97" s="10"/>
      <c r="EGE97" s="10"/>
      <c r="EGF97" s="10"/>
      <c r="EGG97" s="10"/>
      <c r="EGH97" s="10"/>
      <c r="EGI97" s="10"/>
      <c r="EGJ97" s="10"/>
      <c r="EGK97" s="10"/>
      <c r="EGL97" s="10"/>
      <c r="EGM97" s="10"/>
      <c r="EGN97" s="10"/>
      <c r="EGO97" s="10"/>
      <c r="EGP97" s="10"/>
      <c r="EGQ97" s="10"/>
      <c r="EGR97" s="10"/>
      <c r="EGS97" s="10"/>
      <c r="EGT97" s="10"/>
      <c r="EGU97" s="10"/>
      <c r="EGV97" s="10"/>
      <c r="EGW97" s="10"/>
      <c r="EGX97" s="10"/>
      <c r="EGY97" s="10"/>
      <c r="EGZ97" s="10"/>
      <c r="EHA97" s="10"/>
      <c r="EHB97" s="10"/>
      <c r="EHC97" s="10"/>
      <c r="EHD97" s="10"/>
      <c r="EHE97" s="10"/>
      <c r="EHF97" s="10"/>
      <c r="EHG97" s="10"/>
      <c r="EHH97" s="10"/>
      <c r="EHI97" s="10"/>
      <c r="EHJ97" s="10"/>
      <c r="EHK97" s="10"/>
      <c r="EHL97" s="10"/>
      <c r="EHM97" s="10"/>
      <c r="EHN97" s="10"/>
      <c r="EHO97" s="10"/>
      <c r="EHP97" s="10"/>
      <c r="EHQ97" s="10"/>
      <c r="EHR97" s="10"/>
      <c r="EHS97" s="10"/>
      <c r="EHT97" s="10"/>
      <c r="EHU97" s="10"/>
      <c r="EHV97" s="10"/>
      <c r="EHW97" s="10"/>
      <c r="EHX97" s="10"/>
      <c r="EHY97" s="10"/>
      <c r="EHZ97" s="10"/>
      <c r="EIA97" s="10"/>
      <c r="EIB97" s="10"/>
      <c r="EIC97" s="10"/>
      <c r="EID97" s="10"/>
      <c r="EIE97" s="10"/>
      <c r="EIF97" s="10"/>
      <c r="EIG97" s="10"/>
      <c r="EIH97" s="10"/>
      <c r="EII97" s="10"/>
      <c r="EIJ97" s="10"/>
      <c r="EIK97" s="10"/>
      <c r="EIL97" s="10"/>
      <c r="EIM97" s="10"/>
      <c r="EIN97" s="10"/>
      <c r="EIO97" s="10"/>
      <c r="EIP97" s="10"/>
      <c r="EIQ97" s="10"/>
      <c r="EIR97" s="10"/>
      <c r="EIS97" s="10"/>
      <c r="EIT97" s="10"/>
      <c r="EIU97" s="10"/>
      <c r="EIV97" s="10"/>
      <c r="EIW97" s="10"/>
      <c r="EIX97" s="10"/>
      <c r="EIY97" s="10"/>
      <c r="EIZ97" s="10"/>
      <c r="EJA97" s="10"/>
      <c r="EJB97" s="10"/>
      <c r="EJC97" s="10"/>
      <c r="EJD97" s="10"/>
      <c r="EJE97" s="10"/>
      <c r="EJF97" s="10"/>
      <c r="EJG97" s="10"/>
      <c r="EJH97" s="10"/>
      <c r="EJI97" s="10"/>
      <c r="EJJ97" s="10"/>
      <c r="EJK97" s="10"/>
      <c r="EJL97" s="10"/>
      <c r="EJM97" s="10"/>
      <c r="EJN97" s="10"/>
      <c r="EJO97" s="10"/>
      <c r="EJP97" s="10"/>
      <c r="EJQ97" s="10"/>
      <c r="EJR97" s="10"/>
      <c r="EJS97" s="10"/>
      <c r="EJT97" s="10"/>
      <c r="EJU97" s="10"/>
      <c r="EJV97" s="10"/>
      <c r="EJW97" s="10"/>
      <c r="EJX97" s="10"/>
      <c r="EJY97" s="10"/>
      <c r="EJZ97" s="10"/>
      <c r="EKA97" s="10"/>
      <c r="EKB97" s="10"/>
      <c r="EKC97" s="10"/>
      <c r="EKD97" s="10"/>
      <c r="EKE97" s="10"/>
      <c r="EKF97" s="10"/>
      <c r="EKG97" s="10"/>
      <c r="EKH97" s="10"/>
      <c r="EKI97" s="10"/>
      <c r="EKJ97" s="10"/>
      <c r="EKK97" s="10"/>
      <c r="EKL97" s="10"/>
      <c r="EKM97" s="10"/>
      <c r="EKN97" s="10"/>
      <c r="EKO97" s="10"/>
      <c r="EKP97" s="10"/>
      <c r="EKQ97" s="10"/>
      <c r="EKR97" s="10"/>
      <c r="EKS97" s="10"/>
      <c r="EKT97" s="10"/>
      <c r="EKU97" s="10"/>
      <c r="EKV97" s="10"/>
      <c r="EKW97" s="10"/>
      <c r="EKX97" s="10"/>
      <c r="EKY97" s="10"/>
      <c r="EKZ97" s="10"/>
      <c r="ELA97" s="10"/>
      <c r="ELB97" s="10"/>
      <c r="ELC97" s="10"/>
      <c r="ELD97" s="10"/>
      <c r="ELE97" s="10"/>
      <c r="ELF97" s="10"/>
      <c r="ELG97" s="10"/>
      <c r="ELH97" s="10"/>
      <c r="ELI97" s="10"/>
      <c r="ELJ97" s="10"/>
      <c r="ELK97" s="10"/>
      <c r="ELL97" s="10"/>
      <c r="ELM97" s="10"/>
      <c r="ELN97" s="10"/>
      <c r="ELO97" s="10"/>
      <c r="ELP97" s="10"/>
      <c r="ELQ97" s="10"/>
      <c r="ELR97" s="10"/>
      <c r="ELS97" s="10"/>
      <c r="ELT97" s="10"/>
      <c r="ELU97" s="10"/>
      <c r="ELV97" s="10"/>
      <c r="ELW97" s="10"/>
      <c r="ELX97" s="10"/>
      <c r="ELY97" s="10"/>
      <c r="ELZ97" s="10"/>
      <c r="EMA97" s="10"/>
      <c r="EMB97" s="10"/>
      <c r="EMC97" s="10"/>
      <c r="EMD97" s="10"/>
      <c r="EME97" s="10"/>
      <c r="EMF97" s="10"/>
      <c r="EMG97" s="10"/>
      <c r="EMH97" s="10"/>
      <c r="EMI97" s="10"/>
      <c r="EMJ97" s="10"/>
      <c r="EMK97" s="10"/>
      <c r="EML97" s="10"/>
      <c r="EMM97" s="10"/>
      <c r="EMN97" s="10"/>
      <c r="EMO97" s="10"/>
      <c r="EMP97" s="10"/>
      <c r="EMQ97" s="10"/>
      <c r="EMR97" s="10"/>
      <c r="EMS97" s="10"/>
      <c r="EMT97" s="10"/>
      <c r="EMU97" s="10"/>
      <c r="EMV97" s="10"/>
      <c r="EMW97" s="10"/>
      <c r="EMX97" s="10"/>
      <c r="EMY97" s="10"/>
      <c r="EMZ97" s="10"/>
      <c r="ENA97" s="10"/>
      <c r="ENB97" s="10"/>
      <c r="ENC97" s="10"/>
      <c r="END97" s="10"/>
      <c r="ENE97" s="10"/>
      <c r="ENF97" s="10"/>
      <c r="ENG97" s="10"/>
      <c r="ENH97" s="10"/>
      <c r="ENI97" s="10"/>
      <c r="ENJ97" s="10"/>
      <c r="ENK97" s="10"/>
      <c r="ENL97" s="10"/>
      <c r="ENM97" s="10"/>
      <c r="ENN97" s="10"/>
      <c r="ENO97" s="10"/>
      <c r="ENP97" s="10"/>
      <c r="ENQ97" s="10"/>
      <c r="ENR97" s="10"/>
      <c r="ENS97" s="10"/>
      <c r="ENT97" s="10"/>
      <c r="ENU97" s="10"/>
      <c r="ENV97" s="10"/>
      <c r="ENW97" s="10"/>
      <c r="ENX97" s="10"/>
      <c r="ENY97" s="10"/>
      <c r="ENZ97" s="10"/>
      <c r="EOA97" s="10"/>
      <c r="EOB97" s="10"/>
      <c r="EOC97" s="10"/>
      <c r="EOD97" s="10"/>
      <c r="EOE97" s="10"/>
      <c r="EOF97" s="10"/>
      <c r="EOG97" s="10"/>
      <c r="EOH97" s="10"/>
      <c r="EOI97" s="10"/>
      <c r="EOJ97" s="10"/>
      <c r="EOK97" s="10"/>
      <c r="EOL97" s="10"/>
      <c r="EOM97" s="10"/>
      <c r="EON97" s="10"/>
      <c r="EOO97" s="10"/>
      <c r="EOP97" s="10"/>
      <c r="EOQ97" s="10"/>
      <c r="EOR97" s="10"/>
      <c r="EOS97" s="10"/>
      <c r="EOT97" s="10"/>
      <c r="EOU97" s="10"/>
      <c r="EOV97" s="10"/>
      <c r="EOW97" s="10"/>
      <c r="EOX97" s="10"/>
      <c r="EOY97" s="10"/>
      <c r="EOZ97" s="10"/>
      <c r="EPA97" s="10"/>
      <c r="EPB97" s="10"/>
      <c r="EPC97" s="10"/>
      <c r="EPD97" s="10"/>
      <c r="EPE97" s="10"/>
      <c r="EPF97" s="10"/>
      <c r="EPG97" s="10"/>
      <c r="EPH97" s="10"/>
      <c r="EPI97" s="10"/>
      <c r="EPJ97" s="10"/>
      <c r="EPK97" s="10"/>
      <c r="EPL97" s="10"/>
      <c r="EPM97" s="10"/>
      <c r="EPN97" s="10"/>
      <c r="EPO97" s="10"/>
      <c r="EPP97" s="10"/>
      <c r="EPQ97" s="10"/>
      <c r="EPR97" s="10"/>
      <c r="EPS97" s="10"/>
      <c r="EPT97" s="10"/>
      <c r="EPU97" s="10"/>
      <c r="EPV97" s="10"/>
      <c r="EPW97" s="10"/>
      <c r="EPX97" s="10"/>
      <c r="EPY97" s="10"/>
      <c r="EPZ97" s="10"/>
      <c r="EQA97" s="10"/>
      <c r="EQB97" s="10"/>
      <c r="EQC97" s="10"/>
      <c r="EQD97" s="10"/>
      <c r="EQE97" s="10"/>
      <c r="EQF97" s="10"/>
      <c r="EQG97" s="10"/>
      <c r="EQH97" s="10"/>
      <c r="EQI97" s="10"/>
      <c r="EQJ97" s="10"/>
      <c r="EQK97" s="10"/>
      <c r="EQL97" s="10"/>
      <c r="EQM97" s="10"/>
      <c r="EQN97" s="10"/>
      <c r="EQO97" s="10"/>
      <c r="EQP97" s="10"/>
      <c r="EQQ97" s="10"/>
      <c r="EQR97" s="10"/>
      <c r="EQS97" s="10"/>
      <c r="EQT97" s="10"/>
      <c r="EQU97" s="10"/>
      <c r="EQV97" s="10"/>
      <c r="EQW97" s="10"/>
      <c r="EQX97" s="10"/>
      <c r="EQY97" s="10"/>
      <c r="EQZ97" s="10"/>
      <c r="ERA97" s="10"/>
      <c r="ERB97" s="10"/>
      <c r="ERC97" s="10"/>
      <c r="ERD97" s="10"/>
      <c r="ERE97" s="10"/>
      <c r="ERF97" s="10"/>
      <c r="ERG97" s="10"/>
      <c r="ERH97" s="10"/>
      <c r="ERI97" s="10"/>
      <c r="ERJ97" s="10"/>
      <c r="ERK97" s="10"/>
      <c r="ERL97" s="10"/>
      <c r="ERM97" s="10"/>
      <c r="ERN97" s="10"/>
      <c r="ERO97" s="10"/>
      <c r="ERP97" s="10"/>
      <c r="ERQ97" s="10"/>
      <c r="ERR97" s="10"/>
      <c r="ERS97" s="10"/>
      <c r="ERT97" s="10"/>
      <c r="ERU97" s="10"/>
      <c r="ERV97" s="10"/>
      <c r="ERW97" s="10"/>
      <c r="ERX97" s="10"/>
      <c r="ERY97" s="10"/>
      <c r="ERZ97" s="10"/>
      <c r="ESA97" s="10"/>
      <c r="ESB97" s="10"/>
      <c r="ESC97" s="10"/>
      <c r="ESD97" s="10"/>
      <c r="ESE97" s="10"/>
      <c r="ESF97" s="10"/>
      <c r="ESG97" s="10"/>
      <c r="ESH97" s="10"/>
      <c r="ESI97" s="10"/>
      <c r="ESJ97" s="10"/>
      <c r="ESK97" s="10"/>
      <c r="ESL97" s="10"/>
      <c r="ESM97" s="10"/>
      <c r="ESN97" s="10"/>
      <c r="ESO97" s="10"/>
      <c r="ESP97" s="10"/>
      <c r="ESQ97" s="10"/>
      <c r="ESR97" s="10"/>
      <c r="ESS97" s="10"/>
      <c r="EST97" s="10"/>
      <c r="ESU97" s="10"/>
      <c r="ESV97" s="10"/>
      <c r="ESW97" s="10"/>
      <c r="ESX97" s="10"/>
      <c r="ESY97" s="10"/>
      <c r="ESZ97" s="10"/>
      <c r="ETA97" s="10"/>
      <c r="ETB97" s="10"/>
      <c r="ETC97" s="10"/>
      <c r="ETD97" s="10"/>
      <c r="ETE97" s="10"/>
      <c r="ETF97" s="10"/>
      <c r="ETG97" s="10"/>
      <c r="ETH97" s="10"/>
      <c r="ETI97" s="10"/>
      <c r="ETJ97" s="10"/>
      <c r="ETK97" s="10"/>
      <c r="ETL97" s="10"/>
      <c r="ETM97" s="10"/>
      <c r="ETN97" s="10"/>
      <c r="ETO97" s="10"/>
      <c r="ETP97" s="10"/>
      <c r="ETQ97" s="10"/>
      <c r="ETR97" s="10"/>
      <c r="ETS97" s="10"/>
      <c r="ETT97" s="10"/>
      <c r="ETU97" s="10"/>
      <c r="ETV97" s="10"/>
      <c r="ETW97" s="10"/>
      <c r="ETX97" s="10"/>
      <c r="ETY97" s="10"/>
      <c r="ETZ97" s="10"/>
      <c r="EUA97" s="10"/>
      <c r="EUB97" s="10"/>
      <c r="EUC97" s="10"/>
      <c r="EUD97" s="10"/>
      <c r="EUE97" s="10"/>
      <c r="EUF97" s="10"/>
      <c r="EUG97" s="10"/>
      <c r="EUH97" s="10"/>
      <c r="EUI97" s="10"/>
      <c r="EUJ97" s="10"/>
      <c r="EUK97" s="10"/>
      <c r="EUL97" s="10"/>
      <c r="EUM97" s="10"/>
      <c r="EUN97" s="10"/>
      <c r="EUO97" s="10"/>
      <c r="EUP97" s="10"/>
      <c r="EUQ97" s="10"/>
      <c r="EUR97" s="10"/>
      <c r="EUS97" s="10"/>
      <c r="EUT97" s="10"/>
      <c r="EUU97" s="10"/>
      <c r="EUV97" s="10"/>
      <c r="EUW97" s="10"/>
      <c r="EUX97" s="10"/>
      <c r="EUY97" s="10"/>
      <c r="EUZ97" s="10"/>
      <c r="EVA97" s="10"/>
      <c r="EVB97" s="10"/>
      <c r="EVC97" s="10"/>
      <c r="EVD97" s="10"/>
      <c r="EVE97" s="10"/>
      <c r="EVF97" s="10"/>
      <c r="EVG97" s="10"/>
      <c r="EVH97" s="10"/>
      <c r="EVI97" s="10"/>
      <c r="EVJ97" s="10"/>
      <c r="EVK97" s="10"/>
      <c r="EVL97" s="10"/>
      <c r="EVM97" s="10"/>
      <c r="EVN97" s="10"/>
      <c r="EVO97" s="10"/>
      <c r="EVP97" s="10"/>
      <c r="EVQ97" s="10"/>
      <c r="EVR97" s="10"/>
      <c r="EVS97" s="10"/>
      <c r="EVT97" s="10"/>
      <c r="EVU97" s="10"/>
      <c r="EVV97" s="10"/>
      <c r="EVW97" s="10"/>
      <c r="EVX97" s="10"/>
      <c r="EVY97" s="10"/>
      <c r="EVZ97" s="10"/>
      <c r="EWA97" s="10"/>
      <c r="EWB97" s="10"/>
      <c r="EWC97" s="10"/>
      <c r="EWD97" s="10"/>
      <c r="EWE97" s="10"/>
      <c r="EWF97" s="10"/>
      <c r="EWG97" s="10"/>
      <c r="EWH97" s="10"/>
      <c r="EWI97" s="10"/>
      <c r="EWJ97" s="10"/>
      <c r="EWK97" s="10"/>
      <c r="EWL97" s="10"/>
      <c r="EWM97" s="10"/>
      <c r="EWN97" s="10"/>
      <c r="EWO97" s="10"/>
      <c r="EWP97" s="10"/>
      <c r="EWQ97" s="10"/>
      <c r="EWR97" s="10"/>
      <c r="EWS97" s="10"/>
      <c r="EWT97" s="10"/>
      <c r="EWU97" s="10"/>
      <c r="EWV97" s="10"/>
      <c r="EWW97" s="10"/>
      <c r="EWX97" s="10"/>
      <c r="EWY97" s="10"/>
      <c r="EWZ97" s="10"/>
      <c r="EXA97" s="10"/>
      <c r="EXB97" s="10"/>
      <c r="EXC97" s="10"/>
      <c r="EXD97" s="10"/>
      <c r="EXE97" s="10"/>
      <c r="EXF97" s="10"/>
      <c r="EXG97" s="10"/>
      <c r="EXH97" s="10"/>
      <c r="EXI97" s="10"/>
      <c r="EXJ97" s="10"/>
      <c r="EXK97" s="10"/>
      <c r="EXL97" s="10"/>
      <c r="EXM97" s="10"/>
      <c r="EXN97" s="10"/>
      <c r="EXO97" s="10"/>
      <c r="EXP97" s="10"/>
      <c r="EXQ97" s="10"/>
      <c r="EXR97" s="10"/>
      <c r="EXS97" s="10"/>
      <c r="EXT97" s="10"/>
      <c r="EXU97" s="10"/>
      <c r="EXV97" s="10"/>
      <c r="EXW97" s="10"/>
      <c r="EXX97" s="10"/>
      <c r="EXY97" s="10"/>
      <c r="EXZ97" s="10"/>
      <c r="EYA97" s="10"/>
      <c r="EYB97" s="10"/>
      <c r="EYC97" s="10"/>
      <c r="EYD97" s="10"/>
      <c r="EYE97" s="10"/>
      <c r="EYF97" s="10"/>
      <c r="EYG97" s="10"/>
      <c r="EYH97" s="10"/>
      <c r="EYI97" s="10"/>
      <c r="EYJ97" s="10"/>
      <c r="EYK97" s="10"/>
      <c r="EYL97" s="10"/>
      <c r="EYM97" s="10"/>
      <c r="EYN97" s="10"/>
      <c r="EYO97" s="10"/>
      <c r="EYP97" s="10"/>
      <c r="EYQ97" s="10"/>
      <c r="EYR97" s="10"/>
      <c r="EYS97" s="10"/>
      <c r="EYT97" s="10"/>
      <c r="EYU97" s="10"/>
      <c r="EYV97" s="10"/>
      <c r="EYW97" s="10"/>
      <c r="EYX97" s="10"/>
      <c r="EYY97" s="10"/>
      <c r="EYZ97" s="10"/>
      <c r="EZA97" s="10"/>
      <c r="EZB97" s="10"/>
      <c r="EZC97" s="10"/>
      <c r="EZD97" s="10"/>
      <c r="EZE97" s="10"/>
      <c r="EZF97" s="10"/>
      <c r="EZG97" s="10"/>
      <c r="EZH97" s="10"/>
      <c r="EZI97" s="10"/>
      <c r="EZJ97" s="10"/>
      <c r="EZK97" s="10"/>
      <c r="EZL97" s="10"/>
      <c r="EZM97" s="10"/>
      <c r="EZN97" s="10"/>
      <c r="EZO97" s="10"/>
      <c r="EZP97" s="10"/>
      <c r="EZQ97" s="10"/>
      <c r="EZR97" s="10"/>
      <c r="EZS97" s="10"/>
      <c r="EZT97" s="10"/>
      <c r="EZU97" s="10"/>
      <c r="EZV97" s="10"/>
      <c r="EZW97" s="10"/>
      <c r="EZX97" s="10"/>
      <c r="EZY97" s="10"/>
      <c r="EZZ97" s="10"/>
      <c r="FAA97" s="10"/>
      <c r="FAB97" s="10"/>
      <c r="FAC97" s="10"/>
      <c r="FAD97" s="10"/>
      <c r="FAE97" s="10"/>
      <c r="FAF97" s="10"/>
      <c r="FAG97" s="10"/>
      <c r="FAH97" s="10"/>
      <c r="FAI97" s="10"/>
      <c r="FAJ97" s="10"/>
      <c r="FAK97" s="10"/>
      <c r="FAL97" s="10"/>
      <c r="FAM97" s="10"/>
      <c r="FAN97" s="10"/>
      <c r="FAO97" s="10"/>
      <c r="FAP97" s="10"/>
      <c r="FAQ97" s="10"/>
      <c r="FAR97" s="10"/>
      <c r="FAS97" s="10"/>
      <c r="FAT97" s="10"/>
      <c r="FAU97" s="10"/>
      <c r="FAV97" s="10"/>
      <c r="FAW97" s="10"/>
      <c r="FAX97" s="10"/>
      <c r="FAY97" s="10"/>
      <c r="FAZ97" s="10"/>
      <c r="FBA97" s="10"/>
      <c r="FBB97" s="10"/>
      <c r="FBC97" s="10"/>
      <c r="FBD97" s="10"/>
      <c r="FBE97" s="10"/>
      <c r="FBF97" s="10"/>
      <c r="FBG97" s="10"/>
      <c r="FBH97" s="10"/>
      <c r="FBI97" s="10"/>
      <c r="FBJ97" s="10"/>
      <c r="FBK97" s="10"/>
      <c r="FBL97" s="10"/>
      <c r="FBM97" s="10"/>
      <c r="FBN97" s="10"/>
      <c r="FBO97" s="10"/>
      <c r="FBP97" s="10"/>
      <c r="FBQ97" s="10"/>
      <c r="FBR97" s="10"/>
      <c r="FBS97" s="10"/>
      <c r="FBT97" s="10"/>
      <c r="FBU97" s="10"/>
      <c r="FBV97" s="10"/>
      <c r="FBW97" s="10"/>
      <c r="FBX97" s="10"/>
      <c r="FBY97" s="10"/>
      <c r="FBZ97" s="10"/>
      <c r="FCA97" s="10"/>
      <c r="FCB97" s="10"/>
      <c r="FCC97" s="10"/>
      <c r="FCD97" s="10"/>
      <c r="FCE97" s="10"/>
      <c r="FCF97" s="10"/>
      <c r="FCG97" s="10"/>
      <c r="FCH97" s="10"/>
      <c r="FCI97" s="10"/>
      <c r="FCJ97" s="10"/>
      <c r="FCK97" s="10"/>
      <c r="FCL97" s="10"/>
      <c r="FCM97" s="10"/>
      <c r="FCN97" s="10"/>
      <c r="FCO97" s="10"/>
      <c r="FCP97" s="10"/>
      <c r="FCQ97" s="10"/>
      <c r="FCR97" s="10"/>
      <c r="FCS97" s="10"/>
      <c r="FCT97" s="10"/>
      <c r="FCU97" s="10"/>
      <c r="FCV97" s="10"/>
      <c r="FCW97" s="10"/>
      <c r="FCX97" s="10"/>
      <c r="FCY97" s="10"/>
      <c r="FCZ97" s="10"/>
      <c r="FDA97" s="10"/>
      <c r="FDB97" s="10"/>
      <c r="FDC97" s="10"/>
      <c r="FDD97" s="10"/>
      <c r="FDE97" s="10"/>
      <c r="FDF97" s="10"/>
      <c r="FDG97" s="10"/>
      <c r="FDH97" s="10"/>
      <c r="FDI97" s="10"/>
      <c r="FDJ97" s="10"/>
      <c r="FDK97" s="10"/>
      <c r="FDL97" s="10"/>
      <c r="FDM97" s="10"/>
      <c r="FDN97" s="10"/>
      <c r="FDO97" s="10"/>
      <c r="FDP97" s="10"/>
      <c r="FDQ97" s="10"/>
      <c r="FDR97" s="10"/>
      <c r="FDS97" s="10"/>
      <c r="FDT97" s="10"/>
      <c r="FDU97" s="10"/>
      <c r="FDV97" s="10"/>
      <c r="FDW97" s="10"/>
      <c r="FDX97" s="10"/>
      <c r="FDY97" s="10"/>
      <c r="FDZ97" s="10"/>
      <c r="FEA97" s="10"/>
      <c r="FEB97" s="10"/>
      <c r="FEC97" s="10"/>
      <c r="FED97" s="10"/>
      <c r="FEE97" s="10"/>
      <c r="FEF97" s="10"/>
      <c r="FEG97" s="10"/>
      <c r="FEH97" s="10"/>
      <c r="FEI97" s="10"/>
      <c r="FEJ97" s="10"/>
      <c r="FEK97" s="10"/>
      <c r="FEL97" s="10"/>
      <c r="FEM97" s="10"/>
      <c r="FEN97" s="10"/>
      <c r="FEO97" s="10"/>
      <c r="FEP97" s="10"/>
      <c r="FEQ97" s="10"/>
      <c r="FER97" s="10"/>
      <c r="FES97" s="10"/>
      <c r="FET97" s="10"/>
      <c r="FEU97" s="10"/>
      <c r="FEV97" s="10"/>
      <c r="FEW97" s="10"/>
      <c r="FEX97" s="10"/>
      <c r="FEY97" s="10"/>
      <c r="FEZ97" s="10"/>
      <c r="FFA97" s="10"/>
      <c r="FFB97" s="10"/>
      <c r="FFC97" s="10"/>
      <c r="FFD97" s="10"/>
      <c r="FFE97" s="10"/>
      <c r="FFF97" s="10"/>
      <c r="FFG97" s="10"/>
      <c r="FFH97" s="10"/>
      <c r="FFI97" s="10"/>
      <c r="FFJ97" s="10"/>
      <c r="FFK97" s="10"/>
      <c r="FFL97" s="10"/>
      <c r="FFM97" s="10"/>
      <c r="FFN97" s="10"/>
      <c r="FFO97" s="10"/>
      <c r="FFP97" s="10"/>
      <c r="FFQ97" s="10"/>
      <c r="FFR97" s="10"/>
      <c r="FFS97" s="10"/>
      <c r="FFT97" s="10"/>
      <c r="FFU97" s="10"/>
      <c r="FFV97" s="10"/>
      <c r="FFW97" s="10"/>
      <c r="FFX97" s="10"/>
      <c r="FFY97" s="10"/>
      <c r="FFZ97" s="10"/>
      <c r="FGA97" s="10"/>
      <c r="FGB97" s="10"/>
      <c r="FGC97" s="10"/>
      <c r="FGD97" s="10"/>
      <c r="FGE97" s="10"/>
      <c r="FGF97" s="10"/>
      <c r="FGG97" s="10"/>
      <c r="FGH97" s="10"/>
      <c r="FGI97" s="10"/>
      <c r="FGJ97" s="10"/>
      <c r="FGK97" s="10"/>
      <c r="FGL97" s="10"/>
      <c r="FGM97" s="10"/>
      <c r="FGN97" s="10"/>
      <c r="FGO97" s="10"/>
      <c r="FGP97" s="10"/>
      <c r="FGQ97" s="10"/>
      <c r="FGR97" s="10"/>
      <c r="FGS97" s="10"/>
      <c r="FGT97" s="10"/>
      <c r="FGU97" s="10"/>
      <c r="FGV97" s="10"/>
      <c r="FGW97" s="10"/>
      <c r="FGX97" s="10"/>
      <c r="FGY97" s="10"/>
      <c r="FGZ97" s="10"/>
      <c r="FHA97" s="10"/>
      <c r="FHB97" s="10"/>
      <c r="FHC97" s="10"/>
      <c r="FHD97" s="10"/>
      <c r="FHE97" s="10"/>
      <c r="FHF97" s="10"/>
      <c r="FHG97" s="10"/>
      <c r="FHH97" s="10"/>
      <c r="FHI97" s="10"/>
      <c r="FHJ97" s="10"/>
      <c r="FHK97" s="10"/>
      <c r="FHL97" s="10"/>
      <c r="FHM97" s="10"/>
      <c r="FHN97" s="10"/>
      <c r="FHO97" s="10"/>
      <c r="FHP97" s="10"/>
      <c r="FHQ97" s="10"/>
      <c r="FHR97" s="10"/>
      <c r="FHS97" s="10"/>
      <c r="FHT97" s="10"/>
      <c r="FHU97" s="10"/>
      <c r="FHV97" s="10"/>
      <c r="FHW97" s="10"/>
      <c r="FHX97" s="10"/>
      <c r="FHY97" s="10"/>
      <c r="FHZ97" s="10"/>
      <c r="FIA97" s="10"/>
      <c r="FIB97" s="10"/>
      <c r="FIC97" s="10"/>
      <c r="FID97" s="10"/>
      <c r="FIE97" s="10"/>
      <c r="FIF97" s="10"/>
      <c r="FIG97" s="10"/>
      <c r="FIH97" s="10"/>
      <c r="FII97" s="10"/>
      <c r="FIJ97" s="10"/>
      <c r="FIK97" s="10"/>
      <c r="FIL97" s="10"/>
      <c r="FIM97" s="10"/>
      <c r="FIN97" s="10"/>
      <c r="FIO97" s="10"/>
      <c r="FIP97" s="10"/>
      <c r="FIQ97" s="10"/>
      <c r="FIR97" s="10"/>
      <c r="FIS97" s="10"/>
      <c r="FIT97" s="10"/>
      <c r="FIU97" s="10"/>
      <c r="FIV97" s="10"/>
      <c r="FIW97" s="10"/>
      <c r="FIX97" s="10"/>
      <c r="FIY97" s="10"/>
      <c r="FIZ97" s="10"/>
      <c r="FJA97" s="10"/>
      <c r="FJB97" s="10"/>
      <c r="FJC97" s="10"/>
      <c r="FJD97" s="10"/>
      <c r="FJE97" s="10"/>
      <c r="FJF97" s="10"/>
      <c r="FJG97" s="10"/>
      <c r="FJH97" s="10"/>
      <c r="FJI97" s="10"/>
      <c r="FJJ97" s="10"/>
      <c r="FJK97" s="10"/>
      <c r="FJL97" s="10"/>
      <c r="FJM97" s="10"/>
      <c r="FJN97" s="10"/>
      <c r="FJO97" s="10"/>
      <c r="FJP97" s="10"/>
      <c r="FJQ97" s="10"/>
      <c r="FJR97" s="10"/>
      <c r="FJS97" s="10"/>
      <c r="FJT97" s="10"/>
      <c r="FJU97" s="10"/>
      <c r="FJV97" s="10"/>
      <c r="FJW97" s="10"/>
      <c r="FJX97" s="10"/>
      <c r="FJY97" s="10"/>
      <c r="FJZ97" s="10"/>
      <c r="FKA97" s="10"/>
      <c r="FKB97" s="10"/>
      <c r="FKC97" s="10"/>
      <c r="FKD97" s="10"/>
      <c r="FKE97" s="10"/>
      <c r="FKF97" s="10"/>
      <c r="FKG97" s="10"/>
      <c r="FKH97" s="10"/>
      <c r="FKI97" s="10"/>
      <c r="FKJ97" s="10"/>
      <c r="FKK97" s="10"/>
      <c r="FKL97" s="10"/>
      <c r="FKM97" s="10"/>
      <c r="FKN97" s="10"/>
      <c r="FKO97" s="10"/>
      <c r="FKP97" s="10"/>
      <c r="FKQ97" s="10"/>
      <c r="FKR97" s="10"/>
      <c r="FKS97" s="10"/>
      <c r="FKT97" s="10"/>
      <c r="FKU97" s="10"/>
      <c r="FKV97" s="10"/>
      <c r="FKW97" s="10"/>
      <c r="FKX97" s="10"/>
      <c r="FKY97" s="10"/>
      <c r="FKZ97" s="10"/>
      <c r="FLA97" s="10"/>
      <c r="FLB97" s="10"/>
      <c r="FLC97" s="10"/>
      <c r="FLD97" s="10"/>
      <c r="FLE97" s="10"/>
      <c r="FLF97" s="10"/>
      <c r="FLG97" s="10"/>
      <c r="FLH97" s="10"/>
      <c r="FLI97" s="10"/>
      <c r="FLJ97" s="10"/>
      <c r="FLK97" s="10"/>
      <c r="FLL97" s="10"/>
      <c r="FLM97" s="10"/>
      <c r="FLN97" s="10"/>
      <c r="FLO97" s="10"/>
      <c r="FLP97" s="10"/>
      <c r="FLQ97" s="10"/>
      <c r="FLR97" s="10"/>
      <c r="FLS97" s="10"/>
      <c r="FLT97" s="10"/>
      <c r="FLU97" s="10"/>
      <c r="FLV97" s="10"/>
      <c r="FLW97" s="10"/>
      <c r="FLX97" s="10"/>
      <c r="FLY97" s="10"/>
      <c r="FLZ97" s="10"/>
      <c r="FMA97" s="10"/>
      <c r="FMB97" s="10"/>
      <c r="FMC97" s="10"/>
      <c r="FMD97" s="10"/>
      <c r="FME97" s="10"/>
      <c r="FMF97" s="10"/>
      <c r="FMG97" s="10"/>
      <c r="FMH97" s="10"/>
      <c r="FMI97" s="10"/>
      <c r="FMJ97" s="10"/>
      <c r="FMK97" s="10"/>
      <c r="FML97" s="10"/>
      <c r="FMM97" s="10"/>
      <c r="FMN97" s="10"/>
      <c r="FMO97" s="10"/>
      <c r="FMP97" s="10"/>
      <c r="FMQ97" s="10"/>
      <c r="FMR97" s="10"/>
      <c r="FMS97" s="10"/>
      <c r="FMT97" s="10"/>
      <c r="FMU97" s="10"/>
      <c r="FMV97" s="10"/>
      <c r="FMW97" s="10"/>
      <c r="FMX97" s="10"/>
      <c r="FMY97" s="10"/>
      <c r="FMZ97" s="10"/>
      <c r="FNA97" s="10"/>
      <c r="FNB97" s="10"/>
      <c r="FNC97" s="10"/>
      <c r="FND97" s="10"/>
      <c r="FNE97" s="10"/>
      <c r="FNF97" s="10"/>
      <c r="FNG97" s="10"/>
      <c r="FNH97" s="10"/>
      <c r="FNI97" s="10"/>
      <c r="FNJ97" s="10"/>
      <c r="FNK97" s="10"/>
      <c r="FNL97" s="10"/>
      <c r="FNM97" s="10"/>
      <c r="FNN97" s="10"/>
      <c r="FNO97" s="10"/>
      <c r="FNP97" s="10"/>
      <c r="FNQ97" s="10"/>
      <c r="FNR97" s="10"/>
      <c r="FNS97" s="10"/>
      <c r="FNT97" s="10"/>
      <c r="FNU97" s="10"/>
      <c r="FNV97" s="10"/>
      <c r="FNW97" s="10"/>
      <c r="FNX97" s="10"/>
      <c r="FNY97" s="10"/>
      <c r="FNZ97" s="10"/>
      <c r="FOA97" s="10"/>
      <c r="FOB97" s="10"/>
      <c r="FOC97" s="10"/>
      <c r="FOD97" s="10"/>
      <c r="FOE97" s="10"/>
      <c r="FOF97" s="10"/>
      <c r="FOG97" s="10"/>
      <c r="FOH97" s="10"/>
      <c r="FOI97" s="10"/>
      <c r="FOJ97" s="10"/>
      <c r="FOK97" s="10"/>
      <c r="FOL97" s="10"/>
      <c r="FOM97" s="10"/>
      <c r="FON97" s="10"/>
      <c r="FOO97" s="10"/>
      <c r="FOP97" s="10"/>
      <c r="FOQ97" s="10"/>
      <c r="FOR97" s="10"/>
      <c r="FOS97" s="10"/>
      <c r="FOT97" s="10"/>
      <c r="FOU97" s="10"/>
      <c r="FOV97" s="10"/>
      <c r="FOW97" s="10"/>
      <c r="FOX97" s="10"/>
      <c r="FOY97" s="10"/>
      <c r="FOZ97" s="10"/>
      <c r="FPA97" s="10"/>
      <c r="FPB97" s="10"/>
      <c r="FPC97" s="10"/>
      <c r="FPD97" s="10"/>
      <c r="FPE97" s="10"/>
      <c r="FPF97" s="10"/>
      <c r="FPG97" s="10"/>
      <c r="FPH97" s="10"/>
      <c r="FPI97" s="10"/>
      <c r="FPJ97" s="10"/>
      <c r="FPK97" s="10"/>
      <c r="FPL97" s="10"/>
      <c r="FPM97" s="10"/>
      <c r="FPN97" s="10"/>
      <c r="FPO97" s="10"/>
      <c r="FPP97" s="10"/>
      <c r="FPQ97" s="10"/>
      <c r="FPR97" s="10"/>
      <c r="FPS97" s="10"/>
      <c r="FPT97" s="10"/>
      <c r="FPU97" s="10"/>
      <c r="FPV97" s="10"/>
      <c r="FPW97" s="10"/>
      <c r="FPX97" s="10"/>
      <c r="FPY97" s="10"/>
      <c r="FPZ97" s="10"/>
      <c r="FQA97" s="10"/>
      <c r="FQB97" s="10"/>
      <c r="FQC97" s="10"/>
      <c r="FQD97" s="10"/>
      <c r="FQE97" s="10"/>
      <c r="FQF97" s="10"/>
      <c r="FQG97" s="10"/>
      <c r="FQH97" s="10"/>
      <c r="FQI97" s="10"/>
      <c r="FQJ97" s="10"/>
      <c r="FQK97" s="10"/>
      <c r="FQL97" s="10"/>
      <c r="FQM97" s="10"/>
      <c r="FQN97" s="10"/>
      <c r="FQO97" s="10"/>
      <c r="FQP97" s="10"/>
      <c r="FQQ97" s="10"/>
      <c r="FQR97" s="10"/>
      <c r="FQS97" s="10"/>
      <c r="FQT97" s="10"/>
      <c r="FQU97" s="10"/>
      <c r="FQV97" s="10"/>
      <c r="FQW97" s="10"/>
      <c r="FQX97" s="10"/>
      <c r="FQY97" s="10"/>
      <c r="FQZ97" s="10"/>
      <c r="FRA97" s="10"/>
      <c r="FRB97" s="10"/>
      <c r="FRC97" s="10"/>
      <c r="FRD97" s="10"/>
      <c r="FRE97" s="10"/>
      <c r="FRF97" s="10"/>
      <c r="FRG97" s="10"/>
      <c r="FRH97" s="10"/>
      <c r="FRI97" s="10"/>
      <c r="FRJ97" s="10"/>
      <c r="FRK97" s="10"/>
      <c r="FRL97" s="10"/>
      <c r="FRM97" s="10"/>
      <c r="FRN97" s="10"/>
      <c r="FRO97" s="10"/>
      <c r="FRP97" s="10"/>
      <c r="FRQ97" s="10"/>
      <c r="FRR97" s="10"/>
      <c r="FRS97" s="10"/>
      <c r="FRT97" s="10"/>
      <c r="FRU97" s="10"/>
      <c r="FRV97" s="10"/>
      <c r="FRW97" s="10"/>
      <c r="FRX97" s="10"/>
      <c r="FRY97" s="10"/>
      <c r="FRZ97" s="10"/>
      <c r="FSA97" s="10"/>
      <c r="FSB97" s="10"/>
      <c r="FSC97" s="10"/>
      <c r="FSD97" s="10"/>
      <c r="FSE97" s="10"/>
      <c r="FSF97" s="10"/>
      <c r="FSG97" s="10"/>
      <c r="FSH97" s="10"/>
      <c r="FSI97" s="10"/>
      <c r="FSJ97" s="10"/>
      <c r="FSK97" s="10"/>
      <c r="FSL97" s="10"/>
      <c r="FSM97" s="10"/>
      <c r="FSN97" s="10"/>
      <c r="FSO97" s="10"/>
      <c r="FSP97" s="10"/>
      <c r="FSQ97" s="10"/>
      <c r="FSR97" s="10"/>
      <c r="FSS97" s="10"/>
      <c r="FST97" s="10"/>
      <c r="FSU97" s="10"/>
      <c r="FSV97" s="10"/>
      <c r="FSW97" s="10"/>
      <c r="FSX97" s="10"/>
      <c r="FSY97" s="10"/>
      <c r="FSZ97" s="10"/>
      <c r="FTA97" s="10"/>
      <c r="FTB97" s="10"/>
      <c r="FTC97" s="10"/>
      <c r="FTD97" s="10"/>
      <c r="FTE97" s="10"/>
      <c r="FTF97" s="10"/>
      <c r="FTG97" s="10"/>
      <c r="FTH97" s="10"/>
      <c r="FTI97" s="10"/>
      <c r="FTJ97" s="10"/>
      <c r="FTK97" s="10"/>
      <c r="FTL97" s="10"/>
      <c r="FTM97" s="10"/>
      <c r="FTN97" s="10"/>
      <c r="FTO97" s="10"/>
      <c r="FTP97" s="10"/>
      <c r="FTQ97" s="10"/>
      <c r="FTR97" s="10"/>
      <c r="FTS97" s="10"/>
      <c r="FTT97" s="10"/>
      <c r="FTU97" s="10"/>
      <c r="FTV97" s="10"/>
      <c r="FTW97" s="10"/>
      <c r="FTX97" s="10"/>
      <c r="FTY97" s="10"/>
      <c r="FTZ97" s="10"/>
      <c r="FUA97" s="10"/>
      <c r="FUB97" s="10"/>
      <c r="FUC97" s="10"/>
      <c r="FUD97" s="10"/>
      <c r="FUE97" s="10"/>
      <c r="FUF97" s="10"/>
      <c r="FUG97" s="10"/>
      <c r="FUH97" s="10"/>
      <c r="FUI97" s="10"/>
      <c r="FUJ97" s="10"/>
      <c r="FUK97" s="10"/>
      <c r="FUL97" s="10"/>
      <c r="FUM97" s="10"/>
      <c r="FUN97" s="10"/>
      <c r="FUO97" s="10"/>
      <c r="FUP97" s="10"/>
      <c r="FUQ97" s="10"/>
      <c r="FUR97" s="10"/>
      <c r="FUS97" s="10"/>
      <c r="FUT97" s="10"/>
      <c r="FUU97" s="10"/>
      <c r="FUV97" s="10"/>
      <c r="FUW97" s="10"/>
      <c r="FUX97" s="10"/>
      <c r="FUY97" s="10"/>
      <c r="FUZ97" s="10"/>
      <c r="FVA97" s="10"/>
      <c r="FVB97" s="10"/>
      <c r="FVC97" s="10"/>
      <c r="FVD97" s="10"/>
      <c r="FVE97" s="10"/>
      <c r="FVF97" s="10"/>
      <c r="FVG97" s="10"/>
      <c r="FVH97" s="10"/>
      <c r="FVI97" s="10"/>
      <c r="FVJ97" s="10"/>
      <c r="FVK97" s="10"/>
      <c r="FVL97" s="10"/>
      <c r="FVM97" s="10"/>
      <c r="FVN97" s="10"/>
      <c r="FVO97" s="10"/>
      <c r="FVP97" s="10"/>
      <c r="FVQ97" s="10"/>
      <c r="FVR97" s="10"/>
      <c r="FVS97" s="10"/>
      <c r="FVT97" s="10"/>
      <c r="FVU97" s="10"/>
      <c r="FVV97" s="10"/>
      <c r="FVW97" s="10"/>
      <c r="FVX97" s="10"/>
      <c r="FVY97" s="10"/>
      <c r="FVZ97" s="10"/>
      <c r="FWA97" s="10"/>
      <c r="FWB97" s="10"/>
      <c r="FWC97" s="10"/>
      <c r="FWD97" s="10"/>
      <c r="FWE97" s="10"/>
      <c r="FWF97" s="10"/>
      <c r="FWG97" s="10"/>
      <c r="FWH97" s="10"/>
      <c r="FWI97" s="10"/>
      <c r="FWJ97" s="10"/>
      <c r="FWK97" s="10"/>
      <c r="FWL97" s="10"/>
      <c r="FWM97" s="10"/>
      <c r="FWN97" s="10"/>
      <c r="FWO97" s="10"/>
      <c r="FWP97" s="10"/>
      <c r="FWQ97" s="10"/>
      <c r="FWR97" s="10"/>
      <c r="FWS97" s="10"/>
      <c r="FWT97" s="10"/>
      <c r="FWU97" s="10"/>
      <c r="FWV97" s="10"/>
      <c r="FWW97" s="10"/>
      <c r="FWX97" s="10"/>
      <c r="FWY97" s="10"/>
      <c r="FWZ97" s="10"/>
      <c r="FXA97" s="10"/>
      <c r="FXB97" s="10"/>
      <c r="FXC97" s="10"/>
      <c r="FXD97" s="10"/>
      <c r="FXE97" s="10"/>
      <c r="FXF97" s="10"/>
      <c r="FXG97" s="10"/>
      <c r="FXH97" s="10"/>
      <c r="FXI97" s="10"/>
      <c r="FXJ97" s="10"/>
      <c r="FXK97" s="10"/>
      <c r="FXL97" s="10"/>
      <c r="FXM97" s="10"/>
      <c r="FXN97" s="10"/>
      <c r="FXO97" s="10"/>
      <c r="FXP97" s="10"/>
      <c r="FXQ97" s="10"/>
      <c r="FXR97" s="10"/>
      <c r="FXS97" s="10"/>
      <c r="FXT97" s="10"/>
      <c r="FXU97" s="10"/>
      <c r="FXV97" s="10"/>
      <c r="FXW97" s="10"/>
      <c r="FXX97" s="10"/>
      <c r="FXY97" s="10"/>
      <c r="FXZ97" s="10"/>
      <c r="FYA97" s="10"/>
      <c r="FYB97" s="10"/>
      <c r="FYC97" s="10"/>
      <c r="FYD97" s="10"/>
      <c r="FYE97" s="10"/>
      <c r="FYF97" s="10"/>
      <c r="FYG97" s="10"/>
      <c r="FYH97" s="10"/>
      <c r="FYI97" s="10"/>
      <c r="FYJ97" s="10"/>
      <c r="FYK97" s="10"/>
      <c r="FYL97" s="10"/>
      <c r="FYM97" s="10"/>
      <c r="FYN97" s="10"/>
      <c r="FYO97" s="10"/>
      <c r="FYP97" s="10"/>
      <c r="FYQ97" s="10"/>
      <c r="FYR97" s="10"/>
      <c r="FYS97" s="10"/>
      <c r="FYT97" s="10"/>
      <c r="FYU97" s="10"/>
      <c r="FYV97" s="10"/>
      <c r="FYW97" s="10"/>
      <c r="FYX97" s="10"/>
      <c r="FYY97" s="10"/>
      <c r="FYZ97" s="10"/>
      <c r="FZA97" s="10"/>
      <c r="FZB97" s="10"/>
      <c r="FZC97" s="10"/>
      <c r="FZD97" s="10"/>
      <c r="FZE97" s="10"/>
      <c r="FZF97" s="10"/>
      <c r="FZG97" s="10"/>
      <c r="FZH97" s="10"/>
      <c r="FZI97" s="10"/>
      <c r="FZJ97" s="10"/>
      <c r="FZK97" s="10"/>
      <c r="FZL97" s="10"/>
      <c r="FZM97" s="10"/>
      <c r="FZN97" s="10"/>
      <c r="FZO97" s="10"/>
      <c r="FZP97" s="10"/>
      <c r="FZQ97" s="10"/>
      <c r="FZR97" s="10"/>
      <c r="FZS97" s="10"/>
      <c r="FZT97" s="10"/>
      <c r="FZU97" s="10"/>
      <c r="FZV97" s="10"/>
      <c r="FZW97" s="10"/>
      <c r="FZX97" s="10"/>
      <c r="FZY97" s="10"/>
      <c r="FZZ97" s="10"/>
      <c r="GAA97" s="10"/>
      <c r="GAB97" s="10"/>
      <c r="GAC97" s="10"/>
      <c r="GAD97" s="10"/>
      <c r="GAE97" s="10"/>
      <c r="GAF97" s="10"/>
      <c r="GAG97" s="10"/>
      <c r="GAH97" s="10"/>
      <c r="GAI97" s="10"/>
      <c r="GAJ97" s="10"/>
      <c r="GAK97" s="10"/>
      <c r="GAL97" s="10"/>
      <c r="GAM97" s="10"/>
      <c r="GAN97" s="10"/>
      <c r="GAO97" s="10"/>
      <c r="GAP97" s="10"/>
      <c r="GAQ97" s="10"/>
      <c r="GAR97" s="10"/>
      <c r="GAS97" s="10"/>
      <c r="GAT97" s="10"/>
      <c r="GAU97" s="10"/>
      <c r="GAV97" s="10"/>
      <c r="GAW97" s="10"/>
      <c r="GAX97" s="10"/>
      <c r="GAY97" s="10"/>
      <c r="GAZ97" s="10"/>
      <c r="GBA97" s="10"/>
      <c r="GBB97" s="10"/>
      <c r="GBC97" s="10"/>
      <c r="GBD97" s="10"/>
      <c r="GBE97" s="10"/>
      <c r="GBF97" s="10"/>
      <c r="GBG97" s="10"/>
      <c r="GBH97" s="10"/>
      <c r="GBI97" s="10"/>
      <c r="GBJ97" s="10"/>
      <c r="GBK97" s="10"/>
      <c r="GBL97" s="10"/>
      <c r="GBM97" s="10"/>
      <c r="GBN97" s="10"/>
      <c r="GBO97" s="10"/>
      <c r="GBP97" s="10"/>
      <c r="GBQ97" s="10"/>
      <c r="GBR97" s="10"/>
      <c r="GBS97" s="10"/>
      <c r="GBT97" s="10"/>
      <c r="GBU97" s="10"/>
      <c r="GBV97" s="10"/>
      <c r="GBW97" s="10"/>
      <c r="GBX97" s="10"/>
      <c r="GBY97" s="10"/>
      <c r="GBZ97" s="10"/>
      <c r="GCA97" s="10"/>
      <c r="GCB97" s="10"/>
      <c r="GCC97" s="10"/>
      <c r="GCD97" s="10"/>
      <c r="GCE97" s="10"/>
      <c r="GCF97" s="10"/>
      <c r="GCG97" s="10"/>
      <c r="GCH97" s="10"/>
      <c r="GCI97" s="10"/>
      <c r="GCJ97" s="10"/>
      <c r="GCK97" s="10"/>
      <c r="GCL97" s="10"/>
      <c r="GCM97" s="10"/>
      <c r="GCN97" s="10"/>
      <c r="GCO97" s="10"/>
      <c r="GCP97" s="10"/>
      <c r="GCQ97" s="10"/>
      <c r="GCR97" s="10"/>
      <c r="GCS97" s="10"/>
      <c r="GCT97" s="10"/>
      <c r="GCU97" s="10"/>
      <c r="GCV97" s="10"/>
      <c r="GCW97" s="10"/>
      <c r="GCX97" s="10"/>
      <c r="GCY97" s="10"/>
      <c r="GCZ97" s="10"/>
      <c r="GDA97" s="10"/>
      <c r="GDB97" s="10"/>
      <c r="GDC97" s="10"/>
      <c r="GDD97" s="10"/>
      <c r="GDE97" s="10"/>
      <c r="GDF97" s="10"/>
      <c r="GDG97" s="10"/>
      <c r="GDH97" s="10"/>
      <c r="GDI97" s="10"/>
      <c r="GDJ97" s="10"/>
      <c r="GDK97" s="10"/>
      <c r="GDL97" s="10"/>
      <c r="GDM97" s="10"/>
      <c r="GDN97" s="10"/>
      <c r="GDO97" s="10"/>
      <c r="GDP97" s="10"/>
      <c r="GDQ97" s="10"/>
      <c r="GDR97" s="10"/>
      <c r="GDS97" s="10"/>
      <c r="GDT97" s="10"/>
      <c r="GDU97" s="10"/>
      <c r="GDV97" s="10"/>
      <c r="GDW97" s="10"/>
      <c r="GDX97" s="10"/>
      <c r="GDY97" s="10"/>
      <c r="GDZ97" s="10"/>
      <c r="GEA97" s="10"/>
      <c r="GEB97" s="10"/>
      <c r="GEC97" s="10"/>
      <c r="GED97" s="10"/>
      <c r="GEE97" s="10"/>
      <c r="GEF97" s="10"/>
      <c r="GEG97" s="10"/>
      <c r="GEH97" s="10"/>
      <c r="GEI97" s="10"/>
      <c r="GEJ97" s="10"/>
      <c r="GEK97" s="10"/>
      <c r="GEL97" s="10"/>
      <c r="GEM97" s="10"/>
      <c r="GEN97" s="10"/>
      <c r="GEO97" s="10"/>
      <c r="GEP97" s="10"/>
      <c r="GEQ97" s="10"/>
      <c r="GER97" s="10"/>
      <c r="GES97" s="10"/>
      <c r="GET97" s="10"/>
      <c r="GEU97" s="10"/>
      <c r="GEV97" s="10"/>
      <c r="GEW97" s="10"/>
      <c r="GEX97" s="10"/>
      <c r="GEY97" s="10"/>
      <c r="GEZ97" s="10"/>
      <c r="GFA97" s="10"/>
      <c r="GFB97" s="10"/>
      <c r="GFC97" s="10"/>
      <c r="GFD97" s="10"/>
      <c r="GFE97" s="10"/>
      <c r="GFF97" s="10"/>
      <c r="GFG97" s="10"/>
      <c r="GFH97" s="10"/>
      <c r="GFI97" s="10"/>
      <c r="GFJ97" s="10"/>
      <c r="GFK97" s="10"/>
      <c r="GFL97" s="10"/>
      <c r="GFM97" s="10"/>
      <c r="GFN97" s="10"/>
      <c r="GFO97" s="10"/>
      <c r="GFP97" s="10"/>
      <c r="GFQ97" s="10"/>
      <c r="GFR97" s="10"/>
      <c r="GFS97" s="10"/>
      <c r="GFT97" s="10"/>
      <c r="GFU97" s="10"/>
      <c r="GFV97" s="10"/>
      <c r="GFW97" s="10"/>
      <c r="GFX97" s="10"/>
      <c r="GFY97" s="10"/>
      <c r="GFZ97" s="10"/>
      <c r="GGA97" s="10"/>
      <c r="GGB97" s="10"/>
      <c r="GGC97" s="10"/>
      <c r="GGD97" s="10"/>
      <c r="GGE97" s="10"/>
      <c r="GGF97" s="10"/>
      <c r="GGG97" s="10"/>
      <c r="GGH97" s="10"/>
      <c r="GGI97" s="10"/>
      <c r="GGJ97" s="10"/>
      <c r="GGK97" s="10"/>
      <c r="GGL97" s="10"/>
      <c r="GGM97" s="10"/>
      <c r="GGN97" s="10"/>
      <c r="GGO97" s="10"/>
      <c r="GGP97" s="10"/>
      <c r="GGQ97" s="10"/>
      <c r="GGR97" s="10"/>
      <c r="GGS97" s="10"/>
      <c r="GGT97" s="10"/>
      <c r="GGU97" s="10"/>
      <c r="GGV97" s="10"/>
      <c r="GGW97" s="10"/>
      <c r="GGX97" s="10"/>
      <c r="GGY97" s="10"/>
      <c r="GGZ97" s="10"/>
      <c r="GHA97" s="10"/>
      <c r="GHB97" s="10"/>
      <c r="GHC97" s="10"/>
      <c r="GHD97" s="10"/>
      <c r="GHE97" s="10"/>
      <c r="GHF97" s="10"/>
      <c r="GHG97" s="10"/>
      <c r="GHH97" s="10"/>
      <c r="GHI97" s="10"/>
      <c r="GHJ97" s="10"/>
      <c r="GHK97" s="10"/>
      <c r="GHL97" s="10"/>
      <c r="GHM97" s="10"/>
      <c r="GHN97" s="10"/>
      <c r="GHO97" s="10"/>
      <c r="GHP97" s="10"/>
      <c r="GHQ97" s="10"/>
      <c r="GHR97" s="10"/>
      <c r="GHS97" s="10"/>
      <c r="GHT97" s="10"/>
      <c r="GHU97" s="10"/>
      <c r="GHV97" s="10"/>
      <c r="GHW97" s="10"/>
      <c r="GHX97" s="10"/>
      <c r="GHY97" s="10"/>
      <c r="GHZ97" s="10"/>
      <c r="GIA97" s="10"/>
      <c r="GIB97" s="10"/>
      <c r="GIC97" s="10"/>
      <c r="GID97" s="10"/>
      <c r="GIE97" s="10"/>
      <c r="GIF97" s="10"/>
      <c r="GIG97" s="10"/>
      <c r="GIH97" s="10"/>
      <c r="GII97" s="10"/>
      <c r="GIJ97" s="10"/>
      <c r="GIK97" s="10"/>
      <c r="GIL97" s="10"/>
      <c r="GIM97" s="10"/>
      <c r="GIN97" s="10"/>
      <c r="GIO97" s="10"/>
      <c r="GIP97" s="10"/>
      <c r="GIQ97" s="10"/>
      <c r="GIR97" s="10"/>
      <c r="GIS97" s="10"/>
      <c r="GIT97" s="10"/>
      <c r="GIU97" s="10"/>
      <c r="GIV97" s="10"/>
      <c r="GIW97" s="10"/>
      <c r="GIX97" s="10"/>
      <c r="GIY97" s="10"/>
      <c r="GIZ97" s="10"/>
      <c r="GJA97" s="10"/>
      <c r="GJB97" s="10"/>
      <c r="GJC97" s="10"/>
      <c r="GJD97" s="10"/>
      <c r="GJE97" s="10"/>
      <c r="GJF97" s="10"/>
      <c r="GJG97" s="10"/>
      <c r="GJH97" s="10"/>
      <c r="GJI97" s="10"/>
      <c r="GJJ97" s="10"/>
      <c r="GJK97" s="10"/>
      <c r="GJL97" s="10"/>
      <c r="GJM97" s="10"/>
      <c r="GJN97" s="10"/>
      <c r="GJO97" s="10"/>
      <c r="GJP97" s="10"/>
      <c r="GJQ97" s="10"/>
      <c r="GJR97" s="10"/>
      <c r="GJS97" s="10"/>
      <c r="GJT97" s="10"/>
      <c r="GJU97" s="10"/>
      <c r="GJV97" s="10"/>
      <c r="GJW97" s="10"/>
      <c r="GJX97" s="10"/>
      <c r="GJY97" s="10"/>
      <c r="GJZ97" s="10"/>
      <c r="GKA97" s="10"/>
      <c r="GKB97" s="10"/>
      <c r="GKC97" s="10"/>
      <c r="GKD97" s="10"/>
      <c r="GKE97" s="10"/>
      <c r="GKF97" s="10"/>
      <c r="GKG97" s="10"/>
      <c r="GKH97" s="10"/>
      <c r="GKI97" s="10"/>
      <c r="GKJ97" s="10"/>
      <c r="GKK97" s="10"/>
      <c r="GKL97" s="10"/>
      <c r="GKM97" s="10"/>
      <c r="GKN97" s="10"/>
      <c r="GKO97" s="10"/>
      <c r="GKP97" s="10"/>
      <c r="GKQ97" s="10"/>
      <c r="GKR97" s="10"/>
      <c r="GKS97" s="10"/>
      <c r="GKT97" s="10"/>
      <c r="GKU97" s="10"/>
      <c r="GKV97" s="10"/>
      <c r="GKW97" s="10"/>
      <c r="GKX97" s="10"/>
      <c r="GKY97" s="10"/>
      <c r="GKZ97" s="10"/>
      <c r="GLA97" s="10"/>
      <c r="GLB97" s="10"/>
      <c r="GLC97" s="10"/>
      <c r="GLD97" s="10"/>
      <c r="GLE97" s="10"/>
      <c r="GLF97" s="10"/>
      <c r="GLG97" s="10"/>
      <c r="GLH97" s="10"/>
      <c r="GLI97" s="10"/>
      <c r="GLJ97" s="10"/>
      <c r="GLK97" s="10"/>
      <c r="GLL97" s="10"/>
      <c r="GLM97" s="10"/>
      <c r="GLN97" s="10"/>
      <c r="GLO97" s="10"/>
      <c r="GLP97" s="10"/>
      <c r="GLQ97" s="10"/>
      <c r="GLR97" s="10"/>
      <c r="GLS97" s="10"/>
      <c r="GLT97" s="10"/>
      <c r="GLU97" s="10"/>
      <c r="GLV97" s="10"/>
      <c r="GLW97" s="10"/>
      <c r="GLX97" s="10"/>
      <c r="GLY97" s="10"/>
      <c r="GLZ97" s="10"/>
      <c r="GMA97" s="10"/>
      <c r="GMB97" s="10"/>
      <c r="GMC97" s="10"/>
      <c r="GMD97" s="10"/>
      <c r="GME97" s="10"/>
      <c r="GMF97" s="10"/>
      <c r="GMG97" s="10"/>
      <c r="GMH97" s="10"/>
      <c r="GMI97" s="10"/>
      <c r="GMJ97" s="10"/>
      <c r="GMK97" s="10"/>
      <c r="GML97" s="10"/>
      <c r="GMM97" s="10"/>
      <c r="GMN97" s="10"/>
      <c r="GMO97" s="10"/>
      <c r="GMP97" s="10"/>
      <c r="GMQ97" s="10"/>
      <c r="GMR97" s="10"/>
      <c r="GMS97" s="10"/>
      <c r="GMT97" s="10"/>
      <c r="GMU97" s="10"/>
      <c r="GMV97" s="10"/>
      <c r="GMW97" s="10"/>
      <c r="GMX97" s="10"/>
      <c r="GMY97" s="10"/>
      <c r="GMZ97" s="10"/>
      <c r="GNA97" s="10"/>
      <c r="GNB97" s="10"/>
      <c r="GNC97" s="10"/>
      <c r="GND97" s="10"/>
      <c r="GNE97" s="10"/>
      <c r="GNF97" s="10"/>
      <c r="GNG97" s="10"/>
      <c r="GNH97" s="10"/>
      <c r="GNI97" s="10"/>
      <c r="GNJ97" s="10"/>
      <c r="GNK97" s="10"/>
      <c r="GNL97" s="10"/>
      <c r="GNM97" s="10"/>
      <c r="GNN97" s="10"/>
      <c r="GNO97" s="10"/>
      <c r="GNP97" s="10"/>
      <c r="GNQ97" s="10"/>
      <c r="GNR97" s="10"/>
      <c r="GNS97" s="10"/>
      <c r="GNT97" s="10"/>
      <c r="GNU97" s="10"/>
      <c r="GNV97" s="10"/>
      <c r="GNW97" s="10"/>
      <c r="GNX97" s="10"/>
      <c r="GNY97" s="10"/>
      <c r="GNZ97" s="10"/>
      <c r="GOA97" s="10"/>
      <c r="GOB97" s="10"/>
      <c r="GOC97" s="10"/>
      <c r="GOD97" s="10"/>
      <c r="GOE97" s="10"/>
      <c r="GOF97" s="10"/>
      <c r="GOG97" s="10"/>
      <c r="GOH97" s="10"/>
      <c r="GOI97" s="10"/>
      <c r="GOJ97" s="10"/>
      <c r="GOK97" s="10"/>
      <c r="GOL97" s="10"/>
      <c r="GOM97" s="10"/>
      <c r="GON97" s="10"/>
      <c r="GOO97" s="10"/>
      <c r="GOP97" s="10"/>
      <c r="GOQ97" s="10"/>
      <c r="GOR97" s="10"/>
      <c r="GOS97" s="10"/>
      <c r="GOT97" s="10"/>
      <c r="GOU97" s="10"/>
      <c r="GOV97" s="10"/>
      <c r="GOW97" s="10"/>
      <c r="GOX97" s="10"/>
      <c r="GOY97" s="10"/>
      <c r="GOZ97" s="10"/>
      <c r="GPA97" s="10"/>
      <c r="GPB97" s="10"/>
      <c r="GPC97" s="10"/>
      <c r="GPD97" s="10"/>
      <c r="GPE97" s="10"/>
      <c r="GPF97" s="10"/>
      <c r="GPG97" s="10"/>
      <c r="GPH97" s="10"/>
      <c r="GPI97" s="10"/>
      <c r="GPJ97" s="10"/>
      <c r="GPK97" s="10"/>
      <c r="GPL97" s="10"/>
      <c r="GPM97" s="10"/>
      <c r="GPN97" s="10"/>
      <c r="GPO97" s="10"/>
      <c r="GPP97" s="10"/>
      <c r="GPQ97" s="10"/>
      <c r="GPR97" s="10"/>
      <c r="GPS97" s="10"/>
      <c r="GPT97" s="10"/>
      <c r="GPU97" s="10"/>
      <c r="GPV97" s="10"/>
      <c r="GPW97" s="10"/>
      <c r="GPX97" s="10"/>
      <c r="GPY97" s="10"/>
      <c r="GPZ97" s="10"/>
      <c r="GQA97" s="10"/>
      <c r="GQB97" s="10"/>
      <c r="GQC97" s="10"/>
      <c r="GQD97" s="10"/>
      <c r="GQE97" s="10"/>
      <c r="GQF97" s="10"/>
      <c r="GQG97" s="10"/>
      <c r="GQH97" s="10"/>
      <c r="GQI97" s="10"/>
      <c r="GQJ97" s="10"/>
      <c r="GQK97" s="10"/>
      <c r="GQL97" s="10"/>
      <c r="GQM97" s="10"/>
      <c r="GQN97" s="10"/>
      <c r="GQO97" s="10"/>
      <c r="GQP97" s="10"/>
      <c r="GQQ97" s="10"/>
      <c r="GQR97" s="10"/>
      <c r="GQS97" s="10"/>
      <c r="GQT97" s="10"/>
      <c r="GQU97" s="10"/>
      <c r="GQV97" s="10"/>
      <c r="GQW97" s="10"/>
      <c r="GQX97" s="10"/>
      <c r="GQY97" s="10"/>
      <c r="GQZ97" s="10"/>
      <c r="GRA97" s="10"/>
      <c r="GRB97" s="10"/>
      <c r="GRC97" s="10"/>
      <c r="GRD97" s="10"/>
      <c r="GRE97" s="10"/>
      <c r="GRF97" s="10"/>
      <c r="GRG97" s="10"/>
      <c r="GRH97" s="10"/>
      <c r="GRI97" s="10"/>
      <c r="GRJ97" s="10"/>
      <c r="GRK97" s="10"/>
      <c r="GRL97" s="10"/>
      <c r="GRM97" s="10"/>
      <c r="GRN97" s="10"/>
      <c r="GRO97" s="10"/>
      <c r="GRP97" s="10"/>
      <c r="GRQ97" s="10"/>
      <c r="GRR97" s="10"/>
      <c r="GRS97" s="10"/>
      <c r="GRT97" s="10"/>
      <c r="GRU97" s="10"/>
      <c r="GRV97" s="10"/>
      <c r="GRW97" s="10"/>
      <c r="GRX97" s="10"/>
      <c r="GRY97" s="10"/>
      <c r="GRZ97" s="10"/>
      <c r="GSA97" s="10"/>
      <c r="GSB97" s="10"/>
      <c r="GSC97" s="10"/>
      <c r="GSD97" s="10"/>
      <c r="GSE97" s="10"/>
      <c r="GSF97" s="10"/>
      <c r="GSG97" s="10"/>
      <c r="GSH97" s="10"/>
      <c r="GSI97" s="10"/>
      <c r="GSJ97" s="10"/>
      <c r="GSK97" s="10"/>
      <c r="GSL97" s="10"/>
      <c r="GSM97" s="10"/>
      <c r="GSN97" s="10"/>
      <c r="GSO97" s="10"/>
      <c r="GSP97" s="10"/>
      <c r="GSQ97" s="10"/>
      <c r="GSR97" s="10"/>
      <c r="GSS97" s="10"/>
      <c r="GST97" s="10"/>
      <c r="GSU97" s="10"/>
      <c r="GSV97" s="10"/>
      <c r="GSW97" s="10"/>
      <c r="GSX97" s="10"/>
      <c r="GSY97" s="10"/>
      <c r="GSZ97" s="10"/>
      <c r="GTA97" s="10"/>
      <c r="GTB97" s="10"/>
      <c r="GTC97" s="10"/>
      <c r="GTD97" s="10"/>
      <c r="GTE97" s="10"/>
      <c r="GTF97" s="10"/>
      <c r="GTG97" s="10"/>
      <c r="GTH97" s="10"/>
      <c r="GTI97" s="10"/>
      <c r="GTJ97" s="10"/>
      <c r="GTK97" s="10"/>
      <c r="GTL97" s="10"/>
      <c r="GTM97" s="10"/>
      <c r="GTN97" s="10"/>
      <c r="GTO97" s="10"/>
      <c r="GTP97" s="10"/>
      <c r="GTQ97" s="10"/>
      <c r="GTR97" s="10"/>
      <c r="GTS97" s="10"/>
      <c r="GTT97" s="10"/>
      <c r="GTU97" s="10"/>
      <c r="GTV97" s="10"/>
      <c r="GTW97" s="10"/>
      <c r="GTX97" s="10"/>
      <c r="GTY97" s="10"/>
      <c r="GTZ97" s="10"/>
      <c r="GUA97" s="10"/>
      <c r="GUB97" s="10"/>
      <c r="GUC97" s="10"/>
      <c r="GUD97" s="10"/>
      <c r="GUE97" s="10"/>
      <c r="GUF97" s="10"/>
      <c r="GUG97" s="10"/>
      <c r="GUH97" s="10"/>
      <c r="GUI97" s="10"/>
      <c r="GUJ97" s="10"/>
      <c r="GUK97" s="10"/>
      <c r="GUL97" s="10"/>
      <c r="GUM97" s="10"/>
      <c r="GUN97" s="10"/>
      <c r="GUO97" s="10"/>
      <c r="GUP97" s="10"/>
      <c r="GUQ97" s="10"/>
      <c r="GUR97" s="10"/>
      <c r="GUS97" s="10"/>
      <c r="GUT97" s="10"/>
      <c r="GUU97" s="10"/>
      <c r="GUV97" s="10"/>
      <c r="GUW97" s="10"/>
      <c r="GUX97" s="10"/>
      <c r="GUY97" s="10"/>
      <c r="GUZ97" s="10"/>
      <c r="GVA97" s="10"/>
      <c r="GVB97" s="10"/>
      <c r="GVC97" s="10"/>
      <c r="GVD97" s="10"/>
      <c r="GVE97" s="10"/>
      <c r="GVF97" s="10"/>
      <c r="GVG97" s="10"/>
      <c r="GVH97" s="10"/>
      <c r="GVI97" s="10"/>
      <c r="GVJ97" s="10"/>
      <c r="GVK97" s="10"/>
      <c r="GVL97" s="10"/>
      <c r="GVM97" s="10"/>
      <c r="GVN97" s="10"/>
      <c r="GVO97" s="10"/>
      <c r="GVP97" s="10"/>
      <c r="GVQ97" s="10"/>
      <c r="GVR97" s="10"/>
      <c r="GVS97" s="10"/>
      <c r="GVT97" s="10"/>
      <c r="GVU97" s="10"/>
      <c r="GVV97" s="10"/>
      <c r="GVW97" s="10"/>
      <c r="GVX97" s="10"/>
      <c r="GVY97" s="10"/>
      <c r="GVZ97" s="10"/>
      <c r="GWA97" s="10"/>
      <c r="GWB97" s="10"/>
      <c r="GWC97" s="10"/>
      <c r="GWD97" s="10"/>
      <c r="GWE97" s="10"/>
      <c r="GWF97" s="10"/>
      <c r="GWG97" s="10"/>
      <c r="GWH97" s="10"/>
      <c r="GWI97" s="10"/>
      <c r="GWJ97" s="10"/>
      <c r="GWK97" s="10"/>
      <c r="GWL97" s="10"/>
      <c r="GWM97" s="10"/>
      <c r="GWN97" s="10"/>
      <c r="GWO97" s="10"/>
      <c r="GWP97" s="10"/>
      <c r="GWQ97" s="10"/>
      <c r="GWR97" s="10"/>
      <c r="GWS97" s="10"/>
      <c r="GWT97" s="10"/>
      <c r="GWU97" s="10"/>
      <c r="GWV97" s="10"/>
      <c r="GWW97" s="10"/>
      <c r="GWX97" s="10"/>
      <c r="GWY97" s="10"/>
      <c r="GWZ97" s="10"/>
      <c r="GXA97" s="10"/>
      <c r="GXB97" s="10"/>
      <c r="GXC97" s="10"/>
      <c r="GXD97" s="10"/>
      <c r="GXE97" s="10"/>
      <c r="GXF97" s="10"/>
      <c r="GXG97" s="10"/>
      <c r="GXH97" s="10"/>
      <c r="GXI97" s="10"/>
      <c r="GXJ97" s="10"/>
      <c r="GXK97" s="10"/>
      <c r="GXL97" s="10"/>
      <c r="GXM97" s="10"/>
      <c r="GXN97" s="10"/>
      <c r="GXO97" s="10"/>
      <c r="GXP97" s="10"/>
      <c r="GXQ97" s="10"/>
      <c r="GXR97" s="10"/>
      <c r="GXS97" s="10"/>
      <c r="GXT97" s="10"/>
      <c r="GXU97" s="10"/>
      <c r="GXV97" s="10"/>
      <c r="GXW97" s="10"/>
      <c r="GXX97" s="10"/>
      <c r="GXY97" s="10"/>
      <c r="GXZ97" s="10"/>
      <c r="GYA97" s="10"/>
      <c r="GYB97" s="10"/>
      <c r="GYC97" s="10"/>
      <c r="GYD97" s="10"/>
      <c r="GYE97" s="10"/>
      <c r="GYF97" s="10"/>
      <c r="GYG97" s="10"/>
      <c r="GYH97" s="10"/>
      <c r="GYI97" s="10"/>
      <c r="GYJ97" s="10"/>
      <c r="GYK97" s="10"/>
      <c r="GYL97" s="10"/>
      <c r="GYM97" s="10"/>
      <c r="GYN97" s="10"/>
      <c r="GYO97" s="10"/>
      <c r="GYP97" s="10"/>
      <c r="GYQ97" s="10"/>
      <c r="GYR97" s="10"/>
      <c r="GYS97" s="10"/>
      <c r="GYT97" s="10"/>
      <c r="GYU97" s="10"/>
      <c r="GYV97" s="10"/>
      <c r="GYW97" s="10"/>
      <c r="GYX97" s="10"/>
      <c r="GYY97" s="10"/>
      <c r="GYZ97" s="10"/>
      <c r="GZA97" s="10"/>
      <c r="GZB97" s="10"/>
      <c r="GZC97" s="10"/>
      <c r="GZD97" s="10"/>
      <c r="GZE97" s="10"/>
      <c r="GZF97" s="10"/>
      <c r="GZG97" s="10"/>
      <c r="GZH97" s="10"/>
      <c r="GZI97" s="10"/>
      <c r="GZJ97" s="10"/>
      <c r="GZK97" s="10"/>
      <c r="GZL97" s="10"/>
      <c r="GZM97" s="10"/>
      <c r="GZN97" s="10"/>
      <c r="GZO97" s="10"/>
      <c r="GZP97" s="10"/>
      <c r="GZQ97" s="10"/>
      <c r="GZR97" s="10"/>
      <c r="GZS97" s="10"/>
      <c r="GZT97" s="10"/>
      <c r="GZU97" s="10"/>
      <c r="GZV97" s="10"/>
      <c r="GZW97" s="10"/>
      <c r="GZX97" s="10"/>
      <c r="GZY97" s="10"/>
      <c r="GZZ97" s="10"/>
      <c r="HAA97" s="10"/>
      <c r="HAB97" s="10"/>
      <c r="HAC97" s="10"/>
      <c r="HAD97" s="10"/>
      <c r="HAE97" s="10"/>
      <c r="HAF97" s="10"/>
      <c r="HAG97" s="10"/>
      <c r="HAH97" s="10"/>
      <c r="HAI97" s="10"/>
      <c r="HAJ97" s="10"/>
      <c r="HAK97" s="10"/>
      <c r="HAL97" s="10"/>
      <c r="HAM97" s="10"/>
      <c r="HAN97" s="10"/>
      <c r="HAO97" s="10"/>
      <c r="HAP97" s="10"/>
      <c r="HAQ97" s="10"/>
      <c r="HAR97" s="10"/>
      <c r="HAS97" s="10"/>
      <c r="HAT97" s="10"/>
      <c r="HAU97" s="10"/>
      <c r="HAV97" s="10"/>
      <c r="HAW97" s="10"/>
      <c r="HAX97" s="10"/>
      <c r="HAY97" s="10"/>
      <c r="HAZ97" s="10"/>
      <c r="HBA97" s="10"/>
      <c r="HBB97" s="10"/>
      <c r="HBC97" s="10"/>
      <c r="HBD97" s="10"/>
      <c r="HBE97" s="10"/>
      <c r="HBF97" s="10"/>
      <c r="HBG97" s="10"/>
      <c r="HBH97" s="10"/>
      <c r="HBI97" s="10"/>
      <c r="HBJ97" s="10"/>
      <c r="HBK97" s="10"/>
      <c r="HBL97" s="10"/>
      <c r="HBM97" s="10"/>
      <c r="HBN97" s="10"/>
      <c r="HBO97" s="10"/>
      <c r="HBP97" s="10"/>
      <c r="HBQ97" s="10"/>
      <c r="HBR97" s="10"/>
      <c r="HBS97" s="10"/>
      <c r="HBT97" s="10"/>
      <c r="HBU97" s="10"/>
      <c r="HBV97" s="10"/>
      <c r="HBW97" s="10"/>
      <c r="HBX97" s="10"/>
      <c r="HBY97" s="10"/>
      <c r="HBZ97" s="10"/>
      <c r="HCA97" s="10"/>
      <c r="HCB97" s="10"/>
      <c r="HCC97" s="10"/>
      <c r="HCD97" s="10"/>
      <c r="HCE97" s="10"/>
      <c r="HCF97" s="10"/>
      <c r="HCG97" s="10"/>
      <c r="HCH97" s="10"/>
      <c r="HCI97" s="10"/>
      <c r="HCJ97" s="10"/>
      <c r="HCK97" s="10"/>
      <c r="HCL97" s="10"/>
      <c r="HCM97" s="10"/>
      <c r="HCN97" s="10"/>
      <c r="HCO97" s="10"/>
      <c r="HCP97" s="10"/>
      <c r="HCQ97" s="10"/>
      <c r="HCR97" s="10"/>
      <c r="HCS97" s="10"/>
      <c r="HCT97" s="10"/>
      <c r="HCU97" s="10"/>
      <c r="HCV97" s="10"/>
      <c r="HCW97" s="10"/>
      <c r="HCX97" s="10"/>
      <c r="HCY97" s="10"/>
      <c r="HCZ97" s="10"/>
      <c r="HDA97" s="10"/>
      <c r="HDB97" s="10"/>
      <c r="HDC97" s="10"/>
      <c r="HDD97" s="10"/>
      <c r="HDE97" s="10"/>
      <c r="HDF97" s="10"/>
      <c r="HDG97" s="10"/>
      <c r="HDH97" s="10"/>
      <c r="HDI97" s="10"/>
      <c r="HDJ97" s="10"/>
      <c r="HDK97" s="10"/>
      <c r="HDL97" s="10"/>
      <c r="HDM97" s="10"/>
      <c r="HDN97" s="10"/>
      <c r="HDO97" s="10"/>
      <c r="HDP97" s="10"/>
      <c r="HDQ97" s="10"/>
      <c r="HDR97" s="10"/>
      <c r="HDS97" s="10"/>
      <c r="HDT97" s="10"/>
      <c r="HDU97" s="10"/>
      <c r="HDV97" s="10"/>
      <c r="HDW97" s="10"/>
      <c r="HDX97" s="10"/>
      <c r="HDY97" s="10"/>
      <c r="HDZ97" s="10"/>
      <c r="HEA97" s="10"/>
      <c r="HEB97" s="10"/>
      <c r="HEC97" s="10"/>
      <c r="HED97" s="10"/>
      <c r="HEE97" s="10"/>
      <c r="HEF97" s="10"/>
      <c r="HEG97" s="10"/>
      <c r="HEH97" s="10"/>
      <c r="HEI97" s="10"/>
      <c r="HEJ97" s="10"/>
      <c r="HEK97" s="10"/>
      <c r="HEL97" s="10"/>
      <c r="HEM97" s="10"/>
      <c r="HEN97" s="10"/>
      <c r="HEO97" s="10"/>
      <c r="HEP97" s="10"/>
      <c r="HEQ97" s="10"/>
      <c r="HER97" s="10"/>
      <c r="HES97" s="10"/>
      <c r="HET97" s="10"/>
      <c r="HEU97" s="10"/>
      <c r="HEV97" s="10"/>
      <c r="HEW97" s="10"/>
      <c r="HEX97" s="10"/>
      <c r="HEY97" s="10"/>
      <c r="HEZ97" s="10"/>
      <c r="HFA97" s="10"/>
      <c r="HFB97" s="10"/>
      <c r="HFC97" s="10"/>
      <c r="HFD97" s="10"/>
      <c r="HFE97" s="10"/>
      <c r="HFF97" s="10"/>
      <c r="HFG97" s="10"/>
      <c r="HFH97" s="10"/>
      <c r="HFI97" s="10"/>
      <c r="HFJ97" s="10"/>
      <c r="HFK97" s="10"/>
      <c r="HFL97" s="10"/>
      <c r="HFM97" s="10"/>
      <c r="HFN97" s="10"/>
      <c r="HFO97" s="10"/>
      <c r="HFP97" s="10"/>
      <c r="HFQ97" s="10"/>
      <c r="HFR97" s="10"/>
      <c r="HFS97" s="10"/>
      <c r="HFT97" s="10"/>
      <c r="HFU97" s="10"/>
      <c r="HFV97" s="10"/>
      <c r="HFW97" s="10"/>
      <c r="HFX97" s="10"/>
      <c r="HFY97" s="10"/>
      <c r="HFZ97" s="10"/>
      <c r="HGA97" s="10"/>
      <c r="HGB97" s="10"/>
      <c r="HGC97" s="10"/>
      <c r="HGD97" s="10"/>
      <c r="HGE97" s="10"/>
      <c r="HGF97" s="10"/>
      <c r="HGG97" s="10"/>
      <c r="HGH97" s="10"/>
      <c r="HGI97" s="10"/>
      <c r="HGJ97" s="10"/>
      <c r="HGK97" s="10"/>
      <c r="HGL97" s="10"/>
      <c r="HGM97" s="10"/>
      <c r="HGN97" s="10"/>
      <c r="HGO97" s="10"/>
      <c r="HGP97" s="10"/>
      <c r="HGQ97" s="10"/>
      <c r="HGR97" s="10"/>
      <c r="HGS97" s="10"/>
      <c r="HGT97" s="10"/>
      <c r="HGU97" s="10"/>
      <c r="HGV97" s="10"/>
      <c r="HGW97" s="10"/>
      <c r="HGX97" s="10"/>
      <c r="HGY97" s="10"/>
      <c r="HGZ97" s="10"/>
      <c r="HHA97" s="10"/>
      <c r="HHB97" s="10"/>
      <c r="HHC97" s="10"/>
      <c r="HHD97" s="10"/>
      <c r="HHE97" s="10"/>
      <c r="HHF97" s="10"/>
      <c r="HHG97" s="10"/>
      <c r="HHH97" s="10"/>
      <c r="HHI97" s="10"/>
      <c r="HHJ97" s="10"/>
      <c r="HHK97" s="10"/>
      <c r="HHL97" s="10"/>
      <c r="HHM97" s="10"/>
      <c r="HHN97" s="10"/>
      <c r="HHO97" s="10"/>
      <c r="HHP97" s="10"/>
      <c r="HHQ97" s="10"/>
      <c r="HHR97" s="10"/>
      <c r="HHS97" s="10"/>
      <c r="HHT97" s="10"/>
      <c r="HHU97" s="10"/>
      <c r="HHV97" s="10"/>
      <c r="HHW97" s="10"/>
      <c r="HHX97" s="10"/>
      <c r="HHY97" s="10"/>
      <c r="HHZ97" s="10"/>
      <c r="HIA97" s="10"/>
      <c r="HIB97" s="10"/>
      <c r="HIC97" s="10"/>
      <c r="HID97" s="10"/>
      <c r="HIE97" s="10"/>
      <c r="HIF97" s="10"/>
      <c r="HIG97" s="10"/>
      <c r="HIH97" s="10"/>
      <c r="HII97" s="10"/>
      <c r="HIJ97" s="10"/>
      <c r="HIK97" s="10"/>
      <c r="HIL97" s="10"/>
      <c r="HIM97" s="10"/>
      <c r="HIN97" s="10"/>
      <c r="HIO97" s="10"/>
      <c r="HIP97" s="10"/>
      <c r="HIQ97" s="10"/>
      <c r="HIR97" s="10"/>
      <c r="HIS97" s="10"/>
      <c r="HIT97" s="10"/>
      <c r="HIU97" s="10"/>
      <c r="HIV97" s="10"/>
      <c r="HIW97" s="10"/>
      <c r="HIX97" s="10"/>
      <c r="HIY97" s="10"/>
      <c r="HIZ97" s="10"/>
      <c r="HJA97" s="10"/>
      <c r="HJB97" s="10"/>
      <c r="HJC97" s="10"/>
      <c r="HJD97" s="10"/>
      <c r="HJE97" s="10"/>
      <c r="HJF97" s="10"/>
      <c r="HJG97" s="10"/>
      <c r="HJH97" s="10"/>
      <c r="HJI97" s="10"/>
      <c r="HJJ97" s="10"/>
      <c r="HJK97" s="10"/>
      <c r="HJL97" s="10"/>
      <c r="HJM97" s="10"/>
      <c r="HJN97" s="10"/>
      <c r="HJO97" s="10"/>
      <c r="HJP97" s="10"/>
      <c r="HJQ97" s="10"/>
      <c r="HJR97" s="10"/>
      <c r="HJS97" s="10"/>
      <c r="HJT97" s="10"/>
      <c r="HJU97" s="10"/>
      <c r="HJV97" s="10"/>
      <c r="HJW97" s="10"/>
      <c r="HJX97" s="10"/>
      <c r="HJY97" s="10"/>
      <c r="HJZ97" s="10"/>
      <c r="HKA97" s="10"/>
      <c r="HKB97" s="10"/>
      <c r="HKC97" s="10"/>
      <c r="HKD97" s="10"/>
      <c r="HKE97" s="10"/>
      <c r="HKF97" s="10"/>
      <c r="HKG97" s="10"/>
      <c r="HKH97" s="10"/>
      <c r="HKI97" s="10"/>
      <c r="HKJ97" s="10"/>
      <c r="HKK97" s="10"/>
      <c r="HKL97" s="10"/>
      <c r="HKM97" s="10"/>
      <c r="HKN97" s="10"/>
      <c r="HKO97" s="10"/>
      <c r="HKP97" s="10"/>
      <c r="HKQ97" s="10"/>
      <c r="HKR97" s="10"/>
      <c r="HKS97" s="10"/>
      <c r="HKT97" s="10"/>
      <c r="HKU97" s="10"/>
      <c r="HKV97" s="10"/>
      <c r="HKW97" s="10"/>
      <c r="HKX97" s="10"/>
      <c r="HKY97" s="10"/>
      <c r="HKZ97" s="10"/>
      <c r="HLA97" s="10"/>
      <c r="HLB97" s="10"/>
      <c r="HLC97" s="10"/>
      <c r="HLD97" s="10"/>
      <c r="HLE97" s="10"/>
      <c r="HLF97" s="10"/>
      <c r="HLG97" s="10"/>
      <c r="HLH97" s="10"/>
      <c r="HLI97" s="10"/>
      <c r="HLJ97" s="10"/>
      <c r="HLK97" s="10"/>
      <c r="HLL97" s="10"/>
      <c r="HLM97" s="10"/>
      <c r="HLN97" s="10"/>
      <c r="HLO97" s="10"/>
      <c r="HLP97" s="10"/>
      <c r="HLQ97" s="10"/>
      <c r="HLR97" s="10"/>
      <c r="HLS97" s="10"/>
      <c r="HLT97" s="10"/>
      <c r="HLU97" s="10"/>
      <c r="HLV97" s="10"/>
      <c r="HLW97" s="10"/>
      <c r="HLX97" s="10"/>
      <c r="HLY97" s="10"/>
      <c r="HLZ97" s="10"/>
      <c r="HMA97" s="10"/>
      <c r="HMB97" s="10"/>
      <c r="HMC97" s="10"/>
      <c r="HMD97" s="10"/>
      <c r="HME97" s="10"/>
      <c r="HMF97" s="10"/>
      <c r="HMG97" s="10"/>
      <c r="HMH97" s="10"/>
      <c r="HMI97" s="10"/>
      <c r="HMJ97" s="10"/>
      <c r="HMK97" s="10"/>
      <c r="HML97" s="10"/>
      <c r="HMM97" s="10"/>
      <c r="HMN97" s="10"/>
      <c r="HMO97" s="10"/>
      <c r="HMP97" s="10"/>
      <c r="HMQ97" s="10"/>
      <c r="HMR97" s="10"/>
      <c r="HMS97" s="10"/>
      <c r="HMT97" s="10"/>
      <c r="HMU97" s="10"/>
      <c r="HMV97" s="10"/>
      <c r="HMW97" s="10"/>
      <c r="HMX97" s="10"/>
      <c r="HMY97" s="10"/>
      <c r="HMZ97" s="10"/>
      <c r="HNA97" s="10"/>
      <c r="HNB97" s="10"/>
      <c r="HNC97" s="10"/>
      <c r="HND97" s="10"/>
      <c r="HNE97" s="10"/>
      <c r="HNF97" s="10"/>
      <c r="HNG97" s="10"/>
      <c r="HNH97" s="10"/>
      <c r="HNI97" s="10"/>
      <c r="HNJ97" s="10"/>
      <c r="HNK97" s="10"/>
      <c r="HNL97" s="10"/>
      <c r="HNM97" s="10"/>
      <c r="HNN97" s="10"/>
      <c r="HNO97" s="10"/>
      <c r="HNP97" s="10"/>
      <c r="HNQ97" s="10"/>
      <c r="HNR97" s="10"/>
      <c r="HNS97" s="10"/>
      <c r="HNT97" s="10"/>
      <c r="HNU97" s="10"/>
      <c r="HNV97" s="10"/>
      <c r="HNW97" s="10"/>
      <c r="HNX97" s="10"/>
      <c r="HNY97" s="10"/>
      <c r="HNZ97" s="10"/>
    </row>
    <row r="98" s="6" customFormat="1" ht="139.5" spans="1:5798">
      <c r="A98" s="77">
        <v>70</v>
      </c>
      <c r="B98" s="83" t="s">
        <v>359</v>
      </c>
      <c r="C98" s="79" t="s">
        <v>329</v>
      </c>
      <c r="D98" s="79" t="s">
        <v>539</v>
      </c>
      <c r="E98" s="80" t="s">
        <v>540</v>
      </c>
      <c r="F98" s="79" t="s">
        <v>58</v>
      </c>
      <c r="G98" s="81">
        <v>1</v>
      </c>
      <c r="H98" s="82" t="s">
        <v>293</v>
      </c>
      <c r="I98" s="81">
        <v>7</v>
      </c>
      <c r="J98" s="79" t="s">
        <v>207</v>
      </c>
      <c r="K98" s="79" t="s">
        <v>225</v>
      </c>
      <c r="L98" s="110" t="s">
        <v>363</v>
      </c>
      <c r="M98" s="111">
        <v>0</v>
      </c>
      <c r="N98" s="111">
        <v>0</v>
      </c>
      <c r="O98" s="79" t="s">
        <v>63</v>
      </c>
      <c r="P98" s="79" t="s">
        <v>64</v>
      </c>
      <c r="Q98" s="81" t="s">
        <v>332</v>
      </c>
      <c r="R98" s="237"/>
      <c r="S98" s="253"/>
      <c r="T98" s="254"/>
      <c r="U98" s="255"/>
      <c r="V98" s="157"/>
      <c r="W98" s="158"/>
      <c r="X98" s="159"/>
      <c r="Y98" s="196"/>
      <c r="Z98" s="283"/>
      <c r="AA98" s="283"/>
      <c r="AB98" s="283"/>
      <c r="AC98" s="283"/>
      <c r="AD98" s="283"/>
      <c r="AE98" s="284"/>
      <c r="AF98" s="284"/>
      <c r="AG98" s="283"/>
      <c r="AH98" s="283"/>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c r="BH98" s="10"/>
      <c r="BI98" s="10"/>
      <c r="BJ98" s="10"/>
      <c r="BK98" s="10"/>
      <c r="BL98" s="10"/>
      <c r="BM98" s="10"/>
      <c r="BN98" s="10"/>
      <c r="BO98" s="10"/>
      <c r="BP98" s="10"/>
      <c r="BQ98" s="10"/>
      <c r="BR98" s="10"/>
      <c r="BS98" s="10"/>
      <c r="BT98" s="10"/>
      <c r="BU98" s="10"/>
      <c r="BV98" s="10"/>
      <c r="BW98" s="10"/>
      <c r="BX98" s="10"/>
      <c r="BY98" s="10"/>
      <c r="BZ98" s="10"/>
      <c r="CA98" s="10"/>
      <c r="CB98" s="10"/>
      <c r="CC98" s="10"/>
      <c r="CD98" s="10"/>
      <c r="CE98" s="10"/>
      <c r="CF98" s="10"/>
      <c r="CG98" s="10"/>
      <c r="CH98" s="10"/>
      <c r="CI98" s="10"/>
      <c r="CJ98" s="10"/>
      <c r="CK98" s="10"/>
      <c r="CL98" s="10"/>
      <c r="CM98" s="10"/>
      <c r="CN98" s="10"/>
      <c r="CO98" s="10"/>
      <c r="CP98" s="10"/>
      <c r="CQ98" s="10"/>
      <c r="CR98" s="10"/>
      <c r="CS98" s="10"/>
      <c r="CT98" s="10"/>
      <c r="CU98" s="10"/>
      <c r="CV98" s="10"/>
      <c r="CW98" s="10"/>
      <c r="CX98" s="10"/>
      <c r="CY98" s="10"/>
      <c r="CZ98" s="10"/>
      <c r="DA98" s="10"/>
      <c r="DB98" s="10"/>
      <c r="DC98" s="10"/>
      <c r="DD98" s="10"/>
      <c r="DE98" s="10"/>
      <c r="DF98" s="10"/>
      <c r="DG98" s="10"/>
      <c r="DH98" s="10"/>
      <c r="DI98" s="10"/>
      <c r="DJ98" s="10"/>
      <c r="DK98" s="10"/>
      <c r="DL98" s="10"/>
      <c r="DM98" s="10"/>
      <c r="DN98" s="10"/>
      <c r="DO98" s="10"/>
      <c r="DP98" s="10"/>
      <c r="DQ98" s="10"/>
      <c r="DR98" s="10"/>
      <c r="DS98" s="10"/>
      <c r="DT98" s="10"/>
      <c r="DU98" s="10"/>
      <c r="DV98" s="10"/>
      <c r="DW98" s="10"/>
      <c r="DX98" s="10"/>
      <c r="DY98" s="10"/>
      <c r="DZ98" s="10"/>
      <c r="EA98" s="10"/>
      <c r="EB98" s="10"/>
      <c r="EC98" s="10"/>
      <c r="ED98" s="10"/>
      <c r="EE98" s="10"/>
      <c r="EF98" s="10"/>
      <c r="EG98" s="10"/>
      <c r="EH98" s="10"/>
      <c r="EI98" s="10"/>
      <c r="EJ98" s="10"/>
      <c r="EK98" s="10"/>
      <c r="EL98" s="10"/>
      <c r="EM98" s="10"/>
      <c r="EN98" s="10"/>
      <c r="EO98" s="10"/>
      <c r="EP98" s="10"/>
      <c r="EQ98" s="10"/>
      <c r="ER98" s="10"/>
      <c r="ES98" s="10"/>
      <c r="ET98" s="10"/>
      <c r="EU98" s="10"/>
      <c r="EV98" s="10"/>
      <c r="EW98" s="10"/>
      <c r="EX98" s="10"/>
      <c r="EY98" s="10"/>
      <c r="EZ98" s="10"/>
      <c r="FA98" s="10"/>
      <c r="FB98" s="10"/>
      <c r="FC98" s="10"/>
      <c r="FD98" s="10"/>
      <c r="FE98" s="10"/>
      <c r="FF98" s="10"/>
      <c r="FG98" s="10"/>
      <c r="FH98" s="10"/>
      <c r="FI98" s="10"/>
      <c r="FJ98" s="10"/>
      <c r="FK98" s="10"/>
      <c r="FL98" s="10"/>
      <c r="FM98" s="10"/>
      <c r="FN98" s="10"/>
      <c r="FO98" s="10"/>
      <c r="FP98" s="10"/>
      <c r="FQ98" s="10"/>
      <c r="FR98" s="10"/>
      <c r="FS98" s="10"/>
      <c r="FT98" s="10"/>
      <c r="FU98" s="10"/>
      <c r="FV98" s="10"/>
      <c r="FW98" s="10"/>
      <c r="FX98" s="10"/>
      <c r="FY98" s="10"/>
      <c r="FZ98" s="10"/>
      <c r="GA98" s="10"/>
      <c r="GB98" s="10"/>
      <c r="GC98" s="10"/>
      <c r="GD98" s="10"/>
      <c r="GE98" s="10"/>
      <c r="GF98" s="10"/>
      <c r="GG98" s="10"/>
      <c r="GH98" s="10"/>
      <c r="GI98" s="10"/>
      <c r="GJ98" s="10"/>
      <c r="GK98" s="10"/>
      <c r="GL98" s="10"/>
      <c r="GM98" s="10"/>
      <c r="GN98" s="10"/>
      <c r="GO98" s="10"/>
      <c r="GP98" s="10"/>
      <c r="GQ98" s="10"/>
      <c r="GR98" s="10"/>
      <c r="GS98" s="10"/>
      <c r="GT98" s="10"/>
      <c r="GU98" s="10"/>
      <c r="GV98" s="10"/>
      <c r="GW98" s="10"/>
      <c r="GX98" s="10"/>
      <c r="GY98" s="10"/>
      <c r="GZ98" s="10"/>
      <c r="HA98" s="10"/>
      <c r="HB98" s="10"/>
      <c r="HC98" s="10"/>
      <c r="HD98" s="10"/>
      <c r="HE98" s="10"/>
      <c r="HF98" s="10"/>
      <c r="HG98" s="10"/>
      <c r="HH98" s="10"/>
      <c r="HI98" s="10"/>
      <c r="HJ98" s="10"/>
      <c r="HK98" s="10"/>
      <c r="HL98" s="10"/>
      <c r="HM98" s="10"/>
      <c r="HN98" s="10"/>
      <c r="HO98" s="10"/>
      <c r="HP98" s="10"/>
      <c r="HQ98" s="10"/>
      <c r="HR98" s="10"/>
      <c r="HS98" s="10"/>
      <c r="HT98" s="10"/>
      <c r="HU98" s="10"/>
      <c r="HV98" s="10"/>
      <c r="HW98" s="10"/>
      <c r="HX98" s="10"/>
      <c r="HY98" s="10"/>
      <c r="HZ98" s="10"/>
      <c r="IA98" s="10"/>
      <c r="IB98" s="10"/>
      <c r="IC98" s="10"/>
      <c r="ID98" s="10"/>
      <c r="IE98" s="10"/>
      <c r="IF98" s="10"/>
      <c r="IG98" s="10"/>
      <c r="IH98" s="10"/>
      <c r="II98" s="10"/>
      <c r="IJ98" s="10"/>
      <c r="IK98" s="10"/>
      <c r="IL98" s="10"/>
      <c r="IM98" s="10"/>
      <c r="IN98" s="10"/>
      <c r="IO98" s="10"/>
      <c r="IP98" s="10"/>
      <c r="IQ98" s="10"/>
      <c r="IR98" s="10"/>
      <c r="IS98" s="10"/>
      <c r="IT98" s="10"/>
      <c r="IU98" s="10"/>
      <c r="IV98" s="10"/>
      <c r="IW98" s="10"/>
      <c r="IX98" s="10"/>
      <c r="IY98" s="10"/>
      <c r="IZ98" s="10"/>
      <c r="JA98" s="10"/>
      <c r="JB98" s="10"/>
      <c r="JC98" s="10"/>
      <c r="JD98" s="10"/>
      <c r="JE98" s="10"/>
      <c r="JF98" s="10"/>
      <c r="JG98" s="10"/>
      <c r="JH98" s="10"/>
      <c r="JI98" s="10"/>
      <c r="JJ98" s="10"/>
      <c r="JK98" s="10"/>
      <c r="JL98" s="10"/>
      <c r="JM98" s="10"/>
      <c r="JN98" s="10"/>
      <c r="JO98" s="10"/>
      <c r="JP98" s="10"/>
      <c r="JQ98" s="10"/>
      <c r="JR98" s="10"/>
      <c r="JS98" s="10"/>
      <c r="JT98" s="10"/>
      <c r="JU98" s="10"/>
      <c r="JV98" s="10"/>
      <c r="JW98" s="10"/>
      <c r="JX98" s="10"/>
      <c r="JY98" s="10"/>
      <c r="JZ98" s="10"/>
      <c r="KA98" s="10"/>
      <c r="KB98" s="10"/>
      <c r="KC98" s="10"/>
      <c r="KD98" s="10"/>
      <c r="KE98" s="10"/>
      <c r="KF98" s="10"/>
      <c r="KG98" s="10"/>
      <c r="KH98" s="10"/>
      <c r="KI98" s="10"/>
      <c r="KJ98" s="10"/>
      <c r="KK98" s="10"/>
      <c r="KL98" s="10"/>
      <c r="KM98" s="10"/>
      <c r="KN98" s="10"/>
      <c r="KO98" s="10"/>
      <c r="KP98" s="10"/>
      <c r="KQ98" s="10"/>
      <c r="KR98" s="10"/>
      <c r="KS98" s="10"/>
      <c r="KT98" s="10"/>
      <c r="KU98" s="10"/>
      <c r="KV98" s="10"/>
      <c r="KW98" s="10"/>
      <c r="KX98" s="10"/>
      <c r="KY98" s="10"/>
      <c r="KZ98" s="10"/>
      <c r="LA98" s="10"/>
      <c r="LB98" s="10"/>
      <c r="LC98" s="10"/>
      <c r="LD98" s="10"/>
      <c r="LE98" s="10"/>
      <c r="LF98" s="10"/>
      <c r="LG98" s="10"/>
      <c r="LH98" s="10"/>
      <c r="LI98" s="10"/>
      <c r="LJ98" s="10"/>
      <c r="LK98" s="10"/>
      <c r="LL98" s="10"/>
      <c r="LM98" s="10"/>
      <c r="LN98" s="10"/>
      <c r="LO98" s="10"/>
      <c r="LP98" s="10"/>
      <c r="LQ98" s="10"/>
      <c r="LR98" s="10"/>
      <c r="LS98" s="10"/>
      <c r="LT98" s="10"/>
      <c r="LU98" s="10"/>
      <c r="LV98" s="10"/>
      <c r="LW98" s="10"/>
      <c r="LX98" s="10"/>
      <c r="LY98" s="10"/>
      <c r="LZ98" s="10"/>
      <c r="MA98" s="10"/>
      <c r="MB98" s="10"/>
      <c r="MC98" s="10"/>
      <c r="MD98" s="10"/>
      <c r="ME98" s="10"/>
      <c r="MF98" s="10"/>
      <c r="MG98" s="10"/>
      <c r="MH98" s="10"/>
      <c r="MI98" s="10"/>
      <c r="MJ98" s="10"/>
      <c r="MK98" s="10"/>
      <c r="ML98" s="10"/>
      <c r="MM98" s="10"/>
      <c r="MN98" s="10"/>
      <c r="MO98" s="10"/>
      <c r="MP98" s="10"/>
      <c r="MQ98" s="10"/>
      <c r="MR98" s="10"/>
      <c r="MS98" s="10"/>
      <c r="MT98" s="10"/>
      <c r="MU98" s="10"/>
      <c r="MV98" s="10"/>
      <c r="MW98" s="10"/>
      <c r="MX98" s="10"/>
      <c r="MY98" s="10"/>
      <c r="MZ98" s="10"/>
      <c r="NA98" s="10"/>
      <c r="NB98" s="10"/>
      <c r="NC98" s="10"/>
      <c r="ND98" s="10"/>
      <c r="NE98" s="10"/>
      <c r="NF98" s="10"/>
      <c r="NG98" s="10"/>
      <c r="NH98" s="10"/>
      <c r="NI98" s="10"/>
      <c r="NJ98" s="10"/>
      <c r="NK98" s="10"/>
      <c r="NL98" s="10"/>
      <c r="NM98" s="10"/>
      <c r="NN98" s="10"/>
      <c r="NO98" s="10"/>
      <c r="NP98" s="10"/>
      <c r="NQ98" s="10"/>
      <c r="NR98" s="10"/>
      <c r="NS98" s="10"/>
      <c r="NT98" s="10"/>
      <c r="NU98" s="10"/>
      <c r="NV98" s="10"/>
      <c r="NW98" s="10"/>
      <c r="NX98" s="10"/>
      <c r="NY98" s="10"/>
      <c r="NZ98" s="10"/>
      <c r="OA98" s="10"/>
      <c r="OB98" s="10"/>
      <c r="OC98" s="10"/>
      <c r="OD98" s="10"/>
      <c r="OE98" s="10"/>
      <c r="OF98" s="10"/>
      <c r="OG98" s="10"/>
      <c r="OH98" s="10"/>
      <c r="OI98" s="10"/>
      <c r="OJ98" s="10"/>
      <c r="OK98" s="10"/>
      <c r="OL98" s="10"/>
      <c r="OM98" s="10"/>
      <c r="ON98" s="10"/>
      <c r="OO98" s="10"/>
      <c r="OP98" s="10"/>
      <c r="OQ98" s="10"/>
      <c r="OR98" s="10"/>
      <c r="OS98" s="10"/>
      <c r="OT98" s="10"/>
      <c r="OU98" s="10"/>
      <c r="OV98" s="10"/>
      <c r="OW98" s="10"/>
      <c r="OX98" s="10"/>
      <c r="OY98" s="10"/>
      <c r="OZ98" s="10"/>
      <c r="PA98" s="10"/>
      <c r="PB98" s="10"/>
      <c r="PC98" s="10"/>
      <c r="PD98" s="10"/>
      <c r="PE98" s="10"/>
      <c r="PF98" s="10"/>
      <c r="PG98" s="10"/>
      <c r="PH98" s="10"/>
      <c r="PI98" s="10"/>
      <c r="PJ98" s="10"/>
      <c r="PK98" s="10"/>
      <c r="PL98" s="10"/>
      <c r="PM98" s="10"/>
      <c r="PN98" s="10"/>
      <c r="PO98" s="10"/>
      <c r="PP98" s="10"/>
      <c r="PQ98" s="10"/>
      <c r="PR98" s="10"/>
      <c r="PS98" s="10"/>
      <c r="PT98" s="10"/>
      <c r="PU98" s="10"/>
      <c r="PV98" s="10"/>
      <c r="PW98" s="10"/>
      <c r="PX98" s="10"/>
      <c r="PY98" s="10"/>
      <c r="PZ98" s="10"/>
      <c r="QA98" s="10"/>
      <c r="QB98" s="10"/>
      <c r="QC98" s="10"/>
      <c r="QD98" s="10"/>
      <c r="QE98" s="10"/>
      <c r="QF98" s="10"/>
      <c r="QG98" s="10"/>
      <c r="QH98" s="10"/>
      <c r="QI98" s="10"/>
      <c r="QJ98" s="10"/>
      <c r="QK98" s="10"/>
      <c r="QL98" s="10"/>
      <c r="QM98" s="10"/>
      <c r="QN98" s="10"/>
      <c r="QO98" s="10"/>
      <c r="QP98" s="10"/>
      <c r="QQ98" s="10"/>
      <c r="QR98" s="10"/>
      <c r="QS98" s="10"/>
      <c r="QT98" s="10"/>
      <c r="QU98" s="10"/>
      <c r="QV98" s="10"/>
      <c r="QW98" s="10"/>
      <c r="QX98" s="10"/>
      <c r="QY98" s="10"/>
      <c r="QZ98" s="10"/>
      <c r="RA98" s="10"/>
      <c r="RB98" s="10"/>
      <c r="RC98" s="10"/>
      <c r="RD98" s="10"/>
      <c r="RE98" s="10"/>
      <c r="RF98" s="10"/>
      <c r="RG98" s="10"/>
      <c r="RH98" s="10"/>
      <c r="RI98" s="10"/>
      <c r="RJ98" s="10"/>
      <c r="RK98" s="10"/>
      <c r="RL98" s="10"/>
      <c r="RM98" s="10"/>
      <c r="RN98" s="10"/>
      <c r="RO98" s="10"/>
      <c r="RP98" s="10"/>
      <c r="RQ98" s="10"/>
      <c r="RR98" s="10"/>
      <c r="RS98" s="10"/>
      <c r="RT98" s="10"/>
      <c r="RU98" s="10"/>
      <c r="RV98" s="10"/>
      <c r="RW98" s="10"/>
      <c r="RX98" s="10"/>
      <c r="RY98" s="10"/>
      <c r="RZ98" s="10"/>
      <c r="SA98" s="10"/>
      <c r="SB98" s="10"/>
      <c r="SC98" s="10"/>
      <c r="SD98" s="10"/>
      <c r="SE98" s="10"/>
      <c r="SF98" s="10"/>
      <c r="SG98" s="10"/>
      <c r="SH98" s="10"/>
      <c r="SI98" s="10"/>
      <c r="SJ98" s="10"/>
      <c r="SK98" s="10"/>
      <c r="SL98" s="10"/>
      <c r="SM98" s="10"/>
      <c r="SN98" s="10"/>
      <c r="SO98" s="10"/>
      <c r="SP98" s="10"/>
      <c r="SQ98" s="10"/>
      <c r="SR98" s="10"/>
      <c r="SS98" s="10"/>
      <c r="ST98" s="10"/>
      <c r="SU98" s="10"/>
      <c r="SV98" s="10"/>
      <c r="SW98" s="10"/>
      <c r="SX98" s="10"/>
      <c r="SY98" s="10"/>
      <c r="SZ98" s="10"/>
      <c r="TA98" s="10"/>
      <c r="TB98" s="10"/>
      <c r="TC98" s="10"/>
      <c r="TD98" s="10"/>
      <c r="TE98" s="10"/>
      <c r="TF98" s="10"/>
      <c r="TG98" s="10"/>
      <c r="TH98" s="10"/>
      <c r="TI98" s="10"/>
      <c r="TJ98" s="10"/>
      <c r="TK98" s="10"/>
      <c r="TL98" s="10"/>
      <c r="TM98" s="10"/>
      <c r="TN98" s="10"/>
      <c r="TO98" s="10"/>
      <c r="TP98" s="10"/>
      <c r="TQ98" s="10"/>
      <c r="TR98" s="10"/>
      <c r="TS98" s="10"/>
      <c r="TT98" s="10"/>
      <c r="TU98" s="10"/>
      <c r="TV98" s="10"/>
      <c r="TW98" s="10"/>
      <c r="TX98" s="10"/>
      <c r="TY98" s="10"/>
      <c r="TZ98" s="10"/>
      <c r="UA98" s="10"/>
      <c r="UB98" s="10"/>
      <c r="UC98" s="10"/>
      <c r="UD98" s="10"/>
      <c r="UE98" s="10"/>
      <c r="UF98" s="10"/>
      <c r="UG98" s="10"/>
      <c r="UH98" s="10"/>
      <c r="UI98" s="10"/>
      <c r="UJ98" s="10"/>
      <c r="UK98" s="10"/>
      <c r="UL98" s="10"/>
      <c r="UM98" s="10"/>
      <c r="UN98" s="10"/>
      <c r="UO98" s="10"/>
      <c r="UP98" s="10"/>
      <c r="UQ98" s="10"/>
      <c r="UR98" s="10"/>
      <c r="US98" s="10"/>
      <c r="UT98" s="10"/>
      <c r="UU98" s="10"/>
      <c r="UV98" s="10"/>
      <c r="UW98" s="10"/>
      <c r="UX98" s="10"/>
      <c r="UY98" s="10"/>
      <c r="UZ98" s="10"/>
      <c r="VA98" s="10"/>
      <c r="VB98" s="10"/>
      <c r="VC98" s="10"/>
      <c r="VD98" s="10"/>
      <c r="VE98" s="10"/>
      <c r="VF98" s="10"/>
      <c r="VG98" s="10"/>
      <c r="VH98" s="10"/>
      <c r="VI98" s="10"/>
      <c r="VJ98" s="10"/>
      <c r="VK98" s="10"/>
      <c r="VL98" s="10"/>
      <c r="VM98" s="10"/>
      <c r="VN98" s="10"/>
      <c r="VO98" s="10"/>
      <c r="VP98" s="10"/>
      <c r="VQ98" s="10"/>
      <c r="VR98" s="10"/>
      <c r="VS98" s="10"/>
      <c r="VT98" s="10"/>
      <c r="VU98" s="10"/>
      <c r="VV98" s="10"/>
      <c r="VW98" s="10"/>
      <c r="VX98" s="10"/>
      <c r="VY98" s="10"/>
      <c r="VZ98" s="10"/>
      <c r="WA98" s="10"/>
      <c r="WB98" s="10"/>
      <c r="WC98" s="10"/>
      <c r="WD98" s="10"/>
      <c r="WE98" s="10"/>
      <c r="WF98" s="10"/>
      <c r="WG98" s="10"/>
      <c r="WH98" s="10"/>
      <c r="WI98" s="10"/>
      <c r="WJ98" s="10"/>
      <c r="WK98" s="10"/>
      <c r="WL98" s="10"/>
      <c r="WM98" s="10"/>
      <c r="WN98" s="10"/>
      <c r="WO98" s="10"/>
      <c r="WP98" s="10"/>
      <c r="WQ98" s="10"/>
      <c r="WR98" s="10"/>
      <c r="WS98" s="10"/>
      <c r="WT98" s="10"/>
      <c r="WU98" s="10"/>
      <c r="WV98" s="10"/>
      <c r="WW98" s="10"/>
      <c r="WX98" s="10"/>
      <c r="WY98" s="10"/>
      <c r="WZ98" s="10"/>
      <c r="XA98" s="10"/>
      <c r="XB98" s="10"/>
      <c r="XC98" s="10"/>
      <c r="XD98" s="10"/>
      <c r="XE98" s="10"/>
      <c r="XF98" s="10"/>
      <c r="XG98" s="10"/>
      <c r="XH98" s="10"/>
      <c r="XI98" s="10"/>
      <c r="XJ98" s="10"/>
      <c r="XK98" s="10"/>
      <c r="XL98" s="10"/>
      <c r="XM98" s="10"/>
      <c r="XN98" s="10"/>
      <c r="XO98" s="10"/>
      <c r="XP98" s="10"/>
      <c r="XQ98" s="10"/>
      <c r="XR98" s="10"/>
      <c r="XS98" s="10"/>
      <c r="XT98" s="10"/>
      <c r="XU98" s="10"/>
      <c r="XV98" s="10"/>
      <c r="XW98" s="10"/>
      <c r="XX98" s="10"/>
      <c r="XY98" s="10"/>
      <c r="XZ98" s="10"/>
      <c r="YA98" s="10"/>
      <c r="YB98" s="10"/>
      <c r="YC98" s="10"/>
      <c r="YD98" s="10"/>
      <c r="YE98" s="10"/>
      <c r="YF98" s="10"/>
      <c r="YG98" s="10"/>
      <c r="YH98" s="10"/>
      <c r="YI98" s="10"/>
      <c r="YJ98" s="10"/>
      <c r="YK98" s="10"/>
      <c r="YL98" s="10"/>
      <c r="YM98" s="10"/>
      <c r="YN98" s="10"/>
      <c r="YO98" s="10"/>
      <c r="YP98" s="10"/>
      <c r="YQ98" s="10"/>
      <c r="YR98" s="10"/>
      <c r="YS98" s="10"/>
      <c r="YT98" s="10"/>
      <c r="YU98" s="10"/>
      <c r="YV98" s="10"/>
      <c r="YW98" s="10"/>
      <c r="YX98" s="10"/>
      <c r="YY98" s="10"/>
      <c r="YZ98" s="10"/>
      <c r="ZA98" s="10"/>
      <c r="ZB98" s="10"/>
      <c r="ZC98" s="10"/>
      <c r="ZD98" s="10"/>
      <c r="ZE98" s="10"/>
      <c r="ZF98" s="10"/>
      <c r="ZG98" s="10"/>
      <c r="ZH98" s="10"/>
      <c r="ZI98" s="10"/>
      <c r="ZJ98" s="10"/>
      <c r="ZK98" s="10"/>
      <c r="ZL98" s="10"/>
      <c r="ZM98" s="10"/>
      <c r="ZN98" s="10"/>
      <c r="ZO98" s="10"/>
      <c r="ZP98" s="10"/>
      <c r="ZQ98" s="10"/>
      <c r="ZR98" s="10"/>
      <c r="ZS98" s="10"/>
      <c r="ZT98" s="10"/>
      <c r="ZU98" s="10"/>
      <c r="ZV98" s="10"/>
      <c r="ZW98" s="10"/>
      <c r="ZX98" s="10"/>
      <c r="ZY98" s="10"/>
      <c r="ZZ98" s="10"/>
      <c r="AAA98" s="10"/>
      <c r="AAB98" s="10"/>
      <c r="AAC98" s="10"/>
      <c r="AAD98" s="10"/>
      <c r="AAE98" s="10"/>
      <c r="AAF98" s="10"/>
      <c r="AAG98" s="10"/>
      <c r="AAH98" s="10"/>
      <c r="AAI98" s="10"/>
      <c r="AAJ98" s="10"/>
      <c r="AAK98" s="10"/>
      <c r="AAL98" s="10"/>
      <c r="AAM98" s="10"/>
      <c r="AAN98" s="10"/>
      <c r="AAO98" s="10"/>
      <c r="AAP98" s="10"/>
      <c r="AAQ98" s="10"/>
      <c r="AAR98" s="10"/>
      <c r="AAS98" s="10"/>
      <c r="AAT98" s="10"/>
      <c r="AAU98" s="10"/>
      <c r="AAV98" s="10"/>
      <c r="AAW98" s="10"/>
      <c r="AAX98" s="10"/>
      <c r="AAY98" s="10"/>
      <c r="AAZ98" s="10"/>
      <c r="ABA98" s="10"/>
      <c r="ABB98" s="10"/>
      <c r="ABC98" s="10"/>
      <c r="ABD98" s="10"/>
      <c r="ABE98" s="10"/>
      <c r="ABF98" s="10"/>
      <c r="ABG98" s="10"/>
      <c r="ABH98" s="10"/>
      <c r="ABI98" s="10"/>
      <c r="ABJ98" s="10"/>
      <c r="ABK98" s="10"/>
      <c r="ABL98" s="10"/>
      <c r="ABM98" s="10"/>
      <c r="ABN98" s="10"/>
      <c r="ABO98" s="10"/>
      <c r="ABP98" s="10"/>
      <c r="ABQ98" s="10"/>
      <c r="ABR98" s="10"/>
      <c r="ABS98" s="10"/>
      <c r="ABT98" s="10"/>
      <c r="ABU98" s="10"/>
      <c r="ABV98" s="10"/>
      <c r="ABW98" s="10"/>
      <c r="ABX98" s="10"/>
      <c r="ABY98" s="10"/>
      <c r="ABZ98" s="10"/>
      <c r="ACA98" s="10"/>
      <c r="ACB98" s="10"/>
      <c r="ACC98" s="10"/>
      <c r="ACD98" s="10"/>
      <c r="ACE98" s="10"/>
      <c r="ACF98" s="10"/>
      <c r="ACG98" s="10"/>
      <c r="ACH98" s="10"/>
      <c r="ACI98" s="10"/>
      <c r="ACJ98" s="10"/>
      <c r="ACK98" s="10"/>
      <c r="ACL98" s="10"/>
      <c r="ACM98" s="10"/>
      <c r="ACN98" s="10"/>
      <c r="ACO98" s="10"/>
      <c r="ACP98" s="10"/>
      <c r="ACQ98" s="10"/>
      <c r="ACR98" s="10"/>
      <c r="ACS98" s="10"/>
      <c r="ACT98" s="10"/>
      <c r="ACU98" s="10"/>
      <c r="ACV98" s="10"/>
      <c r="ACW98" s="10"/>
      <c r="ACX98" s="10"/>
      <c r="ACY98" s="10"/>
      <c r="ACZ98" s="10"/>
      <c r="ADA98" s="10"/>
      <c r="ADB98" s="10"/>
      <c r="ADC98" s="10"/>
      <c r="ADD98" s="10"/>
      <c r="ADE98" s="10"/>
      <c r="ADF98" s="10"/>
      <c r="ADG98" s="10"/>
      <c r="ADH98" s="10"/>
      <c r="ADI98" s="10"/>
      <c r="ADJ98" s="10"/>
      <c r="ADK98" s="10"/>
      <c r="ADL98" s="10"/>
      <c r="ADM98" s="10"/>
      <c r="ADN98" s="10"/>
      <c r="ADO98" s="10"/>
      <c r="ADP98" s="10"/>
      <c r="ADQ98" s="10"/>
      <c r="ADR98" s="10"/>
      <c r="ADS98" s="10"/>
      <c r="ADT98" s="10"/>
      <c r="ADU98" s="10"/>
      <c r="ADV98" s="10"/>
      <c r="ADW98" s="10"/>
      <c r="ADX98" s="10"/>
      <c r="ADY98" s="10"/>
      <c r="ADZ98" s="10"/>
      <c r="AEA98" s="10"/>
      <c r="AEB98" s="10"/>
      <c r="AEC98" s="10"/>
      <c r="AED98" s="10"/>
      <c r="AEE98" s="10"/>
      <c r="AEF98" s="10"/>
      <c r="AEG98" s="10"/>
      <c r="AEH98" s="10"/>
      <c r="AEI98" s="10"/>
      <c r="AEJ98" s="10"/>
      <c r="AEK98" s="10"/>
      <c r="AEL98" s="10"/>
      <c r="AEM98" s="10"/>
      <c r="AEN98" s="10"/>
      <c r="AEO98" s="10"/>
      <c r="AEP98" s="10"/>
      <c r="AEQ98" s="10"/>
      <c r="AER98" s="10"/>
      <c r="AES98" s="10"/>
      <c r="AET98" s="10"/>
      <c r="AEU98" s="10"/>
      <c r="AEV98" s="10"/>
      <c r="AEW98" s="10"/>
      <c r="AEX98" s="10"/>
      <c r="AEY98" s="10"/>
      <c r="AEZ98" s="10"/>
      <c r="AFA98" s="10"/>
      <c r="AFB98" s="10"/>
      <c r="AFC98" s="10"/>
      <c r="AFD98" s="10"/>
      <c r="AFE98" s="10"/>
      <c r="AFF98" s="10"/>
      <c r="AFG98" s="10"/>
      <c r="AFH98" s="10"/>
      <c r="AFI98" s="10"/>
      <c r="AFJ98" s="10"/>
      <c r="AFK98" s="10"/>
      <c r="AFL98" s="10"/>
      <c r="AFM98" s="10"/>
      <c r="AFN98" s="10"/>
      <c r="AFO98" s="10"/>
      <c r="AFP98" s="10"/>
      <c r="AFQ98" s="10"/>
      <c r="AFR98" s="10"/>
      <c r="AFS98" s="10"/>
      <c r="AFT98" s="10"/>
      <c r="AFU98" s="10"/>
      <c r="AFV98" s="10"/>
      <c r="AFW98" s="10"/>
      <c r="AFX98" s="10"/>
      <c r="AFY98" s="10"/>
      <c r="AFZ98" s="10"/>
      <c r="AGA98" s="10"/>
      <c r="AGB98" s="10"/>
      <c r="AGC98" s="10"/>
      <c r="AGD98" s="10"/>
      <c r="AGE98" s="10"/>
      <c r="AGF98" s="10"/>
      <c r="AGG98" s="10"/>
      <c r="AGH98" s="10"/>
      <c r="AGI98" s="10"/>
      <c r="AGJ98" s="10"/>
      <c r="AGK98" s="10"/>
      <c r="AGL98" s="10"/>
      <c r="AGM98" s="10"/>
      <c r="AGN98" s="10"/>
      <c r="AGO98" s="10"/>
      <c r="AGP98" s="10"/>
      <c r="AGQ98" s="10"/>
      <c r="AGR98" s="10"/>
      <c r="AGS98" s="10"/>
      <c r="AGT98" s="10"/>
      <c r="AGU98" s="10"/>
      <c r="AGV98" s="10"/>
      <c r="AGW98" s="10"/>
      <c r="AGX98" s="10"/>
      <c r="AGY98" s="10"/>
      <c r="AGZ98" s="10"/>
      <c r="AHA98" s="10"/>
      <c r="AHB98" s="10"/>
      <c r="AHC98" s="10"/>
      <c r="AHD98" s="10"/>
      <c r="AHE98" s="10"/>
      <c r="AHF98" s="10"/>
      <c r="AHG98" s="10"/>
      <c r="AHH98" s="10"/>
      <c r="AHI98" s="10"/>
      <c r="AHJ98" s="10"/>
      <c r="AHK98" s="10"/>
      <c r="AHL98" s="10"/>
      <c r="AHM98" s="10"/>
      <c r="AHN98" s="10"/>
      <c r="AHO98" s="10"/>
      <c r="AHP98" s="10"/>
      <c r="AHQ98" s="10"/>
      <c r="AHR98" s="10"/>
      <c r="AHS98" s="10"/>
      <c r="AHT98" s="10"/>
      <c r="AHU98" s="10"/>
      <c r="AHV98" s="10"/>
      <c r="AHW98" s="10"/>
      <c r="AHX98" s="10"/>
      <c r="AHY98" s="10"/>
      <c r="AHZ98" s="10"/>
      <c r="AIA98" s="10"/>
      <c r="AIB98" s="10"/>
      <c r="AIC98" s="10"/>
      <c r="AID98" s="10"/>
      <c r="AIE98" s="10"/>
      <c r="AIF98" s="10"/>
      <c r="AIG98" s="10"/>
      <c r="AIH98" s="10"/>
      <c r="AII98" s="10"/>
      <c r="AIJ98" s="10"/>
      <c r="AIK98" s="10"/>
      <c r="AIL98" s="10"/>
      <c r="AIM98" s="10"/>
      <c r="AIN98" s="10"/>
      <c r="AIO98" s="10"/>
      <c r="AIP98" s="10"/>
      <c r="AIQ98" s="10"/>
      <c r="AIR98" s="10"/>
      <c r="AIS98" s="10"/>
      <c r="AIT98" s="10"/>
      <c r="AIU98" s="10"/>
      <c r="AIV98" s="10"/>
      <c r="AIW98" s="10"/>
      <c r="AIX98" s="10"/>
      <c r="AIY98" s="10"/>
      <c r="AIZ98" s="10"/>
      <c r="AJA98" s="10"/>
      <c r="AJB98" s="10"/>
      <c r="AJC98" s="10"/>
      <c r="AJD98" s="10"/>
      <c r="AJE98" s="10"/>
      <c r="AJF98" s="10"/>
      <c r="AJG98" s="10"/>
      <c r="AJH98" s="10"/>
      <c r="AJI98" s="10"/>
      <c r="AJJ98" s="10"/>
      <c r="AJK98" s="10"/>
      <c r="AJL98" s="10"/>
      <c r="AJM98" s="10"/>
      <c r="AJN98" s="10"/>
      <c r="AJO98" s="10"/>
      <c r="AJP98" s="10"/>
      <c r="AJQ98" s="10"/>
      <c r="AJR98" s="10"/>
      <c r="AJS98" s="10"/>
      <c r="AJT98" s="10"/>
      <c r="AJU98" s="10"/>
      <c r="AJV98" s="10"/>
      <c r="AJW98" s="10"/>
      <c r="AJX98" s="10"/>
      <c r="AJY98" s="10"/>
      <c r="AJZ98" s="10"/>
      <c r="AKA98" s="10"/>
      <c r="AKB98" s="10"/>
      <c r="AKC98" s="10"/>
      <c r="AKD98" s="10"/>
      <c r="AKE98" s="10"/>
      <c r="AKF98" s="10"/>
      <c r="AKG98" s="10"/>
      <c r="AKH98" s="10"/>
      <c r="AKI98" s="10"/>
      <c r="AKJ98" s="10"/>
      <c r="AKK98" s="10"/>
      <c r="AKL98" s="10"/>
      <c r="AKM98" s="10"/>
      <c r="AKN98" s="10"/>
      <c r="AKO98" s="10"/>
      <c r="AKP98" s="10"/>
      <c r="AKQ98" s="10"/>
      <c r="AKR98" s="10"/>
      <c r="AKS98" s="10"/>
      <c r="AKT98" s="10"/>
      <c r="AKU98" s="10"/>
      <c r="AKV98" s="10"/>
      <c r="AKW98" s="10"/>
      <c r="AKX98" s="10"/>
      <c r="AKY98" s="10"/>
      <c r="AKZ98" s="10"/>
      <c r="ALA98" s="10"/>
      <c r="ALB98" s="10"/>
      <c r="ALC98" s="10"/>
      <c r="ALD98" s="10"/>
      <c r="ALE98" s="10"/>
      <c r="ALF98" s="10"/>
      <c r="ALG98" s="10"/>
      <c r="ALH98" s="10"/>
      <c r="ALI98" s="10"/>
      <c r="ALJ98" s="10"/>
      <c r="ALK98" s="10"/>
      <c r="ALL98" s="10"/>
      <c r="ALM98" s="10"/>
      <c r="ALN98" s="10"/>
      <c r="ALO98" s="10"/>
      <c r="ALP98" s="10"/>
      <c r="ALQ98" s="10"/>
      <c r="ALR98" s="10"/>
      <c r="ALS98" s="10"/>
      <c r="ALT98" s="10"/>
      <c r="ALU98" s="10"/>
      <c r="ALV98" s="10"/>
      <c r="ALW98" s="10"/>
      <c r="ALX98" s="10"/>
      <c r="ALY98" s="10"/>
      <c r="ALZ98" s="10"/>
      <c r="AMA98" s="10"/>
      <c r="AMB98" s="10"/>
      <c r="AMC98" s="10"/>
      <c r="AMD98" s="10"/>
      <c r="AME98" s="10"/>
      <c r="AMF98" s="10"/>
      <c r="AMG98" s="10"/>
      <c r="AMH98" s="10"/>
      <c r="AMI98" s="10"/>
      <c r="AMJ98" s="10"/>
      <c r="AMK98" s="10"/>
      <c r="AML98" s="10"/>
      <c r="AMM98" s="10"/>
      <c r="AMN98" s="10"/>
      <c r="AMO98" s="10"/>
      <c r="AMP98" s="10"/>
      <c r="AMQ98" s="10"/>
      <c r="AMR98" s="10"/>
      <c r="AMS98" s="10"/>
      <c r="AMT98" s="10"/>
      <c r="AMU98" s="10"/>
      <c r="AMV98" s="10"/>
      <c r="AMW98" s="10"/>
      <c r="AMX98" s="10"/>
      <c r="AMY98" s="10"/>
      <c r="AMZ98" s="10"/>
      <c r="ANA98" s="10"/>
      <c r="ANB98" s="10"/>
      <c r="ANC98" s="10"/>
      <c r="AND98" s="10"/>
      <c r="ANE98" s="10"/>
      <c r="ANF98" s="10"/>
      <c r="ANG98" s="10"/>
      <c r="ANH98" s="10"/>
      <c r="ANI98" s="10"/>
      <c r="ANJ98" s="10"/>
      <c r="ANK98" s="10"/>
      <c r="ANL98" s="10"/>
      <c r="ANM98" s="10"/>
      <c r="ANN98" s="10"/>
      <c r="ANO98" s="10"/>
      <c r="ANP98" s="10"/>
      <c r="ANQ98" s="10"/>
      <c r="ANR98" s="10"/>
      <c r="ANS98" s="10"/>
      <c r="ANT98" s="10"/>
      <c r="ANU98" s="10"/>
      <c r="ANV98" s="10"/>
      <c r="ANW98" s="10"/>
      <c r="ANX98" s="10"/>
      <c r="ANY98" s="10"/>
      <c r="ANZ98" s="10"/>
      <c r="AOA98" s="10"/>
      <c r="AOB98" s="10"/>
      <c r="AOC98" s="10"/>
      <c r="AOD98" s="10"/>
      <c r="AOE98" s="10"/>
      <c r="AOF98" s="10"/>
      <c r="AOG98" s="10"/>
      <c r="AOH98" s="10"/>
      <c r="AOI98" s="10"/>
      <c r="AOJ98" s="10"/>
      <c r="AOK98" s="10"/>
      <c r="AOL98" s="10"/>
      <c r="AOM98" s="10"/>
      <c r="AON98" s="10"/>
      <c r="AOO98" s="10"/>
      <c r="AOP98" s="10"/>
      <c r="AOQ98" s="10"/>
      <c r="AOR98" s="10"/>
      <c r="AOS98" s="10"/>
      <c r="AOT98" s="10"/>
      <c r="AOU98" s="10"/>
      <c r="AOV98" s="10"/>
      <c r="AOW98" s="10"/>
      <c r="AOX98" s="10"/>
      <c r="AOY98" s="10"/>
      <c r="AOZ98" s="10"/>
      <c r="APA98" s="10"/>
      <c r="APB98" s="10"/>
      <c r="APC98" s="10"/>
      <c r="APD98" s="10"/>
      <c r="APE98" s="10"/>
      <c r="APF98" s="10"/>
      <c r="APG98" s="10"/>
      <c r="APH98" s="10"/>
      <c r="API98" s="10"/>
      <c r="APJ98" s="10"/>
      <c r="APK98" s="10"/>
      <c r="APL98" s="10"/>
      <c r="APM98" s="10"/>
      <c r="APN98" s="10"/>
      <c r="APO98" s="10"/>
      <c r="APP98" s="10"/>
      <c r="APQ98" s="10"/>
      <c r="APR98" s="10"/>
      <c r="APS98" s="10"/>
      <c r="APT98" s="10"/>
      <c r="APU98" s="10"/>
      <c r="APV98" s="10"/>
      <c r="APW98" s="10"/>
      <c r="APX98" s="10"/>
      <c r="APY98" s="10"/>
      <c r="APZ98" s="10"/>
      <c r="AQA98" s="10"/>
      <c r="AQB98" s="10"/>
      <c r="AQC98" s="10"/>
      <c r="AQD98" s="10"/>
      <c r="AQE98" s="10"/>
      <c r="AQF98" s="10"/>
      <c r="AQG98" s="10"/>
      <c r="AQH98" s="10"/>
      <c r="AQI98" s="10"/>
      <c r="AQJ98" s="10"/>
      <c r="AQK98" s="10"/>
      <c r="AQL98" s="10"/>
      <c r="AQM98" s="10"/>
      <c r="AQN98" s="10"/>
      <c r="AQO98" s="10"/>
      <c r="AQP98" s="10"/>
      <c r="AQQ98" s="10"/>
      <c r="AQR98" s="10"/>
      <c r="AQS98" s="10"/>
      <c r="AQT98" s="10"/>
      <c r="AQU98" s="10"/>
      <c r="AQV98" s="10"/>
      <c r="AQW98" s="10"/>
      <c r="AQX98" s="10"/>
      <c r="AQY98" s="10"/>
      <c r="AQZ98" s="10"/>
      <c r="ARA98" s="10"/>
      <c r="ARB98" s="10"/>
      <c r="ARC98" s="10"/>
      <c r="ARD98" s="10"/>
      <c r="ARE98" s="10"/>
      <c r="ARF98" s="10"/>
      <c r="ARG98" s="10"/>
      <c r="ARH98" s="10"/>
      <c r="ARI98" s="10"/>
      <c r="ARJ98" s="10"/>
      <c r="ARK98" s="10"/>
      <c r="ARL98" s="10"/>
      <c r="ARM98" s="10"/>
      <c r="ARN98" s="10"/>
      <c r="ARO98" s="10"/>
      <c r="ARP98" s="10"/>
      <c r="ARQ98" s="10"/>
      <c r="ARR98" s="10"/>
      <c r="ARS98" s="10"/>
      <c r="ART98" s="10"/>
      <c r="ARU98" s="10"/>
      <c r="ARV98" s="10"/>
      <c r="ARW98" s="10"/>
      <c r="ARX98" s="10"/>
      <c r="ARY98" s="10"/>
      <c r="ARZ98" s="10"/>
      <c r="ASA98" s="10"/>
      <c r="ASB98" s="10"/>
      <c r="ASC98" s="10"/>
      <c r="ASD98" s="10"/>
      <c r="ASE98" s="10"/>
      <c r="ASF98" s="10"/>
      <c r="ASG98" s="10"/>
      <c r="ASH98" s="10"/>
      <c r="ASI98" s="10"/>
      <c r="ASJ98" s="10"/>
      <c r="ASK98" s="10"/>
      <c r="ASL98" s="10"/>
      <c r="ASM98" s="10"/>
      <c r="ASN98" s="10"/>
      <c r="ASO98" s="10"/>
      <c r="ASP98" s="10"/>
      <c r="ASQ98" s="10"/>
      <c r="ASR98" s="10"/>
      <c r="ASS98" s="10"/>
      <c r="AST98" s="10"/>
      <c r="ASU98" s="10"/>
      <c r="ASV98" s="10"/>
      <c r="ASW98" s="10"/>
      <c r="ASX98" s="10"/>
      <c r="ASY98" s="10"/>
      <c r="ASZ98" s="10"/>
      <c r="ATA98" s="10"/>
      <c r="ATB98" s="10"/>
      <c r="ATC98" s="10"/>
      <c r="ATD98" s="10"/>
      <c r="ATE98" s="10"/>
      <c r="ATF98" s="10"/>
      <c r="ATG98" s="10"/>
      <c r="ATH98" s="10"/>
      <c r="ATI98" s="10"/>
      <c r="ATJ98" s="10"/>
      <c r="ATK98" s="10"/>
      <c r="ATL98" s="10"/>
      <c r="ATM98" s="10"/>
      <c r="ATN98" s="10"/>
      <c r="ATO98" s="10"/>
      <c r="ATP98" s="10"/>
      <c r="ATQ98" s="10"/>
      <c r="ATR98" s="10"/>
      <c r="ATS98" s="10"/>
      <c r="ATT98" s="10"/>
      <c r="ATU98" s="10"/>
      <c r="ATV98" s="10"/>
      <c r="ATW98" s="10"/>
      <c r="ATX98" s="10"/>
      <c r="ATY98" s="10"/>
      <c r="ATZ98" s="10"/>
      <c r="AUA98" s="10"/>
      <c r="AUB98" s="10"/>
      <c r="AUC98" s="10"/>
      <c r="AUD98" s="10"/>
      <c r="AUE98" s="10"/>
      <c r="AUF98" s="10"/>
      <c r="AUG98" s="10"/>
      <c r="AUH98" s="10"/>
      <c r="AUI98" s="10"/>
      <c r="AUJ98" s="10"/>
      <c r="AUK98" s="10"/>
      <c r="AUL98" s="10"/>
      <c r="AUM98" s="10"/>
      <c r="AUN98" s="10"/>
      <c r="AUO98" s="10"/>
      <c r="AUP98" s="10"/>
      <c r="AUQ98" s="10"/>
      <c r="AUR98" s="10"/>
      <c r="AUS98" s="10"/>
      <c r="AUT98" s="10"/>
      <c r="AUU98" s="10"/>
      <c r="AUV98" s="10"/>
      <c r="AUW98" s="10"/>
      <c r="AUX98" s="10"/>
      <c r="AUY98" s="10"/>
      <c r="AUZ98" s="10"/>
      <c r="AVA98" s="10"/>
      <c r="AVB98" s="10"/>
      <c r="AVC98" s="10"/>
      <c r="AVD98" s="10"/>
      <c r="AVE98" s="10"/>
      <c r="AVF98" s="10"/>
      <c r="AVG98" s="10"/>
      <c r="AVH98" s="10"/>
      <c r="AVI98" s="10"/>
      <c r="AVJ98" s="10"/>
      <c r="AVK98" s="10"/>
      <c r="AVL98" s="10"/>
      <c r="AVM98" s="10"/>
      <c r="AVN98" s="10"/>
      <c r="AVO98" s="10"/>
      <c r="AVP98" s="10"/>
      <c r="AVQ98" s="10"/>
      <c r="AVR98" s="10"/>
      <c r="AVS98" s="10"/>
      <c r="AVT98" s="10"/>
      <c r="AVU98" s="10"/>
      <c r="AVV98" s="10"/>
      <c r="AVW98" s="10"/>
      <c r="AVX98" s="10"/>
      <c r="AVY98" s="10"/>
      <c r="AVZ98" s="10"/>
      <c r="AWA98" s="10"/>
      <c r="AWB98" s="10"/>
      <c r="AWC98" s="10"/>
      <c r="AWD98" s="10"/>
      <c r="AWE98" s="10"/>
      <c r="AWF98" s="10"/>
      <c r="AWG98" s="10"/>
      <c r="AWH98" s="10"/>
      <c r="AWI98" s="10"/>
      <c r="AWJ98" s="10"/>
      <c r="AWK98" s="10"/>
      <c r="AWL98" s="10"/>
      <c r="AWM98" s="10"/>
      <c r="AWN98" s="10"/>
      <c r="AWO98" s="10"/>
      <c r="AWP98" s="10"/>
      <c r="AWQ98" s="10"/>
      <c r="AWR98" s="10"/>
      <c r="AWS98" s="10"/>
      <c r="AWT98" s="10"/>
      <c r="AWU98" s="10"/>
      <c r="AWV98" s="10"/>
      <c r="AWW98" s="10"/>
      <c r="AWX98" s="10"/>
      <c r="AWY98" s="10"/>
      <c r="AWZ98" s="10"/>
      <c r="AXA98" s="10"/>
      <c r="AXB98" s="10"/>
      <c r="AXC98" s="10"/>
      <c r="AXD98" s="10"/>
      <c r="AXE98" s="10"/>
      <c r="AXF98" s="10"/>
      <c r="AXG98" s="10"/>
      <c r="AXH98" s="10"/>
      <c r="AXI98" s="10"/>
      <c r="AXJ98" s="10"/>
      <c r="AXK98" s="10"/>
      <c r="AXL98" s="10"/>
      <c r="AXM98" s="10"/>
      <c r="AXN98" s="10"/>
      <c r="AXO98" s="10"/>
      <c r="AXP98" s="10"/>
      <c r="AXQ98" s="10"/>
      <c r="AXR98" s="10"/>
      <c r="AXS98" s="10"/>
      <c r="AXT98" s="10"/>
      <c r="AXU98" s="10"/>
      <c r="AXV98" s="10"/>
      <c r="AXW98" s="10"/>
      <c r="AXX98" s="10"/>
      <c r="AXY98" s="10"/>
      <c r="AXZ98" s="10"/>
      <c r="AYA98" s="10"/>
      <c r="AYB98" s="10"/>
      <c r="AYC98" s="10"/>
      <c r="AYD98" s="10"/>
      <c r="AYE98" s="10"/>
      <c r="AYF98" s="10"/>
      <c r="AYG98" s="10"/>
      <c r="AYH98" s="10"/>
      <c r="AYI98" s="10"/>
      <c r="AYJ98" s="10"/>
      <c r="AYK98" s="10"/>
      <c r="AYL98" s="10"/>
      <c r="AYM98" s="10"/>
      <c r="AYN98" s="10"/>
      <c r="AYO98" s="10"/>
      <c r="AYP98" s="10"/>
      <c r="AYQ98" s="10"/>
      <c r="AYR98" s="10"/>
      <c r="AYS98" s="10"/>
      <c r="AYT98" s="10"/>
      <c r="AYU98" s="10"/>
      <c r="AYV98" s="10"/>
      <c r="AYW98" s="10"/>
      <c r="AYX98" s="10"/>
      <c r="AYY98" s="10"/>
      <c r="AYZ98" s="10"/>
      <c r="AZA98" s="10"/>
      <c r="AZB98" s="10"/>
      <c r="AZC98" s="10"/>
      <c r="AZD98" s="10"/>
      <c r="AZE98" s="10"/>
      <c r="AZF98" s="10"/>
      <c r="AZG98" s="10"/>
      <c r="AZH98" s="10"/>
      <c r="AZI98" s="10"/>
      <c r="AZJ98" s="10"/>
      <c r="AZK98" s="10"/>
      <c r="AZL98" s="10"/>
      <c r="AZM98" s="10"/>
      <c r="AZN98" s="10"/>
      <c r="AZO98" s="10"/>
      <c r="AZP98" s="10"/>
      <c r="AZQ98" s="10"/>
      <c r="AZR98" s="10"/>
      <c r="AZS98" s="10"/>
      <c r="AZT98" s="10"/>
      <c r="AZU98" s="10"/>
      <c r="AZV98" s="10"/>
      <c r="AZW98" s="10"/>
      <c r="AZX98" s="10"/>
      <c r="AZY98" s="10"/>
      <c r="AZZ98" s="10"/>
      <c r="BAA98" s="10"/>
      <c r="BAB98" s="10"/>
      <c r="BAC98" s="10"/>
      <c r="BAD98" s="10"/>
      <c r="BAE98" s="10"/>
      <c r="BAF98" s="10"/>
      <c r="BAG98" s="10"/>
      <c r="BAH98" s="10"/>
      <c r="BAI98" s="10"/>
      <c r="BAJ98" s="10"/>
      <c r="BAK98" s="10"/>
      <c r="BAL98" s="10"/>
      <c r="BAM98" s="10"/>
      <c r="BAN98" s="10"/>
      <c r="BAO98" s="10"/>
      <c r="BAP98" s="10"/>
      <c r="BAQ98" s="10"/>
      <c r="BAR98" s="10"/>
      <c r="BAS98" s="10"/>
      <c r="BAT98" s="10"/>
      <c r="BAU98" s="10"/>
      <c r="BAV98" s="10"/>
      <c r="BAW98" s="10"/>
      <c r="BAX98" s="10"/>
      <c r="BAY98" s="10"/>
      <c r="BAZ98" s="10"/>
      <c r="BBA98" s="10"/>
      <c r="BBB98" s="10"/>
      <c r="BBC98" s="10"/>
      <c r="BBD98" s="10"/>
      <c r="BBE98" s="10"/>
      <c r="BBF98" s="10"/>
      <c r="BBG98" s="10"/>
      <c r="BBH98" s="10"/>
      <c r="BBI98" s="10"/>
      <c r="BBJ98" s="10"/>
      <c r="BBK98" s="10"/>
      <c r="BBL98" s="10"/>
      <c r="BBM98" s="10"/>
      <c r="BBN98" s="10"/>
      <c r="BBO98" s="10"/>
      <c r="BBP98" s="10"/>
      <c r="BBQ98" s="10"/>
      <c r="BBR98" s="10"/>
      <c r="BBS98" s="10"/>
      <c r="BBT98" s="10"/>
      <c r="BBU98" s="10"/>
      <c r="BBV98" s="10"/>
      <c r="BBW98" s="10"/>
      <c r="BBX98" s="10"/>
      <c r="BBY98" s="10"/>
      <c r="BBZ98" s="10"/>
      <c r="BCA98" s="10"/>
      <c r="BCB98" s="10"/>
      <c r="BCC98" s="10"/>
      <c r="BCD98" s="10"/>
      <c r="BCE98" s="10"/>
      <c r="BCF98" s="10"/>
      <c r="BCG98" s="10"/>
      <c r="BCH98" s="10"/>
      <c r="BCI98" s="10"/>
      <c r="BCJ98" s="10"/>
      <c r="BCK98" s="10"/>
      <c r="BCL98" s="10"/>
      <c r="BCM98" s="10"/>
      <c r="BCN98" s="10"/>
      <c r="BCO98" s="10"/>
      <c r="BCP98" s="10"/>
      <c r="BCQ98" s="10"/>
      <c r="BCR98" s="10"/>
      <c r="BCS98" s="10"/>
      <c r="BCT98" s="10"/>
      <c r="BCU98" s="10"/>
      <c r="BCV98" s="10"/>
      <c r="BCW98" s="10"/>
      <c r="BCX98" s="10"/>
      <c r="BCY98" s="10"/>
      <c r="BCZ98" s="10"/>
      <c r="BDA98" s="10"/>
      <c r="BDB98" s="10"/>
      <c r="BDC98" s="10"/>
      <c r="BDD98" s="10"/>
      <c r="BDE98" s="10"/>
      <c r="BDF98" s="10"/>
      <c r="BDG98" s="10"/>
      <c r="BDH98" s="10"/>
      <c r="BDI98" s="10"/>
      <c r="BDJ98" s="10"/>
      <c r="BDK98" s="10"/>
      <c r="BDL98" s="10"/>
      <c r="BDM98" s="10"/>
      <c r="BDN98" s="10"/>
      <c r="BDO98" s="10"/>
      <c r="BDP98" s="10"/>
      <c r="BDQ98" s="10"/>
      <c r="BDR98" s="10"/>
      <c r="BDS98" s="10"/>
      <c r="BDT98" s="10"/>
      <c r="BDU98" s="10"/>
      <c r="BDV98" s="10"/>
      <c r="BDW98" s="10"/>
      <c r="BDX98" s="10"/>
      <c r="BDY98" s="10"/>
      <c r="BDZ98" s="10"/>
      <c r="BEA98" s="10"/>
      <c r="BEB98" s="10"/>
      <c r="BEC98" s="10"/>
      <c r="BED98" s="10"/>
      <c r="BEE98" s="10"/>
      <c r="BEF98" s="10"/>
      <c r="BEG98" s="10"/>
      <c r="BEH98" s="10"/>
      <c r="BEI98" s="10"/>
      <c r="BEJ98" s="10"/>
      <c r="BEK98" s="10"/>
      <c r="BEL98" s="10"/>
      <c r="BEM98" s="10"/>
      <c r="BEN98" s="10"/>
      <c r="BEO98" s="10"/>
      <c r="BEP98" s="10"/>
      <c r="BEQ98" s="10"/>
      <c r="BER98" s="10"/>
      <c r="BES98" s="10"/>
      <c r="BET98" s="10"/>
      <c r="BEU98" s="10"/>
      <c r="BEV98" s="10"/>
      <c r="BEW98" s="10"/>
      <c r="BEX98" s="10"/>
      <c r="BEY98" s="10"/>
      <c r="BEZ98" s="10"/>
      <c r="BFA98" s="10"/>
      <c r="BFB98" s="10"/>
      <c r="BFC98" s="10"/>
      <c r="BFD98" s="10"/>
      <c r="BFE98" s="10"/>
      <c r="BFF98" s="10"/>
      <c r="BFG98" s="10"/>
      <c r="BFH98" s="10"/>
      <c r="BFI98" s="10"/>
      <c r="BFJ98" s="10"/>
      <c r="BFK98" s="10"/>
      <c r="BFL98" s="10"/>
      <c r="BFM98" s="10"/>
      <c r="BFN98" s="10"/>
      <c r="BFO98" s="10"/>
      <c r="BFP98" s="10"/>
      <c r="BFQ98" s="10"/>
      <c r="BFR98" s="10"/>
      <c r="BFS98" s="10"/>
      <c r="BFT98" s="10"/>
      <c r="BFU98" s="10"/>
      <c r="BFV98" s="10"/>
      <c r="BFW98" s="10"/>
      <c r="BFX98" s="10"/>
      <c r="BFY98" s="10"/>
      <c r="BFZ98" s="10"/>
      <c r="BGA98" s="10"/>
      <c r="BGB98" s="10"/>
      <c r="BGC98" s="10"/>
      <c r="BGD98" s="10"/>
      <c r="BGE98" s="10"/>
      <c r="BGF98" s="10"/>
      <c r="BGG98" s="10"/>
      <c r="BGH98" s="10"/>
      <c r="BGI98" s="10"/>
      <c r="BGJ98" s="10"/>
      <c r="BGK98" s="10"/>
      <c r="BGL98" s="10"/>
      <c r="BGM98" s="10"/>
      <c r="BGN98" s="10"/>
      <c r="BGO98" s="10"/>
      <c r="BGP98" s="10"/>
      <c r="BGQ98" s="10"/>
      <c r="BGR98" s="10"/>
      <c r="BGS98" s="10"/>
      <c r="BGT98" s="10"/>
      <c r="BGU98" s="10"/>
      <c r="BGV98" s="10"/>
      <c r="BGW98" s="10"/>
      <c r="BGX98" s="10"/>
      <c r="BGY98" s="10"/>
      <c r="BGZ98" s="10"/>
      <c r="BHA98" s="10"/>
      <c r="BHB98" s="10"/>
      <c r="BHC98" s="10"/>
      <c r="BHD98" s="10"/>
      <c r="BHE98" s="10"/>
      <c r="BHF98" s="10"/>
      <c r="BHG98" s="10"/>
      <c r="BHH98" s="10"/>
      <c r="BHI98" s="10"/>
      <c r="BHJ98" s="10"/>
      <c r="BHK98" s="10"/>
      <c r="BHL98" s="10"/>
      <c r="BHM98" s="10"/>
      <c r="BHN98" s="10"/>
      <c r="BHO98" s="10"/>
      <c r="BHP98" s="10"/>
      <c r="BHQ98" s="10"/>
      <c r="BHR98" s="10"/>
      <c r="BHS98" s="10"/>
      <c r="BHT98" s="10"/>
      <c r="BHU98" s="10"/>
      <c r="BHV98" s="10"/>
      <c r="BHW98" s="10"/>
      <c r="BHX98" s="10"/>
      <c r="BHY98" s="10"/>
      <c r="BHZ98" s="10"/>
      <c r="BIA98" s="10"/>
      <c r="BIB98" s="10"/>
      <c r="BIC98" s="10"/>
      <c r="BID98" s="10"/>
      <c r="BIE98" s="10"/>
      <c r="BIF98" s="10"/>
      <c r="BIG98" s="10"/>
      <c r="BIH98" s="10"/>
      <c r="BII98" s="10"/>
      <c r="BIJ98" s="10"/>
      <c r="BIK98" s="10"/>
      <c r="BIL98" s="10"/>
      <c r="BIM98" s="10"/>
      <c r="BIN98" s="10"/>
      <c r="BIO98" s="10"/>
      <c r="BIP98" s="10"/>
      <c r="BIQ98" s="10"/>
      <c r="BIR98" s="10"/>
      <c r="BIS98" s="10"/>
      <c r="BIT98" s="10"/>
      <c r="BIU98" s="10"/>
      <c r="BIV98" s="10"/>
      <c r="BIW98" s="10"/>
      <c r="BIX98" s="10"/>
      <c r="BIY98" s="10"/>
      <c r="BIZ98" s="10"/>
      <c r="BJA98" s="10"/>
      <c r="BJB98" s="10"/>
      <c r="BJC98" s="10"/>
      <c r="BJD98" s="10"/>
      <c r="BJE98" s="10"/>
      <c r="BJF98" s="10"/>
      <c r="BJG98" s="10"/>
      <c r="BJH98" s="10"/>
      <c r="BJI98" s="10"/>
      <c r="BJJ98" s="10"/>
      <c r="BJK98" s="10"/>
      <c r="BJL98" s="10"/>
      <c r="BJM98" s="10"/>
      <c r="BJN98" s="10"/>
      <c r="BJO98" s="10"/>
      <c r="BJP98" s="10"/>
      <c r="BJQ98" s="10"/>
      <c r="BJR98" s="10"/>
      <c r="BJS98" s="10"/>
      <c r="BJT98" s="10"/>
      <c r="BJU98" s="10"/>
      <c r="BJV98" s="10"/>
      <c r="BJW98" s="10"/>
      <c r="BJX98" s="10"/>
      <c r="BJY98" s="10"/>
      <c r="BJZ98" s="10"/>
      <c r="BKA98" s="10"/>
      <c r="BKB98" s="10"/>
      <c r="BKC98" s="10"/>
      <c r="BKD98" s="10"/>
      <c r="BKE98" s="10"/>
      <c r="BKF98" s="10"/>
      <c r="BKG98" s="10"/>
      <c r="BKH98" s="10"/>
      <c r="BKI98" s="10"/>
      <c r="BKJ98" s="10"/>
      <c r="BKK98" s="10"/>
      <c r="BKL98" s="10"/>
      <c r="BKM98" s="10"/>
      <c r="BKN98" s="10"/>
      <c r="BKO98" s="10"/>
      <c r="BKP98" s="10"/>
      <c r="BKQ98" s="10"/>
      <c r="BKR98" s="10"/>
      <c r="BKS98" s="10"/>
      <c r="BKT98" s="10"/>
      <c r="BKU98" s="10"/>
      <c r="BKV98" s="10"/>
      <c r="BKW98" s="10"/>
      <c r="BKX98" s="10"/>
      <c r="BKY98" s="10"/>
      <c r="BKZ98" s="10"/>
      <c r="BLA98" s="10"/>
      <c r="BLB98" s="10"/>
      <c r="BLC98" s="10"/>
      <c r="BLD98" s="10"/>
      <c r="BLE98" s="10"/>
      <c r="BLF98" s="10"/>
      <c r="BLG98" s="10"/>
      <c r="BLH98" s="10"/>
      <c r="BLI98" s="10"/>
      <c r="BLJ98" s="10"/>
      <c r="BLK98" s="10"/>
      <c r="BLL98" s="10"/>
      <c r="BLM98" s="10"/>
      <c r="BLN98" s="10"/>
      <c r="BLO98" s="10"/>
      <c r="BLP98" s="10"/>
      <c r="BLQ98" s="10"/>
      <c r="BLR98" s="10"/>
      <c r="BLS98" s="10"/>
      <c r="BLT98" s="10"/>
      <c r="BLU98" s="10"/>
      <c r="BLV98" s="10"/>
      <c r="BLW98" s="10"/>
      <c r="BLX98" s="10"/>
      <c r="BLY98" s="10"/>
      <c r="BLZ98" s="10"/>
      <c r="BMA98" s="10"/>
      <c r="BMB98" s="10"/>
      <c r="BMC98" s="10"/>
      <c r="BMD98" s="10"/>
      <c r="BME98" s="10"/>
      <c r="BMF98" s="10"/>
      <c r="BMG98" s="10"/>
      <c r="BMH98" s="10"/>
      <c r="BMI98" s="10"/>
      <c r="BMJ98" s="10"/>
      <c r="BMK98" s="10"/>
      <c r="BML98" s="10"/>
      <c r="BMM98" s="10"/>
      <c r="BMN98" s="10"/>
      <c r="BMO98" s="10"/>
      <c r="BMP98" s="10"/>
      <c r="BMQ98" s="10"/>
      <c r="BMR98" s="10"/>
      <c r="BMS98" s="10"/>
      <c r="BMT98" s="10"/>
      <c r="BMU98" s="10"/>
      <c r="BMV98" s="10"/>
      <c r="BMW98" s="10"/>
      <c r="BMX98" s="10"/>
      <c r="BMY98" s="10"/>
      <c r="BMZ98" s="10"/>
      <c r="BNA98" s="10"/>
      <c r="BNB98" s="10"/>
      <c r="BNC98" s="10"/>
      <c r="BND98" s="10"/>
      <c r="BNE98" s="10"/>
      <c r="BNF98" s="10"/>
      <c r="BNG98" s="10"/>
      <c r="BNH98" s="10"/>
      <c r="BNI98" s="10"/>
      <c r="BNJ98" s="10"/>
      <c r="BNK98" s="10"/>
      <c r="BNL98" s="10"/>
      <c r="BNM98" s="10"/>
      <c r="BNN98" s="10"/>
      <c r="BNO98" s="10"/>
      <c r="BNP98" s="10"/>
      <c r="BNQ98" s="10"/>
      <c r="BNR98" s="10"/>
      <c r="BNS98" s="10"/>
      <c r="BNT98" s="10"/>
      <c r="BNU98" s="10"/>
      <c r="BNV98" s="10"/>
      <c r="BNW98" s="10"/>
      <c r="BNX98" s="10"/>
      <c r="BNY98" s="10"/>
      <c r="BNZ98" s="10"/>
      <c r="BOA98" s="10"/>
      <c r="BOB98" s="10"/>
      <c r="BOC98" s="10"/>
      <c r="BOD98" s="10"/>
      <c r="BOE98" s="10"/>
      <c r="BOF98" s="10"/>
      <c r="BOG98" s="10"/>
      <c r="BOH98" s="10"/>
      <c r="BOI98" s="10"/>
      <c r="BOJ98" s="10"/>
      <c r="BOK98" s="10"/>
      <c r="BOL98" s="10"/>
      <c r="BOM98" s="10"/>
      <c r="BON98" s="10"/>
      <c r="BOO98" s="10"/>
      <c r="BOP98" s="10"/>
      <c r="BOQ98" s="10"/>
      <c r="BOR98" s="10"/>
      <c r="BOS98" s="10"/>
      <c r="BOT98" s="10"/>
      <c r="BOU98" s="10"/>
      <c r="BOV98" s="10"/>
      <c r="BOW98" s="10"/>
      <c r="BOX98" s="10"/>
      <c r="BOY98" s="10"/>
      <c r="BOZ98" s="10"/>
      <c r="BPA98" s="10"/>
      <c r="BPB98" s="10"/>
      <c r="BPC98" s="10"/>
      <c r="BPD98" s="10"/>
      <c r="BPE98" s="10"/>
      <c r="BPF98" s="10"/>
      <c r="BPG98" s="10"/>
      <c r="BPH98" s="10"/>
      <c r="BPI98" s="10"/>
      <c r="BPJ98" s="10"/>
      <c r="BPK98" s="10"/>
      <c r="BPL98" s="10"/>
      <c r="BPM98" s="10"/>
      <c r="BPN98" s="10"/>
      <c r="BPO98" s="10"/>
      <c r="BPP98" s="10"/>
      <c r="BPQ98" s="10"/>
      <c r="BPR98" s="10"/>
      <c r="BPS98" s="10"/>
      <c r="BPT98" s="10"/>
      <c r="BPU98" s="10"/>
      <c r="BPV98" s="10"/>
      <c r="BPW98" s="10"/>
      <c r="BPX98" s="10"/>
      <c r="BPY98" s="10"/>
      <c r="BPZ98" s="10"/>
      <c r="BQA98" s="10"/>
      <c r="BQB98" s="10"/>
      <c r="BQC98" s="10"/>
      <c r="BQD98" s="10"/>
      <c r="BQE98" s="10"/>
      <c r="BQF98" s="10"/>
      <c r="BQG98" s="10"/>
      <c r="BQH98" s="10"/>
      <c r="BQI98" s="10"/>
      <c r="BQJ98" s="10"/>
      <c r="BQK98" s="10"/>
      <c r="BQL98" s="10"/>
      <c r="BQM98" s="10"/>
      <c r="BQN98" s="10"/>
      <c r="BQO98" s="10"/>
      <c r="BQP98" s="10"/>
      <c r="BQQ98" s="10"/>
      <c r="BQR98" s="10"/>
      <c r="BQS98" s="10"/>
      <c r="BQT98" s="10"/>
      <c r="BQU98" s="10"/>
      <c r="BQV98" s="10"/>
      <c r="BQW98" s="10"/>
      <c r="BQX98" s="10"/>
      <c r="BQY98" s="10"/>
      <c r="BQZ98" s="10"/>
      <c r="BRA98" s="10"/>
      <c r="BRB98" s="10"/>
      <c r="BRC98" s="10"/>
      <c r="BRD98" s="10"/>
      <c r="BRE98" s="10"/>
      <c r="BRF98" s="10"/>
      <c r="BRG98" s="10"/>
      <c r="BRH98" s="10"/>
      <c r="BRI98" s="10"/>
      <c r="BRJ98" s="10"/>
      <c r="BRK98" s="10"/>
      <c r="BRL98" s="10"/>
      <c r="BRM98" s="10"/>
      <c r="BRN98" s="10"/>
      <c r="BRO98" s="10"/>
      <c r="BRP98" s="10"/>
      <c r="BRQ98" s="10"/>
      <c r="BRR98" s="10"/>
      <c r="BRS98" s="10"/>
      <c r="BRT98" s="10"/>
      <c r="BRU98" s="10"/>
      <c r="BRV98" s="10"/>
      <c r="BRW98" s="10"/>
      <c r="BRX98" s="10"/>
      <c r="BRY98" s="10"/>
      <c r="BRZ98" s="10"/>
      <c r="BSA98" s="10"/>
      <c r="BSB98" s="10"/>
      <c r="BSC98" s="10"/>
      <c r="BSD98" s="10"/>
      <c r="BSE98" s="10"/>
      <c r="BSF98" s="10"/>
      <c r="BSG98" s="10"/>
      <c r="BSH98" s="10"/>
      <c r="BSI98" s="10"/>
      <c r="BSJ98" s="10"/>
      <c r="BSK98" s="10"/>
      <c r="BSL98" s="10"/>
      <c r="BSM98" s="10"/>
      <c r="BSN98" s="10"/>
      <c r="BSO98" s="10"/>
      <c r="BSP98" s="10"/>
      <c r="BSQ98" s="10"/>
      <c r="BSR98" s="10"/>
      <c r="BSS98" s="10"/>
      <c r="BST98" s="10"/>
      <c r="BSU98" s="10"/>
      <c r="BSV98" s="10"/>
      <c r="BSW98" s="10"/>
      <c r="BSX98" s="10"/>
      <c r="BSY98" s="10"/>
      <c r="BSZ98" s="10"/>
      <c r="BTA98" s="10"/>
      <c r="BTB98" s="10"/>
      <c r="BTC98" s="10"/>
      <c r="BTD98" s="10"/>
      <c r="BTE98" s="10"/>
      <c r="BTF98" s="10"/>
      <c r="BTG98" s="10"/>
      <c r="BTH98" s="10"/>
      <c r="BTI98" s="10"/>
      <c r="BTJ98" s="10"/>
      <c r="BTK98" s="10"/>
      <c r="BTL98" s="10"/>
      <c r="BTM98" s="10"/>
      <c r="BTN98" s="10"/>
      <c r="BTO98" s="10"/>
      <c r="BTP98" s="10"/>
      <c r="BTQ98" s="10"/>
      <c r="BTR98" s="10"/>
      <c r="BTS98" s="10"/>
      <c r="BTT98" s="10"/>
      <c r="BTU98" s="10"/>
      <c r="BTV98" s="10"/>
      <c r="BTW98" s="10"/>
      <c r="BTX98" s="10"/>
      <c r="BTY98" s="10"/>
      <c r="BTZ98" s="10"/>
      <c r="BUA98" s="10"/>
      <c r="BUB98" s="10"/>
      <c r="BUC98" s="10"/>
      <c r="BUD98" s="10"/>
      <c r="BUE98" s="10"/>
      <c r="BUF98" s="10"/>
      <c r="BUG98" s="10"/>
      <c r="BUH98" s="10"/>
      <c r="BUI98" s="10"/>
      <c r="BUJ98" s="10"/>
      <c r="BUK98" s="10"/>
      <c r="BUL98" s="10"/>
      <c r="BUM98" s="10"/>
      <c r="BUN98" s="10"/>
      <c r="BUO98" s="10"/>
      <c r="BUP98" s="10"/>
      <c r="BUQ98" s="10"/>
      <c r="BUR98" s="10"/>
      <c r="BUS98" s="10"/>
      <c r="BUT98" s="10"/>
      <c r="BUU98" s="10"/>
      <c r="BUV98" s="10"/>
      <c r="BUW98" s="10"/>
      <c r="BUX98" s="10"/>
      <c r="BUY98" s="10"/>
      <c r="BUZ98" s="10"/>
      <c r="BVA98" s="10"/>
      <c r="BVB98" s="10"/>
      <c r="BVC98" s="10"/>
      <c r="BVD98" s="10"/>
      <c r="BVE98" s="10"/>
      <c r="BVF98" s="10"/>
      <c r="BVG98" s="10"/>
      <c r="BVH98" s="10"/>
      <c r="BVI98" s="10"/>
      <c r="BVJ98" s="10"/>
      <c r="BVK98" s="10"/>
      <c r="BVL98" s="10"/>
      <c r="BVM98" s="10"/>
      <c r="BVN98" s="10"/>
      <c r="BVO98" s="10"/>
      <c r="BVP98" s="10"/>
      <c r="BVQ98" s="10"/>
      <c r="BVR98" s="10"/>
      <c r="BVS98" s="10"/>
      <c r="BVT98" s="10"/>
      <c r="BVU98" s="10"/>
      <c r="BVV98" s="10"/>
      <c r="BVW98" s="10"/>
      <c r="BVX98" s="10"/>
      <c r="BVY98" s="10"/>
      <c r="BVZ98" s="10"/>
      <c r="BWA98" s="10"/>
      <c r="BWB98" s="10"/>
      <c r="BWC98" s="10"/>
      <c r="BWD98" s="10"/>
      <c r="BWE98" s="10"/>
      <c r="BWF98" s="10"/>
      <c r="BWG98" s="10"/>
      <c r="BWH98" s="10"/>
      <c r="BWI98" s="10"/>
      <c r="BWJ98" s="10"/>
      <c r="BWK98" s="10"/>
      <c r="BWL98" s="10"/>
      <c r="BWM98" s="10"/>
      <c r="BWN98" s="10"/>
      <c r="BWO98" s="10"/>
      <c r="BWP98" s="10"/>
      <c r="BWQ98" s="10"/>
      <c r="BWR98" s="10"/>
      <c r="BWS98" s="10"/>
      <c r="BWT98" s="10"/>
      <c r="BWU98" s="10"/>
      <c r="BWV98" s="10"/>
      <c r="BWW98" s="10"/>
      <c r="BWX98" s="10"/>
      <c r="BWY98" s="10"/>
      <c r="BWZ98" s="10"/>
      <c r="BXA98" s="10"/>
      <c r="BXB98" s="10"/>
      <c r="BXC98" s="10"/>
      <c r="BXD98" s="10"/>
      <c r="BXE98" s="10"/>
      <c r="BXF98" s="10"/>
      <c r="BXG98" s="10"/>
      <c r="BXH98" s="10"/>
      <c r="BXI98" s="10"/>
      <c r="BXJ98" s="10"/>
      <c r="BXK98" s="10"/>
      <c r="BXL98" s="10"/>
      <c r="BXM98" s="10"/>
      <c r="BXN98" s="10"/>
      <c r="BXO98" s="10"/>
      <c r="BXP98" s="10"/>
      <c r="BXQ98" s="10"/>
      <c r="BXR98" s="10"/>
      <c r="BXS98" s="10"/>
      <c r="BXT98" s="10"/>
      <c r="BXU98" s="10"/>
      <c r="BXV98" s="10"/>
      <c r="BXW98" s="10"/>
      <c r="BXX98" s="10"/>
      <c r="BXY98" s="10"/>
      <c r="BXZ98" s="10"/>
      <c r="BYA98" s="10"/>
      <c r="BYB98" s="10"/>
      <c r="BYC98" s="10"/>
      <c r="BYD98" s="10"/>
      <c r="BYE98" s="10"/>
      <c r="BYF98" s="10"/>
      <c r="BYG98" s="10"/>
      <c r="BYH98" s="10"/>
      <c r="BYI98" s="10"/>
      <c r="BYJ98" s="10"/>
      <c r="BYK98" s="10"/>
      <c r="BYL98" s="10"/>
      <c r="BYM98" s="10"/>
      <c r="BYN98" s="10"/>
      <c r="BYO98" s="10"/>
      <c r="BYP98" s="10"/>
      <c r="BYQ98" s="10"/>
      <c r="BYR98" s="10"/>
      <c r="BYS98" s="10"/>
      <c r="BYT98" s="10"/>
      <c r="BYU98" s="10"/>
      <c r="BYV98" s="10"/>
      <c r="BYW98" s="10"/>
      <c r="BYX98" s="10"/>
      <c r="BYY98" s="10"/>
      <c r="BYZ98" s="10"/>
      <c r="BZA98" s="10"/>
      <c r="BZB98" s="10"/>
      <c r="BZC98" s="10"/>
      <c r="BZD98" s="10"/>
      <c r="BZE98" s="10"/>
      <c r="BZF98" s="10"/>
      <c r="BZG98" s="10"/>
      <c r="BZH98" s="10"/>
      <c r="BZI98" s="10"/>
      <c r="BZJ98" s="10"/>
      <c r="BZK98" s="10"/>
      <c r="BZL98" s="10"/>
      <c r="BZM98" s="10"/>
      <c r="BZN98" s="10"/>
      <c r="BZO98" s="10"/>
      <c r="BZP98" s="10"/>
      <c r="BZQ98" s="10"/>
      <c r="BZR98" s="10"/>
      <c r="BZS98" s="10"/>
      <c r="BZT98" s="10"/>
      <c r="BZU98" s="10"/>
      <c r="BZV98" s="10"/>
      <c r="BZW98" s="10"/>
      <c r="BZX98" s="10"/>
      <c r="BZY98" s="10"/>
      <c r="BZZ98" s="10"/>
      <c r="CAA98" s="10"/>
      <c r="CAB98" s="10"/>
      <c r="CAC98" s="10"/>
      <c r="CAD98" s="10"/>
      <c r="CAE98" s="10"/>
      <c r="CAF98" s="10"/>
      <c r="CAG98" s="10"/>
      <c r="CAH98" s="10"/>
      <c r="CAI98" s="10"/>
      <c r="CAJ98" s="10"/>
      <c r="CAK98" s="10"/>
      <c r="CAL98" s="10"/>
      <c r="CAM98" s="10"/>
      <c r="CAN98" s="10"/>
      <c r="CAO98" s="10"/>
      <c r="CAP98" s="10"/>
      <c r="CAQ98" s="10"/>
      <c r="CAR98" s="10"/>
      <c r="CAS98" s="10"/>
      <c r="CAT98" s="10"/>
      <c r="CAU98" s="10"/>
      <c r="CAV98" s="10"/>
      <c r="CAW98" s="10"/>
      <c r="CAX98" s="10"/>
      <c r="CAY98" s="10"/>
      <c r="CAZ98" s="10"/>
      <c r="CBA98" s="10"/>
      <c r="CBB98" s="10"/>
      <c r="CBC98" s="10"/>
      <c r="CBD98" s="10"/>
      <c r="CBE98" s="10"/>
      <c r="CBF98" s="10"/>
      <c r="CBG98" s="10"/>
      <c r="CBH98" s="10"/>
      <c r="CBI98" s="10"/>
      <c r="CBJ98" s="10"/>
      <c r="CBK98" s="10"/>
      <c r="CBL98" s="10"/>
      <c r="CBM98" s="10"/>
      <c r="CBN98" s="10"/>
      <c r="CBO98" s="10"/>
      <c r="CBP98" s="10"/>
      <c r="CBQ98" s="10"/>
      <c r="CBR98" s="10"/>
      <c r="CBS98" s="10"/>
      <c r="CBT98" s="10"/>
      <c r="CBU98" s="10"/>
      <c r="CBV98" s="10"/>
      <c r="CBW98" s="10"/>
      <c r="CBX98" s="10"/>
      <c r="CBY98" s="10"/>
      <c r="CBZ98" s="10"/>
      <c r="CCA98" s="10"/>
      <c r="CCB98" s="10"/>
      <c r="CCC98" s="10"/>
      <c r="CCD98" s="10"/>
      <c r="CCE98" s="10"/>
      <c r="CCF98" s="10"/>
      <c r="CCG98" s="10"/>
      <c r="CCH98" s="10"/>
      <c r="CCI98" s="10"/>
      <c r="CCJ98" s="10"/>
      <c r="CCK98" s="10"/>
      <c r="CCL98" s="10"/>
      <c r="CCM98" s="10"/>
      <c r="CCN98" s="10"/>
      <c r="CCO98" s="10"/>
      <c r="CCP98" s="10"/>
      <c r="CCQ98" s="10"/>
      <c r="CCR98" s="10"/>
      <c r="CCS98" s="10"/>
      <c r="CCT98" s="10"/>
      <c r="CCU98" s="10"/>
      <c r="CCV98" s="10"/>
      <c r="CCW98" s="10"/>
      <c r="CCX98" s="10"/>
      <c r="CCY98" s="10"/>
      <c r="CCZ98" s="10"/>
      <c r="CDA98" s="10"/>
      <c r="CDB98" s="10"/>
      <c r="CDC98" s="10"/>
      <c r="CDD98" s="10"/>
      <c r="CDE98" s="10"/>
      <c r="CDF98" s="10"/>
      <c r="CDG98" s="10"/>
      <c r="CDH98" s="10"/>
      <c r="CDI98" s="10"/>
      <c r="CDJ98" s="10"/>
      <c r="CDK98" s="10"/>
      <c r="CDL98" s="10"/>
      <c r="CDM98" s="10"/>
      <c r="CDN98" s="10"/>
      <c r="CDO98" s="10"/>
      <c r="CDP98" s="10"/>
      <c r="CDQ98" s="10"/>
      <c r="CDR98" s="10"/>
      <c r="CDS98" s="10"/>
      <c r="CDT98" s="10"/>
      <c r="CDU98" s="10"/>
      <c r="CDV98" s="10"/>
      <c r="CDW98" s="10"/>
      <c r="CDX98" s="10"/>
      <c r="CDY98" s="10"/>
      <c r="CDZ98" s="10"/>
      <c r="CEA98" s="10"/>
      <c r="CEB98" s="10"/>
      <c r="CEC98" s="10"/>
      <c r="CED98" s="10"/>
      <c r="CEE98" s="10"/>
      <c r="CEF98" s="10"/>
      <c r="CEG98" s="10"/>
      <c r="CEH98" s="10"/>
      <c r="CEI98" s="10"/>
      <c r="CEJ98" s="10"/>
      <c r="CEK98" s="10"/>
      <c r="CEL98" s="10"/>
      <c r="CEM98" s="10"/>
      <c r="CEN98" s="10"/>
      <c r="CEO98" s="10"/>
      <c r="CEP98" s="10"/>
      <c r="CEQ98" s="10"/>
      <c r="CER98" s="10"/>
      <c r="CES98" s="10"/>
      <c r="CET98" s="10"/>
      <c r="CEU98" s="10"/>
      <c r="CEV98" s="10"/>
      <c r="CEW98" s="10"/>
      <c r="CEX98" s="10"/>
      <c r="CEY98" s="10"/>
      <c r="CEZ98" s="10"/>
      <c r="CFA98" s="10"/>
      <c r="CFB98" s="10"/>
      <c r="CFC98" s="10"/>
      <c r="CFD98" s="10"/>
      <c r="CFE98" s="10"/>
      <c r="CFF98" s="10"/>
      <c r="CFG98" s="10"/>
      <c r="CFH98" s="10"/>
      <c r="CFI98" s="10"/>
      <c r="CFJ98" s="10"/>
      <c r="CFK98" s="10"/>
      <c r="CFL98" s="10"/>
      <c r="CFM98" s="10"/>
      <c r="CFN98" s="10"/>
      <c r="CFO98" s="10"/>
      <c r="CFP98" s="10"/>
      <c r="CFQ98" s="10"/>
      <c r="CFR98" s="10"/>
      <c r="CFS98" s="10"/>
      <c r="CFT98" s="10"/>
      <c r="CFU98" s="10"/>
      <c r="CFV98" s="10"/>
      <c r="CFW98" s="10"/>
      <c r="CFX98" s="10"/>
      <c r="CFY98" s="10"/>
      <c r="CFZ98" s="10"/>
      <c r="CGA98" s="10"/>
      <c r="CGB98" s="10"/>
      <c r="CGC98" s="10"/>
      <c r="CGD98" s="10"/>
      <c r="CGE98" s="10"/>
      <c r="CGF98" s="10"/>
      <c r="CGG98" s="10"/>
      <c r="CGH98" s="10"/>
      <c r="CGI98" s="10"/>
      <c r="CGJ98" s="10"/>
      <c r="CGK98" s="10"/>
      <c r="CGL98" s="10"/>
      <c r="CGM98" s="10"/>
      <c r="CGN98" s="10"/>
      <c r="CGO98" s="10"/>
      <c r="CGP98" s="10"/>
      <c r="CGQ98" s="10"/>
      <c r="CGR98" s="10"/>
      <c r="CGS98" s="10"/>
      <c r="CGT98" s="10"/>
      <c r="CGU98" s="10"/>
      <c r="CGV98" s="10"/>
      <c r="CGW98" s="10"/>
      <c r="CGX98" s="10"/>
      <c r="CGY98" s="10"/>
      <c r="CGZ98" s="10"/>
      <c r="CHA98" s="10"/>
      <c r="CHB98" s="10"/>
      <c r="CHC98" s="10"/>
      <c r="CHD98" s="10"/>
      <c r="CHE98" s="10"/>
      <c r="CHF98" s="10"/>
      <c r="CHG98" s="10"/>
      <c r="CHH98" s="10"/>
      <c r="CHI98" s="10"/>
      <c r="CHJ98" s="10"/>
      <c r="CHK98" s="10"/>
      <c r="CHL98" s="10"/>
      <c r="CHM98" s="10"/>
      <c r="CHN98" s="10"/>
      <c r="CHO98" s="10"/>
      <c r="CHP98" s="10"/>
      <c r="CHQ98" s="10"/>
      <c r="CHR98" s="10"/>
      <c r="CHS98" s="10"/>
      <c r="CHT98" s="10"/>
      <c r="CHU98" s="10"/>
      <c r="CHV98" s="10"/>
      <c r="CHW98" s="10"/>
      <c r="CHX98" s="10"/>
      <c r="CHY98" s="10"/>
      <c r="CHZ98" s="10"/>
      <c r="CIA98" s="10"/>
      <c r="CIB98" s="10"/>
      <c r="CIC98" s="10"/>
      <c r="CID98" s="10"/>
      <c r="CIE98" s="10"/>
      <c r="CIF98" s="10"/>
      <c r="CIG98" s="10"/>
      <c r="CIH98" s="10"/>
      <c r="CII98" s="10"/>
      <c r="CIJ98" s="10"/>
      <c r="CIK98" s="10"/>
      <c r="CIL98" s="10"/>
      <c r="CIM98" s="10"/>
      <c r="CIN98" s="10"/>
      <c r="CIO98" s="10"/>
      <c r="CIP98" s="10"/>
      <c r="CIQ98" s="10"/>
      <c r="CIR98" s="10"/>
      <c r="CIS98" s="10"/>
      <c r="CIT98" s="10"/>
      <c r="CIU98" s="10"/>
      <c r="CIV98" s="10"/>
      <c r="CIW98" s="10"/>
      <c r="CIX98" s="10"/>
      <c r="CIY98" s="10"/>
      <c r="CIZ98" s="10"/>
      <c r="CJA98" s="10"/>
      <c r="CJB98" s="10"/>
      <c r="CJC98" s="10"/>
      <c r="CJD98" s="10"/>
      <c r="CJE98" s="10"/>
      <c r="CJF98" s="10"/>
      <c r="CJG98" s="10"/>
      <c r="CJH98" s="10"/>
      <c r="CJI98" s="10"/>
      <c r="CJJ98" s="10"/>
      <c r="CJK98" s="10"/>
      <c r="CJL98" s="10"/>
      <c r="CJM98" s="10"/>
      <c r="CJN98" s="10"/>
      <c r="CJO98" s="10"/>
      <c r="CJP98" s="10"/>
      <c r="CJQ98" s="10"/>
      <c r="CJR98" s="10"/>
      <c r="CJS98" s="10"/>
      <c r="CJT98" s="10"/>
      <c r="CJU98" s="10"/>
      <c r="CJV98" s="10"/>
      <c r="CJW98" s="10"/>
      <c r="CJX98" s="10"/>
      <c r="CJY98" s="10"/>
      <c r="CJZ98" s="10"/>
      <c r="CKA98" s="10"/>
      <c r="CKB98" s="10"/>
      <c r="CKC98" s="10"/>
      <c r="CKD98" s="10"/>
      <c r="CKE98" s="10"/>
      <c r="CKF98" s="10"/>
      <c r="CKG98" s="10"/>
      <c r="CKH98" s="10"/>
      <c r="CKI98" s="10"/>
      <c r="CKJ98" s="10"/>
      <c r="CKK98" s="10"/>
      <c r="CKL98" s="10"/>
      <c r="CKM98" s="10"/>
      <c r="CKN98" s="10"/>
      <c r="CKO98" s="10"/>
      <c r="CKP98" s="10"/>
      <c r="CKQ98" s="10"/>
      <c r="CKR98" s="10"/>
      <c r="CKS98" s="10"/>
      <c r="CKT98" s="10"/>
      <c r="CKU98" s="10"/>
      <c r="CKV98" s="10"/>
      <c r="CKW98" s="10"/>
      <c r="CKX98" s="10"/>
      <c r="CKY98" s="10"/>
      <c r="CKZ98" s="10"/>
      <c r="CLA98" s="10"/>
      <c r="CLB98" s="10"/>
      <c r="CLC98" s="10"/>
      <c r="CLD98" s="10"/>
      <c r="CLE98" s="10"/>
      <c r="CLF98" s="10"/>
      <c r="CLG98" s="10"/>
      <c r="CLH98" s="10"/>
      <c r="CLI98" s="10"/>
      <c r="CLJ98" s="10"/>
      <c r="CLK98" s="10"/>
      <c r="CLL98" s="10"/>
      <c r="CLM98" s="10"/>
      <c r="CLN98" s="10"/>
      <c r="CLO98" s="10"/>
      <c r="CLP98" s="10"/>
      <c r="CLQ98" s="10"/>
      <c r="CLR98" s="10"/>
      <c r="CLS98" s="10"/>
      <c r="CLT98" s="10"/>
      <c r="CLU98" s="10"/>
      <c r="CLV98" s="10"/>
      <c r="CLW98" s="10"/>
      <c r="CLX98" s="10"/>
      <c r="CLY98" s="10"/>
      <c r="CLZ98" s="10"/>
      <c r="CMA98" s="10"/>
      <c r="CMB98" s="10"/>
      <c r="CMC98" s="10"/>
      <c r="CMD98" s="10"/>
      <c r="CME98" s="10"/>
      <c r="CMF98" s="10"/>
      <c r="CMG98" s="10"/>
      <c r="CMH98" s="10"/>
      <c r="CMI98" s="10"/>
      <c r="CMJ98" s="10"/>
      <c r="CMK98" s="10"/>
      <c r="CML98" s="10"/>
      <c r="CMM98" s="10"/>
      <c r="CMN98" s="10"/>
      <c r="CMO98" s="10"/>
      <c r="CMP98" s="10"/>
      <c r="CMQ98" s="10"/>
      <c r="CMR98" s="10"/>
      <c r="CMS98" s="10"/>
      <c r="CMT98" s="10"/>
      <c r="CMU98" s="10"/>
      <c r="CMV98" s="10"/>
      <c r="CMW98" s="10"/>
      <c r="CMX98" s="10"/>
      <c r="CMY98" s="10"/>
      <c r="CMZ98" s="10"/>
      <c r="CNA98" s="10"/>
      <c r="CNB98" s="10"/>
      <c r="CNC98" s="10"/>
      <c r="CND98" s="10"/>
      <c r="CNE98" s="10"/>
      <c r="CNF98" s="10"/>
      <c r="CNG98" s="10"/>
      <c r="CNH98" s="10"/>
      <c r="CNI98" s="10"/>
      <c r="CNJ98" s="10"/>
      <c r="CNK98" s="10"/>
      <c r="CNL98" s="10"/>
      <c r="CNM98" s="10"/>
      <c r="CNN98" s="10"/>
      <c r="CNO98" s="10"/>
      <c r="CNP98" s="10"/>
      <c r="CNQ98" s="10"/>
      <c r="CNR98" s="10"/>
      <c r="CNS98" s="10"/>
      <c r="CNT98" s="10"/>
      <c r="CNU98" s="10"/>
      <c r="CNV98" s="10"/>
      <c r="CNW98" s="10"/>
      <c r="CNX98" s="10"/>
      <c r="CNY98" s="10"/>
      <c r="CNZ98" s="10"/>
      <c r="COA98" s="10"/>
      <c r="COB98" s="10"/>
      <c r="COC98" s="10"/>
      <c r="COD98" s="10"/>
      <c r="COE98" s="10"/>
      <c r="COF98" s="10"/>
      <c r="COG98" s="10"/>
      <c r="COH98" s="10"/>
      <c r="COI98" s="10"/>
      <c r="COJ98" s="10"/>
      <c r="COK98" s="10"/>
      <c r="COL98" s="10"/>
      <c r="COM98" s="10"/>
      <c r="CON98" s="10"/>
      <c r="COO98" s="10"/>
      <c r="COP98" s="10"/>
      <c r="COQ98" s="10"/>
      <c r="COR98" s="10"/>
      <c r="COS98" s="10"/>
      <c r="COT98" s="10"/>
      <c r="COU98" s="10"/>
      <c r="COV98" s="10"/>
      <c r="COW98" s="10"/>
      <c r="COX98" s="10"/>
      <c r="COY98" s="10"/>
      <c r="COZ98" s="10"/>
      <c r="CPA98" s="10"/>
      <c r="CPB98" s="10"/>
      <c r="CPC98" s="10"/>
      <c r="CPD98" s="10"/>
      <c r="CPE98" s="10"/>
      <c r="CPF98" s="10"/>
      <c r="CPG98" s="10"/>
      <c r="CPH98" s="10"/>
      <c r="CPI98" s="10"/>
      <c r="CPJ98" s="10"/>
      <c r="CPK98" s="10"/>
      <c r="CPL98" s="10"/>
      <c r="CPM98" s="10"/>
      <c r="CPN98" s="10"/>
      <c r="CPO98" s="10"/>
      <c r="CPP98" s="10"/>
      <c r="CPQ98" s="10"/>
      <c r="CPR98" s="10"/>
      <c r="CPS98" s="10"/>
      <c r="CPT98" s="10"/>
      <c r="CPU98" s="10"/>
      <c r="CPV98" s="10"/>
      <c r="CPW98" s="10"/>
      <c r="CPX98" s="10"/>
      <c r="CPY98" s="10"/>
      <c r="CPZ98" s="10"/>
      <c r="CQA98" s="10"/>
      <c r="CQB98" s="10"/>
      <c r="CQC98" s="10"/>
      <c r="CQD98" s="10"/>
      <c r="CQE98" s="10"/>
      <c r="CQF98" s="10"/>
      <c r="CQG98" s="10"/>
      <c r="CQH98" s="10"/>
      <c r="CQI98" s="10"/>
      <c r="CQJ98" s="10"/>
      <c r="CQK98" s="10"/>
      <c r="CQL98" s="10"/>
      <c r="CQM98" s="10"/>
      <c r="CQN98" s="10"/>
      <c r="CQO98" s="10"/>
      <c r="CQP98" s="10"/>
      <c r="CQQ98" s="10"/>
      <c r="CQR98" s="10"/>
      <c r="CQS98" s="10"/>
      <c r="CQT98" s="10"/>
      <c r="CQU98" s="10"/>
      <c r="CQV98" s="10"/>
      <c r="CQW98" s="10"/>
      <c r="CQX98" s="10"/>
      <c r="CQY98" s="10"/>
      <c r="CQZ98" s="10"/>
      <c r="CRA98" s="10"/>
      <c r="CRB98" s="10"/>
      <c r="CRC98" s="10"/>
      <c r="CRD98" s="10"/>
      <c r="CRE98" s="10"/>
      <c r="CRF98" s="10"/>
      <c r="CRG98" s="10"/>
      <c r="CRH98" s="10"/>
      <c r="CRI98" s="10"/>
      <c r="CRJ98" s="10"/>
      <c r="CRK98" s="10"/>
      <c r="CRL98" s="10"/>
      <c r="CRM98" s="10"/>
      <c r="CRN98" s="10"/>
      <c r="CRO98" s="10"/>
      <c r="CRP98" s="10"/>
      <c r="CRQ98" s="10"/>
      <c r="CRR98" s="10"/>
      <c r="CRS98" s="10"/>
      <c r="CRT98" s="10"/>
      <c r="CRU98" s="10"/>
      <c r="CRV98" s="10"/>
      <c r="CRW98" s="10"/>
      <c r="CRX98" s="10"/>
      <c r="CRY98" s="10"/>
      <c r="CRZ98" s="10"/>
      <c r="CSA98" s="10"/>
      <c r="CSB98" s="10"/>
      <c r="CSC98" s="10"/>
      <c r="CSD98" s="10"/>
      <c r="CSE98" s="10"/>
      <c r="CSF98" s="10"/>
      <c r="CSG98" s="10"/>
      <c r="CSH98" s="10"/>
      <c r="CSI98" s="10"/>
      <c r="CSJ98" s="10"/>
      <c r="CSK98" s="10"/>
      <c r="CSL98" s="10"/>
      <c r="CSM98" s="10"/>
      <c r="CSN98" s="10"/>
      <c r="CSO98" s="10"/>
      <c r="CSP98" s="10"/>
      <c r="CSQ98" s="10"/>
      <c r="CSR98" s="10"/>
      <c r="CSS98" s="10"/>
      <c r="CST98" s="10"/>
      <c r="CSU98" s="10"/>
      <c r="CSV98" s="10"/>
      <c r="CSW98" s="10"/>
      <c r="CSX98" s="10"/>
      <c r="CSY98" s="10"/>
      <c r="CSZ98" s="10"/>
      <c r="CTA98" s="10"/>
      <c r="CTB98" s="10"/>
      <c r="CTC98" s="10"/>
      <c r="CTD98" s="10"/>
      <c r="CTE98" s="10"/>
      <c r="CTF98" s="10"/>
      <c r="CTG98" s="10"/>
      <c r="CTH98" s="10"/>
      <c r="CTI98" s="10"/>
      <c r="CTJ98" s="10"/>
      <c r="CTK98" s="10"/>
      <c r="CTL98" s="10"/>
      <c r="CTM98" s="10"/>
      <c r="CTN98" s="10"/>
      <c r="CTO98" s="10"/>
      <c r="CTP98" s="10"/>
      <c r="CTQ98" s="10"/>
      <c r="CTR98" s="10"/>
      <c r="CTS98" s="10"/>
      <c r="CTT98" s="10"/>
      <c r="CTU98" s="10"/>
      <c r="CTV98" s="10"/>
      <c r="CTW98" s="10"/>
      <c r="CTX98" s="10"/>
      <c r="CTY98" s="10"/>
      <c r="CTZ98" s="10"/>
      <c r="CUA98" s="10"/>
      <c r="CUB98" s="10"/>
      <c r="CUC98" s="10"/>
      <c r="CUD98" s="10"/>
      <c r="CUE98" s="10"/>
      <c r="CUF98" s="10"/>
      <c r="CUG98" s="10"/>
      <c r="CUH98" s="10"/>
      <c r="CUI98" s="10"/>
      <c r="CUJ98" s="10"/>
      <c r="CUK98" s="10"/>
      <c r="CUL98" s="10"/>
      <c r="CUM98" s="10"/>
      <c r="CUN98" s="10"/>
      <c r="CUO98" s="10"/>
      <c r="CUP98" s="10"/>
      <c r="CUQ98" s="10"/>
      <c r="CUR98" s="10"/>
      <c r="CUS98" s="10"/>
      <c r="CUT98" s="10"/>
      <c r="CUU98" s="10"/>
      <c r="CUV98" s="10"/>
      <c r="CUW98" s="10"/>
      <c r="CUX98" s="10"/>
      <c r="CUY98" s="10"/>
      <c r="CUZ98" s="10"/>
      <c r="CVA98" s="10"/>
      <c r="CVB98" s="10"/>
      <c r="CVC98" s="10"/>
      <c r="CVD98" s="10"/>
      <c r="CVE98" s="10"/>
      <c r="CVF98" s="10"/>
      <c r="CVG98" s="10"/>
      <c r="CVH98" s="10"/>
      <c r="CVI98" s="10"/>
      <c r="CVJ98" s="10"/>
      <c r="CVK98" s="10"/>
      <c r="CVL98" s="10"/>
      <c r="CVM98" s="10"/>
      <c r="CVN98" s="10"/>
      <c r="CVO98" s="10"/>
      <c r="CVP98" s="10"/>
      <c r="CVQ98" s="10"/>
      <c r="CVR98" s="10"/>
      <c r="CVS98" s="10"/>
      <c r="CVT98" s="10"/>
      <c r="CVU98" s="10"/>
      <c r="CVV98" s="10"/>
      <c r="CVW98" s="10"/>
      <c r="CVX98" s="10"/>
      <c r="CVY98" s="10"/>
      <c r="CVZ98" s="10"/>
      <c r="CWA98" s="10"/>
      <c r="CWB98" s="10"/>
      <c r="CWC98" s="10"/>
      <c r="CWD98" s="10"/>
      <c r="CWE98" s="10"/>
      <c r="CWF98" s="10"/>
      <c r="CWG98" s="10"/>
      <c r="CWH98" s="10"/>
      <c r="CWI98" s="10"/>
      <c r="CWJ98" s="10"/>
      <c r="CWK98" s="10"/>
      <c r="CWL98" s="10"/>
      <c r="CWM98" s="10"/>
      <c r="CWN98" s="10"/>
      <c r="CWO98" s="10"/>
      <c r="CWP98" s="10"/>
      <c r="CWQ98" s="10"/>
      <c r="CWR98" s="10"/>
      <c r="CWS98" s="10"/>
      <c r="CWT98" s="10"/>
      <c r="CWU98" s="10"/>
      <c r="CWV98" s="10"/>
      <c r="CWW98" s="10"/>
      <c r="CWX98" s="10"/>
      <c r="CWY98" s="10"/>
      <c r="CWZ98" s="10"/>
      <c r="CXA98" s="10"/>
      <c r="CXB98" s="10"/>
      <c r="CXC98" s="10"/>
      <c r="CXD98" s="10"/>
      <c r="CXE98" s="10"/>
      <c r="CXF98" s="10"/>
      <c r="CXG98" s="10"/>
      <c r="CXH98" s="10"/>
      <c r="CXI98" s="10"/>
      <c r="CXJ98" s="10"/>
      <c r="CXK98" s="10"/>
      <c r="CXL98" s="10"/>
      <c r="CXM98" s="10"/>
      <c r="CXN98" s="10"/>
      <c r="CXO98" s="10"/>
      <c r="CXP98" s="10"/>
      <c r="CXQ98" s="10"/>
      <c r="CXR98" s="10"/>
      <c r="CXS98" s="10"/>
      <c r="CXT98" s="10"/>
      <c r="CXU98" s="10"/>
      <c r="CXV98" s="10"/>
      <c r="CXW98" s="10"/>
      <c r="CXX98" s="10"/>
      <c r="CXY98" s="10"/>
      <c r="CXZ98" s="10"/>
      <c r="CYA98" s="10"/>
      <c r="CYB98" s="10"/>
      <c r="CYC98" s="10"/>
      <c r="CYD98" s="10"/>
      <c r="CYE98" s="10"/>
      <c r="CYF98" s="10"/>
      <c r="CYG98" s="10"/>
      <c r="CYH98" s="10"/>
      <c r="CYI98" s="10"/>
      <c r="CYJ98" s="10"/>
      <c r="CYK98" s="10"/>
      <c r="CYL98" s="10"/>
      <c r="CYM98" s="10"/>
      <c r="CYN98" s="10"/>
      <c r="CYO98" s="10"/>
      <c r="CYP98" s="10"/>
      <c r="CYQ98" s="10"/>
      <c r="CYR98" s="10"/>
      <c r="CYS98" s="10"/>
      <c r="CYT98" s="10"/>
      <c r="CYU98" s="10"/>
      <c r="CYV98" s="10"/>
      <c r="CYW98" s="10"/>
      <c r="CYX98" s="10"/>
      <c r="CYY98" s="10"/>
      <c r="CYZ98" s="10"/>
      <c r="CZA98" s="10"/>
      <c r="CZB98" s="10"/>
      <c r="CZC98" s="10"/>
      <c r="CZD98" s="10"/>
      <c r="CZE98" s="10"/>
      <c r="CZF98" s="10"/>
      <c r="CZG98" s="10"/>
      <c r="CZH98" s="10"/>
      <c r="CZI98" s="10"/>
      <c r="CZJ98" s="10"/>
      <c r="CZK98" s="10"/>
      <c r="CZL98" s="10"/>
      <c r="CZM98" s="10"/>
      <c r="CZN98" s="10"/>
      <c r="CZO98" s="10"/>
      <c r="CZP98" s="10"/>
      <c r="CZQ98" s="10"/>
      <c r="CZR98" s="10"/>
      <c r="CZS98" s="10"/>
      <c r="CZT98" s="10"/>
      <c r="CZU98" s="10"/>
      <c r="CZV98" s="10"/>
      <c r="CZW98" s="10"/>
      <c r="CZX98" s="10"/>
      <c r="CZY98" s="10"/>
      <c r="CZZ98" s="10"/>
      <c r="DAA98" s="10"/>
      <c r="DAB98" s="10"/>
      <c r="DAC98" s="10"/>
      <c r="DAD98" s="10"/>
      <c r="DAE98" s="10"/>
      <c r="DAF98" s="10"/>
      <c r="DAG98" s="10"/>
      <c r="DAH98" s="10"/>
      <c r="DAI98" s="10"/>
      <c r="DAJ98" s="10"/>
      <c r="DAK98" s="10"/>
      <c r="DAL98" s="10"/>
      <c r="DAM98" s="10"/>
      <c r="DAN98" s="10"/>
      <c r="DAO98" s="10"/>
      <c r="DAP98" s="10"/>
      <c r="DAQ98" s="10"/>
      <c r="DAR98" s="10"/>
      <c r="DAS98" s="10"/>
      <c r="DAT98" s="10"/>
      <c r="DAU98" s="10"/>
      <c r="DAV98" s="10"/>
      <c r="DAW98" s="10"/>
      <c r="DAX98" s="10"/>
      <c r="DAY98" s="10"/>
      <c r="DAZ98" s="10"/>
      <c r="DBA98" s="10"/>
      <c r="DBB98" s="10"/>
      <c r="DBC98" s="10"/>
      <c r="DBD98" s="10"/>
      <c r="DBE98" s="10"/>
      <c r="DBF98" s="10"/>
      <c r="DBG98" s="10"/>
      <c r="DBH98" s="10"/>
      <c r="DBI98" s="10"/>
      <c r="DBJ98" s="10"/>
      <c r="DBK98" s="10"/>
      <c r="DBL98" s="10"/>
      <c r="DBM98" s="10"/>
      <c r="DBN98" s="10"/>
      <c r="DBO98" s="10"/>
      <c r="DBP98" s="10"/>
      <c r="DBQ98" s="10"/>
      <c r="DBR98" s="10"/>
      <c r="DBS98" s="10"/>
      <c r="DBT98" s="10"/>
      <c r="DBU98" s="10"/>
      <c r="DBV98" s="10"/>
      <c r="DBW98" s="10"/>
      <c r="DBX98" s="10"/>
      <c r="DBY98" s="10"/>
      <c r="DBZ98" s="10"/>
      <c r="DCA98" s="10"/>
      <c r="DCB98" s="10"/>
      <c r="DCC98" s="10"/>
      <c r="DCD98" s="10"/>
      <c r="DCE98" s="10"/>
      <c r="DCF98" s="10"/>
      <c r="DCG98" s="10"/>
      <c r="DCH98" s="10"/>
      <c r="DCI98" s="10"/>
      <c r="DCJ98" s="10"/>
      <c r="DCK98" s="10"/>
      <c r="DCL98" s="10"/>
      <c r="DCM98" s="10"/>
      <c r="DCN98" s="10"/>
      <c r="DCO98" s="10"/>
      <c r="DCP98" s="10"/>
      <c r="DCQ98" s="10"/>
      <c r="DCR98" s="10"/>
      <c r="DCS98" s="10"/>
      <c r="DCT98" s="10"/>
      <c r="DCU98" s="10"/>
      <c r="DCV98" s="10"/>
      <c r="DCW98" s="10"/>
      <c r="DCX98" s="10"/>
      <c r="DCY98" s="10"/>
      <c r="DCZ98" s="10"/>
      <c r="DDA98" s="10"/>
      <c r="DDB98" s="10"/>
      <c r="DDC98" s="10"/>
      <c r="DDD98" s="10"/>
      <c r="DDE98" s="10"/>
      <c r="DDF98" s="10"/>
      <c r="DDG98" s="10"/>
      <c r="DDH98" s="10"/>
      <c r="DDI98" s="10"/>
      <c r="DDJ98" s="10"/>
      <c r="DDK98" s="10"/>
      <c r="DDL98" s="10"/>
      <c r="DDM98" s="10"/>
      <c r="DDN98" s="10"/>
      <c r="DDO98" s="10"/>
      <c r="DDP98" s="10"/>
      <c r="DDQ98" s="10"/>
      <c r="DDR98" s="10"/>
      <c r="DDS98" s="10"/>
      <c r="DDT98" s="10"/>
      <c r="DDU98" s="10"/>
      <c r="DDV98" s="10"/>
      <c r="DDW98" s="10"/>
      <c r="DDX98" s="10"/>
      <c r="DDY98" s="10"/>
      <c r="DDZ98" s="10"/>
      <c r="DEA98" s="10"/>
      <c r="DEB98" s="10"/>
      <c r="DEC98" s="10"/>
      <c r="DED98" s="10"/>
      <c r="DEE98" s="10"/>
      <c r="DEF98" s="10"/>
      <c r="DEG98" s="10"/>
      <c r="DEH98" s="10"/>
      <c r="DEI98" s="10"/>
      <c r="DEJ98" s="10"/>
      <c r="DEK98" s="10"/>
      <c r="DEL98" s="10"/>
      <c r="DEM98" s="10"/>
      <c r="DEN98" s="10"/>
      <c r="DEO98" s="10"/>
      <c r="DEP98" s="10"/>
      <c r="DEQ98" s="10"/>
      <c r="DER98" s="10"/>
      <c r="DES98" s="10"/>
      <c r="DET98" s="10"/>
      <c r="DEU98" s="10"/>
      <c r="DEV98" s="10"/>
      <c r="DEW98" s="10"/>
      <c r="DEX98" s="10"/>
      <c r="DEY98" s="10"/>
      <c r="DEZ98" s="10"/>
      <c r="DFA98" s="10"/>
      <c r="DFB98" s="10"/>
      <c r="DFC98" s="10"/>
      <c r="DFD98" s="10"/>
      <c r="DFE98" s="10"/>
      <c r="DFF98" s="10"/>
      <c r="DFG98" s="10"/>
      <c r="DFH98" s="10"/>
      <c r="DFI98" s="10"/>
      <c r="DFJ98" s="10"/>
      <c r="DFK98" s="10"/>
      <c r="DFL98" s="10"/>
      <c r="DFM98" s="10"/>
      <c r="DFN98" s="10"/>
      <c r="DFO98" s="10"/>
      <c r="DFP98" s="10"/>
      <c r="DFQ98" s="10"/>
      <c r="DFR98" s="10"/>
      <c r="DFS98" s="10"/>
      <c r="DFT98" s="10"/>
      <c r="DFU98" s="10"/>
      <c r="DFV98" s="10"/>
      <c r="DFW98" s="10"/>
      <c r="DFX98" s="10"/>
      <c r="DFY98" s="10"/>
      <c r="DFZ98" s="10"/>
      <c r="DGA98" s="10"/>
      <c r="DGB98" s="10"/>
      <c r="DGC98" s="10"/>
      <c r="DGD98" s="10"/>
      <c r="DGE98" s="10"/>
      <c r="DGF98" s="10"/>
      <c r="DGG98" s="10"/>
      <c r="DGH98" s="10"/>
      <c r="DGI98" s="10"/>
      <c r="DGJ98" s="10"/>
      <c r="DGK98" s="10"/>
      <c r="DGL98" s="10"/>
      <c r="DGM98" s="10"/>
      <c r="DGN98" s="10"/>
      <c r="DGO98" s="10"/>
      <c r="DGP98" s="10"/>
      <c r="DGQ98" s="10"/>
      <c r="DGR98" s="10"/>
      <c r="DGS98" s="10"/>
      <c r="DGT98" s="10"/>
      <c r="DGU98" s="10"/>
      <c r="DGV98" s="10"/>
      <c r="DGW98" s="10"/>
      <c r="DGX98" s="10"/>
      <c r="DGY98" s="10"/>
      <c r="DGZ98" s="10"/>
      <c r="DHA98" s="10"/>
      <c r="DHB98" s="10"/>
      <c r="DHC98" s="10"/>
      <c r="DHD98" s="10"/>
      <c r="DHE98" s="10"/>
      <c r="DHF98" s="10"/>
      <c r="DHG98" s="10"/>
      <c r="DHH98" s="10"/>
      <c r="DHI98" s="10"/>
      <c r="DHJ98" s="10"/>
      <c r="DHK98" s="10"/>
      <c r="DHL98" s="10"/>
      <c r="DHM98" s="10"/>
      <c r="DHN98" s="10"/>
      <c r="DHO98" s="10"/>
      <c r="DHP98" s="10"/>
      <c r="DHQ98" s="10"/>
      <c r="DHR98" s="10"/>
      <c r="DHS98" s="10"/>
      <c r="DHT98" s="10"/>
      <c r="DHU98" s="10"/>
      <c r="DHV98" s="10"/>
      <c r="DHW98" s="10"/>
      <c r="DHX98" s="10"/>
      <c r="DHY98" s="10"/>
      <c r="DHZ98" s="10"/>
      <c r="DIA98" s="10"/>
      <c r="DIB98" s="10"/>
      <c r="DIC98" s="10"/>
      <c r="DID98" s="10"/>
      <c r="DIE98" s="10"/>
      <c r="DIF98" s="10"/>
      <c r="DIG98" s="10"/>
      <c r="DIH98" s="10"/>
      <c r="DII98" s="10"/>
      <c r="DIJ98" s="10"/>
      <c r="DIK98" s="10"/>
      <c r="DIL98" s="10"/>
      <c r="DIM98" s="10"/>
      <c r="DIN98" s="10"/>
      <c r="DIO98" s="10"/>
      <c r="DIP98" s="10"/>
      <c r="DIQ98" s="10"/>
      <c r="DIR98" s="10"/>
      <c r="DIS98" s="10"/>
      <c r="DIT98" s="10"/>
      <c r="DIU98" s="10"/>
      <c r="DIV98" s="10"/>
      <c r="DIW98" s="10"/>
      <c r="DIX98" s="10"/>
      <c r="DIY98" s="10"/>
      <c r="DIZ98" s="10"/>
      <c r="DJA98" s="10"/>
      <c r="DJB98" s="10"/>
      <c r="DJC98" s="10"/>
      <c r="DJD98" s="10"/>
      <c r="DJE98" s="10"/>
      <c r="DJF98" s="10"/>
      <c r="DJG98" s="10"/>
      <c r="DJH98" s="10"/>
      <c r="DJI98" s="10"/>
      <c r="DJJ98" s="10"/>
      <c r="DJK98" s="10"/>
      <c r="DJL98" s="10"/>
      <c r="DJM98" s="10"/>
      <c r="DJN98" s="10"/>
      <c r="DJO98" s="10"/>
      <c r="DJP98" s="10"/>
      <c r="DJQ98" s="10"/>
      <c r="DJR98" s="10"/>
      <c r="DJS98" s="10"/>
      <c r="DJT98" s="10"/>
      <c r="DJU98" s="10"/>
      <c r="DJV98" s="10"/>
      <c r="DJW98" s="10"/>
      <c r="DJX98" s="10"/>
      <c r="DJY98" s="10"/>
      <c r="DJZ98" s="10"/>
      <c r="DKA98" s="10"/>
      <c r="DKB98" s="10"/>
      <c r="DKC98" s="10"/>
      <c r="DKD98" s="10"/>
      <c r="DKE98" s="10"/>
      <c r="DKF98" s="10"/>
      <c r="DKG98" s="10"/>
      <c r="DKH98" s="10"/>
      <c r="DKI98" s="10"/>
      <c r="DKJ98" s="10"/>
      <c r="DKK98" s="10"/>
      <c r="DKL98" s="10"/>
      <c r="DKM98" s="10"/>
      <c r="DKN98" s="10"/>
      <c r="DKO98" s="10"/>
      <c r="DKP98" s="10"/>
      <c r="DKQ98" s="10"/>
      <c r="DKR98" s="10"/>
      <c r="DKS98" s="10"/>
      <c r="DKT98" s="10"/>
      <c r="DKU98" s="10"/>
      <c r="DKV98" s="10"/>
      <c r="DKW98" s="10"/>
      <c r="DKX98" s="10"/>
      <c r="DKY98" s="10"/>
      <c r="DKZ98" s="10"/>
      <c r="DLA98" s="10"/>
      <c r="DLB98" s="10"/>
      <c r="DLC98" s="10"/>
      <c r="DLD98" s="10"/>
      <c r="DLE98" s="10"/>
      <c r="DLF98" s="10"/>
      <c r="DLG98" s="10"/>
      <c r="DLH98" s="10"/>
      <c r="DLI98" s="10"/>
      <c r="DLJ98" s="10"/>
      <c r="DLK98" s="10"/>
      <c r="DLL98" s="10"/>
      <c r="DLM98" s="10"/>
      <c r="DLN98" s="10"/>
      <c r="DLO98" s="10"/>
      <c r="DLP98" s="10"/>
      <c r="DLQ98" s="10"/>
      <c r="DLR98" s="10"/>
      <c r="DLS98" s="10"/>
      <c r="DLT98" s="10"/>
      <c r="DLU98" s="10"/>
      <c r="DLV98" s="10"/>
      <c r="DLW98" s="10"/>
      <c r="DLX98" s="10"/>
      <c r="DLY98" s="10"/>
      <c r="DLZ98" s="10"/>
      <c r="DMA98" s="10"/>
      <c r="DMB98" s="10"/>
      <c r="DMC98" s="10"/>
      <c r="DMD98" s="10"/>
      <c r="DME98" s="10"/>
      <c r="DMF98" s="10"/>
      <c r="DMG98" s="10"/>
      <c r="DMH98" s="10"/>
      <c r="DMI98" s="10"/>
      <c r="DMJ98" s="10"/>
      <c r="DMK98" s="10"/>
      <c r="DML98" s="10"/>
      <c r="DMM98" s="10"/>
      <c r="DMN98" s="10"/>
      <c r="DMO98" s="10"/>
      <c r="DMP98" s="10"/>
      <c r="DMQ98" s="10"/>
      <c r="DMR98" s="10"/>
      <c r="DMS98" s="10"/>
      <c r="DMT98" s="10"/>
      <c r="DMU98" s="10"/>
      <c r="DMV98" s="10"/>
      <c r="DMW98" s="10"/>
      <c r="DMX98" s="10"/>
      <c r="DMY98" s="10"/>
      <c r="DMZ98" s="10"/>
      <c r="DNA98" s="10"/>
      <c r="DNB98" s="10"/>
      <c r="DNC98" s="10"/>
      <c r="DND98" s="10"/>
      <c r="DNE98" s="10"/>
      <c r="DNF98" s="10"/>
      <c r="DNG98" s="10"/>
      <c r="DNH98" s="10"/>
      <c r="DNI98" s="10"/>
      <c r="DNJ98" s="10"/>
      <c r="DNK98" s="10"/>
      <c r="DNL98" s="10"/>
      <c r="DNM98" s="10"/>
      <c r="DNN98" s="10"/>
      <c r="DNO98" s="10"/>
      <c r="DNP98" s="10"/>
      <c r="DNQ98" s="10"/>
      <c r="DNR98" s="10"/>
      <c r="DNS98" s="10"/>
      <c r="DNT98" s="10"/>
      <c r="DNU98" s="10"/>
      <c r="DNV98" s="10"/>
      <c r="DNW98" s="10"/>
      <c r="DNX98" s="10"/>
      <c r="DNY98" s="10"/>
      <c r="DNZ98" s="10"/>
      <c r="DOA98" s="10"/>
      <c r="DOB98" s="10"/>
      <c r="DOC98" s="10"/>
      <c r="DOD98" s="10"/>
      <c r="DOE98" s="10"/>
      <c r="DOF98" s="10"/>
      <c r="DOG98" s="10"/>
      <c r="DOH98" s="10"/>
      <c r="DOI98" s="10"/>
      <c r="DOJ98" s="10"/>
      <c r="DOK98" s="10"/>
      <c r="DOL98" s="10"/>
      <c r="DOM98" s="10"/>
      <c r="DON98" s="10"/>
      <c r="DOO98" s="10"/>
      <c r="DOP98" s="10"/>
      <c r="DOQ98" s="10"/>
      <c r="DOR98" s="10"/>
      <c r="DOS98" s="10"/>
      <c r="DOT98" s="10"/>
      <c r="DOU98" s="10"/>
      <c r="DOV98" s="10"/>
      <c r="DOW98" s="10"/>
      <c r="DOX98" s="10"/>
      <c r="DOY98" s="10"/>
      <c r="DOZ98" s="10"/>
      <c r="DPA98" s="10"/>
      <c r="DPB98" s="10"/>
      <c r="DPC98" s="10"/>
      <c r="DPD98" s="10"/>
      <c r="DPE98" s="10"/>
      <c r="DPF98" s="10"/>
      <c r="DPG98" s="10"/>
      <c r="DPH98" s="10"/>
      <c r="DPI98" s="10"/>
      <c r="DPJ98" s="10"/>
      <c r="DPK98" s="10"/>
      <c r="DPL98" s="10"/>
      <c r="DPM98" s="10"/>
      <c r="DPN98" s="10"/>
      <c r="DPO98" s="10"/>
      <c r="DPP98" s="10"/>
      <c r="DPQ98" s="10"/>
      <c r="DPR98" s="10"/>
      <c r="DPS98" s="10"/>
      <c r="DPT98" s="10"/>
      <c r="DPU98" s="10"/>
      <c r="DPV98" s="10"/>
      <c r="DPW98" s="10"/>
      <c r="DPX98" s="10"/>
      <c r="DPY98" s="10"/>
      <c r="DPZ98" s="10"/>
      <c r="DQA98" s="10"/>
      <c r="DQB98" s="10"/>
      <c r="DQC98" s="10"/>
      <c r="DQD98" s="10"/>
      <c r="DQE98" s="10"/>
      <c r="DQF98" s="10"/>
      <c r="DQG98" s="10"/>
      <c r="DQH98" s="10"/>
      <c r="DQI98" s="10"/>
      <c r="DQJ98" s="10"/>
      <c r="DQK98" s="10"/>
      <c r="DQL98" s="10"/>
      <c r="DQM98" s="10"/>
      <c r="DQN98" s="10"/>
      <c r="DQO98" s="10"/>
      <c r="DQP98" s="10"/>
      <c r="DQQ98" s="10"/>
      <c r="DQR98" s="10"/>
      <c r="DQS98" s="10"/>
      <c r="DQT98" s="10"/>
      <c r="DQU98" s="10"/>
      <c r="DQV98" s="10"/>
      <c r="DQW98" s="10"/>
      <c r="DQX98" s="10"/>
      <c r="DQY98" s="10"/>
      <c r="DQZ98" s="10"/>
      <c r="DRA98" s="10"/>
      <c r="DRB98" s="10"/>
      <c r="DRC98" s="10"/>
      <c r="DRD98" s="10"/>
      <c r="DRE98" s="10"/>
      <c r="DRF98" s="10"/>
      <c r="DRG98" s="10"/>
      <c r="DRH98" s="10"/>
      <c r="DRI98" s="10"/>
      <c r="DRJ98" s="10"/>
      <c r="DRK98" s="10"/>
      <c r="DRL98" s="10"/>
      <c r="DRM98" s="10"/>
      <c r="DRN98" s="10"/>
      <c r="DRO98" s="10"/>
      <c r="DRP98" s="10"/>
      <c r="DRQ98" s="10"/>
      <c r="DRR98" s="10"/>
      <c r="DRS98" s="10"/>
      <c r="DRT98" s="10"/>
      <c r="DRU98" s="10"/>
      <c r="DRV98" s="10"/>
      <c r="DRW98" s="10"/>
      <c r="DRX98" s="10"/>
      <c r="DRY98" s="10"/>
      <c r="DRZ98" s="10"/>
      <c r="DSA98" s="10"/>
      <c r="DSB98" s="10"/>
      <c r="DSC98" s="10"/>
      <c r="DSD98" s="10"/>
      <c r="DSE98" s="10"/>
      <c r="DSF98" s="10"/>
      <c r="DSG98" s="10"/>
      <c r="DSH98" s="10"/>
      <c r="DSI98" s="10"/>
      <c r="DSJ98" s="10"/>
      <c r="DSK98" s="10"/>
      <c r="DSL98" s="10"/>
      <c r="DSM98" s="10"/>
      <c r="DSN98" s="10"/>
      <c r="DSO98" s="10"/>
      <c r="DSP98" s="10"/>
      <c r="DSQ98" s="10"/>
      <c r="DSR98" s="10"/>
      <c r="DSS98" s="10"/>
      <c r="DST98" s="10"/>
      <c r="DSU98" s="10"/>
      <c r="DSV98" s="10"/>
      <c r="DSW98" s="10"/>
      <c r="DSX98" s="10"/>
      <c r="DSY98" s="10"/>
      <c r="DSZ98" s="10"/>
      <c r="DTA98" s="10"/>
      <c r="DTB98" s="10"/>
      <c r="DTC98" s="10"/>
      <c r="DTD98" s="10"/>
      <c r="DTE98" s="10"/>
      <c r="DTF98" s="10"/>
      <c r="DTG98" s="10"/>
      <c r="DTH98" s="10"/>
      <c r="DTI98" s="10"/>
      <c r="DTJ98" s="10"/>
      <c r="DTK98" s="10"/>
      <c r="DTL98" s="10"/>
      <c r="DTM98" s="10"/>
      <c r="DTN98" s="10"/>
      <c r="DTO98" s="10"/>
      <c r="DTP98" s="10"/>
      <c r="DTQ98" s="10"/>
      <c r="DTR98" s="10"/>
      <c r="DTS98" s="10"/>
      <c r="DTT98" s="10"/>
      <c r="DTU98" s="10"/>
      <c r="DTV98" s="10"/>
      <c r="DTW98" s="10"/>
      <c r="DTX98" s="10"/>
      <c r="DTY98" s="10"/>
      <c r="DTZ98" s="10"/>
      <c r="DUA98" s="10"/>
      <c r="DUB98" s="10"/>
      <c r="DUC98" s="10"/>
      <c r="DUD98" s="10"/>
      <c r="DUE98" s="10"/>
      <c r="DUF98" s="10"/>
      <c r="DUG98" s="10"/>
      <c r="DUH98" s="10"/>
      <c r="DUI98" s="10"/>
      <c r="DUJ98" s="10"/>
      <c r="DUK98" s="10"/>
      <c r="DUL98" s="10"/>
      <c r="DUM98" s="10"/>
      <c r="DUN98" s="10"/>
      <c r="DUO98" s="10"/>
      <c r="DUP98" s="10"/>
      <c r="DUQ98" s="10"/>
      <c r="DUR98" s="10"/>
      <c r="DUS98" s="10"/>
      <c r="DUT98" s="10"/>
      <c r="DUU98" s="10"/>
      <c r="DUV98" s="10"/>
      <c r="DUW98" s="10"/>
      <c r="DUX98" s="10"/>
      <c r="DUY98" s="10"/>
      <c r="DUZ98" s="10"/>
      <c r="DVA98" s="10"/>
      <c r="DVB98" s="10"/>
      <c r="DVC98" s="10"/>
      <c r="DVD98" s="10"/>
      <c r="DVE98" s="10"/>
      <c r="DVF98" s="10"/>
      <c r="DVG98" s="10"/>
      <c r="DVH98" s="10"/>
      <c r="DVI98" s="10"/>
      <c r="DVJ98" s="10"/>
      <c r="DVK98" s="10"/>
      <c r="DVL98" s="10"/>
      <c r="DVM98" s="10"/>
      <c r="DVN98" s="10"/>
      <c r="DVO98" s="10"/>
      <c r="DVP98" s="10"/>
      <c r="DVQ98" s="10"/>
      <c r="DVR98" s="10"/>
      <c r="DVS98" s="10"/>
      <c r="DVT98" s="10"/>
      <c r="DVU98" s="10"/>
      <c r="DVV98" s="10"/>
      <c r="DVW98" s="10"/>
      <c r="DVX98" s="10"/>
      <c r="DVY98" s="10"/>
      <c r="DVZ98" s="10"/>
      <c r="DWA98" s="10"/>
      <c r="DWB98" s="10"/>
      <c r="DWC98" s="10"/>
      <c r="DWD98" s="10"/>
      <c r="DWE98" s="10"/>
      <c r="DWF98" s="10"/>
      <c r="DWG98" s="10"/>
      <c r="DWH98" s="10"/>
      <c r="DWI98" s="10"/>
      <c r="DWJ98" s="10"/>
      <c r="DWK98" s="10"/>
      <c r="DWL98" s="10"/>
      <c r="DWM98" s="10"/>
      <c r="DWN98" s="10"/>
      <c r="DWO98" s="10"/>
      <c r="DWP98" s="10"/>
      <c r="DWQ98" s="10"/>
      <c r="DWR98" s="10"/>
      <c r="DWS98" s="10"/>
      <c r="DWT98" s="10"/>
      <c r="DWU98" s="10"/>
      <c r="DWV98" s="10"/>
      <c r="DWW98" s="10"/>
      <c r="DWX98" s="10"/>
      <c r="DWY98" s="10"/>
      <c r="DWZ98" s="10"/>
      <c r="DXA98" s="10"/>
      <c r="DXB98" s="10"/>
      <c r="DXC98" s="10"/>
      <c r="DXD98" s="10"/>
      <c r="DXE98" s="10"/>
      <c r="DXF98" s="10"/>
      <c r="DXG98" s="10"/>
      <c r="DXH98" s="10"/>
      <c r="DXI98" s="10"/>
      <c r="DXJ98" s="10"/>
      <c r="DXK98" s="10"/>
      <c r="DXL98" s="10"/>
      <c r="DXM98" s="10"/>
      <c r="DXN98" s="10"/>
      <c r="DXO98" s="10"/>
      <c r="DXP98" s="10"/>
      <c r="DXQ98" s="10"/>
      <c r="DXR98" s="10"/>
      <c r="DXS98" s="10"/>
      <c r="DXT98" s="10"/>
      <c r="DXU98" s="10"/>
      <c r="DXV98" s="10"/>
      <c r="DXW98" s="10"/>
      <c r="DXX98" s="10"/>
      <c r="DXY98" s="10"/>
      <c r="DXZ98" s="10"/>
      <c r="DYA98" s="10"/>
      <c r="DYB98" s="10"/>
      <c r="DYC98" s="10"/>
      <c r="DYD98" s="10"/>
      <c r="DYE98" s="10"/>
      <c r="DYF98" s="10"/>
      <c r="DYG98" s="10"/>
      <c r="DYH98" s="10"/>
      <c r="DYI98" s="10"/>
      <c r="DYJ98" s="10"/>
      <c r="DYK98" s="10"/>
      <c r="DYL98" s="10"/>
      <c r="DYM98" s="10"/>
      <c r="DYN98" s="10"/>
      <c r="DYO98" s="10"/>
      <c r="DYP98" s="10"/>
      <c r="DYQ98" s="10"/>
      <c r="DYR98" s="10"/>
      <c r="DYS98" s="10"/>
      <c r="DYT98" s="10"/>
      <c r="DYU98" s="10"/>
      <c r="DYV98" s="10"/>
      <c r="DYW98" s="10"/>
      <c r="DYX98" s="10"/>
      <c r="DYY98" s="10"/>
      <c r="DYZ98" s="10"/>
      <c r="DZA98" s="10"/>
      <c r="DZB98" s="10"/>
      <c r="DZC98" s="10"/>
      <c r="DZD98" s="10"/>
      <c r="DZE98" s="10"/>
      <c r="DZF98" s="10"/>
      <c r="DZG98" s="10"/>
      <c r="DZH98" s="10"/>
      <c r="DZI98" s="10"/>
      <c r="DZJ98" s="10"/>
      <c r="DZK98" s="10"/>
      <c r="DZL98" s="10"/>
      <c r="DZM98" s="10"/>
      <c r="DZN98" s="10"/>
      <c r="DZO98" s="10"/>
      <c r="DZP98" s="10"/>
      <c r="DZQ98" s="10"/>
      <c r="DZR98" s="10"/>
      <c r="DZS98" s="10"/>
      <c r="DZT98" s="10"/>
      <c r="DZU98" s="10"/>
      <c r="DZV98" s="10"/>
      <c r="DZW98" s="10"/>
      <c r="DZX98" s="10"/>
      <c r="DZY98" s="10"/>
      <c r="DZZ98" s="10"/>
      <c r="EAA98" s="10"/>
      <c r="EAB98" s="10"/>
      <c r="EAC98" s="10"/>
      <c r="EAD98" s="10"/>
      <c r="EAE98" s="10"/>
      <c r="EAF98" s="10"/>
      <c r="EAG98" s="10"/>
      <c r="EAH98" s="10"/>
      <c r="EAI98" s="10"/>
      <c r="EAJ98" s="10"/>
      <c r="EAK98" s="10"/>
      <c r="EAL98" s="10"/>
      <c r="EAM98" s="10"/>
      <c r="EAN98" s="10"/>
      <c r="EAO98" s="10"/>
      <c r="EAP98" s="10"/>
      <c r="EAQ98" s="10"/>
      <c r="EAR98" s="10"/>
      <c r="EAS98" s="10"/>
      <c r="EAT98" s="10"/>
      <c r="EAU98" s="10"/>
      <c r="EAV98" s="10"/>
      <c r="EAW98" s="10"/>
      <c r="EAX98" s="10"/>
      <c r="EAY98" s="10"/>
      <c r="EAZ98" s="10"/>
      <c r="EBA98" s="10"/>
      <c r="EBB98" s="10"/>
      <c r="EBC98" s="10"/>
      <c r="EBD98" s="10"/>
      <c r="EBE98" s="10"/>
      <c r="EBF98" s="10"/>
      <c r="EBG98" s="10"/>
      <c r="EBH98" s="10"/>
      <c r="EBI98" s="10"/>
      <c r="EBJ98" s="10"/>
      <c r="EBK98" s="10"/>
      <c r="EBL98" s="10"/>
      <c r="EBM98" s="10"/>
      <c r="EBN98" s="10"/>
      <c r="EBO98" s="10"/>
      <c r="EBP98" s="10"/>
      <c r="EBQ98" s="10"/>
      <c r="EBR98" s="10"/>
      <c r="EBS98" s="10"/>
      <c r="EBT98" s="10"/>
      <c r="EBU98" s="10"/>
      <c r="EBV98" s="10"/>
      <c r="EBW98" s="10"/>
      <c r="EBX98" s="10"/>
      <c r="EBY98" s="10"/>
      <c r="EBZ98" s="10"/>
      <c r="ECA98" s="10"/>
      <c r="ECB98" s="10"/>
      <c r="ECC98" s="10"/>
      <c r="ECD98" s="10"/>
      <c r="ECE98" s="10"/>
      <c r="ECF98" s="10"/>
      <c r="ECG98" s="10"/>
      <c r="ECH98" s="10"/>
      <c r="ECI98" s="10"/>
      <c r="ECJ98" s="10"/>
      <c r="ECK98" s="10"/>
      <c r="ECL98" s="10"/>
      <c r="ECM98" s="10"/>
      <c r="ECN98" s="10"/>
      <c r="ECO98" s="10"/>
      <c r="ECP98" s="10"/>
      <c r="ECQ98" s="10"/>
      <c r="ECR98" s="10"/>
      <c r="ECS98" s="10"/>
      <c r="ECT98" s="10"/>
      <c r="ECU98" s="10"/>
      <c r="ECV98" s="10"/>
      <c r="ECW98" s="10"/>
      <c r="ECX98" s="10"/>
      <c r="ECY98" s="10"/>
      <c r="ECZ98" s="10"/>
      <c r="EDA98" s="10"/>
      <c r="EDB98" s="10"/>
      <c r="EDC98" s="10"/>
      <c r="EDD98" s="10"/>
      <c r="EDE98" s="10"/>
      <c r="EDF98" s="10"/>
      <c r="EDG98" s="10"/>
      <c r="EDH98" s="10"/>
      <c r="EDI98" s="10"/>
      <c r="EDJ98" s="10"/>
      <c r="EDK98" s="10"/>
      <c r="EDL98" s="10"/>
      <c r="EDM98" s="10"/>
      <c r="EDN98" s="10"/>
      <c r="EDO98" s="10"/>
      <c r="EDP98" s="10"/>
      <c r="EDQ98" s="10"/>
      <c r="EDR98" s="10"/>
      <c r="EDS98" s="10"/>
      <c r="EDT98" s="10"/>
      <c r="EDU98" s="10"/>
      <c r="EDV98" s="10"/>
      <c r="EDW98" s="10"/>
      <c r="EDX98" s="10"/>
      <c r="EDY98" s="10"/>
      <c r="EDZ98" s="10"/>
      <c r="EEA98" s="10"/>
      <c r="EEB98" s="10"/>
      <c r="EEC98" s="10"/>
      <c r="EED98" s="10"/>
      <c r="EEE98" s="10"/>
      <c r="EEF98" s="10"/>
      <c r="EEG98" s="10"/>
      <c r="EEH98" s="10"/>
      <c r="EEI98" s="10"/>
      <c r="EEJ98" s="10"/>
      <c r="EEK98" s="10"/>
      <c r="EEL98" s="10"/>
      <c r="EEM98" s="10"/>
      <c r="EEN98" s="10"/>
      <c r="EEO98" s="10"/>
      <c r="EEP98" s="10"/>
      <c r="EEQ98" s="10"/>
      <c r="EER98" s="10"/>
      <c r="EES98" s="10"/>
      <c r="EET98" s="10"/>
      <c r="EEU98" s="10"/>
      <c r="EEV98" s="10"/>
      <c r="EEW98" s="10"/>
      <c r="EEX98" s="10"/>
      <c r="EEY98" s="10"/>
      <c r="EEZ98" s="10"/>
      <c r="EFA98" s="10"/>
      <c r="EFB98" s="10"/>
      <c r="EFC98" s="10"/>
      <c r="EFD98" s="10"/>
      <c r="EFE98" s="10"/>
      <c r="EFF98" s="10"/>
      <c r="EFG98" s="10"/>
      <c r="EFH98" s="10"/>
      <c r="EFI98" s="10"/>
      <c r="EFJ98" s="10"/>
      <c r="EFK98" s="10"/>
      <c r="EFL98" s="10"/>
      <c r="EFM98" s="10"/>
      <c r="EFN98" s="10"/>
      <c r="EFO98" s="10"/>
      <c r="EFP98" s="10"/>
      <c r="EFQ98" s="10"/>
      <c r="EFR98" s="10"/>
      <c r="EFS98" s="10"/>
      <c r="EFT98" s="10"/>
      <c r="EFU98" s="10"/>
      <c r="EFV98" s="10"/>
      <c r="EFW98" s="10"/>
      <c r="EFX98" s="10"/>
      <c r="EFY98" s="10"/>
      <c r="EFZ98" s="10"/>
      <c r="EGA98" s="10"/>
      <c r="EGB98" s="10"/>
      <c r="EGC98" s="10"/>
      <c r="EGD98" s="10"/>
      <c r="EGE98" s="10"/>
      <c r="EGF98" s="10"/>
      <c r="EGG98" s="10"/>
      <c r="EGH98" s="10"/>
      <c r="EGI98" s="10"/>
      <c r="EGJ98" s="10"/>
      <c r="EGK98" s="10"/>
      <c r="EGL98" s="10"/>
      <c r="EGM98" s="10"/>
      <c r="EGN98" s="10"/>
      <c r="EGO98" s="10"/>
      <c r="EGP98" s="10"/>
      <c r="EGQ98" s="10"/>
      <c r="EGR98" s="10"/>
      <c r="EGS98" s="10"/>
      <c r="EGT98" s="10"/>
      <c r="EGU98" s="10"/>
      <c r="EGV98" s="10"/>
      <c r="EGW98" s="10"/>
      <c r="EGX98" s="10"/>
      <c r="EGY98" s="10"/>
      <c r="EGZ98" s="10"/>
      <c r="EHA98" s="10"/>
      <c r="EHB98" s="10"/>
      <c r="EHC98" s="10"/>
      <c r="EHD98" s="10"/>
      <c r="EHE98" s="10"/>
      <c r="EHF98" s="10"/>
      <c r="EHG98" s="10"/>
      <c r="EHH98" s="10"/>
      <c r="EHI98" s="10"/>
      <c r="EHJ98" s="10"/>
      <c r="EHK98" s="10"/>
      <c r="EHL98" s="10"/>
      <c r="EHM98" s="10"/>
      <c r="EHN98" s="10"/>
      <c r="EHO98" s="10"/>
      <c r="EHP98" s="10"/>
      <c r="EHQ98" s="10"/>
      <c r="EHR98" s="10"/>
      <c r="EHS98" s="10"/>
      <c r="EHT98" s="10"/>
      <c r="EHU98" s="10"/>
      <c r="EHV98" s="10"/>
      <c r="EHW98" s="10"/>
      <c r="EHX98" s="10"/>
      <c r="EHY98" s="10"/>
      <c r="EHZ98" s="10"/>
      <c r="EIA98" s="10"/>
      <c r="EIB98" s="10"/>
      <c r="EIC98" s="10"/>
      <c r="EID98" s="10"/>
      <c r="EIE98" s="10"/>
      <c r="EIF98" s="10"/>
      <c r="EIG98" s="10"/>
      <c r="EIH98" s="10"/>
      <c r="EII98" s="10"/>
      <c r="EIJ98" s="10"/>
      <c r="EIK98" s="10"/>
      <c r="EIL98" s="10"/>
      <c r="EIM98" s="10"/>
      <c r="EIN98" s="10"/>
      <c r="EIO98" s="10"/>
      <c r="EIP98" s="10"/>
      <c r="EIQ98" s="10"/>
      <c r="EIR98" s="10"/>
      <c r="EIS98" s="10"/>
      <c r="EIT98" s="10"/>
      <c r="EIU98" s="10"/>
      <c r="EIV98" s="10"/>
      <c r="EIW98" s="10"/>
      <c r="EIX98" s="10"/>
      <c r="EIY98" s="10"/>
      <c r="EIZ98" s="10"/>
      <c r="EJA98" s="10"/>
      <c r="EJB98" s="10"/>
      <c r="EJC98" s="10"/>
      <c r="EJD98" s="10"/>
      <c r="EJE98" s="10"/>
      <c r="EJF98" s="10"/>
      <c r="EJG98" s="10"/>
      <c r="EJH98" s="10"/>
      <c r="EJI98" s="10"/>
      <c r="EJJ98" s="10"/>
      <c r="EJK98" s="10"/>
      <c r="EJL98" s="10"/>
      <c r="EJM98" s="10"/>
      <c r="EJN98" s="10"/>
      <c r="EJO98" s="10"/>
      <c r="EJP98" s="10"/>
      <c r="EJQ98" s="10"/>
      <c r="EJR98" s="10"/>
      <c r="EJS98" s="10"/>
      <c r="EJT98" s="10"/>
      <c r="EJU98" s="10"/>
      <c r="EJV98" s="10"/>
      <c r="EJW98" s="10"/>
      <c r="EJX98" s="10"/>
      <c r="EJY98" s="10"/>
      <c r="EJZ98" s="10"/>
      <c r="EKA98" s="10"/>
      <c r="EKB98" s="10"/>
      <c r="EKC98" s="10"/>
      <c r="EKD98" s="10"/>
      <c r="EKE98" s="10"/>
      <c r="EKF98" s="10"/>
      <c r="EKG98" s="10"/>
      <c r="EKH98" s="10"/>
      <c r="EKI98" s="10"/>
      <c r="EKJ98" s="10"/>
      <c r="EKK98" s="10"/>
      <c r="EKL98" s="10"/>
      <c r="EKM98" s="10"/>
      <c r="EKN98" s="10"/>
      <c r="EKO98" s="10"/>
      <c r="EKP98" s="10"/>
      <c r="EKQ98" s="10"/>
      <c r="EKR98" s="10"/>
      <c r="EKS98" s="10"/>
      <c r="EKT98" s="10"/>
      <c r="EKU98" s="10"/>
      <c r="EKV98" s="10"/>
      <c r="EKW98" s="10"/>
      <c r="EKX98" s="10"/>
      <c r="EKY98" s="10"/>
      <c r="EKZ98" s="10"/>
      <c r="ELA98" s="10"/>
      <c r="ELB98" s="10"/>
      <c r="ELC98" s="10"/>
      <c r="ELD98" s="10"/>
      <c r="ELE98" s="10"/>
      <c r="ELF98" s="10"/>
      <c r="ELG98" s="10"/>
      <c r="ELH98" s="10"/>
      <c r="ELI98" s="10"/>
      <c r="ELJ98" s="10"/>
      <c r="ELK98" s="10"/>
      <c r="ELL98" s="10"/>
      <c r="ELM98" s="10"/>
      <c r="ELN98" s="10"/>
      <c r="ELO98" s="10"/>
      <c r="ELP98" s="10"/>
      <c r="ELQ98" s="10"/>
      <c r="ELR98" s="10"/>
      <c r="ELS98" s="10"/>
      <c r="ELT98" s="10"/>
      <c r="ELU98" s="10"/>
      <c r="ELV98" s="10"/>
      <c r="ELW98" s="10"/>
      <c r="ELX98" s="10"/>
      <c r="ELY98" s="10"/>
      <c r="ELZ98" s="10"/>
      <c r="EMA98" s="10"/>
      <c r="EMB98" s="10"/>
      <c r="EMC98" s="10"/>
      <c r="EMD98" s="10"/>
      <c r="EME98" s="10"/>
      <c r="EMF98" s="10"/>
      <c r="EMG98" s="10"/>
      <c r="EMH98" s="10"/>
      <c r="EMI98" s="10"/>
      <c r="EMJ98" s="10"/>
      <c r="EMK98" s="10"/>
      <c r="EML98" s="10"/>
      <c r="EMM98" s="10"/>
      <c r="EMN98" s="10"/>
      <c r="EMO98" s="10"/>
      <c r="EMP98" s="10"/>
      <c r="EMQ98" s="10"/>
      <c r="EMR98" s="10"/>
      <c r="EMS98" s="10"/>
      <c r="EMT98" s="10"/>
      <c r="EMU98" s="10"/>
      <c r="EMV98" s="10"/>
      <c r="EMW98" s="10"/>
      <c r="EMX98" s="10"/>
      <c r="EMY98" s="10"/>
      <c r="EMZ98" s="10"/>
      <c r="ENA98" s="10"/>
      <c r="ENB98" s="10"/>
      <c r="ENC98" s="10"/>
      <c r="END98" s="10"/>
      <c r="ENE98" s="10"/>
      <c r="ENF98" s="10"/>
      <c r="ENG98" s="10"/>
      <c r="ENH98" s="10"/>
      <c r="ENI98" s="10"/>
      <c r="ENJ98" s="10"/>
      <c r="ENK98" s="10"/>
      <c r="ENL98" s="10"/>
      <c r="ENM98" s="10"/>
      <c r="ENN98" s="10"/>
      <c r="ENO98" s="10"/>
      <c r="ENP98" s="10"/>
      <c r="ENQ98" s="10"/>
      <c r="ENR98" s="10"/>
      <c r="ENS98" s="10"/>
      <c r="ENT98" s="10"/>
      <c r="ENU98" s="10"/>
      <c r="ENV98" s="10"/>
      <c r="ENW98" s="10"/>
      <c r="ENX98" s="10"/>
      <c r="ENY98" s="10"/>
      <c r="ENZ98" s="10"/>
      <c r="EOA98" s="10"/>
      <c r="EOB98" s="10"/>
      <c r="EOC98" s="10"/>
      <c r="EOD98" s="10"/>
      <c r="EOE98" s="10"/>
      <c r="EOF98" s="10"/>
      <c r="EOG98" s="10"/>
      <c r="EOH98" s="10"/>
      <c r="EOI98" s="10"/>
      <c r="EOJ98" s="10"/>
      <c r="EOK98" s="10"/>
      <c r="EOL98" s="10"/>
      <c r="EOM98" s="10"/>
      <c r="EON98" s="10"/>
      <c r="EOO98" s="10"/>
      <c r="EOP98" s="10"/>
      <c r="EOQ98" s="10"/>
      <c r="EOR98" s="10"/>
      <c r="EOS98" s="10"/>
      <c r="EOT98" s="10"/>
      <c r="EOU98" s="10"/>
      <c r="EOV98" s="10"/>
      <c r="EOW98" s="10"/>
      <c r="EOX98" s="10"/>
      <c r="EOY98" s="10"/>
      <c r="EOZ98" s="10"/>
      <c r="EPA98" s="10"/>
      <c r="EPB98" s="10"/>
      <c r="EPC98" s="10"/>
      <c r="EPD98" s="10"/>
      <c r="EPE98" s="10"/>
      <c r="EPF98" s="10"/>
      <c r="EPG98" s="10"/>
      <c r="EPH98" s="10"/>
      <c r="EPI98" s="10"/>
      <c r="EPJ98" s="10"/>
      <c r="EPK98" s="10"/>
      <c r="EPL98" s="10"/>
      <c r="EPM98" s="10"/>
      <c r="EPN98" s="10"/>
      <c r="EPO98" s="10"/>
      <c r="EPP98" s="10"/>
      <c r="EPQ98" s="10"/>
      <c r="EPR98" s="10"/>
      <c r="EPS98" s="10"/>
      <c r="EPT98" s="10"/>
      <c r="EPU98" s="10"/>
      <c r="EPV98" s="10"/>
      <c r="EPW98" s="10"/>
      <c r="EPX98" s="10"/>
      <c r="EPY98" s="10"/>
      <c r="EPZ98" s="10"/>
      <c r="EQA98" s="10"/>
      <c r="EQB98" s="10"/>
      <c r="EQC98" s="10"/>
      <c r="EQD98" s="10"/>
      <c r="EQE98" s="10"/>
      <c r="EQF98" s="10"/>
      <c r="EQG98" s="10"/>
      <c r="EQH98" s="10"/>
      <c r="EQI98" s="10"/>
      <c r="EQJ98" s="10"/>
      <c r="EQK98" s="10"/>
      <c r="EQL98" s="10"/>
      <c r="EQM98" s="10"/>
      <c r="EQN98" s="10"/>
      <c r="EQO98" s="10"/>
      <c r="EQP98" s="10"/>
      <c r="EQQ98" s="10"/>
      <c r="EQR98" s="10"/>
      <c r="EQS98" s="10"/>
      <c r="EQT98" s="10"/>
      <c r="EQU98" s="10"/>
      <c r="EQV98" s="10"/>
      <c r="EQW98" s="10"/>
      <c r="EQX98" s="10"/>
      <c r="EQY98" s="10"/>
      <c r="EQZ98" s="10"/>
      <c r="ERA98" s="10"/>
      <c r="ERB98" s="10"/>
      <c r="ERC98" s="10"/>
      <c r="ERD98" s="10"/>
      <c r="ERE98" s="10"/>
      <c r="ERF98" s="10"/>
      <c r="ERG98" s="10"/>
      <c r="ERH98" s="10"/>
      <c r="ERI98" s="10"/>
      <c r="ERJ98" s="10"/>
      <c r="ERK98" s="10"/>
      <c r="ERL98" s="10"/>
      <c r="ERM98" s="10"/>
      <c r="ERN98" s="10"/>
      <c r="ERO98" s="10"/>
      <c r="ERP98" s="10"/>
      <c r="ERQ98" s="10"/>
      <c r="ERR98" s="10"/>
      <c r="ERS98" s="10"/>
      <c r="ERT98" s="10"/>
      <c r="ERU98" s="10"/>
      <c r="ERV98" s="10"/>
      <c r="ERW98" s="10"/>
      <c r="ERX98" s="10"/>
      <c r="ERY98" s="10"/>
      <c r="ERZ98" s="10"/>
      <c r="ESA98" s="10"/>
      <c r="ESB98" s="10"/>
      <c r="ESC98" s="10"/>
      <c r="ESD98" s="10"/>
      <c r="ESE98" s="10"/>
      <c r="ESF98" s="10"/>
      <c r="ESG98" s="10"/>
      <c r="ESH98" s="10"/>
      <c r="ESI98" s="10"/>
      <c r="ESJ98" s="10"/>
      <c r="ESK98" s="10"/>
      <c r="ESL98" s="10"/>
      <c r="ESM98" s="10"/>
      <c r="ESN98" s="10"/>
      <c r="ESO98" s="10"/>
      <c r="ESP98" s="10"/>
      <c r="ESQ98" s="10"/>
      <c r="ESR98" s="10"/>
      <c r="ESS98" s="10"/>
      <c r="EST98" s="10"/>
      <c r="ESU98" s="10"/>
      <c r="ESV98" s="10"/>
      <c r="ESW98" s="10"/>
      <c r="ESX98" s="10"/>
      <c r="ESY98" s="10"/>
      <c r="ESZ98" s="10"/>
      <c r="ETA98" s="10"/>
      <c r="ETB98" s="10"/>
      <c r="ETC98" s="10"/>
      <c r="ETD98" s="10"/>
      <c r="ETE98" s="10"/>
      <c r="ETF98" s="10"/>
      <c r="ETG98" s="10"/>
      <c r="ETH98" s="10"/>
      <c r="ETI98" s="10"/>
      <c r="ETJ98" s="10"/>
      <c r="ETK98" s="10"/>
      <c r="ETL98" s="10"/>
      <c r="ETM98" s="10"/>
      <c r="ETN98" s="10"/>
      <c r="ETO98" s="10"/>
      <c r="ETP98" s="10"/>
      <c r="ETQ98" s="10"/>
      <c r="ETR98" s="10"/>
      <c r="ETS98" s="10"/>
      <c r="ETT98" s="10"/>
      <c r="ETU98" s="10"/>
      <c r="ETV98" s="10"/>
      <c r="ETW98" s="10"/>
      <c r="ETX98" s="10"/>
      <c r="ETY98" s="10"/>
      <c r="ETZ98" s="10"/>
      <c r="EUA98" s="10"/>
      <c r="EUB98" s="10"/>
      <c r="EUC98" s="10"/>
      <c r="EUD98" s="10"/>
      <c r="EUE98" s="10"/>
      <c r="EUF98" s="10"/>
      <c r="EUG98" s="10"/>
      <c r="EUH98" s="10"/>
      <c r="EUI98" s="10"/>
      <c r="EUJ98" s="10"/>
      <c r="EUK98" s="10"/>
      <c r="EUL98" s="10"/>
      <c r="EUM98" s="10"/>
      <c r="EUN98" s="10"/>
      <c r="EUO98" s="10"/>
      <c r="EUP98" s="10"/>
      <c r="EUQ98" s="10"/>
      <c r="EUR98" s="10"/>
      <c r="EUS98" s="10"/>
      <c r="EUT98" s="10"/>
      <c r="EUU98" s="10"/>
      <c r="EUV98" s="10"/>
      <c r="EUW98" s="10"/>
      <c r="EUX98" s="10"/>
      <c r="EUY98" s="10"/>
      <c r="EUZ98" s="10"/>
      <c r="EVA98" s="10"/>
      <c r="EVB98" s="10"/>
      <c r="EVC98" s="10"/>
      <c r="EVD98" s="10"/>
      <c r="EVE98" s="10"/>
      <c r="EVF98" s="10"/>
      <c r="EVG98" s="10"/>
      <c r="EVH98" s="10"/>
      <c r="EVI98" s="10"/>
      <c r="EVJ98" s="10"/>
      <c r="EVK98" s="10"/>
      <c r="EVL98" s="10"/>
      <c r="EVM98" s="10"/>
      <c r="EVN98" s="10"/>
      <c r="EVO98" s="10"/>
      <c r="EVP98" s="10"/>
      <c r="EVQ98" s="10"/>
      <c r="EVR98" s="10"/>
      <c r="EVS98" s="10"/>
      <c r="EVT98" s="10"/>
      <c r="EVU98" s="10"/>
      <c r="EVV98" s="10"/>
      <c r="EVW98" s="10"/>
      <c r="EVX98" s="10"/>
      <c r="EVY98" s="10"/>
      <c r="EVZ98" s="10"/>
      <c r="EWA98" s="10"/>
      <c r="EWB98" s="10"/>
      <c r="EWC98" s="10"/>
      <c r="EWD98" s="10"/>
      <c r="EWE98" s="10"/>
      <c r="EWF98" s="10"/>
      <c r="EWG98" s="10"/>
      <c r="EWH98" s="10"/>
      <c r="EWI98" s="10"/>
      <c r="EWJ98" s="10"/>
      <c r="EWK98" s="10"/>
      <c r="EWL98" s="10"/>
      <c r="EWM98" s="10"/>
      <c r="EWN98" s="10"/>
      <c r="EWO98" s="10"/>
      <c r="EWP98" s="10"/>
      <c r="EWQ98" s="10"/>
      <c r="EWR98" s="10"/>
      <c r="EWS98" s="10"/>
      <c r="EWT98" s="10"/>
      <c r="EWU98" s="10"/>
      <c r="EWV98" s="10"/>
      <c r="EWW98" s="10"/>
      <c r="EWX98" s="10"/>
      <c r="EWY98" s="10"/>
      <c r="EWZ98" s="10"/>
      <c r="EXA98" s="10"/>
      <c r="EXB98" s="10"/>
      <c r="EXC98" s="10"/>
      <c r="EXD98" s="10"/>
      <c r="EXE98" s="10"/>
      <c r="EXF98" s="10"/>
      <c r="EXG98" s="10"/>
      <c r="EXH98" s="10"/>
      <c r="EXI98" s="10"/>
      <c r="EXJ98" s="10"/>
      <c r="EXK98" s="10"/>
      <c r="EXL98" s="10"/>
      <c r="EXM98" s="10"/>
      <c r="EXN98" s="10"/>
      <c r="EXO98" s="10"/>
      <c r="EXP98" s="10"/>
      <c r="EXQ98" s="10"/>
      <c r="EXR98" s="10"/>
      <c r="EXS98" s="10"/>
      <c r="EXT98" s="10"/>
      <c r="EXU98" s="10"/>
      <c r="EXV98" s="10"/>
      <c r="EXW98" s="10"/>
      <c r="EXX98" s="10"/>
      <c r="EXY98" s="10"/>
      <c r="EXZ98" s="10"/>
      <c r="EYA98" s="10"/>
      <c r="EYB98" s="10"/>
      <c r="EYC98" s="10"/>
      <c r="EYD98" s="10"/>
      <c r="EYE98" s="10"/>
      <c r="EYF98" s="10"/>
      <c r="EYG98" s="10"/>
      <c r="EYH98" s="10"/>
      <c r="EYI98" s="10"/>
      <c r="EYJ98" s="10"/>
      <c r="EYK98" s="10"/>
      <c r="EYL98" s="10"/>
      <c r="EYM98" s="10"/>
      <c r="EYN98" s="10"/>
      <c r="EYO98" s="10"/>
      <c r="EYP98" s="10"/>
      <c r="EYQ98" s="10"/>
      <c r="EYR98" s="10"/>
      <c r="EYS98" s="10"/>
      <c r="EYT98" s="10"/>
      <c r="EYU98" s="10"/>
      <c r="EYV98" s="10"/>
      <c r="EYW98" s="10"/>
      <c r="EYX98" s="10"/>
      <c r="EYY98" s="10"/>
      <c r="EYZ98" s="10"/>
      <c r="EZA98" s="10"/>
      <c r="EZB98" s="10"/>
      <c r="EZC98" s="10"/>
      <c r="EZD98" s="10"/>
      <c r="EZE98" s="10"/>
      <c r="EZF98" s="10"/>
      <c r="EZG98" s="10"/>
      <c r="EZH98" s="10"/>
      <c r="EZI98" s="10"/>
      <c r="EZJ98" s="10"/>
      <c r="EZK98" s="10"/>
      <c r="EZL98" s="10"/>
      <c r="EZM98" s="10"/>
      <c r="EZN98" s="10"/>
      <c r="EZO98" s="10"/>
      <c r="EZP98" s="10"/>
      <c r="EZQ98" s="10"/>
      <c r="EZR98" s="10"/>
      <c r="EZS98" s="10"/>
      <c r="EZT98" s="10"/>
      <c r="EZU98" s="10"/>
      <c r="EZV98" s="10"/>
      <c r="EZW98" s="10"/>
      <c r="EZX98" s="10"/>
      <c r="EZY98" s="10"/>
      <c r="EZZ98" s="10"/>
      <c r="FAA98" s="10"/>
      <c r="FAB98" s="10"/>
      <c r="FAC98" s="10"/>
      <c r="FAD98" s="10"/>
      <c r="FAE98" s="10"/>
      <c r="FAF98" s="10"/>
      <c r="FAG98" s="10"/>
      <c r="FAH98" s="10"/>
      <c r="FAI98" s="10"/>
      <c r="FAJ98" s="10"/>
      <c r="FAK98" s="10"/>
      <c r="FAL98" s="10"/>
      <c r="FAM98" s="10"/>
      <c r="FAN98" s="10"/>
      <c r="FAO98" s="10"/>
      <c r="FAP98" s="10"/>
      <c r="FAQ98" s="10"/>
      <c r="FAR98" s="10"/>
      <c r="FAS98" s="10"/>
      <c r="FAT98" s="10"/>
      <c r="FAU98" s="10"/>
      <c r="FAV98" s="10"/>
      <c r="FAW98" s="10"/>
      <c r="FAX98" s="10"/>
      <c r="FAY98" s="10"/>
      <c r="FAZ98" s="10"/>
      <c r="FBA98" s="10"/>
      <c r="FBB98" s="10"/>
      <c r="FBC98" s="10"/>
      <c r="FBD98" s="10"/>
      <c r="FBE98" s="10"/>
      <c r="FBF98" s="10"/>
      <c r="FBG98" s="10"/>
      <c r="FBH98" s="10"/>
      <c r="FBI98" s="10"/>
      <c r="FBJ98" s="10"/>
      <c r="FBK98" s="10"/>
      <c r="FBL98" s="10"/>
      <c r="FBM98" s="10"/>
      <c r="FBN98" s="10"/>
      <c r="FBO98" s="10"/>
      <c r="FBP98" s="10"/>
      <c r="FBQ98" s="10"/>
      <c r="FBR98" s="10"/>
      <c r="FBS98" s="10"/>
      <c r="FBT98" s="10"/>
      <c r="FBU98" s="10"/>
      <c r="FBV98" s="10"/>
      <c r="FBW98" s="10"/>
      <c r="FBX98" s="10"/>
      <c r="FBY98" s="10"/>
      <c r="FBZ98" s="10"/>
      <c r="FCA98" s="10"/>
      <c r="FCB98" s="10"/>
      <c r="FCC98" s="10"/>
      <c r="FCD98" s="10"/>
      <c r="FCE98" s="10"/>
      <c r="FCF98" s="10"/>
      <c r="FCG98" s="10"/>
      <c r="FCH98" s="10"/>
      <c r="FCI98" s="10"/>
      <c r="FCJ98" s="10"/>
      <c r="FCK98" s="10"/>
      <c r="FCL98" s="10"/>
      <c r="FCM98" s="10"/>
      <c r="FCN98" s="10"/>
      <c r="FCO98" s="10"/>
      <c r="FCP98" s="10"/>
      <c r="FCQ98" s="10"/>
      <c r="FCR98" s="10"/>
      <c r="FCS98" s="10"/>
      <c r="FCT98" s="10"/>
      <c r="FCU98" s="10"/>
      <c r="FCV98" s="10"/>
      <c r="FCW98" s="10"/>
      <c r="FCX98" s="10"/>
      <c r="FCY98" s="10"/>
      <c r="FCZ98" s="10"/>
      <c r="FDA98" s="10"/>
      <c r="FDB98" s="10"/>
      <c r="FDC98" s="10"/>
      <c r="FDD98" s="10"/>
      <c r="FDE98" s="10"/>
      <c r="FDF98" s="10"/>
      <c r="FDG98" s="10"/>
      <c r="FDH98" s="10"/>
      <c r="FDI98" s="10"/>
      <c r="FDJ98" s="10"/>
      <c r="FDK98" s="10"/>
      <c r="FDL98" s="10"/>
      <c r="FDM98" s="10"/>
      <c r="FDN98" s="10"/>
      <c r="FDO98" s="10"/>
      <c r="FDP98" s="10"/>
      <c r="FDQ98" s="10"/>
      <c r="FDR98" s="10"/>
      <c r="FDS98" s="10"/>
      <c r="FDT98" s="10"/>
      <c r="FDU98" s="10"/>
      <c r="FDV98" s="10"/>
      <c r="FDW98" s="10"/>
      <c r="FDX98" s="10"/>
      <c r="FDY98" s="10"/>
      <c r="FDZ98" s="10"/>
      <c r="FEA98" s="10"/>
      <c r="FEB98" s="10"/>
      <c r="FEC98" s="10"/>
      <c r="FED98" s="10"/>
      <c r="FEE98" s="10"/>
      <c r="FEF98" s="10"/>
      <c r="FEG98" s="10"/>
      <c r="FEH98" s="10"/>
      <c r="FEI98" s="10"/>
      <c r="FEJ98" s="10"/>
      <c r="FEK98" s="10"/>
      <c r="FEL98" s="10"/>
      <c r="FEM98" s="10"/>
      <c r="FEN98" s="10"/>
      <c r="FEO98" s="10"/>
      <c r="FEP98" s="10"/>
      <c r="FEQ98" s="10"/>
      <c r="FER98" s="10"/>
      <c r="FES98" s="10"/>
      <c r="FET98" s="10"/>
      <c r="FEU98" s="10"/>
      <c r="FEV98" s="10"/>
      <c r="FEW98" s="10"/>
      <c r="FEX98" s="10"/>
      <c r="FEY98" s="10"/>
      <c r="FEZ98" s="10"/>
      <c r="FFA98" s="10"/>
      <c r="FFB98" s="10"/>
      <c r="FFC98" s="10"/>
      <c r="FFD98" s="10"/>
      <c r="FFE98" s="10"/>
      <c r="FFF98" s="10"/>
      <c r="FFG98" s="10"/>
      <c r="FFH98" s="10"/>
      <c r="FFI98" s="10"/>
      <c r="FFJ98" s="10"/>
      <c r="FFK98" s="10"/>
      <c r="FFL98" s="10"/>
      <c r="FFM98" s="10"/>
      <c r="FFN98" s="10"/>
      <c r="FFO98" s="10"/>
      <c r="FFP98" s="10"/>
      <c r="FFQ98" s="10"/>
      <c r="FFR98" s="10"/>
      <c r="FFS98" s="10"/>
      <c r="FFT98" s="10"/>
      <c r="FFU98" s="10"/>
      <c r="FFV98" s="10"/>
      <c r="FFW98" s="10"/>
      <c r="FFX98" s="10"/>
      <c r="FFY98" s="10"/>
      <c r="FFZ98" s="10"/>
      <c r="FGA98" s="10"/>
      <c r="FGB98" s="10"/>
      <c r="FGC98" s="10"/>
      <c r="FGD98" s="10"/>
      <c r="FGE98" s="10"/>
      <c r="FGF98" s="10"/>
      <c r="FGG98" s="10"/>
      <c r="FGH98" s="10"/>
      <c r="FGI98" s="10"/>
      <c r="FGJ98" s="10"/>
      <c r="FGK98" s="10"/>
      <c r="FGL98" s="10"/>
      <c r="FGM98" s="10"/>
      <c r="FGN98" s="10"/>
      <c r="FGO98" s="10"/>
      <c r="FGP98" s="10"/>
      <c r="FGQ98" s="10"/>
      <c r="FGR98" s="10"/>
      <c r="FGS98" s="10"/>
      <c r="FGT98" s="10"/>
      <c r="FGU98" s="10"/>
      <c r="FGV98" s="10"/>
      <c r="FGW98" s="10"/>
      <c r="FGX98" s="10"/>
      <c r="FGY98" s="10"/>
      <c r="FGZ98" s="10"/>
      <c r="FHA98" s="10"/>
      <c r="FHB98" s="10"/>
      <c r="FHC98" s="10"/>
      <c r="FHD98" s="10"/>
      <c r="FHE98" s="10"/>
      <c r="FHF98" s="10"/>
      <c r="FHG98" s="10"/>
      <c r="FHH98" s="10"/>
      <c r="FHI98" s="10"/>
      <c r="FHJ98" s="10"/>
      <c r="FHK98" s="10"/>
      <c r="FHL98" s="10"/>
      <c r="FHM98" s="10"/>
      <c r="FHN98" s="10"/>
      <c r="FHO98" s="10"/>
      <c r="FHP98" s="10"/>
      <c r="FHQ98" s="10"/>
      <c r="FHR98" s="10"/>
      <c r="FHS98" s="10"/>
      <c r="FHT98" s="10"/>
      <c r="FHU98" s="10"/>
      <c r="FHV98" s="10"/>
      <c r="FHW98" s="10"/>
      <c r="FHX98" s="10"/>
      <c r="FHY98" s="10"/>
      <c r="FHZ98" s="10"/>
      <c r="FIA98" s="10"/>
      <c r="FIB98" s="10"/>
      <c r="FIC98" s="10"/>
      <c r="FID98" s="10"/>
      <c r="FIE98" s="10"/>
      <c r="FIF98" s="10"/>
      <c r="FIG98" s="10"/>
      <c r="FIH98" s="10"/>
      <c r="FII98" s="10"/>
      <c r="FIJ98" s="10"/>
      <c r="FIK98" s="10"/>
      <c r="FIL98" s="10"/>
      <c r="FIM98" s="10"/>
      <c r="FIN98" s="10"/>
      <c r="FIO98" s="10"/>
      <c r="FIP98" s="10"/>
      <c r="FIQ98" s="10"/>
      <c r="FIR98" s="10"/>
      <c r="FIS98" s="10"/>
      <c r="FIT98" s="10"/>
      <c r="FIU98" s="10"/>
      <c r="FIV98" s="10"/>
      <c r="FIW98" s="10"/>
      <c r="FIX98" s="10"/>
      <c r="FIY98" s="10"/>
      <c r="FIZ98" s="10"/>
      <c r="FJA98" s="10"/>
      <c r="FJB98" s="10"/>
      <c r="FJC98" s="10"/>
      <c r="FJD98" s="10"/>
      <c r="FJE98" s="10"/>
      <c r="FJF98" s="10"/>
      <c r="FJG98" s="10"/>
      <c r="FJH98" s="10"/>
      <c r="FJI98" s="10"/>
      <c r="FJJ98" s="10"/>
      <c r="FJK98" s="10"/>
      <c r="FJL98" s="10"/>
      <c r="FJM98" s="10"/>
      <c r="FJN98" s="10"/>
      <c r="FJO98" s="10"/>
      <c r="FJP98" s="10"/>
      <c r="FJQ98" s="10"/>
      <c r="FJR98" s="10"/>
      <c r="FJS98" s="10"/>
      <c r="FJT98" s="10"/>
      <c r="FJU98" s="10"/>
      <c r="FJV98" s="10"/>
      <c r="FJW98" s="10"/>
      <c r="FJX98" s="10"/>
      <c r="FJY98" s="10"/>
      <c r="FJZ98" s="10"/>
      <c r="FKA98" s="10"/>
      <c r="FKB98" s="10"/>
      <c r="FKC98" s="10"/>
      <c r="FKD98" s="10"/>
      <c r="FKE98" s="10"/>
      <c r="FKF98" s="10"/>
      <c r="FKG98" s="10"/>
      <c r="FKH98" s="10"/>
      <c r="FKI98" s="10"/>
      <c r="FKJ98" s="10"/>
      <c r="FKK98" s="10"/>
      <c r="FKL98" s="10"/>
      <c r="FKM98" s="10"/>
      <c r="FKN98" s="10"/>
      <c r="FKO98" s="10"/>
      <c r="FKP98" s="10"/>
      <c r="FKQ98" s="10"/>
      <c r="FKR98" s="10"/>
      <c r="FKS98" s="10"/>
      <c r="FKT98" s="10"/>
      <c r="FKU98" s="10"/>
      <c r="FKV98" s="10"/>
      <c r="FKW98" s="10"/>
      <c r="FKX98" s="10"/>
      <c r="FKY98" s="10"/>
      <c r="FKZ98" s="10"/>
      <c r="FLA98" s="10"/>
      <c r="FLB98" s="10"/>
      <c r="FLC98" s="10"/>
      <c r="FLD98" s="10"/>
      <c r="FLE98" s="10"/>
      <c r="FLF98" s="10"/>
      <c r="FLG98" s="10"/>
      <c r="FLH98" s="10"/>
      <c r="FLI98" s="10"/>
      <c r="FLJ98" s="10"/>
      <c r="FLK98" s="10"/>
      <c r="FLL98" s="10"/>
      <c r="FLM98" s="10"/>
      <c r="FLN98" s="10"/>
      <c r="FLO98" s="10"/>
      <c r="FLP98" s="10"/>
      <c r="FLQ98" s="10"/>
      <c r="FLR98" s="10"/>
      <c r="FLS98" s="10"/>
      <c r="FLT98" s="10"/>
      <c r="FLU98" s="10"/>
      <c r="FLV98" s="10"/>
      <c r="FLW98" s="10"/>
      <c r="FLX98" s="10"/>
      <c r="FLY98" s="10"/>
      <c r="FLZ98" s="10"/>
      <c r="FMA98" s="10"/>
      <c r="FMB98" s="10"/>
      <c r="FMC98" s="10"/>
      <c r="FMD98" s="10"/>
      <c r="FME98" s="10"/>
      <c r="FMF98" s="10"/>
      <c r="FMG98" s="10"/>
      <c r="FMH98" s="10"/>
      <c r="FMI98" s="10"/>
      <c r="FMJ98" s="10"/>
      <c r="FMK98" s="10"/>
      <c r="FML98" s="10"/>
      <c r="FMM98" s="10"/>
      <c r="FMN98" s="10"/>
      <c r="FMO98" s="10"/>
      <c r="FMP98" s="10"/>
      <c r="FMQ98" s="10"/>
      <c r="FMR98" s="10"/>
      <c r="FMS98" s="10"/>
      <c r="FMT98" s="10"/>
      <c r="FMU98" s="10"/>
      <c r="FMV98" s="10"/>
      <c r="FMW98" s="10"/>
      <c r="FMX98" s="10"/>
      <c r="FMY98" s="10"/>
      <c r="FMZ98" s="10"/>
      <c r="FNA98" s="10"/>
      <c r="FNB98" s="10"/>
      <c r="FNC98" s="10"/>
      <c r="FND98" s="10"/>
      <c r="FNE98" s="10"/>
      <c r="FNF98" s="10"/>
      <c r="FNG98" s="10"/>
      <c r="FNH98" s="10"/>
      <c r="FNI98" s="10"/>
      <c r="FNJ98" s="10"/>
      <c r="FNK98" s="10"/>
      <c r="FNL98" s="10"/>
      <c r="FNM98" s="10"/>
      <c r="FNN98" s="10"/>
      <c r="FNO98" s="10"/>
      <c r="FNP98" s="10"/>
      <c r="FNQ98" s="10"/>
      <c r="FNR98" s="10"/>
      <c r="FNS98" s="10"/>
      <c r="FNT98" s="10"/>
      <c r="FNU98" s="10"/>
      <c r="FNV98" s="10"/>
      <c r="FNW98" s="10"/>
      <c r="FNX98" s="10"/>
      <c r="FNY98" s="10"/>
      <c r="FNZ98" s="10"/>
      <c r="FOA98" s="10"/>
      <c r="FOB98" s="10"/>
      <c r="FOC98" s="10"/>
      <c r="FOD98" s="10"/>
      <c r="FOE98" s="10"/>
      <c r="FOF98" s="10"/>
      <c r="FOG98" s="10"/>
      <c r="FOH98" s="10"/>
      <c r="FOI98" s="10"/>
      <c r="FOJ98" s="10"/>
      <c r="FOK98" s="10"/>
      <c r="FOL98" s="10"/>
      <c r="FOM98" s="10"/>
      <c r="FON98" s="10"/>
      <c r="FOO98" s="10"/>
      <c r="FOP98" s="10"/>
      <c r="FOQ98" s="10"/>
      <c r="FOR98" s="10"/>
      <c r="FOS98" s="10"/>
      <c r="FOT98" s="10"/>
      <c r="FOU98" s="10"/>
      <c r="FOV98" s="10"/>
      <c r="FOW98" s="10"/>
      <c r="FOX98" s="10"/>
      <c r="FOY98" s="10"/>
      <c r="FOZ98" s="10"/>
      <c r="FPA98" s="10"/>
      <c r="FPB98" s="10"/>
      <c r="FPC98" s="10"/>
      <c r="FPD98" s="10"/>
      <c r="FPE98" s="10"/>
      <c r="FPF98" s="10"/>
      <c r="FPG98" s="10"/>
      <c r="FPH98" s="10"/>
      <c r="FPI98" s="10"/>
      <c r="FPJ98" s="10"/>
      <c r="FPK98" s="10"/>
      <c r="FPL98" s="10"/>
      <c r="FPM98" s="10"/>
      <c r="FPN98" s="10"/>
      <c r="FPO98" s="10"/>
      <c r="FPP98" s="10"/>
      <c r="FPQ98" s="10"/>
      <c r="FPR98" s="10"/>
      <c r="FPS98" s="10"/>
      <c r="FPT98" s="10"/>
      <c r="FPU98" s="10"/>
      <c r="FPV98" s="10"/>
      <c r="FPW98" s="10"/>
      <c r="FPX98" s="10"/>
      <c r="FPY98" s="10"/>
      <c r="FPZ98" s="10"/>
      <c r="FQA98" s="10"/>
      <c r="FQB98" s="10"/>
      <c r="FQC98" s="10"/>
      <c r="FQD98" s="10"/>
      <c r="FQE98" s="10"/>
      <c r="FQF98" s="10"/>
      <c r="FQG98" s="10"/>
      <c r="FQH98" s="10"/>
      <c r="FQI98" s="10"/>
      <c r="FQJ98" s="10"/>
      <c r="FQK98" s="10"/>
      <c r="FQL98" s="10"/>
      <c r="FQM98" s="10"/>
      <c r="FQN98" s="10"/>
      <c r="FQO98" s="10"/>
      <c r="FQP98" s="10"/>
      <c r="FQQ98" s="10"/>
      <c r="FQR98" s="10"/>
      <c r="FQS98" s="10"/>
      <c r="FQT98" s="10"/>
      <c r="FQU98" s="10"/>
      <c r="FQV98" s="10"/>
      <c r="FQW98" s="10"/>
      <c r="FQX98" s="10"/>
      <c r="FQY98" s="10"/>
      <c r="FQZ98" s="10"/>
      <c r="FRA98" s="10"/>
      <c r="FRB98" s="10"/>
      <c r="FRC98" s="10"/>
      <c r="FRD98" s="10"/>
      <c r="FRE98" s="10"/>
      <c r="FRF98" s="10"/>
      <c r="FRG98" s="10"/>
      <c r="FRH98" s="10"/>
      <c r="FRI98" s="10"/>
      <c r="FRJ98" s="10"/>
      <c r="FRK98" s="10"/>
      <c r="FRL98" s="10"/>
      <c r="FRM98" s="10"/>
      <c r="FRN98" s="10"/>
      <c r="FRO98" s="10"/>
      <c r="FRP98" s="10"/>
      <c r="FRQ98" s="10"/>
      <c r="FRR98" s="10"/>
      <c r="FRS98" s="10"/>
      <c r="FRT98" s="10"/>
      <c r="FRU98" s="10"/>
      <c r="FRV98" s="10"/>
      <c r="FRW98" s="10"/>
      <c r="FRX98" s="10"/>
      <c r="FRY98" s="10"/>
      <c r="FRZ98" s="10"/>
      <c r="FSA98" s="10"/>
      <c r="FSB98" s="10"/>
      <c r="FSC98" s="10"/>
      <c r="FSD98" s="10"/>
      <c r="FSE98" s="10"/>
      <c r="FSF98" s="10"/>
      <c r="FSG98" s="10"/>
      <c r="FSH98" s="10"/>
      <c r="FSI98" s="10"/>
      <c r="FSJ98" s="10"/>
      <c r="FSK98" s="10"/>
      <c r="FSL98" s="10"/>
      <c r="FSM98" s="10"/>
      <c r="FSN98" s="10"/>
      <c r="FSO98" s="10"/>
      <c r="FSP98" s="10"/>
      <c r="FSQ98" s="10"/>
      <c r="FSR98" s="10"/>
      <c r="FSS98" s="10"/>
      <c r="FST98" s="10"/>
      <c r="FSU98" s="10"/>
      <c r="FSV98" s="10"/>
      <c r="FSW98" s="10"/>
      <c r="FSX98" s="10"/>
      <c r="FSY98" s="10"/>
      <c r="FSZ98" s="10"/>
      <c r="FTA98" s="10"/>
      <c r="FTB98" s="10"/>
      <c r="FTC98" s="10"/>
      <c r="FTD98" s="10"/>
      <c r="FTE98" s="10"/>
      <c r="FTF98" s="10"/>
      <c r="FTG98" s="10"/>
      <c r="FTH98" s="10"/>
      <c r="FTI98" s="10"/>
      <c r="FTJ98" s="10"/>
      <c r="FTK98" s="10"/>
      <c r="FTL98" s="10"/>
      <c r="FTM98" s="10"/>
      <c r="FTN98" s="10"/>
      <c r="FTO98" s="10"/>
      <c r="FTP98" s="10"/>
      <c r="FTQ98" s="10"/>
      <c r="FTR98" s="10"/>
      <c r="FTS98" s="10"/>
      <c r="FTT98" s="10"/>
      <c r="FTU98" s="10"/>
      <c r="FTV98" s="10"/>
      <c r="FTW98" s="10"/>
      <c r="FTX98" s="10"/>
      <c r="FTY98" s="10"/>
      <c r="FTZ98" s="10"/>
      <c r="FUA98" s="10"/>
      <c r="FUB98" s="10"/>
      <c r="FUC98" s="10"/>
      <c r="FUD98" s="10"/>
      <c r="FUE98" s="10"/>
      <c r="FUF98" s="10"/>
      <c r="FUG98" s="10"/>
      <c r="FUH98" s="10"/>
      <c r="FUI98" s="10"/>
      <c r="FUJ98" s="10"/>
      <c r="FUK98" s="10"/>
      <c r="FUL98" s="10"/>
      <c r="FUM98" s="10"/>
      <c r="FUN98" s="10"/>
      <c r="FUO98" s="10"/>
      <c r="FUP98" s="10"/>
      <c r="FUQ98" s="10"/>
      <c r="FUR98" s="10"/>
      <c r="FUS98" s="10"/>
      <c r="FUT98" s="10"/>
      <c r="FUU98" s="10"/>
      <c r="FUV98" s="10"/>
      <c r="FUW98" s="10"/>
      <c r="FUX98" s="10"/>
      <c r="FUY98" s="10"/>
      <c r="FUZ98" s="10"/>
      <c r="FVA98" s="10"/>
      <c r="FVB98" s="10"/>
      <c r="FVC98" s="10"/>
      <c r="FVD98" s="10"/>
      <c r="FVE98" s="10"/>
      <c r="FVF98" s="10"/>
      <c r="FVG98" s="10"/>
      <c r="FVH98" s="10"/>
      <c r="FVI98" s="10"/>
      <c r="FVJ98" s="10"/>
      <c r="FVK98" s="10"/>
      <c r="FVL98" s="10"/>
      <c r="FVM98" s="10"/>
      <c r="FVN98" s="10"/>
      <c r="FVO98" s="10"/>
      <c r="FVP98" s="10"/>
      <c r="FVQ98" s="10"/>
      <c r="FVR98" s="10"/>
      <c r="FVS98" s="10"/>
      <c r="FVT98" s="10"/>
      <c r="FVU98" s="10"/>
      <c r="FVV98" s="10"/>
      <c r="FVW98" s="10"/>
      <c r="FVX98" s="10"/>
      <c r="FVY98" s="10"/>
      <c r="FVZ98" s="10"/>
      <c r="FWA98" s="10"/>
      <c r="FWB98" s="10"/>
      <c r="FWC98" s="10"/>
      <c r="FWD98" s="10"/>
      <c r="FWE98" s="10"/>
      <c r="FWF98" s="10"/>
      <c r="FWG98" s="10"/>
      <c r="FWH98" s="10"/>
      <c r="FWI98" s="10"/>
      <c r="FWJ98" s="10"/>
      <c r="FWK98" s="10"/>
      <c r="FWL98" s="10"/>
      <c r="FWM98" s="10"/>
      <c r="FWN98" s="10"/>
      <c r="FWO98" s="10"/>
      <c r="FWP98" s="10"/>
      <c r="FWQ98" s="10"/>
      <c r="FWR98" s="10"/>
      <c r="FWS98" s="10"/>
      <c r="FWT98" s="10"/>
      <c r="FWU98" s="10"/>
      <c r="FWV98" s="10"/>
      <c r="FWW98" s="10"/>
      <c r="FWX98" s="10"/>
      <c r="FWY98" s="10"/>
      <c r="FWZ98" s="10"/>
      <c r="FXA98" s="10"/>
      <c r="FXB98" s="10"/>
      <c r="FXC98" s="10"/>
      <c r="FXD98" s="10"/>
      <c r="FXE98" s="10"/>
      <c r="FXF98" s="10"/>
      <c r="FXG98" s="10"/>
      <c r="FXH98" s="10"/>
      <c r="FXI98" s="10"/>
      <c r="FXJ98" s="10"/>
      <c r="FXK98" s="10"/>
      <c r="FXL98" s="10"/>
      <c r="FXM98" s="10"/>
      <c r="FXN98" s="10"/>
      <c r="FXO98" s="10"/>
      <c r="FXP98" s="10"/>
      <c r="FXQ98" s="10"/>
      <c r="FXR98" s="10"/>
      <c r="FXS98" s="10"/>
      <c r="FXT98" s="10"/>
      <c r="FXU98" s="10"/>
      <c r="FXV98" s="10"/>
      <c r="FXW98" s="10"/>
      <c r="FXX98" s="10"/>
      <c r="FXY98" s="10"/>
      <c r="FXZ98" s="10"/>
      <c r="FYA98" s="10"/>
      <c r="FYB98" s="10"/>
      <c r="FYC98" s="10"/>
      <c r="FYD98" s="10"/>
      <c r="FYE98" s="10"/>
      <c r="FYF98" s="10"/>
      <c r="FYG98" s="10"/>
      <c r="FYH98" s="10"/>
      <c r="FYI98" s="10"/>
      <c r="FYJ98" s="10"/>
      <c r="FYK98" s="10"/>
      <c r="FYL98" s="10"/>
      <c r="FYM98" s="10"/>
      <c r="FYN98" s="10"/>
      <c r="FYO98" s="10"/>
      <c r="FYP98" s="10"/>
      <c r="FYQ98" s="10"/>
      <c r="FYR98" s="10"/>
      <c r="FYS98" s="10"/>
      <c r="FYT98" s="10"/>
      <c r="FYU98" s="10"/>
      <c r="FYV98" s="10"/>
      <c r="FYW98" s="10"/>
      <c r="FYX98" s="10"/>
      <c r="FYY98" s="10"/>
      <c r="FYZ98" s="10"/>
      <c r="FZA98" s="10"/>
      <c r="FZB98" s="10"/>
      <c r="FZC98" s="10"/>
      <c r="FZD98" s="10"/>
      <c r="FZE98" s="10"/>
      <c r="FZF98" s="10"/>
      <c r="FZG98" s="10"/>
      <c r="FZH98" s="10"/>
      <c r="FZI98" s="10"/>
      <c r="FZJ98" s="10"/>
      <c r="FZK98" s="10"/>
      <c r="FZL98" s="10"/>
      <c r="FZM98" s="10"/>
      <c r="FZN98" s="10"/>
      <c r="FZO98" s="10"/>
      <c r="FZP98" s="10"/>
      <c r="FZQ98" s="10"/>
      <c r="FZR98" s="10"/>
      <c r="FZS98" s="10"/>
      <c r="FZT98" s="10"/>
      <c r="FZU98" s="10"/>
      <c r="FZV98" s="10"/>
      <c r="FZW98" s="10"/>
      <c r="FZX98" s="10"/>
      <c r="FZY98" s="10"/>
      <c r="FZZ98" s="10"/>
      <c r="GAA98" s="10"/>
      <c r="GAB98" s="10"/>
      <c r="GAC98" s="10"/>
      <c r="GAD98" s="10"/>
      <c r="GAE98" s="10"/>
      <c r="GAF98" s="10"/>
      <c r="GAG98" s="10"/>
      <c r="GAH98" s="10"/>
      <c r="GAI98" s="10"/>
      <c r="GAJ98" s="10"/>
      <c r="GAK98" s="10"/>
      <c r="GAL98" s="10"/>
      <c r="GAM98" s="10"/>
      <c r="GAN98" s="10"/>
      <c r="GAO98" s="10"/>
      <c r="GAP98" s="10"/>
      <c r="GAQ98" s="10"/>
      <c r="GAR98" s="10"/>
      <c r="GAS98" s="10"/>
      <c r="GAT98" s="10"/>
      <c r="GAU98" s="10"/>
      <c r="GAV98" s="10"/>
      <c r="GAW98" s="10"/>
      <c r="GAX98" s="10"/>
      <c r="GAY98" s="10"/>
      <c r="GAZ98" s="10"/>
      <c r="GBA98" s="10"/>
      <c r="GBB98" s="10"/>
      <c r="GBC98" s="10"/>
      <c r="GBD98" s="10"/>
      <c r="GBE98" s="10"/>
      <c r="GBF98" s="10"/>
      <c r="GBG98" s="10"/>
      <c r="GBH98" s="10"/>
      <c r="GBI98" s="10"/>
      <c r="GBJ98" s="10"/>
      <c r="GBK98" s="10"/>
      <c r="GBL98" s="10"/>
      <c r="GBM98" s="10"/>
      <c r="GBN98" s="10"/>
      <c r="GBO98" s="10"/>
      <c r="GBP98" s="10"/>
      <c r="GBQ98" s="10"/>
      <c r="GBR98" s="10"/>
      <c r="GBS98" s="10"/>
      <c r="GBT98" s="10"/>
      <c r="GBU98" s="10"/>
      <c r="GBV98" s="10"/>
      <c r="GBW98" s="10"/>
      <c r="GBX98" s="10"/>
      <c r="GBY98" s="10"/>
      <c r="GBZ98" s="10"/>
      <c r="GCA98" s="10"/>
      <c r="GCB98" s="10"/>
      <c r="GCC98" s="10"/>
      <c r="GCD98" s="10"/>
      <c r="GCE98" s="10"/>
      <c r="GCF98" s="10"/>
      <c r="GCG98" s="10"/>
      <c r="GCH98" s="10"/>
      <c r="GCI98" s="10"/>
      <c r="GCJ98" s="10"/>
      <c r="GCK98" s="10"/>
      <c r="GCL98" s="10"/>
      <c r="GCM98" s="10"/>
      <c r="GCN98" s="10"/>
      <c r="GCO98" s="10"/>
      <c r="GCP98" s="10"/>
      <c r="GCQ98" s="10"/>
      <c r="GCR98" s="10"/>
      <c r="GCS98" s="10"/>
      <c r="GCT98" s="10"/>
      <c r="GCU98" s="10"/>
      <c r="GCV98" s="10"/>
      <c r="GCW98" s="10"/>
      <c r="GCX98" s="10"/>
      <c r="GCY98" s="10"/>
      <c r="GCZ98" s="10"/>
      <c r="GDA98" s="10"/>
      <c r="GDB98" s="10"/>
      <c r="GDC98" s="10"/>
      <c r="GDD98" s="10"/>
      <c r="GDE98" s="10"/>
      <c r="GDF98" s="10"/>
      <c r="GDG98" s="10"/>
      <c r="GDH98" s="10"/>
      <c r="GDI98" s="10"/>
      <c r="GDJ98" s="10"/>
      <c r="GDK98" s="10"/>
      <c r="GDL98" s="10"/>
      <c r="GDM98" s="10"/>
      <c r="GDN98" s="10"/>
      <c r="GDO98" s="10"/>
      <c r="GDP98" s="10"/>
      <c r="GDQ98" s="10"/>
      <c r="GDR98" s="10"/>
      <c r="GDS98" s="10"/>
      <c r="GDT98" s="10"/>
      <c r="GDU98" s="10"/>
      <c r="GDV98" s="10"/>
      <c r="GDW98" s="10"/>
      <c r="GDX98" s="10"/>
      <c r="GDY98" s="10"/>
      <c r="GDZ98" s="10"/>
      <c r="GEA98" s="10"/>
      <c r="GEB98" s="10"/>
      <c r="GEC98" s="10"/>
      <c r="GED98" s="10"/>
      <c r="GEE98" s="10"/>
      <c r="GEF98" s="10"/>
      <c r="GEG98" s="10"/>
      <c r="GEH98" s="10"/>
      <c r="GEI98" s="10"/>
      <c r="GEJ98" s="10"/>
      <c r="GEK98" s="10"/>
      <c r="GEL98" s="10"/>
      <c r="GEM98" s="10"/>
      <c r="GEN98" s="10"/>
      <c r="GEO98" s="10"/>
      <c r="GEP98" s="10"/>
      <c r="GEQ98" s="10"/>
      <c r="GER98" s="10"/>
      <c r="GES98" s="10"/>
      <c r="GET98" s="10"/>
      <c r="GEU98" s="10"/>
      <c r="GEV98" s="10"/>
      <c r="GEW98" s="10"/>
      <c r="GEX98" s="10"/>
      <c r="GEY98" s="10"/>
      <c r="GEZ98" s="10"/>
      <c r="GFA98" s="10"/>
      <c r="GFB98" s="10"/>
      <c r="GFC98" s="10"/>
      <c r="GFD98" s="10"/>
      <c r="GFE98" s="10"/>
      <c r="GFF98" s="10"/>
      <c r="GFG98" s="10"/>
      <c r="GFH98" s="10"/>
      <c r="GFI98" s="10"/>
      <c r="GFJ98" s="10"/>
      <c r="GFK98" s="10"/>
      <c r="GFL98" s="10"/>
      <c r="GFM98" s="10"/>
      <c r="GFN98" s="10"/>
      <c r="GFO98" s="10"/>
      <c r="GFP98" s="10"/>
      <c r="GFQ98" s="10"/>
      <c r="GFR98" s="10"/>
      <c r="GFS98" s="10"/>
      <c r="GFT98" s="10"/>
      <c r="GFU98" s="10"/>
      <c r="GFV98" s="10"/>
      <c r="GFW98" s="10"/>
      <c r="GFX98" s="10"/>
      <c r="GFY98" s="10"/>
      <c r="GFZ98" s="10"/>
      <c r="GGA98" s="10"/>
      <c r="GGB98" s="10"/>
      <c r="GGC98" s="10"/>
      <c r="GGD98" s="10"/>
      <c r="GGE98" s="10"/>
      <c r="GGF98" s="10"/>
      <c r="GGG98" s="10"/>
      <c r="GGH98" s="10"/>
      <c r="GGI98" s="10"/>
      <c r="GGJ98" s="10"/>
      <c r="GGK98" s="10"/>
      <c r="GGL98" s="10"/>
      <c r="GGM98" s="10"/>
      <c r="GGN98" s="10"/>
      <c r="GGO98" s="10"/>
      <c r="GGP98" s="10"/>
      <c r="GGQ98" s="10"/>
      <c r="GGR98" s="10"/>
      <c r="GGS98" s="10"/>
      <c r="GGT98" s="10"/>
      <c r="GGU98" s="10"/>
      <c r="GGV98" s="10"/>
      <c r="GGW98" s="10"/>
      <c r="GGX98" s="10"/>
      <c r="GGY98" s="10"/>
      <c r="GGZ98" s="10"/>
      <c r="GHA98" s="10"/>
      <c r="GHB98" s="10"/>
      <c r="GHC98" s="10"/>
      <c r="GHD98" s="10"/>
      <c r="GHE98" s="10"/>
      <c r="GHF98" s="10"/>
      <c r="GHG98" s="10"/>
      <c r="GHH98" s="10"/>
      <c r="GHI98" s="10"/>
      <c r="GHJ98" s="10"/>
      <c r="GHK98" s="10"/>
      <c r="GHL98" s="10"/>
      <c r="GHM98" s="10"/>
      <c r="GHN98" s="10"/>
      <c r="GHO98" s="10"/>
      <c r="GHP98" s="10"/>
      <c r="GHQ98" s="10"/>
      <c r="GHR98" s="10"/>
      <c r="GHS98" s="10"/>
      <c r="GHT98" s="10"/>
      <c r="GHU98" s="10"/>
      <c r="GHV98" s="10"/>
      <c r="GHW98" s="10"/>
      <c r="GHX98" s="10"/>
      <c r="GHY98" s="10"/>
      <c r="GHZ98" s="10"/>
      <c r="GIA98" s="10"/>
      <c r="GIB98" s="10"/>
      <c r="GIC98" s="10"/>
      <c r="GID98" s="10"/>
      <c r="GIE98" s="10"/>
      <c r="GIF98" s="10"/>
      <c r="GIG98" s="10"/>
      <c r="GIH98" s="10"/>
      <c r="GII98" s="10"/>
      <c r="GIJ98" s="10"/>
      <c r="GIK98" s="10"/>
      <c r="GIL98" s="10"/>
      <c r="GIM98" s="10"/>
      <c r="GIN98" s="10"/>
      <c r="GIO98" s="10"/>
      <c r="GIP98" s="10"/>
      <c r="GIQ98" s="10"/>
      <c r="GIR98" s="10"/>
      <c r="GIS98" s="10"/>
      <c r="GIT98" s="10"/>
      <c r="GIU98" s="10"/>
      <c r="GIV98" s="10"/>
      <c r="GIW98" s="10"/>
      <c r="GIX98" s="10"/>
      <c r="GIY98" s="10"/>
      <c r="GIZ98" s="10"/>
      <c r="GJA98" s="10"/>
      <c r="GJB98" s="10"/>
      <c r="GJC98" s="10"/>
      <c r="GJD98" s="10"/>
      <c r="GJE98" s="10"/>
      <c r="GJF98" s="10"/>
      <c r="GJG98" s="10"/>
      <c r="GJH98" s="10"/>
      <c r="GJI98" s="10"/>
      <c r="GJJ98" s="10"/>
      <c r="GJK98" s="10"/>
      <c r="GJL98" s="10"/>
      <c r="GJM98" s="10"/>
      <c r="GJN98" s="10"/>
      <c r="GJO98" s="10"/>
      <c r="GJP98" s="10"/>
      <c r="GJQ98" s="10"/>
      <c r="GJR98" s="10"/>
      <c r="GJS98" s="10"/>
      <c r="GJT98" s="10"/>
      <c r="GJU98" s="10"/>
      <c r="GJV98" s="10"/>
      <c r="GJW98" s="10"/>
      <c r="GJX98" s="10"/>
      <c r="GJY98" s="10"/>
      <c r="GJZ98" s="10"/>
      <c r="GKA98" s="10"/>
      <c r="GKB98" s="10"/>
      <c r="GKC98" s="10"/>
      <c r="GKD98" s="10"/>
      <c r="GKE98" s="10"/>
      <c r="GKF98" s="10"/>
      <c r="GKG98" s="10"/>
      <c r="GKH98" s="10"/>
      <c r="GKI98" s="10"/>
      <c r="GKJ98" s="10"/>
      <c r="GKK98" s="10"/>
      <c r="GKL98" s="10"/>
      <c r="GKM98" s="10"/>
      <c r="GKN98" s="10"/>
      <c r="GKO98" s="10"/>
      <c r="GKP98" s="10"/>
      <c r="GKQ98" s="10"/>
      <c r="GKR98" s="10"/>
      <c r="GKS98" s="10"/>
      <c r="GKT98" s="10"/>
      <c r="GKU98" s="10"/>
      <c r="GKV98" s="10"/>
      <c r="GKW98" s="10"/>
      <c r="GKX98" s="10"/>
      <c r="GKY98" s="10"/>
      <c r="GKZ98" s="10"/>
      <c r="GLA98" s="10"/>
      <c r="GLB98" s="10"/>
      <c r="GLC98" s="10"/>
      <c r="GLD98" s="10"/>
      <c r="GLE98" s="10"/>
      <c r="GLF98" s="10"/>
      <c r="GLG98" s="10"/>
      <c r="GLH98" s="10"/>
      <c r="GLI98" s="10"/>
      <c r="GLJ98" s="10"/>
      <c r="GLK98" s="10"/>
      <c r="GLL98" s="10"/>
      <c r="GLM98" s="10"/>
      <c r="GLN98" s="10"/>
      <c r="GLO98" s="10"/>
      <c r="GLP98" s="10"/>
      <c r="GLQ98" s="10"/>
      <c r="GLR98" s="10"/>
      <c r="GLS98" s="10"/>
      <c r="GLT98" s="10"/>
      <c r="GLU98" s="10"/>
      <c r="GLV98" s="10"/>
      <c r="GLW98" s="10"/>
      <c r="GLX98" s="10"/>
      <c r="GLY98" s="10"/>
      <c r="GLZ98" s="10"/>
      <c r="GMA98" s="10"/>
      <c r="GMB98" s="10"/>
      <c r="GMC98" s="10"/>
      <c r="GMD98" s="10"/>
      <c r="GME98" s="10"/>
      <c r="GMF98" s="10"/>
      <c r="GMG98" s="10"/>
      <c r="GMH98" s="10"/>
      <c r="GMI98" s="10"/>
      <c r="GMJ98" s="10"/>
      <c r="GMK98" s="10"/>
      <c r="GML98" s="10"/>
      <c r="GMM98" s="10"/>
      <c r="GMN98" s="10"/>
      <c r="GMO98" s="10"/>
      <c r="GMP98" s="10"/>
      <c r="GMQ98" s="10"/>
      <c r="GMR98" s="10"/>
      <c r="GMS98" s="10"/>
      <c r="GMT98" s="10"/>
      <c r="GMU98" s="10"/>
      <c r="GMV98" s="10"/>
      <c r="GMW98" s="10"/>
      <c r="GMX98" s="10"/>
      <c r="GMY98" s="10"/>
      <c r="GMZ98" s="10"/>
      <c r="GNA98" s="10"/>
      <c r="GNB98" s="10"/>
      <c r="GNC98" s="10"/>
      <c r="GND98" s="10"/>
      <c r="GNE98" s="10"/>
      <c r="GNF98" s="10"/>
      <c r="GNG98" s="10"/>
      <c r="GNH98" s="10"/>
      <c r="GNI98" s="10"/>
      <c r="GNJ98" s="10"/>
      <c r="GNK98" s="10"/>
      <c r="GNL98" s="10"/>
      <c r="GNM98" s="10"/>
      <c r="GNN98" s="10"/>
      <c r="GNO98" s="10"/>
      <c r="GNP98" s="10"/>
      <c r="GNQ98" s="10"/>
      <c r="GNR98" s="10"/>
      <c r="GNS98" s="10"/>
      <c r="GNT98" s="10"/>
      <c r="GNU98" s="10"/>
      <c r="GNV98" s="10"/>
      <c r="GNW98" s="10"/>
      <c r="GNX98" s="10"/>
      <c r="GNY98" s="10"/>
      <c r="GNZ98" s="10"/>
      <c r="GOA98" s="10"/>
      <c r="GOB98" s="10"/>
      <c r="GOC98" s="10"/>
      <c r="GOD98" s="10"/>
      <c r="GOE98" s="10"/>
      <c r="GOF98" s="10"/>
      <c r="GOG98" s="10"/>
      <c r="GOH98" s="10"/>
      <c r="GOI98" s="10"/>
      <c r="GOJ98" s="10"/>
      <c r="GOK98" s="10"/>
      <c r="GOL98" s="10"/>
      <c r="GOM98" s="10"/>
      <c r="GON98" s="10"/>
      <c r="GOO98" s="10"/>
      <c r="GOP98" s="10"/>
      <c r="GOQ98" s="10"/>
      <c r="GOR98" s="10"/>
      <c r="GOS98" s="10"/>
      <c r="GOT98" s="10"/>
      <c r="GOU98" s="10"/>
      <c r="GOV98" s="10"/>
      <c r="GOW98" s="10"/>
      <c r="GOX98" s="10"/>
      <c r="GOY98" s="10"/>
      <c r="GOZ98" s="10"/>
      <c r="GPA98" s="10"/>
      <c r="GPB98" s="10"/>
      <c r="GPC98" s="10"/>
      <c r="GPD98" s="10"/>
      <c r="GPE98" s="10"/>
      <c r="GPF98" s="10"/>
      <c r="GPG98" s="10"/>
      <c r="GPH98" s="10"/>
      <c r="GPI98" s="10"/>
      <c r="GPJ98" s="10"/>
      <c r="GPK98" s="10"/>
      <c r="GPL98" s="10"/>
      <c r="GPM98" s="10"/>
      <c r="GPN98" s="10"/>
      <c r="GPO98" s="10"/>
      <c r="GPP98" s="10"/>
      <c r="GPQ98" s="10"/>
      <c r="GPR98" s="10"/>
      <c r="GPS98" s="10"/>
      <c r="GPT98" s="10"/>
      <c r="GPU98" s="10"/>
      <c r="GPV98" s="10"/>
      <c r="GPW98" s="10"/>
      <c r="GPX98" s="10"/>
      <c r="GPY98" s="10"/>
      <c r="GPZ98" s="10"/>
      <c r="GQA98" s="10"/>
      <c r="GQB98" s="10"/>
      <c r="GQC98" s="10"/>
      <c r="GQD98" s="10"/>
      <c r="GQE98" s="10"/>
      <c r="GQF98" s="10"/>
      <c r="GQG98" s="10"/>
      <c r="GQH98" s="10"/>
      <c r="GQI98" s="10"/>
      <c r="GQJ98" s="10"/>
      <c r="GQK98" s="10"/>
      <c r="GQL98" s="10"/>
      <c r="GQM98" s="10"/>
      <c r="GQN98" s="10"/>
      <c r="GQO98" s="10"/>
      <c r="GQP98" s="10"/>
      <c r="GQQ98" s="10"/>
      <c r="GQR98" s="10"/>
      <c r="GQS98" s="10"/>
      <c r="GQT98" s="10"/>
      <c r="GQU98" s="10"/>
      <c r="GQV98" s="10"/>
      <c r="GQW98" s="10"/>
      <c r="GQX98" s="10"/>
      <c r="GQY98" s="10"/>
      <c r="GQZ98" s="10"/>
      <c r="GRA98" s="10"/>
      <c r="GRB98" s="10"/>
      <c r="GRC98" s="10"/>
      <c r="GRD98" s="10"/>
      <c r="GRE98" s="10"/>
      <c r="GRF98" s="10"/>
      <c r="GRG98" s="10"/>
      <c r="GRH98" s="10"/>
      <c r="GRI98" s="10"/>
      <c r="GRJ98" s="10"/>
      <c r="GRK98" s="10"/>
      <c r="GRL98" s="10"/>
      <c r="GRM98" s="10"/>
      <c r="GRN98" s="10"/>
      <c r="GRO98" s="10"/>
      <c r="GRP98" s="10"/>
      <c r="GRQ98" s="10"/>
      <c r="GRR98" s="10"/>
      <c r="GRS98" s="10"/>
      <c r="GRT98" s="10"/>
      <c r="GRU98" s="10"/>
      <c r="GRV98" s="10"/>
      <c r="GRW98" s="10"/>
      <c r="GRX98" s="10"/>
      <c r="GRY98" s="10"/>
      <c r="GRZ98" s="10"/>
      <c r="GSA98" s="10"/>
      <c r="GSB98" s="10"/>
      <c r="GSC98" s="10"/>
      <c r="GSD98" s="10"/>
      <c r="GSE98" s="10"/>
      <c r="GSF98" s="10"/>
      <c r="GSG98" s="10"/>
      <c r="GSH98" s="10"/>
      <c r="GSI98" s="10"/>
      <c r="GSJ98" s="10"/>
      <c r="GSK98" s="10"/>
      <c r="GSL98" s="10"/>
      <c r="GSM98" s="10"/>
      <c r="GSN98" s="10"/>
      <c r="GSO98" s="10"/>
      <c r="GSP98" s="10"/>
      <c r="GSQ98" s="10"/>
      <c r="GSR98" s="10"/>
      <c r="GSS98" s="10"/>
      <c r="GST98" s="10"/>
      <c r="GSU98" s="10"/>
      <c r="GSV98" s="10"/>
      <c r="GSW98" s="10"/>
      <c r="GSX98" s="10"/>
      <c r="GSY98" s="10"/>
      <c r="GSZ98" s="10"/>
      <c r="GTA98" s="10"/>
      <c r="GTB98" s="10"/>
      <c r="GTC98" s="10"/>
      <c r="GTD98" s="10"/>
      <c r="GTE98" s="10"/>
      <c r="GTF98" s="10"/>
      <c r="GTG98" s="10"/>
      <c r="GTH98" s="10"/>
      <c r="GTI98" s="10"/>
      <c r="GTJ98" s="10"/>
      <c r="GTK98" s="10"/>
      <c r="GTL98" s="10"/>
      <c r="GTM98" s="10"/>
      <c r="GTN98" s="10"/>
      <c r="GTO98" s="10"/>
      <c r="GTP98" s="10"/>
      <c r="GTQ98" s="10"/>
      <c r="GTR98" s="10"/>
      <c r="GTS98" s="10"/>
      <c r="GTT98" s="10"/>
      <c r="GTU98" s="10"/>
      <c r="GTV98" s="10"/>
      <c r="GTW98" s="10"/>
      <c r="GTX98" s="10"/>
      <c r="GTY98" s="10"/>
      <c r="GTZ98" s="10"/>
      <c r="GUA98" s="10"/>
      <c r="GUB98" s="10"/>
      <c r="GUC98" s="10"/>
      <c r="GUD98" s="10"/>
      <c r="GUE98" s="10"/>
      <c r="GUF98" s="10"/>
      <c r="GUG98" s="10"/>
      <c r="GUH98" s="10"/>
      <c r="GUI98" s="10"/>
      <c r="GUJ98" s="10"/>
      <c r="GUK98" s="10"/>
      <c r="GUL98" s="10"/>
      <c r="GUM98" s="10"/>
      <c r="GUN98" s="10"/>
      <c r="GUO98" s="10"/>
      <c r="GUP98" s="10"/>
      <c r="GUQ98" s="10"/>
      <c r="GUR98" s="10"/>
      <c r="GUS98" s="10"/>
      <c r="GUT98" s="10"/>
      <c r="GUU98" s="10"/>
      <c r="GUV98" s="10"/>
      <c r="GUW98" s="10"/>
      <c r="GUX98" s="10"/>
      <c r="GUY98" s="10"/>
      <c r="GUZ98" s="10"/>
      <c r="GVA98" s="10"/>
      <c r="GVB98" s="10"/>
      <c r="GVC98" s="10"/>
      <c r="GVD98" s="10"/>
      <c r="GVE98" s="10"/>
      <c r="GVF98" s="10"/>
      <c r="GVG98" s="10"/>
      <c r="GVH98" s="10"/>
      <c r="GVI98" s="10"/>
      <c r="GVJ98" s="10"/>
      <c r="GVK98" s="10"/>
      <c r="GVL98" s="10"/>
      <c r="GVM98" s="10"/>
      <c r="GVN98" s="10"/>
      <c r="GVO98" s="10"/>
      <c r="GVP98" s="10"/>
      <c r="GVQ98" s="10"/>
      <c r="GVR98" s="10"/>
      <c r="GVS98" s="10"/>
      <c r="GVT98" s="10"/>
      <c r="GVU98" s="10"/>
      <c r="GVV98" s="10"/>
      <c r="GVW98" s="10"/>
      <c r="GVX98" s="10"/>
      <c r="GVY98" s="10"/>
      <c r="GVZ98" s="10"/>
      <c r="GWA98" s="10"/>
      <c r="GWB98" s="10"/>
      <c r="GWC98" s="10"/>
      <c r="GWD98" s="10"/>
      <c r="GWE98" s="10"/>
      <c r="GWF98" s="10"/>
      <c r="GWG98" s="10"/>
      <c r="GWH98" s="10"/>
      <c r="GWI98" s="10"/>
      <c r="GWJ98" s="10"/>
      <c r="GWK98" s="10"/>
      <c r="GWL98" s="10"/>
      <c r="GWM98" s="10"/>
      <c r="GWN98" s="10"/>
      <c r="GWO98" s="10"/>
      <c r="GWP98" s="10"/>
      <c r="GWQ98" s="10"/>
      <c r="GWR98" s="10"/>
      <c r="GWS98" s="10"/>
      <c r="GWT98" s="10"/>
      <c r="GWU98" s="10"/>
      <c r="GWV98" s="10"/>
      <c r="GWW98" s="10"/>
      <c r="GWX98" s="10"/>
      <c r="GWY98" s="10"/>
      <c r="GWZ98" s="10"/>
      <c r="GXA98" s="10"/>
      <c r="GXB98" s="10"/>
      <c r="GXC98" s="10"/>
      <c r="GXD98" s="10"/>
      <c r="GXE98" s="10"/>
      <c r="GXF98" s="10"/>
      <c r="GXG98" s="10"/>
      <c r="GXH98" s="10"/>
      <c r="GXI98" s="10"/>
      <c r="GXJ98" s="10"/>
      <c r="GXK98" s="10"/>
      <c r="GXL98" s="10"/>
      <c r="GXM98" s="10"/>
      <c r="GXN98" s="10"/>
      <c r="GXO98" s="10"/>
      <c r="GXP98" s="10"/>
      <c r="GXQ98" s="10"/>
      <c r="GXR98" s="10"/>
      <c r="GXS98" s="10"/>
      <c r="GXT98" s="10"/>
      <c r="GXU98" s="10"/>
      <c r="GXV98" s="10"/>
      <c r="GXW98" s="10"/>
      <c r="GXX98" s="10"/>
      <c r="GXY98" s="10"/>
      <c r="GXZ98" s="10"/>
      <c r="GYA98" s="10"/>
      <c r="GYB98" s="10"/>
      <c r="GYC98" s="10"/>
      <c r="GYD98" s="10"/>
      <c r="GYE98" s="10"/>
      <c r="GYF98" s="10"/>
      <c r="GYG98" s="10"/>
      <c r="GYH98" s="10"/>
      <c r="GYI98" s="10"/>
      <c r="GYJ98" s="10"/>
      <c r="GYK98" s="10"/>
      <c r="GYL98" s="10"/>
      <c r="GYM98" s="10"/>
      <c r="GYN98" s="10"/>
      <c r="GYO98" s="10"/>
      <c r="GYP98" s="10"/>
      <c r="GYQ98" s="10"/>
      <c r="GYR98" s="10"/>
      <c r="GYS98" s="10"/>
      <c r="GYT98" s="10"/>
      <c r="GYU98" s="10"/>
      <c r="GYV98" s="10"/>
      <c r="GYW98" s="10"/>
      <c r="GYX98" s="10"/>
      <c r="GYY98" s="10"/>
      <c r="GYZ98" s="10"/>
      <c r="GZA98" s="10"/>
      <c r="GZB98" s="10"/>
      <c r="GZC98" s="10"/>
      <c r="GZD98" s="10"/>
      <c r="GZE98" s="10"/>
      <c r="GZF98" s="10"/>
      <c r="GZG98" s="10"/>
      <c r="GZH98" s="10"/>
      <c r="GZI98" s="10"/>
      <c r="GZJ98" s="10"/>
      <c r="GZK98" s="10"/>
      <c r="GZL98" s="10"/>
      <c r="GZM98" s="10"/>
      <c r="GZN98" s="10"/>
      <c r="GZO98" s="10"/>
      <c r="GZP98" s="10"/>
      <c r="GZQ98" s="10"/>
      <c r="GZR98" s="10"/>
      <c r="GZS98" s="10"/>
      <c r="GZT98" s="10"/>
      <c r="GZU98" s="10"/>
      <c r="GZV98" s="10"/>
      <c r="GZW98" s="10"/>
      <c r="GZX98" s="10"/>
      <c r="GZY98" s="10"/>
      <c r="GZZ98" s="10"/>
      <c r="HAA98" s="10"/>
      <c r="HAB98" s="10"/>
      <c r="HAC98" s="10"/>
      <c r="HAD98" s="10"/>
      <c r="HAE98" s="10"/>
      <c r="HAF98" s="10"/>
      <c r="HAG98" s="10"/>
      <c r="HAH98" s="10"/>
      <c r="HAI98" s="10"/>
      <c r="HAJ98" s="10"/>
      <c r="HAK98" s="10"/>
      <c r="HAL98" s="10"/>
      <c r="HAM98" s="10"/>
      <c r="HAN98" s="10"/>
      <c r="HAO98" s="10"/>
      <c r="HAP98" s="10"/>
      <c r="HAQ98" s="10"/>
      <c r="HAR98" s="10"/>
      <c r="HAS98" s="10"/>
      <c r="HAT98" s="10"/>
      <c r="HAU98" s="10"/>
      <c r="HAV98" s="10"/>
      <c r="HAW98" s="10"/>
      <c r="HAX98" s="10"/>
      <c r="HAY98" s="10"/>
      <c r="HAZ98" s="10"/>
      <c r="HBA98" s="10"/>
      <c r="HBB98" s="10"/>
      <c r="HBC98" s="10"/>
      <c r="HBD98" s="10"/>
      <c r="HBE98" s="10"/>
      <c r="HBF98" s="10"/>
      <c r="HBG98" s="10"/>
      <c r="HBH98" s="10"/>
      <c r="HBI98" s="10"/>
      <c r="HBJ98" s="10"/>
      <c r="HBK98" s="10"/>
      <c r="HBL98" s="10"/>
      <c r="HBM98" s="10"/>
      <c r="HBN98" s="10"/>
      <c r="HBO98" s="10"/>
      <c r="HBP98" s="10"/>
      <c r="HBQ98" s="10"/>
      <c r="HBR98" s="10"/>
      <c r="HBS98" s="10"/>
      <c r="HBT98" s="10"/>
      <c r="HBU98" s="10"/>
      <c r="HBV98" s="10"/>
      <c r="HBW98" s="10"/>
      <c r="HBX98" s="10"/>
      <c r="HBY98" s="10"/>
      <c r="HBZ98" s="10"/>
      <c r="HCA98" s="10"/>
      <c r="HCB98" s="10"/>
      <c r="HCC98" s="10"/>
      <c r="HCD98" s="10"/>
      <c r="HCE98" s="10"/>
      <c r="HCF98" s="10"/>
      <c r="HCG98" s="10"/>
      <c r="HCH98" s="10"/>
      <c r="HCI98" s="10"/>
      <c r="HCJ98" s="10"/>
      <c r="HCK98" s="10"/>
      <c r="HCL98" s="10"/>
      <c r="HCM98" s="10"/>
      <c r="HCN98" s="10"/>
      <c r="HCO98" s="10"/>
      <c r="HCP98" s="10"/>
      <c r="HCQ98" s="10"/>
      <c r="HCR98" s="10"/>
      <c r="HCS98" s="10"/>
      <c r="HCT98" s="10"/>
      <c r="HCU98" s="10"/>
      <c r="HCV98" s="10"/>
      <c r="HCW98" s="10"/>
      <c r="HCX98" s="10"/>
      <c r="HCY98" s="10"/>
      <c r="HCZ98" s="10"/>
      <c r="HDA98" s="10"/>
      <c r="HDB98" s="10"/>
      <c r="HDC98" s="10"/>
      <c r="HDD98" s="10"/>
      <c r="HDE98" s="10"/>
      <c r="HDF98" s="10"/>
      <c r="HDG98" s="10"/>
      <c r="HDH98" s="10"/>
      <c r="HDI98" s="10"/>
      <c r="HDJ98" s="10"/>
      <c r="HDK98" s="10"/>
      <c r="HDL98" s="10"/>
      <c r="HDM98" s="10"/>
      <c r="HDN98" s="10"/>
      <c r="HDO98" s="10"/>
      <c r="HDP98" s="10"/>
      <c r="HDQ98" s="10"/>
      <c r="HDR98" s="10"/>
      <c r="HDS98" s="10"/>
      <c r="HDT98" s="10"/>
      <c r="HDU98" s="10"/>
      <c r="HDV98" s="10"/>
      <c r="HDW98" s="10"/>
      <c r="HDX98" s="10"/>
      <c r="HDY98" s="10"/>
      <c r="HDZ98" s="10"/>
      <c r="HEA98" s="10"/>
      <c r="HEB98" s="10"/>
      <c r="HEC98" s="10"/>
      <c r="HED98" s="10"/>
      <c r="HEE98" s="10"/>
      <c r="HEF98" s="10"/>
      <c r="HEG98" s="10"/>
      <c r="HEH98" s="10"/>
      <c r="HEI98" s="10"/>
      <c r="HEJ98" s="10"/>
      <c r="HEK98" s="10"/>
      <c r="HEL98" s="10"/>
      <c r="HEM98" s="10"/>
      <c r="HEN98" s="10"/>
      <c r="HEO98" s="10"/>
      <c r="HEP98" s="10"/>
      <c r="HEQ98" s="10"/>
      <c r="HER98" s="10"/>
      <c r="HES98" s="10"/>
      <c r="HET98" s="10"/>
      <c r="HEU98" s="10"/>
      <c r="HEV98" s="10"/>
      <c r="HEW98" s="10"/>
      <c r="HEX98" s="10"/>
      <c r="HEY98" s="10"/>
      <c r="HEZ98" s="10"/>
      <c r="HFA98" s="10"/>
      <c r="HFB98" s="10"/>
      <c r="HFC98" s="10"/>
      <c r="HFD98" s="10"/>
      <c r="HFE98" s="10"/>
      <c r="HFF98" s="10"/>
      <c r="HFG98" s="10"/>
      <c r="HFH98" s="10"/>
      <c r="HFI98" s="10"/>
      <c r="HFJ98" s="10"/>
      <c r="HFK98" s="10"/>
      <c r="HFL98" s="10"/>
      <c r="HFM98" s="10"/>
      <c r="HFN98" s="10"/>
      <c r="HFO98" s="10"/>
      <c r="HFP98" s="10"/>
      <c r="HFQ98" s="10"/>
      <c r="HFR98" s="10"/>
      <c r="HFS98" s="10"/>
      <c r="HFT98" s="10"/>
      <c r="HFU98" s="10"/>
      <c r="HFV98" s="10"/>
      <c r="HFW98" s="10"/>
      <c r="HFX98" s="10"/>
      <c r="HFY98" s="10"/>
      <c r="HFZ98" s="10"/>
      <c r="HGA98" s="10"/>
      <c r="HGB98" s="10"/>
      <c r="HGC98" s="10"/>
      <c r="HGD98" s="10"/>
      <c r="HGE98" s="10"/>
      <c r="HGF98" s="10"/>
      <c r="HGG98" s="10"/>
      <c r="HGH98" s="10"/>
      <c r="HGI98" s="10"/>
      <c r="HGJ98" s="10"/>
      <c r="HGK98" s="10"/>
      <c r="HGL98" s="10"/>
      <c r="HGM98" s="10"/>
      <c r="HGN98" s="10"/>
      <c r="HGO98" s="10"/>
      <c r="HGP98" s="10"/>
      <c r="HGQ98" s="10"/>
      <c r="HGR98" s="10"/>
      <c r="HGS98" s="10"/>
      <c r="HGT98" s="10"/>
      <c r="HGU98" s="10"/>
      <c r="HGV98" s="10"/>
      <c r="HGW98" s="10"/>
      <c r="HGX98" s="10"/>
      <c r="HGY98" s="10"/>
      <c r="HGZ98" s="10"/>
      <c r="HHA98" s="10"/>
      <c r="HHB98" s="10"/>
      <c r="HHC98" s="10"/>
      <c r="HHD98" s="10"/>
      <c r="HHE98" s="10"/>
      <c r="HHF98" s="10"/>
      <c r="HHG98" s="10"/>
      <c r="HHH98" s="10"/>
      <c r="HHI98" s="10"/>
      <c r="HHJ98" s="10"/>
      <c r="HHK98" s="10"/>
      <c r="HHL98" s="10"/>
      <c r="HHM98" s="10"/>
      <c r="HHN98" s="10"/>
      <c r="HHO98" s="10"/>
      <c r="HHP98" s="10"/>
      <c r="HHQ98" s="10"/>
      <c r="HHR98" s="10"/>
      <c r="HHS98" s="10"/>
      <c r="HHT98" s="10"/>
      <c r="HHU98" s="10"/>
      <c r="HHV98" s="10"/>
      <c r="HHW98" s="10"/>
      <c r="HHX98" s="10"/>
      <c r="HHY98" s="10"/>
      <c r="HHZ98" s="10"/>
      <c r="HIA98" s="10"/>
      <c r="HIB98" s="10"/>
      <c r="HIC98" s="10"/>
      <c r="HID98" s="10"/>
      <c r="HIE98" s="10"/>
      <c r="HIF98" s="10"/>
      <c r="HIG98" s="10"/>
      <c r="HIH98" s="10"/>
      <c r="HII98" s="10"/>
      <c r="HIJ98" s="10"/>
      <c r="HIK98" s="10"/>
      <c r="HIL98" s="10"/>
      <c r="HIM98" s="10"/>
      <c r="HIN98" s="10"/>
      <c r="HIO98" s="10"/>
      <c r="HIP98" s="10"/>
      <c r="HIQ98" s="10"/>
      <c r="HIR98" s="10"/>
      <c r="HIS98" s="10"/>
      <c r="HIT98" s="10"/>
      <c r="HIU98" s="10"/>
      <c r="HIV98" s="10"/>
      <c r="HIW98" s="10"/>
      <c r="HIX98" s="10"/>
      <c r="HIY98" s="10"/>
      <c r="HIZ98" s="10"/>
      <c r="HJA98" s="10"/>
      <c r="HJB98" s="10"/>
      <c r="HJC98" s="10"/>
      <c r="HJD98" s="10"/>
      <c r="HJE98" s="10"/>
      <c r="HJF98" s="10"/>
      <c r="HJG98" s="10"/>
      <c r="HJH98" s="10"/>
      <c r="HJI98" s="10"/>
      <c r="HJJ98" s="10"/>
      <c r="HJK98" s="10"/>
      <c r="HJL98" s="10"/>
      <c r="HJM98" s="10"/>
      <c r="HJN98" s="10"/>
      <c r="HJO98" s="10"/>
      <c r="HJP98" s="10"/>
      <c r="HJQ98" s="10"/>
      <c r="HJR98" s="10"/>
      <c r="HJS98" s="10"/>
      <c r="HJT98" s="10"/>
      <c r="HJU98" s="10"/>
      <c r="HJV98" s="10"/>
      <c r="HJW98" s="10"/>
      <c r="HJX98" s="10"/>
      <c r="HJY98" s="10"/>
      <c r="HJZ98" s="10"/>
      <c r="HKA98" s="10"/>
      <c r="HKB98" s="10"/>
      <c r="HKC98" s="10"/>
      <c r="HKD98" s="10"/>
      <c r="HKE98" s="10"/>
      <c r="HKF98" s="10"/>
      <c r="HKG98" s="10"/>
      <c r="HKH98" s="10"/>
      <c r="HKI98" s="10"/>
      <c r="HKJ98" s="10"/>
      <c r="HKK98" s="10"/>
      <c r="HKL98" s="10"/>
      <c r="HKM98" s="10"/>
      <c r="HKN98" s="10"/>
      <c r="HKO98" s="10"/>
      <c r="HKP98" s="10"/>
      <c r="HKQ98" s="10"/>
      <c r="HKR98" s="10"/>
      <c r="HKS98" s="10"/>
      <c r="HKT98" s="10"/>
      <c r="HKU98" s="10"/>
      <c r="HKV98" s="10"/>
      <c r="HKW98" s="10"/>
      <c r="HKX98" s="10"/>
      <c r="HKY98" s="10"/>
      <c r="HKZ98" s="10"/>
      <c r="HLA98" s="10"/>
      <c r="HLB98" s="10"/>
      <c r="HLC98" s="10"/>
      <c r="HLD98" s="10"/>
      <c r="HLE98" s="10"/>
      <c r="HLF98" s="10"/>
      <c r="HLG98" s="10"/>
      <c r="HLH98" s="10"/>
      <c r="HLI98" s="10"/>
      <c r="HLJ98" s="10"/>
      <c r="HLK98" s="10"/>
      <c r="HLL98" s="10"/>
      <c r="HLM98" s="10"/>
      <c r="HLN98" s="10"/>
      <c r="HLO98" s="10"/>
      <c r="HLP98" s="10"/>
      <c r="HLQ98" s="10"/>
      <c r="HLR98" s="10"/>
      <c r="HLS98" s="10"/>
      <c r="HLT98" s="10"/>
      <c r="HLU98" s="10"/>
      <c r="HLV98" s="10"/>
      <c r="HLW98" s="10"/>
      <c r="HLX98" s="10"/>
      <c r="HLY98" s="10"/>
      <c r="HLZ98" s="10"/>
      <c r="HMA98" s="10"/>
      <c r="HMB98" s="10"/>
      <c r="HMC98" s="10"/>
      <c r="HMD98" s="10"/>
      <c r="HME98" s="10"/>
      <c r="HMF98" s="10"/>
      <c r="HMG98" s="10"/>
      <c r="HMH98" s="10"/>
      <c r="HMI98" s="10"/>
      <c r="HMJ98" s="10"/>
      <c r="HMK98" s="10"/>
      <c r="HML98" s="10"/>
      <c r="HMM98" s="10"/>
      <c r="HMN98" s="10"/>
      <c r="HMO98" s="10"/>
      <c r="HMP98" s="10"/>
      <c r="HMQ98" s="10"/>
      <c r="HMR98" s="10"/>
      <c r="HMS98" s="10"/>
      <c r="HMT98" s="10"/>
      <c r="HMU98" s="10"/>
      <c r="HMV98" s="10"/>
      <c r="HMW98" s="10"/>
      <c r="HMX98" s="10"/>
      <c r="HMY98" s="10"/>
      <c r="HMZ98" s="10"/>
      <c r="HNA98" s="10"/>
      <c r="HNB98" s="10"/>
      <c r="HNC98" s="10"/>
      <c r="HND98" s="10"/>
      <c r="HNE98" s="10"/>
      <c r="HNF98" s="10"/>
      <c r="HNG98" s="10"/>
      <c r="HNH98" s="10"/>
      <c r="HNI98" s="10"/>
      <c r="HNJ98" s="10"/>
      <c r="HNK98" s="10"/>
      <c r="HNL98" s="10"/>
      <c r="HNM98" s="10"/>
      <c r="HNN98" s="10"/>
      <c r="HNO98" s="10"/>
      <c r="HNP98" s="10"/>
      <c r="HNQ98" s="10"/>
      <c r="HNR98" s="10"/>
      <c r="HNS98" s="10"/>
      <c r="HNT98" s="10"/>
      <c r="HNU98" s="10"/>
      <c r="HNV98" s="10"/>
      <c r="HNW98" s="10"/>
      <c r="HNX98" s="10"/>
      <c r="HNY98" s="10"/>
      <c r="HNZ98" s="10"/>
    </row>
    <row r="99" s="6" customFormat="1" ht="409.5" spans="1:5798">
      <c r="A99" s="73">
        <v>71</v>
      </c>
      <c r="B99" s="75" t="s">
        <v>359</v>
      </c>
      <c r="C99" s="65" t="s">
        <v>329</v>
      </c>
      <c r="D99" s="65" t="s">
        <v>310</v>
      </c>
      <c r="E99" s="66" t="s">
        <v>541</v>
      </c>
      <c r="F99" s="65" t="s">
        <v>58</v>
      </c>
      <c r="G99" s="76">
        <v>1</v>
      </c>
      <c r="H99" s="74" t="s">
        <v>59</v>
      </c>
      <c r="I99" s="76">
        <v>7</v>
      </c>
      <c r="J99" s="65" t="s">
        <v>207</v>
      </c>
      <c r="K99" s="65" t="s">
        <v>225</v>
      </c>
      <c r="L99" s="107" t="s">
        <v>363</v>
      </c>
      <c r="M99" s="227">
        <v>57477000</v>
      </c>
      <c r="N99" s="227">
        <v>57477000</v>
      </c>
      <c r="O99" s="65" t="s">
        <v>63</v>
      </c>
      <c r="P99" s="65" t="s">
        <v>64</v>
      </c>
      <c r="Q99" s="76" t="s">
        <v>332</v>
      </c>
      <c r="R99" s="237"/>
      <c r="S99" s="136" t="s">
        <v>542</v>
      </c>
      <c r="T99" s="136" t="s">
        <v>543</v>
      </c>
      <c r="U99" s="137">
        <v>45706</v>
      </c>
      <c r="V99" s="138" t="s">
        <v>544</v>
      </c>
      <c r="W99" s="136" t="s">
        <v>212</v>
      </c>
      <c r="X99" s="139">
        <v>57477000</v>
      </c>
      <c r="Y99" s="139">
        <v>18337900</v>
      </c>
      <c r="Z99" s="139">
        <f t="shared" ref="Z99:Z100" si="24">X99+Y99</f>
        <v>75814900</v>
      </c>
      <c r="AA99" s="139">
        <f t="shared" ref="AA99:AA100" si="25">Z99</f>
        <v>75814900</v>
      </c>
      <c r="AB99" s="136" t="s">
        <v>545</v>
      </c>
      <c r="AC99" s="136">
        <v>4725</v>
      </c>
      <c r="AD99" s="178">
        <f t="shared" ref="AD99:AD123" si="26">_xlfn.DAYS(AF99,AE99)</f>
        <v>193</v>
      </c>
      <c r="AE99" s="179">
        <v>45707</v>
      </c>
      <c r="AF99" s="179">
        <v>45900</v>
      </c>
      <c r="AG99" s="136" t="s">
        <v>546</v>
      </c>
      <c r="AH99" s="136" t="s">
        <v>329</v>
      </c>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c r="BI99" s="10"/>
      <c r="BJ99" s="10"/>
      <c r="BK99" s="10"/>
      <c r="BL99" s="10"/>
      <c r="BM99" s="10"/>
      <c r="BN99" s="10"/>
      <c r="BO99" s="10"/>
      <c r="BP99" s="10"/>
      <c r="BQ99" s="10"/>
      <c r="BR99" s="10"/>
      <c r="BS99" s="10"/>
      <c r="BT99" s="10"/>
      <c r="BU99" s="10"/>
      <c r="BV99" s="10"/>
      <c r="BW99" s="10"/>
      <c r="BX99" s="10"/>
      <c r="BY99" s="10"/>
      <c r="BZ99" s="10"/>
      <c r="CA99" s="10"/>
      <c r="CB99" s="10"/>
      <c r="CC99" s="10"/>
      <c r="CD99" s="10"/>
      <c r="CE99" s="10"/>
      <c r="CF99" s="10"/>
      <c r="CG99" s="10"/>
      <c r="CH99" s="10"/>
      <c r="CI99" s="10"/>
      <c r="CJ99" s="10"/>
      <c r="CK99" s="10"/>
      <c r="CL99" s="10"/>
      <c r="CM99" s="10"/>
      <c r="CN99" s="10"/>
      <c r="CO99" s="10"/>
      <c r="CP99" s="10"/>
      <c r="CQ99" s="10"/>
      <c r="CR99" s="10"/>
      <c r="CS99" s="10"/>
      <c r="CT99" s="10"/>
      <c r="CU99" s="10"/>
      <c r="CV99" s="10"/>
      <c r="CW99" s="10"/>
      <c r="CX99" s="10"/>
      <c r="CY99" s="10"/>
      <c r="CZ99" s="10"/>
      <c r="DA99" s="10"/>
      <c r="DB99" s="10"/>
      <c r="DC99" s="10"/>
      <c r="DD99" s="10"/>
      <c r="DE99" s="10"/>
      <c r="DF99" s="10"/>
      <c r="DG99" s="10"/>
      <c r="DH99" s="10"/>
      <c r="DI99" s="10"/>
      <c r="DJ99" s="10"/>
      <c r="DK99" s="10"/>
      <c r="DL99" s="10"/>
      <c r="DM99" s="10"/>
      <c r="DN99" s="10"/>
      <c r="DO99" s="10"/>
      <c r="DP99" s="10"/>
      <c r="DQ99" s="10"/>
      <c r="DR99" s="10"/>
      <c r="DS99" s="10"/>
      <c r="DT99" s="10"/>
      <c r="DU99" s="10"/>
      <c r="DV99" s="10"/>
      <c r="DW99" s="10"/>
      <c r="DX99" s="10"/>
      <c r="DY99" s="10"/>
      <c r="DZ99" s="10"/>
      <c r="EA99" s="10"/>
      <c r="EB99" s="10"/>
      <c r="EC99" s="10"/>
      <c r="ED99" s="10"/>
      <c r="EE99" s="10"/>
      <c r="EF99" s="10"/>
      <c r="EG99" s="10"/>
      <c r="EH99" s="10"/>
      <c r="EI99" s="10"/>
      <c r="EJ99" s="10"/>
      <c r="EK99" s="10"/>
      <c r="EL99" s="10"/>
      <c r="EM99" s="10"/>
      <c r="EN99" s="10"/>
      <c r="EO99" s="10"/>
      <c r="EP99" s="10"/>
      <c r="EQ99" s="10"/>
      <c r="ER99" s="10"/>
      <c r="ES99" s="10"/>
      <c r="ET99" s="10"/>
      <c r="EU99" s="10"/>
      <c r="EV99" s="10"/>
      <c r="EW99" s="10"/>
      <c r="EX99" s="10"/>
      <c r="EY99" s="10"/>
      <c r="EZ99" s="10"/>
      <c r="FA99" s="10"/>
      <c r="FB99" s="10"/>
      <c r="FC99" s="10"/>
      <c r="FD99" s="10"/>
      <c r="FE99" s="10"/>
      <c r="FF99" s="10"/>
      <c r="FG99" s="10"/>
      <c r="FH99" s="10"/>
      <c r="FI99" s="10"/>
      <c r="FJ99" s="10"/>
      <c r="FK99" s="10"/>
      <c r="FL99" s="10"/>
      <c r="FM99" s="10"/>
      <c r="FN99" s="10"/>
      <c r="FO99" s="10"/>
      <c r="FP99" s="10"/>
      <c r="FQ99" s="10"/>
      <c r="FR99" s="10"/>
      <c r="FS99" s="10"/>
      <c r="FT99" s="10"/>
      <c r="FU99" s="10"/>
      <c r="FV99" s="10"/>
      <c r="FW99" s="10"/>
      <c r="FX99" s="10"/>
      <c r="FY99" s="10"/>
      <c r="FZ99" s="10"/>
      <c r="GA99" s="10"/>
      <c r="GB99" s="10"/>
      <c r="GC99" s="10"/>
      <c r="GD99" s="10"/>
      <c r="GE99" s="10"/>
      <c r="GF99" s="10"/>
      <c r="GG99" s="10"/>
      <c r="GH99" s="10"/>
      <c r="GI99" s="10"/>
      <c r="GJ99" s="10"/>
      <c r="GK99" s="10"/>
      <c r="GL99" s="10"/>
      <c r="GM99" s="10"/>
      <c r="GN99" s="10"/>
      <c r="GO99" s="10"/>
      <c r="GP99" s="10"/>
      <c r="GQ99" s="10"/>
      <c r="GR99" s="10"/>
      <c r="GS99" s="10"/>
      <c r="GT99" s="10"/>
      <c r="GU99" s="10"/>
      <c r="GV99" s="10"/>
      <c r="GW99" s="10"/>
      <c r="GX99" s="10"/>
      <c r="GY99" s="10"/>
      <c r="GZ99" s="10"/>
      <c r="HA99" s="10"/>
      <c r="HB99" s="10"/>
      <c r="HC99" s="10"/>
      <c r="HD99" s="10"/>
      <c r="HE99" s="10"/>
      <c r="HF99" s="10"/>
      <c r="HG99" s="10"/>
      <c r="HH99" s="10"/>
      <c r="HI99" s="10"/>
      <c r="HJ99" s="10"/>
      <c r="HK99" s="10"/>
      <c r="HL99" s="10"/>
      <c r="HM99" s="10"/>
      <c r="HN99" s="10"/>
      <c r="HO99" s="10"/>
      <c r="HP99" s="10"/>
      <c r="HQ99" s="10"/>
      <c r="HR99" s="10"/>
      <c r="HS99" s="10"/>
      <c r="HT99" s="10"/>
      <c r="HU99" s="10"/>
      <c r="HV99" s="10"/>
      <c r="HW99" s="10"/>
      <c r="HX99" s="10"/>
      <c r="HY99" s="10"/>
      <c r="HZ99" s="10"/>
      <c r="IA99" s="10"/>
      <c r="IB99" s="10"/>
      <c r="IC99" s="10"/>
      <c r="ID99" s="10"/>
      <c r="IE99" s="10"/>
      <c r="IF99" s="10"/>
      <c r="IG99" s="10"/>
      <c r="IH99" s="10"/>
      <c r="II99" s="10"/>
      <c r="IJ99" s="10"/>
      <c r="IK99" s="10"/>
      <c r="IL99" s="10"/>
      <c r="IM99" s="10"/>
      <c r="IN99" s="10"/>
      <c r="IO99" s="10"/>
      <c r="IP99" s="10"/>
      <c r="IQ99" s="10"/>
      <c r="IR99" s="10"/>
      <c r="IS99" s="10"/>
      <c r="IT99" s="10"/>
      <c r="IU99" s="10"/>
      <c r="IV99" s="10"/>
      <c r="IW99" s="10"/>
      <c r="IX99" s="10"/>
      <c r="IY99" s="10"/>
      <c r="IZ99" s="10"/>
      <c r="JA99" s="10"/>
      <c r="JB99" s="10"/>
      <c r="JC99" s="10"/>
      <c r="JD99" s="10"/>
      <c r="JE99" s="10"/>
      <c r="JF99" s="10"/>
      <c r="JG99" s="10"/>
      <c r="JH99" s="10"/>
      <c r="JI99" s="10"/>
      <c r="JJ99" s="10"/>
      <c r="JK99" s="10"/>
      <c r="JL99" s="10"/>
      <c r="JM99" s="10"/>
      <c r="JN99" s="10"/>
      <c r="JO99" s="10"/>
      <c r="JP99" s="10"/>
      <c r="JQ99" s="10"/>
      <c r="JR99" s="10"/>
      <c r="JS99" s="10"/>
      <c r="JT99" s="10"/>
      <c r="JU99" s="10"/>
      <c r="JV99" s="10"/>
      <c r="JW99" s="10"/>
      <c r="JX99" s="10"/>
      <c r="JY99" s="10"/>
      <c r="JZ99" s="10"/>
      <c r="KA99" s="10"/>
      <c r="KB99" s="10"/>
      <c r="KC99" s="10"/>
      <c r="KD99" s="10"/>
      <c r="KE99" s="10"/>
      <c r="KF99" s="10"/>
      <c r="KG99" s="10"/>
      <c r="KH99" s="10"/>
      <c r="KI99" s="10"/>
      <c r="KJ99" s="10"/>
      <c r="KK99" s="10"/>
      <c r="KL99" s="10"/>
      <c r="KM99" s="10"/>
      <c r="KN99" s="10"/>
      <c r="KO99" s="10"/>
      <c r="KP99" s="10"/>
      <c r="KQ99" s="10"/>
      <c r="KR99" s="10"/>
      <c r="KS99" s="10"/>
      <c r="KT99" s="10"/>
      <c r="KU99" s="10"/>
      <c r="KV99" s="10"/>
      <c r="KW99" s="10"/>
      <c r="KX99" s="10"/>
      <c r="KY99" s="10"/>
      <c r="KZ99" s="10"/>
      <c r="LA99" s="10"/>
      <c r="LB99" s="10"/>
      <c r="LC99" s="10"/>
      <c r="LD99" s="10"/>
      <c r="LE99" s="10"/>
      <c r="LF99" s="10"/>
      <c r="LG99" s="10"/>
      <c r="LH99" s="10"/>
      <c r="LI99" s="10"/>
      <c r="LJ99" s="10"/>
      <c r="LK99" s="10"/>
      <c r="LL99" s="10"/>
      <c r="LM99" s="10"/>
      <c r="LN99" s="10"/>
      <c r="LO99" s="10"/>
      <c r="LP99" s="10"/>
      <c r="LQ99" s="10"/>
      <c r="LR99" s="10"/>
      <c r="LS99" s="10"/>
      <c r="LT99" s="10"/>
      <c r="LU99" s="10"/>
      <c r="LV99" s="10"/>
      <c r="LW99" s="10"/>
      <c r="LX99" s="10"/>
      <c r="LY99" s="10"/>
      <c r="LZ99" s="10"/>
      <c r="MA99" s="10"/>
      <c r="MB99" s="10"/>
      <c r="MC99" s="10"/>
      <c r="MD99" s="10"/>
      <c r="ME99" s="10"/>
      <c r="MF99" s="10"/>
      <c r="MG99" s="10"/>
      <c r="MH99" s="10"/>
      <c r="MI99" s="10"/>
      <c r="MJ99" s="10"/>
      <c r="MK99" s="10"/>
      <c r="ML99" s="10"/>
      <c r="MM99" s="10"/>
      <c r="MN99" s="10"/>
      <c r="MO99" s="10"/>
      <c r="MP99" s="10"/>
      <c r="MQ99" s="10"/>
      <c r="MR99" s="10"/>
      <c r="MS99" s="10"/>
      <c r="MT99" s="10"/>
      <c r="MU99" s="10"/>
      <c r="MV99" s="10"/>
      <c r="MW99" s="10"/>
      <c r="MX99" s="10"/>
      <c r="MY99" s="10"/>
      <c r="MZ99" s="10"/>
      <c r="NA99" s="10"/>
      <c r="NB99" s="10"/>
      <c r="NC99" s="10"/>
      <c r="ND99" s="10"/>
      <c r="NE99" s="10"/>
      <c r="NF99" s="10"/>
      <c r="NG99" s="10"/>
      <c r="NH99" s="10"/>
      <c r="NI99" s="10"/>
      <c r="NJ99" s="10"/>
      <c r="NK99" s="10"/>
      <c r="NL99" s="10"/>
      <c r="NM99" s="10"/>
      <c r="NN99" s="10"/>
      <c r="NO99" s="10"/>
      <c r="NP99" s="10"/>
      <c r="NQ99" s="10"/>
      <c r="NR99" s="10"/>
      <c r="NS99" s="10"/>
      <c r="NT99" s="10"/>
      <c r="NU99" s="10"/>
      <c r="NV99" s="10"/>
      <c r="NW99" s="10"/>
      <c r="NX99" s="10"/>
      <c r="NY99" s="10"/>
      <c r="NZ99" s="10"/>
      <c r="OA99" s="10"/>
      <c r="OB99" s="10"/>
      <c r="OC99" s="10"/>
      <c r="OD99" s="10"/>
      <c r="OE99" s="10"/>
      <c r="OF99" s="10"/>
      <c r="OG99" s="10"/>
      <c r="OH99" s="10"/>
      <c r="OI99" s="10"/>
      <c r="OJ99" s="10"/>
      <c r="OK99" s="10"/>
      <c r="OL99" s="10"/>
      <c r="OM99" s="10"/>
      <c r="ON99" s="10"/>
      <c r="OO99" s="10"/>
      <c r="OP99" s="10"/>
      <c r="OQ99" s="10"/>
      <c r="OR99" s="10"/>
      <c r="OS99" s="10"/>
      <c r="OT99" s="10"/>
      <c r="OU99" s="10"/>
      <c r="OV99" s="10"/>
      <c r="OW99" s="10"/>
      <c r="OX99" s="10"/>
      <c r="OY99" s="10"/>
      <c r="OZ99" s="10"/>
      <c r="PA99" s="10"/>
      <c r="PB99" s="10"/>
      <c r="PC99" s="10"/>
      <c r="PD99" s="10"/>
      <c r="PE99" s="10"/>
      <c r="PF99" s="10"/>
      <c r="PG99" s="10"/>
      <c r="PH99" s="10"/>
      <c r="PI99" s="10"/>
      <c r="PJ99" s="10"/>
      <c r="PK99" s="10"/>
      <c r="PL99" s="10"/>
      <c r="PM99" s="10"/>
      <c r="PN99" s="10"/>
      <c r="PO99" s="10"/>
      <c r="PP99" s="10"/>
      <c r="PQ99" s="10"/>
      <c r="PR99" s="10"/>
      <c r="PS99" s="10"/>
      <c r="PT99" s="10"/>
      <c r="PU99" s="10"/>
      <c r="PV99" s="10"/>
      <c r="PW99" s="10"/>
      <c r="PX99" s="10"/>
      <c r="PY99" s="10"/>
      <c r="PZ99" s="10"/>
      <c r="QA99" s="10"/>
      <c r="QB99" s="10"/>
      <c r="QC99" s="10"/>
      <c r="QD99" s="10"/>
      <c r="QE99" s="10"/>
      <c r="QF99" s="10"/>
      <c r="QG99" s="10"/>
      <c r="QH99" s="10"/>
      <c r="QI99" s="10"/>
      <c r="QJ99" s="10"/>
      <c r="QK99" s="10"/>
      <c r="QL99" s="10"/>
      <c r="QM99" s="10"/>
      <c r="QN99" s="10"/>
      <c r="QO99" s="10"/>
      <c r="QP99" s="10"/>
      <c r="QQ99" s="10"/>
      <c r="QR99" s="10"/>
      <c r="QS99" s="10"/>
      <c r="QT99" s="10"/>
      <c r="QU99" s="10"/>
      <c r="QV99" s="10"/>
      <c r="QW99" s="10"/>
      <c r="QX99" s="10"/>
      <c r="QY99" s="10"/>
      <c r="QZ99" s="10"/>
      <c r="RA99" s="10"/>
      <c r="RB99" s="10"/>
      <c r="RC99" s="10"/>
      <c r="RD99" s="10"/>
      <c r="RE99" s="10"/>
      <c r="RF99" s="10"/>
      <c r="RG99" s="10"/>
      <c r="RH99" s="10"/>
      <c r="RI99" s="10"/>
      <c r="RJ99" s="10"/>
      <c r="RK99" s="10"/>
      <c r="RL99" s="10"/>
      <c r="RM99" s="10"/>
      <c r="RN99" s="10"/>
      <c r="RO99" s="10"/>
      <c r="RP99" s="10"/>
      <c r="RQ99" s="10"/>
      <c r="RR99" s="10"/>
      <c r="RS99" s="10"/>
      <c r="RT99" s="10"/>
      <c r="RU99" s="10"/>
      <c r="RV99" s="10"/>
      <c r="RW99" s="10"/>
      <c r="RX99" s="10"/>
      <c r="RY99" s="10"/>
      <c r="RZ99" s="10"/>
      <c r="SA99" s="10"/>
      <c r="SB99" s="10"/>
      <c r="SC99" s="10"/>
      <c r="SD99" s="10"/>
      <c r="SE99" s="10"/>
      <c r="SF99" s="10"/>
      <c r="SG99" s="10"/>
      <c r="SH99" s="10"/>
      <c r="SI99" s="10"/>
      <c r="SJ99" s="10"/>
      <c r="SK99" s="10"/>
      <c r="SL99" s="10"/>
      <c r="SM99" s="10"/>
      <c r="SN99" s="10"/>
      <c r="SO99" s="10"/>
      <c r="SP99" s="10"/>
      <c r="SQ99" s="10"/>
      <c r="SR99" s="10"/>
      <c r="SS99" s="10"/>
      <c r="ST99" s="10"/>
      <c r="SU99" s="10"/>
      <c r="SV99" s="10"/>
      <c r="SW99" s="10"/>
      <c r="SX99" s="10"/>
      <c r="SY99" s="10"/>
      <c r="SZ99" s="10"/>
      <c r="TA99" s="10"/>
      <c r="TB99" s="10"/>
      <c r="TC99" s="10"/>
      <c r="TD99" s="10"/>
      <c r="TE99" s="10"/>
      <c r="TF99" s="10"/>
      <c r="TG99" s="10"/>
      <c r="TH99" s="10"/>
      <c r="TI99" s="10"/>
      <c r="TJ99" s="10"/>
      <c r="TK99" s="10"/>
      <c r="TL99" s="10"/>
      <c r="TM99" s="10"/>
      <c r="TN99" s="10"/>
      <c r="TO99" s="10"/>
      <c r="TP99" s="10"/>
      <c r="TQ99" s="10"/>
      <c r="TR99" s="10"/>
      <c r="TS99" s="10"/>
      <c r="TT99" s="10"/>
      <c r="TU99" s="10"/>
      <c r="TV99" s="10"/>
      <c r="TW99" s="10"/>
      <c r="TX99" s="10"/>
      <c r="TY99" s="10"/>
      <c r="TZ99" s="10"/>
      <c r="UA99" s="10"/>
      <c r="UB99" s="10"/>
      <c r="UC99" s="10"/>
      <c r="UD99" s="10"/>
      <c r="UE99" s="10"/>
      <c r="UF99" s="10"/>
      <c r="UG99" s="10"/>
      <c r="UH99" s="10"/>
      <c r="UI99" s="10"/>
      <c r="UJ99" s="10"/>
      <c r="UK99" s="10"/>
      <c r="UL99" s="10"/>
      <c r="UM99" s="10"/>
      <c r="UN99" s="10"/>
      <c r="UO99" s="10"/>
      <c r="UP99" s="10"/>
      <c r="UQ99" s="10"/>
      <c r="UR99" s="10"/>
      <c r="US99" s="10"/>
      <c r="UT99" s="10"/>
      <c r="UU99" s="10"/>
      <c r="UV99" s="10"/>
      <c r="UW99" s="10"/>
      <c r="UX99" s="10"/>
      <c r="UY99" s="10"/>
      <c r="UZ99" s="10"/>
      <c r="VA99" s="10"/>
      <c r="VB99" s="10"/>
      <c r="VC99" s="10"/>
      <c r="VD99" s="10"/>
      <c r="VE99" s="10"/>
      <c r="VF99" s="10"/>
      <c r="VG99" s="10"/>
      <c r="VH99" s="10"/>
      <c r="VI99" s="10"/>
      <c r="VJ99" s="10"/>
      <c r="VK99" s="10"/>
      <c r="VL99" s="10"/>
      <c r="VM99" s="10"/>
      <c r="VN99" s="10"/>
      <c r="VO99" s="10"/>
      <c r="VP99" s="10"/>
      <c r="VQ99" s="10"/>
      <c r="VR99" s="10"/>
      <c r="VS99" s="10"/>
      <c r="VT99" s="10"/>
      <c r="VU99" s="10"/>
      <c r="VV99" s="10"/>
      <c r="VW99" s="10"/>
      <c r="VX99" s="10"/>
      <c r="VY99" s="10"/>
      <c r="VZ99" s="10"/>
      <c r="WA99" s="10"/>
      <c r="WB99" s="10"/>
      <c r="WC99" s="10"/>
      <c r="WD99" s="10"/>
      <c r="WE99" s="10"/>
      <c r="WF99" s="10"/>
      <c r="WG99" s="10"/>
      <c r="WH99" s="10"/>
      <c r="WI99" s="10"/>
      <c r="WJ99" s="10"/>
      <c r="WK99" s="10"/>
      <c r="WL99" s="10"/>
      <c r="WM99" s="10"/>
      <c r="WN99" s="10"/>
      <c r="WO99" s="10"/>
      <c r="WP99" s="10"/>
      <c r="WQ99" s="10"/>
      <c r="WR99" s="10"/>
      <c r="WS99" s="10"/>
      <c r="WT99" s="10"/>
      <c r="WU99" s="10"/>
      <c r="WV99" s="10"/>
      <c r="WW99" s="10"/>
      <c r="WX99" s="10"/>
      <c r="WY99" s="10"/>
      <c r="WZ99" s="10"/>
      <c r="XA99" s="10"/>
      <c r="XB99" s="10"/>
      <c r="XC99" s="10"/>
      <c r="XD99" s="10"/>
      <c r="XE99" s="10"/>
      <c r="XF99" s="10"/>
      <c r="XG99" s="10"/>
      <c r="XH99" s="10"/>
      <c r="XI99" s="10"/>
      <c r="XJ99" s="10"/>
      <c r="XK99" s="10"/>
      <c r="XL99" s="10"/>
      <c r="XM99" s="10"/>
      <c r="XN99" s="10"/>
      <c r="XO99" s="10"/>
      <c r="XP99" s="10"/>
      <c r="XQ99" s="10"/>
      <c r="XR99" s="10"/>
      <c r="XS99" s="10"/>
      <c r="XT99" s="10"/>
      <c r="XU99" s="10"/>
      <c r="XV99" s="10"/>
      <c r="XW99" s="10"/>
      <c r="XX99" s="10"/>
      <c r="XY99" s="10"/>
      <c r="XZ99" s="10"/>
      <c r="YA99" s="10"/>
      <c r="YB99" s="10"/>
      <c r="YC99" s="10"/>
      <c r="YD99" s="10"/>
      <c r="YE99" s="10"/>
      <c r="YF99" s="10"/>
      <c r="YG99" s="10"/>
      <c r="YH99" s="10"/>
      <c r="YI99" s="10"/>
      <c r="YJ99" s="10"/>
      <c r="YK99" s="10"/>
      <c r="YL99" s="10"/>
      <c r="YM99" s="10"/>
      <c r="YN99" s="10"/>
      <c r="YO99" s="10"/>
      <c r="YP99" s="10"/>
      <c r="YQ99" s="10"/>
      <c r="YR99" s="10"/>
      <c r="YS99" s="10"/>
      <c r="YT99" s="10"/>
      <c r="YU99" s="10"/>
      <c r="YV99" s="10"/>
      <c r="YW99" s="10"/>
      <c r="YX99" s="10"/>
      <c r="YY99" s="10"/>
      <c r="YZ99" s="10"/>
      <c r="ZA99" s="10"/>
      <c r="ZB99" s="10"/>
      <c r="ZC99" s="10"/>
      <c r="ZD99" s="10"/>
      <c r="ZE99" s="10"/>
      <c r="ZF99" s="10"/>
      <c r="ZG99" s="10"/>
      <c r="ZH99" s="10"/>
      <c r="ZI99" s="10"/>
      <c r="ZJ99" s="10"/>
      <c r="ZK99" s="10"/>
      <c r="ZL99" s="10"/>
      <c r="ZM99" s="10"/>
      <c r="ZN99" s="10"/>
      <c r="ZO99" s="10"/>
      <c r="ZP99" s="10"/>
      <c r="ZQ99" s="10"/>
      <c r="ZR99" s="10"/>
      <c r="ZS99" s="10"/>
      <c r="ZT99" s="10"/>
      <c r="ZU99" s="10"/>
      <c r="ZV99" s="10"/>
      <c r="ZW99" s="10"/>
      <c r="ZX99" s="10"/>
      <c r="ZY99" s="10"/>
      <c r="ZZ99" s="10"/>
      <c r="AAA99" s="10"/>
      <c r="AAB99" s="10"/>
      <c r="AAC99" s="10"/>
      <c r="AAD99" s="10"/>
      <c r="AAE99" s="10"/>
      <c r="AAF99" s="10"/>
      <c r="AAG99" s="10"/>
      <c r="AAH99" s="10"/>
      <c r="AAI99" s="10"/>
      <c r="AAJ99" s="10"/>
      <c r="AAK99" s="10"/>
      <c r="AAL99" s="10"/>
      <c r="AAM99" s="10"/>
      <c r="AAN99" s="10"/>
      <c r="AAO99" s="10"/>
      <c r="AAP99" s="10"/>
      <c r="AAQ99" s="10"/>
      <c r="AAR99" s="10"/>
      <c r="AAS99" s="10"/>
      <c r="AAT99" s="10"/>
      <c r="AAU99" s="10"/>
      <c r="AAV99" s="10"/>
      <c r="AAW99" s="10"/>
      <c r="AAX99" s="10"/>
      <c r="AAY99" s="10"/>
      <c r="AAZ99" s="10"/>
      <c r="ABA99" s="10"/>
      <c r="ABB99" s="10"/>
      <c r="ABC99" s="10"/>
      <c r="ABD99" s="10"/>
      <c r="ABE99" s="10"/>
      <c r="ABF99" s="10"/>
      <c r="ABG99" s="10"/>
      <c r="ABH99" s="10"/>
      <c r="ABI99" s="10"/>
      <c r="ABJ99" s="10"/>
      <c r="ABK99" s="10"/>
      <c r="ABL99" s="10"/>
      <c r="ABM99" s="10"/>
      <c r="ABN99" s="10"/>
      <c r="ABO99" s="10"/>
      <c r="ABP99" s="10"/>
      <c r="ABQ99" s="10"/>
      <c r="ABR99" s="10"/>
      <c r="ABS99" s="10"/>
      <c r="ABT99" s="10"/>
      <c r="ABU99" s="10"/>
      <c r="ABV99" s="10"/>
      <c r="ABW99" s="10"/>
      <c r="ABX99" s="10"/>
      <c r="ABY99" s="10"/>
      <c r="ABZ99" s="10"/>
      <c r="ACA99" s="10"/>
      <c r="ACB99" s="10"/>
      <c r="ACC99" s="10"/>
      <c r="ACD99" s="10"/>
      <c r="ACE99" s="10"/>
      <c r="ACF99" s="10"/>
      <c r="ACG99" s="10"/>
      <c r="ACH99" s="10"/>
      <c r="ACI99" s="10"/>
      <c r="ACJ99" s="10"/>
      <c r="ACK99" s="10"/>
      <c r="ACL99" s="10"/>
      <c r="ACM99" s="10"/>
      <c r="ACN99" s="10"/>
      <c r="ACO99" s="10"/>
      <c r="ACP99" s="10"/>
      <c r="ACQ99" s="10"/>
      <c r="ACR99" s="10"/>
      <c r="ACS99" s="10"/>
      <c r="ACT99" s="10"/>
      <c r="ACU99" s="10"/>
      <c r="ACV99" s="10"/>
      <c r="ACW99" s="10"/>
      <c r="ACX99" s="10"/>
      <c r="ACY99" s="10"/>
      <c r="ACZ99" s="10"/>
      <c r="ADA99" s="10"/>
      <c r="ADB99" s="10"/>
      <c r="ADC99" s="10"/>
      <c r="ADD99" s="10"/>
      <c r="ADE99" s="10"/>
      <c r="ADF99" s="10"/>
      <c r="ADG99" s="10"/>
      <c r="ADH99" s="10"/>
      <c r="ADI99" s="10"/>
      <c r="ADJ99" s="10"/>
      <c r="ADK99" s="10"/>
      <c r="ADL99" s="10"/>
      <c r="ADM99" s="10"/>
      <c r="ADN99" s="10"/>
      <c r="ADO99" s="10"/>
      <c r="ADP99" s="10"/>
      <c r="ADQ99" s="10"/>
      <c r="ADR99" s="10"/>
      <c r="ADS99" s="10"/>
      <c r="ADT99" s="10"/>
      <c r="ADU99" s="10"/>
      <c r="ADV99" s="10"/>
      <c r="ADW99" s="10"/>
      <c r="ADX99" s="10"/>
      <c r="ADY99" s="10"/>
      <c r="ADZ99" s="10"/>
      <c r="AEA99" s="10"/>
      <c r="AEB99" s="10"/>
      <c r="AEC99" s="10"/>
      <c r="AED99" s="10"/>
      <c r="AEE99" s="10"/>
      <c r="AEF99" s="10"/>
      <c r="AEG99" s="10"/>
      <c r="AEH99" s="10"/>
      <c r="AEI99" s="10"/>
      <c r="AEJ99" s="10"/>
      <c r="AEK99" s="10"/>
      <c r="AEL99" s="10"/>
      <c r="AEM99" s="10"/>
      <c r="AEN99" s="10"/>
      <c r="AEO99" s="10"/>
      <c r="AEP99" s="10"/>
      <c r="AEQ99" s="10"/>
      <c r="AER99" s="10"/>
      <c r="AES99" s="10"/>
      <c r="AET99" s="10"/>
      <c r="AEU99" s="10"/>
      <c r="AEV99" s="10"/>
      <c r="AEW99" s="10"/>
      <c r="AEX99" s="10"/>
      <c r="AEY99" s="10"/>
      <c r="AEZ99" s="10"/>
      <c r="AFA99" s="10"/>
      <c r="AFB99" s="10"/>
      <c r="AFC99" s="10"/>
      <c r="AFD99" s="10"/>
      <c r="AFE99" s="10"/>
      <c r="AFF99" s="10"/>
      <c r="AFG99" s="10"/>
      <c r="AFH99" s="10"/>
      <c r="AFI99" s="10"/>
      <c r="AFJ99" s="10"/>
      <c r="AFK99" s="10"/>
      <c r="AFL99" s="10"/>
      <c r="AFM99" s="10"/>
      <c r="AFN99" s="10"/>
      <c r="AFO99" s="10"/>
      <c r="AFP99" s="10"/>
      <c r="AFQ99" s="10"/>
      <c r="AFR99" s="10"/>
      <c r="AFS99" s="10"/>
      <c r="AFT99" s="10"/>
      <c r="AFU99" s="10"/>
      <c r="AFV99" s="10"/>
      <c r="AFW99" s="10"/>
      <c r="AFX99" s="10"/>
      <c r="AFY99" s="10"/>
      <c r="AFZ99" s="10"/>
      <c r="AGA99" s="10"/>
      <c r="AGB99" s="10"/>
      <c r="AGC99" s="10"/>
      <c r="AGD99" s="10"/>
      <c r="AGE99" s="10"/>
      <c r="AGF99" s="10"/>
      <c r="AGG99" s="10"/>
      <c r="AGH99" s="10"/>
      <c r="AGI99" s="10"/>
      <c r="AGJ99" s="10"/>
      <c r="AGK99" s="10"/>
      <c r="AGL99" s="10"/>
      <c r="AGM99" s="10"/>
      <c r="AGN99" s="10"/>
      <c r="AGO99" s="10"/>
      <c r="AGP99" s="10"/>
      <c r="AGQ99" s="10"/>
      <c r="AGR99" s="10"/>
      <c r="AGS99" s="10"/>
      <c r="AGT99" s="10"/>
      <c r="AGU99" s="10"/>
      <c r="AGV99" s="10"/>
      <c r="AGW99" s="10"/>
      <c r="AGX99" s="10"/>
      <c r="AGY99" s="10"/>
      <c r="AGZ99" s="10"/>
      <c r="AHA99" s="10"/>
      <c r="AHB99" s="10"/>
      <c r="AHC99" s="10"/>
      <c r="AHD99" s="10"/>
      <c r="AHE99" s="10"/>
      <c r="AHF99" s="10"/>
      <c r="AHG99" s="10"/>
      <c r="AHH99" s="10"/>
      <c r="AHI99" s="10"/>
      <c r="AHJ99" s="10"/>
      <c r="AHK99" s="10"/>
      <c r="AHL99" s="10"/>
      <c r="AHM99" s="10"/>
      <c r="AHN99" s="10"/>
      <c r="AHO99" s="10"/>
      <c r="AHP99" s="10"/>
      <c r="AHQ99" s="10"/>
      <c r="AHR99" s="10"/>
      <c r="AHS99" s="10"/>
      <c r="AHT99" s="10"/>
      <c r="AHU99" s="10"/>
      <c r="AHV99" s="10"/>
      <c r="AHW99" s="10"/>
      <c r="AHX99" s="10"/>
      <c r="AHY99" s="10"/>
      <c r="AHZ99" s="10"/>
      <c r="AIA99" s="10"/>
      <c r="AIB99" s="10"/>
      <c r="AIC99" s="10"/>
      <c r="AID99" s="10"/>
      <c r="AIE99" s="10"/>
      <c r="AIF99" s="10"/>
      <c r="AIG99" s="10"/>
      <c r="AIH99" s="10"/>
      <c r="AII99" s="10"/>
      <c r="AIJ99" s="10"/>
      <c r="AIK99" s="10"/>
      <c r="AIL99" s="10"/>
      <c r="AIM99" s="10"/>
      <c r="AIN99" s="10"/>
      <c r="AIO99" s="10"/>
      <c r="AIP99" s="10"/>
      <c r="AIQ99" s="10"/>
      <c r="AIR99" s="10"/>
      <c r="AIS99" s="10"/>
      <c r="AIT99" s="10"/>
      <c r="AIU99" s="10"/>
      <c r="AIV99" s="10"/>
      <c r="AIW99" s="10"/>
      <c r="AIX99" s="10"/>
      <c r="AIY99" s="10"/>
      <c r="AIZ99" s="10"/>
      <c r="AJA99" s="10"/>
      <c r="AJB99" s="10"/>
      <c r="AJC99" s="10"/>
      <c r="AJD99" s="10"/>
      <c r="AJE99" s="10"/>
      <c r="AJF99" s="10"/>
      <c r="AJG99" s="10"/>
      <c r="AJH99" s="10"/>
      <c r="AJI99" s="10"/>
      <c r="AJJ99" s="10"/>
      <c r="AJK99" s="10"/>
      <c r="AJL99" s="10"/>
      <c r="AJM99" s="10"/>
      <c r="AJN99" s="10"/>
      <c r="AJO99" s="10"/>
      <c r="AJP99" s="10"/>
      <c r="AJQ99" s="10"/>
      <c r="AJR99" s="10"/>
      <c r="AJS99" s="10"/>
      <c r="AJT99" s="10"/>
      <c r="AJU99" s="10"/>
      <c r="AJV99" s="10"/>
      <c r="AJW99" s="10"/>
      <c r="AJX99" s="10"/>
      <c r="AJY99" s="10"/>
      <c r="AJZ99" s="10"/>
      <c r="AKA99" s="10"/>
      <c r="AKB99" s="10"/>
      <c r="AKC99" s="10"/>
      <c r="AKD99" s="10"/>
      <c r="AKE99" s="10"/>
      <c r="AKF99" s="10"/>
      <c r="AKG99" s="10"/>
      <c r="AKH99" s="10"/>
      <c r="AKI99" s="10"/>
      <c r="AKJ99" s="10"/>
      <c r="AKK99" s="10"/>
      <c r="AKL99" s="10"/>
      <c r="AKM99" s="10"/>
      <c r="AKN99" s="10"/>
      <c r="AKO99" s="10"/>
      <c r="AKP99" s="10"/>
      <c r="AKQ99" s="10"/>
      <c r="AKR99" s="10"/>
      <c r="AKS99" s="10"/>
      <c r="AKT99" s="10"/>
      <c r="AKU99" s="10"/>
      <c r="AKV99" s="10"/>
      <c r="AKW99" s="10"/>
      <c r="AKX99" s="10"/>
      <c r="AKY99" s="10"/>
      <c r="AKZ99" s="10"/>
      <c r="ALA99" s="10"/>
      <c r="ALB99" s="10"/>
      <c r="ALC99" s="10"/>
      <c r="ALD99" s="10"/>
      <c r="ALE99" s="10"/>
      <c r="ALF99" s="10"/>
      <c r="ALG99" s="10"/>
      <c r="ALH99" s="10"/>
      <c r="ALI99" s="10"/>
      <c r="ALJ99" s="10"/>
      <c r="ALK99" s="10"/>
      <c r="ALL99" s="10"/>
      <c r="ALM99" s="10"/>
      <c r="ALN99" s="10"/>
      <c r="ALO99" s="10"/>
      <c r="ALP99" s="10"/>
      <c r="ALQ99" s="10"/>
      <c r="ALR99" s="10"/>
      <c r="ALS99" s="10"/>
      <c r="ALT99" s="10"/>
      <c r="ALU99" s="10"/>
      <c r="ALV99" s="10"/>
      <c r="ALW99" s="10"/>
      <c r="ALX99" s="10"/>
      <c r="ALY99" s="10"/>
      <c r="ALZ99" s="10"/>
      <c r="AMA99" s="10"/>
      <c r="AMB99" s="10"/>
      <c r="AMC99" s="10"/>
      <c r="AMD99" s="10"/>
      <c r="AME99" s="10"/>
      <c r="AMF99" s="10"/>
      <c r="AMG99" s="10"/>
      <c r="AMH99" s="10"/>
      <c r="AMI99" s="10"/>
      <c r="AMJ99" s="10"/>
      <c r="AMK99" s="10"/>
      <c r="AML99" s="10"/>
      <c r="AMM99" s="10"/>
      <c r="AMN99" s="10"/>
      <c r="AMO99" s="10"/>
      <c r="AMP99" s="10"/>
      <c r="AMQ99" s="10"/>
      <c r="AMR99" s="10"/>
      <c r="AMS99" s="10"/>
      <c r="AMT99" s="10"/>
      <c r="AMU99" s="10"/>
      <c r="AMV99" s="10"/>
      <c r="AMW99" s="10"/>
      <c r="AMX99" s="10"/>
      <c r="AMY99" s="10"/>
      <c r="AMZ99" s="10"/>
      <c r="ANA99" s="10"/>
      <c r="ANB99" s="10"/>
      <c r="ANC99" s="10"/>
      <c r="AND99" s="10"/>
      <c r="ANE99" s="10"/>
      <c r="ANF99" s="10"/>
      <c r="ANG99" s="10"/>
      <c r="ANH99" s="10"/>
      <c r="ANI99" s="10"/>
      <c r="ANJ99" s="10"/>
      <c r="ANK99" s="10"/>
      <c r="ANL99" s="10"/>
      <c r="ANM99" s="10"/>
      <c r="ANN99" s="10"/>
      <c r="ANO99" s="10"/>
      <c r="ANP99" s="10"/>
      <c r="ANQ99" s="10"/>
      <c r="ANR99" s="10"/>
      <c r="ANS99" s="10"/>
      <c r="ANT99" s="10"/>
      <c r="ANU99" s="10"/>
      <c r="ANV99" s="10"/>
      <c r="ANW99" s="10"/>
      <c r="ANX99" s="10"/>
      <c r="ANY99" s="10"/>
      <c r="ANZ99" s="10"/>
      <c r="AOA99" s="10"/>
      <c r="AOB99" s="10"/>
      <c r="AOC99" s="10"/>
      <c r="AOD99" s="10"/>
      <c r="AOE99" s="10"/>
      <c r="AOF99" s="10"/>
      <c r="AOG99" s="10"/>
      <c r="AOH99" s="10"/>
      <c r="AOI99" s="10"/>
      <c r="AOJ99" s="10"/>
      <c r="AOK99" s="10"/>
      <c r="AOL99" s="10"/>
      <c r="AOM99" s="10"/>
      <c r="AON99" s="10"/>
      <c r="AOO99" s="10"/>
      <c r="AOP99" s="10"/>
      <c r="AOQ99" s="10"/>
      <c r="AOR99" s="10"/>
      <c r="AOS99" s="10"/>
      <c r="AOT99" s="10"/>
      <c r="AOU99" s="10"/>
      <c r="AOV99" s="10"/>
      <c r="AOW99" s="10"/>
      <c r="AOX99" s="10"/>
      <c r="AOY99" s="10"/>
      <c r="AOZ99" s="10"/>
      <c r="APA99" s="10"/>
      <c r="APB99" s="10"/>
      <c r="APC99" s="10"/>
      <c r="APD99" s="10"/>
      <c r="APE99" s="10"/>
      <c r="APF99" s="10"/>
      <c r="APG99" s="10"/>
      <c r="APH99" s="10"/>
      <c r="API99" s="10"/>
      <c r="APJ99" s="10"/>
      <c r="APK99" s="10"/>
      <c r="APL99" s="10"/>
      <c r="APM99" s="10"/>
      <c r="APN99" s="10"/>
      <c r="APO99" s="10"/>
      <c r="APP99" s="10"/>
      <c r="APQ99" s="10"/>
      <c r="APR99" s="10"/>
      <c r="APS99" s="10"/>
      <c r="APT99" s="10"/>
      <c r="APU99" s="10"/>
      <c r="APV99" s="10"/>
      <c r="APW99" s="10"/>
      <c r="APX99" s="10"/>
      <c r="APY99" s="10"/>
      <c r="APZ99" s="10"/>
      <c r="AQA99" s="10"/>
      <c r="AQB99" s="10"/>
      <c r="AQC99" s="10"/>
      <c r="AQD99" s="10"/>
      <c r="AQE99" s="10"/>
      <c r="AQF99" s="10"/>
      <c r="AQG99" s="10"/>
      <c r="AQH99" s="10"/>
      <c r="AQI99" s="10"/>
      <c r="AQJ99" s="10"/>
      <c r="AQK99" s="10"/>
      <c r="AQL99" s="10"/>
      <c r="AQM99" s="10"/>
      <c r="AQN99" s="10"/>
      <c r="AQO99" s="10"/>
      <c r="AQP99" s="10"/>
      <c r="AQQ99" s="10"/>
      <c r="AQR99" s="10"/>
      <c r="AQS99" s="10"/>
      <c r="AQT99" s="10"/>
      <c r="AQU99" s="10"/>
      <c r="AQV99" s="10"/>
      <c r="AQW99" s="10"/>
      <c r="AQX99" s="10"/>
      <c r="AQY99" s="10"/>
      <c r="AQZ99" s="10"/>
      <c r="ARA99" s="10"/>
      <c r="ARB99" s="10"/>
      <c r="ARC99" s="10"/>
      <c r="ARD99" s="10"/>
      <c r="ARE99" s="10"/>
      <c r="ARF99" s="10"/>
      <c r="ARG99" s="10"/>
      <c r="ARH99" s="10"/>
      <c r="ARI99" s="10"/>
      <c r="ARJ99" s="10"/>
      <c r="ARK99" s="10"/>
      <c r="ARL99" s="10"/>
      <c r="ARM99" s="10"/>
      <c r="ARN99" s="10"/>
      <c r="ARO99" s="10"/>
      <c r="ARP99" s="10"/>
      <c r="ARQ99" s="10"/>
      <c r="ARR99" s="10"/>
      <c r="ARS99" s="10"/>
      <c r="ART99" s="10"/>
      <c r="ARU99" s="10"/>
      <c r="ARV99" s="10"/>
      <c r="ARW99" s="10"/>
      <c r="ARX99" s="10"/>
      <c r="ARY99" s="10"/>
      <c r="ARZ99" s="10"/>
      <c r="ASA99" s="10"/>
      <c r="ASB99" s="10"/>
      <c r="ASC99" s="10"/>
      <c r="ASD99" s="10"/>
      <c r="ASE99" s="10"/>
      <c r="ASF99" s="10"/>
      <c r="ASG99" s="10"/>
      <c r="ASH99" s="10"/>
      <c r="ASI99" s="10"/>
      <c r="ASJ99" s="10"/>
      <c r="ASK99" s="10"/>
      <c r="ASL99" s="10"/>
      <c r="ASM99" s="10"/>
      <c r="ASN99" s="10"/>
      <c r="ASO99" s="10"/>
      <c r="ASP99" s="10"/>
      <c r="ASQ99" s="10"/>
      <c r="ASR99" s="10"/>
      <c r="ASS99" s="10"/>
      <c r="AST99" s="10"/>
      <c r="ASU99" s="10"/>
      <c r="ASV99" s="10"/>
      <c r="ASW99" s="10"/>
      <c r="ASX99" s="10"/>
      <c r="ASY99" s="10"/>
      <c r="ASZ99" s="10"/>
      <c r="ATA99" s="10"/>
      <c r="ATB99" s="10"/>
      <c r="ATC99" s="10"/>
      <c r="ATD99" s="10"/>
      <c r="ATE99" s="10"/>
      <c r="ATF99" s="10"/>
      <c r="ATG99" s="10"/>
      <c r="ATH99" s="10"/>
      <c r="ATI99" s="10"/>
      <c r="ATJ99" s="10"/>
      <c r="ATK99" s="10"/>
      <c r="ATL99" s="10"/>
      <c r="ATM99" s="10"/>
      <c r="ATN99" s="10"/>
      <c r="ATO99" s="10"/>
      <c r="ATP99" s="10"/>
      <c r="ATQ99" s="10"/>
      <c r="ATR99" s="10"/>
      <c r="ATS99" s="10"/>
      <c r="ATT99" s="10"/>
      <c r="ATU99" s="10"/>
      <c r="ATV99" s="10"/>
      <c r="ATW99" s="10"/>
      <c r="ATX99" s="10"/>
      <c r="ATY99" s="10"/>
      <c r="ATZ99" s="10"/>
      <c r="AUA99" s="10"/>
      <c r="AUB99" s="10"/>
      <c r="AUC99" s="10"/>
      <c r="AUD99" s="10"/>
      <c r="AUE99" s="10"/>
      <c r="AUF99" s="10"/>
      <c r="AUG99" s="10"/>
      <c r="AUH99" s="10"/>
      <c r="AUI99" s="10"/>
      <c r="AUJ99" s="10"/>
      <c r="AUK99" s="10"/>
      <c r="AUL99" s="10"/>
      <c r="AUM99" s="10"/>
      <c r="AUN99" s="10"/>
      <c r="AUO99" s="10"/>
      <c r="AUP99" s="10"/>
      <c r="AUQ99" s="10"/>
      <c r="AUR99" s="10"/>
      <c r="AUS99" s="10"/>
      <c r="AUT99" s="10"/>
      <c r="AUU99" s="10"/>
      <c r="AUV99" s="10"/>
      <c r="AUW99" s="10"/>
      <c r="AUX99" s="10"/>
      <c r="AUY99" s="10"/>
      <c r="AUZ99" s="10"/>
      <c r="AVA99" s="10"/>
      <c r="AVB99" s="10"/>
      <c r="AVC99" s="10"/>
      <c r="AVD99" s="10"/>
      <c r="AVE99" s="10"/>
      <c r="AVF99" s="10"/>
      <c r="AVG99" s="10"/>
      <c r="AVH99" s="10"/>
      <c r="AVI99" s="10"/>
      <c r="AVJ99" s="10"/>
      <c r="AVK99" s="10"/>
      <c r="AVL99" s="10"/>
      <c r="AVM99" s="10"/>
      <c r="AVN99" s="10"/>
      <c r="AVO99" s="10"/>
      <c r="AVP99" s="10"/>
      <c r="AVQ99" s="10"/>
      <c r="AVR99" s="10"/>
      <c r="AVS99" s="10"/>
      <c r="AVT99" s="10"/>
      <c r="AVU99" s="10"/>
      <c r="AVV99" s="10"/>
      <c r="AVW99" s="10"/>
      <c r="AVX99" s="10"/>
      <c r="AVY99" s="10"/>
      <c r="AVZ99" s="10"/>
      <c r="AWA99" s="10"/>
      <c r="AWB99" s="10"/>
      <c r="AWC99" s="10"/>
      <c r="AWD99" s="10"/>
      <c r="AWE99" s="10"/>
      <c r="AWF99" s="10"/>
      <c r="AWG99" s="10"/>
      <c r="AWH99" s="10"/>
      <c r="AWI99" s="10"/>
      <c r="AWJ99" s="10"/>
      <c r="AWK99" s="10"/>
      <c r="AWL99" s="10"/>
      <c r="AWM99" s="10"/>
      <c r="AWN99" s="10"/>
      <c r="AWO99" s="10"/>
      <c r="AWP99" s="10"/>
      <c r="AWQ99" s="10"/>
      <c r="AWR99" s="10"/>
      <c r="AWS99" s="10"/>
      <c r="AWT99" s="10"/>
      <c r="AWU99" s="10"/>
      <c r="AWV99" s="10"/>
      <c r="AWW99" s="10"/>
      <c r="AWX99" s="10"/>
      <c r="AWY99" s="10"/>
      <c r="AWZ99" s="10"/>
      <c r="AXA99" s="10"/>
      <c r="AXB99" s="10"/>
      <c r="AXC99" s="10"/>
      <c r="AXD99" s="10"/>
      <c r="AXE99" s="10"/>
      <c r="AXF99" s="10"/>
      <c r="AXG99" s="10"/>
      <c r="AXH99" s="10"/>
      <c r="AXI99" s="10"/>
      <c r="AXJ99" s="10"/>
      <c r="AXK99" s="10"/>
      <c r="AXL99" s="10"/>
      <c r="AXM99" s="10"/>
      <c r="AXN99" s="10"/>
      <c r="AXO99" s="10"/>
      <c r="AXP99" s="10"/>
      <c r="AXQ99" s="10"/>
      <c r="AXR99" s="10"/>
      <c r="AXS99" s="10"/>
      <c r="AXT99" s="10"/>
      <c r="AXU99" s="10"/>
      <c r="AXV99" s="10"/>
      <c r="AXW99" s="10"/>
      <c r="AXX99" s="10"/>
      <c r="AXY99" s="10"/>
      <c r="AXZ99" s="10"/>
      <c r="AYA99" s="10"/>
      <c r="AYB99" s="10"/>
      <c r="AYC99" s="10"/>
      <c r="AYD99" s="10"/>
      <c r="AYE99" s="10"/>
      <c r="AYF99" s="10"/>
      <c r="AYG99" s="10"/>
      <c r="AYH99" s="10"/>
      <c r="AYI99" s="10"/>
      <c r="AYJ99" s="10"/>
      <c r="AYK99" s="10"/>
      <c r="AYL99" s="10"/>
      <c r="AYM99" s="10"/>
      <c r="AYN99" s="10"/>
      <c r="AYO99" s="10"/>
      <c r="AYP99" s="10"/>
      <c r="AYQ99" s="10"/>
      <c r="AYR99" s="10"/>
      <c r="AYS99" s="10"/>
      <c r="AYT99" s="10"/>
      <c r="AYU99" s="10"/>
      <c r="AYV99" s="10"/>
      <c r="AYW99" s="10"/>
      <c r="AYX99" s="10"/>
      <c r="AYY99" s="10"/>
      <c r="AYZ99" s="10"/>
      <c r="AZA99" s="10"/>
      <c r="AZB99" s="10"/>
      <c r="AZC99" s="10"/>
      <c r="AZD99" s="10"/>
      <c r="AZE99" s="10"/>
      <c r="AZF99" s="10"/>
      <c r="AZG99" s="10"/>
      <c r="AZH99" s="10"/>
      <c r="AZI99" s="10"/>
      <c r="AZJ99" s="10"/>
      <c r="AZK99" s="10"/>
      <c r="AZL99" s="10"/>
      <c r="AZM99" s="10"/>
      <c r="AZN99" s="10"/>
      <c r="AZO99" s="10"/>
      <c r="AZP99" s="10"/>
      <c r="AZQ99" s="10"/>
      <c r="AZR99" s="10"/>
      <c r="AZS99" s="10"/>
      <c r="AZT99" s="10"/>
      <c r="AZU99" s="10"/>
      <c r="AZV99" s="10"/>
      <c r="AZW99" s="10"/>
      <c r="AZX99" s="10"/>
      <c r="AZY99" s="10"/>
      <c r="AZZ99" s="10"/>
      <c r="BAA99" s="10"/>
      <c r="BAB99" s="10"/>
      <c r="BAC99" s="10"/>
      <c r="BAD99" s="10"/>
      <c r="BAE99" s="10"/>
      <c r="BAF99" s="10"/>
      <c r="BAG99" s="10"/>
      <c r="BAH99" s="10"/>
      <c r="BAI99" s="10"/>
      <c r="BAJ99" s="10"/>
      <c r="BAK99" s="10"/>
      <c r="BAL99" s="10"/>
      <c r="BAM99" s="10"/>
      <c r="BAN99" s="10"/>
      <c r="BAO99" s="10"/>
      <c r="BAP99" s="10"/>
      <c r="BAQ99" s="10"/>
      <c r="BAR99" s="10"/>
      <c r="BAS99" s="10"/>
      <c r="BAT99" s="10"/>
      <c r="BAU99" s="10"/>
      <c r="BAV99" s="10"/>
      <c r="BAW99" s="10"/>
      <c r="BAX99" s="10"/>
      <c r="BAY99" s="10"/>
      <c r="BAZ99" s="10"/>
      <c r="BBA99" s="10"/>
      <c r="BBB99" s="10"/>
      <c r="BBC99" s="10"/>
      <c r="BBD99" s="10"/>
      <c r="BBE99" s="10"/>
      <c r="BBF99" s="10"/>
      <c r="BBG99" s="10"/>
      <c r="BBH99" s="10"/>
      <c r="BBI99" s="10"/>
      <c r="BBJ99" s="10"/>
      <c r="BBK99" s="10"/>
      <c r="BBL99" s="10"/>
      <c r="BBM99" s="10"/>
      <c r="BBN99" s="10"/>
      <c r="BBO99" s="10"/>
      <c r="BBP99" s="10"/>
      <c r="BBQ99" s="10"/>
      <c r="BBR99" s="10"/>
      <c r="BBS99" s="10"/>
      <c r="BBT99" s="10"/>
      <c r="BBU99" s="10"/>
      <c r="BBV99" s="10"/>
      <c r="BBW99" s="10"/>
      <c r="BBX99" s="10"/>
      <c r="BBY99" s="10"/>
      <c r="BBZ99" s="10"/>
      <c r="BCA99" s="10"/>
      <c r="BCB99" s="10"/>
      <c r="BCC99" s="10"/>
      <c r="BCD99" s="10"/>
      <c r="BCE99" s="10"/>
      <c r="BCF99" s="10"/>
      <c r="BCG99" s="10"/>
      <c r="BCH99" s="10"/>
      <c r="BCI99" s="10"/>
      <c r="BCJ99" s="10"/>
      <c r="BCK99" s="10"/>
      <c r="BCL99" s="10"/>
      <c r="BCM99" s="10"/>
      <c r="BCN99" s="10"/>
      <c r="BCO99" s="10"/>
      <c r="BCP99" s="10"/>
      <c r="BCQ99" s="10"/>
      <c r="BCR99" s="10"/>
      <c r="BCS99" s="10"/>
      <c r="BCT99" s="10"/>
      <c r="BCU99" s="10"/>
      <c r="BCV99" s="10"/>
      <c r="BCW99" s="10"/>
      <c r="BCX99" s="10"/>
      <c r="BCY99" s="10"/>
      <c r="BCZ99" s="10"/>
      <c r="BDA99" s="10"/>
      <c r="BDB99" s="10"/>
      <c r="BDC99" s="10"/>
      <c r="BDD99" s="10"/>
      <c r="BDE99" s="10"/>
      <c r="BDF99" s="10"/>
      <c r="BDG99" s="10"/>
      <c r="BDH99" s="10"/>
      <c r="BDI99" s="10"/>
      <c r="BDJ99" s="10"/>
      <c r="BDK99" s="10"/>
      <c r="BDL99" s="10"/>
      <c r="BDM99" s="10"/>
      <c r="BDN99" s="10"/>
      <c r="BDO99" s="10"/>
      <c r="BDP99" s="10"/>
      <c r="BDQ99" s="10"/>
      <c r="BDR99" s="10"/>
      <c r="BDS99" s="10"/>
      <c r="BDT99" s="10"/>
      <c r="BDU99" s="10"/>
      <c r="BDV99" s="10"/>
      <c r="BDW99" s="10"/>
      <c r="BDX99" s="10"/>
      <c r="BDY99" s="10"/>
      <c r="BDZ99" s="10"/>
      <c r="BEA99" s="10"/>
      <c r="BEB99" s="10"/>
      <c r="BEC99" s="10"/>
      <c r="BED99" s="10"/>
      <c r="BEE99" s="10"/>
      <c r="BEF99" s="10"/>
      <c r="BEG99" s="10"/>
      <c r="BEH99" s="10"/>
      <c r="BEI99" s="10"/>
      <c r="BEJ99" s="10"/>
      <c r="BEK99" s="10"/>
      <c r="BEL99" s="10"/>
      <c r="BEM99" s="10"/>
      <c r="BEN99" s="10"/>
      <c r="BEO99" s="10"/>
      <c r="BEP99" s="10"/>
      <c r="BEQ99" s="10"/>
      <c r="BER99" s="10"/>
      <c r="BES99" s="10"/>
      <c r="BET99" s="10"/>
      <c r="BEU99" s="10"/>
      <c r="BEV99" s="10"/>
      <c r="BEW99" s="10"/>
      <c r="BEX99" s="10"/>
      <c r="BEY99" s="10"/>
      <c r="BEZ99" s="10"/>
      <c r="BFA99" s="10"/>
      <c r="BFB99" s="10"/>
      <c r="BFC99" s="10"/>
      <c r="BFD99" s="10"/>
      <c r="BFE99" s="10"/>
      <c r="BFF99" s="10"/>
      <c r="BFG99" s="10"/>
      <c r="BFH99" s="10"/>
      <c r="BFI99" s="10"/>
      <c r="BFJ99" s="10"/>
      <c r="BFK99" s="10"/>
      <c r="BFL99" s="10"/>
      <c r="BFM99" s="10"/>
      <c r="BFN99" s="10"/>
      <c r="BFO99" s="10"/>
      <c r="BFP99" s="10"/>
      <c r="BFQ99" s="10"/>
      <c r="BFR99" s="10"/>
      <c r="BFS99" s="10"/>
      <c r="BFT99" s="10"/>
      <c r="BFU99" s="10"/>
      <c r="BFV99" s="10"/>
      <c r="BFW99" s="10"/>
      <c r="BFX99" s="10"/>
      <c r="BFY99" s="10"/>
      <c r="BFZ99" s="10"/>
      <c r="BGA99" s="10"/>
      <c r="BGB99" s="10"/>
      <c r="BGC99" s="10"/>
      <c r="BGD99" s="10"/>
      <c r="BGE99" s="10"/>
      <c r="BGF99" s="10"/>
      <c r="BGG99" s="10"/>
      <c r="BGH99" s="10"/>
      <c r="BGI99" s="10"/>
      <c r="BGJ99" s="10"/>
      <c r="BGK99" s="10"/>
      <c r="BGL99" s="10"/>
      <c r="BGM99" s="10"/>
      <c r="BGN99" s="10"/>
      <c r="BGO99" s="10"/>
      <c r="BGP99" s="10"/>
      <c r="BGQ99" s="10"/>
      <c r="BGR99" s="10"/>
      <c r="BGS99" s="10"/>
      <c r="BGT99" s="10"/>
      <c r="BGU99" s="10"/>
      <c r="BGV99" s="10"/>
      <c r="BGW99" s="10"/>
      <c r="BGX99" s="10"/>
      <c r="BGY99" s="10"/>
      <c r="BGZ99" s="10"/>
      <c r="BHA99" s="10"/>
      <c r="BHB99" s="10"/>
      <c r="BHC99" s="10"/>
      <c r="BHD99" s="10"/>
      <c r="BHE99" s="10"/>
      <c r="BHF99" s="10"/>
      <c r="BHG99" s="10"/>
      <c r="BHH99" s="10"/>
      <c r="BHI99" s="10"/>
      <c r="BHJ99" s="10"/>
      <c r="BHK99" s="10"/>
      <c r="BHL99" s="10"/>
      <c r="BHM99" s="10"/>
      <c r="BHN99" s="10"/>
      <c r="BHO99" s="10"/>
      <c r="BHP99" s="10"/>
      <c r="BHQ99" s="10"/>
      <c r="BHR99" s="10"/>
      <c r="BHS99" s="10"/>
      <c r="BHT99" s="10"/>
      <c r="BHU99" s="10"/>
      <c r="BHV99" s="10"/>
      <c r="BHW99" s="10"/>
      <c r="BHX99" s="10"/>
      <c r="BHY99" s="10"/>
      <c r="BHZ99" s="10"/>
      <c r="BIA99" s="10"/>
      <c r="BIB99" s="10"/>
      <c r="BIC99" s="10"/>
      <c r="BID99" s="10"/>
      <c r="BIE99" s="10"/>
      <c r="BIF99" s="10"/>
      <c r="BIG99" s="10"/>
      <c r="BIH99" s="10"/>
      <c r="BII99" s="10"/>
      <c r="BIJ99" s="10"/>
      <c r="BIK99" s="10"/>
      <c r="BIL99" s="10"/>
      <c r="BIM99" s="10"/>
      <c r="BIN99" s="10"/>
      <c r="BIO99" s="10"/>
      <c r="BIP99" s="10"/>
      <c r="BIQ99" s="10"/>
      <c r="BIR99" s="10"/>
      <c r="BIS99" s="10"/>
      <c r="BIT99" s="10"/>
      <c r="BIU99" s="10"/>
      <c r="BIV99" s="10"/>
      <c r="BIW99" s="10"/>
      <c r="BIX99" s="10"/>
      <c r="BIY99" s="10"/>
      <c r="BIZ99" s="10"/>
      <c r="BJA99" s="10"/>
      <c r="BJB99" s="10"/>
      <c r="BJC99" s="10"/>
      <c r="BJD99" s="10"/>
      <c r="BJE99" s="10"/>
      <c r="BJF99" s="10"/>
      <c r="BJG99" s="10"/>
      <c r="BJH99" s="10"/>
      <c r="BJI99" s="10"/>
      <c r="BJJ99" s="10"/>
      <c r="BJK99" s="10"/>
      <c r="BJL99" s="10"/>
      <c r="BJM99" s="10"/>
      <c r="BJN99" s="10"/>
      <c r="BJO99" s="10"/>
      <c r="BJP99" s="10"/>
      <c r="BJQ99" s="10"/>
      <c r="BJR99" s="10"/>
      <c r="BJS99" s="10"/>
      <c r="BJT99" s="10"/>
      <c r="BJU99" s="10"/>
      <c r="BJV99" s="10"/>
      <c r="BJW99" s="10"/>
      <c r="BJX99" s="10"/>
      <c r="BJY99" s="10"/>
      <c r="BJZ99" s="10"/>
      <c r="BKA99" s="10"/>
      <c r="BKB99" s="10"/>
      <c r="BKC99" s="10"/>
      <c r="BKD99" s="10"/>
      <c r="BKE99" s="10"/>
      <c r="BKF99" s="10"/>
      <c r="BKG99" s="10"/>
      <c r="BKH99" s="10"/>
      <c r="BKI99" s="10"/>
      <c r="BKJ99" s="10"/>
      <c r="BKK99" s="10"/>
      <c r="BKL99" s="10"/>
      <c r="BKM99" s="10"/>
      <c r="BKN99" s="10"/>
      <c r="BKO99" s="10"/>
      <c r="BKP99" s="10"/>
      <c r="BKQ99" s="10"/>
      <c r="BKR99" s="10"/>
      <c r="BKS99" s="10"/>
      <c r="BKT99" s="10"/>
      <c r="BKU99" s="10"/>
      <c r="BKV99" s="10"/>
      <c r="BKW99" s="10"/>
      <c r="BKX99" s="10"/>
      <c r="BKY99" s="10"/>
      <c r="BKZ99" s="10"/>
      <c r="BLA99" s="10"/>
      <c r="BLB99" s="10"/>
      <c r="BLC99" s="10"/>
      <c r="BLD99" s="10"/>
      <c r="BLE99" s="10"/>
      <c r="BLF99" s="10"/>
      <c r="BLG99" s="10"/>
      <c r="BLH99" s="10"/>
      <c r="BLI99" s="10"/>
      <c r="BLJ99" s="10"/>
      <c r="BLK99" s="10"/>
      <c r="BLL99" s="10"/>
      <c r="BLM99" s="10"/>
      <c r="BLN99" s="10"/>
      <c r="BLO99" s="10"/>
      <c r="BLP99" s="10"/>
      <c r="BLQ99" s="10"/>
      <c r="BLR99" s="10"/>
      <c r="BLS99" s="10"/>
      <c r="BLT99" s="10"/>
      <c r="BLU99" s="10"/>
      <c r="BLV99" s="10"/>
      <c r="BLW99" s="10"/>
      <c r="BLX99" s="10"/>
      <c r="BLY99" s="10"/>
      <c r="BLZ99" s="10"/>
      <c r="BMA99" s="10"/>
      <c r="BMB99" s="10"/>
      <c r="BMC99" s="10"/>
      <c r="BMD99" s="10"/>
      <c r="BME99" s="10"/>
      <c r="BMF99" s="10"/>
      <c r="BMG99" s="10"/>
      <c r="BMH99" s="10"/>
      <c r="BMI99" s="10"/>
      <c r="BMJ99" s="10"/>
      <c r="BMK99" s="10"/>
      <c r="BML99" s="10"/>
      <c r="BMM99" s="10"/>
      <c r="BMN99" s="10"/>
      <c r="BMO99" s="10"/>
      <c r="BMP99" s="10"/>
      <c r="BMQ99" s="10"/>
      <c r="BMR99" s="10"/>
      <c r="BMS99" s="10"/>
      <c r="BMT99" s="10"/>
      <c r="BMU99" s="10"/>
      <c r="BMV99" s="10"/>
      <c r="BMW99" s="10"/>
      <c r="BMX99" s="10"/>
      <c r="BMY99" s="10"/>
      <c r="BMZ99" s="10"/>
      <c r="BNA99" s="10"/>
      <c r="BNB99" s="10"/>
      <c r="BNC99" s="10"/>
      <c r="BND99" s="10"/>
      <c r="BNE99" s="10"/>
      <c r="BNF99" s="10"/>
      <c r="BNG99" s="10"/>
      <c r="BNH99" s="10"/>
      <c r="BNI99" s="10"/>
      <c r="BNJ99" s="10"/>
      <c r="BNK99" s="10"/>
      <c r="BNL99" s="10"/>
      <c r="BNM99" s="10"/>
      <c r="BNN99" s="10"/>
      <c r="BNO99" s="10"/>
      <c r="BNP99" s="10"/>
      <c r="BNQ99" s="10"/>
      <c r="BNR99" s="10"/>
      <c r="BNS99" s="10"/>
      <c r="BNT99" s="10"/>
      <c r="BNU99" s="10"/>
      <c r="BNV99" s="10"/>
      <c r="BNW99" s="10"/>
      <c r="BNX99" s="10"/>
      <c r="BNY99" s="10"/>
      <c r="BNZ99" s="10"/>
      <c r="BOA99" s="10"/>
      <c r="BOB99" s="10"/>
      <c r="BOC99" s="10"/>
      <c r="BOD99" s="10"/>
      <c r="BOE99" s="10"/>
      <c r="BOF99" s="10"/>
      <c r="BOG99" s="10"/>
      <c r="BOH99" s="10"/>
      <c r="BOI99" s="10"/>
      <c r="BOJ99" s="10"/>
      <c r="BOK99" s="10"/>
      <c r="BOL99" s="10"/>
      <c r="BOM99" s="10"/>
      <c r="BON99" s="10"/>
      <c r="BOO99" s="10"/>
      <c r="BOP99" s="10"/>
      <c r="BOQ99" s="10"/>
      <c r="BOR99" s="10"/>
      <c r="BOS99" s="10"/>
      <c r="BOT99" s="10"/>
      <c r="BOU99" s="10"/>
      <c r="BOV99" s="10"/>
      <c r="BOW99" s="10"/>
      <c r="BOX99" s="10"/>
      <c r="BOY99" s="10"/>
      <c r="BOZ99" s="10"/>
      <c r="BPA99" s="10"/>
      <c r="BPB99" s="10"/>
      <c r="BPC99" s="10"/>
      <c r="BPD99" s="10"/>
      <c r="BPE99" s="10"/>
      <c r="BPF99" s="10"/>
      <c r="BPG99" s="10"/>
      <c r="BPH99" s="10"/>
      <c r="BPI99" s="10"/>
      <c r="BPJ99" s="10"/>
      <c r="BPK99" s="10"/>
      <c r="BPL99" s="10"/>
      <c r="BPM99" s="10"/>
      <c r="BPN99" s="10"/>
      <c r="BPO99" s="10"/>
      <c r="BPP99" s="10"/>
      <c r="BPQ99" s="10"/>
      <c r="BPR99" s="10"/>
      <c r="BPS99" s="10"/>
      <c r="BPT99" s="10"/>
      <c r="BPU99" s="10"/>
      <c r="BPV99" s="10"/>
      <c r="BPW99" s="10"/>
      <c r="BPX99" s="10"/>
      <c r="BPY99" s="10"/>
      <c r="BPZ99" s="10"/>
      <c r="BQA99" s="10"/>
      <c r="BQB99" s="10"/>
      <c r="BQC99" s="10"/>
      <c r="BQD99" s="10"/>
      <c r="BQE99" s="10"/>
      <c r="BQF99" s="10"/>
      <c r="BQG99" s="10"/>
      <c r="BQH99" s="10"/>
      <c r="BQI99" s="10"/>
      <c r="BQJ99" s="10"/>
      <c r="BQK99" s="10"/>
      <c r="BQL99" s="10"/>
      <c r="BQM99" s="10"/>
      <c r="BQN99" s="10"/>
      <c r="BQO99" s="10"/>
      <c r="BQP99" s="10"/>
      <c r="BQQ99" s="10"/>
      <c r="BQR99" s="10"/>
      <c r="BQS99" s="10"/>
      <c r="BQT99" s="10"/>
      <c r="BQU99" s="10"/>
      <c r="BQV99" s="10"/>
      <c r="BQW99" s="10"/>
      <c r="BQX99" s="10"/>
      <c r="BQY99" s="10"/>
      <c r="BQZ99" s="10"/>
      <c r="BRA99" s="10"/>
      <c r="BRB99" s="10"/>
      <c r="BRC99" s="10"/>
      <c r="BRD99" s="10"/>
      <c r="BRE99" s="10"/>
      <c r="BRF99" s="10"/>
      <c r="BRG99" s="10"/>
      <c r="BRH99" s="10"/>
      <c r="BRI99" s="10"/>
      <c r="BRJ99" s="10"/>
      <c r="BRK99" s="10"/>
      <c r="BRL99" s="10"/>
      <c r="BRM99" s="10"/>
      <c r="BRN99" s="10"/>
      <c r="BRO99" s="10"/>
      <c r="BRP99" s="10"/>
      <c r="BRQ99" s="10"/>
      <c r="BRR99" s="10"/>
      <c r="BRS99" s="10"/>
      <c r="BRT99" s="10"/>
      <c r="BRU99" s="10"/>
      <c r="BRV99" s="10"/>
      <c r="BRW99" s="10"/>
      <c r="BRX99" s="10"/>
      <c r="BRY99" s="10"/>
      <c r="BRZ99" s="10"/>
      <c r="BSA99" s="10"/>
      <c r="BSB99" s="10"/>
      <c r="BSC99" s="10"/>
      <c r="BSD99" s="10"/>
      <c r="BSE99" s="10"/>
      <c r="BSF99" s="10"/>
      <c r="BSG99" s="10"/>
      <c r="BSH99" s="10"/>
      <c r="BSI99" s="10"/>
      <c r="BSJ99" s="10"/>
      <c r="BSK99" s="10"/>
      <c r="BSL99" s="10"/>
      <c r="BSM99" s="10"/>
      <c r="BSN99" s="10"/>
      <c r="BSO99" s="10"/>
      <c r="BSP99" s="10"/>
      <c r="BSQ99" s="10"/>
      <c r="BSR99" s="10"/>
      <c r="BSS99" s="10"/>
      <c r="BST99" s="10"/>
      <c r="BSU99" s="10"/>
      <c r="BSV99" s="10"/>
      <c r="BSW99" s="10"/>
      <c r="BSX99" s="10"/>
      <c r="BSY99" s="10"/>
      <c r="BSZ99" s="10"/>
      <c r="BTA99" s="10"/>
      <c r="BTB99" s="10"/>
      <c r="BTC99" s="10"/>
      <c r="BTD99" s="10"/>
      <c r="BTE99" s="10"/>
      <c r="BTF99" s="10"/>
      <c r="BTG99" s="10"/>
      <c r="BTH99" s="10"/>
      <c r="BTI99" s="10"/>
      <c r="BTJ99" s="10"/>
      <c r="BTK99" s="10"/>
      <c r="BTL99" s="10"/>
      <c r="BTM99" s="10"/>
      <c r="BTN99" s="10"/>
      <c r="BTO99" s="10"/>
      <c r="BTP99" s="10"/>
      <c r="BTQ99" s="10"/>
      <c r="BTR99" s="10"/>
      <c r="BTS99" s="10"/>
      <c r="BTT99" s="10"/>
      <c r="BTU99" s="10"/>
      <c r="BTV99" s="10"/>
      <c r="BTW99" s="10"/>
      <c r="BTX99" s="10"/>
      <c r="BTY99" s="10"/>
      <c r="BTZ99" s="10"/>
      <c r="BUA99" s="10"/>
      <c r="BUB99" s="10"/>
      <c r="BUC99" s="10"/>
      <c r="BUD99" s="10"/>
      <c r="BUE99" s="10"/>
      <c r="BUF99" s="10"/>
      <c r="BUG99" s="10"/>
      <c r="BUH99" s="10"/>
      <c r="BUI99" s="10"/>
      <c r="BUJ99" s="10"/>
      <c r="BUK99" s="10"/>
      <c r="BUL99" s="10"/>
      <c r="BUM99" s="10"/>
      <c r="BUN99" s="10"/>
      <c r="BUO99" s="10"/>
      <c r="BUP99" s="10"/>
      <c r="BUQ99" s="10"/>
      <c r="BUR99" s="10"/>
      <c r="BUS99" s="10"/>
      <c r="BUT99" s="10"/>
      <c r="BUU99" s="10"/>
      <c r="BUV99" s="10"/>
      <c r="BUW99" s="10"/>
      <c r="BUX99" s="10"/>
      <c r="BUY99" s="10"/>
      <c r="BUZ99" s="10"/>
      <c r="BVA99" s="10"/>
      <c r="BVB99" s="10"/>
      <c r="BVC99" s="10"/>
      <c r="BVD99" s="10"/>
      <c r="BVE99" s="10"/>
      <c r="BVF99" s="10"/>
      <c r="BVG99" s="10"/>
      <c r="BVH99" s="10"/>
      <c r="BVI99" s="10"/>
      <c r="BVJ99" s="10"/>
      <c r="BVK99" s="10"/>
      <c r="BVL99" s="10"/>
      <c r="BVM99" s="10"/>
      <c r="BVN99" s="10"/>
      <c r="BVO99" s="10"/>
      <c r="BVP99" s="10"/>
      <c r="BVQ99" s="10"/>
      <c r="BVR99" s="10"/>
      <c r="BVS99" s="10"/>
      <c r="BVT99" s="10"/>
      <c r="BVU99" s="10"/>
      <c r="BVV99" s="10"/>
      <c r="BVW99" s="10"/>
      <c r="BVX99" s="10"/>
      <c r="BVY99" s="10"/>
      <c r="BVZ99" s="10"/>
      <c r="BWA99" s="10"/>
      <c r="BWB99" s="10"/>
      <c r="BWC99" s="10"/>
      <c r="BWD99" s="10"/>
      <c r="BWE99" s="10"/>
      <c r="BWF99" s="10"/>
      <c r="BWG99" s="10"/>
      <c r="BWH99" s="10"/>
      <c r="BWI99" s="10"/>
      <c r="BWJ99" s="10"/>
      <c r="BWK99" s="10"/>
      <c r="BWL99" s="10"/>
      <c r="BWM99" s="10"/>
      <c r="BWN99" s="10"/>
      <c r="BWO99" s="10"/>
      <c r="BWP99" s="10"/>
      <c r="BWQ99" s="10"/>
      <c r="BWR99" s="10"/>
      <c r="BWS99" s="10"/>
      <c r="BWT99" s="10"/>
      <c r="BWU99" s="10"/>
      <c r="BWV99" s="10"/>
      <c r="BWW99" s="10"/>
      <c r="BWX99" s="10"/>
      <c r="BWY99" s="10"/>
      <c r="BWZ99" s="10"/>
      <c r="BXA99" s="10"/>
      <c r="BXB99" s="10"/>
      <c r="BXC99" s="10"/>
      <c r="BXD99" s="10"/>
      <c r="BXE99" s="10"/>
      <c r="BXF99" s="10"/>
      <c r="BXG99" s="10"/>
      <c r="BXH99" s="10"/>
      <c r="BXI99" s="10"/>
      <c r="BXJ99" s="10"/>
      <c r="BXK99" s="10"/>
      <c r="BXL99" s="10"/>
      <c r="BXM99" s="10"/>
      <c r="BXN99" s="10"/>
      <c r="BXO99" s="10"/>
      <c r="BXP99" s="10"/>
      <c r="BXQ99" s="10"/>
      <c r="BXR99" s="10"/>
      <c r="BXS99" s="10"/>
      <c r="BXT99" s="10"/>
      <c r="BXU99" s="10"/>
      <c r="BXV99" s="10"/>
      <c r="BXW99" s="10"/>
      <c r="BXX99" s="10"/>
      <c r="BXY99" s="10"/>
      <c r="BXZ99" s="10"/>
      <c r="BYA99" s="10"/>
      <c r="BYB99" s="10"/>
      <c r="BYC99" s="10"/>
      <c r="BYD99" s="10"/>
      <c r="BYE99" s="10"/>
      <c r="BYF99" s="10"/>
      <c r="BYG99" s="10"/>
      <c r="BYH99" s="10"/>
      <c r="BYI99" s="10"/>
      <c r="BYJ99" s="10"/>
      <c r="BYK99" s="10"/>
      <c r="BYL99" s="10"/>
      <c r="BYM99" s="10"/>
      <c r="BYN99" s="10"/>
      <c r="BYO99" s="10"/>
      <c r="BYP99" s="10"/>
      <c r="BYQ99" s="10"/>
      <c r="BYR99" s="10"/>
      <c r="BYS99" s="10"/>
      <c r="BYT99" s="10"/>
      <c r="BYU99" s="10"/>
      <c r="BYV99" s="10"/>
      <c r="BYW99" s="10"/>
      <c r="BYX99" s="10"/>
      <c r="BYY99" s="10"/>
      <c r="BYZ99" s="10"/>
      <c r="BZA99" s="10"/>
      <c r="BZB99" s="10"/>
      <c r="BZC99" s="10"/>
      <c r="BZD99" s="10"/>
      <c r="BZE99" s="10"/>
      <c r="BZF99" s="10"/>
      <c r="BZG99" s="10"/>
      <c r="BZH99" s="10"/>
      <c r="BZI99" s="10"/>
      <c r="BZJ99" s="10"/>
      <c r="BZK99" s="10"/>
      <c r="BZL99" s="10"/>
      <c r="BZM99" s="10"/>
      <c r="BZN99" s="10"/>
      <c r="BZO99" s="10"/>
      <c r="BZP99" s="10"/>
      <c r="BZQ99" s="10"/>
      <c r="BZR99" s="10"/>
      <c r="BZS99" s="10"/>
      <c r="BZT99" s="10"/>
      <c r="BZU99" s="10"/>
      <c r="BZV99" s="10"/>
      <c r="BZW99" s="10"/>
      <c r="BZX99" s="10"/>
      <c r="BZY99" s="10"/>
      <c r="BZZ99" s="10"/>
      <c r="CAA99" s="10"/>
      <c r="CAB99" s="10"/>
      <c r="CAC99" s="10"/>
      <c r="CAD99" s="10"/>
      <c r="CAE99" s="10"/>
      <c r="CAF99" s="10"/>
      <c r="CAG99" s="10"/>
      <c r="CAH99" s="10"/>
      <c r="CAI99" s="10"/>
      <c r="CAJ99" s="10"/>
      <c r="CAK99" s="10"/>
      <c r="CAL99" s="10"/>
      <c r="CAM99" s="10"/>
      <c r="CAN99" s="10"/>
      <c r="CAO99" s="10"/>
      <c r="CAP99" s="10"/>
      <c r="CAQ99" s="10"/>
      <c r="CAR99" s="10"/>
      <c r="CAS99" s="10"/>
      <c r="CAT99" s="10"/>
      <c r="CAU99" s="10"/>
      <c r="CAV99" s="10"/>
      <c r="CAW99" s="10"/>
      <c r="CAX99" s="10"/>
      <c r="CAY99" s="10"/>
      <c r="CAZ99" s="10"/>
      <c r="CBA99" s="10"/>
      <c r="CBB99" s="10"/>
      <c r="CBC99" s="10"/>
      <c r="CBD99" s="10"/>
      <c r="CBE99" s="10"/>
      <c r="CBF99" s="10"/>
      <c r="CBG99" s="10"/>
      <c r="CBH99" s="10"/>
      <c r="CBI99" s="10"/>
      <c r="CBJ99" s="10"/>
      <c r="CBK99" s="10"/>
      <c r="CBL99" s="10"/>
      <c r="CBM99" s="10"/>
      <c r="CBN99" s="10"/>
      <c r="CBO99" s="10"/>
      <c r="CBP99" s="10"/>
      <c r="CBQ99" s="10"/>
      <c r="CBR99" s="10"/>
      <c r="CBS99" s="10"/>
      <c r="CBT99" s="10"/>
      <c r="CBU99" s="10"/>
      <c r="CBV99" s="10"/>
      <c r="CBW99" s="10"/>
      <c r="CBX99" s="10"/>
      <c r="CBY99" s="10"/>
      <c r="CBZ99" s="10"/>
      <c r="CCA99" s="10"/>
      <c r="CCB99" s="10"/>
      <c r="CCC99" s="10"/>
      <c r="CCD99" s="10"/>
      <c r="CCE99" s="10"/>
      <c r="CCF99" s="10"/>
      <c r="CCG99" s="10"/>
      <c r="CCH99" s="10"/>
      <c r="CCI99" s="10"/>
      <c r="CCJ99" s="10"/>
      <c r="CCK99" s="10"/>
      <c r="CCL99" s="10"/>
      <c r="CCM99" s="10"/>
      <c r="CCN99" s="10"/>
      <c r="CCO99" s="10"/>
      <c r="CCP99" s="10"/>
      <c r="CCQ99" s="10"/>
      <c r="CCR99" s="10"/>
      <c r="CCS99" s="10"/>
      <c r="CCT99" s="10"/>
      <c r="CCU99" s="10"/>
      <c r="CCV99" s="10"/>
      <c r="CCW99" s="10"/>
      <c r="CCX99" s="10"/>
      <c r="CCY99" s="10"/>
      <c r="CCZ99" s="10"/>
      <c r="CDA99" s="10"/>
      <c r="CDB99" s="10"/>
      <c r="CDC99" s="10"/>
      <c r="CDD99" s="10"/>
      <c r="CDE99" s="10"/>
      <c r="CDF99" s="10"/>
      <c r="CDG99" s="10"/>
      <c r="CDH99" s="10"/>
      <c r="CDI99" s="10"/>
      <c r="CDJ99" s="10"/>
      <c r="CDK99" s="10"/>
      <c r="CDL99" s="10"/>
      <c r="CDM99" s="10"/>
      <c r="CDN99" s="10"/>
      <c r="CDO99" s="10"/>
      <c r="CDP99" s="10"/>
      <c r="CDQ99" s="10"/>
      <c r="CDR99" s="10"/>
      <c r="CDS99" s="10"/>
      <c r="CDT99" s="10"/>
      <c r="CDU99" s="10"/>
      <c r="CDV99" s="10"/>
      <c r="CDW99" s="10"/>
      <c r="CDX99" s="10"/>
      <c r="CDY99" s="10"/>
      <c r="CDZ99" s="10"/>
      <c r="CEA99" s="10"/>
      <c r="CEB99" s="10"/>
      <c r="CEC99" s="10"/>
      <c r="CED99" s="10"/>
      <c r="CEE99" s="10"/>
      <c r="CEF99" s="10"/>
      <c r="CEG99" s="10"/>
      <c r="CEH99" s="10"/>
      <c r="CEI99" s="10"/>
      <c r="CEJ99" s="10"/>
      <c r="CEK99" s="10"/>
      <c r="CEL99" s="10"/>
      <c r="CEM99" s="10"/>
      <c r="CEN99" s="10"/>
      <c r="CEO99" s="10"/>
      <c r="CEP99" s="10"/>
      <c r="CEQ99" s="10"/>
      <c r="CER99" s="10"/>
      <c r="CES99" s="10"/>
      <c r="CET99" s="10"/>
      <c r="CEU99" s="10"/>
      <c r="CEV99" s="10"/>
      <c r="CEW99" s="10"/>
      <c r="CEX99" s="10"/>
      <c r="CEY99" s="10"/>
      <c r="CEZ99" s="10"/>
      <c r="CFA99" s="10"/>
      <c r="CFB99" s="10"/>
      <c r="CFC99" s="10"/>
      <c r="CFD99" s="10"/>
      <c r="CFE99" s="10"/>
      <c r="CFF99" s="10"/>
      <c r="CFG99" s="10"/>
      <c r="CFH99" s="10"/>
      <c r="CFI99" s="10"/>
      <c r="CFJ99" s="10"/>
      <c r="CFK99" s="10"/>
      <c r="CFL99" s="10"/>
      <c r="CFM99" s="10"/>
      <c r="CFN99" s="10"/>
      <c r="CFO99" s="10"/>
      <c r="CFP99" s="10"/>
      <c r="CFQ99" s="10"/>
      <c r="CFR99" s="10"/>
      <c r="CFS99" s="10"/>
      <c r="CFT99" s="10"/>
      <c r="CFU99" s="10"/>
      <c r="CFV99" s="10"/>
      <c r="CFW99" s="10"/>
      <c r="CFX99" s="10"/>
      <c r="CFY99" s="10"/>
      <c r="CFZ99" s="10"/>
      <c r="CGA99" s="10"/>
      <c r="CGB99" s="10"/>
      <c r="CGC99" s="10"/>
      <c r="CGD99" s="10"/>
      <c r="CGE99" s="10"/>
      <c r="CGF99" s="10"/>
      <c r="CGG99" s="10"/>
      <c r="CGH99" s="10"/>
      <c r="CGI99" s="10"/>
      <c r="CGJ99" s="10"/>
      <c r="CGK99" s="10"/>
      <c r="CGL99" s="10"/>
      <c r="CGM99" s="10"/>
      <c r="CGN99" s="10"/>
      <c r="CGO99" s="10"/>
      <c r="CGP99" s="10"/>
      <c r="CGQ99" s="10"/>
      <c r="CGR99" s="10"/>
      <c r="CGS99" s="10"/>
      <c r="CGT99" s="10"/>
      <c r="CGU99" s="10"/>
      <c r="CGV99" s="10"/>
      <c r="CGW99" s="10"/>
      <c r="CGX99" s="10"/>
      <c r="CGY99" s="10"/>
      <c r="CGZ99" s="10"/>
      <c r="CHA99" s="10"/>
      <c r="CHB99" s="10"/>
      <c r="CHC99" s="10"/>
      <c r="CHD99" s="10"/>
      <c r="CHE99" s="10"/>
      <c r="CHF99" s="10"/>
      <c r="CHG99" s="10"/>
      <c r="CHH99" s="10"/>
      <c r="CHI99" s="10"/>
      <c r="CHJ99" s="10"/>
      <c r="CHK99" s="10"/>
      <c r="CHL99" s="10"/>
      <c r="CHM99" s="10"/>
      <c r="CHN99" s="10"/>
      <c r="CHO99" s="10"/>
      <c r="CHP99" s="10"/>
      <c r="CHQ99" s="10"/>
      <c r="CHR99" s="10"/>
      <c r="CHS99" s="10"/>
      <c r="CHT99" s="10"/>
      <c r="CHU99" s="10"/>
      <c r="CHV99" s="10"/>
      <c r="CHW99" s="10"/>
      <c r="CHX99" s="10"/>
      <c r="CHY99" s="10"/>
      <c r="CHZ99" s="10"/>
      <c r="CIA99" s="10"/>
      <c r="CIB99" s="10"/>
      <c r="CIC99" s="10"/>
      <c r="CID99" s="10"/>
      <c r="CIE99" s="10"/>
      <c r="CIF99" s="10"/>
      <c r="CIG99" s="10"/>
      <c r="CIH99" s="10"/>
      <c r="CII99" s="10"/>
      <c r="CIJ99" s="10"/>
      <c r="CIK99" s="10"/>
      <c r="CIL99" s="10"/>
      <c r="CIM99" s="10"/>
      <c r="CIN99" s="10"/>
      <c r="CIO99" s="10"/>
      <c r="CIP99" s="10"/>
      <c r="CIQ99" s="10"/>
      <c r="CIR99" s="10"/>
      <c r="CIS99" s="10"/>
      <c r="CIT99" s="10"/>
      <c r="CIU99" s="10"/>
      <c r="CIV99" s="10"/>
      <c r="CIW99" s="10"/>
      <c r="CIX99" s="10"/>
      <c r="CIY99" s="10"/>
      <c r="CIZ99" s="10"/>
      <c r="CJA99" s="10"/>
      <c r="CJB99" s="10"/>
      <c r="CJC99" s="10"/>
      <c r="CJD99" s="10"/>
      <c r="CJE99" s="10"/>
      <c r="CJF99" s="10"/>
      <c r="CJG99" s="10"/>
      <c r="CJH99" s="10"/>
      <c r="CJI99" s="10"/>
      <c r="CJJ99" s="10"/>
      <c r="CJK99" s="10"/>
      <c r="CJL99" s="10"/>
      <c r="CJM99" s="10"/>
      <c r="CJN99" s="10"/>
      <c r="CJO99" s="10"/>
      <c r="CJP99" s="10"/>
      <c r="CJQ99" s="10"/>
      <c r="CJR99" s="10"/>
      <c r="CJS99" s="10"/>
      <c r="CJT99" s="10"/>
      <c r="CJU99" s="10"/>
      <c r="CJV99" s="10"/>
      <c r="CJW99" s="10"/>
      <c r="CJX99" s="10"/>
      <c r="CJY99" s="10"/>
      <c r="CJZ99" s="10"/>
      <c r="CKA99" s="10"/>
      <c r="CKB99" s="10"/>
      <c r="CKC99" s="10"/>
      <c r="CKD99" s="10"/>
      <c r="CKE99" s="10"/>
      <c r="CKF99" s="10"/>
      <c r="CKG99" s="10"/>
      <c r="CKH99" s="10"/>
      <c r="CKI99" s="10"/>
      <c r="CKJ99" s="10"/>
      <c r="CKK99" s="10"/>
      <c r="CKL99" s="10"/>
      <c r="CKM99" s="10"/>
      <c r="CKN99" s="10"/>
      <c r="CKO99" s="10"/>
      <c r="CKP99" s="10"/>
      <c r="CKQ99" s="10"/>
      <c r="CKR99" s="10"/>
      <c r="CKS99" s="10"/>
      <c r="CKT99" s="10"/>
      <c r="CKU99" s="10"/>
      <c r="CKV99" s="10"/>
      <c r="CKW99" s="10"/>
      <c r="CKX99" s="10"/>
      <c r="CKY99" s="10"/>
      <c r="CKZ99" s="10"/>
      <c r="CLA99" s="10"/>
      <c r="CLB99" s="10"/>
      <c r="CLC99" s="10"/>
      <c r="CLD99" s="10"/>
      <c r="CLE99" s="10"/>
      <c r="CLF99" s="10"/>
      <c r="CLG99" s="10"/>
      <c r="CLH99" s="10"/>
      <c r="CLI99" s="10"/>
      <c r="CLJ99" s="10"/>
      <c r="CLK99" s="10"/>
      <c r="CLL99" s="10"/>
      <c r="CLM99" s="10"/>
      <c r="CLN99" s="10"/>
      <c r="CLO99" s="10"/>
      <c r="CLP99" s="10"/>
      <c r="CLQ99" s="10"/>
      <c r="CLR99" s="10"/>
      <c r="CLS99" s="10"/>
      <c r="CLT99" s="10"/>
      <c r="CLU99" s="10"/>
      <c r="CLV99" s="10"/>
      <c r="CLW99" s="10"/>
      <c r="CLX99" s="10"/>
      <c r="CLY99" s="10"/>
      <c r="CLZ99" s="10"/>
      <c r="CMA99" s="10"/>
      <c r="CMB99" s="10"/>
      <c r="CMC99" s="10"/>
      <c r="CMD99" s="10"/>
      <c r="CME99" s="10"/>
      <c r="CMF99" s="10"/>
      <c r="CMG99" s="10"/>
      <c r="CMH99" s="10"/>
      <c r="CMI99" s="10"/>
      <c r="CMJ99" s="10"/>
      <c r="CMK99" s="10"/>
      <c r="CML99" s="10"/>
      <c r="CMM99" s="10"/>
      <c r="CMN99" s="10"/>
      <c r="CMO99" s="10"/>
      <c r="CMP99" s="10"/>
      <c r="CMQ99" s="10"/>
      <c r="CMR99" s="10"/>
      <c r="CMS99" s="10"/>
      <c r="CMT99" s="10"/>
      <c r="CMU99" s="10"/>
      <c r="CMV99" s="10"/>
      <c r="CMW99" s="10"/>
      <c r="CMX99" s="10"/>
      <c r="CMY99" s="10"/>
      <c r="CMZ99" s="10"/>
      <c r="CNA99" s="10"/>
      <c r="CNB99" s="10"/>
      <c r="CNC99" s="10"/>
      <c r="CND99" s="10"/>
      <c r="CNE99" s="10"/>
      <c r="CNF99" s="10"/>
      <c r="CNG99" s="10"/>
      <c r="CNH99" s="10"/>
      <c r="CNI99" s="10"/>
      <c r="CNJ99" s="10"/>
      <c r="CNK99" s="10"/>
      <c r="CNL99" s="10"/>
      <c r="CNM99" s="10"/>
      <c r="CNN99" s="10"/>
      <c r="CNO99" s="10"/>
      <c r="CNP99" s="10"/>
      <c r="CNQ99" s="10"/>
      <c r="CNR99" s="10"/>
      <c r="CNS99" s="10"/>
      <c r="CNT99" s="10"/>
      <c r="CNU99" s="10"/>
      <c r="CNV99" s="10"/>
      <c r="CNW99" s="10"/>
      <c r="CNX99" s="10"/>
      <c r="CNY99" s="10"/>
      <c r="CNZ99" s="10"/>
      <c r="COA99" s="10"/>
      <c r="COB99" s="10"/>
      <c r="COC99" s="10"/>
      <c r="COD99" s="10"/>
      <c r="COE99" s="10"/>
      <c r="COF99" s="10"/>
      <c r="COG99" s="10"/>
      <c r="COH99" s="10"/>
      <c r="COI99" s="10"/>
      <c r="COJ99" s="10"/>
      <c r="COK99" s="10"/>
      <c r="COL99" s="10"/>
      <c r="COM99" s="10"/>
      <c r="CON99" s="10"/>
      <c r="COO99" s="10"/>
      <c r="COP99" s="10"/>
      <c r="COQ99" s="10"/>
      <c r="COR99" s="10"/>
      <c r="COS99" s="10"/>
      <c r="COT99" s="10"/>
      <c r="COU99" s="10"/>
      <c r="COV99" s="10"/>
      <c r="COW99" s="10"/>
      <c r="COX99" s="10"/>
      <c r="COY99" s="10"/>
      <c r="COZ99" s="10"/>
      <c r="CPA99" s="10"/>
      <c r="CPB99" s="10"/>
      <c r="CPC99" s="10"/>
      <c r="CPD99" s="10"/>
      <c r="CPE99" s="10"/>
      <c r="CPF99" s="10"/>
      <c r="CPG99" s="10"/>
      <c r="CPH99" s="10"/>
      <c r="CPI99" s="10"/>
      <c r="CPJ99" s="10"/>
      <c r="CPK99" s="10"/>
      <c r="CPL99" s="10"/>
      <c r="CPM99" s="10"/>
      <c r="CPN99" s="10"/>
      <c r="CPO99" s="10"/>
      <c r="CPP99" s="10"/>
      <c r="CPQ99" s="10"/>
      <c r="CPR99" s="10"/>
      <c r="CPS99" s="10"/>
      <c r="CPT99" s="10"/>
      <c r="CPU99" s="10"/>
      <c r="CPV99" s="10"/>
      <c r="CPW99" s="10"/>
      <c r="CPX99" s="10"/>
      <c r="CPY99" s="10"/>
      <c r="CPZ99" s="10"/>
      <c r="CQA99" s="10"/>
      <c r="CQB99" s="10"/>
      <c r="CQC99" s="10"/>
      <c r="CQD99" s="10"/>
      <c r="CQE99" s="10"/>
      <c r="CQF99" s="10"/>
      <c r="CQG99" s="10"/>
      <c r="CQH99" s="10"/>
      <c r="CQI99" s="10"/>
      <c r="CQJ99" s="10"/>
      <c r="CQK99" s="10"/>
      <c r="CQL99" s="10"/>
      <c r="CQM99" s="10"/>
      <c r="CQN99" s="10"/>
      <c r="CQO99" s="10"/>
      <c r="CQP99" s="10"/>
      <c r="CQQ99" s="10"/>
      <c r="CQR99" s="10"/>
      <c r="CQS99" s="10"/>
      <c r="CQT99" s="10"/>
      <c r="CQU99" s="10"/>
      <c r="CQV99" s="10"/>
      <c r="CQW99" s="10"/>
      <c r="CQX99" s="10"/>
      <c r="CQY99" s="10"/>
      <c r="CQZ99" s="10"/>
      <c r="CRA99" s="10"/>
      <c r="CRB99" s="10"/>
      <c r="CRC99" s="10"/>
      <c r="CRD99" s="10"/>
      <c r="CRE99" s="10"/>
      <c r="CRF99" s="10"/>
      <c r="CRG99" s="10"/>
      <c r="CRH99" s="10"/>
      <c r="CRI99" s="10"/>
      <c r="CRJ99" s="10"/>
      <c r="CRK99" s="10"/>
      <c r="CRL99" s="10"/>
      <c r="CRM99" s="10"/>
      <c r="CRN99" s="10"/>
      <c r="CRO99" s="10"/>
      <c r="CRP99" s="10"/>
      <c r="CRQ99" s="10"/>
      <c r="CRR99" s="10"/>
      <c r="CRS99" s="10"/>
      <c r="CRT99" s="10"/>
      <c r="CRU99" s="10"/>
      <c r="CRV99" s="10"/>
      <c r="CRW99" s="10"/>
      <c r="CRX99" s="10"/>
      <c r="CRY99" s="10"/>
      <c r="CRZ99" s="10"/>
      <c r="CSA99" s="10"/>
      <c r="CSB99" s="10"/>
      <c r="CSC99" s="10"/>
      <c r="CSD99" s="10"/>
      <c r="CSE99" s="10"/>
      <c r="CSF99" s="10"/>
      <c r="CSG99" s="10"/>
      <c r="CSH99" s="10"/>
      <c r="CSI99" s="10"/>
      <c r="CSJ99" s="10"/>
      <c r="CSK99" s="10"/>
      <c r="CSL99" s="10"/>
      <c r="CSM99" s="10"/>
      <c r="CSN99" s="10"/>
      <c r="CSO99" s="10"/>
      <c r="CSP99" s="10"/>
      <c r="CSQ99" s="10"/>
      <c r="CSR99" s="10"/>
      <c r="CSS99" s="10"/>
      <c r="CST99" s="10"/>
      <c r="CSU99" s="10"/>
      <c r="CSV99" s="10"/>
      <c r="CSW99" s="10"/>
      <c r="CSX99" s="10"/>
      <c r="CSY99" s="10"/>
      <c r="CSZ99" s="10"/>
      <c r="CTA99" s="10"/>
      <c r="CTB99" s="10"/>
      <c r="CTC99" s="10"/>
      <c r="CTD99" s="10"/>
      <c r="CTE99" s="10"/>
      <c r="CTF99" s="10"/>
      <c r="CTG99" s="10"/>
      <c r="CTH99" s="10"/>
      <c r="CTI99" s="10"/>
      <c r="CTJ99" s="10"/>
      <c r="CTK99" s="10"/>
      <c r="CTL99" s="10"/>
      <c r="CTM99" s="10"/>
      <c r="CTN99" s="10"/>
      <c r="CTO99" s="10"/>
      <c r="CTP99" s="10"/>
      <c r="CTQ99" s="10"/>
      <c r="CTR99" s="10"/>
      <c r="CTS99" s="10"/>
      <c r="CTT99" s="10"/>
      <c r="CTU99" s="10"/>
      <c r="CTV99" s="10"/>
      <c r="CTW99" s="10"/>
      <c r="CTX99" s="10"/>
      <c r="CTY99" s="10"/>
      <c r="CTZ99" s="10"/>
      <c r="CUA99" s="10"/>
      <c r="CUB99" s="10"/>
      <c r="CUC99" s="10"/>
      <c r="CUD99" s="10"/>
      <c r="CUE99" s="10"/>
      <c r="CUF99" s="10"/>
      <c r="CUG99" s="10"/>
      <c r="CUH99" s="10"/>
      <c r="CUI99" s="10"/>
      <c r="CUJ99" s="10"/>
      <c r="CUK99" s="10"/>
      <c r="CUL99" s="10"/>
      <c r="CUM99" s="10"/>
      <c r="CUN99" s="10"/>
      <c r="CUO99" s="10"/>
      <c r="CUP99" s="10"/>
      <c r="CUQ99" s="10"/>
      <c r="CUR99" s="10"/>
      <c r="CUS99" s="10"/>
      <c r="CUT99" s="10"/>
      <c r="CUU99" s="10"/>
      <c r="CUV99" s="10"/>
      <c r="CUW99" s="10"/>
      <c r="CUX99" s="10"/>
      <c r="CUY99" s="10"/>
      <c r="CUZ99" s="10"/>
      <c r="CVA99" s="10"/>
      <c r="CVB99" s="10"/>
      <c r="CVC99" s="10"/>
      <c r="CVD99" s="10"/>
      <c r="CVE99" s="10"/>
      <c r="CVF99" s="10"/>
      <c r="CVG99" s="10"/>
      <c r="CVH99" s="10"/>
      <c r="CVI99" s="10"/>
      <c r="CVJ99" s="10"/>
      <c r="CVK99" s="10"/>
      <c r="CVL99" s="10"/>
      <c r="CVM99" s="10"/>
      <c r="CVN99" s="10"/>
      <c r="CVO99" s="10"/>
      <c r="CVP99" s="10"/>
      <c r="CVQ99" s="10"/>
      <c r="CVR99" s="10"/>
      <c r="CVS99" s="10"/>
      <c r="CVT99" s="10"/>
      <c r="CVU99" s="10"/>
      <c r="CVV99" s="10"/>
      <c r="CVW99" s="10"/>
      <c r="CVX99" s="10"/>
      <c r="CVY99" s="10"/>
      <c r="CVZ99" s="10"/>
      <c r="CWA99" s="10"/>
      <c r="CWB99" s="10"/>
      <c r="CWC99" s="10"/>
      <c r="CWD99" s="10"/>
      <c r="CWE99" s="10"/>
      <c r="CWF99" s="10"/>
      <c r="CWG99" s="10"/>
      <c r="CWH99" s="10"/>
      <c r="CWI99" s="10"/>
      <c r="CWJ99" s="10"/>
      <c r="CWK99" s="10"/>
      <c r="CWL99" s="10"/>
      <c r="CWM99" s="10"/>
      <c r="CWN99" s="10"/>
      <c r="CWO99" s="10"/>
      <c r="CWP99" s="10"/>
      <c r="CWQ99" s="10"/>
      <c r="CWR99" s="10"/>
      <c r="CWS99" s="10"/>
      <c r="CWT99" s="10"/>
      <c r="CWU99" s="10"/>
      <c r="CWV99" s="10"/>
      <c r="CWW99" s="10"/>
      <c r="CWX99" s="10"/>
      <c r="CWY99" s="10"/>
      <c r="CWZ99" s="10"/>
      <c r="CXA99" s="10"/>
      <c r="CXB99" s="10"/>
      <c r="CXC99" s="10"/>
      <c r="CXD99" s="10"/>
      <c r="CXE99" s="10"/>
      <c r="CXF99" s="10"/>
      <c r="CXG99" s="10"/>
      <c r="CXH99" s="10"/>
      <c r="CXI99" s="10"/>
      <c r="CXJ99" s="10"/>
      <c r="CXK99" s="10"/>
      <c r="CXL99" s="10"/>
      <c r="CXM99" s="10"/>
      <c r="CXN99" s="10"/>
      <c r="CXO99" s="10"/>
      <c r="CXP99" s="10"/>
      <c r="CXQ99" s="10"/>
      <c r="CXR99" s="10"/>
      <c r="CXS99" s="10"/>
      <c r="CXT99" s="10"/>
      <c r="CXU99" s="10"/>
      <c r="CXV99" s="10"/>
      <c r="CXW99" s="10"/>
      <c r="CXX99" s="10"/>
      <c r="CXY99" s="10"/>
      <c r="CXZ99" s="10"/>
      <c r="CYA99" s="10"/>
      <c r="CYB99" s="10"/>
      <c r="CYC99" s="10"/>
      <c r="CYD99" s="10"/>
      <c r="CYE99" s="10"/>
      <c r="CYF99" s="10"/>
      <c r="CYG99" s="10"/>
      <c r="CYH99" s="10"/>
      <c r="CYI99" s="10"/>
      <c r="CYJ99" s="10"/>
      <c r="CYK99" s="10"/>
      <c r="CYL99" s="10"/>
      <c r="CYM99" s="10"/>
      <c r="CYN99" s="10"/>
      <c r="CYO99" s="10"/>
      <c r="CYP99" s="10"/>
      <c r="CYQ99" s="10"/>
      <c r="CYR99" s="10"/>
      <c r="CYS99" s="10"/>
      <c r="CYT99" s="10"/>
      <c r="CYU99" s="10"/>
      <c r="CYV99" s="10"/>
      <c r="CYW99" s="10"/>
      <c r="CYX99" s="10"/>
      <c r="CYY99" s="10"/>
      <c r="CYZ99" s="10"/>
      <c r="CZA99" s="10"/>
      <c r="CZB99" s="10"/>
      <c r="CZC99" s="10"/>
      <c r="CZD99" s="10"/>
      <c r="CZE99" s="10"/>
      <c r="CZF99" s="10"/>
      <c r="CZG99" s="10"/>
      <c r="CZH99" s="10"/>
      <c r="CZI99" s="10"/>
      <c r="CZJ99" s="10"/>
      <c r="CZK99" s="10"/>
      <c r="CZL99" s="10"/>
      <c r="CZM99" s="10"/>
      <c r="CZN99" s="10"/>
      <c r="CZO99" s="10"/>
      <c r="CZP99" s="10"/>
      <c r="CZQ99" s="10"/>
      <c r="CZR99" s="10"/>
      <c r="CZS99" s="10"/>
      <c r="CZT99" s="10"/>
      <c r="CZU99" s="10"/>
      <c r="CZV99" s="10"/>
      <c r="CZW99" s="10"/>
      <c r="CZX99" s="10"/>
      <c r="CZY99" s="10"/>
      <c r="CZZ99" s="10"/>
      <c r="DAA99" s="10"/>
      <c r="DAB99" s="10"/>
      <c r="DAC99" s="10"/>
      <c r="DAD99" s="10"/>
      <c r="DAE99" s="10"/>
      <c r="DAF99" s="10"/>
      <c r="DAG99" s="10"/>
      <c r="DAH99" s="10"/>
      <c r="DAI99" s="10"/>
      <c r="DAJ99" s="10"/>
      <c r="DAK99" s="10"/>
      <c r="DAL99" s="10"/>
      <c r="DAM99" s="10"/>
      <c r="DAN99" s="10"/>
      <c r="DAO99" s="10"/>
      <c r="DAP99" s="10"/>
      <c r="DAQ99" s="10"/>
      <c r="DAR99" s="10"/>
      <c r="DAS99" s="10"/>
      <c r="DAT99" s="10"/>
      <c r="DAU99" s="10"/>
      <c r="DAV99" s="10"/>
      <c r="DAW99" s="10"/>
      <c r="DAX99" s="10"/>
      <c r="DAY99" s="10"/>
      <c r="DAZ99" s="10"/>
      <c r="DBA99" s="10"/>
      <c r="DBB99" s="10"/>
      <c r="DBC99" s="10"/>
      <c r="DBD99" s="10"/>
      <c r="DBE99" s="10"/>
      <c r="DBF99" s="10"/>
      <c r="DBG99" s="10"/>
      <c r="DBH99" s="10"/>
      <c r="DBI99" s="10"/>
      <c r="DBJ99" s="10"/>
      <c r="DBK99" s="10"/>
      <c r="DBL99" s="10"/>
      <c r="DBM99" s="10"/>
      <c r="DBN99" s="10"/>
      <c r="DBO99" s="10"/>
      <c r="DBP99" s="10"/>
      <c r="DBQ99" s="10"/>
      <c r="DBR99" s="10"/>
      <c r="DBS99" s="10"/>
      <c r="DBT99" s="10"/>
      <c r="DBU99" s="10"/>
      <c r="DBV99" s="10"/>
      <c r="DBW99" s="10"/>
      <c r="DBX99" s="10"/>
      <c r="DBY99" s="10"/>
      <c r="DBZ99" s="10"/>
      <c r="DCA99" s="10"/>
      <c r="DCB99" s="10"/>
      <c r="DCC99" s="10"/>
      <c r="DCD99" s="10"/>
      <c r="DCE99" s="10"/>
      <c r="DCF99" s="10"/>
      <c r="DCG99" s="10"/>
      <c r="DCH99" s="10"/>
      <c r="DCI99" s="10"/>
      <c r="DCJ99" s="10"/>
      <c r="DCK99" s="10"/>
      <c r="DCL99" s="10"/>
      <c r="DCM99" s="10"/>
      <c r="DCN99" s="10"/>
      <c r="DCO99" s="10"/>
      <c r="DCP99" s="10"/>
      <c r="DCQ99" s="10"/>
      <c r="DCR99" s="10"/>
      <c r="DCS99" s="10"/>
      <c r="DCT99" s="10"/>
      <c r="DCU99" s="10"/>
      <c r="DCV99" s="10"/>
      <c r="DCW99" s="10"/>
      <c r="DCX99" s="10"/>
      <c r="DCY99" s="10"/>
      <c r="DCZ99" s="10"/>
      <c r="DDA99" s="10"/>
      <c r="DDB99" s="10"/>
      <c r="DDC99" s="10"/>
      <c r="DDD99" s="10"/>
      <c r="DDE99" s="10"/>
      <c r="DDF99" s="10"/>
      <c r="DDG99" s="10"/>
      <c r="DDH99" s="10"/>
      <c r="DDI99" s="10"/>
      <c r="DDJ99" s="10"/>
      <c r="DDK99" s="10"/>
      <c r="DDL99" s="10"/>
      <c r="DDM99" s="10"/>
      <c r="DDN99" s="10"/>
      <c r="DDO99" s="10"/>
      <c r="DDP99" s="10"/>
      <c r="DDQ99" s="10"/>
      <c r="DDR99" s="10"/>
      <c r="DDS99" s="10"/>
      <c r="DDT99" s="10"/>
      <c r="DDU99" s="10"/>
      <c r="DDV99" s="10"/>
      <c r="DDW99" s="10"/>
      <c r="DDX99" s="10"/>
      <c r="DDY99" s="10"/>
      <c r="DDZ99" s="10"/>
      <c r="DEA99" s="10"/>
      <c r="DEB99" s="10"/>
      <c r="DEC99" s="10"/>
      <c r="DED99" s="10"/>
      <c r="DEE99" s="10"/>
      <c r="DEF99" s="10"/>
      <c r="DEG99" s="10"/>
      <c r="DEH99" s="10"/>
      <c r="DEI99" s="10"/>
      <c r="DEJ99" s="10"/>
      <c r="DEK99" s="10"/>
      <c r="DEL99" s="10"/>
      <c r="DEM99" s="10"/>
      <c r="DEN99" s="10"/>
      <c r="DEO99" s="10"/>
      <c r="DEP99" s="10"/>
      <c r="DEQ99" s="10"/>
      <c r="DER99" s="10"/>
      <c r="DES99" s="10"/>
      <c r="DET99" s="10"/>
      <c r="DEU99" s="10"/>
      <c r="DEV99" s="10"/>
      <c r="DEW99" s="10"/>
      <c r="DEX99" s="10"/>
      <c r="DEY99" s="10"/>
      <c r="DEZ99" s="10"/>
      <c r="DFA99" s="10"/>
      <c r="DFB99" s="10"/>
      <c r="DFC99" s="10"/>
      <c r="DFD99" s="10"/>
      <c r="DFE99" s="10"/>
      <c r="DFF99" s="10"/>
      <c r="DFG99" s="10"/>
      <c r="DFH99" s="10"/>
      <c r="DFI99" s="10"/>
      <c r="DFJ99" s="10"/>
      <c r="DFK99" s="10"/>
      <c r="DFL99" s="10"/>
      <c r="DFM99" s="10"/>
      <c r="DFN99" s="10"/>
      <c r="DFO99" s="10"/>
      <c r="DFP99" s="10"/>
      <c r="DFQ99" s="10"/>
      <c r="DFR99" s="10"/>
      <c r="DFS99" s="10"/>
      <c r="DFT99" s="10"/>
      <c r="DFU99" s="10"/>
      <c r="DFV99" s="10"/>
      <c r="DFW99" s="10"/>
      <c r="DFX99" s="10"/>
      <c r="DFY99" s="10"/>
      <c r="DFZ99" s="10"/>
      <c r="DGA99" s="10"/>
      <c r="DGB99" s="10"/>
      <c r="DGC99" s="10"/>
      <c r="DGD99" s="10"/>
      <c r="DGE99" s="10"/>
      <c r="DGF99" s="10"/>
      <c r="DGG99" s="10"/>
      <c r="DGH99" s="10"/>
      <c r="DGI99" s="10"/>
      <c r="DGJ99" s="10"/>
      <c r="DGK99" s="10"/>
      <c r="DGL99" s="10"/>
      <c r="DGM99" s="10"/>
      <c r="DGN99" s="10"/>
      <c r="DGO99" s="10"/>
      <c r="DGP99" s="10"/>
      <c r="DGQ99" s="10"/>
      <c r="DGR99" s="10"/>
      <c r="DGS99" s="10"/>
      <c r="DGT99" s="10"/>
      <c r="DGU99" s="10"/>
      <c r="DGV99" s="10"/>
      <c r="DGW99" s="10"/>
      <c r="DGX99" s="10"/>
      <c r="DGY99" s="10"/>
      <c r="DGZ99" s="10"/>
      <c r="DHA99" s="10"/>
      <c r="DHB99" s="10"/>
      <c r="DHC99" s="10"/>
      <c r="DHD99" s="10"/>
      <c r="DHE99" s="10"/>
      <c r="DHF99" s="10"/>
      <c r="DHG99" s="10"/>
      <c r="DHH99" s="10"/>
      <c r="DHI99" s="10"/>
      <c r="DHJ99" s="10"/>
      <c r="DHK99" s="10"/>
      <c r="DHL99" s="10"/>
      <c r="DHM99" s="10"/>
      <c r="DHN99" s="10"/>
      <c r="DHO99" s="10"/>
      <c r="DHP99" s="10"/>
      <c r="DHQ99" s="10"/>
      <c r="DHR99" s="10"/>
      <c r="DHS99" s="10"/>
      <c r="DHT99" s="10"/>
      <c r="DHU99" s="10"/>
      <c r="DHV99" s="10"/>
      <c r="DHW99" s="10"/>
      <c r="DHX99" s="10"/>
      <c r="DHY99" s="10"/>
      <c r="DHZ99" s="10"/>
      <c r="DIA99" s="10"/>
      <c r="DIB99" s="10"/>
      <c r="DIC99" s="10"/>
      <c r="DID99" s="10"/>
      <c r="DIE99" s="10"/>
      <c r="DIF99" s="10"/>
      <c r="DIG99" s="10"/>
      <c r="DIH99" s="10"/>
      <c r="DII99" s="10"/>
      <c r="DIJ99" s="10"/>
      <c r="DIK99" s="10"/>
      <c r="DIL99" s="10"/>
      <c r="DIM99" s="10"/>
      <c r="DIN99" s="10"/>
      <c r="DIO99" s="10"/>
      <c r="DIP99" s="10"/>
      <c r="DIQ99" s="10"/>
      <c r="DIR99" s="10"/>
      <c r="DIS99" s="10"/>
      <c r="DIT99" s="10"/>
      <c r="DIU99" s="10"/>
      <c r="DIV99" s="10"/>
      <c r="DIW99" s="10"/>
      <c r="DIX99" s="10"/>
      <c r="DIY99" s="10"/>
      <c r="DIZ99" s="10"/>
      <c r="DJA99" s="10"/>
      <c r="DJB99" s="10"/>
      <c r="DJC99" s="10"/>
      <c r="DJD99" s="10"/>
      <c r="DJE99" s="10"/>
      <c r="DJF99" s="10"/>
      <c r="DJG99" s="10"/>
      <c r="DJH99" s="10"/>
      <c r="DJI99" s="10"/>
      <c r="DJJ99" s="10"/>
      <c r="DJK99" s="10"/>
      <c r="DJL99" s="10"/>
      <c r="DJM99" s="10"/>
      <c r="DJN99" s="10"/>
      <c r="DJO99" s="10"/>
      <c r="DJP99" s="10"/>
      <c r="DJQ99" s="10"/>
      <c r="DJR99" s="10"/>
      <c r="DJS99" s="10"/>
      <c r="DJT99" s="10"/>
      <c r="DJU99" s="10"/>
      <c r="DJV99" s="10"/>
      <c r="DJW99" s="10"/>
      <c r="DJX99" s="10"/>
      <c r="DJY99" s="10"/>
      <c r="DJZ99" s="10"/>
      <c r="DKA99" s="10"/>
      <c r="DKB99" s="10"/>
      <c r="DKC99" s="10"/>
      <c r="DKD99" s="10"/>
      <c r="DKE99" s="10"/>
      <c r="DKF99" s="10"/>
      <c r="DKG99" s="10"/>
      <c r="DKH99" s="10"/>
      <c r="DKI99" s="10"/>
      <c r="DKJ99" s="10"/>
      <c r="DKK99" s="10"/>
      <c r="DKL99" s="10"/>
      <c r="DKM99" s="10"/>
      <c r="DKN99" s="10"/>
      <c r="DKO99" s="10"/>
      <c r="DKP99" s="10"/>
      <c r="DKQ99" s="10"/>
      <c r="DKR99" s="10"/>
      <c r="DKS99" s="10"/>
      <c r="DKT99" s="10"/>
      <c r="DKU99" s="10"/>
      <c r="DKV99" s="10"/>
      <c r="DKW99" s="10"/>
      <c r="DKX99" s="10"/>
      <c r="DKY99" s="10"/>
      <c r="DKZ99" s="10"/>
      <c r="DLA99" s="10"/>
      <c r="DLB99" s="10"/>
      <c r="DLC99" s="10"/>
      <c r="DLD99" s="10"/>
      <c r="DLE99" s="10"/>
      <c r="DLF99" s="10"/>
      <c r="DLG99" s="10"/>
      <c r="DLH99" s="10"/>
      <c r="DLI99" s="10"/>
      <c r="DLJ99" s="10"/>
      <c r="DLK99" s="10"/>
      <c r="DLL99" s="10"/>
      <c r="DLM99" s="10"/>
      <c r="DLN99" s="10"/>
      <c r="DLO99" s="10"/>
      <c r="DLP99" s="10"/>
      <c r="DLQ99" s="10"/>
      <c r="DLR99" s="10"/>
      <c r="DLS99" s="10"/>
      <c r="DLT99" s="10"/>
      <c r="DLU99" s="10"/>
      <c r="DLV99" s="10"/>
      <c r="DLW99" s="10"/>
      <c r="DLX99" s="10"/>
      <c r="DLY99" s="10"/>
      <c r="DLZ99" s="10"/>
      <c r="DMA99" s="10"/>
      <c r="DMB99" s="10"/>
      <c r="DMC99" s="10"/>
      <c r="DMD99" s="10"/>
      <c r="DME99" s="10"/>
      <c r="DMF99" s="10"/>
      <c r="DMG99" s="10"/>
      <c r="DMH99" s="10"/>
      <c r="DMI99" s="10"/>
      <c r="DMJ99" s="10"/>
      <c r="DMK99" s="10"/>
      <c r="DML99" s="10"/>
      <c r="DMM99" s="10"/>
      <c r="DMN99" s="10"/>
      <c r="DMO99" s="10"/>
      <c r="DMP99" s="10"/>
      <c r="DMQ99" s="10"/>
      <c r="DMR99" s="10"/>
      <c r="DMS99" s="10"/>
      <c r="DMT99" s="10"/>
      <c r="DMU99" s="10"/>
      <c r="DMV99" s="10"/>
      <c r="DMW99" s="10"/>
      <c r="DMX99" s="10"/>
      <c r="DMY99" s="10"/>
      <c r="DMZ99" s="10"/>
      <c r="DNA99" s="10"/>
      <c r="DNB99" s="10"/>
      <c r="DNC99" s="10"/>
      <c r="DND99" s="10"/>
      <c r="DNE99" s="10"/>
      <c r="DNF99" s="10"/>
      <c r="DNG99" s="10"/>
      <c r="DNH99" s="10"/>
      <c r="DNI99" s="10"/>
      <c r="DNJ99" s="10"/>
      <c r="DNK99" s="10"/>
      <c r="DNL99" s="10"/>
      <c r="DNM99" s="10"/>
      <c r="DNN99" s="10"/>
      <c r="DNO99" s="10"/>
      <c r="DNP99" s="10"/>
      <c r="DNQ99" s="10"/>
      <c r="DNR99" s="10"/>
      <c r="DNS99" s="10"/>
      <c r="DNT99" s="10"/>
      <c r="DNU99" s="10"/>
      <c r="DNV99" s="10"/>
      <c r="DNW99" s="10"/>
      <c r="DNX99" s="10"/>
      <c r="DNY99" s="10"/>
      <c r="DNZ99" s="10"/>
      <c r="DOA99" s="10"/>
      <c r="DOB99" s="10"/>
      <c r="DOC99" s="10"/>
      <c r="DOD99" s="10"/>
      <c r="DOE99" s="10"/>
      <c r="DOF99" s="10"/>
      <c r="DOG99" s="10"/>
      <c r="DOH99" s="10"/>
      <c r="DOI99" s="10"/>
      <c r="DOJ99" s="10"/>
      <c r="DOK99" s="10"/>
      <c r="DOL99" s="10"/>
      <c r="DOM99" s="10"/>
      <c r="DON99" s="10"/>
      <c r="DOO99" s="10"/>
      <c r="DOP99" s="10"/>
      <c r="DOQ99" s="10"/>
      <c r="DOR99" s="10"/>
      <c r="DOS99" s="10"/>
      <c r="DOT99" s="10"/>
      <c r="DOU99" s="10"/>
      <c r="DOV99" s="10"/>
      <c r="DOW99" s="10"/>
      <c r="DOX99" s="10"/>
      <c r="DOY99" s="10"/>
      <c r="DOZ99" s="10"/>
      <c r="DPA99" s="10"/>
      <c r="DPB99" s="10"/>
      <c r="DPC99" s="10"/>
      <c r="DPD99" s="10"/>
      <c r="DPE99" s="10"/>
      <c r="DPF99" s="10"/>
      <c r="DPG99" s="10"/>
      <c r="DPH99" s="10"/>
      <c r="DPI99" s="10"/>
      <c r="DPJ99" s="10"/>
      <c r="DPK99" s="10"/>
      <c r="DPL99" s="10"/>
      <c r="DPM99" s="10"/>
      <c r="DPN99" s="10"/>
      <c r="DPO99" s="10"/>
      <c r="DPP99" s="10"/>
      <c r="DPQ99" s="10"/>
      <c r="DPR99" s="10"/>
      <c r="DPS99" s="10"/>
      <c r="DPT99" s="10"/>
      <c r="DPU99" s="10"/>
      <c r="DPV99" s="10"/>
      <c r="DPW99" s="10"/>
      <c r="DPX99" s="10"/>
      <c r="DPY99" s="10"/>
      <c r="DPZ99" s="10"/>
      <c r="DQA99" s="10"/>
      <c r="DQB99" s="10"/>
      <c r="DQC99" s="10"/>
      <c r="DQD99" s="10"/>
      <c r="DQE99" s="10"/>
      <c r="DQF99" s="10"/>
      <c r="DQG99" s="10"/>
      <c r="DQH99" s="10"/>
      <c r="DQI99" s="10"/>
      <c r="DQJ99" s="10"/>
      <c r="DQK99" s="10"/>
      <c r="DQL99" s="10"/>
      <c r="DQM99" s="10"/>
      <c r="DQN99" s="10"/>
      <c r="DQO99" s="10"/>
      <c r="DQP99" s="10"/>
      <c r="DQQ99" s="10"/>
      <c r="DQR99" s="10"/>
      <c r="DQS99" s="10"/>
      <c r="DQT99" s="10"/>
      <c r="DQU99" s="10"/>
      <c r="DQV99" s="10"/>
      <c r="DQW99" s="10"/>
      <c r="DQX99" s="10"/>
      <c r="DQY99" s="10"/>
      <c r="DQZ99" s="10"/>
      <c r="DRA99" s="10"/>
      <c r="DRB99" s="10"/>
      <c r="DRC99" s="10"/>
      <c r="DRD99" s="10"/>
      <c r="DRE99" s="10"/>
      <c r="DRF99" s="10"/>
      <c r="DRG99" s="10"/>
      <c r="DRH99" s="10"/>
      <c r="DRI99" s="10"/>
      <c r="DRJ99" s="10"/>
      <c r="DRK99" s="10"/>
      <c r="DRL99" s="10"/>
      <c r="DRM99" s="10"/>
      <c r="DRN99" s="10"/>
      <c r="DRO99" s="10"/>
      <c r="DRP99" s="10"/>
      <c r="DRQ99" s="10"/>
      <c r="DRR99" s="10"/>
      <c r="DRS99" s="10"/>
      <c r="DRT99" s="10"/>
      <c r="DRU99" s="10"/>
      <c r="DRV99" s="10"/>
      <c r="DRW99" s="10"/>
      <c r="DRX99" s="10"/>
      <c r="DRY99" s="10"/>
      <c r="DRZ99" s="10"/>
      <c r="DSA99" s="10"/>
      <c r="DSB99" s="10"/>
      <c r="DSC99" s="10"/>
      <c r="DSD99" s="10"/>
      <c r="DSE99" s="10"/>
      <c r="DSF99" s="10"/>
      <c r="DSG99" s="10"/>
      <c r="DSH99" s="10"/>
      <c r="DSI99" s="10"/>
      <c r="DSJ99" s="10"/>
      <c r="DSK99" s="10"/>
      <c r="DSL99" s="10"/>
      <c r="DSM99" s="10"/>
      <c r="DSN99" s="10"/>
      <c r="DSO99" s="10"/>
      <c r="DSP99" s="10"/>
      <c r="DSQ99" s="10"/>
      <c r="DSR99" s="10"/>
      <c r="DSS99" s="10"/>
      <c r="DST99" s="10"/>
      <c r="DSU99" s="10"/>
      <c r="DSV99" s="10"/>
      <c r="DSW99" s="10"/>
      <c r="DSX99" s="10"/>
      <c r="DSY99" s="10"/>
      <c r="DSZ99" s="10"/>
      <c r="DTA99" s="10"/>
      <c r="DTB99" s="10"/>
      <c r="DTC99" s="10"/>
      <c r="DTD99" s="10"/>
      <c r="DTE99" s="10"/>
      <c r="DTF99" s="10"/>
      <c r="DTG99" s="10"/>
      <c r="DTH99" s="10"/>
      <c r="DTI99" s="10"/>
      <c r="DTJ99" s="10"/>
      <c r="DTK99" s="10"/>
      <c r="DTL99" s="10"/>
      <c r="DTM99" s="10"/>
      <c r="DTN99" s="10"/>
      <c r="DTO99" s="10"/>
      <c r="DTP99" s="10"/>
      <c r="DTQ99" s="10"/>
      <c r="DTR99" s="10"/>
      <c r="DTS99" s="10"/>
      <c r="DTT99" s="10"/>
      <c r="DTU99" s="10"/>
      <c r="DTV99" s="10"/>
      <c r="DTW99" s="10"/>
      <c r="DTX99" s="10"/>
      <c r="DTY99" s="10"/>
      <c r="DTZ99" s="10"/>
      <c r="DUA99" s="10"/>
      <c r="DUB99" s="10"/>
      <c r="DUC99" s="10"/>
      <c r="DUD99" s="10"/>
      <c r="DUE99" s="10"/>
      <c r="DUF99" s="10"/>
      <c r="DUG99" s="10"/>
      <c r="DUH99" s="10"/>
      <c r="DUI99" s="10"/>
      <c r="DUJ99" s="10"/>
      <c r="DUK99" s="10"/>
      <c r="DUL99" s="10"/>
      <c r="DUM99" s="10"/>
      <c r="DUN99" s="10"/>
      <c r="DUO99" s="10"/>
      <c r="DUP99" s="10"/>
      <c r="DUQ99" s="10"/>
      <c r="DUR99" s="10"/>
      <c r="DUS99" s="10"/>
      <c r="DUT99" s="10"/>
      <c r="DUU99" s="10"/>
      <c r="DUV99" s="10"/>
      <c r="DUW99" s="10"/>
      <c r="DUX99" s="10"/>
      <c r="DUY99" s="10"/>
      <c r="DUZ99" s="10"/>
      <c r="DVA99" s="10"/>
      <c r="DVB99" s="10"/>
      <c r="DVC99" s="10"/>
      <c r="DVD99" s="10"/>
      <c r="DVE99" s="10"/>
      <c r="DVF99" s="10"/>
      <c r="DVG99" s="10"/>
      <c r="DVH99" s="10"/>
      <c r="DVI99" s="10"/>
      <c r="DVJ99" s="10"/>
      <c r="DVK99" s="10"/>
      <c r="DVL99" s="10"/>
      <c r="DVM99" s="10"/>
      <c r="DVN99" s="10"/>
      <c r="DVO99" s="10"/>
      <c r="DVP99" s="10"/>
      <c r="DVQ99" s="10"/>
      <c r="DVR99" s="10"/>
      <c r="DVS99" s="10"/>
      <c r="DVT99" s="10"/>
      <c r="DVU99" s="10"/>
      <c r="DVV99" s="10"/>
      <c r="DVW99" s="10"/>
      <c r="DVX99" s="10"/>
      <c r="DVY99" s="10"/>
      <c r="DVZ99" s="10"/>
      <c r="DWA99" s="10"/>
      <c r="DWB99" s="10"/>
      <c r="DWC99" s="10"/>
      <c r="DWD99" s="10"/>
      <c r="DWE99" s="10"/>
      <c r="DWF99" s="10"/>
      <c r="DWG99" s="10"/>
      <c r="DWH99" s="10"/>
      <c r="DWI99" s="10"/>
      <c r="DWJ99" s="10"/>
      <c r="DWK99" s="10"/>
      <c r="DWL99" s="10"/>
      <c r="DWM99" s="10"/>
      <c r="DWN99" s="10"/>
      <c r="DWO99" s="10"/>
      <c r="DWP99" s="10"/>
      <c r="DWQ99" s="10"/>
      <c r="DWR99" s="10"/>
      <c r="DWS99" s="10"/>
      <c r="DWT99" s="10"/>
      <c r="DWU99" s="10"/>
      <c r="DWV99" s="10"/>
      <c r="DWW99" s="10"/>
      <c r="DWX99" s="10"/>
      <c r="DWY99" s="10"/>
      <c r="DWZ99" s="10"/>
      <c r="DXA99" s="10"/>
      <c r="DXB99" s="10"/>
      <c r="DXC99" s="10"/>
      <c r="DXD99" s="10"/>
      <c r="DXE99" s="10"/>
      <c r="DXF99" s="10"/>
      <c r="DXG99" s="10"/>
      <c r="DXH99" s="10"/>
      <c r="DXI99" s="10"/>
      <c r="DXJ99" s="10"/>
      <c r="DXK99" s="10"/>
      <c r="DXL99" s="10"/>
      <c r="DXM99" s="10"/>
      <c r="DXN99" s="10"/>
      <c r="DXO99" s="10"/>
      <c r="DXP99" s="10"/>
      <c r="DXQ99" s="10"/>
      <c r="DXR99" s="10"/>
      <c r="DXS99" s="10"/>
      <c r="DXT99" s="10"/>
      <c r="DXU99" s="10"/>
      <c r="DXV99" s="10"/>
      <c r="DXW99" s="10"/>
      <c r="DXX99" s="10"/>
      <c r="DXY99" s="10"/>
      <c r="DXZ99" s="10"/>
      <c r="DYA99" s="10"/>
      <c r="DYB99" s="10"/>
      <c r="DYC99" s="10"/>
      <c r="DYD99" s="10"/>
      <c r="DYE99" s="10"/>
      <c r="DYF99" s="10"/>
      <c r="DYG99" s="10"/>
      <c r="DYH99" s="10"/>
      <c r="DYI99" s="10"/>
      <c r="DYJ99" s="10"/>
      <c r="DYK99" s="10"/>
      <c r="DYL99" s="10"/>
      <c r="DYM99" s="10"/>
      <c r="DYN99" s="10"/>
      <c r="DYO99" s="10"/>
      <c r="DYP99" s="10"/>
      <c r="DYQ99" s="10"/>
      <c r="DYR99" s="10"/>
      <c r="DYS99" s="10"/>
      <c r="DYT99" s="10"/>
      <c r="DYU99" s="10"/>
      <c r="DYV99" s="10"/>
      <c r="DYW99" s="10"/>
      <c r="DYX99" s="10"/>
      <c r="DYY99" s="10"/>
      <c r="DYZ99" s="10"/>
      <c r="DZA99" s="10"/>
      <c r="DZB99" s="10"/>
      <c r="DZC99" s="10"/>
      <c r="DZD99" s="10"/>
      <c r="DZE99" s="10"/>
      <c r="DZF99" s="10"/>
      <c r="DZG99" s="10"/>
      <c r="DZH99" s="10"/>
      <c r="DZI99" s="10"/>
      <c r="DZJ99" s="10"/>
      <c r="DZK99" s="10"/>
      <c r="DZL99" s="10"/>
      <c r="DZM99" s="10"/>
      <c r="DZN99" s="10"/>
      <c r="DZO99" s="10"/>
      <c r="DZP99" s="10"/>
      <c r="DZQ99" s="10"/>
      <c r="DZR99" s="10"/>
      <c r="DZS99" s="10"/>
      <c r="DZT99" s="10"/>
      <c r="DZU99" s="10"/>
      <c r="DZV99" s="10"/>
      <c r="DZW99" s="10"/>
      <c r="DZX99" s="10"/>
      <c r="DZY99" s="10"/>
      <c r="DZZ99" s="10"/>
      <c r="EAA99" s="10"/>
      <c r="EAB99" s="10"/>
      <c r="EAC99" s="10"/>
      <c r="EAD99" s="10"/>
      <c r="EAE99" s="10"/>
      <c r="EAF99" s="10"/>
      <c r="EAG99" s="10"/>
      <c r="EAH99" s="10"/>
      <c r="EAI99" s="10"/>
      <c r="EAJ99" s="10"/>
      <c r="EAK99" s="10"/>
      <c r="EAL99" s="10"/>
      <c r="EAM99" s="10"/>
      <c r="EAN99" s="10"/>
      <c r="EAO99" s="10"/>
      <c r="EAP99" s="10"/>
      <c r="EAQ99" s="10"/>
      <c r="EAR99" s="10"/>
      <c r="EAS99" s="10"/>
      <c r="EAT99" s="10"/>
      <c r="EAU99" s="10"/>
      <c r="EAV99" s="10"/>
      <c r="EAW99" s="10"/>
      <c r="EAX99" s="10"/>
      <c r="EAY99" s="10"/>
      <c r="EAZ99" s="10"/>
      <c r="EBA99" s="10"/>
      <c r="EBB99" s="10"/>
      <c r="EBC99" s="10"/>
      <c r="EBD99" s="10"/>
      <c r="EBE99" s="10"/>
      <c r="EBF99" s="10"/>
      <c r="EBG99" s="10"/>
      <c r="EBH99" s="10"/>
      <c r="EBI99" s="10"/>
      <c r="EBJ99" s="10"/>
      <c r="EBK99" s="10"/>
      <c r="EBL99" s="10"/>
      <c r="EBM99" s="10"/>
      <c r="EBN99" s="10"/>
      <c r="EBO99" s="10"/>
      <c r="EBP99" s="10"/>
      <c r="EBQ99" s="10"/>
      <c r="EBR99" s="10"/>
      <c r="EBS99" s="10"/>
      <c r="EBT99" s="10"/>
      <c r="EBU99" s="10"/>
      <c r="EBV99" s="10"/>
      <c r="EBW99" s="10"/>
      <c r="EBX99" s="10"/>
      <c r="EBY99" s="10"/>
      <c r="EBZ99" s="10"/>
      <c r="ECA99" s="10"/>
      <c r="ECB99" s="10"/>
      <c r="ECC99" s="10"/>
      <c r="ECD99" s="10"/>
      <c r="ECE99" s="10"/>
      <c r="ECF99" s="10"/>
      <c r="ECG99" s="10"/>
      <c r="ECH99" s="10"/>
      <c r="ECI99" s="10"/>
      <c r="ECJ99" s="10"/>
      <c r="ECK99" s="10"/>
      <c r="ECL99" s="10"/>
      <c r="ECM99" s="10"/>
      <c r="ECN99" s="10"/>
      <c r="ECO99" s="10"/>
      <c r="ECP99" s="10"/>
      <c r="ECQ99" s="10"/>
      <c r="ECR99" s="10"/>
      <c r="ECS99" s="10"/>
      <c r="ECT99" s="10"/>
      <c r="ECU99" s="10"/>
      <c r="ECV99" s="10"/>
      <c r="ECW99" s="10"/>
      <c r="ECX99" s="10"/>
      <c r="ECY99" s="10"/>
      <c r="ECZ99" s="10"/>
      <c r="EDA99" s="10"/>
      <c r="EDB99" s="10"/>
      <c r="EDC99" s="10"/>
      <c r="EDD99" s="10"/>
      <c r="EDE99" s="10"/>
      <c r="EDF99" s="10"/>
      <c r="EDG99" s="10"/>
      <c r="EDH99" s="10"/>
      <c r="EDI99" s="10"/>
      <c r="EDJ99" s="10"/>
      <c r="EDK99" s="10"/>
      <c r="EDL99" s="10"/>
      <c r="EDM99" s="10"/>
      <c r="EDN99" s="10"/>
      <c r="EDO99" s="10"/>
      <c r="EDP99" s="10"/>
      <c r="EDQ99" s="10"/>
      <c r="EDR99" s="10"/>
      <c r="EDS99" s="10"/>
      <c r="EDT99" s="10"/>
      <c r="EDU99" s="10"/>
      <c r="EDV99" s="10"/>
      <c r="EDW99" s="10"/>
      <c r="EDX99" s="10"/>
      <c r="EDY99" s="10"/>
      <c r="EDZ99" s="10"/>
      <c r="EEA99" s="10"/>
      <c r="EEB99" s="10"/>
      <c r="EEC99" s="10"/>
      <c r="EED99" s="10"/>
      <c r="EEE99" s="10"/>
      <c r="EEF99" s="10"/>
      <c r="EEG99" s="10"/>
      <c r="EEH99" s="10"/>
      <c r="EEI99" s="10"/>
      <c r="EEJ99" s="10"/>
      <c r="EEK99" s="10"/>
      <c r="EEL99" s="10"/>
      <c r="EEM99" s="10"/>
      <c r="EEN99" s="10"/>
      <c r="EEO99" s="10"/>
      <c r="EEP99" s="10"/>
      <c r="EEQ99" s="10"/>
      <c r="EER99" s="10"/>
      <c r="EES99" s="10"/>
      <c r="EET99" s="10"/>
      <c r="EEU99" s="10"/>
      <c r="EEV99" s="10"/>
      <c r="EEW99" s="10"/>
      <c r="EEX99" s="10"/>
      <c r="EEY99" s="10"/>
      <c r="EEZ99" s="10"/>
      <c r="EFA99" s="10"/>
      <c r="EFB99" s="10"/>
      <c r="EFC99" s="10"/>
      <c r="EFD99" s="10"/>
      <c r="EFE99" s="10"/>
      <c r="EFF99" s="10"/>
      <c r="EFG99" s="10"/>
      <c r="EFH99" s="10"/>
      <c r="EFI99" s="10"/>
      <c r="EFJ99" s="10"/>
      <c r="EFK99" s="10"/>
      <c r="EFL99" s="10"/>
      <c r="EFM99" s="10"/>
      <c r="EFN99" s="10"/>
      <c r="EFO99" s="10"/>
      <c r="EFP99" s="10"/>
      <c r="EFQ99" s="10"/>
      <c r="EFR99" s="10"/>
      <c r="EFS99" s="10"/>
      <c r="EFT99" s="10"/>
      <c r="EFU99" s="10"/>
      <c r="EFV99" s="10"/>
      <c r="EFW99" s="10"/>
      <c r="EFX99" s="10"/>
      <c r="EFY99" s="10"/>
      <c r="EFZ99" s="10"/>
      <c r="EGA99" s="10"/>
      <c r="EGB99" s="10"/>
      <c r="EGC99" s="10"/>
      <c r="EGD99" s="10"/>
      <c r="EGE99" s="10"/>
      <c r="EGF99" s="10"/>
      <c r="EGG99" s="10"/>
      <c r="EGH99" s="10"/>
      <c r="EGI99" s="10"/>
      <c r="EGJ99" s="10"/>
      <c r="EGK99" s="10"/>
      <c r="EGL99" s="10"/>
      <c r="EGM99" s="10"/>
      <c r="EGN99" s="10"/>
      <c r="EGO99" s="10"/>
      <c r="EGP99" s="10"/>
      <c r="EGQ99" s="10"/>
      <c r="EGR99" s="10"/>
      <c r="EGS99" s="10"/>
      <c r="EGT99" s="10"/>
      <c r="EGU99" s="10"/>
      <c r="EGV99" s="10"/>
      <c r="EGW99" s="10"/>
      <c r="EGX99" s="10"/>
      <c r="EGY99" s="10"/>
      <c r="EGZ99" s="10"/>
      <c r="EHA99" s="10"/>
      <c r="EHB99" s="10"/>
      <c r="EHC99" s="10"/>
      <c r="EHD99" s="10"/>
      <c r="EHE99" s="10"/>
      <c r="EHF99" s="10"/>
      <c r="EHG99" s="10"/>
      <c r="EHH99" s="10"/>
      <c r="EHI99" s="10"/>
      <c r="EHJ99" s="10"/>
      <c r="EHK99" s="10"/>
      <c r="EHL99" s="10"/>
      <c r="EHM99" s="10"/>
      <c r="EHN99" s="10"/>
      <c r="EHO99" s="10"/>
      <c r="EHP99" s="10"/>
      <c r="EHQ99" s="10"/>
      <c r="EHR99" s="10"/>
      <c r="EHS99" s="10"/>
      <c r="EHT99" s="10"/>
      <c r="EHU99" s="10"/>
      <c r="EHV99" s="10"/>
      <c r="EHW99" s="10"/>
      <c r="EHX99" s="10"/>
      <c r="EHY99" s="10"/>
      <c r="EHZ99" s="10"/>
      <c r="EIA99" s="10"/>
      <c r="EIB99" s="10"/>
      <c r="EIC99" s="10"/>
      <c r="EID99" s="10"/>
      <c r="EIE99" s="10"/>
      <c r="EIF99" s="10"/>
      <c r="EIG99" s="10"/>
      <c r="EIH99" s="10"/>
      <c r="EII99" s="10"/>
      <c r="EIJ99" s="10"/>
      <c r="EIK99" s="10"/>
      <c r="EIL99" s="10"/>
      <c r="EIM99" s="10"/>
      <c r="EIN99" s="10"/>
      <c r="EIO99" s="10"/>
      <c r="EIP99" s="10"/>
      <c r="EIQ99" s="10"/>
      <c r="EIR99" s="10"/>
      <c r="EIS99" s="10"/>
      <c r="EIT99" s="10"/>
      <c r="EIU99" s="10"/>
      <c r="EIV99" s="10"/>
      <c r="EIW99" s="10"/>
      <c r="EIX99" s="10"/>
      <c r="EIY99" s="10"/>
      <c r="EIZ99" s="10"/>
      <c r="EJA99" s="10"/>
      <c r="EJB99" s="10"/>
      <c r="EJC99" s="10"/>
      <c r="EJD99" s="10"/>
      <c r="EJE99" s="10"/>
      <c r="EJF99" s="10"/>
      <c r="EJG99" s="10"/>
      <c r="EJH99" s="10"/>
      <c r="EJI99" s="10"/>
      <c r="EJJ99" s="10"/>
      <c r="EJK99" s="10"/>
      <c r="EJL99" s="10"/>
      <c r="EJM99" s="10"/>
      <c r="EJN99" s="10"/>
      <c r="EJO99" s="10"/>
      <c r="EJP99" s="10"/>
      <c r="EJQ99" s="10"/>
      <c r="EJR99" s="10"/>
      <c r="EJS99" s="10"/>
      <c r="EJT99" s="10"/>
      <c r="EJU99" s="10"/>
      <c r="EJV99" s="10"/>
      <c r="EJW99" s="10"/>
      <c r="EJX99" s="10"/>
      <c r="EJY99" s="10"/>
      <c r="EJZ99" s="10"/>
      <c r="EKA99" s="10"/>
      <c r="EKB99" s="10"/>
      <c r="EKC99" s="10"/>
      <c r="EKD99" s="10"/>
      <c r="EKE99" s="10"/>
      <c r="EKF99" s="10"/>
      <c r="EKG99" s="10"/>
      <c r="EKH99" s="10"/>
      <c r="EKI99" s="10"/>
      <c r="EKJ99" s="10"/>
      <c r="EKK99" s="10"/>
      <c r="EKL99" s="10"/>
      <c r="EKM99" s="10"/>
      <c r="EKN99" s="10"/>
      <c r="EKO99" s="10"/>
      <c r="EKP99" s="10"/>
      <c r="EKQ99" s="10"/>
      <c r="EKR99" s="10"/>
      <c r="EKS99" s="10"/>
      <c r="EKT99" s="10"/>
      <c r="EKU99" s="10"/>
      <c r="EKV99" s="10"/>
      <c r="EKW99" s="10"/>
      <c r="EKX99" s="10"/>
      <c r="EKY99" s="10"/>
      <c r="EKZ99" s="10"/>
      <c r="ELA99" s="10"/>
      <c r="ELB99" s="10"/>
      <c r="ELC99" s="10"/>
      <c r="ELD99" s="10"/>
      <c r="ELE99" s="10"/>
      <c r="ELF99" s="10"/>
      <c r="ELG99" s="10"/>
      <c r="ELH99" s="10"/>
      <c r="ELI99" s="10"/>
      <c r="ELJ99" s="10"/>
      <c r="ELK99" s="10"/>
      <c r="ELL99" s="10"/>
      <c r="ELM99" s="10"/>
      <c r="ELN99" s="10"/>
      <c r="ELO99" s="10"/>
      <c r="ELP99" s="10"/>
      <c r="ELQ99" s="10"/>
      <c r="ELR99" s="10"/>
      <c r="ELS99" s="10"/>
      <c r="ELT99" s="10"/>
      <c r="ELU99" s="10"/>
      <c r="ELV99" s="10"/>
      <c r="ELW99" s="10"/>
      <c r="ELX99" s="10"/>
      <c r="ELY99" s="10"/>
      <c r="ELZ99" s="10"/>
      <c r="EMA99" s="10"/>
      <c r="EMB99" s="10"/>
      <c r="EMC99" s="10"/>
      <c r="EMD99" s="10"/>
      <c r="EME99" s="10"/>
      <c r="EMF99" s="10"/>
      <c r="EMG99" s="10"/>
      <c r="EMH99" s="10"/>
      <c r="EMI99" s="10"/>
      <c r="EMJ99" s="10"/>
      <c r="EMK99" s="10"/>
      <c r="EML99" s="10"/>
      <c r="EMM99" s="10"/>
      <c r="EMN99" s="10"/>
      <c r="EMO99" s="10"/>
      <c r="EMP99" s="10"/>
      <c r="EMQ99" s="10"/>
      <c r="EMR99" s="10"/>
      <c r="EMS99" s="10"/>
      <c r="EMT99" s="10"/>
      <c r="EMU99" s="10"/>
      <c r="EMV99" s="10"/>
      <c r="EMW99" s="10"/>
      <c r="EMX99" s="10"/>
      <c r="EMY99" s="10"/>
      <c r="EMZ99" s="10"/>
      <c r="ENA99" s="10"/>
      <c r="ENB99" s="10"/>
      <c r="ENC99" s="10"/>
      <c r="END99" s="10"/>
      <c r="ENE99" s="10"/>
      <c r="ENF99" s="10"/>
      <c r="ENG99" s="10"/>
      <c r="ENH99" s="10"/>
      <c r="ENI99" s="10"/>
      <c r="ENJ99" s="10"/>
      <c r="ENK99" s="10"/>
      <c r="ENL99" s="10"/>
      <c r="ENM99" s="10"/>
      <c r="ENN99" s="10"/>
      <c r="ENO99" s="10"/>
      <c r="ENP99" s="10"/>
      <c r="ENQ99" s="10"/>
      <c r="ENR99" s="10"/>
      <c r="ENS99" s="10"/>
      <c r="ENT99" s="10"/>
      <c r="ENU99" s="10"/>
      <c r="ENV99" s="10"/>
      <c r="ENW99" s="10"/>
      <c r="ENX99" s="10"/>
      <c r="ENY99" s="10"/>
      <c r="ENZ99" s="10"/>
      <c r="EOA99" s="10"/>
      <c r="EOB99" s="10"/>
      <c r="EOC99" s="10"/>
      <c r="EOD99" s="10"/>
      <c r="EOE99" s="10"/>
      <c r="EOF99" s="10"/>
      <c r="EOG99" s="10"/>
      <c r="EOH99" s="10"/>
      <c r="EOI99" s="10"/>
      <c r="EOJ99" s="10"/>
      <c r="EOK99" s="10"/>
      <c r="EOL99" s="10"/>
      <c r="EOM99" s="10"/>
      <c r="EON99" s="10"/>
      <c r="EOO99" s="10"/>
      <c r="EOP99" s="10"/>
      <c r="EOQ99" s="10"/>
      <c r="EOR99" s="10"/>
      <c r="EOS99" s="10"/>
      <c r="EOT99" s="10"/>
      <c r="EOU99" s="10"/>
      <c r="EOV99" s="10"/>
      <c r="EOW99" s="10"/>
      <c r="EOX99" s="10"/>
      <c r="EOY99" s="10"/>
      <c r="EOZ99" s="10"/>
      <c r="EPA99" s="10"/>
      <c r="EPB99" s="10"/>
      <c r="EPC99" s="10"/>
      <c r="EPD99" s="10"/>
      <c r="EPE99" s="10"/>
      <c r="EPF99" s="10"/>
      <c r="EPG99" s="10"/>
      <c r="EPH99" s="10"/>
      <c r="EPI99" s="10"/>
      <c r="EPJ99" s="10"/>
      <c r="EPK99" s="10"/>
      <c r="EPL99" s="10"/>
      <c r="EPM99" s="10"/>
      <c r="EPN99" s="10"/>
      <c r="EPO99" s="10"/>
      <c r="EPP99" s="10"/>
      <c r="EPQ99" s="10"/>
      <c r="EPR99" s="10"/>
      <c r="EPS99" s="10"/>
      <c r="EPT99" s="10"/>
      <c r="EPU99" s="10"/>
      <c r="EPV99" s="10"/>
      <c r="EPW99" s="10"/>
      <c r="EPX99" s="10"/>
      <c r="EPY99" s="10"/>
      <c r="EPZ99" s="10"/>
      <c r="EQA99" s="10"/>
      <c r="EQB99" s="10"/>
      <c r="EQC99" s="10"/>
      <c r="EQD99" s="10"/>
      <c r="EQE99" s="10"/>
      <c r="EQF99" s="10"/>
      <c r="EQG99" s="10"/>
      <c r="EQH99" s="10"/>
      <c r="EQI99" s="10"/>
      <c r="EQJ99" s="10"/>
      <c r="EQK99" s="10"/>
      <c r="EQL99" s="10"/>
      <c r="EQM99" s="10"/>
      <c r="EQN99" s="10"/>
      <c r="EQO99" s="10"/>
      <c r="EQP99" s="10"/>
      <c r="EQQ99" s="10"/>
      <c r="EQR99" s="10"/>
      <c r="EQS99" s="10"/>
      <c r="EQT99" s="10"/>
      <c r="EQU99" s="10"/>
      <c r="EQV99" s="10"/>
      <c r="EQW99" s="10"/>
      <c r="EQX99" s="10"/>
      <c r="EQY99" s="10"/>
      <c r="EQZ99" s="10"/>
      <c r="ERA99" s="10"/>
      <c r="ERB99" s="10"/>
      <c r="ERC99" s="10"/>
      <c r="ERD99" s="10"/>
      <c r="ERE99" s="10"/>
      <c r="ERF99" s="10"/>
      <c r="ERG99" s="10"/>
      <c r="ERH99" s="10"/>
      <c r="ERI99" s="10"/>
      <c r="ERJ99" s="10"/>
      <c r="ERK99" s="10"/>
      <c r="ERL99" s="10"/>
      <c r="ERM99" s="10"/>
      <c r="ERN99" s="10"/>
      <c r="ERO99" s="10"/>
      <c r="ERP99" s="10"/>
      <c r="ERQ99" s="10"/>
      <c r="ERR99" s="10"/>
      <c r="ERS99" s="10"/>
      <c r="ERT99" s="10"/>
      <c r="ERU99" s="10"/>
      <c r="ERV99" s="10"/>
      <c r="ERW99" s="10"/>
      <c r="ERX99" s="10"/>
      <c r="ERY99" s="10"/>
      <c r="ERZ99" s="10"/>
      <c r="ESA99" s="10"/>
      <c r="ESB99" s="10"/>
      <c r="ESC99" s="10"/>
      <c r="ESD99" s="10"/>
      <c r="ESE99" s="10"/>
      <c r="ESF99" s="10"/>
      <c r="ESG99" s="10"/>
      <c r="ESH99" s="10"/>
      <c r="ESI99" s="10"/>
      <c r="ESJ99" s="10"/>
      <c r="ESK99" s="10"/>
      <c r="ESL99" s="10"/>
      <c r="ESM99" s="10"/>
      <c r="ESN99" s="10"/>
      <c r="ESO99" s="10"/>
      <c r="ESP99" s="10"/>
      <c r="ESQ99" s="10"/>
      <c r="ESR99" s="10"/>
      <c r="ESS99" s="10"/>
      <c r="EST99" s="10"/>
      <c r="ESU99" s="10"/>
      <c r="ESV99" s="10"/>
      <c r="ESW99" s="10"/>
      <c r="ESX99" s="10"/>
      <c r="ESY99" s="10"/>
      <c r="ESZ99" s="10"/>
      <c r="ETA99" s="10"/>
      <c r="ETB99" s="10"/>
      <c r="ETC99" s="10"/>
      <c r="ETD99" s="10"/>
      <c r="ETE99" s="10"/>
      <c r="ETF99" s="10"/>
      <c r="ETG99" s="10"/>
      <c r="ETH99" s="10"/>
      <c r="ETI99" s="10"/>
      <c r="ETJ99" s="10"/>
      <c r="ETK99" s="10"/>
      <c r="ETL99" s="10"/>
      <c r="ETM99" s="10"/>
      <c r="ETN99" s="10"/>
      <c r="ETO99" s="10"/>
      <c r="ETP99" s="10"/>
      <c r="ETQ99" s="10"/>
      <c r="ETR99" s="10"/>
      <c r="ETS99" s="10"/>
      <c r="ETT99" s="10"/>
      <c r="ETU99" s="10"/>
      <c r="ETV99" s="10"/>
      <c r="ETW99" s="10"/>
      <c r="ETX99" s="10"/>
      <c r="ETY99" s="10"/>
      <c r="ETZ99" s="10"/>
      <c r="EUA99" s="10"/>
      <c r="EUB99" s="10"/>
      <c r="EUC99" s="10"/>
      <c r="EUD99" s="10"/>
      <c r="EUE99" s="10"/>
      <c r="EUF99" s="10"/>
      <c r="EUG99" s="10"/>
      <c r="EUH99" s="10"/>
      <c r="EUI99" s="10"/>
      <c r="EUJ99" s="10"/>
      <c r="EUK99" s="10"/>
      <c r="EUL99" s="10"/>
      <c r="EUM99" s="10"/>
      <c r="EUN99" s="10"/>
      <c r="EUO99" s="10"/>
      <c r="EUP99" s="10"/>
      <c r="EUQ99" s="10"/>
      <c r="EUR99" s="10"/>
      <c r="EUS99" s="10"/>
      <c r="EUT99" s="10"/>
      <c r="EUU99" s="10"/>
      <c r="EUV99" s="10"/>
      <c r="EUW99" s="10"/>
      <c r="EUX99" s="10"/>
      <c r="EUY99" s="10"/>
      <c r="EUZ99" s="10"/>
      <c r="EVA99" s="10"/>
      <c r="EVB99" s="10"/>
      <c r="EVC99" s="10"/>
      <c r="EVD99" s="10"/>
      <c r="EVE99" s="10"/>
      <c r="EVF99" s="10"/>
      <c r="EVG99" s="10"/>
      <c r="EVH99" s="10"/>
      <c r="EVI99" s="10"/>
      <c r="EVJ99" s="10"/>
      <c r="EVK99" s="10"/>
      <c r="EVL99" s="10"/>
      <c r="EVM99" s="10"/>
      <c r="EVN99" s="10"/>
      <c r="EVO99" s="10"/>
      <c r="EVP99" s="10"/>
      <c r="EVQ99" s="10"/>
      <c r="EVR99" s="10"/>
      <c r="EVS99" s="10"/>
      <c r="EVT99" s="10"/>
      <c r="EVU99" s="10"/>
      <c r="EVV99" s="10"/>
      <c r="EVW99" s="10"/>
      <c r="EVX99" s="10"/>
      <c r="EVY99" s="10"/>
      <c r="EVZ99" s="10"/>
      <c r="EWA99" s="10"/>
      <c r="EWB99" s="10"/>
      <c r="EWC99" s="10"/>
      <c r="EWD99" s="10"/>
      <c r="EWE99" s="10"/>
      <c r="EWF99" s="10"/>
      <c r="EWG99" s="10"/>
      <c r="EWH99" s="10"/>
      <c r="EWI99" s="10"/>
      <c r="EWJ99" s="10"/>
      <c r="EWK99" s="10"/>
      <c r="EWL99" s="10"/>
      <c r="EWM99" s="10"/>
      <c r="EWN99" s="10"/>
      <c r="EWO99" s="10"/>
      <c r="EWP99" s="10"/>
      <c r="EWQ99" s="10"/>
      <c r="EWR99" s="10"/>
      <c r="EWS99" s="10"/>
      <c r="EWT99" s="10"/>
      <c r="EWU99" s="10"/>
      <c r="EWV99" s="10"/>
      <c r="EWW99" s="10"/>
      <c r="EWX99" s="10"/>
      <c r="EWY99" s="10"/>
      <c r="EWZ99" s="10"/>
      <c r="EXA99" s="10"/>
      <c r="EXB99" s="10"/>
      <c r="EXC99" s="10"/>
      <c r="EXD99" s="10"/>
      <c r="EXE99" s="10"/>
      <c r="EXF99" s="10"/>
      <c r="EXG99" s="10"/>
      <c r="EXH99" s="10"/>
      <c r="EXI99" s="10"/>
      <c r="EXJ99" s="10"/>
      <c r="EXK99" s="10"/>
      <c r="EXL99" s="10"/>
      <c r="EXM99" s="10"/>
      <c r="EXN99" s="10"/>
      <c r="EXO99" s="10"/>
      <c r="EXP99" s="10"/>
      <c r="EXQ99" s="10"/>
      <c r="EXR99" s="10"/>
      <c r="EXS99" s="10"/>
      <c r="EXT99" s="10"/>
      <c r="EXU99" s="10"/>
      <c r="EXV99" s="10"/>
      <c r="EXW99" s="10"/>
      <c r="EXX99" s="10"/>
      <c r="EXY99" s="10"/>
      <c r="EXZ99" s="10"/>
      <c r="EYA99" s="10"/>
      <c r="EYB99" s="10"/>
      <c r="EYC99" s="10"/>
      <c r="EYD99" s="10"/>
      <c r="EYE99" s="10"/>
      <c r="EYF99" s="10"/>
      <c r="EYG99" s="10"/>
      <c r="EYH99" s="10"/>
      <c r="EYI99" s="10"/>
      <c r="EYJ99" s="10"/>
      <c r="EYK99" s="10"/>
      <c r="EYL99" s="10"/>
      <c r="EYM99" s="10"/>
      <c r="EYN99" s="10"/>
      <c r="EYO99" s="10"/>
      <c r="EYP99" s="10"/>
      <c r="EYQ99" s="10"/>
      <c r="EYR99" s="10"/>
      <c r="EYS99" s="10"/>
      <c r="EYT99" s="10"/>
      <c r="EYU99" s="10"/>
      <c r="EYV99" s="10"/>
      <c r="EYW99" s="10"/>
      <c r="EYX99" s="10"/>
      <c r="EYY99" s="10"/>
      <c r="EYZ99" s="10"/>
      <c r="EZA99" s="10"/>
      <c r="EZB99" s="10"/>
      <c r="EZC99" s="10"/>
      <c r="EZD99" s="10"/>
      <c r="EZE99" s="10"/>
      <c r="EZF99" s="10"/>
      <c r="EZG99" s="10"/>
      <c r="EZH99" s="10"/>
      <c r="EZI99" s="10"/>
      <c r="EZJ99" s="10"/>
      <c r="EZK99" s="10"/>
      <c r="EZL99" s="10"/>
      <c r="EZM99" s="10"/>
      <c r="EZN99" s="10"/>
      <c r="EZO99" s="10"/>
      <c r="EZP99" s="10"/>
      <c r="EZQ99" s="10"/>
      <c r="EZR99" s="10"/>
      <c r="EZS99" s="10"/>
      <c r="EZT99" s="10"/>
      <c r="EZU99" s="10"/>
      <c r="EZV99" s="10"/>
      <c r="EZW99" s="10"/>
      <c r="EZX99" s="10"/>
      <c r="EZY99" s="10"/>
      <c r="EZZ99" s="10"/>
      <c r="FAA99" s="10"/>
      <c r="FAB99" s="10"/>
      <c r="FAC99" s="10"/>
      <c r="FAD99" s="10"/>
      <c r="FAE99" s="10"/>
      <c r="FAF99" s="10"/>
      <c r="FAG99" s="10"/>
      <c r="FAH99" s="10"/>
      <c r="FAI99" s="10"/>
      <c r="FAJ99" s="10"/>
      <c r="FAK99" s="10"/>
      <c r="FAL99" s="10"/>
      <c r="FAM99" s="10"/>
      <c r="FAN99" s="10"/>
      <c r="FAO99" s="10"/>
      <c r="FAP99" s="10"/>
      <c r="FAQ99" s="10"/>
      <c r="FAR99" s="10"/>
      <c r="FAS99" s="10"/>
      <c r="FAT99" s="10"/>
      <c r="FAU99" s="10"/>
      <c r="FAV99" s="10"/>
      <c r="FAW99" s="10"/>
      <c r="FAX99" s="10"/>
      <c r="FAY99" s="10"/>
      <c r="FAZ99" s="10"/>
      <c r="FBA99" s="10"/>
      <c r="FBB99" s="10"/>
      <c r="FBC99" s="10"/>
      <c r="FBD99" s="10"/>
      <c r="FBE99" s="10"/>
      <c r="FBF99" s="10"/>
      <c r="FBG99" s="10"/>
      <c r="FBH99" s="10"/>
      <c r="FBI99" s="10"/>
      <c r="FBJ99" s="10"/>
      <c r="FBK99" s="10"/>
      <c r="FBL99" s="10"/>
      <c r="FBM99" s="10"/>
      <c r="FBN99" s="10"/>
      <c r="FBO99" s="10"/>
      <c r="FBP99" s="10"/>
      <c r="FBQ99" s="10"/>
      <c r="FBR99" s="10"/>
      <c r="FBS99" s="10"/>
      <c r="FBT99" s="10"/>
      <c r="FBU99" s="10"/>
      <c r="FBV99" s="10"/>
      <c r="FBW99" s="10"/>
      <c r="FBX99" s="10"/>
      <c r="FBY99" s="10"/>
      <c r="FBZ99" s="10"/>
      <c r="FCA99" s="10"/>
      <c r="FCB99" s="10"/>
      <c r="FCC99" s="10"/>
      <c r="FCD99" s="10"/>
      <c r="FCE99" s="10"/>
      <c r="FCF99" s="10"/>
      <c r="FCG99" s="10"/>
      <c r="FCH99" s="10"/>
      <c r="FCI99" s="10"/>
      <c r="FCJ99" s="10"/>
      <c r="FCK99" s="10"/>
      <c r="FCL99" s="10"/>
      <c r="FCM99" s="10"/>
      <c r="FCN99" s="10"/>
      <c r="FCO99" s="10"/>
      <c r="FCP99" s="10"/>
      <c r="FCQ99" s="10"/>
      <c r="FCR99" s="10"/>
      <c r="FCS99" s="10"/>
      <c r="FCT99" s="10"/>
      <c r="FCU99" s="10"/>
      <c r="FCV99" s="10"/>
      <c r="FCW99" s="10"/>
      <c r="FCX99" s="10"/>
      <c r="FCY99" s="10"/>
      <c r="FCZ99" s="10"/>
      <c r="FDA99" s="10"/>
      <c r="FDB99" s="10"/>
      <c r="FDC99" s="10"/>
      <c r="FDD99" s="10"/>
      <c r="FDE99" s="10"/>
      <c r="FDF99" s="10"/>
      <c r="FDG99" s="10"/>
      <c r="FDH99" s="10"/>
      <c r="FDI99" s="10"/>
      <c r="FDJ99" s="10"/>
      <c r="FDK99" s="10"/>
      <c r="FDL99" s="10"/>
      <c r="FDM99" s="10"/>
      <c r="FDN99" s="10"/>
      <c r="FDO99" s="10"/>
      <c r="FDP99" s="10"/>
      <c r="FDQ99" s="10"/>
      <c r="FDR99" s="10"/>
      <c r="FDS99" s="10"/>
      <c r="FDT99" s="10"/>
      <c r="FDU99" s="10"/>
      <c r="FDV99" s="10"/>
      <c r="FDW99" s="10"/>
      <c r="FDX99" s="10"/>
      <c r="FDY99" s="10"/>
      <c r="FDZ99" s="10"/>
      <c r="FEA99" s="10"/>
      <c r="FEB99" s="10"/>
      <c r="FEC99" s="10"/>
      <c r="FED99" s="10"/>
      <c r="FEE99" s="10"/>
      <c r="FEF99" s="10"/>
      <c r="FEG99" s="10"/>
      <c r="FEH99" s="10"/>
      <c r="FEI99" s="10"/>
      <c r="FEJ99" s="10"/>
      <c r="FEK99" s="10"/>
      <c r="FEL99" s="10"/>
      <c r="FEM99" s="10"/>
      <c r="FEN99" s="10"/>
      <c r="FEO99" s="10"/>
      <c r="FEP99" s="10"/>
      <c r="FEQ99" s="10"/>
      <c r="FER99" s="10"/>
      <c r="FES99" s="10"/>
      <c r="FET99" s="10"/>
      <c r="FEU99" s="10"/>
      <c r="FEV99" s="10"/>
      <c r="FEW99" s="10"/>
      <c r="FEX99" s="10"/>
      <c r="FEY99" s="10"/>
      <c r="FEZ99" s="10"/>
      <c r="FFA99" s="10"/>
      <c r="FFB99" s="10"/>
      <c r="FFC99" s="10"/>
      <c r="FFD99" s="10"/>
      <c r="FFE99" s="10"/>
      <c r="FFF99" s="10"/>
      <c r="FFG99" s="10"/>
      <c r="FFH99" s="10"/>
      <c r="FFI99" s="10"/>
      <c r="FFJ99" s="10"/>
      <c r="FFK99" s="10"/>
      <c r="FFL99" s="10"/>
      <c r="FFM99" s="10"/>
      <c r="FFN99" s="10"/>
      <c r="FFO99" s="10"/>
      <c r="FFP99" s="10"/>
      <c r="FFQ99" s="10"/>
      <c r="FFR99" s="10"/>
      <c r="FFS99" s="10"/>
      <c r="FFT99" s="10"/>
      <c r="FFU99" s="10"/>
      <c r="FFV99" s="10"/>
      <c r="FFW99" s="10"/>
      <c r="FFX99" s="10"/>
      <c r="FFY99" s="10"/>
      <c r="FFZ99" s="10"/>
      <c r="FGA99" s="10"/>
      <c r="FGB99" s="10"/>
      <c r="FGC99" s="10"/>
      <c r="FGD99" s="10"/>
      <c r="FGE99" s="10"/>
      <c r="FGF99" s="10"/>
      <c r="FGG99" s="10"/>
      <c r="FGH99" s="10"/>
      <c r="FGI99" s="10"/>
      <c r="FGJ99" s="10"/>
      <c r="FGK99" s="10"/>
      <c r="FGL99" s="10"/>
      <c r="FGM99" s="10"/>
      <c r="FGN99" s="10"/>
      <c r="FGO99" s="10"/>
      <c r="FGP99" s="10"/>
      <c r="FGQ99" s="10"/>
      <c r="FGR99" s="10"/>
      <c r="FGS99" s="10"/>
      <c r="FGT99" s="10"/>
      <c r="FGU99" s="10"/>
      <c r="FGV99" s="10"/>
      <c r="FGW99" s="10"/>
      <c r="FGX99" s="10"/>
      <c r="FGY99" s="10"/>
      <c r="FGZ99" s="10"/>
      <c r="FHA99" s="10"/>
      <c r="FHB99" s="10"/>
      <c r="FHC99" s="10"/>
      <c r="FHD99" s="10"/>
      <c r="FHE99" s="10"/>
      <c r="FHF99" s="10"/>
      <c r="FHG99" s="10"/>
      <c r="FHH99" s="10"/>
      <c r="FHI99" s="10"/>
      <c r="FHJ99" s="10"/>
      <c r="FHK99" s="10"/>
      <c r="FHL99" s="10"/>
      <c r="FHM99" s="10"/>
      <c r="FHN99" s="10"/>
      <c r="FHO99" s="10"/>
      <c r="FHP99" s="10"/>
      <c r="FHQ99" s="10"/>
      <c r="FHR99" s="10"/>
      <c r="FHS99" s="10"/>
      <c r="FHT99" s="10"/>
      <c r="FHU99" s="10"/>
      <c r="FHV99" s="10"/>
      <c r="FHW99" s="10"/>
      <c r="FHX99" s="10"/>
      <c r="FHY99" s="10"/>
      <c r="FHZ99" s="10"/>
      <c r="FIA99" s="10"/>
      <c r="FIB99" s="10"/>
      <c r="FIC99" s="10"/>
      <c r="FID99" s="10"/>
      <c r="FIE99" s="10"/>
      <c r="FIF99" s="10"/>
      <c r="FIG99" s="10"/>
      <c r="FIH99" s="10"/>
      <c r="FII99" s="10"/>
      <c r="FIJ99" s="10"/>
      <c r="FIK99" s="10"/>
      <c r="FIL99" s="10"/>
      <c r="FIM99" s="10"/>
      <c r="FIN99" s="10"/>
      <c r="FIO99" s="10"/>
      <c r="FIP99" s="10"/>
      <c r="FIQ99" s="10"/>
      <c r="FIR99" s="10"/>
      <c r="FIS99" s="10"/>
      <c r="FIT99" s="10"/>
      <c r="FIU99" s="10"/>
      <c r="FIV99" s="10"/>
      <c r="FIW99" s="10"/>
      <c r="FIX99" s="10"/>
      <c r="FIY99" s="10"/>
      <c r="FIZ99" s="10"/>
      <c r="FJA99" s="10"/>
      <c r="FJB99" s="10"/>
      <c r="FJC99" s="10"/>
      <c r="FJD99" s="10"/>
      <c r="FJE99" s="10"/>
      <c r="FJF99" s="10"/>
      <c r="FJG99" s="10"/>
      <c r="FJH99" s="10"/>
      <c r="FJI99" s="10"/>
      <c r="FJJ99" s="10"/>
      <c r="FJK99" s="10"/>
      <c r="FJL99" s="10"/>
      <c r="FJM99" s="10"/>
      <c r="FJN99" s="10"/>
      <c r="FJO99" s="10"/>
      <c r="FJP99" s="10"/>
      <c r="FJQ99" s="10"/>
      <c r="FJR99" s="10"/>
      <c r="FJS99" s="10"/>
      <c r="FJT99" s="10"/>
      <c r="FJU99" s="10"/>
      <c r="FJV99" s="10"/>
      <c r="FJW99" s="10"/>
      <c r="FJX99" s="10"/>
      <c r="FJY99" s="10"/>
      <c r="FJZ99" s="10"/>
      <c r="FKA99" s="10"/>
      <c r="FKB99" s="10"/>
      <c r="FKC99" s="10"/>
      <c r="FKD99" s="10"/>
      <c r="FKE99" s="10"/>
      <c r="FKF99" s="10"/>
      <c r="FKG99" s="10"/>
      <c r="FKH99" s="10"/>
      <c r="FKI99" s="10"/>
      <c r="FKJ99" s="10"/>
      <c r="FKK99" s="10"/>
      <c r="FKL99" s="10"/>
      <c r="FKM99" s="10"/>
      <c r="FKN99" s="10"/>
      <c r="FKO99" s="10"/>
      <c r="FKP99" s="10"/>
      <c r="FKQ99" s="10"/>
      <c r="FKR99" s="10"/>
      <c r="FKS99" s="10"/>
      <c r="FKT99" s="10"/>
      <c r="FKU99" s="10"/>
      <c r="FKV99" s="10"/>
      <c r="FKW99" s="10"/>
      <c r="FKX99" s="10"/>
      <c r="FKY99" s="10"/>
      <c r="FKZ99" s="10"/>
      <c r="FLA99" s="10"/>
      <c r="FLB99" s="10"/>
      <c r="FLC99" s="10"/>
      <c r="FLD99" s="10"/>
      <c r="FLE99" s="10"/>
      <c r="FLF99" s="10"/>
      <c r="FLG99" s="10"/>
      <c r="FLH99" s="10"/>
      <c r="FLI99" s="10"/>
      <c r="FLJ99" s="10"/>
      <c r="FLK99" s="10"/>
      <c r="FLL99" s="10"/>
      <c r="FLM99" s="10"/>
      <c r="FLN99" s="10"/>
      <c r="FLO99" s="10"/>
      <c r="FLP99" s="10"/>
      <c r="FLQ99" s="10"/>
      <c r="FLR99" s="10"/>
      <c r="FLS99" s="10"/>
      <c r="FLT99" s="10"/>
      <c r="FLU99" s="10"/>
      <c r="FLV99" s="10"/>
      <c r="FLW99" s="10"/>
      <c r="FLX99" s="10"/>
      <c r="FLY99" s="10"/>
      <c r="FLZ99" s="10"/>
      <c r="FMA99" s="10"/>
      <c r="FMB99" s="10"/>
      <c r="FMC99" s="10"/>
      <c r="FMD99" s="10"/>
      <c r="FME99" s="10"/>
      <c r="FMF99" s="10"/>
      <c r="FMG99" s="10"/>
      <c r="FMH99" s="10"/>
      <c r="FMI99" s="10"/>
      <c r="FMJ99" s="10"/>
      <c r="FMK99" s="10"/>
      <c r="FML99" s="10"/>
      <c r="FMM99" s="10"/>
      <c r="FMN99" s="10"/>
      <c r="FMO99" s="10"/>
      <c r="FMP99" s="10"/>
      <c r="FMQ99" s="10"/>
      <c r="FMR99" s="10"/>
      <c r="FMS99" s="10"/>
      <c r="FMT99" s="10"/>
      <c r="FMU99" s="10"/>
      <c r="FMV99" s="10"/>
      <c r="FMW99" s="10"/>
      <c r="FMX99" s="10"/>
      <c r="FMY99" s="10"/>
      <c r="FMZ99" s="10"/>
      <c r="FNA99" s="10"/>
      <c r="FNB99" s="10"/>
      <c r="FNC99" s="10"/>
      <c r="FND99" s="10"/>
      <c r="FNE99" s="10"/>
      <c r="FNF99" s="10"/>
      <c r="FNG99" s="10"/>
      <c r="FNH99" s="10"/>
      <c r="FNI99" s="10"/>
      <c r="FNJ99" s="10"/>
      <c r="FNK99" s="10"/>
      <c r="FNL99" s="10"/>
      <c r="FNM99" s="10"/>
      <c r="FNN99" s="10"/>
      <c r="FNO99" s="10"/>
      <c r="FNP99" s="10"/>
      <c r="FNQ99" s="10"/>
      <c r="FNR99" s="10"/>
      <c r="FNS99" s="10"/>
      <c r="FNT99" s="10"/>
      <c r="FNU99" s="10"/>
      <c r="FNV99" s="10"/>
      <c r="FNW99" s="10"/>
      <c r="FNX99" s="10"/>
      <c r="FNY99" s="10"/>
      <c r="FNZ99" s="10"/>
      <c r="FOA99" s="10"/>
      <c r="FOB99" s="10"/>
      <c r="FOC99" s="10"/>
      <c r="FOD99" s="10"/>
      <c r="FOE99" s="10"/>
      <c r="FOF99" s="10"/>
      <c r="FOG99" s="10"/>
      <c r="FOH99" s="10"/>
      <c r="FOI99" s="10"/>
      <c r="FOJ99" s="10"/>
      <c r="FOK99" s="10"/>
      <c r="FOL99" s="10"/>
      <c r="FOM99" s="10"/>
      <c r="FON99" s="10"/>
      <c r="FOO99" s="10"/>
      <c r="FOP99" s="10"/>
      <c r="FOQ99" s="10"/>
      <c r="FOR99" s="10"/>
      <c r="FOS99" s="10"/>
      <c r="FOT99" s="10"/>
      <c r="FOU99" s="10"/>
      <c r="FOV99" s="10"/>
      <c r="FOW99" s="10"/>
      <c r="FOX99" s="10"/>
      <c r="FOY99" s="10"/>
      <c r="FOZ99" s="10"/>
      <c r="FPA99" s="10"/>
      <c r="FPB99" s="10"/>
      <c r="FPC99" s="10"/>
      <c r="FPD99" s="10"/>
      <c r="FPE99" s="10"/>
      <c r="FPF99" s="10"/>
      <c r="FPG99" s="10"/>
      <c r="FPH99" s="10"/>
      <c r="FPI99" s="10"/>
      <c r="FPJ99" s="10"/>
      <c r="FPK99" s="10"/>
      <c r="FPL99" s="10"/>
      <c r="FPM99" s="10"/>
      <c r="FPN99" s="10"/>
      <c r="FPO99" s="10"/>
      <c r="FPP99" s="10"/>
      <c r="FPQ99" s="10"/>
      <c r="FPR99" s="10"/>
      <c r="FPS99" s="10"/>
      <c r="FPT99" s="10"/>
      <c r="FPU99" s="10"/>
      <c r="FPV99" s="10"/>
      <c r="FPW99" s="10"/>
      <c r="FPX99" s="10"/>
      <c r="FPY99" s="10"/>
      <c r="FPZ99" s="10"/>
      <c r="FQA99" s="10"/>
      <c r="FQB99" s="10"/>
      <c r="FQC99" s="10"/>
      <c r="FQD99" s="10"/>
      <c r="FQE99" s="10"/>
      <c r="FQF99" s="10"/>
      <c r="FQG99" s="10"/>
      <c r="FQH99" s="10"/>
      <c r="FQI99" s="10"/>
      <c r="FQJ99" s="10"/>
      <c r="FQK99" s="10"/>
      <c r="FQL99" s="10"/>
      <c r="FQM99" s="10"/>
      <c r="FQN99" s="10"/>
      <c r="FQO99" s="10"/>
      <c r="FQP99" s="10"/>
      <c r="FQQ99" s="10"/>
      <c r="FQR99" s="10"/>
      <c r="FQS99" s="10"/>
      <c r="FQT99" s="10"/>
      <c r="FQU99" s="10"/>
      <c r="FQV99" s="10"/>
      <c r="FQW99" s="10"/>
      <c r="FQX99" s="10"/>
      <c r="FQY99" s="10"/>
      <c r="FQZ99" s="10"/>
      <c r="FRA99" s="10"/>
      <c r="FRB99" s="10"/>
      <c r="FRC99" s="10"/>
      <c r="FRD99" s="10"/>
      <c r="FRE99" s="10"/>
      <c r="FRF99" s="10"/>
      <c r="FRG99" s="10"/>
      <c r="FRH99" s="10"/>
      <c r="FRI99" s="10"/>
      <c r="FRJ99" s="10"/>
      <c r="FRK99" s="10"/>
      <c r="FRL99" s="10"/>
      <c r="FRM99" s="10"/>
      <c r="FRN99" s="10"/>
      <c r="FRO99" s="10"/>
      <c r="FRP99" s="10"/>
      <c r="FRQ99" s="10"/>
      <c r="FRR99" s="10"/>
      <c r="FRS99" s="10"/>
      <c r="FRT99" s="10"/>
      <c r="FRU99" s="10"/>
      <c r="FRV99" s="10"/>
      <c r="FRW99" s="10"/>
      <c r="FRX99" s="10"/>
      <c r="FRY99" s="10"/>
      <c r="FRZ99" s="10"/>
      <c r="FSA99" s="10"/>
      <c r="FSB99" s="10"/>
      <c r="FSC99" s="10"/>
      <c r="FSD99" s="10"/>
      <c r="FSE99" s="10"/>
      <c r="FSF99" s="10"/>
      <c r="FSG99" s="10"/>
      <c r="FSH99" s="10"/>
      <c r="FSI99" s="10"/>
      <c r="FSJ99" s="10"/>
      <c r="FSK99" s="10"/>
      <c r="FSL99" s="10"/>
      <c r="FSM99" s="10"/>
      <c r="FSN99" s="10"/>
      <c r="FSO99" s="10"/>
      <c r="FSP99" s="10"/>
      <c r="FSQ99" s="10"/>
      <c r="FSR99" s="10"/>
      <c r="FSS99" s="10"/>
      <c r="FST99" s="10"/>
      <c r="FSU99" s="10"/>
      <c r="FSV99" s="10"/>
      <c r="FSW99" s="10"/>
      <c r="FSX99" s="10"/>
      <c r="FSY99" s="10"/>
      <c r="FSZ99" s="10"/>
      <c r="FTA99" s="10"/>
      <c r="FTB99" s="10"/>
      <c r="FTC99" s="10"/>
      <c r="FTD99" s="10"/>
      <c r="FTE99" s="10"/>
      <c r="FTF99" s="10"/>
      <c r="FTG99" s="10"/>
      <c r="FTH99" s="10"/>
      <c r="FTI99" s="10"/>
      <c r="FTJ99" s="10"/>
      <c r="FTK99" s="10"/>
      <c r="FTL99" s="10"/>
      <c r="FTM99" s="10"/>
      <c r="FTN99" s="10"/>
      <c r="FTO99" s="10"/>
      <c r="FTP99" s="10"/>
      <c r="FTQ99" s="10"/>
      <c r="FTR99" s="10"/>
      <c r="FTS99" s="10"/>
      <c r="FTT99" s="10"/>
      <c r="FTU99" s="10"/>
      <c r="FTV99" s="10"/>
      <c r="FTW99" s="10"/>
      <c r="FTX99" s="10"/>
      <c r="FTY99" s="10"/>
      <c r="FTZ99" s="10"/>
      <c r="FUA99" s="10"/>
      <c r="FUB99" s="10"/>
      <c r="FUC99" s="10"/>
      <c r="FUD99" s="10"/>
      <c r="FUE99" s="10"/>
      <c r="FUF99" s="10"/>
      <c r="FUG99" s="10"/>
      <c r="FUH99" s="10"/>
      <c r="FUI99" s="10"/>
      <c r="FUJ99" s="10"/>
      <c r="FUK99" s="10"/>
      <c r="FUL99" s="10"/>
      <c r="FUM99" s="10"/>
      <c r="FUN99" s="10"/>
      <c r="FUO99" s="10"/>
      <c r="FUP99" s="10"/>
      <c r="FUQ99" s="10"/>
      <c r="FUR99" s="10"/>
      <c r="FUS99" s="10"/>
      <c r="FUT99" s="10"/>
      <c r="FUU99" s="10"/>
      <c r="FUV99" s="10"/>
      <c r="FUW99" s="10"/>
      <c r="FUX99" s="10"/>
      <c r="FUY99" s="10"/>
      <c r="FUZ99" s="10"/>
      <c r="FVA99" s="10"/>
      <c r="FVB99" s="10"/>
      <c r="FVC99" s="10"/>
      <c r="FVD99" s="10"/>
      <c r="FVE99" s="10"/>
      <c r="FVF99" s="10"/>
      <c r="FVG99" s="10"/>
      <c r="FVH99" s="10"/>
      <c r="FVI99" s="10"/>
      <c r="FVJ99" s="10"/>
      <c r="FVK99" s="10"/>
      <c r="FVL99" s="10"/>
      <c r="FVM99" s="10"/>
      <c r="FVN99" s="10"/>
      <c r="FVO99" s="10"/>
      <c r="FVP99" s="10"/>
      <c r="FVQ99" s="10"/>
      <c r="FVR99" s="10"/>
      <c r="FVS99" s="10"/>
      <c r="FVT99" s="10"/>
      <c r="FVU99" s="10"/>
      <c r="FVV99" s="10"/>
      <c r="FVW99" s="10"/>
      <c r="FVX99" s="10"/>
      <c r="FVY99" s="10"/>
      <c r="FVZ99" s="10"/>
      <c r="FWA99" s="10"/>
      <c r="FWB99" s="10"/>
      <c r="FWC99" s="10"/>
      <c r="FWD99" s="10"/>
      <c r="FWE99" s="10"/>
      <c r="FWF99" s="10"/>
      <c r="FWG99" s="10"/>
      <c r="FWH99" s="10"/>
      <c r="FWI99" s="10"/>
      <c r="FWJ99" s="10"/>
      <c r="FWK99" s="10"/>
      <c r="FWL99" s="10"/>
      <c r="FWM99" s="10"/>
      <c r="FWN99" s="10"/>
      <c r="FWO99" s="10"/>
      <c r="FWP99" s="10"/>
      <c r="FWQ99" s="10"/>
      <c r="FWR99" s="10"/>
      <c r="FWS99" s="10"/>
      <c r="FWT99" s="10"/>
      <c r="FWU99" s="10"/>
      <c r="FWV99" s="10"/>
      <c r="FWW99" s="10"/>
      <c r="FWX99" s="10"/>
      <c r="FWY99" s="10"/>
      <c r="FWZ99" s="10"/>
      <c r="FXA99" s="10"/>
      <c r="FXB99" s="10"/>
      <c r="FXC99" s="10"/>
      <c r="FXD99" s="10"/>
      <c r="FXE99" s="10"/>
      <c r="FXF99" s="10"/>
      <c r="FXG99" s="10"/>
      <c r="FXH99" s="10"/>
      <c r="FXI99" s="10"/>
      <c r="FXJ99" s="10"/>
      <c r="FXK99" s="10"/>
      <c r="FXL99" s="10"/>
      <c r="FXM99" s="10"/>
      <c r="FXN99" s="10"/>
      <c r="FXO99" s="10"/>
      <c r="FXP99" s="10"/>
      <c r="FXQ99" s="10"/>
      <c r="FXR99" s="10"/>
      <c r="FXS99" s="10"/>
      <c r="FXT99" s="10"/>
      <c r="FXU99" s="10"/>
      <c r="FXV99" s="10"/>
      <c r="FXW99" s="10"/>
      <c r="FXX99" s="10"/>
      <c r="FXY99" s="10"/>
      <c r="FXZ99" s="10"/>
      <c r="FYA99" s="10"/>
      <c r="FYB99" s="10"/>
      <c r="FYC99" s="10"/>
      <c r="FYD99" s="10"/>
      <c r="FYE99" s="10"/>
      <c r="FYF99" s="10"/>
      <c r="FYG99" s="10"/>
      <c r="FYH99" s="10"/>
      <c r="FYI99" s="10"/>
      <c r="FYJ99" s="10"/>
      <c r="FYK99" s="10"/>
      <c r="FYL99" s="10"/>
      <c r="FYM99" s="10"/>
      <c r="FYN99" s="10"/>
      <c r="FYO99" s="10"/>
      <c r="FYP99" s="10"/>
      <c r="FYQ99" s="10"/>
      <c r="FYR99" s="10"/>
      <c r="FYS99" s="10"/>
      <c r="FYT99" s="10"/>
      <c r="FYU99" s="10"/>
      <c r="FYV99" s="10"/>
      <c r="FYW99" s="10"/>
      <c r="FYX99" s="10"/>
      <c r="FYY99" s="10"/>
      <c r="FYZ99" s="10"/>
      <c r="FZA99" s="10"/>
      <c r="FZB99" s="10"/>
      <c r="FZC99" s="10"/>
      <c r="FZD99" s="10"/>
      <c r="FZE99" s="10"/>
      <c r="FZF99" s="10"/>
      <c r="FZG99" s="10"/>
      <c r="FZH99" s="10"/>
      <c r="FZI99" s="10"/>
      <c r="FZJ99" s="10"/>
      <c r="FZK99" s="10"/>
      <c r="FZL99" s="10"/>
      <c r="FZM99" s="10"/>
      <c r="FZN99" s="10"/>
      <c r="FZO99" s="10"/>
      <c r="FZP99" s="10"/>
      <c r="FZQ99" s="10"/>
      <c r="FZR99" s="10"/>
      <c r="FZS99" s="10"/>
      <c r="FZT99" s="10"/>
      <c r="FZU99" s="10"/>
      <c r="FZV99" s="10"/>
      <c r="FZW99" s="10"/>
      <c r="FZX99" s="10"/>
      <c r="FZY99" s="10"/>
      <c r="FZZ99" s="10"/>
      <c r="GAA99" s="10"/>
      <c r="GAB99" s="10"/>
      <c r="GAC99" s="10"/>
      <c r="GAD99" s="10"/>
      <c r="GAE99" s="10"/>
      <c r="GAF99" s="10"/>
      <c r="GAG99" s="10"/>
      <c r="GAH99" s="10"/>
      <c r="GAI99" s="10"/>
      <c r="GAJ99" s="10"/>
      <c r="GAK99" s="10"/>
      <c r="GAL99" s="10"/>
      <c r="GAM99" s="10"/>
      <c r="GAN99" s="10"/>
      <c r="GAO99" s="10"/>
      <c r="GAP99" s="10"/>
      <c r="GAQ99" s="10"/>
      <c r="GAR99" s="10"/>
      <c r="GAS99" s="10"/>
      <c r="GAT99" s="10"/>
      <c r="GAU99" s="10"/>
      <c r="GAV99" s="10"/>
      <c r="GAW99" s="10"/>
      <c r="GAX99" s="10"/>
      <c r="GAY99" s="10"/>
      <c r="GAZ99" s="10"/>
      <c r="GBA99" s="10"/>
      <c r="GBB99" s="10"/>
      <c r="GBC99" s="10"/>
      <c r="GBD99" s="10"/>
      <c r="GBE99" s="10"/>
      <c r="GBF99" s="10"/>
      <c r="GBG99" s="10"/>
      <c r="GBH99" s="10"/>
      <c r="GBI99" s="10"/>
      <c r="GBJ99" s="10"/>
      <c r="GBK99" s="10"/>
      <c r="GBL99" s="10"/>
      <c r="GBM99" s="10"/>
      <c r="GBN99" s="10"/>
      <c r="GBO99" s="10"/>
      <c r="GBP99" s="10"/>
      <c r="GBQ99" s="10"/>
      <c r="GBR99" s="10"/>
      <c r="GBS99" s="10"/>
      <c r="GBT99" s="10"/>
      <c r="GBU99" s="10"/>
      <c r="GBV99" s="10"/>
      <c r="GBW99" s="10"/>
      <c r="GBX99" s="10"/>
      <c r="GBY99" s="10"/>
      <c r="GBZ99" s="10"/>
      <c r="GCA99" s="10"/>
      <c r="GCB99" s="10"/>
      <c r="GCC99" s="10"/>
      <c r="GCD99" s="10"/>
      <c r="GCE99" s="10"/>
      <c r="GCF99" s="10"/>
      <c r="GCG99" s="10"/>
      <c r="GCH99" s="10"/>
      <c r="GCI99" s="10"/>
      <c r="GCJ99" s="10"/>
      <c r="GCK99" s="10"/>
      <c r="GCL99" s="10"/>
      <c r="GCM99" s="10"/>
      <c r="GCN99" s="10"/>
      <c r="GCO99" s="10"/>
      <c r="GCP99" s="10"/>
      <c r="GCQ99" s="10"/>
      <c r="GCR99" s="10"/>
      <c r="GCS99" s="10"/>
      <c r="GCT99" s="10"/>
      <c r="GCU99" s="10"/>
      <c r="GCV99" s="10"/>
      <c r="GCW99" s="10"/>
      <c r="GCX99" s="10"/>
      <c r="GCY99" s="10"/>
      <c r="GCZ99" s="10"/>
      <c r="GDA99" s="10"/>
      <c r="GDB99" s="10"/>
      <c r="GDC99" s="10"/>
      <c r="GDD99" s="10"/>
      <c r="GDE99" s="10"/>
      <c r="GDF99" s="10"/>
      <c r="GDG99" s="10"/>
      <c r="GDH99" s="10"/>
      <c r="GDI99" s="10"/>
      <c r="GDJ99" s="10"/>
      <c r="GDK99" s="10"/>
      <c r="GDL99" s="10"/>
      <c r="GDM99" s="10"/>
      <c r="GDN99" s="10"/>
      <c r="GDO99" s="10"/>
      <c r="GDP99" s="10"/>
      <c r="GDQ99" s="10"/>
      <c r="GDR99" s="10"/>
      <c r="GDS99" s="10"/>
      <c r="GDT99" s="10"/>
      <c r="GDU99" s="10"/>
      <c r="GDV99" s="10"/>
      <c r="GDW99" s="10"/>
      <c r="GDX99" s="10"/>
      <c r="GDY99" s="10"/>
      <c r="GDZ99" s="10"/>
      <c r="GEA99" s="10"/>
      <c r="GEB99" s="10"/>
      <c r="GEC99" s="10"/>
      <c r="GED99" s="10"/>
      <c r="GEE99" s="10"/>
      <c r="GEF99" s="10"/>
      <c r="GEG99" s="10"/>
      <c r="GEH99" s="10"/>
      <c r="GEI99" s="10"/>
      <c r="GEJ99" s="10"/>
      <c r="GEK99" s="10"/>
      <c r="GEL99" s="10"/>
      <c r="GEM99" s="10"/>
      <c r="GEN99" s="10"/>
      <c r="GEO99" s="10"/>
      <c r="GEP99" s="10"/>
      <c r="GEQ99" s="10"/>
      <c r="GER99" s="10"/>
      <c r="GES99" s="10"/>
      <c r="GET99" s="10"/>
      <c r="GEU99" s="10"/>
      <c r="GEV99" s="10"/>
      <c r="GEW99" s="10"/>
      <c r="GEX99" s="10"/>
      <c r="GEY99" s="10"/>
      <c r="GEZ99" s="10"/>
      <c r="GFA99" s="10"/>
      <c r="GFB99" s="10"/>
      <c r="GFC99" s="10"/>
      <c r="GFD99" s="10"/>
      <c r="GFE99" s="10"/>
      <c r="GFF99" s="10"/>
      <c r="GFG99" s="10"/>
      <c r="GFH99" s="10"/>
      <c r="GFI99" s="10"/>
      <c r="GFJ99" s="10"/>
      <c r="GFK99" s="10"/>
      <c r="GFL99" s="10"/>
      <c r="GFM99" s="10"/>
      <c r="GFN99" s="10"/>
      <c r="GFO99" s="10"/>
      <c r="GFP99" s="10"/>
      <c r="GFQ99" s="10"/>
      <c r="GFR99" s="10"/>
      <c r="GFS99" s="10"/>
      <c r="GFT99" s="10"/>
      <c r="GFU99" s="10"/>
      <c r="GFV99" s="10"/>
      <c r="GFW99" s="10"/>
      <c r="GFX99" s="10"/>
      <c r="GFY99" s="10"/>
      <c r="GFZ99" s="10"/>
      <c r="GGA99" s="10"/>
      <c r="GGB99" s="10"/>
      <c r="GGC99" s="10"/>
      <c r="GGD99" s="10"/>
      <c r="GGE99" s="10"/>
      <c r="GGF99" s="10"/>
      <c r="GGG99" s="10"/>
      <c r="GGH99" s="10"/>
      <c r="GGI99" s="10"/>
      <c r="GGJ99" s="10"/>
      <c r="GGK99" s="10"/>
      <c r="GGL99" s="10"/>
      <c r="GGM99" s="10"/>
      <c r="GGN99" s="10"/>
      <c r="GGO99" s="10"/>
      <c r="GGP99" s="10"/>
      <c r="GGQ99" s="10"/>
      <c r="GGR99" s="10"/>
      <c r="GGS99" s="10"/>
      <c r="GGT99" s="10"/>
      <c r="GGU99" s="10"/>
      <c r="GGV99" s="10"/>
      <c r="GGW99" s="10"/>
      <c r="GGX99" s="10"/>
      <c r="GGY99" s="10"/>
      <c r="GGZ99" s="10"/>
      <c r="GHA99" s="10"/>
      <c r="GHB99" s="10"/>
      <c r="GHC99" s="10"/>
      <c r="GHD99" s="10"/>
      <c r="GHE99" s="10"/>
      <c r="GHF99" s="10"/>
      <c r="GHG99" s="10"/>
      <c r="GHH99" s="10"/>
      <c r="GHI99" s="10"/>
      <c r="GHJ99" s="10"/>
      <c r="GHK99" s="10"/>
      <c r="GHL99" s="10"/>
      <c r="GHM99" s="10"/>
      <c r="GHN99" s="10"/>
      <c r="GHO99" s="10"/>
      <c r="GHP99" s="10"/>
      <c r="GHQ99" s="10"/>
      <c r="GHR99" s="10"/>
      <c r="GHS99" s="10"/>
      <c r="GHT99" s="10"/>
      <c r="GHU99" s="10"/>
      <c r="GHV99" s="10"/>
      <c r="GHW99" s="10"/>
      <c r="GHX99" s="10"/>
      <c r="GHY99" s="10"/>
      <c r="GHZ99" s="10"/>
      <c r="GIA99" s="10"/>
      <c r="GIB99" s="10"/>
      <c r="GIC99" s="10"/>
      <c r="GID99" s="10"/>
      <c r="GIE99" s="10"/>
      <c r="GIF99" s="10"/>
      <c r="GIG99" s="10"/>
      <c r="GIH99" s="10"/>
      <c r="GII99" s="10"/>
      <c r="GIJ99" s="10"/>
      <c r="GIK99" s="10"/>
      <c r="GIL99" s="10"/>
      <c r="GIM99" s="10"/>
      <c r="GIN99" s="10"/>
      <c r="GIO99" s="10"/>
      <c r="GIP99" s="10"/>
      <c r="GIQ99" s="10"/>
      <c r="GIR99" s="10"/>
      <c r="GIS99" s="10"/>
      <c r="GIT99" s="10"/>
      <c r="GIU99" s="10"/>
      <c r="GIV99" s="10"/>
      <c r="GIW99" s="10"/>
      <c r="GIX99" s="10"/>
      <c r="GIY99" s="10"/>
      <c r="GIZ99" s="10"/>
      <c r="GJA99" s="10"/>
      <c r="GJB99" s="10"/>
      <c r="GJC99" s="10"/>
      <c r="GJD99" s="10"/>
      <c r="GJE99" s="10"/>
      <c r="GJF99" s="10"/>
      <c r="GJG99" s="10"/>
      <c r="GJH99" s="10"/>
      <c r="GJI99" s="10"/>
      <c r="GJJ99" s="10"/>
      <c r="GJK99" s="10"/>
      <c r="GJL99" s="10"/>
      <c r="GJM99" s="10"/>
      <c r="GJN99" s="10"/>
      <c r="GJO99" s="10"/>
      <c r="GJP99" s="10"/>
      <c r="GJQ99" s="10"/>
      <c r="GJR99" s="10"/>
      <c r="GJS99" s="10"/>
      <c r="GJT99" s="10"/>
      <c r="GJU99" s="10"/>
      <c r="GJV99" s="10"/>
      <c r="GJW99" s="10"/>
      <c r="GJX99" s="10"/>
      <c r="GJY99" s="10"/>
      <c r="GJZ99" s="10"/>
      <c r="GKA99" s="10"/>
      <c r="GKB99" s="10"/>
      <c r="GKC99" s="10"/>
      <c r="GKD99" s="10"/>
      <c r="GKE99" s="10"/>
      <c r="GKF99" s="10"/>
      <c r="GKG99" s="10"/>
      <c r="GKH99" s="10"/>
      <c r="GKI99" s="10"/>
      <c r="GKJ99" s="10"/>
      <c r="GKK99" s="10"/>
      <c r="GKL99" s="10"/>
      <c r="GKM99" s="10"/>
      <c r="GKN99" s="10"/>
      <c r="GKO99" s="10"/>
      <c r="GKP99" s="10"/>
      <c r="GKQ99" s="10"/>
      <c r="GKR99" s="10"/>
      <c r="GKS99" s="10"/>
      <c r="GKT99" s="10"/>
      <c r="GKU99" s="10"/>
      <c r="GKV99" s="10"/>
      <c r="GKW99" s="10"/>
      <c r="GKX99" s="10"/>
      <c r="GKY99" s="10"/>
      <c r="GKZ99" s="10"/>
      <c r="GLA99" s="10"/>
      <c r="GLB99" s="10"/>
      <c r="GLC99" s="10"/>
      <c r="GLD99" s="10"/>
      <c r="GLE99" s="10"/>
      <c r="GLF99" s="10"/>
      <c r="GLG99" s="10"/>
      <c r="GLH99" s="10"/>
      <c r="GLI99" s="10"/>
      <c r="GLJ99" s="10"/>
      <c r="GLK99" s="10"/>
      <c r="GLL99" s="10"/>
      <c r="GLM99" s="10"/>
      <c r="GLN99" s="10"/>
      <c r="GLO99" s="10"/>
      <c r="GLP99" s="10"/>
      <c r="GLQ99" s="10"/>
      <c r="GLR99" s="10"/>
      <c r="GLS99" s="10"/>
      <c r="GLT99" s="10"/>
      <c r="GLU99" s="10"/>
      <c r="GLV99" s="10"/>
      <c r="GLW99" s="10"/>
      <c r="GLX99" s="10"/>
      <c r="GLY99" s="10"/>
      <c r="GLZ99" s="10"/>
      <c r="GMA99" s="10"/>
      <c r="GMB99" s="10"/>
      <c r="GMC99" s="10"/>
      <c r="GMD99" s="10"/>
      <c r="GME99" s="10"/>
      <c r="GMF99" s="10"/>
      <c r="GMG99" s="10"/>
      <c r="GMH99" s="10"/>
      <c r="GMI99" s="10"/>
      <c r="GMJ99" s="10"/>
      <c r="GMK99" s="10"/>
      <c r="GML99" s="10"/>
      <c r="GMM99" s="10"/>
      <c r="GMN99" s="10"/>
      <c r="GMO99" s="10"/>
      <c r="GMP99" s="10"/>
      <c r="GMQ99" s="10"/>
      <c r="GMR99" s="10"/>
      <c r="GMS99" s="10"/>
      <c r="GMT99" s="10"/>
      <c r="GMU99" s="10"/>
      <c r="GMV99" s="10"/>
      <c r="GMW99" s="10"/>
      <c r="GMX99" s="10"/>
      <c r="GMY99" s="10"/>
      <c r="GMZ99" s="10"/>
      <c r="GNA99" s="10"/>
      <c r="GNB99" s="10"/>
      <c r="GNC99" s="10"/>
      <c r="GND99" s="10"/>
      <c r="GNE99" s="10"/>
      <c r="GNF99" s="10"/>
      <c r="GNG99" s="10"/>
      <c r="GNH99" s="10"/>
      <c r="GNI99" s="10"/>
      <c r="GNJ99" s="10"/>
      <c r="GNK99" s="10"/>
      <c r="GNL99" s="10"/>
      <c r="GNM99" s="10"/>
      <c r="GNN99" s="10"/>
      <c r="GNO99" s="10"/>
      <c r="GNP99" s="10"/>
      <c r="GNQ99" s="10"/>
      <c r="GNR99" s="10"/>
      <c r="GNS99" s="10"/>
      <c r="GNT99" s="10"/>
      <c r="GNU99" s="10"/>
      <c r="GNV99" s="10"/>
      <c r="GNW99" s="10"/>
      <c r="GNX99" s="10"/>
      <c r="GNY99" s="10"/>
      <c r="GNZ99" s="10"/>
      <c r="GOA99" s="10"/>
      <c r="GOB99" s="10"/>
      <c r="GOC99" s="10"/>
      <c r="GOD99" s="10"/>
      <c r="GOE99" s="10"/>
      <c r="GOF99" s="10"/>
      <c r="GOG99" s="10"/>
      <c r="GOH99" s="10"/>
      <c r="GOI99" s="10"/>
      <c r="GOJ99" s="10"/>
      <c r="GOK99" s="10"/>
      <c r="GOL99" s="10"/>
      <c r="GOM99" s="10"/>
      <c r="GON99" s="10"/>
      <c r="GOO99" s="10"/>
      <c r="GOP99" s="10"/>
      <c r="GOQ99" s="10"/>
      <c r="GOR99" s="10"/>
      <c r="GOS99" s="10"/>
      <c r="GOT99" s="10"/>
      <c r="GOU99" s="10"/>
      <c r="GOV99" s="10"/>
      <c r="GOW99" s="10"/>
      <c r="GOX99" s="10"/>
      <c r="GOY99" s="10"/>
      <c r="GOZ99" s="10"/>
      <c r="GPA99" s="10"/>
      <c r="GPB99" s="10"/>
      <c r="GPC99" s="10"/>
      <c r="GPD99" s="10"/>
      <c r="GPE99" s="10"/>
      <c r="GPF99" s="10"/>
      <c r="GPG99" s="10"/>
      <c r="GPH99" s="10"/>
      <c r="GPI99" s="10"/>
      <c r="GPJ99" s="10"/>
      <c r="GPK99" s="10"/>
      <c r="GPL99" s="10"/>
      <c r="GPM99" s="10"/>
      <c r="GPN99" s="10"/>
      <c r="GPO99" s="10"/>
      <c r="GPP99" s="10"/>
      <c r="GPQ99" s="10"/>
      <c r="GPR99" s="10"/>
      <c r="GPS99" s="10"/>
      <c r="GPT99" s="10"/>
      <c r="GPU99" s="10"/>
      <c r="GPV99" s="10"/>
      <c r="GPW99" s="10"/>
      <c r="GPX99" s="10"/>
      <c r="GPY99" s="10"/>
      <c r="GPZ99" s="10"/>
      <c r="GQA99" s="10"/>
      <c r="GQB99" s="10"/>
      <c r="GQC99" s="10"/>
      <c r="GQD99" s="10"/>
      <c r="GQE99" s="10"/>
      <c r="GQF99" s="10"/>
      <c r="GQG99" s="10"/>
      <c r="GQH99" s="10"/>
      <c r="GQI99" s="10"/>
      <c r="GQJ99" s="10"/>
      <c r="GQK99" s="10"/>
      <c r="GQL99" s="10"/>
      <c r="GQM99" s="10"/>
      <c r="GQN99" s="10"/>
      <c r="GQO99" s="10"/>
      <c r="GQP99" s="10"/>
      <c r="GQQ99" s="10"/>
      <c r="GQR99" s="10"/>
      <c r="GQS99" s="10"/>
      <c r="GQT99" s="10"/>
      <c r="GQU99" s="10"/>
      <c r="GQV99" s="10"/>
      <c r="GQW99" s="10"/>
      <c r="GQX99" s="10"/>
      <c r="GQY99" s="10"/>
      <c r="GQZ99" s="10"/>
      <c r="GRA99" s="10"/>
      <c r="GRB99" s="10"/>
      <c r="GRC99" s="10"/>
      <c r="GRD99" s="10"/>
      <c r="GRE99" s="10"/>
      <c r="GRF99" s="10"/>
      <c r="GRG99" s="10"/>
      <c r="GRH99" s="10"/>
      <c r="GRI99" s="10"/>
      <c r="GRJ99" s="10"/>
      <c r="GRK99" s="10"/>
      <c r="GRL99" s="10"/>
      <c r="GRM99" s="10"/>
      <c r="GRN99" s="10"/>
      <c r="GRO99" s="10"/>
      <c r="GRP99" s="10"/>
      <c r="GRQ99" s="10"/>
      <c r="GRR99" s="10"/>
      <c r="GRS99" s="10"/>
      <c r="GRT99" s="10"/>
      <c r="GRU99" s="10"/>
      <c r="GRV99" s="10"/>
      <c r="GRW99" s="10"/>
      <c r="GRX99" s="10"/>
      <c r="GRY99" s="10"/>
      <c r="GRZ99" s="10"/>
      <c r="GSA99" s="10"/>
      <c r="GSB99" s="10"/>
      <c r="GSC99" s="10"/>
      <c r="GSD99" s="10"/>
      <c r="GSE99" s="10"/>
      <c r="GSF99" s="10"/>
      <c r="GSG99" s="10"/>
      <c r="GSH99" s="10"/>
      <c r="GSI99" s="10"/>
      <c r="GSJ99" s="10"/>
      <c r="GSK99" s="10"/>
      <c r="GSL99" s="10"/>
      <c r="GSM99" s="10"/>
      <c r="GSN99" s="10"/>
      <c r="GSO99" s="10"/>
      <c r="GSP99" s="10"/>
      <c r="GSQ99" s="10"/>
      <c r="GSR99" s="10"/>
      <c r="GSS99" s="10"/>
      <c r="GST99" s="10"/>
      <c r="GSU99" s="10"/>
      <c r="GSV99" s="10"/>
      <c r="GSW99" s="10"/>
      <c r="GSX99" s="10"/>
      <c r="GSY99" s="10"/>
      <c r="GSZ99" s="10"/>
      <c r="GTA99" s="10"/>
      <c r="GTB99" s="10"/>
      <c r="GTC99" s="10"/>
      <c r="GTD99" s="10"/>
      <c r="GTE99" s="10"/>
      <c r="GTF99" s="10"/>
      <c r="GTG99" s="10"/>
      <c r="GTH99" s="10"/>
      <c r="GTI99" s="10"/>
      <c r="GTJ99" s="10"/>
      <c r="GTK99" s="10"/>
      <c r="GTL99" s="10"/>
      <c r="GTM99" s="10"/>
      <c r="GTN99" s="10"/>
      <c r="GTO99" s="10"/>
      <c r="GTP99" s="10"/>
      <c r="GTQ99" s="10"/>
      <c r="GTR99" s="10"/>
      <c r="GTS99" s="10"/>
      <c r="GTT99" s="10"/>
      <c r="GTU99" s="10"/>
      <c r="GTV99" s="10"/>
      <c r="GTW99" s="10"/>
      <c r="GTX99" s="10"/>
      <c r="GTY99" s="10"/>
      <c r="GTZ99" s="10"/>
      <c r="GUA99" s="10"/>
      <c r="GUB99" s="10"/>
      <c r="GUC99" s="10"/>
      <c r="GUD99" s="10"/>
      <c r="GUE99" s="10"/>
      <c r="GUF99" s="10"/>
      <c r="GUG99" s="10"/>
      <c r="GUH99" s="10"/>
      <c r="GUI99" s="10"/>
      <c r="GUJ99" s="10"/>
      <c r="GUK99" s="10"/>
      <c r="GUL99" s="10"/>
      <c r="GUM99" s="10"/>
      <c r="GUN99" s="10"/>
      <c r="GUO99" s="10"/>
      <c r="GUP99" s="10"/>
      <c r="GUQ99" s="10"/>
      <c r="GUR99" s="10"/>
      <c r="GUS99" s="10"/>
      <c r="GUT99" s="10"/>
      <c r="GUU99" s="10"/>
      <c r="GUV99" s="10"/>
      <c r="GUW99" s="10"/>
      <c r="GUX99" s="10"/>
      <c r="GUY99" s="10"/>
      <c r="GUZ99" s="10"/>
      <c r="GVA99" s="10"/>
      <c r="GVB99" s="10"/>
      <c r="GVC99" s="10"/>
      <c r="GVD99" s="10"/>
      <c r="GVE99" s="10"/>
      <c r="GVF99" s="10"/>
      <c r="GVG99" s="10"/>
      <c r="GVH99" s="10"/>
      <c r="GVI99" s="10"/>
      <c r="GVJ99" s="10"/>
      <c r="GVK99" s="10"/>
      <c r="GVL99" s="10"/>
      <c r="GVM99" s="10"/>
      <c r="GVN99" s="10"/>
      <c r="GVO99" s="10"/>
      <c r="GVP99" s="10"/>
      <c r="GVQ99" s="10"/>
      <c r="GVR99" s="10"/>
      <c r="GVS99" s="10"/>
      <c r="GVT99" s="10"/>
      <c r="GVU99" s="10"/>
      <c r="GVV99" s="10"/>
      <c r="GVW99" s="10"/>
      <c r="GVX99" s="10"/>
      <c r="GVY99" s="10"/>
      <c r="GVZ99" s="10"/>
      <c r="GWA99" s="10"/>
      <c r="GWB99" s="10"/>
      <c r="GWC99" s="10"/>
      <c r="GWD99" s="10"/>
      <c r="GWE99" s="10"/>
      <c r="GWF99" s="10"/>
      <c r="GWG99" s="10"/>
      <c r="GWH99" s="10"/>
      <c r="GWI99" s="10"/>
      <c r="GWJ99" s="10"/>
      <c r="GWK99" s="10"/>
      <c r="GWL99" s="10"/>
      <c r="GWM99" s="10"/>
      <c r="GWN99" s="10"/>
      <c r="GWO99" s="10"/>
      <c r="GWP99" s="10"/>
      <c r="GWQ99" s="10"/>
      <c r="GWR99" s="10"/>
      <c r="GWS99" s="10"/>
      <c r="GWT99" s="10"/>
      <c r="GWU99" s="10"/>
      <c r="GWV99" s="10"/>
      <c r="GWW99" s="10"/>
      <c r="GWX99" s="10"/>
      <c r="GWY99" s="10"/>
      <c r="GWZ99" s="10"/>
      <c r="GXA99" s="10"/>
      <c r="GXB99" s="10"/>
      <c r="GXC99" s="10"/>
      <c r="GXD99" s="10"/>
      <c r="GXE99" s="10"/>
      <c r="GXF99" s="10"/>
      <c r="GXG99" s="10"/>
      <c r="GXH99" s="10"/>
      <c r="GXI99" s="10"/>
      <c r="GXJ99" s="10"/>
      <c r="GXK99" s="10"/>
      <c r="GXL99" s="10"/>
      <c r="GXM99" s="10"/>
      <c r="GXN99" s="10"/>
      <c r="GXO99" s="10"/>
      <c r="GXP99" s="10"/>
      <c r="GXQ99" s="10"/>
      <c r="GXR99" s="10"/>
      <c r="GXS99" s="10"/>
      <c r="GXT99" s="10"/>
      <c r="GXU99" s="10"/>
      <c r="GXV99" s="10"/>
      <c r="GXW99" s="10"/>
      <c r="GXX99" s="10"/>
      <c r="GXY99" s="10"/>
      <c r="GXZ99" s="10"/>
      <c r="GYA99" s="10"/>
      <c r="GYB99" s="10"/>
      <c r="GYC99" s="10"/>
      <c r="GYD99" s="10"/>
      <c r="GYE99" s="10"/>
      <c r="GYF99" s="10"/>
      <c r="GYG99" s="10"/>
      <c r="GYH99" s="10"/>
      <c r="GYI99" s="10"/>
      <c r="GYJ99" s="10"/>
      <c r="GYK99" s="10"/>
      <c r="GYL99" s="10"/>
      <c r="GYM99" s="10"/>
      <c r="GYN99" s="10"/>
      <c r="GYO99" s="10"/>
      <c r="GYP99" s="10"/>
      <c r="GYQ99" s="10"/>
      <c r="GYR99" s="10"/>
      <c r="GYS99" s="10"/>
      <c r="GYT99" s="10"/>
      <c r="GYU99" s="10"/>
      <c r="GYV99" s="10"/>
      <c r="GYW99" s="10"/>
      <c r="GYX99" s="10"/>
      <c r="GYY99" s="10"/>
      <c r="GYZ99" s="10"/>
      <c r="GZA99" s="10"/>
      <c r="GZB99" s="10"/>
      <c r="GZC99" s="10"/>
      <c r="GZD99" s="10"/>
      <c r="GZE99" s="10"/>
      <c r="GZF99" s="10"/>
      <c r="GZG99" s="10"/>
      <c r="GZH99" s="10"/>
      <c r="GZI99" s="10"/>
      <c r="GZJ99" s="10"/>
      <c r="GZK99" s="10"/>
      <c r="GZL99" s="10"/>
      <c r="GZM99" s="10"/>
      <c r="GZN99" s="10"/>
      <c r="GZO99" s="10"/>
      <c r="GZP99" s="10"/>
      <c r="GZQ99" s="10"/>
      <c r="GZR99" s="10"/>
      <c r="GZS99" s="10"/>
      <c r="GZT99" s="10"/>
      <c r="GZU99" s="10"/>
      <c r="GZV99" s="10"/>
      <c r="GZW99" s="10"/>
      <c r="GZX99" s="10"/>
      <c r="GZY99" s="10"/>
      <c r="GZZ99" s="10"/>
      <c r="HAA99" s="10"/>
      <c r="HAB99" s="10"/>
      <c r="HAC99" s="10"/>
      <c r="HAD99" s="10"/>
      <c r="HAE99" s="10"/>
      <c r="HAF99" s="10"/>
      <c r="HAG99" s="10"/>
      <c r="HAH99" s="10"/>
      <c r="HAI99" s="10"/>
      <c r="HAJ99" s="10"/>
      <c r="HAK99" s="10"/>
      <c r="HAL99" s="10"/>
      <c r="HAM99" s="10"/>
      <c r="HAN99" s="10"/>
      <c r="HAO99" s="10"/>
      <c r="HAP99" s="10"/>
      <c r="HAQ99" s="10"/>
      <c r="HAR99" s="10"/>
      <c r="HAS99" s="10"/>
      <c r="HAT99" s="10"/>
      <c r="HAU99" s="10"/>
      <c r="HAV99" s="10"/>
      <c r="HAW99" s="10"/>
      <c r="HAX99" s="10"/>
      <c r="HAY99" s="10"/>
      <c r="HAZ99" s="10"/>
      <c r="HBA99" s="10"/>
      <c r="HBB99" s="10"/>
      <c r="HBC99" s="10"/>
      <c r="HBD99" s="10"/>
      <c r="HBE99" s="10"/>
      <c r="HBF99" s="10"/>
      <c r="HBG99" s="10"/>
      <c r="HBH99" s="10"/>
      <c r="HBI99" s="10"/>
      <c r="HBJ99" s="10"/>
      <c r="HBK99" s="10"/>
      <c r="HBL99" s="10"/>
      <c r="HBM99" s="10"/>
      <c r="HBN99" s="10"/>
      <c r="HBO99" s="10"/>
      <c r="HBP99" s="10"/>
      <c r="HBQ99" s="10"/>
      <c r="HBR99" s="10"/>
      <c r="HBS99" s="10"/>
      <c r="HBT99" s="10"/>
      <c r="HBU99" s="10"/>
      <c r="HBV99" s="10"/>
      <c r="HBW99" s="10"/>
      <c r="HBX99" s="10"/>
      <c r="HBY99" s="10"/>
      <c r="HBZ99" s="10"/>
      <c r="HCA99" s="10"/>
      <c r="HCB99" s="10"/>
      <c r="HCC99" s="10"/>
      <c r="HCD99" s="10"/>
      <c r="HCE99" s="10"/>
      <c r="HCF99" s="10"/>
      <c r="HCG99" s="10"/>
      <c r="HCH99" s="10"/>
      <c r="HCI99" s="10"/>
      <c r="HCJ99" s="10"/>
      <c r="HCK99" s="10"/>
      <c r="HCL99" s="10"/>
      <c r="HCM99" s="10"/>
      <c r="HCN99" s="10"/>
      <c r="HCO99" s="10"/>
      <c r="HCP99" s="10"/>
      <c r="HCQ99" s="10"/>
      <c r="HCR99" s="10"/>
      <c r="HCS99" s="10"/>
      <c r="HCT99" s="10"/>
      <c r="HCU99" s="10"/>
      <c r="HCV99" s="10"/>
      <c r="HCW99" s="10"/>
      <c r="HCX99" s="10"/>
      <c r="HCY99" s="10"/>
      <c r="HCZ99" s="10"/>
      <c r="HDA99" s="10"/>
      <c r="HDB99" s="10"/>
      <c r="HDC99" s="10"/>
      <c r="HDD99" s="10"/>
      <c r="HDE99" s="10"/>
      <c r="HDF99" s="10"/>
      <c r="HDG99" s="10"/>
      <c r="HDH99" s="10"/>
      <c r="HDI99" s="10"/>
      <c r="HDJ99" s="10"/>
      <c r="HDK99" s="10"/>
      <c r="HDL99" s="10"/>
      <c r="HDM99" s="10"/>
      <c r="HDN99" s="10"/>
      <c r="HDO99" s="10"/>
      <c r="HDP99" s="10"/>
      <c r="HDQ99" s="10"/>
      <c r="HDR99" s="10"/>
      <c r="HDS99" s="10"/>
      <c r="HDT99" s="10"/>
      <c r="HDU99" s="10"/>
      <c r="HDV99" s="10"/>
      <c r="HDW99" s="10"/>
      <c r="HDX99" s="10"/>
      <c r="HDY99" s="10"/>
      <c r="HDZ99" s="10"/>
      <c r="HEA99" s="10"/>
      <c r="HEB99" s="10"/>
      <c r="HEC99" s="10"/>
      <c r="HED99" s="10"/>
      <c r="HEE99" s="10"/>
      <c r="HEF99" s="10"/>
      <c r="HEG99" s="10"/>
      <c r="HEH99" s="10"/>
      <c r="HEI99" s="10"/>
      <c r="HEJ99" s="10"/>
      <c r="HEK99" s="10"/>
      <c r="HEL99" s="10"/>
      <c r="HEM99" s="10"/>
      <c r="HEN99" s="10"/>
      <c r="HEO99" s="10"/>
      <c r="HEP99" s="10"/>
      <c r="HEQ99" s="10"/>
      <c r="HER99" s="10"/>
      <c r="HES99" s="10"/>
      <c r="HET99" s="10"/>
      <c r="HEU99" s="10"/>
      <c r="HEV99" s="10"/>
      <c r="HEW99" s="10"/>
      <c r="HEX99" s="10"/>
      <c r="HEY99" s="10"/>
      <c r="HEZ99" s="10"/>
      <c r="HFA99" s="10"/>
      <c r="HFB99" s="10"/>
      <c r="HFC99" s="10"/>
      <c r="HFD99" s="10"/>
      <c r="HFE99" s="10"/>
      <c r="HFF99" s="10"/>
      <c r="HFG99" s="10"/>
      <c r="HFH99" s="10"/>
      <c r="HFI99" s="10"/>
      <c r="HFJ99" s="10"/>
      <c r="HFK99" s="10"/>
      <c r="HFL99" s="10"/>
      <c r="HFM99" s="10"/>
      <c r="HFN99" s="10"/>
      <c r="HFO99" s="10"/>
      <c r="HFP99" s="10"/>
      <c r="HFQ99" s="10"/>
      <c r="HFR99" s="10"/>
      <c r="HFS99" s="10"/>
      <c r="HFT99" s="10"/>
      <c r="HFU99" s="10"/>
      <c r="HFV99" s="10"/>
      <c r="HFW99" s="10"/>
      <c r="HFX99" s="10"/>
      <c r="HFY99" s="10"/>
      <c r="HFZ99" s="10"/>
      <c r="HGA99" s="10"/>
      <c r="HGB99" s="10"/>
      <c r="HGC99" s="10"/>
      <c r="HGD99" s="10"/>
      <c r="HGE99" s="10"/>
      <c r="HGF99" s="10"/>
      <c r="HGG99" s="10"/>
      <c r="HGH99" s="10"/>
      <c r="HGI99" s="10"/>
      <c r="HGJ99" s="10"/>
      <c r="HGK99" s="10"/>
      <c r="HGL99" s="10"/>
      <c r="HGM99" s="10"/>
      <c r="HGN99" s="10"/>
      <c r="HGO99" s="10"/>
      <c r="HGP99" s="10"/>
      <c r="HGQ99" s="10"/>
      <c r="HGR99" s="10"/>
      <c r="HGS99" s="10"/>
      <c r="HGT99" s="10"/>
      <c r="HGU99" s="10"/>
      <c r="HGV99" s="10"/>
      <c r="HGW99" s="10"/>
      <c r="HGX99" s="10"/>
      <c r="HGY99" s="10"/>
      <c r="HGZ99" s="10"/>
      <c r="HHA99" s="10"/>
      <c r="HHB99" s="10"/>
      <c r="HHC99" s="10"/>
      <c r="HHD99" s="10"/>
      <c r="HHE99" s="10"/>
      <c r="HHF99" s="10"/>
      <c r="HHG99" s="10"/>
      <c r="HHH99" s="10"/>
      <c r="HHI99" s="10"/>
      <c r="HHJ99" s="10"/>
      <c r="HHK99" s="10"/>
      <c r="HHL99" s="10"/>
      <c r="HHM99" s="10"/>
      <c r="HHN99" s="10"/>
      <c r="HHO99" s="10"/>
      <c r="HHP99" s="10"/>
      <c r="HHQ99" s="10"/>
      <c r="HHR99" s="10"/>
      <c r="HHS99" s="10"/>
      <c r="HHT99" s="10"/>
      <c r="HHU99" s="10"/>
      <c r="HHV99" s="10"/>
      <c r="HHW99" s="10"/>
      <c r="HHX99" s="10"/>
      <c r="HHY99" s="10"/>
      <c r="HHZ99" s="10"/>
      <c r="HIA99" s="10"/>
      <c r="HIB99" s="10"/>
      <c r="HIC99" s="10"/>
      <c r="HID99" s="10"/>
      <c r="HIE99" s="10"/>
      <c r="HIF99" s="10"/>
      <c r="HIG99" s="10"/>
      <c r="HIH99" s="10"/>
      <c r="HII99" s="10"/>
      <c r="HIJ99" s="10"/>
      <c r="HIK99" s="10"/>
      <c r="HIL99" s="10"/>
      <c r="HIM99" s="10"/>
      <c r="HIN99" s="10"/>
      <c r="HIO99" s="10"/>
      <c r="HIP99" s="10"/>
      <c r="HIQ99" s="10"/>
      <c r="HIR99" s="10"/>
      <c r="HIS99" s="10"/>
      <c r="HIT99" s="10"/>
      <c r="HIU99" s="10"/>
      <c r="HIV99" s="10"/>
      <c r="HIW99" s="10"/>
      <c r="HIX99" s="10"/>
      <c r="HIY99" s="10"/>
      <c r="HIZ99" s="10"/>
      <c r="HJA99" s="10"/>
      <c r="HJB99" s="10"/>
      <c r="HJC99" s="10"/>
      <c r="HJD99" s="10"/>
      <c r="HJE99" s="10"/>
      <c r="HJF99" s="10"/>
      <c r="HJG99" s="10"/>
      <c r="HJH99" s="10"/>
      <c r="HJI99" s="10"/>
      <c r="HJJ99" s="10"/>
      <c r="HJK99" s="10"/>
      <c r="HJL99" s="10"/>
      <c r="HJM99" s="10"/>
      <c r="HJN99" s="10"/>
      <c r="HJO99" s="10"/>
      <c r="HJP99" s="10"/>
      <c r="HJQ99" s="10"/>
      <c r="HJR99" s="10"/>
      <c r="HJS99" s="10"/>
      <c r="HJT99" s="10"/>
      <c r="HJU99" s="10"/>
      <c r="HJV99" s="10"/>
      <c r="HJW99" s="10"/>
      <c r="HJX99" s="10"/>
      <c r="HJY99" s="10"/>
      <c r="HJZ99" s="10"/>
      <c r="HKA99" s="10"/>
      <c r="HKB99" s="10"/>
      <c r="HKC99" s="10"/>
      <c r="HKD99" s="10"/>
      <c r="HKE99" s="10"/>
      <c r="HKF99" s="10"/>
      <c r="HKG99" s="10"/>
      <c r="HKH99" s="10"/>
      <c r="HKI99" s="10"/>
      <c r="HKJ99" s="10"/>
      <c r="HKK99" s="10"/>
      <c r="HKL99" s="10"/>
      <c r="HKM99" s="10"/>
      <c r="HKN99" s="10"/>
      <c r="HKO99" s="10"/>
      <c r="HKP99" s="10"/>
      <c r="HKQ99" s="10"/>
      <c r="HKR99" s="10"/>
      <c r="HKS99" s="10"/>
      <c r="HKT99" s="10"/>
      <c r="HKU99" s="10"/>
      <c r="HKV99" s="10"/>
      <c r="HKW99" s="10"/>
      <c r="HKX99" s="10"/>
      <c r="HKY99" s="10"/>
      <c r="HKZ99" s="10"/>
      <c r="HLA99" s="10"/>
      <c r="HLB99" s="10"/>
      <c r="HLC99" s="10"/>
      <c r="HLD99" s="10"/>
      <c r="HLE99" s="10"/>
      <c r="HLF99" s="10"/>
      <c r="HLG99" s="10"/>
      <c r="HLH99" s="10"/>
      <c r="HLI99" s="10"/>
      <c r="HLJ99" s="10"/>
      <c r="HLK99" s="10"/>
      <c r="HLL99" s="10"/>
      <c r="HLM99" s="10"/>
      <c r="HLN99" s="10"/>
      <c r="HLO99" s="10"/>
      <c r="HLP99" s="10"/>
      <c r="HLQ99" s="10"/>
      <c r="HLR99" s="10"/>
      <c r="HLS99" s="10"/>
      <c r="HLT99" s="10"/>
      <c r="HLU99" s="10"/>
      <c r="HLV99" s="10"/>
      <c r="HLW99" s="10"/>
      <c r="HLX99" s="10"/>
      <c r="HLY99" s="10"/>
      <c r="HLZ99" s="10"/>
      <c r="HMA99" s="10"/>
      <c r="HMB99" s="10"/>
      <c r="HMC99" s="10"/>
      <c r="HMD99" s="10"/>
      <c r="HME99" s="10"/>
      <c r="HMF99" s="10"/>
      <c r="HMG99" s="10"/>
      <c r="HMH99" s="10"/>
      <c r="HMI99" s="10"/>
      <c r="HMJ99" s="10"/>
      <c r="HMK99" s="10"/>
      <c r="HML99" s="10"/>
      <c r="HMM99" s="10"/>
      <c r="HMN99" s="10"/>
      <c r="HMO99" s="10"/>
      <c r="HMP99" s="10"/>
      <c r="HMQ99" s="10"/>
      <c r="HMR99" s="10"/>
      <c r="HMS99" s="10"/>
      <c r="HMT99" s="10"/>
      <c r="HMU99" s="10"/>
      <c r="HMV99" s="10"/>
      <c r="HMW99" s="10"/>
      <c r="HMX99" s="10"/>
      <c r="HMY99" s="10"/>
      <c r="HMZ99" s="10"/>
      <c r="HNA99" s="10"/>
      <c r="HNB99" s="10"/>
      <c r="HNC99" s="10"/>
      <c r="HND99" s="10"/>
      <c r="HNE99" s="10"/>
      <c r="HNF99" s="10"/>
      <c r="HNG99" s="10"/>
      <c r="HNH99" s="10"/>
      <c r="HNI99" s="10"/>
      <c r="HNJ99" s="10"/>
      <c r="HNK99" s="10"/>
      <c r="HNL99" s="10"/>
      <c r="HNM99" s="10"/>
      <c r="HNN99" s="10"/>
      <c r="HNO99" s="10"/>
      <c r="HNP99" s="10"/>
      <c r="HNQ99" s="10"/>
      <c r="HNR99" s="10"/>
      <c r="HNS99" s="10"/>
      <c r="HNT99" s="10"/>
      <c r="HNU99" s="10"/>
      <c r="HNV99" s="10"/>
      <c r="HNW99" s="10"/>
      <c r="HNX99" s="10"/>
      <c r="HNY99" s="10"/>
      <c r="HNZ99" s="10"/>
    </row>
    <row r="100" s="6" customFormat="1" ht="139.5" spans="1:5798">
      <c r="A100" s="77">
        <v>72</v>
      </c>
      <c r="B100" s="83" t="s">
        <v>359</v>
      </c>
      <c r="C100" s="79" t="s">
        <v>329</v>
      </c>
      <c r="D100" s="79" t="s">
        <v>310</v>
      </c>
      <c r="E100" s="80" t="s">
        <v>547</v>
      </c>
      <c r="F100" s="79" t="s">
        <v>58</v>
      </c>
      <c r="G100" s="81">
        <v>1</v>
      </c>
      <c r="H100" s="82" t="s">
        <v>293</v>
      </c>
      <c r="I100" s="81">
        <v>7</v>
      </c>
      <c r="J100" s="79" t="s">
        <v>207</v>
      </c>
      <c r="K100" s="79" t="s">
        <v>225</v>
      </c>
      <c r="L100" s="110" t="s">
        <v>363</v>
      </c>
      <c r="M100" s="111">
        <v>0</v>
      </c>
      <c r="N100" s="111">
        <v>0</v>
      </c>
      <c r="O100" s="79" t="s">
        <v>63</v>
      </c>
      <c r="P100" s="79" t="s">
        <v>64</v>
      </c>
      <c r="Q100" s="81" t="s">
        <v>332</v>
      </c>
      <c r="R100" s="237"/>
      <c r="S100" s="239"/>
      <c r="T100" s="240"/>
      <c r="U100" s="256"/>
      <c r="V100" s="233"/>
      <c r="W100" s="234"/>
      <c r="X100" s="235"/>
      <c r="Y100" s="267"/>
      <c r="Z100" s="8"/>
      <c r="AA100" s="8"/>
      <c r="AB100" s="8"/>
      <c r="AC100" s="8"/>
      <c r="AD100" s="208">
        <f t="shared" si="26"/>
        <v>0</v>
      </c>
      <c r="AE100" s="268"/>
      <c r="AF100" s="268"/>
      <c r="AG100" s="8"/>
      <c r="AH100" s="8"/>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c r="BN100" s="10"/>
      <c r="BO100" s="10"/>
      <c r="BP100" s="10"/>
      <c r="BQ100" s="10"/>
      <c r="BR100" s="10"/>
      <c r="BS100" s="10"/>
      <c r="BT100" s="10"/>
      <c r="BU100" s="10"/>
      <c r="BV100" s="10"/>
      <c r="BW100" s="10"/>
      <c r="BX100" s="10"/>
      <c r="BY100" s="10"/>
      <c r="BZ100" s="10"/>
      <c r="CA100" s="10"/>
      <c r="CB100" s="10"/>
      <c r="CC100" s="10"/>
      <c r="CD100" s="10"/>
      <c r="CE100" s="10"/>
      <c r="CF100" s="10"/>
      <c r="CG100" s="10"/>
      <c r="CH100" s="10"/>
      <c r="CI100" s="10"/>
      <c r="CJ100" s="10"/>
      <c r="CK100" s="10"/>
      <c r="CL100" s="10"/>
      <c r="CM100" s="10"/>
      <c r="CN100" s="10"/>
      <c r="CO100" s="10"/>
      <c r="CP100" s="10"/>
      <c r="CQ100" s="10"/>
      <c r="CR100" s="10"/>
      <c r="CS100" s="10"/>
      <c r="CT100" s="10"/>
      <c r="CU100" s="10"/>
      <c r="CV100" s="10"/>
      <c r="CW100" s="10"/>
      <c r="CX100" s="10"/>
      <c r="CY100" s="10"/>
      <c r="CZ100" s="10"/>
      <c r="DA100" s="10"/>
      <c r="DB100" s="10"/>
      <c r="DC100" s="10"/>
      <c r="DD100" s="10"/>
      <c r="DE100" s="10"/>
      <c r="DF100" s="10"/>
      <c r="DG100" s="10"/>
      <c r="DH100" s="10"/>
      <c r="DI100" s="10"/>
      <c r="DJ100" s="10"/>
      <c r="DK100" s="10"/>
      <c r="DL100" s="10"/>
      <c r="DM100" s="10"/>
      <c r="DN100" s="10"/>
      <c r="DO100" s="10"/>
      <c r="DP100" s="10"/>
      <c r="DQ100" s="10"/>
      <c r="DR100" s="10"/>
      <c r="DS100" s="10"/>
      <c r="DT100" s="10"/>
      <c r="DU100" s="10"/>
      <c r="DV100" s="10"/>
      <c r="DW100" s="10"/>
      <c r="DX100" s="10"/>
      <c r="DY100" s="10"/>
      <c r="DZ100" s="10"/>
      <c r="EA100" s="10"/>
      <c r="EB100" s="10"/>
      <c r="EC100" s="10"/>
      <c r="ED100" s="10"/>
      <c r="EE100" s="10"/>
      <c r="EF100" s="10"/>
      <c r="EG100" s="10"/>
      <c r="EH100" s="10"/>
      <c r="EI100" s="10"/>
      <c r="EJ100" s="10"/>
      <c r="EK100" s="10"/>
      <c r="EL100" s="10"/>
      <c r="EM100" s="10"/>
      <c r="EN100" s="10"/>
      <c r="EO100" s="10"/>
      <c r="EP100" s="10"/>
      <c r="EQ100" s="10"/>
      <c r="ER100" s="10"/>
      <c r="ES100" s="10"/>
      <c r="ET100" s="10"/>
      <c r="EU100" s="10"/>
      <c r="EV100" s="10"/>
      <c r="EW100" s="10"/>
      <c r="EX100" s="10"/>
      <c r="EY100" s="10"/>
      <c r="EZ100" s="10"/>
      <c r="FA100" s="10"/>
      <c r="FB100" s="10"/>
      <c r="FC100" s="10"/>
      <c r="FD100" s="10"/>
      <c r="FE100" s="10"/>
      <c r="FF100" s="10"/>
      <c r="FG100" s="10"/>
      <c r="FH100" s="10"/>
      <c r="FI100" s="10"/>
      <c r="FJ100" s="10"/>
      <c r="FK100" s="10"/>
      <c r="FL100" s="10"/>
      <c r="FM100" s="10"/>
      <c r="FN100" s="10"/>
      <c r="FO100" s="10"/>
      <c r="FP100" s="10"/>
      <c r="FQ100" s="10"/>
      <c r="FR100" s="10"/>
      <c r="FS100" s="10"/>
      <c r="FT100" s="10"/>
      <c r="FU100" s="10"/>
      <c r="FV100" s="10"/>
      <c r="FW100" s="10"/>
      <c r="FX100" s="10"/>
      <c r="FY100" s="10"/>
      <c r="FZ100" s="10"/>
      <c r="GA100" s="10"/>
      <c r="GB100" s="10"/>
      <c r="GC100" s="10"/>
      <c r="GD100" s="10"/>
      <c r="GE100" s="10"/>
      <c r="GF100" s="10"/>
      <c r="GG100" s="10"/>
      <c r="GH100" s="10"/>
      <c r="GI100" s="10"/>
      <c r="GJ100" s="10"/>
      <c r="GK100" s="10"/>
      <c r="GL100" s="10"/>
      <c r="GM100" s="10"/>
      <c r="GN100" s="10"/>
      <c r="GO100" s="10"/>
      <c r="GP100" s="10"/>
      <c r="GQ100" s="10"/>
      <c r="GR100" s="10"/>
      <c r="GS100" s="10"/>
      <c r="GT100" s="10"/>
      <c r="GU100" s="10"/>
      <c r="GV100" s="10"/>
      <c r="GW100" s="10"/>
      <c r="GX100" s="10"/>
      <c r="GY100" s="10"/>
      <c r="GZ100" s="10"/>
      <c r="HA100" s="10"/>
      <c r="HB100" s="10"/>
      <c r="HC100" s="10"/>
      <c r="HD100" s="10"/>
      <c r="HE100" s="10"/>
      <c r="HF100" s="10"/>
      <c r="HG100" s="10"/>
      <c r="HH100" s="10"/>
      <c r="HI100" s="10"/>
      <c r="HJ100" s="10"/>
      <c r="HK100" s="10"/>
      <c r="HL100" s="10"/>
      <c r="HM100" s="10"/>
      <c r="HN100" s="10"/>
      <c r="HO100" s="10"/>
      <c r="HP100" s="10"/>
      <c r="HQ100" s="10"/>
      <c r="HR100" s="10"/>
      <c r="HS100" s="10"/>
      <c r="HT100" s="10"/>
      <c r="HU100" s="10"/>
      <c r="HV100" s="10"/>
      <c r="HW100" s="10"/>
      <c r="HX100" s="10"/>
      <c r="HY100" s="10"/>
      <c r="HZ100" s="10"/>
      <c r="IA100" s="10"/>
      <c r="IB100" s="10"/>
      <c r="IC100" s="10"/>
      <c r="ID100" s="10"/>
      <c r="IE100" s="10"/>
      <c r="IF100" s="10"/>
      <c r="IG100" s="10"/>
      <c r="IH100" s="10"/>
      <c r="II100" s="10"/>
      <c r="IJ100" s="10"/>
      <c r="IK100" s="10"/>
      <c r="IL100" s="10"/>
      <c r="IM100" s="10"/>
      <c r="IN100" s="10"/>
      <c r="IO100" s="10"/>
      <c r="IP100" s="10"/>
      <c r="IQ100" s="10"/>
      <c r="IR100" s="10"/>
      <c r="IS100" s="10"/>
      <c r="IT100" s="10"/>
      <c r="IU100" s="10"/>
      <c r="IV100" s="10"/>
      <c r="IW100" s="10"/>
      <c r="IX100" s="10"/>
      <c r="IY100" s="10"/>
      <c r="IZ100" s="10"/>
      <c r="JA100" s="10"/>
      <c r="JB100" s="10"/>
      <c r="JC100" s="10"/>
      <c r="JD100" s="10"/>
      <c r="JE100" s="10"/>
      <c r="JF100" s="10"/>
      <c r="JG100" s="10"/>
      <c r="JH100" s="10"/>
      <c r="JI100" s="10"/>
      <c r="JJ100" s="10"/>
      <c r="JK100" s="10"/>
      <c r="JL100" s="10"/>
      <c r="JM100" s="10"/>
      <c r="JN100" s="10"/>
      <c r="JO100" s="10"/>
      <c r="JP100" s="10"/>
      <c r="JQ100" s="10"/>
      <c r="JR100" s="10"/>
      <c r="JS100" s="10"/>
      <c r="JT100" s="10"/>
      <c r="JU100" s="10"/>
      <c r="JV100" s="10"/>
      <c r="JW100" s="10"/>
      <c r="JX100" s="10"/>
      <c r="JY100" s="10"/>
      <c r="JZ100" s="10"/>
      <c r="KA100" s="10"/>
      <c r="KB100" s="10"/>
      <c r="KC100" s="10"/>
      <c r="KD100" s="10"/>
      <c r="KE100" s="10"/>
      <c r="KF100" s="10"/>
      <c r="KG100" s="10"/>
      <c r="KH100" s="10"/>
      <c r="KI100" s="10"/>
      <c r="KJ100" s="10"/>
      <c r="KK100" s="10"/>
      <c r="KL100" s="10"/>
      <c r="KM100" s="10"/>
      <c r="KN100" s="10"/>
      <c r="KO100" s="10"/>
      <c r="KP100" s="10"/>
      <c r="KQ100" s="10"/>
      <c r="KR100" s="10"/>
      <c r="KS100" s="10"/>
      <c r="KT100" s="10"/>
      <c r="KU100" s="10"/>
      <c r="KV100" s="10"/>
      <c r="KW100" s="10"/>
      <c r="KX100" s="10"/>
      <c r="KY100" s="10"/>
      <c r="KZ100" s="10"/>
      <c r="LA100" s="10"/>
      <c r="LB100" s="10"/>
      <c r="LC100" s="10"/>
      <c r="LD100" s="10"/>
      <c r="LE100" s="10"/>
      <c r="LF100" s="10"/>
      <c r="LG100" s="10"/>
      <c r="LH100" s="10"/>
      <c r="LI100" s="10"/>
      <c r="LJ100" s="10"/>
      <c r="LK100" s="10"/>
      <c r="LL100" s="10"/>
      <c r="LM100" s="10"/>
      <c r="LN100" s="10"/>
      <c r="LO100" s="10"/>
      <c r="LP100" s="10"/>
      <c r="LQ100" s="10"/>
      <c r="LR100" s="10"/>
      <c r="LS100" s="10"/>
      <c r="LT100" s="10"/>
      <c r="LU100" s="10"/>
      <c r="LV100" s="10"/>
      <c r="LW100" s="10"/>
      <c r="LX100" s="10"/>
      <c r="LY100" s="10"/>
      <c r="LZ100" s="10"/>
      <c r="MA100" s="10"/>
      <c r="MB100" s="10"/>
      <c r="MC100" s="10"/>
      <c r="MD100" s="10"/>
      <c r="ME100" s="10"/>
      <c r="MF100" s="10"/>
      <c r="MG100" s="10"/>
      <c r="MH100" s="10"/>
      <c r="MI100" s="10"/>
      <c r="MJ100" s="10"/>
      <c r="MK100" s="10"/>
      <c r="ML100" s="10"/>
      <c r="MM100" s="10"/>
      <c r="MN100" s="10"/>
      <c r="MO100" s="10"/>
      <c r="MP100" s="10"/>
      <c r="MQ100" s="10"/>
      <c r="MR100" s="10"/>
      <c r="MS100" s="10"/>
      <c r="MT100" s="10"/>
      <c r="MU100" s="10"/>
      <c r="MV100" s="10"/>
      <c r="MW100" s="10"/>
      <c r="MX100" s="10"/>
      <c r="MY100" s="10"/>
      <c r="MZ100" s="10"/>
      <c r="NA100" s="10"/>
      <c r="NB100" s="10"/>
      <c r="NC100" s="10"/>
      <c r="ND100" s="10"/>
      <c r="NE100" s="10"/>
      <c r="NF100" s="10"/>
      <c r="NG100" s="10"/>
      <c r="NH100" s="10"/>
      <c r="NI100" s="10"/>
      <c r="NJ100" s="10"/>
      <c r="NK100" s="10"/>
      <c r="NL100" s="10"/>
      <c r="NM100" s="10"/>
      <c r="NN100" s="10"/>
      <c r="NO100" s="10"/>
      <c r="NP100" s="10"/>
      <c r="NQ100" s="10"/>
      <c r="NR100" s="10"/>
      <c r="NS100" s="10"/>
      <c r="NT100" s="10"/>
      <c r="NU100" s="10"/>
      <c r="NV100" s="10"/>
      <c r="NW100" s="10"/>
      <c r="NX100" s="10"/>
      <c r="NY100" s="10"/>
      <c r="NZ100" s="10"/>
      <c r="OA100" s="10"/>
      <c r="OB100" s="10"/>
      <c r="OC100" s="10"/>
      <c r="OD100" s="10"/>
      <c r="OE100" s="10"/>
      <c r="OF100" s="10"/>
      <c r="OG100" s="10"/>
      <c r="OH100" s="10"/>
      <c r="OI100" s="10"/>
      <c r="OJ100" s="10"/>
      <c r="OK100" s="10"/>
      <c r="OL100" s="10"/>
      <c r="OM100" s="10"/>
      <c r="ON100" s="10"/>
      <c r="OO100" s="10"/>
      <c r="OP100" s="10"/>
      <c r="OQ100" s="10"/>
      <c r="OR100" s="10"/>
      <c r="OS100" s="10"/>
      <c r="OT100" s="10"/>
      <c r="OU100" s="10"/>
      <c r="OV100" s="10"/>
      <c r="OW100" s="10"/>
      <c r="OX100" s="10"/>
      <c r="OY100" s="10"/>
      <c r="OZ100" s="10"/>
      <c r="PA100" s="10"/>
      <c r="PB100" s="10"/>
      <c r="PC100" s="10"/>
      <c r="PD100" s="10"/>
      <c r="PE100" s="10"/>
      <c r="PF100" s="10"/>
      <c r="PG100" s="10"/>
      <c r="PH100" s="10"/>
      <c r="PI100" s="10"/>
      <c r="PJ100" s="10"/>
      <c r="PK100" s="10"/>
      <c r="PL100" s="10"/>
      <c r="PM100" s="10"/>
      <c r="PN100" s="10"/>
      <c r="PO100" s="10"/>
      <c r="PP100" s="10"/>
      <c r="PQ100" s="10"/>
      <c r="PR100" s="10"/>
      <c r="PS100" s="10"/>
      <c r="PT100" s="10"/>
      <c r="PU100" s="10"/>
      <c r="PV100" s="10"/>
      <c r="PW100" s="10"/>
      <c r="PX100" s="10"/>
      <c r="PY100" s="10"/>
      <c r="PZ100" s="10"/>
      <c r="QA100" s="10"/>
      <c r="QB100" s="10"/>
      <c r="QC100" s="10"/>
      <c r="QD100" s="10"/>
      <c r="QE100" s="10"/>
      <c r="QF100" s="10"/>
      <c r="QG100" s="10"/>
      <c r="QH100" s="10"/>
      <c r="QI100" s="10"/>
      <c r="QJ100" s="10"/>
      <c r="QK100" s="10"/>
      <c r="QL100" s="10"/>
      <c r="QM100" s="10"/>
      <c r="QN100" s="10"/>
      <c r="QO100" s="10"/>
      <c r="QP100" s="10"/>
      <c r="QQ100" s="10"/>
      <c r="QR100" s="10"/>
      <c r="QS100" s="10"/>
      <c r="QT100" s="10"/>
      <c r="QU100" s="10"/>
      <c r="QV100" s="10"/>
      <c r="QW100" s="10"/>
      <c r="QX100" s="10"/>
      <c r="QY100" s="10"/>
      <c r="QZ100" s="10"/>
      <c r="RA100" s="10"/>
      <c r="RB100" s="10"/>
      <c r="RC100" s="10"/>
      <c r="RD100" s="10"/>
      <c r="RE100" s="10"/>
      <c r="RF100" s="10"/>
      <c r="RG100" s="10"/>
      <c r="RH100" s="10"/>
      <c r="RI100" s="10"/>
      <c r="RJ100" s="10"/>
      <c r="RK100" s="10"/>
      <c r="RL100" s="10"/>
      <c r="RM100" s="10"/>
      <c r="RN100" s="10"/>
      <c r="RO100" s="10"/>
      <c r="RP100" s="10"/>
      <c r="RQ100" s="10"/>
      <c r="RR100" s="10"/>
      <c r="RS100" s="10"/>
      <c r="RT100" s="10"/>
      <c r="RU100" s="10"/>
      <c r="RV100" s="10"/>
      <c r="RW100" s="10"/>
      <c r="RX100" s="10"/>
      <c r="RY100" s="10"/>
      <c r="RZ100" s="10"/>
      <c r="SA100" s="10"/>
      <c r="SB100" s="10"/>
      <c r="SC100" s="10"/>
      <c r="SD100" s="10"/>
      <c r="SE100" s="10"/>
      <c r="SF100" s="10"/>
      <c r="SG100" s="10"/>
      <c r="SH100" s="10"/>
      <c r="SI100" s="10"/>
      <c r="SJ100" s="10"/>
      <c r="SK100" s="10"/>
      <c r="SL100" s="10"/>
      <c r="SM100" s="10"/>
      <c r="SN100" s="10"/>
      <c r="SO100" s="10"/>
      <c r="SP100" s="10"/>
      <c r="SQ100" s="10"/>
      <c r="SR100" s="10"/>
      <c r="SS100" s="10"/>
      <c r="ST100" s="10"/>
      <c r="SU100" s="10"/>
      <c r="SV100" s="10"/>
      <c r="SW100" s="10"/>
      <c r="SX100" s="10"/>
      <c r="SY100" s="10"/>
      <c r="SZ100" s="10"/>
      <c r="TA100" s="10"/>
      <c r="TB100" s="10"/>
      <c r="TC100" s="10"/>
      <c r="TD100" s="10"/>
      <c r="TE100" s="10"/>
      <c r="TF100" s="10"/>
      <c r="TG100" s="10"/>
      <c r="TH100" s="10"/>
      <c r="TI100" s="10"/>
      <c r="TJ100" s="10"/>
      <c r="TK100" s="10"/>
      <c r="TL100" s="10"/>
      <c r="TM100" s="10"/>
      <c r="TN100" s="10"/>
      <c r="TO100" s="10"/>
      <c r="TP100" s="10"/>
      <c r="TQ100" s="10"/>
      <c r="TR100" s="10"/>
      <c r="TS100" s="10"/>
      <c r="TT100" s="10"/>
      <c r="TU100" s="10"/>
      <c r="TV100" s="10"/>
      <c r="TW100" s="10"/>
      <c r="TX100" s="10"/>
      <c r="TY100" s="10"/>
      <c r="TZ100" s="10"/>
      <c r="UA100" s="10"/>
      <c r="UB100" s="10"/>
      <c r="UC100" s="10"/>
      <c r="UD100" s="10"/>
      <c r="UE100" s="10"/>
      <c r="UF100" s="10"/>
      <c r="UG100" s="10"/>
      <c r="UH100" s="10"/>
      <c r="UI100" s="10"/>
      <c r="UJ100" s="10"/>
      <c r="UK100" s="10"/>
      <c r="UL100" s="10"/>
      <c r="UM100" s="10"/>
      <c r="UN100" s="10"/>
      <c r="UO100" s="10"/>
      <c r="UP100" s="10"/>
      <c r="UQ100" s="10"/>
      <c r="UR100" s="10"/>
      <c r="US100" s="10"/>
      <c r="UT100" s="10"/>
      <c r="UU100" s="10"/>
      <c r="UV100" s="10"/>
      <c r="UW100" s="10"/>
      <c r="UX100" s="10"/>
      <c r="UY100" s="10"/>
      <c r="UZ100" s="10"/>
      <c r="VA100" s="10"/>
      <c r="VB100" s="10"/>
      <c r="VC100" s="10"/>
      <c r="VD100" s="10"/>
      <c r="VE100" s="10"/>
      <c r="VF100" s="10"/>
      <c r="VG100" s="10"/>
      <c r="VH100" s="10"/>
      <c r="VI100" s="10"/>
      <c r="VJ100" s="10"/>
      <c r="VK100" s="10"/>
      <c r="VL100" s="10"/>
      <c r="VM100" s="10"/>
      <c r="VN100" s="10"/>
      <c r="VO100" s="10"/>
      <c r="VP100" s="10"/>
      <c r="VQ100" s="10"/>
      <c r="VR100" s="10"/>
      <c r="VS100" s="10"/>
      <c r="VT100" s="10"/>
      <c r="VU100" s="10"/>
      <c r="VV100" s="10"/>
      <c r="VW100" s="10"/>
      <c r="VX100" s="10"/>
      <c r="VY100" s="10"/>
      <c r="VZ100" s="10"/>
      <c r="WA100" s="10"/>
      <c r="WB100" s="10"/>
      <c r="WC100" s="10"/>
      <c r="WD100" s="10"/>
      <c r="WE100" s="10"/>
      <c r="WF100" s="10"/>
      <c r="WG100" s="10"/>
      <c r="WH100" s="10"/>
      <c r="WI100" s="10"/>
      <c r="WJ100" s="10"/>
      <c r="WK100" s="10"/>
      <c r="WL100" s="10"/>
      <c r="WM100" s="10"/>
      <c r="WN100" s="10"/>
      <c r="WO100" s="10"/>
      <c r="WP100" s="10"/>
      <c r="WQ100" s="10"/>
      <c r="WR100" s="10"/>
      <c r="WS100" s="10"/>
      <c r="WT100" s="10"/>
      <c r="WU100" s="10"/>
      <c r="WV100" s="10"/>
      <c r="WW100" s="10"/>
      <c r="WX100" s="10"/>
      <c r="WY100" s="10"/>
      <c r="WZ100" s="10"/>
      <c r="XA100" s="10"/>
      <c r="XB100" s="10"/>
      <c r="XC100" s="10"/>
      <c r="XD100" s="10"/>
      <c r="XE100" s="10"/>
      <c r="XF100" s="10"/>
      <c r="XG100" s="10"/>
      <c r="XH100" s="10"/>
      <c r="XI100" s="10"/>
      <c r="XJ100" s="10"/>
      <c r="XK100" s="10"/>
      <c r="XL100" s="10"/>
      <c r="XM100" s="10"/>
      <c r="XN100" s="10"/>
      <c r="XO100" s="10"/>
      <c r="XP100" s="10"/>
      <c r="XQ100" s="10"/>
      <c r="XR100" s="10"/>
      <c r="XS100" s="10"/>
      <c r="XT100" s="10"/>
      <c r="XU100" s="10"/>
      <c r="XV100" s="10"/>
      <c r="XW100" s="10"/>
      <c r="XX100" s="10"/>
      <c r="XY100" s="10"/>
      <c r="XZ100" s="10"/>
      <c r="YA100" s="10"/>
      <c r="YB100" s="10"/>
      <c r="YC100" s="10"/>
      <c r="YD100" s="10"/>
      <c r="YE100" s="10"/>
      <c r="YF100" s="10"/>
      <c r="YG100" s="10"/>
      <c r="YH100" s="10"/>
      <c r="YI100" s="10"/>
      <c r="YJ100" s="10"/>
      <c r="YK100" s="10"/>
      <c r="YL100" s="10"/>
      <c r="YM100" s="10"/>
      <c r="YN100" s="10"/>
      <c r="YO100" s="10"/>
      <c r="YP100" s="10"/>
      <c r="YQ100" s="10"/>
      <c r="YR100" s="10"/>
      <c r="YS100" s="10"/>
      <c r="YT100" s="10"/>
      <c r="YU100" s="10"/>
      <c r="YV100" s="10"/>
      <c r="YW100" s="10"/>
      <c r="YX100" s="10"/>
      <c r="YY100" s="10"/>
      <c r="YZ100" s="10"/>
      <c r="ZA100" s="10"/>
      <c r="ZB100" s="10"/>
      <c r="ZC100" s="10"/>
      <c r="ZD100" s="10"/>
      <c r="ZE100" s="10"/>
      <c r="ZF100" s="10"/>
      <c r="ZG100" s="10"/>
      <c r="ZH100" s="10"/>
      <c r="ZI100" s="10"/>
      <c r="ZJ100" s="10"/>
      <c r="ZK100" s="10"/>
      <c r="ZL100" s="10"/>
      <c r="ZM100" s="10"/>
      <c r="ZN100" s="10"/>
      <c r="ZO100" s="10"/>
      <c r="ZP100" s="10"/>
      <c r="ZQ100" s="10"/>
      <c r="ZR100" s="10"/>
      <c r="ZS100" s="10"/>
      <c r="ZT100" s="10"/>
      <c r="ZU100" s="10"/>
      <c r="ZV100" s="10"/>
      <c r="ZW100" s="10"/>
      <c r="ZX100" s="10"/>
      <c r="ZY100" s="10"/>
      <c r="ZZ100" s="10"/>
      <c r="AAA100" s="10"/>
      <c r="AAB100" s="10"/>
      <c r="AAC100" s="10"/>
      <c r="AAD100" s="10"/>
      <c r="AAE100" s="10"/>
      <c r="AAF100" s="10"/>
      <c r="AAG100" s="10"/>
      <c r="AAH100" s="10"/>
      <c r="AAI100" s="10"/>
      <c r="AAJ100" s="10"/>
      <c r="AAK100" s="10"/>
      <c r="AAL100" s="10"/>
      <c r="AAM100" s="10"/>
      <c r="AAN100" s="10"/>
      <c r="AAO100" s="10"/>
      <c r="AAP100" s="10"/>
      <c r="AAQ100" s="10"/>
      <c r="AAR100" s="10"/>
      <c r="AAS100" s="10"/>
      <c r="AAT100" s="10"/>
      <c r="AAU100" s="10"/>
      <c r="AAV100" s="10"/>
      <c r="AAW100" s="10"/>
      <c r="AAX100" s="10"/>
      <c r="AAY100" s="10"/>
      <c r="AAZ100" s="10"/>
      <c r="ABA100" s="10"/>
      <c r="ABB100" s="10"/>
      <c r="ABC100" s="10"/>
      <c r="ABD100" s="10"/>
      <c r="ABE100" s="10"/>
      <c r="ABF100" s="10"/>
      <c r="ABG100" s="10"/>
      <c r="ABH100" s="10"/>
      <c r="ABI100" s="10"/>
      <c r="ABJ100" s="10"/>
      <c r="ABK100" s="10"/>
      <c r="ABL100" s="10"/>
      <c r="ABM100" s="10"/>
      <c r="ABN100" s="10"/>
      <c r="ABO100" s="10"/>
      <c r="ABP100" s="10"/>
      <c r="ABQ100" s="10"/>
      <c r="ABR100" s="10"/>
      <c r="ABS100" s="10"/>
      <c r="ABT100" s="10"/>
      <c r="ABU100" s="10"/>
      <c r="ABV100" s="10"/>
      <c r="ABW100" s="10"/>
      <c r="ABX100" s="10"/>
      <c r="ABY100" s="10"/>
      <c r="ABZ100" s="10"/>
      <c r="ACA100" s="10"/>
      <c r="ACB100" s="10"/>
      <c r="ACC100" s="10"/>
      <c r="ACD100" s="10"/>
      <c r="ACE100" s="10"/>
      <c r="ACF100" s="10"/>
      <c r="ACG100" s="10"/>
      <c r="ACH100" s="10"/>
      <c r="ACI100" s="10"/>
      <c r="ACJ100" s="10"/>
      <c r="ACK100" s="10"/>
      <c r="ACL100" s="10"/>
      <c r="ACM100" s="10"/>
      <c r="ACN100" s="10"/>
      <c r="ACO100" s="10"/>
      <c r="ACP100" s="10"/>
      <c r="ACQ100" s="10"/>
      <c r="ACR100" s="10"/>
      <c r="ACS100" s="10"/>
      <c r="ACT100" s="10"/>
      <c r="ACU100" s="10"/>
      <c r="ACV100" s="10"/>
      <c r="ACW100" s="10"/>
      <c r="ACX100" s="10"/>
      <c r="ACY100" s="10"/>
      <c r="ACZ100" s="10"/>
      <c r="ADA100" s="10"/>
      <c r="ADB100" s="10"/>
      <c r="ADC100" s="10"/>
      <c r="ADD100" s="10"/>
      <c r="ADE100" s="10"/>
      <c r="ADF100" s="10"/>
      <c r="ADG100" s="10"/>
      <c r="ADH100" s="10"/>
      <c r="ADI100" s="10"/>
      <c r="ADJ100" s="10"/>
      <c r="ADK100" s="10"/>
      <c r="ADL100" s="10"/>
      <c r="ADM100" s="10"/>
      <c r="ADN100" s="10"/>
      <c r="ADO100" s="10"/>
      <c r="ADP100" s="10"/>
      <c r="ADQ100" s="10"/>
      <c r="ADR100" s="10"/>
      <c r="ADS100" s="10"/>
      <c r="ADT100" s="10"/>
      <c r="ADU100" s="10"/>
      <c r="ADV100" s="10"/>
      <c r="ADW100" s="10"/>
      <c r="ADX100" s="10"/>
      <c r="ADY100" s="10"/>
      <c r="ADZ100" s="10"/>
      <c r="AEA100" s="10"/>
      <c r="AEB100" s="10"/>
      <c r="AEC100" s="10"/>
      <c r="AED100" s="10"/>
      <c r="AEE100" s="10"/>
      <c r="AEF100" s="10"/>
      <c r="AEG100" s="10"/>
      <c r="AEH100" s="10"/>
      <c r="AEI100" s="10"/>
      <c r="AEJ100" s="10"/>
      <c r="AEK100" s="10"/>
      <c r="AEL100" s="10"/>
      <c r="AEM100" s="10"/>
      <c r="AEN100" s="10"/>
      <c r="AEO100" s="10"/>
      <c r="AEP100" s="10"/>
      <c r="AEQ100" s="10"/>
      <c r="AER100" s="10"/>
      <c r="AES100" s="10"/>
      <c r="AET100" s="10"/>
      <c r="AEU100" s="10"/>
      <c r="AEV100" s="10"/>
      <c r="AEW100" s="10"/>
      <c r="AEX100" s="10"/>
      <c r="AEY100" s="10"/>
      <c r="AEZ100" s="10"/>
      <c r="AFA100" s="10"/>
      <c r="AFB100" s="10"/>
      <c r="AFC100" s="10"/>
      <c r="AFD100" s="10"/>
      <c r="AFE100" s="10"/>
      <c r="AFF100" s="10"/>
      <c r="AFG100" s="10"/>
      <c r="AFH100" s="10"/>
      <c r="AFI100" s="10"/>
      <c r="AFJ100" s="10"/>
      <c r="AFK100" s="10"/>
      <c r="AFL100" s="10"/>
      <c r="AFM100" s="10"/>
      <c r="AFN100" s="10"/>
      <c r="AFO100" s="10"/>
      <c r="AFP100" s="10"/>
      <c r="AFQ100" s="10"/>
      <c r="AFR100" s="10"/>
      <c r="AFS100" s="10"/>
      <c r="AFT100" s="10"/>
      <c r="AFU100" s="10"/>
      <c r="AFV100" s="10"/>
      <c r="AFW100" s="10"/>
      <c r="AFX100" s="10"/>
      <c r="AFY100" s="10"/>
      <c r="AFZ100" s="10"/>
      <c r="AGA100" s="10"/>
      <c r="AGB100" s="10"/>
      <c r="AGC100" s="10"/>
      <c r="AGD100" s="10"/>
      <c r="AGE100" s="10"/>
      <c r="AGF100" s="10"/>
      <c r="AGG100" s="10"/>
      <c r="AGH100" s="10"/>
      <c r="AGI100" s="10"/>
      <c r="AGJ100" s="10"/>
      <c r="AGK100" s="10"/>
      <c r="AGL100" s="10"/>
      <c r="AGM100" s="10"/>
      <c r="AGN100" s="10"/>
      <c r="AGO100" s="10"/>
      <c r="AGP100" s="10"/>
      <c r="AGQ100" s="10"/>
      <c r="AGR100" s="10"/>
      <c r="AGS100" s="10"/>
      <c r="AGT100" s="10"/>
      <c r="AGU100" s="10"/>
      <c r="AGV100" s="10"/>
      <c r="AGW100" s="10"/>
      <c r="AGX100" s="10"/>
      <c r="AGY100" s="10"/>
      <c r="AGZ100" s="10"/>
      <c r="AHA100" s="10"/>
      <c r="AHB100" s="10"/>
      <c r="AHC100" s="10"/>
      <c r="AHD100" s="10"/>
      <c r="AHE100" s="10"/>
      <c r="AHF100" s="10"/>
      <c r="AHG100" s="10"/>
      <c r="AHH100" s="10"/>
      <c r="AHI100" s="10"/>
      <c r="AHJ100" s="10"/>
      <c r="AHK100" s="10"/>
      <c r="AHL100" s="10"/>
      <c r="AHM100" s="10"/>
      <c r="AHN100" s="10"/>
      <c r="AHO100" s="10"/>
      <c r="AHP100" s="10"/>
      <c r="AHQ100" s="10"/>
      <c r="AHR100" s="10"/>
      <c r="AHS100" s="10"/>
      <c r="AHT100" s="10"/>
      <c r="AHU100" s="10"/>
      <c r="AHV100" s="10"/>
      <c r="AHW100" s="10"/>
      <c r="AHX100" s="10"/>
      <c r="AHY100" s="10"/>
      <c r="AHZ100" s="10"/>
      <c r="AIA100" s="10"/>
      <c r="AIB100" s="10"/>
      <c r="AIC100" s="10"/>
      <c r="AID100" s="10"/>
      <c r="AIE100" s="10"/>
      <c r="AIF100" s="10"/>
      <c r="AIG100" s="10"/>
      <c r="AIH100" s="10"/>
      <c r="AII100" s="10"/>
      <c r="AIJ100" s="10"/>
      <c r="AIK100" s="10"/>
      <c r="AIL100" s="10"/>
      <c r="AIM100" s="10"/>
      <c r="AIN100" s="10"/>
      <c r="AIO100" s="10"/>
      <c r="AIP100" s="10"/>
      <c r="AIQ100" s="10"/>
      <c r="AIR100" s="10"/>
      <c r="AIS100" s="10"/>
      <c r="AIT100" s="10"/>
      <c r="AIU100" s="10"/>
      <c r="AIV100" s="10"/>
      <c r="AIW100" s="10"/>
      <c r="AIX100" s="10"/>
      <c r="AIY100" s="10"/>
      <c r="AIZ100" s="10"/>
      <c r="AJA100" s="10"/>
      <c r="AJB100" s="10"/>
      <c r="AJC100" s="10"/>
      <c r="AJD100" s="10"/>
      <c r="AJE100" s="10"/>
      <c r="AJF100" s="10"/>
      <c r="AJG100" s="10"/>
      <c r="AJH100" s="10"/>
      <c r="AJI100" s="10"/>
      <c r="AJJ100" s="10"/>
      <c r="AJK100" s="10"/>
      <c r="AJL100" s="10"/>
      <c r="AJM100" s="10"/>
      <c r="AJN100" s="10"/>
      <c r="AJO100" s="10"/>
      <c r="AJP100" s="10"/>
      <c r="AJQ100" s="10"/>
      <c r="AJR100" s="10"/>
      <c r="AJS100" s="10"/>
      <c r="AJT100" s="10"/>
      <c r="AJU100" s="10"/>
      <c r="AJV100" s="10"/>
      <c r="AJW100" s="10"/>
      <c r="AJX100" s="10"/>
      <c r="AJY100" s="10"/>
      <c r="AJZ100" s="10"/>
      <c r="AKA100" s="10"/>
      <c r="AKB100" s="10"/>
      <c r="AKC100" s="10"/>
      <c r="AKD100" s="10"/>
      <c r="AKE100" s="10"/>
      <c r="AKF100" s="10"/>
      <c r="AKG100" s="10"/>
      <c r="AKH100" s="10"/>
      <c r="AKI100" s="10"/>
      <c r="AKJ100" s="10"/>
      <c r="AKK100" s="10"/>
      <c r="AKL100" s="10"/>
      <c r="AKM100" s="10"/>
      <c r="AKN100" s="10"/>
      <c r="AKO100" s="10"/>
      <c r="AKP100" s="10"/>
      <c r="AKQ100" s="10"/>
      <c r="AKR100" s="10"/>
      <c r="AKS100" s="10"/>
      <c r="AKT100" s="10"/>
      <c r="AKU100" s="10"/>
      <c r="AKV100" s="10"/>
      <c r="AKW100" s="10"/>
      <c r="AKX100" s="10"/>
      <c r="AKY100" s="10"/>
      <c r="AKZ100" s="10"/>
      <c r="ALA100" s="10"/>
      <c r="ALB100" s="10"/>
      <c r="ALC100" s="10"/>
      <c r="ALD100" s="10"/>
      <c r="ALE100" s="10"/>
      <c r="ALF100" s="10"/>
      <c r="ALG100" s="10"/>
      <c r="ALH100" s="10"/>
      <c r="ALI100" s="10"/>
      <c r="ALJ100" s="10"/>
      <c r="ALK100" s="10"/>
      <c r="ALL100" s="10"/>
      <c r="ALM100" s="10"/>
      <c r="ALN100" s="10"/>
      <c r="ALO100" s="10"/>
      <c r="ALP100" s="10"/>
      <c r="ALQ100" s="10"/>
      <c r="ALR100" s="10"/>
      <c r="ALS100" s="10"/>
      <c r="ALT100" s="10"/>
      <c r="ALU100" s="10"/>
      <c r="ALV100" s="10"/>
      <c r="ALW100" s="10"/>
      <c r="ALX100" s="10"/>
      <c r="ALY100" s="10"/>
      <c r="ALZ100" s="10"/>
      <c r="AMA100" s="10"/>
      <c r="AMB100" s="10"/>
      <c r="AMC100" s="10"/>
      <c r="AMD100" s="10"/>
      <c r="AME100" s="10"/>
      <c r="AMF100" s="10"/>
      <c r="AMG100" s="10"/>
      <c r="AMH100" s="10"/>
      <c r="AMI100" s="10"/>
      <c r="AMJ100" s="10"/>
      <c r="AMK100" s="10"/>
      <c r="AML100" s="10"/>
      <c r="AMM100" s="10"/>
      <c r="AMN100" s="10"/>
      <c r="AMO100" s="10"/>
      <c r="AMP100" s="10"/>
      <c r="AMQ100" s="10"/>
      <c r="AMR100" s="10"/>
      <c r="AMS100" s="10"/>
      <c r="AMT100" s="10"/>
      <c r="AMU100" s="10"/>
      <c r="AMV100" s="10"/>
      <c r="AMW100" s="10"/>
      <c r="AMX100" s="10"/>
      <c r="AMY100" s="10"/>
      <c r="AMZ100" s="10"/>
      <c r="ANA100" s="10"/>
      <c r="ANB100" s="10"/>
      <c r="ANC100" s="10"/>
      <c r="AND100" s="10"/>
      <c r="ANE100" s="10"/>
      <c r="ANF100" s="10"/>
      <c r="ANG100" s="10"/>
      <c r="ANH100" s="10"/>
      <c r="ANI100" s="10"/>
      <c r="ANJ100" s="10"/>
      <c r="ANK100" s="10"/>
      <c r="ANL100" s="10"/>
      <c r="ANM100" s="10"/>
      <c r="ANN100" s="10"/>
      <c r="ANO100" s="10"/>
      <c r="ANP100" s="10"/>
      <c r="ANQ100" s="10"/>
      <c r="ANR100" s="10"/>
      <c r="ANS100" s="10"/>
      <c r="ANT100" s="10"/>
      <c r="ANU100" s="10"/>
      <c r="ANV100" s="10"/>
      <c r="ANW100" s="10"/>
      <c r="ANX100" s="10"/>
      <c r="ANY100" s="10"/>
      <c r="ANZ100" s="10"/>
      <c r="AOA100" s="10"/>
      <c r="AOB100" s="10"/>
      <c r="AOC100" s="10"/>
      <c r="AOD100" s="10"/>
      <c r="AOE100" s="10"/>
      <c r="AOF100" s="10"/>
      <c r="AOG100" s="10"/>
      <c r="AOH100" s="10"/>
      <c r="AOI100" s="10"/>
      <c r="AOJ100" s="10"/>
      <c r="AOK100" s="10"/>
      <c r="AOL100" s="10"/>
      <c r="AOM100" s="10"/>
      <c r="AON100" s="10"/>
      <c r="AOO100" s="10"/>
      <c r="AOP100" s="10"/>
      <c r="AOQ100" s="10"/>
      <c r="AOR100" s="10"/>
      <c r="AOS100" s="10"/>
      <c r="AOT100" s="10"/>
      <c r="AOU100" s="10"/>
      <c r="AOV100" s="10"/>
      <c r="AOW100" s="10"/>
      <c r="AOX100" s="10"/>
      <c r="AOY100" s="10"/>
      <c r="AOZ100" s="10"/>
      <c r="APA100" s="10"/>
      <c r="APB100" s="10"/>
      <c r="APC100" s="10"/>
      <c r="APD100" s="10"/>
      <c r="APE100" s="10"/>
      <c r="APF100" s="10"/>
      <c r="APG100" s="10"/>
      <c r="APH100" s="10"/>
      <c r="API100" s="10"/>
      <c r="APJ100" s="10"/>
      <c r="APK100" s="10"/>
      <c r="APL100" s="10"/>
      <c r="APM100" s="10"/>
      <c r="APN100" s="10"/>
      <c r="APO100" s="10"/>
      <c r="APP100" s="10"/>
      <c r="APQ100" s="10"/>
      <c r="APR100" s="10"/>
      <c r="APS100" s="10"/>
      <c r="APT100" s="10"/>
      <c r="APU100" s="10"/>
      <c r="APV100" s="10"/>
      <c r="APW100" s="10"/>
      <c r="APX100" s="10"/>
      <c r="APY100" s="10"/>
      <c r="APZ100" s="10"/>
      <c r="AQA100" s="10"/>
      <c r="AQB100" s="10"/>
      <c r="AQC100" s="10"/>
      <c r="AQD100" s="10"/>
      <c r="AQE100" s="10"/>
      <c r="AQF100" s="10"/>
      <c r="AQG100" s="10"/>
      <c r="AQH100" s="10"/>
      <c r="AQI100" s="10"/>
      <c r="AQJ100" s="10"/>
      <c r="AQK100" s="10"/>
      <c r="AQL100" s="10"/>
      <c r="AQM100" s="10"/>
      <c r="AQN100" s="10"/>
      <c r="AQO100" s="10"/>
      <c r="AQP100" s="10"/>
      <c r="AQQ100" s="10"/>
      <c r="AQR100" s="10"/>
      <c r="AQS100" s="10"/>
      <c r="AQT100" s="10"/>
      <c r="AQU100" s="10"/>
      <c r="AQV100" s="10"/>
      <c r="AQW100" s="10"/>
      <c r="AQX100" s="10"/>
      <c r="AQY100" s="10"/>
      <c r="AQZ100" s="10"/>
      <c r="ARA100" s="10"/>
      <c r="ARB100" s="10"/>
      <c r="ARC100" s="10"/>
      <c r="ARD100" s="10"/>
      <c r="ARE100" s="10"/>
      <c r="ARF100" s="10"/>
      <c r="ARG100" s="10"/>
      <c r="ARH100" s="10"/>
      <c r="ARI100" s="10"/>
      <c r="ARJ100" s="10"/>
      <c r="ARK100" s="10"/>
      <c r="ARL100" s="10"/>
      <c r="ARM100" s="10"/>
      <c r="ARN100" s="10"/>
      <c r="ARO100" s="10"/>
      <c r="ARP100" s="10"/>
      <c r="ARQ100" s="10"/>
      <c r="ARR100" s="10"/>
      <c r="ARS100" s="10"/>
      <c r="ART100" s="10"/>
      <c r="ARU100" s="10"/>
      <c r="ARV100" s="10"/>
      <c r="ARW100" s="10"/>
      <c r="ARX100" s="10"/>
      <c r="ARY100" s="10"/>
      <c r="ARZ100" s="10"/>
      <c r="ASA100" s="10"/>
      <c r="ASB100" s="10"/>
      <c r="ASC100" s="10"/>
      <c r="ASD100" s="10"/>
      <c r="ASE100" s="10"/>
      <c r="ASF100" s="10"/>
      <c r="ASG100" s="10"/>
      <c r="ASH100" s="10"/>
      <c r="ASI100" s="10"/>
      <c r="ASJ100" s="10"/>
      <c r="ASK100" s="10"/>
      <c r="ASL100" s="10"/>
      <c r="ASM100" s="10"/>
      <c r="ASN100" s="10"/>
      <c r="ASO100" s="10"/>
      <c r="ASP100" s="10"/>
      <c r="ASQ100" s="10"/>
      <c r="ASR100" s="10"/>
      <c r="ASS100" s="10"/>
      <c r="AST100" s="10"/>
      <c r="ASU100" s="10"/>
      <c r="ASV100" s="10"/>
      <c r="ASW100" s="10"/>
      <c r="ASX100" s="10"/>
      <c r="ASY100" s="10"/>
      <c r="ASZ100" s="10"/>
      <c r="ATA100" s="10"/>
      <c r="ATB100" s="10"/>
      <c r="ATC100" s="10"/>
      <c r="ATD100" s="10"/>
      <c r="ATE100" s="10"/>
      <c r="ATF100" s="10"/>
      <c r="ATG100" s="10"/>
      <c r="ATH100" s="10"/>
      <c r="ATI100" s="10"/>
      <c r="ATJ100" s="10"/>
      <c r="ATK100" s="10"/>
      <c r="ATL100" s="10"/>
      <c r="ATM100" s="10"/>
      <c r="ATN100" s="10"/>
      <c r="ATO100" s="10"/>
      <c r="ATP100" s="10"/>
      <c r="ATQ100" s="10"/>
      <c r="ATR100" s="10"/>
      <c r="ATS100" s="10"/>
      <c r="ATT100" s="10"/>
      <c r="ATU100" s="10"/>
      <c r="ATV100" s="10"/>
      <c r="ATW100" s="10"/>
      <c r="ATX100" s="10"/>
      <c r="ATY100" s="10"/>
      <c r="ATZ100" s="10"/>
      <c r="AUA100" s="10"/>
      <c r="AUB100" s="10"/>
      <c r="AUC100" s="10"/>
      <c r="AUD100" s="10"/>
      <c r="AUE100" s="10"/>
      <c r="AUF100" s="10"/>
      <c r="AUG100" s="10"/>
      <c r="AUH100" s="10"/>
      <c r="AUI100" s="10"/>
      <c r="AUJ100" s="10"/>
      <c r="AUK100" s="10"/>
      <c r="AUL100" s="10"/>
      <c r="AUM100" s="10"/>
      <c r="AUN100" s="10"/>
      <c r="AUO100" s="10"/>
      <c r="AUP100" s="10"/>
      <c r="AUQ100" s="10"/>
      <c r="AUR100" s="10"/>
      <c r="AUS100" s="10"/>
      <c r="AUT100" s="10"/>
      <c r="AUU100" s="10"/>
      <c r="AUV100" s="10"/>
      <c r="AUW100" s="10"/>
      <c r="AUX100" s="10"/>
      <c r="AUY100" s="10"/>
      <c r="AUZ100" s="10"/>
      <c r="AVA100" s="10"/>
      <c r="AVB100" s="10"/>
      <c r="AVC100" s="10"/>
      <c r="AVD100" s="10"/>
      <c r="AVE100" s="10"/>
      <c r="AVF100" s="10"/>
      <c r="AVG100" s="10"/>
      <c r="AVH100" s="10"/>
      <c r="AVI100" s="10"/>
      <c r="AVJ100" s="10"/>
      <c r="AVK100" s="10"/>
      <c r="AVL100" s="10"/>
      <c r="AVM100" s="10"/>
      <c r="AVN100" s="10"/>
      <c r="AVO100" s="10"/>
      <c r="AVP100" s="10"/>
      <c r="AVQ100" s="10"/>
      <c r="AVR100" s="10"/>
      <c r="AVS100" s="10"/>
      <c r="AVT100" s="10"/>
      <c r="AVU100" s="10"/>
      <c r="AVV100" s="10"/>
      <c r="AVW100" s="10"/>
      <c r="AVX100" s="10"/>
      <c r="AVY100" s="10"/>
      <c r="AVZ100" s="10"/>
      <c r="AWA100" s="10"/>
      <c r="AWB100" s="10"/>
      <c r="AWC100" s="10"/>
      <c r="AWD100" s="10"/>
      <c r="AWE100" s="10"/>
      <c r="AWF100" s="10"/>
      <c r="AWG100" s="10"/>
      <c r="AWH100" s="10"/>
      <c r="AWI100" s="10"/>
      <c r="AWJ100" s="10"/>
      <c r="AWK100" s="10"/>
      <c r="AWL100" s="10"/>
      <c r="AWM100" s="10"/>
      <c r="AWN100" s="10"/>
      <c r="AWO100" s="10"/>
      <c r="AWP100" s="10"/>
      <c r="AWQ100" s="10"/>
      <c r="AWR100" s="10"/>
      <c r="AWS100" s="10"/>
      <c r="AWT100" s="10"/>
      <c r="AWU100" s="10"/>
      <c r="AWV100" s="10"/>
      <c r="AWW100" s="10"/>
      <c r="AWX100" s="10"/>
      <c r="AWY100" s="10"/>
      <c r="AWZ100" s="10"/>
      <c r="AXA100" s="10"/>
      <c r="AXB100" s="10"/>
      <c r="AXC100" s="10"/>
      <c r="AXD100" s="10"/>
      <c r="AXE100" s="10"/>
      <c r="AXF100" s="10"/>
      <c r="AXG100" s="10"/>
      <c r="AXH100" s="10"/>
      <c r="AXI100" s="10"/>
      <c r="AXJ100" s="10"/>
      <c r="AXK100" s="10"/>
      <c r="AXL100" s="10"/>
      <c r="AXM100" s="10"/>
      <c r="AXN100" s="10"/>
      <c r="AXO100" s="10"/>
      <c r="AXP100" s="10"/>
      <c r="AXQ100" s="10"/>
      <c r="AXR100" s="10"/>
      <c r="AXS100" s="10"/>
      <c r="AXT100" s="10"/>
      <c r="AXU100" s="10"/>
      <c r="AXV100" s="10"/>
      <c r="AXW100" s="10"/>
      <c r="AXX100" s="10"/>
      <c r="AXY100" s="10"/>
      <c r="AXZ100" s="10"/>
      <c r="AYA100" s="10"/>
      <c r="AYB100" s="10"/>
      <c r="AYC100" s="10"/>
      <c r="AYD100" s="10"/>
      <c r="AYE100" s="10"/>
      <c r="AYF100" s="10"/>
      <c r="AYG100" s="10"/>
      <c r="AYH100" s="10"/>
      <c r="AYI100" s="10"/>
      <c r="AYJ100" s="10"/>
      <c r="AYK100" s="10"/>
      <c r="AYL100" s="10"/>
      <c r="AYM100" s="10"/>
      <c r="AYN100" s="10"/>
      <c r="AYO100" s="10"/>
      <c r="AYP100" s="10"/>
      <c r="AYQ100" s="10"/>
      <c r="AYR100" s="10"/>
      <c r="AYS100" s="10"/>
      <c r="AYT100" s="10"/>
      <c r="AYU100" s="10"/>
      <c r="AYV100" s="10"/>
      <c r="AYW100" s="10"/>
      <c r="AYX100" s="10"/>
      <c r="AYY100" s="10"/>
      <c r="AYZ100" s="10"/>
      <c r="AZA100" s="10"/>
      <c r="AZB100" s="10"/>
      <c r="AZC100" s="10"/>
      <c r="AZD100" s="10"/>
      <c r="AZE100" s="10"/>
      <c r="AZF100" s="10"/>
      <c r="AZG100" s="10"/>
      <c r="AZH100" s="10"/>
      <c r="AZI100" s="10"/>
      <c r="AZJ100" s="10"/>
      <c r="AZK100" s="10"/>
      <c r="AZL100" s="10"/>
      <c r="AZM100" s="10"/>
      <c r="AZN100" s="10"/>
      <c r="AZO100" s="10"/>
      <c r="AZP100" s="10"/>
      <c r="AZQ100" s="10"/>
      <c r="AZR100" s="10"/>
      <c r="AZS100" s="10"/>
      <c r="AZT100" s="10"/>
      <c r="AZU100" s="10"/>
      <c r="AZV100" s="10"/>
      <c r="AZW100" s="10"/>
      <c r="AZX100" s="10"/>
      <c r="AZY100" s="10"/>
      <c r="AZZ100" s="10"/>
      <c r="BAA100" s="10"/>
      <c r="BAB100" s="10"/>
      <c r="BAC100" s="10"/>
      <c r="BAD100" s="10"/>
      <c r="BAE100" s="10"/>
      <c r="BAF100" s="10"/>
      <c r="BAG100" s="10"/>
      <c r="BAH100" s="10"/>
      <c r="BAI100" s="10"/>
      <c r="BAJ100" s="10"/>
      <c r="BAK100" s="10"/>
      <c r="BAL100" s="10"/>
      <c r="BAM100" s="10"/>
      <c r="BAN100" s="10"/>
      <c r="BAO100" s="10"/>
      <c r="BAP100" s="10"/>
      <c r="BAQ100" s="10"/>
      <c r="BAR100" s="10"/>
      <c r="BAS100" s="10"/>
      <c r="BAT100" s="10"/>
      <c r="BAU100" s="10"/>
      <c r="BAV100" s="10"/>
      <c r="BAW100" s="10"/>
      <c r="BAX100" s="10"/>
      <c r="BAY100" s="10"/>
      <c r="BAZ100" s="10"/>
      <c r="BBA100" s="10"/>
      <c r="BBB100" s="10"/>
      <c r="BBC100" s="10"/>
      <c r="BBD100" s="10"/>
      <c r="BBE100" s="10"/>
      <c r="BBF100" s="10"/>
      <c r="BBG100" s="10"/>
      <c r="BBH100" s="10"/>
      <c r="BBI100" s="10"/>
      <c r="BBJ100" s="10"/>
      <c r="BBK100" s="10"/>
      <c r="BBL100" s="10"/>
      <c r="BBM100" s="10"/>
      <c r="BBN100" s="10"/>
      <c r="BBO100" s="10"/>
      <c r="BBP100" s="10"/>
      <c r="BBQ100" s="10"/>
      <c r="BBR100" s="10"/>
      <c r="BBS100" s="10"/>
      <c r="BBT100" s="10"/>
      <c r="BBU100" s="10"/>
      <c r="BBV100" s="10"/>
      <c r="BBW100" s="10"/>
      <c r="BBX100" s="10"/>
      <c r="BBY100" s="10"/>
      <c r="BBZ100" s="10"/>
      <c r="BCA100" s="10"/>
      <c r="BCB100" s="10"/>
      <c r="BCC100" s="10"/>
      <c r="BCD100" s="10"/>
      <c r="BCE100" s="10"/>
      <c r="BCF100" s="10"/>
      <c r="BCG100" s="10"/>
      <c r="BCH100" s="10"/>
      <c r="BCI100" s="10"/>
      <c r="BCJ100" s="10"/>
      <c r="BCK100" s="10"/>
      <c r="BCL100" s="10"/>
      <c r="BCM100" s="10"/>
      <c r="BCN100" s="10"/>
      <c r="BCO100" s="10"/>
      <c r="BCP100" s="10"/>
      <c r="BCQ100" s="10"/>
      <c r="BCR100" s="10"/>
      <c r="BCS100" s="10"/>
      <c r="BCT100" s="10"/>
      <c r="BCU100" s="10"/>
      <c r="BCV100" s="10"/>
      <c r="BCW100" s="10"/>
      <c r="BCX100" s="10"/>
      <c r="BCY100" s="10"/>
      <c r="BCZ100" s="10"/>
      <c r="BDA100" s="10"/>
      <c r="BDB100" s="10"/>
      <c r="BDC100" s="10"/>
      <c r="BDD100" s="10"/>
      <c r="BDE100" s="10"/>
      <c r="BDF100" s="10"/>
      <c r="BDG100" s="10"/>
      <c r="BDH100" s="10"/>
      <c r="BDI100" s="10"/>
      <c r="BDJ100" s="10"/>
      <c r="BDK100" s="10"/>
      <c r="BDL100" s="10"/>
      <c r="BDM100" s="10"/>
      <c r="BDN100" s="10"/>
      <c r="BDO100" s="10"/>
      <c r="BDP100" s="10"/>
      <c r="BDQ100" s="10"/>
      <c r="BDR100" s="10"/>
      <c r="BDS100" s="10"/>
      <c r="BDT100" s="10"/>
      <c r="BDU100" s="10"/>
      <c r="BDV100" s="10"/>
      <c r="BDW100" s="10"/>
      <c r="BDX100" s="10"/>
      <c r="BDY100" s="10"/>
      <c r="BDZ100" s="10"/>
      <c r="BEA100" s="10"/>
      <c r="BEB100" s="10"/>
      <c r="BEC100" s="10"/>
      <c r="BED100" s="10"/>
      <c r="BEE100" s="10"/>
      <c r="BEF100" s="10"/>
      <c r="BEG100" s="10"/>
      <c r="BEH100" s="10"/>
      <c r="BEI100" s="10"/>
      <c r="BEJ100" s="10"/>
      <c r="BEK100" s="10"/>
      <c r="BEL100" s="10"/>
      <c r="BEM100" s="10"/>
      <c r="BEN100" s="10"/>
      <c r="BEO100" s="10"/>
      <c r="BEP100" s="10"/>
      <c r="BEQ100" s="10"/>
      <c r="BER100" s="10"/>
      <c r="BES100" s="10"/>
      <c r="BET100" s="10"/>
      <c r="BEU100" s="10"/>
      <c r="BEV100" s="10"/>
      <c r="BEW100" s="10"/>
      <c r="BEX100" s="10"/>
      <c r="BEY100" s="10"/>
      <c r="BEZ100" s="10"/>
      <c r="BFA100" s="10"/>
      <c r="BFB100" s="10"/>
      <c r="BFC100" s="10"/>
      <c r="BFD100" s="10"/>
      <c r="BFE100" s="10"/>
      <c r="BFF100" s="10"/>
      <c r="BFG100" s="10"/>
      <c r="BFH100" s="10"/>
      <c r="BFI100" s="10"/>
      <c r="BFJ100" s="10"/>
      <c r="BFK100" s="10"/>
      <c r="BFL100" s="10"/>
      <c r="BFM100" s="10"/>
      <c r="BFN100" s="10"/>
      <c r="BFO100" s="10"/>
      <c r="BFP100" s="10"/>
      <c r="BFQ100" s="10"/>
      <c r="BFR100" s="10"/>
      <c r="BFS100" s="10"/>
      <c r="BFT100" s="10"/>
      <c r="BFU100" s="10"/>
      <c r="BFV100" s="10"/>
      <c r="BFW100" s="10"/>
      <c r="BFX100" s="10"/>
      <c r="BFY100" s="10"/>
      <c r="BFZ100" s="10"/>
      <c r="BGA100" s="10"/>
      <c r="BGB100" s="10"/>
      <c r="BGC100" s="10"/>
      <c r="BGD100" s="10"/>
      <c r="BGE100" s="10"/>
      <c r="BGF100" s="10"/>
      <c r="BGG100" s="10"/>
      <c r="BGH100" s="10"/>
      <c r="BGI100" s="10"/>
      <c r="BGJ100" s="10"/>
      <c r="BGK100" s="10"/>
      <c r="BGL100" s="10"/>
      <c r="BGM100" s="10"/>
      <c r="BGN100" s="10"/>
      <c r="BGO100" s="10"/>
      <c r="BGP100" s="10"/>
      <c r="BGQ100" s="10"/>
      <c r="BGR100" s="10"/>
      <c r="BGS100" s="10"/>
      <c r="BGT100" s="10"/>
      <c r="BGU100" s="10"/>
      <c r="BGV100" s="10"/>
      <c r="BGW100" s="10"/>
      <c r="BGX100" s="10"/>
      <c r="BGY100" s="10"/>
      <c r="BGZ100" s="10"/>
      <c r="BHA100" s="10"/>
      <c r="BHB100" s="10"/>
      <c r="BHC100" s="10"/>
      <c r="BHD100" s="10"/>
      <c r="BHE100" s="10"/>
      <c r="BHF100" s="10"/>
      <c r="BHG100" s="10"/>
      <c r="BHH100" s="10"/>
      <c r="BHI100" s="10"/>
      <c r="BHJ100" s="10"/>
      <c r="BHK100" s="10"/>
      <c r="BHL100" s="10"/>
      <c r="BHM100" s="10"/>
      <c r="BHN100" s="10"/>
      <c r="BHO100" s="10"/>
      <c r="BHP100" s="10"/>
      <c r="BHQ100" s="10"/>
      <c r="BHR100" s="10"/>
      <c r="BHS100" s="10"/>
      <c r="BHT100" s="10"/>
      <c r="BHU100" s="10"/>
      <c r="BHV100" s="10"/>
      <c r="BHW100" s="10"/>
      <c r="BHX100" s="10"/>
      <c r="BHY100" s="10"/>
      <c r="BHZ100" s="10"/>
      <c r="BIA100" s="10"/>
      <c r="BIB100" s="10"/>
      <c r="BIC100" s="10"/>
      <c r="BID100" s="10"/>
      <c r="BIE100" s="10"/>
      <c r="BIF100" s="10"/>
      <c r="BIG100" s="10"/>
      <c r="BIH100" s="10"/>
      <c r="BII100" s="10"/>
      <c r="BIJ100" s="10"/>
      <c r="BIK100" s="10"/>
      <c r="BIL100" s="10"/>
      <c r="BIM100" s="10"/>
      <c r="BIN100" s="10"/>
      <c r="BIO100" s="10"/>
      <c r="BIP100" s="10"/>
      <c r="BIQ100" s="10"/>
      <c r="BIR100" s="10"/>
      <c r="BIS100" s="10"/>
      <c r="BIT100" s="10"/>
      <c r="BIU100" s="10"/>
      <c r="BIV100" s="10"/>
      <c r="BIW100" s="10"/>
      <c r="BIX100" s="10"/>
      <c r="BIY100" s="10"/>
      <c r="BIZ100" s="10"/>
      <c r="BJA100" s="10"/>
      <c r="BJB100" s="10"/>
      <c r="BJC100" s="10"/>
      <c r="BJD100" s="10"/>
      <c r="BJE100" s="10"/>
      <c r="BJF100" s="10"/>
      <c r="BJG100" s="10"/>
      <c r="BJH100" s="10"/>
      <c r="BJI100" s="10"/>
      <c r="BJJ100" s="10"/>
      <c r="BJK100" s="10"/>
      <c r="BJL100" s="10"/>
      <c r="BJM100" s="10"/>
      <c r="BJN100" s="10"/>
      <c r="BJO100" s="10"/>
      <c r="BJP100" s="10"/>
      <c r="BJQ100" s="10"/>
      <c r="BJR100" s="10"/>
      <c r="BJS100" s="10"/>
      <c r="BJT100" s="10"/>
      <c r="BJU100" s="10"/>
      <c r="BJV100" s="10"/>
      <c r="BJW100" s="10"/>
      <c r="BJX100" s="10"/>
      <c r="BJY100" s="10"/>
      <c r="BJZ100" s="10"/>
      <c r="BKA100" s="10"/>
      <c r="BKB100" s="10"/>
      <c r="BKC100" s="10"/>
      <c r="BKD100" s="10"/>
      <c r="BKE100" s="10"/>
      <c r="BKF100" s="10"/>
      <c r="BKG100" s="10"/>
      <c r="BKH100" s="10"/>
      <c r="BKI100" s="10"/>
      <c r="BKJ100" s="10"/>
      <c r="BKK100" s="10"/>
      <c r="BKL100" s="10"/>
      <c r="BKM100" s="10"/>
      <c r="BKN100" s="10"/>
      <c r="BKO100" s="10"/>
      <c r="BKP100" s="10"/>
      <c r="BKQ100" s="10"/>
      <c r="BKR100" s="10"/>
      <c r="BKS100" s="10"/>
      <c r="BKT100" s="10"/>
      <c r="BKU100" s="10"/>
      <c r="BKV100" s="10"/>
      <c r="BKW100" s="10"/>
      <c r="BKX100" s="10"/>
      <c r="BKY100" s="10"/>
      <c r="BKZ100" s="10"/>
      <c r="BLA100" s="10"/>
      <c r="BLB100" s="10"/>
      <c r="BLC100" s="10"/>
      <c r="BLD100" s="10"/>
      <c r="BLE100" s="10"/>
      <c r="BLF100" s="10"/>
      <c r="BLG100" s="10"/>
      <c r="BLH100" s="10"/>
      <c r="BLI100" s="10"/>
      <c r="BLJ100" s="10"/>
      <c r="BLK100" s="10"/>
      <c r="BLL100" s="10"/>
      <c r="BLM100" s="10"/>
      <c r="BLN100" s="10"/>
      <c r="BLO100" s="10"/>
      <c r="BLP100" s="10"/>
      <c r="BLQ100" s="10"/>
      <c r="BLR100" s="10"/>
      <c r="BLS100" s="10"/>
      <c r="BLT100" s="10"/>
      <c r="BLU100" s="10"/>
      <c r="BLV100" s="10"/>
      <c r="BLW100" s="10"/>
      <c r="BLX100" s="10"/>
      <c r="BLY100" s="10"/>
      <c r="BLZ100" s="10"/>
      <c r="BMA100" s="10"/>
      <c r="BMB100" s="10"/>
      <c r="BMC100" s="10"/>
      <c r="BMD100" s="10"/>
      <c r="BME100" s="10"/>
      <c r="BMF100" s="10"/>
      <c r="BMG100" s="10"/>
      <c r="BMH100" s="10"/>
      <c r="BMI100" s="10"/>
      <c r="BMJ100" s="10"/>
      <c r="BMK100" s="10"/>
      <c r="BML100" s="10"/>
      <c r="BMM100" s="10"/>
      <c r="BMN100" s="10"/>
      <c r="BMO100" s="10"/>
      <c r="BMP100" s="10"/>
      <c r="BMQ100" s="10"/>
      <c r="BMR100" s="10"/>
      <c r="BMS100" s="10"/>
      <c r="BMT100" s="10"/>
      <c r="BMU100" s="10"/>
      <c r="BMV100" s="10"/>
      <c r="BMW100" s="10"/>
      <c r="BMX100" s="10"/>
      <c r="BMY100" s="10"/>
      <c r="BMZ100" s="10"/>
      <c r="BNA100" s="10"/>
      <c r="BNB100" s="10"/>
      <c r="BNC100" s="10"/>
      <c r="BND100" s="10"/>
      <c r="BNE100" s="10"/>
      <c r="BNF100" s="10"/>
      <c r="BNG100" s="10"/>
      <c r="BNH100" s="10"/>
      <c r="BNI100" s="10"/>
      <c r="BNJ100" s="10"/>
      <c r="BNK100" s="10"/>
      <c r="BNL100" s="10"/>
      <c r="BNM100" s="10"/>
      <c r="BNN100" s="10"/>
      <c r="BNO100" s="10"/>
      <c r="BNP100" s="10"/>
      <c r="BNQ100" s="10"/>
      <c r="BNR100" s="10"/>
      <c r="BNS100" s="10"/>
      <c r="BNT100" s="10"/>
      <c r="BNU100" s="10"/>
      <c r="BNV100" s="10"/>
      <c r="BNW100" s="10"/>
      <c r="BNX100" s="10"/>
      <c r="BNY100" s="10"/>
      <c r="BNZ100" s="10"/>
      <c r="BOA100" s="10"/>
      <c r="BOB100" s="10"/>
      <c r="BOC100" s="10"/>
      <c r="BOD100" s="10"/>
      <c r="BOE100" s="10"/>
      <c r="BOF100" s="10"/>
      <c r="BOG100" s="10"/>
      <c r="BOH100" s="10"/>
      <c r="BOI100" s="10"/>
      <c r="BOJ100" s="10"/>
      <c r="BOK100" s="10"/>
      <c r="BOL100" s="10"/>
      <c r="BOM100" s="10"/>
      <c r="BON100" s="10"/>
      <c r="BOO100" s="10"/>
      <c r="BOP100" s="10"/>
      <c r="BOQ100" s="10"/>
      <c r="BOR100" s="10"/>
      <c r="BOS100" s="10"/>
      <c r="BOT100" s="10"/>
      <c r="BOU100" s="10"/>
      <c r="BOV100" s="10"/>
      <c r="BOW100" s="10"/>
      <c r="BOX100" s="10"/>
      <c r="BOY100" s="10"/>
      <c r="BOZ100" s="10"/>
      <c r="BPA100" s="10"/>
      <c r="BPB100" s="10"/>
      <c r="BPC100" s="10"/>
      <c r="BPD100" s="10"/>
      <c r="BPE100" s="10"/>
      <c r="BPF100" s="10"/>
      <c r="BPG100" s="10"/>
      <c r="BPH100" s="10"/>
      <c r="BPI100" s="10"/>
      <c r="BPJ100" s="10"/>
      <c r="BPK100" s="10"/>
      <c r="BPL100" s="10"/>
      <c r="BPM100" s="10"/>
      <c r="BPN100" s="10"/>
      <c r="BPO100" s="10"/>
      <c r="BPP100" s="10"/>
      <c r="BPQ100" s="10"/>
      <c r="BPR100" s="10"/>
      <c r="BPS100" s="10"/>
      <c r="BPT100" s="10"/>
      <c r="BPU100" s="10"/>
      <c r="BPV100" s="10"/>
      <c r="BPW100" s="10"/>
      <c r="BPX100" s="10"/>
      <c r="BPY100" s="10"/>
      <c r="BPZ100" s="10"/>
      <c r="BQA100" s="10"/>
      <c r="BQB100" s="10"/>
      <c r="BQC100" s="10"/>
      <c r="BQD100" s="10"/>
      <c r="BQE100" s="10"/>
      <c r="BQF100" s="10"/>
      <c r="BQG100" s="10"/>
      <c r="BQH100" s="10"/>
      <c r="BQI100" s="10"/>
      <c r="BQJ100" s="10"/>
      <c r="BQK100" s="10"/>
      <c r="BQL100" s="10"/>
      <c r="BQM100" s="10"/>
      <c r="BQN100" s="10"/>
      <c r="BQO100" s="10"/>
      <c r="BQP100" s="10"/>
      <c r="BQQ100" s="10"/>
      <c r="BQR100" s="10"/>
      <c r="BQS100" s="10"/>
      <c r="BQT100" s="10"/>
      <c r="BQU100" s="10"/>
      <c r="BQV100" s="10"/>
      <c r="BQW100" s="10"/>
      <c r="BQX100" s="10"/>
      <c r="BQY100" s="10"/>
      <c r="BQZ100" s="10"/>
      <c r="BRA100" s="10"/>
      <c r="BRB100" s="10"/>
      <c r="BRC100" s="10"/>
      <c r="BRD100" s="10"/>
      <c r="BRE100" s="10"/>
      <c r="BRF100" s="10"/>
      <c r="BRG100" s="10"/>
      <c r="BRH100" s="10"/>
      <c r="BRI100" s="10"/>
      <c r="BRJ100" s="10"/>
      <c r="BRK100" s="10"/>
      <c r="BRL100" s="10"/>
      <c r="BRM100" s="10"/>
      <c r="BRN100" s="10"/>
      <c r="BRO100" s="10"/>
      <c r="BRP100" s="10"/>
      <c r="BRQ100" s="10"/>
      <c r="BRR100" s="10"/>
      <c r="BRS100" s="10"/>
      <c r="BRT100" s="10"/>
      <c r="BRU100" s="10"/>
      <c r="BRV100" s="10"/>
      <c r="BRW100" s="10"/>
      <c r="BRX100" s="10"/>
      <c r="BRY100" s="10"/>
      <c r="BRZ100" s="10"/>
      <c r="BSA100" s="10"/>
      <c r="BSB100" s="10"/>
      <c r="BSC100" s="10"/>
      <c r="BSD100" s="10"/>
      <c r="BSE100" s="10"/>
      <c r="BSF100" s="10"/>
      <c r="BSG100" s="10"/>
      <c r="BSH100" s="10"/>
      <c r="BSI100" s="10"/>
      <c r="BSJ100" s="10"/>
      <c r="BSK100" s="10"/>
      <c r="BSL100" s="10"/>
      <c r="BSM100" s="10"/>
      <c r="BSN100" s="10"/>
      <c r="BSO100" s="10"/>
      <c r="BSP100" s="10"/>
      <c r="BSQ100" s="10"/>
      <c r="BSR100" s="10"/>
      <c r="BSS100" s="10"/>
      <c r="BST100" s="10"/>
      <c r="BSU100" s="10"/>
      <c r="BSV100" s="10"/>
      <c r="BSW100" s="10"/>
      <c r="BSX100" s="10"/>
      <c r="BSY100" s="10"/>
      <c r="BSZ100" s="10"/>
      <c r="BTA100" s="10"/>
      <c r="BTB100" s="10"/>
      <c r="BTC100" s="10"/>
      <c r="BTD100" s="10"/>
      <c r="BTE100" s="10"/>
      <c r="BTF100" s="10"/>
      <c r="BTG100" s="10"/>
      <c r="BTH100" s="10"/>
      <c r="BTI100" s="10"/>
      <c r="BTJ100" s="10"/>
      <c r="BTK100" s="10"/>
      <c r="BTL100" s="10"/>
      <c r="BTM100" s="10"/>
      <c r="BTN100" s="10"/>
      <c r="BTO100" s="10"/>
      <c r="BTP100" s="10"/>
      <c r="BTQ100" s="10"/>
      <c r="BTR100" s="10"/>
      <c r="BTS100" s="10"/>
      <c r="BTT100" s="10"/>
      <c r="BTU100" s="10"/>
      <c r="BTV100" s="10"/>
      <c r="BTW100" s="10"/>
      <c r="BTX100" s="10"/>
      <c r="BTY100" s="10"/>
      <c r="BTZ100" s="10"/>
      <c r="BUA100" s="10"/>
      <c r="BUB100" s="10"/>
      <c r="BUC100" s="10"/>
      <c r="BUD100" s="10"/>
      <c r="BUE100" s="10"/>
      <c r="BUF100" s="10"/>
      <c r="BUG100" s="10"/>
      <c r="BUH100" s="10"/>
      <c r="BUI100" s="10"/>
      <c r="BUJ100" s="10"/>
      <c r="BUK100" s="10"/>
      <c r="BUL100" s="10"/>
      <c r="BUM100" s="10"/>
      <c r="BUN100" s="10"/>
      <c r="BUO100" s="10"/>
      <c r="BUP100" s="10"/>
      <c r="BUQ100" s="10"/>
      <c r="BUR100" s="10"/>
      <c r="BUS100" s="10"/>
      <c r="BUT100" s="10"/>
      <c r="BUU100" s="10"/>
      <c r="BUV100" s="10"/>
      <c r="BUW100" s="10"/>
      <c r="BUX100" s="10"/>
      <c r="BUY100" s="10"/>
      <c r="BUZ100" s="10"/>
      <c r="BVA100" s="10"/>
      <c r="BVB100" s="10"/>
      <c r="BVC100" s="10"/>
      <c r="BVD100" s="10"/>
      <c r="BVE100" s="10"/>
      <c r="BVF100" s="10"/>
      <c r="BVG100" s="10"/>
      <c r="BVH100" s="10"/>
      <c r="BVI100" s="10"/>
      <c r="BVJ100" s="10"/>
      <c r="BVK100" s="10"/>
      <c r="BVL100" s="10"/>
      <c r="BVM100" s="10"/>
      <c r="BVN100" s="10"/>
      <c r="BVO100" s="10"/>
      <c r="BVP100" s="10"/>
      <c r="BVQ100" s="10"/>
      <c r="BVR100" s="10"/>
      <c r="BVS100" s="10"/>
      <c r="BVT100" s="10"/>
      <c r="BVU100" s="10"/>
      <c r="BVV100" s="10"/>
      <c r="BVW100" s="10"/>
      <c r="BVX100" s="10"/>
      <c r="BVY100" s="10"/>
      <c r="BVZ100" s="10"/>
      <c r="BWA100" s="10"/>
      <c r="BWB100" s="10"/>
      <c r="BWC100" s="10"/>
      <c r="BWD100" s="10"/>
      <c r="BWE100" s="10"/>
      <c r="BWF100" s="10"/>
      <c r="BWG100" s="10"/>
      <c r="BWH100" s="10"/>
      <c r="BWI100" s="10"/>
      <c r="BWJ100" s="10"/>
      <c r="BWK100" s="10"/>
      <c r="BWL100" s="10"/>
      <c r="BWM100" s="10"/>
      <c r="BWN100" s="10"/>
      <c r="BWO100" s="10"/>
      <c r="BWP100" s="10"/>
      <c r="BWQ100" s="10"/>
      <c r="BWR100" s="10"/>
      <c r="BWS100" s="10"/>
      <c r="BWT100" s="10"/>
      <c r="BWU100" s="10"/>
      <c r="BWV100" s="10"/>
      <c r="BWW100" s="10"/>
      <c r="BWX100" s="10"/>
      <c r="BWY100" s="10"/>
      <c r="BWZ100" s="10"/>
      <c r="BXA100" s="10"/>
      <c r="BXB100" s="10"/>
      <c r="BXC100" s="10"/>
      <c r="BXD100" s="10"/>
      <c r="BXE100" s="10"/>
      <c r="BXF100" s="10"/>
      <c r="BXG100" s="10"/>
      <c r="BXH100" s="10"/>
      <c r="BXI100" s="10"/>
      <c r="BXJ100" s="10"/>
      <c r="BXK100" s="10"/>
      <c r="BXL100" s="10"/>
      <c r="BXM100" s="10"/>
      <c r="BXN100" s="10"/>
      <c r="BXO100" s="10"/>
      <c r="BXP100" s="10"/>
      <c r="BXQ100" s="10"/>
      <c r="BXR100" s="10"/>
      <c r="BXS100" s="10"/>
      <c r="BXT100" s="10"/>
      <c r="BXU100" s="10"/>
      <c r="BXV100" s="10"/>
      <c r="BXW100" s="10"/>
      <c r="BXX100" s="10"/>
      <c r="BXY100" s="10"/>
      <c r="BXZ100" s="10"/>
      <c r="BYA100" s="10"/>
      <c r="BYB100" s="10"/>
      <c r="BYC100" s="10"/>
      <c r="BYD100" s="10"/>
      <c r="BYE100" s="10"/>
      <c r="BYF100" s="10"/>
      <c r="BYG100" s="10"/>
      <c r="BYH100" s="10"/>
      <c r="BYI100" s="10"/>
      <c r="BYJ100" s="10"/>
      <c r="BYK100" s="10"/>
      <c r="BYL100" s="10"/>
      <c r="BYM100" s="10"/>
      <c r="BYN100" s="10"/>
      <c r="BYO100" s="10"/>
      <c r="BYP100" s="10"/>
      <c r="BYQ100" s="10"/>
      <c r="BYR100" s="10"/>
      <c r="BYS100" s="10"/>
      <c r="BYT100" s="10"/>
      <c r="BYU100" s="10"/>
      <c r="BYV100" s="10"/>
      <c r="BYW100" s="10"/>
      <c r="BYX100" s="10"/>
      <c r="BYY100" s="10"/>
      <c r="BYZ100" s="10"/>
      <c r="BZA100" s="10"/>
      <c r="BZB100" s="10"/>
      <c r="BZC100" s="10"/>
      <c r="BZD100" s="10"/>
      <c r="BZE100" s="10"/>
      <c r="BZF100" s="10"/>
      <c r="BZG100" s="10"/>
      <c r="BZH100" s="10"/>
      <c r="BZI100" s="10"/>
      <c r="BZJ100" s="10"/>
      <c r="BZK100" s="10"/>
      <c r="BZL100" s="10"/>
      <c r="BZM100" s="10"/>
      <c r="BZN100" s="10"/>
      <c r="BZO100" s="10"/>
      <c r="BZP100" s="10"/>
      <c r="BZQ100" s="10"/>
      <c r="BZR100" s="10"/>
      <c r="BZS100" s="10"/>
      <c r="BZT100" s="10"/>
      <c r="BZU100" s="10"/>
      <c r="BZV100" s="10"/>
      <c r="BZW100" s="10"/>
      <c r="BZX100" s="10"/>
      <c r="BZY100" s="10"/>
      <c r="BZZ100" s="10"/>
      <c r="CAA100" s="10"/>
      <c r="CAB100" s="10"/>
      <c r="CAC100" s="10"/>
      <c r="CAD100" s="10"/>
      <c r="CAE100" s="10"/>
      <c r="CAF100" s="10"/>
      <c r="CAG100" s="10"/>
      <c r="CAH100" s="10"/>
      <c r="CAI100" s="10"/>
      <c r="CAJ100" s="10"/>
      <c r="CAK100" s="10"/>
      <c r="CAL100" s="10"/>
      <c r="CAM100" s="10"/>
      <c r="CAN100" s="10"/>
      <c r="CAO100" s="10"/>
      <c r="CAP100" s="10"/>
      <c r="CAQ100" s="10"/>
      <c r="CAR100" s="10"/>
      <c r="CAS100" s="10"/>
      <c r="CAT100" s="10"/>
      <c r="CAU100" s="10"/>
      <c r="CAV100" s="10"/>
      <c r="CAW100" s="10"/>
      <c r="CAX100" s="10"/>
      <c r="CAY100" s="10"/>
      <c r="CAZ100" s="10"/>
      <c r="CBA100" s="10"/>
      <c r="CBB100" s="10"/>
      <c r="CBC100" s="10"/>
      <c r="CBD100" s="10"/>
      <c r="CBE100" s="10"/>
      <c r="CBF100" s="10"/>
      <c r="CBG100" s="10"/>
      <c r="CBH100" s="10"/>
      <c r="CBI100" s="10"/>
      <c r="CBJ100" s="10"/>
      <c r="CBK100" s="10"/>
      <c r="CBL100" s="10"/>
      <c r="CBM100" s="10"/>
      <c r="CBN100" s="10"/>
      <c r="CBO100" s="10"/>
      <c r="CBP100" s="10"/>
      <c r="CBQ100" s="10"/>
      <c r="CBR100" s="10"/>
      <c r="CBS100" s="10"/>
      <c r="CBT100" s="10"/>
      <c r="CBU100" s="10"/>
      <c r="CBV100" s="10"/>
      <c r="CBW100" s="10"/>
      <c r="CBX100" s="10"/>
      <c r="CBY100" s="10"/>
      <c r="CBZ100" s="10"/>
      <c r="CCA100" s="10"/>
      <c r="CCB100" s="10"/>
      <c r="CCC100" s="10"/>
      <c r="CCD100" s="10"/>
      <c r="CCE100" s="10"/>
      <c r="CCF100" s="10"/>
      <c r="CCG100" s="10"/>
      <c r="CCH100" s="10"/>
      <c r="CCI100" s="10"/>
      <c r="CCJ100" s="10"/>
      <c r="CCK100" s="10"/>
      <c r="CCL100" s="10"/>
      <c r="CCM100" s="10"/>
      <c r="CCN100" s="10"/>
      <c r="CCO100" s="10"/>
      <c r="CCP100" s="10"/>
      <c r="CCQ100" s="10"/>
      <c r="CCR100" s="10"/>
      <c r="CCS100" s="10"/>
      <c r="CCT100" s="10"/>
      <c r="CCU100" s="10"/>
      <c r="CCV100" s="10"/>
      <c r="CCW100" s="10"/>
      <c r="CCX100" s="10"/>
      <c r="CCY100" s="10"/>
      <c r="CCZ100" s="10"/>
      <c r="CDA100" s="10"/>
      <c r="CDB100" s="10"/>
      <c r="CDC100" s="10"/>
      <c r="CDD100" s="10"/>
      <c r="CDE100" s="10"/>
      <c r="CDF100" s="10"/>
      <c r="CDG100" s="10"/>
      <c r="CDH100" s="10"/>
      <c r="CDI100" s="10"/>
      <c r="CDJ100" s="10"/>
      <c r="CDK100" s="10"/>
      <c r="CDL100" s="10"/>
      <c r="CDM100" s="10"/>
      <c r="CDN100" s="10"/>
      <c r="CDO100" s="10"/>
      <c r="CDP100" s="10"/>
      <c r="CDQ100" s="10"/>
      <c r="CDR100" s="10"/>
      <c r="CDS100" s="10"/>
      <c r="CDT100" s="10"/>
      <c r="CDU100" s="10"/>
      <c r="CDV100" s="10"/>
      <c r="CDW100" s="10"/>
      <c r="CDX100" s="10"/>
      <c r="CDY100" s="10"/>
      <c r="CDZ100" s="10"/>
      <c r="CEA100" s="10"/>
      <c r="CEB100" s="10"/>
      <c r="CEC100" s="10"/>
      <c r="CED100" s="10"/>
      <c r="CEE100" s="10"/>
      <c r="CEF100" s="10"/>
      <c r="CEG100" s="10"/>
      <c r="CEH100" s="10"/>
      <c r="CEI100" s="10"/>
      <c r="CEJ100" s="10"/>
      <c r="CEK100" s="10"/>
      <c r="CEL100" s="10"/>
      <c r="CEM100" s="10"/>
      <c r="CEN100" s="10"/>
      <c r="CEO100" s="10"/>
      <c r="CEP100" s="10"/>
      <c r="CEQ100" s="10"/>
      <c r="CER100" s="10"/>
      <c r="CES100" s="10"/>
      <c r="CET100" s="10"/>
      <c r="CEU100" s="10"/>
      <c r="CEV100" s="10"/>
      <c r="CEW100" s="10"/>
      <c r="CEX100" s="10"/>
      <c r="CEY100" s="10"/>
      <c r="CEZ100" s="10"/>
      <c r="CFA100" s="10"/>
      <c r="CFB100" s="10"/>
      <c r="CFC100" s="10"/>
      <c r="CFD100" s="10"/>
      <c r="CFE100" s="10"/>
      <c r="CFF100" s="10"/>
      <c r="CFG100" s="10"/>
      <c r="CFH100" s="10"/>
      <c r="CFI100" s="10"/>
      <c r="CFJ100" s="10"/>
      <c r="CFK100" s="10"/>
      <c r="CFL100" s="10"/>
      <c r="CFM100" s="10"/>
      <c r="CFN100" s="10"/>
      <c r="CFO100" s="10"/>
      <c r="CFP100" s="10"/>
      <c r="CFQ100" s="10"/>
      <c r="CFR100" s="10"/>
      <c r="CFS100" s="10"/>
      <c r="CFT100" s="10"/>
      <c r="CFU100" s="10"/>
      <c r="CFV100" s="10"/>
      <c r="CFW100" s="10"/>
      <c r="CFX100" s="10"/>
      <c r="CFY100" s="10"/>
      <c r="CFZ100" s="10"/>
      <c r="CGA100" s="10"/>
      <c r="CGB100" s="10"/>
      <c r="CGC100" s="10"/>
      <c r="CGD100" s="10"/>
      <c r="CGE100" s="10"/>
      <c r="CGF100" s="10"/>
      <c r="CGG100" s="10"/>
      <c r="CGH100" s="10"/>
      <c r="CGI100" s="10"/>
      <c r="CGJ100" s="10"/>
      <c r="CGK100" s="10"/>
      <c r="CGL100" s="10"/>
      <c r="CGM100" s="10"/>
      <c r="CGN100" s="10"/>
      <c r="CGO100" s="10"/>
      <c r="CGP100" s="10"/>
      <c r="CGQ100" s="10"/>
      <c r="CGR100" s="10"/>
      <c r="CGS100" s="10"/>
      <c r="CGT100" s="10"/>
      <c r="CGU100" s="10"/>
      <c r="CGV100" s="10"/>
      <c r="CGW100" s="10"/>
      <c r="CGX100" s="10"/>
      <c r="CGY100" s="10"/>
      <c r="CGZ100" s="10"/>
      <c r="CHA100" s="10"/>
      <c r="CHB100" s="10"/>
      <c r="CHC100" s="10"/>
      <c r="CHD100" s="10"/>
      <c r="CHE100" s="10"/>
      <c r="CHF100" s="10"/>
      <c r="CHG100" s="10"/>
      <c r="CHH100" s="10"/>
      <c r="CHI100" s="10"/>
      <c r="CHJ100" s="10"/>
      <c r="CHK100" s="10"/>
      <c r="CHL100" s="10"/>
      <c r="CHM100" s="10"/>
      <c r="CHN100" s="10"/>
      <c r="CHO100" s="10"/>
      <c r="CHP100" s="10"/>
      <c r="CHQ100" s="10"/>
      <c r="CHR100" s="10"/>
      <c r="CHS100" s="10"/>
      <c r="CHT100" s="10"/>
      <c r="CHU100" s="10"/>
      <c r="CHV100" s="10"/>
      <c r="CHW100" s="10"/>
      <c r="CHX100" s="10"/>
      <c r="CHY100" s="10"/>
      <c r="CHZ100" s="10"/>
      <c r="CIA100" s="10"/>
      <c r="CIB100" s="10"/>
      <c r="CIC100" s="10"/>
      <c r="CID100" s="10"/>
      <c r="CIE100" s="10"/>
      <c r="CIF100" s="10"/>
      <c r="CIG100" s="10"/>
      <c r="CIH100" s="10"/>
      <c r="CII100" s="10"/>
      <c r="CIJ100" s="10"/>
      <c r="CIK100" s="10"/>
      <c r="CIL100" s="10"/>
      <c r="CIM100" s="10"/>
      <c r="CIN100" s="10"/>
      <c r="CIO100" s="10"/>
      <c r="CIP100" s="10"/>
      <c r="CIQ100" s="10"/>
      <c r="CIR100" s="10"/>
      <c r="CIS100" s="10"/>
      <c r="CIT100" s="10"/>
      <c r="CIU100" s="10"/>
      <c r="CIV100" s="10"/>
      <c r="CIW100" s="10"/>
      <c r="CIX100" s="10"/>
      <c r="CIY100" s="10"/>
      <c r="CIZ100" s="10"/>
      <c r="CJA100" s="10"/>
      <c r="CJB100" s="10"/>
      <c r="CJC100" s="10"/>
      <c r="CJD100" s="10"/>
      <c r="CJE100" s="10"/>
      <c r="CJF100" s="10"/>
      <c r="CJG100" s="10"/>
      <c r="CJH100" s="10"/>
      <c r="CJI100" s="10"/>
      <c r="CJJ100" s="10"/>
      <c r="CJK100" s="10"/>
      <c r="CJL100" s="10"/>
      <c r="CJM100" s="10"/>
      <c r="CJN100" s="10"/>
      <c r="CJO100" s="10"/>
      <c r="CJP100" s="10"/>
      <c r="CJQ100" s="10"/>
      <c r="CJR100" s="10"/>
      <c r="CJS100" s="10"/>
      <c r="CJT100" s="10"/>
      <c r="CJU100" s="10"/>
      <c r="CJV100" s="10"/>
      <c r="CJW100" s="10"/>
      <c r="CJX100" s="10"/>
      <c r="CJY100" s="10"/>
      <c r="CJZ100" s="10"/>
      <c r="CKA100" s="10"/>
      <c r="CKB100" s="10"/>
      <c r="CKC100" s="10"/>
      <c r="CKD100" s="10"/>
      <c r="CKE100" s="10"/>
      <c r="CKF100" s="10"/>
      <c r="CKG100" s="10"/>
      <c r="CKH100" s="10"/>
      <c r="CKI100" s="10"/>
      <c r="CKJ100" s="10"/>
      <c r="CKK100" s="10"/>
      <c r="CKL100" s="10"/>
      <c r="CKM100" s="10"/>
      <c r="CKN100" s="10"/>
      <c r="CKO100" s="10"/>
      <c r="CKP100" s="10"/>
      <c r="CKQ100" s="10"/>
      <c r="CKR100" s="10"/>
      <c r="CKS100" s="10"/>
      <c r="CKT100" s="10"/>
      <c r="CKU100" s="10"/>
      <c r="CKV100" s="10"/>
      <c r="CKW100" s="10"/>
      <c r="CKX100" s="10"/>
      <c r="CKY100" s="10"/>
      <c r="CKZ100" s="10"/>
      <c r="CLA100" s="10"/>
      <c r="CLB100" s="10"/>
      <c r="CLC100" s="10"/>
      <c r="CLD100" s="10"/>
      <c r="CLE100" s="10"/>
      <c r="CLF100" s="10"/>
      <c r="CLG100" s="10"/>
      <c r="CLH100" s="10"/>
      <c r="CLI100" s="10"/>
      <c r="CLJ100" s="10"/>
      <c r="CLK100" s="10"/>
      <c r="CLL100" s="10"/>
      <c r="CLM100" s="10"/>
      <c r="CLN100" s="10"/>
      <c r="CLO100" s="10"/>
      <c r="CLP100" s="10"/>
      <c r="CLQ100" s="10"/>
      <c r="CLR100" s="10"/>
      <c r="CLS100" s="10"/>
      <c r="CLT100" s="10"/>
      <c r="CLU100" s="10"/>
      <c r="CLV100" s="10"/>
      <c r="CLW100" s="10"/>
      <c r="CLX100" s="10"/>
      <c r="CLY100" s="10"/>
      <c r="CLZ100" s="10"/>
      <c r="CMA100" s="10"/>
      <c r="CMB100" s="10"/>
      <c r="CMC100" s="10"/>
      <c r="CMD100" s="10"/>
      <c r="CME100" s="10"/>
      <c r="CMF100" s="10"/>
      <c r="CMG100" s="10"/>
      <c r="CMH100" s="10"/>
      <c r="CMI100" s="10"/>
      <c r="CMJ100" s="10"/>
      <c r="CMK100" s="10"/>
      <c r="CML100" s="10"/>
      <c r="CMM100" s="10"/>
      <c r="CMN100" s="10"/>
      <c r="CMO100" s="10"/>
      <c r="CMP100" s="10"/>
      <c r="CMQ100" s="10"/>
      <c r="CMR100" s="10"/>
      <c r="CMS100" s="10"/>
      <c r="CMT100" s="10"/>
      <c r="CMU100" s="10"/>
      <c r="CMV100" s="10"/>
      <c r="CMW100" s="10"/>
      <c r="CMX100" s="10"/>
      <c r="CMY100" s="10"/>
      <c r="CMZ100" s="10"/>
      <c r="CNA100" s="10"/>
      <c r="CNB100" s="10"/>
      <c r="CNC100" s="10"/>
      <c r="CND100" s="10"/>
      <c r="CNE100" s="10"/>
      <c r="CNF100" s="10"/>
      <c r="CNG100" s="10"/>
      <c r="CNH100" s="10"/>
      <c r="CNI100" s="10"/>
      <c r="CNJ100" s="10"/>
      <c r="CNK100" s="10"/>
      <c r="CNL100" s="10"/>
      <c r="CNM100" s="10"/>
      <c r="CNN100" s="10"/>
      <c r="CNO100" s="10"/>
      <c r="CNP100" s="10"/>
      <c r="CNQ100" s="10"/>
      <c r="CNR100" s="10"/>
      <c r="CNS100" s="10"/>
      <c r="CNT100" s="10"/>
      <c r="CNU100" s="10"/>
      <c r="CNV100" s="10"/>
      <c r="CNW100" s="10"/>
      <c r="CNX100" s="10"/>
      <c r="CNY100" s="10"/>
      <c r="CNZ100" s="10"/>
      <c r="COA100" s="10"/>
      <c r="COB100" s="10"/>
      <c r="COC100" s="10"/>
      <c r="COD100" s="10"/>
      <c r="COE100" s="10"/>
      <c r="COF100" s="10"/>
      <c r="COG100" s="10"/>
      <c r="COH100" s="10"/>
      <c r="COI100" s="10"/>
      <c r="COJ100" s="10"/>
      <c r="COK100" s="10"/>
      <c r="COL100" s="10"/>
      <c r="COM100" s="10"/>
      <c r="CON100" s="10"/>
      <c r="COO100" s="10"/>
      <c r="COP100" s="10"/>
      <c r="COQ100" s="10"/>
      <c r="COR100" s="10"/>
      <c r="COS100" s="10"/>
      <c r="COT100" s="10"/>
      <c r="COU100" s="10"/>
      <c r="COV100" s="10"/>
      <c r="COW100" s="10"/>
      <c r="COX100" s="10"/>
      <c r="COY100" s="10"/>
      <c r="COZ100" s="10"/>
      <c r="CPA100" s="10"/>
      <c r="CPB100" s="10"/>
      <c r="CPC100" s="10"/>
      <c r="CPD100" s="10"/>
      <c r="CPE100" s="10"/>
      <c r="CPF100" s="10"/>
      <c r="CPG100" s="10"/>
      <c r="CPH100" s="10"/>
      <c r="CPI100" s="10"/>
      <c r="CPJ100" s="10"/>
      <c r="CPK100" s="10"/>
      <c r="CPL100" s="10"/>
      <c r="CPM100" s="10"/>
      <c r="CPN100" s="10"/>
      <c r="CPO100" s="10"/>
      <c r="CPP100" s="10"/>
      <c r="CPQ100" s="10"/>
      <c r="CPR100" s="10"/>
      <c r="CPS100" s="10"/>
      <c r="CPT100" s="10"/>
      <c r="CPU100" s="10"/>
      <c r="CPV100" s="10"/>
      <c r="CPW100" s="10"/>
      <c r="CPX100" s="10"/>
      <c r="CPY100" s="10"/>
      <c r="CPZ100" s="10"/>
      <c r="CQA100" s="10"/>
      <c r="CQB100" s="10"/>
      <c r="CQC100" s="10"/>
      <c r="CQD100" s="10"/>
      <c r="CQE100" s="10"/>
      <c r="CQF100" s="10"/>
      <c r="CQG100" s="10"/>
      <c r="CQH100" s="10"/>
      <c r="CQI100" s="10"/>
      <c r="CQJ100" s="10"/>
      <c r="CQK100" s="10"/>
      <c r="CQL100" s="10"/>
      <c r="CQM100" s="10"/>
      <c r="CQN100" s="10"/>
      <c r="CQO100" s="10"/>
      <c r="CQP100" s="10"/>
      <c r="CQQ100" s="10"/>
      <c r="CQR100" s="10"/>
      <c r="CQS100" s="10"/>
      <c r="CQT100" s="10"/>
      <c r="CQU100" s="10"/>
      <c r="CQV100" s="10"/>
      <c r="CQW100" s="10"/>
      <c r="CQX100" s="10"/>
      <c r="CQY100" s="10"/>
      <c r="CQZ100" s="10"/>
      <c r="CRA100" s="10"/>
      <c r="CRB100" s="10"/>
      <c r="CRC100" s="10"/>
      <c r="CRD100" s="10"/>
      <c r="CRE100" s="10"/>
      <c r="CRF100" s="10"/>
      <c r="CRG100" s="10"/>
      <c r="CRH100" s="10"/>
      <c r="CRI100" s="10"/>
      <c r="CRJ100" s="10"/>
      <c r="CRK100" s="10"/>
      <c r="CRL100" s="10"/>
      <c r="CRM100" s="10"/>
      <c r="CRN100" s="10"/>
      <c r="CRO100" s="10"/>
      <c r="CRP100" s="10"/>
      <c r="CRQ100" s="10"/>
      <c r="CRR100" s="10"/>
      <c r="CRS100" s="10"/>
      <c r="CRT100" s="10"/>
      <c r="CRU100" s="10"/>
      <c r="CRV100" s="10"/>
      <c r="CRW100" s="10"/>
      <c r="CRX100" s="10"/>
      <c r="CRY100" s="10"/>
      <c r="CRZ100" s="10"/>
      <c r="CSA100" s="10"/>
      <c r="CSB100" s="10"/>
      <c r="CSC100" s="10"/>
      <c r="CSD100" s="10"/>
      <c r="CSE100" s="10"/>
      <c r="CSF100" s="10"/>
      <c r="CSG100" s="10"/>
      <c r="CSH100" s="10"/>
      <c r="CSI100" s="10"/>
      <c r="CSJ100" s="10"/>
      <c r="CSK100" s="10"/>
      <c r="CSL100" s="10"/>
      <c r="CSM100" s="10"/>
      <c r="CSN100" s="10"/>
      <c r="CSO100" s="10"/>
      <c r="CSP100" s="10"/>
      <c r="CSQ100" s="10"/>
      <c r="CSR100" s="10"/>
      <c r="CSS100" s="10"/>
      <c r="CST100" s="10"/>
      <c r="CSU100" s="10"/>
      <c r="CSV100" s="10"/>
      <c r="CSW100" s="10"/>
      <c r="CSX100" s="10"/>
      <c r="CSY100" s="10"/>
      <c r="CSZ100" s="10"/>
      <c r="CTA100" s="10"/>
      <c r="CTB100" s="10"/>
      <c r="CTC100" s="10"/>
      <c r="CTD100" s="10"/>
      <c r="CTE100" s="10"/>
      <c r="CTF100" s="10"/>
      <c r="CTG100" s="10"/>
      <c r="CTH100" s="10"/>
      <c r="CTI100" s="10"/>
      <c r="CTJ100" s="10"/>
      <c r="CTK100" s="10"/>
      <c r="CTL100" s="10"/>
      <c r="CTM100" s="10"/>
      <c r="CTN100" s="10"/>
      <c r="CTO100" s="10"/>
      <c r="CTP100" s="10"/>
      <c r="CTQ100" s="10"/>
      <c r="CTR100" s="10"/>
      <c r="CTS100" s="10"/>
      <c r="CTT100" s="10"/>
      <c r="CTU100" s="10"/>
      <c r="CTV100" s="10"/>
      <c r="CTW100" s="10"/>
      <c r="CTX100" s="10"/>
      <c r="CTY100" s="10"/>
      <c r="CTZ100" s="10"/>
      <c r="CUA100" s="10"/>
      <c r="CUB100" s="10"/>
      <c r="CUC100" s="10"/>
      <c r="CUD100" s="10"/>
      <c r="CUE100" s="10"/>
      <c r="CUF100" s="10"/>
      <c r="CUG100" s="10"/>
      <c r="CUH100" s="10"/>
      <c r="CUI100" s="10"/>
      <c r="CUJ100" s="10"/>
      <c r="CUK100" s="10"/>
      <c r="CUL100" s="10"/>
      <c r="CUM100" s="10"/>
      <c r="CUN100" s="10"/>
      <c r="CUO100" s="10"/>
      <c r="CUP100" s="10"/>
      <c r="CUQ100" s="10"/>
      <c r="CUR100" s="10"/>
      <c r="CUS100" s="10"/>
      <c r="CUT100" s="10"/>
      <c r="CUU100" s="10"/>
      <c r="CUV100" s="10"/>
      <c r="CUW100" s="10"/>
      <c r="CUX100" s="10"/>
      <c r="CUY100" s="10"/>
      <c r="CUZ100" s="10"/>
      <c r="CVA100" s="10"/>
      <c r="CVB100" s="10"/>
      <c r="CVC100" s="10"/>
      <c r="CVD100" s="10"/>
      <c r="CVE100" s="10"/>
      <c r="CVF100" s="10"/>
      <c r="CVG100" s="10"/>
      <c r="CVH100" s="10"/>
      <c r="CVI100" s="10"/>
      <c r="CVJ100" s="10"/>
      <c r="CVK100" s="10"/>
      <c r="CVL100" s="10"/>
      <c r="CVM100" s="10"/>
      <c r="CVN100" s="10"/>
      <c r="CVO100" s="10"/>
      <c r="CVP100" s="10"/>
      <c r="CVQ100" s="10"/>
      <c r="CVR100" s="10"/>
      <c r="CVS100" s="10"/>
      <c r="CVT100" s="10"/>
      <c r="CVU100" s="10"/>
      <c r="CVV100" s="10"/>
      <c r="CVW100" s="10"/>
      <c r="CVX100" s="10"/>
      <c r="CVY100" s="10"/>
      <c r="CVZ100" s="10"/>
      <c r="CWA100" s="10"/>
      <c r="CWB100" s="10"/>
      <c r="CWC100" s="10"/>
      <c r="CWD100" s="10"/>
      <c r="CWE100" s="10"/>
      <c r="CWF100" s="10"/>
      <c r="CWG100" s="10"/>
      <c r="CWH100" s="10"/>
      <c r="CWI100" s="10"/>
      <c r="CWJ100" s="10"/>
      <c r="CWK100" s="10"/>
      <c r="CWL100" s="10"/>
      <c r="CWM100" s="10"/>
      <c r="CWN100" s="10"/>
      <c r="CWO100" s="10"/>
      <c r="CWP100" s="10"/>
      <c r="CWQ100" s="10"/>
      <c r="CWR100" s="10"/>
      <c r="CWS100" s="10"/>
      <c r="CWT100" s="10"/>
      <c r="CWU100" s="10"/>
      <c r="CWV100" s="10"/>
      <c r="CWW100" s="10"/>
      <c r="CWX100" s="10"/>
      <c r="CWY100" s="10"/>
      <c r="CWZ100" s="10"/>
      <c r="CXA100" s="10"/>
      <c r="CXB100" s="10"/>
      <c r="CXC100" s="10"/>
      <c r="CXD100" s="10"/>
      <c r="CXE100" s="10"/>
      <c r="CXF100" s="10"/>
      <c r="CXG100" s="10"/>
      <c r="CXH100" s="10"/>
      <c r="CXI100" s="10"/>
      <c r="CXJ100" s="10"/>
      <c r="CXK100" s="10"/>
      <c r="CXL100" s="10"/>
      <c r="CXM100" s="10"/>
      <c r="CXN100" s="10"/>
      <c r="CXO100" s="10"/>
      <c r="CXP100" s="10"/>
      <c r="CXQ100" s="10"/>
      <c r="CXR100" s="10"/>
      <c r="CXS100" s="10"/>
      <c r="CXT100" s="10"/>
      <c r="CXU100" s="10"/>
      <c r="CXV100" s="10"/>
      <c r="CXW100" s="10"/>
      <c r="CXX100" s="10"/>
      <c r="CXY100" s="10"/>
      <c r="CXZ100" s="10"/>
      <c r="CYA100" s="10"/>
      <c r="CYB100" s="10"/>
      <c r="CYC100" s="10"/>
      <c r="CYD100" s="10"/>
      <c r="CYE100" s="10"/>
      <c r="CYF100" s="10"/>
      <c r="CYG100" s="10"/>
      <c r="CYH100" s="10"/>
      <c r="CYI100" s="10"/>
      <c r="CYJ100" s="10"/>
      <c r="CYK100" s="10"/>
      <c r="CYL100" s="10"/>
      <c r="CYM100" s="10"/>
      <c r="CYN100" s="10"/>
      <c r="CYO100" s="10"/>
      <c r="CYP100" s="10"/>
      <c r="CYQ100" s="10"/>
      <c r="CYR100" s="10"/>
      <c r="CYS100" s="10"/>
      <c r="CYT100" s="10"/>
      <c r="CYU100" s="10"/>
      <c r="CYV100" s="10"/>
      <c r="CYW100" s="10"/>
      <c r="CYX100" s="10"/>
      <c r="CYY100" s="10"/>
      <c r="CYZ100" s="10"/>
      <c r="CZA100" s="10"/>
      <c r="CZB100" s="10"/>
      <c r="CZC100" s="10"/>
      <c r="CZD100" s="10"/>
      <c r="CZE100" s="10"/>
      <c r="CZF100" s="10"/>
      <c r="CZG100" s="10"/>
      <c r="CZH100" s="10"/>
      <c r="CZI100" s="10"/>
      <c r="CZJ100" s="10"/>
      <c r="CZK100" s="10"/>
      <c r="CZL100" s="10"/>
      <c r="CZM100" s="10"/>
      <c r="CZN100" s="10"/>
      <c r="CZO100" s="10"/>
      <c r="CZP100" s="10"/>
      <c r="CZQ100" s="10"/>
      <c r="CZR100" s="10"/>
      <c r="CZS100" s="10"/>
      <c r="CZT100" s="10"/>
      <c r="CZU100" s="10"/>
      <c r="CZV100" s="10"/>
      <c r="CZW100" s="10"/>
      <c r="CZX100" s="10"/>
      <c r="CZY100" s="10"/>
      <c r="CZZ100" s="10"/>
      <c r="DAA100" s="10"/>
      <c r="DAB100" s="10"/>
      <c r="DAC100" s="10"/>
      <c r="DAD100" s="10"/>
      <c r="DAE100" s="10"/>
      <c r="DAF100" s="10"/>
      <c r="DAG100" s="10"/>
      <c r="DAH100" s="10"/>
      <c r="DAI100" s="10"/>
      <c r="DAJ100" s="10"/>
      <c r="DAK100" s="10"/>
      <c r="DAL100" s="10"/>
      <c r="DAM100" s="10"/>
      <c r="DAN100" s="10"/>
      <c r="DAO100" s="10"/>
      <c r="DAP100" s="10"/>
      <c r="DAQ100" s="10"/>
      <c r="DAR100" s="10"/>
      <c r="DAS100" s="10"/>
      <c r="DAT100" s="10"/>
      <c r="DAU100" s="10"/>
      <c r="DAV100" s="10"/>
      <c r="DAW100" s="10"/>
      <c r="DAX100" s="10"/>
      <c r="DAY100" s="10"/>
      <c r="DAZ100" s="10"/>
      <c r="DBA100" s="10"/>
      <c r="DBB100" s="10"/>
      <c r="DBC100" s="10"/>
      <c r="DBD100" s="10"/>
      <c r="DBE100" s="10"/>
      <c r="DBF100" s="10"/>
      <c r="DBG100" s="10"/>
      <c r="DBH100" s="10"/>
      <c r="DBI100" s="10"/>
      <c r="DBJ100" s="10"/>
      <c r="DBK100" s="10"/>
      <c r="DBL100" s="10"/>
      <c r="DBM100" s="10"/>
      <c r="DBN100" s="10"/>
      <c r="DBO100" s="10"/>
      <c r="DBP100" s="10"/>
      <c r="DBQ100" s="10"/>
      <c r="DBR100" s="10"/>
      <c r="DBS100" s="10"/>
      <c r="DBT100" s="10"/>
      <c r="DBU100" s="10"/>
      <c r="DBV100" s="10"/>
      <c r="DBW100" s="10"/>
      <c r="DBX100" s="10"/>
      <c r="DBY100" s="10"/>
      <c r="DBZ100" s="10"/>
      <c r="DCA100" s="10"/>
      <c r="DCB100" s="10"/>
      <c r="DCC100" s="10"/>
      <c r="DCD100" s="10"/>
      <c r="DCE100" s="10"/>
      <c r="DCF100" s="10"/>
      <c r="DCG100" s="10"/>
      <c r="DCH100" s="10"/>
      <c r="DCI100" s="10"/>
      <c r="DCJ100" s="10"/>
      <c r="DCK100" s="10"/>
      <c r="DCL100" s="10"/>
      <c r="DCM100" s="10"/>
      <c r="DCN100" s="10"/>
      <c r="DCO100" s="10"/>
      <c r="DCP100" s="10"/>
      <c r="DCQ100" s="10"/>
      <c r="DCR100" s="10"/>
      <c r="DCS100" s="10"/>
      <c r="DCT100" s="10"/>
      <c r="DCU100" s="10"/>
      <c r="DCV100" s="10"/>
      <c r="DCW100" s="10"/>
      <c r="DCX100" s="10"/>
      <c r="DCY100" s="10"/>
      <c r="DCZ100" s="10"/>
      <c r="DDA100" s="10"/>
      <c r="DDB100" s="10"/>
      <c r="DDC100" s="10"/>
      <c r="DDD100" s="10"/>
      <c r="DDE100" s="10"/>
      <c r="DDF100" s="10"/>
      <c r="DDG100" s="10"/>
      <c r="DDH100" s="10"/>
      <c r="DDI100" s="10"/>
      <c r="DDJ100" s="10"/>
      <c r="DDK100" s="10"/>
      <c r="DDL100" s="10"/>
      <c r="DDM100" s="10"/>
      <c r="DDN100" s="10"/>
      <c r="DDO100" s="10"/>
      <c r="DDP100" s="10"/>
      <c r="DDQ100" s="10"/>
      <c r="DDR100" s="10"/>
      <c r="DDS100" s="10"/>
      <c r="DDT100" s="10"/>
      <c r="DDU100" s="10"/>
      <c r="DDV100" s="10"/>
      <c r="DDW100" s="10"/>
      <c r="DDX100" s="10"/>
      <c r="DDY100" s="10"/>
      <c r="DDZ100" s="10"/>
      <c r="DEA100" s="10"/>
      <c r="DEB100" s="10"/>
      <c r="DEC100" s="10"/>
      <c r="DED100" s="10"/>
      <c r="DEE100" s="10"/>
      <c r="DEF100" s="10"/>
      <c r="DEG100" s="10"/>
      <c r="DEH100" s="10"/>
      <c r="DEI100" s="10"/>
      <c r="DEJ100" s="10"/>
      <c r="DEK100" s="10"/>
      <c r="DEL100" s="10"/>
      <c r="DEM100" s="10"/>
      <c r="DEN100" s="10"/>
      <c r="DEO100" s="10"/>
      <c r="DEP100" s="10"/>
      <c r="DEQ100" s="10"/>
      <c r="DER100" s="10"/>
      <c r="DES100" s="10"/>
      <c r="DET100" s="10"/>
      <c r="DEU100" s="10"/>
      <c r="DEV100" s="10"/>
      <c r="DEW100" s="10"/>
      <c r="DEX100" s="10"/>
      <c r="DEY100" s="10"/>
      <c r="DEZ100" s="10"/>
      <c r="DFA100" s="10"/>
      <c r="DFB100" s="10"/>
      <c r="DFC100" s="10"/>
      <c r="DFD100" s="10"/>
      <c r="DFE100" s="10"/>
      <c r="DFF100" s="10"/>
      <c r="DFG100" s="10"/>
      <c r="DFH100" s="10"/>
      <c r="DFI100" s="10"/>
      <c r="DFJ100" s="10"/>
      <c r="DFK100" s="10"/>
      <c r="DFL100" s="10"/>
      <c r="DFM100" s="10"/>
      <c r="DFN100" s="10"/>
      <c r="DFO100" s="10"/>
      <c r="DFP100" s="10"/>
      <c r="DFQ100" s="10"/>
      <c r="DFR100" s="10"/>
      <c r="DFS100" s="10"/>
      <c r="DFT100" s="10"/>
      <c r="DFU100" s="10"/>
      <c r="DFV100" s="10"/>
      <c r="DFW100" s="10"/>
      <c r="DFX100" s="10"/>
      <c r="DFY100" s="10"/>
      <c r="DFZ100" s="10"/>
      <c r="DGA100" s="10"/>
      <c r="DGB100" s="10"/>
      <c r="DGC100" s="10"/>
      <c r="DGD100" s="10"/>
      <c r="DGE100" s="10"/>
      <c r="DGF100" s="10"/>
      <c r="DGG100" s="10"/>
      <c r="DGH100" s="10"/>
      <c r="DGI100" s="10"/>
      <c r="DGJ100" s="10"/>
      <c r="DGK100" s="10"/>
      <c r="DGL100" s="10"/>
      <c r="DGM100" s="10"/>
      <c r="DGN100" s="10"/>
      <c r="DGO100" s="10"/>
      <c r="DGP100" s="10"/>
      <c r="DGQ100" s="10"/>
      <c r="DGR100" s="10"/>
      <c r="DGS100" s="10"/>
      <c r="DGT100" s="10"/>
      <c r="DGU100" s="10"/>
      <c r="DGV100" s="10"/>
      <c r="DGW100" s="10"/>
      <c r="DGX100" s="10"/>
      <c r="DGY100" s="10"/>
      <c r="DGZ100" s="10"/>
      <c r="DHA100" s="10"/>
      <c r="DHB100" s="10"/>
      <c r="DHC100" s="10"/>
      <c r="DHD100" s="10"/>
      <c r="DHE100" s="10"/>
      <c r="DHF100" s="10"/>
      <c r="DHG100" s="10"/>
      <c r="DHH100" s="10"/>
      <c r="DHI100" s="10"/>
      <c r="DHJ100" s="10"/>
      <c r="DHK100" s="10"/>
      <c r="DHL100" s="10"/>
      <c r="DHM100" s="10"/>
      <c r="DHN100" s="10"/>
      <c r="DHO100" s="10"/>
      <c r="DHP100" s="10"/>
      <c r="DHQ100" s="10"/>
      <c r="DHR100" s="10"/>
      <c r="DHS100" s="10"/>
      <c r="DHT100" s="10"/>
      <c r="DHU100" s="10"/>
      <c r="DHV100" s="10"/>
      <c r="DHW100" s="10"/>
      <c r="DHX100" s="10"/>
      <c r="DHY100" s="10"/>
      <c r="DHZ100" s="10"/>
      <c r="DIA100" s="10"/>
      <c r="DIB100" s="10"/>
      <c r="DIC100" s="10"/>
      <c r="DID100" s="10"/>
      <c r="DIE100" s="10"/>
      <c r="DIF100" s="10"/>
      <c r="DIG100" s="10"/>
      <c r="DIH100" s="10"/>
      <c r="DII100" s="10"/>
      <c r="DIJ100" s="10"/>
      <c r="DIK100" s="10"/>
      <c r="DIL100" s="10"/>
      <c r="DIM100" s="10"/>
      <c r="DIN100" s="10"/>
      <c r="DIO100" s="10"/>
      <c r="DIP100" s="10"/>
      <c r="DIQ100" s="10"/>
      <c r="DIR100" s="10"/>
      <c r="DIS100" s="10"/>
      <c r="DIT100" s="10"/>
      <c r="DIU100" s="10"/>
      <c r="DIV100" s="10"/>
      <c r="DIW100" s="10"/>
      <c r="DIX100" s="10"/>
      <c r="DIY100" s="10"/>
      <c r="DIZ100" s="10"/>
      <c r="DJA100" s="10"/>
      <c r="DJB100" s="10"/>
      <c r="DJC100" s="10"/>
      <c r="DJD100" s="10"/>
      <c r="DJE100" s="10"/>
      <c r="DJF100" s="10"/>
      <c r="DJG100" s="10"/>
      <c r="DJH100" s="10"/>
      <c r="DJI100" s="10"/>
      <c r="DJJ100" s="10"/>
      <c r="DJK100" s="10"/>
      <c r="DJL100" s="10"/>
      <c r="DJM100" s="10"/>
      <c r="DJN100" s="10"/>
      <c r="DJO100" s="10"/>
      <c r="DJP100" s="10"/>
      <c r="DJQ100" s="10"/>
      <c r="DJR100" s="10"/>
      <c r="DJS100" s="10"/>
      <c r="DJT100" s="10"/>
      <c r="DJU100" s="10"/>
      <c r="DJV100" s="10"/>
      <c r="DJW100" s="10"/>
      <c r="DJX100" s="10"/>
      <c r="DJY100" s="10"/>
      <c r="DJZ100" s="10"/>
      <c r="DKA100" s="10"/>
      <c r="DKB100" s="10"/>
      <c r="DKC100" s="10"/>
      <c r="DKD100" s="10"/>
      <c r="DKE100" s="10"/>
      <c r="DKF100" s="10"/>
      <c r="DKG100" s="10"/>
      <c r="DKH100" s="10"/>
      <c r="DKI100" s="10"/>
      <c r="DKJ100" s="10"/>
      <c r="DKK100" s="10"/>
      <c r="DKL100" s="10"/>
      <c r="DKM100" s="10"/>
      <c r="DKN100" s="10"/>
      <c r="DKO100" s="10"/>
      <c r="DKP100" s="10"/>
      <c r="DKQ100" s="10"/>
      <c r="DKR100" s="10"/>
      <c r="DKS100" s="10"/>
      <c r="DKT100" s="10"/>
      <c r="DKU100" s="10"/>
      <c r="DKV100" s="10"/>
      <c r="DKW100" s="10"/>
      <c r="DKX100" s="10"/>
      <c r="DKY100" s="10"/>
      <c r="DKZ100" s="10"/>
      <c r="DLA100" s="10"/>
      <c r="DLB100" s="10"/>
      <c r="DLC100" s="10"/>
      <c r="DLD100" s="10"/>
      <c r="DLE100" s="10"/>
      <c r="DLF100" s="10"/>
      <c r="DLG100" s="10"/>
      <c r="DLH100" s="10"/>
      <c r="DLI100" s="10"/>
      <c r="DLJ100" s="10"/>
      <c r="DLK100" s="10"/>
      <c r="DLL100" s="10"/>
      <c r="DLM100" s="10"/>
      <c r="DLN100" s="10"/>
      <c r="DLO100" s="10"/>
      <c r="DLP100" s="10"/>
      <c r="DLQ100" s="10"/>
      <c r="DLR100" s="10"/>
      <c r="DLS100" s="10"/>
      <c r="DLT100" s="10"/>
      <c r="DLU100" s="10"/>
      <c r="DLV100" s="10"/>
      <c r="DLW100" s="10"/>
      <c r="DLX100" s="10"/>
      <c r="DLY100" s="10"/>
      <c r="DLZ100" s="10"/>
      <c r="DMA100" s="10"/>
      <c r="DMB100" s="10"/>
      <c r="DMC100" s="10"/>
      <c r="DMD100" s="10"/>
      <c r="DME100" s="10"/>
      <c r="DMF100" s="10"/>
      <c r="DMG100" s="10"/>
      <c r="DMH100" s="10"/>
      <c r="DMI100" s="10"/>
      <c r="DMJ100" s="10"/>
      <c r="DMK100" s="10"/>
      <c r="DML100" s="10"/>
      <c r="DMM100" s="10"/>
      <c r="DMN100" s="10"/>
      <c r="DMO100" s="10"/>
      <c r="DMP100" s="10"/>
      <c r="DMQ100" s="10"/>
      <c r="DMR100" s="10"/>
      <c r="DMS100" s="10"/>
      <c r="DMT100" s="10"/>
      <c r="DMU100" s="10"/>
      <c r="DMV100" s="10"/>
      <c r="DMW100" s="10"/>
      <c r="DMX100" s="10"/>
      <c r="DMY100" s="10"/>
      <c r="DMZ100" s="10"/>
      <c r="DNA100" s="10"/>
      <c r="DNB100" s="10"/>
      <c r="DNC100" s="10"/>
      <c r="DND100" s="10"/>
      <c r="DNE100" s="10"/>
      <c r="DNF100" s="10"/>
      <c r="DNG100" s="10"/>
      <c r="DNH100" s="10"/>
      <c r="DNI100" s="10"/>
      <c r="DNJ100" s="10"/>
      <c r="DNK100" s="10"/>
      <c r="DNL100" s="10"/>
      <c r="DNM100" s="10"/>
      <c r="DNN100" s="10"/>
      <c r="DNO100" s="10"/>
      <c r="DNP100" s="10"/>
      <c r="DNQ100" s="10"/>
      <c r="DNR100" s="10"/>
      <c r="DNS100" s="10"/>
      <c r="DNT100" s="10"/>
      <c r="DNU100" s="10"/>
      <c r="DNV100" s="10"/>
      <c r="DNW100" s="10"/>
      <c r="DNX100" s="10"/>
      <c r="DNY100" s="10"/>
      <c r="DNZ100" s="10"/>
      <c r="DOA100" s="10"/>
      <c r="DOB100" s="10"/>
      <c r="DOC100" s="10"/>
      <c r="DOD100" s="10"/>
      <c r="DOE100" s="10"/>
      <c r="DOF100" s="10"/>
      <c r="DOG100" s="10"/>
      <c r="DOH100" s="10"/>
      <c r="DOI100" s="10"/>
      <c r="DOJ100" s="10"/>
      <c r="DOK100" s="10"/>
      <c r="DOL100" s="10"/>
      <c r="DOM100" s="10"/>
      <c r="DON100" s="10"/>
      <c r="DOO100" s="10"/>
      <c r="DOP100" s="10"/>
      <c r="DOQ100" s="10"/>
      <c r="DOR100" s="10"/>
      <c r="DOS100" s="10"/>
      <c r="DOT100" s="10"/>
      <c r="DOU100" s="10"/>
      <c r="DOV100" s="10"/>
      <c r="DOW100" s="10"/>
      <c r="DOX100" s="10"/>
      <c r="DOY100" s="10"/>
      <c r="DOZ100" s="10"/>
      <c r="DPA100" s="10"/>
      <c r="DPB100" s="10"/>
      <c r="DPC100" s="10"/>
      <c r="DPD100" s="10"/>
      <c r="DPE100" s="10"/>
      <c r="DPF100" s="10"/>
      <c r="DPG100" s="10"/>
      <c r="DPH100" s="10"/>
      <c r="DPI100" s="10"/>
      <c r="DPJ100" s="10"/>
      <c r="DPK100" s="10"/>
      <c r="DPL100" s="10"/>
      <c r="DPM100" s="10"/>
      <c r="DPN100" s="10"/>
      <c r="DPO100" s="10"/>
      <c r="DPP100" s="10"/>
      <c r="DPQ100" s="10"/>
      <c r="DPR100" s="10"/>
      <c r="DPS100" s="10"/>
      <c r="DPT100" s="10"/>
      <c r="DPU100" s="10"/>
      <c r="DPV100" s="10"/>
      <c r="DPW100" s="10"/>
      <c r="DPX100" s="10"/>
      <c r="DPY100" s="10"/>
      <c r="DPZ100" s="10"/>
      <c r="DQA100" s="10"/>
      <c r="DQB100" s="10"/>
      <c r="DQC100" s="10"/>
      <c r="DQD100" s="10"/>
      <c r="DQE100" s="10"/>
      <c r="DQF100" s="10"/>
      <c r="DQG100" s="10"/>
      <c r="DQH100" s="10"/>
      <c r="DQI100" s="10"/>
      <c r="DQJ100" s="10"/>
      <c r="DQK100" s="10"/>
      <c r="DQL100" s="10"/>
      <c r="DQM100" s="10"/>
      <c r="DQN100" s="10"/>
      <c r="DQO100" s="10"/>
      <c r="DQP100" s="10"/>
      <c r="DQQ100" s="10"/>
      <c r="DQR100" s="10"/>
      <c r="DQS100" s="10"/>
      <c r="DQT100" s="10"/>
      <c r="DQU100" s="10"/>
      <c r="DQV100" s="10"/>
      <c r="DQW100" s="10"/>
      <c r="DQX100" s="10"/>
      <c r="DQY100" s="10"/>
      <c r="DQZ100" s="10"/>
      <c r="DRA100" s="10"/>
      <c r="DRB100" s="10"/>
      <c r="DRC100" s="10"/>
      <c r="DRD100" s="10"/>
      <c r="DRE100" s="10"/>
      <c r="DRF100" s="10"/>
      <c r="DRG100" s="10"/>
      <c r="DRH100" s="10"/>
      <c r="DRI100" s="10"/>
      <c r="DRJ100" s="10"/>
      <c r="DRK100" s="10"/>
      <c r="DRL100" s="10"/>
      <c r="DRM100" s="10"/>
      <c r="DRN100" s="10"/>
      <c r="DRO100" s="10"/>
      <c r="DRP100" s="10"/>
      <c r="DRQ100" s="10"/>
      <c r="DRR100" s="10"/>
      <c r="DRS100" s="10"/>
      <c r="DRT100" s="10"/>
      <c r="DRU100" s="10"/>
      <c r="DRV100" s="10"/>
      <c r="DRW100" s="10"/>
      <c r="DRX100" s="10"/>
      <c r="DRY100" s="10"/>
      <c r="DRZ100" s="10"/>
      <c r="DSA100" s="10"/>
      <c r="DSB100" s="10"/>
      <c r="DSC100" s="10"/>
      <c r="DSD100" s="10"/>
      <c r="DSE100" s="10"/>
      <c r="DSF100" s="10"/>
      <c r="DSG100" s="10"/>
      <c r="DSH100" s="10"/>
      <c r="DSI100" s="10"/>
      <c r="DSJ100" s="10"/>
      <c r="DSK100" s="10"/>
      <c r="DSL100" s="10"/>
      <c r="DSM100" s="10"/>
      <c r="DSN100" s="10"/>
      <c r="DSO100" s="10"/>
      <c r="DSP100" s="10"/>
      <c r="DSQ100" s="10"/>
      <c r="DSR100" s="10"/>
      <c r="DSS100" s="10"/>
      <c r="DST100" s="10"/>
      <c r="DSU100" s="10"/>
      <c r="DSV100" s="10"/>
      <c r="DSW100" s="10"/>
      <c r="DSX100" s="10"/>
      <c r="DSY100" s="10"/>
      <c r="DSZ100" s="10"/>
      <c r="DTA100" s="10"/>
      <c r="DTB100" s="10"/>
      <c r="DTC100" s="10"/>
      <c r="DTD100" s="10"/>
      <c r="DTE100" s="10"/>
      <c r="DTF100" s="10"/>
      <c r="DTG100" s="10"/>
      <c r="DTH100" s="10"/>
      <c r="DTI100" s="10"/>
      <c r="DTJ100" s="10"/>
      <c r="DTK100" s="10"/>
      <c r="DTL100" s="10"/>
      <c r="DTM100" s="10"/>
      <c r="DTN100" s="10"/>
      <c r="DTO100" s="10"/>
      <c r="DTP100" s="10"/>
      <c r="DTQ100" s="10"/>
      <c r="DTR100" s="10"/>
      <c r="DTS100" s="10"/>
      <c r="DTT100" s="10"/>
      <c r="DTU100" s="10"/>
      <c r="DTV100" s="10"/>
      <c r="DTW100" s="10"/>
      <c r="DTX100" s="10"/>
      <c r="DTY100" s="10"/>
      <c r="DTZ100" s="10"/>
      <c r="DUA100" s="10"/>
      <c r="DUB100" s="10"/>
      <c r="DUC100" s="10"/>
      <c r="DUD100" s="10"/>
      <c r="DUE100" s="10"/>
      <c r="DUF100" s="10"/>
      <c r="DUG100" s="10"/>
      <c r="DUH100" s="10"/>
      <c r="DUI100" s="10"/>
      <c r="DUJ100" s="10"/>
      <c r="DUK100" s="10"/>
      <c r="DUL100" s="10"/>
      <c r="DUM100" s="10"/>
      <c r="DUN100" s="10"/>
      <c r="DUO100" s="10"/>
      <c r="DUP100" s="10"/>
      <c r="DUQ100" s="10"/>
      <c r="DUR100" s="10"/>
      <c r="DUS100" s="10"/>
      <c r="DUT100" s="10"/>
      <c r="DUU100" s="10"/>
      <c r="DUV100" s="10"/>
      <c r="DUW100" s="10"/>
      <c r="DUX100" s="10"/>
      <c r="DUY100" s="10"/>
      <c r="DUZ100" s="10"/>
      <c r="DVA100" s="10"/>
      <c r="DVB100" s="10"/>
      <c r="DVC100" s="10"/>
      <c r="DVD100" s="10"/>
      <c r="DVE100" s="10"/>
      <c r="DVF100" s="10"/>
      <c r="DVG100" s="10"/>
      <c r="DVH100" s="10"/>
      <c r="DVI100" s="10"/>
      <c r="DVJ100" s="10"/>
      <c r="DVK100" s="10"/>
      <c r="DVL100" s="10"/>
      <c r="DVM100" s="10"/>
      <c r="DVN100" s="10"/>
      <c r="DVO100" s="10"/>
      <c r="DVP100" s="10"/>
      <c r="DVQ100" s="10"/>
      <c r="DVR100" s="10"/>
      <c r="DVS100" s="10"/>
      <c r="DVT100" s="10"/>
      <c r="DVU100" s="10"/>
      <c r="DVV100" s="10"/>
      <c r="DVW100" s="10"/>
      <c r="DVX100" s="10"/>
      <c r="DVY100" s="10"/>
      <c r="DVZ100" s="10"/>
      <c r="DWA100" s="10"/>
      <c r="DWB100" s="10"/>
      <c r="DWC100" s="10"/>
      <c r="DWD100" s="10"/>
      <c r="DWE100" s="10"/>
      <c r="DWF100" s="10"/>
      <c r="DWG100" s="10"/>
      <c r="DWH100" s="10"/>
      <c r="DWI100" s="10"/>
      <c r="DWJ100" s="10"/>
      <c r="DWK100" s="10"/>
      <c r="DWL100" s="10"/>
      <c r="DWM100" s="10"/>
      <c r="DWN100" s="10"/>
      <c r="DWO100" s="10"/>
      <c r="DWP100" s="10"/>
      <c r="DWQ100" s="10"/>
      <c r="DWR100" s="10"/>
      <c r="DWS100" s="10"/>
      <c r="DWT100" s="10"/>
      <c r="DWU100" s="10"/>
      <c r="DWV100" s="10"/>
      <c r="DWW100" s="10"/>
      <c r="DWX100" s="10"/>
      <c r="DWY100" s="10"/>
      <c r="DWZ100" s="10"/>
      <c r="DXA100" s="10"/>
      <c r="DXB100" s="10"/>
      <c r="DXC100" s="10"/>
      <c r="DXD100" s="10"/>
      <c r="DXE100" s="10"/>
      <c r="DXF100" s="10"/>
      <c r="DXG100" s="10"/>
      <c r="DXH100" s="10"/>
      <c r="DXI100" s="10"/>
      <c r="DXJ100" s="10"/>
      <c r="DXK100" s="10"/>
      <c r="DXL100" s="10"/>
      <c r="DXM100" s="10"/>
      <c r="DXN100" s="10"/>
      <c r="DXO100" s="10"/>
      <c r="DXP100" s="10"/>
      <c r="DXQ100" s="10"/>
      <c r="DXR100" s="10"/>
      <c r="DXS100" s="10"/>
      <c r="DXT100" s="10"/>
      <c r="DXU100" s="10"/>
      <c r="DXV100" s="10"/>
      <c r="DXW100" s="10"/>
      <c r="DXX100" s="10"/>
      <c r="DXY100" s="10"/>
      <c r="DXZ100" s="10"/>
      <c r="DYA100" s="10"/>
      <c r="DYB100" s="10"/>
      <c r="DYC100" s="10"/>
      <c r="DYD100" s="10"/>
      <c r="DYE100" s="10"/>
      <c r="DYF100" s="10"/>
      <c r="DYG100" s="10"/>
      <c r="DYH100" s="10"/>
      <c r="DYI100" s="10"/>
      <c r="DYJ100" s="10"/>
      <c r="DYK100" s="10"/>
      <c r="DYL100" s="10"/>
      <c r="DYM100" s="10"/>
      <c r="DYN100" s="10"/>
      <c r="DYO100" s="10"/>
      <c r="DYP100" s="10"/>
      <c r="DYQ100" s="10"/>
      <c r="DYR100" s="10"/>
      <c r="DYS100" s="10"/>
      <c r="DYT100" s="10"/>
      <c r="DYU100" s="10"/>
      <c r="DYV100" s="10"/>
      <c r="DYW100" s="10"/>
      <c r="DYX100" s="10"/>
      <c r="DYY100" s="10"/>
      <c r="DYZ100" s="10"/>
      <c r="DZA100" s="10"/>
      <c r="DZB100" s="10"/>
      <c r="DZC100" s="10"/>
      <c r="DZD100" s="10"/>
      <c r="DZE100" s="10"/>
      <c r="DZF100" s="10"/>
      <c r="DZG100" s="10"/>
      <c r="DZH100" s="10"/>
      <c r="DZI100" s="10"/>
      <c r="DZJ100" s="10"/>
      <c r="DZK100" s="10"/>
      <c r="DZL100" s="10"/>
      <c r="DZM100" s="10"/>
      <c r="DZN100" s="10"/>
      <c r="DZO100" s="10"/>
      <c r="DZP100" s="10"/>
      <c r="DZQ100" s="10"/>
      <c r="DZR100" s="10"/>
      <c r="DZS100" s="10"/>
      <c r="DZT100" s="10"/>
      <c r="DZU100" s="10"/>
      <c r="DZV100" s="10"/>
      <c r="DZW100" s="10"/>
      <c r="DZX100" s="10"/>
      <c r="DZY100" s="10"/>
      <c r="DZZ100" s="10"/>
      <c r="EAA100" s="10"/>
      <c r="EAB100" s="10"/>
      <c r="EAC100" s="10"/>
      <c r="EAD100" s="10"/>
      <c r="EAE100" s="10"/>
      <c r="EAF100" s="10"/>
      <c r="EAG100" s="10"/>
      <c r="EAH100" s="10"/>
      <c r="EAI100" s="10"/>
      <c r="EAJ100" s="10"/>
      <c r="EAK100" s="10"/>
      <c r="EAL100" s="10"/>
      <c r="EAM100" s="10"/>
      <c r="EAN100" s="10"/>
      <c r="EAO100" s="10"/>
      <c r="EAP100" s="10"/>
      <c r="EAQ100" s="10"/>
      <c r="EAR100" s="10"/>
      <c r="EAS100" s="10"/>
      <c r="EAT100" s="10"/>
      <c r="EAU100" s="10"/>
      <c r="EAV100" s="10"/>
      <c r="EAW100" s="10"/>
      <c r="EAX100" s="10"/>
      <c r="EAY100" s="10"/>
      <c r="EAZ100" s="10"/>
      <c r="EBA100" s="10"/>
      <c r="EBB100" s="10"/>
      <c r="EBC100" s="10"/>
      <c r="EBD100" s="10"/>
      <c r="EBE100" s="10"/>
      <c r="EBF100" s="10"/>
      <c r="EBG100" s="10"/>
      <c r="EBH100" s="10"/>
      <c r="EBI100" s="10"/>
      <c r="EBJ100" s="10"/>
      <c r="EBK100" s="10"/>
      <c r="EBL100" s="10"/>
      <c r="EBM100" s="10"/>
      <c r="EBN100" s="10"/>
      <c r="EBO100" s="10"/>
      <c r="EBP100" s="10"/>
      <c r="EBQ100" s="10"/>
      <c r="EBR100" s="10"/>
      <c r="EBS100" s="10"/>
      <c r="EBT100" s="10"/>
      <c r="EBU100" s="10"/>
      <c r="EBV100" s="10"/>
      <c r="EBW100" s="10"/>
      <c r="EBX100" s="10"/>
      <c r="EBY100" s="10"/>
      <c r="EBZ100" s="10"/>
      <c r="ECA100" s="10"/>
      <c r="ECB100" s="10"/>
      <c r="ECC100" s="10"/>
      <c r="ECD100" s="10"/>
      <c r="ECE100" s="10"/>
      <c r="ECF100" s="10"/>
      <c r="ECG100" s="10"/>
      <c r="ECH100" s="10"/>
      <c r="ECI100" s="10"/>
      <c r="ECJ100" s="10"/>
      <c r="ECK100" s="10"/>
      <c r="ECL100" s="10"/>
      <c r="ECM100" s="10"/>
      <c r="ECN100" s="10"/>
      <c r="ECO100" s="10"/>
      <c r="ECP100" s="10"/>
      <c r="ECQ100" s="10"/>
      <c r="ECR100" s="10"/>
      <c r="ECS100" s="10"/>
      <c r="ECT100" s="10"/>
      <c r="ECU100" s="10"/>
      <c r="ECV100" s="10"/>
      <c r="ECW100" s="10"/>
      <c r="ECX100" s="10"/>
      <c r="ECY100" s="10"/>
      <c r="ECZ100" s="10"/>
      <c r="EDA100" s="10"/>
      <c r="EDB100" s="10"/>
      <c r="EDC100" s="10"/>
      <c r="EDD100" s="10"/>
      <c r="EDE100" s="10"/>
      <c r="EDF100" s="10"/>
      <c r="EDG100" s="10"/>
      <c r="EDH100" s="10"/>
      <c r="EDI100" s="10"/>
      <c r="EDJ100" s="10"/>
      <c r="EDK100" s="10"/>
      <c r="EDL100" s="10"/>
      <c r="EDM100" s="10"/>
      <c r="EDN100" s="10"/>
      <c r="EDO100" s="10"/>
      <c r="EDP100" s="10"/>
      <c r="EDQ100" s="10"/>
      <c r="EDR100" s="10"/>
      <c r="EDS100" s="10"/>
      <c r="EDT100" s="10"/>
      <c r="EDU100" s="10"/>
      <c r="EDV100" s="10"/>
      <c r="EDW100" s="10"/>
      <c r="EDX100" s="10"/>
      <c r="EDY100" s="10"/>
      <c r="EDZ100" s="10"/>
      <c r="EEA100" s="10"/>
      <c r="EEB100" s="10"/>
      <c r="EEC100" s="10"/>
      <c r="EED100" s="10"/>
      <c r="EEE100" s="10"/>
      <c r="EEF100" s="10"/>
      <c r="EEG100" s="10"/>
      <c r="EEH100" s="10"/>
      <c r="EEI100" s="10"/>
      <c r="EEJ100" s="10"/>
      <c r="EEK100" s="10"/>
      <c r="EEL100" s="10"/>
      <c r="EEM100" s="10"/>
      <c r="EEN100" s="10"/>
      <c r="EEO100" s="10"/>
      <c r="EEP100" s="10"/>
      <c r="EEQ100" s="10"/>
      <c r="EER100" s="10"/>
      <c r="EES100" s="10"/>
      <c r="EET100" s="10"/>
      <c r="EEU100" s="10"/>
      <c r="EEV100" s="10"/>
      <c r="EEW100" s="10"/>
      <c r="EEX100" s="10"/>
      <c r="EEY100" s="10"/>
      <c r="EEZ100" s="10"/>
      <c r="EFA100" s="10"/>
      <c r="EFB100" s="10"/>
      <c r="EFC100" s="10"/>
      <c r="EFD100" s="10"/>
      <c r="EFE100" s="10"/>
      <c r="EFF100" s="10"/>
      <c r="EFG100" s="10"/>
      <c r="EFH100" s="10"/>
      <c r="EFI100" s="10"/>
      <c r="EFJ100" s="10"/>
      <c r="EFK100" s="10"/>
      <c r="EFL100" s="10"/>
      <c r="EFM100" s="10"/>
      <c r="EFN100" s="10"/>
      <c r="EFO100" s="10"/>
      <c r="EFP100" s="10"/>
      <c r="EFQ100" s="10"/>
      <c r="EFR100" s="10"/>
      <c r="EFS100" s="10"/>
      <c r="EFT100" s="10"/>
      <c r="EFU100" s="10"/>
      <c r="EFV100" s="10"/>
      <c r="EFW100" s="10"/>
      <c r="EFX100" s="10"/>
      <c r="EFY100" s="10"/>
      <c r="EFZ100" s="10"/>
      <c r="EGA100" s="10"/>
      <c r="EGB100" s="10"/>
      <c r="EGC100" s="10"/>
      <c r="EGD100" s="10"/>
      <c r="EGE100" s="10"/>
      <c r="EGF100" s="10"/>
      <c r="EGG100" s="10"/>
      <c r="EGH100" s="10"/>
      <c r="EGI100" s="10"/>
      <c r="EGJ100" s="10"/>
      <c r="EGK100" s="10"/>
      <c r="EGL100" s="10"/>
      <c r="EGM100" s="10"/>
      <c r="EGN100" s="10"/>
      <c r="EGO100" s="10"/>
      <c r="EGP100" s="10"/>
      <c r="EGQ100" s="10"/>
      <c r="EGR100" s="10"/>
      <c r="EGS100" s="10"/>
      <c r="EGT100" s="10"/>
      <c r="EGU100" s="10"/>
      <c r="EGV100" s="10"/>
      <c r="EGW100" s="10"/>
      <c r="EGX100" s="10"/>
      <c r="EGY100" s="10"/>
      <c r="EGZ100" s="10"/>
      <c r="EHA100" s="10"/>
      <c r="EHB100" s="10"/>
      <c r="EHC100" s="10"/>
      <c r="EHD100" s="10"/>
      <c r="EHE100" s="10"/>
      <c r="EHF100" s="10"/>
      <c r="EHG100" s="10"/>
      <c r="EHH100" s="10"/>
      <c r="EHI100" s="10"/>
      <c r="EHJ100" s="10"/>
      <c r="EHK100" s="10"/>
      <c r="EHL100" s="10"/>
      <c r="EHM100" s="10"/>
      <c r="EHN100" s="10"/>
      <c r="EHO100" s="10"/>
      <c r="EHP100" s="10"/>
      <c r="EHQ100" s="10"/>
      <c r="EHR100" s="10"/>
      <c r="EHS100" s="10"/>
      <c r="EHT100" s="10"/>
      <c r="EHU100" s="10"/>
      <c r="EHV100" s="10"/>
      <c r="EHW100" s="10"/>
      <c r="EHX100" s="10"/>
      <c r="EHY100" s="10"/>
      <c r="EHZ100" s="10"/>
      <c r="EIA100" s="10"/>
      <c r="EIB100" s="10"/>
      <c r="EIC100" s="10"/>
      <c r="EID100" s="10"/>
      <c r="EIE100" s="10"/>
      <c r="EIF100" s="10"/>
      <c r="EIG100" s="10"/>
      <c r="EIH100" s="10"/>
      <c r="EII100" s="10"/>
      <c r="EIJ100" s="10"/>
      <c r="EIK100" s="10"/>
      <c r="EIL100" s="10"/>
      <c r="EIM100" s="10"/>
      <c r="EIN100" s="10"/>
      <c r="EIO100" s="10"/>
      <c r="EIP100" s="10"/>
      <c r="EIQ100" s="10"/>
      <c r="EIR100" s="10"/>
      <c r="EIS100" s="10"/>
      <c r="EIT100" s="10"/>
      <c r="EIU100" s="10"/>
      <c r="EIV100" s="10"/>
      <c r="EIW100" s="10"/>
      <c r="EIX100" s="10"/>
      <c r="EIY100" s="10"/>
      <c r="EIZ100" s="10"/>
      <c r="EJA100" s="10"/>
      <c r="EJB100" s="10"/>
      <c r="EJC100" s="10"/>
      <c r="EJD100" s="10"/>
      <c r="EJE100" s="10"/>
      <c r="EJF100" s="10"/>
      <c r="EJG100" s="10"/>
      <c r="EJH100" s="10"/>
      <c r="EJI100" s="10"/>
      <c r="EJJ100" s="10"/>
      <c r="EJK100" s="10"/>
      <c r="EJL100" s="10"/>
      <c r="EJM100" s="10"/>
      <c r="EJN100" s="10"/>
      <c r="EJO100" s="10"/>
      <c r="EJP100" s="10"/>
      <c r="EJQ100" s="10"/>
      <c r="EJR100" s="10"/>
      <c r="EJS100" s="10"/>
      <c r="EJT100" s="10"/>
      <c r="EJU100" s="10"/>
      <c r="EJV100" s="10"/>
      <c r="EJW100" s="10"/>
      <c r="EJX100" s="10"/>
      <c r="EJY100" s="10"/>
      <c r="EJZ100" s="10"/>
      <c r="EKA100" s="10"/>
      <c r="EKB100" s="10"/>
      <c r="EKC100" s="10"/>
      <c r="EKD100" s="10"/>
      <c r="EKE100" s="10"/>
      <c r="EKF100" s="10"/>
      <c r="EKG100" s="10"/>
      <c r="EKH100" s="10"/>
      <c r="EKI100" s="10"/>
      <c r="EKJ100" s="10"/>
      <c r="EKK100" s="10"/>
      <c r="EKL100" s="10"/>
      <c r="EKM100" s="10"/>
      <c r="EKN100" s="10"/>
      <c r="EKO100" s="10"/>
      <c r="EKP100" s="10"/>
      <c r="EKQ100" s="10"/>
      <c r="EKR100" s="10"/>
      <c r="EKS100" s="10"/>
      <c r="EKT100" s="10"/>
      <c r="EKU100" s="10"/>
      <c r="EKV100" s="10"/>
      <c r="EKW100" s="10"/>
      <c r="EKX100" s="10"/>
      <c r="EKY100" s="10"/>
      <c r="EKZ100" s="10"/>
      <c r="ELA100" s="10"/>
      <c r="ELB100" s="10"/>
      <c r="ELC100" s="10"/>
      <c r="ELD100" s="10"/>
      <c r="ELE100" s="10"/>
      <c r="ELF100" s="10"/>
      <c r="ELG100" s="10"/>
      <c r="ELH100" s="10"/>
      <c r="ELI100" s="10"/>
      <c r="ELJ100" s="10"/>
      <c r="ELK100" s="10"/>
      <c r="ELL100" s="10"/>
      <c r="ELM100" s="10"/>
      <c r="ELN100" s="10"/>
      <c r="ELO100" s="10"/>
      <c r="ELP100" s="10"/>
      <c r="ELQ100" s="10"/>
      <c r="ELR100" s="10"/>
      <c r="ELS100" s="10"/>
      <c r="ELT100" s="10"/>
      <c r="ELU100" s="10"/>
      <c r="ELV100" s="10"/>
      <c r="ELW100" s="10"/>
      <c r="ELX100" s="10"/>
      <c r="ELY100" s="10"/>
      <c r="ELZ100" s="10"/>
      <c r="EMA100" s="10"/>
      <c r="EMB100" s="10"/>
      <c r="EMC100" s="10"/>
      <c r="EMD100" s="10"/>
      <c r="EME100" s="10"/>
      <c r="EMF100" s="10"/>
      <c r="EMG100" s="10"/>
      <c r="EMH100" s="10"/>
      <c r="EMI100" s="10"/>
      <c r="EMJ100" s="10"/>
      <c r="EMK100" s="10"/>
      <c r="EML100" s="10"/>
      <c r="EMM100" s="10"/>
      <c r="EMN100" s="10"/>
      <c r="EMO100" s="10"/>
      <c r="EMP100" s="10"/>
      <c r="EMQ100" s="10"/>
      <c r="EMR100" s="10"/>
      <c r="EMS100" s="10"/>
      <c r="EMT100" s="10"/>
      <c r="EMU100" s="10"/>
      <c r="EMV100" s="10"/>
      <c r="EMW100" s="10"/>
      <c r="EMX100" s="10"/>
      <c r="EMY100" s="10"/>
      <c r="EMZ100" s="10"/>
      <c r="ENA100" s="10"/>
      <c r="ENB100" s="10"/>
      <c r="ENC100" s="10"/>
      <c r="END100" s="10"/>
      <c r="ENE100" s="10"/>
      <c r="ENF100" s="10"/>
      <c r="ENG100" s="10"/>
      <c r="ENH100" s="10"/>
      <c r="ENI100" s="10"/>
      <c r="ENJ100" s="10"/>
      <c r="ENK100" s="10"/>
      <c r="ENL100" s="10"/>
      <c r="ENM100" s="10"/>
      <c r="ENN100" s="10"/>
      <c r="ENO100" s="10"/>
      <c r="ENP100" s="10"/>
      <c r="ENQ100" s="10"/>
      <c r="ENR100" s="10"/>
      <c r="ENS100" s="10"/>
      <c r="ENT100" s="10"/>
      <c r="ENU100" s="10"/>
      <c r="ENV100" s="10"/>
      <c r="ENW100" s="10"/>
      <c r="ENX100" s="10"/>
      <c r="ENY100" s="10"/>
      <c r="ENZ100" s="10"/>
      <c r="EOA100" s="10"/>
      <c r="EOB100" s="10"/>
      <c r="EOC100" s="10"/>
      <c r="EOD100" s="10"/>
      <c r="EOE100" s="10"/>
      <c r="EOF100" s="10"/>
      <c r="EOG100" s="10"/>
      <c r="EOH100" s="10"/>
      <c r="EOI100" s="10"/>
      <c r="EOJ100" s="10"/>
      <c r="EOK100" s="10"/>
      <c r="EOL100" s="10"/>
      <c r="EOM100" s="10"/>
      <c r="EON100" s="10"/>
      <c r="EOO100" s="10"/>
      <c r="EOP100" s="10"/>
      <c r="EOQ100" s="10"/>
      <c r="EOR100" s="10"/>
      <c r="EOS100" s="10"/>
      <c r="EOT100" s="10"/>
      <c r="EOU100" s="10"/>
      <c r="EOV100" s="10"/>
      <c r="EOW100" s="10"/>
      <c r="EOX100" s="10"/>
      <c r="EOY100" s="10"/>
      <c r="EOZ100" s="10"/>
      <c r="EPA100" s="10"/>
      <c r="EPB100" s="10"/>
      <c r="EPC100" s="10"/>
      <c r="EPD100" s="10"/>
      <c r="EPE100" s="10"/>
      <c r="EPF100" s="10"/>
      <c r="EPG100" s="10"/>
      <c r="EPH100" s="10"/>
      <c r="EPI100" s="10"/>
      <c r="EPJ100" s="10"/>
      <c r="EPK100" s="10"/>
      <c r="EPL100" s="10"/>
      <c r="EPM100" s="10"/>
      <c r="EPN100" s="10"/>
      <c r="EPO100" s="10"/>
      <c r="EPP100" s="10"/>
      <c r="EPQ100" s="10"/>
      <c r="EPR100" s="10"/>
      <c r="EPS100" s="10"/>
      <c r="EPT100" s="10"/>
      <c r="EPU100" s="10"/>
      <c r="EPV100" s="10"/>
      <c r="EPW100" s="10"/>
      <c r="EPX100" s="10"/>
      <c r="EPY100" s="10"/>
      <c r="EPZ100" s="10"/>
      <c r="EQA100" s="10"/>
      <c r="EQB100" s="10"/>
      <c r="EQC100" s="10"/>
      <c r="EQD100" s="10"/>
      <c r="EQE100" s="10"/>
      <c r="EQF100" s="10"/>
      <c r="EQG100" s="10"/>
      <c r="EQH100" s="10"/>
      <c r="EQI100" s="10"/>
      <c r="EQJ100" s="10"/>
      <c r="EQK100" s="10"/>
      <c r="EQL100" s="10"/>
      <c r="EQM100" s="10"/>
      <c r="EQN100" s="10"/>
      <c r="EQO100" s="10"/>
      <c r="EQP100" s="10"/>
      <c r="EQQ100" s="10"/>
      <c r="EQR100" s="10"/>
      <c r="EQS100" s="10"/>
      <c r="EQT100" s="10"/>
      <c r="EQU100" s="10"/>
      <c r="EQV100" s="10"/>
      <c r="EQW100" s="10"/>
      <c r="EQX100" s="10"/>
      <c r="EQY100" s="10"/>
      <c r="EQZ100" s="10"/>
      <c r="ERA100" s="10"/>
      <c r="ERB100" s="10"/>
      <c r="ERC100" s="10"/>
      <c r="ERD100" s="10"/>
      <c r="ERE100" s="10"/>
      <c r="ERF100" s="10"/>
      <c r="ERG100" s="10"/>
      <c r="ERH100" s="10"/>
      <c r="ERI100" s="10"/>
      <c r="ERJ100" s="10"/>
      <c r="ERK100" s="10"/>
      <c r="ERL100" s="10"/>
      <c r="ERM100" s="10"/>
      <c r="ERN100" s="10"/>
      <c r="ERO100" s="10"/>
      <c r="ERP100" s="10"/>
      <c r="ERQ100" s="10"/>
      <c r="ERR100" s="10"/>
      <c r="ERS100" s="10"/>
      <c r="ERT100" s="10"/>
      <c r="ERU100" s="10"/>
      <c r="ERV100" s="10"/>
      <c r="ERW100" s="10"/>
      <c r="ERX100" s="10"/>
      <c r="ERY100" s="10"/>
      <c r="ERZ100" s="10"/>
      <c r="ESA100" s="10"/>
      <c r="ESB100" s="10"/>
      <c r="ESC100" s="10"/>
      <c r="ESD100" s="10"/>
      <c r="ESE100" s="10"/>
      <c r="ESF100" s="10"/>
      <c r="ESG100" s="10"/>
      <c r="ESH100" s="10"/>
      <c r="ESI100" s="10"/>
      <c r="ESJ100" s="10"/>
      <c r="ESK100" s="10"/>
      <c r="ESL100" s="10"/>
      <c r="ESM100" s="10"/>
      <c r="ESN100" s="10"/>
      <c r="ESO100" s="10"/>
      <c r="ESP100" s="10"/>
      <c r="ESQ100" s="10"/>
      <c r="ESR100" s="10"/>
      <c r="ESS100" s="10"/>
      <c r="EST100" s="10"/>
      <c r="ESU100" s="10"/>
      <c r="ESV100" s="10"/>
      <c r="ESW100" s="10"/>
      <c r="ESX100" s="10"/>
      <c r="ESY100" s="10"/>
      <c r="ESZ100" s="10"/>
      <c r="ETA100" s="10"/>
      <c r="ETB100" s="10"/>
      <c r="ETC100" s="10"/>
      <c r="ETD100" s="10"/>
      <c r="ETE100" s="10"/>
      <c r="ETF100" s="10"/>
      <c r="ETG100" s="10"/>
      <c r="ETH100" s="10"/>
      <c r="ETI100" s="10"/>
      <c r="ETJ100" s="10"/>
      <c r="ETK100" s="10"/>
      <c r="ETL100" s="10"/>
      <c r="ETM100" s="10"/>
      <c r="ETN100" s="10"/>
      <c r="ETO100" s="10"/>
      <c r="ETP100" s="10"/>
      <c r="ETQ100" s="10"/>
      <c r="ETR100" s="10"/>
      <c r="ETS100" s="10"/>
      <c r="ETT100" s="10"/>
      <c r="ETU100" s="10"/>
      <c r="ETV100" s="10"/>
      <c r="ETW100" s="10"/>
      <c r="ETX100" s="10"/>
      <c r="ETY100" s="10"/>
      <c r="ETZ100" s="10"/>
      <c r="EUA100" s="10"/>
      <c r="EUB100" s="10"/>
      <c r="EUC100" s="10"/>
      <c r="EUD100" s="10"/>
      <c r="EUE100" s="10"/>
      <c r="EUF100" s="10"/>
      <c r="EUG100" s="10"/>
      <c r="EUH100" s="10"/>
      <c r="EUI100" s="10"/>
      <c r="EUJ100" s="10"/>
      <c r="EUK100" s="10"/>
      <c r="EUL100" s="10"/>
      <c r="EUM100" s="10"/>
      <c r="EUN100" s="10"/>
      <c r="EUO100" s="10"/>
      <c r="EUP100" s="10"/>
      <c r="EUQ100" s="10"/>
      <c r="EUR100" s="10"/>
      <c r="EUS100" s="10"/>
      <c r="EUT100" s="10"/>
      <c r="EUU100" s="10"/>
      <c r="EUV100" s="10"/>
      <c r="EUW100" s="10"/>
      <c r="EUX100" s="10"/>
      <c r="EUY100" s="10"/>
      <c r="EUZ100" s="10"/>
      <c r="EVA100" s="10"/>
      <c r="EVB100" s="10"/>
      <c r="EVC100" s="10"/>
      <c r="EVD100" s="10"/>
      <c r="EVE100" s="10"/>
      <c r="EVF100" s="10"/>
      <c r="EVG100" s="10"/>
      <c r="EVH100" s="10"/>
      <c r="EVI100" s="10"/>
      <c r="EVJ100" s="10"/>
      <c r="EVK100" s="10"/>
      <c r="EVL100" s="10"/>
      <c r="EVM100" s="10"/>
      <c r="EVN100" s="10"/>
      <c r="EVO100" s="10"/>
      <c r="EVP100" s="10"/>
      <c r="EVQ100" s="10"/>
      <c r="EVR100" s="10"/>
      <c r="EVS100" s="10"/>
      <c r="EVT100" s="10"/>
      <c r="EVU100" s="10"/>
      <c r="EVV100" s="10"/>
      <c r="EVW100" s="10"/>
      <c r="EVX100" s="10"/>
      <c r="EVY100" s="10"/>
      <c r="EVZ100" s="10"/>
      <c r="EWA100" s="10"/>
      <c r="EWB100" s="10"/>
      <c r="EWC100" s="10"/>
      <c r="EWD100" s="10"/>
      <c r="EWE100" s="10"/>
      <c r="EWF100" s="10"/>
      <c r="EWG100" s="10"/>
      <c r="EWH100" s="10"/>
      <c r="EWI100" s="10"/>
      <c r="EWJ100" s="10"/>
      <c r="EWK100" s="10"/>
      <c r="EWL100" s="10"/>
      <c r="EWM100" s="10"/>
      <c r="EWN100" s="10"/>
      <c r="EWO100" s="10"/>
      <c r="EWP100" s="10"/>
      <c r="EWQ100" s="10"/>
      <c r="EWR100" s="10"/>
      <c r="EWS100" s="10"/>
      <c r="EWT100" s="10"/>
      <c r="EWU100" s="10"/>
      <c r="EWV100" s="10"/>
      <c r="EWW100" s="10"/>
      <c r="EWX100" s="10"/>
      <c r="EWY100" s="10"/>
      <c r="EWZ100" s="10"/>
      <c r="EXA100" s="10"/>
      <c r="EXB100" s="10"/>
      <c r="EXC100" s="10"/>
      <c r="EXD100" s="10"/>
      <c r="EXE100" s="10"/>
      <c r="EXF100" s="10"/>
      <c r="EXG100" s="10"/>
      <c r="EXH100" s="10"/>
      <c r="EXI100" s="10"/>
      <c r="EXJ100" s="10"/>
      <c r="EXK100" s="10"/>
      <c r="EXL100" s="10"/>
      <c r="EXM100" s="10"/>
      <c r="EXN100" s="10"/>
      <c r="EXO100" s="10"/>
      <c r="EXP100" s="10"/>
      <c r="EXQ100" s="10"/>
      <c r="EXR100" s="10"/>
      <c r="EXS100" s="10"/>
      <c r="EXT100" s="10"/>
      <c r="EXU100" s="10"/>
      <c r="EXV100" s="10"/>
      <c r="EXW100" s="10"/>
      <c r="EXX100" s="10"/>
      <c r="EXY100" s="10"/>
      <c r="EXZ100" s="10"/>
      <c r="EYA100" s="10"/>
      <c r="EYB100" s="10"/>
      <c r="EYC100" s="10"/>
      <c r="EYD100" s="10"/>
      <c r="EYE100" s="10"/>
      <c r="EYF100" s="10"/>
      <c r="EYG100" s="10"/>
      <c r="EYH100" s="10"/>
      <c r="EYI100" s="10"/>
      <c r="EYJ100" s="10"/>
      <c r="EYK100" s="10"/>
      <c r="EYL100" s="10"/>
      <c r="EYM100" s="10"/>
      <c r="EYN100" s="10"/>
      <c r="EYO100" s="10"/>
      <c r="EYP100" s="10"/>
      <c r="EYQ100" s="10"/>
      <c r="EYR100" s="10"/>
      <c r="EYS100" s="10"/>
      <c r="EYT100" s="10"/>
      <c r="EYU100" s="10"/>
      <c r="EYV100" s="10"/>
      <c r="EYW100" s="10"/>
      <c r="EYX100" s="10"/>
      <c r="EYY100" s="10"/>
      <c r="EYZ100" s="10"/>
      <c r="EZA100" s="10"/>
      <c r="EZB100" s="10"/>
      <c r="EZC100" s="10"/>
      <c r="EZD100" s="10"/>
      <c r="EZE100" s="10"/>
      <c r="EZF100" s="10"/>
      <c r="EZG100" s="10"/>
      <c r="EZH100" s="10"/>
      <c r="EZI100" s="10"/>
      <c r="EZJ100" s="10"/>
      <c r="EZK100" s="10"/>
      <c r="EZL100" s="10"/>
      <c r="EZM100" s="10"/>
      <c r="EZN100" s="10"/>
      <c r="EZO100" s="10"/>
      <c r="EZP100" s="10"/>
      <c r="EZQ100" s="10"/>
      <c r="EZR100" s="10"/>
      <c r="EZS100" s="10"/>
      <c r="EZT100" s="10"/>
      <c r="EZU100" s="10"/>
      <c r="EZV100" s="10"/>
      <c r="EZW100" s="10"/>
      <c r="EZX100" s="10"/>
      <c r="EZY100" s="10"/>
      <c r="EZZ100" s="10"/>
      <c r="FAA100" s="10"/>
      <c r="FAB100" s="10"/>
      <c r="FAC100" s="10"/>
      <c r="FAD100" s="10"/>
      <c r="FAE100" s="10"/>
      <c r="FAF100" s="10"/>
      <c r="FAG100" s="10"/>
      <c r="FAH100" s="10"/>
      <c r="FAI100" s="10"/>
      <c r="FAJ100" s="10"/>
      <c r="FAK100" s="10"/>
      <c r="FAL100" s="10"/>
      <c r="FAM100" s="10"/>
      <c r="FAN100" s="10"/>
      <c r="FAO100" s="10"/>
      <c r="FAP100" s="10"/>
      <c r="FAQ100" s="10"/>
      <c r="FAR100" s="10"/>
      <c r="FAS100" s="10"/>
      <c r="FAT100" s="10"/>
      <c r="FAU100" s="10"/>
      <c r="FAV100" s="10"/>
      <c r="FAW100" s="10"/>
      <c r="FAX100" s="10"/>
      <c r="FAY100" s="10"/>
      <c r="FAZ100" s="10"/>
      <c r="FBA100" s="10"/>
      <c r="FBB100" s="10"/>
      <c r="FBC100" s="10"/>
      <c r="FBD100" s="10"/>
      <c r="FBE100" s="10"/>
      <c r="FBF100" s="10"/>
      <c r="FBG100" s="10"/>
      <c r="FBH100" s="10"/>
      <c r="FBI100" s="10"/>
      <c r="FBJ100" s="10"/>
      <c r="FBK100" s="10"/>
      <c r="FBL100" s="10"/>
      <c r="FBM100" s="10"/>
      <c r="FBN100" s="10"/>
      <c r="FBO100" s="10"/>
      <c r="FBP100" s="10"/>
      <c r="FBQ100" s="10"/>
      <c r="FBR100" s="10"/>
      <c r="FBS100" s="10"/>
      <c r="FBT100" s="10"/>
      <c r="FBU100" s="10"/>
      <c r="FBV100" s="10"/>
      <c r="FBW100" s="10"/>
      <c r="FBX100" s="10"/>
      <c r="FBY100" s="10"/>
      <c r="FBZ100" s="10"/>
      <c r="FCA100" s="10"/>
      <c r="FCB100" s="10"/>
      <c r="FCC100" s="10"/>
      <c r="FCD100" s="10"/>
      <c r="FCE100" s="10"/>
      <c r="FCF100" s="10"/>
      <c r="FCG100" s="10"/>
      <c r="FCH100" s="10"/>
      <c r="FCI100" s="10"/>
      <c r="FCJ100" s="10"/>
      <c r="FCK100" s="10"/>
      <c r="FCL100" s="10"/>
      <c r="FCM100" s="10"/>
      <c r="FCN100" s="10"/>
      <c r="FCO100" s="10"/>
      <c r="FCP100" s="10"/>
      <c r="FCQ100" s="10"/>
      <c r="FCR100" s="10"/>
      <c r="FCS100" s="10"/>
      <c r="FCT100" s="10"/>
      <c r="FCU100" s="10"/>
      <c r="FCV100" s="10"/>
      <c r="FCW100" s="10"/>
      <c r="FCX100" s="10"/>
      <c r="FCY100" s="10"/>
      <c r="FCZ100" s="10"/>
      <c r="FDA100" s="10"/>
      <c r="FDB100" s="10"/>
      <c r="FDC100" s="10"/>
      <c r="FDD100" s="10"/>
      <c r="FDE100" s="10"/>
      <c r="FDF100" s="10"/>
      <c r="FDG100" s="10"/>
      <c r="FDH100" s="10"/>
      <c r="FDI100" s="10"/>
      <c r="FDJ100" s="10"/>
      <c r="FDK100" s="10"/>
      <c r="FDL100" s="10"/>
      <c r="FDM100" s="10"/>
      <c r="FDN100" s="10"/>
      <c r="FDO100" s="10"/>
      <c r="FDP100" s="10"/>
      <c r="FDQ100" s="10"/>
      <c r="FDR100" s="10"/>
      <c r="FDS100" s="10"/>
      <c r="FDT100" s="10"/>
      <c r="FDU100" s="10"/>
      <c r="FDV100" s="10"/>
      <c r="FDW100" s="10"/>
      <c r="FDX100" s="10"/>
      <c r="FDY100" s="10"/>
      <c r="FDZ100" s="10"/>
      <c r="FEA100" s="10"/>
      <c r="FEB100" s="10"/>
      <c r="FEC100" s="10"/>
      <c r="FED100" s="10"/>
      <c r="FEE100" s="10"/>
      <c r="FEF100" s="10"/>
      <c r="FEG100" s="10"/>
      <c r="FEH100" s="10"/>
      <c r="FEI100" s="10"/>
      <c r="FEJ100" s="10"/>
      <c r="FEK100" s="10"/>
      <c r="FEL100" s="10"/>
      <c r="FEM100" s="10"/>
      <c r="FEN100" s="10"/>
      <c r="FEO100" s="10"/>
      <c r="FEP100" s="10"/>
      <c r="FEQ100" s="10"/>
      <c r="FER100" s="10"/>
      <c r="FES100" s="10"/>
      <c r="FET100" s="10"/>
      <c r="FEU100" s="10"/>
      <c r="FEV100" s="10"/>
      <c r="FEW100" s="10"/>
      <c r="FEX100" s="10"/>
      <c r="FEY100" s="10"/>
      <c r="FEZ100" s="10"/>
      <c r="FFA100" s="10"/>
      <c r="FFB100" s="10"/>
      <c r="FFC100" s="10"/>
      <c r="FFD100" s="10"/>
      <c r="FFE100" s="10"/>
      <c r="FFF100" s="10"/>
      <c r="FFG100" s="10"/>
      <c r="FFH100" s="10"/>
      <c r="FFI100" s="10"/>
      <c r="FFJ100" s="10"/>
      <c r="FFK100" s="10"/>
      <c r="FFL100" s="10"/>
      <c r="FFM100" s="10"/>
      <c r="FFN100" s="10"/>
      <c r="FFO100" s="10"/>
      <c r="FFP100" s="10"/>
      <c r="FFQ100" s="10"/>
      <c r="FFR100" s="10"/>
      <c r="FFS100" s="10"/>
      <c r="FFT100" s="10"/>
      <c r="FFU100" s="10"/>
      <c r="FFV100" s="10"/>
      <c r="FFW100" s="10"/>
      <c r="FFX100" s="10"/>
      <c r="FFY100" s="10"/>
      <c r="FFZ100" s="10"/>
      <c r="FGA100" s="10"/>
      <c r="FGB100" s="10"/>
      <c r="FGC100" s="10"/>
      <c r="FGD100" s="10"/>
      <c r="FGE100" s="10"/>
      <c r="FGF100" s="10"/>
      <c r="FGG100" s="10"/>
      <c r="FGH100" s="10"/>
      <c r="FGI100" s="10"/>
      <c r="FGJ100" s="10"/>
      <c r="FGK100" s="10"/>
      <c r="FGL100" s="10"/>
      <c r="FGM100" s="10"/>
      <c r="FGN100" s="10"/>
      <c r="FGO100" s="10"/>
      <c r="FGP100" s="10"/>
      <c r="FGQ100" s="10"/>
      <c r="FGR100" s="10"/>
      <c r="FGS100" s="10"/>
      <c r="FGT100" s="10"/>
      <c r="FGU100" s="10"/>
      <c r="FGV100" s="10"/>
      <c r="FGW100" s="10"/>
      <c r="FGX100" s="10"/>
      <c r="FGY100" s="10"/>
      <c r="FGZ100" s="10"/>
      <c r="FHA100" s="10"/>
      <c r="FHB100" s="10"/>
      <c r="FHC100" s="10"/>
      <c r="FHD100" s="10"/>
      <c r="FHE100" s="10"/>
      <c r="FHF100" s="10"/>
      <c r="FHG100" s="10"/>
      <c r="FHH100" s="10"/>
      <c r="FHI100" s="10"/>
      <c r="FHJ100" s="10"/>
      <c r="FHK100" s="10"/>
      <c r="FHL100" s="10"/>
      <c r="FHM100" s="10"/>
      <c r="FHN100" s="10"/>
      <c r="FHO100" s="10"/>
      <c r="FHP100" s="10"/>
      <c r="FHQ100" s="10"/>
      <c r="FHR100" s="10"/>
      <c r="FHS100" s="10"/>
      <c r="FHT100" s="10"/>
      <c r="FHU100" s="10"/>
      <c r="FHV100" s="10"/>
      <c r="FHW100" s="10"/>
      <c r="FHX100" s="10"/>
      <c r="FHY100" s="10"/>
      <c r="FHZ100" s="10"/>
      <c r="FIA100" s="10"/>
      <c r="FIB100" s="10"/>
      <c r="FIC100" s="10"/>
      <c r="FID100" s="10"/>
      <c r="FIE100" s="10"/>
      <c r="FIF100" s="10"/>
      <c r="FIG100" s="10"/>
      <c r="FIH100" s="10"/>
      <c r="FII100" s="10"/>
      <c r="FIJ100" s="10"/>
      <c r="FIK100" s="10"/>
      <c r="FIL100" s="10"/>
      <c r="FIM100" s="10"/>
      <c r="FIN100" s="10"/>
      <c r="FIO100" s="10"/>
      <c r="FIP100" s="10"/>
      <c r="FIQ100" s="10"/>
      <c r="FIR100" s="10"/>
      <c r="FIS100" s="10"/>
      <c r="FIT100" s="10"/>
      <c r="FIU100" s="10"/>
      <c r="FIV100" s="10"/>
      <c r="FIW100" s="10"/>
      <c r="FIX100" s="10"/>
      <c r="FIY100" s="10"/>
      <c r="FIZ100" s="10"/>
      <c r="FJA100" s="10"/>
      <c r="FJB100" s="10"/>
      <c r="FJC100" s="10"/>
      <c r="FJD100" s="10"/>
      <c r="FJE100" s="10"/>
      <c r="FJF100" s="10"/>
      <c r="FJG100" s="10"/>
      <c r="FJH100" s="10"/>
      <c r="FJI100" s="10"/>
      <c r="FJJ100" s="10"/>
      <c r="FJK100" s="10"/>
      <c r="FJL100" s="10"/>
      <c r="FJM100" s="10"/>
      <c r="FJN100" s="10"/>
      <c r="FJO100" s="10"/>
      <c r="FJP100" s="10"/>
      <c r="FJQ100" s="10"/>
      <c r="FJR100" s="10"/>
      <c r="FJS100" s="10"/>
      <c r="FJT100" s="10"/>
      <c r="FJU100" s="10"/>
      <c r="FJV100" s="10"/>
      <c r="FJW100" s="10"/>
      <c r="FJX100" s="10"/>
      <c r="FJY100" s="10"/>
      <c r="FJZ100" s="10"/>
      <c r="FKA100" s="10"/>
      <c r="FKB100" s="10"/>
      <c r="FKC100" s="10"/>
      <c r="FKD100" s="10"/>
      <c r="FKE100" s="10"/>
      <c r="FKF100" s="10"/>
      <c r="FKG100" s="10"/>
      <c r="FKH100" s="10"/>
      <c r="FKI100" s="10"/>
      <c r="FKJ100" s="10"/>
      <c r="FKK100" s="10"/>
      <c r="FKL100" s="10"/>
      <c r="FKM100" s="10"/>
      <c r="FKN100" s="10"/>
      <c r="FKO100" s="10"/>
      <c r="FKP100" s="10"/>
      <c r="FKQ100" s="10"/>
      <c r="FKR100" s="10"/>
      <c r="FKS100" s="10"/>
      <c r="FKT100" s="10"/>
      <c r="FKU100" s="10"/>
      <c r="FKV100" s="10"/>
      <c r="FKW100" s="10"/>
      <c r="FKX100" s="10"/>
      <c r="FKY100" s="10"/>
      <c r="FKZ100" s="10"/>
      <c r="FLA100" s="10"/>
      <c r="FLB100" s="10"/>
      <c r="FLC100" s="10"/>
      <c r="FLD100" s="10"/>
      <c r="FLE100" s="10"/>
      <c r="FLF100" s="10"/>
      <c r="FLG100" s="10"/>
      <c r="FLH100" s="10"/>
      <c r="FLI100" s="10"/>
      <c r="FLJ100" s="10"/>
      <c r="FLK100" s="10"/>
      <c r="FLL100" s="10"/>
      <c r="FLM100" s="10"/>
      <c r="FLN100" s="10"/>
      <c r="FLO100" s="10"/>
      <c r="FLP100" s="10"/>
      <c r="FLQ100" s="10"/>
      <c r="FLR100" s="10"/>
      <c r="FLS100" s="10"/>
      <c r="FLT100" s="10"/>
      <c r="FLU100" s="10"/>
      <c r="FLV100" s="10"/>
      <c r="FLW100" s="10"/>
      <c r="FLX100" s="10"/>
      <c r="FLY100" s="10"/>
      <c r="FLZ100" s="10"/>
      <c r="FMA100" s="10"/>
      <c r="FMB100" s="10"/>
      <c r="FMC100" s="10"/>
      <c r="FMD100" s="10"/>
      <c r="FME100" s="10"/>
      <c r="FMF100" s="10"/>
      <c r="FMG100" s="10"/>
      <c r="FMH100" s="10"/>
      <c r="FMI100" s="10"/>
      <c r="FMJ100" s="10"/>
      <c r="FMK100" s="10"/>
      <c r="FML100" s="10"/>
      <c r="FMM100" s="10"/>
      <c r="FMN100" s="10"/>
      <c r="FMO100" s="10"/>
      <c r="FMP100" s="10"/>
      <c r="FMQ100" s="10"/>
      <c r="FMR100" s="10"/>
      <c r="FMS100" s="10"/>
      <c r="FMT100" s="10"/>
      <c r="FMU100" s="10"/>
      <c r="FMV100" s="10"/>
      <c r="FMW100" s="10"/>
      <c r="FMX100" s="10"/>
      <c r="FMY100" s="10"/>
      <c r="FMZ100" s="10"/>
      <c r="FNA100" s="10"/>
      <c r="FNB100" s="10"/>
      <c r="FNC100" s="10"/>
      <c r="FND100" s="10"/>
      <c r="FNE100" s="10"/>
      <c r="FNF100" s="10"/>
      <c r="FNG100" s="10"/>
      <c r="FNH100" s="10"/>
      <c r="FNI100" s="10"/>
      <c r="FNJ100" s="10"/>
      <c r="FNK100" s="10"/>
      <c r="FNL100" s="10"/>
      <c r="FNM100" s="10"/>
      <c r="FNN100" s="10"/>
      <c r="FNO100" s="10"/>
      <c r="FNP100" s="10"/>
      <c r="FNQ100" s="10"/>
      <c r="FNR100" s="10"/>
      <c r="FNS100" s="10"/>
      <c r="FNT100" s="10"/>
      <c r="FNU100" s="10"/>
      <c r="FNV100" s="10"/>
      <c r="FNW100" s="10"/>
      <c r="FNX100" s="10"/>
      <c r="FNY100" s="10"/>
      <c r="FNZ100" s="10"/>
      <c r="FOA100" s="10"/>
      <c r="FOB100" s="10"/>
      <c r="FOC100" s="10"/>
      <c r="FOD100" s="10"/>
      <c r="FOE100" s="10"/>
      <c r="FOF100" s="10"/>
      <c r="FOG100" s="10"/>
      <c r="FOH100" s="10"/>
      <c r="FOI100" s="10"/>
      <c r="FOJ100" s="10"/>
      <c r="FOK100" s="10"/>
      <c r="FOL100" s="10"/>
      <c r="FOM100" s="10"/>
      <c r="FON100" s="10"/>
      <c r="FOO100" s="10"/>
      <c r="FOP100" s="10"/>
      <c r="FOQ100" s="10"/>
      <c r="FOR100" s="10"/>
      <c r="FOS100" s="10"/>
      <c r="FOT100" s="10"/>
      <c r="FOU100" s="10"/>
      <c r="FOV100" s="10"/>
      <c r="FOW100" s="10"/>
      <c r="FOX100" s="10"/>
      <c r="FOY100" s="10"/>
      <c r="FOZ100" s="10"/>
      <c r="FPA100" s="10"/>
      <c r="FPB100" s="10"/>
      <c r="FPC100" s="10"/>
      <c r="FPD100" s="10"/>
      <c r="FPE100" s="10"/>
      <c r="FPF100" s="10"/>
      <c r="FPG100" s="10"/>
      <c r="FPH100" s="10"/>
      <c r="FPI100" s="10"/>
      <c r="FPJ100" s="10"/>
      <c r="FPK100" s="10"/>
      <c r="FPL100" s="10"/>
      <c r="FPM100" s="10"/>
      <c r="FPN100" s="10"/>
      <c r="FPO100" s="10"/>
      <c r="FPP100" s="10"/>
      <c r="FPQ100" s="10"/>
      <c r="FPR100" s="10"/>
      <c r="FPS100" s="10"/>
      <c r="FPT100" s="10"/>
      <c r="FPU100" s="10"/>
      <c r="FPV100" s="10"/>
      <c r="FPW100" s="10"/>
      <c r="FPX100" s="10"/>
      <c r="FPY100" s="10"/>
      <c r="FPZ100" s="10"/>
      <c r="FQA100" s="10"/>
      <c r="FQB100" s="10"/>
      <c r="FQC100" s="10"/>
      <c r="FQD100" s="10"/>
      <c r="FQE100" s="10"/>
      <c r="FQF100" s="10"/>
      <c r="FQG100" s="10"/>
      <c r="FQH100" s="10"/>
      <c r="FQI100" s="10"/>
      <c r="FQJ100" s="10"/>
      <c r="FQK100" s="10"/>
      <c r="FQL100" s="10"/>
      <c r="FQM100" s="10"/>
      <c r="FQN100" s="10"/>
      <c r="FQO100" s="10"/>
      <c r="FQP100" s="10"/>
      <c r="FQQ100" s="10"/>
      <c r="FQR100" s="10"/>
      <c r="FQS100" s="10"/>
      <c r="FQT100" s="10"/>
      <c r="FQU100" s="10"/>
      <c r="FQV100" s="10"/>
      <c r="FQW100" s="10"/>
      <c r="FQX100" s="10"/>
      <c r="FQY100" s="10"/>
      <c r="FQZ100" s="10"/>
      <c r="FRA100" s="10"/>
      <c r="FRB100" s="10"/>
      <c r="FRC100" s="10"/>
      <c r="FRD100" s="10"/>
      <c r="FRE100" s="10"/>
      <c r="FRF100" s="10"/>
      <c r="FRG100" s="10"/>
      <c r="FRH100" s="10"/>
      <c r="FRI100" s="10"/>
      <c r="FRJ100" s="10"/>
      <c r="FRK100" s="10"/>
      <c r="FRL100" s="10"/>
      <c r="FRM100" s="10"/>
      <c r="FRN100" s="10"/>
      <c r="FRO100" s="10"/>
      <c r="FRP100" s="10"/>
      <c r="FRQ100" s="10"/>
      <c r="FRR100" s="10"/>
      <c r="FRS100" s="10"/>
      <c r="FRT100" s="10"/>
      <c r="FRU100" s="10"/>
      <c r="FRV100" s="10"/>
      <c r="FRW100" s="10"/>
      <c r="FRX100" s="10"/>
      <c r="FRY100" s="10"/>
      <c r="FRZ100" s="10"/>
      <c r="FSA100" s="10"/>
      <c r="FSB100" s="10"/>
      <c r="FSC100" s="10"/>
      <c r="FSD100" s="10"/>
      <c r="FSE100" s="10"/>
      <c r="FSF100" s="10"/>
      <c r="FSG100" s="10"/>
      <c r="FSH100" s="10"/>
      <c r="FSI100" s="10"/>
      <c r="FSJ100" s="10"/>
      <c r="FSK100" s="10"/>
      <c r="FSL100" s="10"/>
      <c r="FSM100" s="10"/>
      <c r="FSN100" s="10"/>
      <c r="FSO100" s="10"/>
      <c r="FSP100" s="10"/>
      <c r="FSQ100" s="10"/>
      <c r="FSR100" s="10"/>
      <c r="FSS100" s="10"/>
      <c r="FST100" s="10"/>
      <c r="FSU100" s="10"/>
      <c r="FSV100" s="10"/>
      <c r="FSW100" s="10"/>
      <c r="FSX100" s="10"/>
      <c r="FSY100" s="10"/>
      <c r="FSZ100" s="10"/>
      <c r="FTA100" s="10"/>
      <c r="FTB100" s="10"/>
      <c r="FTC100" s="10"/>
      <c r="FTD100" s="10"/>
      <c r="FTE100" s="10"/>
      <c r="FTF100" s="10"/>
      <c r="FTG100" s="10"/>
      <c r="FTH100" s="10"/>
      <c r="FTI100" s="10"/>
      <c r="FTJ100" s="10"/>
      <c r="FTK100" s="10"/>
      <c r="FTL100" s="10"/>
      <c r="FTM100" s="10"/>
      <c r="FTN100" s="10"/>
      <c r="FTO100" s="10"/>
      <c r="FTP100" s="10"/>
      <c r="FTQ100" s="10"/>
      <c r="FTR100" s="10"/>
      <c r="FTS100" s="10"/>
      <c r="FTT100" s="10"/>
      <c r="FTU100" s="10"/>
      <c r="FTV100" s="10"/>
      <c r="FTW100" s="10"/>
      <c r="FTX100" s="10"/>
      <c r="FTY100" s="10"/>
      <c r="FTZ100" s="10"/>
      <c r="FUA100" s="10"/>
      <c r="FUB100" s="10"/>
      <c r="FUC100" s="10"/>
      <c r="FUD100" s="10"/>
      <c r="FUE100" s="10"/>
      <c r="FUF100" s="10"/>
      <c r="FUG100" s="10"/>
      <c r="FUH100" s="10"/>
      <c r="FUI100" s="10"/>
      <c r="FUJ100" s="10"/>
      <c r="FUK100" s="10"/>
      <c r="FUL100" s="10"/>
      <c r="FUM100" s="10"/>
      <c r="FUN100" s="10"/>
      <c r="FUO100" s="10"/>
      <c r="FUP100" s="10"/>
      <c r="FUQ100" s="10"/>
      <c r="FUR100" s="10"/>
      <c r="FUS100" s="10"/>
      <c r="FUT100" s="10"/>
      <c r="FUU100" s="10"/>
      <c r="FUV100" s="10"/>
      <c r="FUW100" s="10"/>
      <c r="FUX100" s="10"/>
      <c r="FUY100" s="10"/>
      <c r="FUZ100" s="10"/>
      <c r="FVA100" s="10"/>
      <c r="FVB100" s="10"/>
      <c r="FVC100" s="10"/>
      <c r="FVD100" s="10"/>
      <c r="FVE100" s="10"/>
      <c r="FVF100" s="10"/>
      <c r="FVG100" s="10"/>
      <c r="FVH100" s="10"/>
      <c r="FVI100" s="10"/>
      <c r="FVJ100" s="10"/>
      <c r="FVK100" s="10"/>
      <c r="FVL100" s="10"/>
      <c r="FVM100" s="10"/>
      <c r="FVN100" s="10"/>
      <c r="FVO100" s="10"/>
      <c r="FVP100" s="10"/>
      <c r="FVQ100" s="10"/>
      <c r="FVR100" s="10"/>
      <c r="FVS100" s="10"/>
      <c r="FVT100" s="10"/>
      <c r="FVU100" s="10"/>
      <c r="FVV100" s="10"/>
      <c r="FVW100" s="10"/>
      <c r="FVX100" s="10"/>
      <c r="FVY100" s="10"/>
      <c r="FVZ100" s="10"/>
      <c r="FWA100" s="10"/>
      <c r="FWB100" s="10"/>
      <c r="FWC100" s="10"/>
      <c r="FWD100" s="10"/>
      <c r="FWE100" s="10"/>
      <c r="FWF100" s="10"/>
      <c r="FWG100" s="10"/>
      <c r="FWH100" s="10"/>
      <c r="FWI100" s="10"/>
      <c r="FWJ100" s="10"/>
      <c r="FWK100" s="10"/>
      <c r="FWL100" s="10"/>
      <c r="FWM100" s="10"/>
      <c r="FWN100" s="10"/>
      <c r="FWO100" s="10"/>
      <c r="FWP100" s="10"/>
      <c r="FWQ100" s="10"/>
      <c r="FWR100" s="10"/>
      <c r="FWS100" s="10"/>
      <c r="FWT100" s="10"/>
      <c r="FWU100" s="10"/>
      <c r="FWV100" s="10"/>
      <c r="FWW100" s="10"/>
      <c r="FWX100" s="10"/>
      <c r="FWY100" s="10"/>
      <c r="FWZ100" s="10"/>
      <c r="FXA100" s="10"/>
      <c r="FXB100" s="10"/>
      <c r="FXC100" s="10"/>
      <c r="FXD100" s="10"/>
      <c r="FXE100" s="10"/>
      <c r="FXF100" s="10"/>
      <c r="FXG100" s="10"/>
      <c r="FXH100" s="10"/>
      <c r="FXI100" s="10"/>
      <c r="FXJ100" s="10"/>
      <c r="FXK100" s="10"/>
      <c r="FXL100" s="10"/>
      <c r="FXM100" s="10"/>
      <c r="FXN100" s="10"/>
      <c r="FXO100" s="10"/>
      <c r="FXP100" s="10"/>
      <c r="FXQ100" s="10"/>
      <c r="FXR100" s="10"/>
      <c r="FXS100" s="10"/>
      <c r="FXT100" s="10"/>
      <c r="FXU100" s="10"/>
      <c r="FXV100" s="10"/>
      <c r="FXW100" s="10"/>
      <c r="FXX100" s="10"/>
      <c r="FXY100" s="10"/>
      <c r="FXZ100" s="10"/>
      <c r="FYA100" s="10"/>
      <c r="FYB100" s="10"/>
      <c r="FYC100" s="10"/>
      <c r="FYD100" s="10"/>
      <c r="FYE100" s="10"/>
      <c r="FYF100" s="10"/>
      <c r="FYG100" s="10"/>
      <c r="FYH100" s="10"/>
      <c r="FYI100" s="10"/>
      <c r="FYJ100" s="10"/>
      <c r="FYK100" s="10"/>
      <c r="FYL100" s="10"/>
      <c r="FYM100" s="10"/>
      <c r="FYN100" s="10"/>
      <c r="FYO100" s="10"/>
      <c r="FYP100" s="10"/>
      <c r="FYQ100" s="10"/>
      <c r="FYR100" s="10"/>
      <c r="FYS100" s="10"/>
      <c r="FYT100" s="10"/>
      <c r="FYU100" s="10"/>
      <c r="FYV100" s="10"/>
      <c r="FYW100" s="10"/>
      <c r="FYX100" s="10"/>
      <c r="FYY100" s="10"/>
      <c r="FYZ100" s="10"/>
      <c r="FZA100" s="10"/>
      <c r="FZB100" s="10"/>
      <c r="FZC100" s="10"/>
      <c r="FZD100" s="10"/>
      <c r="FZE100" s="10"/>
      <c r="FZF100" s="10"/>
      <c r="FZG100" s="10"/>
      <c r="FZH100" s="10"/>
      <c r="FZI100" s="10"/>
      <c r="FZJ100" s="10"/>
      <c r="FZK100" s="10"/>
      <c r="FZL100" s="10"/>
      <c r="FZM100" s="10"/>
      <c r="FZN100" s="10"/>
      <c r="FZO100" s="10"/>
      <c r="FZP100" s="10"/>
      <c r="FZQ100" s="10"/>
      <c r="FZR100" s="10"/>
      <c r="FZS100" s="10"/>
      <c r="FZT100" s="10"/>
      <c r="FZU100" s="10"/>
      <c r="FZV100" s="10"/>
      <c r="FZW100" s="10"/>
      <c r="FZX100" s="10"/>
      <c r="FZY100" s="10"/>
      <c r="FZZ100" s="10"/>
      <c r="GAA100" s="10"/>
      <c r="GAB100" s="10"/>
      <c r="GAC100" s="10"/>
      <c r="GAD100" s="10"/>
      <c r="GAE100" s="10"/>
      <c r="GAF100" s="10"/>
      <c r="GAG100" s="10"/>
      <c r="GAH100" s="10"/>
      <c r="GAI100" s="10"/>
      <c r="GAJ100" s="10"/>
      <c r="GAK100" s="10"/>
      <c r="GAL100" s="10"/>
      <c r="GAM100" s="10"/>
      <c r="GAN100" s="10"/>
      <c r="GAO100" s="10"/>
      <c r="GAP100" s="10"/>
      <c r="GAQ100" s="10"/>
      <c r="GAR100" s="10"/>
      <c r="GAS100" s="10"/>
      <c r="GAT100" s="10"/>
      <c r="GAU100" s="10"/>
      <c r="GAV100" s="10"/>
      <c r="GAW100" s="10"/>
      <c r="GAX100" s="10"/>
      <c r="GAY100" s="10"/>
      <c r="GAZ100" s="10"/>
      <c r="GBA100" s="10"/>
      <c r="GBB100" s="10"/>
      <c r="GBC100" s="10"/>
      <c r="GBD100" s="10"/>
      <c r="GBE100" s="10"/>
      <c r="GBF100" s="10"/>
      <c r="GBG100" s="10"/>
      <c r="GBH100" s="10"/>
      <c r="GBI100" s="10"/>
      <c r="GBJ100" s="10"/>
      <c r="GBK100" s="10"/>
      <c r="GBL100" s="10"/>
      <c r="GBM100" s="10"/>
      <c r="GBN100" s="10"/>
      <c r="GBO100" s="10"/>
      <c r="GBP100" s="10"/>
      <c r="GBQ100" s="10"/>
      <c r="GBR100" s="10"/>
      <c r="GBS100" s="10"/>
      <c r="GBT100" s="10"/>
      <c r="GBU100" s="10"/>
      <c r="GBV100" s="10"/>
      <c r="GBW100" s="10"/>
      <c r="GBX100" s="10"/>
      <c r="GBY100" s="10"/>
      <c r="GBZ100" s="10"/>
      <c r="GCA100" s="10"/>
      <c r="GCB100" s="10"/>
      <c r="GCC100" s="10"/>
      <c r="GCD100" s="10"/>
      <c r="GCE100" s="10"/>
      <c r="GCF100" s="10"/>
      <c r="GCG100" s="10"/>
      <c r="GCH100" s="10"/>
      <c r="GCI100" s="10"/>
      <c r="GCJ100" s="10"/>
      <c r="GCK100" s="10"/>
      <c r="GCL100" s="10"/>
      <c r="GCM100" s="10"/>
      <c r="GCN100" s="10"/>
      <c r="GCO100" s="10"/>
      <c r="GCP100" s="10"/>
      <c r="GCQ100" s="10"/>
      <c r="GCR100" s="10"/>
      <c r="GCS100" s="10"/>
      <c r="GCT100" s="10"/>
      <c r="GCU100" s="10"/>
      <c r="GCV100" s="10"/>
      <c r="GCW100" s="10"/>
      <c r="GCX100" s="10"/>
      <c r="GCY100" s="10"/>
      <c r="GCZ100" s="10"/>
      <c r="GDA100" s="10"/>
      <c r="GDB100" s="10"/>
      <c r="GDC100" s="10"/>
      <c r="GDD100" s="10"/>
      <c r="GDE100" s="10"/>
      <c r="GDF100" s="10"/>
      <c r="GDG100" s="10"/>
      <c r="GDH100" s="10"/>
      <c r="GDI100" s="10"/>
      <c r="GDJ100" s="10"/>
      <c r="GDK100" s="10"/>
      <c r="GDL100" s="10"/>
      <c r="GDM100" s="10"/>
      <c r="GDN100" s="10"/>
      <c r="GDO100" s="10"/>
      <c r="GDP100" s="10"/>
      <c r="GDQ100" s="10"/>
      <c r="GDR100" s="10"/>
      <c r="GDS100" s="10"/>
      <c r="GDT100" s="10"/>
      <c r="GDU100" s="10"/>
      <c r="GDV100" s="10"/>
      <c r="GDW100" s="10"/>
      <c r="GDX100" s="10"/>
      <c r="GDY100" s="10"/>
      <c r="GDZ100" s="10"/>
      <c r="GEA100" s="10"/>
      <c r="GEB100" s="10"/>
      <c r="GEC100" s="10"/>
      <c r="GED100" s="10"/>
      <c r="GEE100" s="10"/>
      <c r="GEF100" s="10"/>
      <c r="GEG100" s="10"/>
      <c r="GEH100" s="10"/>
      <c r="GEI100" s="10"/>
      <c r="GEJ100" s="10"/>
      <c r="GEK100" s="10"/>
      <c r="GEL100" s="10"/>
      <c r="GEM100" s="10"/>
      <c r="GEN100" s="10"/>
      <c r="GEO100" s="10"/>
      <c r="GEP100" s="10"/>
      <c r="GEQ100" s="10"/>
      <c r="GER100" s="10"/>
      <c r="GES100" s="10"/>
      <c r="GET100" s="10"/>
      <c r="GEU100" s="10"/>
      <c r="GEV100" s="10"/>
      <c r="GEW100" s="10"/>
      <c r="GEX100" s="10"/>
      <c r="GEY100" s="10"/>
      <c r="GEZ100" s="10"/>
      <c r="GFA100" s="10"/>
      <c r="GFB100" s="10"/>
      <c r="GFC100" s="10"/>
      <c r="GFD100" s="10"/>
      <c r="GFE100" s="10"/>
      <c r="GFF100" s="10"/>
      <c r="GFG100" s="10"/>
      <c r="GFH100" s="10"/>
      <c r="GFI100" s="10"/>
      <c r="GFJ100" s="10"/>
      <c r="GFK100" s="10"/>
      <c r="GFL100" s="10"/>
      <c r="GFM100" s="10"/>
      <c r="GFN100" s="10"/>
      <c r="GFO100" s="10"/>
      <c r="GFP100" s="10"/>
      <c r="GFQ100" s="10"/>
      <c r="GFR100" s="10"/>
      <c r="GFS100" s="10"/>
      <c r="GFT100" s="10"/>
      <c r="GFU100" s="10"/>
      <c r="GFV100" s="10"/>
      <c r="GFW100" s="10"/>
      <c r="GFX100" s="10"/>
      <c r="GFY100" s="10"/>
      <c r="GFZ100" s="10"/>
      <c r="GGA100" s="10"/>
      <c r="GGB100" s="10"/>
      <c r="GGC100" s="10"/>
      <c r="GGD100" s="10"/>
      <c r="GGE100" s="10"/>
      <c r="GGF100" s="10"/>
      <c r="GGG100" s="10"/>
      <c r="GGH100" s="10"/>
      <c r="GGI100" s="10"/>
      <c r="GGJ100" s="10"/>
      <c r="GGK100" s="10"/>
      <c r="GGL100" s="10"/>
      <c r="GGM100" s="10"/>
      <c r="GGN100" s="10"/>
      <c r="GGO100" s="10"/>
      <c r="GGP100" s="10"/>
      <c r="GGQ100" s="10"/>
      <c r="GGR100" s="10"/>
      <c r="GGS100" s="10"/>
      <c r="GGT100" s="10"/>
      <c r="GGU100" s="10"/>
      <c r="GGV100" s="10"/>
      <c r="GGW100" s="10"/>
      <c r="GGX100" s="10"/>
      <c r="GGY100" s="10"/>
      <c r="GGZ100" s="10"/>
      <c r="GHA100" s="10"/>
      <c r="GHB100" s="10"/>
      <c r="GHC100" s="10"/>
      <c r="GHD100" s="10"/>
      <c r="GHE100" s="10"/>
      <c r="GHF100" s="10"/>
      <c r="GHG100" s="10"/>
      <c r="GHH100" s="10"/>
      <c r="GHI100" s="10"/>
      <c r="GHJ100" s="10"/>
      <c r="GHK100" s="10"/>
      <c r="GHL100" s="10"/>
      <c r="GHM100" s="10"/>
      <c r="GHN100" s="10"/>
      <c r="GHO100" s="10"/>
      <c r="GHP100" s="10"/>
      <c r="GHQ100" s="10"/>
      <c r="GHR100" s="10"/>
      <c r="GHS100" s="10"/>
      <c r="GHT100" s="10"/>
      <c r="GHU100" s="10"/>
      <c r="GHV100" s="10"/>
      <c r="GHW100" s="10"/>
      <c r="GHX100" s="10"/>
      <c r="GHY100" s="10"/>
      <c r="GHZ100" s="10"/>
      <c r="GIA100" s="10"/>
      <c r="GIB100" s="10"/>
      <c r="GIC100" s="10"/>
      <c r="GID100" s="10"/>
      <c r="GIE100" s="10"/>
      <c r="GIF100" s="10"/>
      <c r="GIG100" s="10"/>
      <c r="GIH100" s="10"/>
      <c r="GII100" s="10"/>
      <c r="GIJ100" s="10"/>
      <c r="GIK100" s="10"/>
      <c r="GIL100" s="10"/>
      <c r="GIM100" s="10"/>
      <c r="GIN100" s="10"/>
      <c r="GIO100" s="10"/>
      <c r="GIP100" s="10"/>
      <c r="GIQ100" s="10"/>
      <c r="GIR100" s="10"/>
      <c r="GIS100" s="10"/>
      <c r="GIT100" s="10"/>
      <c r="GIU100" s="10"/>
      <c r="GIV100" s="10"/>
      <c r="GIW100" s="10"/>
      <c r="GIX100" s="10"/>
      <c r="GIY100" s="10"/>
      <c r="GIZ100" s="10"/>
      <c r="GJA100" s="10"/>
      <c r="GJB100" s="10"/>
      <c r="GJC100" s="10"/>
      <c r="GJD100" s="10"/>
      <c r="GJE100" s="10"/>
      <c r="GJF100" s="10"/>
      <c r="GJG100" s="10"/>
      <c r="GJH100" s="10"/>
      <c r="GJI100" s="10"/>
      <c r="GJJ100" s="10"/>
      <c r="GJK100" s="10"/>
      <c r="GJL100" s="10"/>
      <c r="GJM100" s="10"/>
      <c r="GJN100" s="10"/>
      <c r="GJO100" s="10"/>
      <c r="GJP100" s="10"/>
      <c r="GJQ100" s="10"/>
      <c r="GJR100" s="10"/>
      <c r="GJS100" s="10"/>
      <c r="GJT100" s="10"/>
      <c r="GJU100" s="10"/>
      <c r="GJV100" s="10"/>
      <c r="GJW100" s="10"/>
      <c r="GJX100" s="10"/>
      <c r="GJY100" s="10"/>
      <c r="GJZ100" s="10"/>
      <c r="GKA100" s="10"/>
      <c r="GKB100" s="10"/>
      <c r="GKC100" s="10"/>
      <c r="GKD100" s="10"/>
      <c r="GKE100" s="10"/>
      <c r="GKF100" s="10"/>
      <c r="GKG100" s="10"/>
      <c r="GKH100" s="10"/>
      <c r="GKI100" s="10"/>
      <c r="GKJ100" s="10"/>
      <c r="GKK100" s="10"/>
      <c r="GKL100" s="10"/>
      <c r="GKM100" s="10"/>
      <c r="GKN100" s="10"/>
      <c r="GKO100" s="10"/>
      <c r="GKP100" s="10"/>
      <c r="GKQ100" s="10"/>
      <c r="GKR100" s="10"/>
      <c r="GKS100" s="10"/>
      <c r="GKT100" s="10"/>
      <c r="GKU100" s="10"/>
      <c r="GKV100" s="10"/>
      <c r="GKW100" s="10"/>
      <c r="GKX100" s="10"/>
      <c r="GKY100" s="10"/>
      <c r="GKZ100" s="10"/>
      <c r="GLA100" s="10"/>
      <c r="GLB100" s="10"/>
      <c r="GLC100" s="10"/>
      <c r="GLD100" s="10"/>
      <c r="GLE100" s="10"/>
      <c r="GLF100" s="10"/>
      <c r="GLG100" s="10"/>
      <c r="GLH100" s="10"/>
      <c r="GLI100" s="10"/>
      <c r="GLJ100" s="10"/>
      <c r="GLK100" s="10"/>
      <c r="GLL100" s="10"/>
      <c r="GLM100" s="10"/>
      <c r="GLN100" s="10"/>
      <c r="GLO100" s="10"/>
      <c r="GLP100" s="10"/>
      <c r="GLQ100" s="10"/>
      <c r="GLR100" s="10"/>
      <c r="GLS100" s="10"/>
      <c r="GLT100" s="10"/>
      <c r="GLU100" s="10"/>
      <c r="GLV100" s="10"/>
      <c r="GLW100" s="10"/>
      <c r="GLX100" s="10"/>
      <c r="GLY100" s="10"/>
      <c r="GLZ100" s="10"/>
      <c r="GMA100" s="10"/>
      <c r="GMB100" s="10"/>
      <c r="GMC100" s="10"/>
      <c r="GMD100" s="10"/>
      <c r="GME100" s="10"/>
      <c r="GMF100" s="10"/>
      <c r="GMG100" s="10"/>
      <c r="GMH100" s="10"/>
      <c r="GMI100" s="10"/>
      <c r="GMJ100" s="10"/>
      <c r="GMK100" s="10"/>
      <c r="GML100" s="10"/>
      <c r="GMM100" s="10"/>
      <c r="GMN100" s="10"/>
      <c r="GMO100" s="10"/>
      <c r="GMP100" s="10"/>
      <c r="GMQ100" s="10"/>
      <c r="GMR100" s="10"/>
      <c r="GMS100" s="10"/>
      <c r="GMT100" s="10"/>
      <c r="GMU100" s="10"/>
      <c r="GMV100" s="10"/>
      <c r="GMW100" s="10"/>
      <c r="GMX100" s="10"/>
      <c r="GMY100" s="10"/>
      <c r="GMZ100" s="10"/>
      <c r="GNA100" s="10"/>
      <c r="GNB100" s="10"/>
      <c r="GNC100" s="10"/>
      <c r="GND100" s="10"/>
      <c r="GNE100" s="10"/>
      <c r="GNF100" s="10"/>
      <c r="GNG100" s="10"/>
      <c r="GNH100" s="10"/>
      <c r="GNI100" s="10"/>
      <c r="GNJ100" s="10"/>
      <c r="GNK100" s="10"/>
      <c r="GNL100" s="10"/>
      <c r="GNM100" s="10"/>
      <c r="GNN100" s="10"/>
      <c r="GNO100" s="10"/>
      <c r="GNP100" s="10"/>
      <c r="GNQ100" s="10"/>
      <c r="GNR100" s="10"/>
      <c r="GNS100" s="10"/>
      <c r="GNT100" s="10"/>
      <c r="GNU100" s="10"/>
      <c r="GNV100" s="10"/>
      <c r="GNW100" s="10"/>
      <c r="GNX100" s="10"/>
      <c r="GNY100" s="10"/>
      <c r="GNZ100" s="10"/>
      <c r="GOA100" s="10"/>
      <c r="GOB100" s="10"/>
      <c r="GOC100" s="10"/>
      <c r="GOD100" s="10"/>
      <c r="GOE100" s="10"/>
      <c r="GOF100" s="10"/>
      <c r="GOG100" s="10"/>
      <c r="GOH100" s="10"/>
      <c r="GOI100" s="10"/>
      <c r="GOJ100" s="10"/>
      <c r="GOK100" s="10"/>
      <c r="GOL100" s="10"/>
      <c r="GOM100" s="10"/>
      <c r="GON100" s="10"/>
      <c r="GOO100" s="10"/>
      <c r="GOP100" s="10"/>
      <c r="GOQ100" s="10"/>
      <c r="GOR100" s="10"/>
      <c r="GOS100" s="10"/>
      <c r="GOT100" s="10"/>
      <c r="GOU100" s="10"/>
      <c r="GOV100" s="10"/>
      <c r="GOW100" s="10"/>
      <c r="GOX100" s="10"/>
      <c r="GOY100" s="10"/>
      <c r="GOZ100" s="10"/>
      <c r="GPA100" s="10"/>
      <c r="GPB100" s="10"/>
      <c r="GPC100" s="10"/>
      <c r="GPD100" s="10"/>
      <c r="GPE100" s="10"/>
      <c r="GPF100" s="10"/>
      <c r="GPG100" s="10"/>
      <c r="GPH100" s="10"/>
      <c r="GPI100" s="10"/>
      <c r="GPJ100" s="10"/>
      <c r="GPK100" s="10"/>
      <c r="GPL100" s="10"/>
      <c r="GPM100" s="10"/>
      <c r="GPN100" s="10"/>
      <c r="GPO100" s="10"/>
      <c r="GPP100" s="10"/>
      <c r="GPQ100" s="10"/>
      <c r="GPR100" s="10"/>
      <c r="GPS100" s="10"/>
      <c r="GPT100" s="10"/>
      <c r="GPU100" s="10"/>
      <c r="GPV100" s="10"/>
      <c r="GPW100" s="10"/>
      <c r="GPX100" s="10"/>
      <c r="GPY100" s="10"/>
      <c r="GPZ100" s="10"/>
      <c r="GQA100" s="10"/>
      <c r="GQB100" s="10"/>
      <c r="GQC100" s="10"/>
      <c r="GQD100" s="10"/>
      <c r="GQE100" s="10"/>
      <c r="GQF100" s="10"/>
      <c r="GQG100" s="10"/>
      <c r="GQH100" s="10"/>
      <c r="GQI100" s="10"/>
      <c r="GQJ100" s="10"/>
      <c r="GQK100" s="10"/>
      <c r="GQL100" s="10"/>
      <c r="GQM100" s="10"/>
      <c r="GQN100" s="10"/>
      <c r="GQO100" s="10"/>
      <c r="GQP100" s="10"/>
      <c r="GQQ100" s="10"/>
      <c r="GQR100" s="10"/>
      <c r="GQS100" s="10"/>
      <c r="GQT100" s="10"/>
      <c r="GQU100" s="10"/>
      <c r="GQV100" s="10"/>
      <c r="GQW100" s="10"/>
      <c r="GQX100" s="10"/>
      <c r="GQY100" s="10"/>
      <c r="GQZ100" s="10"/>
      <c r="GRA100" s="10"/>
      <c r="GRB100" s="10"/>
      <c r="GRC100" s="10"/>
      <c r="GRD100" s="10"/>
      <c r="GRE100" s="10"/>
      <c r="GRF100" s="10"/>
      <c r="GRG100" s="10"/>
      <c r="GRH100" s="10"/>
      <c r="GRI100" s="10"/>
      <c r="GRJ100" s="10"/>
      <c r="GRK100" s="10"/>
      <c r="GRL100" s="10"/>
      <c r="GRM100" s="10"/>
      <c r="GRN100" s="10"/>
      <c r="GRO100" s="10"/>
      <c r="GRP100" s="10"/>
      <c r="GRQ100" s="10"/>
      <c r="GRR100" s="10"/>
      <c r="GRS100" s="10"/>
      <c r="GRT100" s="10"/>
      <c r="GRU100" s="10"/>
      <c r="GRV100" s="10"/>
      <c r="GRW100" s="10"/>
      <c r="GRX100" s="10"/>
      <c r="GRY100" s="10"/>
      <c r="GRZ100" s="10"/>
      <c r="GSA100" s="10"/>
      <c r="GSB100" s="10"/>
      <c r="GSC100" s="10"/>
      <c r="GSD100" s="10"/>
      <c r="GSE100" s="10"/>
      <c r="GSF100" s="10"/>
      <c r="GSG100" s="10"/>
      <c r="GSH100" s="10"/>
      <c r="GSI100" s="10"/>
      <c r="GSJ100" s="10"/>
      <c r="GSK100" s="10"/>
      <c r="GSL100" s="10"/>
      <c r="GSM100" s="10"/>
      <c r="GSN100" s="10"/>
      <c r="GSO100" s="10"/>
      <c r="GSP100" s="10"/>
      <c r="GSQ100" s="10"/>
      <c r="GSR100" s="10"/>
      <c r="GSS100" s="10"/>
      <c r="GST100" s="10"/>
      <c r="GSU100" s="10"/>
      <c r="GSV100" s="10"/>
      <c r="GSW100" s="10"/>
      <c r="GSX100" s="10"/>
      <c r="GSY100" s="10"/>
      <c r="GSZ100" s="10"/>
      <c r="GTA100" s="10"/>
      <c r="GTB100" s="10"/>
      <c r="GTC100" s="10"/>
      <c r="GTD100" s="10"/>
      <c r="GTE100" s="10"/>
      <c r="GTF100" s="10"/>
      <c r="GTG100" s="10"/>
      <c r="GTH100" s="10"/>
      <c r="GTI100" s="10"/>
      <c r="GTJ100" s="10"/>
      <c r="GTK100" s="10"/>
      <c r="GTL100" s="10"/>
      <c r="GTM100" s="10"/>
      <c r="GTN100" s="10"/>
      <c r="GTO100" s="10"/>
      <c r="GTP100" s="10"/>
      <c r="GTQ100" s="10"/>
      <c r="GTR100" s="10"/>
      <c r="GTS100" s="10"/>
      <c r="GTT100" s="10"/>
      <c r="GTU100" s="10"/>
      <c r="GTV100" s="10"/>
      <c r="GTW100" s="10"/>
      <c r="GTX100" s="10"/>
      <c r="GTY100" s="10"/>
      <c r="GTZ100" s="10"/>
      <c r="GUA100" s="10"/>
      <c r="GUB100" s="10"/>
      <c r="GUC100" s="10"/>
      <c r="GUD100" s="10"/>
      <c r="GUE100" s="10"/>
      <c r="GUF100" s="10"/>
      <c r="GUG100" s="10"/>
      <c r="GUH100" s="10"/>
      <c r="GUI100" s="10"/>
      <c r="GUJ100" s="10"/>
      <c r="GUK100" s="10"/>
      <c r="GUL100" s="10"/>
      <c r="GUM100" s="10"/>
      <c r="GUN100" s="10"/>
      <c r="GUO100" s="10"/>
      <c r="GUP100" s="10"/>
      <c r="GUQ100" s="10"/>
      <c r="GUR100" s="10"/>
      <c r="GUS100" s="10"/>
      <c r="GUT100" s="10"/>
      <c r="GUU100" s="10"/>
      <c r="GUV100" s="10"/>
      <c r="GUW100" s="10"/>
      <c r="GUX100" s="10"/>
      <c r="GUY100" s="10"/>
      <c r="GUZ100" s="10"/>
      <c r="GVA100" s="10"/>
      <c r="GVB100" s="10"/>
      <c r="GVC100" s="10"/>
      <c r="GVD100" s="10"/>
      <c r="GVE100" s="10"/>
      <c r="GVF100" s="10"/>
      <c r="GVG100" s="10"/>
      <c r="GVH100" s="10"/>
      <c r="GVI100" s="10"/>
      <c r="GVJ100" s="10"/>
      <c r="GVK100" s="10"/>
      <c r="GVL100" s="10"/>
      <c r="GVM100" s="10"/>
      <c r="GVN100" s="10"/>
      <c r="GVO100" s="10"/>
      <c r="GVP100" s="10"/>
      <c r="GVQ100" s="10"/>
      <c r="GVR100" s="10"/>
      <c r="GVS100" s="10"/>
      <c r="GVT100" s="10"/>
      <c r="GVU100" s="10"/>
      <c r="GVV100" s="10"/>
      <c r="GVW100" s="10"/>
      <c r="GVX100" s="10"/>
      <c r="GVY100" s="10"/>
      <c r="GVZ100" s="10"/>
      <c r="GWA100" s="10"/>
      <c r="GWB100" s="10"/>
      <c r="GWC100" s="10"/>
      <c r="GWD100" s="10"/>
      <c r="GWE100" s="10"/>
      <c r="GWF100" s="10"/>
      <c r="GWG100" s="10"/>
      <c r="GWH100" s="10"/>
      <c r="GWI100" s="10"/>
      <c r="GWJ100" s="10"/>
      <c r="GWK100" s="10"/>
      <c r="GWL100" s="10"/>
      <c r="GWM100" s="10"/>
      <c r="GWN100" s="10"/>
      <c r="GWO100" s="10"/>
      <c r="GWP100" s="10"/>
      <c r="GWQ100" s="10"/>
      <c r="GWR100" s="10"/>
      <c r="GWS100" s="10"/>
      <c r="GWT100" s="10"/>
      <c r="GWU100" s="10"/>
      <c r="GWV100" s="10"/>
      <c r="GWW100" s="10"/>
      <c r="GWX100" s="10"/>
      <c r="GWY100" s="10"/>
      <c r="GWZ100" s="10"/>
      <c r="GXA100" s="10"/>
      <c r="GXB100" s="10"/>
      <c r="GXC100" s="10"/>
      <c r="GXD100" s="10"/>
      <c r="GXE100" s="10"/>
      <c r="GXF100" s="10"/>
      <c r="GXG100" s="10"/>
      <c r="GXH100" s="10"/>
      <c r="GXI100" s="10"/>
      <c r="GXJ100" s="10"/>
      <c r="GXK100" s="10"/>
      <c r="GXL100" s="10"/>
      <c r="GXM100" s="10"/>
      <c r="GXN100" s="10"/>
      <c r="GXO100" s="10"/>
      <c r="GXP100" s="10"/>
      <c r="GXQ100" s="10"/>
      <c r="GXR100" s="10"/>
      <c r="GXS100" s="10"/>
      <c r="GXT100" s="10"/>
      <c r="GXU100" s="10"/>
      <c r="GXV100" s="10"/>
      <c r="GXW100" s="10"/>
      <c r="GXX100" s="10"/>
      <c r="GXY100" s="10"/>
      <c r="GXZ100" s="10"/>
      <c r="GYA100" s="10"/>
      <c r="GYB100" s="10"/>
      <c r="GYC100" s="10"/>
      <c r="GYD100" s="10"/>
      <c r="GYE100" s="10"/>
      <c r="GYF100" s="10"/>
      <c r="GYG100" s="10"/>
      <c r="GYH100" s="10"/>
      <c r="GYI100" s="10"/>
      <c r="GYJ100" s="10"/>
      <c r="GYK100" s="10"/>
      <c r="GYL100" s="10"/>
      <c r="GYM100" s="10"/>
      <c r="GYN100" s="10"/>
      <c r="GYO100" s="10"/>
      <c r="GYP100" s="10"/>
      <c r="GYQ100" s="10"/>
      <c r="GYR100" s="10"/>
      <c r="GYS100" s="10"/>
      <c r="GYT100" s="10"/>
      <c r="GYU100" s="10"/>
      <c r="GYV100" s="10"/>
      <c r="GYW100" s="10"/>
      <c r="GYX100" s="10"/>
      <c r="GYY100" s="10"/>
      <c r="GYZ100" s="10"/>
      <c r="GZA100" s="10"/>
      <c r="GZB100" s="10"/>
      <c r="GZC100" s="10"/>
      <c r="GZD100" s="10"/>
      <c r="GZE100" s="10"/>
      <c r="GZF100" s="10"/>
      <c r="GZG100" s="10"/>
      <c r="GZH100" s="10"/>
      <c r="GZI100" s="10"/>
      <c r="GZJ100" s="10"/>
      <c r="GZK100" s="10"/>
      <c r="GZL100" s="10"/>
      <c r="GZM100" s="10"/>
      <c r="GZN100" s="10"/>
      <c r="GZO100" s="10"/>
      <c r="GZP100" s="10"/>
      <c r="GZQ100" s="10"/>
      <c r="GZR100" s="10"/>
      <c r="GZS100" s="10"/>
      <c r="GZT100" s="10"/>
      <c r="GZU100" s="10"/>
      <c r="GZV100" s="10"/>
      <c r="GZW100" s="10"/>
      <c r="GZX100" s="10"/>
      <c r="GZY100" s="10"/>
      <c r="GZZ100" s="10"/>
      <c r="HAA100" s="10"/>
      <c r="HAB100" s="10"/>
      <c r="HAC100" s="10"/>
      <c r="HAD100" s="10"/>
      <c r="HAE100" s="10"/>
      <c r="HAF100" s="10"/>
      <c r="HAG100" s="10"/>
      <c r="HAH100" s="10"/>
      <c r="HAI100" s="10"/>
      <c r="HAJ100" s="10"/>
      <c r="HAK100" s="10"/>
      <c r="HAL100" s="10"/>
      <c r="HAM100" s="10"/>
      <c r="HAN100" s="10"/>
      <c r="HAO100" s="10"/>
      <c r="HAP100" s="10"/>
      <c r="HAQ100" s="10"/>
      <c r="HAR100" s="10"/>
      <c r="HAS100" s="10"/>
      <c r="HAT100" s="10"/>
      <c r="HAU100" s="10"/>
      <c r="HAV100" s="10"/>
      <c r="HAW100" s="10"/>
      <c r="HAX100" s="10"/>
      <c r="HAY100" s="10"/>
      <c r="HAZ100" s="10"/>
      <c r="HBA100" s="10"/>
      <c r="HBB100" s="10"/>
      <c r="HBC100" s="10"/>
      <c r="HBD100" s="10"/>
      <c r="HBE100" s="10"/>
      <c r="HBF100" s="10"/>
      <c r="HBG100" s="10"/>
      <c r="HBH100" s="10"/>
      <c r="HBI100" s="10"/>
      <c r="HBJ100" s="10"/>
      <c r="HBK100" s="10"/>
      <c r="HBL100" s="10"/>
      <c r="HBM100" s="10"/>
      <c r="HBN100" s="10"/>
      <c r="HBO100" s="10"/>
      <c r="HBP100" s="10"/>
      <c r="HBQ100" s="10"/>
      <c r="HBR100" s="10"/>
      <c r="HBS100" s="10"/>
      <c r="HBT100" s="10"/>
      <c r="HBU100" s="10"/>
      <c r="HBV100" s="10"/>
      <c r="HBW100" s="10"/>
      <c r="HBX100" s="10"/>
      <c r="HBY100" s="10"/>
      <c r="HBZ100" s="10"/>
      <c r="HCA100" s="10"/>
      <c r="HCB100" s="10"/>
      <c r="HCC100" s="10"/>
      <c r="HCD100" s="10"/>
      <c r="HCE100" s="10"/>
      <c r="HCF100" s="10"/>
      <c r="HCG100" s="10"/>
      <c r="HCH100" s="10"/>
      <c r="HCI100" s="10"/>
      <c r="HCJ100" s="10"/>
      <c r="HCK100" s="10"/>
      <c r="HCL100" s="10"/>
      <c r="HCM100" s="10"/>
      <c r="HCN100" s="10"/>
      <c r="HCO100" s="10"/>
      <c r="HCP100" s="10"/>
      <c r="HCQ100" s="10"/>
      <c r="HCR100" s="10"/>
      <c r="HCS100" s="10"/>
      <c r="HCT100" s="10"/>
      <c r="HCU100" s="10"/>
      <c r="HCV100" s="10"/>
      <c r="HCW100" s="10"/>
      <c r="HCX100" s="10"/>
      <c r="HCY100" s="10"/>
      <c r="HCZ100" s="10"/>
      <c r="HDA100" s="10"/>
      <c r="HDB100" s="10"/>
      <c r="HDC100" s="10"/>
      <c r="HDD100" s="10"/>
      <c r="HDE100" s="10"/>
      <c r="HDF100" s="10"/>
      <c r="HDG100" s="10"/>
      <c r="HDH100" s="10"/>
      <c r="HDI100" s="10"/>
      <c r="HDJ100" s="10"/>
      <c r="HDK100" s="10"/>
      <c r="HDL100" s="10"/>
      <c r="HDM100" s="10"/>
      <c r="HDN100" s="10"/>
      <c r="HDO100" s="10"/>
      <c r="HDP100" s="10"/>
      <c r="HDQ100" s="10"/>
      <c r="HDR100" s="10"/>
      <c r="HDS100" s="10"/>
      <c r="HDT100" s="10"/>
      <c r="HDU100" s="10"/>
      <c r="HDV100" s="10"/>
      <c r="HDW100" s="10"/>
      <c r="HDX100" s="10"/>
      <c r="HDY100" s="10"/>
      <c r="HDZ100" s="10"/>
      <c r="HEA100" s="10"/>
      <c r="HEB100" s="10"/>
      <c r="HEC100" s="10"/>
      <c r="HED100" s="10"/>
      <c r="HEE100" s="10"/>
      <c r="HEF100" s="10"/>
      <c r="HEG100" s="10"/>
      <c r="HEH100" s="10"/>
      <c r="HEI100" s="10"/>
      <c r="HEJ100" s="10"/>
      <c r="HEK100" s="10"/>
      <c r="HEL100" s="10"/>
      <c r="HEM100" s="10"/>
      <c r="HEN100" s="10"/>
      <c r="HEO100" s="10"/>
      <c r="HEP100" s="10"/>
      <c r="HEQ100" s="10"/>
      <c r="HER100" s="10"/>
      <c r="HES100" s="10"/>
      <c r="HET100" s="10"/>
      <c r="HEU100" s="10"/>
      <c r="HEV100" s="10"/>
      <c r="HEW100" s="10"/>
      <c r="HEX100" s="10"/>
      <c r="HEY100" s="10"/>
      <c r="HEZ100" s="10"/>
      <c r="HFA100" s="10"/>
      <c r="HFB100" s="10"/>
      <c r="HFC100" s="10"/>
      <c r="HFD100" s="10"/>
      <c r="HFE100" s="10"/>
      <c r="HFF100" s="10"/>
      <c r="HFG100" s="10"/>
      <c r="HFH100" s="10"/>
      <c r="HFI100" s="10"/>
      <c r="HFJ100" s="10"/>
      <c r="HFK100" s="10"/>
      <c r="HFL100" s="10"/>
      <c r="HFM100" s="10"/>
      <c r="HFN100" s="10"/>
      <c r="HFO100" s="10"/>
      <c r="HFP100" s="10"/>
      <c r="HFQ100" s="10"/>
      <c r="HFR100" s="10"/>
      <c r="HFS100" s="10"/>
      <c r="HFT100" s="10"/>
      <c r="HFU100" s="10"/>
      <c r="HFV100" s="10"/>
      <c r="HFW100" s="10"/>
      <c r="HFX100" s="10"/>
      <c r="HFY100" s="10"/>
      <c r="HFZ100" s="10"/>
      <c r="HGA100" s="10"/>
      <c r="HGB100" s="10"/>
      <c r="HGC100" s="10"/>
      <c r="HGD100" s="10"/>
      <c r="HGE100" s="10"/>
      <c r="HGF100" s="10"/>
      <c r="HGG100" s="10"/>
      <c r="HGH100" s="10"/>
      <c r="HGI100" s="10"/>
      <c r="HGJ100" s="10"/>
      <c r="HGK100" s="10"/>
      <c r="HGL100" s="10"/>
      <c r="HGM100" s="10"/>
      <c r="HGN100" s="10"/>
      <c r="HGO100" s="10"/>
      <c r="HGP100" s="10"/>
      <c r="HGQ100" s="10"/>
      <c r="HGR100" s="10"/>
      <c r="HGS100" s="10"/>
      <c r="HGT100" s="10"/>
      <c r="HGU100" s="10"/>
      <c r="HGV100" s="10"/>
      <c r="HGW100" s="10"/>
      <c r="HGX100" s="10"/>
      <c r="HGY100" s="10"/>
      <c r="HGZ100" s="10"/>
      <c r="HHA100" s="10"/>
      <c r="HHB100" s="10"/>
      <c r="HHC100" s="10"/>
      <c r="HHD100" s="10"/>
      <c r="HHE100" s="10"/>
      <c r="HHF100" s="10"/>
      <c r="HHG100" s="10"/>
      <c r="HHH100" s="10"/>
      <c r="HHI100" s="10"/>
      <c r="HHJ100" s="10"/>
      <c r="HHK100" s="10"/>
      <c r="HHL100" s="10"/>
      <c r="HHM100" s="10"/>
      <c r="HHN100" s="10"/>
      <c r="HHO100" s="10"/>
      <c r="HHP100" s="10"/>
      <c r="HHQ100" s="10"/>
      <c r="HHR100" s="10"/>
      <c r="HHS100" s="10"/>
      <c r="HHT100" s="10"/>
      <c r="HHU100" s="10"/>
      <c r="HHV100" s="10"/>
      <c r="HHW100" s="10"/>
      <c r="HHX100" s="10"/>
      <c r="HHY100" s="10"/>
      <c r="HHZ100" s="10"/>
      <c r="HIA100" s="10"/>
      <c r="HIB100" s="10"/>
      <c r="HIC100" s="10"/>
      <c r="HID100" s="10"/>
      <c r="HIE100" s="10"/>
      <c r="HIF100" s="10"/>
      <c r="HIG100" s="10"/>
      <c r="HIH100" s="10"/>
      <c r="HII100" s="10"/>
      <c r="HIJ100" s="10"/>
      <c r="HIK100" s="10"/>
      <c r="HIL100" s="10"/>
      <c r="HIM100" s="10"/>
      <c r="HIN100" s="10"/>
      <c r="HIO100" s="10"/>
      <c r="HIP100" s="10"/>
      <c r="HIQ100" s="10"/>
      <c r="HIR100" s="10"/>
      <c r="HIS100" s="10"/>
      <c r="HIT100" s="10"/>
      <c r="HIU100" s="10"/>
      <c r="HIV100" s="10"/>
      <c r="HIW100" s="10"/>
      <c r="HIX100" s="10"/>
      <c r="HIY100" s="10"/>
      <c r="HIZ100" s="10"/>
      <c r="HJA100" s="10"/>
      <c r="HJB100" s="10"/>
      <c r="HJC100" s="10"/>
      <c r="HJD100" s="10"/>
      <c r="HJE100" s="10"/>
      <c r="HJF100" s="10"/>
      <c r="HJG100" s="10"/>
      <c r="HJH100" s="10"/>
      <c r="HJI100" s="10"/>
      <c r="HJJ100" s="10"/>
      <c r="HJK100" s="10"/>
      <c r="HJL100" s="10"/>
      <c r="HJM100" s="10"/>
      <c r="HJN100" s="10"/>
      <c r="HJO100" s="10"/>
      <c r="HJP100" s="10"/>
      <c r="HJQ100" s="10"/>
      <c r="HJR100" s="10"/>
      <c r="HJS100" s="10"/>
      <c r="HJT100" s="10"/>
      <c r="HJU100" s="10"/>
      <c r="HJV100" s="10"/>
      <c r="HJW100" s="10"/>
      <c r="HJX100" s="10"/>
      <c r="HJY100" s="10"/>
      <c r="HJZ100" s="10"/>
      <c r="HKA100" s="10"/>
      <c r="HKB100" s="10"/>
      <c r="HKC100" s="10"/>
      <c r="HKD100" s="10"/>
      <c r="HKE100" s="10"/>
      <c r="HKF100" s="10"/>
      <c r="HKG100" s="10"/>
      <c r="HKH100" s="10"/>
      <c r="HKI100" s="10"/>
      <c r="HKJ100" s="10"/>
      <c r="HKK100" s="10"/>
      <c r="HKL100" s="10"/>
      <c r="HKM100" s="10"/>
      <c r="HKN100" s="10"/>
      <c r="HKO100" s="10"/>
      <c r="HKP100" s="10"/>
      <c r="HKQ100" s="10"/>
      <c r="HKR100" s="10"/>
      <c r="HKS100" s="10"/>
      <c r="HKT100" s="10"/>
      <c r="HKU100" s="10"/>
      <c r="HKV100" s="10"/>
      <c r="HKW100" s="10"/>
      <c r="HKX100" s="10"/>
      <c r="HKY100" s="10"/>
      <c r="HKZ100" s="10"/>
      <c r="HLA100" s="10"/>
      <c r="HLB100" s="10"/>
      <c r="HLC100" s="10"/>
      <c r="HLD100" s="10"/>
      <c r="HLE100" s="10"/>
      <c r="HLF100" s="10"/>
      <c r="HLG100" s="10"/>
      <c r="HLH100" s="10"/>
      <c r="HLI100" s="10"/>
      <c r="HLJ100" s="10"/>
      <c r="HLK100" s="10"/>
      <c r="HLL100" s="10"/>
      <c r="HLM100" s="10"/>
      <c r="HLN100" s="10"/>
      <c r="HLO100" s="10"/>
      <c r="HLP100" s="10"/>
      <c r="HLQ100" s="10"/>
      <c r="HLR100" s="10"/>
      <c r="HLS100" s="10"/>
      <c r="HLT100" s="10"/>
      <c r="HLU100" s="10"/>
      <c r="HLV100" s="10"/>
      <c r="HLW100" s="10"/>
      <c r="HLX100" s="10"/>
      <c r="HLY100" s="10"/>
      <c r="HLZ100" s="10"/>
      <c r="HMA100" s="10"/>
      <c r="HMB100" s="10"/>
      <c r="HMC100" s="10"/>
      <c r="HMD100" s="10"/>
      <c r="HME100" s="10"/>
      <c r="HMF100" s="10"/>
      <c r="HMG100" s="10"/>
      <c r="HMH100" s="10"/>
      <c r="HMI100" s="10"/>
      <c r="HMJ100" s="10"/>
      <c r="HMK100" s="10"/>
      <c r="HML100" s="10"/>
      <c r="HMM100" s="10"/>
      <c r="HMN100" s="10"/>
      <c r="HMO100" s="10"/>
      <c r="HMP100" s="10"/>
      <c r="HMQ100" s="10"/>
      <c r="HMR100" s="10"/>
      <c r="HMS100" s="10"/>
      <c r="HMT100" s="10"/>
      <c r="HMU100" s="10"/>
      <c r="HMV100" s="10"/>
      <c r="HMW100" s="10"/>
      <c r="HMX100" s="10"/>
      <c r="HMY100" s="10"/>
      <c r="HMZ100" s="10"/>
      <c r="HNA100" s="10"/>
      <c r="HNB100" s="10"/>
      <c r="HNC100" s="10"/>
      <c r="HND100" s="10"/>
      <c r="HNE100" s="10"/>
      <c r="HNF100" s="10"/>
      <c r="HNG100" s="10"/>
      <c r="HNH100" s="10"/>
      <c r="HNI100" s="10"/>
      <c r="HNJ100" s="10"/>
      <c r="HNK100" s="10"/>
      <c r="HNL100" s="10"/>
      <c r="HNM100" s="10"/>
      <c r="HNN100" s="10"/>
      <c r="HNO100" s="10"/>
      <c r="HNP100" s="10"/>
      <c r="HNQ100" s="10"/>
      <c r="HNR100" s="10"/>
      <c r="HNS100" s="10"/>
      <c r="HNT100" s="10"/>
      <c r="HNU100" s="10"/>
      <c r="HNV100" s="10"/>
      <c r="HNW100" s="10"/>
      <c r="HNX100" s="10"/>
      <c r="HNY100" s="10"/>
      <c r="HNZ100" s="10"/>
    </row>
    <row r="101" s="6" customFormat="1" ht="106.5" customHeight="1" spans="1:5798">
      <c r="A101" s="73">
        <v>73</v>
      </c>
      <c r="B101" s="75" t="s">
        <v>359</v>
      </c>
      <c r="C101" s="65" t="s">
        <v>329</v>
      </c>
      <c r="D101" s="65" t="s">
        <v>310</v>
      </c>
      <c r="E101" s="66" t="s">
        <v>548</v>
      </c>
      <c r="F101" s="65" t="s">
        <v>58</v>
      </c>
      <c r="G101" s="76">
        <v>1</v>
      </c>
      <c r="H101" s="74" t="s">
        <v>59</v>
      </c>
      <c r="I101" s="76">
        <v>7</v>
      </c>
      <c r="J101" s="65" t="s">
        <v>207</v>
      </c>
      <c r="K101" s="65" t="s">
        <v>225</v>
      </c>
      <c r="L101" s="107" t="s">
        <v>363</v>
      </c>
      <c r="M101" s="227">
        <v>63350000</v>
      </c>
      <c r="N101" s="227">
        <v>63350000</v>
      </c>
      <c r="O101" s="65" t="s">
        <v>63</v>
      </c>
      <c r="P101" s="65" t="s">
        <v>64</v>
      </c>
      <c r="Q101" s="76" t="s">
        <v>332</v>
      </c>
      <c r="R101" s="251"/>
      <c r="S101" s="136" t="s">
        <v>549</v>
      </c>
      <c r="T101" s="136" t="s">
        <v>550</v>
      </c>
      <c r="U101" s="137">
        <v>45702</v>
      </c>
      <c r="V101" s="138" t="s">
        <v>551</v>
      </c>
      <c r="W101" s="136" t="s">
        <v>212</v>
      </c>
      <c r="X101" s="139">
        <v>63350000</v>
      </c>
      <c r="Y101" s="139">
        <v>24736666</v>
      </c>
      <c r="Z101" s="139">
        <f t="shared" ref="Z101:Z106" si="27">X101+Y101</f>
        <v>88086666</v>
      </c>
      <c r="AA101" s="139">
        <f t="shared" ref="AA101:AA106" si="28">Z101</f>
        <v>88086666</v>
      </c>
      <c r="AB101" s="136" t="s">
        <v>552</v>
      </c>
      <c r="AC101" s="136">
        <v>4625</v>
      </c>
      <c r="AD101" s="178">
        <f t="shared" si="26"/>
        <v>197</v>
      </c>
      <c r="AE101" s="179">
        <v>45703</v>
      </c>
      <c r="AF101" s="179">
        <v>45900</v>
      </c>
      <c r="AG101" s="136" t="s">
        <v>553</v>
      </c>
      <c r="AH101" s="136" t="s">
        <v>338</v>
      </c>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c r="BH101" s="10"/>
      <c r="BI101" s="10"/>
      <c r="BJ101" s="10"/>
      <c r="BK101" s="10"/>
      <c r="BL101" s="10"/>
      <c r="BM101" s="10"/>
      <c r="BN101" s="10"/>
      <c r="BO101" s="10"/>
      <c r="BP101" s="10"/>
      <c r="BQ101" s="10"/>
      <c r="BR101" s="10"/>
      <c r="BS101" s="10"/>
      <c r="BT101" s="10"/>
      <c r="BU101" s="10"/>
      <c r="BV101" s="10"/>
      <c r="BW101" s="10"/>
      <c r="BX101" s="10"/>
      <c r="BY101" s="10"/>
      <c r="BZ101" s="10"/>
      <c r="CA101" s="10"/>
      <c r="CB101" s="10"/>
      <c r="CC101" s="10"/>
      <c r="CD101" s="10"/>
      <c r="CE101" s="10"/>
      <c r="CF101" s="10"/>
      <c r="CG101" s="10"/>
      <c r="CH101" s="10"/>
      <c r="CI101" s="10"/>
      <c r="CJ101" s="10"/>
      <c r="CK101" s="10"/>
      <c r="CL101" s="10"/>
      <c r="CM101" s="10"/>
      <c r="CN101" s="10"/>
      <c r="CO101" s="10"/>
      <c r="CP101" s="10"/>
      <c r="CQ101" s="10"/>
      <c r="CR101" s="10"/>
      <c r="CS101" s="10"/>
      <c r="CT101" s="10"/>
      <c r="CU101" s="10"/>
      <c r="CV101" s="10"/>
      <c r="CW101" s="10"/>
      <c r="CX101" s="10"/>
      <c r="CY101" s="10"/>
      <c r="CZ101" s="10"/>
      <c r="DA101" s="10"/>
      <c r="DB101" s="10"/>
      <c r="DC101" s="10"/>
      <c r="DD101" s="10"/>
      <c r="DE101" s="10"/>
      <c r="DF101" s="10"/>
      <c r="DG101" s="10"/>
      <c r="DH101" s="10"/>
      <c r="DI101" s="10"/>
      <c r="DJ101" s="10"/>
      <c r="DK101" s="10"/>
      <c r="DL101" s="10"/>
      <c r="DM101" s="10"/>
      <c r="DN101" s="10"/>
      <c r="DO101" s="10"/>
      <c r="DP101" s="10"/>
      <c r="DQ101" s="10"/>
      <c r="DR101" s="10"/>
      <c r="DS101" s="10"/>
      <c r="DT101" s="10"/>
      <c r="DU101" s="10"/>
      <c r="DV101" s="10"/>
      <c r="DW101" s="10"/>
      <c r="DX101" s="10"/>
      <c r="DY101" s="10"/>
      <c r="DZ101" s="10"/>
      <c r="EA101" s="10"/>
      <c r="EB101" s="10"/>
      <c r="EC101" s="10"/>
      <c r="ED101" s="10"/>
      <c r="EE101" s="10"/>
      <c r="EF101" s="10"/>
      <c r="EG101" s="10"/>
      <c r="EH101" s="10"/>
      <c r="EI101" s="10"/>
      <c r="EJ101" s="10"/>
      <c r="EK101" s="10"/>
      <c r="EL101" s="10"/>
      <c r="EM101" s="10"/>
      <c r="EN101" s="10"/>
      <c r="EO101" s="10"/>
      <c r="EP101" s="10"/>
      <c r="EQ101" s="10"/>
      <c r="ER101" s="10"/>
      <c r="ES101" s="10"/>
      <c r="ET101" s="10"/>
      <c r="EU101" s="10"/>
      <c r="EV101" s="10"/>
      <c r="EW101" s="10"/>
      <c r="EX101" s="10"/>
      <c r="EY101" s="10"/>
      <c r="EZ101" s="10"/>
      <c r="FA101" s="10"/>
      <c r="FB101" s="10"/>
      <c r="FC101" s="10"/>
      <c r="FD101" s="10"/>
      <c r="FE101" s="10"/>
      <c r="FF101" s="10"/>
      <c r="FG101" s="10"/>
      <c r="FH101" s="10"/>
      <c r="FI101" s="10"/>
      <c r="FJ101" s="10"/>
      <c r="FK101" s="10"/>
      <c r="FL101" s="10"/>
      <c r="FM101" s="10"/>
      <c r="FN101" s="10"/>
      <c r="FO101" s="10"/>
      <c r="FP101" s="10"/>
      <c r="FQ101" s="10"/>
      <c r="FR101" s="10"/>
      <c r="FS101" s="10"/>
      <c r="FT101" s="10"/>
      <c r="FU101" s="10"/>
      <c r="FV101" s="10"/>
      <c r="FW101" s="10"/>
      <c r="FX101" s="10"/>
      <c r="FY101" s="10"/>
      <c r="FZ101" s="10"/>
      <c r="GA101" s="10"/>
      <c r="GB101" s="10"/>
      <c r="GC101" s="10"/>
      <c r="GD101" s="10"/>
      <c r="GE101" s="10"/>
      <c r="GF101" s="10"/>
      <c r="GG101" s="10"/>
      <c r="GH101" s="10"/>
      <c r="GI101" s="10"/>
      <c r="GJ101" s="10"/>
      <c r="GK101" s="10"/>
      <c r="GL101" s="10"/>
      <c r="GM101" s="10"/>
      <c r="GN101" s="10"/>
      <c r="GO101" s="10"/>
      <c r="GP101" s="10"/>
      <c r="GQ101" s="10"/>
      <c r="GR101" s="10"/>
      <c r="GS101" s="10"/>
      <c r="GT101" s="10"/>
      <c r="GU101" s="10"/>
      <c r="GV101" s="10"/>
      <c r="GW101" s="10"/>
      <c r="GX101" s="10"/>
      <c r="GY101" s="10"/>
      <c r="GZ101" s="10"/>
      <c r="HA101" s="10"/>
      <c r="HB101" s="10"/>
      <c r="HC101" s="10"/>
      <c r="HD101" s="10"/>
      <c r="HE101" s="10"/>
      <c r="HF101" s="10"/>
      <c r="HG101" s="10"/>
      <c r="HH101" s="10"/>
      <c r="HI101" s="10"/>
      <c r="HJ101" s="10"/>
      <c r="HK101" s="10"/>
      <c r="HL101" s="10"/>
      <c r="HM101" s="10"/>
      <c r="HN101" s="10"/>
      <c r="HO101" s="10"/>
      <c r="HP101" s="10"/>
      <c r="HQ101" s="10"/>
      <c r="HR101" s="10"/>
      <c r="HS101" s="10"/>
      <c r="HT101" s="10"/>
      <c r="HU101" s="10"/>
      <c r="HV101" s="10"/>
      <c r="HW101" s="10"/>
      <c r="HX101" s="10"/>
      <c r="HY101" s="10"/>
      <c r="HZ101" s="10"/>
      <c r="IA101" s="10"/>
      <c r="IB101" s="10"/>
      <c r="IC101" s="10"/>
      <c r="ID101" s="10"/>
      <c r="IE101" s="10"/>
      <c r="IF101" s="10"/>
      <c r="IG101" s="10"/>
      <c r="IH101" s="10"/>
      <c r="II101" s="10"/>
      <c r="IJ101" s="10"/>
      <c r="IK101" s="10"/>
      <c r="IL101" s="10"/>
      <c r="IM101" s="10"/>
      <c r="IN101" s="10"/>
      <c r="IO101" s="10"/>
      <c r="IP101" s="10"/>
      <c r="IQ101" s="10"/>
      <c r="IR101" s="10"/>
      <c r="IS101" s="10"/>
      <c r="IT101" s="10"/>
      <c r="IU101" s="10"/>
      <c r="IV101" s="10"/>
      <c r="IW101" s="10"/>
      <c r="IX101" s="10"/>
      <c r="IY101" s="10"/>
      <c r="IZ101" s="10"/>
      <c r="JA101" s="10"/>
      <c r="JB101" s="10"/>
      <c r="JC101" s="10"/>
      <c r="JD101" s="10"/>
      <c r="JE101" s="10"/>
      <c r="JF101" s="10"/>
      <c r="JG101" s="10"/>
      <c r="JH101" s="10"/>
      <c r="JI101" s="10"/>
      <c r="JJ101" s="10"/>
      <c r="JK101" s="10"/>
      <c r="JL101" s="10"/>
      <c r="JM101" s="10"/>
      <c r="JN101" s="10"/>
      <c r="JO101" s="10"/>
      <c r="JP101" s="10"/>
      <c r="JQ101" s="10"/>
      <c r="JR101" s="10"/>
      <c r="JS101" s="10"/>
      <c r="JT101" s="10"/>
      <c r="JU101" s="10"/>
      <c r="JV101" s="10"/>
      <c r="JW101" s="10"/>
      <c r="JX101" s="10"/>
      <c r="JY101" s="10"/>
      <c r="JZ101" s="10"/>
      <c r="KA101" s="10"/>
      <c r="KB101" s="10"/>
      <c r="KC101" s="10"/>
      <c r="KD101" s="10"/>
      <c r="KE101" s="10"/>
      <c r="KF101" s="10"/>
      <c r="KG101" s="10"/>
      <c r="KH101" s="10"/>
      <c r="KI101" s="10"/>
      <c r="KJ101" s="10"/>
      <c r="KK101" s="10"/>
      <c r="KL101" s="10"/>
      <c r="KM101" s="10"/>
      <c r="KN101" s="10"/>
      <c r="KO101" s="10"/>
      <c r="KP101" s="10"/>
      <c r="KQ101" s="10"/>
      <c r="KR101" s="10"/>
      <c r="KS101" s="10"/>
      <c r="KT101" s="10"/>
      <c r="KU101" s="10"/>
      <c r="KV101" s="10"/>
      <c r="KW101" s="10"/>
      <c r="KX101" s="10"/>
      <c r="KY101" s="10"/>
      <c r="KZ101" s="10"/>
      <c r="LA101" s="10"/>
      <c r="LB101" s="10"/>
      <c r="LC101" s="10"/>
      <c r="LD101" s="10"/>
      <c r="LE101" s="10"/>
      <c r="LF101" s="10"/>
      <c r="LG101" s="10"/>
      <c r="LH101" s="10"/>
      <c r="LI101" s="10"/>
      <c r="LJ101" s="10"/>
      <c r="LK101" s="10"/>
      <c r="LL101" s="10"/>
      <c r="LM101" s="10"/>
      <c r="LN101" s="10"/>
      <c r="LO101" s="10"/>
      <c r="LP101" s="10"/>
      <c r="LQ101" s="10"/>
      <c r="LR101" s="10"/>
      <c r="LS101" s="10"/>
      <c r="LT101" s="10"/>
      <c r="LU101" s="10"/>
      <c r="LV101" s="10"/>
      <c r="LW101" s="10"/>
      <c r="LX101" s="10"/>
      <c r="LY101" s="10"/>
      <c r="LZ101" s="10"/>
      <c r="MA101" s="10"/>
      <c r="MB101" s="10"/>
      <c r="MC101" s="10"/>
      <c r="MD101" s="10"/>
      <c r="ME101" s="10"/>
      <c r="MF101" s="10"/>
      <c r="MG101" s="10"/>
      <c r="MH101" s="10"/>
      <c r="MI101" s="10"/>
      <c r="MJ101" s="10"/>
      <c r="MK101" s="10"/>
      <c r="ML101" s="10"/>
      <c r="MM101" s="10"/>
      <c r="MN101" s="10"/>
      <c r="MO101" s="10"/>
      <c r="MP101" s="10"/>
      <c r="MQ101" s="10"/>
      <c r="MR101" s="10"/>
      <c r="MS101" s="10"/>
      <c r="MT101" s="10"/>
      <c r="MU101" s="10"/>
      <c r="MV101" s="10"/>
      <c r="MW101" s="10"/>
      <c r="MX101" s="10"/>
      <c r="MY101" s="10"/>
      <c r="MZ101" s="10"/>
      <c r="NA101" s="10"/>
      <c r="NB101" s="10"/>
      <c r="NC101" s="10"/>
      <c r="ND101" s="10"/>
      <c r="NE101" s="10"/>
      <c r="NF101" s="10"/>
      <c r="NG101" s="10"/>
      <c r="NH101" s="10"/>
      <c r="NI101" s="10"/>
      <c r="NJ101" s="10"/>
      <c r="NK101" s="10"/>
      <c r="NL101" s="10"/>
      <c r="NM101" s="10"/>
      <c r="NN101" s="10"/>
      <c r="NO101" s="10"/>
      <c r="NP101" s="10"/>
      <c r="NQ101" s="10"/>
      <c r="NR101" s="10"/>
      <c r="NS101" s="10"/>
      <c r="NT101" s="10"/>
      <c r="NU101" s="10"/>
      <c r="NV101" s="10"/>
      <c r="NW101" s="10"/>
      <c r="NX101" s="10"/>
      <c r="NY101" s="10"/>
      <c r="NZ101" s="10"/>
      <c r="OA101" s="10"/>
      <c r="OB101" s="10"/>
      <c r="OC101" s="10"/>
      <c r="OD101" s="10"/>
      <c r="OE101" s="10"/>
      <c r="OF101" s="10"/>
      <c r="OG101" s="10"/>
      <c r="OH101" s="10"/>
      <c r="OI101" s="10"/>
      <c r="OJ101" s="10"/>
      <c r="OK101" s="10"/>
      <c r="OL101" s="10"/>
      <c r="OM101" s="10"/>
      <c r="ON101" s="10"/>
      <c r="OO101" s="10"/>
      <c r="OP101" s="10"/>
      <c r="OQ101" s="10"/>
      <c r="OR101" s="10"/>
      <c r="OS101" s="10"/>
      <c r="OT101" s="10"/>
      <c r="OU101" s="10"/>
      <c r="OV101" s="10"/>
      <c r="OW101" s="10"/>
      <c r="OX101" s="10"/>
      <c r="OY101" s="10"/>
      <c r="OZ101" s="10"/>
      <c r="PA101" s="10"/>
      <c r="PB101" s="10"/>
      <c r="PC101" s="10"/>
      <c r="PD101" s="10"/>
      <c r="PE101" s="10"/>
      <c r="PF101" s="10"/>
      <c r="PG101" s="10"/>
      <c r="PH101" s="10"/>
      <c r="PI101" s="10"/>
      <c r="PJ101" s="10"/>
      <c r="PK101" s="10"/>
      <c r="PL101" s="10"/>
      <c r="PM101" s="10"/>
      <c r="PN101" s="10"/>
      <c r="PO101" s="10"/>
      <c r="PP101" s="10"/>
      <c r="PQ101" s="10"/>
      <c r="PR101" s="10"/>
      <c r="PS101" s="10"/>
      <c r="PT101" s="10"/>
      <c r="PU101" s="10"/>
      <c r="PV101" s="10"/>
      <c r="PW101" s="10"/>
      <c r="PX101" s="10"/>
      <c r="PY101" s="10"/>
      <c r="PZ101" s="10"/>
      <c r="QA101" s="10"/>
      <c r="QB101" s="10"/>
      <c r="QC101" s="10"/>
      <c r="QD101" s="10"/>
      <c r="QE101" s="10"/>
      <c r="QF101" s="10"/>
      <c r="QG101" s="10"/>
      <c r="QH101" s="10"/>
      <c r="QI101" s="10"/>
      <c r="QJ101" s="10"/>
      <c r="QK101" s="10"/>
      <c r="QL101" s="10"/>
      <c r="QM101" s="10"/>
      <c r="QN101" s="10"/>
      <c r="QO101" s="10"/>
      <c r="QP101" s="10"/>
      <c r="QQ101" s="10"/>
      <c r="QR101" s="10"/>
      <c r="QS101" s="10"/>
      <c r="QT101" s="10"/>
      <c r="QU101" s="10"/>
      <c r="QV101" s="10"/>
      <c r="QW101" s="10"/>
      <c r="QX101" s="10"/>
      <c r="QY101" s="10"/>
      <c r="QZ101" s="10"/>
      <c r="RA101" s="10"/>
      <c r="RB101" s="10"/>
      <c r="RC101" s="10"/>
      <c r="RD101" s="10"/>
      <c r="RE101" s="10"/>
      <c r="RF101" s="10"/>
      <c r="RG101" s="10"/>
      <c r="RH101" s="10"/>
      <c r="RI101" s="10"/>
      <c r="RJ101" s="10"/>
      <c r="RK101" s="10"/>
      <c r="RL101" s="10"/>
      <c r="RM101" s="10"/>
      <c r="RN101" s="10"/>
      <c r="RO101" s="10"/>
      <c r="RP101" s="10"/>
      <c r="RQ101" s="10"/>
      <c r="RR101" s="10"/>
      <c r="RS101" s="10"/>
      <c r="RT101" s="10"/>
      <c r="RU101" s="10"/>
      <c r="RV101" s="10"/>
      <c r="RW101" s="10"/>
      <c r="RX101" s="10"/>
      <c r="RY101" s="10"/>
      <c r="RZ101" s="10"/>
      <c r="SA101" s="10"/>
      <c r="SB101" s="10"/>
      <c r="SC101" s="10"/>
      <c r="SD101" s="10"/>
      <c r="SE101" s="10"/>
      <c r="SF101" s="10"/>
      <c r="SG101" s="10"/>
      <c r="SH101" s="10"/>
      <c r="SI101" s="10"/>
      <c r="SJ101" s="10"/>
      <c r="SK101" s="10"/>
      <c r="SL101" s="10"/>
      <c r="SM101" s="10"/>
      <c r="SN101" s="10"/>
      <c r="SO101" s="10"/>
      <c r="SP101" s="10"/>
      <c r="SQ101" s="10"/>
      <c r="SR101" s="10"/>
      <c r="SS101" s="10"/>
      <c r="ST101" s="10"/>
      <c r="SU101" s="10"/>
      <c r="SV101" s="10"/>
      <c r="SW101" s="10"/>
      <c r="SX101" s="10"/>
      <c r="SY101" s="10"/>
      <c r="SZ101" s="10"/>
      <c r="TA101" s="10"/>
      <c r="TB101" s="10"/>
      <c r="TC101" s="10"/>
      <c r="TD101" s="10"/>
      <c r="TE101" s="10"/>
      <c r="TF101" s="10"/>
      <c r="TG101" s="10"/>
      <c r="TH101" s="10"/>
      <c r="TI101" s="10"/>
      <c r="TJ101" s="10"/>
      <c r="TK101" s="10"/>
      <c r="TL101" s="10"/>
      <c r="TM101" s="10"/>
      <c r="TN101" s="10"/>
      <c r="TO101" s="10"/>
      <c r="TP101" s="10"/>
      <c r="TQ101" s="10"/>
      <c r="TR101" s="10"/>
      <c r="TS101" s="10"/>
      <c r="TT101" s="10"/>
      <c r="TU101" s="10"/>
      <c r="TV101" s="10"/>
      <c r="TW101" s="10"/>
      <c r="TX101" s="10"/>
      <c r="TY101" s="10"/>
      <c r="TZ101" s="10"/>
      <c r="UA101" s="10"/>
      <c r="UB101" s="10"/>
      <c r="UC101" s="10"/>
      <c r="UD101" s="10"/>
      <c r="UE101" s="10"/>
      <c r="UF101" s="10"/>
      <c r="UG101" s="10"/>
      <c r="UH101" s="10"/>
      <c r="UI101" s="10"/>
      <c r="UJ101" s="10"/>
      <c r="UK101" s="10"/>
      <c r="UL101" s="10"/>
      <c r="UM101" s="10"/>
      <c r="UN101" s="10"/>
      <c r="UO101" s="10"/>
      <c r="UP101" s="10"/>
      <c r="UQ101" s="10"/>
      <c r="UR101" s="10"/>
      <c r="US101" s="10"/>
      <c r="UT101" s="10"/>
      <c r="UU101" s="10"/>
      <c r="UV101" s="10"/>
      <c r="UW101" s="10"/>
      <c r="UX101" s="10"/>
      <c r="UY101" s="10"/>
      <c r="UZ101" s="10"/>
      <c r="VA101" s="10"/>
      <c r="VB101" s="10"/>
      <c r="VC101" s="10"/>
      <c r="VD101" s="10"/>
      <c r="VE101" s="10"/>
      <c r="VF101" s="10"/>
      <c r="VG101" s="10"/>
      <c r="VH101" s="10"/>
      <c r="VI101" s="10"/>
      <c r="VJ101" s="10"/>
      <c r="VK101" s="10"/>
      <c r="VL101" s="10"/>
      <c r="VM101" s="10"/>
      <c r="VN101" s="10"/>
      <c r="VO101" s="10"/>
      <c r="VP101" s="10"/>
      <c r="VQ101" s="10"/>
      <c r="VR101" s="10"/>
      <c r="VS101" s="10"/>
      <c r="VT101" s="10"/>
      <c r="VU101" s="10"/>
      <c r="VV101" s="10"/>
      <c r="VW101" s="10"/>
      <c r="VX101" s="10"/>
      <c r="VY101" s="10"/>
      <c r="VZ101" s="10"/>
      <c r="WA101" s="10"/>
      <c r="WB101" s="10"/>
      <c r="WC101" s="10"/>
      <c r="WD101" s="10"/>
      <c r="WE101" s="10"/>
      <c r="WF101" s="10"/>
      <c r="WG101" s="10"/>
      <c r="WH101" s="10"/>
      <c r="WI101" s="10"/>
      <c r="WJ101" s="10"/>
      <c r="WK101" s="10"/>
      <c r="WL101" s="10"/>
      <c r="WM101" s="10"/>
      <c r="WN101" s="10"/>
      <c r="WO101" s="10"/>
      <c r="WP101" s="10"/>
      <c r="WQ101" s="10"/>
      <c r="WR101" s="10"/>
      <c r="WS101" s="10"/>
      <c r="WT101" s="10"/>
      <c r="WU101" s="10"/>
      <c r="WV101" s="10"/>
      <c r="WW101" s="10"/>
      <c r="WX101" s="10"/>
      <c r="WY101" s="10"/>
      <c r="WZ101" s="10"/>
      <c r="XA101" s="10"/>
      <c r="XB101" s="10"/>
      <c r="XC101" s="10"/>
      <c r="XD101" s="10"/>
      <c r="XE101" s="10"/>
      <c r="XF101" s="10"/>
      <c r="XG101" s="10"/>
      <c r="XH101" s="10"/>
      <c r="XI101" s="10"/>
      <c r="XJ101" s="10"/>
      <c r="XK101" s="10"/>
      <c r="XL101" s="10"/>
      <c r="XM101" s="10"/>
      <c r="XN101" s="10"/>
      <c r="XO101" s="10"/>
      <c r="XP101" s="10"/>
      <c r="XQ101" s="10"/>
      <c r="XR101" s="10"/>
      <c r="XS101" s="10"/>
      <c r="XT101" s="10"/>
      <c r="XU101" s="10"/>
      <c r="XV101" s="10"/>
      <c r="XW101" s="10"/>
      <c r="XX101" s="10"/>
      <c r="XY101" s="10"/>
      <c r="XZ101" s="10"/>
      <c r="YA101" s="10"/>
      <c r="YB101" s="10"/>
      <c r="YC101" s="10"/>
      <c r="YD101" s="10"/>
      <c r="YE101" s="10"/>
      <c r="YF101" s="10"/>
      <c r="YG101" s="10"/>
      <c r="YH101" s="10"/>
      <c r="YI101" s="10"/>
      <c r="YJ101" s="10"/>
      <c r="YK101" s="10"/>
      <c r="YL101" s="10"/>
      <c r="YM101" s="10"/>
      <c r="YN101" s="10"/>
      <c r="YO101" s="10"/>
      <c r="YP101" s="10"/>
      <c r="YQ101" s="10"/>
      <c r="YR101" s="10"/>
      <c r="YS101" s="10"/>
      <c r="YT101" s="10"/>
      <c r="YU101" s="10"/>
      <c r="YV101" s="10"/>
      <c r="YW101" s="10"/>
      <c r="YX101" s="10"/>
      <c r="YY101" s="10"/>
      <c r="YZ101" s="10"/>
      <c r="ZA101" s="10"/>
      <c r="ZB101" s="10"/>
      <c r="ZC101" s="10"/>
      <c r="ZD101" s="10"/>
      <c r="ZE101" s="10"/>
      <c r="ZF101" s="10"/>
      <c r="ZG101" s="10"/>
      <c r="ZH101" s="10"/>
      <c r="ZI101" s="10"/>
      <c r="ZJ101" s="10"/>
      <c r="ZK101" s="10"/>
      <c r="ZL101" s="10"/>
      <c r="ZM101" s="10"/>
      <c r="ZN101" s="10"/>
      <c r="ZO101" s="10"/>
      <c r="ZP101" s="10"/>
      <c r="ZQ101" s="10"/>
      <c r="ZR101" s="10"/>
      <c r="ZS101" s="10"/>
      <c r="ZT101" s="10"/>
      <c r="ZU101" s="10"/>
      <c r="ZV101" s="10"/>
      <c r="ZW101" s="10"/>
      <c r="ZX101" s="10"/>
      <c r="ZY101" s="10"/>
      <c r="ZZ101" s="10"/>
      <c r="AAA101" s="10"/>
      <c r="AAB101" s="10"/>
      <c r="AAC101" s="10"/>
      <c r="AAD101" s="10"/>
      <c r="AAE101" s="10"/>
      <c r="AAF101" s="10"/>
      <c r="AAG101" s="10"/>
      <c r="AAH101" s="10"/>
      <c r="AAI101" s="10"/>
      <c r="AAJ101" s="10"/>
      <c r="AAK101" s="10"/>
      <c r="AAL101" s="10"/>
      <c r="AAM101" s="10"/>
      <c r="AAN101" s="10"/>
      <c r="AAO101" s="10"/>
      <c r="AAP101" s="10"/>
      <c r="AAQ101" s="10"/>
      <c r="AAR101" s="10"/>
      <c r="AAS101" s="10"/>
      <c r="AAT101" s="10"/>
      <c r="AAU101" s="10"/>
      <c r="AAV101" s="10"/>
      <c r="AAW101" s="10"/>
      <c r="AAX101" s="10"/>
      <c r="AAY101" s="10"/>
      <c r="AAZ101" s="10"/>
      <c r="ABA101" s="10"/>
      <c r="ABB101" s="10"/>
      <c r="ABC101" s="10"/>
      <c r="ABD101" s="10"/>
      <c r="ABE101" s="10"/>
      <c r="ABF101" s="10"/>
      <c r="ABG101" s="10"/>
      <c r="ABH101" s="10"/>
      <c r="ABI101" s="10"/>
      <c r="ABJ101" s="10"/>
      <c r="ABK101" s="10"/>
      <c r="ABL101" s="10"/>
      <c r="ABM101" s="10"/>
      <c r="ABN101" s="10"/>
      <c r="ABO101" s="10"/>
      <c r="ABP101" s="10"/>
      <c r="ABQ101" s="10"/>
      <c r="ABR101" s="10"/>
      <c r="ABS101" s="10"/>
      <c r="ABT101" s="10"/>
      <c r="ABU101" s="10"/>
      <c r="ABV101" s="10"/>
      <c r="ABW101" s="10"/>
      <c r="ABX101" s="10"/>
      <c r="ABY101" s="10"/>
      <c r="ABZ101" s="10"/>
      <c r="ACA101" s="10"/>
      <c r="ACB101" s="10"/>
      <c r="ACC101" s="10"/>
      <c r="ACD101" s="10"/>
      <c r="ACE101" s="10"/>
      <c r="ACF101" s="10"/>
      <c r="ACG101" s="10"/>
      <c r="ACH101" s="10"/>
      <c r="ACI101" s="10"/>
      <c r="ACJ101" s="10"/>
      <c r="ACK101" s="10"/>
      <c r="ACL101" s="10"/>
      <c r="ACM101" s="10"/>
      <c r="ACN101" s="10"/>
      <c r="ACO101" s="10"/>
      <c r="ACP101" s="10"/>
      <c r="ACQ101" s="10"/>
      <c r="ACR101" s="10"/>
      <c r="ACS101" s="10"/>
      <c r="ACT101" s="10"/>
      <c r="ACU101" s="10"/>
      <c r="ACV101" s="10"/>
      <c r="ACW101" s="10"/>
      <c r="ACX101" s="10"/>
      <c r="ACY101" s="10"/>
      <c r="ACZ101" s="10"/>
      <c r="ADA101" s="10"/>
      <c r="ADB101" s="10"/>
      <c r="ADC101" s="10"/>
      <c r="ADD101" s="10"/>
      <c r="ADE101" s="10"/>
      <c r="ADF101" s="10"/>
      <c r="ADG101" s="10"/>
      <c r="ADH101" s="10"/>
      <c r="ADI101" s="10"/>
      <c r="ADJ101" s="10"/>
      <c r="ADK101" s="10"/>
      <c r="ADL101" s="10"/>
      <c r="ADM101" s="10"/>
      <c r="ADN101" s="10"/>
      <c r="ADO101" s="10"/>
      <c r="ADP101" s="10"/>
      <c r="ADQ101" s="10"/>
      <c r="ADR101" s="10"/>
      <c r="ADS101" s="10"/>
      <c r="ADT101" s="10"/>
      <c r="ADU101" s="10"/>
      <c r="ADV101" s="10"/>
      <c r="ADW101" s="10"/>
      <c r="ADX101" s="10"/>
      <c r="ADY101" s="10"/>
      <c r="ADZ101" s="10"/>
      <c r="AEA101" s="10"/>
      <c r="AEB101" s="10"/>
      <c r="AEC101" s="10"/>
      <c r="AED101" s="10"/>
      <c r="AEE101" s="10"/>
      <c r="AEF101" s="10"/>
      <c r="AEG101" s="10"/>
      <c r="AEH101" s="10"/>
      <c r="AEI101" s="10"/>
      <c r="AEJ101" s="10"/>
      <c r="AEK101" s="10"/>
      <c r="AEL101" s="10"/>
      <c r="AEM101" s="10"/>
      <c r="AEN101" s="10"/>
      <c r="AEO101" s="10"/>
      <c r="AEP101" s="10"/>
      <c r="AEQ101" s="10"/>
      <c r="AER101" s="10"/>
      <c r="AES101" s="10"/>
      <c r="AET101" s="10"/>
      <c r="AEU101" s="10"/>
      <c r="AEV101" s="10"/>
      <c r="AEW101" s="10"/>
      <c r="AEX101" s="10"/>
      <c r="AEY101" s="10"/>
      <c r="AEZ101" s="10"/>
      <c r="AFA101" s="10"/>
      <c r="AFB101" s="10"/>
      <c r="AFC101" s="10"/>
      <c r="AFD101" s="10"/>
      <c r="AFE101" s="10"/>
      <c r="AFF101" s="10"/>
      <c r="AFG101" s="10"/>
      <c r="AFH101" s="10"/>
      <c r="AFI101" s="10"/>
      <c r="AFJ101" s="10"/>
      <c r="AFK101" s="10"/>
      <c r="AFL101" s="10"/>
      <c r="AFM101" s="10"/>
      <c r="AFN101" s="10"/>
      <c r="AFO101" s="10"/>
      <c r="AFP101" s="10"/>
      <c r="AFQ101" s="10"/>
      <c r="AFR101" s="10"/>
      <c r="AFS101" s="10"/>
      <c r="AFT101" s="10"/>
      <c r="AFU101" s="10"/>
      <c r="AFV101" s="10"/>
      <c r="AFW101" s="10"/>
      <c r="AFX101" s="10"/>
      <c r="AFY101" s="10"/>
      <c r="AFZ101" s="10"/>
      <c r="AGA101" s="10"/>
      <c r="AGB101" s="10"/>
      <c r="AGC101" s="10"/>
      <c r="AGD101" s="10"/>
      <c r="AGE101" s="10"/>
      <c r="AGF101" s="10"/>
      <c r="AGG101" s="10"/>
      <c r="AGH101" s="10"/>
      <c r="AGI101" s="10"/>
      <c r="AGJ101" s="10"/>
      <c r="AGK101" s="10"/>
      <c r="AGL101" s="10"/>
      <c r="AGM101" s="10"/>
      <c r="AGN101" s="10"/>
      <c r="AGO101" s="10"/>
      <c r="AGP101" s="10"/>
      <c r="AGQ101" s="10"/>
      <c r="AGR101" s="10"/>
      <c r="AGS101" s="10"/>
      <c r="AGT101" s="10"/>
      <c r="AGU101" s="10"/>
      <c r="AGV101" s="10"/>
      <c r="AGW101" s="10"/>
      <c r="AGX101" s="10"/>
      <c r="AGY101" s="10"/>
      <c r="AGZ101" s="10"/>
      <c r="AHA101" s="10"/>
      <c r="AHB101" s="10"/>
      <c r="AHC101" s="10"/>
      <c r="AHD101" s="10"/>
      <c r="AHE101" s="10"/>
      <c r="AHF101" s="10"/>
      <c r="AHG101" s="10"/>
      <c r="AHH101" s="10"/>
      <c r="AHI101" s="10"/>
      <c r="AHJ101" s="10"/>
      <c r="AHK101" s="10"/>
      <c r="AHL101" s="10"/>
      <c r="AHM101" s="10"/>
      <c r="AHN101" s="10"/>
      <c r="AHO101" s="10"/>
      <c r="AHP101" s="10"/>
      <c r="AHQ101" s="10"/>
      <c r="AHR101" s="10"/>
      <c r="AHS101" s="10"/>
      <c r="AHT101" s="10"/>
      <c r="AHU101" s="10"/>
      <c r="AHV101" s="10"/>
      <c r="AHW101" s="10"/>
      <c r="AHX101" s="10"/>
      <c r="AHY101" s="10"/>
      <c r="AHZ101" s="10"/>
      <c r="AIA101" s="10"/>
      <c r="AIB101" s="10"/>
      <c r="AIC101" s="10"/>
      <c r="AID101" s="10"/>
      <c r="AIE101" s="10"/>
      <c r="AIF101" s="10"/>
      <c r="AIG101" s="10"/>
      <c r="AIH101" s="10"/>
      <c r="AII101" s="10"/>
      <c r="AIJ101" s="10"/>
      <c r="AIK101" s="10"/>
      <c r="AIL101" s="10"/>
      <c r="AIM101" s="10"/>
      <c r="AIN101" s="10"/>
      <c r="AIO101" s="10"/>
      <c r="AIP101" s="10"/>
      <c r="AIQ101" s="10"/>
      <c r="AIR101" s="10"/>
      <c r="AIS101" s="10"/>
      <c r="AIT101" s="10"/>
      <c r="AIU101" s="10"/>
      <c r="AIV101" s="10"/>
      <c r="AIW101" s="10"/>
      <c r="AIX101" s="10"/>
      <c r="AIY101" s="10"/>
      <c r="AIZ101" s="10"/>
      <c r="AJA101" s="10"/>
      <c r="AJB101" s="10"/>
      <c r="AJC101" s="10"/>
      <c r="AJD101" s="10"/>
      <c r="AJE101" s="10"/>
      <c r="AJF101" s="10"/>
      <c r="AJG101" s="10"/>
      <c r="AJH101" s="10"/>
      <c r="AJI101" s="10"/>
      <c r="AJJ101" s="10"/>
      <c r="AJK101" s="10"/>
      <c r="AJL101" s="10"/>
      <c r="AJM101" s="10"/>
      <c r="AJN101" s="10"/>
      <c r="AJO101" s="10"/>
      <c r="AJP101" s="10"/>
      <c r="AJQ101" s="10"/>
      <c r="AJR101" s="10"/>
      <c r="AJS101" s="10"/>
      <c r="AJT101" s="10"/>
      <c r="AJU101" s="10"/>
      <c r="AJV101" s="10"/>
      <c r="AJW101" s="10"/>
      <c r="AJX101" s="10"/>
      <c r="AJY101" s="10"/>
      <c r="AJZ101" s="10"/>
      <c r="AKA101" s="10"/>
      <c r="AKB101" s="10"/>
      <c r="AKC101" s="10"/>
      <c r="AKD101" s="10"/>
      <c r="AKE101" s="10"/>
      <c r="AKF101" s="10"/>
      <c r="AKG101" s="10"/>
      <c r="AKH101" s="10"/>
      <c r="AKI101" s="10"/>
      <c r="AKJ101" s="10"/>
      <c r="AKK101" s="10"/>
      <c r="AKL101" s="10"/>
      <c r="AKM101" s="10"/>
      <c r="AKN101" s="10"/>
      <c r="AKO101" s="10"/>
      <c r="AKP101" s="10"/>
      <c r="AKQ101" s="10"/>
      <c r="AKR101" s="10"/>
      <c r="AKS101" s="10"/>
      <c r="AKT101" s="10"/>
      <c r="AKU101" s="10"/>
      <c r="AKV101" s="10"/>
      <c r="AKW101" s="10"/>
      <c r="AKX101" s="10"/>
      <c r="AKY101" s="10"/>
      <c r="AKZ101" s="10"/>
      <c r="ALA101" s="10"/>
      <c r="ALB101" s="10"/>
      <c r="ALC101" s="10"/>
      <c r="ALD101" s="10"/>
      <c r="ALE101" s="10"/>
      <c r="ALF101" s="10"/>
      <c r="ALG101" s="10"/>
      <c r="ALH101" s="10"/>
      <c r="ALI101" s="10"/>
      <c r="ALJ101" s="10"/>
      <c r="ALK101" s="10"/>
      <c r="ALL101" s="10"/>
      <c r="ALM101" s="10"/>
      <c r="ALN101" s="10"/>
      <c r="ALO101" s="10"/>
      <c r="ALP101" s="10"/>
      <c r="ALQ101" s="10"/>
      <c r="ALR101" s="10"/>
      <c r="ALS101" s="10"/>
      <c r="ALT101" s="10"/>
      <c r="ALU101" s="10"/>
      <c r="ALV101" s="10"/>
      <c r="ALW101" s="10"/>
      <c r="ALX101" s="10"/>
      <c r="ALY101" s="10"/>
      <c r="ALZ101" s="10"/>
      <c r="AMA101" s="10"/>
      <c r="AMB101" s="10"/>
      <c r="AMC101" s="10"/>
      <c r="AMD101" s="10"/>
      <c r="AME101" s="10"/>
      <c r="AMF101" s="10"/>
      <c r="AMG101" s="10"/>
      <c r="AMH101" s="10"/>
      <c r="AMI101" s="10"/>
      <c r="AMJ101" s="10"/>
      <c r="AMK101" s="10"/>
      <c r="AML101" s="10"/>
      <c r="AMM101" s="10"/>
      <c r="AMN101" s="10"/>
      <c r="AMO101" s="10"/>
      <c r="AMP101" s="10"/>
      <c r="AMQ101" s="10"/>
      <c r="AMR101" s="10"/>
      <c r="AMS101" s="10"/>
      <c r="AMT101" s="10"/>
      <c r="AMU101" s="10"/>
      <c r="AMV101" s="10"/>
      <c r="AMW101" s="10"/>
      <c r="AMX101" s="10"/>
      <c r="AMY101" s="10"/>
      <c r="AMZ101" s="10"/>
      <c r="ANA101" s="10"/>
      <c r="ANB101" s="10"/>
      <c r="ANC101" s="10"/>
      <c r="AND101" s="10"/>
      <c r="ANE101" s="10"/>
      <c r="ANF101" s="10"/>
      <c r="ANG101" s="10"/>
      <c r="ANH101" s="10"/>
      <c r="ANI101" s="10"/>
      <c r="ANJ101" s="10"/>
      <c r="ANK101" s="10"/>
      <c r="ANL101" s="10"/>
      <c r="ANM101" s="10"/>
      <c r="ANN101" s="10"/>
      <c r="ANO101" s="10"/>
      <c r="ANP101" s="10"/>
      <c r="ANQ101" s="10"/>
      <c r="ANR101" s="10"/>
      <c r="ANS101" s="10"/>
      <c r="ANT101" s="10"/>
      <c r="ANU101" s="10"/>
      <c r="ANV101" s="10"/>
      <c r="ANW101" s="10"/>
      <c r="ANX101" s="10"/>
      <c r="ANY101" s="10"/>
      <c r="ANZ101" s="10"/>
      <c r="AOA101" s="10"/>
      <c r="AOB101" s="10"/>
      <c r="AOC101" s="10"/>
      <c r="AOD101" s="10"/>
      <c r="AOE101" s="10"/>
      <c r="AOF101" s="10"/>
      <c r="AOG101" s="10"/>
      <c r="AOH101" s="10"/>
      <c r="AOI101" s="10"/>
      <c r="AOJ101" s="10"/>
      <c r="AOK101" s="10"/>
      <c r="AOL101" s="10"/>
      <c r="AOM101" s="10"/>
      <c r="AON101" s="10"/>
      <c r="AOO101" s="10"/>
      <c r="AOP101" s="10"/>
      <c r="AOQ101" s="10"/>
      <c r="AOR101" s="10"/>
      <c r="AOS101" s="10"/>
      <c r="AOT101" s="10"/>
      <c r="AOU101" s="10"/>
      <c r="AOV101" s="10"/>
      <c r="AOW101" s="10"/>
      <c r="AOX101" s="10"/>
      <c r="AOY101" s="10"/>
      <c r="AOZ101" s="10"/>
      <c r="APA101" s="10"/>
      <c r="APB101" s="10"/>
      <c r="APC101" s="10"/>
      <c r="APD101" s="10"/>
      <c r="APE101" s="10"/>
      <c r="APF101" s="10"/>
      <c r="APG101" s="10"/>
      <c r="APH101" s="10"/>
      <c r="API101" s="10"/>
      <c r="APJ101" s="10"/>
      <c r="APK101" s="10"/>
      <c r="APL101" s="10"/>
      <c r="APM101" s="10"/>
      <c r="APN101" s="10"/>
      <c r="APO101" s="10"/>
      <c r="APP101" s="10"/>
      <c r="APQ101" s="10"/>
      <c r="APR101" s="10"/>
      <c r="APS101" s="10"/>
      <c r="APT101" s="10"/>
      <c r="APU101" s="10"/>
      <c r="APV101" s="10"/>
      <c r="APW101" s="10"/>
      <c r="APX101" s="10"/>
      <c r="APY101" s="10"/>
      <c r="APZ101" s="10"/>
      <c r="AQA101" s="10"/>
      <c r="AQB101" s="10"/>
      <c r="AQC101" s="10"/>
      <c r="AQD101" s="10"/>
      <c r="AQE101" s="10"/>
      <c r="AQF101" s="10"/>
      <c r="AQG101" s="10"/>
      <c r="AQH101" s="10"/>
      <c r="AQI101" s="10"/>
      <c r="AQJ101" s="10"/>
      <c r="AQK101" s="10"/>
      <c r="AQL101" s="10"/>
      <c r="AQM101" s="10"/>
      <c r="AQN101" s="10"/>
      <c r="AQO101" s="10"/>
      <c r="AQP101" s="10"/>
      <c r="AQQ101" s="10"/>
      <c r="AQR101" s="10"/>
      <c r="AQS101" s="10"/>
      <c r="AQT101" s="10"/>
      <c r="AQU101" s="10"/>
      <c r="AQV101" s="10"/>
      <c r="AQW101" s="10"/>
      <c r="AQX101" s="10"/>
      <c r="AQY101" s="10"/>
      <c r="AQZ101" s="10"/>
      <c r="ARA101" s="10"/>
      <c r="ARB101" s="10"/>
      <c r="ARC101" s="10"/>
      <c r="ARD101" s="10"/>
      <c r="ARE101" s="10"/>
      <c r="ARF101" s="10"/>
      <c r="ARG101" s="10"/>
      <c r="ARH101" s="10"/>
      <c r="ARI101" s="10"/>
      <c r="ARJ101" s="10"/>
      <c r="ARK101" s="10"/>
      <c r="ARL101" s="10"/>
      <c r="ARM101" s="10"/>
      <c r="ARN101" s="10"/>
      <c r="ARO101" s="10"/>
      <c r="ARP101" s="10"/>
      <c r="ARQ101" s="10"/>
      <c r="ARR101" s="10"/>
      <c r="ARS101" s="10"/>
      <c r="ART101" s="10"/>
      <c r="ARU101" s="10"/>
      <c r="ARV101" s="10"/>
      <c r="ARW101" s="10"/>
      <c r="ARX101" s="10"/>
      <c r="ARY101" s="10"/>
      <c r="ARZ101" s="10"/>
      <c r="ASA101" s="10"/>
      <c r="ASB101" s="10"/>
      <c r="ASC101" s="10"/>
      <c r="ASD101" s="10"/>
      <c r="ASE101" s="10"/>
      <c r="ASF101" s="10"/>
      <c r="ASG101" s="10"/>
      <c r="ASH101" s="10"/>
      <c r="ASI101" s="10"/>
      <c r="ASJ101" s="10"/>
      <c r="ASK101" s="10"/>
      <c r="ASL101" s="10"/>
      <c r="ASM101" s="10"/>
      <c r="ASN101" s="10"/>
      <c r="ASO101" s="10"/>
      <c r="ASP101" s="10"/>
      <c r="ASQ101" s="10"/>
      <c r="ASR101" s="10"/>
      <c r="ASS101" s="10"/>
      <c r="AST101" s="10"/>
      <c r="ASU101" s="10"/>
      <c r="ASV101" s="10"/>
      <c r="ASW101" s="10"/>
      <c r="ASX101" s="10"/>
      <c r="ASY101" s="10"/>
      <c r="ASZ101" s="10"/>
      <c r="ATA101" s="10"/>
      <c r="ATB101" s="10"/>
      <c r="ATC101" s="10"/>
      <c r="ATD101" s="10"/>
      <c r="ATE101" s="10"/>
      <c r="ATF101" s="10"/>
      <c r="ATG101" s="10"/>
      <c r="ATH101" s="10"/>
      <c r="ATI101" s="10"/>
      <c r="ATJ101" s="10"/>
      <c r="ATK101" s="10"/>
      <c r="ATL101" s="10"/>
      <c r="ATM101" s="10"/>
      <c r="ATN101" s="10"/>
      <c r="ATO101" s="10"/>
      <c r="ATP101" s="10"/>
      <c r="ATQ101" s="10"/>
      <c r="ATR101" s="10"/>
      <c r="ATS101" s="10"/>
      <c r="ATT101" s="10"/>
      <c r="ATU101" s="10"/>
      <c r="ATV101" s="10"/>
      <c r="ATW101" s="10"/>
      <c r="ATX101" s="10"/>
      <c r="ATY101" s="10"/>
      <c r="ATZ101" s="10"/>
      <c r="AUA101" s="10"/>
      <c r="AUB101" s="10"/>
      <c r="AUC101" s="10"/>
      <c r="AUD101" s="10"/>
      <c r="AUE101" s="10"/>
      <c r="AUF101" s="10"/>
      <c r="AUG101" s="10"/>
      <c r="AUH101" s="10"/>
      <c r="AUI101" s="10"/>
      <c r="AUJ101" s="10"/>
      <c r="AUK101" s="10"/>
      <c r="AUL101" s="10"/>
      <c r="AUM101" s="10"/>
      <c r="AUN101" s="10"/>
      <c r="AUO101" s="10"/>
      <c r="AUP101" s="10"/>
      <c r="AUQ101" s="10"/>
      <c r="AUR101" s="10"/>
      <c r="AUS101" s="10"/>
      <c r="AUT101" s="10"/>
      <c r="AUU101" s="10"/>
      <c r="AUV101" s="10"/>
      <c r="AUW101" s="10"/>
      <c r="AUX101" s="10"/>
      <c r="AUY101" s="10"/>
      <c r="AUZ101" s="10"/>
      <c r="AVA101" s="10"/>
      <c r="AVB101" s="10"/>
      <c r="AVC101" s="10"/>
      <c r="AVD101" s="10"/>
      <c r="AVE101" s="10"/>
      <c r="AVF101" s="10"/>
      <c r="AVG101" s="10"/>
      <c r="AVH101" s="10"/>
      <c r="AVI101" s="10"/>
      <c r="AVJ101" s="10"/>
      <c r="AVK101" s="10"/>
      <c r="AVL101" s="10"/>
      <c r="AVM101" s="10"/>
      <c r="AVN101" s="10"/>
      <c r="AVO101" s="10"/>
      <c r="AVP101" s="10"/>
      <c r="AVQ101" s="10"/>
      <c r="AVR101" s="10"/>
      <c r="AVS101" s="10"/>
      <c r="AVT101" s="10"/>
      <c r="AVU101" s="10"/>
      <c r="AVV101" s="10"/>
      <c r="AVW101" s="10"/>
      <c r="AVX101" s="10"/>
      <c r="AVY101" s="10"/>
      <c r="AVZ101" s="10"/>
      <c r="AWA101" s="10"/>
      <c r="AWB101" s="10"/>
      <c r="AWC101" s="10"/>
      <c r="AWD101" s="10"/>
      <c r="AWE101" s="10"/>
      <c r="AWF101" s="10"/>
      <c r="AWG101" s="10"/>
      <c r="AWH101" s="10"/>
      <c r="AWI101" s="10"/>
      <c r="AWJ101" s="10"/>
      <c r="AWK101" s="10"/>
      <c r="AWL101" s="10"/>
      <c r="AWM101" s="10"/>
      <c r="AWN101" s="10"/>
      <c r="AWO101" s="10"/>
      <c r="AWP101" s="10"/>
      <c r="AWQ101" s="10"/>
      <c r="AWR101" s="10"/>
      <c r="AWS101" s="10"/>
      <c r="AWT101" s="10"/>
      <c r="AWU101" s="10"/>
      <c r="AWV101" s="10"/>
      <c r="AWW101" s="10"/>
      <c r="AWX101" s="10"/>
      <c r="AWY101" s="10"/>
      <c r="AWZ101" s="10"/>
      <c r="AXA101" s="10"/>
      <c r="AXB101" s="10"/>
      <c r="AXC101" s="10"/>
      <c r="AXD101" s="10"/>
      <c r="AXE101" s="10"/>
      <c r="AXF101" s="10"/>
      <c r="AXG101" s="10"/>
      <c r="AXH101" s="10"/>
      <c r="AXI101" s="10"/>
      <c r="AXJ101" s="10"/>
      <c r="AXK101" s="10"/>
      <c r="AXL101" s="10"/>
      <c r="AXM101" s="10"/>
      <c r="AXN101" s="10"/>
      <c r="AXO101" s="10"/>
      <c r="AXP101" s="10"/>
      <c r="AXQ101" s="10"/>
      <c r="AXR101" s="10"/>
      <c r="AXS101" s="10"/>
      <c r="AXT101" s="10"/>
      <c r="AXU101" s="10"/>
      <c r="AXV101" s="10"/>
      <c r="AXW101" s="10"/>
      <c r="AXX101" s="10"/>
      <c r="AXY101" s="10"/>
      <c r="AXZ101" s="10"/>
      <c r="AYA101" s="10"/>
      <c r="AYB101" s="10"/>
      <c r="AYC101" s="10"/>
      <c r="AYD101" s="10"/>
      <c r="AYE101" s="10"/>
      <c r="AYF101" s="10"/>
      <c r="AYG101" s="10"/>
      <c r="AYH101" s="10"/>
      <c r="AYI101" s="10"/>
      <c r="AYJ101" s="10"/>
      <c r="AYK101" s="10"/>
      <c r="AYL101" s="10"/>
      <c r="AYM101" s="10"/>
      <c r="AYN101" s="10"/>
      <c r="AYO101" s="10"/>
      <c r="AYP101" s="10"/>
      <c r="AYQ101" s="10"/>
      <c r="AYR101" s="10"/>
      <c r="AYS101" s="10"/>
      <c r="AYT101" s="10"/>
      <c r="AYU101" s="10"/>
      <c r="AYV101" s="10"/>
      <c r="AYW101" s="10"/>
      <c r="AYX101" s="10"/>
      <c r="AYY101" s="10"/>
      <c r="AYZ101" s="10"/>
      <c r="AZA101" s="10"/>
      <c r="AZB101" s="10"/>
      <c r="AZC101" s="10"/>
      <c r="AZD101" s="10"/>
      <c r="AZE101" s="10"/>
      <c r="AZF101" s="10"/>
      <c r="AZG101" s="10"/>
      <c r="AZH101" s="10"/>
      <c r="AZI101" s="10"/>
      <c r="AZJ101" s="10"/>
      <c r="AZK101" s="10"/>
      <c r="AZL101" s="10"/>
      <c r="AZM101" s="10"/>
      <c r="AZN101" s="10"/>
      <c r="AZO101" s="10"/>
      <c r="AZP101" s="10"/>
      <c r="AZQ101" s="10"/>
      <c r="AZR101" s="10"/>
      <c r="AZS101" s="10"/>
      <c r="AZT101" s="10"/>
      <c r="AZU101" s="10"/>
      <c r="AZV101" s="10"/>
      <c r="AZW101" s="10"/>
      <c r="AZX101" s="10"/>
      <c r="AZY101" s="10"/>
      <c r="AZZ101" s="10"/>
      <c r="BAA101" s="10"/>
      <c r="BAB101" s="10"/>
      <c r="BAC101" s="10"/>
      <c r="BAD101" s="10"/>
      <c r="BAE101" s="10"/>
      <c r="BAF101" s="10"/>
      <c r="BAG101" s="10"/>
      <c r="BAH101" s="10"/>
      <c r="BAI101" s="10"/>
      <c r="BAJ101" s="10"/>
      <c r="BAK101" s="10"/>
      <c r="BAL101" s="10"/>
      <c r="BAM101" s="10"/>
      <c r="BAN101" s="10"/>
      <c r="BAO101" s="10"/>
      <c r="BAP101" s="10"/>
      <c r="BAQ101" s="10"/>
      <c r="BAR101" s="10"/>
      <c r="BAS101" s="10"/>
      <c r="BAT101" s="10"/>
      <c r="BAU101" s="10"/>
      <c r="BAV101" s="10"/>
      <c r="BAW101" s="10"/>
      <c r="BAX101" s="10"/>
      <c r="BAY101" s="10"/>
      <c r="BAZ101" s="10"/>
      <c r="BBA101" s="10"/>
      <c r="BBB101" s="10"/>
      <c r="BBC101" s="10"/>
      <c r="BBD101" s="10"/>
      <c r="BBE101" s="10"/>
      <c r="BBF101" s="10"/>
      <c r="BBG101" s="10"/>
      <c r="BBH101" s="10"/>
      <c r="BBI101" s="10"/>
      <c r="BBJ101" s="10"/>
      <c r="BBK101" s="10"/>
      <c r="BBL101" s="10"/>
      <c r="BBM101" s="10"/>
      <c r="BBN101" s="10"/>
      <c r="BBO101" s="10"/>
      <c r="BBP101" s="10"/>
      <c r="BBQ101" s="10"/>
      <c r="BBR101" s="10"/>
      <c r="BBS101" s="10"/>
      <c r="BBT101" s="10"/>
      <c r="BBU101" s="10"/>
      <c r="BBV101" s="10"/>
      <c r="BBW101" s="10"/>
      <c r="BBX101" s="10"/>
      <c r="BBY101" s="10"/>
      <c r="BBZ101" s="10"/>
      <c r="BCA101" s="10"/>
      <c r="BCB101" s="10"/>
      <c r="BCC101" s="10"/>
      <c r="BCD101" s="10"/>
      <c r="BCE101" s="10"/>
      <c r="BCF101" s="10"/>
      <c r="BCG101" s="10"/>
      <c r="BCH101" s="10"/>
      <c r="BCI101" s="10"/>
      <c r="BCJ101" s="10"/>
      <c r="BCK101" s="10"/>
      <c r="BCL101" s="10"/>
      <c r="BCM101" s="10"/>
      <c r="BCN101" s="10"/>
      <c r="BCO101" s="10"/>
      <c r="BCP101" s="10"/>
      <c r="BCQ101" s="10"/>
      <c r="BCR101" s="10"/>
      <c r="BCS101" s="10"/>
      <c r="BCT101" s="10"/>
      <c r="BCU101" s="10"/>
      <c r="BCV101" s="10"/>
      <c r="BCW101" s="10"/>
      <c r="BCX101" s="10"/>
      <c r="BCY101" s="10"/>
      <c r="BCZ101" s="10"/>
      <c r="BDA101" s="10"/>
      <c r="BDB101" s="10"/>
      <c r="BDC101" s="10"/>
      <c r="BDD101" s="10"/>
      <c r="BDE101" s="10"/>
      <c r="BDF101" s="10"/>
      <c r="BDG101" s="10"/>
      <c r="BDH101" s="10"/>
      <c r="BDI101" s="10"/>
      <c r="BDJ101" s="10"/>
      <c r="BDK101" s="10"/>
      <c r="BDL101" s="10"/>
      <c r="BDM101" s="10"/>
      <c r="BDN101" s="10"/>
      <c r="BDO101" s="10"/>
      <c r="BDP101" s="10"/>
      <c r="BDQ101" s="10"/>
      <c r="BDR101" s="10"/>
      <c r="BDS101" s="10"/>
      <c r="BDT101" s="10"/>
      <c r="BDU101" s="10"/>
      <c r="BDV101" s="10"/>
      <c r="BDW101" s="10"/>
      <c r="BDX101" s="10"/>
      <c r="BDY101" s="10"/>
      <c r="BDZ101" s="10"/>
      <c r="BEA101" s="10"/>
      <c r="BEB101" s="10"/>
      <c r="BEC101" s="10"/>
      <c r="BED101" s="10"/>
      <c r="BEE101" s="10"/>
      <c r="BEF101" s="10"/>
      <c r="BEG101" s="10"/>
      <c r="BEH101" s="10"/>
      <c r="BEI101" s="10"/>
      <c r="BEJ101" s="10"/>
      <c r="BEK101" s="10"/>
      <c r="BEL101" s="10"/>
      <c r="BEM101" s="10"/>
      <c r="BEN101" s="10"/>
      <c r="BEO101" s="10"/>
      <c r="BEP101" s="10"/>
      <c r="BEQ101" s="10"/>
      <c r="BER101" s="10"/>
      <c r="BES101" s="10"/>
      <c r="BET101" s="10"/>
      <c r="BEU101" s="10"/>
      <c r="BEV101" s="10"/>
      <c r="BEW101" s="10"/>
      <c r="BEX101" s="10"/>
      <c r="BEY101" s="10"/>
      <c r="BEZ101" s="10"/>
      <c r="BFA101" s="10"/>
      <c r="BFB101" s="10"/>
      <c r="BFC101" s="10"/>
      <c r="BFD101" s="10"/>
      <c r="BFE101" s="10"/>
      <c r="BFF101" s="10"/>
      <c r="BFG101" s="10"/>
      <c r="BFH101" s="10"/>
      <c r="BFI101" s="10"/>
      <c r="BFJ101" s="10"/>
      <c r="BFK101" s="10"/>
      <c r="BFL101" s="10"/>
      <c r="BFM101" s="10"/>
      <c r="BFN101" s="10"/>
      <c r="BFO101" s="10"/>
      <c r="BFP101" s="10"/>
      <c r="BFQ101" s="10"/>
      <c r="BFR101" s="10"/>
      <c r="BFS101" s="10"/>
      <c r="BFT101" s="10"/>
      <c r="BFU101" s="10"/>
      <c r="BFV101" s="10"/>
      <c r="BFW101" s="10"/>
      <c r="BFX101" s="10"/>
      <c r="BFY101" s="10"/>
      <c r="BFZ101" s="10"/>
      <c r="BGA101" s="10"/>
      <c r="BGB101" s="10"/>
      <c r="BGC101" s="10"/>
      <c r="BGD101" s="10"/>
      <c r="BGE101" s="10"/>
      <c r="BGF101" s="10"/>
      <c r="BGG101" s="10"/>
      <c r="BGH101" s="10"/>
      <c r="BGI101" s="10"/>
      <c r="BGJ101" s="10"/>
      <c r="BGK101" s="10"/>
      <c r="BGL101" s="10"/>
      <c r="BGM101" s="10"/>
      <c r="BGN101" s="10"/>
      <c r="BGO101" s="10"/>
      <c r="BGP101" s="10"/>
      <c r="BGQ101" s="10"/>
      <c r="BGR101" s="10"/>
      <c r="BGS101" s="10"/>
      <c r="BGT101" s="10"/>
      <c r="BGU101" s="10"/>
      <c r="BGV101" s="10"/>
      <c r="BGW101" s="10"/>
      <c r="BGX101" s="10"/>
      <c r="BGY101" s="10"/>
      <c r="BGZ101" s="10"/>
      <c r="BHA101" s="10"/>
      <c r="BHB101" s="10"/>
      <c r="BHC101" s="10"/>
      <c r="BHD101" s="10"/>
      <c r="BHE101" s="10"/>
      <c r="BHF101" s="10"/>
      <c r="BHG101" s="10"/>
      <c r="BHH101" s="10"/>
      <c r="BHI101" s="10"/>
      <c r="BHJ101" s="10"/>
      <c r="BHK101" s="10"/>
      <c r="BHL101" s="10"/>
      <c r="BHM101" s="10"/>
      <c r="BHN101" s="10"/>
      <c r="BHO101" s="10"/>
      <c r="BHP101" s="10"/>
      <c r="BHQ101" s="10"/>
      <c r="BHR101" s="10"/>
      <c r="BHS101" s="10"/>
      <c r="BHT101" s="10"/>
      <c r="BHU101" s="10"/>
      <c r="BHV101" s="10"/>
      <c r="BHW101" s="10"/>
      <c r="BHX101" s="10"/>
      <c r="BHY101" s="10"/>
      <c r="BHZ101" s="10"/>
      <c r="BIA101" s="10"/>
      <c r="BIB101" s="10"/>
      <c r="BIC101" s="10"/>
      <c r="BID101" s="10"/>
      <c r="BIE101" s="10"/>
      <c r="BIF101" s="10"/>
      <c r="BIG101" s="10"/>
      <c r="BIH101" s="10"/>
      <c r="BII101" s="10"/>
      <c r="BIJ101" s="10"/>
      <c r="BIK101" s="10"/>
      <c r="BIL101" s="10"/>
      <c r="BIM101" s="10"/>
      <c r="BIN101" s="10"/>
      <c r="BIO101" s="10"/>
      <c r="BIP101" s="10"/>
      <c r="BIQ101" s="10"/>
      <c r="BIR101" s="10"/>
      <c r="BIS101" s="10"/>
      <c r="BIT101" s="10"/>
      <c r="BIU101" s="10"/>
      <c r="BIV101" s="10"/>
      <c r="BIW101" s="10"/>
      <c r="BIX101" s="10"/>
      <c r="BIY101" s="10"/>
      <c r="BIZ101" s="10"/>
      <c r="BJA101" s="10"/>
      <c r="BJB101" s="10"/>
      <c r="BJC101" s="10"/>
      <c r="BJD101" s="10"/>
      <c r="BJE101" s="10"/>
      <c r="BJF101" s="10"/>
      <c r="BJG101" s="10"/>
      <c r="BJH101" s="10"/>
      <c r="BJI101" s="10"/>
      <c r="BJJ101" s="10"/>
      <c r="BJK101" s="10"/>
      <c r="BJL101" s="10"/>
      <c r="BJM101" s="10"/>
      <c r="BJN101" s="10"/>
      <c r="BJO101" s="10"/>
      <c r="BJP101" s="10"/>
      <c r="BJQ101" s="10"/>
      <c r="BJR101" s="10"/>
      <c r="BJS101" s="10"/>
      <c r="BJT101" s="10"/>
      <c r="BJU101" s="10"/>
      <c r="BJV101" s="10"/>
      <c r="BJW101" s="10"/>
      <c r="BJX101" s="10"/>
      <c r="BJY101" s="10"/>
      <c r="BJZ101" s="10"/>
      <c r="BKA101" s="10"/>
      <c r="BKB101" s="10"/>
      <c r="BKC101" s="10"/>
      <c r="BKD101" s="10"/>
      <c r="BKE101" s="10"/>
      <c r="BKF101" s="10"/>
      <c r="BKG101" s="10"/>
      <c r="BKH101" s="10"/>
      <c r="BKI101" s="10"/>
      <c r="BKJ101" s="10"/>
      <c r="BKK101" s="10"/>
      <c r="BKL101" s="10"/>
      <c r="BKM101" s="10"/>
      <c r="BKN101" s="10"/>
      <c r="BKO101" s="10"/>
      <c r="BKP101" s="10"/>
      <c r="BKQ101" s="10"/>
      <c r="BKR101" s="10"/>
      <c r="BKS101" s="10"/>
      <c r="BKT101" s="10"/>
      <c r="BKU101" s="10"/>
      <c r="BKV101" s="10"/>
      <c r="BKW101" s="10"/>
      <c r="BKX101" s="10"/>
      <c r="BKY101" s="10"/>
      <c r="BKZ101" s="10"/>
      <c r="BLA101" s="10"/>
      <c r="BLB101" s="10"/>
      <c r="BLC101" s="10"/>
      <c r="BLD101" s="10"/>
      <c r="BLE101" s="10"/>
      <c r="BLF101" s="10"/>
      <c r="BLG101" s="10"/>
      <c r="BLH101" s="10"/>
      <c r="BLI101" s="10"/>
      <c r="BLJ101" s="10"/>
      <c r="BLK101" s="10"/>
      <c r="BLL101" s="10"/>
      <c r="BLM101" s="10"/>
      <c r="BLN101" s="10"/>
      <c r="BLO101" s="10"/>
      <c r="BLP101" s="10"/>
      <c r="BLQ101" s="10"/>
      <c r="BLR101" s="10"/>
      <c r="BLS101" s="10"/>
      <c r="BLT101" s="10"/>
      <c r="BLU101" s="10"/>
      <c r="BLV101" s="10"/>
      <c r="BLW101" s="10"/>
      <c r="BLX101" s="10"/>
      <c r="BLY101" s="10"/>
      <c r="BLZ101" s="10"/>
      <c r="BMA101" s="10"/>
      <c r="BMB101" s="10"/>
      <c r="BMC101" s="10"/>
      <c r="BMD101" s="10"/>
      <c r="BME101" s="10"/>
      <c r="BMF101" s="10"/>
      <c r="BMG101" s="10"/>
      <c r="BMH101" s="10"/>
      <c r="BMI101" s="10"/>
      <c r="BMJ101" s="10"/>
      <c r="BMK101" s="10"/>
      <c r="BML101" s="10"/>
      <c r="BMM101" s="10"/>
      <c r="BMN101" s="10"/>
      <c r="BMO101" s="10"/>
      <c r="BMP101" s="10"/>
      <c r="BMQ101" s="10"/>
      <c r="BMR101" s="10"/>
      <c r="BMS101" s="10"/>
      <c r="BMT101" s="10"/>
      <c r="BMU101" s="10"/>
      <c r="BMV101" s="10"/>
      <c r="BMW101" s="10"/>
      <c r="BMX101" s="10"/>
      <c r="BMY101" s="10"/>
      <c r="BMZ101" s="10"/>
      <c r="BNA101" s="10"/>
      <c r="BNB101" s="10"/>
      <c r="BNC101" s="10"/>
      <c r="BND101" s="10"/>
      <c r="BNE101" s="10"/>
      <c r="BNF101" s="10"/>
      <c r="BNG101" s="10"/>
      <c r="BNH101" s="10"/>
      <c r="BNI101" s="10"/>
      <c r="BNJ101" s="10"/>
      <c r="BNK101" s="10"/>
      <c r="BNL101" s="10"/>
      <c r="BNM101" s="10"/>
      <c r="BNN101" s="10"/>
      <c r="BNO101" s="10"/>
      <c r="BNP101" s="10"/>
      <c r="BNQ101" s="10"/>
      <c r="BNR101" s="10"/>
      <c r="BNS101" s="10"/>
      <c r="BNT101" s="10"/>
      <c r="BNU101" s="10"/>
      <c r="BNV101" s="10"/>
      <c r="BNW101" s="10"/>
      <c r="BNX101" s="10"/>
      <c r="BNY101" s="10"/>
      <c r="BNZ101" s="10"/>
      <c r="BOA101" s="10"/>
      <c r="BOB101" s="10"/>
      <c r="BOC101" s="10"/>
      <c r="BOD101" s="10"/>
      <c r="BOE101" s="10"/>
      <c r="BOF101" s="10"/>
      <c r="BOG101" s="10"/>
      <c r="BOH101" s="10"/>
      <c r="BOI101" s="10"/>
      <c r="BOJ101" s="10"/>
      <c r="BOK101" s="10"/>
      <c r="BOL101" s="10"/>
      <c r="BOM101" s="10"/>
      <c r="BON101" s="10"/>
      <c r="BOO101" s="10"/>
      <c r="BOP101" s="10"/>
      <c r="BOQ101" s="10"/>
      <c r="BOR101" s="10"/>
      <c r="BOS101" s="10"/>
      <c r="BOT101" s="10"/>
      <c r="BOU101" s="10"/>
      <c r="BOV101" s="10"/>
      <c r="BOW101" s="10"/>
      <c r="BOX101" s="10"/>
      <c r="BOY101" s="10"/>
      <c r="BOZ101" s="10"/>
      <c r="BPA101" s="10"/>
      <c r="BPB101" s="10"/>
      <c r="BPC101" s="10"/>
      <c r="BPD101" s="10"/>
      <c r="BPE101" s="10"/>
      <c r="BPF101" s="10"/>
      <c r="BPG101" s="10"/>
      <c r="BPH101" s="10"/>
      <c r="BPI101" s="10"/>
      <c r="BPJ101" s="10"/>
      <c r="BPK101" s="10"/>
      <c r="BPL101" s="10"/>
      <c r="BPM101" s="10"/>
      <c r="BPN101" s="10"/>
      <c r="BPO101" s="10"/>
      <c r="BPP101" s="10"/>
      <c r="BPQ101" s="10"/>
      <c r="BPR101" s="10"/>
      <c r="BPS101" s="10"/>
      <c r="BPT101" s="10"/>
      <c r="BPU101" s="10"/>
      <c r="BPV101" s="10"/>
      <c r="BPW101" s="10"/>
      <c r="BPX101" s="10"/>
      <c r="BPY101" s="10"/>
      <c r="BPZ101" s="10"/>
      <c r="BQA101" s="10"/>
      <c r="BQB101" s="10"/>
      <c r="BQC101" s="10"/>
      <c r="BQD101" s="10"/>
      <c r="BQE101" s="10"/>
      <c r="BQF101" s="10"/>
      <c r="BQG101" s="10"/>
      <c r="BQH101" s="10"/>
      <c r="BQI101" s="10"/>
      <c r="BQJ101" s="10"/>
      <c r="BQK101" s="10"/>
      <c r="BQL101" s="10"/>
      <c r="BQM101" s="10"/>
      <c r="BQN101" s="10"/>
      <c r="BQO101" s="10"/>
      <c r="BQP101" s="10"/>
      <c r="BQQ101" s="10"/>
      <c r="BQR101" s="10"/>
      <c r="BQS101" s="10"/>
      <c r="BQT101" s="10"/>
      <c r="BQU101" s="10"/>
      <c r="BQV101" s="10"/>
      <c r="BQW101" s="10"/>
      <c r="BQX101" s="10"/>
      <c r="BQY101" s="10"/>
      <c r="BQZ101" s="10"/>
      <c r="BRA101" s="10"/>
      <c r="BRB101" s="10"/>
      <c r="BRC101" s="10"/>
      <c r="BRD101" s="10"/>
      <c r="BRE101" s="10"/>
      <c r="BRF101" s="10"/>
      <c r="BRG101" s="10"/>
      <c r="BRH101" s="10"/>
      <c r="BRI101" s="10"/>
      <c r="BRJ101" s="10"/>
      <c r="BRK101" s="10"/>
      <c r="BRL101" s="10"/>
      <c r="BRM101" s="10"/>
      <c r="BRN101" s="10"/>
      <c r="BRO101" s="10"/>
      <c r="BRP101" s="10"/>
      <c r="BRQ101" s="10"/>
      <c r="BRR101" s="10"/>
      <c r="BRS101" s="10"/>
      <c r="BRT101" s="10"/>
      <c r="BRU101" s="10"/>
      <c r="BRV101" s="10"/>
      <c r="BRW101" s="10"/>
      <c r="BRX101" s="10"/>
      <c r="BRY101" s="10"/>
      <c r="BRZ101" s="10"/>
      <c r="BSA101" s="10"/>
      <c r="BSB101" s="10"/>
      <c r="BSC101" s="10"/>
      <c r="BSD101" s="10"/>
      <c r="BSE101" s="10"/>
      <c r="BSF101" s="10"/>
      <c r="BSG101" s="10"/>
      <c r="BSH101" s="10"/>
      <c r="BSI101" s="10"/>
      <c r="BSJ101" s="10"/>
      <c r="BSK101" s="10"/>
      <c r="BSL101" s="10"/>
      <c r="BSM101" s="10"/>
      <c r="BSN101" s="10"/>
      <c r="BSO101" s="10"/>
      <c r="BSP101" s="10"/>
      <c r="BSQ101" s="10"/>
      <c r="BSR101" s="10"/>
      <c r="BSS101" s="10"/>
      <c r="BST101" s="10"/>
      <c r="BSU101" s="10"/>
      <c r="BSV101" s="10"/>
      <c r="BSW101" s="10"/>
      <c r="BSX101" s="10"/>
      <c r="BSY101" s="10"/>
      <c r="BSZ101" s="10"/>
      <c r="BTA101" s="10"/>
      <c r="BTB101" s="10"/>
      <c r="BTC101" s="10"/>
      <c r="BTD101" s="10"/>
      <c r="BTE101" s="10"/>
      <c r="BTF101" s="10"/>
      <c r="BTG101" s="10"/>
      <c r="BTH101" s="10"/>
      <c r="BTI101" s="10"/>
      <c r="BTJ101" s="10"/>
      <c r="BTK101" s="10"/>
      <c r="BTL101" s="10"/>
      <c r="BTM101" s="10"/>
      <c r="BTN101" s="10"/>
      <c r="BTO101" s="10"/>
      <c r="BTP101" s="10"/>
      <c r="BTQ101" s="10"/>
      <c r="BTR101" s="10"/>
      <c r="BTS101" s="10"/>
      <c r="BTT101" s="10"/>
      <c r="BTU101" s="10"/>
      <c r="BTV101" s="10"/>
      <c r="BTW101" s="10"/>
      <c r="BTX101" s="10"/>
      <c r="BTY101" s="10"/>
      <c r="BTZ101" s="10"/>
      <c r="BUA101" s="10"/>
      <c r="BUB101" s="10"/>
      <c r="BUC101" s="10"/>
      <c r="BUD101" s="10"/>
      <c r="BUE101" s="10"/>
      <c r="BUF101" s="10"/>
      <c r="BUG101" s="10"/>
      <c r="BUH101" s="10"/>
      <c r="BUI101" s="10"/>
      <c r="BUJ101" s="10"/>
      <c r="BUK101" s="10"/>
      <c r="BUL101" s="10"/>
      <c r="BUM101" s="10"/>
      <c r="BUN101" s="10"/>
      <c r="BUO101" s="10"/>
      <c r="BUP101" s="10"/>
      <c r="BUQ101" s="10"/>
      <c r="BUR101" s="10"/>
      <c r="BUS101" s="10"/>
      <c r="BUT101" s="10"/>
      <c r="BUU101" s="10"/>
      <c r="BUV101" s="10"/>
      <c r="BUW101" s="10"/>
      <c r="BUX101" s="10"/>
      <c r="BUY101" s="10"/>
      <c r="BUZ101" s="10"/>
      <c r="BVA101" s="10"/>
      <c r="BVB101" s="10"/>
      <c r="BVC101" s="10"/>
      <c r="BVD101" s="10"/>
      <c r="BVE101" s="10"/>
      <c r="BVF101" s="10"/>
      <c r="BVG101" s="10"/>
      <c r="BVH101" s="10"/>
      <c r="BVI101" s="10"/>
      <c r="BVJ101" s="10"/>
      <c r="BVK101" s="10"/>
      <c r="BVL101" s="10"/>
      <c r="BVM101" s="10"/>
      <c r="BVN101" s="10"/>
      <c r="BVO101" s="10"/>
      <c r="BVP101" s="10"/>
      <c r="BVQ101" s="10"/>
      <c r="BVR101" s="10"/>
      <c r="BVS101" s="10"/>
      <c r="BVT101" s="10"/>
      <c r="BVU101" s="10"/>
      <c r="BVV101" s="10"/>
      <c r="BVW101" s="10"/>
      <c r="BVX101" s="10"/>
      <c r="BVY101" s="10"/>
      <c r="BVZ101" s="10"/>
      <c r="BWA101" s="10"/>
      <c r="BWB101" s="10"/>
      <c r="BWC101" s="10"/>
      <c r="BWD101" s="10"/>
      <c r="BWE101" s="10"/>
      <c r="BWF101" s="10"/>
      <c r="BWG101" s="10"/>
      <c r="BWH101" s="10"/>
      <c r="BWI101" s="10"/>
      <c r="BWJ101" s="10"/>
      <c r="BWK101" s="10"/>
      <c r="BWL101" s="10"/>
      <c r="BWM101" s="10"/>
      <c r="BWN101" s="10"/>
      <c r="BWO101" s="10"/>
      <c r="BWP101" s="10"/>
      <c r="BWQ101" s="10"/>
      <c r="BWR101" s="10"/>
      <c r="BWS101" s="10"/>
      <c r="BWT101" s="10"/>
      <c r="BWU101" s="10"/>
      <c r="BWV101" s="10"/>
      <c r="BWW101" s="10"/>
      <c r="BWX101" s="10"/>
      <c r="BWY101" s="10"/>
      <c r="BWZ101" s="10"/>
      <c r="BXA101" s="10"/>
      <c r="BXB101" s="10"/>
      <c r="BXC101" s="10"/>
      <c r="BXD101" s="10"/>
      <c r="BXE101" s="10"/>
      <c r="BXF101" s="10"/>
      <c r="BXG101" s="10"/>
      <c r="BXH101" s="10"/>
      <c r="BXI101" s="10"/>
      <c r="BXJ101" s="10"/>
      <c r="BXK101" s="10"/>
      <c r="BXL101" s="10"/>
      <c r="BXM101" s="10"/>
      <c r="BXN101" s="10"/>
      <c r="BXO101" s="10"/>
      <c r="BXP101" s="10"/>
      <c r="BXQ101" s="10"/>
      <c r="BXR101" s="10"/>
      <c r="BXS101" s="10"/>
      <c r="BXT101" s="10"/>
      <c r="BXU101" s="10"/>
      <c r="BXV101" s="10"/>
      <c r="BXW101" s="10"/>
      <c r="BXX101" s="10"/>
      <c r="BXY101" s="10"/>
      <c r="BXZ101" s="10"/>
      <c r="BYA101" s="10"/>
      <c r="BYB101" s="10"/>
      <c r="BYC101" s="10"/>
      <c r="BYD101" s="10"/>
      <c r="BYE101" s="10"/>
      <c r="BYF101" s="10"/>
      <c r="BYG101" s="10"/>
      <c r="BYH101" s="10"/>
      <c r="BYI101" s="10"/>
      <c r="BYJ101" s="10"/>
      <c r="BYK101" s="10"/>
      <c r="BYL101" s="10"/>
      <c r="BYM101" s="10"/>
      <c r="BYN101" s="10"/>
      <c r="BYO101" s="10"/>
      <c r="BYP101" s="10"/>
      <c r="BYQ101" s="10"/>
      <c r="BYR101" s="10"/>
      <c r="BYS101" s="10"/>
      <c r="BYT101" s="10"/>
      <c r="BYU101" s="10"/>
      <c r="BYV101" s="10"/>
      <c r="BYW101" s="10"/>
      <c r="BYX101" s="10"/>
      <c r="BYY101" s="10"/>
      <c r="BYZ101" s="10"/>
      <c r="BZA101" s="10"/>
      <c r="BZB101" s="10"/>
      <c r="BZC101" s="10"/>
      <c r="BZD101" s="10"/>
      <c r="BZE101" s="10"/>
      <c r="BZF101" s="10"/>
      <c r="BZG101" s="10"/>
      <c r="BZH101" s="10"/>
      <c r="BZI101" s="10"/>
      <c r="BZJ101" s="10"/>
      <c r="BZK101" s="10"/>
      <c r="BZL101" s="10"/>
      <c r="BZM101" s="10"/>
      <c r="BZN101" s="10"/>
      <c r="BZO101" s="10"/>
      <c r="BZP101" s="10"/>
      <c r="BZQ101" s="10"/>
      <c r="BZR101" s="10"/>
      <c r="BZS101" s="10"/>
      <c r="BZT101" s="10"/>
      <c r="BZU101" s="10"/>
      <c r="BZV101" s="10"/>
      <c r="BZW101" s="10"/>
      <c r="BZX101" s="10"/>
      <c r="BZY101" s="10"/>
      <c r="BZZ101" s="10"/>
      <c r="CAA101" s="10"/>
      <c r="CAB101" s="10"/>
      <c r="CAC101" s="10"/>
      <c r="CAD101" s="10"/>
      <c r="CAE101" s="10"/>
      <c r="CAF101" s="10"/>
      <c r="CAG101" s="10"/>
      <c r="CAH101" s="10"/>
      <c r="CAI101" s="10"/>
      <c r="CAJ101" s="10"/>
      <c r="CAK101" s="10"/>
      <c r="CAL101" s="10"/>
      <c r="CAM101" s="10"/>
      <c r="CAN101" s="10"/>
      <c r="CAO101" s="10"/>
      <c r="CAP101" s="10"/>
      <c r="CAQ101" s="10"/>
      <c r="CAR101" s="10"/>
      <c r="CAS101" s="10"/>
      <c r="CAT101" s="10"/>
      <c r="CAU101" s="10"/>
      <c r="CAV101" s="10"/>
      <c r="CAW101" s="10"/>
      <c r="CAX101" s="10"/>
      <c r="CAY101" s="10"/>
      <c r="CAZ101" s="10"/>
      <c r="CBA101" s="10"/>
      <c r="CBB101" s="10"/>
      <c r="CBC101" s="10"/>
      <c r="CBD101" s="10"/>
      <c r="CBE101" s="10"/>
      <c r="CBF101" s="10"/>
      <c r="CBG101" s="10"/>
      <c r="CBH101" s="10"/>
      <c r="CBI101" s="10"/>
      <c r="CBJ101" s="10"/>
      <c r="CBK101" s="10"/>
      <c r="CBL101" s="10"/>
      <c r="CBM101" s="10"/>
      <c r="CBN101" s="10"/>
      <c r="CBO101" s="10"/>
      <c r="CBP101" s="10"/>
      <c r="CBQ101" s="10"/>
      <c r="CBR101" s="10"/>
      <c r="CBS101" s="10"/>
      <c r="CBT101" s="10"/>
      <c r="CBU101" s="10"/>
      <c r="CBV101" s="10"/>
      <c r="CBW101" s="10"/>
      <c r="CBX101" s="10"/>
      <c r="CBY101" s="10"/>
      <c r="CBZ101" s="10"/>
      <c r="CCA101" s="10"/>
      <c r="CCB101" s="10"/>
      <c r="CCC101" s="10"/>
      <c r="CCD101" s="10"/>
      <c r="CCE101" s="10"/>
      <c r="CCF101" s="10"/>
      <c r="CCG101" s="10"/>
      <c r="CCH101" s="10"/>
      <c r="CCI101" s="10"/>
      <c r="CCJ101" s="10"/>
      <c r="CCK101" s="10"/>
      <c r="CCL101" s="10"/>
      <c r="CCM101" s="10"/>
      <c r="CCN101" s="10"/>
      <c r="CCO101" s="10"/>
      <c r="CCP101" s="10"/>
      <c r="CCQ101" s="10"/>
      <c r="CCR101" s="10"/>
      <c r="CCS101" s="10"/>
      <c r="CCT101" s="10"/>
      <c r="CCU101" s="10"/>
      <c r="CCV101" s="10"/>
      <c r="CCW101" s="10"/>
      <c r="CCX101" s="10"/>
      <c r="CCY101" s="10"/>
      <c r="CCZ101" s="10"/>
      <c r="CDA101" s="10"/>
      <c r="CDB101" s="10"/>
      <c r="CDC101" s="10"/>
      <c r="CDD101" s="10"/>
      <c r="CDE101" s="10"/>
      <c r="CDF101" s="10"/>
      <c r="CDG101" s="10"/>
      <c r="CDH101" s="10"/>
      <c r="CDI101" s="10"/>
      <c r="CDJ101" s="10"/>
      <c r="CDK101" s="10"/>
      <c r="CDL101" s="10"/>
      <c r="CDM101" s="10"/>
      <c r="CDN101" s="10"/>
      <c r="CDO101" s="10"/>
      <c r="CDP101" s="10"/>
      <c r="CDQ101" s="10"/>
      <c r="CDR101" s="10"/>
      <c r="CDS101" s="10"/>
      <c r="CDT101" s="10"/>
      <c r="CDU101" s="10"/>
      <c r="CDV101" s="10"/>
      <c r="CDW101" s="10"/>
      <c r="CDX101" s="10"/>
      <c r="CDY101" s="10"/>
      <c r="CDZ101" s="10"/>
      <c r="CEA101" s="10"/>
      <c r="CEB101" s="10"/>
      <c r="CEC101" s="10"/>
      <c r="CED101" s="10"/>
      <c r="CEE101" s="10"/>
      <c r="CEF101" s="10"/>
      <c r="CEG101" s="10"/>
      <c r="CEH101" s="10"/>
      <c r="CEI101" s="10"/>
      <c r="CEJ101" s="10"/>
      <c r="CEK101" s="10"/>
      <c r="CEL101" s="10"/>
      <c r="CEM101" s="10"/>
      <c r="CEN101" s="10"/>
      <c r="CEO101" s="10"/>
      <c r="CEP101" s="10"/>
      <c r="CEQ101" s="10"/>
      <c r="CER101" s="10"/>
      <c r="CES101" s="10"/>
      <c r="CET101" s="10"/>
      <c r="CEU101" s="10"/>
      <c r="CEV101" s="10"/>
      <c r="CEW101" s="10"/>
      <c r="CEX101" s="10"/>
      <c r="CEY101" s="10"/>
      <c r="CEZ101" s="10"/>
      <c r="CFA101" s="10"/>
      <c r="CFB101" s="10"/>
      <c r="CFC101" s="10"/>
      <c r="CFD101" s="10"/>
      <c r="CFE101" s="10"/>
      <c r="CFF101" s="10"/>
      <c r="CFG101" s="10"/>
      <c r="CFH101" s="10"/>
      <c r="CFI101" s="10"/>
      <c r="CFJ101" s="10"/>
      <c r="CFK101" s="10"/>
      <c r="CFL101" s="10"/>
      <c r="CFM101" s="10"/>
      <c r="CFN101" s="10"/>
      <c r="CFO101" s="10"/>
      <c r="CFP101" s="10"/>
      <c r="CFQ101" s="10"/>
      <c r="CFR101" s="10"/>
      <c r="CFS101" s="10"/>
      <c r="CFT101" s="10"/>
      <c r="CFU101" s="10"/>
      <c r="CFV101" s="10"/>
      <c r="CFW101" s="10"/>
      <c r="CFX101" s="10"/>
      <c r="CFY101" s="10"/>
      <c r="CFZ101" s="10"/>
      <c r="CGA101" s="10"/>
      <c r="CGB101" s="10"/>
      <c r="CGC101" s="10"/>
      <c r="CGD101" s="10"/>
      <c r="CGE101" s="10"/>
      <c r="CGF101" s="10"/>
      <c r="CGG101" s="10"/>
      <c r="CGH101" s="10"/>
      <c r="CGI101" s="10"/>
      <c r="CGJ101" s="10"/>
      <c r="CGK101" s="10"/>
      <c r="CGL101" s="10"/>
      <c r="CGM101" s="10"/>
      <c r="CGN101" s="10"/>
      <c r="CGO101" s="10"/>
      <c r="CGP101" s="10"/>
      <c r="CGQ101" s="10"/>
      <c r="CGR101" s="10"/>
      <c r="CGS101" s="10"/>
      <c r="CGT101" s="10"/>
      <c r="CGU101" s="10"/>
      <c r="CGV101" s="10"/>
      <c r="CGW101" s="10"/>
      <c r="CGX101" s="10"/>
      <c r="CGY101" s="10"/>
      <c r="CGZ101" s="10"/>
      <c r="CHA101" s="10"/>
      <c r="CHB101" s="10"/>
      <c r="CHC101" s="10"/>
      <c r="CHD101" s="10"/>
      <c r="CHE101" s="10"/>
      <c r="CHF101" s="10"/>
      <c r="CHG101" s="10"/>
      <c r="CHH101" s="10"/>
      <c r="CHI101" s="10"/>
      <c r="CHJ101" s="10"/>
      <c r="CHK101" s="10"/>
      <c r="CHL101" s="10"/>
      <c r="CHM101" s="10"/>
      <c r="CHN101" s="10"/>
      <c r="CHO101" s="10"/>
      <c r="CHP101" s="10"/>
      <c r="CHQ101" s="10"/>
      <c r="CHR101" s="10"/>
      <c r="CHS101" s="10"/>
      <c r="CHT101" s="10"/>
      <c r="CHU101" s="10"/>
      <c r="CHV101" s="10"/>
      <c r="CHW101" s="10"/>
      <c r="CHX101" s="10"/>
      <c r="CHY101" s="10"/>
      <c r="CHZ101" s="10"/>
      <c r="CIA101" s="10"/>
      <c r="CIB101" s="10"/>
      <c r="CIC101" s="10"/>
      <c r="CID101" s="10"/>
      <c r="CIE101" s="10"/>
      <c r="CIF101" s="10"/>
      <c r="CIG101" s="10"/>
      <c r="CIH101" s="10"/>
      <c r="CII101" s="10"/>
      <c r="CIJ101" s="10"/>
      <c r="CIK101" s="10"/>
      <c r="CIL101" s="10"/>
      <c r="CIM101" s="10"/>
      <c r="CIN101" s="10"/>
      <c r="CIO101" s="10"/>
      <c r="CIP101" s="10"/>
      <c r="CIQ101" s="10"/>
      <c r="CIR101" s="10"/>
      <c r="CIS101" s="10"/>
      <c r="CIT101" s="10"/>
      <c r="CIU101" s="10"/>
      <c r="CIV101" s="10"/>
      <c r="CIW101" s="10"/>
      <c r="CIX101" s="10"/>
      <c r="CIY101" s="10"/>
      <c r="CIZ101" s="10"/>
      <c r="CJA101" s="10"/>
      <c r="CJB101" s="10"/>
      <c r="CJC101" s="10"/>
      <c r="CJD101" s="10"/>
      <c r="CJE101" s="10"/>
      <c r="CJF101" s="10"/>
      <c r="CJG101" s="10"/>
      <c r="CJH101" s="10"/>
      <c r="CJI101" s="10"/>
      <c r="CJJ101" s="10"/>
      <c r="CJK101" s="10"/>
      <c r="CJL101" s="10"/>
      <c r="CJM101" s="10"/>
      <c r="CJN101" s="10"/>
      <c r="CJO101" s="10"/>
      <c r="CJP101" s="10"/>
      <c r="CJQ101" s="10"/>
      <c r="CJR101" s="10"/>
      <c r="CJS101" s="10"/>
      <c r="CJT101" s="10"/>
      <c r="CJU101" s="10"/>
      <c r="CJV101" s="10"/>
      <c r="CJW101" s="10"/>
      <c r="CJX101" s="10"/>
      <c r="CJY101" s="10"/>
      <c r="CJZ101" s="10"/>
      <c r="CKA101" s="10"/>
      <c r="CKB101" s="10"/>
      <c r="CKC101" s="10"/>
      <c r="CKD101" s="10"/>
      <c r="CKE101" s="10"/>
      <c r="CKF101" s="10"/>
      <c r="CKG101" s="10"/>
      <c r="CKH101" s="10"/>
      <c r="CKI101" s="10"/>
      <c r="CKJ101" s="10"/>
      <c r="CKK101" s="10"/>
      <c r="CKL101" s="10"/>
      <c r="CKM101" s="10"/>
      <c r="CKN101" s="10"/>
      <c r="CKO101" s="10"/>
      <c r="CKP101" s="10"/>
      <c r="CKQ101" s="10"/>
      <c r="CKR101" s="10"/>
      <c r="CKS101" s="10"/>
      <c r="CKT101" s="10"/>
      <c r="CKU101" s="10"/>
      <c r="CKV101" s="10"/>
      <c r="CKW101" s="10"/>
      <c r="CKX101" s="10"/>
      <c r="CKY101" s="10"/>
      <c r="CKZ101" s="10"/>
      <c r="CLA101" s="10"/>
      <c r="CLB101" s="10"/>
      <c r="CLC101" s="10"/>
      <c r="CLD101" s="10"/>
      <c r="CLE101" s="10"/>
      <c r="CLF101" s="10"/>
      <c r="CLG101" s="10"/>
      <c r="CLH101" s="10"/>
      <c r="CLI101" s="10"/>
      <c r="CLJ101" s="10"/>
      <c r="CLK101" s="10"/>
      <c r="CLL101" s="10"/>
      <c r="CLM101" s="10"/>
      <c r="CLN101" s="10"/>
      <c r="CLO101" s="10"/>
      <c r="CLP101" s="10"/>
      <c r="CLQ101" s="10"/>
      <c r="CLR101" s="10"/>
      <c r="CLS101" s="10"/>
      <c r="CLT101" s="10"/>
      <c r="CLU101" s="10"/>
      <c r="CLV101" s="10"/>
      <c r="CLW101" s="10"/>
      <c r="CLX101" s="10"/>
      <c r="CLY101" s="10"/>
      <c r="CLZ101" s="10"/>
      <c r="CMA101" s="10"/>
      <c r="CMB101" s="10"/>
      <c r="CMC101" s="10"/>
      <c r="CMD101" s="10"/>
      <c r="CME101" s="10"/>
      <c r="CMF101" s="10"/>
      <c r="CMG101" s="10"/>
      <c r="CMH101" s="10"/>
      <c r="CMI101" s="10"/>
      <c r="CMJ101" s="10"/>
      <c r="CMK101" s="10"/>
      <c r="CML101" s="10"/>
      <c r="CMM101" s="10"/>
      <c r="CMN101" s="10"/>
      <c r="CMO101" s="10"/>
      <c r="CMP101" s="10"/>
      <c r="CMQ101" s="10"/>
      <c r="CMR101" s="10"/>
      <c r="CMS101" s="10"/>
      <c r="CMT101" s="10"/>
      <c r="CMU101" s="10"/>
      <c r="CMV101" s="10"/>
      <c r="CMW101" s="10"/>
      <c r="CMX101" s="10"/>
      <c r="CMY101" s="10"/>
      <c r="CMZ101" s="10"/>
      <c r="CNA101" s="10"/>
      <c r="CNB101" s="10"/>
      <c r="CNC101" s="10"/>
      <c r="CND101" s="10"/>
      <c r="CNE101" s="10"/>
      <c r="CNF101" s="10"/>
      <c r="CNG101" s="10"/>
      <c r="CNH101" s="10"/>
      <c r="CNI101" s="10"/>
      <c r="CNJ101" s="10"/>
      <c r="CNK101" s="10"/>
      <c r="CNL101" s="10"/>
      <c r="CNM101" s="10"/>
      <c r="CNN101" s="10"/>
      <c r="CNO101" s="10"/>
      <c r="CNP101" s="10"/>
      <c r="CNQ101" s="10"/>
      <c r="CNR101" s="10"/>
      <c r="CNS101" s="10"/>
      <c r="CNT101" s="10"/>
      <c r="CNU101" s="10"/>
      <c r="CNV101" s="10"/>
      <c r="CNW101" s="10"/>
      <c r="CNX101" s="10"/>
      <c r="CNY101" s="10"/>
      <c r="CNZ101" s="10"/>
      <c r="COA101" s="10"/>
      <c r="COB101" s="10"/>
      <c r="COC101" s="10"/>
      <c r="COD101" s="10"/>
      <c r="COE101" s="10"/>
      <c r="COF101" s="10"/>
      <c r="COG101" s="10"/>
      <c r="COH101" s="10"/>
      <c r="COI101" s="10"/>
      <c r="COJ101" s="10"/>
      <c r="COK101" s="10"/>
      <c r="COL101" s="10"/>
      <c r="COM101" s="10"/>
      <c r="CON101" s="10"/>
      <c r="COO101" s="10"/>
      <c r="COP101" s="10"/>
      <c r="COQ101" s="10"/>
      <c r="COR101" s="10"/>
      <c r="COS101" s="10"/>
      <c r="COT101" s="10"/>
      <c r="COU101" s="10"/>
      <c r="COV101" s="10"/>
      <c r="COW101" s="10"/>
      <c r="COX101" s="10"/>
      <c r="COY101" s="10"/>
      <c r="COZ101" s="10"/>
      <c r="CPA101" s="10"/>
      <c r="CPB101" s="10"/>
      <c r="CPC101" s="10"/>
      <c r="CPD101" s="10"/>
      <c r="CPE101" s="10"/>
      <c r="CPF101" s="10"/>
      <c r="CPG101" s="10"/>
      <c r="CPH101" s="10"/>
      <c r="CPI101" s="10"/>
      <c r="CPJ101" s="10"/>
      <c r="CPK101" s="10"/>
      <c r="CPL101" s="10"/>
      <c r="CPM101" s="10"/>
      <c r="CPN101" s="10"/>
      <c r="CPO101" s="10"/>
      <c r="CPP101" s="10"/>
      <c r="CPQ101" s="10"/>
      <c r="CPR101" s="10"/>
      <c r="CPS101" s="10"/>
      <c r="CPT101" s="10"/>
      <c r="CPU101" s="10"/>
      <c r="CPV101" s="10"/>
      <c r="CPW101" s="10"/>
      <c r="CPX101" s="10"/>
      <c r="CPY101" s="10"/>
      <c r="CPZ101" s="10"/>
      <c r="CQA101" s="10"/>
      <c r="CQB101" s="10"/>
      <c r="CQC101" s="10"/>
      <c r="CQD101" s="10"/>
      <c r="CQE101" s="10"/>
      <c r="CQF101" s="10"/>
      <c r="CQG101" s="10"/>
      <c r="CQH101" s="10"/>
      <c r="CQI101" s="10"/>
      <c r="CQJ101" s="10"/>
      <c r="CQK101" s="10"/>
      <c r="CQL101" s="10"/>
      <c r="CQM101" s="10"/>
      <c r="CQN101" s="10"/>
      <c r="CQO101" s="10"/>
      <c r="CQP101" s="10"/>
      <c r="CQQ101" s="10"/>
      <c r="CQR101" s="10"/>
      <c r="CQS101" s="10"/>
      <c r="CQT101" s="10"/>
      <c r="CQU101" s="10"/>
      <c r="CQV101" s="10"/>
      <c r="CQW101" s="10"/>
      <c r="CQX101" s="10"/>
      <c r="CQY101" s="10"/>
      <c r="CQZ101" s="10"/>
      <c r="CRA101" s="10"/>
      <c r="CRB101" s="10"/>
      <c r="CRC101" s="10"/>
      <c r="CRD101" s="10"/>
      <c r="CRE101" s="10"/>
      <c r="CRF101" s="10"/>
      <c r="CRG101" s="10"/>
      <c r="CRH101" s="10"/>
      <c r="CRI101" s="10"/>
      <c r="CRJ101" s="10"/>
      <c r="CRK101" s="10"/>
      <c r="CRL101" s="10"/>
      <c r="CRM101" s="10"/>
      <c r="CRN101" s="10"/>
      <c r="CRO101" s="10"/>
      <c r="CRP101" s="10"/>
      <c r="CRQ101" s="10"/>
      <c r="CRR101" s="10"/>
      <c r="CRS101" s="10"/>
      <c r="CRT101" s="10"/>
      <c r="CRU101" s="10"/>
      <c r="CRV101" s="10"/>
      <c r="CRW101" s="10"/>
      <c r="CRX101" s="10"/>
      <c r="CRY101" s="10"/>
      <c r="CRZ101" s="10"/>
      <c r="CSA101" s="10"/>
      <c r="CSB101" s="10"/>
      <c r="CSC101" s="10"/>
      <c r="CSD101" s="10"/>
      <c r="CSE101" s="10"/>
      <c r="CSF101" s="10"/>
      <c r="CSG101" s="10"/>
      <c r="CSH101" s="10"/>
      <c r="CSI101" s="10"/>
      <c r="CSJ101" s="10"/>
      <c r="CSK101" s="10"/>
      <c r="CSL101" s="10"/>
      <c r="CSM101" s="10"/>
      <c r="CSN101" s="10"/>
      <c r="CSO101" s="10"/>
      <c r="CSP101" s="10"/>
      <c r="CSQ101" s="10"/>
      <c r="CSR101" s="10"/>
      <c r="CSS101" s="10"/>
      <c r="CST101" s="10"/>
      <c r="CSU101" s="10"/>
      <c r="CSV101" s="10"/>
      <c r="CSW101" s="10"/>
      <c r="CSX101" s="10"/>
      <c r="CSY101" s="10"/>
      <c r="CSZ101" s="10"/>
      <c r="CTA101" s="10"/>
      <c r="CTB101" s="10"/>
      <c r="CTC101" s="10"/>
      <c r="CTD101" s="10"/>
      <c r="CTE101" s="10"/>
      <c r="CTF101" s="10"/>
      <c r="CTG101" s="10"/>
      <c r="CTH101" s="10"/>
      <c r="CTI101" s="10"/>
      <c r="CTJ101" s="10"/>
      <c r="CTK101" s="10"/>
      <c r="CTL101" s="10"/>
      <c r="CTM101" s="10"/>
      <c r="CTN101" s="10"/>
      <c r="CTO101" s="10"/>
      <c r="CTP101" s="10"/>
      <c r="CTQ101" s="10"/>
      <c r="CTR101" s="10"/>
      <c r="CTS101" s="10"/>
      <c r="CTT101" s="10"/>
      <c r="CTU101" s="10"/>
      <c r="CTV101" s="10"/>
      <c r="CTW101" s="10"/>
      <c r="CTX101" s="10"/>
      <c r="CTY101" s="10"/>
      <c r="CTZ101" s="10"/>
      <c r="CUA101" s="10"/>
      <c r="CUB101" s="10"/>
      <c r="CUC101" s="10"/>
      <c r="CUD101" s="10"/>
      <c r="CUE101" s="10"/>
      <c r="CUF101" s="10"/>
      <c r="CUG101" s="10"/>
      <c r="CUH101" s="10"/>
      <c r="CUI101" s="10"/>
      <c r="CUJ101" s="10"/>
      <c r="CUK101" s="10"/>
      <c r="CUL101" s="10"/>
      <c r="CUM101" s="10"/>
      <c r="CUN101" s="10"/>
      <c r="CUO101" s="10"/>
      <c r="CUP101" s="10"/>
      <c r="CUQ101" s="10"/>
      <c r="CUR101" s="10"/>
      <c r="CUS101" s="10"/>
      <c r="CUT101" s="10"/>
      <c r="CUU101" s="10"/>
      <c r="CUV101" s="10"/>
      <c r="CUW101" s="10"/>
      <c r="CUX101" s="10"/>
      <c r="CUY101" s="10"/>
      <c r="CUZ101" s="10"/>
      <c r="CVA101" s="10"/>
      <c r="CVB101" s="10"/>
      <c r="CVC101" s="10"/>
      <c r="CVD101" s="10"/>
      <c r="CVE101" s="10"/>
      <c r="CVF101" s="10"/>
      <c r="CVG101" s="10"/>
      <c r="CVH101" s="10"/>
      <c r="CVI101" s="10"/>
      <c r="CVJ101" s="10"/>
      <c r="CVK101" s="10"/>
      <c r="CVL101" s="10"/>
      <c r="CVM101" s="10"/>
      <c r="CVN101" s="10"/>
      <c r="CVO101" s="10"/>
      <c r="CVP101" s="10"/>
      <c r="CVQ101" s="10"/>
      <c r="CVR101" s="10"/>
      <c r="CVS101" s="10"/>
      <c r="CVT101" s="10"/>
      <c r="CVU101" s="10"/>
      <c r="CVV101" s="10"/>
      <c r="CVW101" s="10"/>
      <c r="CVX101" s="10"/>
      <c r="CVY101" s="10"/>
      <c r="CVZ101" s="10"/>
      <c r="CWA101" s="10"/>
      <c r="CWB101" s="10"/>
      <c r="CWC101" s="10"/>
      <c r="CWD101" s="10"/>
      <c r="CWE101" s="10"/>
      <c r="CWF101" s="10"/>
      <c r="CWG101" s="10"/>
      <c r="CWH101" s="10"/>
      <c r="CWI101" s="10"/>
      <c r="CWJ101" s="10"/>
      <c r="CWK101" s="10"/>
      <c r="CWL101" s="10"/>
      <c r="CWM101" s="10"/>
      <c r="CWN101" s="10"/>
      <c r="CWO101" s="10"/>
      <c r="CWP101" s="10"/>
      <c r="CWQ101" s="10"/>
      <c r="CWR101" s="10"/>
      <c r="CWS101" s="10"/>
      <c r="CWT101" s="10"/>
      <c r="CWU101" s="10"/>
      <c r="CWV101" s="10"/>
      <c r="CWW101" s="10"/>
      <c r="CWX101" s="10"/>
      <c r="CWY101" s="10"/>
      <c r="CWZ101" s="10"/>
      <c r="CXA101" s="10"/>
      <c r="CXB101" s="10"/>
      <c r="CXC101" s="10"/>
      <c r="CXD101" s="10"/>
      <c r="CXE101" s="10"/>
      <c r="CXF101" s="10"/>
      <c r="CXG101" s="10"/>
      <c r="CXH101" s="10"/>
      <c r="CXI101" s="10"/>
      <c r="CXJ101" s="10"/>
      <c r="CXK101" s="10"/>
      <c r="CXL101" s="10"/>
      <c r="CXM101" s="10"/>
      <c r="CXN101" s="10"/>
      <c r="CXO101" s="10"/>
      <c r="CXP101" s="10"/>
      <c r="CXQ101" s="10"/>
      <c r="CXR101" s="10"/>
      <c r="CXS101" s="10"/>
      <c r="CXT101" s="10"/>
      <c r="CXU101" s="10"/>
      <c r="CXV101" s="10"/>
      <c r="CXW101" s="10"/>
      <c r="CXX101" s="10"/>
      <c r="CXY101" s="10"/>
      <c r="CXZ101" s="10"/>
      <c r="CYA101" s="10"/>
      <c r="CYB101" s="10"/>
      <c r="CYC101" s="10"/>
      <c r="CYD101" s="10"/>
      <c r="CYE101" s="10"/>
      <c r="CYF101" s="10"/>
      <c r="CYG101" s="10"/>
      <c r="CYH101" s="10"/>
      <c r="CYI101" s="10"/>
      <c r="CYJ101" s="10"/>
      <c r="CYK101" s="10"/>
      <c r="CYL101" s="10"/>
      <c r="CYM101" s="10"/>
      <c r="CYN101" s="10"/>
      <c r="CYO101" s="10"/>
      <c r="CYP101" s="10"/>
      <c r="CYQ101" s="10"/>
      <c r="CYR101" s="10"/>
      <c r="CYS101" s="10"/>
      <c r="CYT101" s="10"/>
      <c r="CYU101" s="10"/>
      <c r="CYV101" s="10"/>
      <c r="CYW101" s="10"/>
      <c r="CYX101" s="10"/>
      <c r="CYY101" s="10"/>
      <c r="CYZ101" s="10"/>
      <c r="CZA101" s="10"/>
      <c r="CZB101" s="10"/>
      <c r="CZC101" s="10"/>
      <c r="CZD101" s="10"/>
      <c r="CZE101" s="10"/>
      <c r="CZF101" s="10"/>
      <c r="CZG101" s="10"/>
      <c r="CZH101" s="10"/>
      <c r="CZI101" s="10"/>
      <c r="CZJ101" s="10"/>
      <c r="CZK101" s="10"/>
      <c r="CZL101" s="10"/>
      <c r="CZM101" s="10"/>
      <c r="CZN101" s="10"/>
      <c r="CZO101" s="10"/>
      <c r="CZP101" s="10"/>
      <c r="CZQ101" s="10"/>
      <c r="CZR101" s="10"/>
      <c r="CZS101" s="10"/>
      <c r="CZT101" s="10"/>
      <c r="CZU101" s="10"/>
      <c r="CZV101" s="10"/>
      <c r="CZW101" s="10"/>
      <c r="CZX101" s="10"/>
      <c r="CZY101" s="10"/>
      <c r="CZZ101" s="10"/>
      <c r="DAA101" s="10"/>
      <c r="DAB101" s="10"/>
      <c r="DAC101" s="10"/>
      <c r="DAD101" s="10"/>
      <c r="DAE101" s="10"/>
      <c r="DAF101" s="10"/>
      <c r="DAG101" s="10"/>
      <c r="DAH101" s="10"/>
      <c r="DAI101" s="10"/>
      <c r="DAJ101" s="10"/>
      <c r="DAK101" s="10"/>
      <c r="DAL101" s="10"/>
      <c r="DAM101" s="10"/>
      <c r="DAN101" s="10"/>
      <c r="DAO101" s="10"/>
      <c r="DAP101" s="10"/>
      <c r="DAQ101" s="10"/>
      <c r="DAR101" s="10"/>
      <c r="DAS101" s="10"/>
      <c r="DAT101" s="10"/>
      <c r="DAU101" s="10"/>
      <c r="DAV101" s="10"/>
      <c r="DAW101" s="10"/>
      <c r="DAX101" s="10"/>
      <c r="DAY101" s="10"/>
      <c r="DAZ101" s="10"/>
      <c r="DBA101" s="10"/>
      <c r="DBB101" s="10"/>
      <c r="DBC101" s="10"/>
      <c r="DBD101" s="10"/>
      <c r="DBE101" s="10"/>
      <c r="DBF101" s="10"/>
      <c r="DBG101" s="10"/>
      <c r="DBH101" s="10"/>
      <c r="DBI101" s="10"/>
      <c r="DBJ101" s="10"/>
      <c r="DBK101" s="10"/>
      <c r="DBL101" s="10"/>
      <c r="DBM101" s="10"/>
      <c r="DBN101" s="10"/>
      <c r="DBO101" s="10"/>
      <c r="DBP101" s="10"/>
      <c r="DBQ101" s="10"/>
      <c r="DBR101" s="10"/>
      <c r="DBS101" s="10"/>
      <c r="DBT101" s="10"/>
      <c r="DBU101" s="10"/>
      <c r="DBV101" s="10"/>
      <c r="DBW101" s="10"/>
      <c r="DBX101" s="10"/>
      <c r="DBY101" s="10"/>
      <c r="DBZ101" s="10"/>
      <c r="DCA101" s="10"/>
      <c r="DCB101" s="10"/>
      <c r="DCC101" s="10"/>
      <c r="DCD101" s="10"/>
      <c r="DCE101" s="10"/>
      <c r="DCF101" s="10"/>
      <c r="DCG101" s="10"/>
      <c r="DCH101" s="10"/>
      <c r="DCI101" s="10"/>
      <c r="DCJ101" s="10"/>
      <c r="DCK101" s="10"/>
      <c r="DCL101" s="10"/>
      <c r="DCM101" s="10"/>
      <c r="DCN101" s="10"/>
      <c r="DCO101" s="10"/>
      <c r="DCP101" s="10"/>
      <c r="DCQ101" s="10"/>
      <c r="DCR101" s="10"/>
      <c r="DCS101" s="10"/>
      <c r="DCT101" s="10"/>
      <c r="DCU101" s="10"/>
      <c r="DCV101" s="10"/>
      <c r="DCW101" s="10"/>
      <c r="DCX101" s="10"/>
      <c r="DCY101" s="10"/>
      <c r="DCZ101" s="10"/>
      <c r="DDA101" s="10"/>
      <c r="DDB101" s="10"/>
      <c r="DDC101" s="10"/>
      <c r="DDD101" s="10"/>
      <c r="DDE101" s="10"/>
      <c r="DDF101" s="10"/>
      <c r="DDG101" s="10"/>
      <c r="DDH101" s="10"/>
      <c r="DDI101" s="10"/>
      <c r="DDJ101" s="10"/>
      <c r="DDK101" s="10"/>
      <c r="DDL101" s="10"/>
      <c r="DDM101" s="10"/>
      <c r="DDN101" s="10"/>
      <c r="DDO101" s="10"/>
      <c r="DDP101" s="10"/>
      <c r="DDQ101" s="10"/>
      <c r="DDR101" s="10"/>
      <c r="DDS101" s="10"/>
      <c r="DDT101" s="10"/>
      <c r="DDU101" s="10"/>
      <c r="DDV101" s="10"/>
      <c r="DDW101" s="10"/>
      <c r="DDX101" s="10"/>
      <c r="DDY101" s="10"/>
      <c r="DDZ101" s="10"/>
      <c r="DEA101" s="10"/>
      <c r="DEB101" s="10"/>
      <c r="DEC101" s="10"/>
      <c r="DED101" s="10"/>
      <c r="DEE101" s="10"/>
      <c r="DEF101" s="10"/>
      <c r="DEG101" s="10"/>
      <c r="DEH101" s="10"/>
      <c r="DEI101" s="10"/>
      <c r="DEJ101" s="10"/>
      <c r="DEK101" s="10"/>
      <c r="DEL101" s="10"/>
      <c r="DEM101" s="10"/>
      <c r="DEN101" s="10"/>
      <c r="DEO101" s="10"/>
      <c r="DEP101" s="10"/>
      <c r="DEQ101" s="10"/>
      <c r="DER101" s="10"/>
      <c r="DES101" s="10"/>
      <c r="DET101" s="10"/>
      <c r="DEU101" s="10"/>
      <c r="DEV101" s="10"/>
      <c r="DEW101" s="10"/>
      <c r="DEX101" s="10"/>
      <c r="DEY101" s="10"/>
      <c r="DEZ101" s="10"/>
      <c r="DFA101" s="10"/>
      <c r="DFB101" s="10"/>
      <c r="DFC101" s="10"/>
      <c r="DFD101" s="10"/>
      <c r="DFE101" s="10"/>
      <c r="DFF101" s="10"/>
      <c r="DFG101" s="10"/>
      <c r="DFH101" s="10"/>
      <c r="DFI101" s="10"/>
      <c r="DFJ101" s="10"/>
      <c r="DFK101" s="10"/>
      <c r="DFL101" s="10"/>
      <c r="DFM101" s="10"/>
      <c r="DFN101" s="10"/>
      <c r="DFO101" s="10"/>
      <c r="DFP101" s="10"/>
      <c r="DFQ101" s="10"/>
      <c r="DFR101" s="10"/>
      <c r="DFS101" s="10"/>
      <c r="DFT101" s="10"/>
      <c r="DFU101" s="10"/>
      <c r="DFV101" s="10"/>
      <c r="DFW101" s="10"/>
      <c r="DFX101" s="10"/>
      <c r="DFY101" s="10"/>
      <c r="DFZ101" s="10"/>
      <c r="DGA101" s="10"/>
      <c r="DGB101" s="10"/>
      <c r="DGC101" s="10"/>
      <c r="DGD101" s="10"/>
      <c r="DGE101" s="10"/>
      <c r="DGF101" s="10"/>
      <c r="DGG101" s="10"/>
      <c r="DGH101" s="10"/>
      <c r="DGI101" s="10"/>
      <c r="DGJ101" s="10"/>
      <c r="DGK101" s="10"/>
      <c r="DGL101" s="10"/>
      <c r="DGM101" s="10"/>
      <c r="DGN101" s="10"/>
      <c r="DGO101" s="10"/>
      <c r="DGP101" s="10"/>
      <c r="DGQ101" s="10"/>
      <c r="DGR101" s="10"/>
      <c r="DGS101" s="10"/>
      <c r="DGT101" s="10"/>
      <c r="DGU101" s="10"/>
      <c r="DGV101" s="10"/>
      <c r="DGW101" s="10"/>
      <c r="DGX101" s="10"/>
      <c r="DGY101" s="10"/>
      <c r="DGZ101" s="10"/>
      <c r="DHA101" s="10"/>
      <c r="DHB101" s="10"/>
      <c r="DHC101" s="10"/>
      <c r="DHD101" s="10"/>
      <c r="DHE101" s="10"/>
      <c r="DHF101" s="10"/>
      <c r="DHG101" s="10"/>
      <c r="DHH101" s="10"/>
      <c r="DHI101" s="10"/>
      <c r="DHJ101" s="10"/>
      <c r="DHK101" s="10"/>
      <c r="DHL101" s="10"/>
      <c r="DHM101" s="10"/>
      <c r="DHN101" s="10"/>
      <c r="DHO101" s="10"/>
      <c r="DHP101" s="10"/>
      <c r="DHQ101" s="10"/>
      <c r="DHR101" s="10"/>
      <c r="DHS101" s="10"/>
      <c r="DHT101" s="10"/>
      <c r="DHU101" s="10"/>
      <c r="DHV101" s="10"/>
      <c r="DHW101" s="10"/>
      <c r="DHX101" s="10"/>
      <c r="DHY101" s="10"/>
      <c r="DHZ101" s="10"/>
      <c r="DIA101" s="10"/>
      <c r="DIB101" s="10"/>
      <c r="DIC101" s="10"/>
      <c r="DID101" s="10"/>
      <c r="DIE101" s="10"/>
      <c r="DIF101" s="10"/>
      <c r="DIG101" s="10"/>
      <c r="DIH101" s="10"/>
      <c r="DII101" s="10"/>
      <c r="DIJ101" s="10"/>
      <c r="DIK101" s="10"/>
      <c r="DIL101" s="10"/>
      <c r="DIM101" s="10"/>
      <c r="DIN101" s="10"/>
      <c r="DIO101" s="10"/>
      <c r="DIP101" s="10"/>
      <c r="DIQ101" s="10"/>
      <c r="DIR101" s="10"/>
      <c r="DIS101" s="10"/>
      <c r="DIT101" s="10"/>
      <c r="DIU101" s="10"/>
      <c r="DIV101" s="10"/>
      <c r="DIW101" s="10"/>
      <c r="DIX101" s="10"/>
      <c r="DIY101" s="10"/>
      <c r="DIZ101" s="10"/>
      <c r="DJA101" s="10"/>
      <c r="DJB101" s="10"/>
      <c r="DJC101" s="10"/>
      <c r="DJD101" s="10"/>
      <c r="DJE101" s="10"/>
      <c r="DJF101" s="10"/>
      <c r="DJG101" s="10"/>
      <c r="DJH101" s="10"/>
      <c r="DJI101" s="10"/>
      <c r="DJJ101" s="10"/>
      <c r="DJK101" s="10"/>
      <c r="DJL101" s="10"/>
      <c r="DJM101" s="10"/>
      <c r="DJN101" s="10"/>
      <c r="DJO101" s="10"/>
      <c r="DJP101" s="10"/>
      <c r="DJQ101" s="10"/>
      <c r="DJR101" s="10"/>
      <c r="DJS101" s="10"/>
      <c r="DJT101" s="10"/>
      <c r="DJU101" s="10"/>
      <c r="DJV101" s="10"/>
      <c r="DJW101" s="10"/>
      <c r="DJX101" s="10"/>
      <c r="DJY101" s="10"/>
      <c r="DJZ101" s="10"/>
      <c r="DKA101" s="10"/>
      <c r="DKB101" s="10"/>
      <c r="DKC101" s="10"/>
      <c r="DKD101" s="10"/>
      <c r="DKE101" s="10"/>
      <c r="DKF101" s="10"/>
      <c r="DKG101" s="10"/>
      <c r="DKH101" s="10"/>
      <c r="DKI101" s="10"/>
      <c r="DKJ101" s="10"/>
      <c r="DKK101" s="10"/>
      <c r="DKL101" s="10"/>
      <c r="DKM101" s="10"/>
      <c r="DKN101" s="10"/>
      <c r="DKO101" s="10"/>
      <c r="DKP101" s="10"/>
      <c r="DKQ101" s="10"/>
      <c r="DKR101" s="10"/>
      <c r="DKS101" s="10"/>
      <c r="DKT101" s="10"/>
      <c r="DKU101" s="10"/>
      <c r="DKV101" s="10"/>
      <c r="DKW101" s="10"/>
      <c r="DKX101" s="10"/>
      <c r="DKY101" s="10"/>
      <c r="DKZ101" s="10"/>
      <c r="DLA101" s="10"/>
      <c r="DLB101" s="10"/>
      <c r="DLC101" s="10"/>
      <c r="DLD101" s="10"/>
      <c r="DLE101" s="10"/>
      <c r="DLF101" s="10"/>
      <c r="DLG101" s="10"/>
      <c r="DLH101" s="10"/>
      <c r="DLI101" s="10"/>
      <c r="DLJ101" s="10"/>
      <c r="DLK101" s="10"/>
      <c r="DLL101" s="10"/>
      <c r="DLM101" s="10"/>
      <c r="DLN101" s="10"/>
      <c r="DLO101" s="10"/>
      <c r="DLP101" s="10"/>
      <c r="DLQ101" s="10"/>
      <c r="DLR101" s="10"/>
      <c r="DLS101" s="10"/>
      <c r="DLT101" s="10"/>
      <c r="DLU101" s="10"/>
      <c r="DLV101" s="10"/>
      <c r="DLW101" s="10"/>
      <c r="DLX101" s="10"/>
      <c r="DLY101" s="10"/>
      <c r="DLZ101" s="10"/>
      <c r="DMA101" s="10"/>
      <c r="DMB101" s="10"/>
      <c r="DMC101" s="10"/>
      <c r="DMD101" s="10"/>
      <c r="DME101" s="10"/>
      <c r="DMF101" s="10"/>
      <c r="DMG101" s="10"/>
      <c r="DMH101" s="10"/>
      <c r="DMI101" s="10"/>
      <c r="DMJ101" s="10"/>
      <c r="DMK101" s="10"/>
      <c r="DML101" s="10"/>
      <c r="DMM101" s="10"/>
      <c r="DMN101" s="10"/>
      <c r="DMO101" s="10"/>
      <c r="DMP101" s="10"/>
      <c r="DMQ101" s="10"/>
      <c r="DMR101" s="10"/>
      <c r="DMS101" s="10"/>
      <c r="DMT101" s="10"/>
      <c r="DMU101" s="10"/>
      <c r="DMV101" s="10"/>
      <c r="DMW101" s="10"/>
      <c r="DMX101" s="10"/>
      <c r="DMY101" s="10"/>
      <c r="DMZ101" s="10"/>
      <c r="DNA101" s="10"/>
      <c r="DNB101" s="10"/>
      <c r="DNC101" s="10"/>
      <c r="DND101" s="10"/>
      <c r="DNE101" s="10"/>
      <c r="DNF101" s="10"/>
      <c r="DNG101" s="10"/>
      <c r="DNH101" s="10"/>
      <c r="DNI101" s="10"/>
      <c r="DNJ101" s="10"/>
      <c r="DNK101" s="10"/>
      <c r="DNL101" s="10"/>
      <c r="DNM101" s="10"/>
      <c r="DNN101" s="10"/>
      <c r="DNO101" s="10"/>
      <c r="DNP101" s="10"/>
      <c r="DNQ101" s="10"/>
      <c r="DNR101" s="10"/>
      <c r="DNS101" s="10"/>
      <c r="DNT101" s="10"/>
      <c r="DNU101" s="10"/>
      <c r="DNV101" s="10"/>
      <c r="DNW101" s="10"/>
      <c r="DNX101" s="10"/>
      <c r="DNY101" s="10"/>
      <c r="DNZ101" s="10"/>
      <c r="DOA101" s="10"/>
      <c r="DOB101" s="10"/>
      <c r="DOC101" s="10"/>
      <c r="DOD101" s="10"/>
      <c r="DOE101" s="10"/>
      <c r="DOF101" s="10"/>
      <c r="DOG101" s="10"/>
      <c r="DOH101" s="10"/>
      <c r="DOI101" s="10"/>
      <c r="DOJ101" s="10"/>
      <c r="DOK101" s="10"/>
      <c r="DOL101" s="10"/>
      <c r="DOM101" s="10"/>
      <c r="DON101" s="10"/>
      <c r="DOO101" s="10"/>
      <c r="DOP101" s="10"/>
      <c r="DOQ101" s="10"/>
      <c r="DOR101" s="10"/>
      <c r="DOS101" s="10"/>
      <c r="DOT101" s="10"/>
      <c r="DOU101" s="10"/>
      <c r="DOV101" s="10"/>
      <c r="DOW101" s="10"/>
      <c r="DOX101" s="10"/>
      <c r="DOY101" s="10"/>
      <c r="DOZ101" s="10"/>
      <c r="DPA101" s="10"/>
      <c r="DPB101" s="10"/>
      <c r="DPC101" s="10"/>
      <c r="DPD101" s="10"/>
      <c r="DPE101" s="10"/>
      <c r="DPF101" s="10"/>
      <c r="DPG101" s="10"/>
      <c r="DPH101" s="10"/>
      <c r="DPI101" s="10"/>
      <c r="DPJ101" s="10"/>
      <c r="DPK101" s="10"/>
      <c r="DPL101" s="10"/>
      <c r="DPM101" s="10"/>
      <c r="DPN101" s="10"/>
      <c r="DPO101" s="10"/>
      <c r="DPP101" s="10"/>
      <c r="DPQ101" s="10"/>
      <c r="DPR101" s="10"/>
      <c r="DPS101" s="10"/>
      <c r="DPT101" s="10"/>
      <c r="DPU101" s="10"/>
      <c r="DPV101" s="10"/>
      <c r="DPW101" s="10"/>
      <c r="DPX101" s="10"/>
      <c r="DPY101" s="10"/>
      <c r="DPZ101" s="10"/>
      <c r="DQA101" s="10"/>
      <c r="DQB101" s="10"/>
      <c r="DQC101" s="10"/>
      <c r="DQD101" s="10"/>
      <c r="DQE101" s="10"/>
      <c r="DQF101" s="10"/>
      <c r="DQG101" s="10"/>
      <c r="DQH101" s="10"/>
      <c r="DQI101" s="10"/>
      <c r="DQJ101" s="10"/>
      <c r="DQK101" s="10"/>
      <c r="DQL101" s="10"/>
      <c r="DQM101" s="10"/>
      <c r="DQN101" s="10"/>
      <c r="DQO101" s="10"/>
      <c r="DQP101" s="10"/>
      <c r="DQQ101" s="10"/>
      <c r="DQR101" s="10"/>
      <c r="DQS101" s="10"/>
      <c r="DQT101" s="10"/>
      <c r="DQU101" s="10"/>
      <c r="DQV101" s="10"/>
      <c r="DQW101" s="10"/>
      <c r="DQX101" s="10"/>
      <c r="DQY101" s="10"/>
      <c r="DQZ101" s="10"/>
      <c r="DRA101" s="10"/>
      <c r="DRB101" s="10"/>
      <c r="DRC101" s="10"/>
      <c r="DRD101" s="10"/>
      <c r="DRE101" s="10"/>
      <c r="DRF101" s="10"/>
      <c r="DRG101" s="10"/>
      <c r="DRH101" s="10"/>
      <c r="DRI101" s="10"/>
      <c r="DRJ101" s="10"/>
      <c r="DRK101" s="10"/>
      <c r="DRL101" s="10"/>
      <c r="DRM101" s="10"/>
      <c r="DRN101" s="10"/>
      <c r="DRO101" s="10"/>
      <c r="DRP101" s="10"/>
      <c r="DRQ101" s="10"/>
      <c r="DRR101" s="10"/>
      <c r="DRS101" s="10"/>
      <c r="DRT101" s="10"/>
      <c r="DRU101" s="10"/>
      <c r="DRV101" s="10"/>
      <c r="DRW101" s="10"/>
      <c r="DRX101" s="10"/>
      <c r="DRY101" s="10"/>
      <c r="DRZ101" s="10"/>
      <c r="DSA101" s="10"/>
      <c r="DSB101" s="10"/>
      <c r="DSC101" s="10"/>
      <c r="DSD101" s="10"/>
      <c r="DSE101" s="10"/>
      <c r="DSF101" s="10"/>
      <c r="DSG101" s="10"/>
      <c r="DSH101" s="10"/>
      <c r="DSI101" s="10"/>
      <c r="DSJ101" s="10"/>
      <c r="DSK101" s="10"/>
      <c r="DSL101" s="10"/>
      <c r="DSM101" s="10"/>
      <c r="DSN101" s="10"/>
      <c r="DSO101" s="10"/>
      <c r="DSP101" s="10"/>
      <c r="DSQ101" s="10"/>
      <c r="DSR101" s="10"/>
      <c r="DSS101" s="10"/>
      <c r="DST101" s="10"/>
      <c r="DSU101" s="10"/>
      <c r="DSV101" s="10"/>
      <c r="DSW101" s="10"/>
      <c r="DSX101" s="10"/>
      <c r="DSY101" s="10"/>
      <c r="DSZ101" s="10"/>
      <c r="DTA101" s="10"/>
      <c r="DTB101" s="10"/>
      <c r="DTC101" s="10"/>
      <c r="DTD101" s="10"/>
      <c r="DTE101" s="10"/>
      <c r="DTF101" s="10"/>
      <c r="DTG101" s="10"/>
      <c r="DTH101" s="10"/>
      <c r="DTI101" s="10"/>
      <c r="DTJ101" s="10"/>
      <c r="DTK101" s="10"/>
      <c r="DTL101" s="10"/>
      <c r="DTM101" s="10"/>
      <c r="DTN101" s="10"/>
      <c r="DTO101" s="10"/>
      <c r="DTP101" s="10"/>
      <c r="DTQ101" s="10"/>
      <c r="DTR101" s="10"/>
      <c r="DTS101" s="10"/>
      <c r="DTT101" s="10"/>
      <c r="DTU101" s="10"/>
      <c r="DTV101" s="10"/>
      <c r="DTW101" s="10"/>
      <c r="DTX101" s="10"/>
      <c r="DTY101" s="10"/>
      <c r="DTZ101" s="10"/>
      <c r="DUA101" s="10"/>
      <c r="DUB101" s="10"/>
      <c r="DUC101" s="10"/>
      <c r="DUD101" s="10"/>
      <c r="DUE101" s="10"/>
      <c r="DUF101" s="10"/>
      <c r="DUG101" s="10"/>
      <c r="DUH101" s="10"/>
      <c r="DUI101" s="10"/>
      <c r="DUJ101" s="10"/>
      <c r="DUK101" s="10"/>
      <c r="DUL101" s="10"/>
      <c r="DUM101" s="10"/>
      <c r="DUN101" s="10"/>
      <c r="DUO101" s="10"/>
      <c r="DUP101" s="10"/>
      <c r="DUQ101" s="10"/>
      <c r="DUR101" s="10"/>
      <c r="DUS101" s="10"/>
      <c r="DUT101" s="10"/>
      <c r="DUU101" s="10"/>
      <c r="DUV101" s="10"/>
      <c r="DUW101" s="10"/>
      <c r="DUX101" s="10"/>
      <c r="DUY101" s="10"/>
      <c r="DUZ101" s="10"/>
      <c r="DVA101" s="10"/>
      <c r="DVB101" s="10"/>
      <c r="DVC101" s="10"/>
      <c r="DVD101" s="10"/>
      <c r="DVE101" s="10"/>
      <c r="DVF101" s="10"/>
      <c r="DVG101" s="10"/>
      <c r="DVH101" s="10"/>
      <c r="DVI101" s="10"/>
      <c r="DVJ101" s="10"/>
      <c r="DVK101" s="10"/>
      <c r="DVL101" s="10"/>
      <c r="DVM101" s="10"/>
      <c r="DVN101" s="10"/>
      <c r="DVO101" s="10"/>
      <c r="DVP101" s="10"/>
      <c r="DVQ101" s="10"/>
      <c r="DVR101" s="10"/>
      <c r="DVS101" s="10"/>
      <c r="DVT101" s="10"/>
      <c r="DVU101" s="10"/>
      <c r="DVV101" s="10"/>
      <c r="DVW101" s="10"/>
      <c r="DVX101" s="10"/>
      <c r="DVY101" s="10"/>
      <c r="DVZ101" s="10"/>
      <c r="DWA101" s="10"/>
      <c r="DWB101" s="10"/>
      <c r="DWC101" s="10"/>
      <c r="DWD101" s="10"/>
      <c r="DWE101" s="10"/>
      <c r="DWF101" s="10"/>
      <c r="DWG101" s="10"/>
      <c r="DWH101" s="10"/>
      <c r="DWI101" s="10"/>
      <c r="DWJ101" s="10"/>
      <c r="DWK101" s="10"/>
      <c r="DWL101" s="10"/>
      <c r="DWM101" s="10"/>
      <c r="DWN101" s="10"/>
      <c r="DWO101" s="10"/>
      <c r="DWP101" s="10"/>
      <c r="DWQ101" s="10"/>
      <c r="DWR101" s="10"/>
      <c r="DWS101" s="10"/>
      <c r="DWT101" s="10"/>
      <c r="DWU101" s="10"/>
      <c r="DWV101" s="10"/>
      <c r="DWW101" s="10"/>
      <c r="DWX101" s="10"/>
      <c r="DWY101" s="10"/>
      <c r="DWZ101" s="10"/>
      <c r="DXA101" s="10"/>
      <c r="DXB101" s="10"/>
      <c r="DXC101" s="10"/>
      <c r="DXD101" s="10"/>
      <c r="DXE101" s="10"/>
      <c r="DXF101" s="10"/>
      <c r="DXG101" s="10"/>
      <c r="DXH101" s="10"/>
      <c r="DXI101" s="10"/>
      <c r="DXJ101" s="10"/>
      <c r="DXK101" s="10"/>
      <c r="DXL101" s="10"/>
      <c r="DXM101" s="10"/>
      <c r="DXN101" s="10"/>
      <c r="DXO101" s="10"/>
      <c r="DXP101" s="10"/>
      <c r="DXQ101" s="10"/>
      <c r="DXR101" s="10"/>
      <c r="DXS101" s="10"/>
      <c r="DXT101" s="10"/>
      <c r="DXU101" s="10"/>
      <c r="DXV101" s="10"/>
      <c r="DXW101" s="10"/>
      <c r="DXX101" s="10"/>
      <c r="DXY101" s="10"/>
      <c r="DXZ101" s="10"/>
      <c r="DYA101" s="10"/>
      <c r="DYB101" s="10"/>
      <c r="DYC101" s="10"/>
      <c r="DYD101" s="10"/>
      <c r="DYE101" s="10"/>
      <c r="DYF101" s="10"/>
      <c r="DYG101" s="10"/>
      <c r="DYH101" s="10"/>
      <c r="DYI101" s="10"/>
      <c r="DYJ101" s="10"/>
      <c r="DYK101" s="10"/>
      <c r="DYL101" s="10"/>
      <c r="DYM101" s="10"/>
      <c r="DYN101" s="10"/>
      <c r="DYO101" s="10"/>
      <c r="DYP101" s="10"/>
      <c r="DYQ101" s="10"/>
      <c r="DYR101" s="10"/>
      <c r="DYS101" s="10"/>
      <c r="DYT101" s="10"/>
      <c r="DYU101" s="10"/>
      <c r="DYV101" s="10"/>
      <c r="DYW101" s="10"/>
      <c r="DYX101" s="10"/>
      <c r="DYY101" s="10"/>
      <c r="DYZ101" s="10"/>
      <c r="DZA101" s="10"/>
      <c r="DZB101" s="10"/>
      <c r="DZC101" s="10"/>
      <c r="DZD101" s="10"/>
      <c r="DZE101" s="10"/>
      <c r="DZF101" s="10"/>
      <c r="DZG101" s="10"/>
      <c r="DZH101" s="10"/>
      <c r="DZI101" s="10"/>
      <c r="DZJ101" s="10"/>
      <c r="DZK101" s="10"/>
      <c r="DZL101" s="10"/>
      <c r="DZM101" s="10"/>
      <c r="DZN101" s="10"/>
      <c r="DZO101" s="10"/>
      <c r="DZP101" s="10"/>
      <c r="DZQ101" s="10"/>
      <c r="DZR101" s="10"/>
      <c r="DZS101" s="10"/>
      <c r="DZT101" s="10"/>
      <c r="DZU101" s="10"/>
      <c r="DZV101" s="10"/>
      <c r="DZW101" s="10"/>
      <c r="DZX101" s="10"/>
      <c r="DZY101" s="10"/>
      <c r="DZZ101" s="10"/>
      <c r="EAA101" s="10"/>
      <c r="EAB101" s="10"/>
      <c r="EAC101" s="10"/>
      <c r="EAD101" s="10"/>
      <c r="EAE101" s="10"/>
      <c r="EAF101" s="10"/>
      <c r="EAG101" s="10"/>
      <c r="EAH101" s="10"/>
      <c r="EAI101" s="10"/>
      <c r="EAJ101" s="10"/>
      <c r="EAK101" s="10"/>
      <c r="EAL101" s="10"/>
      <c r="EAM101" s="10"/>
      <c r="EAN101" s="10"/>
      <c r="EAO101" s="10"/>
      <c r="EAP101" s="10"/>
      <c r="EAQ101" s="10"/>
      <c r="EAR101" s="10"/>
      <c r="EAS101" s="10"/>
      <c r="EAT101" s="10"/>
      <c r="EAU101" s="10"/>
      <c r="EAV101" s="10"/>
      <c r="EAW101" s="10"/>
      <c r="EAX101" s="10"/>
      <c r="EAY101" s="10"/>
      <c r="EAZ101" s="10"/>
      <c r="EBA101" s="10"/>
      <c r="EBB101" s="10"/>
      <c r="EBC101" s="10"/>
      <c r="EBD101" s="10"/>
      <c r="EBE101" s="10"/>
      <c r="EBF101" s="10"/>
      <c r="EBG101" s="10"/>
      <c r="EBH101" s="10"/>
      <c r="EBI101" s="10"/>
      <c r="EBJ101" s="10"/>
      <c r="EBK101" s="10"/>
      <c r="EBL101" s="10"/>
      <c r="EBM101" s="10"/>
      <c r="EBN101" s="10"/>
      <c r="EBO101" s="10"/>
      <c r="EBP101" s="10"/>
      <c r="EBQ101" s="10"/>
      <c r="EBR101" s="10"/>
      <c r="EBS101" s="10"/>
      <c r="EBT101" s="10"/>
      <c r="EBU101" s="10"/>
      <c r="EBV101" s="10"/>
      <c r="EBW101" s="10"/>
      <c r="EBX101" s="10"/>
      <c r="EBY101" s="10"/>
      <c r="EBZ101" s="10"/>
      <c r="ECA101" s="10"/>
      <c r="ECB101" s="10"/>
      <c r="ECC101" s="10"/>
      <c r="ECD101" s="10"/>
      <c r="ECE101" s="10"/>
      <c r="ECF101" s="10"/>
      <c r="ECG101" s="10"/>
      <c r="ECH101" s="10"/>
      <c r="ECI101" s="10"/>
      <c r="ECJ101" s="10"/>
      <c r="ECK101" s="10"/>
      <c r="ECL101" s="10"/>
      <c r="ECM101" s="10"/>
      <c r="ECN101" s="10"/>
      <c r="ECO101" s="10"/>
      <c r="ECP101" s="10"/>
      <c r="ECQ101" s="10"/>
      <c r="ECR101" s="10"/>
      <c r="ECS101" s="10"/>
      <c r="ECT101" s="10"/>
      <c r="ECU101" s="10"/>
      <c r="ECV101" s="10"/>
      <c r="ECW101" s="10"/>
      <c r="ECX101" s="10"/>
      <c r="ECY101" s="10"/>
      <c r="ECZ101" s="10"/>
      <c r="EDA101" s="10"/>
      <c r="EDB101" s="10"/>
      <c r="EDC101" s="10"/>
      <c r="EDD101" s="10"/>
      <c r="EDE101" s="10"/>
      <c r="EDF101" s="10"/>
      <c r="EDG101" s="10"/>
      <c r="EDH101" s="10"/>
      <c r="EDI101" s="10"/>
      <c r="EDJ101" s="10"/>
      <c r="EDK101" s="10"/>
      <c r="EDL101" s="10"/>
      <c r="EDM101" s="10"/>
      <c r="EDN101" s="10"/>
      <c r="EDO101" s="10"/>
      <c r="EDP101" s="10"/>
      <c r="EDQ101" s="10"/>
      <c r="EDR101" s="10"/>
      <c r="EDS101" s="10"/>
      <c r="EDT101" s="10"/>
      <c r="EDU101" s="10"/>
      <c r="EDV101" s="10"/>
      <c r="EDW101" s="10"/>
      <c r="EDX101" s="10"/>
      <c r="EDY101" s="10"/>
      <c r="EDZ101" s="10"/>
      <c r="EEA101" s="10"/>
      <c r="EEB101" s="10"/>
      <c r="EEC101" s="10"/>
      <c r="EED101" s="10"/>
      <c r="EEE101" s="10"/>
      <c r="EEF101" s="10"/>
      <c r="EEG101" s="10"/>
      <c r="EEH101" s="10"/>
      <c r="EEI101" s="10"/>
      <c r="EEJ101" s="10"/>
      <c r="EEK101" s="10"/>
      <c r="EEL101" s="10"/>
      <c r="EEM101" s="10"/>
      <c r="EEN101" s="10"/>
      <c r="EEO101" s="10"/>
      <c r="EEP101" s="10"/>
      <c r="EEQ101" s="10"/>
      <c r="EER101" s="10"/>
      <c r="EES101" s="10"/>
      <c r="EET101" s="10"/>
      <c r="EEU101" s="10"/>
      <c r="EEV101" s="10"/>
      <c r="EEW101" s="10"/>
      <c r="EEX101" s="10"/>
      <c r="EEY101" s="10"/>
      <c r="EEZ101" s="10"/>
      <c r="EFA101" s="10"/>
      <c r="EFB101" s="10"/>
      <c r="EFC101" s="10"/>
      <c r="EFD101" s="10"/>
      <c r="EFE101" s="10"/>
      <c r="EFF101" s="10"/>
      <c r="EFG101" s="10"/>
      <c r="EFH101" s="10"/>
      <c r="EFI101" s="10"/>
      <c r="EFJ101" s="10"/>
      <c r="EFK101" s="10"/>
      <c r="EFL101" s="10"/>
      <c r="EFM101" s="10"/>
      <c r="EFN101" s="10"/>
      <c r="EFO101" s="10"/>
      <c r="EFP101" s="10"/>
      <c r="EFQ101" s="10"/>
      <c r="EFR101" s="10"/>
      <c r="EFS101" s="10"/>
      <c r="EFT101" s="10"/>
      <c r="EFU101" s="10"/>
      <c r="EFV101" s="10"/>
      <c r="EFW101" s="10"/>
      <c r="EFX101" s="10"/>
      <c r="EFY101" s="10"/>
      <c r="EFZ101" s="10"/>
      <c r="EGA101" s="10"/>
      <c r="EGB101" s="10"/>
      <c r="EGC101" s="10"/>
      <c r="EGD101" s="10"/>
      <c r="EGE101" s="10"/>
      <c r="EGF101" s="10"/>
      <c r="EGG101" s="10"/>
      <c r="EGH101" s="10"/>
      <c r="EGI101" s="10"/>
      <c r="EGJ101" s="10"/>
      <c r="EGK101" s="10"/>
      <c r="EGL101" s="10"/>
      <c r="EGM101" s="10"/>
      <c r="EGN101" s="10"/>
      <c r="EGO101" s="10"/>
      <c r="EGP101" s="10"/>
      <c r="EGQ101" s="10"/>
      <c r="EGR101" s="10"/>
      <c r="EGS101" s="10"/>
      <c r="EGT101" s="10"/>
      <c r="EGU101" s="10"/>
      <c r="EGV101" s="10"/>
      <c r="EGW101" s="10"/>
      <c r="EGX101" s="10"/>
      <c r="EGY101" s="10"/>
      <c r="EGZ101" s="10"/>
      <c r="EHA101" s="10"/>
      <c r="EHB101" s="10"/>
      <c r="EHC101" s="10"/>
      <c r="EHD101" s="10"/>
      <c r="EHE101" s="10"/>
      <c r="EHF101" s="10"/>
      <c r="EHG101" s="10"/>
      <c r="EHH101" s="10"/>
      <c r="EHI101" s="10"/>
      <c r="EHJ101" s="10"/>
      <c r="EHK101" s="10"/>
      <c r="EHL101" s="10"/>
      <c r="EHM101" s="10"/>
      <c r="EHN101" s="10"/>
      <c r="EHO101" s="10"/>
      <c r="EHP101" s="10"/>
      <c r="EHQ101" s="10"/>
      <c r="EHR101" s="10"/>
      <c r="EHS101" s="10"/>
      <c r="EHT101" s="10"/>
      <c r="EHU101" s="10"/>
      <c r="EHV101" s="10"/>
      <c r="EHW101" s="10"/>
      <c r="EHX101" s="10"/>
      <c r="EHY101" s="10"/>
      <c r="EHZ101" s="10"/>
      <c r="EIA101" s="10"/>
      <c r="EIB101" s="10"/>
      <c r="EIC101" s="10"/>
      <c r="EID101" s="10"/>
      <c r="EIE101" s="10"/>
      <c r="EIF101" s="10"/>
      <c r="EIG101" s="10"/>
      <c r="EIH101" s="10"/>
      <c r="EII101" s="10"/>
      <c r="EIJ101" s="10"/>
      <c r="EIK101" s="10"/>
      <c r="EIL101" s="10"/>
      <c r="EIM101" s="10"/>
      <c r="EIN101" s="10"/>
      <c r="EIO101" s="10"/>
      <c r="EIP101" s="10"/>
      <c r="EIQ101" s="10"/>
      <c r="EIR101" s="10"/>
      <c r="EIS101" s="10"/>
      <c r="EIT101" s="10"/>
      <c r="EIU101" s="10"/>
      <c r="EIV101" s="10"/>
      <c r="EIW101" s="10"/>
      <c r="EIX101" s="10"/>
      <c r="EIY101" s="10"/>
      <c r="EIZ101" s="10"/>
      <c r="EJA101" s="10"/>
      <c r="EJB101" s="10"/>
      <c r="EJC101" s="10"/>
      <c r="EJD101" s="10"/>
      <c r="EJE101" s="10"/>
      <c r="EJF101" s="10"/>
      <c r="EJG101" s="10"/>
      <c r="EJH101" s="10"/>
      <c r="EJI101" s="10"/>
      <c r="EJJ101" s="10"/>
      <c r="EJK101" s="10"/>
      <c r="EJL101" s="10"/>
      <c r="EJM101" s="10"/>
      <c r="EJN101" s="10"/>
      <c r="EJO101" s="10"/>
      <c r="EJP101" s="10"/>
      <c r="EJQ101" s="10"/>
      <c r="EJR101" s="10"/>
      <c r="EJS101" s="10"/>
      <c r="EJT101" s="10"/>
      <c r="EJU101" s="10"/>
      <c r="EJV101" s="10"/>
      <c r="EJW101" s="10"/>
      <c r="EJX101" s="10"/>
      <c r="EJY101" s="10"/>
      <c r="EJZ101" s="10"/>
      <c r="EKA101" s="10"/>
      <c r="EKB101" s="10"/>
      <c r="EKC101" s="10"/>
      <c r="EKD101" s="10"/>
      <c r="EKE101" s="10"/>
      <c r="EKF101" s="10"/>
      <c r="EKG101" s="10"/>
      <c r="EKH101" s="10"/>
      <c r="EKI101" s="10"/>
      <c r="EKJ101" s="10"/>
      <c r="EKK101" s="10"/>
      <c r="EKL101" s="10"/>
      <c r="EKM101" s="10"/>
      <c r="EKN101" s="10"/>
      <c r="EKO101" s="10"/>
      <c r="EKP101" s="10"/>
      <c r="EKQ101" s="10"/>
      <c r="EKR101" s="10"/>
      <c r="EKS101" s="10"/>
      <c r="EKT101" s="10"/>
      <c r="EKU101" s="10"/>
      <c r="EKV101" s="10"/>
      <c r="EKW101" s="10"/>
      <c r="EKX101" s="10"/>
      <c r="EKY101" s="10"/>
      <c r="EKZ101" s="10"/>
      <c r="ELA101" s="10"/>
      <c r="ELB101" s="10"/>
      <c r="ELC101" s="10"/>
      <c r="ELD101" s="10"/>
      <c r="ELE101" s="10"/>
      <c r="ELF101" s="10"/>
      <c r="ELG101" s="10"/>
      <c r="ELH101" s="10"/>
      <c r="ELI101" s="10"/>
      <c r="ELJ101" s="10"/>
      <c r="ELK101" s="10"/>
      <c r="ELL101" s="10"/>
      <c r="ELM101" s="10"/>
      <c r="ELN101" s="10"/>
      <c r="ELO101" s="10"/>
      <c r="ELP101" s="10"/>
      <c r="ELQ101" s="10"/>
      <c r="ELR101" s="10"/>
      <c r="ELS101" s="10"/>
      <c r="ELT101" s="10"/>
      <c r="ELU101" s="10"/>
      <c r="ELV101" s="10"/>
      <c r="ELW101" s="10"/>
      <c r="ELX101" s="10"/>
      <c r="ELY101" s="10"/>
      <c r="ELZ101" s="10"/>
      <c r="EMA101" s="10"/>
      <c r="EMB101" s="10"/>
      <c r="EMC101" s="10"/>
      <c r="EMD101" s="10"/>
      <c r="EME101" s="10"/>
      <c r="EMF101" s="10"/>
      <c r="EMG101" s="10"/>
      <c r="EMH101" s="10"/>
      <c r="EMI101" s="10"/>
      <c r="EMJ101" s="10"/>
      <c r="EMK101" s="10"/>
      <c r="EML101" s="10"/>
      <c r="EMM101" s="10"/>
      <c r="EMN101" s="10"/>
      <c r="EMO101" s="10"/>
      <c r="EMP101" s="10"/>
      <c r="EMQ101" s="10"/>
      <c r="EMR101" s="10"/>
      <c r="EMS101" s="10"/>
      <c r="EMT101" s="10"/>
      <c r="EMU101" s="10"/>
      <c r="EMV101" s="10"/>
      <c r="EMW101" s="10"/>
      <c r="EMX101" s="10"/>
      <c r="EMY101" s="10"/>
      <c r="EMZ101" s="10"/>
      <c r="ENA101" s="10"/>
      <c r="ENB101" s="10"/>
      <c r="ENC101" s="10"/>
      <c r="END101" s="10"/>
      <c r="ENE101" s="10"/>
      <c r="ENF101" s="10"/>
      <c r="ENG101" s="10"/>
      <c r="ENH101" s="10"/>
      <c r="ENI101" s="10"/>
      <c r="ENJ101" s="10"/>
      <c r="ENK101" s="10"/>
      <c r="ENL101" s="10"/>
      <c r="ENM101" s="10"/>
      <c r="ENN101" s="10"/>
      <c r="ENO101" s="10"/>
      <c r="ENP101" s="10"/>
      <c r="ENQ101" s="10"/>
      <c r="ENR101" s="10"/>
      <c r="ENS101" s="10"/>
      <c r="ENT101" s="10"/>
      <c r="ENU101" s="10"/>
      <c r="ENV101" s="10"/>
      <c r="ENW101" s="10"/>
      <c r="ENX101" s="10"/>
      <c r="ENY101" s="10"/>
      <c r="ENZ101" s="10"/>
      <c r="EOA101" s="10"/>
      <c r="EOB101" s="10"/>
      <c r="EOC101" s="10"/>
      <c r="EOD101" s="10"/>
      <c r="EOE101" s="10"/>
      <c r="EOF101" s="10"/>
      <c r="EOG101" s="10"/>
      <c r="EOH101" s="10"/>
      <c r="EOI101" s="10"/>
      <c r="EOJ101" s="10"/>
      <c r="EOK101" s="10"/>
      <c r="EOL101" s="10"/>
      <c r="EOM101" s="10"/>
      <c r="EON101" s="10"/>
      <c r="EOO101" s="10"/>
      <c r="EOP101" s="10"/>
      <c r="EOQ101" s="10"/>
      <c r="EOR101" s="10"/>
      <c r="EOS101" s="10"/>
      <c r="EOT101" s="10"/>
      <c r="EOU101" s="10"/>
      <c r="EOV101" s="10"/>
      <c r="EOW101" s="10"/>
      <c r="EOX101" s="10"/>
      <c r="EOY101" s="10"/>
      <c r="EOZ101" s="10"/>
      <c r="EPA101" s="10"/>
      <c r="EPB101" s="10"/>
      <c r="EPC101" s="10"/>
      <c r="EPD101" s="10"/>
      <c r="EPE101" s="10"/>
      <c r="EPF101" s="10"/>
      <c r="EPG101" s="10"/>
      <c r="EPH101" s="10"/>
      <c r="EPI101" s="10"/>
      <c r="EPJ101" s="10"/>
      <c r="EPK101" s="10"/>
      <c r="EPL101" s="10"/>
      <c r="EPM101" s="10"/>
      <c r="EPN101" s="10"/>
      <c r="EPO101" s="10"/>
      <c r="EPP101" s="10"/>
      <c r="EPQ101" s="10"/>
      <c r="EPR101" s="10"/>
      <c r="EPS101" s="10"/>
      <c r="EPT101" s="10"/>
      <c r="EPU101" s="10"/>
      <c r="EPV101" s="10"/>
      <c r="EPW101" s="10"/>
      <c r="EPX101" s="10"/>
      <c r="EPY101" s="10"/>
      <c r="EPZ101" s="10"/>
      <c r="EQA101" s="10"/>
      <c r="EQB101" s="10"/>
      <c r="EQC101" s="10"/>
      <c r="EQD101" s="10"/>
      <c r="EQE101" s="10"/>
      <c r="EQF101" s="10"/>
      <c r="EQG101" s="10"/>
      <c r="EQH101" s="10"/>
      <c r="EQI101" s="10"/>
      <c r="EQJ101" s="10"/>
      <c r="EQK101" s="10"/>
      <c r="EQL101" s="10"/>
      <c r="EQM101" s="10"/>
      <c r="EQN101" s="10"/>
      <c r="EQO101" s="10"/>
      <c r="EQP101" s="10"/>
      <c r="EQQ101" s="10"/>
      <c r="EQR101" s="10"/>
      <c r="EQS101" s="10"/>
      <c r="EQT101" s="10"/>
      <c r="EQU101" s="10"/>
      <c r="EQV101" s="10"/>
      <c r="EQW101" s="10"/>
      <c r="EQX101" s="10"/>
      <c r="EQY101" s="10"/>
      <c r="EQZ101" s="10"/>
      <c r="ERA101" s="10"/>
      <c r="ERB101" s="10"/>
      <c r="ERC101" s="10"/>
      <c r="ERD101" s="10"/>
      <c r="ERE101" s="10"/>
      <c r="ERF101" s="10"/>
      <c r="ERG101" s="10"/>
      <c r="ERH101" s="10"/>
      <c r="ERI101" s="10"/>
      <c r="ERJ101" s="10"/>
      <c r="ERK101" s="10"/>
      <c r="ERL101" s="10"/>
      <c r="ERM101" s="10"/>
      <c r="ERN101" s="10"/>
      <c r="ERO101" s="10"/>
      <c r="ERP101" s="10"/>
      <c r="ERQ101" s="10"/>
      <c r="ERR101" s="10"/>
      <c r="ERS101" s="10"/>
      <c r="ERT101" s="10"/>
      <c r="ERU101" s="10"/>
      <c r="ERV101" s="10"/>
      <c r="ERW101" s="10"/>
      <c r="ERX101" s="10"/>
      <c r="ERY101" s="10"/>
      <c r="ERZ101" s="10"/>
      <c r="ESA101" s="10"/>
      <c r="ESB101" s="10"/>
      <c r="ESC101" s="10"/>
      <c r="ESD101" s="10"/>
      <c r="ESE101" s="10"/>
      <c r="ESF101" s="10"/>
      <c r="ESG101" s="10"/>
      <c r="ESH101" s="10"/>
      <c r="ESI101" s="10"/>
      <c r="ESJ101" s="10"/>
      <c r="ESK101" s="10"/>
      <c r="ESL101" s="10"/>
      <c r="ESM101" s="10"/>
      <c r="ESN101" s="10"/>
      <c r="ESO101" s="10"/>
      <c r="ESP101" s="10"/>
      <c r="ESQ101" s="10"/>
      <c r="ESR101" s="10"/>
      <c r="ESS101" s="10"/>
      <c r="EST101" s="10"/>
      <c r="ESU101" s="10"/>
      <c r="ESV101" s="10"/>
      <c r="ESW101" s="10"/>
      <c r="ESX101" s="10"/>
      <c r="ESY101" s="10"/>
      <c r="ESZ101" s="10"/>
      <c r="ETA101" s="10"/>
      <c r="ETB101" s="10"/>
      <c r="ETC101" s="10"/>
      <c r="ETD101" s="10"/>
      <c r="ETE101" s="10"/>
      <c r="ETF101" s="10"/>
      <c r="ETG101" s="10"/>
      <c r="ETH101" s="10"/>
      <c r="ETI101" s="10"/>
      <c r="ETJ101" s="10"/>
      <c r="ETK101" s="10"/>
      <c r="ETL101" s="10"/>
      <c r="ETM101" s="10"/>
      <c r="ETN101" s="10"/>
      <c r="ETO101" s="10"/>
      <c r="ETP101" s="10"/>
      <c r="ETQ101" s="10"/>
      <c r="ETR101" s="10"/>
      <c r="ETS101" s="10"/>
      <c r="ETT101" s="10"/>
      <c r="ETU101" s="10"/>
      <c r="ETV101" s="10"/>
      <c r="ETW101" s="10"/>
      <c r="ETX101" s="10"/>
      <c r="ETY101" s="10"/>
      <c r="ETZ101" s="10"/>
      <c r="EUA101" s="10"/>
      <c r="EUB101" s="10"/>
      <c r="EUC101" s="10"/>
      <c r="EUD101" s="10"/>
      <c r="EUE101" s="10"/>
      <c r="EUF101" s="10"/>
      <c r="EUG101" s="10"/>
      <c r="EUH101" s="10"/>
      <c r="EUI101" s="10"/>
      <c r="EUJ101" s="10"/>
      <c r="EUK101" s="10"/>
      <c r="EUL101" s="10"/>
      <c r="EUM101" s="10"/>
      <c r="EUN101" s="10"/>
      <c r="EUO101" s="10"/>
      <c r="EUP101" s="10"/>
      <c r="EUQ101" s="10"/>
      <c r="EUR101" s="10"/>
      <c r="EUS101" s="10"/>
      <c r="EUT101" s="10"/>
      <c r="EUU101" s="10"/>
      <c r="EUV101" s="10"/>
      <c r="EUW101" s="10"/>
      <c r="EUX101" s="10"/>
      <c r="EUY101" s="10"/>
      <c r="EUZ101" s="10"/>
      <c r="EVA101" s="10"/>
      <c r="EVB101" s="10"/>
      <c r="EVC101" s="10"/>
      <c r="EVD101" s="10"/>
      <c r="EVE101" s="10"/>
      <c r="EVF101" s="10"/>
      <c r="EVG101" s="10"/>
      <c r="EVH101" s="10"/>
      <c r="EVI101" s="10"/>
      <c r="EVJ101" s="10"/>
      <c r="EVK101" s="10"/>
      <c r="EVL101" s="10"/>
      <c r="EVM101" s="10"/>
      <c r="EVN101" s="10"/>
      <c r="EVO101" s="10"/>
      <c r="EVP101" s="10"/>
      <c r="EVQ101" s="10"/>
      <c r="EVR101" s="10"/>
      <c r="EVS101" s="10"/>
      <c r="EVT101" s="10"/>
      <c r="EVU101" s="10"/>
      <c r="EVV101" s="10"/>
      <c r="EVW101" s="10"/>
      <c r="EVX101" s="10"/>
      <c r="EVY101" s="10"/>
      <c r="EVZ101" s="10"/>
      <c r="EWA101" s="10"/>
      <c r="EWB101" s="10"/>
      <c r="EWC101" s="10"/>
      <c r="EWD101" s="10"/>
      <c r="EWE101" s="10"/>
      <c r="EWF101" s="10"/>
      <c r="EWG101" s="10"/>
      <c r="EWH101" s="10"/>
      <c r="EWI101" s="10"/>
      <c r="EWJ101" s="10"/>
      <c r="EWK101" s="10"/>
      <c r="EWL101" s="10"/>
      <c r="EWM101" s="10"/>
      <c r="EWN101" s="10"/>
      <c r="EWO101" s="10"/>
      <c r="EWP101" s="10"/>
      <c r="EWQ101" s="10"/>
      <c r="EWR101" s="10"/>
      <c r="EWS101" s="10"/>
      <c r="EWT101" s="10"/>
      <c r="EWU101" s="10"/>
      <c r="EWV101" s="10"/>
      <c r="EWW101" s="10"/>
      <c r="EWX101" s="10"/>
      <c r="EWY101" s="10"/>
      <c r="EWZ101" s="10"/>
      <c r="EXA101" s="10"/>
      <c r="EXB101" s="10"/>
      <c r="EXC101" s="10"/>
      <c r="EXD101" s="10"/>
      <c r="EXE101" s="10"/>
      <c r="EXF101" s="10"/>
      <c r="EXG101" s="10"/>
      <c r="EXH101" s="10"/>
      <c r="EXI101" s="10"/>
      <c r="EXJ101" s="10"/>
      <c r="EXK101" s="10"/>
      <c r="EXL101" s="10"/>
      <c r="EXM101" s="10"/>
      <c r="EXN101" s="10"/>
      <c r="EXO101" s="10"/>
      <c r="EXP101" s="10"/>
      <c r="EXQ101" s="10"/>
      <c r="EXR101" s="10"/>
      <c r="EXS101" s="10"/>
      <c r="EXT101" s="10"/>
      <c r="EXU101" s="10"/>
      <c r="EXV101" s="10"/>
      <c r="EXW101" s="10"/>
      <c r="EXX101" s="10"/>
      <c r="EXY101" s="10"/>
      <c r="EXZ101" s="10"/>
      <c r="EYA101" s="10"/>
      <c r="EYB101" s="10"/>
      <c r="EYC101" s="10"/>
      <c r="EYD101" s="10"/>
      <c r="EYE101" s="10"/>
      <c r="EYF101" s="10"/>
      <c r="EYG101" s="10"/>
      <c r="EYH101" s="10"/>
      <c r="EYI101" s="10"/>
      <c r="EYJ101" s="10"/>
      <c r="EYK101" s="10"/>
      <c r="EYL101" s="10"/>
      <c r="EYM101" s="10"/>
      <c r="EYN101" s="10"/>
      <c r="EYO101" s="10"/>
      <c r="EYP101" s="10"/>
      <c r="EYQ101" s="10"/>
      <c r="EYR101" s="10"/>
      <c r="EYS101" s="10"/>
      <c r="EYT101" s="10"/>
      <c r="EYU101" s="10"/>
      <c r="EYV101" s="10"/>
      <c r="EYW101" s="10"/>
      <c r="EYX101" s="10"/>
      <c r="EYY101" s="10"/>
      <c r="EYZ101" s="10"/>
      <c r="EZA101" s="10"/>
      <c r="EZB101" s="10"/>
      <c r="EZC101" s="10"/>
      <c r="EZD101" s="10"/>
      <c r="EZE101" s="10"/>
      <c r="EZF101" s="10"/>
      <c r="EZG101" s="10"/>
      <c r="EZH101" s="10"/>
      <c r="EZI101" s="10"/>
      <c r="EZJ101" s="10"/>
      <c r="EZK101" s="10"/>
      <c r="EZL101" s="10"/>
      <c r="EZM101" s="10"/>
      <c r="EZN101" s="10"/>
      <c r="EZO101" s="10"/>
      <c r="EZP101" s="10"/>
      <c r="EZQ101" s="10"/>
      <c r="EZR101" s="10"/>
      <c r="EZS101" s="10"/>
      <c r="EZT101" s="10"/>
      <c r="EZU101" s="10"/>
      <c r="EZV101" s="10"/>
      <c r="EZW101" s="10"/>
      <c r="EZX101" s="10"/>
      <c r="EZY101" s="10"/>
      <c r="EZZ101" s="10"/>
      <c r="FAA101" s="10"/>
      <c r="FAB101" s="10"/>
      <c r="FAC101" s="10"/>
      <c r="FAD101" s="10"/>
      <c r="FAE101" s="10"/>
      <c r="FAF101" s="10"/>
      <c r="FAG101" s="10"/>
      <c r="FAH101" s="10"/>
      <c r="FAI101" s="10"/>
      <c r="FAJ101" s="10"/>
      <c r="FAK101" s="10"/>
      <c r="FAL101" s="10"/>
      <c r="FAM101" s="10"/>
      <c r="FAN101" s="10"/>
      <c r="FAO101" s="10"/>
      <c r="FAP101" s="10"/>
      <c r="FAQ101" s="10"/>
      <c r="FAR101" s="10"/>
      <c r="FAS101" s="10"/>
      <c r="FAT101" s="10"/>
      <c r="FAU101" s="10"/>
      <c r="FAV101" s="10"/>
      <c r="FAW101" s="10"/>
      <c r="FAX101" s="10"/>
      <c r="FAY101" s="10"/>
      <c r="FAZ101" s="10"/>
      <c r="FBA101" s="10"/>
      <c r="FBB101" s="10"/>
      <c r="FBC101" s="10"/>
      <c r="FBD101" s="10"/>
      <c r="FBE101" s="10"/>
      <c r="FBF101" s="10"/>
      <c r="FBG101" s="10"/>
      <c r="FBH101" s="10"/>
      <c r="FBI101" s="10"/>
      <c r="FBJ101" s="10"/>
      <c r="FBK101" s="10"/>
      <c r="FBL101" s="10"/>
      <c r="FBM101" s="10"/>
      <c r="FBN101" s="10"/>
      <c r="FBO101" s="10"/>
      <c r="FBP101" s="10"/>
      <c r="FBQ101" s="10"/>
      <c r="FBR101" s="10"/>
      <c r="FBS101" s="10"/>
      <c r="FBT101" s="10"/>
      <c r="FBU101" s="10"/>
      <c r="FBV101" s="10"/>
      <c r="FBW101" s="10"/>
      <c r="FBX101" s="10"/>
      <c r="FBY101" s="10"/>
      <c r="FBZ101" s="10"/>
      <c r="FCA101" s="10"/>
      <c r="FCB101" s="10"/>
      <c r="FCC101" s="10"/>
      <c r="FCD101" s="10"/>
      <c r="FCE101" s="10"/>
      <c r="FCF101" s="10"/>
      <c r="FCG101" s="10"/>
      <c r="FCH101" s="10"/>
      <c r="FCI101" s="10"/>
      <c r="FCJ101" s="10"/>
      <c r="FCK101" s="10"/>
      <c r="FCL101" s="10"/>
      <c r="FCM101" s="10"/>
      <c r="FCN101" s="10"/>
      <c r="FCO101" s="10"/>
      <c r="FCP101" s="10"/>
      <c r="FCQ101" s="10"/>
      <c r="FCR101" s="10"/>
      <c r="FCS101" s="10"/>
      <c r="FCT101" s="10"/>
      <c r="FCU101" s="10"/>
      <c r="FCV101" s="10"/>
      <c r="FCW101" s="10"/>
      <c r="FCX101" s="10"/>
      <c r="FCY101" s="10"/>
      <c r="FCZ101" s="10"/>
      <c r="FDA101" s="10"/>
      <c r="FDB101" s="10"/>
      <c r="FDC101" s="10"/>
      <c r="FDD101" s="10"/>
      <c r="FDE101" s="10"/>
      <c r="FDF101" s="10"/>
      <c r="FDG101" s="10"/>
      <c r="FDH101" s="10"/>
      <c r="FDI101" s="10"/>
      <c r="FDJ101" s="10"/>
      <c r="FDK101" s="10"/>
      <c r="FDL101" s="10"/>
      <c r="FDM101" s="10"/>
      <c r="FDN101" s="10"/>
      <c r="FDO101" s="10"/>
      <c r="FDP101" s="10"/>
      <c r="FDQ101" s="10"/>
      <c r="FDR101" s="10"/>
      <c r="FDS101" s="10"/>
      <c r="FDT101" s="10"/>
      <c r="FDU101" s="10"/>
      <c r="FDV101" s="10"/>
      <c r="FDW101" s="10"/>
      <c r="FDX101" s="10"/>
      <c r="FDY101" s="10"/>
      <c r="FDZ101" s="10"/>
      <c r="FEA101" s="10"/>
      <c r="FEB101" s="10"/>
      <c r="FEC101" s="10"/>
      <c r="FED101" s="10"/>
      <c r="FEE101" s="10"/>
      <c r="FEF101" s="10"/>
      <c r="FEG101" s="10"/>
      <c r="FEH101" s="10"/>
      <c r="FEI101" s="10"/>
      <c r="FEJ101" s="10"/>
      <c r="FEK101" s="10"/>
      <c r="FEL101" s="10"/>
      <c r="FEM101" s="10"/>
      <c r="FEN101" s="10"/>
      <c r="FEO101" s="10"/>
      <c r="FEP101" s="10"/>
      <c r="FEQ101" s="10"/>
      <c r="FER101" s="10"/>
      <c r="FES101" s="10"/>
      <c r="FET101" s="10"/>
      <c r="FEU101" s="10"/>
      <c r="FEV101" s="10"/>
      <c r="FEW101" s="10"/>
      <c r="FEX101" s="10"/>
      <c r="FEY101" s="10"/>
      <c r="FEZ101" s="10"/>
      <c r="FFA101" s="10"/>
      <c r="FFB101" s="10"/>
      <c r="FFC101" s="10"/>
      <c r="FFD101" s="10"/>
      <c r="FFE101" s="10"/>
      <c r="FFF101" s="10"/>
      <c r="FFG101" s="10"/>
      <c r="FFH101" s="10"/>
      <c r="FFI101" s="10"/>
      <c r="FFJ101" s="10"/>
      <c r="FFK101" s="10"/>
      <c r="FFL101" s="10"/>
      <c r="FFM101" s="10"/>
      <c r="FFN101" s="10"/>
      <c r="FFO101" s="10"/>
      <c r="FFP101" s="10"/>
      <c r="FFQ101" s="10"/>
      <c r="FFR101" s="10"/>
      <c r="FFS101" s="10"/>
      <c r="FFT101" s="10"/>
      <c r="FFU101" s="10"/>
      <c r="FFV101" s="10"/>
      <c r="FFW101" s="10"/>
      <c r="FFX101" s="10"/>
      <c r="FFY101" s="10"/>
      <c r="FFZ101" s="10"/>
      <c r="FGA101" s="10"/>
      <c r="FGB101" s="10"/>
      <c r="FGC101" s="10"/>
      <c r="FGD101" s="10"/>
      <c r="FGE101" s="10"/>
      <c r="FGF101" s="10"/>
      <c r="FGG101" s="10"/>
      <c r="FGH101" s="10"/>
      <c r="FGI101" s="10"/>
      <c r="FGJ101" s="10"/>
      <c r="FGK101" s="10"/>
      <c r="FGL101" s="10"/>
      <c r="FGM101" s="10"/>
      <c r="FGN101" s="10"/>
      <c r="FGO101" s="10"/>
      <c r="FGP101" s="10"/>
      <c r="FGQ101" s="10"/>
      <c r="FGR101" s="10"/>
      <c r="FGS101" s="10"/>
      <c r="FGT101" s="10"/>
      <c r="FGU101" s="10"/>
      <c r="FGV101" s="10"/>
      <c r="FGW101" s="10"/>
      <c r="FGX101" s="10"/>
      <c r="FGY101" s="10"/>
      <c r="FGZ101" s="10"/>
      <c r="FHA101" s="10"/>
      <c r="FHB101" s="10"/>
      <c r="FHC101" s="10"/>
      <c r="FHD101" s="10"/>
      <c r="FHE101" s="10"/>
      <c r="FHF101" s="10"/>
      <c r="FHG101" s="10"/>
      <c r="FHH101" s="10"/>
      <c r="FHI101" s="10"/>
      <c r="FHJ101" s="10"/>
      <c r="FHK101" s="10"/>
      <c r="FHL101" s="10"/>
      <c r="FHM101" s="10"/>
      <c r="FHN101" s="10"/>
      <c r="FHO101" s="10"/>
      <c r="FHP101" s="10"/>
      <c r="FHQ101" s="10"/>
      <c r="FHR101" s="10"/>
      <c r="FHS101" s="10"/>
      <c r="FHT101" s="10"/>
      <c r="FHU101" s="10"/>
      <c r="FHV101" s="10"/>
      <c r="FHW101" s="10"/>
      <c r="FHX101" s="10"/>
      <c r="FHY101" s="10"/>
      <c r="FHZ101" s="10"/>
      <c r="FIA101" s="10"/>
      <c r="FIB101" s="10"/>
      <c r="FIC101" s="10"/>
      <c r="FID101" s="10"/>
      <c r="FIE101" s="10"/>
      <c r="FIF101" s="10"/>
      <c r="FIG101" s="10"/>
      <c r="FIH101" s="10"/>
      <c r="FII101" s="10"/>
      <c r="FIJ101" s="10"/>
      <c r="FIK101" s="10"/>
      <c r="FIL101" s="10"/>
      <c r="FIM101" s="10"/>
      <c r="FIN101" s="10"/>
      <c r="FIO101" s="10"/>
      <c r="FIP101" s="10"/>
      <c r="FIQ101" s="10"/>
      <c r="FIR101" s="10"/>
      <c r="FIS101" s="10"/>
      <c r="FIT101" s="10"/>
      <c r="FIU101" s="10"/>
      <c r="FIV101" s="10"/>
      <c r="FIW101" s="10"/>
      <c r="FIX101" s="10"/>
      <c r="FIY101" s="10"/>
      <c r="FIZ101" s="10"/>
      <c r="FJA101" s="10"/>
      <c r="FJB101" s="10"/>
      <c r="FJC101" s="10"/>
      <c r="FJD101" s="10"/>
      <c r="FJE101" s="10"/>
      <c r="FJF101" s="10"/>
      <c r="FJG101" s="10"/>
      <c r="FJH101" s="10"/>
      <c r="FJI101" s="10"/>
      <c r="FJJ101" s="10"/>
      <c r="FJK101" s="10"/>
      <c r="FJL101" s="10"/>
      <c r="FJM101" s="10"/>
      <c r="FJN101" s="10"/>
      <c r="FJO101" s="10"/>
      <c r="FJP101" s="10"/>
      <c r="FJQ101" s="10"/>
      <c r="FJR101" s="10"/>
      <c r="FJS101" s="10"/>
      <c r="FJT101" s="10"/>
      <c r="FJU101" s="10"/>
      <c r="FJV101" s="10"/>
      <c r="FJW101" s="10"/>
      <c r="FJX101" s="10"/>
      <c r="FJY101" s="10"/>
      <c r="FJZ101" s="10"/>
      <c r="FKA101" s="10"/>
      <c r="FKB101" s="10"/>
      <c r="FKC101" s="10"/>
      <c r="FKD101" s="10"/>
      <c r="FKE101" s="10"/>
      <c r="FKF101" s="10"/>
      <c r="FKG101" s="10"/>
      <c r="FKH101" s="10"/>
      <c r="FKI101" s="10"/>
      <c r="FKJ101" s="10"/>
      <c r="FKK101" s="10"/>
      <c r="FKL101" s="10"/>
      <c r="FKM101" s="10"/>
      <c r="FKN101" s="10"/>
      <c r="FKO101" s="10"/>
      <c r="FKP101" s="10"/>
      <c r="FKQ101" s="10"/>
      <c r="FKR101" s="10"/>
      <c r="FKS101" s="10"/>
      <c r="FKT101" s="10"/>
      <c r="FKU101" s="10"/>
      <c r="FKV101" s="10"/>
      <c r="FKW101" s="10"/>
      <c r="FKX101" s="10"/>
      <c r="FKY101" s="10"/>
      <c r="FKZ101" s="10"/>
      <c r="FLA101" s="10"/>
      <c r="FLB101" s="10"/>
      <c r="FLC101" s="10"/>
      <c r="FLD101" s="10"/>
      <c r="FLE101" s="10"/>
      <c r="FLF101" s="10"/>
      <c r="FLG101" s="10"/>
      <c r="FLH101" s="10"/>
      <c r="FLI101" s="10"/>
      <c r="FLJ101" s="10"/>
      <c r="FLK101" s="10"/>
      <c r="FLL101" s="10"/>
      <c r="FLM101" s="10"/>
      <c r="FLN101" s="10"/>
      <c r="FLO101" s="10"/>
      <c r="FLP101" s="10"/>
      <c r="FLQ101" s="10"/>
      <c r="FLR101" s="10"/>
      <c r="FLS101" s="10"/>
      <c r="FLT101" s="10"/>
      <c r="FLU101" s="10"/>
      <c r="FLV101" s="10"/>
      <c r="FLW101" s="10"/>
      <c r="FLX101" s="10"/>
      <c r="FLY101" s="10"/>
      <c r="FLZ101" s="10"/>
      <c r="FMA101" s="10"/>
      <c r="FMB101" s="10"/>
      <c r="FMC101" s="10"/>
      <c r="FMD101" s="10"/>
      <c r="FME101" s="10"/>
      <c r="FMF101" s="10"/>
      <c r="FMG101" s="10"/>
      <c r="FMH101" s="10"/>
      <c r="FMI101" s="10"/>
      <c r="FMJ101" s="10"/>
      <c r="FMK101" s="10"/>
      <c r="FML101" s="10"/>
      <c r="FMM101" s="10"/>
      <c r="FMN101" s="10"/>
      <c r="FMO101" s="10"/>
      <c r="FMP101" s="10"/>
      <c r="FMQ101" s="10"/>
      <c r="FMR101" s="10"/>
      <c r="FMS101" s="10"/>
      <c r="FMT101" s="10"/>
      <c r="FMU101" s="10"/>
      <c r="FMV101" s="10"/>
      <c r="FMW101" s="10"/>
      <c r="FMX101" s="10"/>
      <c r="FMY101" s="10"/>
      <c r="FMZ101" s="10"/>
      <c r="FNA101" s="10"/>
      <c r="FNB101" s="10"/>
      <c r="FNC101" s="10"/>
      <c r="FND101" s="10"/>
      <c r="FNE101" s="10"/>
      <c r="FNF101" s="10"/>
      <c r="FNG101" s="10"/>
      <c r="FNH101" s="10"/>
      <c r="FNI101" s="10"/>
      <c r="FNJ101" s="10"/>
      <c r="FNK101" s="10"/>
      <c r="FNL101" s="10"/>
      <c r="FNM101" s="10"/>
      <c r="FNN101" s="10"/>
      <c r="FNO101" s="10"/>
      <c r="FNP101" s="10"/>
      <c r="FNQ101" s="10"/>
      <c r="FNR101" s="10"/>
      <c r="FNS101" s="10"/>
      <c r="FNT101" s="10"/>
      <c r="FNU101" s="10"/>
      <c r="FNV101" s="10"/>
      <c r="FNW101" s="10"/>
      <c r="FNX101" s="10"/>
      <c r="FNY101" s="10"/>
      <c r="FNZ101" s="10"/>
      <c r="FOA101" s="10"/>
      <c r="FOB101" s="10"/>
      <c r="FOC101" s="10"/>
      <c r="FOD101" s="10"/>
      <c r="FOE101" s="10"/>
      <c r="FOF101" s="10"/>
      <c r="FOG101" s="10"/>
      <c r="FOH101" s="10"/>
      <c r="FOI101" s="10"/>
      <c r="FOJ101" s="10"/>
      <c r="FOK101" s="10"/>
      <c r="FOL101" s="10"/>
      <c r="FOM101" s="10"/>
      <c r="FON101" s="10"/>
      <c r="FOO101" s="10"/>
      <c r="FOP101" s="10"/>
      <c r="FOQ101" s="10"/>
      <c r="FOR101" s="10"/>
      <c r="FOS101" s="10"/>
      <c r="FOT101" s="10"/>
      <c r="FOU101" s="10"/>
      <c r="FOV101" s="10"/>
      <c r="FOW101" s="10"/>
      <c r="FOX101" s="10"/>
      <c r="FOY101" s="10"/>
      <c r="FOZ101" s="10"/>
      <c r="FPA101" s="10"/>
      <c r="FPB101" s="10"/>
      <c r="FPC101" s="10"/>
      <c r="FPD101" s="10"/>
      <c r="FPE101" s="10"/>
      <c r="FPF101" s="10"/>
      <c r="FPG101" s="10"/>
      <c r="FPH101" s="10"/>
      <c r="FPI101" s="10"/>
      <c r="FPJ101" s="10"/>
      <c r="FPK101" s="10"/>
      <c r="FPL101" s="10"/>
      <c r="FPM101" s="10"/>
      <c r="FPN101" s="10"/>
      <c r="FPO101" s="10"/>
      <c r="FPP101" s="10"/>
      <c r="FPQ101" s="10"/>
      <c r="FPR101" s="10"/>
      <c r="FPS101" s="10"/>
      <c r="FPT101" s="10"/>
      <c r="FPU101" s="10"/>
      <c r="FPV101" s="10"/>
      <c r="FPW101" s="10"/>
      <c r="FPX101" s="10"/>
      <c r="FPY101" s="10"/>
      <c r="FPZ101" s="10"/>
      <c r="FQA101" s="10"/>
      <c r="FQB101" s="10"/>
      <c r="FQC101" s="10"/>
      <c r="FQD101" s="10"/>
      <c r="FQE101" s="10"/>
      <c r="FQF101" s="10"/>
      <c r="FQG101" s="10"/>
      <c r="FQH101" s="10"/>
      <c r="FQI101" s="10"/>
      <c r="FQJ101" s="10"/>
      <c r="FQK101" s="10"/>
      <c r="FQL101" s="10"/>
      <c r="FQM101" s="10"/>
      <c r="FQN101" s="10"/>
      <c r="FQO101" s="10"/>
      <c r="FQP101" s="10"/>
      <c r="FQQ101" s="10"/>
      <c r="FQR101" s="10"/>
      <c r="FQS101" s="10"/>
      <c r="FQT101" s="10"/>
      <c r="FQU101" s="10"/>
      <c r="FQV101" s="10"/>
      <c r="FQW101" s="10"/>
      <c r="FQX101" s="10"/>
      <c r="FQY101" s="10"/>
      <c r="FQZ101" s="10"/>
      <c r="FRA101" s="10"/>
      <c r="FRB101" s="10"/>
      <c r="FRC101" s="10"/>
      <c r="FRD101" s="10"/>
      <c r="FRE101" s="10"/>
      <c r="FRF101" s="10"/>
      <c r="FRG101" s="10"/>
      <c r="FRH101" s="10"/>
      <c r="FRI101" s="10"/>
      <c r="FRJ101" s="10"/>
      <c r="FRK101" s="10"/>
      <c r="FRL101" s="10"/>
      <c r="FRM101" s="10"/>
      <c r="FRN101" s="10"/>
      <c r="FRO101" s="10"/>
      <c r="FRP101" s="10"/>
      <c r="FRQ101" s="10"/>
      <c r="FRR101" s="10"/>
      <c r="FRS101" s="10"/>
      <c r="FRT101" s="10"/>
      <c r="FRU101" s="10"/>
      <c r="FRV101" s="10"/>
      <c r="FRW101" s="10"/>
      <c r="FRX101" s="10"/>
      <c r="FRY101" s="10"/>
      <c r="FRZ101" s="10"/>
      <c r="FSA101" s="10"/>
      <c r="FSB101" s="10"/>
      <c r="FSC101" s="10"/>
      <c r="FSD101" s="10"/>
      <c r="FSE101" s="10"/>
      <c r="FSF101" s="10"/>
      <c r="FSG101" s="10"/>
      <c r="FSH101" s="10"/>
      <c r="FSI101" s="10"/>
      <c r="FSJ101" s="10"/>
      <c r="FSK101" s="10"/>
      <c r="FSL101" s="10"/>
      <c r="FSM101" s="10"/>
      <c r="FSN101" s="10"/>
      <c r="FSO101" s="10"/>
      <c r="FSP101" s="10"/>
      <c r="FSQ101" s="10"/>
      <c r="FSR101" s="10"/>
      <c r="FSS101" s="10"/>
      <c r="FST101" s="10"/>
      <c r="FSU101" s="10"/>
      <c r="FSV101" s="10"/>
      <c r="FSW101" s="10"/>
      <c r="FSX101" s="10"/>
      <c r="FSY101" s="10"/>
      <c r="FSZ101" s="10"/>
      <c r="FTA101" s="10"/>
      <c r="FTB101" s="10"/>
      <c r="FTC101" s="10"/>
      <c r="FTD101" s="10"/>
      <c r="FTE101" s="10"/>
      <c r="FTF101" s="10"/>
      <c r="FTG101" s="10"/>
      <c r="FTH101" s="10"/>
      <c r="FTI101" s="10"/>
      <c r="FTJ101" s="10"/>
      <c r="FTK101" s="10"/>
      <c r="FTL101" s="10"/>
      <c r="FTM101" s="10"/>
      <c r="FTN101" s="10"/>
      <c r="FTO101" s="10"/>
      <c r="FTP101" s="10"/>
      <c r="FTQ101" s="10"/>
      <c r="FTR101" s="10"/>
      <c r="FTS101" s="10"/>
      <c r="FTT101" s="10"/>
      <c r="FTU101" s="10"/>
      <c r="FTV101" s="10"/>
      <c r="FTW101" s="10"/>
      <c r="FTX101" s="10"/>
      <c r="FTY101" s="10"/>
      <c r="FTZ101" s="10"/>
      <c r="FUA101" s="10"/>
      <c r="FUB101" s="10"/>
      <c r="FUC101" s="10"/>
      <c r="FUD101" s="10"/>
      <c r="FUE101" s="10"/>
      <c r="FUF101" s="10"/>
      <c r="FUG101" s="10"/>
      <c r="FUH101" s="10"/>
      <c r="FUI101" s="10"/>
      <c r="FUJ101" s="10"/>
      <c r="FUK101" s="10"/>
      <c r="FUL101" s="10"/>
      <c r="FUM101" s="10"/>
      <c r="FUN101" s="10"/>
      <c r="FUO101" s="10"/>
      <c r="FUP101" s="10"/>
      <c r="FUQ101" s="10"/>
      <c r="FUR101" s="10"/>
      <c r="FUS101" s="10"/>
      <c r="FUT101" s="10"/>
      <c r="FUU101" s="10"/>
      <c r="FUV101" s="10"/>
      <c r="FUW101" s="10"/>
      <c r="FUX101" s="10"/>
      <c r="FUY101" s="10"/>
      <c r="FUZ101" s="10"/>
      <c r="FVA101" s="10"/>
      <c r="FVB101" s="10"/>
      <c r="FVC101" s="10"/>
      <c r="FVD101" s="10"/>
      <c r="FVE101" s="10"/>
      <c r="FVF101" s="10"/>
      <c r="FVG101" s="10"/>
      <c r="FVH101" s="10"/>
      <c r="FVI101" s="10"/>
      <c r="FVJ101" s="10"/>
      <c r="FVK101" s="10"/>
      <c r="FVL101" s="10"/>
      <c r="FVM101" s="10"/>
      <c r="FVN101" s="10"/>
      <c r="FVO101" s="10"/>
      <c r="FVP101" s="10"/>
      <c r="FVQ101" s="10"/>
      <c r="FVR101" s="10"/>
      <c r="FVS101" s="10"/>
      <c r="FVT101" s="10"/>
      <c r="FVU101" s="10"/>
      <c r="FVV101" s="10"/>
      <c r="FVW101" s="10"/>
      <c r="FVX101" s="10"/>
      <c r="FVY101" s="10"/>
      <c r="FVZ101" s="10"/>
      <c r="FWA101" s="10"/>
      <c r="FWB101" s="10"/>
      <c r="FWC101" s="10"/>
      <c r="FWD101" s="10"/>
      <c r="FWE101" s="10"/>
      <c r="FWF101" s="10"/>
      <c r="FWG101" s="10"/>
      <c r="FWH101" s="10"/>
      <c r="FWI101" s="10"/>
      <c r="FWJ101" s="10"/>
      <c r="FWK101" s="10"/>
      <c r="FWL101" s="10"/>
      <c r="FWM101" s="10"/>
      <c r="FWN101" s="10"/>
      <c r="FWO101" s="10"/>
      <c r="FWP101" s="10"/>
      <c r="FWQ101" s="10"/>
      <c r="FWR101" s="10"/>
      <c r="FWS101" s="10"/>
      <c r="FWT101" s="10"/>
      <c r="FWU101" s="10"/>
      <c r="FWV101" s="10"/>
      <c r="FWW101" s="10"/>
      <c r="FWX101" s="10"/>
      <c r="FWY101" s="10"/>
      <c r="FWZ101" s="10"/>
      <c r="FXA101" s="10"/>
      <c r="FXB101" s="10"/>
      <c r="FXC101" s="10"/>
      <c r="FXD101" s="10"/>
      <c r="FXE101" s="10"/>
      <c r="FXF101" s="10"/>
      <c r="FXG101" s="10"/>
      <c r="FXH101" s="10"/>
      <c r="FXI101" s="10"/>
      <c r="FXJ101" s="10"/>
      <c r="FXK101" s="10"/>
      <c r="FXL101" s="10"/>
      <c r="FXM101" s="10"/>
      <c r="FXN101" s="10"/>
      <c r="FXO101" s="10"/>
      <c r="FXP101" s="10"/>
      <c r="FXQ101" s="10"/>
      <c r="FXR101" s="10"/>
      <c r="FXS101" s="10"/>
      <c r="FXT101" s="10"/>
      <c r="FXU101" s="10"/>
      <c r="FXV101" s="10"/>
      <c r="FXW101" s="10"/>
      <c r="FXX101" s="10"/>
      <c r="FXY101" s="10"/>
      <c r="FXZ101" s="10"/>
      <c r="FYA101" s="10"/>
      <c r="FYB101" s="10"/>
      <c r="FYC101" s="10"/>
      <c r="FYD101" s="10"/>
      <c r="FYE101" s="10"/>
      <c r="FYF101" s="10"/>
      <c r="FYG101" s="10"/>
      <c r="FYH101" s="10"/>
      <c r="FYI101" s="10"/>
      <c r="FYJ101" s="10"/>
      <c r="FYK101" s="10"/>
      <c r="FYL101" s="10"/>
      <c r="FYM101" s="10"/>
      <c r="FYN101" s="10"/>
      <c r="FYO101" s="10"/>
      <c r="FYP101" s="10"/>
      <c r="FYQ101" s="10"/>
      <c r="FYR101" s="10"/>
      <c r="FYS101" s="10"/>
      <c r="FYT101" s="10"/>
      <c r="FYU101" s="10"/>
      <c r="FYV101" s="10"/>
      <c r="FYW101" s="10"/>
      <c r="FYX101" s="10"/>
      <c r="FYY101" s="10"/>
      <c r="FYZ101" s="10"/>
      <c r="FZA101" s="10"/>
      <c r="FZB101" s="10"/>
      <c r="FZC101" s="10"/>
      <c r="FZD101" s="10"/>
      <c r="FZE101" s="10"/>
      <c r="FZF101" s="10"/>
      <c r="FZG101" s="10"/>
      <c r="FZH101" s="10"/>
      <c r="FZI101" s="10"/>
      <c r="FZJ101" s="10"/>
      <c r="FZK101" s="10"/>
      <c r="FZL101" s="10"/>
      <c r="FZM101" s="10"/>
      <c r="FZN101" s="10"/>
      <c r="FZO101" s="10"/>
      <c r="FZP101" s="10"/>
      <c r="FZQ101" s="10"/>
      <c r="FZR101" s="10"/>
      <c r="FZS101" s="10"/>
      <c r="FZT101" s="10"/>
      <c r="FZU101" s="10"/>
      <c r="FZV101" s="10"/>
      <c r="FZW101" s="10"/>
      <c r="FZX101" s="10"/>
      <c r="FZY101" s="10"/>
      <c r="FZZ101" s="10"/>
      <c r="GAA101" s="10"/>
      <c r="GAB101" s="10"/>
      <c r="GAC101" s="10"/>
      <c r="GAD101" s="10"/>
      <c r="GAE101" s="10"/>
      <c r="GAF101" s="10"/>
      <c r="GAG101" s="10"/>
      <c r="GAH101" s="10"/>
      <c r="GAI101" s="10"/>
      <c r="GAJ101" s="10"/>
      <c r="GAK101" s="10"/>
      <c r="GAL101" s="10"/>
      <c r="GAM101" s="10"/>
      <c r="GAN101" s="10"/>
      <c r="GAO101" s="10"/>
      <c r="GAP101" s="10"/>
      <c r="GAQ101" s="10"/>
      <c r="GAR101" s="10"/>
      <c r="GAS101" s="10"/>
      <c r="GAT101" s="10"/>
      <c r="GAU101" s="10"/>
      <c r="GAV101" s="10"/>
      <c r="GAW101" s="10"/>
      <c r="GAX101" s="10"/>
      <c r="GAY101" s="10"/>
      <c r="GAZ101" s="10"/>
      <c r="GBA101" s="10"/>
      <c r="GBB101" s="10"/>
      <c r="GBC101" s="10"/>
      <c r="GBD101" s="10"/>
      <c r="GBE101" s="10"/>
      <c r="GBF101" s="10"/>
      <c r="GBG101" s="10"/>
      <c r="GBH101" s="10"/>
      <c r="GBI101" s="10"/>
      <c r="GBJ101" s="10"/>
      <c r="GBK101" s="10"/>
      <c r="GBL101" s="10"/>
      <c r="GBM101" s="10"/>
      <c r="GBN101" s="10"/>
      <c r="GBO101" s="10"/>
      <c r="GBP101" s="10"/>
      <c r="GBQ101" s="10"/>
      <c r="GBR101" s="10"/>
      <c r="GBS101" s="10"/>
      <c r="GBT101" s="10"/>
      <c r="GBU101" s="10"/>
      <c r="GBV101" s="10"/>
      <c r="GBW101" s="10"/>
      <c r="GBX101" s="10"/>
      <c r="GBY101" s="10"/>
      <c r="GBZ101" s="10"/>
      <c r="GCA101" s="10"/>
      <c r="GCB101" s="10"/>
      <c r="GCC101" s="10"/>
      <c r="GCD101" s="10"/>
      <c r="GCE101" s="10"/>
      <c r="GCF101" s="10"/>
      <c r="GCG101" s="10"/>
      <c r="GCH101" s="10"/>
      <c r="GCI101" s="10"/>
      <c r="GCJ101" s="10"/>
      <c r="GCK101" s="10"/>
      <c r="GCL101" s="10"/>
      <c r="GCM101" s="10"/>
      <c r="GCN101" s="10"/>
      <c r="GCO101" s="10"/>
      <c r="GCP101" s="10"/>
      <c r="GCQ101" s="10"/>
      <c r="GCR101" s="10"/>
      <c r="GCS101" s="10"/>
      <c r="GCT101" s="10"/>
      <c r="GCU101" s="10"/>
      <c r="GCV101" s="10"/>
      <c r="GCW101" s="10"/>
      <c r="GCX101" s="10"/>
      <c r="GCY101" s="10"/>
      <c r="GCZ101" s="10"/>
      <c r="GDA101" s="10"/>
      <c r="GDB101" s="10"/>
      <c r="GDC101" s="10"/>
      <c r="GDD101" s="10"/>
      <c r="GDE101" s="10"/>
      <c r="GDF101" s="10"/>
      <c r="GDG101" s="10"/>
      <c r="GDH101" s="10"/>
      <c r="GDI101" s="10"/>
      <c r="GDJ101" s="10"/>
      <c r="GDK101" s="10"/>
      <c r="GDL101" s="10"/>
      <c r="GDM101" s="10"/>
      <c r="GDN101" s="10"/>
      <c r="GDO101" s="10"/>
      <c r="GDP101" s="10"/>
      <c r="GDQ101" s="10"/>
      <c r="GDR101" s="10"/>
      <c r="GDS101" s="10"/>
      <c r="GDT101" s="10"/>
      <c r="GDU101" s="10"/>
      <c r="GDV101" s="10"/>
      <c r="GDW101" s="10"/>
      <c r="GDX101" s="10"/>
      <c r="GDY101" s="10"/>
      <c r="GDZ101" s="10"/>
      <c r="GEA101" s="10"/>
      <c r="GEB101" s="10"/>
      <c r="GEC101" s="10"/>
      <c r="GED101" s="10"/>
      <c r="GEE101" s="10"/>
      <c r="GEF101" s="10"/>
      <c r="GEG101" s="10"/>
      <c r="GEH101" s="10"/>
      <c r="GEI101" s="10"/>
      <c r="GEJ101" s="10"/>
      <c r="GEK101" s="10"/>
      <c r="GEL101" s="10"/>
      <c r="GEM101" s="10"/>
      <c r="GEN101" s="10"/>
      <c r="GEO101" s="10"/>
      <c r="GEP101" s="10"/>
      <c r="GEQ101" s="10"/>
      <c r="GER101" s="10"/>
      <c r="GES101" s="10"/>
      <c r="GET101" s="10"/>
      <c r="GEU101" s="10"/>
      <c r="GEV101" s="10"/>
      <c r="GEW101" s="10"/>
      <c r="GEX101" s="10"/>
      <c r="GEY101" s="10"/>
      <c r="GEZ101" s="10"/>
      <c r="GFA101" s="10"/>
      <c r="GFB101" s="10"/>
      <c r="GFC101" s="10"/>
      <c r="GFD101" s="10"/>
      <c r="GFE101" s="10"/>
      <c r="GFF101" s="10"/>
      <c r="GFG101" s="10"/>
      <c r="GFH101" s="10"/>
      <c r="GFI101" s="10"/>
      <c r="GFJ101" s="10"/>
      <c r="GFK101" s="10"/>
      <c r="GFL101" s="10"/>
      <c r="GFM101" s="10"/>
      <c r="GFN101" s="10"/>
      <c r="GFO101" s="10"/>
      <c r="GFP101" s="10"/>
      <c r="GFQ101" s="10"/>
      <c r="GFR101" s="10"/>
      <c r="GFS101" s="10"/>
      <c r="GFT101" s="10"/>
      <c r="GFU101" s="10"/>
      <c r="GFV101" s="10"/>
      <c r="GFW101" s="10"/>
      <c r="GFX101" s="10"/>
      <c r="GFY101" s="10"/>
      <c r="GFZ101" s="10"/>
      <c r="GGA101" s="10"/>
      <c r="GGB101" s="10"/>
      <c r="GGC101" s="10"/>
      <c r="GGD101" s="10"/>
      <c r="GGE101" s="10"/>
      <c r="GGF101" s="10"/>
      <c r="GGG101" s="10"/>
      <c r="GGH101" s="10"/>
      <c r="GGI101" s="10"/>
      <c r="GGJ101" s="10"/>
      <c r="GGK101" s="10"/>
      <c r="GGL101" s="10"/>
      <c r="GGM101" s="10"/>
      <c r="GGN101" s="10"/>
      <c r="GGO101" s="10"/>
      <c r="GGP101" s="10"/>
      <c r="GGQ101" s="10"/>
      <c r="GGR101" s="10"/>
      <c r="GGS101" s="10"/>
      <c r="GGT101" s="10"/>
      <c r="GGU101" s="10"/>
      <c r="GGV101" s="10"/>
      <c r="GGW101" s="10"/>
      <c r="GGX101" s="10"/>
      <c r="GGY101" s="10"/>
      <c r="GGZ101" s="10"/>
      <c r="GHA101" s="10"/>
      <c r="GHB101" s="10"/>
      <c r="GHC101" s="10"/>
      <c r="GHD101" s="10"/>
      <c r="GHE101" s="10"/>
      <c r="GHF101" s="10"/>
      <c r="GHG101" s="10"/>
      <c r="GHH101" s="10"/>
      <c r="GHI101" s="10"/>
      <c r="GHJ101" s="10"/>
      <c r="GHK101" s="10"/>
      <c r="GHL101" s="10"/>
      <c r="GHM101" s="10"/>
      <c r="GHN101" s="10"/>
      <c r="GHO101" s="10"/>
      <c r="GHP101" s="10"/>
      <c r="GHQ101" s="10"/>
      <c r="GHR101" s="10"/>
      <c r="GHS101" s="10"/>
      <c r="GHT101" s="10"/>
      <c r="GHU101" s="10"/>
      <c r="GHV101" s="10"/>
      <c r="GHW101" s="10"/>
      <c r="GHX101" s="10"/>
      <c r="GHY101" s="10"/>
      <c r="GHZ101" s="10"/>
      <c r="GIA101" s="10"/>
      <c r="GIB101" s="10"/>
      <c r="GIC101" s="10"/>
      <c r="GID101" s="10"/>
      <c r="GIE101" s="10"/>
      <c r="GIF101" s="10"/>
      <c r="GIG101" s="10"/>
      <c r="GIH101" s="10"/>
      <c r="GII101" s="10"/>
      <c r="GIJ101" s="10"/>
      <c r="GIK101" s="10"/>
      <c r="GIL101" s="10"/>
      <c r="GIM101" s="10"/>
      <c r="GIN101" s="10"/>
      <c r="GIO101" s="10"/>
      <c r="GIP101" s="10"/>
      <c r="GIQ101" s="10"/>
      <c r="GIR101" s="10"/>
      <c r="GIS101" s="10"/>
      <c r="GIT101" s="10"/>
      <c r="GIU101" s="10"/>
      <c r="GIV101" s="10"/>
      <c r="GIW101" s="10"/>
      <c r="GIX101" s="10"/>
      <c r="GIY101" s="10"/>
      <c r="GIZ101" s="10"/>
      <c r="GJA101" s="10"/>
      <c r="GJB101" s="10"/>
      <c r="GJC101" s="10"/>
      <c r="GJD101" s="10"/>
      <c r="GJE101" s="10"/>
      <c r="GJF101" s="10"/>
      <c r="GJG101" s="10"/>
      <c r="GJH101" s="10"/>
      <c r="GJI101" s="10"/>
      <c r="GJJ101" s="10"/>
      <c r="GJK101" s="10"/>
      <c r="GJL101" s="10"/>
      <c r="GJM101" s="10"/>
      <c r="GJN101" s="10"/>
      <c r="GJO101" s="10"/>
      <c r="GJP101" s="10"/>
      <c r="GJQ101" s="10"/>
      <c r="GJR101" s="10"/>
      <c r="GJS101" s="10"/>
      <c r="GJT101" s="10"/>
      <c r="GJU101" s="10"/>
      <c r="GJV101" s="10"/>
      <c r="GJW101" s="10"/>
      <c r="GJX101" s="10"/>
      <c r="GJY101" s="10"/>
      <c r="GJZ101" s="10"/>
      <c r="GKA101" s="10"/>
      <c r="GKB101" s="10"/>
      <c r="GKC101" s="10"/>
      <c r="GKD101" s="10"/>
      <c r="GKE101" s="10"/>
      <c r="GKF101" s="10"/>
      <c r="GKG101" s="10"/>
      <c r="GKH101" s="10"/>
      <c r="GKI101" s="10"/>
      <c r="GKJ101" s="10"/>
      <c r="GKK101" s="10"/>
      <c r="GKL101" s="10"/>
      <c r="GKM101" s="10"/>
      <c r="GKN101" s="10"/>
      <c r="GKO101" s="10"/>
      <c r="GKP101" s="10"/>
      <c r="GKQ101" s="10"/>
      <c r="GKR101" s="10"/>
      <c r="GKS101" s="10"/>
      <c r="GKT101" s="10"/>
      <c r="GKU101" s="10"/>
      <c r="GKV101" s="10"/>
      <c r="GKW101" s="10"/>
      <c r="GKX101" s="10"/>
      <c r="GKY101" s="10"/>
      <c r="GKZ101" s="10"/>
      <c r="GLA101" s="10"/>
      <c r="GLB101" s="10"/>
      <c r="GLC101" s="10"/>
      <c r="GLD101" s="10"/>
      <c r="GLE101" s="10"/>
      <c r="GLF101" s="10"/>
      <c r="GLG101" s="10"/>
      <c r="GLH101" s="10"/>
      <c r="GLI101" s="10"/>
      <c r="GLJ101" s="10"/>
      <c r="GLK101" s="10"/>
      <c r="GLL101" s="10"/>
      <c r="GLM101" s="10"/>
      <c r="GLN101" s="10"/>
      <c r="GLO101" s="10"/>
      <c r="GLP101" s="10"/>
      <c r="GLQ101" s="10"/>
      <c r="GLR101" s="10"/>
      <c r="GLS101" s="10"/>
      <c r="GLT101" s="10"/>
      <c r="GLU101" s="10"/>
      <c r="GLV101" s="10"/>
      <c r="GLW101" s="10"/>
      <c r="GLX101" s="10"/>
      <c r="GLY101" s="10"/>
      <c r="GLZ101" s="10"/>
      <c r="GMA101" s="10"/>
      <c r="GMB101" s="10"/>
      <c r="GMC101" s="10"/>
      <c r="GMD101" s="10"/>
      <c r="GME101" s="10"/>
      <c r="GMF101" s="10"/>
      <c r="GMG101" s="10"/>
      <c r="GMH101" s="10"/>
      <c r="GMI101" s="10"/>
      <c r="GMJ101" s="10"/>
      <c r="GMK101" s="10"/>
      <c r="GML101" s="10"/>
      <c r="GMM101" s="10"/>
      <c r="GMN101" s="10"/>
      <c r="GMO101" s="10"/>
      <c r="GMP101" s="10"/>
      <c r="GMQ101" s="10"/>
      <c r="GMR101" s="10"/>
      <c r="GMS101" s="10"/>
      <c r="GMT101" s="10"/>
      <c r="GMU101" s="10"/>
      <c r="GMV101" s="10"/>
      <c r="GMW101" s="10"/>
      <c r="GMX101" s="10"/>
      <c r="GMY101" s="10"/>
      <c r="GMZ101" s="10"/>
      <c r="GNA101" s="10"/>
      <c r="GNB101" s="10"/>
      <c r="GNC101" s="10"/>
      <c r="GND101" s="10"/>
      <c r="GNE101" s="10"/>
      <c r="GNF101" s="10"/>
      <c r="GNG101" s="10"/>
      <c r="GNH101" s="10"/>
      <c r="GNI101" s="10"/>
      <c r="GNJ101" s="10"/>
      <c r="GNK101" s="10"/>
      <c r="GNL101" s="10"/>
      <c r="GNM101" s="10"/>
      <c r="GNN101" s="10"/>
      <c r="GNO101" s="10"/>
      <c r="GNP101" s="10"/>
      <c r="GNQ101" s="10"/>
      <c r="GNR101" s="10"/>
      <c r="GNS101" s="10"/>
      <c r="GNT101" s="10"/>
      <c r="GNU101" s="10"/>
      <c r="GNV101" s="10"/>
      <c r="GNW101" s="10"/>
      <c r="GNX101" s="10"/>
      <c r="GNY101" s="10"/>
      <c r="GNZ101" s="10"/>
      <c r="GOA101" s="10"/>
      <c r="GOB101" s="10"/>
      <c r="GOC101" s="10"/>
      <c r="GOD101" s="10"/>
      <c r="GOE101" s="10"/>
      <c r="GOF101" s="10"/>
      <c r="GOG101" s="10"/>
      <c r="GOH101" s="10"/>
      <c r="GOI101" s="10"/>
      <c r="GOJ101" s="10"/>
      <c r="GOK101" s="10"/>
      <c r="GOL101" s="10"/>
      <c r="GOM101" s="10"/>
      <c r="GON101" s="10"/>
      <c r="GOO101" s="10"/>
      <c r="GOP101" s="10"/>
      <c r="GOQ101" s="10"/>
      <c r="GOR101" s="10"/>
      <c r="GOS101" s="10"/>
      <c r="GOT101" s="10"/>
      <c r="GOU101" s="10"/>
      <c r="GOV101" s="10"/>
      <c r="GOW101" s="10"/>
      <c r="GOX101" s="10"/>
      <c r="GOY101" s="10"/>
      <c r="GOZ101" s="10"/>
      <c r="GPA101" s="10"/>
      <c r="GPB101" s="10"/>
      <c r="GPC101" s="10"/>
      <c r="GPD101" s="10"/>
      <c r="GPE101" s="10"/>
      <c r="GPF101" s="10"/>
      <c r="GPG101" s="10"/>
      <c r="GPH101" s="10"/>
      <c r="GPI101" s="10"/>
      <c r="GPJ101" s="10"/>
      <c r="GPK101" s="10"/>
      <c r="GPL101" s="10"/>
      <c r="GPM101" s="10"/>
      <c r="GPN101" s="10"/>
      <c r="GPO101" s="10"/>
      <c r="GPP101" s="10"/>
      <c r="GPQ101" s="10"/>
      <c r="GPR101" s="10"/>
      <c r="GPS101" s="10"/>
      <c r="GPT101" s="10"/>
      <c r="GPU101" s="10"/>
      <c r="GPV101" s="10"/>
      <c r="GPW101" s="10"/>
      <c r="GPX101" s="10"/>
      <c r="GPY101" s="10"/>
      <c r="GPZ101" s="10"/>
      <c r="GQA101" s="10"/>
      <c r="GQB101" s="10"/>
      <c r="GQC101" s="10"/>
      <c r="GQD101" s="10"/>
      <c r="GQE101" s="10"/>
      <c r="GQF101" s="10"/>
      <c r="GQG101" s="10"/>
      <c r="GQH101" s="10"/>
      <c r="GQI101" s="10"/>
      <c r="GQJ101" s="10"/>
      <c r="GQK101" s="10"/>
      <c r="GQL101" s="10"/>
      <c r="GQM101" s="10"/>
      <c r="GQN101" s="10"/>
      <c r="GQO101" s="10"/>
      <c r="GQP101" s="10"/>
      <c r="GQQ101" s="10"/>
      <c r="GQR101" s="10"/>
      <c r="GQS101" s="10"/>
      <c r="GQT101" s="10"/>
      <c r="GQU101" s="10"/>
      <c r="GQV101" s="10"/>
      <c r="GQW101" s="10"/>
      <c r="GQX101" s="10"/>
      <c r="GQY101" s="10"/>
      <c r="GQZ101" s="10"/>
      <c r="GRA101" s="10"/>
      <c r="GRB101" s="10"/>
      <c r="GRC101" s="10"/>
      <c r="GRD101" s="10"/>
      <c r="GRE101" s="10"/>
      <c r="GRF101" s="10"/>
      <c r="GRG101" s="10"/>
      <c r="GRH101" s="10"/>
      <c r="GRI101" s="10"/>
      <c r="GRJ101" s="10"/>
      <c r="GRK101" s="10"/>
      <c r="GRL101" s="10"/>
      <c r="GRM101" s="10"/>
      <c r="GRN101" s="10"/>
      <c r="GRO101" s="10"/>
      <c r="GRP101" s="10"/>
      <c r="GRQ101" s="10"/>
      <c r="GRR101" s="10"/>
      <c r="GRS101" s="10"/>
      <c r="GRT101" s="10"/>
      <c r="GRU101" s="10"/>
      <c r="GRV101" s="10"/>
      <c r="GRW101" s="10"/>
      <c r="GRX101" s="10"/>
      <c r="GRY101" s="10"/>
      <c r="GRZ101" s="10"/>
      <c r="GSA101" s="10"/>
      <c r="GSB101" s="10"/>
      <c r="GSC101" s="10"/>
      <c r="GSD101" s="10"/>
      <c r="GSE101" s="10"/>
      <c r="GSF101" s="10"/>
      <c r="GSG101" s="10"/>
      <c r="GSH101" s="10"/>
      <c r="GSI101" s="10"/>
      <c r="GSJ101" s="10"/>
      <c r="GSK101" s="10"/>
      <c r="GSL101" s="10"/>
      <c r="GSM101" s="10"/>
      <c r="GSN101" s="10"/>
      <c r="GSO101" s="10"/>
      <c r="GSP101" s="10"/>
      <c r="GSQ101" s="10"/>
      <c r="GSR101" s="10"/>
      <c r="GSS101" s="10"/>
      <c r="GST101" s="10"/>
      <c r="GSU101" s="10"/>
      <c r="GSV101" s="10"/>
      <c r="GSW101" s="10"/>
      <c r="GSX101" s="10"/>
      <c r="GSY101" s="10"/>
      <c r="GSZ101" s="10"/>
      <c r="GTA101" s="10"/>
      <c r="GTB101" s="10"/>
      <c r="GTC101" s="10"/>
      <c r="GTD101" s="10"/>
      <c r="GTE101" s="10"/>
      <c r="GTF101" s="10"/>
      <c r="GTG101" s="10"/>
      <c r="GTH101" s="10"/>
      <c r="GTI101" s="10"/>
      <c r="GTJ101" s="10"/>
      <c r="GTK101" s="10"/>
      <c r="GTL101" s="10"/>
      <c r="GTM101" s="10"/>
      <c r="GTN101" s="10"/>
      <c r="GTO101" s="10"/>
      <c r="GTP101" s="10"/>
      <c r="GTQ101" s="10"/>
      <c r="GTR101" s="10"/>
      <c r="GTS101" s="10"/>
      <c r="GTT101" s="10"/>
      <c r="GTU101" s="10"/>
      <c r="GTV101" s="10"/>
      <c r="GTW101" s="10"/>
      <c r="GTX101" s="10"/>
      <c r="GTY101" s="10"/>
      <c r="GTZ101" s="10"/>
      <c r="GUA101" s="10"/>
      <c r="GUB101" s="10"/>
      <c r="GUC101" s="10"/>
      <c r="GUD101" s="10"/>
      <c r="GUE101" s="10"/>
      <c r="GUF101" s="10"/>
      <c r="GUG101" s="10"/>
      <c r="GUH101" s="10"/>
      <c r="GUI101" s="10"/>
      <c r="GUJ101" s="10"/>
      <c r="GUK101" s="10"/>
      <c r="GUL101" s="10"/>
      <c r="GUM101" s="10"/>
      <c r="GUN101" s="10"/>
      <c r="GUO101" s="10"/>
      <c r="GUP101" s="10"/>
      <c r="GUQ101" s="10"/>
      <c r="GUR101" s="10"/>
      <c r="GUS101" s="10"/>
      <c r="GUT101" s="10"/>
      <c r="GUU101" s="10"/>
      <c r="GUV101" s="10"/>
      <c r="GUW101" s="10"/>
      <c r="GUX101" s="10"/>
      <c r="GUY101" s="10"/>
      <c r="GUZ101" s="10"/>
      <c r="GVA101" s="10"/>
      <c r="GVB101" s="10"/>
      <c r="GVC101" s="10"/>
      <c r="GVD101" s="10"/>
      <c r="GVE101" s="10"/>
      <c r="GVF101" s="10"/>
      <c r="GVG101" s="10"/>
      <c r="GVH101" s="10"/>
      <c r="GVI101" s="10"/>
      <c r="GVJ101" s="10"/>
      <c r="GVK101" s="10"/>
      <c r="GVL101" s="10"/>
      <c r="GVM101" s="10"/>
      <c r="GVN101" s="10"/>
      <c r="GVO101" s="10"/>
      <c r="GVP101" s="10"/>
      <c r="GVQ101" s="10"/>
      <c r="GVR101" s="10"/>
      <c r="GVS101" s="10"/>
      <c r="GVT101" s="10"/>
      <c r="GVU101" s="10"/>
      <c r="GVV101" s="10"/>
      <c r="GVW101" s="10"/>
      <c r="GVX101" s="10"/>
      <c r="GVY101" s="10"/>
      <c r="GVZ101" s="10"/>
      <c r="GWA101" s="10"/>
      <c r="GWB101" s="10"/>
      <c r="GWC101" s="10"/>
      <c r="GWD101" s="10"/>
      <c r="GWE101" s="10"/>
      <c r="GWF101" s="10"/>
      <c r="GWG101" s="10"/>
      <c r="GWH101" s="10"/>
      <c r="GWI101" s="10"/>
      <c r="GWJ101" s="10"/>
      <c r="GWK101" s="10"/>
      <c r="GWL101" s="10"/>
      <c r="GWM101" s="10"/>
      <c r="GWN101" s="10"/>
      <c r="GWO101" s="10"/>
      <c r="GWP101" s="10"/>
      <c r="GWQ101" s="10"/>
      <c r="GWR101" s="10"/>
      <c r="GWS101" s="10"/>
      <c r="GWT101" s="10"/>
      <c r="GWU101" s="10"/>
      <c r="GWV101" s="10"/>
      <c r="GWW101" s="10"/>
      <c r="GWX101" s="10"/>
      <c r="GWY101" s="10"/>
      <c r="GWZ101" s="10"/>
      <c r="GXA101" s="10"/>
      <c r="GXB101" s="10"/>
      <c r="GXC101" s="10"/>
      <c r="GXD101" s="10"/>
      <c r="GXE101" s="10"/>
      <c r="GXF101" s="10"/>
      <c r="GXG101" s="10"/>
      <c r="GXH101" s="10"/>
      <c r="GXI101" s="10"/>
      <c r="GXJ101" s="10"/>
      <c r="GXK101" s="10"/>
      <c r="GXL101" s="10"/>
      <c r="GXM101" s="10"/>
      <c r="GXN101" s="10"/>
      <c r="GXO101" s="10"/>
      <c r="GXP101" s="10"/>
      <c r="GXQ101" s="10"/>
      <c r="GXR101" s="10"/>
      <c r="GXS101" s="10"/>
      <c r="GXT101" s="10"/>
      <c r="GXU101" s="10"/>
      <c r="GXV101" s="10"/>
      <c r="GXW101" s="10"/>
      <c r="GXX101" s="10"/>
      <c r="GXY101" s="10"/>
      <c r="GXZ101" s="10"/>
      <c r="GYA101" s="10"/>
      <c r="GYB101" s="10"/>
      <c r="GYC101" s="10"/>
      <c r="GYD101" s="10"/>
      <c r="GYE101" s="10"/>
      <c r="GYF101" s="10"/>
      <c r="GYG101" s="10"/>
      <c r="GYH101" s="10"/>
      <c r="GYI101" s="10"/>
      <c r="GYJ101" s="10"/>
      <c r="GYK101" s="10"/>
      <c r="GYL101" s="10"/>
      <c r="GYM101" s="10"/>
      <c r="GYN101" s="10"/>
      <c r="GYO101" s="10"/>
      <c r="GYP101" s="10"/>
      <c r="GYQ101" s="10"/>
      <c r="GYR101" s="10"/>
      <c r="GYS101" s="10"/>
      <c r="GYT101" s="10"/>
      <c r="GYU101" s="10"/>
      <c r="GYV101" s="10"/>
      <c r="GYW101" s="10"/>
      <c r="GYX101" s="10"/>
      <c r="GYY101" s="10"/>
      <c r="GYZ101" s="10"/>
      <c r="GZA101" s="10"/>
      <c r="GZB101" s="10"/>
      <c r="GZC101" s="10"/>
      <c r="GZD101" s="10"/>
      <c r="GZE101" s="10"/>
      <c r="GZF101" s="10"/>
      <c r="GZG101" s="10"/>
      <c r="GZH101" s="10"/>
      <c r="GZI101" s="10"/>
      <c r="GZJ101" s="10"/>
      <c r="GZK101" s="10"/>
      <c r="GZL101" s="10"/>
      <c r="GZM101" s="10"/>
      <c r="GZN101" s="10"/>
      <c r="GZO101" s="10"/>
      <c r="GZP101" s="10"/>
      <c r="GZQ101" s="10"/>
      <c r="GZR101" s="10"/>
      <c r="GZS101" s="10"/>
      <c r="GZT101" s="10"/>
      <c r="GZU101" s="10"/>
      <c r="GZV101" s="10"/>
      <c r="GZW101" s="10"/>
      <c r="GZX101" s="10"/>
      <c r="GZY101" s="10"/>
      <c r="GZZ101" s="10"/>
      <c r="HAA101" s="10"/>
      <c r="HAB101" s="10"/>
      <c r="HAC101" s="10"/>
      <c r="HAD101" s="10"/>
      <c r="HAE101" s="10"/>
      <c r="HAF101" s="10"/>
      <c r="HAG101" s="10"/>
      <c r="HAH101" s="10"/>
      <c r="HAI101" s="10"/>
      <c r="HAJ101" s="10"/>
      <c r="HAK101" s="10"/>
      <c r="HAL101" s="10"/>
      <c r="HAM101" s="10"/>
      <c r="HAN101" s="10"/>
      <c r="HAO101" s="10"/>
      <c r="HAP101" s="10"/>
      <c r="HAQ101" s="10"/>
      <c r="HAR101" s="10"/>
      <c r="HAS101" s="10"/>
      <c r="HAT101" s="10"/>
      <c r="HAU101" s="10"/>
      <c r="HAV101" s="10"/>
      <c r="HAW101" s="10"/>
      <c r="HAX101" s="10"/>
      <c r="HAY101" s="10"/>
      <c r="HAZ101" s="10"/>
      <c r="HBA101" s="10"/>
      <c r="HBB101" s="10"/>
      <c r="HBC101" s="10"/>
      <c r="HBD101" s="10"/>
      <c r="HBE101" s="10"/>
      <c r="HBF101" s="10"/>
      <c r="HBG101" s="10"/>
      <c r="HBH101" s="10"/>
      <c r="HBI101" s="10"/>
      <c r="HBJ101" s="10"/>
      <c r="HBK101" s="10"/>
      <c r="HBL101" s="10"/>
      <c r="HBM101" s="10"/>
      <c r="HBN101" s="10"/>
      <c r="HBO101" s="10"/>
      <c r="HBP101" s="10"/>
      <c r="HBQ101" s="10"/>
      <c r="HBR101" s="10"/>
      <c r="HBS101" s="10"/>
      <c r="HBT101" s="10"/>
      <c r="HBU101" s="10"/>
      <c r="HBV101" s="10"/>
      <c r="HBW101" s="10"/>
      <c r="HBX101" s="10"/>
      <c r="HBY101" s="10"/>
      <c r="HBZ101" s="10"/>
      <c r="HCA101" s="10"/>
      <c r="HCB101" s="10"/>
      <c r="HCC101" s="10"/>
      <c r="HCD101" s="10"/>
      <c r="HCE101" s="10"/>
      <c r="HCF101" s="10"/>
      <c r="HCG101" s="10"/>
      <c r="HCH101" s="10"/>
      <c r="HCI101" s="10"/>
      <c r="HCJ101" s="10"/>
      <c r="HCK101" s="10"/>
      <c r="HCL101" s="10"/>
      <c r="HCM101" s="10"/>
      <c r="HCN101" s="10"/>
      <c r="HCO101" s="10"/>
      <c r="HCP101" s="10"/>
      <c r="HCQ101" s="10"/>
      <c r="HCR101" s="10"/>
      <c r="HCS101" s="10"/>
      <c r="HCT101" s="10"/>
      <c r="HCU101" s="10"/>
      <c r="HCV101" s="10"/>
      <c r="HCW101" s="10"/>
      <c r="HCX101" s="10"/>
      <c r="HCY101" s="10"/>
      <c r="HCZ101" s="10"/>
      <c r="HDA101" s="10"/>
      <c r="HDB101" s="10"/>
      <c r="HDC101" s="10"/>
      <c r="HDD101" s="10"/>
      <c r="HDE101" s="10"/>
      <c r="HDF101" s="10"/>
      <c r="HDG101" s="10"/>
      <c r="HDH101" s="10"/>
      <c r="HDI101" s="10"/>
      <c r="HDJ101" s="10"/>
      <c r="HDK101" s="10"/>
      <c r="HDL101" s="10"/>
      <c r="HDM101" s="10"/>
      <c r="HDN101" s="10"/>
      <c r="HDO101" s="10"/>
      <c r="HDP101" s="10"/>
      <c r="HDQ101" s="10"/>
      <c r="HDR101" s="10"/>
      <c r="HDS101" s="10"/>
      <c r="HDT101" s="10"/>
      <c r="HDU101" s="10"/>
      <c r="HDV101" s="10"/>
      <c r="HDW101" s="10"/>
      <c r="HDX101" s="10"/>
      <c r="HDY101" s="10"/>
      <c r="HDZ101" s="10"/>
      <c r="HEA101" s="10"/>
      <c r="HEB101" s="10"/>
      <c r="HEC101" s="10"/>
      <c r="HED101" s="10"/>
      <c r="HEE101" s="10"/>
      <c r="HEF101" s="10"/>
      <c r="HEG101" s="10"/>
      <c r="HEH101" s="10"/>
      <c r="HEI101" s="10"/>
      <c r="HEJ101" s="10"/>
      <c r="HEK101" s="10"/>
      <c r="HEL101" s="10"/>
      <c r="HEM101" s="10"/>
      <c r="HEN101" s="10"/>
      <c r="HEO101" s="10"/>
      <c r="HEP101" s="10"/>
      <c r="HEQ101" s="10"/>
      <c r="HER101" s="10"/>
      <c r="HES101" s="10"/>
      <c r="HET101" s="10"/>
      <c r="HEU101" s="10"/>
      <c r="HEV101" s="10"/>
      <c r="HEW101" s="10"/>
      <c r="HEX101" s="10"/>
      <c r="HEY101" s="10"/>
      <c r="HEZ101" s="10"/>
      <c r="HFA101" s="10"/>
      <c r="HFB101" s="10"/>
      <c r="HFC101" s="10"/>
      <c r="HFD101" s="10"/>
      <c r="HFE101" s="10"/>
      <c r="HFF101" s="10"/>
      <c r="HFG101" s="10"/>
      <c r="HFH101" s="10"/>
      <c r="HFI101" s="10"/>
      <c r="HFJ101" s="10"/>
      <c r="HFK101" s="10"/>
      <c r="HFL101" s="10"/>
      <c r="HFM101" s="10"/>
      <c r="HFN101" s="10"/>
      <c r="HFO101" s="10"/>
      <c r="HFP101" s="10"/>
      <c r="HFQ101" s="10"/>
      <c r="HFR101" s="10"/>
      <c r="HFS101" s="10"/>
      <c r="HFT101" s="10"/>
      <c r="HFU101" s="10"/>
      <c r="HFV101" s="10"/>
      <c r="HFW101" s="10"/>
      <c r="HFX101" s="10"/>
      <c r="HFY101" s="10"/>
      <c r="HFZ101" s="10"/>
      <c r="HGA101" s="10"/>
      <c r="HGB101" s="10"/>
      <c r="HGC101" s="10"/>
      <c r="HGD101" s="10"/>
      <c r="HGE101" s="10"/>
      <c r="HGF101" s="10"/>
      <c r="HGG101" s="10"/>
      <c r="HGH101" s="10"/>
      <c r="HGI101" s="10"/>
      <c r="HGJ101" s="10"/>
      <c r="HGK101" s="10"/>
      <c r="HGL101" s="10"/>
      <c r="HGM101" s="10"/>
      <c r="HGN101" s="10"/>
      <c r="HGO101" s="10"/>
      <c r="HGP101" s="10"/>
      <c r="HGQ101" s="10"/>
      <c r="HGR101" s="10"/>
      <c r="HGS101" s="10"/>
      <c r="HGT101" s="10"/>
      <c r="HGU101" s="10"/>
      <c r="HGV101" s="10"/>
      <c r="HGW101" s="10"/>
      <c r="HGX101" s="10"/>
      <c r="HGY101" s="10"/>
      <c r="HGZ101" s="10"/>
      <c r="HHA101" s="10"/>
      <c r="HHB101" s="10"/>
      <c r="HHC101" s="10"/>
      <c r="HHD101" s="10"/>
      <c r="HHE101" s="10"/>
      <c r="HHF101" s="10"/>
      <c r="HHG101" s="10"/>
      <c r="HHH101" s="10"/>
      <c r="HHI101" s="10"/>
      <c r="HHJ101" s="10"/>
      <c r="HHK101" s="10"/>
      <c r="HHL101" s="10"/>
      <c r="HHM101" s="10"/>
      <c r="HHN101" s="10"/>
      <c r="HHO101" s="10"/>
      <c r="HHP101" s="10"/>
      <c r="HHQ101" s="10"/>
      <c r="HHR101" s="10"/>
      <c r="HHS101" s="10"/>
      <c r="HHT101" s="10"/>
      <c r="HHU101" s="10"/>
      <c r="HHV101" s="10"/>
      <c r="HHW101" s="10"/>
      <c r="HHX101" s="10"/>
      <c r="HHY101" s="10"/>
      <c r="HHZ101" s="10"/>
      <c r="HIA101" s="10"/>
      <c r="HIB101" s="10"/>
      <c r="HIC101" s="10"/>
      <c r="HID101" s="10"/>
      <c r="HIE101" s="10"/>
      <c r="HIF101" s="10"/>
      <c r="HIG101" s="10"/>
      <c r="HIH101" s="10"/>
      <c r="HII101" s="10"/>
      <c r="HIJ101" s="10"/>
      <c r="HIK101" s="10"/>
      <c r="HIL101" s="10"/>
      <c r="HIM101" s="10"/>
      <c r="HIN101" s="10"/>
      <c r="HIO101" s="10"/>
      <c r="HIP101" s="10"/>
      <c r="HIQ101" s="10"/>
      <c r="HIR101" s="10"/>
      <c r="HIS101" s="10"/>
      <c r="HIT101" s="10"/>
      <c r="HIU101" s="10"/>
      <c r="HIV101" s="10"/>
      <c r="HIW101" s="10"/>
      <c r="HIX101" s="10"/>
      <c r="HIY101" s="10"/>
      <c r="HIZ101" s="10"/>
      <c r="HJA101" s="10"/>
      <c r="HJB101" s="10"/>
      <c r="HJC101" s="10"/>
      <c r="HJD101" s="10"/>
      <c r="HJE101" s="10"/>
      <c r="HJF101" s="10"/>
      <c r="HJG101" s="10"/>
      <c r="HJH101" s="10"/>
      <c r="HJI101" s="10"/>
      <c r="HJJ101" s="10"/>
      <c r="HJK101" s="10"/>
      <c r="HJL101" s="10"/>
      <c r="HJM101" s="10"/>
      <c r="HJN101" s="10"/>
      <c r="HJO101" s="10"/>
      <c r="HJP101" s="10"/>
      <c r="HJQ101" s="10"/>
      <c r="HJR101" s="10"/>
      <c r="HJS101" s="10"/>
      <c r="HJT101" s="10"/>
      <c r="HJU101" s="10"/>
      <c r="HJV101" s="10"/>
      <c r="HJW101" s="10"/>
      <c r="HJX101" s="10"/>
      <c r="HJY101" s="10"/>
      <c r="HJZ101" s="10"/>
      <c r="HKA101" s="10"/>
      <c r="HKB101" s="10"/>
      <c r="HKC101" s="10"/>
      <c r="HKD101" s="10"/>
      <c r="HKE101" s="10"/>
      <c r="HKF101" s="10"/>
      <c r="HKG101" s="10"/>
      <c r="HKH101" s="10"/>
      <c r="HKI101" s="10"/>
      <c r="HKJ101" s="10"/>
      <c r="HKK101" s="10"/>
      <c r="HKL101" s="10"/>
      <c r="HKM101" s="10"/>
      <c r="HKN101" s="10"/>
      <c r="HKO101" s="10"/>
      <c r="HKP101" s="10"/>
      <c r="HKQ101" s="10"/>
      <c r="HKR101" s="10"/>
      <c r="HKS101" s="10"/>
      <c r="HKT101" s="10"/>
      <c r="HKU101" s="10"/>
      <c r="HKV101" s="10"/>
      <c r="HKW101" s="10"/>
      <c r="HKX101" s="10"/>
      <c r="HKY101" s="10"/>
      <c r="HKZ101" s="10"/>
      <c r="HLA101" s="10"/>
      <c r="HLB101" s="10"/>
      <c r="HLC101" s="10"/>
      <c r="HLD101" s="10"/>
      <c r="HLE101" s="10"/>
      <c r="HLF101" s="10"/>
      <c r="HLG101" s="10"/>
      <c r="HLH101" s="10"/>
      <c r="HLI101" s="10"/>
      <c r="HLJ101" s="10"/>
      <c r="HLK101" s="10"/>
      <c r="HLL101" s="10"/>
      <c r="HLM101" s="10"/>
      <c r="HLN101" s="10"/>
      <c r="HLO101" s="10"/>
      <c r="HLP101" s="10"/>
      <c r="HLQ101" s="10"/>
      <c r="HLR101" s="10"/>
      <c r="HLS101" s="10"/>
      <c r="HLT101" s="10"/>
      <c r="HLU101" s="10"/>
      <c r="HLV101" s="10"/>
      <c r="HLW101" s="10"/>
      <c r="HLX101" s="10"/>
      <c r="HLY101" s="10"/>
      <c r="HLZ101" s="10"/>
      <c r="HMA101" s="10"/>
      <c r="HMB101" s="10"/>
      <c r="HMC101" s="10"/>
      <c r="HMD101" s="10"/>
      <c r="HME101" s="10"/>
      <c r="HMF101" s="10"/>
      <c r="HMG101" s="10"/>
      <c r="HMH101" s="10"/>
      <c r="HMI101" s="10"/>
      <c r="HMJ101" s="10"/>
      <c r="HMK101" s="10"/>
      <c r="HML101" s="10"/>
      <c r="HMM101" s="10"/>
      <c r="HMN101" s="10"/>
      <c r="HMO101" s="10"/>
      <c r="HMP101" s="10"/>
      <c r="HMQ101" s="10"/>
      <c r="HMR101" s="10"/>
      <c r="HMS101" s="10"/>
      <c r="HMT101" s="10"/>
      <c r="HMU101" s="10"/>
      <c r="HMV101" s="10"/>
      <c r="HMW101" s="10"/>
      <c r="HMX101" s="10"/>
      <c r="HMY101" s="10"/>
      <c r="HMZ101" s="10"/>
      <c r="HNA101" s="10"/>
      <c r="HNB101" s="10"/>
      <c r="HNC101" s="10"/>
      <c r="HND101" s="10"/>
      <c r="HNE101" s="10"/>
      <c r="HNF101" s="10"/>
      <c r="HNG101" s="10"/>
      <c r="HNH101" s="10"/>
      <c r="HNI101" s="10"/>
      <c r="HNJ101" s="10"/>
      <c r="HNK101" s="10"/>
      <c r="HNL101" s="10"/>
      <c r="HNM101" s="10"/>
      <c r="HNN101" s="10"/>
      <c r="HNO101" s="10"/>
      <c r="HNP101" s="10"/>
      <c r="HNQ101" s="10"/>
      <c r="HNR101" s="10"/>
      <c r="HNS101" s="10"/>
      <c r="HNT101" s="10"/>
      <c r="HNU101" s="10"/>
      <c r="HNV101" s="10"/>
      <c r="HNW101" s="10"/>
      <c r="HNX101" s="10"/>
      <c r="HNY101" s="10"/>
      <c r="HNZ101" s="10"/>
    </row>
    <row r="102" s="6" customFormat="1" ht="106.5" customHeight="1" spans="1:5798">
      <c r="A102" s="73">
        <v>74</v>
      </c>
      <c r="B102" s="75"/>
      <c r="C102" s="65" t="s">
        <v>320</v>
      </c>
      <c r="D102" s="65" t="s">
        <v>554</v>
      </c>
      <c r="E102" s="66" t="s">
        <v>555</v>
      </c>
      <c r="F102" s="65" t="s">
        <v>58</v>
      </c>
      <c r="G102" s="76">
        <v>1</v>
      </c>
      <c r="H102" s="74" t="s">
        <v>75</v>
      </c>
      <c r="I102" s="76">
        <v>7</v>
      </c>
      <c r="J102" s="65" t="s">
        <v>207</v>
      </c>
      <c r="K102" s="65" t="s">
        <v>61</v>
      </c>
      <c r="L102" s="107" t="s">
        <v>137</v>
      </c>
      <c r="M102" s="227">
        <v>33600000</v>
      </c>
      <c r="N102" s="227">
        <v>33600000</v>
      </c>
      <c r="O102" s="65" t="s">
        <v>63</v>
      </c>
      <c r="P102" s="65" t="s">
        <v>64</v>
      </c>
      <c r="Q102" s="76" t="s">
        <v>322</v>
      </c>
      <c r="R102" s="251"/>
      <c r="S102" s="136" t="s">
        <v>556</v>
      </c>
      <c r="T102" s="136" t="s">
        <v>557</v>
      </c>
      <c r="U102" s="137">
        <v>45747</v>
      </c>
      <c r="V102" s="138" t="s">
        <v>558</v>
      </c>
      <c r="W102" s="136" t="s">
        <v>212</v>
      </c>
      <c r="X102" s="139">
        <v>33600000</v>
      </c>
      <c r="Y102" s="139">
        <v>9600000</v>
      </c>
      <c r="Z102" s="139">
        <f t="shared" si="27"/>
        <v>43200000</v>
      </c>
      <c r="AA102" s="139">
        <f t="shared" si="28"/>
        <v>43200000</v>
      </c>
      <c r="AB102" s="136" t="s">
        <v>559</v>
      </c>
      <c r="AC102" s="136">
        <v>10125</v>
      </c>
      <c r="AD102" s="178">
        <f t="shared" si="26"/>
        <v>213</v>
      </c>
      <c r="AE102" s="179">
        <v>45748</v>
      </c>
      <c r="AF102" s="179">
        <v>45961</v>
      </c>
      <c r="AG102" s="136" t="s">
        <v>328</v>
      </c>
      <c r="AH102" s="136" t="s">
        <v>371</v>
      </c>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0"/>
      <c r="BI102" s="10"/>
      <c r="BJ102" s="10"/>
      <c r="BK102" s="10"/>
      <c r="BL102" s="10"/>
      <c r="BM102" s="10"/>
      <c r="BN102" s="10"/>
      <c r="BO102" s="10"/>
      <c r="BP102" s="10"/>
      <c r="BQ102" s="10"/>
      <c r="BR102" s="10"/>
      <c r="BS102" s="10"/>
      <c r="BT102" s="10"/>
      <c r="BU102" s="10"/>
      <c r="BV102" s="10"/>
      <c r="BW102" s="10"/>
      <c r="BX102" s="10"/>
      <c r="BY102" s="10"/>
      <c r="BZ102" s="10"/>
      <c r="CA102" s="10"/>
      <c r="CB102" s="10"/>
      <c r="CC102" s="10"/>
      <c r="CD102" s="10"/>
      <c r="CE102" s="10"/>
      <c r="CF102" s="10"/>
      <c r="CG102" s="10"/>
      <c r="CH102" s="10"/>
      <c r="CI102" s="10"/>
      <c r="CJ102" s="10"/>
      <c r="CK102" s="10"/>
      <c r="CL102" s="10"/>
      <c r="CM102" s="10"/>
      <c r="CN102" s="10"/>
      <c r="CO102" s="10"/>
      <c r="CP102" s="10"/>
      <c r="CQ102" s="10"/>
      <c r="CR102" s="10"/>
      <c r="CS102" s="10"/>
      <c r="CT102" s="10"/>
      <c r="CU102" s="10"/>
      <c r="CV102" s="10"/>
      <c r="CW102" s="10"/>
      <c r="CX102" s="10"/>
      <c r="CY102" s="10"/>
      <c r="CZ102" s="10"/>
      <c r="DA102" s="10"/>
      <c r="DB102" s="10"/>
      <c r="DC102" s="10"/>
      <c r="DD102" s="10"/>
      <c r="DE102" s="10"/>
      <c r="DF102" s="10"/>
      <c r="DG102" s="10"/>
      <c r="DH102" s="10"/>
      <c r="DI102" s="10"/>
      <c r="DJ102" s="10"/>
      <c r="DK102" s="10"/>
      <c r="DL102" s="10"/>
      <c r="DM102" s="10"/>
      <c r="DN102" s="10"/>
      <c r="DO102" s="10"/>
      <c r="DP102" s="10"/>
      <c r="DQ102" s="10"/>
      <c r="DR102" s="10"/>
      <c r="DS102" s="10"/>
      <c r="DT102" s="10"/>
      <c r="DU102" s="10"/>
      <c r="DV102" s="10"/>
      <c r="DW102" s="10"/>
      <c r="DX102" s="10"/>
      <c r="DY102" s="10"/>
      <c r="DZ102" s="10"/>
      <c r="EA102" s="10"/>
      <c r="EB102" s="10"/>
      <c r="EC102" s="10"/>
      <c r="ED102" s="10"/>
      <c r="EE102" s="10"/>
      <c r="EF102" s="10"/>
      <c r="EG102" s="10"/>
      <c r="EH102" s="10"/>
      <c r="EI102" s="10"/>
      <c r="EJ102" s="10"/>
      <c r="EK102" s="10"/>
      <c r="EL102" s="10"/>
      <c r="EM102" s="10"/>
      <c r="EN102" s="10"/>
      <c r="EO102" s="10"/>
      <c r="EP102" s="10"/>
      <c r="EQ102" s="10"/>
      <c r="ER102" s="10"/>
      <c r="ES102" s="10"/>
      <c r="ET102" s="10"/>
      <c r="EU102" s="10"/>
      <c r="EV102" s="10"/>
      <c r="EW102" s="10"/>
      <c r="EX102" s="10"/>
      <c r="EY102" s="10"/>
      <c r="EZ102" s="10"/>
      <c r="FA102" s="10"/>
      <c r="FB102" s="10"/>
      <c r="FC102" s="10"/>
      <c r="FD102" s="10"/>
      <c r="FE102" s="10"/>
      <c r="FF102" s="10"/>
      <c r="FG102" s="10"/>
      <c r="FH102" s="10"/>
      <c r="FI102" s="10"/>
      <c r="FJ102" s="10"/>
      <c r="FK102" s="10"/>
      <c r="FL102" s="10"/>
      <c r="FM102" s="10"/>
      <c r="FN102" s="10"/>
      <c r="FO102" s="10"/>
      <c r="FP102" s="10"/>
      <c r="FQ102" s="10"/>
      <c r="FR102" s="10"/>
      <c r="FS102" s="10"/>
      <c r="FT102" s="10"/>
      <c r="FU102" s="10"/>
      <c r="FV102" s="10"/>
      <c r="FW102" s="10"/>
      <c r="FX102" s="10"/>
      <c r="FY102" s="10"/>
      <c r="FZ102" s="10"/>
      <c r="GA102" s="10"/>
      <c r="GB102" s="10"/>
      <c r="GC102" s="10"/>
      <c r="GD102" s="10"/>
      <c r="GE102" s="10"/>
      <c r="GF102" s="10"/>
      <c r="GG102" s="10"/>
      <c r="GH102" s="10"/>
      <c r="GI102" s="10"/>
      <c r="GJ102" s="10"/>
      <c r="GK102" s="10"/>
      <c r="GL102" s="10"/>
      <c r="GM102" s="10"/>
      <c r="GN102" s="10"/>
      <c r="GO102" s="10"/>
      <c r="GP102" s="10"/>
      <c r="GQ102" s="10"/>
      <c r="GR102" s="10"/>
      <c r="GS102" s="10"/>
      <c r="GT102" s="10"/>
      <c r="GU102" s="10"/>
      <c r="GV102" s="10"/>
      <c r="GW102" s="10"/>
      <c r="GX102" s="10"/>
      <c r="GY102" s="10"/>
      <c r="GZ102" s="10"/>
      <c r="HA102" s="10"/>
      <c r="HB102" s="10"/>
      <c r="HC102" s="10"/>
      <c r="HD102" s="10"/>
      <c r="HE102" s="10"/>
      <c r="HF102" s="10"/>
      <c r="HG102" s="10"/>
      <c r="HH102" s="10"/>
      <c r="HI102" s="10"/>
      <c r="HJ102" s="10"/>
      <c r="HK102" s="10"/>
      <c r="HL102" s="10"/>
      <c r="HM102" s="10"/>
      <c r="HN102" s="10"/>
      <c r="HO102" s="10"/>
      <c r="HP102" s="10"/>
      <c r="HQ102" s="10"/>
      <c r="HR102" s="10"/>
      <c r="HS102" s="10"/>
      <c r="HT102" s="10"/>
      <c r="HU102" s="10"/>
      <c r="HV102" s="10"/>
      <c r="HW102" s="10"/>
      <c r="HX102" s="10"/>
      <c r="HY102" s="10"/>
      <c r="HZ102" s="10"/>
      <c r="IA102" s="10"/>
      <c r="IB102" s="10"/>
      <c r="IC102" s="10"/>
      <c r="ID102" s="10"/>
      <c r="IE102" s="10"/>
      <c r="IF102" s="10"/>
      <c r="IG102" s="10"/>
      <c r="IH102" s="10"/>
      <c r="II102" s="10"/>
      <c r="IJ102" s="10"/>
      <c r="IK102" s="10"/>
      <c r="IL102" s="10"/>
      <c r="IM102" s="10"/>
      <c r="IN102" s="10"/>
      <c r="IO102" s="10"/>
      <c r="IP102" s="10"/>
      <c r="IQ102" s="10"/>
      <c r="IR102" s="10"/>
      <c r="IS102" s="10"/>
      <c r="IT102" s="10"/>
      <c r="IU102" s="10"/>
      <c r="IV102" s="10"/>
      <c r="IW102" s="10"/>
      <c r="IX102" s="10"/>
      <c r="IY102" s="10"/>
      <c r="IZ102" s="10"/>
      <c r="JA102" s="10"/>
      <c r="JB102" s="10"/>
      <c r="JC102" s="10"/>
      <c r="JD102" s="10"/>
      <c r="JE102" s="10"/>
      <c r="JF102" s="10"/>
      <c r="JG102" s="10"/>
      <c r="JH102" s="10"/>
      <c r="JI102" s="10"/>
      <c r="JJ102" s="10"/>
      <c r="JK102" s="10"/>
      <c r="JL102" s="10"/>
      <c r="JM102" s="10"/>
      <c r="JN102" s="10"/>
      <c r="JO102" s="10"/>
      <c r="JP102" s="10"/>
      <c r="JQ102" s="10"/>
      <c r="JR102" s="10"/>
      <c r="JS102" s="10"/>
      <c r="JT102" s="10"/>
      <c r="JU102" s="10"/>
      <c r="JV102" s="10"/>
      <c r="JW102" s="10"/>
      <c r="JX102" s="10"/>
      <c r="JY102" s="10"/>
      <c r="JZ102" s="10"/>
      <c r="KA102" s="10"/>
      <c r="KB102" s="10"/>
      <c r="KC102" s="10"/>
      <c r="KD102" s="10"/>
      <c r="KE102" s="10"/>
      <c r="KF102" s="10"/>
      <c r="KG102" s="10"/>
      <c r="KH102" s="10"/>
      <c r="KI102" s="10"/>
      <c r="KJ102" s="10"/>
      <c r="KK102" s="10"/>
      <c r="KL102" s="10"/>
      <c r="KM102" s="10"/>
      <c r="KN102" s="10"/>
      <c r="KO102" s="10"/>
      <c r="KP102" s="10"/>
      <c r="KQ102" s="10"/>
      <c r="KR102" s="10"/>
      <c r="KS102" s="10"/>
      <c r="KT102" s="10"/>
      <c r="KU102" s="10"/>
      <c r="KV102" s="10"/>
      <c r="KW102" s="10"/>
      <c r="KX102" s="10"/>
      <c r="KY102" s="10"/>
      <c r="KZ102" s="10"/>
      <c r="LA102" s="10"/>
      <c r="LB102" s="10"/>
      <c r="LC102" s="10"/>
      <c r="LD102" s="10"/>
      <c r="LE102" s="10"/>
      <c r="LF102" s="10"/>
      <c r="LG102" s="10"/>
      <c r="LH102" s="10"/>
      <c r="LI102" s="10"/>
      <c r="LJ102" s="10"/>
      <c r="LK102" s="10"/>
      <c r="LL102" s="10"/>
      <c r="LM102" s="10"/>
      <c r="LN102" s="10"/>
      <c r="LO102" s="10"/>
      <c r="LP102" s="10"/>
      <c r="LQ102" s="10"/>
      <c r="LR102" s="10"/>
      <c r="LS102" s="10"/>
      <c r="LT102" s="10"/>
      <c r="LU102" s="10"/>
      <c r="LV102" s="10"/>
      <c r="LW102" s="10"/>
      <c r="LX102" s="10"/>
      <c r="LY102" s="10"/>
      <c r="LZ102" s="10"/>
      <c r="MA102" s="10"/>
      <c r="MB102" s="10"/>
      <c r="MC102" s="10"/>
      <c r="MD102" s="10"/>
      <c r="ME102" s="10"/>
      <c r="MF102" s="10"/>
      <c r="MG102" s="10"/>
      <c r="MH102" s="10"/>
      <c r="MI102" s="10"/>
      <c r="MJ102" s="10"/>
      <c r="MK102" s="10"/>
      <c r="ML102" s="10"/>
      <c r="MM102" s="10"/>
      <c r="MN102" s="10"/>
      <c r="MO102" s="10"/>
      <c r="MP102" s="10"/>
      <c r="MQ102" s="10"/>
      <c r="MR102" s="10"/>
      <c r="MS102" s="10"/>
      <c r="MT102" s="10"/>
      <c r="MU102" s="10"/>
      <c r="MV102" s="10"/>
      <c r="MW102" s="10"/>
      <c r="MX102" s="10"/>
      <c r="MY102" s="10"/>
      <c r="MZ102" s="10"/>
      <c r="NA102" s="10"/>
      <c r="NB102" s="10"/>
      <c r="NC102" s="10"/>
      <c r="ND102" s="10"/>
      <c r="NE102" s="10"/>
      <c r="NF102" s="10"/>
      <c r="NG102" s="10"/>
      <c r="NH102" s="10"/>
      <c r="NI102" s="10"/>
      <c r="NJ102" s="10"/>
      <c r="NK102" s="10"/>
      <c r="NL102" s="10"/>
      <c r="NM102" s="10"/>
      <c r="NN102" s="10"/>
      <c r="NO102" s="10"/>
      <c r="NP102" s="10"/>
      <c r="NQ102" s="10"/>
      <c r="NR102" s="10"/>
      <c r="NS102" s="10"/>
      <c r="NT102" s="10"/>
      <c r="NU102" s="10"/>
      <c r="NV102" s="10"/>
      <c r="NW102" s="10"/>
      <c r="NX102" s="10"/>
      <c r="NY102" s="10"/>
      <c r="NZ102" s="10"/>
      <c r="OA102" s="10"/>
      <c r="OB102" s="10"/>
      <c r="OC102" s="10"/>
      <c r="OD102" s="10"/>
      <c r="OE102" s="10"/>
      <c r="OF102" s="10"/>
      <c r="OG102" s="10"/>
      <c r="OH102" s="10"/>
      <c r="OI102" s="10"/>
      <c r="OJ102" s="10"/>
      <c r="OK102" s="10"/>
      <c r="OL102" s="10"/>
      <c r="OM102" s="10"/>
      <c r="ON102" s="10"/>
      <c r="OO102" s="10"/>
      <c r="OP102" s="10"/>
      <c r="OQ102" s="10"/>
      <c r="OR102" s="10"/>
      <c r="OS102" s="10"/>
      <c r="OT102" s="10"/>
      <c r="OU102" s="10"/>
      <c r="OV102" s="10"/>
      <c r="OW102" s="10"/>
      <c r="OX102" s="10"/>
      <c r="OY102" s="10"/>
      <c r="OZ102" s="10"/>
      <c r="PA102" s="10"/>
      <c r="PB102" s="10"/>
      <c r="PC102" s="10"/>
      <c r="PD102" s="10"/>
      <c r="PE102" s="10"/>
      <c r="PF102" s="10"/>
      <c r="PG102" s="10"/>
      <c r="PH102" s="10"/>
      <c r="PI102" s="10"/>
      <c r="PJ102" s="10"/>
      <c r="PK102" s="10"/>
      <c r="PL102" s="10"/>
      <c r="PM102" s="10"/>
      <c r="PN102" s="10"/>
      <c r="PO102" s="10"/>
      <c r="PP102" s="10"/>
      <c r="PQ102" s="10"/>
      <c r="PR102" s="10"/>
      <c r="PS102" s="10"/>
      <c r="PT102" s="10"/>
      <c r="PU102" s="10"/>
      <c r="PV102" s="10"/>
      <c r="PW102" s="10"/>
      <c r="PX102" s="10"/>
      <c r="PY102" s="10"/>
      <c r="PZ102" s="10"/>
      <c r="QA102" s="10"/>
      <c r="QB102" s="10"/>
      <c r="QC102" s="10"/>
      <c r="QD102" s="10"/>
      <c r="QE102" s="10"/>
      <c r="QF102" s="10"/>
      <c r="QG102" s="10"/>
      <c r="QH102" s="10"/>
      <c r="QI102" s="10"/>
      <c r="QJ102" s="10"/>
      <c r="QK102" s="10"/>
      <c r="QL102" s="10"/>
      <c r="QM102" s="10"/>
      <c r="QN102" s="10"/>
      <c r="QO102" s="10"/>
      <c r="QP102" s="10"/>
      <c r="QQ102" s="10"/>
      <c r="QR102" s="10"/>
      <c r="QS102" s="10"/>
      <c r="QT102" s="10"/>
      <c r="QU102" s="10"/>
      <c r="QV102" s="10"/>
      <c r="QW102" s="10"/>
      <c r="QX102" s="10"/>
      <c r="QY102" s="10"/>
      <c r="QZ102" s="10"/>
      <c r="RA102" s="10"/>
      <c r="RB102" s="10"/>
      <c r="RC102" s="10"/>
      <c r="RD102" s="10"/>
      <c r="RE102" s="10"/>
      <c r="RF102" s="10"/>
      <c r="RG102" s="10"/>
      <c r="RH102" s="10"/>
      <c r="RI102" s="10"/>
      <c r="RJ102" s="10"/>
      <c r="RK102" s="10"/>
      <c r="RL102" s="10"/>
      <c r="RM102" s="10"/>
      <c r="RN102" s="10"/>
      <c r="RO102" s="10"/>
      <c r="RP102" s="10"/>
      <c r="RQ102" s="10"/>
      <c r="RR102" s="10"/>
      <c r="RS102" s="10"/>
      <c r="RT102" s="10"/>
      <c r="RU102" s="10"/>
      <c r="RV102" s="10"/>
      <c r="RW102" s="10"/>
      <c r="RX102" s="10"/>
      <c r="RY102" s="10"/>
      <c r="RZ102" s="10"/>
      <c r="SA102" s="10"/>
      <c r="SB102" s="10"/>
      <c r="SC102" s="10"/>
      <c r="SD102" s="10"/>
      <c r="SE102" s="10"/>
      <c r="SF102" s="10"/>
      <c r="SG102" s="10"/>
      <c r="SH102" s="10"/>
      <c r="SI102" s="10"/>
      <c r="SJ102" s="10"/>
      <c r="SK102" s="10"/>
      <c r="SL102" s="10"/>
      <c r="SM102" s="10"/>
      <c r="SN102" s="10"/>
      <c r="SO102" s="10"/>
      <c r="SP102" s="10"/>
      <c r="SQ102" s="10"/>
      <c r="SR102" s="10"/>
      <c r="SS102" s="10"/>
      <c r="ST102" s="10"/>
      <c r="SU102" s="10"/>
      <c r="SV102" s="10"/>
      <c r="SW102" s="10"/>
      <c r="SX102" s="10"/>
      <c r="SY102" s="10"/>
      <c r="SZ102" s="10"/>
      <c r="TA102" s="10"/>
      <c r="TB102" s="10"/>
      <c r="TC102" s="10"/>
      <c r="TD102" s="10"/>
      <c r="TE102" s="10"/>
      <c r="TF102" s="10"/>
      <c r="TG102" s="10"/>
      <c r="TH102" s="10"/>
      <c r="TI102" s="10"/>
      <c r="TJ102" s="10"/>
      <c r="TK102" s="10"/>
      <c r="TL102" s="10"/>
      <c r="TM102" s="10"/>
      <c r="TN102" s="10"/>
      <c r="TO102" s="10"/>
      <c r="TP102" s="10"/>
      <c r="TQ102" s="10"/>
      <c r="TR102" s="10"/>
      <c r="TS102" s="10"/>
      <c r="TT102" s="10"/>
      <c r="TU102" s="10"/>
      <c r="TV102" s="10"/>
      <c r="TW102" s="10"/>
      <c r="TX102" s="10"/>
      <c r="TY102" s="10"/>
      <c r="TZ102" s="10"/>
      <c r="UA102" s="10"/>
      <c r="UB102" s="10"/>
      <c r="UC102" s="10"/>
      <c r="UD102" s="10"/>
      <c r="UE102" s="10"/>
      <c r="UF102" s="10"/>
      <c r="UG102" s="10"/>
      <c r="UH102" s="10"/>
      <c r="UI102" s="10"/>
      <c r="UJ102" s="10"/>
      <c r="UK102" s="10"/>
      <c r="UL102" s="10"/>
      <c r="UM102" s="10"/>
      <c r="UN102" s="10"/>
      <c r="UO102" s="10"/>
      <c r="UP102" s="10"/>
      <c r="UQ102" s="10"/>
      <c r="UR102" s="10"/>
      <c r="US102" s="10"/>
      <c r="UT102" s="10"/>
      <c r="UU102" s="10"/>
      <c r="UV102" s="10"/>
      <c r="UW102" s="10"/>
      <c r="UX102" s="10"/>
      <c r="UY102" s="10"/>
      <c r="UZ102" s="10"/>
      <c r="VA102" s="10"/>
      <c r="VB102" s="10"/>
      <c r="VC102" s="10"/>
      <c r="VD102" s="10"/>
      <c r="VE102" s="10"/>
      <c r="VF102" s="10"/>
      <c r="VG102" s="10"/>
      <c r="VH102" s="10"/>
      <c r="VI102" s="10"/>
      <c r="VJ102" s="10"/>
      <c r="VK102" s="10"/>
      <c r="VL102" s="10"/>
      <c r="VM102" s="10"/>
      <c r="VN102" s="10"/>
      <c r="VO102" s="10"/>
      <c r="VP102" s="10"/>
      <c r="VQ102" s="10"/>
      <c r="VR102" s="10"/>
      <c r="VS102" s="10"/>
      <c r="VT102" s="10"/>
      <c r="VU102" s="10"/>
      <c r="VV102" s="10"/>
      <c r="VW102" s="10"/>
      <c r="VX102" s="10"/>
      <c r="VY102" s="10"/>
      <c r="VZ102" s="10"/>
      <c r="WA102" s="10"/>
      <c r="WB102" s="10"/>
      <c r="WC102" s="10"/>
      <c r="WD102" s="10"/>
      <c r="WE102" s="10"/>
      <c r="WF102" s="10"/>
      <c r="WG102" s="10"/>
      <c r="WH102" s="10"/>
      <c r="WI102" s="10"/>
      <c r="WJ102" s="10"/>
      <c r="WK102" s="10"/>
      <c r="WL102" s="10"/>
      <c r="WM102" s="10"/>
      <c r="WN102" s="10"/>
      <c r="WO102" s="10"/>
      <c r="WP102" s="10"/>
      <c r="WQ102" s="10"/>
      <c r="WR102" s="10"/>
      <c r="WS102" s="10"/>
      <c r="WT102" s="10"/>
      <c r="WU102" s="10"/>
      <c r="WV102" s="10"/>
      <c r="WW102" s="10"/>
      <c r="WX102" s="10"/>
      <c r="WY102" s="10"/>
      <c r="WZ102" s="10"/>
      <c r="XA102" s="10"/>
      <c r="XB102" s="10"/>
      <c r="XC102" s="10"/>
      <c r="XD102" s="10"/>
      <c r="XE102" s="10"/>
      <c r="XF102" s="10"/>
      <c r="XG102" s="10"/>
      <c r="XH102" s="10"/>
      <c r="XI102" s="10"/>
      <c r="XJ102" s="10"/>
      <c r="XK102" s="10"/>
      <c r="XL102" s="10"/>
      <c r="XM102" s="10"/>
      <c r="XN102" s="10"/>
      <c r="XO102" s="10"/>
      <c r="XP102" s="10"/>
      <c r="XQ102" s="10"/>
      <c r="XR102" s="10"/>
      <c r="XS102" s="10"/>
      <c r="XT102" s="10"/>
      <c r="XU102" s="10"/>
      <c r="XV102" s="10"/>
      <c r="XW102" s="10"/>
      <c r="XX102" s="10"/>
      <c r="XY102" s="10"/>
      <c r="XZ102" s="10"/>
      <c r="YA102" s="10"/>
      <c r="YB102" s="10"/>
      <c r="YC102" s="10"/>
      <c r="YD102" s="10"/>
      <c r="YE102" s="10"/>
      <c r="YF102" s="10"/>
      <c r="YG102" s="10"/>
      <c r="YH102" s="10"/>
      <c r="YI102" s="10"/>
      <c r="YJ102" s="10"/>
      <c r="YK102" s="10"/>
      <c r="YL102" s="10"/>
      <c r="YM102" s="10"/>
      <c r="YN102" s="10"/>
      <c r="YO102" s="10"/>
      <c r="YP102" s="10"/>
      <c r="YQ102" s="10"/>
      <c r="YR102" s="10"/>
      <c r="YS102" s="10"/>
      <c r="YT102" s="10"/>
      <c r="YU102" s="10"/>
      <c r="YV102" s="10"/>
      <c r="YW102" s="10"/>
      <c r="YX102" s="10"/>
      <c r="YY102" s="10"/>
      <c r="YZ102" s="10"/>
      <c r="ZA102" s="10"/>
      <c r="ZB102" s="10"/>
      <c r="ZC102" s="10"/>
      <c r="ZD102" s="10"/>
      <c r="ZE102" s="10"/>
      <c r="ZF102" s="10"/>
      <c r="ZG102" s="10"/>
      <c r="ZH102" s="10"/>
      <c r="ZI102" s="10"/>
      <c r="ZJ102" s="10"/>
      <c r="ZK102" s="10"/>
      <c r="ZL102" s="10"/>
      <c r="ZM102" s="10"/>
      <c r="ZN102" s="10"/>
      <c r="ZO102" s="10"/>
      <c r="ZP102" s="10"/>
      <c r="ZQ102" s="10"/>
      <c r="ZR102" s="10"/>
      <c r="ZS102" s="10"/>
      <c r="ZT102" s="10"/>
      <c r="ZU102" s="10"/>
      <c r="ZV102" s="10"/>
      <c r="ZW102" s="10"/>
      <c r="ZX102" s="10"/>
      <c r="ZY102" s="10"/>
      <c r="ZZ102" s="10"/>
      <c r="AAA102" s="10"/>
      <c r="AAB102" s="10"/>
      <c r="AAC102" s="10"/>
      <c r="AAD102" s="10"/>
      <c r="AAE102" s="10"/>
      <c r="AAF102" s="10"/>
      <c r="AAG102" s="10"/>
      <c r="AAH102" s="10"/>
      <c r="AAI102" s="10"/>
      <c r="AAJ102" s="10"/>
      <c r="AAK102" s="10"/>
      <c r="AAL102" s="10"/>
      <c r="AAM102" s="10"/>
      <c r="AAN102" s="10"/>
      <c r="AAO102" s="10"/>
      <c r="AAP102" s="10"/>
      <c r="AAQ102" s="10"/>
      <c r="AAR102" s="10"/>
      <c r="AAS102" s="10"/>
      <c r="AAT102" s="10"/>
      <c r="AAU102" s="10"/>
      <c r="AAV102" s="10"/>
      <c r="AAW102" s="10"/>
      <c r="AAX102" s="10"/>
      <c r="AAY102" s="10"/>
      <c r="AAZ102" s="10"/>
      <c r="ABA102" s="10"/>
      <c r="ABB102" s="10"/>
      <c r="ABC102" s="10"/>
      <c r="ABD102" s="10"/>
      <c r="ABE102" s="10"/>
      <c r="ABF102" s="10"/>
      <c r="ABG102" s="10"/>
      <c r="ABH102" s="10"/>
      <c r="ABI102" s="10"/>
      <c r="ABJ102" s="10"/>
      <c r="ABK102" s="10"/>
      <c r="ABL102" s="10"/>
      <c r="ABM102" s="10"/>
      <c r="ABN102" s="10"/>
      <c r="ABO102" s="10"/>
      <c r="ABP102" s="10"/>
      <c r="ABQ102" s="10"/>
      <c r="ABR102" s="10"/>
      <c r="ABS102" s="10"/>
      <c r="ABT102" s="10"/>
      <c r="ABU102" s="10"/>
      <c r="ABV102" s="10"/>
      <c r="ABW102" s="10"/>
      <c r="ABX102" s="10"/>
      <c r="ABY102" s="10"/>
      <c r="ABZ102" s="10"/>
      <c r="ACA102" s="10"/>
      <c r="ACB102" s="10"/>
      <c r="ACC102" s="10"/>
      <c r="ACD102" s="10"/>
      <c r="ACE102" s="10"/>
      <c r="ACF102" s="10"/>
      <c r="ACG102" s="10"/>
      <c r="ACH102" s="10"/>
      <c r="ACI102" s="10"/>
      <c r="ACJ102" s="10"/>
      <c r="ACK102" s="10"/>
      <c r="ACL102" s="10"/>
      <c r="ACM102" s="10"/>
      <c r="ACN102" s="10"/>
      <c r="ACO102" s="10"/>
      <c r="ACP102" s="10"/>
      <c r="ACQ102" s="10"/>
      <c r="ACR102" s="10"/>
      <c r="ACS102" s="10"/>
      <c r="ACT102" s="10"/>
      <c r="ACU102" s="10"/>
      <c r="ACV102" s="10"/>
      <c r="ACW102" s="10"/>
      <c r="ACX102" s="10"/>
      <c r="ACY102" s="10"/>
      <c r="ACZ102" s="10"/>
      <c r="ADA102" s="10"/>
      <c r="ADB102" s="10"/>
      <c r="ADC102" s="10"/>
      <c r="ADD102" s="10"/>
      <c r="ADE102" s="10"/>
      <c r="ADF102" s="10"/>
      <c r="ADG102" s="10"/>
      <c r="ADH102" s="10"/>
      <c r="ADI102" s="10"/>
      <c r="ADJ102" s="10"/>
      <c r="ADK102" s="10"/>
      <c r="ADL102" s="10"/>
      <c r="ADM102" s="10"/>
      <c r="ADN102" s="10"/>
      <c r="ADO102" s="10"/>
      <c r="ADP102" s="10"/>
      <c r="ADQ102" s="10"/>
      <c r="ADR102" s="10"/>
      <c r="ADS102" s="10"/>
      <c r="ADT102" s="10"/>
      <c r="ADU102" s="10"/>
      <c r="ADV102" s="10"/>
      <c r="ADW102" s="10"/>
      <c r="ADX102" s="10"/>
      <c r="ADY102" s="10"/>
      <c r="ADZ102" s="10"/>
      <c r="AEA102" s="10"/>
      <c r="AEB102" s="10"/>
      <c r="AEC102" s="10"/>
      <c r="AED102" s="10"/>
      <c r="AEE102" s="10"/>
      <c r="AEF102" s="10"/>
      <c r="AEG102" s="10"/>
      <c r="AEH102" s="10"/>
      <c r="AEI102" s="10"/>
      <c r="AEJ102" s="10"/>
      <c r="AEK102" s="10"/>
      <c r="AEL102" s="10"/>
      <c r="AEM102" s="10"/>
      <c r="AEN102" s="10"/>
      <c r="AEO102" s="10"/>
      <c r="AEP102" s="10"/>
      <c r="AEQ102" s="10"/>
      <c r="AER102" s="10"/>
      <c r="AES102" s="10"/>
      <c r="AET102" s="10"/>
      <c r="AEU102" s="10"/>
      <c r="AEV102" s="10"/>
      <c r="AEW102" s="10"/>
      <c r="AEX102" s="10"/>
      <c r="AEY102" s="10"/>
      <c r="AEZ102" s="10"/>
      <c r="AFA102" s="10"/>
      <c r="AFB102" s="10"/>
      <c r="AFC102" s="10"/>
      <c r="AFD102" s="10"/>
      <c r="AFE102" s="10"/>
      <c r="AFF102" s="10"/>
      <c r="AFG102" s="10"/>
      <c r="AFH102" s="10"/>
      <c r="AFI102" s="10"/>
      <c r="AFJ102" s="10"/>
      <c r="AFK102" s="10"/>
      <c r="AFL102" s="10"/>
      <c r="AFM102" s="10"/>
      <c r="AFN102" s="10"/>
      <c r="AFO102" s="10"/>
      <c r="AFP102" s="10"/>
      <c r="AFQ102" s="10"/>
      <c r="AFR102" s="10"/>
      <c r="AFS102" s="10"/>
      <c r="AFT102" s="10"/>
      <c r="AFU102" s="10"/>
      <c r="AFV102" s="10"/>
      <c r="AFW102" s="10"/>
      <c r="AFX102" s="10"/>
      <c r="AFY102" s="10"/>
      <c r="AFZ102" s="10"/>
      <c r="AGA102" s="10"/>
      <c r="AGB102" s="10"/>
      <c r="AGC102" s="10"/>
      <c r="AGD102" s="10"/>
      <c r="AGE102" s="10"/>
      <c r="AGF102" s="10"/>
      <c r="AGG102" s="10"/>
      <c r="AGH102" s="10"/>
      <c r="AGI102" s="10"/>
      <c r="AGJ102" s="10"/>
      <c r="AGK102" s="10"/>
      <c r="AGL102" s="10"/>
      <c r="AGM102" s="10"/>
      <c r="AGN102" s="10"/>
      <c r="AGO102" s="10"/>
      <c r="AGP102" s="10"/>
      <c r="AGQ102" s="10"/>
      <c r="AGR102" s="10"/>
      <c r="AGS102" s="10"/>
      <c r="AGT102" s="10"/>
      <c r="AGU102" s="10"/>
      <c r="AGV102" s="10"/>
      <c r="AGW102" s="10"/>
      <c r="AGX102" s="10"/>
      <c r="AGY102" s="10"/>
      <c r="AGZ102" s="10"/>
      <c r="AHA102" s="10"/>
      <c r="AHB102" s="10"/>
      <c r="AHC102" s="10"/>
      <c r="AHD102" s="10"/>
      <c r="AHE102" s="10"/>
      <c r="AHF102" s="10"/>
      <c r="AHG102" s="10"/>
      <c r="AHH102" s="10"/>
      <c r="AHI102" s="10"/>
      <c r="AHJ102" s="10"/>
      <c r="AHK102" s="10"/>
      <c r="AHL102" s="10"/>
      <c r="AHM102" s="10"/>
      <c r="AHN102" s="10"/>
      <c r="AHO102" s="10"/>
      <c r="AHP102" s="10"/>
      <c r="AHQ102" s="10"/>
      <c r="AHR102" s="10"/>
      <c r="AHS102" s="10"/>
      <c r="AHT102" s="10"/>
      <c r="AHU102" s="10"/>
      <c r="AHV102" s="10"/>
      <c r="AHW102" s="10"/>
      <c r="AHX102" s="10"/>
      <c r="AHY102" s="10"/>
      <c r="AHZ102" s="10"/>
      <c r="AIA102" s="10"/>
      <c r="AIB102" s="10"/>
      <c r="AIC102" s="10"/>
      <c r="AID102" s="10"/>
      <c r="AIE102" s="10"/>
      <c r="AIF102" s="10"/>
      <c r="AIG102" s="10"/>
      <c r="AIH102" s="10"/>
      <c r="AII102" s="10"/>
      <c r="AIJ102" s="10"/>
      <c r="AIK102" s="10"/>
      <c r="AIL102" s="10"/>
      <c r="AIM102" s="10"/>
      <c r="AIN102" s="10"/>
      <c r="AIO102" s="10"/>
      <c r="AIP102" s="10"/>
      <c r="AIQ102" s="10"/>
      <c r="AIR102" s="10"/>
      <c r="AIS102" s="10"/>
      <c r="AIT102" s="10"/>
      <c r="AIU102" s="10"/>
      <c r="AIV102" s="10"/>
      <c r="AIW102" s="10"/>
      <c r="AIX102" s="10"/>
      <c r="AIY102" s="10"/>
      <c r="AIZ102" s="10"/>
      <c r="AJA102" s="10"/>
      <c r="AJB102" s="10"/>
      <c r="AJC102" s="10"/>
      <c r="AJD102" s="10"/>
      <c r="AJE102" s="10"/>
      <c r="AJF102" s="10"/>
      <c r="AJG102" s="10"/>
      <c r="AJH102" s="10"/>
      <c r="AJI102" s="10"/>
      <c r="AJJ102" s="10"/>
      <c r="AJK102" s="10"/>
      <c r="AJL102" s="10"/>
      <c r="AJM102" s="10"/>
      <c r="AJN102" s="10"/>
      <c r="AJO102" s="10"/>
      <c r="AJP102" s="10"/>
      <c r="AJQ102" s="10"/>
      <c r="AJR102" s="10"/>
      <c r="AJS102" s="10"/>
      <c r="AJT102" s="10"/>
      <c r="AJU102" s="10"/>
      <c r="AJV102" s="10"/>
      <c r="AJW102" s="10"/>
      <c r="AJX102" s="10"/>
      <c r="AJY102" s="10"/>
      <c r="AJZ102" s="10"/>
      <c r="AKA102" s="10"/>
      <c r="AKB102" s="10"/>
      <c r="AKC102" s="10"/>
      <c r="AKD102" s="10"/>
      <c r="AKE102" s="10"/>
      <c r="AKF102" s="10"/>
      <c r="AKG102" s="10"/>
      <c r="AKH102" s="10"/>
      <c r="AKI102" s="10"/>
      <c r="AKJ102" s="10"/>
      <c r="AKK102" s="10"/>
      <c r="AKL102" s="10"/>
      <c r="AKM102" s="10"/>
      <c r="AKN102" s="10"/>
      <c r="AKO102" s="10"/>
      <c r="AKP102" s="10"/>
      <c r="AKQ102" s="10"/>
      <c r="AKR102" s="10"/>
      <c r="AKS102" s="10"/>
      <c r="AKT102" s="10"/>
      <c r="AKU102" s="10"/>
      <c r="AKV102" s="10"/>
      <c r="AKW102" s="10"/>
      <c r="AKX102" s="10"/>
      <c r="AKY102" s="10"/>
      <c r="AKZ102" s="10"/>
      <c r="ALA102" s="10"/>
      <c r="ALB102" s="10"/>
      <c r="ALC102" s="10"/>
      <c r="ALD102" s="10"/>
      <c r="ALE102" s="10"/>
      <c r="ALF102" s="10"/>
      <c r="ALG102" s="10"/>
      <c r="ALH102" s="10"/>
      <c r="ALI102" s="10"/>
      <c r="ALJ102" s="10"/>
      <c r="ALK102" s="10"/>
      <c r="ALL102" s="10"/>
      <c r="ALM102" s="10"/>
      <c r="ALN102" s="10"/>
      <c r="ALO102" s="10"/>
      <c r="ALP102" s="10"/>
      <c r="ALQ102" s="10"/>
      <c r="ALR102" s="10"/>
      <c r="ALS102" s="10"/>
      <c r="ALT102" s="10"/>
      <c r="ALU102" s="10"/>
      <c r="ALV102" s="10"/>
      <c r="ALW102" s="10"/>
      <c r="ALX102" s="10"/>
      <c r="ALY102" s="10"/>
      <c r="ALZ102" s="10"/>
      <c r="AMA102" s="10"/>
      <c r="AMB102" s="10"/>
      <c r="AMC102" s="10"/>
      <c r="AMD102" s="10"/>
      <c r="AME102" s="10"/>
      <c r="AMF102" s="10"/>
      <c r="AMG102" s="10"/>
      <c r="AMH102" s="10"/>
      <c r="AMI102" s="10"/>
      <c r="AMJ102" s="10"/>
      <c r="AMK102" s="10"/>
      <c r="AML102" s="10"/>
      <c r="AMM102" s="10"/>
      <c r="AMN102" s="10"/>
      <c r="AMO102" s="10"/>
      <c r="AMP102" s="10"/>
      <c r="AMQ102" s="10"/>
      <c r="AMR102" s="10"/>
      <c r="AMS102" s="10"/>
      <c r="AMT102" s="10"/>
      <c r="AMU102" s="10"/>
      <c r="AMV102" s="10"/>
      <c r="AMW102" s="10"/>
      <c r="AMX102" s="10"/>
      <c r="AMY102" s="10"/>
      <c r="AMZ102" s="10"/>
      <c r="ANA102" s="10"/>
      <c r="ANB102" s="10"/>
      <c r="ANC102" s="10"/>
      <c r="AND102" s="10"/>
      <c r="ANE102" s="10"/>
      <c r="ANF102" s="10"/>
      <c r="ANG102" s="10"/>
      <c r="ANH102" s="10"/>
      <c r="ANI102" s="10"/>
      <c r="ANJ102" s="10"/>
      <c r="ANK102" s="10"/>
      <c r="ANL102" s="10"/>
      <c r="ANM102" s="10"/>
      <c r="ANN102" s="10"/>
      <c r="ANO102" s="10"/>
      <c r="ANP102" s="10"/>
      <c r="ANQ102" s="10"/>
      <c r="ANR102" s="10"/>
      <c r="ANS102" s="10"/>
      <c r="ANT102" s="10"/>
      <c r="ANU102" s="10"/>
      <c r="ANV102" s="10"/>
      <c r="ANW102" s="10"/>
      <c r="ANX102" s="10"/>
      <c r="ANY102" s="10"/>
      <c r="ANZ102" s="10"/>
      <c r="AOA102" s="10"/>
      <c r="AOB102" s="10"/>
      <c r="AOC102" s="10"/>
      <c r="AOD102" s="10"/>
      <c r="AOE102" s="10"/>
      <c r="AOF102" s="10"/>
      <c r="AOG102" s="10"/>
      <c r="AOH102" s="10"/>
      <c r="AOI102" s="10"/>
      <c r="AOJ102" s="10"/>
      <c r="AOK102" s="10"/>
      <c r="AOL102" s="10"/>
      <c r="AOM102" s="10"/>
      <c r="AON102" s="10"/>
      <c r="AOO102" s="10"/>
      <c r="AOP102" s="10"/>
      <c r="AOQ102" s="10"/>
      <c r="AOR102" s="10"/>
      <c r="AOS102" s="10"/>
      <c r="AOT102" s="10"/>
      <c r="AOU102" s="10"/>
      <c r="AOV102" s="10"/>
      <c r="AOW102" s="10"/>
      <c r="AOX102" s="10"/>
      <c r="AOY102" s="10"/>
      <c r="AOZ102" s="10"/>
      <c r="APA102" s="10"/>
      <c r="APB102" s="10"/>
      <c r="APC102" s="10"/>
      <c r="APD102" s="10"/>
      <c r="APE102" s="10"/>
      <c r="APF102" s="10"/>
      <c r="APG102" s="10"/>
      <c r="APH102" s="10"/>
      <c r="API102" s="10"/>
      <c r="APJ102" s="10"/>
      <c r="APK102" s="10"/>
      <c r="APL102" s="10"/>
      <c r="APM102" s="10"/>
      <c r="APN102" s="10"/>
      <c r="APO102" s="10"/>
      <c r="APP102" s="10"/>
      <c r="APQ102" s="10"/>
      <c r="APR102" s="10"/>
      <c r="APS102" s="10"/>
      <c r="APT102" s="10"/>
      <c r="APU102" s="10"/>
      <c r="APV102" s="10"/>
      <c r="APW102" s="10"/>
      <c r="APX102" s="10"/>
      <c r="APY102" s="10"/>
      <c r="APZ102" s="10"/>
      <c r="AQA102" s="10"/>
      <c r="AQB102" s="10"/>
      <c r="AQC102" s="10"/>
      <c r="AQD102" s="10"/>
      <c r="AQE102" s="10"/>
      <c r="AQF102" s="10"/>
      <c r="AQG102" s="10"/>
      <c r="AQH102" s="10"/>
      <c r="AQI102" s="10"/>
      <c r="AQJ102" s="10"/>
      <c r="AQK102" s="10"/>
      <c r="AQL102" s="10"/>
      <c r="AQM102" s="10"/>
      <c r="AQN102" s="10"/>
      <c r="AQO102" s="10"/>
      <c r="AQP102" s="10"/>
      <c r="AQQ102" s="10"/>
      <c r="AQR102" s="10"/>
      <c r="AQS102" s="10"/>
      <c r="AQT102" s="10"/>
      <c r="AQU102" s="10"/>
      <c r="AQV102" s="10"/>
      <c r="AQW102" s="10"/>
      <c r="AQX102" s="10"/>
      <c r="AQY102" s="10"/>
      <c r="AQZ102" s="10"/>
      <c r="ARA102" s="10"/>
      <c r="ARB102" s="10"/>
      <c r="ARC102" s="10"/>
      <c r="ARD102" s="10"/>
      <c r="ARE102" s="10"/>
      <c r="ARF102" s="10"/>
      <c r="ARG102" s="10"/>
      <c r="ARH102" s="10"/>
      <c r="ARI102" s="10"/>
      <c r="ARJ102" s="10"/>
      <c r="ARK102" s="10"/>
      <c r="ARL102" s="10"/>
      <c r="ARM102" s="10"/>
      <c r="ARN102" s="10"/>
      <c r="ARO102" s="10"/>
      <c r="ARP102" s="10"/>
      <c r="ARQ102" s="10"/>
      <c r="ARR102" s="10"/>
      <c r="ARS102" s="10"/>
      <c r="ART102" s="10"/>
      <c r="ARU102" s="10"/>
      <c r="ARV102" s="10"/>
      <c r="ARW102" s="10"/>
      <c r="ARX102" s="10"/>
      <c r="ARY102" s="10"/>
      <c r="ARZ102" s="10"/>
      <c r="ASA102" s="10"/>
      <c r="ASB102" s="10"/>
      <c r="ASC102" s="10"/>
      <c r="ASD102" s="10"/>
      <c r="ASE102" s="10"/>
      <c r="ASF102" s="10"/>
      <c r="ASG102" s="10"/>
      <c r="ASH102" s="10"/>
      <c r="ASI102" s="10"/>
      <c r="ASJ102" s="10"/>
      <c r="ASK102" s="10"/>
      <c r="ASL102" s="10"/>
      <c r="ASM102" s="10"/>
      <c r="ASN102" s="10"/>
      <c r="ASO102" s="10"/>
      <c r="ASP102" s="10"/>
      <c r="ASQ102" s="10"/>
      <c r="ASR102" s="10"/>
      <c r="ASS102" s="10"/>
      <c r="AST102" s="10"/>
      <c r="ASU102" s="10"/>
      <c r="ASV102" s="10"/>
      <c r="ASW102" s="10"/>
      <c r="ASX102" s="10"/>
      <c r="ASY102" s="10"/>
      <c r="ASZ102" s="10"/>
      <c r="ATA102" s="10"/>
      <c r="ATB102" s="10"/>
      <c r="ATC102" s="10"/>
      <c r="ATD102" s="10"/>
      <c r="ATE102" s="10"/>
      <c r="ATF102" s="10"/>
      <c r="ATG102" s="10"/>
      <c r="ATH102" s="10"/>
      <c r="ATI102" s="10"/>
      <c r="ATJ102" s="10"/>
      <c r="ATK102" s="10"/>
      <c r="ATL102" s="10"/>
      <c r="ATM102" s="10"/>
      <c r="ATN102" s="10"/>
      <c r="ATO102" s="10"/>
      <c r="ATP102" s="10"/>
      <c r="ATQ102" s="10"/>
      <c r="ATR102" s="10"/>
      <c r="ATS102" s="10"/>
      <c r="ATT102" s="10"/>
      <c r="ATU102" s="10"/>
      <c r="ATV102" s="10"/>
      <c r="ATW102" s="10"/>
      <c r="ATX102" s="10"/>
      <c r="ATY102" s="10"/>
      <c r="ATZ102" s="10"/>
      <c r="AUA102" s="10"/>
      <c r="AUB102" s="10"/>
      <c r="AUC102" s="10"/>
      <c r="AUD102" s="10"/>
      <c r="AUE102" s="10"/>
      <c r="AUF102" s="10"/>
      <c r="AUG102" s="10"/>
      <c r="AUH102" s="10"/>
      <c r="AUI102" s="10"/>
      <c r="AUJ102" s="10"/>
      <c r="AUK102" s="10"/>
      <c r="AUL102" s="10"/>
      <c r="AUM102" s="10"/>
      <c r="AUN102" s="10"/>
      <c r="AUO102" s="10"/>
      <c r="AUP102" s="10"/>
      <c r="AUQ102" s="10"/>
      <c r="AUR102" s="10"/>
      <c r="AUS102" s="10"/>
      <c r="AUT102" s="10"/>
      <c r="AUU102" s="10"/>
      <c r="AUV102" s="10"/>
      <c r="AUW102" s="10"/>
      <c r="AUX102" s="10"/>
      <c r="AUY102" s="10"/>
      <c r="AUZ102" s="10"/>
      <c r="AVA102" s="10"/>
      <c r="AVB102" s="10"/>
      <c r="AVC102" s="10"/>
      <c r="AVD102" s="10"/>
      <c r="AVE102" s="10"/>
      <c r="AVF102" s="10"/>
      <c r="AVG102" s="10"/>
      <c r="AVH102" s="10"/>
      <c r="AVI102" s="10"/>
      <c r="AVJ102" s="10"/>
      <c r="AVK102" s="10"/>
      <c r="AVL102" s="10"/>
      <c r="AVM102" s="10"/>
      <c r="AVN102" s="10"/>
      <c r="AVO102" s="10"/>
      <c r="AVP102" s="10"/>
      <c r="AVQ102" s="10"/>
      <c r="AVR102" s="10"/>
      <c r="AVS102" s="10"/>
      <c r="AVT102" s="10"/>
      <c r="AVU102" s="10"/>
      <c r="AVV102" s="10"/>
      <c r="AVW102" s="10"/>
      <c r="AVX102" s="10"/>
      <c r="AVY102" s="10"/>
      <c r="AVZ102" s="10"/>
      <c r="AWA102" s="10"/>
      <c r="AWB102" s="10"/>
      <c r="AWC102" s="10"/>
      <c r="AWD102" s="10"/>
      <c r="AWE102" s="10"/>
      <c r="AWF102" s="10"/>
      <c r="AWG102" s="10"/>
      <c r="AWH102" s="10"/>
      <c r="AWI102" s="10"/>
      <c r="AWJ102" s="10"/>
      <c r="AWK102" s="10"/>
      <c r="AWL102" s="10"/>
      <c r="AWM102" s="10"/>
      <c r="AWN102" s="10"/>
      <c r="AWO102" s="10"/>
      <c r="AWP102" s="10"/>
      <c r="AWQ102" s="10"/>
      <c r="AWR102" s="10"/>
      <c r="AWS102" s="10"/>
      <c r="AWT102" s="10"/>
      <c r="AWU102" s="10"/>
      <c r="AWV102" s="10"/>
      <c r="AWW102" s="10"/>
      <c r="AWX102" s="10"/>
      <c r="AWY102" s="10"/>
      <c r="AWZ102" s="10"/>
      <c r="AXA102" s="10"/>
      <c r="AXB102" s="10"/>
      <c r="AXC102" s="10"/>
      <c r="AXD102" s="10"/>
      <c r="AXE102" s="10"/>
      <c r="AXF102" s="10"/>
      <c r="AXG102" s="10"/>
      <c r="AXH102" s="10"/>
      <c r="AXI102" s="10"/>
      <c r="AXJ102" s="10"/>
      <c r="AXK102" s="10"/>
      <c r="AXL102" s="10"/>
      <c r="AXM102" s="10"/>
      <c r="AXN102" s="10"/>
      <c r="AXO102" s="10"/>
      <c r="AXP102" s="10"/>
      <c r="AXQ102" s="10"/>
      <c r="AXR102" s="10"/>
      <c r="AXS102" s="10"/>
      <c r="AXT102" s="10"/>
      <c r="AXU102" s="10"/>
      <c r="AXV102" s="10"/>
      <c r="AXW102" s="10"/>
      <c r="AXX102" s="10"/>
      <c r="AXY102" s="10"/>
      <c r="AXZ102" s="10"/>
      <c r="AYA102" s="10"/>
      <c r="AYB102" s="10"/>
      <c r="AYC102" s="10"/>
      <c r="AYD102" s="10"/>
      <c r="AYE102" s="10"/>
      <c r="AYF102" s="10"/>
      <c r="AYG102" s="10"/>
      <c r="AYH102" s="10"/>
      <c r="AYI102" s="10"/>
      <c r="AYJ102" s="10"/>
      <c r="AYK102" s="10"/>
      <c r="AYL102" s="10"/>
      <c r="AYM102" s="10"/>
      <c r="AYN102" s="10"/>
      <c r="AYO102" s="10"/>
      <c r="AYP102" s="10"/>
      <c r="AYQ102" s="10"/>
      <c r="AYR102" s="10"/>
      <c r="AYS102" s="10"/>
      <c r="AYT102" s="10"/>
      <c r="AYU102" s="10"/>
      <c r="AYV102" s="10"/>
      <c r="AYW102" s="10"/>
      <c r="AYX102" s="10"/>
      <c r="AYY102" s="10"/>
      <c r="AYZ102" s="10"/>
      <c r="AZA102" s="10"/>
      <c r="AZB102" s="10"/>
      <c r="AZC102" s="10"/>
      <c r="AZD102" s="10"/>
      <c r="AZE102" s="10"/>
      <c r="AZF102" s="10"/>
      <c r="AZG102" s="10"/>
      <c r="AZH102" s="10"/>
      <c r="AZI102" s="10"/>
      <c r="AZJ102" s="10"/>
      <c r="AZK102" s="10"/>
      <c r="AZL102" s="10"/>
      <c r="AZM102" s="10"/>
      <c r="AZN102" s="10"/>
      <c r="AZO102" s="10"/>
      <c r="AZP102" s="10"/>
      <c r="AZQ102" s="10"/>
      <c r="AZR102" s="10"/>
      <c r="AZS102" s="10"/>
      <c r="AZT102" s="10"/>
      <c r="AZU102" s="10"/>
      <c r="AZV102" s="10"/>
      <c r="AZW102" s="10"/>
      <c r="AZX102" s="10"/>
      <c r="AZY102" s="10"/>
      <c r="AZZ102" s="10"/>
      <c r="BAA102" s="10"/>
      <c r="BAB102" s="10"/>
      <c r="BAC102" s="10"/>
      <c r="BAD102" s="10"/>
      <c r="BAE102" s="10"/>
      <c r="BAF102" s="10"/>
      <c r="BAG102" s="10"/>
      <c r="BAH102" s="10"/>
      <c r="BAI102" s="10"/>
      <c r="BAJ102" s="10"/>
      <c r="BAK102" s="10"/>
      <c r="BAL102" s="10"/>
      <c r="BAM102" s="10"/>
      <c r="BAN102" s="10"/>
      <c r="BAO102" s="10"/>
      <c r="BAP102" s="10"/>
      <c r="BAQ102" s="10"/>
      <c r="BAR102" s="10"/>
      <c r="BAS102" s="10"/>
      <c r="BAT102" s="10"/>
      <c r="BAU102" s="10"/>
      <c r="BAV102" s="10"/>
      <c r="BAW102" s="10"/>
      <c r="BAX102" s="10"/>
      <c r="BAY102" s="10"/>
      <c r="BAZ102" s="10"/>
      <c r="BBA102" s="10"/>
      <c r="BBB102" s="10"/>
      <c r="BBC102" s="10"/>
      <c r="BBD102" s="10"/>
      <c r="BBE102" s="10"/>
      <c r="BBF102" s="10"/>
      <c r="BBG102" s="10"/>
      <c r="BBH102" s="10"/>
      <c r="BBI102" s="10"/>
      <c r="BBJ102" s="10"/>
      <c r="BBK102" s="10"/>
      <c r="BBL102" s="10"/>
      <c r="BBM102" s="10"/>
      <c r="BBN102" s="10"/>
      <c r="BBO102" s="10"/>
      <c r="BBP102" s="10"/>
      <c r="BBQ102" s="10"/>
      <c r="BBR102" s="10"/>
      <c r="BBS102" s="10"/>
      <c r="BBT102" s="10"/>
      <c r="BBU102" s="10"/>
      <c r="BBV102" s="10"/>
      <c r="BBW102" s="10"/>
      <c r="BBX102" s="10"/>
      <c r="BBY102" s="10"/>
      <c r="BBZ102" s="10"/>
      <c r="BCA102" s="10"/>
      <c r="BCB102" s="10"/>
      <c r="BCC102" s="10"/>
      <c r="BCD102" s="10"/>
      <c r="BCE102" s="10"/>
      <c r="BCF102" s="10"/>
      <c r="BCG102" s="10"/>
      <c r="BCH102" s="10"/>
      <c r="BCI102" s="10"/>
      <c r="BCJ102" s="10"/>
      <c r="BCK102" s="10"/>
      <c r="BCL102" s="10"/>
      <c r="BCM102" s="10"/>
      <c r="BCN102" s="10"/>
      <c r="BCO102" s="10"/>
      <c r="BCP102" s="10"/>
      <c r="BCQ102" s="10"/>
      <c r="BCR102" s="10"/>
      <c r="BCS102" s="10"/>
      <c r="BCT102" s="10"/>
      <c r="BCU102" s="10"/>
      <c r="BCV102" s="10"/>
      <c r="BCW102" s="10"/>
      <c r="BCX102" s="10"/>
      <c r="BCY102" s="10"/>
      <c r="BCZ102" s="10"/>
      <c r="BDA102" s="10"/>
      <c r="BDB102" s="10"/>
      <c r="BDC102" s="10"/>
      <c r="BDD102" s="10"/>
      <c r="BDE102" s="10"/>
      <c r="BDF102" s="10"/>
      <c r="BDG102" s="10"/>
      <c r="BDH102" s="10"/>
      <c r="BDI102" s="10"/>
      <c r="BDJ102" s="10"/>
      <c r="BDK102" s="10"/>
      <c r="BDL102" s="10"/>
      <c r="BDM102" s="10"/>
      <c r="BDN102" s="10"/>
      <c r="BDO102" s="10"/>
      <c r="BDP102" s="10"/>
      <c r="BDQ102" s="10"/>
      <c r="BDR102" s="10"/>
      <c r="BDS102" s="10"/>
      <c r="BDT102" s="10"/>
      <c r="BDU102" s="10"/>
      <c r="BDV102" s="10"/>
      <c r="BDW102" s="10"/>
      <c r="BDX102" s="10"/>
      <c r="BDY102" s="10"/>
      <c r="BDZ102" s="10"/>
      <c r="BEA102" s="10"/>
      <c r="BEB102" s="10"/>
      <c r="BEC102" s="10"/>
      <c r="BED102" s="10"/>
      <c r="BEE102" s="10"/>
      <c r="BEF102" s="10"/>
      <c r="BEG102" s="10"/>
      <c r="BEH102" s="10"/>
      <c r="BEI102" s="10"/>
      <c r="BEJ102" s="10"/>
      <c r="BEK102" s="10"/>
      <c r="BEL102" s="10"/>
      <c r="BEM102" s="10"/>
      <c r="BEN102" s="10"/>
      <c r="BEO102" s="10"/>
      <c r="BEP102" s="10"/>
      <c r="BEQ102" s="10"/>
      <c r="BER102" s="10"/>
      <c r="BES102" s="10"/>
      <c r="BET102" s="10"/>
      <c r="BEU102" s="10"/>
      <c r="BEV102" s="10"/>
      <c r="BEW102" s="10"/>
      <c r="BEX102" s="10"/>
      <c r="BEY102" s="10"/>
      <c r="BEZ102" s="10"/>
      <c r="BFA102" s="10"/>
      <c r="BFB102" s="10"/>
      <c r="BFC102" s="10"/>
      <c r="BFD102" s="10"/>
      <c r="BFE102" s="10"/>
      <c r="BFF102" s="10"/>
      <c r="BFG102" s="10"/>
      <c r="BFH102" s="10"/>
      <c r="BFI102" s="10"/>
      <c r="BFJ102" s="10"/>
      <c r="BFK102" s="10"/>
      <c r="BFL102" s="10"/>
      <c r="BFM102" s="10"/>
      <c r="BFN102" s="10"/>
      <c r="BFO102" s="10"/>
      <c r="BFP102" s="10"/>
      <c r="BFQ102" s="10"/>
      <c r="BFR102" s="10"/>
      <c r="BFS102" s="10"/>
      <c r="BFT102" s="10"/>
      <c r="BFU102" s="10"/>
      <c r="BFV102" s="10"/>
      <c r="BFW102" s="10"/>
      <c r="BFX102" s="10"/>
      <c r="BFY102" s="10"/>
      <c r="BFZ102" s="10"/>
      <c r="BGA102" s="10"/>
      <c r="BGB102" s="10"/>
      <c r="BGC102" s="10"/>
      <c r="BGD102" s="10"/>
      <c r="BGE102" s="10"/>
      <c r="BGF102" s="10"/>
      <c r="BGG102" s="10"/>
      <c r="BGH102" s="10"/>
      <c r="BGI102" s="10"/>
      <c r="BGJ102" s="10"/>
      <c r="BGK102" s="10"/>
      <c r="BGL102" s="10"/>
      <c r="BGM102" s="10"/>
      <c r="BGN102" s="10"/>
      <c r="BGO102" s="10"/>
      <c r="BGP102" s="10"/>
      <c r="BGQ102" s="10"/>
      <c r="BGR102" s="10"/>
      <c r="BGS102" s="10"/>
      <c r="BGT102" s="10"/>
      <c r="BGU102" s="10"/>
      <c r="BGV102" s="10"/>
      <c r="BGW102" s="10"/>
      <c r="BGX102" s="10"/>
      <c r="BGY102" s="10"/>
      <c r="BGZ102" s="10"/>
      <c r="BHA102" s="10"/>
      <c r="BHB102" s="10"/>
      <c r="BHC102" s="10"/>
      <c r="BHD102" s="10"/>
      <c r="BHE102" s="10"/>
      <c r="BHF102" s="10"/>
      <c r="BHG102" s="10"/>
      <c r="BHH102" s="10"/>
      <c r="BHI102" s="10"/>
      <c r="BHJ102" s="10"/>
      <c r="BHK102" s="10"/>
      <c r="BHL102" s="10"/>
      <c r="BHM102" s="10"/>
      <c r="BHN102" s="10"/>
      <c r="BHO102" s="10"/>
      <c r="BHP102" s="10"/>
      <c r="BHQ102" s="10"/>
      <c r="BHR102" s="10"/>
      <c r="BHS102" s="10"/>
      <c r="BHT102" s="10"/>
      <c r="BHU102" s="10"/>
      <c r="BHV102" s="10"/>
      <c r="BHW102" s="10"/>
      <c r="BHX102" s="10"/>
      <c r="BHY102" s="10"/>
      <c r="BHZ102" s="10"/>
      <c r="BIA102" s="10"/>
      <c r="BIB102" s="10"/>
      <c r="BIC102" s="10"/>
      <c r="BID102" s="10"/>
      <c r="BIE102" s="10"/>
      <c r="BIF102" s="10"/>
      <c r="BIG102" s="10"/>
      <c r="BIH102" s="10"/>
      <c r="BII102" s="10"/>
      <c r="BIJ102" s="10"/>
      <c r="BIK102" s="10"/>
      <c r="BIL102" s="10"/>
      <c r="BIM102" s="10"/>
      <c r="BIN102" s="10"/>
      <c r="BIO102" s="10"/>
      <c r="BIP102" s="10"/>
      <c r="BIQ102" s="10"/>
      <c r="BIR102" s="10"/>
      <c r="BIS102" s="10"/>
      <c r="BIT102" s="10"/>
      <c r="BIU102" s="10"/>
      <c r="BIV102" s="10"/>
      <c r="BIW102" s="10"/>
      <c r="BIX102" s="10"/>
      <c r="BIY102" s="10"/>
      <c r="BIZ102" s="10"/>
      <c r="BJA102" s="10"/>
      <c r="BJB102" s="10"/>
      <c r="BJC102" s="10"/>
      <c r="BJD102" s="10"/>
      <c r="BJE102" s="10"/>
      <c r="BJF102" s="10"/>
      <c r="BJG102" s="10"/>
      <c r="BJH102" s="10"/>
      <c r="BJI102" s="10"/>
      <c r="BJJ102" s="10"/>
      <c r="BJK102" s="10"/>
      <c r="BJL102" s="10"/>
      <c r="BJM102" s="10"/>
      <c r="BJN102" s="10"/>
      <c r="BJO102" s="10"/>
      <c r="BJP102" s="10"/>
      <c r="BJQ102" s="10"/>
      <c r="BJR102" s="10"/>
      <c r="BJS102" s="10"/>
      <c r="BJT102" s="10"/>
      <c r="BJU102" s="10"/>
      <c r="BJV102" s="10"/>
      <c r="BJW102" s="10"/>
      <c r="BJX102" s="10"/>
      <c r="BJY102" s="10"/>
      <c r="BJZ102" s="10"/>
      <c r="BKA102" s="10"/>
      <c r="BKB102" s="10"/>
      <c r="BKC102" s="10"/>
      <c r="BKD102" s="10"/>
      <c r="BKE102" s="10"/>
      <c r="BKF102" s="10"/>
      <c r="BKG102" s="10"/>
      <c r="BKH102" s="10"/>
      <c r="BKI102" s="10"/>
      <c r="BKJ102" s="10"/>
      <c r="BKK102" s="10"/>
      <c r="BKL102" s="10"/>
      <c r="BKM102" s="10"/>
      <c r="BKN102" s="10"/>
      <c r="BKO102" s="10"/>
      <c r="BKP102" s="10"/>
      <c r="BKQ102" s="10"/>
      <c r="BKR102" s="10"/>
      <c r="BKS102" s="10"/>
      <c r="BKT102" s="10"/>
      <c r="BKU102" s="10"/>
      <c r="BKV102" s="10"/>
      <c r="BKW102" s="10"/>
      <c r="BKX102" s="10"/>
      <c r="BKY102" s="10"/>
      <c r="BKZ102" s="10"/>
      <c r="BLA102" s="10"/>
      <c r="BLB102" s="10"/>
      <c r="BLC102" s="10"/>
      <c r="BLD102" s="10"/>
      <c r="BLE102" s="10"/>
      <c r="BLF102" s="10"/>
      <c r="BLG102" s="10"/>
      <c r="BLH102" s="10"/>
      <c r="BLI102" s="10"/>
      <c r="BLJ102" s="10"/>
      <c r="BLK102" s="10"/>
      <c r="BLL102" s="10"/>
      <c r="BLM102" s="10"/>
      <c r="BLN102" s="10"/>
      <c r="BLO102" s="10"/>
      <c r="BLP102" s="10"/>
      <c r="BLQ102" s="10"/>
      <c r="BLR102" s="10"/>
      <c r="BLS102" s="10"/>
      <c r="BLT102" s="10"/>
      <c r="BLU102" s="10"/>
      <c r="BLV102" s="10"/>
      <c r="BLW102" s="10"/>
      <c r="BLX102" s="10"/>
      <c r="BLY102" s="10"/>
      <c r="BLZ102" s="10"/>
      <c r="BMA102" s="10"/>
      <c r="BMB102" s="10"/>
      <c r="BMC102" s="10"/>
      <c r="BMD102" s="10"/>
      <c r="BME102" s="10"/>
      <c r="BMF102" s="10"/>
      <c r="BMG102" s="10"/>
      <c r="BMH102" s="10"/>
      <c r="BMI102" s="10"/>
      <c r="BMJ102" s="10"/>
      <c r="BMK102" s="10"/>
      <c r="BML102" s="10"/>
      <c r="BMM102" s="10"/>
      <c r="BMN102" s="10"/>
      <c r="BMO102" s="10"/>
      <c r="BMP102" s="10"/>
      <c r="BMQ102" s="10"/>
      <c r="BMR102" s="10"/>
      <c r="BMS102" s="10"/>
      <c r="BMT102" s="10"/>
      <c r="BMU102" s="10"/>
      <c r="BMV102" s="10"/>
      <c r="BMW102" s="10"/>
      <c r="BMX102" s="10"/>
      <c r="BMY102" s="10"/>
      <c r="BMZ102" s="10"/>
      <c r="BNA102" s="10"/>
      <c r="BNB102" s="10"/>
      <c r="BNC102" s="10"/>
      <c r="BND102" s="10"/>
      <c r="BNE102" s="10"/>
      <c r="BNF102" s="10"/>
      <c r="BNG102" s="10"/>
      <c r="BNH102" s="10"/>
      <c r="BNI102" s="10"/>
      <c r="BNJ102" s="10"/>
      <c r="BNK102" s="10"/>
      <c r="BNL102" s="10"/>
      <c r="BNM102" s="10"/>
      <c r="BNN102" s="10"/>
      <c r="BNO102" s="10"/>
      <c r="BNP102" s="10"/>
      <c r="BNQ102" s="10"/>
      <c r="BNR102" s="10"/>
      <c r="BNS102" s="10"/>
      <c r="BNT102" s="10"/>
      <c r="BNU102" s="10"/>
      <c r="BNV102" s="10"/>
      <c r="BNW102" s="10"/>
      <c r="BNX102" s="10"/>
      <c r="BNY102" s="10"/>
      <c r="BNZ102" s="10"/>
      <c r="BOA102" s="10"/>
      <c r="BOB102" s="10"/>
      <c r="BOC102" s="10"/>
      <c r="BOD102" s="10"/>
      <c r="BOE102" s="10"/>
      <c r="BOF102" s="10"/>
      <c r="BOG102" s="10"/>
      <c r="BOH102" s="10"/>
      <c r="BOI102" s="10"/>
      <c r="BOJ102" s="10"/>
      <c r="BOK102" s="10"/>
      <c r="BOL102" s="10"/>
      <c r="BOM102" s="10"/>
      <c r="BON102" s="10"/>
      <c r="BOO102" s="10"/>
      <c r="BOP102" s="10"/>
      <c r="BOQ102" s="10"/>
      <c r="BOR102" s="10"/>
      <c r="BOS102" s="10"/>
      <c r="BOT102" s="10"/>
      <c r="BOU102" s="10"/>
      <c r="BOV102" s="10"/>
      <c r="BOW102" s="10"/>
      <c r="BOX102" s="10"/>
      <c r="BOY102" s="10"/>
      <c r="BOZ102" s="10"/>
      <c r="BPA102" s="10"/>
      <c r="BPB102" s="10"/>
      <c r="BPC102" s="10"/>
      <c r="BPD102" s="10"/>
      <c r="BPE102" s="10"/>
      <c r="BPF102" s="10"/>
      <c r="BPG102" s="10"/>
      <c r="BPH102" s="10"/>
      <c r="BPI102" s="10"/>
      <c r="BPJ102" s="10"/>
      <c r="BPK102" s="10"/>
      <c r="BPL102" s="10"/>
      <c r="BPM102" s="10"/>
      <c r="BPN102" s="10"/>
      <c r="BPO102" s="10"/>
      <c r="BPP102" s="10"/>
      <c r="BPQ102" s="10"/>
      <c r="BPR102" s="10"/>
      <c r="BPS102" s="10"/>
      <c r="BPT102" s="10"/>
      <c r="BPU102" s="10"/>
      <c r="BPV102" s="10"/>
      <c r="BPW102" s="10"/>
      <c r="BPX102" s="10"/>
      <c r="BPY102" s="10"/>
      <c r="BPZ102" s="10"/>
      <c r="BQA102" s="10"/>
      <c r="BQB102" s="10"/>
      <c r="BQC102" s="10"/>
      <c r="BQD102" s="10"/>
      <c r="BQE102" s="10"/>
      <c r="BQF102" s="10"/>
      <c r="BQG102" s="10"/>
      <c r="BQH102" s="10"/>
      <c r="BQI102" s="10"/>
      <c r="BQJ102" s="10"/>
      <c r="BQK102" s="10"/>
      <c r="BQL102" s="10"/>
      <c r="BQM102" s="10"/>
      <c r="BQN102" s="10"/>
      <c r="BQO102" s="10"/>
      <c r="BQP102" s="10"/>
      <c r="BQQ102" s="10"/>
      <c r="BQR102" s="10"/>
      <c r="BQS102" s="10"/>
      <c r="BQT102" s="10"/>
      <c r="BQU102" s="10"/>
      <c r="BQV102" s="10"/>
      <c r="BQW102" s="10"/>
      <c r="BQX102" s="10"/>
      <c r="BQY102" s="10"/>
      <c r="BQZ102" s="10"/>
      <c r="BRA102" s="10"/>
      <c r="BRB102" s="10"/>
      <c r="BRC102" s="10"/>
      <c r="BRD102" s="10"/>
      <c r="BRE102" s="10"/>
      <c r="BRF102" s="10"/>
      <c r="BRG102" s="10"/>
      <c r="BRH102" s="10"/>
      <c r="BRI102" s="10"/>
      <c r="BRJ102" s="10"/>
      <c r="BRK102" s="10"/>
      <c r="BRL102" s="10"/>
      <c r="BRM102" s="10"/>
      <c r="BRN102" s="10"/>
      <c r="BRO102" s="10"/>
      <c r="BRP102" s="10"/>
      <c r="BRQ102" s="10"/>
      <c r="BRR102" s="10"/>
      <c r="BRS102" s="10"/>
      <c r="BRT102" s="10"/>
      <c r="BRU102" s="10"/>
      <c r="BRV102" s="10"/>
      <c r="BRW102" s="10"/>
      <c r="BRX102" s="10"/>
      <c r="BRY102" s="10"/>
      <c r="BRZ102" s="10"/>
      <c r="BSA102" s="10"/>
      <c r="BSB102" s="10"/>
      <c r="BSC102" s="10"/>
      <c r="BSD102" s="10"/>
      <c r="BSE102" s="10"/>
      <c r="BSF102" s="10"/>
      <c r="BSG102" s="10"/>
      <c r="BSH102" s="10"/>
      <c r="BSI102" s="10"/>
      <c r="BSJ102" s="10"/>
      <c r="BSK102" s="10"/>
      <c r="BSL102" s="10"/>
      <c r="BSM102" s="10"/>
      <c r="BSN102" s="10"/>
      <c r="BSO102" s="10"/>
      <c r="BSP102" s="10"/>
      <c r="BSQ102" s="10"/>
      <c r="BSR102" s="10"/>
      <c r="BSS102" s="10"/>
      <c r="BST102" s="10"/>
      <c r="BSU102" s="10"/>
      <c r="BSV102" s="10"/>
      <c r="BSW102" s="10"/>
      <c r="BSX102" s="10"/>
      <c r="BSY102" s="10"/>
      <c r="BSZ102" s="10"/>
      <c r="BTA102" s="10"/>
      <c r="BTB102" s="10"/>
      <c r="BTC102" s="10"/>
      <c r="BTD102" s="10"/>
      <c r="BTE102" s="10"/>
      <c r="BTF102" s="10"/>
      <c r="BTG102" s="10"/>
      <c r="BTH102" s="10"/>
      <c r="BTI102" s="10"/>
      <c r="BTJ102" s="10"/>
      <c r="BTK102" s="10"/>
      <c r="BTL102" s="10"/>
      <c r="BTM102" s="10"/>
      <c r="BTN102" s="10"/>
      <c r="BTO102" s="10"/>
      <c r="BTP102" s="10"/>
      <c r="BTQ102" s="10"/>
      <c r="BTR102" s="10"/>
      <c r="BTS102" s="10"/>
      <c r="BTT102" s="10"/>
      <c r="BTU102" s="10"/>
      <c r="BTV102" s="10"/>
      <c r="BTW102" s="10"/>
      <c r="BTX102" s="10"/>
      <c r="BTY102" s="10"/>
      <c r="BTZ102" s="10"/>
      <c r="BUA102" s="10"/>
      <c r="BUB102" s="10"/>
      <c r="BUC102" s="10"/>
      <c r="BUD102" s="10"/>
      <c r="BUE102" s="10"/>
      <c r="BUF102" s="10"/>
      <c r="BUG102" s="10"/>
      <c r="BUH102" s="10"/>
      <c r="BUI102" s="10"/>
      <c r="BUJ102" s="10"/>
      <c r="BUK102" s="10"/>
      <c r="BUL102" s="10"/>
      <c r="BUM102" s="10"/>
      <c r="BUN102" s="10"/>
      <c r="BUO102" s="10"/>
      <c r="BUP102" s="10"/>
      <c r="BUQ102" s="10"/>
      <c r="BUR102" s="10"/>
      <c r="BUS102" s="10"/>
      <c r="BUT102" s="10"/>
      <c r="BUU102" s="10"/>
      <c r="BUV102" s="10"/>
      <c r="BUW102" s="10"/>
      <c r="BUX102" s="10"/>
      <c r="BUY102" s="10"/>
      <c r="BUZ102" s="10"/>
      <c r="BVA102" s="10"/>
      <c r="BVB102" s="10"/>
      <c r="BVC102" s="10"/>
      <c r="BVD102" s="10"/>
      <c r="BVE102" s="10"/>
      <c r="BVF102" s="10"/>
      <c r="BVG102" s="10"/>
      <c r="BVH102" s="10"/>
      <c r="BVI102" s="10"/>
      <c r="BVJ102" s="10"/>
      <c r="BVK102" s="10"/>
      <c r="BVL102" s="10"/>
      <c r="BVM102" s="10"/>
      <c r="BVN102" s="10"/>
      <c r="BVO102" s="10"/>
      <c r="BVP102" s="10"/>
      <c r="BVQ102" s="10"/>
      <c r="BVR102" s="10"/>
      <c r="BVS102" s="10"/>
      <c r="BVT102" s="10"/>
      <c r="BVU102" s="10"/>
      <c r="BVV102" s="10"/>
      <c r="BVW102" s="10"/>
      <c r="BVX102" s="10"/>
      <c r="BVY102" s="10"/>
      <c r="BVZ102" s="10"/>
      <c r="BWA102" s="10"/>
      <c r="BWB102" s="10"/>
      <c r="BWC102" s="10"/>
      <c r="BWD102" s="10"/>
      <c r="BWE102" s="10"/>
      <c r="BWF102" s="10"/>
      <c r="BWG102" s="10"/>
      <c r="BWH102" s="10"/>
      <c r="BWI102" s="10"/>
      <c r="BWJ102" s="10"/>
      <c r="BWK102" s="10"/>
      <c r="BWL102" s="10"/>
      <c r="BWM102" s="10"/>
      <c r="BWN102" s="10"/>
      <c r="BWO102" s="10"/>
      <c r="BWP102" s="10"/>
      <c r="BWQ102" s="10"/>
      <c r="BWR102" s="10"/>
      <c r="BWS102" s="10"/>
      <c r="BWT102" s="10"/>
      <c r="BWU102" s="10"/>
      <c r="BWV102" s="10"/>
      <c r="BWW102" s="10"/>
      <c r="BWX102" s="10"/>
      <c r="BWY102" s="10"/>
      <c r="BWZ102" s="10"/>
      <c r="BXA102" s="10"/>
      <c r="BXB102" s="10"/>
      <c r="BXC102" s="10"/>
      <c r="BXD102" s="10"/>
      <c r="BXE102" s="10"/>
      <c r="BXF102" s="10"/>
      <c r="BXG102" s="10"/>
      <c r="BXH102" s="10"/>
      <c r="BXI102" s="10"/>
      <c r="BXJ102" s="10"/>
      <c r="BXK102" s="10"/>
      <c r="BXL102" s="10"/>
      <c r="BXM102" s="10"/>
      <c r="BXN102" s="10"/>
      <c r="BXO102" s="10"/>
      <c r="BXP102" s="10"/>
      <c r="BXQ102" s="10"/>
      <c r="BXR102" s="10"/>
      <c r="BXS102" s="10"/>
      <c r="BXT102" s="10"/>
      <c r="BXU102" s="10"/>
      <c r="BXV102" s="10"/>
      <c r="BXW102" s="10"/>
      <c r="BXX102" s="10"/>
      <c r="BXY102" s="10"/>
      <c r="BXZ102" s="10"/>
      <c r="BYA102" s="10"/>
      <c r="BYB102" s="10"/>
      <c r="BYC102" s="10"/>
      <c r="BYD102" s="10"/>
      <c r="BYE102" s="10"/>
      <c r="BYF102" s="10"/>
      <c r="BYG102" s="10"/>
      <c r="BYH102" s="10"/>
      <c r="BYI102" s="10"/>
      <c r="BYJ102" s="10"/>
      <c r="BYK102" s="10"/>
      <c r="BYL102" s="10"/>
      <c r="BYM102" s="10"/>
      <c r="BYN102" s="10"/>
      <c r="BYO102" s="10"/>
      <c r="BYP102" s="10"/>
      <c r="BYQ102" s="10"/>
      <c r="BYR102" s="10"/>
      <c r="BYS102" s="10"/>
      <c r="BYT102" s="10"/>
      <c r="BYU102" s="10"/>
      <c r="BYV102" s="10"/>
      <c r="BYW102" s="10"/>
      <c r="BYX102" s="10"/>
      <c r="BYY102" s="10"/>
      <c r="BYZ102" s="10"/>
      <c r="BZA102" s="10"/>
      <c r="BZB102" s="10"/>
      <c r="BZC102" s="10"/>
      <c r="BZD102" s="10"/>
      <c r="BZE102" s="10"/>
      <c r="BZF102" s="10"/>
      <c r="BZG102" s="10"/>
      <c r="BZH102" s="10"/>
      <c r="BZI102" s="10"/>
      <c r="BZJ102" s="10"/>
      <c r="BZK102" s="10"/>
      <c r="BZL102" s="10"/>
      <c r="BZM102" s="10"/>
      <c r="BZN102" s="10"/>
      <c r="BZO102" s="10"/>
      <c r="BZP102" s="10"/>
      <c r="BZQ102" s="10"/>
      <c r="BZR102" s="10"/>
      <c r="BZS102" s="10"/>
      <c r="BZT102" s="10"/>
      <c r="BZU102" s="10"/>
      <c r="BZV102" s="10"/>
      <c r="BZW102" s="10"/>
      <c r="BZX102" s="10"/>
      <c r="BZY102" s="10"/>
      <c r="BZZ102" s="10"/>
      <c r="CAA102" s="10"/>
      <c r="CAB102" s="10"/>
      <c r="CAC102" s="10"/>
      <c r="CAD102" s="10"/>
      <c r="CAE102" s="10"/>
      <c r="CAF102" s="10"/>
      <c r="CAG102" s="10"/>
      <c r="CAH102" s="10"/>
      <c r="CAI102" s="10"/>
      <c r="CAJ102" s="10"/>
      <c r="CAK102" s="10"/>
      <c r="CAL102" s="10"/>
      <c r="CAM102" s="10"/>
      <c r="CAN102" s="10"/>
      <c r="CAO102" s="10"/>
      <c r="CAP102" s="10"/>
      <c r="CAQ102" s="10"/>
      <c r="CAR102" s="10"/>
      <c r="CAS102" s="10"/>
      <c r="CAT102" s="10"/>
      <c r="CAU102" s="10"/>
      <c r="CAV102" s="10"/>
      <c r="CAW102" s="10"/>
      <c r="CAX102" s="10"/>
      <c r="CAY102" s="10"/>
      <c r="CAZ102" s="10"/>
      <c r="CBA102" s="10"/>
      <c r="CBB102" s="10"/>
      <c r="CBC102" s="10"/>
      <c r="CBD102" s="10"/>
      <c r="CBE102" s="10"/>
      <c r="CBF102" s="10"/>
      <c r="CBG102" s="10"/>
      <c r="CBH102" s="10"/>
      <c r="CBI102" s="10"/>
      <c r="CBJ102" s="10"/>
      <c r="CBK102" s="10"/>
      <c r="CBL102" s="10"/>
      <c r="CBM102" s="10"/>
      <c r="CBN102" s="10"/>
      <c r="CBO102" s="10"/>
      <c r="CBP102" s="10"/>
      <c r="CBQ102" s="10"/>
      <c r="CBR102" s="10"/>
      <c r="CBS102" s="10"/>
      <c r="CBT102" s="10"/>
      <c r="CBU102" s="10"/>
      <c r="CBV102" s="10"/>
      <c r="CBW102" s="10"/>
      <c r="CBX102" s="10"/>
      <c r="CBY102" s="10"/>
      <c r="CBZ102" s="10"/>
      <c r="CCA102" s="10"/>
      <c r="CCB102" s="10"/>
      <c r="CCC102" s="10"/>
      <c r="CCD102" s="10"/>
      <c r="CCE102" s="10"/>
      <c r="CCF102" s="10"/>
      <c r="CCG102" s="10"/>
      <c r="CCH102" s="10"/>
      <c r="CCI102" s="10"/>
      <c r="CCJ102" s="10"/>
      <c r="CCK102" s="10"/>
      <c r="CCL102" s="10"/>
      <c r="CCM102" s="10"/>
      <c r="CCN102" s="10"/>
      <c r="CCO102" s="10"/>
      <c r="CCP102" s="10"/>
      <c r="CCQ102" s="10"/>
      <c r="CCR102" s="10"/>
      <c r="CCS102" s="10"/>
      <c r="CCT102" s="10"/>
      <c r="CCU102" s="10"/>
      <c r="CCV102" s="10"/>
      <c r="CCW102" s="10"/>
      <c r="CCX102" s="10"/>
      <c r="CCY102" s="10"/>
      <c r="CCZ102" s="10"/>
      <c r="CDA102" s="10"/>
      <c r="CDB102" s="10"/>
      <c r="CDC102" s="10"/>
      <c r="CDD102" s="10"/>
      <c r="CDE102" s="10"/>
      <c r="CDF102" s="10"/>
      <c r="CDG102" s="10"/>
      <c r="CDH102" s="10"/>
      <c r="CDI102" s="10"/>
      <c r="CDJ102" s="10"/>
      <c r="CDK102" s="10"/>
      <c r="CDL102" s="10"/>
      <c r="CDM102" s="10"/>
      <c r="CDN102" s="10"/>
      <c r="CDO102" s="10"/>
      <c r="CDP102" s="10"/>
      <c r="CDQ102" s="10"/>
      <c r="CDR102" s="10"/>
      <c r="CDS102" s="10"/>
      <c r="CDT102" s="10"/>
      <c r="CDU102" s="10"/>
      <c r="CDV102" s="10"/>
      <c r="CDW102" s="10"/>
      <c r="CDX102" s="10"/>
      <c r="CDY102" s="10"/>
      <c r="CDZ102" s="10"/>
      <c r="CEA102" s="10"/>
      <c r="CEB102" s="10"/>
      <c r="CEC102" s="10"/>
      <c r="CED102" s="10"/>
      <c r="CEE102" s="10"/>
      <c r="CEF102" s="10"/>
      <c r="CEG102" s="10"/>
      <c r="CEH102" s="10"/>
      <c r="CEI102" s="10"/>
      <c r="CEJ102" s="10"/>
      <c r="CEK102" s="10"/>
      <c r="CEL102" s="10"/>
      <c r="CEM102" s="10"/>
      <c r="CEN102" s="10"/>
      <c r="CEO102" s="10"/>
      <c r="CEP102" s="10"/>
      <c r="CEQ102" s="10"/>
      <c r="CER102" s="10"/>
      <c r="CES102" s="10"/>
      <c r="CET102" s="10"/>
      <c r="CEU102" s="10"/>
      <c r="CEV102" s="10"/>
      <c r="CEW102" s="10"/>
      <c r="CEX102" s="10"/>
      <c r="CEY102" s="10"/>
      <c r="CEZ102" s="10"/>
      <c r="CFA102" s="10"/>
      <c r="CFB102" s="10"/>
      <c r="CFC102" s="10"/>
      <c r="CFD102" s="10"/>
      <c r="CFE102" s="10"/>
      <c r="CFF102" s="10"/>
      <c r="CFG102" s="10"/>
      <c r="CFH102" s="10"/>
      <c r="CFI102" s="10"/>
      <c r="CFJ102" s="10"/>
      <c r="CFK102" s="10"/>
      <c r="CFL102" s="10"/>
      <c r="CFM102" s="10"/>
      <c r="CFN102" s="10"/>
      <c r="CFO102" s="10"/>
      <c r="CFP102" s="10"/>
      <c r="CFQ102" s="10"/>
      <c r="CFR102" s="10"/>
      <c r="CFS102" s="10"/>
      <c r="CFT102" s="10"/>
      <c r="CFU102" s="10"/>
      <c r="CFV102" s="10"/>
      <c r="CFW102" s="10"/>
      <c r="CFX102" s="10"/>
      <c r="CFY102" s="10"/>
      <c r="CFZ102" s="10"/>
      <c r="CGA102" s="10"/>
      <c r="CGB102" s="10"/>
      <c r="CGC102" s="10"/>
      <c r="CGD102" s="10"/>
      <c r="CGE102" s="10"/>
      <c r="CGF102" s="10"/>
      <c r="CGG102" s="10"/>
      <c r="CGH102" s="10"/>
      <c r="CGI102" s="10"/>
      <c r="CGJ102" s="10"/>
      <c r="CGK102" s="10"/>
      <c r="CGL102" s="10"/>
      <c r="CGM102" s="10"/>
      <c r="CGN102" s="10"/>
      <c r="CGO102" s="10"/>
      <c r="CGP102" s="10"/>
      <c r="CGQ102" s="10"/>
      <c r="CGR102" s="10"/>
      <c r="CGS102" s="10"/>
      <c r="CGT102" s="10"/>
      <c r="CGU102" s="10"/>
      <c r="CGV102" s="10"/>
      <c r="CGW102" s="10"/>
      <c r="CGX102" s="10"/>
      <c r="CGY102" s="10"/>
      <c r="CGZ102" s="10"/>
      <c r="CHA102" s="10"/>
      <c r="CHB102" s="10"/>
      <c r="CHC102" s="10"/>
      <c r="CHD102" s="10"/>
      <c r="CHE102" s="10"/>
      <c r="CHF102" s="10"/>
      <c r="CHG102" s="10"/>
      <c r="CHH102" s="10"/>
      <c r="CHI102" s="10"/>
      <c r="CHJ102" s="10"/>
      <c r="CHK102" s="10"/>
      <c r="CHL102" s="10"/>
      <c r="CHM102" s="10"/>
      <c r="CHN102" s="10"/>
      <c r="CHO102" s="10"/>
      <c r="CHP102" s="10"/>
      <c r="CHQ102" s="10"/>
      <c r="CHR102" s="10"/>
      <c r="CHS102" s="10"/>
      <c r="CHT102" s="10"/>
      <c r="CHU102" s="10"/>
      <c r="CHV102" s="10"/>
      <c r="CHW102" s="10"/>
      <c r="CHX102" s="10"/>
      <c r="CHY102" s="10"/>
      <c r="CHZ102" s="10"/>
      <c r="CIA102" s="10"/>
      <c r="CIB102" s="10"/>
      <c r="CIC102" s="10"/>
      <c r="CID102" s="10"/>
      <c r="CIE102" s="10"/>
      <c r="CIF102" s="10"/>
      <c r="CIG102" s="10"/>
      <c r="CIH102" s="10"/>
      <c r="CII102" s="10"/>
      <c r="CIJ102" s="10"/>
      <c r="CIK102" s="10"/>
      <c r="CIL102" s="10"/>
      <c r="CIM102" s="10"/>
      <c r="CIN102" s="10"/>
      <c r="CIO102" s="10"/>
      <c r="CIP102" s="10"/>
      <c r="CIQ102" s="10"/>
      <c r="CIR102" s="10"/>
      <c r="CIS102" s="10"/>
      <c r="CIT102" s="10"/>
      <c r="CIU102" s="10"/>
      <c r="CIV102" s="10"/>
      <c r="CIW102" s="10"/>
      <c r="CIX102" s="10"/>
      <c r="CIY102" s="10"/>
      <c r="CIZ102" s="10"/>
      <c r="CJA102" s="10"/>
      <c r="CJB102" s="10"/>
      <c r="CJC102" s="10"/>
      <c r="CJD102" s="10"/>
      <c r="CJE102" s="10"/>
      <c r="CJF102" s="10"/>
      <c r="CJG102" s="10"/>
      <c r="CJH102" s="10"/>
      <c r="CJI102" s="10"/>
      <c r="CJJ102" s="10"/>
      <c r="CJK102" s="10"/>
      <c r="CJL102" s="10"/>
      <c r="CJM102" s="10"/>
      <c r="CJN102" s="10"/>
      <c r="CJO102" s="10"/>
      <c r="CJP102" s="10"/>
      <c r="CJQ102" s="10"/>
      <c r="CJR102" s="10"/>
      <c r="CJS102" s="10"/>
      <c r="CJT102" s="10"/>
      <c r="CJU102" s="10"/>
      <c r="CJV102" s="10"/>
      <c r="CJW102" s="10"/>
      <c r="CJX102" s="10"/>
      <c r="CJY102" s="10"/>
      <c r="CJZ102" s="10"/>
      <c r="CKA102" s="10"/>
      <c r="CKB102" s="10"/>
      <c r="CKC102" s="10"/>
      <c r="CKD102" s="10"/>
      <c r="CKE102" s="10"/>
      <c r="CKF102" s="10"/>
      <c r="CKG102" s="10"/>
      <c r="CKH102" s="10"/>
      <c r="CKI102" s="10"/>
      <c r="CKJ102" s="10"/>
      <c r="CKK102" s="10"/>
      <c r="CKL102" s="10"/>
      <c r="CKM102" s="10"/>
      <c r="CKN102" s="10"/>
      <c r="CKO102" s="10"/>
      <c r="CKP102" s="10"/>
      <c r="CKQ102" s="10"/>
      <c r="CKR102" s="10"/>
      <c r="CKS102" s="10"/>
      <c r="CKT102" s="10"/>
      <c r="CKU102" s="10"/>
      <c r="CKV102" s="10"/>
      <c r="CKW102" s="10"/>
      <c r="CKX102" s="10"/>
      <c r="CKY102" s="10"/>
      <c r="CKZ102" s="10"/>
      <c r="CLA102" s="10"/>
      <c r="CLB102" s="10"/>
      <c r="CLC102" s="10"/>
      <c r="CLD102" s="10"/>
      <c r="CLE102" s="10"/>
      <c r="CLF102" s="10"/>
      <c r="CLG102" s="10"/>
      <c r="CLH102" s="10"/>
      <c r="CLI102" s="10"/>
      <c r="CLJ102" s="10"/>
      <c r="CLK102" s="10"/>
      <c r="CLL102" s="10"/>
      <c r="CLM102" s="10"/>
      <c r="CLN102" s="10"/>
      <c r="CLO102" s="10"/>
      <c r="CLP102" s="10"/>
      <c r="CLQ102" s="10"/>
      <c r="CLR102" s="10"/>
      <c r="CLS102" s="10"/>
      <c r="CLT102" s="10"/>
      <c r="CLU102" s="10"/>
      <c r="CLV102" s="10"/>
      <c r="CLW102" s="10"/>
      <c r="CLX102" s="10"/>
      <c r="CLY102" s="10"/>
      <c r="CLZ102" s="10"/>
      <c r="CMA102" s="10"/>
      <c r="CMB102" s="10"/>
      <c r="CMC102" s="10"/>
      <c r="CMD102" s="10"/>
      <c r="CME102" s="10"/>
      <c r="CMF102" s="10"/>
      <c r="CMG102" s="10"/>
      <c r="CMH102" s="10"/>
      <c r="CMI102" s="10"/>
      <c r="CMJ102" s="10"/>
      <c r="CMK102" s="10"/>
      <c r="CML102" s="10"/>
      <c r="CMM102" s="10"/>
      <c r="CMN102" s="10"/>
      <c r="CMO102" s="10"/>
      <c r="CMP102" s="10"/>
      <c r="CMQ102" s="10"/>
      <c r="CMR102" s="10"/>
      <c r="CMS102" s="10"/>
      <c r="CMT102" s="10"/>
      <c r="CMU102" s="10"/>
      <c r="CMV102" s="10"/>
      <c r="CMW102" s="10"/>
      <c r="CMX102" s="10"/>
      <c r="CMY102" s="10"/>
      <c r="CMZ102" s="10"/>
      <c r="CNA102" s="10"/>
      <c r="CNB102" s="10"/>
      <c r="CNC102" s="10"/>
      <c r="CND102" s="10"/>
      <c r="CNE102" s="10"/>
      <c r="CNF102" s="10"/>
      <c r="CNG102" s="10"/>
      <c r="CNH102" s="10"/>
      <c r="CNI102" s="10"/>
      <c r="CNJ102" s="10"/>
      <c r="CNK102" s="10"/>
      <c r="CNL102" s="10"/>
      <c r="CNM102" s="10"/>
      <c r="CNN102" s="10"/>
      <c r="CNO102" s="10"/>
      <c r="CNP102" s="10"/>
      <c r="CNQ102" s="10"/>
      <c r="CNR102" s="10"/>
      <c r="CNS102" s="10"/>
      <c r="CNT102" s="10"/>
      <c r="CNU102" s="10"/>
      <c r="CNV102" s="10"/>
      <c r="CNW102" s="10"/>
      <c r="CNX102" s="10"/>
      <c r="CNY102" s="10"/>
      <c r="CNZ102" s="10"/>
      <c r="COA102" s="10"/>
      <c r="COB102" s="10"/>
      <c r="COC102" s="10"/>
      <c r="COD102" s="10"/>
      <c r="COE102" s="10"/>
      <c r="COF102" s="10"/>
      <c r="COG102" s="10"/>
      <c r="COH102" s="10"/>
      <c r="COI102" s="10"/>
      <c r="COJ102" s="10"/>
      <c r="COK102" s="10"/>
      <c r="COL102" s="10"/>
      <c r="COM102" s="10"/>
      <c r="CON102" s="10"/>
      <c r="COO102" s="10"/>
      <c r="COP102" s="10"/>
      <c r="COQ102" s="10"/>
      <c r="COR102" s="10"/>
      <c r="COS102" s="10"/>
      <c r="COT102" s="10"/>
      <c r="COU102" s="10"/>
      <c r="COV102" s="10"/>
      <c r="COW102" s="10"/>
      <c r="COX102" s="10"/>
      <c r="COY102" s="10"/>
      <c r="COZ102" s="10"/>
      <c r="CPA102" s="10"/>
      <c r="CPB102" s="10"/>
      <c r="CPC102" s="10"/>
      <c r="CPD102" s="10"/>
      <c r="CPE102" s="10"/>
      <c r="CPF102" s="10"/>
      <c r="CPG102" s="10"/>
      <c r="CPH102" s="10"/>
      <c r="CPI102" s="10"/>
      <c r="CPJ102" s="10"/>
      <c r="CPK102" s="10"/>
      <c r="CPL102" s="10"/>
      <c r="CPM102" s="10"/>
      <c r="CPN102" s="10"/>
      <c r="CPO102" s="10"/>
      <c r="CPP102" s="10"/>
      <c r="CPQ102" s="10"/>
      <c r="CPR102" s="10"/>
      <c r="CPS102" s="10"/>
      <c r="CPT102" s="10"/>
      <c r="CPU102" s="10"/>
      <c r="CPV102" s="10"/>
      <c r="CPW102" s="10"/>
      <c r="CPX102" s="10"/>
      <c r="CPY102" s="10"/>
      <c r="CPZ102" s="10"/>
      <c r="CQA102" s="10"/>
      <c r="CQB102" s="10"/>
      <c r="CQC102" s="10"/>
      <c r="CQD102" s="10"/>
      <c r="CQE102" s="10"/>
      <c r="CQF102" s="10"/>
      <c r="CQG102" s="10"/>
      <c r="CQH102" s="10"/>
      <c r="CQI102" s="10"/>
      <c r="CQJ102" s="10"/>
      <c r="CQK102" s="10"/>
      <c r="CQL102" s="10"/>
      <c r="CQM102" s="10"/>
      <c r="CQN102" s="10"/>
      <c r="CQO102" s="10"/>
      <c r="CQP102" s="10"/>
      <c r="CQQ102" s="10"/>
      <c r="CQR102" s="10"/>
      <c r="CQS102" s="10"/>
      <c r="CQT102" s="10"/>
      <c r="CQU102" s="10"/>
      <c r="CQV102" s="10"/>
      <c r="CQW102" s="10"/>
      <c r="CQX102" s="10"/>
      <c r="CQY102" s="10"/>
      <c r="CQZ102" s="10"/>
      <c r="CRA102" s="10"/>
      <c r="CRB102" s="10"/>
      <c r="CRC102" s="10"/>
      <c r="CRD102" s="10"/>
      <c r="CRE102" s="10"/>
      <c r="CRF102" s="10"/>
      <c r="CRG102" s="10"/>
      <c r="CRH102" s="10"/>
      <c r="CRI102" s="10"/>
      <c r="CRJ102" s="10"/>
      <c r="CRK102" s="10"/>
      <c r="CRL102" s="10"/>
      <c r="CRM102" s="10"/>
      <c r="CRN102" s="10"/>
      <c r="CRO102" s="10"/>
      <c r="CRP102" s="10"/>
      <c r="CRQ102" s="10"/>
      <c r="CRR102" s="10"/>
      <c r="CRS102" s="10"/>
      <c r="CRT102" s="10"/>
      <c r="CRU102" s="10"/>
      <c r="CRV102" s="10"/>
      <c r="CRW102" s="10"/>
      <c r="CRX102" s="10"/>
      <c r="CRY102" s="10"/>
      <c r="CRZ102" s="10"/>
      <c r="CSA102" s="10"/>
      <c r="CSB102" s="10"/>
      <c r="CSC102" s="10"/>
      <c r="CSD102" s="10"/>
      <c r="CSE102" s="10"/>
      <c r="CSF102" s="10"/>
      <c r="CSG102" s="10"/>
      <c r="CSH102" s="10"/>
      <c r="CSI102" s="10"/>
      <c r="CSJ102" s="10"/>
      <c r="CSK102" s="10"/>
      <c r="CSL102" s="10"/>
      <c r="CSM102" s="10"/>
      <c r="CSN102" s="10"/>
      <c r="CSO102" s="10"/>
      <c r="CSP102" s="10"/>
      <c r="CSQ102" s="10"/>
      <c r="CSR102" s="10"/>
      <c r="CSS102" s="10"/>
      <c r="CST102" s="10"/>
      <c r="CSU102" s="10"/>
      <c r="CSV102" s="10"/>
      <c r="CSW102" s="10"/>
      <c r="CSX102" s="10"/>
      <c r="CSY102" s="10"/>
      <c r="CSZ102" s="10"/>
      <c r="CTA102" s="10"/>
      <c r="CTB102" s="10"/>
      <c r="CTC102" s="10"/>
      <c r="CTD102" s="10"/>
      <c r="CTE102" s="10"/>
      <c r="CTF102" s="10"/>
      <c r="CTG102" s="10"/>
      <c r="CTH102" s="10"/>
      <c r="CTI102" s="10"/>
      <c r="CTJ102" s="10"/>
      <c r="CTK102" s="10"/>
      <c r="CTL102" s="10"/>
      <c r="CTM102" s="10"/>
      <c r="CTN102" s="10"/>
      <c r="CTO102" s="10"/>
      <c r="CTP102" s="10"/>
      <c r="CTQ102" s="10"/>
      <c r="CTR102" s="10"/>
      <c r="CTS102" s="10"/>
      <c r="CTT102" s="10"/>
      <c r="CTU102" s="10"/>
      <c r="CTV102" s="10"/>
      <c r="CTW102" s="10"/>
      <c r="CTX102" s="10"/>
      <c r="CTY102" s="10"/>
      <c r="CTZ102" s="10"/>
      <c r="CUA102" s="10"/>
      <c r="CUB102" s="10"/>
      <c r="CUC102" s="10"/>
      <c r="CUD102" s="10"/>
      <c r="CUE102" s="10"/>
      <c r="CUF102" s="10"/>
      <c r="CUG102" s="10"/>
      <c r="CUH102" s="10"/>
      <c r="CUI102" s="10"/>
      <c r="CUJ102" s="10"/>
      <c r="CUK102" s="10"/>
      <c r="CUL102" s="10"/>
      <c r="CUM102" s="10"/>
      <c r="CUN102" s="10"/>
      <c r="CUO102" s="10"/>
      <c r="CUP102" s="10"/>
      <c r="CUQ102" s="10"/>
      <c r="CUR102" s="10"/>
      <c r="CUS102" s="10"/>
      <c r="CUT102" s="10"/>
      <c r="CUU102" s="10"/>
      <c r="CUV102" s="10"/>
      <c r="CUW102" s="10"/>
      <c r="CUX102" s="10"/>
      <c r="CUY102" s="10"/>
      <c r="CUZ102" s="10"/>
      <c r="CVA102" s="10"/>
      <c r="CVB102" s="10"/>
      <c r="CVC102" s="10"/>
      <c r="CVD102" s="10"/>
      <c r="CVE102" s="10"/>
      <c r="CVF102" s="10"/>
      <c r="CVG102" s="10"/>
      <c r="CVH102" s="10"/>
      <c r="CVI102" s="10"/>
      <c r="CVJ102" s="10"/>
      <c r="CVK102" s="10"/>
      <c r="CVL102" s="10"/>
      <c r="CVM102" s="10"/>
      <c r="CVN102" s="10"/>
      <c r="CVO102" s="10"/>
      <c r="CVP102" s="10"/>
      <c r="CVQ102" s="10"/>
      <c r="CVR102" s="10"/>
      <c r="CVS102" s="10"/>
      <c r="CVT102" s="10"/>
      <c r="CVU102" s="10"/>
      <c r="CVV102" s="10"/>
      <c r="CVW102" s="10"/>
      <c r="CVX102" s="10"/>
      <c r="CVY102" s="10"/>
      <c r="CVZ102" s="10"/>
      <c r="CWA102" s="10"/>
      <c r="CWB102" s="10"/>
      <c r="CWC102" s="10"/>
      <c r="CWD102" s="10"/>
      <c r="CWE102" s="10"/>
      <c r="CWF102" s="10"/>
      <c r="CWG102" s="10"/>
      <c r="CWH102" s="10"/>
      <c r="CWI102" s="10"/>
      <c r="CWJ102" s="10"/>
      <c r="CWK102" s="10"/>
      <c r="CWL102" s="10"/>
      <c r="CWM102" s="10"/>
      <c r="CWN102" s="10"/>
      <c r="CWO102" s="10"/>
      <c r="CWP102" s="10"/>
      <c r="CWQ102" s="10"/>
      <c r="CWR102" s="10"/>
      <c r="CWS102" s="10"/>
      <c r="CWT102" s="10"/>
      <c r="CWU102" s="10"/>
      <c r="CWV102" s="10"/>
      <c r="CWW102" s="10"/>
      <c r="CWX102" s="10"/>
      <c r="CWY102" s="10"/>
      <c r="CWZ102" s="10"/>
      <c r="CXA102" s="10"/>
      <c r="CXB102" s="10"/>
      <c r="CXC102" s="10"/>
      <c r="CXD102" s="10"/>
      <c r="CXE102" s="10"/>
      <c r="CXF102" s="10"/>
      <c r="CXG102" s="10"/>
      <c r="CXH102" s="10"/>
      <c r="CXI102" s="10"/>
      <c r="CXJ102" s="10"/>
      <c r="CXK102" s="10"/>
      <c r="CXL102" s="10"/>
      <c r="CXM102" s="10"/>
      <c r="CXN102" s="10"/>
      <c r="CXO102" s="10"/>
      <c r="CXP102" s="10"/>
      <c r="CXQ102" s="10"/>
      <c r="CXR102" s="10"/>
      <c r="CXS102" s="10"/>
      <c r="CXT102" s="10"/>
      <c r="CXU102" s="10"/>
      <c r="CXV102" s="10"/>
      <c r="CXW102" s="10"/>
      <c r="CXX102" s="10"/>
      <c r="CXY102" s="10"/>
      <c r="CXZ102" s="10"/>
      <c r="CYA102" s="10"/>
      <c r="CYB102" s="10"/>
      <c r="CYC102" s="10"/>
      <c r="CYD102" s="10"/>
      <c r="CYE102" s="10"/>
      <c r="CYF102" s="10"/>
      <c r="CYG102" s="10"/>
      <c r="CYH102" s="10"/>
      <c r="CYI102" s="10"/>
      <c r="CYJ102" s="10"/>
      <c r="CYK102" s="10"/>
      <c r="CYL102" s="10"/>
      <c r="CYM102" s="10"/>
      <c r="CYN102" s="10"/>
      <c r="CYO102" s="10"/>
      <c r="CYP102" s="10"/>
      <c r="CYQ102" s="10"/>
      <c r="CYR102" s="10"/>
      <c r="CYS102" s="10"/>
      <c r="CYT102" s="10"/>
      <c r="CYU102" s="10"/>
      <c r="CYV102" s="10"/>
      <c r="CYW102" s="10"/>
      <c r="CYX102" s="10"/>
      <c r="CYY102" s="10"/>
      <c r="CYZ102" s="10"/>
      <c r="CZA102" s="10"/>
      <c r="CZB102" s="10"/>
      <c r="CZC102" s="10"/>
      <c r="CZD102" s="10"/>
      <c r="CZE102" s="10"/>
      <c r="CZF102" s="10"/>
      <c r="CZG102" s="10"/>
      <c r="CZH102" s="10"/>
      <c r="CZI102" s="10"/>
      <c r="CZJ102" s="10"/>
      <c r="CZK102" s="10"/>
      <c r="CZL102" s="10"/>
      <c r="CZM102" s="10"/>
      <c r="CZN102" s="10"/>
      <c r="CZO102" s="10"/>
      <c r="CZP102" s="10"/>
      <c r="CZQ102" s="10"/>
      <c r="CZR102" s="10"/>
      <c r="CZS102" s="10"/>
      <c r="CZT102" s="10"/>
      <c r="CZU102" s="10"/>
      <c r="CZV102" s="10"/>
      <c r="CZW102" s="10"/>
      <c r="CZX102" s="10"/>
      <c r="CZY102" s="10"/>
      <c r="CZZ102" s="10"/>
      <c r="DAA102" s="10"/>
      <c r="DAB102" s="10"/>
      <c r="DAC102" s="10"/>
      <c r="DAD102" s="10"/>
      <c r="DAE102" s="10"/>
      <c r="DAF102" s="10"/>
      <c r="DAG102" s="10"/>
      <c r="DAH102" s="10"/>
      <c r="DAI102" s="10"/>
      <c r="DAJ102" s="10"/>
      <c r="DAK102" s="10"/>
      <c r="DAL102" s="10"/>
      <c r="DAM102" s="10"/>
      <c r="DAN102" s="10"/>
      <c r="DAO102" s="10"/>
      <c r="DAP102" s="10"/>
      <c r="DAQ102" s="10"/>
      <c r="DAR102" s="10"/>
      <c r="DAS102" s="10"/>
      <c r="DAT102" s="10"/>
      <c r="DAU102" s="10"/>
      <c r="DAV102" s="10"/>
      <c r="DAW102" s="10"/>
      <c r="DAX102" s="10"/>
      <c r="DAY102" s="10"/>
      <c r="DAZ102" s="10"/>
      <c r="DBA102" s="10"/>
      <c r="DBB102" s="10"/>
      <c r="DBC102" s="10"/>
      <c r="DBD102" s="10"/>
      <c r="DBE102" s="10"/>
      <c r="DBF102" s="10"/>
      <c r="DBG102" s="10"/>
      <c r="DBH102" s="10"/>
      <c r="DBI102" s="10"/>
      <c r="DBJ102" s="10"/>
      <c r="DBK102" s="10"/>
      <c r="DBL102" s="10"/>
      <c r="DBM102" s="10"/>
      <c r="DBN102" s="10"/>
      <c r="DBO102" s="10"/>
      <c r="DBP102" s="10"/>
      <c r="DBQ102" s="10"/>
      <c r="DBR102" s="10"/>
      <c r="DBS102" s="10"/>
      <c r="DBT102" s="10"/>
      <c r="DBU102" s="10"/>
      <c r="DBV102" s="10"/>
      <c r="DBW102" s="10"/>
      <c r="DBX102" s="10"/>
      <c r="DBY102" s="10"/>
      <c r="DBZ102" s="10"/>
      <c r="DCA102" s="10"/>
      <c r="DCB102" s="10"/>
      <c r="DCC102" s="10"/>
      <c r="DCD102" s="10"/>
      <c r="DCE102" s="10"/>
      <c r="DCF102" s="10"/>
      <c r="DCG102" s="10"/>
      <c r="DCH102" s="10"/>
      <c r="DCI102" s="10"/>
      <c r="DCJ102" s="10"/>
      <c r="DCK102" s="10"/>
      <c r="DCL102" s="10"/>
      <c r="DCM102" s="10"/>
      <c r="DCN102" s="10"/>
      <c r="DCO102" s="10"/>
      <c r="DCP102" s="10"/>
      <c r="DCQ102" s="10"/>
      <c r="DCR102" s="10"/>
      <c r="DCS102" s="10"/>
      <c r="DCT102" s="10"/>
      <c r="DCU102" s="10"/>
      <c r="DCV102" s="10"/>
      <c r="DCW102" s="10"/>
      <c r="DCX102" s="10"/>
      <c r="DCY102" s="10"/>
      <c r="DCZ102" s="10"/>
      <c r="DDA102" s="10"/>
      <c r="DDB102" s="10"/>
      <c r="DDC102" s="10"/>
      <c r="DDD102" s="10"/>
      <c r="DDE102" s="10"/>
      <c r="DDF102" s="10"/>
      <c r="DDG102" s="10"/>
      <c r="DDH102" s="10"/>
      <c r="DDI102" s="10"/>
      <c r="DDJ102" s="10"/>
      <c r="DDK102" s="10"/>
      <c r="DDL102" s="10"/>
      <c r="DDM102" s="10"/>
      <c r="DDN102" s="10"/>
      <c r="DDO102" s="10"/>
      <c r="DDP102" s="10"/>
      <c r="DDQ102" s="10"/>
      <c r="DDR102" s="10"/>
      <c r="DDS102" s="10"/>
      <c r="DDT102" s="10"/>
      <c r="DDU102" s="10"/>
      <c r="DDV102" s="10"/>
      <c r="DDW102" s="10"/>
      <c r="DDX102" s="10"/>
      <c r="DDY102" s="10"/>
      <c r="DDZ102" s="10"/>
      <c r="DEA102" s="10"/>
      <c r="DEB102" s="10"/>
      <c r="DEC102" s="10"/>
      <c r="DED102" s="10"/>
      <c r="DEE102" s="10"/>
      <c r="DEF102" s="10"/>
      <c r="DEG102" s="10"/>
      <c r="DEH102" s="10"/>
      <c r="DEI102" s="10"/>
      <c r="DEJ102" s="10"/>
      <c r="DEK102" s="10"/>
      <c r="DEL102" s="10"/>
      <c r="DEM102" s="10"/>
      <c r="DEN102" s="10"/>
      <c r="DEO102" s="10"/>
      <c r="DEP102" s="10"/>
      <c r="DEQ102" s="10"/>
      <c r="DER102" s="10"/>
      <c r="DES102" s="10"/>
      <c r="DET102" s="10"/>
      <c r="DEU102" s="10"/>
      <c r="DEV102" s="10"/>
      <c r="DEW102" s="10"/>
      <c r="DEX102" s="10"/>
      <c r="DEY102" s="10"/>
      <c r="DEZ102" s="10"/>
      <c r="DFA102" s="10"/>
      <c r="DFB102" s="10"/>
      <c r="DFC102" s="10"/>
      <c r="DFD102" s="10"/>
      <c r="DFE102" s="10"/>
      <c r="DFF102" s="10"/>
      <c r="DFG102" s="10"/>
      <c r="DFH102" s="10"/>
      <c r="DFI102" s="10"/>
      <c r="DFJ102" s="10"/>
      <c r="DFK102" s="10"/>
      <c r="DFL102" s="10"/>
      <c r="DFM102" s="10"/>
      <c r="DFN102" s="10"/>
      <c r="DFO102" s="10"/>
      <c r="DFP102" s="10"/>
      <c r="DFQ102" s="10"/>
      <c r="DFR102" s="10"/>
      <c r="DFS102" s="10"/>
      <c r="DFT102" s="10"/>
      <c r="DFU102" s="10"/>
      <c r="DFV102" s="10"/>
      <c r="DFW102" s="10"/>
      <c r="DFX102" s="10"/>
      <c r="DFY102" s="10"/>
      <c r="DFZ102" s="10"/>
      <c r="DGA102" s="10"/>
      <c r="DGB102" s="10"/>
      <c r="DGC102" s="10"/>
      <c r="DGD102" s="10"/>
      <c r="DGE102" s="10"/>
      <c r="DGF102" s="10"/>
      <c r="DGG102" s="10"/>
      <c r="DGH102" s="10"/>
      <c r="DGI102" s="10"/>
      <c r="DGJ102" s="10"/>
      <c r="DGK102" s="10"/>
      <c r="DGL102" s="10"/>
      <c r="DGM102" s="10"/>
      <c r="DGN102" s="10"/>
      <c r="DGO102" s="10"/>
      <c r="DGP102" s="10"/>
      <c r="DGQ102" s="10"/>
      <c r="DGR102" s="10"/>
      <c r="DGS102" s="10"/>
      <c r="DGT102" s="10"/>
      <c r="DGU102" s="10"/>
      <c r="DGV102" s="10"/>
      <c r="DGW102" s="10"/>
      <c r="DGX102" s="10"/>
      <c r="DGY102" s="10"/>
      <c r="DGZ102" s="10"/>
      <c r="DHA102" s="10"/>
      <c r="DHB102" s="10"/>
      <c r="DHC102" s="10"/>
      <c r="DHD102" s="10"/>
      <c r="DHE102" s="10"/>
      <c r="DHF102" s="10"/>
      <c r="DHG102" s="10"/>
      <c r="DHH102" s="10"/>
      <c r="DHI102" s="10"/>
      <c r="DHJ102" s="10"/>
      <c r="DHK102" s="10"/>
      <c r="DHL102" s="10"/>
      <c r="DHM102" s="10"/>
      <c r="DHN102" s="10"/>
      <c r="DHO102" s="10"/>
      <c r="DHP102" s="10"/>
      <c r="DHQ102" s="10"/>
      <c r="DHR102" s="10"/>
      <c r="DHS102" s="10"/>
      <c r="DHT102" s="10"/>
      <c r="DHU102" s="10"/>
      <c r="DHV102" s="10"/>
      <c r="DHW102" s="10"/>
      <c r="DHX102" s="10"/>
      <c r="DHY102" s="10"/>
      <c r="DHZ102" s="10"/>
      <c r="DIA102" s="10"/>
      <c r="DIB102" s="10"/>
      <c r="DIC102" s="10"/>
      <c r="DID102" s="10"/>
      <c r="DIE102" s="10"/>
      <c r="DIF102" s="10"/>
      <c r="DIG102" s="10"/>
      <c r="DIH102" s="10"/>
      <c r="DII102" s="10"/>
      <c r="DIJ102" s="10"/>
      <c r="DIK102" s="10"/>
      <c r="DIL102" s="10"/>
      <c r="DIM102" s="10"/>
      <c r="DIN102" s="10"/>
      <c r="DIO102" s="10"/>
      <c r="DIP102" s="10"/>
      <c r="DIQ102" s="10"/>
      <c r="DIR102" s="10"/>
      <c r="DIS102" s="10"/>
      <c r="DIT102" s="10"/>
      <c r="DIU102" s="10"/>
      <c r="DIV102" s="10"/>
      <c r="DIW102" s="10"/>
      <c r="DIX102" s="10"/>
      <c r="DIY102" s="10"/>
      <c r="DIZ102" s="10"/>
      <c r="DJA102" s="10"/>
      <c r="DJB102" s="10"/>
      <c r="DJC102" s="10"/>
      <c r="DJD102" s="10"/>
      <c r="DJE102" s="10"/>
      <c r="DJF102" s="10"/>
      <c r="DJG102" s="10"/>
      <c r="DJH102" s="10"/>
      <c r="DJI102" s="10"/>
      <c r="DJJ102" s="10"/>
      <c r="DJK102" s="10"/>
      <c r="DJL102" s="10"/>
      <c r="DJM102" s="10"/>
      <c r="DJN102" s="10"/>
      <c r="DJO102" s="10"/>
      <c r="DJP102" s="10"/>
      <c r="DJQ102" s="10"/>
      <c r="DJR102" s="10"/>
      <c r="DJS102" s="10"/>
      <c r="DJT102" s="10"/>
      <c r="DJU102" s="10"/>
      <c r="DJV102" s="10"/>
      <c r="DJW102" s="10"/>
      <c r="DJX102" s="10"/>
      <c r="DJY102" s="10"/>
      <c r="DJZ102" s="10"/>
      <c r="DKA102" s="10"/>
      <c r="DKB102" s="10"/>
      <c r="DKC102" s="10"/>
      <c r="DKD102" s="10"/>
      <c r="DKE102" s="10"/>
      <c r="DKF102" s="10"/>
      <c r="DKG102" s="10"/>
      <c r="DKH102" s="10"/>
      <c r="DKI102" s="10"/>
      <c r="DKJ102" s="10"/>
      <c r="DKK102" s="10"/>
      <c r="DKL102" s="10"/>
      <c r="DKM102" s="10"/>
      <c r="DKN102" s="10"/>
      <c r="DKO102" s="10"/>
      <c r="DKP102" s="10"/>
      <c r="DKQ102" s="10"/>
      <c r="DKR102" s="10"/>
      <c r="DKS102" s="10"/>
      <c r="DKT102" s="10"/>
      <c r="DKU102" s="10"/>
      <c r="DKV102" s="10"/>
      <c r="DKW102" s="10"/>
      <c r="DKX102" s="10"/>
      <c r="DKY102" s="10"/>
      <c r="DKZ102" s="10"/>
      <c r="DLA102" s="10"/>
      <c r="DLB102" s="10"/>
      <c r="DLC102" s="10"/>
      <c r="DLD102" s="10"/>
      <c r="DLE102" s="10"/>
      <c r="DLF102" s="10"/>
      <c r="DLG102" s="10"/>
      <c r="DLH102" s="10"/>
      <c r="DLI102" s="10"/>
      <c r="DLJ102" s="10"/>
      <c r="DLK102" s="10"/>
      <c r="DLL102" s="10"/>
      <c r="DLM102" s="10"/>
      <c r="DLN102" s="10"/>
      <c r="DLO102" s="10"/>
      <c r="DLP102" s="10"/>
      <c r="DLQ102" s="10"/>
      <c r="DLR102" s="10"/>
      <c r="DLS102" s="10"/>
      <c r="DLT102" s="10"/>
      <c r="DLU102" s="10"/>
      <c r="DLV102" s="10"/>
      <c r="DLW102" s="10"/>
      <c r="DLX102" s="10"/>
      <c r="DLY102" s="10"/>
      <c r="DLZ102" s="10"/>
      <c r="DMA102" s="10"/>
      <c r="DMB102" s="10"/>
      <c r="DMC102" s="10"/>
      <c r="DMD102" s="10"/>
      <c r="DME102" s="10"/>
      <c r="DMF102" s="10"/>
      <c r="DMG102" s="10"/>
      <c r="DMH102" s="10"/>
      <c r="DMI102" s="10"/>
      <c r="DMJ102" s="10"/>
      <c r="DMK102" s="10"/>
      <c r="DML102" s="10"/>
      <c r="DMM102" s="10"/>
      <c r="DMN102" s="10"/>
      <c r="DMO102" s="10"/>
      <c r="DMP102" s="10"/>
      <c r="DMQ102" s="10"/>
      <c r="DMR102" s="10"/>
      <c r="DMS102" s="10"/>
      <c r="DMT102" s="10"/>
      <c r="DMU102" s="10"/>
      <c r="DMV102" s="10"/>
      <c r="DMW102" s="10"/>
      <c r="DMX102" s="10"/>
      <c r="DMY102" s="10"/>
      <c r="DMZ102" s="10"/>
      <c r="DNA102" s="10"/>
      <c r="DNB102" s="10"/>
      <c r="DNC102" s="10"/>
      <c r="DND102" s="10"/>
      <c r="DNE102" s="10"/>
      <c r="DNF102" s="10"/>
      <c r="DNG102" s="10"/>
      <c r="DNH102" s="10"/>
      <c r="DNI102" s="10"/>
      <c r="DNJ102" s="10"/>
      <c r="DNK102" s="10"/>
      <c r="DNL102" s="10"/>
      <c r="DNM102" s="10"/>
      <c r="DNN102" s="10"/>
      <c r="DNO102" s="10"/>
      <c r="DNP102" s="10"/>
      <c r="DNQ102" s="10"/>
      <c r="DNR102" s="10"/>
      <c r="DNS102" s="10"/>
      <c r="DNT102" s="10"/>
      <c r="DNU102" s="10"/>
      <c r="DNV102" s="10"/>
      <c r="DNW102" s="10"/>
      <c r="DNX102" s="10"/>
      <c r="DNY102" s="10"/>
      <c r="DNZ102" s="10"/>
      <c r="DOA102" s="10"/>
      <c r="DOB102" s="10"/>
      <c r="DOC102" s="10"/>
      <c r="DOD102" s="10"/>
      <c r="DOE102" s="10"/>
      <c r="DOF102" s="10"/>
      <c r="DOG102" s="10"/>
      <c r="DOH102" s="10"/>
      <c r="DOI102" s="10"/>
      <c r="DOJ102" s="10"/>
      <c r="DOK102" s="10"/>
      <c r="DOL102" s="10"/>
      <c r="DOM102" s="10"/>
      <c r="DON102" s="10"/>
      <c r="DOO102" s="10"/>
      <c r="DOP102" s="10"/>
      <c r="DOQ102" s="10"/>
      <c r="DOR102" s="10"/>
      <c r="DOS102" s="10"/>
      <c r="DOT102" s="10"/>
      <c r="DOU102" s="10"/>
      <c r="DOV102" s="10"/>
      <c r="DOW102" s="10"/>
      <c r="DOX102" s="10"/>
      <c r="DOY102" s="10"/>
      <c r="DOZ102" s="10"/>
      <c r="DPA102" s="10"/>
      <c r="DPB102" s="10"/>
      <c r="DPC102" s="10"/>
      <c r="DPD102" s="10"/>
      <c r="DPE102" s="10"/>
      <c r="DPF102" s="10"/>
      <c r="DPG102" s="10"/>
      <c r="DPH102" s="10"/>
      <c r="DPI102" s="10"/>
      <c r="DPJ102" s="10"/>
      <c r="DPK102" s="10"/>
      <c r="DPL102" s="10"/>
      <c r="DPM102" s="10"/>
      <c r="DPN102" s="10"/>
      <c r="DPO102" s="10"/>
      <c r="DPP102" s="10"/>
      <c r="DPQ102" s="10"/>
      <c r="DPR102" s="10"/>
      <c r="DPS102" s="10"/>
      <c r="DPT102" s="10"/>
      <c r="DPU102" s="10"/>
      <c r="DPV102" s="10"/>
      <c r="DPW102" s="10"/>
      <c r="DPX102" s="10"/>
      <c r="DPY102" s="10"/>
      <c r="DPZ102" s="10"/>
      <c r="DQA102" s="10"/>
      <c r="DQB102" s="10"/>
      <c r="DQC102" s="10"/>
      <c r="DQD102" s="10"/>
      <c r="DQE102" s="10"/>
      <c r="DQF102" s="10"/>
      <c r="DQG102" s="10"/>
      <c r="DQH102" s="10"/>
      <c r="DQI102" s="10"/>
      <c r="DQJ102" s="10"/>
      <c r="DQK102" s="10"/>
      <c r="DQL102" s="10"/>
      <c r="DQM102" s="10"/>
      <c r="DQN102" s="10"/>
      <c r="DQO102" s="10"/>
      <c r="DQP102" s="10"/>
      <c r="DQQ102" s="10"/>
      <c r="DQR102" s="10"/>
      <c r="DQS102" s="10"/>
      <c r="DQT102" s="10"/>
      <c r="DQU102" s="10"/>
      <c r="DQV102" s="10"/>
      <c r="DQW102" s="10"/>
      <c r="DQX102" s="10"/>
      <c r="DQY102" s="10"/>
      <c r="DQZ102" s="10"/>
      <c r="DRA102" s="10"/>
      <c r="DRB102" s="10"/>
      <c r="DRC102" s="10"/>
      <c r="DRD102" s="10"/>
      <c r="DRE102" s="10"/>
      <c r="DRF102" s="10"/>
      <c r="DRG102" s="10"/>
      <c r="DRH102" s="10"/>
      <c r="DRI102" s="10"/>
      <c r="DRJ102" s="10"/>
      <c r="DRK102" s="10"/>
      <c r="DRL102" s="10"/>
      <c r="DRM102" s="10"/>
      <c r="DRN102" s="10"/>
      <c r="DRO102" s="10"/>
      <c r="DRP102" s="10"/>
      <c r="DRQ102" s="10"/>
      <c r="DRR102" s="10"/>
      <c r="DRS102" s="10"/>
      <c r="DRT102" s="10"/>
      <c r="DRU102" s="10"/>
      <c r="DRV102" s="10"/>
      <c r="DRW102" s="10"/>
      <c r="DRX102" s="10"/>
      <c r="DRY102" s="10"/>
      <c r="DRZ102" s="10"/>
      <c r="DSA102" s="10"/>
      <c r="DSB102" s="10"/>
      <c r="DSC102" s="10"/>
      <c r="DSD102" s="10"/>
      <c r="DSE102" s="10"/>
      <c r="DSF102" s="10"/>
      <c r="DSG102" s="10"/>
      <c r="DSH102" s="10"/>
      <c r="DSI102" s="10"/>
      <c r="DSJ102" s="10"/>
      <c r="DSK102" s="10"/>
      <c r="DSL102" s="10"/>
      <c r="DSM102" s="10"/>
      <c r="DSN102" s="10"/>
      <c r="DSO102" s="10"/>
      <c r="DSP102" s="10"/>
      <c r="DSQ102" s="10"/>
      <c r="DSR102" s="10"/>
      <c r="DSS102" s="10"/>
      <c r="DST102" s="10"/>
      <c r="DSU102" s="10"/>
      <c r="DSV102" s="10"/>
      <c r="DSW102" s="10"/>
      <c r="DSX102" s="10"/>
      <c r="DSY102" s="10"/>
      <c r="DSZ102" s="10"/>
      <c r="DTA102" s="10"/>
      <c r="DTB102" s="10"/>
      <c r="DTC102" s="10"/>
      <c r="DTD102" s="10"/>
      <c r="DTE102" s="10"/>
      <c r="DTF102" s="10"/>
      <c r="DTG102" s="10"/>
      <c r="DTH102" s="10"/>
      <c r="DTI102" s="10"/>
      <c r="DTJ102" s="10"/>
      <c r="DTK102" s="10"/>
      <c r="DTL102" s="10"/>
      <c r="DTM102" s="10"/>
      <c r="DTN102" s="10"/>
      <c r="DTO102" s="10"/>
      <c r="DTP102" s="10"/>
      <c r="DTQ102" s="10"/>
      <c r="DTR102" s="10"/>
      <c r="DTS102" s="10"/>
      <c r="DTT102" s="10"/>
      <c r="DTU102" s="10"/>
      <c r="DTV102" s="10"/>
      <c r="DTW102" s="10"/>
      <c r="DTX102" s="10"/>
      <c r="DTY102" s="10"/>
      <c r="DTZ102" s="10"/>
      <c r="DUA102" s="10"/>
      <c r="DUB102" s="10"/>
      <c r="DUC102" s="10"/>
      <c r="DUD102" s="10"/>
      <c r="DUE102" s="10"/>
      <c r="DUF102" s="10"/>
      <c r="DUG102" s="10"/>
      <c r="DUH102" s="10"/>
      <c r="DUI102" s="10"/>
      <c r="DUJ102" s="10"/>
      <c r="DUK102" s="10"/>
      <c r="DUL102" s="10"/>
      <c r="DUM102" s="10"/>
      <c r="DUN102" s="10"/>
      <c r="DUO102" s="10"/>
      <c r="DUP102" s="10"/>
      <c r="DUQ102" s="10"/>
      <c r="DUR102" s="10"/>
      <c r="DUS102" s="10"/>
      <c r="DUT102" s="10"/>
      <c r="DUU102" s="10"/>
      <c r="DUV102" s="10"/>
      <c r="DUW102" s="10"/>
      <c r="DUX102" s="10"/>
      <c r="DUY102" s="10"/>
      <c r="DUZ102" s="10"/>
      <c r="DVA102" s="10"/>
      <c r="DVB102" s="10"/>
      <c r="DVC102" s="10"/>
      <c r="DVD102" s="10"/>
      <c r="DVE102" s="10"/>
      <c r="DVF102" s="10"/>
      <c r="DVG102" s="10"/>
      <c r="DVH102" s="10"/>
      <c r="DVI102" s="10"/>
      <c r="DVJ102" s="10"/>
      <c r="DVK102" s="10"/>
      <c r="DVL102" s="10"/>
      <c r="DVM102" s="10"/>
      <c r="DVN102" s="10"/>
      <c r="DVO102" s="10"/>
      <c r="DVP102" s="10"/>
      <c r="DVQ102" s="10"/>
      <c r="DVR102" s="10"/>
      <c r="DVS102" s="10"/>
      <c r="DVT102" s="10"/>
      <c r="DVU102" s="10"/>
      <c r="DVV102" s="10"/>
      <c r="DVW102" s="10"/>
      <c r="DVX102" s="10"/>
      <c r="DVY102" s="10"/>
      <c r="DVZ102" s="10"/>
      <c r="DWA102" s="10"/>
      <c r="DWB102" s="10"/>
      <c r="DWC102" s="10"/>
      <c r="DWD102" s="10"/>
      <c r="DWE102" s="10"/>
      <c r="DWF102" s="10"/>
      <c r="DWG102" s="10"/>
      <c r="DWH102" s="10"/>
      <c r="DWI102" s="10"/>
      <c r="DWJ102" s="10"/>
      <c r="DWK102" s="10"/>
      <c r="DWL102" s="10"/>
      <c r="DWM102" s="10"/>
      <c r="DWN102" s="10"/>
      <c r="DWO102" s="10"/>
      <c r="DWP102" s="10"/>
      <c r="DWQ102" s="10"/>
      <c r="DWR102" s="10"/>
      <c r="DWS102" s="10"/>
      <c r="DWT102" s="10"/>
      <c r="DWU102" s="10"/>
      <c r="DWV102" s="10"/>
      <c r="DWW102" s="10"/>
      <c r="DWX102" s="10"/>
      <c r="DWY102" s="10"/>
      <c r="DWZ102" s="10"/>
      <c r="DXA102" s="10"/>
      <c r="DXB102" s="10"/>
      <c r="DXC102" s="10"/>
      <c r="DXD102" s="10"/>
      <c r="DXE102" s="10"/>
      <c r="DXF102" s="10"/>
      <c r="DXG102" s="10"/>
      <c r="DXH102" s="10"/>
      <c r="DXI102" s="10"/>
      <c r="DXJ102" s="10"/>
      <c r="DXK102" s="10"/>
      <c r="DXL102" s="10"/>
      <c r="DXM102" s="10"/>
      <c r="DXN102" s="10"/>
      <c r="DXO102" s="10"/>
      <c r="DXP102" s="10"/>
      <c r="DXQ102" s="10"/>
      <c r="DXR102" s="10"/>
      <c r="DXS102" s="10"/>
      <c r="DXT102" s="10"/>
      <c r="DXU102" s="10"/>
      <c r="DXV102" s="10"/>
      <c r="DXW102" s="10"/>
      <c r="DXX102" s="10"/>
      <c r="DXY102" s="10"/>
      <c r="DXZ102" s="10"/>
      <c r="DYA102" s="10"/>
      <c r="DYB102" s="10"/>
      <c r="DYC102" s="10"/>
      <c r="DYD102" s="10"/>
      <c r="DYE102" s="10"/>
      <c r="DYF102" s="10"/>
      <c r="DYG102" s="10"/>
      <c r="DYH102" s="10"/>
      <c r="DYI102" s="10"/>
      <c r="DYJ102" s="10"/>
      <c r="DYK102" s="10"/>
      <c r="DYL102" s="10"/>
      <c r="DYM102" s="10"/>
      <c r="DYN102" s="10"/>
      <c r="DYO102" s="10"/>
      <c r="DYP102" s="10"/>
      <c r="DYQ102" s="10"/>
      <c r="DYR102" s="10"/>
      <c r="DYS102" s="10"/>
      <c r="DYT102" s="10"/>
      <c r="DYU102" s="10"/>
      <c r="DYV102" s="10"/>
      <c r="DYW102" s="10"/>
      <c r="DYX102" s="10"/>
      <c r="DYY102" s="10"/>
      <c r="DYZ102" s="10"/>
      <c r="DZA102" s="10"/>
      <c r="DZB102" s="10"/>
      <c r="DZC102" s="10"/>
      <c r="DZD102" s="10"/>
      <c r="DZE102" s="10"/>
      <c r="DZF102" s="10"/>
      <c r="DZG102" s="10"/>
      <c r="DZH102" s="10"/>
      <c r="DZI102" s="10"/>
      <c r="DZJ102" s="10"/>
      <c r="DZK102" s="10"/>
      <c r="DZL102" s="10"/>
      <c r="DZM102" s="10"/>
      <c r="DZN102" s="10"/>
      <c r="DZO102" s="10"/>
      <c r="DZP102" s="10"/>
      <c r="DZQ102" s="10"/>
      <c r="DZR102" s="10"/>
      <c r="DZS102" s="10"/>
      <c r="DZT102" s="10"/>
      <c r="DZU102" s="10"/>
      <c r="DZV102" s="10"/>
      <c r="DZW102" s="10"/>
      <c r="DZX102" s="10"/>
      <c r="DZY102" s="10"/>
      <c r="DZZ102" s="10"/>
      <c r="EAA102" s="10"/>
      <c r="EAB102" s="10"/>
      <c r="EAC102" s="10"/>
      <c r="EAD102" s="10"/>
      <c r="EAE102" s="10"/>
      <c r="EAF102" s="10"/>
      <c r="EAG102" s="10"/>
      <c r="EAH102" s="10"/>
      <c r="EAI102" s="10"/>
      <c r="EAJ102" s="10"/>
      <c r="EAK102" s="10"/>
      <c r="EAL102" s="10"/>
      <c r="EAM102" s="10"/>
      <c r="EAN102" s="10"/>
      <c r="EAO102" s="10"/>
      <c r="EAP102" s="10"/>
      <c r="EAQ102" s="10"/>
      <c r="EAR102" s="10"/>
      <c r="EAS102" s="10"/>
      <c r="EAT102" s="10"/>
      <c r="EAU102" s="10"/>
      <c r="EAV102" s="10"/>
      <c r="EAW102" s="10"/>
      <c r="EAX102" s="10"/>
      <c r="EAY102" s="10"/>
      <c r="EAZ102" s="10"/>
      <c r="EBA102" s="10"/>
      <c r="EBB102" s="10"/>
      <c r="EBC102" s="10"/>
      <c r="EBD102" s="10"/>
      <c r="EBE102" s="10"/>
      <c r="EBF102" s="10"/>
      <c r="EBG102" s="10"/>
      <c r="EBH102" s="10"/>
      <c r="EBI102" s="10"/>
      <c r="EBJ102" s="10"/>
      <c r="EBK102" s="10"/>
      <c r="EBL102" s="10"/>
      <c r="EBM102" s="10"/>
      <c r="EBN102" s="10"/>
      <c r="EBO102" s="10"/>
      <c r="EBP102" s="10"/>
      <c r="EBQ102" s="10"/>
      <c r="EBR102" s="10"/>
      <c r="EBS102" s="10"/>
      <c r="EBT102" s="10"/>
      <c r="EBU102" s="10"/>
      <c r="EBV102" s="10"/>
      <c r="EBW102" s="10"/>
      <c r="EBX102" s="10"/>
      <c r="EBY102" s="10"/>
      <c r="EBZ102" s="10"/>
      <c r="ECA102" s="10"/>
      <c r="ECB102" s="10"/>
      <c r="ECC102" s="10"/>
      <c r="ECD102" s="10"/>
      <c r="ECE102" s="10"/>
      <c r="ECF102" s="10"/>
      <c r="ECG102" s="10"/>
      <c r="ECH102" s="10"/>
      <c r="ECI102" s="10"/>
      <c r="ECJ102" s="10"/>
      <c r="ECK102" s="10"/>
      <c r="ECL102" s="10"/>
      <c r="ECM102" s="10"/>
      <c r="ECN102" s="10"/>
      <c r="ECO102" s="10"/>
      <c r="ECP102" s="10"/>
      <c r="ECQ102" s="10"/>
      <c r="ECR102" s="10"/>
      <c r="ECS102" s="10"/>
      <c r="ECT102" s="10"/>
      <c r="ECU102" s="10"/>
      <c r="ECV102" s="10"/>
      <c r="ECW102" s="10"/>
      <c r="ECX102" s="10"/>
      <c r="ECY102" s="10"/>
      <c r="ECZ102" s="10"/>
      <c r="EDA102" s="10"/>
      <c r="EDB102" s="10"/>
      <c r="EDC102" s="10"/>
      <c r="EDD102" s="10"/>
      <c r="EDE102" s="10"/>
      <c r="EDF102" s="10"/>
      <c r="EDG102" s="10"/>
      <c r="EDH102" s="10"/>
      <c r="EDI102" s="10"/>
      <c r="EDJ102" s="10"/>
      <c r="EDK102" s="10"/>
      <c r="EDL102" s="10"/>
      <c r="EDM102" s="10"/>
      <c r="EDN102" s="10"/>
      <c r="EDO102" s="10"/>
      <c r="EDP102" s="10"/>
      <c r="EDQ102" s="10"/>
      <c r="EDR102" s="10"/>
      <c r="EDS102" s="10"/>
      <c r="EDT102" s="10"/>
      <c r="EDU102" s="10"/>
      <c r="EDV102" s="10"/>
      <c r="EDW102" s="10"/>
      <c r="EDX102" s="10"/>
      <c r="EDY102" s="10"/>
      <c r="EDZ102" s="10"/>
      <c r="EEA102" s="10"/>
      <c r="EEB102" s="10"/>
      <c r="EEC102" s="10"/>
      <c r="EED102" s="10"/>
      <c r="EEE102" s="10"/>
      <c r="EEF102" s="10"/>
      <c r="EEG102" s="10"/>
      <c r="EEH102" s="10"/>
      <c r="EEI102" s="10"/>
      <c r="EEJ102" s="10"/>
      <c r="EEK102" s="10"/>
      <c r="EEL102" s="10"/>
      <c r="EEM102" s="10"/>
      <c r="EEN102" s="10"/>
      <c r="EEO102" s="10"/>
      <c r="EEP102" s="10"/>
      <c r="EEQ102" s="10"/>
      <c r="EER102" s="10"/>
      <c r="EES102" s="10"/>
      <c r="EET102" s="10"/>
      <c r="EEU102" s="10"/>
      <c r="EEV102" s="10"/>
      <c r="EEW102" s="10"/>
      <c r="EEX102" s="10"/>
      <c r="EEY102" s="10"/>
      <c r="EEZ102" s="10"/>
      <c r="EFA102" s="10"/>
      <c r="EFB102" s="10"/>
      <c r="EFC102" s="10"/>
      <c r="EFD102" s="10"/>
      <c r="EFE102" s="10"/>
      <c r="EFF102" s="10"/>
      <c r="EFG102" s="10"/>
      <c r="EFH102" s="10"/>
      <c r="EFI102" s="10"/>
      <c r="EFJ102" s="10"/>
      <c r="EFK102" s="10"/>
      <c r="EFL102" s="10"/>
      <c r="EFM102" s="10"/>
      <c r="EFN102" s="10"/>
      <c r="EFO102" s="10"/>
      <c r="EFP102" s="10"/>
      <c r="EFQ102" s="10"/>
      <c r="EFR102" s="10"/>
      <c r="EFS102" s="10"/>
      <c r="EFT102" s="10"/>
      <c r="EFU102" s="10"/>
      <c r="EFV102" s="10"/>
      <c r="EFW102" s="10"/>
      <c r="EFX102" s="10"/>
      <c r="EFY102" s="10"/>
      <c r="EFZ102" s="10"/>
      <c r="EGA102" s="10"/>
      <c r="EGB102" s="10"/>
      <c r="EGC102" s="10"/>
      <c r="EGD102" s="10"/>
      <c r="EGE102" s="10"/>
      <c r="EGF102" s="10"/>
      <c r="EGG102" s="10"/>
      <c r="EGH102" s="10"/>
      <c r="EGI102" s="10"/>
      <c r="EGJ102" s="10"/>
      <c r="EGK102" s="10"/>
      <c r="EGL102" s="10"/>
      <c r="EGM102" s="10"/>
      <c r="EGN102" s="10"/>
      <c r="EGO102" s="10"/>
      <c r="EGP102" s="10"/>
      <c r="EGQ102" s="10"/>
      <c r="EGR102" s="10"/>
      <c r="EGS102" s="10"/>
      <c r="EGT102" s="10"/>
      <c r="EGU102" s="10"/>
      <c r="EGV102" s="10"/>
      <c r="EGW102" s="10"/>
      <c r="EGX102" s="10"/>
      <c r="EGY102" s="10"/>
      <c r="EGZ102" s="10"/>
      <c r="EHA102" s="10"/>
      <c r="EHB102" s="10"/>
      <c r="EHC102" s="10"/>
      <c r="EHD102" s="10"/>
      <c r="EHE102" s="10"/>
      <c r="EHF102" s="10"/>
      <c r="EHG102" s="10"/>
      <c r="EHH102" s="10"/>
      <c r="EHI102" s="10"/>
      <c r="EHJ102" s="10"/>
      <c r="EHK102" s="10"/>
      <c r="EHL102" s="10"/>
      <c r="EHM102" s="10"/>
      <c r="EHN102" s="10"/>
      <c r="EHO102" s="10"/>
      <c r="EHP102" s="10"/>
      <c r="EHQ102" s="10"/>
      <c r="EHR102" s="10"/>
      <c r="EHS102" s="10"/>
      <c r="EHT102" s="10"/>
      <c r="EHU102" s="10"/>
      <c r="EHV102" s="10"/>
      <c r="EHW102" s="10"/>
      <c r="EHX102" s="10"/>
      <c r="EHY102" s="10"/>
      <c r="EHZ102" s="10"/>
      <c r="EIA102" s="10"/>
      <c r="EIB102" s="10"/>
      <c r="EIC102" s="10"/>
      <c r="EID102" s="10"/>
      <c r="EIE102" s="10"/>
      <c r="EIF102" s="10"/>
      <c r="EIG102" s="10"/>
      <c r="EIH102" s="10"/>
      <c r="EII102" s="10"/>
      <c r="EIJ102" s="10"/>
      <c r="EIK102" s="10"/>
      <c r="EIL102" s="10"/>
      <c r="EIM102" s="10"/>
      <c r="EIN102" s="10"/>
      <c r="EIO102" s="10"/>
      <c r="EIP102" s="10"/>
      <c r="EIQ102" s="10"/>
      <c r="EIR102" s="10"/>
      <c r="EIS102" s="10"/>
      <c r="EIT102" s="10"/>
      <c r="EIU102" s="10"/>
      <c r="EIV102" s="10"/>
      <c r="EIW102" s="10"/>
      <c r="EIX102" s="10"/>
      <c r="EIY102" s="10"/>
      <c r="EIZ102" s="10"/>
      <c r="EJA102" s="10"/>
      <c r="EJB102" s="10"/>
      <c r="EJC102" s="10"/>
      <c r="EJD102" s="10"/>
      <c r="EJE102" s="10"/>
      <c r="EJF102" s="10"/>
      <c r="EJG102" s="10"/>
      <c r="EJH102" s="10"/>
      <c r="EJI102" s="10"/>
      <c r="EJJ102" s="10"/>
      <c r="EJK102" s="10"/>
      <c r="EJL102" s="10"/>
      <c r="EJM102" s="10"/>
      <c r="EJN102" s="10"/>
      <c r="EJO102" s="10"/>
      <c r="EJP102" s="10"/>
      <c r="EJQ102" s="10"/>
      <c r="EJR102" s="10"/>
      <c r="EJS102" s="10"/>
      <c r="EJT102" s="10"/>
      <c r="EJU102" s="10"/>
      <c r="EJV102" s="10"/>
      <c r="EJW102" s="10"/>
      <c r="EJX102" s="10"/>
      <c r="EJY102" s="10"/>
      <c r="EJZ102" s="10"/>
      <c r="EKA102" s="10"/>
      <c r="EKB102" s="10"/>
      <c r="EKC102" s="10"/>
      <c r="EKD102" s="10"/>
      <c r="EKE102" s="10"/>
      <c r="EKF102" s="10"/>
      <c r="EKG102" s="10"/>
      <c r="EKH102" s="10"/>
      <c r="EKI102" s="10"/>
      <c r="EKJ102" s="10"/>
      <c r="EKK102" s="10"/>
      <c r="EKL102" s="10"/>
      <c r="EKM102" s="10"/>
      <c r="EKN102" s="10"/>
      <c r="EKO102" s="10"/>
      <c r="EKP102" s="10"/>
      <c r="EKQ102" s="10"/>
      <c r="EKR102" s="10"/>
      <c r="EKS102" s="10"/>
      <c r="EKT102" s="10"/>
      <c r="EKU102" s="10"/>
      <c r="EKV102" s="10"/>
      <c r="EKW102" s="10"/>
      <c r="EKX102" s="10"/>
      <c r="EKY102" s="10"/>
      <c r="EKZ102" s="10"/>
      <c r="ELA102" s="10"/>
      <c r="ELB102" s="10"/>
      <c r="ELC102" s="10"/>
      <c r="ELD102" s="10"/>
      <c r="ELE102" s="10"/>
      <c r="ELF102" s="10"/>
      <c r="ELG102" s="10"/>
      <c r="ELH102" s="10"/>
      <c r="ELI102" s="10"/>
      <c r="ELJ102" s="10"/>
      <c r="ELK102" s="10"/>
      <c r="ELL102" s="10"/>
      <c r="ELM102" s="10"/>
      <c r="ELN102" s="10"/>
      <c r="ELO102" s="10"/>
      <c r="ELP102" s="10"/>
      <c r="ELQ102" s="10"/>
      <c r="ELR102" s="10"/>
      <c r="ELS102" s="10"/>
      <c r="ELT102" s="10"/>
      <c r="ELU102" s="10"/>
      <c r="ELV102" s="10"/>
      <c r="ELW102" s="10"/>
      <c r="ELX102" s="10"/>
      <c r="ELY102" s="10"/>
      <c r="ELZ102" s="10"/>
      <c r="EMA102" s="10"/>
      <c r="EMB102" s="10"/>
      <c r="EMC102" s="10"/>
      <c r="EMD102" s="10"/>
      <c r="EME102" s="10"/>
      <c r="EMF102" s="10"/>
      <c r="EMG102" s="10"/>
      <c r="EMH102" s="10"/>
      <c r="EMI102" s="10"/>
      <c r="EMJ102" s="10"/>
      <c r="EMK102" s="10"/>
      <c r="EML102" s="10"/>
      <c r="EMM102" s="10"/>
      <c r="EMN102" s="10"/>
      <c r="EMO102" s="10"/>
      <c r="EMP102" s="10"/>
      <c r="EMQ102" s="10"/>
      <c r="EMR102" s="10"/>
      <c r="EMS102" s="10"/>
      <c r="EMT102" s="10"/>
      <c r="EMU102" s="10"/>
      <c r="EMV102" s="10"/>
      <c r="EMW102" s="10"/>
      <c r="EMX102" s="10"/>
      <c r="EMY102" s="10"/>
      <c r="EMZ102" s="10"/>
      <c r="ENA102" s="10"/>
      <c r="ENB102" s="10"/>
      <c r="ENC102" s="10"/>
      <c r="END102" s="10"/>
      <c r="ENE102" s="10"/>
      <c r="ENF102" s="10"/>
      <c r="ENG102" s="10"/>
      <c r="ENH102" s="10"/>
      <c r="ENI102" s="10"/>
      <c r="ENJ102" s="10"/>
      <c r="ENK102" s="10"/>
      <c r="ENL102" s="10"/>
      <c r="ENM102" s="10"/>
      <c r="ENN102" s="10"/>
      <c r="ENO102" s="10"/>
      <c r="ENP102" s="10"/>
      <c r="ENQ102" s="10"/>
      <c r="ENR102" s="10"/>
      <c r="ENS102" s="10"/>
      <c r="ENT102" s="10"/>
      <c r="ENU102" s="10"/>
      <c r="ENV102" s="10"/>
      <c r="ENW102" s="10"/>
      <c r="ENX102" s="10"/>
      <c r="ENY102" s="10"/>
      <c r="ENZ102" s="10"/>
      <c r="EOA102" s="10"/>
      <c r="EOB102" s="10"/>
      <c r="EOC102" s="10"/>
      <c r="EOD102" s="10"/>
      <c r="EOE102" s="10"/>
      <c r="EOF102" s="10"/>
      <c r="EOG102" s="10"/>
      <c r="EOH102" s="10"/>
      <c r="EOI102" s="10"/>
      <c r="EOJ102" s="10"/>
      <c r="EOK102" s="10"/>
      <c r="EOL102" s="10"/>
      <c r="EOM102" s="10"/>
      <c r="EON102" s="10"/>
      <c r="EOO102" s="10"/>
      <c r="EOP102" s="10"/>
      <c r="EOQ102" s="10"/>
      <c r="EOR102" s="10"/>
      <c r="EOS102" s="10"/>
      <c r="EOT102" s="10"/>
      <c r="EOU102" s="10"/>
      <c r="EOV102" s="10"/>
      <c r="EOW102" s="10"/>
      <c r="EOX102" s="10"/>
      <c r="EOY102" s="10"/>
      <c r="EOZ102" s="10"/>
      <c r="EPA102" s="10"/>
      <c r="EPB102" s="10"/>
      <c r="EPC102" s="10"/>
      <c r="EPD102" s="10"/>
      <c r="EPE102" s="10"/>
      <c r="EPF102" s="10"/>
      <c r="EPG102" s="10"/>
      <c r="EPH102" s="10"/>
      <c r="EPI102" s="10"/>
      <c r="EPJ102" s="10"/>
      <c r="EPK102" s="10"/>
      <c r="EPL102" s="10"/>
      <c r="EPM102" s="10"/>
      <c r="EPN102" s="10"/>
      <c r="EPO102" s="10"/>
      <c r="EPP102" s="10"/>
      <c r="EPQ102" s="10"/>
      <c r="EPR102" s="10"/>
      <c r="EPS102" s="10"/>
      <c r="EPT102" s="10"/>
      <c r="EPU102" s="10"/>
      <c r="EPV102" s="10"/>
      <c r="EPW102" s="10"/>
      <c r="EPX102" s="10"/>
      <c r="EPY102" s="10"/>
      <c r="EPZ102" s="10"/>
      <c r="EQA102" s="10"/>
      <c r="EQB102" s="10"/>
      <c r="EQC102" s="10"/>
      <c r="EQD102" s="10"/>
      <c r="EQE102" s="10"/>
      <c r="EQF102" s="10"/>
      <c r="EQG102" s="10"/>
      <c r="EQH102" s="10"/>
      <c r="EQI102" s="10"/>
      <c r="EQJ102" s="10"/>
      <c r="EQK102" s="10"/>
      <c r="EQL102" s="10"/>
      <c r="EQM102" s="10"/>
      <c r="EQN102" s="10"/>
      <c r="EQO102" s="10"/>
      <c r="EQP102" s="10"/>
      <c r="EQQ102" s="10"/>
      <c r="EQR102" s="10"/>
      <c r="EQS102" s="10"/>
      <c r="EQT102" s="10"/>
      <c r="EQU102" s="10"/>
      <c r="EQV102" s="10"/>
      <c r="EQW102" s="10"/>
      <c r="EQX102" s="10"/>
      <c r="EQY102" s="10"/>
      <c r="EQZ102" s="10"/>
      <c r="ERA102" s="10"/>
      <c r="ERB102" s="10"/>
      <c r="ERC102" s="10"/>
      <c r="ERD102" s="10"/>
      <c r="ERE102" s="10"/>
      <c r="ERF102" s="10"/>
      <c r="ERG102" s="10"/>
      <c r="ERH102" s="10"/>
      <c r="ERI102" s="10"/>
      <c r="ERJ102" s="10"/>
      <c r="ERK102" s="10"/>
      <c r="ERL102" s="10"/>
      <c r="ERM102" s="10"/>
      <c r="ERN102" s="10"/>
      <c r="ERO102" s="10"/>
      <c r="ERP102" s="10"/>
      <c r="ERQ102" s="10"/>
      <c r="ERR102" s="10"/>
      <c r="ERS102" s="10"/>
      <c r="ERT102" s="10"/>
      <c r="ERU102" s="10"/>
      <c r="ERV102" s="10"/>
      <c r="ERW102" s="10"/>
      <c r="ERX102" s="10"/>
      <c r="ERY102" s="10"/>
      <c r="ERZ102" s="10"/>
      <c r="ESA102" s="10"/>
      <c r="ESB102" s="10"/>
      <c r="ESC102" s="10"/>
      <c r="ESD102" s="10"/>
      <c r="ESE102" s="10"/>
      <c r="ESF102" s="10"/>
      <c r="ESG102" s="10"/>
      <c r="ESH102" s="10"/>
      <c r="ESI102" s="10"/>
      <c r="ESJ102" s="10"/>
      <c r="ESK102" s="10"/>
      <c r="ESL102" s="10"/>
      <c r="ESM102" s="10"/>
      <c r="ESN102" s="10"/>
      <c r="ESO102" s="10"/>
      <c r="ESP102" s="10"/>
      <c r="ESQ102" s="10"/>
      <c r="ESR102" s="10"/>
      <c r="ESS102" s="10"/>
      <c r="EST102" s="10"/>
      <c r="ESU102" s="10"/>
      <c r="ESV102" s="10"/>
      <c r="ESW102" s="10"/>
      <c r="ESX102" s="10"/>
      <c r="ESY102" s="10"/>
      <c r="ESZ102" s="10"/>
      <c r="ETA102" s="10"/>
      <c r="ETB102" s="10"/>
      <c r="ETC102" s="10"/>
      <c r="ETD102" s="10"/>
      <c r="ETE102" s="10"/>
      <c r="ETF102" s="10"/>
      <c r="ETG102" s="10"/>
      <c r="ETH102" s="10"/>
      <c r="ETI102" s="10"/>
      <c r="ETJ102" s="10"/>
      <c r="ETK102" s="10"/>
      <c r="ETL102" s="10"/>
      <c r="ETM102" s="10"/>
      <c r="ETN102" s="10"/>
      <c r="ETO102" s="10"/>
      <c r="ETP102" s="10"/>
      <c r="ETQ102" s="10"/>
      <c r="ETR102" s="10"/>
      <c r="ETS102" s="10"/>
      <c r="ETT102" s="10"/>
      <c r="ETU102" s="10"/>
      <c r="ETV102" s="10"/>
      <c r="ETW102" s="10"/>
      <c r="ETX102" s="10"/>
      <c r="ETY102" s="10"/>
      <c r="ETZ102" s="10"/>
      <c r="EUA102" s="10"/>
      <c r="EUB102" s="10"/>
      <c r="EUC102" s="10"/>
      <c r="EUD102" s="10"/>
      <c r="EUE102" s="10"/>
      <c r="EUF102" s="10"/>
      <c r="EUG102" s="10"/>
      <c r="EUH102" s="10"/>
      <c r="EUI102" s="10"/>
      <c r="EUJ102" s="10"/>
      <c r="EUK102" s="10"/>
      <c r="EUL102" s="10"/>
      <c r="EUM102" s="10"/>
      <c r="EUN102" s="10"/>
      <c r="EUO102" s="10"/>
      <c r="EUP102" s="10"/>
      <c r="EUQ102" s="10"/>
      <c r="EUR102" s="10"/>
      <c r="EUS102" s="10"/>
      <c r="EUT102" s="10"/>
      <c r="EUU102" s="10"/>
      <c r="EUV102" s="10"/>
      <c r="EUW102" s="10"/>
      <c r="EUX102" s="10"/>
      <c r="EUY102" s="10"/>
      <c r="EUZ102" s="10"/>
      <c r="EVA102" s="10"/>
      <c r="EVB102" s="10"/>
      <c r="EVC102" s="10"/>
      <c r="EVD102" s="10"/>
      <c r="EVE102" s="10"/>
      <c r="EVF102" s="10"/>
      <c r="EVG102" s="10"/>
      <c r="EVH102" s="10"/>
      <c r="EVI102" s="10"/>
      <c r="EVJ102" s="10"/>
      <c r="EVK102" s="10"/>
      <c r="EVL102" s="10"/>
      <c r="EVM102" s="10"/>
      <c r="EVN102" s="10"/>
      <c r="EVO102" s="10"/>
      <c r="EVP102" s="10"/>
      <c r="EVQ102" s="10"/>
      <c r="EVR102" s="10"/>
      <c r="EVS102" s="10"/>
      <c r="EVT102" s="10"/>
      <c r="EVU102" s="10"/>
      <c r="EVV102" s="10"/>
      <c r="EVW102" s="10"/>
      <c r="EVX102" s="10"/>
      <c r="EVY102" s="10"/>
      <c r="EVZ102" s="10"/>
      <c r="EWA102" s="10"/>
      <c r="EWB102" s="10"/>
      <c r="EWC102" s="10"/>
      <c r="EWD102" s="10"/>
      <c r="EWE102" s="10"/>
      <c r="EWF102" s="10"/>
      <c r="EWG102" s="10"/>
      <c r="EWH102" s="10"/>
      <c r="EWI102" s="10"/>
      <c r="EWJ102" s="10"/>
      <c r="EWK102" s="10"/>
      <c r="EWL102" s="10"/>
      <c r="EWM102" s="10"/>
      <c r="EWN102" s="10"/>
      <c r="EWO102" s="10"/>
      <c r="EWP102" s="10"/>
      <c r="EWQ102" s="10"/>
      <c r="EWR102" s="10"/>
      <c r="EWS102" s="10"/>
      <c r="EWT102" s="10"/>
      <c r="EWU102" s="10"/>
      <c r="EWV102" s="10"/>
      <c r="EWW102" s="10"/>
      <c r="EWX102" s="10"/>
      <c r="EWY102" s="10"/>
      <c r="EWZ102" s="10"/>
      <c r="EXA102" s="10"/>
      <c r="EXB102" s="10"/>
      <c r="EXC102" s="10"/>
      <c r="EXD102" s="10"/>
      <c r="EXE102" s="10"/>
      <c r="EXF102" s="10"/>
      <c r="EXG102" s="10"/>
      <c r="EXH102" s="10"/>
      <c r="EXI102" s="10"/>
      <c r="EXJ102" s="10"/>
      <c r="EXK102" s="10"/>
      <c r="EXL102" s="10"/>
      <c r="EXM102" s="10"/>
      <c r="EXN102" s="10"/>
      <c r="EXO102" s="10"/>
      <c r="EXP102" s="10"/>
      <c r="EXQ102" s="10"/>
      <c r="EXR102" s="10"/>
      <c r="EXS102" s="10"/>
      <c r="EXT102" s="10"/>
      <c r="EXU102" s="10"/>
      <c r="EXV102" s="10"/>
      <c r="EXW102" s="10"/>
      <c r="EXX102" s="10"/>
      <c r="EXY102" s="10"/>
      <c r="EXZ102" s="10"/>
      <c r="EYA102" s="10"/>
      <c r="EYB102" s="10"/>
      <c r="EYC102" s="10"/>
      <c r="EYD102" s="10"/>
      <c r="EYE102" s="10"/>
      <c r="EYF102" s="10"/>
      <c r="EYG102" s="10"/>
      <c r="EYH102" s="10"/>
      <c r="EYI102" s="10"/>
      <c r="EYJ102" s="10"/>
      <c r="EYK102" s="10"/>
      <c r="EYL102" s="10"/>
      <c r="EYM102" s="10"/>
      <c r="EYN102" s="10"/>
      <c r="EYO102" s="10"/>
      <c r="EYP102" s="10"/>
      <c r="EYQ102" s="10"/>
      <c r="EYR102" s="10"/>
      <c r="EYS102" s="10"/>
      <c r="EYT102" s="10"/>
      <c r="EYU102" s="10"/>
      <c r="EYV102" s="10"/>
      <c r="EYW102" s="10"/>
      <c r="EYX102" s="10"/>
      <c r="EYY102" s="10"/>
      <c r="EYZ102" s="10"/>
      <c r="EZA102" s="10"/>
      <c r="EZB102" s="10"/>
      <c r="EZC102" s="10"/>
      <c r="EZD102" s="10"/>
      <c r="EZE102" s="10"/>
      <c r="EZF102" s="10"/>
      <c r="EZG102" s="10"/>
      <c r="EZH102" s="10"/>
      <c r="EZI102" s="10"/>
      <c r="EZJ102" s="10"/>
      <c r="EZK102" s="10"/>
      <c r="EZL102" s="10"/>
      <c r="EZM102" s="10"/>
      <c r="EZN102" s="10"/>
      <c r="EZO102" s="10"/>
      <c r="EZP102" s="10"/>
      <c r="EZQ102" s="10"/>
      <c r="EZR102" s="10"/>
      <c r="EZS102" s="10"/>
      <c r="EZT102" s="10"/>
      <c r="EZU102" s="10"/>
      <c r="EZV102" s="10"/>
      <c r="EZW102" s="10"/>
      <c r="EZX102" s="10"/>
      <c r="EZY102" s="10"/>
      <c r="EZZ102" s="10"/>
      <c r="FAA102" s="10"/>
      <c r="FAB102" s="10"/>
      <c r="FAC102" s="10"/>
      <c r="FAD102" s="10"/>
      <c r="FAE102" s="10"/>
      <c r="FAF102" s="10"/>
      <c r="FAG102" s="10"/>
      <c r="FAH102" s="10"/>
      <c r="FAI102" s="10"/>
      <c r="FAJ102" s="10"/>
      <c r="FAK102" s="10"/>
      <c r="FAL102" s="10"/>
      <c r="FAM102" s="10"/>
      <c r="FAN102" s="10"/>
      <c r="FAO102" s="10"/>
      <c r="FAP102" s="10"/>
      <c r="FAQ102" s="10"/>
      <c r="FAR102" s="10"/>
      <c r="FAS102" s="10"/>
      <c r="FAT102" s="10"/>
      <c r="FAU102" s="10"/>
      <c r="FAV102" s="10"/>
      <c r="FAW102" s="10"/>
      <c r="FAX102" s="10"/>
      <c r="FAY102" s="10"/>
      <c r="FAZ102" s="10"/>
      <c r="FBA102" s="10"/>
      <c r="FBB102" s="10"/>
      <c r="FBC102" s="10"/>
      <c r="FBD102" s="10"/>
      <c r="FBE102" s="10"/>
      <c r="FBF102" s="10"/>
      <c r="FBG102" s="10"/>
      <c r="FBH102" s="10"/>
      <c r="FBI102" s="10"/>
      <c r="FBJ102" s="10"/>
      <c r="FBK102" s="10"/>
      <c r="FBL102" s="10"/>
      <c r="FBM102" s="10"/>
      <c r="FBN102" s="10"/>
      <c r="FBO102" s="10"/>
      <c r="FBP102" s="10"/>
      <c r="FBQ102" s="10"/>
      <c r="FBR102" s="10"/>
      <c r="FBS102" s="10"/>
      <c r="FBT102" s="10"/>
      <c r="FBU102" s="10"/>
      <c r="FBV102" s="10"/>
      <c r="FBW102" s="10"/>
      <c r="FBX102" s="10"/>
      <c r="FBY102" s="10"/>
      <c r="FBZ102" s="10"/>
      <c r="FCA102" s="10"/>
      <c r="FCB102" s="10"/>
      <c r="FCC102" s="10"/>
      <c r="FCD102" s="10"/>
      <c r="FCE102" s="10"/>
      <c r="FCF102" s="10"/>
      <c r="FCG102" s="10"/>
      <c r="FCH102" s="10"/>
      <c r="FCI102" s="10"/>
      <c r="FCJ102" s="10"/>
      <c r="FCK102" s="10"/>
      <c r="FCL102" s="10"/>
      <c r="FCM102" s="10"/>
      <c r="FCN102" s="10"/>
      <c r="FCO102" s="10"/>
      <c r="FCP102" s="10"/>
      <c r="FCQ102" s="10"/>
      <c r="FCR102" s="10"/>
      <c r="FCS102" s="10"/>
      <c r="FCT102" s="10"/>
      <c r="FCU102" s="10"/>
      <c r="FCV102" s="10"/>
      <c r="FCW102" s="10"/>
      <c r="FCX102" s="10"/>
      <c r="FCY102" s="10"/>
      <c r="FCZ102" s="10"/>
      <c r="FDA102" s="10"/>
      <c r="FDB102" s="10"/>
      <c r="FDC102" s="10"/>
      <c r="FDD102" s="10"/>
      <c r="FDE102" s="10"/>
      <c r="FDF102" s="10"/>
      <c r="FDG102" s="10"/>
      <c r="FDH102" s="10"/>
      <c r="FDI102" s="10"/>
      <c r="FDJ102" s="10"/>
      <c r="FDK102" s="10"/>
      <c r="FDL102" s="10"/>
      <c r="FDM102" s="10"/>
      <c r="FDN102" s="10"/>
      <c r="FDO102" s="10"/>
      <c r="FDP102" s="10"/>
      <c r="FDQ102" s="10"/>
      <c r="FDR102" s="10"/>
      <c r="FDS102" s="10"/>
      <c r="FDT102" s="10"/>
      <c r="FDU102" s="10"/>
      <c r="FDV102" s="10"/>
      <c r="FDW102" s="10"/>
      <c r="FDX102" s="10"/>
      <c r="FDY102" s="10"/>
      <c r="FDZ102" s="10"/>
      <c r="FEA102" s="10"/>
      <c r="FEB102" s="10"/>
      <c r="FEC102" s="10"/>
      <c r="FED102" s="10"/>
      <c r="FEE102" s="10"/>
      <c r="FEF102" s="10"/>
      <c r="FEG102" s="10"/>
      <c r="FEH102" s="10"/>
      <c r="FEI102" s="10"/>
      <c r="FEJ102" s="10"/>
      <c r="FEK102" s="10"/>
      <c r="FEL102" s="10"/>
      <c r="FEM102" s="10"/>
      <c r="FEN102" s="10"/>
      <c r="FEO102" s="10"/>
      <c r="FEP102" s="10"/>
      <c r="FEQ102" s="10"/>
      <c r="FER102" s="10"/>
      <c r="FES102" s="10"/>
      <c r="FET102" s="10"/>
      <c r="FEU102" s="10"/>
      <c r="FEV102" s="10"/>
      <c r="FEW102" s="10"/>
      <c r="FEX102" s="10"/>
      <c r="FEY102" s="10"/>
      <c r="FEZ102" s="10"/>
      <c r="FFA102" s="10"/>
      <c r="FFB102" s="10"/>
      <c r="FFC102" s="10"/>
      <c r="FFD102" s="10"/>
      <c r="FFE102" s="10"/>
      <c r="FFF102" s="10"/>
      <c r="FFG102" s="10"/>
      <c r="FFH102" s="10"/>
      <c r="FFI102" s="10"/>
      <c r="FFJ102" s="10"/>
      <c r="FFK102" s="10"/>
      <c r="FFL102" s="10"/>
      <c r="FFM102" s="10"/>
      <c r="FFN102" s="10"/>
      <c r="FFO102" s="10"/>
      <c r="FFP102" s="10"/>
      <c r="FFQ102" s="10"/>
      <c r="FFR102" s="10"/>
      <c r="FFS102" s="10"/>
      <c r="FFT102" s="10"/>
      <c r="FFU102" s="10"/>
      <c r="FFV102" s="10"/>
      <c r="FFW102" s="10"/>
      <c r="FFX102" s="10"/>
      <c r="FFY102" s="10"/>
      <c r="FFZ102" s="10"/>
      <c r="FGA102" s="10"/>
      <c r="FGB102" s="10"/>
      <c r="FGC102" s="10"/>
      <c r="FGD102" s="10"/>
      <c r="FGE102" s="10"/>
      <c r="FGF102" s="10"/>
      <c r="FGG102" s="10"/>
      <c r="FGH102" s="10"/>
      <c r="FGI102" s="10"/>
      <c r="FGJ102" s="10"/>
      <c r="FGK102" s="10"/>
      <c r="FGL102" s="10"/>
      <c r="FGM102" s="10"/>
      <c r="FGN102" s="10"/>
      <c r="FGO102" s="10"/>
      <c r="FGP102" s="10"/>
      <c r="FGQ102" s="10"/>
      <c r="FGR102" s="10"/>
      <c r="FGS102" s="10"/>
      <c r="FGT102" s="10"/>
      <c r="FGU102" s="10"/>
      <c r="FGV102" s="10"/>
      <c r="FGW102" s="10"/>
      <c r="FGX102" s="10"/>
      <c r="FGY102" s="10"/>
      <c r="FGZ102" s="10"/>
      <c r="FHA102" s="10"/>
      <c r="FHB102" s="10"/>
      <c r="FHC102" s="10"/>
      <c r="FHD102" s="10"/>
      <c r="FHE102" s="10"/>
      <c r="FHF102" s="10"/>
      <c r="FHG102" s="10"/>
      <c r="FHH102" s="10"/>
      <c r="FHI102" s="10"/>
      <c r="FHJ102" s="10"/>
      <c r="FHK102" s="10"/>
      <c r="FHL102" s="10"/>
      <c r="FHM102" s="10"/>
      <c r="FHN102" s="10"/>
      <c r="FHO102" s="10"/>
      <c r="FHP102" s="10"/>
      <c r="FHQ102" s="10"/>
      <c r="FHR102" s="10"/>
      <c r="FHS102" s="10"/>
      <c r="FHT102" s="10"/>
      <c r="FHU102" s="10"/>
      <c r="FHV102" s="10"/>
      <c r="FHW102" s="10"/>
      <c r="FHX102" s="10"/>
      <c r="FHY102" s="10"/>
      <c r="FHZ102" s="10"/>
      <c r="FIA102" s="10"/>
      <c r="FIB102" s="10"/>
      <c r="FIC102" s="10"/>
      <c r="FID102" s="10"/>
      <c r="FIE102" s="10"/>
      <c r="FIF102" s="10"/>
      <c r="FIG102" s="10"/>
      <c r="FIH102" s="10"/>
      <c r="FII102" s="10"/>
      <c r="FIJ102" s="10"/>
      <c r="FIK102" s="10"/>
      <c r="FIL102" s="10"/>
      <c r="FIM102" s="10"/>
      <c r="FIN102" s="10"/>
      <c r="FIO102" s="10"/>
      <c r="FIP102" s="10"/>
      <c r="FIQ102" s="10"/>
      <c r="FIR102" s="10"/>
      <c r="FIS102" s="10"/>
      <c r="FIT102" s="10"/>
      <c r="FIU102" s="10"/>
      <c r="FIV102" s="10"/>
      <c r="FIW102" s="10"/>
      <c r="FIX102" s="10"/>
      <c r="FIY102" s="10"/>
      <c r="FIZ102" s="10"/>
      <c r="FJA102" s="10"/>
      <c r="FJB102" s="10"/>
      <c r="FJC102" s="10"/>
      <c r="FJD102" s="10"/>
      <c r="FJE102" s="10"/>
      <c r="FJF102" s="10"/>
      <c r="FJG102" s="10"/>
      <c r="FJH102" s="10"/>
      <c r="FJI102" s="10"/>
      <c r="FJJ102" s="10"/>
      <c r="FJK102" s="10"/>
      <c r="FJL102" s="10"/>
      <c r="FJM102" s="10"/>
      <c r="FJN102" s="10"/>
      <c r="FJO102" s="10"/>
      <c r="FJP102" s="10"/>
      <c r="FJQ102" s="10"/>
      <c r="FJR102" s="10"/>
      <c r="FJS102" s="10"/>
      <c r="FJT102" s="10"/>
      <c r="FJU102" s="10"/>
      <c r="FJV102" s="10"/>
      <c r="FJW102" s="10"/>
      <c r="FJX102" s="10"/>
      <c r="FJY102" s="10"/>
      <c r="FJZ102" s="10"/>
      <c r="FKA102" s="10"/>
      <c r="FKB102" s="10"/>
      <c r="FKC102" s="10"/>
      <c r="FKD102" s="10"/>
      <c r="FKE102" s="10"/>
      <c r="FKF102" s="10"/>
      <c r="FKG102" s="10"/>
      <c r="FKH102" s="10"/>
      <c r="FKI102" s="10"/>
      <c r="FKJ102" s="10"/>
      <c r="FKK102" s="10"/>
      <c r="FKL102" s="10"/>
      <c r="FKM102" s="10"/>
      <c r="FKN102" s="10"/>
      <c r="FKO102" s="10"/>
      <c r="FKP102" s="10"/>
      <c r="FKQ102" s="10"/>
      <c r="FKR102" s="10"/>
      <c r="FKS102" s="10"/>
      <c r="FKT102" s="10"/>
      <c r="FKU102" s="10"/>
      <c r="FKV102" s="10"/>
      <c r="FKW102" s="10"/>
      <c r="FKX102" s="10"/>
      <c r="FKY102" s="10"/>
      <c r="FKZ102" s="10"/>
      <c r="FLA102" s="10"/>
      <c r="FLB102" s="10"/>
      <c r="FLC102" s="10"/>
      <c r="FLD102" s="10"/>
      <c r="FLE102" s="10"/>
      <c r="FLF102" s="10"/>
      <c r="FLG102" s="10"/>
      <c r="FLH102" s="10"/>
      <c r="FLI102" s="10"/>
      <c r="FLJ102" s="10"/>
      <c r="FLK102" s="10"/>
      <c r="FLL102" s="10"/>
      <c r="FLM102" s="10"/>
      <c r="FLN102" s="10"/>
      <c r="FLO102" s="10"/>
      <c r="FLP102" s="10"/>
      <c r="FLQ102" s="10"/>
      <c r="FLR102" s="10"/>
      <c r="FLS102" s="10"/>
      <c r="FLT102" s="10"/>
      <c r="FLU102" s="10"/>
      <c r="FLV102" s="10"/>
      <c r="FLW102" s="10"/>
      <c r="FLX102" s="10"/>
      <c r="FLY102" s="10"/>
      <c r="FLZ102" s="10"/>
      <c r="FMA102" s="10"/>
      <c r="FMB102" s="10"/>
      <c r="FMC102" s="10"/>
      <c r="FMD102" s="10"/>
      <c r="FME102" s="10"/>
      <c r="FMF102" s="10"/>
      <c r="FMG102" s="10"/>
      <c r="FMH102" s="10"/>
      <c r="FMI102" s="10"/>
      <c r="FMJ102" s="10"/>
      <c r="FMK102" s="10"/>
      <c r="FML102" s="10"/>
      <c r="FMM102" s="10"/>
      <c r="FMN102" s="10"/>
      <c r="FMO102" s="10"/>
      <c r="FMP102" s="10"/>
      <c r="FMQ102" s="10"/>
      <c r="FMR102" s="10"/>
      <c r="FMS102" s="10"/>
      <c r="FMT102" s="10"/>
      <c r="FMU102" s="10"/>
      <c r="FMV102" s="10"/>
      <c r="FMW102" s="10"/>
      <c r="FMX102" s="10"/>
      <c r="FMY102" s="10"/>
      <c r="FMZ102" s="10"/>
      <c r="FNA102" s="10"/>
      <c r="FNB102" s="10"/>
      <c r="FNC102" s="10"/>
      <c r="FND102" s="10"/>
      <c r="FNE102" s="10"/>
      <c r="FNF102" s="10"/>
      <c r="FNG102" s="10"/>
      <c r="FNH102" s="10"/>
      <c r="FNI102" s="10"/>
      <c r="FNJ102" s="10"/>
      <c r="FNK102" s="10"/>
      <c r="FNL102" s="10"/>
      <c r="FNM102" s="10"/>
      <c r="FNN102" s="10"/>
      <c r="FNO102" s="10"/>
      <c r="FNP102" s="10"/>
      <c r="FNQ102" s="10"/>
      <c r="FNR102" s="10"/>
      <c r="FNS102" s="10"/>
      <c r="FNT102" s="10"/>
      <c r="FNU102" s="10"/>
      <c r="FNV102" s="10"/>
      <c r="FNW102" s="10"/>
      <c r="FNX102" s="10"/>
      <c r="FNY102" s="10"/>
      <c r="FNZ102" s="10"/>
      <c r="FOA102" s="10"/>
      <c r="FOB102" s="10"/>
      <c r="FOC102" s="10"/>
      <c r="FOD102" s="10"/>
      <c r="FOE102" s="10"/>
      <c r="FOF102" s="10"/>
      <c r="FOG102" s="10"/>
      <c r="FOH102" s="10"/>
      <c r="FOI102" s="10"/>
      <c r="FOJ102" s="10"/>
      <c r="FOK102" s="10"/>
      <c r="FOL102" s="10"/>
      <c r="FOM102" s="10"/>
      <c r="FON102" s="10"/>
      <c r="FOO102" s="10"/>
      <c r="FOP102" s="10"/>
      <c r="FOQ102" s="10"/>
      <c r="FOR102" s="10"/>
      <c r="FOS102" s="10"/>
      <c r="FOT102" s="10"/>
      <c r="FOU102" s="10"/>
      <c r="FOV102" s="10"/>
      <c r="FOW102" s="10"/>
      <c r="FOX102" s="10"/>
      <c r="FOY102" s="10"/>
      <c r="FOZ102" s="10"/>
      <c r="FPA102" s="10"/>
      <c r="FPB102" s="10"/>
      <c r="FPC102" s="10"/>
      <c r="FPD102" s="10"/>
      <c r="FPE102" s="10"/>
      <c r="FPF102" s="10"/>
      <c r="FPG102" s="10"/>
      <c r="FPH102" s="10"/>
      <c r="FPI102" s="10"/>
      <c r="FPJ102" s="10"/>
      <c r="FPK102" s="10"/>
      <c r="FPL102" s="10"/>
      <c r="FPM102" s="10"/>
      <c r="FPN102" s="10"/>
      <c r="FPO102" s="10"/>
      <c r="FPP102" s="10"/>
      <c r="FPQ102" s="10"/>
      <c r="FPR102" s="10"/>
      <c r="FPS102" s="10"/>
      <c r="FPT102" s="10"/>
      <c r="FPU102" s="10"/>
      <c r="FPV102" s="10"/>
      <c r="FPW102" s="10"/>
      <c r="FPX102" s="10"/>
      <c r="FPY102" s="10"/>
      <c r="FPZ102" s="10"/>
      <c r="FQA102" s="10"/>
      <c r="FQB102" s="10"/>
      <c r="FQC102" s="10"/>
      <c r="FQD102" s="10"/>
      <c r="FQE102" s="10"/>
      <c r="FQF102" s="10"/>
      <c r="FQG102" s="10"/>
      <c r="FQH102" s="10"/>
      <c r="FQI102" s="10"/>
      <c r="FQJ102" s="10"/>
      <c r="FQK102" s="10"/>
      <c r="FQL102" s="10"/>
      <c r="FQM102" s="10"/>
      <c r="FQN102" s="10"/>
      <c r="FQO102" s="10"/>
      <c r="FQP102" s="10"/>
      <c r="FQQ102" s="10"/>
      <c r="FQR102" s="10"/>
      <c r="FQS102" s="10"/>
      <c r="FQT102" s="10"/>
      <c r="FQU102" s="10"/>
      <c r="FQV102" s="10"/>
      <c r="FQW102" s="10"/>
      <c r="FQX102" s="10"/>
      <c r="FQY102" s="10"/>
      <c r="FQZ102" s="10"/>
      <c r="FRA102" s="10"/>
      <c r="FRB102" s="10"/>
      <c r="FRC102" s="10"/>
      <c r="FRD102" s="10"/>
      <c r="FRE102" s="10"/>
      <c r="FRF102" s="10"/>
      <c r="FRG102" s="10"/>
      <c r="FRH102" s="10"/>
      <c r="FRI102" s="10"/>
      <c r="FRJ102" s="10"/>
      <c r="FRK102" s="10"/>
      <c r="FRL102" s="10"/>
      <c r="FRM102" s="10"/>
      <c r="FRN102" s="10"/>
      <c r="FRO102" s="10"/>
      <c r="FRP102" s="10"/>
      <c r="FRQ102" s="10"/>
      <c r="FRR102" s="10"/>
      <c r="FRS102" s="10"/>
      <c r="FRT102" s="10"/>
      <c r="FRU102" s="10"/>
      <c r="FRV102" s="10"/>
      <c r="FRW102" s="10"/>
      <c r="FRX102" s="10"/>
      <c r="FRY102" s="10"/>
      <c r="FRZ102" s="10"/>
      <c r="FSA102" s="10"/>
      <c r="FSB102" s="10"/>
      <c r="FSC102" s="10"/>
      <c r="FSD102" s="10"/>
      <c r="FSE102" s="10"/>
      <c r="FSF102" s="10"/>
      <c r="FSG102" s="10"/>
      <c r="FSH102" s="10"/>
      <c r="FSI102" s="10"/>
      <c r="FSJ102" s="10"/>
      <c r="FSK102" s="10"/>
      <c r="FSL102" s="10"/>
      <c r="FSM102" s="10"/>
      <c r="FSN102" s="10"/>
      <c r="FSO102" s="10"/>
      <c r="FSP102" s="10"/>
      <c r="FSQ102" s="10"/>
      <c r="FSR102" s="10"/>
      <c r="FSS102" s="10"/>
      <c r="FST102" s="10"/>
      <c r="FSU102" s="10"/>
      <c r="FSV102" s="10"/>
      <c r="FSW102" s="10"/>
      <c r="FSX102" s="10"/>
      <c r="FSY102" s="10"/>
      <c r="FSZ102" s="10"/>
      <c r="FTA102" s="10"/>
      <c r="FTB102" s="10"/>
      <c r="FTC102" s="10"/>
      <c r="FTD102" s="10"/>
      <c r="FTE102" s="10"/>
      <c r="FTF102" s="10"/>
      <c r="FTG102" s="10"/>
      <c r="FTH102" s="10"/>
      <c r="FTI102" s="10"/>
      <c r="FTJ102" s="10"/>
      <c r="FTK102" s="10"/>
      <c r="FTL102" s="10"/>
      <c r="FTM102" s="10"/>
      <c r="FTN102" s="10"/>
      <c r="FTO102" s="10"/>
      <c r="FTP102" s="10"/>
      <c r="FTQ102" s="10"/>
      <c r="FTR102" s="10"/>
      <c r="FTS102" s="10"/>
      <c r="FTT102" s="10"/>
      <c r="FTU102" s="10"/>
      <c r="FTV102" s="10"/>
      <c r="FTW102" s="10"/>
      <c r="FTX102" s="10"/>
      <c r="FTY102" s="10"/>
      <c r="FTZ102" s="10"/>
      <c r="FUA102" s="10"/>
      <c r="FUB102" s="10"/>
      <c r="FUC102" s="10"/>
      <c r="FUD102" s="10"/>
      <c r="FUE102" s="10"/>
      <c r="FUF102" s="10"/>
      <c r="FUG102" s="10"/>
      <c r="FUH102" s="10"/>
      <c r="FUI102" s="10"/>
      <c r="FUJ102" s="10"/>
      <c r="FUK102" s="10"/>
      <c r="FUL102" s="10"/>
      <c r="FUM102" s="10"/>
      <c r="FUN102" s="10"/>
      <c r="FUO102" s="10"/>
      <c r="FUP102" s="10"/>
      <c r="FUQ102" s="10"/>
      <c r="FUR102" s="10"/>
      <c r="FUS102" s="10"/>
      <c r="FUT102" s="10"/>
      <c r="FUU102" s="10"/>
      <c r="FUV102" s="10"/>
      <c r="FUW102" s="10"/>
      <c r="FUX102" s="10"/>
      <c r="FUY102" s="10"/>
      <c r="FUZ102" s="10"/>
      <c r="FVA102" s="10"/>
      <c r="FVB102" s="10"/>
      <c r="FVC102" s="10"/>
      <c r="FVD102" s="10"/>
      <c r="FVE102" s="10"/>
      <c r="FVF102" s="10"/>
      <c r="FVG102" s="10"/>
      <c r="FVH102" s="10"/>
      <c r="FVI102" s="10"/>
      <c r="FVJ102" s="10"/>
      <c r="FVK102" s="10"/>
      <c r="FVL102" s="10"/>
      <c r="FVM102" s="10"/>
      <c r="FVN102" s="10"/>
      <c r="FVO102" s="10"/>
      <c r="FVP102" s="10"/>
      <c r="FVQ102" s="10"/>
      <c r="FVR102" s="10"/>
      <c r="FVS102" s="10"/>
      <c r="FVT102" s="10"/>
      <c r="FVU102" s="10"/>
      <c r="FVV102" s="10"/>
      <c r="FVW102" s="10"/>
      <c r="FVX102" s="10"/>
      <c r="FVY102" s="10"/>
      <c r="FVZ102" s="10"/>
      <c r="FWA102" s="10"/>
      <c r="FWB102" s="10"/>
      <c r="FWC102" s="10"/>
      <c r="FWD102" s="10"/>
      <c r="FWE102" s="10"/>
      <c r="FWF102" s="10"/>
      <c r="FWG102" s="10"/>
      <c r="FWH102" s="10"/>
      <c r="FWI102" s="10"/>
      <c r="FWJ102" s="10"/>
      <c r="FWK102" s="10"/>
      <c r="FWL102" s="10"/>
      <c r="FWM102" s="10"/>
      <c r="FWN102" s="10"/>
      <c r="FWO102" s="10"/>
      <c r="FWP102" s="10"/>
      <c r="FWQ102" s="10"/>
      <c r="FWR102" s="10"/>
      <c r="FWS102" s="10"/>
      <c r="FWT102" s="10"/>
      <c r="FWU102" s="10"/>
      <c r="FWV102" s="10"/>
      <c r="FWW102" s="10"/>
      <c r="FWX102" s="10"/>
      <c r="FWY102" s="10"/>
      <c r="FWZ102" s="10"/>
      <c r="FXA102" s="10"/>
      <c r="FXB102" s="10"/>
      <c r="FXC102" s="10"/>
      <c r="FXD102" s="10"/>
      <c r="FXE102" s="10"/>
      <c r="FXF102" s="10"/>
      <c r="FXG102" s="10"/>
      <c r="FXH102" s="10"/>
      <c r="FXI102" s="10"/>
      <c r="FXJ102" s="10"/>
      <c r="FXK102" s="10"/>
      <c r="FXL102" s="10"/>
      <c r="FXM102" s="10"/>
      <c r="FXN102" s="10"/>
      <c r="FXO102" s="10"/>
      <c r="FXP102" s="10"/>
      <c r="FXQ102" s="10"/>
      <c r="FXR102" s="10"/>
      <c r="FXS102" s="10"/>
      <c r="FXT102" s="10"/>
      <c r="FXU102" s="10"/>
      <c r="FXV102" s="10"/>
      <c r="FXW102" s="10"/>
      <c r="FXX102" s="10"/>
      <c r="FXY102" s="10"/>
      <c r="FXZ102" s="10"/>
      <c r="FYA102" s="10"/>
      <c r="FYB102" s="10"/>
      <c r="FYC102" s="10"/>
      <c r="FYD102" s="10"/>
      <c r="FYE102" s="10"/>
      <c r="FYF102" s="10"/>
      <c r="FYG102" s="10"/>
      <c r="FYH102" s="10"/>
      <c r="FYI102" s="10"/>
      <c r="FYJ102" s="10"/>
      <c r="FYK102" s="10"/>
      <c r="FYL102" s="10"/>
      <c r="FYM102" s="10"/>
      <c r="FYN102" s="10"/>
      <c r="FYO102" s="10"/>
      <c r="FYP102" s="10"/>
      <c r="FYQ102" s="10"/>
      <c r="FYR102" s="10"/>
      <c r="FYS102" s="10"/>
      <c r="FYT102" s="10"/>
      <c r="FYU102" s="10"/>
      <c r="FYV102" s="10"/>
      <c r="FYW102" s="10"/>
      <c r="FYX102" s="10"/>
      <c r="FYY102" s="10"/>
      <c r="FYZ102" s="10"/>
      <c r="FZA102" s="10"/>
      <c r="FZB102" s="10"/>
      <c r="FZC102" s="10"/>
      <c r="FZD102" s="10"/>
      <c r="FZE102" s="10"/>
      <c r="FZF102" s="10"/>
      <c r="FZG102" s="10"/>
      <c r="FZH102" s="10"/>
      <c r="FZI102" s="10"/>
      <c r="FZJ102" s="10"/>
      <c r="FZK102" s="10"/>
      <c r="FZL102" s="10"/>
      <c r="FZM102" s="10"/>
      <c r="FZN102" s="10"/>
      <c r="FZO102" s="10"/>
      <c r="FZP102" s="10"/>
      <c r="FZQ102" s="10"/>
      <c r="FZR102" s="10"/>
      <c r="FZS102" s="10"/>
      <c r="FZT102" s="10"/>
      <c r="FZU102" s="10"/>
      <c r="FZV102" s="10"/>
      <c r="FZW102" s="10"/>
      <c r="FZX102" s="10"/>
      <c r="FZY102" s="10"/>
      <c r="FZZ102" s="10"/>
      <c r="GAA102" s="10"/>
      <c r="GAB102" s="10"/>
      <c r="GAC102" s="10"/>
      <c r="GAD102" s="10"/>
      <c r="GAE102" s="10"/>
      <c r="GAF102" s="10"/>
      <c r="GAG102" s="10"/>
      <c r="GAH102" s="10"/>
      <c r="GAI102" s="10"/>
      <c r="GAJ102" s="10"/>
      <c r="GAK102" s="10"/>
      <c r="GAL102" s="10"/>
      <c r="GAM102" s="10"/>
      <c r="GAN102" s="10"/>
      <c r="GAO102" s="10"/>
      <c r="GAP102" s="10"/>
      <c r="GAQ102" s="10"/>
      <c r="GAR102" s="10"/>
      <c r="GAS102" s="10"/>
      <c r="GAT102" s="10"/>
      <c r="GAU102" s="10"/>
      <c r="GAV102" s="10"/>
      <c r="GAW102" s="10"/>
      <c r="GAX102" s="10"/>
      <c r="GAY102" s="10"/>
      <c r="GAZ102" s="10"/>
      <c r="GBA102" s="10"/>
      <c r="GBB102" s="10"/>
      <c r="GBC102" s="10"/>
      <c r="GBD102" s="10"/>
      <c r="GBE102" s="10"/>
      <c r="GBF102" s="10"/>
      <c r="GBG102" s="10"/>
      <c r="GBH102" s="10"/>
      <c r="GBI102" s="10"/>
      <c r="GBJ102" s="10"/>
      <c r="GBK102" s="10"/>
      <c r="GBL102" s="10"/>
      <c r="GBM102" s="10"/>
      <c r="GBN102" s="10"/>
      <c r="GBO102" s="10"/>
      <c r="GBP102" s="10"/>
      <c r="GBQ102" s="10"/>
      <c r="GBR102" s="10"/>
      <c r="GBS102" s="10"/>
      <c r="GBT102" s="10"/>
      <c r="GBU102" s="10"/>
      <c r="GBV102" s="10"/>
      <c r="GBW102" s="10"/>
      <c r="GBX102" s="10"/>
      <c r="GBY102" s="10"/>
      <c r="GBZ102" s="10"/>
      <c r="GCA102" s="10"/>
      <c r="GCB102" s="10"/>
      <c r="GCC102" s="10"/>
      <c r="GCD102" s="10"/>
      <c r="GCE102" s="10"/>
      <c r="GCF102" s="10"/>
      <c r="GCG102" s="10"/>
      <c r="GCH102" s="10"/>
      <c r="GCI102" s="10"/>
      <c r="GCJ102" s="10"/>
      <c r="GCK102" s="10"/>
      <c r="GCL102" s="10"/>
      <c r="GCM102" s="10"/>
      <c r="GCN102" s="10"/>
      <c r="GCO102" s="10"/>
      <c r="GCP102" s="10"/>
      <c r="GCQ102" s="10"/>
      <c r="GCR102" s="10"/>
      <c r="GCS102" s="10"/>
      <c r="GCT102" s="10"/>
      <c r="GCU102" s="10"/>
      <c r="GCV102" s="10"/>
      <c r="GCW102" s="10"/>
      <c r="GCX102" s="10"/>
      <c r="GCY102" s="10"/>
      <c r="GCZ102" s="10"/>
      <c r="GDA102" s="10"/>
      <c r="GDB102" s="10"/>
      <c r="GDC102" s="10"/>
      <c r="GDD102" s="10"/>
      <c r="GDE102" s="10"/>
      <c r="GDF102" s="10"/>
      <c r="GDG102" s="10"/>
      <c r="GDH102" s="10"/>
      <c r="GDI102" s="10"/>
      <c r="GDJ102" s="10"/>
      <c r="GDK102" s="10"/>
      <c r="GDL102" s="10"/>
      <c r="GDM102" s="10"/>
      <c r="GDN102" s="10"/>
      <c r="GDO102" s="10"/>
      <c r="GDP102" s="10"/>
      <c r="GDQ102" s="10"/>
      <c r="GDR102" s="10"/>
      <c r="GDS102" s="10"/>
      <c r="GDT102" s="10"/>
      <c r="GDU102" s="10"/>
      <c r="GDV102" s="10"/>
      <c r="GDW102" s="10"/>
      <c r="GDX102" s="10"/>
      <c r="GDY102" s="10"/>
      <c r="GDZ102" s="10"/>
      <c r="GEA102" s="10"/>
      <c r="GEB102" s="10"/>
      <c r="GEC102" s="10"/>
      <c r="GED102" s="10"/>
      <c r="GEE102" s="10"/>
      <c r="GEF102" s="10"/>
      <c r="GEG102" s="10"/>
      <c r="GEH102" s="10"/>
      <c r="GEI102" s="10"/>
      <c r="GEJ102" s="10"/>
      <c r="GEK102" s="10"/>
      <c r="GEL102" s="10"/>
      <c r="GEM102" s="10"/>
      <c r="GEN102" s="10"/>
      <c r="GEO102" s="10"/>
      <c r="GEP102" s="10"/>
      <c r="GEQ102" s="10"/>
      <c r="GER102" s="10"/>
      <c r="GES102" s="10"/>
      <c r="GET102" s="10"/>
      <c r="GEU102" s="10"/>
      <c r="GEV102" s="10"/>
      <c r="GEW102" s="10"/>
      <c r="GEX102" s="10"/>
      <c r="GEY102" s="10"/>
      <c r="GEZ102" s="10"/>
      <c r="GFA102" s="10"/>
      <c r="GFB102" s="10"/>
      <c r="GFC102" s="10"/>
      <c r="GFD102" s="10"/>
      <c r="GFE102" s="10"/>
      <c r="GFF102" s="10"/>
      <c r="GFG102" s="10"/>
      <c r="GFH102" s="10"/>
      <c r="GFI102" s="10"/>
      <c r="GFJ102" s="10"/>
      <c r="GFK102" s="10"/>
      <c r="GFL102" s="10"/>
      <c r="GFM102" s="10"/>
      <c r="GFN102" s="10"/>
      <c r="GFO102" s="10"/>
      <c r="GFP102" s="10"/>
      <c r="GFQ102" s="10"/>
      <c r="GFR102" s="10"/>
      <c r="GFS102" s="10"/>
      <c r="GFT102" s="10"/>
      <c r="GFU102" s="10"/>
      <c r="GFV102" s="10"/>
      <c r="GFW102" s="10"/>
      <c r="GFX102" s="10"/>
      <c r="GFY102" s="10"/>
      <c r="GFZ102" s="10"/>
      <c r="GGA102" s="10"/>
      <c r="GGB102" s="10"/>
      <c r="GGC102" s="10"/>
      <c r="GGD102" s="10"/>
      <c r="GGE102" s="10"/>
      <c r="GGF102" s="10"/>
      <c r="GGG102" s="10"/>
      <c r="GGH102" s="10"/>
      <c r="GGI102" s="10"/>
      <c r="GGJ102" s="10"/>
      <c r="GGK102" s="10"/>
      <c r="GGL102" s="10"/>
      <c r="GGM102" s="10"/>
      <c r="GGN102" s="10"/>
      <c r="GGO102" s="10"/>
      <c r="GGP102" s="10"/>
      <c r="GGQ102" s="10"/>
      <c r="GGR102" s="10"/>
      <c r="GGS102" s="10"/>
      <c r="GGT102" s="10"/>
      <c r="GGU102" s="10"/>
      <c r="GGV102" s="10"/>
      <c r="GGW102" s="10"/>
      <c r="GGX102" s="10"/>
      <c r="GGY102" s="10"/>
      <c r="GGZ102" s="10"/>
      <c r="GHA102" s="10"/>
      <c r="GHB102" s="10"/>
      <c r="GHC102" s="10"/>
      <c r="GHD102" s="10"/>
      <c r="GHE102" s="10"/>
      <c r="GHF102" s="10"/>
      <c r="GHG102" s="10"/>
      <c r="GHH102" s="10"/>
      <c r="GHI102" s="10"/>
      <c r="GHJ102" s="10"/>
      <c r="GHK102" s="10"/>
      <c r="GHL102" s="10"/>
      <c r="GHM102" s="10"/>
      <c r="GHN102" s="10"/>
      <c r="GHO102" s="10"/>
      <c r="GHP102" s="10"/>
      <c r="GHQ102" s="10"/>
      <c r="GHR102" s="10"/>
      <c r="GHS102" s="10"/>
      <c r="GHT102" s="10"/>
      <c r="GHU102" s="10"/>
      <c r="GHV102" s="10"/>
      <c r="GHW102" s="10"/>
      <c r="GHX102" s="10"/>
      <c r="GHY102" s="10"/>
      <c r="GHZ102" s="10"/>
      <c r="GIA102" s="10"/>
      <c r="GIB102" s="10"/>
      <c r="GIC102" s="10"/>
      <c r="GID102" s="10"/>
      <c r="GIE102" s="10"/>
      <c r="GIF102" s="10"/>
      <c r="GIG102" s="10"/>
      <c r="GIH102" s="10"/>
      <c r="GII102" s="10"/>
      <c r="GIJ102" s="10"/>
      <c r="GIK102" s="10"/>
      <c r="GIL102" s="10"/>
      <c r="GIM102" s="10"/>
      <c r="GIN102" s="10"/>
      <c r="GIO102" s="10"/>
      <c r="GIP102" s="10"/>
      <c r="GIQ102" s="10"/>
      <c r="GIR102" s="10"/>
      <c r="GIS102" s="10"/>
      <c r="GIT102" s="10"/>
      <c r="GIU102" s="10"/>
      <c r="GIV102" s="10"/>
      <c r="GIW102" s="10"/>
      <c r="GIX102" s="10"/>
      <c r="GIY102" s="10"/>
      <c r="GIZ102" s="10"/>
      <c r="GJA102" s="10"/>
      <c r="GJB102" s="10"/>
      <c r="GJC102" s="10"/>
      <c r="GJD102" s="10"/>
      <c r="GJE102" s="10"/>
      <c r="GJF102" s="10"/>
      <c r="GJG102" s="10"/>
      <c r="GJH102" s="10"/>
      <c r="GJI102" s="10"/>
      <c r="GJJ102" s="10"/>
      <c r="GJK102" s="10"/>
      <c r="GJL102" s="10"/>
      <c r="GJM102" s="10"/>
      <c r="GJN102" s="10"/>
      <c r="GJO102" s="10"/>
      <c r="GJP102" s="10"/>
      <c r="GJQ102" s="10"/>
      <c r="GJR102" s="10"/>
      <c r="GJS102" s="10"/>
      <c r="GJT102" s="10"/>
      <c r="GJU102" s="10"/>
      <c r="GJV102" s="10"/>
      <c r="GJW102" s="10"/>
      <c r="GJX102" s="10"/>
      <c r="GJY102" s="10"/>
      <c r="GJZ102" s="10"/>
      <c r="GKA102" s="10"/>
      <c r="GKB102" s="10"/>
      <c r="GKC102" s="10"/>
      <c r="GKD102" s="10"/>
      <c r="GKE102" s="10"/>
      <c r="GKF102" s="10"/>
      <c r="GKG102" s="10"/>
      <c r="GKH102" s="10"/>
      <c r="GKI102" s="10"/>
      <c r="GKJ102" s="10"/>
      <c r="GKK102" s="10"/>
      <c r="GKL102" s="10"/>
      <c r="GKM102" s="10"/>
      <c r="GKN102" s="10"/>
      <c r="GKO102" s="10"/>
      <c r="GKP102" s="10"/>
      <c r="GKQ102" s="10"/>
      <c r="GKR102" s="10"/>
      <c r="GKS102" s="10"/>
      <c r="GKT102" s="10"/>
      <c r="GKU102" s="10"/>
      <c r="GKV102" s="10"/>
      <c r="GKW102" s="10"/>
      <c r="GKX102" s="10"/>
      <c r="GKY102" s="10"/>
      <c r="GKZ102" s="10"/>
      <c r="GLA102" s="10"/>
      <c r="GLB102" s="10"/>
      <c r="GLC102" s="10"/>
      <c r="GLD102" s="10"/>
      <c r="GLE102" s="10"/>
      <c r="GLF102" s="10"/>
      <c r="GLG102" s="10"/>
      <c r="GLH102" s="10"/>
      <c r="GLI102" s="10"/>
      <c r="GLJ102" s="10"/>
      <c r="GLK102" s="10"/>
      <c r="GLL102" s="10"/>
      <c r="GLM102" s="10"/>
      <c r="GLN102" s="10"/>
      <c r="GLO102" s="10"/>
      <c r="GLP102" s="10"/>
      <c r="GLQ102" s="10"/>
      <c r="GLR102" s="10"/>
      <c r="GLS102" s="10"/>
      <c r="GLT102" s="10"/>
      <c r="GLU102" s="10"/>
      <c r="GLV102" s="10"/>
      <c r="GLW102" s="10"/>
      <c r="GLX102" s="10"/>
      <c r="GLY102" s="10"/>
      <c r="GLZ102" s="10"/>
      <c r="GMA102" s="10"/>
      <c r="GMB102" s="10"/>
      <c r="GMC102" s="10"/>
      <c r="GMD102" s="10"/>
      <c r="GME102" s="10"/>
      <c r="GMF102" s="10"/>
      <c r="GMG102" s="10"/>
      <c r="GMH102" s="10"/>
      <c r="GMI102" s="10"/>
      <c r="GMJ102" s="10"/>
      <c r="GMK102" s="10"/>
      <c r="GML102" s="10"/>
      <c r="GMM102" s="10"/>
      <c r="GMN102" s="10"/>
      <c r="GMO102" s="10"/>
      <c r="GMP102" s="10"/>
      <c r="GMQ102" s="10"/>
      <c r="GMR102" s="10"/>
      <c r="GMS102" s="10"/>
      <c r="GMT102" s="10"/>
      <c r="GMU102" s="10"/>
      <c r="GMV102" s="10"/>
      <c r="GMW102" s="10"/>
      <c r="GMX102" s="10"/>
      <c r="GMY102" s="10"/>
      <c r="GMZ102" s="10"/>
      <c r="GNA102" s="10"/>
      <c r="GNB102" s="10"/>
      <c r="GNC102" s="10"/>
      <c r="GND102" s="10"/>
      <c r="GNE102" s="10"/>
      <c r="GNF102" s="10"/>
      <c r="GNG102" s="10"/>
      <c r="GNH102" s="10"/>
      <c r="GNI102" s="10"/>
      <c r="GNJ102" s="10"/>
      <c r="GNK102" s="10"/>
      <c r="GNL102" s="10"/>
      <c r="GNM102" s="10"/>
      <c r="GNN102" s="10"/>
      <c r="GNO102" s="10"/>
      <c r="GNP102" s="10"/>
      <c r="GNQ102" s="10"/>
      <c r="GNR102" s="10"/>
      <c r="GNS102" s="10"/>
      <c r="GNT102" s="10"/>
      <c r="GNU102" s="10"/>
      <c r="GNV102" s="10"/>
      <c r="GNW102" s="10"/>
      <c r="GNX102" s="10"/>
      <c r="GNY102" s="10"/>
      <c r="GNZ102" s="10"/>
      <c r="GOA102" s="10"/>
      <c r="GOB102" s="10"/>
      <c r="GOC102" s="10"/>
      <c r="GOD102" s="10"/>
      <c r="GOE102" s="10"/>
      <c r="GOF102" s="10"/>
      <c r="GOG102" s="10"/>
      <c r="GOH102" s="10"/>
      <c r="GOI102" s="10"/>
      <c r="GOJ102" s="10"/>
      <c r="GOK102" s="10"/>
      <c r="GOL102" s="10"/>
      <c r="GOM102" s="10"/>
      <c r="GON102" s="10"/>
      <c r="GOO102" s="10"/>
      <c r="GOP102" s="10"/>
      <c r="GOQ102" s="10"/>
      <c r="GOR102" s="10"/>
      <c r="GOS102" s="10"/>
      <c r="GOT102" s="10"/>
      <c r="GOU102" s="10"/>
      <c r="GOV102" s="10"/>
      <c r="GOW102" s="10"/>
      <c r="GOX102" s="10"/>
      <c r="GOY102" s="10"/>
      <c r="GOZ102" s="10"/>
      <c r="GPA102" s="10"/>
      <c r="GPB102" s="10"/>
      <c r="GPC102" s="10"/>
      <c r="GPD102" s="10"/>
      <c r="GPE102" s="10"/>
      <c r="GPF102" s="10"/>
      <c r="GPG102" s="10"/>
      <c r="GPH102" s="10"/>
      <c r="GPI102" s="10"/>
      <c r="GPJ102" s="10"/>
      <c r="GPK102" s="10"/>
      <c r="GPL102" s="10"/>
      <c r="GPM102" s="10"/>
      <c r="GPN102" s="10"/>
      <c r="GPO102" s="10"/>
      <c r="GPP102" s="10"/>
      <c r="GPQ102" s="10"/>
      <c r="GPR102" s="10"/>
      <c r="GPS102" s="10"/>
      <c r="GPT102" s="10"/>
      <c r="GPU102" s="10"/>
      <c r="GPV102" s="10"/>
      <c r="GPW102" s="10"/>
      <c r="GPX102" s="10"/>
      <c r="GPY102" s="10"/>
      <c r="GPZ102" s="10"/>
      <c r="GQA102" s="10"/>
      <c r="GQB102" s="10"/>
      <c r="GQC102" s="10"/>
      <c r="GQD102" s="10"/>
      <c r="GQE102" s="10"/>
      <c r="GQF102" s="10"/>
      <c r="GQG102" s="10"/>
      <c r="GQH102" s="10"/>
      <c r="GQI102" s="10"/>
      <c r="GQJ102" s="10"/>
      <c r="GQK102" s="10"/>
      <c r="GQL102" s="10"/>
      <c r="GQM102" s="10"/>
      <c r="GQN102" s="10"/>
      <c r="GQO102" s="10"/>
      <c r="GQP102" s="10"/>
      <c r="GQQ102" s="10"/>
      <c r="GQR102" s="10"/>
      <c r="GQS102" s="10"/>
      <c r="GQT102" s="10"/>
      <c r="GQU102" s="10"/>
      <c r="GQV102" s="10"/>
      <c r="GQW102" s="10"/>
      <c r="GQX102" s="10"/>
      <c r="GQY102" s="10"/>
      <c r="GQZ102" s="10"/>
      <c r="GRA102" s="10"/>
      <c r="GRB102" s="10"/>
      <c r="GRC102" s="10"/>
      <c r="GRD102" s="10"/>
      <c r="GRE102" s="10"/>
      <c r="GRF102" s="10"/>
      <c r="GRG102" s="10"/>
      <c r="GRH102" s="10"/>
      <c r="GRI102" s="10"/>
      <c r="GRJ102" s="10"/>
      <c r="GRK102" s="10"/>
      <c r="GRL102" s="10"/>
      <c r="GRM102" s="10"/>
      <c r="GRN102" s="10"/>
      <c r="GRO102" s="10"/>
      <c r="GRP102" s="10"/>
      <c r="GRQ102" s="10"/>
      <c r="GRR102" s="10"/>
      <c r="GRS102" s="10"/>
      <c r="GRT102" s="10"/>
      <c r="GRU102" s="10"/>
      <c r="GRV102" s="10"/>
      <c r="GRW102" s="10"/>
      <c r="GRX102" s="10"/>
      <c r="GRY102" s="10"/>
      <c r="GRZ102" s="10"/>
      <c r="GSA102" s="10"/>
      <c r="GSB102" s="10"/>
      <c r="GSC102" s="10"/>
      <c r="GSD102" s="10"/>
      <c r="GSE102" s="10"/>
      <c r="GSF102" s="10"/>
      <c r="GSG102" s="10"/>
      <c r="GSH102" s="10"/>
      <c r="GSI102" s="10"/>
      <c r="GSJ102" s="10"/>
      <c r="GSK102" s="10"/>
      <c r="GSL102" s="10"/>
      <c r="GSM102" s="10"/>
      <c r="GSN102" s="10"/>
      <c r="GSO102" s="10"/>
      <c r="GSP102" s="10"/>
      <c r="GSQ102" s="10"/>
      <c r="GSR102" s="10"/>
      <c r="GSS102" s="10"/>
      <c r="GST102" s="10"/>
      <c r="GSU102" s="10"/>
      <c r="GSV102" s="10"/>
      <c r="GSW102" s="10"/>
      <c r="GSX102" s="10"/>
      <c r="GSY102" s="10"/>
      <c r="GSZ102" s="10"/>
      <c r="GTA102" s="10"/>
      <c r="GTB102" s="10"/>
      <c r="GTC102" s="10"/>
      <c r="GTD102" s="10"/>
      <c r="GTE102" s="10"/>
      <c r="GTF102" s="10"/>
      <c r="GTG102" s="10"/>
      <c r="GTH102" s="10"/>
      <c r="GTI102" s="10"/>
      <c r="GTJ102" s="10"/>
      <c r="GTK102" s="10"/>
      <c r="GTL102" s="10"/>
      <c r="GTM102" s="10"/>
      <c r="GTN102" s="10"/>
      <c r="GTO102" s="10"/>
      <c r="GTP102" s="10"/>
      <c r="GTQ102" s="10"/>
      <c r="GTR102" s="10"/>
      <c r="GTS102" s="10"/>
      <c r="GTT102" s="10"/>
      <c r="GTU102" s="10"/>
      <c r="GTV102" s="10"/>
      <c r="GTW102" s="10"/>
      <c r="GTX102" s="10"/>
      <c r="GTY102" s="10"/>
      <c r="GTZ102" s="10"/>
      <c r="GUA102" s="10"/>
      <c r="GUB102" s="10"/>
      <c r="GUC102" s="10"/>
      <c r="GUD102" s="10"/>
      <c r="GUE102" s="10"/>
      <c r="GUF102" s="10"/>
      <c r="GUG102" s="10"/>
      <c r="GUH102" s="10"/>
      <c r="GUI102" s="10"/>
      <c r="GUJ102" s="10"/>
      <c r="GUK102" s="10"/>
      <c r="GUL102" s="10"/>
      <c r="GUM102" s="10"/>
      <c r="GUN102" s="10"/>
      <c r="GUO102" s="10"/>
      <c r="GUP102" s="10"/>
      <c r="GUQ102" s="10"/>
      <c r="GUR102" s="10"/>
      <c r="GUS102" s="10"/>
      <c r="GUT102" s="10"/>
      <c r="GUU102" s="10"/>
      <c r="GUV102" s="10"/>
      <c r="GUW102" s="10"/>
      <c r="GUX102" s="10"/>
      <c r="GUY102" s="10"/>
      <c r="GUZ102" s="10"/>
      <c r="GVA102" s="10"/>
      <c r="GVB102" s="10"/>
      <c r="GVC102" s="10"/>
      <c r="GVD102" s="10"/>
      <c r="GVE102" s="10"/>
      <c r="GVF102" s="10"/>
      <c r="GVG102" s="10"/>
      <c r="GVH102" s="10"/>
      <c r="GVI102" s="10"/>
      <c r="GVJ102" s="10"/>
      <c r="GVK102" s="10"/>
      <c r="GVL102" s="10"/>
      <c r="GVM102" s="10"/>
      <c r="GVN102" s="10"/>
      <c r="GVO102" s="10"/>
      <c r="GVP102" s="10"/>
      <c r="GVQ102" s="10"/>
      <c r="GVR102" s="10"/>
      <c r="GVS102" s="10"/>
      <c r="GVT102" s="10"/>
      <c r="GVU102" s="10"/>
      <c r="GVV102" s="10"/>
      <c r="GVW102" s="10"/>
      <c r="GVX102" s="10"/>
      <c r="GVY102" s="10"/>
      <c r="GVZ102" s="10"/>
      <c r="GWA102" s="10"/>
      <c r="GWB102" s="10"/>
      <c r="GWC102" s="10"/>
      <c r="GWD102" s="10"/>
      <c r="GWE102" s="10"/>
      <c r="GWF102" s="10"/>
      <c r="GWG102" s="10"/>
      <c r="GWH102" s="10"/>
      <c r="GWI102" s="10"/>
      <c r="GWJ102" s="10"/>
      <c r="GWK102" s="10"/>
      <c r="GWL102" s="10"/>
      <c r="GWM102" s="10"/>
      <c r="GWN102" s="10"/>
      <c r="GWO102" s="10"/>
      <c r="GWP102" s="10"/>
      <c r="GWQ102" s="10"/>
      <c r="GWR102" s="10"/>
      <c r="GWS102" s="10"/>
      <c r="GWT102" s="10"/>
      <c r="GWU102" s="10"/>
      <c r="GWV102" s="10"/>
      <c r="GWW102" s="10"/>
      <c r="GWX102" s="10"/>
      <c r="GWY102" s="10"/>
      <c r="GWZ102" s="10"/>
      <c r="GXA102" s="10"/>
      <c r="GXB102" s="10"/>
      <c r="GXC102" s="10"/>
      <c r="GXD102" s="10"/>
      <c r="GXE102" s="10"/>
      <c r="GXF102" s="10"/>
      <c r="GXG102" s="10"/>
      <c r="GXH102" s="10"/>
      <c r="GXI102" s="10"/>
      <c r="GXJ102" s="10"/>
      <c r="GXK102" s="10"/>
      <c r="GXL102" s="10"/>
      <c r="GXM102" s="10"/>
      <c r="GXN102" s="10"/>
      <c r="GXO102" s="10"/>
      <c r="GXP102" s="10"/>
      <c r="GXQ102" s="10"/>
      <c r="GXR102" s="10"/>
      <c r="GXS102" s="10"/>
      <c r="GXT102" s="10"/>
      <c r="GXU102" s="10"/>
      <c r="GXV102" s="10"/>
      <c r="GXW102" s="10"/>
      <c r="GXX102" s="10"/>
      <c r="GXY102" s="10"/>
      <c r="GXZ102" s="10"/>
      <c r="GYA102" s="10"/>
      <c r="GYB102" s="10"/>
      <c r="GYC102" s="10"/>
      <c r="GYD102" s="10"/>
      <c r="GYE102" s="10"/>
      <c r="GYF102" s="10"/>
      <c r="GYG102" s="10"/>
      <c r="GYH102" s="10"/>
      <c r="GYI102" s="10"/>
      <c r="GYJ102" s="10"/>
      <c r="GYK102" s="10"/>
      <c r="GYL102" s="10"/>
      <c r="GYM102" s="10"/>
      <c r="GYN102" s="10"/>
      <c r="GYO102" s="10"/>
      <c r="GYP102" s="10"/>
      <c r="GYQ102" s="10"/>
      <c r="GYR102" s="10"/>
      <c r="GYS102" s="10"/>
      <c r="GYT102" s="10"/>
      <c r="GYU102" s="10"/>
      <c r="GYV102" s="10"/>
      <c r="GYW102" s="10"/>
      <c r="GYX102" s="10"/>
      <c r="GYY102" s="10"/>
      <c r="GYZ102" s="10"/>
      <c r="GZA102" s="10"/>
      <c r="GZB102" s="10"/>
      <c r="GZC102" s="10"/>
      <c r="GZD102" s="10"/>
      <c r="GZE102" s="10"/>
      <c r="GZF102" s="10"/>
      <c r="GZG102" s="10"/>
      <c r="GZH102" s="10"/>
      <c r="GZI102" s="10"/>
      <c r="GZJ102" s="10"/>
      <c r="GZK102" s="10"/>
      <c r="GZL102" s="10"/>
      <c r="GZM102" s="10"/>
      <c r="GZN102" s="10"/>
      <c r="GZO102" s="10"/>
      <c r="GZP102" s="10"/>
      <c r="GZQ102" s="10"/>
      <c r="GZR102" s="10"/>
      <c r="GZS102" s="10"/>
      <c r="GZT102" s="10"/>
      <c r="GZU102" s="10"/>
      <c r="GZV102" s="10"/>
      <c r="GZW102" s="10"/>
      <c r="GZX102" s="10"/>
      <c r="GZY102" s="10"/>
      <c r="GZZ102" s="10"/>
      <c r="HAA102" s="10"/>
      <c r="HAB102" s="10"/>
      <c r="HAC102" s="10"/>
      <c r="HAD102" s="10"/>
      <c r="HAE102" s="10"/>
      <c r="HAF102" s="10"/>
      <c r="HAG102" s="10"/>
      <c r="HAH102" s="10"/>
      <c r="HAI102" s="10"/>
      <c r="HAJ102" s="10"/>
      <c r="HAK102" s="10"/>
      <c r="HAL102" s="10"/>
      <c r="HAM102" s="10"/>
      <c r="HAN102" s="10"/>
      <c r="HAO102" s="10"/>
      <c r="HAP102" s="10"/>
      <c r="HAQ102" s="10"/>
      <c r="HAR102" s="10"/>
      <c r="HAS102" s="10"/>
      <c r="HAT102" s="10"/>
      <c r="HAU102" s="10"/>
      <c r="HAV102" s="10"/>
      <c r="HAW102" s="10"/>
      <c r="HAX102" s="10"/>
      <c r="HAY102" s="10"/>
      <c r="HAZ102" s="10"/>
      <c r="HBA102" s="10"/>
      <c r="HBB102" s="10"/>
      <c r="HBC102" s="10"/>
      <c r="HBD102" s="10"/>
      <c r="HBE102" s="10"/>
      <c r="HBF102" s="10"/>
      <c r="HBG102" s="10"/>
      <c r="HBH102" s="10"/>
      <c r="HBI102" s="10"/>
      <c r="HBJ102" s="10"/>
      <c r="HBK102" s="10"/>
      <c r="HBL102" s="10"/>
      <c r="HBM102" s="10"/>
      <c r="HBN102" s="10"/>
      <c r="HBO102" s="10"/>
      <c r="HBP102" s="10"/>
      <c r="HBQ102" s="10"/>
      <c r="HBR102" s="10"/>
      <c r="HBS102" s="10"/>
      <c r="HBT102" s="10"/>
      <c r="HBU102" s="10"/>
      <c r="HBV102" s="10"/>
      <c r="HBW102" s="10"/>
      <c r="HBX102" s="10"/>
      <c r="HBY102" s="10"/>
      <c r="HBZ102" s="10"/>
      <c r="HCA102" s="10"/>
      <c r="HCB102" s="10"/>
      <c r="HCC102" s="10"/>
      <c r="HCD102" s="10"/>
      <c r="HCE102" s="10"/>
      <c r="HCF102" s="10"/>
      <c r="HCG102" s="10"/>
      <c r="HCH102" s="10"/>
      <c r="HCI102" s="10"/>
      <c r="HCJ102" s="10"/>
      <c r="HCK102" s="10"/>
      <c r="HCL102" s="10"/>
      <c r="HCM102" s="10"/>
      <c r="HCN102" s="10"/>
      <c r="HCO102" s="10"/>
      <c r="HCP102" s="10"/>
      <c r="HCQ102" s="10"/>
      <c r="HCR102" s="10"/>
      <c r="HCS102" s="10"/>
      <c r="HCT102" s="10"/>
      <c r="HCU102" s="10"/>
      <c r="HCV102" s="10"/>
      <c r="HCW102" s="10"/>
      <c r="HCX102" s="10"/>
      <c r="HCY102" s="10"/>
      <c r="HCZ102" s="10"/>
      <c r="HDA102" s="10"/>
      <c r="HDB102" s="10"/>
      <c r="HDC102" s="10"/>
      <c r="HDD102" s="10"/>
      <c r="HDE102" s="10"/>
      <c r="HDF102" s="10"/>
      <c r="HDG102" s="10"/>
      <c r="HDH102" s="10"/>
      <c r="HDI102" s="10"/>
      <c r="HDJ102" s="10"/>
      <c r="HDK102" s="10"/>
      <c r="HDL102" s="10"/>
      <c r="HDM102" s="10"/>
      <c r="HDN102" s="10"/>
      <c r="HDO102" s="10"/>
      <c r="HDP102" s="10"/>
      <c r="HDQ102" s="10"/>
      <c r="HDR102" s="10"/>
      <c r="HDS102" s="10"/>
      <c r="HDT102" s="10"/>
      <c r="HDU102" s="10"/>
      <c r="HDV102" s="10"/>
      <c r="HDW102" s="10"/>
      <c r="HDX102" s="10"/>
      <c r="HDY102" s="10"/>
      <c r="HDZ102" s="10"/>
      <c r="HEA102" s="10"/>
      <c r="HEB102" s="10"/>
      <c r="HEC102" s="10"/>
      <c r="HED102" s="10"/>
      <c r="HEE102" s="10"/>
      <c r="HEF102" s="10"/>
      <c r="HEG102" s="10"/>
      <c r="HEH102" s="10"/>
      <c r="HEI102" s="10"/>
      <c r="HEJ102" s="10"/>
      <c r="HEK102" s="10"/>
      <c r="HEL102" s="10"/>
      <c r="HEM102" s="10"/>
      <c r="HEN102" s="10"/>
      <c r="HEO102" s="10"/>
      <c r="HEP102" s="10"/>
      <c r="HEQ102" s="10"/>
      <c r="HER102" s="10"/>
      <c r="HES102" s="10"/>
      <c r="HET102" s="10"/>
      <c r="HEU102" s="10"/>
      <c r="HEV102" s="10"/>
      <c r="HEW102" s="10"/>
      <c r="HEX102" s="10"/>
      <c r="HEY102" s="10"/>
      <c r="HEZ102" s="10"/>
      <c r="HFA102" s="10"/>
      <c r="HFB102" s="10"/>
      <c r="HFC102" s="10"/>
      <c r="HFD102" s="10"/>
      <c r="HFE102" s="10"/>
      <c r="HFF102" s="10"/>
      <c r="HFG102" s="10"/>
      <c r="HFH102" s="10"/>
      <c r="HFI102" s="10"/>
      <c r="HFJ102" s="10"/>
      <c r="HFK102" s="10"/>
      <c r="HFL102" s="10"/>
      <c r="HFM102" s="10"/>
      <c r="HFN102" s="10"/>
      <c r="HFO102" s="10"/>
      <c r="HFP102" s="10"/>
      <c r="HFQ102" s="10"/>
      <c r="HFR102" s="10"/>
      <c r="HFS102" s="10"/>
      <c r="HFT102" s="10"/>
      <c r="HFU102" s="10"/>
      <c r="HFV102" s="10"/>
      <c r="HFW102" s="10"/>
      <c r="HFX102" s="10"/>
      <c r="HFY102" s="10"/>
      <c r="HFZ102" s="10"/>
      <c r="HGA102" s="10"/>
      <c r="HGB102" s="10"/>
      <c r="HGC102" s="10"/>
      <c r="HGD102" s="10"/>
      <c r="HGE102" s="10"/>
      <c r="HGF102" s="10"/>
      <c r="HGG102" s="10"/>
      <c r="HGH102" s="10"/>
      <c r="HGI102" s="10"/>
      <c r="HGJ102" s="10"/>
      <c r="HGK102" s="10"/>
      <c r="HGL102" s="10"/>
      <c r="HGM102" s="10"/>
      <c r="HGN102" s="10"/>
      <c r="HGO102" s="10"/>
      <c r="HGP102" s="10"/>
      <c r="HGQ102" s="10"/>
      <c r="HGR102" s="10"/>
      <c r="HGS102" s="10"/>
      <c r="HGT102" s="10"/>
      <c r="HGU102" s="10"/>
      <c r="HGV102" s="10"/>
      <c r="HGW102" s="10"/>
      <c r="HGX102" s="10"/>
      <c r="HGY102" s="10"/>
      <c r="HGZ102" s="10"/>
      <c r="HHA102" s="10"/>
      <c r="HHB102" s="10"/>
      <c r="HHC102" s="10"/>
      <c r="HHD102" s="10"/>
      <c r="HHE102" s="10"/>
      <c r="HHF102" s="10"/>
      <c r="HHG102" s="10"/>
      <c r="HHH102" s="10"/>
      <c r="HHI102" s="10"/>
      <c r="HHJ102" s="10"/>
      <c r="HHK102" s="10"/>
      <c r="HHL102" s="10"/>
      <c r="HHM102" s="10"/>
      <c r="HHN102" s="10"/>
      <c r="HHO102" s="10"/>
      <c r="HHP102" s="10"/>
      <c r="HHQ102" s="10"/>
      <c r="HHR102" s="10"/>
      <c r="HHS102" s="10"/>
      <c r="HHT102" s="10"/>
      <c r="HHU102" s="10"/>
      <c r="HHV102" s="10"/>
      <c r="HHW102" s="10"/>
      <c r="HHX102" s="10"/>
      <c r="HHY102" s="10"/>
      <c r="HHZ102" s="10"/>
      <c r="HIA102" s="10"/>
      <c r="HIB102" s="10"/>
      <c r="HIC102" s="10"/>
      <c r="HID102" s="10"/>
      <c r="HIE102" s="10"/>
      <c r="HIF102" s="10"/>
      <c r="HIG102" s="10"/>
      <c r="HIH102" s="10"/>
      <c r="HII102" s="10"/>
      <c r="HIJ102" s="10"/>
      <c r="HIK102" s="10"/>
      <c r="HIL102" s="10"/>
      <c r="HIM102" s="10"/>
      <c r="HIN102" s="10"/>
      <c r="HIO102" s="10"/>
      <c r="HIP102" s="10"/>
      <c r="HIQ102" s="10"/>
      <c r="HIR102" s="10"/>
      <c r="HIS102" s="10"/>
      <c r="HIT102" s="10"/>
      <c r="HIU102" s="10"/>
      <c r="HIV102" s="10"/>
      <c r="HIW102" s="10"/>
      <c r="HIX102" s="10"/>
      <c r="HIY102" s="10"/>
      <c r="HIZ102" s="10"/>
      <c r="HJA102" s="10"/>
      <c r="HJB102" s="10"/>
      <c r="HJC102" s="10"/>
      <c r="HJD102" s="10"/>
      <c r="HJE102" s="10"/>
      <c r="HJF102" s="10"/>
      <c r="HJG102" s="10"/>
      <c r="HJH102" s="10"/>
      <c r="HJI102" s="10"/>
      <c r="HJJ102" s="10"/>
      <c r="HJK102" s="10"/>
      <c r="HJL102" s="10"/>
      <c r="HJM102" s="10"/>
      <c r="HJN102" s="10"/>
      <c r="HJO102" s="10"/>
      <c r="HJP102" s="10"/>
      <c r="HJQ102" s="10"/>
      <c r="HJR102" s="10"/>
      <c r="HJS102" s="10"/>
      <c r="HJT102" s="10"/>
      <c r="HJU102" s="10"/>
      <c r="HJV102" s="10"/>
      <c r="HJW102" s="10"/>
      <c r="HJX102" s="10"/>
      <c r="HJY102" s="10"/>
      <c r="HJZ102" s="10"/>
      <c r="HKA102" s="10"/>
      <c r="HKB102" s="10"/>
      <c r="HKC102" s="10"/>
      <c r="HKD102" s="10"/>
      <c r="HKE102" s="10"/>
      <c r="HKF102" s="10"/>
      <c r="HKG102" s="10"/>
      <c r="HKH102" s="10"/>
      <c r="HKI102" s="10"/>
      <c r="HKJ102" s="10"/>
      <c r="HKK102" s="10"/>
      <c r="HKL102" s="10"/>
      <c r="HKM102" s="10"/>
      <c r="HKN102" s="10"/>
      <c r="HKO102" s="10"/>
      <c r="HKP102" s="10"/>
      <c r="HKQ102" s="10"/>
      <c r="HKR102" s="10"/>
      <c r="HKS102" s="10"/>
      <c r="HKT102" s="10"/>
      <c r="HKU102" s="10"/>
      <c r="HKV102" s="10"/>
      <c r="HKW102" s="10"/>
      <c r="HKX102" s="10"/>
      <c r="HKY102" s="10"/>
      <c r="HKZ102" s="10"/>
      <c r="HLA102" s="10"/>
      <c r="HLB102" s="10"/>
      <c r="HLC102" s="10"/>
      <c r="HLD102" s="10"/>
      <c r="HLE102" s="10"/>
      <c r="HLF102" s="10"/>
      <c r="HLG102" s="10"/>
      <c r="HLH102" s="10"/>
      <c r="HLI102" s="10"/>
      <c r="HLJ102" s="10"/>
      <c r="HLK102" s="10"/>
      <c r="HLL102" s="10"/>
      <c r="HLM102" s="10"/>
      <c r="HLN102" s="10"/>
      <c r="HLO102" s="10"/>
      <c r="HLP102" s="10"/>
      <c r="HLQ102" s="10"/>
      <c r="HLR102" s="10"/>
      <c r="HLS102" s="10"/>
      <c r="HLT102" s="10"/>
      <c r="HLU102" s="10"/>
      <c r="HLV102" s="10"/>
      <c r="HLW102" s="10"/>
      <c r="HLX102" s="10"/>
      <c r="HLY102" s="10"/>
      <c r="HLZ102" s="10"/>
      <c r="HMA102" s="10"/>
      <c r="HMB102" s="10"/>
      <c r="HMC102" s="10"/>
      <c r="HMD102" s="10"/>
      <c r="HME102" s="10"/>
      <c r="HMF102" s="10"/>
      <c r="HMG102" s="10"/>
      <c r="HMH102" s="10"/>
      <c r="HMI102" s="10"/>
      <c r="HMJ102" s="10"/>
      <c r="HMK102" s="10"/>
      <c r="HML102" s="10"/>
      <c r="HMM102" s="10"/>
      <c r="HMN102" s="10"/>
      <c r="HMO102" s="10"/>
      <c r="HMP102" s="10"/>
      <c r="HMQ102" s="10"/>
      <c r="HMR102" s="10"/>
      <c r="HMS102" s="10"/>
      <c r="HMT102" s="10"/>
      <c r="HMU102" s="10"/>
      <c r="HMV102" s="10"/>
      <c r="HMW102" s="10"/>
      <c r="HMX102" s="10"/>
      <c r="HMY102" s="10"/>
      <c r="HMZ102" s="10"/>
      <c r="HNA102" s="10"/>
      <c r="HNB102" s="10"/>
      <c r="HNC102" s="10"/>
      <c r="HND102" s="10"/>
      <c r="HNE102" s="10"/>
      <c r="HNF102" s="10"/>
      <c r="HNG102" s="10"/>
      <c r="HNH102" s="10"/>
      <c r="HNI102" s="10"/>
      <c r="HNJ102" s="10"/>
      <c r="HNK102" s="10"/>
      <c r="HNL102" s="10"/>
      <c r="HNM102" s="10"/>
      <c r="HNN102" s="10"/>
      <c r="HNO102" s="10"/>
      <c r="HNP102" s="10"/>
      <c r="HNQ102" s="10"/>
      <c r="HNR102" s="10"/>
      <c r="HNS102" s="10"/>
      <c r="HNT102" s="10"/>
      <c r="HNU102" s="10"/>
      <c r="HNV102" s="10"/>
      <c r="HNW102" s="10"/>
      <c r="HNX102" s="10"/>
      <c r="HNY102" s="10"/>
      <c r="HNZ102" s="10"/>
    </row>
    <row r="103" s="6" customFormat="1" ht="136.5" customHeight="1" spans="1:5798">
      <c r="A103" s="73">
        <v>75</v>
      </c>
      <c r="B103" s="75" t="s">
        <v>391</v>
      </c>
      <c r="C103" s="65" t="s">
        <v>309</v>
      </c>
      <c r="D103" s="65">
        <v>93151500</v>
      </c>
      <c r="E103" s="66" t="s">
        <v>560</v>
      </c>
      <c r="F103" s="65" t="s">
        <v>58</v>
      </c>
      <c r="G103" s="76">
        <v>1</v>
      </c>
      <c r="H103" s="74" t="s">
        <v>59</v>
      </c>
      <c r="I103" s="76">
        <v>7</v>
      </c>
      <c r="J103" s="65" t="s">
        <v>207</v>
      </c>
      <c r="K103" s="65" t="s">
        <v>225</v>
      </c>
      <c r="L103" s="107" t="s">
        <v>376</v>
      </c>
      <c r="M103" s="227">
        <v>56000000</v>
      </c>
      <c r="N103" s="227">
        <v>56000000</v>
      </c>
      <c r="O103" s="65" t="s">
        <v>63</v>
      </c>
      <c r="P103" s="65" t="s">
        <v>64</v>
      </c>
      <c r="Q103" s="76" t="s">
        <v>312</v>
      </c>
      <c r="R103" s="251"/>
      <c r="S103" s="136" t="s">
        <v>561</v>
      </c>
      <c r="T103" s="136" t="s">
        <v>562</v>
      </c>
      <c r="U103" s="137">
        <v>45706</v>
      </c>
      <c r="V103" s="138" t="s">
        <v>563</v>
      </c>
      <c r="W103" s="136" t="s">
        <v>212</v>
      </c>
      <c r="X103" s="139">
        <v>56000000</v>
      </c>
      <c r="Y103" s="285"/>
      <c r="Z103" s="139">
        <f t="shared" si="27"/>
        <v>56000000</v>
      </c>
      <c r="AA103" s="139">
        <f t="shared" si="28"/>
        <v>56000000</v>
      </c>
      <c r="AB103" s="136" t="s">
        <v>564</v>
      </c>
      <c r="AC103" s="136">
        <v>8025</v>
      </c>
      <c r="AD103" s="178">
        <f t="shared" si="26"/>
        <v>213</v>
      </c>
      <c r="AE103" s="179">
        <v>45712</v>
      </c>
      <c r="AF103" s="179">
        <v>45925</v>
      </c>
      <c r="AG103" s="136" t="s">
        <v>318</v>
      </c>
      <c r="AH103" s="136" t="s">
        <v>319</v>
      </c>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c r="BI103" s="10"/>
      <c r="BJ103" s="10"/>
      <c r="BK103" s="10"/>
      <c r="BL103" s="10"/>
      <c r="BM103" s="10"/>
      <c r="BN103" s="10"/>
      <c r="BO103" s="10"/>
      <c r="BP103" s="10"/>
      <c r="BQ103" s="10"/>
      <c r="BR103" s="10"/>
      <c r="BS103" s="10"/>
      <c r="BT103" s="10"/>
      <c r="BU103" s="10"/>
      <c r="BV103" s="10"/>
      <c r="BW103" s="10"/>
      <c r="BX103" s="10"/>
      <c r="BY103" s="10"/>
      <c r="BZ103" s="10"/>
      <c r="CA103" s="10"/>
      <c r="CB103" s="10"/>
      <c r="CC103" s="10"/>
      <c r="CD103" s="10"/>
      <c r="CE103" s="10"/>
      <c r="CF103" s="10"/>
      <c r="CG103" s="10"/>
      <c r="CH103" s="10"/>
      <c r="CI103" s="10"/>
      <c r="CJ103" s="10"/>
      <c r="CK103" s="10"/>
      <c r="CL103" s="10"/>
      <c r="CM103" s="10"/>
      <c r="CN103" s="10"/>
      <c r="CO103" s="10"/>
      <c r="CP103" s="10"/>
      <c r="CQ103" s="10"/>
      <c r="CR103" s="10"/>
      <c r="CS103" s="10"/>
      <c r="CT103" s="10"/>
      <c r="CU103" s="10"/>
      <c r="CV103" s="10"/>
      <c r="CW103" s="10"/>
      <c r="CX103" s="10"/>
      <c r="CY103" s="10"/>
      <c r="CZ103" s="10"/>
      <c r="DA103" s="10"/>
      <c r="DB103" s="10"/>
      <c r="DC103" s="10"/>
      <c r="DD103" s="10"/>
      <c r="DE103" s="10"/>
      <c r="DF103" s="10"/>
      <c r="DG103" s="10"/>
      <c r="DH103" s="10"/>
      <c r="DI103" s="10"/>
      <c r="DJ103" s="10"/>
      <c r="DK103" s="10"/>
      <c r="DL103" s="10"/>
      <c r="DM103" s="10"/>
      <c r="DN103" s="10"/>
      <c r="DO103" s="10"/>
      <c r="DP103" s="10"/>
      <c r="DQ103" s="10"/>
      <c r="DR103" s="10"/>
      <c r="DS103" s="10"/>
      <c r="DT103" s="10"/>
      <c r="DU103" s="10"/>
      <c r="DV103" s="10"/>
      <c r="DW103" s="10"/>
      <c r="DX103" s="10"/>
      <c r="DY103" s="10"/>
      <c r="DZ103" s="10"/>
      <c r="EA103" s="10"/>
      <c r="EB103" s="10"/>
      <c r="EC103" s="10"/>
      <c r="ED103" s="10"/>
      <c r="EE103" s="10"/>
      <c r="EF103" s="10"/>
      <c r="EG103" s="10"/>
      <c r="EH103" s="10"/>
      <c r="EI103" s="10"/>
      <c r="EJ103" s="10"/>
      <c r="EK103" s="10"/>
      <c r="EL103" s="10"/>
      <c r="EM103" s="10"/>
      <c r="EN103" s="10"/>
      <c r="EO103" s="10"/>
      <c r="EP103" s="10"/>
      <c r="EQ103" s="10"/>
      <c r="ER103" s="10"/>
      <c r="ES103" s="10"/>
      <c r="ET103" s="10"/>
      <c r="EU103" s="10"/>
      <c r="EV103" s="10"/>
      <c r="EW103" s="10"/>
      <c r="EX103" s="10"/>
      <c r="EY103" s="10"/>
      <c r="EZ103" s="10"/>
      <c r="FA103" s="10"/>
      <c r="FB103" s="10"/>
      <c r="FC103" s="10"/>
      <c r="FD103" s="10"/>
      <c r="FE103" s="10"/>
      <c r="FF103" s="10"/>
      <c r="FG103" s="10"/>
      <c r="FH103" s="10"/>
      <c r="FI103" s="10"/>
      <c r="FJ103" s="10"/>
      <c r="FK103" s="10"/>
      <c r="FL103" s="10"/>
      <c r="FM103" s="10"/>
      <c r="FN103" s="10"/>
      <c r="FO103" s="10"/>
      <c r="FP103" s="10"/>
      <c r="FQ103" s="10"/>
      <c r="FR103" s="10"/>
      <c r="FS103" s="10"/>
      <c r="FT103" s="10"/>
      <c r="FU103" s="10"/>
      <c r="FV103" s="10"/>
      <c r="FW103" s="10"/>
      <c r="FX103" s="10"/>
      <c r="FY103" s="10"/>
      <c r="FZ103" s="10"/>
      <c r="GA103" s="10"/>
      <c r="GB103" s="10"/>
      <c r="GC103" s="10"/>
      <c r="GD103" s="10"/>
      <c r="GE103" s="10"/>
      <c r="GF103" s="10"/>
      <c r="GG103" s="10"/>
      <c r="GH103" s="10"/>
      <c r="GI103" s="10"/>
      <c r="GJ103" s="10"/>
      <c r="GK103" s="10"/>
      <c r="GL103" s="10"/>
      <c r="GM103" s="10"/>
      <c r="GN103" s="10"/>
      <c r="GO103" s="10"/>
      <c r="GP103" s="10"/>
      <c r="GQ103" s="10"/>
      <c r="GR103" s="10"/>
      <c r="GS103" s="10"/>
      <c r="GT103" s="10"/>
      <c r="GU103" s="10"/>
      <c r="GV103" s="10"/>
      <c r="GW103" s="10"/>
      <c r="GX103" s="10"/>
      <c r="GY103" s="10"/>
      <c r="GZ103" s="10"/>
      <c r="HA103" s="10"/>
      <c r="HB103" s="10"/>
      <c r="HC103" s="10"/>
      <c r="HD103" s="10"/>
      <c r="HE103" s="10"/>
      <c r="HF103" s="10"/>
      <c r="HG103" s="10"/>
      <c r="HH103" s="10"/>
      <c r="HI103" s="10"/>
      <c r="HJ103" s="10"/>
      <c r="HK103" s="10"/>
      <c r="HL103" s="10"/>
      <c r="HM103" s="10"/>
      <c r="HN103" s="10"/>
      <c r="HO103" s="10"/>
      <c r="HP103" s="10"/>
      <c r="HQ103" s="10"/>
      <c r="HR103" s="10"/>
      <c r="HS103" s="10"/>
      <c r="HT103" s="10"/>
      <c r="HU103" s="10"/>
      <c r="HV103" s="10"/>
      <c r="HW103" s="10"/>
      <c r="HX103" s="10"/>
      <c r="HY103" s="10"/>
      <c r="HZ103" s="10"/>
      <c r="IA103" s="10"/>
      <c r="IB103" s="10"/>
      <c r="IC103" s="10"/>
      <c r="ID103" s="10"/>
      <c r="IE103" s="10"/>
      <c r="IF103" s="10"/>
      <c r="IG103" s="10"/>
      <c r="IH103" s="10"/>
      <c r="II103" s="10"/>
      <c r="IJ103" s="10"/>
      <c r="IK103" s="10"/>
      <c r="IL103" s="10"/>
      <c r="IM103" s="10"/>
      <c r="IN103" s="10"/>
      <c r="IO103" s="10"/>
      <c r="IP103" s="10"/>
      <c r="IQ103" s="10"/>
      <c r="IR103" s="10"/>
      <c r="IS103" s="10"/>
      <c r="IT103" s="10"/>
      <c r="IU103" s="10"/>
      <c r="IV103" s="10"/>
      <c r="IW103" s="10"/>
      <c r="IX103" s="10"/>
      <c r="IY103" s="10"/>
      <c r="IZ103" s="10"/>
      <c r="JA103" s="10"/>
      <c r="JB103" s="10"/>
      <c r="JC103" s="10"/>
      <c r="JD103" s="10"/>
      <c r="JE103" s="10"/>
      <c r="JF103" s="10"/>
      <c r="JG103" s="10"/>
      <c r="JH103" s="10"/>
      <c r="JI103" s="10"/>
      <c r="JJ103" s="10"/>
      <c r="JK103" s="10"/>
      <c r="JL103" s="10"/>
      <c r="JM103" s="10"/>
      <c r="JN103" s="10"/>
      <c r="JO103" s="10"/>
      <c r="JP103" s="10"/>
      <c r="JQ103" s="10"/>
      <c r="JR103" s="10"/>
      <c r="JS103" s="10"/>
      <c r="JT103" s="10"/>
      <c r="JU103" s="10"/>
      <c r="JV103" s="10"/>
      <c r="JW103" s="10"/>
      <c r="JX103" s="10"/>
      <c r="JY103" s="10"/>
      <c r="JZ103" s="10"/>
      <c r="KA103" s="10"/>
      <c r="KB103" s="10"/>
      <c r="KC103" s="10"/>
      <c r="KD103" s="10"/>
      <c r="KE103" s="10"/>
      <c r="KF103" s="10"/>
      <c r="KG103" s="10"/>
      <c r="KH103" s="10"/>
      <c r="KI103" s="10"/>
      <c r="KJ103" s="10"/>
      <c r="KK103" s="10"/>
      <c r="KL103" s="10"/>
      <c r="KM103" s="10"/>
      <c r="KN103" s="10"/>
      <c r="KO103" s="10"/>
      <c r="KP103" s="10"/>
      <c r="KQ103" s="10"/>
      <c r="KR103" s="10"/>
      <c r="KS103" s="10"/>
      <c r="KT103" s="10"/>
      <c r="KU103" s="10"/>
      <c r="KV103" s="10"/>
      <c r="KW103" s="10"/>
      <c r="KX103" s="10"/>
      <c r="KY103" s="10"/>
      <c r="KZ103" s="10"/>
      <c r="LA103" s="10"/>
      <c r="LB103" s="10"/>
      <c r="LC103" s="10"/>
      <c r="LD103" s="10"/>
      <c r="LE103" s="10"/>
      <c r="LF103" s="10"/>
      <c r="LG103" s="10"/>
      <c r="LH103" s="10"/>
      <c r="LI103" s="10"/>
      <c r="LJ103" s="10"/>
      <c r="LK103" s="10"/>
      <c r="LL103" s="10"/>
      <c r="LM103" s="10"/>
      <c r="LN103" s="10"/>
      <c r="LO103" s="10"/>
      <c r="LP103" s="10"/>
      <c r="LQ103" s="10"/>
      <c r="LR103" s="10"/>
      <c r="LS103" s="10"/>
      <c r="LT103" s="10"/>
      <c r="LU103" s="10"/>
      <c r="LV103" s="10"/>
      <c r="LW103" s="10"/>
      <c r="LX103" s="10"/>
      <c r="LY103" s="10"/>
      <c r="LZ103" s="10"/>
      <c r="MA103" s="10"/>
      <c r="MB103" s="10"/>
      <c r="MC103" s="10"/>
      <c r="MD103" s="10"/>
      <c r="ME103" s="10"/>
      <c r="MF103" s="10"/>
      <c r="MG103" s="10"/>
      <c r="MH103" s="10"/>
      <c r="MI103" s="10"/>
      <c r="MJ103" s="10"/>
      <c r="MK103" s="10"/>
      <c r="ML103" s="10"/>
      <c r="MM103" s="10"/>
      <c r="MN103" s="10"/>
      <c r="MO103" s="10"/>
      <c r="MP103" s="10"/>
      <c r="MQ103" s="10"/>
      <c r="MR103" s="10"/>
      <c r="MS103" s="10"/>
      <c r="MT103" s="10"/>
      <c r="MU103" s="10"/>
      <c r="MV103" s="10"/>
      <c r="MW103" s="10"/>
      <c r="MX103" s="10"/>
      <c r="MY103" s="10"/>
      <c r="MZ103" s="10"/>
      <c r="NA103" s="10"/>
      <c r="NB103" s="10"/>
      <c r="NC103" s="10"/>
      <c r="ND103" s="10"/>
      <c r="NE103" s="10"/>
      <c r="NF103" s="10"/>
      <c r="NG103" s="10"/>
      <c r="NH103" s="10"/>
      <c r="NI103" s="10"/>
      <c r="NJ103" s="10"/>
      <c r="NK103" s="10"/>
      <c r="NL103" s="10"/>
      <c r="NM103" s="10"/>
      <c r="NN103" s="10"/>
      <c r="NO103" s="10"/>
      <c r="NP103" s="10"/>
      <c r="NQ103" s="10"/>
      <c r="NR103" s="10"/>
      <c r="NS103" s="10"/>
      <c r="NT103" s="10"/>
      <c r="NU103" s="10"/>
      <c r="NV103" s="10"/>
      <c r="NW103" s="10"/>
      <c r="NX103" s="10"/>
      <c r="NY103" s="10"/>
      <c r="NZ103" s="10"/>
      <c r="OA103" s="10"/>
      <c r="OB103" s="10"/>
      <c r="OC103" s="10"/>
      <c r="OD103" s="10"/>
      <c r="OE103" s="10"/>
      <c r="OF103" s="10"/>
      <c r="OG103" s="10"/>
      <c r="OH103" s="10"/>
      <c r="OI103" s="10"/>
      <c r="OJ103" s="10"/>
      <c r="OK103" s="10"/>
      <c r="OL103" s="10"/>
      <c r="OM103" s="10"/>
      <c r="ON103" s="10"/>
      <c r="OO103" s="10"/>
      <c r="OP103" s="10"/>
      <c r="OQ103" s="10"/>
      <c r="OR103" s="10"/>
      <c r="OS103" s="10"/>
      <c r="OT103" s="10"/>
      <c r="OU103" s="10"/>
      <c r="OV103" s="10"/>
      <c r="OW103" s="10"/>
      <c r="OX103" s="10"/>
      <c r="OY103" s="10"/>
      <c r="OZ103" s="10"/>
      <c r="PA103" s="10"/>
      <c r="PB103" s="10"/>
      <c r="PC103" s="10"/>
      <c r="PD103" s="10"/>
      <c r="PE103" s="10"/>
      <c r="PF103" s="10"/>
      <c r="PG103" s="10"/>
      <c r="PH103" s="10"/>
      <c r="PI103" s="10"/>
      <c r="PJ103" s="10"/>
      <c r="PK103" s="10"/>
      <c r="PL103" s="10"/>
      <c r="PM103" s="10"/>
      <c r="PN103" s="10"/>
      <c r="PO103" s="10"/>
      <c r="PP103" s="10"/>
      <c r="PQ103" s="10"/>
      <c r="PR103" s="10"/>
      <c r="PS103" s="10"/>
      <c r="PT103" s="10"/>
      <c r="PU103" s="10"/>
      <c r="PV103" s="10"/>
      <c r="PW103" s="10"/>
      <c r="PX103" s="10"/>
      <c r="PY103" s="10"/>
      <c r="PZ103" s="10"/>
      <c r="QA103" s="10"/>
      <c r="QB103" s="10"/>
      <c r="QC103" s="10"/>
      <c r="QD103" s="10"/>
      <c r="QE103" s="10"/>
      <c r="QF103" s="10"/>
      <c r="QG103" s="10"/>
      <c r="QH103" s="10"/>
      <c r="QI103" s="10"/>
      <c r="QJ103" s="10"/>
      <c r="QK103" s="10"/>
      <c r="QL103" s="10"/>
      <c r="QM103" s="10"/>
      <c r="QN103" s="10"/>
      <c r="QO103" s="10"/>
      <c r="QP103" s="10"/>
      <c r="QQ103" s="10"/>
      <c r="QR103" s="10"/>
      <c r="QS103" s="10"/>
      <c r="QT103" s="10"/>
      <c r="QU103" s="10"/>
      <c r="QV103" s="10"/>
      <c r="QW103" s="10"/>
      <c r="QX103" s="10"/>
      <c r="QY103" s="10"/>
      <c r="QZ103" s="10"/>
      <c r="RA103" s="10"/>
      <c r="RB103" s="10"/>
      <c r="RC103" s="10"/>
      <c r="RD103" s="10"/>
      <c r="RE103" s="10"/>
      <c r="RF103" s="10"/>
      <c r="RG103" s="10"/>
      <c r="RH103" s="10"/>
      <c r="RI103" s="10"/>
      <c r="RJ103" s="10"/>
      <c r="RK103" s="10"/>
      <c r="RL103" s="10"/>
      <c r="RM103" s="10"/>
      <c r="RN103" s="10"/>
      <c r="RO103" s="10"/>
      <c r="RP103" s="10"/>
      <c r="RQ103" s="10"/>
      <c r="RR103" s="10"/>
      <c r="RS103" s="10"/>
      <c r="RT103" s="10"/>
      <c r="RU103" s="10"/>
      <c r="RV103" s="10"/>
      <c r="RW103" s="10"/>
      <c r="RX103" s="10"/>
      <c r="RY103" s="10"/>
      <c r="RZ103" s="10"/>
      <c r="SA103" s="10"/>
      <c r="SB103" s="10"/>
      <c r="SC103" s="10"/>
      <c r="SD103" s="10"/>
      <c r="SE103" s="10"/>
      <c r="SF103" s="10"/>
      <c r="SG103" s="10"/>
      <c r="SH103" s="10"/>
      <c r="SI103" s="10"/>
      <c r="SJ103" s="10"/>
      <c r="SK103" s="10"/>
      <c r="SL103" s="10"/>
      <c r="SM103" s="10"/>
      <c r="SN103" s="10"/>
      <c r="SO103" s="10"/>
      <c r="SP103" s="10"/>
      <c r="SQ103" s="10"/>
      <c r="SR103" s="10"/>
      <c r="SS103" s="10"/>
      <c r="ST103" s="10"/>
      <c r="SU103" s="10"/>
      <c r="SV103" s="10"/>
      <c r="SW103" s="10"/>
      <c r="SX103" s="10"/>
      <c r="SY103" s="10"/>
      <c r="SZ103" s="10"/>
      <c r="TA103" s="10"/>
      <c r="TB103" s="10"/>
      <c r="TC103" s="10"/>
      <c r="TD103" s="10"/>
      <c r="TE103" s="10"/>
      <c r="TF103" s="10"/>
      <c r="TG103" s="10"/>
      <c r="TH103" s="10"/>
      <c r="TI103" s="10"/>
      <c r="TJ103" s="10"/>
      <c r="TK103" s="10"/>
      <c r="TL103" s="10"/>
      <c r="TM103" s="10"/>
      <c r="TN103" s="10"/>
      <c r="TO103" s="10"/>
      <c r="TP103" s="10"/>
      <c r="TQ103" s="10"/>
      <c r="TR103" s="10"/>
      <c r="TS103" s="10"/>
      <c r="TT103" s="10"/>
      <c r="TU103" s="10"/>
      <c r="TV103" s="10"/>
      <c r="TW103" s="10"/>
      <c r="TX103" s="10"/>
      <c r="TY103" s="10"/>
      <c r="TZ103" s="10"/>
      <c r="UA103" s="10"/>
      <c r="UB103" s="10"/>
      <c r="UC103" s="10"/>
      <c r="UD103" s="10"/>
      <c r="UE103" s="10"/>
      <c r="UF103" s="10"/>
      <c r="UG103" s="10"/>
      <c r="UH103" s="10"/>
      <c r="UI103" s="10"/>
      <c r="UJ103" s="10"/>
      <c r="UK103" s="10"/>
      <c r="UL103" s="10"/>
      <c r="UM103" s="10"/>
      <c r="UN103" s="10"/>
      <c r="UO103" s="10"/>
      <c r="UP103" s="10"/>
      <c r="UQ103" s="10"/>
      <c r="UR103" s="10"/>
      <c r="US103" s="10"/>
      <c r="UT103" s="10"/>
      <c r="UU103" s="10"/>
      <c r="UV103" s="10"/>
      <c r="UW103" s="10"/>
      <c r="UX103" s="10"/>
      <c r="UY103" s="10"/>
      <c r="UZ103" s="10"/>
      <c r="VA103" s="10"/>
      <c r="VB103" s="10"/>
      <c r="VC103" s="10"/>
      <c r="VD103" s="10"/>
      <c r="VE103" s="10"/>
      <c r="VF103" s="10"/>
      <c r="VG103" s="10"/>
      <c r="VH103" s="10"/>
      <c r="VI103" s="10"/>
      <c r="VJ103" s="10"/>
      <c r="VK103" s="10"/>
      <c r="VL103" s="10"/>
      <c r="VM103" s="10"/>
      <c r="VN103" s="10"/>
      <c r="VO103" s="10"/>
      <c r="VP103" s="10"/>
      <c r="VQ103" s="10"/>
      <c r="VR103" s="10"/>
      <c r="VS103" s="10"/>
      <c r="VT103" s="10"/>
      <c r="VU103" s="10"/>
      <c r="VV103" s="10"/>
      <c r="VW103" s="10"/>
      <c r="VX103" s="10"/>
      <c r="VY103" s="10"/>
      <c r="VZ103" s="10"/>
      <c r="WA103" s="10"/>
      <c r="WB103" s="10"/>
      <c r="WC103" s="10"/>
      <c r="WD103" s="10"/>
      <c r="WE103" s="10"/>
      <c r="WF103" s="10"/>
      <c r="WG103" s="10"/>
      <c r="WH103" s="10"/>
      <c r="WI103" s="10"/>
      <c r="WJ103" s="10"/>
      <c r="WK103" s="10"/>
      <c r="WL103" s="10"/>
      <c r="WM103" s="10"/>
      <c r="WN103" s="10"/>
      <c r="WO103" s="10"/>
      <c r="WP103" s="10"/>
      <c r="WQ103" s="10"/>
      <c r="WR103" s="10"/>
      <c r="WS103" s="10"/>
      <c r="WT103" s="10"/>
      <c r="WU103" s="10"/>
      <c r="WV103" s="10"/>
      <c r="WW103" s="10"/>
      <c r="WX103" s="10"/>
      <c r="WY103" s="10"/>
      <c r="WZ103" s="10"/>
      <c r="XA103" s="10"/>
      <c r="XB103" s="10"/>
      <c r="XC103" s="10"/>
      <c r="XD103" s="10"/>
      <c r="XE103" s="10"/>
      <c r="XF103" s="10"/>
      <c r="XG103" s="10"/>
      <c r="XH103" s="10"/>
      <c r="XI103" s="10"/>
      <c r="XJ103" s="10"/>
      <c r="XK103" s="10"/>
      <c r="XL103" s="10"/>
      <c r="XM103" s="10"/>
      <c r="XN103" s="10"/>
      <c r="XO103" s="10"/>
      <c r="XP103" s="10"/>
      <c r="XQ103" s="10"/>
      <c r="XR103" s="10"/>
      <c r="XS103" s="10"/>
      <c r="XT103" s="10"/>
      <c r="XU103" s="10"/>
      <c r="XV103" s="10"/>
      <c r="XW103" s="10"/>
      <c r="XX103" s="10"/>
      <c r="XY103" s="10"/>
      <c r="XZ103" s="10"/>
      <c r="YA103" s="10"/>
      <c r="YB103" s="10"/>
      <c r="YC103" s="10"/>
      <c r="YD103" s="10"/>
      <c r="YE103" s="10"/>
      <c r="YF103" s="10"/>
      <c r="YG103" s="10"/>
      <c r="YH103" s="10"/>
      <c r="YI103" s="10"/>
      <c r="YJ103" s="10"/>
      <c r="YK103" s="10"/>
      <c r="YL103" s="10"/>
      <c r="YM103" s="10"/>
      <c r="YN103" s="10"/>
      <c r="YO103" s="10"/>
      <c r="YP103" s="10"/>
      <c r="YQ103" s="10"/>
      <c r="YR103" s="10"/>
      <c r="YS103" s="10"/>
      <c r="YT103" s="10"/>
      <c r="YU103" s="10"/>
      <c r="YV103" s="10"/>
      <c r="YW103" s="10"/>
      <c r="YX103" s="10"/>
      <c r="YY103" s="10"/>
      <c r="YZ103" s="10"/>
      <c r="ZA103" s="10"/>
      <c r="ZB103" s="10"/>
      <c r="ZC103" s="10"/>
      <c r="ZD103" s="10"/>
      <c r="ZE103" s="10"/>
      <c r="ZF103" s="10"/>
      <c r="ZG103" s="10"/>
      <c r="ZH103" s="10"/>
      <c r="ZI103" s="10"/>
      <c r="ZJ103" s="10"/>
      <c r="ZK103" s="10"/>
      <c r="ZL103" s="10"/>
      <c r="ZM103" s="10"/>
      <c r="ZN103" s="10"/>
      <c r="ZO103" s="10"/>
      <c r="ZP103" s="10"/>
      <c r="ZQ103" s="10"/>
      <c r="ZR103" s="10"/>
      <c r="ZS103" s="10"/>
      <c r="ZT103" s="10"/>
      <c r="ZU103" s="10"/>
      <c r="ZV103" s="10"/>
      <c r="ZW103" s="10"/>
      <c r="ZX103" s="10"/>
      <c r="ZY103" s="10"/>
      <c r="ZZ103" s="10"/>
      <c r="AAA103" s="10"/>
      <c r="AAB103" s="10"/>
      <c r="AAC103" s="10"/>
      <c r="AAD103" s="10"/>
      <c r="AAE103" s="10"/>
      <c r="AAF103" s="10"/>
      <c r="AAG103" s="10"/>
      <c r="AAH103" s="10"/>
      <c r="AAI103" s="10"/>
      <c r="AAJ103" s="10"/>
      <c r="AAK103" s="10"/>
      <c r="AAL103" s="10"/>
      <c r="AAM103" s="10"/>
      <c r="AAN103" s="10"/>
      <c r="AAO103" s="10"/>
      <c r="AAP103" s="10"/>
      <c r="AAQ103" s="10"/>
      <c r="AAR103" s="10"/>
      <c r="AAS103" s="10"/>
      <c r="AAT103" s="10"/>
      <c r="AAU103" s="10"/>
      <c r="AAV103" s="10"/>
      <c r="AAW103" s="10"/>
      <c r="AAX103" s="10"/>
      <c r="AAY103" s="10"/>
      <c r="AAZ103" s="10"/>
      <c r="ABA103" s="10"/>
      <c r="ABB103" s="10"/>
      <c r="ABC103" s="10"/>
      <c r="ABD103" s="10"/>
      <c r="ABE103" s="10"/>
      <c r="ABF103" s="10"/>
      <c r="ABG103" s="10"/>
      <c r="ABH103" s="10"/>
      <c r="ABI103" s="10"/>
      <c r="ABJ103" s="10"/>
      <c r="ABK103" s="10"/>
      <c r="ABL103" s="10"/>
      <c r="ABM103" s="10"/>
      <c r="ABN103" s="10"/>
      <c r="ABO103" s="10"/>
      <c r="ABP103" s="10"/>
      <c r="ABQ103" s="10"/>
      <c r="ABR103" s="10"/>
      <c r="ABS103" s="10"/>
      <c r="ABT103" s="10"/>
      <c r="ABU103" s="10"/>
      <c r="ABV103" s="10"/>
      <c r="ABW103" s="10"/>
      <c r="ABX103" s="10"/>
      <c r="ABY103" s="10"/>
      <c r="ABZ103" s="10"/>
      <c r="ACA103" s="10"/>
      <c r="ACB103" s="10"/>
      <c r="ACC103" s="10"/>
      <c r="ACD103" s="10"/>
      <c r="ACE103" s="10"/>
      <c r="ACF103" s="10"/>
      <c r="ACG103" s="10"/>
      <c r="ACH103" s="10"/>
      <c r="ACI103" s="10"/>
      <c r="ACJ103" s="10"/>
      <c r="ACK103" s="10"/>
      <c r="ACL103" s="10"/>
      <c r="ACM103" s="10"/>
      <c r="ACN103" s="10"/>
      <c r="ACO103" s="10"/>
      <c r="ACP103" s="10"/>
      <c r="ACQ103" s="10"/>
      <c r="ACR103" s="10"/>
      <c r="ACS103" s="10"/>
      <c r="ACT103" s="10"/>
      <c r="ACU103" s="10"/>
      <c r="ACV103" s="10"/>
      <c r="ACW103" s="10"/>
      <c r="ACX103" s="10"/>
      <c r="ACY103" s="10"/>
      <c r="ACZ103" s="10"/>
      <c r="ADA103" s="10"/>
      <c r="ADB103" s="10"/>
      <c r="ADC103" s="10"/>
      <c r="ADD103" s="10"/>
      <c r="ADE103" s="10"/>
      <c r="ADF103" s="10"/>
      <c r="ADG103" s="10"/>
      <c r="ADH103" s="10"/>
      <c r="ADI103" s="10"/>
      <c r="ADJ103" s="10"/>
      <c r="ADK103" s="10"/>
      <c r="ADL103" s="10"/>
      <c r="ADM103" s="10"/>
      <c r="ADN103" s="10"/>
      <c r="ADO103" s="10"/>
      <c r="ADP103" s="10"/>
      <c r="ADQ103" s="10"/>
      <c r="ADR103" s="10"/>
      <c r="ADS103" s="10"/>
      <c r="ADT103" s="10"/>
      <c r="ADU103" s="10"/>
      <c r="ADV103" s="10"/>
      <c r="ADW103" s="10"/>
      <c r="ADX103" s="10"/>
      <c r="ADY103" s="10"/>
      <c r="ADZ103" s="10"/>
      <c r="AEA103" s="10"/>
      <c r="AEB103" s="10"/>
      <c r="AEC103" s="10"/>
      <c r="AED103" s="10"/>
      <c r="AEE103" s="10"/>
      <c r="AEF103" s="10"/>
      <c r="AEG103" s="10"/>
      <c r="AEH103" s="10"/>
      <c r="AEI103" s="10"/>
      <c r="AEJ103" s="10"/>
      <c r="AEK103" s="10"/>
      <c r="AEL103" s="10"/>
      <c r="AEM103" s="10"/>
      <c r="AEN103" s="10"/>
      <c r="AEO103" s="10"/>
      <c r="AEP103" s="10"/>
      <c r="AEQ103" s="10"/>
      <c r="AER103" s="10"/>
      <c r="AES103" s="10"/>
      <c r="AET103" s="10"/>
      <c r="AEU103" s="10"/>
      <c r="AEV103" s="10"/>
      <c r="AEW103" s="10"/>
      <c r="AEX103" s="10"/>
      <c r="AEY103" s="10"/>
      <c r="AEZ103" s="10"/>
      <c r="AFA103" s="10"/>
      <c r="AFB103" s="10"/>
      <c r="AFC103" s="10"/>
      <c r="AFD103" s="10"/>
      <c r="AFE103" s="10"/>
      <c r="AFF103" s="10"/>
      <c r="AFG103" s="10"/>
      <c r="AFH103" s="10"/>
      <c r="AFI103" s="10"/>
      <c r="AFJ103" s="10"/>
      <c r="AFK103" s="10"/>
      <c r="AFL103" s="10"/>
      <c r="AFM103" s="10"/>
      <c r="AFN103" s="10"/>
      <c r="AFO103" s="10"/>
      <c r="AFP103" s="10"/>
      <c r="AFQ103" s="10"/>
      <c r="AFR103" s="10"/>
      <c r="AFS103" s="10"/>
      <c r="AFT103" s="10"/>
      <c r="AFU103" s="10"/>
      <c r="AFV103" s="10"/>
      <c r="AFW103" s="10"/>
      <c r="AFX103" s="10"/>
      <c r="AFY103" s="10"/>
      <c r="AFZ103" s="10"/>
      <c r="AGA103" s="10"/>
      <c r="AGB103" s="10"/>
      <c r="AGC103" s="10"/>
      <c r="AGD103" s="10"/>
      <c r="AGE103" s="10"/>
      <c r="AGF103" s="10"/>
      <c r="AGG103" s="10"/>
      <c r="AGH103" s="10"/>
      <c r="AGI103" s="10"/>
      <c r="AGJ103" s="10"/>
      <c r="AGK103" s="10"/>
      <c r="AGL103" s="10"/>
      <c r="AGM103" s="10"/>
      <c r="AGN103" s="10"/>
      <c r="AGO103" s="10"/>
      <c r="AGP103" s="10"/>
      <c r="AGQ103" s="10"/>
      <c r="AGR103" s="10"/>
      <c r="AGS103" s="10"/>
      <c r="AGT103" s="10"/>
      <c r="AGU103" s="10"/>
      <c r="AGV103" s="10"/>
      <c r="AGW103" s="10"/>
      <c r="AGX103" s="10"/>
      <c r="AGY103" s="10"/>
      <c r="AGZ103" s="10"/>
      <c r="AHA103" s="10"/>
      <c r="AHB103" s="10"/>
      <c r="AHC103" s="10"/>
      <c r="AHD103" s="10"/>
      <c r="AHE103" s="10"/>
      <c r="AHF103" s="10"/>
      <c r="AHG103" s="10"/>
      <c r="AHH103" s="10"/>
      <c r="AHI103" s="10"/>
      <c r="AHJ103" s="10"/>
      <c r="AHK103" s="10"/>
      <c r="AHL103" s="10"/>
      <c r="AHM103" s="10"/>
      <c r="AHN103" s="10"/>
      <c r="AHO103" s="10"/>
      <c r="AHP103" s="10"/>
      <c r="AHQ103" s="10"/>
      <c r="AHR103" s="10"/>
      <c r="AHS103" s="10"/>
      <c r="AHT103" s="10"/>
      <c r="AHU103" s="10"/>
      <c r="AHV103" s="10"/>
      <c r="AHW103" s="10"/>
      <c r="AHX103" s="10"/>
      <c r="AHY103" s="10"/>
      <c r="AHZ103" s="10"/>
      <c r="AIA103" s="10"/>
      <c r="AIB103" s="10"/>
      <c r="AIC103" s="10"/>
      <c r="AID103" s="10"/>
      <c r="AIE103" s="10"/>
      <c r="AIF103" s="10"/>
      <c r="AIG103" s="10"/>
      <c r="AIH103" s="10"/>
      <c r="AII103" s="10"/>
      <c r="AIJ103" s="10"/>
      <c r="AIK103" s="10"/>
      <c r="AIL103" s="10"/>
      <c r="AIM103" s="10"/>
      <c r="AIN103" s="10"/>
      <c r="AIO103" s="10"/>
      <c r="AIP103" s="10"/>
      <c r="AIQ103" s="10"/>
      <c r="AIR103" s="10"/>
      <c r="AIS103" s="10"/>
      <c r="AIT103" s="10"/>
      <c r="AIU103" s="10"/>
      <c r="AIV103" s="10"/>
      <c r="AIW103" s="10"/>
      <c r="AIX103" s="10"/>
      <c r="AIY103" s="10"/>
      <c r="AIZ103" s="10"/>
      <c r="AJA103" s="10"/>
      <c r="AJB103" s="10"/>
      <c r="AJC103" s="10"/>
      <c r="AJD103" s="10"/>
      <c r="AJE103" s="10"/>
      <c r="AJF103" s="10"/>
      <c r="AJG103" s="10"/>
      <c r="AJH103" s="10"/>
      <c r="AJI103" s="10"/>
      <c r="AJJ103" s="10"/>
      <c r="AJK103" s="10"/>
      <c r="AJL103" s="10"/>
      <c r="AJM103" s="10"/>
      <c r="AJN103" s="10"/>
      <c r="AJO103" s="10"/>
      <c r="AJP103" s="10"/>
      <c r="AJQ103" s="10"/>
      <c r="AJR103" s="10"/>
      <c r="AJS103" s="10"/>
      <c r="AJT103" s="10"/>
      <c r="AJU103" s="10"/>
      <c r="AJV103" s="10"/>
      <c r="AJW103" s="10"/>
      <c r="AJX103" s="10"/>
      <c r="AJY103" s="10"/>
      <c r="AJZ103" s="10"/>
      <c r="AKA103" s="10"/>
      <c r="AKB103" s="10"/>
      <c r="AKC103" s="10"/>
      <c r="AKD103" s="10"/>
      <c r="AKE103" s="10"/>
      <c r="AKF103" s="10"/>
      <c r="AKG103" s="10"/>
      <c r="AKH103" s="10"/>
      <c r="AKI103" s="10"/>
      <c r="AKJ103" s="10"/>
      <c r="AKK103" s="10"/>
      <c r="AKL103" s="10"/>
      <c r="AKM103" s="10"/>
      <c r="AKN103" s="10"/>
      <c r="AKO103" s="10"/>
      <c r="AKP103" s="10"/>
      <c r="AKQ103" s="10"/>
      <c r="AKR103" s="10"/>
      <c r="AKS103" s="10"/>
      <c r="AKT103" s="10"/>
      <c r="AKU103" s="10"/>
      <c r="AKV103" s="10"/>
      <c r="AKW103" s="10"/>
      <c r="AKX103" s="10"/>
      <c r="AKY103" s="10"/>
      <c r="AKZ103" s="10"/>
      <c r="ALA103" s="10"/>
      <c r="ALB103" s="10"/>
      <c r="ALC103" s="10"/>
      <c r="ALD103" s="10"/>
      <c r="ALE103" s="10"/>
      <c r="ALF103" s="10"/>
      <c r="ALG103" s="10"/>
      <c r="ALH103" s="10"/>
      <c r="ALI103" s="10"/>
      <c r="ALJ103" s="10"/>
      <c r="ALK103" s="10"/>
      <c r="ALL103" s="10"/>
      <c r="ALM103" s="10"/>
      <c r="ALN103" s="10"/>
      <c r="ALO103" s="10"/>
      <c r="ALP103" s="10"/>
      <c r="ALQ103" s="10"/>
      <c r="ALR103" s="10"/>
      <c r="ALS103" s="10"/>
      <c r="ALT103" s="10"/>
      <c r="ALU103" s="10"/>
      <c r="ALV103" s="10"/>
      <c r="ALW103" s="10"/>
      <c r="ALX103" s="10"/>
      <c r="ALY103" s="10"/>
      <c r="ALZ103" s="10"/>
      <c r="AMA103" s="10"/>
      <c r="AMB103" s="10"/>
      <c r="AMC103" s="10"/>
      <c r="AMD103" s="10"/>
      <c r="AME103" s="10"/>
      <c r="AMF103" s="10"/>
      <c r="AMG103" s="10"/>
      <c r="AMH103" s="10"/>
      <c r="AMI103" s="10"/>
      <c r="AMJ103" s="10"/>
      <c r="AMK103" s="10"/>
      <c r="AML103" s="10"/>
      <c r="AMM103" s="10"/>
      <c r="AMN103" s="10"/>
      <c r="AMO103" s="10"/>
      <c r="AMP103" s="10"/>
      <c r="AMQ103" s="10"/>
      <c r="AMR103" s="10"/>
      <c r="AMS103" s="10"/>
      <c r="AMT103" s="10"/>
      <c r="AMU103" s="10"/>
      <c r="AMV103" s="10"/>
      <c r="AMW103" s="10"/>
      <c r="AMX103" s="10"/>
      <c r="AMY103" s="10"/>
      <c r="AMZ103" s="10"/>
      <c r="ANA103" s="10"/>
      <c r="ANB103" s="10"/>
      <c r="ANC103" s="10"/>
      <c r="AND103" s="10"/>
      <c r="ANE103" s="10"/>
      <c r="ANF103" s="10"/>
      <c r="ANG103" s="10"/>
      <c r="ANH103" s="10"/>
      <c r="ANI103" s="10"/>
      <c r="ANJ103" s="10"/>
      <c r="ANK103" s="10"/>
      <c r="ANL103" s="10"/>
      <c r="ANM103" s="10"/>
      <c r="ANN103" s="10"/>
      <c r="ANO103" s="10"/>
      <c r="ANP103" s="10"/>
      <c r="ANQ103" s="10"/>
      <c r="ANR103" s="10"/>
      <c r="ANS103" s="10"/>
      <c r="ANT103" s="10"/>
      <c r="ANU103" s="10"/>
      <c r="ANV103" s="10"/>
      <c r="ANW103" s="10"/>
      <c r="ANX103" s="10"/>
      <c r="ANY103" s="10"/>
      <c r="ANZ103" s="10"/>
      <c r="AOA103" s="10"/>
      <c r="AOB103" s="10"/>
      <c r="AOC103" s="10"/>
      <c r="AOD103" s="10"/>
      <c r="AOE103" s="10"/>
      <c r="AOF103" s="10"/>
      <c r="AOG103" s="10"/>
      <c r="AOH103" s="10"/>
      <c r="AOI103" s="10"/>
      <c r="AOJ103" s="10"/>
      <c r="AOK103" s="10"/>
      <c r="AOL103" s="10"/>
      <c r="AOM103" s="10"/>
      <c r="AON103" s="10"/>
      <c r="AOO103" s="10"/>
      <c r="AOP103" s="10"/>
      <c r="AOQ103" s="10"/>
      <c r="AOR103" s="10"/>
      <c r="AOS103" s="10"/>
      <c r="AOT103" s="10"/>
      <c r="AOU103" s="10"/>
      <c r="AOV103" s="10"/>
      <c r="AOW103" s="10"/>
      <c r="AOX103" s="10"/>
      <c r="AOY103" s="10"/>
      <c r="AOZ103" s="10"/>
      <c r="APA103" s="10"/>
      <c r="APB103" s="10"/>
      <c r="APC103" s="10"/>
      <c r="APD103" s="10"/>
      <c r="APE103" s="10"/>
      <c r="APF103" s="10"/>
      <c r="APG103" s="10"/>
      <c r="APH103" s="10"/>
      <c r="API103" s="10"/>
      <c r="APJ103" s="10"/>
      <c r="APK103" s="10"/>
      <c r="APL103" s="10"/>
      <c r="APM103" s="10"/>
      <c r="APN103" s="10"/>
      <c r="APO103" s="10"/>
      <c r="APP103" s="10"/>
      <c r="APQ103" s="10"/>
      <c r="APR103" s="10"/>
      <c r="APS103" s="10"/>
      <c r="APT103" s="10"/>
      <c r="APU103" s="10"/>
      <c r="APV103" s="10"/>
      <c r="APW103" s="10"/>
      <c r="APX103" s="10"/>
      <c r="APY103" s="10"/>
      <c r="APZ103" s="10"/>
      <c r="AQA103" s="10"/>
      <c r="AQB103" s="10"/>
      <c r="AQC103" s="10"/>
      <c r="AQD103" s="10"/>
      <c r="AQE103" s="10"/>
      <c r="AQF103" s="10"/>
      <c r="AQG103" s="10"/>
      <c r="AQH103" s="10"/>
      <c r="AQI103" s="10"/>
      <c r="AQJ103" s="10"/>
      <c r="AQK103" s="10"/>
      <c r="AQL103" s="10"/>
      <c r="AQM103" s="10"/>
      <c r="AQN103" s="10"/>
      <c r="AQO103" s="10"/>
      <c r="AQP103" s="10"/>
      <c r="AQQ103" s="10"/>
      <c r="AQR103" s="10"/>
      <c r="AQS103" s="10"/>
      <c r="AQT103" s="10"/>
      <c r="AQU103" s="10"/>
      <c r="AQV103" s="10"/>
      <c r="AQW103" s="10"/>
      <c r="AQX103" s="10"/>
      <c r="AQY103" s="10"/>
      <c r="AQZ103" s="10"/>
      <c r="ARA103" s="10"/>
      <c r="ARB103" s="10"/>
      <c r="ARC103" s="10"/>
      <c r="ARD103" s="10"/>
      <c r="ARE103" s="10"/>
      <c r="ARF103" s="10"/>
      <c r="ARG103" s="10"/>
      <c r="ARH103" s="10"/>
      <c r="ARI103" s="10"/>
      <c r="ARJ103" s="10"/>
      <c r="ARK103" s="10"/>
      <c r="ARL103" s="10"/>
      <c r="ARM103" s="10"/>
      <c r="ARN103" s="10"/>
      <c r="ARO103" s="10"/>
      <c r="ARP103" s="10"/>
      <c r="ARQ103" s="10"/>
      <c r="ARR103" s="10"/>
      <c r="ARS103" s="10"/>
      <c r="ART103" s="10"/>
      <c r="ARU103" s="10"/>
      <c r="ARV103" s="10"/>
      <c r="ARW103" s="10"/>
      <c r="ARX103" s="10"/>
      <c r="ARY103" s="10"/>
      <c r="ARZ103" s="10"/>
      <c r="ASA103" s="10"/>
      <c r="ASB103" s="10"/>
      <c r="ASC103" s="10"/>
      <c r="ASD103" s="10"/>
      <c r="ASE103" s="10"/>
      <c r="ASF103" s="10"/>
      <c r="ASG103" s="10"/>
      <c r="ASH103" s="10"/>
      <c r="ASI103" s="10"/>
      <c r="ASJ103" s="10"/>
      <c r="ASK103" s="10"/>
      <c r="ASL103" s="10"/>
      <c r="ASM103" s="10"/>
      <c r="ASN103" s="10"/>
      <c r="ASO103" s="10"/>
      <c r="ASP103" s="10"/>
      <c r="ASQ103" s="10"/>
      <c r="ASR103" s="10"/>
      <c r="ASS103" s="10"/>
      <c r="AST103" s="10"/>
      <c r="ASU103" s="10"/>
      <c r="ASV103" s="10"/>
      <c r="ASW103" s="10"/>
      <c r="ASX103" s="10"/>
      <c r="ASY103" s="10"/>
      <c r="ASZ103" s="10"/>
      <c r="ATA103" s="10"/>
      <c r="ATB103" s="10"/>
      <c r="ATC103" s="10"/>
      <c r="ATD103" s="10"/>
      <c r="ATE103" s="10"/>
      <c r="ATF103" s="10"/>
      <c r="ATG103" s="10"/>
      <c r="ATH103" s="10"/>
      <c r="ATI103" s="10"/>
      <c r="ATJ103" s="10"/>
      <c r="ATK103" s="10"/>
      <c r="ATL103" s="10"/>
      <c r="ATM103" s="10"/>
      <c r="ATN103" s="10"/>
      <c r="ATO103" s="10"/>
      <c r="ATP103" s="10"/>
      <c r="ATQ103" s="10"/>
      <c r="ATR103" s="10"/>
      <c r="ATS103" s="10"/>
      <c r="ATT103" s="10"/>
      <c r="ATU103" s="10"/>
      <c r="ATV103" s="10"/>
      <c r="ATW103" s="10"/>
      <c r="ATX103" s="10"/>
      <c r="ATY103" s="10"/>
      <c r="ATZ103" s="10"/>
      <c r="AUA103" s="10"/>
      <c r="AUB103" s="10"/>
      <c r="AUC103" s="10"/>
      <c r="AUD103" s="10"/>
      <c r="AUE103" s="10"/>
      <c r="AUF103" s="10"/>
      <c r="AUG103" s="10"/>
      <c r="AUH103" s="10"/>
      <c r="AUI103" s="10"/>
      <c r="AUJ103" s="10"/>
      <c r="AUK103" s="10"/>
      <c r="AUL103" s="10"/>
      <c r="AUM103" s="10"/>
      <c r="AUN103" s="10"/>
      <c r="AUO103" s="10"/>
      <c r="AUP103" s="10"/>
      <c r="AUQ103" s="10"/>
      <c r="AUR103" s="10"/>
      <c r="AUS103" s="10"/>
      <c r="AUT103" s="10"/>
      <c r="AUU103" s="10"/>
      <c r="AUV103" s="10"/>
      <c r="AUW103" s="10"/>
      <c r="AUX103" s="10"/>
      <c r="AUY103" s="10"/>
      <c r="AUZ103" s="10"/>
      <c r="AVA103" s="10"/>
      <c r="AVB103" s="10"/>
      <c r="AVC103" s="10"/>
      <c r="AVD103" s="10"/>
      <c r="AVE103" s="10"/>
      <c r="AVF103" s="10"/>
      <c r="AVG103" s="10"/>
      <c r="AVH103" s="10"/>
      <c r="AVI103" s="10"/>
      <c r="AVJ103" s="10"/>
      <c r="AVK103" s="10"/>
      <c r="AVL103" s="10"/>
      <c r="AVM103" s="10"/>
      <c r="AVN103" s="10"/>
      <c r="AVO103" s="10"/>
      <c r="AVP103" s="10"/>
      <c r="AVQ103" s="10"/>
      <c r="AVR103" s="10"/>
      <c r="AVS103" s="10"/>
      <c r="AVT103" s="10"/>
      <c r="AVU103" s="10"/>
      <c r="AVV103" s="10"/>
      <c r="AVW103" s="10"/>
      <c r="AVX103" s="10"/>
      <c r="AVY103" s="10"/>
      <c r="AVZ103" s="10"/>
      <c r="AWA103" s="10"/>
      <c r="AWB103" s="10"/>
      <c r="AWC103" s="10"/>
      <c r="AWD103" s="10"/>
      <c r="AWE103" s="10"/>
      <c r="AWF103" s="10"/>
      <c r="AWG103" s="10"/>
      <c r="AWH103" s="10"/>
      <c r="AWI103" s="10"/>
      <c r="AWJ103" s="10"/>
      <c r="AWK103" s="10"/>
      <c r="AWL103" s="10"/>
      <c r="AWM103" s="10"/>
      <c r="AWN103" s="10"/>
      <c r="AWO103" s="10"/>
      <c r="AWP103" s="10"/>
      <c r="AWQ103" s="10"/>
      <c r="AWR103" s="10"/>
      <c r="AWS103" s="10"/>
      <c r="AWT103" s="10"/>
      <c r="AWU103" s="10"/>
      <c r="AWV103" s="10"/>
      <c r="AWW103" s="10"/>
      <c r="AWX103" s="10"/>
      <c r="AWY103" s="10"/>
      <c r="AWZ103" s="10"/>
      <c r="AXA103" s="10"/>
      <c r="AXB103" s="10"/>
      <c r="AXC103" s="10"/>
      <c r="AXD103" s="10"/>
      <c r="AXE103" s="10"/>
      <c r="AXF103" s="10"/>
      <c r="AXG103" s="10"/>
      <c r="AXH103" s="10"/>
      <c r="AXI103" s="10"/>
      <c r="AXJ103" s="10"/>
      <c r="AXK103" s="10"/>
      <c r="AXL103" s="10"/>
      <c r="AXM103" s="10"/>
      <c r="AXN103" s="10"/>
      <c r="AXO103" s="10"/>
      <c r="AXP103" s="10"/>
      <c r="AXQ103" s="10"/>
      <c r="AXR103" s="10"/>
      <c r="AXS103" s="10"/>
      <c r="AXT103" s="10"/>
      <c r="AXU103" s="10"/>
      <c r="AXV103" s="10"/>
      <c r="AXW103" s="10"/>
      <c r="AXX103" s="10"/>
      <c r="AXY103" s="10"/>
      <c r="AXZ103" s="10"/>
      <c r="AYA103" s="10"/>
      <c r="AYB103" s="10"/>
      <c r="AYC103" s="10"/>
      <c r="AYD103" s="10"/>
      <c r="AYE103" s="10"/>
      <c r="AYF103" s="10"/>
      <c r="AYG103" s="10"/>
      <c r="AYH103" s="10"/>
      <c r="AYI103" s="10"/>
      <c r="AYJ103" s="10"/>
      <c r="AYK103" s="10"/>
      <c r="AYL103" s="10"/>
      <c r="AYM103" s="10"/>
      <c r="AYN103" s="10"/>
      <c r="AYO103" s="10"/>
      <c r="AYP103" s="10"/>
      <c r="AYQ103" s="10"/>
      <c r="AYR103" s="10"/>
      <c r="AYS103" s="10"/>
      <c r="AYT103" s="10"/>
      <c r="AYU103" s="10"/>
      <c r="AYV103" s="10"/>
      <c r="AYW103" s="10"/>
      <c r="AYX103" s="10"/>
      <c r="AYY103" s="10"/>
      <c r="AYZ103" s="10"/>
      <c r="AZA103" s="10"/>
      <c r="AZB103" s="10"/>
      <c r="AZC103" s="10"/>
      <c r="AZD103" s="10"/>
      <c r="AZE103" s="10"/>
      <c r="AZF103" s="10"/>
      <c r="AZG103" s="10"/>
      <c r="AZH103" s="10"/>
      <c r="AZI103" s="10"/>
      <c r="AZJ103" s="10"/>
      <c r="AZK103" s="10"/>
      <c r="AZL103" s="10"/>
      <c r="AZM103" s="10"/>
      <c r="AZN103" s="10"/>
      <c r="AZO103" s="10"/>
      <c r="AZP103" s="10"/>
      <c r="AZQ103" s="10"/>
      <c r="AZR103" s="10"/>
      <c r="AZS103" s="10"/>
      <c r="AZT103" s="10"/>
      <c r="AZU103" s="10"/>
      <c r="AZV103" s="10"/>
      <c r="AZW103" s="10"/>
      <c r="AZX103" s="10"/>
      <c r="AZY103" s="10"/>
      <c r="AZZ103" s="10"/>
      <c r="BAA103" s="10"/>
      <c r="BAB103" s="10"/>
      <c r="BAC103" s="10"/>
      <c r="BAD103" s="10"/>
      <c r="BAE103" s="10"/>
      <c r="BAF103" s="10"/>
      <c r="BAG103" s="10"/>
      <c r="BAH103" s="10"/>
      <c r="BAI103" s="10"/>
      <c r="BAJ103" s="10"/>
      <c r="BAK103" s="10"/>
      <c r="BAL103" s="10"/>
      <c r="BAM103" s="10"/>
      <c r="BAN103" s="10"/>
      <c r="BAO103" s="10"/>
      <c r="BAP103" s="10"/>
      <c r="BAQ103" s="10"/>
      <c r="BAR103" s="10"/>
      <c r="BAS103" s="10"/>
      <c r="BAT103" s="10"/>
      <c r="BAU103" s="10"/>
      <c r="BAV103" s="10"/>
      <c r="BAW103" s="10"/>
      <c r="BAX103" s="10"/>
      <c r="BAY103" s="10"/>
      <c r="BAZ103" s="10"/>
      <c r="BBA103" s="10"/>
      <c r="BBB103" s="10"/>
      <c r="BBC103" s="10"/>
      <c r="BBD103" s="10"/>
      <c r="BBE103" s="10"/>
      <c r="BBF103" s="10"/>
      <c r="BBG103" s="10"/>
      <c r="BBH103" s="10"/>
      <c r="BBI103" s="10"/>
      <c r="BBJ103" s="10"/>
      <c r="BBK103" s="10"/>
      <c r="BBL103" s="10"/>
      <c r="BBM103" s="10"/>
      <c r="BBN103" s="10"/>
      <c r="BBO103" s="10"/>
      <c r="BBP103" s="10"/>
      <c r="BBQ103" s="10"/>
      <c r="BBR103" s="10"/>
      <c r="BBS103" s="10"/>
      <c r="BBT103" s="10"/>
      <c r="BBU103" s="10"/>
      <c r="BBV103" s="10"/>
      <c r="BBW103" s="10"/>
      <c r="BBX103" s="10"/>
      <c r="BBY103" s="10"/>
      <c r="BBZ103" s="10"/>
      <c r="BCA103" s="10"/>
      <c r="BCB103" s="10"/>
      <c r="BCC103" s="10"/>
      <c r="BCD103" s="10"/>
      <c r="BCE103" s="10"/>
      <c r="BCF103" s="10"/>
      <c r="BCG103" s="10"/>
      <c r="BCH103" s="10"/>
      <c r="BCI103" s="10"/>
      <c r="BCJ103" s="10"/>
      <c r="BCK103" s="10"/>
      <c r="BCL103" s="10"/>
      <c r="BCM103" s="10"/>
      <c r="BCN103" s="10"/>
      <c r="BCO103" s="10"/>
      <c r="BCP103" s="10"/>
      <c r="BCQ103" s="10"/>
      <c r="BCR103" s="10"/>
      <c r="BCS103" s="10"/>
      <c r="BCT103" s="10"/>
      <c r="BCU103" s="10"/>
      <c r="BCV103" s="10"/>
      <c r="BCW103" s="10"/>
      <c r="BCX103" s="10"/>
      <c r="BCY103" s="10"/>
      <c r="BCZ103" s="10"/>
      <c r="BDA103" s="10"/>
      <c r="BDB103" s="10"/>
      <c r="BDC103" s="10"/>
      <c r="BDD103" s="10"/>
      <c r="BDE103" s="10"/>
      <c r="BDF103" s="10"/>
      <c r="BDG103" s="10"/>
      <c r="BDH103" s="10"/>
      <c r="BDI103" s="10"/>
      <c r="BDJ103" s="10"/>
      <c r="BDK103" s="10"/>
      <c r="BDL103" s="10"/>
      <c r="BDM103" s="10"/>
      <c r="BDN103" s="10"/>
      <c r="BDO103" s="10"/>
      <c r="BDP103" s="10"/>
      <c r="BDQ103" s="10"/>
      <c r="BDR103" s="10"/>
      <c r="BDS103" s="10"/>
      <c r="BDT103" s="10"/>
      <c r="BDU103" s="10"/>
      <c r="BDV103" s="10"/>
      <c r="BDW103" s="10"/>
      <c r="BDX103" s="10"/>
      <c r="BDY103" s="10"/>
      <c r="BDZ103" s="10"/>
      <c r="BEA103" s="10"/>
      <c r="BEB103" s="10"/>
      <c r="BEC103" s="10"/>
      <c r="BED103" s="10"/>
      <c r="BEE103" s="10"/>
      <c r="BEF103" s="10"/>
      <c r="BEG103" s="10"/>
      <c r="BEH103" s="10"/>
      <c r="BEI103" s="10"/>
      <c r="BEJ103" s="10"/>
      <c r="BEK103" s="10"/>
      <c r="BEL103" s="10"/>
      <c r="BEM103" s="10"/>
      <c r="BEN103" s="10"/>
      <c r="BEO103" s="10"/>
      <c r="BEP103" s="10"/>
      <c r="BEQ103" s="10"/>
      <c r="BER103" s="10"/>
      <c r="BES103" s="10"/>
      <c r="BET103" s="10"/>
      <c r="BEU103" s="10"/>
      <c r="BEV103" s="10"/>
      <c r="BEW103" s="10"/>
      <c r="BEX103" s="10"/>
      <c r="BEY103" s="10"/>
      <c r="BEZ103" s="10"/>
      <c r="BFA103" s="10"/>
      <c r="BFB103" s="10"/>
      <c r="BFC103" s="10"/>
      <c r="BFD103" s="10"/>
      <c r="BFE103" s="10"/>
      <c r="BFF103" s="10"/>
      <c r="BFG103" s="10"/>
      <c r="BFH103" s="10"/>
      <c r="BFI103" s="10"/>
      <c r="BFJ103" s="10"/>
      <c r="BFK103" s="10"/>
      <c r="BFL103" s="10"/>
      <c r="BFM103" s="10"/>
      <c r="BFN103" s="10"/>
      <c r="BFO103" s="10"/>
      <c r="BFP103" s="10"/>
      <c r="BFQ103" s="10"/>
      <c r="BFR103" s="10"/>
      <c r="BFS103" s="10"/>
      <c r="BFT103" s="10"/>
      <c r="BFU103" s="10"/>
      <c r="BFV103" s="10"/>
      <c r="BFW103" s="10"/>
      <c r="BFX103" s="10"/>
      <c r="BFY103" s="10"/>
      <c r="BFZ103" s="10"/>
      <c r="BGA103" s="10"/>
      <c r="BGB103" s="10"/>
      <c r="BGC103" s="10"/>
      <c r="BGD103" s="10"/>
      <c r="BGE103" s="10"/>
      <c r="BGF103" s="10"/>
      <c r="BGG103" s="10"/>
      <c r="BGH103" s="10"/>
      <c r="BGI103" s="10"/>
      <c r="BGJ103" s="10"/>
      <c r="BGK103" s="10"/>
      <c r="BGL103" s="10"/>
      <c r="BGM103" s="10"/>
      <c r="BGN103" s="10"/>
      <c r="BGO103" s="10"/>
      <c r="BGP103" s="10"/>
      <c r="BGQ103" s="10"/>
      <c r="BGR103" s="10"/>
      <c r="BGS103" s="10"/>
      <c r="BGT103" s="10"/>
      <c r="BGU103" s="10"/>
      <c r="BGV103" s="10"/>
      <c r="BGW103" s="10"/>
      <c r="BGX103" s="10"/>
      <c r="BGY103" s="10"/>
      <c r="BGZ103" s="10"/>
      <c r="BHA103" s="10"/>
      <c r="BHB103" s="10"/>
      <c r="BHC103" s="10"/>
      <c r="BHD103" s="10"/>
      <c r="BHE103" s="10"/>
      <c r="BHF103" s="10"/>
      <c r="BHG103" s="10"/>
      <c r="BHH103" s="10"/>
      <c r="BHI103" s="10"/>
      <c r="BHJ103" s="10"/>
      <c r="BHK103" s="10"/>
      <c r="BHL103" s="10"/>
      <c r="BHM103" s="10"/>
      <c r="BHN103" s="10"/>
      <c r="BHO103" s="10"/>
      <c r="BHP103" s="10"/>
      <c r="BHQ103" s="10"/>
      <c r="BHR103" s="10"/>
      <c r="BHS103" s="10"/>
      <c r="BHT103" s="10"/>
      <c r="BHU103" s="10"/>
      <c r="BHV103" s="10"/>
      <c r="BHW103" s="10"/>
      <c r="BHX103" s="10"/>
      <c r="BHY103" s="10"/>
      <c r="BHZ103" s="10"/>
      <c r="BIA103" s="10"/>
      <c r="BIB103" s="10"/>
      <c r="BIC103" s="10"/>
      <c r="BID103" s="10"/>
      <c r="BIE103" s="10"/>
      <c r="BIF103" s="10"/>
      <c r="BIG103" s="10"/>
      <c r="BIH103" s="10"/>
      <c r="BII103" s="10"/>
      <c r="BIJ103" s="10"/>
      <c r="BIK103" s="10"/>
      <c r="BIL103" s="10"/>
      <c r="BIM103" s="10"/>
      <c r="BIN103" s="10"/>
      <c r="BIO103" s="10"/>
      <c r="BIP103" s="10"/>
      <c r="BIQ103" s="10"/>
      <c r="BIR103" s="10"/>
      <c r="BIS103" s="10"/>
      <c r="BIT103" s="10"/>
      <c r="BIU103" s="10"/>
      <c r="BIV103" s="10"/>
      <c r="BIW103" s="10"/>
      <c r="BIX103" s="10"/>
      <c r="BIY103" s="10"/>
      <c r="BIZ103" s="10"/>
      <c r="BJA103" s="10"/>
      <c r="BJB103" s="10"/>
      <c r="BJC103" s="10"/>
      <c r="BJD103" s="10"/>
      <c r="BJE103" s="10"/>
      <c r="BJF103" s="10"/>
      <c r="BJG103" s="10"/>
      <c r="BJH103" s="10"/>
      <c r="BJI103" s="10"/>
      <c r="BJJ103" s="10"/>
      <c r="BJK103" s="10"/>
      <c r="BJL103" s="10"/>
      <c r="BJM103" s="10"/>
      <c r="BJN103" s="10"/>
      <c r="BJO103" s="10"/>
      <c r="BJP103" s="10"/>
      <c r="BJQ103" s="10"/>
      <c r="BJR103" s="10"/>
      <c r="BJS103" s="10"/>
      <c r="BJT103" s="10"/>
      <c r="BJU103" s="10"/>
      <c r="BJV103" s="10"/>
      <c r="BJW103" s="10"/>
      <c r="BJX103" s="10"/>
      <c r="BJY103" s="10"/>
      <c r="BJZ103" s="10"/>
      <c r="BKA103" s="10"/>
      <c r="BKB103" s="10"/>
      <c r="BKC103" s="10"/>
      <c r="BKD103" s="10"/>
      <c r="BKE103" s="10"/>
      <c r="BKF103" s="10"/>
      <c r="BKG103" s="10"/>
      <c r="BKH103" s="10"/>
      <c r="BKI103" s="10"/>
      <c r="BKJ103" s="10"/>
      <c r="BKK103" s="10"/>
      <c r="BKL103" s="10"/>
      <c r="BKM103" s="10"/>
      <c r="BKN103" s="10"/>
      <c r="BKO103" s="10"/>
      <c r="BKP103" s="10"/>
      <c r="BKQ103" s="10"/>
      <c r="BKR103" s="10"/>
      <c r="BKS103" s="10"/>
      <c r="BKT103" s="10"/>
      <c r="BKU103" s="10"/>
      <c r="BKV103" s="10"/>
      <c r="BKW103" s="10"/>
      <c r="BKX103" s="10"/>
      <c r="BKY103" s="10"/>
      <c r="BKZ103" s="10"/>
      <c r="BLA103" s="10"/>
      <c r="BLB103" s="10"/>
      <c r="BLC103" s="10"/>
      <c r="BLD103" s="10"/>
      <c r="BLE103" s="10"/>
      <c r="BLF103" s="10"/>
      <c r="BLG103" s="10"/>
      <c r="BLH103" s="10"/>
      <c r="BLI103" s="10"/>
      <c r="BLJ103" s="10"/>
      <c r="BLK103" s="10"/>
      <c r="BLL103" s="10"/>
      <c r="BLM103" s="10"/>
      <c r="BLN103" s="10"/>
      <c r="BLO103" s="10"/>
      <c r="BLP103" s="10"/>
      <c r="BLQ103" s="10"/>
      <c r="BLR103" s="10"/>
      <c r="BLS103" s="10"/>
      <c r="BLT103" s="10"/>
      <c r="BLU103" s="10"/>
      <c r="BLV103" s="10"/>
      <c r="BLW103" s="10"/>
      <c r="BLX103" s="10"/>
      <c r="BLY103" s="10"/>
      <c r="BLZ103" s="10"/>
      <c r="BMA103" s="10"/>
      <c r="BMB103" s="10"/>
      <c r="BMC103" s="10"/>
      <c r="BMD103" s="10"/>
      <c r="BME103" s="10"/>
      <c r="BMF103" s="10"/>
      <c r="BMG103" s="10"/>
      <c r="BMH103" s="10"/>
      <c r="BMI103" s="10"/>
      <c r="BMJ103" s="10"/>
      <c r="BMK103" s="10"/>
      <c r="BML103" s="10"/>
      <c r="BMM103" s="10"/>
      <c r="BMN103" s="10"/>
      <c r="BMO103" s="10"/>
      <c r="BMP103" s="10"/>
      <c r="BMQ103" s="10"/>
      <c r="BMR103" s="10"/>
      <c r="BMS103" s="10"/>
      <c r="BMT103" s="10"/>
      <c r="BMU103" s="10"/>
      <c r="BMV103" s="10"/>
      <c r="BMW103" s="10"/>
      <c r="BMX103" s="10"/>
      <c r="BMY103" s="10"/>
      <c r="BMZ103" s="10"/>
      <c r="BNA103" s="10"/>
      <c r="BNB103" s="10"/>
      <c r="BNC103" s="10"/>
      <c r="BND103" s="10"/>
      <c r="BNE103" s="10"/>
      <c r="BNF103" s="10"/>
      <c r="BNG103" s="10"/>
      <c r="BNH103" s="10"/>
      <c r="BNI103" s="10"/>
      <c r="BNJ103" s="10"/>
      <c r="BNK103" s="10"/>
      <c r="BNL103" s="10"/>
      <c r="BNM103" s="10"/>
      <c r="BNN103" s="10"/>
      <c r="BNO103" s="10"/>
      <c r="BNP103" s="10"/>
      <c r="BNQ103" s="10"/>
      <c r="BNR103" s="10"/>
      <c r="BNS103" s="10"/>
      <c r="BNT103" s="10"/>
      <c r="BNU103" s="10"/>
      <c r="BNV103" s="10"/>
      <c r="BNW103" s="10"/>
      <c r="BNX103" s="10"/>
      <c r="BNY103" s="10"/>
      <c r="BNZ103" s="10"/>
      <c r="BOA103" s="10"/>
      <c r="BOB103" s="10"/>
      <c r="BOC103" s="10"/>
      <c r="BOD103" s="10"/>
      <c r="BOE103" s="10"/>
      <c r="BOF103" s="10"/>
      <c r="BOG103" s="10"/>
      <c r="BOH103" s="10"/>
      <c r="BOI103" s="10"/>
      <c r="BOJ103" s="10"/>
      <c r="BOK103" s="10"/>
      <c r="BOL103" s="10"/>
      <c r="BOM103" s="10"/>
      <c r="BON103" s="10"/>
      <c r="BOO103" s="10"/>
      <c r="BOP103" s="10"/>
      <c r="BOQ103" s="10"/>
      <c r="BOR103" s="10"/>
      <c r="BOS103" s="10"/>
      <c r="BOT103" s="10"/>
      <c r="BOU103" s="10"/>
      <c r="BOV103" s="10"/>
      <c r="BOW103" s="10"/>
      <c r="BOX103" s="10"/>
      <c r="BOY103" s="10"/>
      <c r="BOZ103" s="10"/>
      <c r="BPA103" s="10"/>
      <c r="BPB103" s="10"/>
      <c r="BPC103" s="10"/>
      <c r="BPD103" s="10"/>
      <c r="BPE103" s="10"/>
      <c r="BPF103" s="10"/>
      <c r="BPG103" s="10"/>
      <c r="BPH103" s="10"/>
      <c r="BPI103" s="10"/>
      <c r="BPJ103" s="10"/>
      <c r="BPK103" s="10"/>
      <c r="BPL103" s="10"/>
      <c r="BPM103" s="10"/>
      <c r="BPN103" s="10"/>
      <c r="BPO103" s="10"/>
      <c r="BPP103" s="10"/>
      <c r="BPQ103" s="10"/>
      <c r="BPR103" s="10"/>
      <c r="BPS103" s="10"/>
      <c r="BPT103" s="10"/>
      <c r="BPU103" s="10"/>
      <c r="BPV103" s="10"/>
      <c r="BPW103" s="10"/>
      <c r="BPX103" s="10"/>
      <c r="BPY103" s="10"/>
      <c r="BPZ103" s="10"/>
      <c r="BQA103" s="10"/>
      <c r="BQB103" s="10"/>
      <c r="BQC103" s="10"/>
      <c r="BQD103" s="10"/>
      <c r="BQE103" s="10"/>
      <c r="BQF103" s="10"/>
      <c r="BQG103" s="10"/>
      <c r="BQH103" s="10"/>
      <c r="BQI103" s="10"/>
      <c r="BQJ103" s="10"/>
      <c r="BQK103" s="10"/>
      <c r="BQL103" s="10"/>
      <c r="BQM103" s="10"/>
      <c r="BQN103" s="10"/>
      <c r="BQO103" s="10"/>
      <c r="BQP103" s="10"/>
      <c r="BQQ103" s="10"/>
      <c r="BQR103" s="10"/>
      <c r="BQS103" s="10"/>
      <c r="BQT103" s="10"/>
      <c r="BQU103" s="10"/>
      <c r="BQV103" s="10"/>
      <c r="BQW103" s="10"/>
      <c r="BQX103" s="10"/>
      <c r="BQY103" s="10"/>
      <c r="BQZ103" s="10"/>
      <c r="BRA103" s="10"/>
      <c r="BRB103" s="10"/>
      <c r="BRC103" s="10"/>
      <c r="BRD103" s="10"/>
      <c r="BRE103" s="10"/>
      <c r="BRF103" s="10"/>
      <c r="BRG103" s="10"/>
      <c r="BRH103" s="10"/>
      <c r="BRI103" s="10"/>
      <c r="BRJ103" s="10"/>
      <c r="BRK103" s="10"/>
      <c r="BRL103" s="10"/>
      <c r="BRM103" s="10"/>
      <c r="BRN103" s="10"/>
      <c r="BRO103" s="10"/>
      <c r="BRP103" s="10"/>
      <c r="BRQ103" s="10"/>
      <c r="BRR103" s="10"/>
      <c r="BRS103" s="10"/>
      <c r="BRT103" s="10"/>
      <c r="BRU103" s="10"/>
      <c r="BRV103" s="10"/>
      <c r="BRW103" s="10"/>
      <c r="BRX103" s="10"/>
      <c r="BRY103" s="10"/>
      <c r="BRZ103" s="10"/>
      <c r="BSA103" s="10"/>
      <c r="BSB103" s="10"/>
      <c r="BSC103" s="10"/>
      <c r="BSD103" s="10"/>
      <c r="BSE103" s="10"/>
      <c r="BSF103" s="10"/>
      <c r="BSG103" s="10"/>
      <c r="BSH103" s="10"/>
      <c r="BSI103" s="10"/>
      <c r="BSJ103" s="10"/>
      <c r="BSK103" s="10"/>
      <c r="BSL103" s="10"/>
      <c r="BSM103" s="10"/>
      <c r="BSN103" s="10"/>
      <c r="BSO103" s="10"/>
      <c r="BSP103" s="10"/>
      <c r="BSQ103" s="10"/>
      <c r="BSR103" s="10"/>
      <c r="BSS103" s="10"/>
      <c r="BST103" s="10"/>
      <c r="BSU103" s="10"/>
      <c r="BSV103" s="10"/>
      <c r="BSW103" s="10"/>
      <c r="BSX103" s="10"/>
      <c r="BSY103" s="10"/>
      <c r="BSZ103" s="10"/>
      <c r="BTA103" s="10"/>
      <c r="BTB103" s="10"/>
      <c r="BTC103" s="10"/>
      <c r="BTD103" s="10"/>
      <c r="BTE103" s="10"/>
      <c r="BTF103" s="10"/>
      <c r="BTG103" s="10"/>
      <c r="BTH103" s="10"/>
      <c r="BTI103" s="10"/>
      <c r="BTJ103" s="10"/>
      <c r="BTK103" s="10"/>
      <c r="BTL103" s="10"/>
      <c r="BTM103" s="10"/>
      <c r="BTN103" s="10"/>
      <c r="BTO103" s="10"/>
      <c r="BTP103" s="10"/>
      <c r="BTQ103" s="10"/>
      <c r="BTR103" s="10"/>
      <c r="BTS103" s="10"/>
      <c r="BTT103" s="10"/>
      <c r="BTU103" s="10"/>
      <c r="BTV103" s="10"/>
      <c r="BTW103" s="10"/>
      <c r="BTX103" s="10"/>
      <c r="BTY103" s="10"/>
      <c r="BTZ103" s="10"/>
      <c r="BUA103" s="10"/>
      <c r="BUB103" s="10"/>
      <c r="BUC103" s="10"/>
      <c r="BUD103" s="10"/>
      <c r="BUE103" s="10"/>
      <c r="BUF103" s="10"/>
      <c r="BUG103" s="10"/>
      <c r="BUH103" s="10"/>
      <c r="BUI103" s="10"/>
      <c r="BUJ103" s="10"/>
      <c r="BUK103" s="10"/>
      <c r="BUL103" s="10"/>
      <c r="BUM103" s="10"/>
      <c r="BUN103" s="10"/>
      <c r="BUO103" s="10"/>
      <c r="BUP103" s="10"/>
      <c r="BUQ103" s="10"/>
      <c r="BUR103" s="10"/>
      <c r="BUS103" s="10"/>
      <c r="BUT103" s="10"/>
      <c r="BUU103" s="10"/>
      <c r="BUV103" s="10"/>
      <c r="BUW103" s="10"/>
      <c r="BUX103" s="10"/>
      <c r="BUY103" s="10"/>
      <c r="BUZ103" s="10"/>
      <c r="BVA103" s="10"/>
      <c r="BVB103" s="10"/>
      <c r="BVC103" s="10"/>
      <c r="BVD103" s="10"/>
      <c r="BVE103" s="10"/>
      <c r="BVF103" s="10"/>
      <c r="BVG103" s="10"/>
      <c r="BVH103" s="10"/>
      <c r="BVI103" s="10"/>
      <c r="BVJ103" s="10"/>
      <c r="BVK103" s="10"/>
      <c r="BVL103" s="10"/>
      <c r="BVM103" s="10"/>
      <c r="BVN103" s="10"/>
      <c r="BVO103" s="10"/>
      <c r="BVP103" s="10"/>
      <c r="BVQ103" s="10"/>
      <c r="BVR103" s="10"/>
      <c r="BVS103" s="10"/>
      <c r="BVT103" s="10"/>
      <c r="BVU103" s="10"/>
      <c r="BVV103" s="10"/>
      <c r="BVW103" s="10"/>
      <c r="BVX103" s="10"/>
      <c r="BVY103" s="10"/>
      <c r="BVZ103" s="10"/>
      <c r="BWA103" s="10"/>
      <c r="BWB103" s="10"/>
      <c r="BWC103" s="10"/>
      <c r="BWD103" s="10"/>
      <c r="BWE103" s="10"/>
      <c r="BWF103" s="10"/>
      <c r="BWG103" s="10"/>
      <c r="BWH103" s="10"/>
      <c r="BWI103" s="10"/>
      <c r="BWJ103" s="10"/>
      <c r="BWK103" s="10"/>
      <c r="BWL103" s="10"/>
      <c r="BWM103" s="10"/>
      <c r="BWN103" s="10"/>
      <c r="BWO103" s="10"/>
      <c r="BWP103" s="10"/>
      <c r="BWQ103" s="10"/>
      <c r="BWR103" s="10"/>
      <c r="BWS103" s="10"/>
      <c r="BWT103" s="10"/>
      <c r="BWU103" s="10"/>
      <c r="BWV103" s="10"/>
      <c r="BWW103" s="10"/>
      <c r="BWX103" s="10"/>
      <c r="BWY103" s="10"/>
      <c r="BWZ103" s="10"/>
      <c r="BXA103" s="10"/>
      <c r="BXB103" s="10"/>
      <c r="BXC103" s="10"/>
      <c r="BXD103" s="10"/>
      <c r="BXE103" s="10"/>
      <c r="BXF103" s="10"/>
      <c r="BXG103" s="10"/>
      <c r="BXH103" s="10"/>
      <c r="BXI103" s="10"/>
      <c r="BXJ103" s="10"/>
      <c r="BXK103" s="10"/>
      <c r="BXL103" s="10"/>
      <c r="BXM103" s="10"/>
      <c r="BXN103" s="10"/>
      <c r="BXO103" s="10"/>
      <c r="BXP103" s="10"/>
      <c r="BXQ103" s="10"/>
      <c r="BXR103" s="10"/>
      <c r="BXS103" s="10"/>
      <c r="BXT103" s="10"/>
      <c r="BXU103" s="10"/>
      <c r="BXV103" s="10"/>
      <c r="BXW103" s="10"/>
      <c r="BXX103" s="10"/>
      <c r="BXY103" s="10"/>
      <c r="BXZ103" s="10"/>
      <c r="BYA103" s="10"/>
      <c r="BYB103" s="10"/>
      <c r="BYC103" s="10"/>
      <c r="BYD103" s="10"/>
      <c r="BYE103" s="10"/>
      <c r="BYF103" s="10"/>
      <c r="BYG103" s="10"/>
      <c r="BYH103" s="10"/>
      <c r="BYI103" s="10"/>
      <c r="BYJ103" s="10"/>
      <c r="BYK103" s="10"/>
      <c r="BYL103" s="10"/>
      <c r="BYM103" s="10"/>
      <c r="BYN103" s="10"/>
      <c r="BYO103" s="10"/>
      <c r="BYP103" s="10"/>
      <c r="BYQ103" s="10"/>
      <c r="BYR103" s="10"/>
      <c r="BYS103" s="10"/>
      <c r="BYT103" s="10"/>
      <c r="BYU103" s="10"/>
      <c r="BYV103" s="10"/>
      <c r="BYW103" s="10"/>
      <c r="BYX103" s="10"/>
      <c r="BYY103" s="10"/>
      <c r="BYZ103" s="10"/>
      <c r="BZA103" s="10"/>
      <c r="BZB103" s="10"/>
      <c r="BZC103" s="10"/>
      <c r="BZD103" s="10"/>
      <c r="BZE103" s="10"/>
      <c r="BZF103" s="10"/>
      <c r="BZG103" s="10"/>
      <c r="BZH103" s="10"/>
      <c r="BZI103" s="10"/>
      <c r="BZJ103" s="10"/>
      <c r="BZK103" s="10"/>
      <c r="BZL103" s="10"/>
      <c r="BZM103" s="10"/>
      <c r="BZN103" s="10"/>
      <c r="BZO103" s="10"/>
      <c r="BZP103" s="10"/>
      <c r="BZQ103" s="10"/>
      <c r="BZR103" s="10"/>
      <c r="BZS103" s="10"/>
      <c r="BZT103" s="10"/>
      <c r="BZU103" s="10"/>
      <c r="BZV103" s="10"/>
      <c r="BZW103" s="10"/>
      <c r="BZX103" s="10"/>
      <c r="BZY103" s="10"/>
      <c r="BZZ103" s="10"/>
      <c r="CAA103" s="10"/>
      <c r="CAB103" s="10"/>
      <c r="CAC103" s="10"/>
      <c r="CAD103" s="10"/>
      <c r="CAE103" s="10"/>
      <c r="CAF103" s="10"/>
      <c r="CAG103" s="10"/>
      <c r="CAH103" s="10"/>
      <c r="CAI103" s="10"/>
      <c r="CAJ103" s="10"/>
      <c r="CAK103" s="10"/>
      <c r="CAL103" s="10"/>
      <c r="CAM103" s="10"/>
      <c r="CAN103" s="10"/>
      <c r="CAO103" s="10"/>
      <c r="CAP103" s="10"/>
      <c r="CAQ103" s="10"/>
      <c r="CAR103" s="10"/>
      <c r="CAS103" s="10"/>
      <c r="CAT103" s="10"/>
      <c r="CAU103" s="10"/>
      <c r="CAV103" s="10"/>
      <c r="CAW103" s="10"/>
      <c r="CAX103" s="10"/>
      <c r="CAY103" s="10"/>
      <c r="CAZ103" s="10"/>
      <c r="CBA103" s="10"/>
      <c r="CBB103" s="10"/>
      <c r="CBC103" s="10"/>
      <c r="CBD103" s="10"/>
      <c r="CBE103" s="10"/>
      <c r="CBF103" s="10"/>
      <c r="CBG103" s="10"/>
      <c r="CBH103" s="10"/>
      <c r="CBI103" s="10"/>
      <c r="CBJ103" s="10"/>
      <c r="CBK103" s="10"/>
      <c r="CBL103" s="10"/>
      <c r="CBM103" s="10"/>
      <c r="CBN103" s="10"/>
      <c r="CBO103" s="10"/>
      <c r="CBP103" s="10"/>
      <c r="CBQ103" s="10"/>
      <c r="CBR103" s="10"/>
      <c r="CBS103" s="10"/>
      <c r="CBT103" s="10"/>
      <c r="CBU103" s="10"/>
      <c r="CBV103" s="10"/>
      <c r="CBW103" s="10"/>
      <c r="CBX103" s="10"/>
      <c r="CBY103" s="10"/>
      <c r="CBZ103" s="10"/>
      <c r="CCA103" s="10"/>
      <c r="CCB103" s="10"/>
      <c r="CCC103" s="10"/>
      <c r="CCD103" s="10"/>
      <c r="CCE103" s="10"/>
      <c r="CCF103" s="10"/>
      <c r="CCG103" s="10"/>
      <c r="CCH103" s="10"/>
      <c r="CCI103" s="10"/>
      <c r="CCJ103" s="10"/>
      <c r="CCK103" s="10"/>
      <c r="CCL103" s="10"/>
      <c r="CCM103" s="10"/>
      <c r="CCN103" s="10"/>
      <c r="CCO103" s="10"/>
      <c r="CCP103" s="10"/>
      <c r="CCQ103" s="10"/>
      <c r="CCR103" s="10"/>
      <c r="CCS103" s="10"/>
      <c r="CCT103" s="10"/>
      <c r="CCU103" s="10"/>
      <c r="CCV103" s="10"/>
      <c r="CCW103" s="10"/>
      <c r="CCX103" s="10"/>
      <c r="CCY103" s="10"/>
      <c r="CCZ103" s="10"/>
      <c r="CDA103" s="10"/>
      <c r="CDB103" s="10"/>
      <c r="CDC103" s="10"/>
      <c r="CDD103" s="10"/>
      <c r="CDE103" s="10"/>
      <c r="CDF103" s="10"/>
      <c r="CDG103" s="10"/>
      <c r="CDH103" s="10"/>
      <c r="CDI103" s="10"/>
      <c r="CDJ103" s="10"/>
      <c r="CDK103" s="10"/>
      <c r="CDL103" s="10"/>
      <c r="CDM103" s="10"/>
      <c r="CDN103" s="10"/>
      <c r="CDO103" s="10"/>
      <c r="CDP103" s="10"/>
      <c r="CDQ103" s="10"/>
      <c r="CDR103" s="10"/>
      <c r="CDS103" s="10"/>
      <c r="CDT103" s="10"/>
      <c r="CDU103" s="10"/>
      <c r="CDV103" s="10"/>
      <c r="CDW103" s="10"/>
      <c r="CDX103" s="10"/>
      <c r="CDY103" s="10"/>
      <c r="CDZ103" s="10"/>
      <c r="CEA103" s="10"/>
      <c r="CEB103" s="10"/>
      <c r="CEC103" s="10"/>
      <c r="CED103" s="10"/>
      <c r="CEE103" s="10"/>
      <c r="CEF103" s="10"/>
      <c r="CEG103" s="10"/>
      <c r="CEH103" s="10"/>
      <c r="CEI103" s="10"/>
      <c r="CEJ103" s="10"/>
      <c r="CEK103" s="10"/>
      <c r="CEL103" s="10"/>
      <c r="CEM103" s="10"/>
      <c r="CEN103" s="10"/>
      <c r="CEO103" s="10"/>
      <c r="CEP103" s="10"/>
      <c r="CEQ103" s="10"/>
      <c r="CER103" s="10"/>
      <c r="CES103" s="10"/>
      <c r="CET103" s="10"/>
      <c r="CEU103" s="10"/>
      <c r="CEV103" s="10"/>
      <c r="CEW103" s="10"/>
      <c r="CEX103" s="10"/>
      <c r="CEY103" s="10"/>
      <c r="CEZ103" s="10"/>
      <c r="CFA103" s="10"/>
      <c r="CFB103" s="10"/>
      <c r="CFC103" s="10"/>
      <c r="CFD103" s="10"/>
      <c r="CFE103" s="10"/>
      <c r="CFF103" s="10"/>
      <c r="CFG103" s="10"/>
      <c r="CFH103" s="10"/>
      <c r="CFI103" s="10"/>
      <c r="CFJ103" s="10"/>
      <c r="CFK103" s="10"/>
      <c r="CFL103" s="10"/>
      <c r="CFM103" s="10"/>
      <c r="CFN103" s="10"/>
      <c r="CFO103" s="10"/>
      <c r="CFP103" s="10"/>
      <c r="CFQ103" s="10"/>
      <c r="CFR103" s="10"/>
      <c r="CFS103" s="10"/>
      <c r="CFT103" s="10"/>
      <c r="CFU103" s="10"/>
      <c r="CFV103" s="10"/>
      <c r="CFW103" s="10"/>
      <c r="CFX103" s="10"/>
      <c r="CFY103" s="10"/>
      <c r="CFZ103" s="10"/>
      <c r="CGA103" s="10"/>
      <c r="CGB103" s="10"/>
      <c r="CGC103" s="10"/>
      <c r="CGD103" s="10"/>
      <c r="CGE103" s="10"/>
      <c r="CGF103" s="10"/>
      <c r="CGG103" s="10"/>
      <c r="CGH103" s="10"/>
      <c r="CGI103" s="10"/>
      <c r="CGJ103" s="10"/>
      <c r="CGK103" s="10"/>
      <c r="CGL103" s="10"/>
      <c r="CGM103" s="10"/>
      <c r="CGN103" s="10"/>
      <c r="CGO103" s="10"/>
      <c r="CGP103" s="10"/>
      <c r="CGQ103" s="10"/>
      <c r="CGR103" s="10"/>
      <c r="CGS103" s="10"/>
      <c r="CGT103" s="10"/>
      <c r="CGU103" s="10"/>
      <c r="CGV103" s="10"/>
      <c r="CGW103" s="10"/>
      <c r="CGX103" s="10"/>
      <c r="CGY103" s="10"/>
      <c r="CGZ103" s="10"/>
      <c r="CHA103" s="10"/>
      <c r="CHB103" s="10"/>
      <c r="CHC103" s="10"/>
      <c r="CHD103" s="10"/>
      <c r="CHE103" s="10"/>
      <c r="CHF103" s="10"/>
      <c r="CHG103" s="10"/>
      <c r="CHH103" s="10"/>
      <c r="CHI103" s="10"/>
      <c r="CHJ103" s="10"/>
      <c r="CHK103" s="10"/>
      <c r="CHL103" s="10"/>
      <c r="CHM103" s="10"/>
      <c r="CHN103" s="10"/>
      <c r="CHO103" s="10"/>
      <c r="CHP103" s="10"/>
      <c r="CHQ103" s="10"/>
      <c r="CHR103" s="10"/>
      <c r="CHS103" s="10"/>
      <c r="CHT103" s="10"/>
      <c r="CHU103" s="10"/>
      <c r="CHV103" s="10"/>
      <c r="CHW103" s="10"/>
      <c r="CHX103" s="10"/>
      <c r="CHY103" s="10"/>
      <c r="CHZ103" s="10"/>
      <c r="CIA103" s="10"/>
      <c r="CIB103" s="10"/>
      <c r="CIC103" s="10"/>
      <c r="CID103" s="10"/>
      <c r="CIE103" s="10"/>
      <c r="CIF103" s="10"/>
      <c r="CIG103" s="10"/>
      <c r="CIH103" s="10"/>
      <c r="CII103" s="10"/>
      <c r="CIJ103" s="10"/>
      <c r="CIK103" s="10"/>
      <c r="CIL103" s="10"/>
      <c r="CIM103" s="10"/>
      <c r="CIN103" s="10"/>
      <c r="CIO103" s="10"/>
      <c r="CIP103" s="10"/>
      <c r="CIQ103" s="10"/>
      <c r="CIR103" s="10"/>
      <c r="CIS103" s="10"/>
      <c r="CIT103" s="10"/>
      <c r="CIU103" s="10"/>
      <c r="CIV103" s="10"/>
      <c r="CIW103" s="10"/>
      <c r="CIX103" s="10"/>
      <c r="CIY103" s="10"/>
      <c r="CIZ103" s="10"/>
      <c r="CJA103" s="10"/>
      <c r="CJB103" s="10"/>
      <c r="CJC103" s="10"/>
      <c r="CJD103" s="10"/>
      <c r="CJE103" s="10"/>
      <c r="CJF103" s="10"/>
      <c r="CJG103" s="10"/>
      <c r="CJH103" s="10"/>
      <c r="CJI103" s="10"/>
      <c r="CJJ103" s="10"/>
      <c r="CJK103" s="10"/>
      <c r="CJL103" s="10"/>
      <c r="CJM103" s="10"/>
      <c r="CJN103" s="10"/>
      <c r="CJO103" s="10"/>
      <c r="CJP103" s="10"/>
      <c r="CJQ103" s="10"/>
      <c r="CJR103" s="10"/>
      <c r="CJS103" s="10"/>
      <c r="CJT103" s="10"/>
      <c r="CJU103" s="10"/>
      <c r="CJV103" s="10"/>
      <c r="CJW103" s="10"/>
      <c r="CJX103" s="10"/>
      <c r="CJY103" s="10"/>
      <c r="CJZ103" s="10"/>
      <c r="CKA103" s="10"/>
      <c r="CKB103" s="10"/>
      <c r="CKC103" s="10"/>
      <c r="CKD103" s="10"/>
      <c r="CKE103" s="10"/>
      <c r="CKF103" s="10"/>
      <c r="CKG103" s="10"/>
      <c r="CKH103" s="10"/>
      <c r="CKI103" s="10"/>
      <c r="CKJ103" s="10"/>
      <c r="CKK103" s="10"/>
      <c r="CKL103" s="10"/>
      <c r="CKM103" s="10"/>
      <c r="CKN103" s="10"/>
      <c r="CKO103" s="10"/>
      <c r="CKP103" s="10"/>
      <c r="CKQ103" s="10"/>
      <c r="CKR103" s="10"/>
      <c r="CKS103" s="10"/>
      <c r="CKT103" s="10"/>
      <c r="CKU103" s="10"/>
      <c r="CKV103" s="10"/>
      <c r="CKW103" s="10"/>
      <c r="CKX103" s="10"/>
      <c r="CKY103" s="10"/>
      <c r="CKZ103" s="10"/>
      <c r="CLA103" s="10"/>
      <c r="CLB103" s="10"/>
      <c r="CLC103" s="10"/>
      <c r="CLD103" s="10"/>
      <c r="CLE103" s="10"/>
      <c r="CLF103" s="10"/>
      <c r="CLG103" s="10"/>
      <c r="CLH103" s="10"/>
      <c r="CLI103" s="10"/>
      <c r="CLJ103" s="10"/>
      <c r="CLK103" s="10"/>
      <c r="CLL103" s="10"/>
      <c r="CLM103" s="10"/>
      <c r="CLN103" s="10"/>
      <c r="CLO103" s="10"/>
      <c r="CLP103" s="10"/>
      <c r="CLQ103" s="10"/>
      <c r="CLR103" s="10"/>
      <c r="CLS103" s="10"/>
      <c r="CLT103" s="10"/>
      <c r="CLU103" s="10"/>
      <c r="CLV103" s="10"/>
      <c r="CLW103" s="10"/>
      <c r="CLX103" s="10"/>
      <c r="CLY103" s="10"/>
      <c r="CLZ103" s="10"/>
      <c r="CMA103" s="10"/>
      <c r="CMB103" s="10"/>
      <c r="CMC103" s="10"/>
      <c r="CMD103" s="10"/>
      <c r="CME103" s="10"/>
      <c r="CMF103" s="10"/>
      <c r="CMG103" s="10"/>
      <c r="CMH103" s="10"/>
      <c r="CMI103" s="10"/>
      <c r="CMJ103" s="10"/>
      <c r="CMK103" s="10"/>
      <c r="CML103" s="10"/>
      <c r="CMM103" s="10"/>
      <c r="CMN103" s="10"/>
      <c r="CMO103" s="10"/>
      <c r="CMP103" s="10"/>
      <c r="CMQ103" s="10"/>
      <c r="CMR103" s="10"/>
      <c r="CMS103" s="10"/>
      <c r="CMT103" s="10"/>
      <c r="CMU103" s="10"/>
      <c r="CMV103" s="10"/>
      <c r="CMW103" s="10"/>
      <c r="CMX103" s="10"/>
      <c r="CMY103" s="10"/>
      <c r="CMZ103" s="10"/>
      <c r="CNA103" s="10"/>
      <c r="CNB103" s="10"/>
      <c r="CNC103" s="10"/>
      <c r="CND103" s="10"/>
      <c r="CNE103" s="10"/>
      <c r="CNF103" s="10"/>
      <c r="CNG103" s="10"/>
      <c r="CNH103" s="10"/>
      <c r="CNI103" s="10"/>
      <c r="CNJ103" s="10"/>
      <c r="CNK103" s="10"/>
      <c r="CNL103" s="10"/>
      <c r="CNM103" s="10"/>
      <c r="CNN103" s="10"/>
      <c r="CNO103" s="10"/>
      <c r="CNP103" s="10"/>
      <c r="CNQ103" s="10"/>
      <c r="CNR103" s="10"/>
      <c r="CNS103" s="10"/>
      <c r="CNT103" s="10"/>
      <c r="CNU103" s="10"/>
      <c r="CNV103" s="10"/>
      <c r="CNW103" s="10"/>
      <c r="CNX103" s="10"/>
      <c r="CNY103" s="10"/>
      <c r="CNZ103" s="10"/>
      <c r="COA103" s="10"/>
      <c r="COB103" s="10"/>
      <c r="COC103" s="10"/>
      <c r="COD103" s="10"/>
      <c r="COE103" s="10"/>
      <c r="COF103" s="10"/>
      <c r="COG103" s="10"/>
      <c r="COH103" s="10"/>
      <c r="COI103" s="10"/>
      <c r="COJ103" s="10"/>
      <c r="COK103" s="10"/>
      <c r="COL103" s="10"/>
      <c r="COM103" s="10"/>
      <c r="CON103" s="10"/>
      <c r="COO103" s="10"/>
      <c r="COP103" s="10"/>
      <c r="COQ103" s="10"/>
      <c r="COR103" s="10"/>
      <c r="COS103" s="10"/>
      <c r="COT103" s="10"/>
      <c r="COU103" s="10"/>
      <c r="COV103" s="10"/>
      <c r="COW103" s="10"/>
      <c r="COX103" s="10"/>
      <c r="COY103" s="10"/>
      <c r="COZ103" s="10"/>
      <c r="CPA103" s="10"/>
      <c r="CPB103" s="10"/>
      <c r="CPC103" s="10"/>
      <c r="CPD103" s="10"/>
      <c r="CPE103" s="10"/>
      <c r="CPF103" s="10"/>
      <c r="CPG103" s="10"/>
      <c r="CPH103" s="10"/>
      <c r="CPI103" s="10"/>
      <c r="CPJ103" s="10"/>
      <c r="CPK103" s="10"/>
      <c r="CPL103" s="10"/>
      <c r="CPM103" s="10"/>
      <c r="CPN103" s="10"/>
      <c r="CPO103" s="10"/>
      <c r="CPP103" s="10"/>
      <c r="CPQ103" s="10"/>
      <c r="CPR103" s="10"/>
      <c r="CPS103" s="10"/>
      <c r="CPT103" s="10"/>
      <c r="CPU103" s="10"/>
      <c r="CPV103" s="10"/>
      <c r="CPW103" s="10"/>
      <c r="CPX103" s="10"/>
      <c r="CPY103" s="10"/>
      <c r="CPZ103" s="10"/>
      <c r="CQA103" s="10"/>
      <c r="CQB103" s="10"/>
      <c r="CQC103" s="10"/>
      <c r="CQD103" s="10"/>
      <c r="CQE103" s="10"/>
      <c r="CQF103" s="10"/>
      <c r="CQG103" s="10"/>
      <c r="CQH103" s="10"/>
      <c r="CQI103" s="10"/>
      <c r="CQJ103" s="10"/>
      <c r="CQK103" s="10"/>
      <c r="CQL103" s="10"/>
      <c r="CQM103" s="10"/>
      <c r="CQN103" s="10"/>
      <c r="CQO103" s="10"/>
      <c r="CQP103" s="10"/>
      <c r="CQQ103" s="10"/>
      <c r="CQR103" s="10"/>
      <c r="CQS103" s="10"/>
      <c r="CQT103" s="10"/>
      <c r="CQU103" s="10"/>
      <c r="CQV103" s="10"/>
      <c r="CQW103" s="10"/>
      <c r="CQX103" s="10"/>
      <c r="CQY103" s="10"/>
      <c r="CQZ103" s="10"/>
      <c r="CRA103" s="10"/>
      <c r="CRB103" s="10"/>
      <c r="CRC103" s="10"/>
      <c r="CRD103" s="10"/>
      <c r="CRE103" s="10"/>
      <c r="CRF103" s="10"/>
      <c r="CRG103" s="10"/>
      <c r="CRH103" s="10"/>
      <c r="CRI103" s="10"/>
      <c r="CRJ103" s="10"/>
      <c r="CRK103" s="10"/>
      <c r="CRL103" s="10"/>
      <c r="CRM103" s="10"/>
      <c r="CRN103" s="10"/>
      <c r="CRO103" s="10"/>
      <c r="CRP103" s="10"/>
      <c r="CRQ103" s="10"/>
      <c r="CRR103" s="10"/>
      <c r="CRS103" s="10"/>
      <c r="CRT103" s="10"/>
      <c r="CRU103" s="10"/>
      <c r="CRV103" s="10"/>
      <c r="CRW103" s="10"/>
      <c r="CRX103" s="10"/>
      <c r="CRY103" s="10"/>
      <c r="CRZ103" s="10"/>
      <c r="CSA103" s="10"/>
      <c r="CSB103" s="10"/>
      <c r="CSC103" s="10"/>
      <c r="CSD103" s="10"/>
      <c r="CSE103" s="10"/>
      <c r="CSF103" s="10"/>
      <c r="CSG103" s="10"/>
      <c r="CSH103" s="10"/>
      <c r="CSI103" s="10"/>
      <c r="CSJ103" s="10"/>
      <c r="CSK103" s="10"/>
      <c r="CSL103" s="10"/>
      <c r="CSM103" s="10"/>
      <c r="CSN103" s="10"/>
      <c r="CSO103" s="10"/>
      <c r="CSP103" s="10"/>
      <c r="CSQ103" s="10"/>
      <c r="CSR103" s="10"/>
      <c r="CSS103" s="10"/>
      <c r="CST103" s="10"/>
      <c r="CSU103" s="10"/>
      <c r="CSV103" s="10"/>
      <c r="CSW103" s="10"/>
      <c r="CSX103" s="10"/>
      <c r="CSY103" s="10"/>
      <c r="CSZ103" s="10"/>
      <c r="CTA103" s="10"/>
      <c r="CTB103" s="10"/>
      <c r="CTC103" s="10"/>
      <c r="CTD103" s="10"/>
      <c r="CTE103" s="10"/>
      <c r="CTF103" s="10"/>
      <c r="CTG103" s="10"/>
      <c r="CTH103" s="10"/>
      <c r="CTI103" s="10"/>
      <c r="CTJ103" s="10"/>
      <c r="CTK103" s="10"/>
      <c r="CTL103" s="10"/>
      <c r="CTM103" s="10"/>
      <c r="CTN103" s="10"/>
      <c r="CTO103" s="10"/>
      <c r="CTP103" s="10"/>
      <c r="CTQ103" s="10"/>
      <c r="CTR103" s="10"/>
      <c r="CTS103" s="10"/>
      <c r="CTT103" s="10"/>
      <c r="CTU103" s="10"/>
      <c r="CTV103" s="10"/>
      <c r="CTW103" s="10"/>
      <c r="CTX103" s="10"/>
      <c r="CTY103" s="10"/>
      <c r="CTZ103" s="10"/>
      <c r="CUA103" s="10"/>
      <c r="CUB103" s="10"/>
      <c r="CUC103" s="10"/>
      <c r="CUD103" s="10"/>
      <c r="CUE103" s="10"/>
      <c r="CUF103" s="10"/>
      <c r="CUG103" s="10"/>
      <c r="CUH103" s="10"/>
      <c r="CUI103" s="10"/>
      <c r="CUJ103" s="10"/>
      <c r="CUK103" s="10"/>
      <c r="CUL103" s="10"/>
      <c r="CUM103" s="10"/>
      <c r="CUN103" s="10"/>
      <c r="CUO103" s="10"/>
      <c r="CUP103" s="10"/>
      <c r="CUQ103" s="10"/>
      <c r="CUR103" s="10"/>
      <c r="CUS103" s="10"/>
      <c r="CUT103" s="10"/>
      <c r="CUU103" s="10"/>
      <c r="CUV103" s="10"/>
      <c r="CUW103" s="10"/>
      <c r="CUX103" s="10"/>
      <c r="CUY103" s="10"/>
      <c r="CUZ103" s="10"/>
      <c r="CVA103" s="10"/>
      <c r="CVB103" s="10"/>
      <c r="CVC103" s="10"/>
      <c r="CVD103" s="10"/>
      <c r="CVE103" s="10"/>
      <c r="CVF103" s="10"/>
      <c r="CVG103" s="10"/>
      <c r="CVH103" s="10"/>
      <c r="CVI103" s="10"/>
      <c r="CVJ103" s="10"/>
      <c r="CVK103" s="10"/>
      <c r="CVL103" s="10"/>
      <c r="CVM103" s="10"/>
      <c r="CVN103" s="10"/>
      <c r="CVO103" s="10"/>
      <c r="CVP103" s="10"/>
      <c r="CVQ103" s="10"/>
      <c r="CVR103" s="10"/>
      <c r="CVS103" s="10"/>
      <c r="CVT103" s="10"/>
      <c r="CVU103" s="10"/>
      <c r="CVV103" s="10"/>
      <c r="CVW103" s="10"/>
      <c r="CVX103" s="10"/>
      <c r="CVY103" s="10"/>
      <c r="CVZ103" s="10"/>
      <c r="CWA103" s="10"/>
      <c r="CWB103" s="10"/>
      <c r="CWC103" s="10"/>
      <c r="CWD103" s="10"/>
      <c r="CWE103" s="10"/>
      <c r="CWF103" s="10"/>
      <c r="CWG103" s="10"/>
      <c r="CWH103" s="10"/>
      <c r="CWI103" s="10"/>
      <c r="CWJ103" s="10"/>
      <c r="CWK103" s="10"/>
      <c r="CWL103" s="10"/>
      <c r="CWM103" s="10"/>
      <c r="CWN103" s="10"/>
      <c r="CWO103" s="10"/>
      <c r="CWP103" s="10"/>
      <c r="CWQ103" s="10"/>
      <c r="CWR103" s="10"/>
      <c r="CWS103" s="10"/>
      <c r="CWT103" s="10"/>
      <c r="CWU103" s="10"/>
      <c r="CWV103" s="10"/>
      <c r="CWW103" s="10"/>
      <c r="CWX103" s="10"/>
      <c r="CWY103" s="10"/>
      <c r="CWZ103" s="10"/>
      <c r="CXA103" s="10"/>
      <c r="CXB103" s="10"/>
      <c r="CXC103" s="10"/>
      <c r="CXD103" s="10"/>
      <c r="CXE103" s="10"/>
      <c r="CXF103" s="10"/>
      <c r="CXG103" s="10"/>
      <c r="CXH103" s="10"/>
      <c r="CXI103" s="10"/>
      <c r="CXJ103" s="10"/>
      <c r="CXK103" s="10"/>
      <c r="CXL103" s="10"/>
      <c r="CXM103" s="10"/>
      <c r="CXN103" s="10"/>
      <c r="CXO103" s="10"/>
      <c r="CXP103" s="10"/>
      <c r="CXQ103" s="10"/>
      <c r="CXR103" s="10"/>
      <c r="CXS103" s="10"/>
      <c r="CXT103" s="10"/>
      <c r="CXU103" s="10"/>
      <c r="CXV103" s="10"/>
      <c r="CXW103" s="10"/>
      <c r="CXX103" s="10"/>
      <c r="CXY103" s="10"/>
      <c r="CXZ103" s="10"/>
      <c r="CYA103" s="10"/>
      <c r="CYB103" s="10"/>
      <c r="CYC103" s="10"/>
      <c r="CYD103" s="10"/>
      <c r="CYE103" s="10"/>
      <c r="CYF103" s="10"/>
      <c r="CYG103" s="10"/>
      <c r="CYH103" s="10"/>
      <c r="CYI103" s="10"/>
      <c r="CYJ103" s="10"/>
      <c r="CYK103" s="10"/>
      <c r="CYL103" s="10"/>
      <c r="CYM103" s="10"/>
      <c r="CYN103" s="10"/>
      <c r="CYO103" s="10"/>
      <c r="CYP103" s="10"/>
      <c r="CYQ103" s="10"/>
      <c r="CYR103" s="10"/>
      <c r="CYS103" s="10"/>
      <c r="CYT103" s="10"/>
      <c r="CYU103" s="10"/>
      <c r="CYV103" s="10"/>
      <c r="CYW103" s="10"/>
      <c r="CYX103" s="10"/>
      <c r="CYY103" s="10"/>
      <c r="CYZ103" s="10"/>
      <c r="CZA103" s="10"/>
      <c r="CZB103" s="10"/>
      <c r="CZC103" s="10"/>
      <c r="CZD103" s="10"/>
      <c r="CZE103" s="10"/>
      <c r="CZF103" s="10"/>
      <c r="CZG103" s="10"/>
      <c r="CZH103" s="10"/>
      <c r="CZI103" s="10"/>
      <c r="CZJ103" s="10"/>
      <c r="CZK103" s="10"/>
      <c r="CZL103" s="10"/>
      <c r="CZM103" s="10"/>
      <c r="CZN103" s="10"/>
      <c r="CZO103" s="10"/>
      <c r="CZP103" s="10"/>
      <c r="CZQ103" s="10"/>
      <c r="CZR103" s="10"/>
      <c r="CZS103" s="10"/>
      <c r="CZT103" s="10"/>
      <c r="CZU103" s="10"/>
      <c r="CZV103" s="10"/>
      <c r="CZW103" s="10"/>
      <c r="CZX103" s="10"/>
      <c r="CZY103" s="10"/>
      <c r="CZZ103" s="10"/>
      <c r="DAA103" s="10"/>
      <c r="DAB103" s="10"/>
      <c r="DAC103" s="10"/>
      <c r="DAD103" s="10"/>
      <c r="DAE103" s="10"/>
      <c r="DAF103" s="10"/>
      <c r="DAG103" s="10"/>
      <c r="DAH103" s="10"/>
      <c r="DAI103" s="10"/>
      <c r="DAJ103" s="10"/>
      <c r="DAK103" s="10"/>
      <c r="DAL103" s="10"/>
      <c r="DAM103" s="10"/>
      <c r="DAN103" s="10"/>
      <c r="DAO103" s="10"/>
      <c r="DAP103" s="10"/>
      <c r="DAQ103" s="10"/>
      <c r="DAR103" s="10"/>
      <c r="DAS103" s="10"/>
      <c r="DAT103" s="10"/>
      <c r="DAU103" s="10"/>
      <c r="DAV103" s="10"/>
      <c r="DAW103" s="10"/>
      <c r="DAX103" s="10"/>
      <c r="DAY103" s="10"/>
      <c r="DAZ103" s="10"/>
      <c r="DBA103" s="10"/>
      <c r="DBB103" s="10"/>
      <c r="DBC103" s="10"/>
      <c r="DBD103" s="10"/>
      <c r="DBE103" s="10"/>
      <c r="DBF103" s="10"/>
      <c r="DBG103" s="10"/>
      <c r="DBH103" s="10"/>
      <c r="DBI103" s="10"/>
      <c r="DBJ103" s="10"/>
      <c r="DBK103" s="10"/>
      <c r="DBL103" s="10"/>
      <c r="DBM103" s="10"/>
      <c r="DBN103" s="10"/>
      <c r="DBO103" s="10"/>
      <c r="DBP103" s="10"/>
      <c r="DBQ103" s="10"/>
      <c r="DBR103" s="10"/>
      <c r="DBS103" s="10"/>
      <c r="DBT103" s="10"/>
      <c r="DBU103" s="10"/>
      <c r="DBV103" s="10"/>
      <c r="DBW103" s="10"/>
      <c r="DBX103" s="10"/>
      <c r="DBY103" s="10"/>
      <c r="DBZ103" s="10"/>
      <c r="DCA103" s="10"/>
      <c r="DCB103" s="10"/>
      <c r="DCC103" s="10"/>
      <c r="DCD103" s="10"/>
      <c r="DCE103" s="10"/>
      <c r="DCF103" s="10"/>
      <c r="DCG103" s="10"/>
      <c r="DCH103" s="10"/>
      <c r="DCI103" s="10"/>
      <c r="DCJ103" s="10"/>
      <c r="DCK103" s="10"/>
      <c r="DCL103" s="10"/>
      <c r="DCM103" s="10"/>
      <c r="DCN103" s="10"/>
      <c r="DCO103" s="10"/>
      <c r="DCP103" s="10"/>
      <c r="DCQ103" s="10"/>
      <c r="DCR103" s="10"/>
      <c r="DCS103" s="10"/>
      <c r="DCT103" s="10"/>
      <c r="DCU103" s="10"/>
      <c r="DCV103" s="10"/>
      <c r="DCW103" s="10"/>
      <c r="DCX103" s="10"/>
      <c r="DCY103" s="10"/>
      <c r="DCZ103" s="10"/>
      <c r="DDA103" s="10"/>
      <c r="DDB103" s="10"/>
      <c r="DDC103" s="10"/>
      <c r="DDD103" s="10"/>
      <c r="DDE103" s="10"/>
      <c r="DDF103" s="10"/>
      <c r="DDG103" s="10"/>
      <c r="DDH103" s="10"/>
      <c r="DDI103" s="10"/>
      <c r="DDJ103" s="10"/>
      <c r="DDK103" s="10"/>
      <c r="DDL103" s="10"/>
      <c r="DDM103" s="10"/>
      <c r="DDN103" s="10"/>
      <c r="DDO103" s="10"/>
      <c r="DDP103" s="10"/>
      <c r="DDQ103" s="10"/>
      <c r="DDR103" s="10"/>
      <c r="DDS103" s="10"/>
      <c r="DDT103" s="10"/>
      <c r="DDU103" s="10"/>
      <c r="DDV103" s="10"/>
      <c r="DDW103" s="10"/>
      <c r="DDX103" s="10"/>
      <c r="DDY103" s="10"/>
      <c r="DDZ103" s="10"/>
      <c r="DEA103" s="10"/>
      <c r="DEB103" s="10"/>
      <c r="DEC103" s="10"/>
      <c r="DED103" s="10"/>
      <c r="DEE103" s="10"/>
      <c r="DEF103" s="10"/>
      <c r="DEG103" s="10"/>
      <c r="DEH103" s="10"/>
      <c r="DEI103" s="10"/>
      <c r="DEJ103" s="10"/>
      <c r="DEK103" s="10"/>
      <c r="DEL103" s="10"/>
      <c r="DEM103" s="10"/>
      <c r="DEN103" s="10"/>
      <c r="DEO103" s="10"/>
      <c r="DEP103" s="10"/>
      <c r="DEQ103" s="10"/>
      <c r="DER103" s="10"/>
      <c r="DES103" s="10"/>
      <c r="DET103" s="10"/>
      <c r="DEU103" s="10"/>
      <c r="DEV103" s="10"/>
      <c r="DEW103" s="10"/>
      <c r="DEX103" s="10"/>
      <c r="DEY103" s="10"/>
      <c r="DEZ103" s="10"/>
      <c r="DFA103" s="10"/>
      <c r="DFB103" s="10"/>
      <c r="DFC103" s="10"/>
      <c r="DFD103" s="10"/>
      <c r="DFE103" s="10"/>
      <c r="DFF103" s="10"/>
      <c r="DFG103" s="10"/>
      <c r="DFH103" s="10"/>
      <c r="DFI103" s="10"/>
      <c r="DFJ103" s="10"/>
      <c r="DFK103" s="10"/>
      <c r="DFL103" s="10"/>
      <c r="DFM103" s="10"/>
      <c r="DFN103" s="10"/>
      <c r="DFO103" s="10"/>
      <c r="DFP103" s="10"/>
      <c r="DFQ103" s="10"/>
      <c r="DFR103" s="10"/>
      <c r="DFS103" s="10"/>
      <c r="DFT103" s="10"/>
      <c r="DFU103" s="10"/>
      <c r="DFV103" s="10"/>
      <c r="DFW103" s="10"/>
      <c r="DFX103" s="10"/>
      <c r="DFY103" s="10"/>
      <c r="DFZ103" s="10"/>
      <c r="DGA103" s="10"/>
      <c r="DGB103" s="10"/>
      <c r="DGC103" s="10"/>
      <c r="DGD103" s="10"/>
      <c r="DGE103" s="10"/>
      <c r="DGF103" s="10"/>
      <c r="DGG103" s="10"/>
      <c r="DGH103" s="10"/>
      <c r="DGI103" s="10"/>
      <c r="DGJ103" s="10"/>
      <c r="DGK103" s="10"/>
      <c r="DGL103" s="10"/>
      <c r="DGM103" s="10"/>
      <c r="DGN103" s="10"/>
      <c r="DGO103" s="10"/>
      <c r="DGP103" s="10"/>
      <c r="DGQ103" s="10"/>
      <c r="DGR103" s="10"/>
      <c r="DGS103" s="10"/>
      <c r="DGT103" s="10"/>
      <c r="DGU103" s="10"/>
      <c r="DGV103" s="10"/>
      <c r="DGW103" s="10"/>
      <c r="DGX103" s="10"/>
      <c r="DGY103" s="10"/>
      <c r="DGZ103" s="10"/>
      <c r="DHA103" s="10"/>
      <c r="DHB103" s="10"/>
      <c r="DHC103" s="10"/>
      <c r="DHD103" s="10"/>
      <c r="DHE103" s="10"/>
      <c r="DHF103" s="10"/>
      <c r="DHG103" s="10"/>
      <c r="DHH103" s="10"/>
      <c r="DHI103" s="10"/>
      <c r="DHJ103" s="10"/>
      <c r="DHK103" s="10"/>
      <c r="DHL103" s="10"/>
      <c r="DHM103" s="10"/>
      <c r="DHN103" s="10"/>
      <c r="DHO103" s="10"/>
      <c r="DHP103" s="10"/>
      <c r="DHQ103" s="10"/>
      <c r="DHR103" s="10"/>
      <c r="DHS103" s="10"/>
      <c r="DHT103" s="10"/>
      <c r="DHU103" s="10"/>
      <c r="DHV103" s="10"/>
      <c r="DHW103" s="10"/>
      <c r="DHX103" s="10"/>
      <c r="DHY103" s="10"/>
      <c r="DHZ103" s="10"/>
      <c r="DIA103" s="10"/>
      <c r="DIB103" s="10"/>
      <c r="DIC103" s="10"/>
      <c r="DID103" s="10"/>
      <c r="DIE103" s="10"/>
      <c r="DIF103" s="10"/>
      <c r="DIG103" s="10"/>
      <c r="DIH103" s="10"/>
      <c r="DII103" s="10"/>
      <c r="DIJ103" s="10"/>
      <c r="DIK103" s="10"/>
      <c r="DIL103" s="10"/>
      <c r="DIM103" s="10"/>
      <c r="DIN103" s="10"/>
      <c r="DIO103" s="10"/>
      <c r="DIP103" s="10"/>
      <c r="DIQ103" s="10"/>
      <c r="DIR103" s="10"/>
      <c r="DIS103" s="10"/>
      <c r="DIT103" s="10"/>
      <c r="DIU103" s="10"/>
      <c r="DIV103" s="10"/>
      <c r="DIW103" s="10"/>
      <c r="DIX103" s="10"/>
      <c r="DIY103" s="10"/>
      <c r="DIZ103" s="10"/>
      <c r="DJA103" s="10"/>
      <c r="DJB103" s="10"/>
      <c r="DJC103" s="10"/>
      <c r="DJD103" s="10"/>
      <c r="DJE103" s="10"/>
      <c r="DJF103" s="10"/>
      <c r="DJG103" s="10"/>
      <c r="DJH103" s="10"/>
      <c r="DJI103" s="10"/>
      <c r="DJJ103" s="10"/>
      <c r="DJK103" s="10"/>
      <c r="DJL103" s="10"/>
      <c r="DJM103" s="10"/>
      <c r="DJN103" s="10"/>
      <c r="DJO103" s="10"/>
      <c r="DJP103" s="10"/>
      <c r="DJQ103" s="10"/>
      <c r="DJR103" s="10"/>
      <c r="DJS103" s="10"/>
      <c r="DJT103" s="10"/>
      <c r="DJU103" s="10"/>
      <c r="DJV103" s="10"/>
      <c r="DJW103" s="10"/>
      <c r="DJX103" s="10"/>
      <c r="DJY103" s="10"/>
      <c r="DJZ103" s="10"/>
      <c r="DKA103" s="10"/>
      <c r="DKB103" s="10"/>
      <c r="DKC103" s="10"/>
      <c r="DKD103" s="10"/>
      <c r="DKE103" s="10"/>
      <c r="DKF103" s="10"/>
      <c r="DKG103" s="10"/>
      <c r="DKH103" s="10"/>
      <c r="DKI103" s="10"/>
      <c r="DKJ103" s="10"/>
      <c r="DKK103" s="10"/>
      <c r="DKL103" s="10"/>
      <c r="DKM103" s="10"/>
      <c r="DKN103" s="10"/>
      <c r="DKO103" s="10"/>
      <c r="DKP103" s="10"/>
      <c r="DKQ103" s="10"/>
      <c r="DKR103" s="10"/>
      <c r="DKS103" s="10"/>
      <c r="DKT103" s="10"/>
      <c r="DKU103" s="10"/>
      <c r="DKV103" s="10"/>
      <c r="DKW103" s="10"/>
      <c r="DKX103" s="10"/>
      <c r="DKY103" s="10"/>
      <c r="DKZ103" s="10"/>
      <c r="DLA103" s="10"/>
      <c r="DLB103" s="10"/>
      <c r="DLC103" s="10"/>
      <c r="DLD103" s="10"/>
      <c r="DLE103" s="10"/>
      <c r="DLF103" s="10"/>
      <c r="DLG103" s="10"/>
      <c r="DLH103" s="10"/>
      <c r="DLI103" s="10"/>
      <c r="DLJ103" s="10"/>
      <c r="DLK103" s="10"/>
      <c r="DLL103" s="10"/>
      <c r="DLM103" s="10"/>
      <c r="DLN103" s="10"/>
      <c r="DLO103" s="10"/>
      <c r="DLP103" s="10"/>
      <c r="DLQ103" s="10"/>
      <c r="DLR103" s="10"/>
      <c r="DLS103" s="10"/>
      <c r="DLT103" s="10"/>
      <c r="DLU103" s="10"/>
      <c r="DLV103" s="10"/>
      <c r="DLW103" s="10"/>
      <c r="DLX103" s="10"/>
      <c r="DLY103" s="10"/>
      <c r="DLZ103" s="10"/>
      <c r="DMA103" s="10"/>
      <c r="DMB103" s="10"/>
      <c r="DMC103" s="10"/>
      <c r="DMD103" s="10"/>
      <c r="DME103" s="10"/>
      <c r="DMF103" s="10"/>
      <c r="DMG103" s="10"/>
      <c r="DMH103" s="10"/>
      <c r="DMI103" s="10"/>
      <c r="DMJ103" s="10"/>
      <c r="DMK103" s="10"/>
      <c r="DML103" s="10"/>
      <c r="DMM103" s="10"/>
      <c r="DMN103" s="10"/>
      <c r="DMO103" s="10"/>
      <c r="DMP103" s="10"/>
      <c r="DMQ103" s="10"/>
      <c r="DMR103" s="10"/>
      <c r="DMS103" s="10"/>
      <c r="DMT103" s="10"/>
      <c r="DMU103" s="10"/>
      <c r="DMV103" s="10"/>
      <c r="DMW103" s="10"/>
      <c r="DMX103" s="10"/>
      <c r="DMY103" s="10"/>
      <c r="DMZ103" s="10"/>
      <c r="DNA103" s="10"/>
      <c r="DNB103" s="10"/>
      <c r="DNC103" s="10"/>
      <c r="DND103" s="10"/>
      <c r="DNE103" s="10"/>
      <c r="DNF103" s="10"/>
      <c r="DNG103" s="10"/>
      <c r="DNH103" s="10"/>
      <c r="DNI103" s="10"/>
      <c r="DNJ103" s="10"/>
      <c r="DNK103" s="10"/>
      <c r="DNL103" s="10"/>
      <c r="DNM103" s="10"/>
      <c r="DNN103" s="10"/>
      <c r="DNO103" s="10"/>
      <c r="DNP103" s="10"/>
      <c r="DNQ103" s="10"/>
      <c r="DNR103" s="10"/>
      <c r="DNS103" s="10"/>
      <c r="DNT103" s="10"/>
      <c r="DNU103" s="10"/>
      <c r="DNV103" s="10"/>
      <c r="DNW103" s="10"/>
      <c r="DNX103" s="10"/>
      <c r="DNY103" s="10"/>
      <c r="DNZ103" s="10"/>
      <c r="DOA103" s="10"/>
      <c r="DOB103" s="10"/>
      <c r="DOC103" s="10"/>
      <c r="DOD103" s="10"/>
      <c r="DOE103" s="10"/>
      <c r="DOF103" s="10"/>
      <c r="DOG103" s="10"/>
      <c r="DOH103" s="10"/>
      <c r="DOI103" s="10"/>
      <c r="DOJ103" s="10"/>
      <c r="DOK103" s="10"/>
      <c r="DOL103" s="10"/>
      <c r="DOM103" s="10"/>
      <c r="DON103" s="10"/>
      <c r="DOO103" s="10"/>
      <c r="DOP103" s="10"/>
      <c r="DOQ103" s="10"/>
      <c r="DOR103" s="10"/>
      <c r="DOS103" s="10"/>
      <c r="DOT103" s="10"/>
      <c r="DOU103" s="10"/>
      <c r="DOV103" s="10"/>
      <c r="DOW103" s="10"/>
      <c r="DOX103" s="10"/>
      <c r="DOY103" s="10"/>
      <c r="DOZ103" s="10"/>
      <c r="DPA103" s="10"/>
      <c r="DPB103" s="10"/>
      <c r="DPC103" s="10"/>
      <c r="DPD103" s="10"/>
      <c r="DPE103" s="10"/>
      <c r="DPF103" s="10"/>
      <c r="DPG103" s="10"/>
      <c r="DPH103" s="10"/>
      <c r="DPI103" s="10"/>
      <c r="DPJ103" s="10"/>
      <c r="DPK103" s="10"/>
      <c r="DPL103" s="10"/>
      <c r="DPM103" s="10"/>
      <c r="DPN103" s="10"/>
      <c r="DPO103" s="10"/>
      <c r="DPP103" s="10"/>
      <c r="DPQ103" s="10"/>
      <c r="DPR103" s="10"/>
      <c r="DPS103" s="10"/>
      <c r="DPT103" s="10"/>
      <c r="DPU103" s="10"/>
      <c r="DPV103" s="10"/>
      <c r="DPW103" s="10"/>
      <c r="DPX103" s="10"/>
      <c r="DPY103" s="10"/>
      <c r="DPZ103" s="10"/>
      <c r="DQA103" s="10"/>
      <c r="DQB103" s="10"/>
      <c r="DQC103" s="10"/>
      <c r="DQD103" s="10"/>
      <c r="DQE103" s="10"/>
      <c r="DQF103" s="10"/>
      <c r="DQG103" s="10"/>
      <c r="DQH103" s="10"/>
      <c r="DQI103" s="10"/>
      <c r="DQJ103" s="10"/>
      <c r="DQK103" s="10"/>
      <c r="DQL103" s="10"/>
      <c r="DQM103" s="10"/>
      <c r="DQN103" s="10"/>
      <c r="DQO103" s="10"/>
      <c r="DQP103" s="10"/>
      <c r="DQQ103" s="10"/>
      <c r="DQR103" s="10"/>
      <c r="DQS103" s="10"/>
      <c r="DQT103" s="10"/>
      <c r="DQU103" s="10"/>
      <c r="DQV103" s="10"/>
      <c r="DQW103" s="10"/>
      <c r="DQX103" s="10"/>
      <c r="DQY103" s="10"/>
      <c r="DQZ103" s="10"/>
      <c r="DRA103" s="10"/>
      <c r="DRB103" s="10"/>
      <c r="DRC103" s="10"/>
      <c r="DRD103" s="10"/>
      <c r="DRE103" s="10"/>
      <c r="DRF103" s="10"/>
      <c r="DRG103" s="10"/>
      <c r="DRH103" s="10"/>
      <c r="DRI103" s="10"/>
      <c r="DRJ103" s="10"/>
      <c r="DRK103" s="10"/>
      <c r="DRL103" s="10"/>
      <c r="DRM103" s="10"/>
      <c r="DRN103" s="10"/>
      <c r="DRO103" s="10"/>
      <c r="DRP103" s="10"/>
      <c r="DRQ103" s="10"/>
      <c r="DRR103" s="10"/>
      <c r="DRS103" s="10"/>
      <c r="DRT103" s="10"/>
      <c r="DRU103" s="10"/>
      <c r="DRV103" s="10"/>
      <c r="DRW103" s="10"/>
      <c r="DRX103" s="10"/>
      <c r="DRY103" s="10"/>
      <c r="DRZ103" s="10"/>
      <c r="DSA103" s="10"/>
      <c r="DSB103" s="10"/>
      <c r="DSC103" s="10"/>
      <c r="DSD103" s="10"/>
      <c r="DSE103" s="10"/>
      <c r="DSF103" s="10"/>
      <c r="DSG103" s="10"/>
      <c r="DSH103" s="10"/>
      <c r="DSI103" s="10"/>
      <c r="DSJ103" s="10"/>
      <c r="DSK103" s="10"/>
      <c r="DSL103" s="10"/>
      <c r="DSM103" s="10"/>
      <c r="DSN103" s="10"/>
      <c r="DSO103" s="10"/>
      <c r="DSP103" s="10"/>
      <c r="DSQ103" s="10"/>
      <c r="DSR103" s="10"/>
      <c r="DSS103" s="10"/>
      <c r="DST103" s="10"/>
      <c r="DSU103" s="10"/>
      <c r="DSV103" s="10"/>
      <c r="DSW103" s="10"/>
      <c r="DSX103" s="10"/>
      <c r="DSY103" s="10"/>
      <c r="DSZ103" s="10"/>
      <c r="DTA103" s="10"/>
      <c r="DTB103" s="10"/>
      <c r="DTC103" s="10"/>
      <c r="DTD103" s="10"/>
      <c r="DTE103" s="10"/>
      <c r="DTF103" s="10"/>
      <c r="DTG103" s="10"/>
      <c r="DTH103" s="10"/>
      <c r="DTI103" s="10"/>
      <c r="DTJ103" s="10"/>
      <c r="DTK103" s="10"/>
      <c r="DTL103" s="10"/>
      <c r="DTM103" s="10"/>
      <c r="DTN103" s="10"/>
      <c r="DTO103" s="10"/>
      <c r="DTP103" s="10"/>
      <c r="DTQ103" s="10"/>
      <c r="DTR103" s="10"/>
      <c r="DTS103" s="10"/>
      <c r="DTT103" s="10"/>
      <c r="DTU103" s="10"/>
      <c r="DTV103" s="10"/>
      <c r="DTW103" s="10"/>
      <c r="DTX103" s="10"/>
      <c r="DTY103" s="10"/>
      <c r="DTZ103" s="10"/>
      <c r="DUA103" s="10"/>
      <c r="DUB103" s="10"/>
      <c r="DUC103" s="10"/>
      <c r="DUD103" s="10"/>
      <c r="DUE103" s="10"/>
      <c r="DUF103" s="10"/>
      <c r="DUG103" s="10"/>
      <c r="DUH103" s="10"/>
      <c r="DUI103" s="10"/>
      <c r="DUJ103" s="10"/>
      <c r="DUK103" s="10"/>
      <c r="DUL103" s="10"/>
      <c r="DUM103" s="10"/>
      <c r="DUN103" s="10"/>
      <c r="DUO103" s="10"/>
      <c r="DUP103" s="10"/>
      <c r="DUQ103" s="10"/>
      <c r="DUR103" s="10"/>
      <c r="DUS103" s="10"/>
      <c r="DUT103" s="10"/>
      <c r="DUU103" s="10"/>
      <c r="DUV103" s="10"/>
      <c r="DUW103" s="10"/>
      <c r="DUX103" s="10"/>
      <c r="DUY103" s="10"/>
      <c r="DUZ103" s="10"/>
      <c r="DVA103" s="10"/>
      <c r="DVB103" s="10"/>
      <c r="DVC103" s="10"/>
      <c r="DVD103" s="10"/>
      <c r="DVE103" s="10"/>
      <c r="DVF103" s="10"/>
      <c r="DVG103" s="10"/>
      <c r="DVH103" s="10"/>
      <c r="DVI103" s="10"/>
      <c r="DVJ103" s="10"/>
      <c r="DVK103" s="10"/>
      <c r="DVL103" s="10"/>
      <c r="DVM103" s="10"/>
      <c r="DVN103" s="10"/>
      <c r="DVO103" s="10"/>
      <c r="DVP103" s="10"/>
      <c r="DVQ103" s="10"/>
      <c r="DVR103" s="10"/>
      <c r="DVS103" s="10"/>
      <c r="DVT103" s="10"/>
      <c r="DVU103" s="10"/>
      <c r="DVV103" s="10"/>
      <c r="DVW103" s="10"/>
      <c r="DVX103" s="10"/>
      <c r="DVY103" s="10"/>
      <c r="DVZ103" s="10"/>
      <c r="DWA103" s="10"/>
      <c r="DWB103" s="10"/>
      <c r="DWC103" s="10"/>
      <c r="DWD103" s="10"/>
      <c r="DWE103" s="10"/>
      <c r="DWF103" s="10"/>
      <c r="DWG103" s="10"/>
      <c r="DWH103" s="10"/>
      <c r="DWI103" s="10"/>
      <c r="DWJ103" s="10"/>
      <c r="DWK103" s="10"/>
      <c r="DWL103" s="10"/>
      <c r="DWM103" s="10"/>
      <c r="DWN103" s="10"/>
      <c r="DWO103" s="10"/>
      <c r="DWP103" s="10"/>
      <c r="DWQ103" s="10"/>
      <c r="DWR103" s="10"/>
      <c r="DWS103" s="10"/>
      <c r="DWT103" s="10"/>
      <c r="DWU103" s="10"/>
      <c r="DWV103" s="10"/>
      <c r="DWW103" s="10"/>
      <c r="DWX103" s="10"/>
      <c r="DWY103" s="10"/>
      <c r="DWZ103" s="10"/>
      <c r="DXA103" s="10"/>
      <c r="DXB103" s="10"/>
      <c r="DXC103" s="10"/>
      <c r="DXD103" s="10"/>
      <c r="DXE103" s="10"/>
      <c r="DXF103" s="10"/>
      <c r="DXG103" s="10"/>
      <c r="DXH103" s="10"/>
      <c r="DXI103" s="10"/>
      <c r="DXJ103" s="10"/>
      <c r="DXK103" s="10"/>
      <c r="DXL103" s="10"/>
      <c r="DXM103" s="10"/>
      <c r="DXN103" s="10"/>
      <c r="DXO103" s="10"/>
      <c r="DXP103" s="10"/>
      <c r="DXQ103" s="10"/>
      <c r="DXR103" s="10"/>
      <c r="DXS103" s="10"/>
      <c r="DXT103" s="10"/>
      <c r="DXU103" s="10"/>
      <c r="DXV103" s="10"/>
      <c r="DXW103" s="10"/>
      <c r="DXX103" s="10"/>
      <c r="DXY103" s="10"/>
      <c r="DXZ103" s="10"/>
      <c r="DYA103" s="10"/>
      <c r="DYB103" s="10"/>
      <c r="DYC103" s="10"/>
      <c r="DYD103" s="10"/>
      <c r="DYE103" s="10"/>
      <c r="DYF103" s="10"/>
      <c r="DYG103" s="10"/>
      <c r="DYH103" s="10"/>
      <c r="DYI103" s="10"/>
      <c r="DYJ103" s="10"/>
      <c r="DYK103" s="10"/>
      <c r="DYL103" s="10"/>
      <c r="DYM103" s="10"/>
      <c r="DYN103" s="10"/>
      <c r="DYO103" s="10"/>
      <c r="DYP103" s="10"/>
      <c r="DYQ103" s="10"/>
      <c r="DYR103" s="10"/>
      <c r="DYS103" s="10"/>
      <c r="DYT103" s="10"/>
      <c r="DYU103" s="10"/>
      <c r="DYV103" s="10"/>
      <c r="DYW103" s="10"/>
      <c r="DYX103" s="10"/>
      <c r="DYY103" s="10"/>
      <c r="DYZ103" s="10"/>
      <c r="DZA103" s="10"/>
      <c r="DZB103" s="10"/>
      <c r="DZC103" s="10"/>
      <c r="DZD103" s="10"/>
      <c r="DZE103" s="10"/>
      <c r="DZF103" s="10"/>
      <c r="DZG103" s="10"/>
      <c r="DZH103" s="10"/>
      <c r="DZI103" s="10"/>
      <c r="DZJ103" s="10"/>
      <c r="DZK103" s="10"/>
      <c r="DZL103" s="10"/>
      <c r="DZM103" s="10"/>
      <c r="DZN103" s="10"/>
      <c r="DZO103" s="10"/>
      <c r="DZP103" s="10"/>
      <c r="DZQ103" s="10"/>
      <c r="DZR103" s="10"/>
      <c r="DZS103" s="10"/>
      <c r="DZT103" s="10"/>
      <c r="DZU103" s="10"/>
      <c r="DZV103" s="10"/>
      <c r="DZW103" s="10"/>
      <c r="DZX103" s="10"/>
      <c r="DZY103" s="10"/>
      <c r="DZZ103" s="10"/>
      <c r="EAA103" s="10"/>
      <c r="EAB103" s="10"/>
      <c r="EAC103" s="10"/>
      <c r="EAD103" s="10"/>
      <c r="EAE103" s="10"/>
      <c r="EAF103" s="10"/>
      <c r="EAG103" s="10"/>
      <c r="EAH103" s="10"/>
      <c r="EAI103" s="10"/>
      <c r="EAJ103" s="10"/>
      <c r="EAK103" s="10"/>
      <c r="EAL103" s="10"/>
      <c r="EAM103" s="10"/>
      <c r="EAN103" s="10"/>
      <c r="EAO103" s="10"/>
      <c r="EAP103" s="10"/>
      <c r="EAQ103" s="10"/>
      <c r="EAR103" s="10"/>
      <c r="EAS103" s="10"/>
      <c r="EAT103" s="10"/>
      <c r="EAU103" s="10"/>
      <c r="EAV103" s="10"/>
      <c r="EAW103" s="10"/>
      <c r="EAX103" s="10"/>
      <c r="EAY103" s="10"/>
      <c r="EAZ103" s="10"/>
      <c r="EBA103" s="10"/>
      <c r="EBB103" s="10"/>
      <c r="EBC103" s="10"/>
      <c r="EBD103" s="10"/>
      <c r="EBE103" s="10"/>
      <c r="EBF103" s="10"/>
      <c r="EBG103" s="10"/>
      <c r="EBH103" s="10"/>
      <c r="EBI103" s="10"/>
      <c r="EBJ103" s="10"/>
      <c r="EBK103" s="10"/>
      <c r="EBL103" s="10"/>
      <c r="EBM103" s="10"/>
      <c r="EBN103" s="10"/>
      <c r="EBO103" s="10"/>
      <c r="EBP103" s="10"/>
      <c r="EBQ103" s="10"/>
      <c r="EBR103" s="10"/>
      <c r="EBS103" s="10"/>
      <c r="EBT103" s="10"/>
      <c r="EBU103" s="10"/>
      <c r="EBV103" s="10"/>
      <c r="EBW103" s="10"/>
      <c r="EBX103" s="10"/>
      <c r="EBY103" s="10"/>
      <c r="EBZ103" s="10"/>
      <c r="ECA103" s="10"/>
      <c r="ECB103" s="10"/>
      <c r="ECC103" s="10"/>
      <c r="ECD103" s="10"/>
      <c r="ECE103" s="10"/>
      <c r="ECF103" s="10"/>
      <c r="ECG103" s="10"/>
      <c r="ECH103" s="10"/>
      <c r="ECI103" s="10"/>
      <c r="ECJ103" s="10"/>
      <c r="ECK103" s="10"/>
      <c r="ECL103" s="10"/>
      <c r="ECM103" s="10"/>
      <c r="ECN103" s="10"/>
      <c r="ECO103" s="10"/>
      <c r="ECP103" s="10"/>
      <c r="ECQ103" s="10"/>
      <c r="ECR103" s="10"/>
      <c r="ECS103" s="10"/>
      <c r="ECT103" s="10"/>
      <c r="ECU103" s="10"/>
      <c r="ECV103" s="10"/>
      <c r="ECW103" s="10"/>
      <c r="ECX103" s="10"/>
      <c r="ECY103" s="10"/>
      <c r="ECZ103" s="10"/>
      <c r="EDA103" s="10"/>
      <c r="EDB103" s="10"/>
      <c r="EDC103" s="10"/>
      <c r="EDD103" s="10"/>
      <c r="EDE103" s="10"/>
      <c r="EDF103" s="10"/>
      <c r="EDG103" s="10"/>
      <c r="EDH103" s="10"/>
      <c r="EDI103" s="10"/>
      <c r="EDJ103" s="10"/>
      <c r="EDK103" s="10"/>
      <c r="EDL103" s="10"/>
      <c r="EDM103" s="10"/>
      <c r="EDN103" s="10"/>
      <c r="EDO103" s="10"/>
      <c r="EDP103" s="10"/>
      <c r="EDQ103" s="10"/>
      <c r="EDR103" s="10"/>
      <c r="EDS103" s="10"/>
      <c r="EDT103" s="10"/>
      <c r="EDU103" s="10"/>
      <c r="EDV103" s="10"/>
      <c r="EDW103" s="10"/>
      <c r="EDX103" s="10"/>
      <c r="EDY103" s="10"/>
      <c r="EDZ103" s="10"/>
      <c r="EEA103" s="10"/>
      <c r="EEB103" s="10"/>
      <c r="EEC103" s="10"/>
      <c r="EED103" s="10"/>
      <c r="EEE103" s="10"/>
      <c r="EEF103" s="10"/>
      <c r="EEG103" s="10"/>
      <c r="EEH103" s="10"/>
      <c r="EEI103" s="10"/>
      <c r="EEJ103" s="10"/>
      <c r="EEK103" s="10"/>
      <c r="EEL103" s="10"/>
      <c r="EEM103" s="10"/>
      <c r="EEN103" s="10"/>
      <c r="EEO103" s="10"/>
      <c r="EEP103" s="10"/>
      <c r="EEQ103" s="10"/>
      <c r="EER103" s="10"/>
      <c r="EES103" s="10"/>
      <c r="EET103" s="10"/>
      <c r="EEU103" s="10"/>
      <c r="EEV103" s="10"/>
      <c r="EEW103" s="10"/>
      <c r="EEX103" s="10"/>
      <c r="EEY103" s="10"/>
      <c r="EEZ103" s="10"/>
      <c r="EFA103" s="10"/>
      <c r="EFB103" s="10"/>
      <c r="EFC103" s="10"/>
      <c r="EFD103" s="10"/>
      <c r="EFE103" s="10"/>
      <c r="EFF103" s="10"/>
      <c r="EFG103" s="10"/>
      <c r="EFH103" s="10"/>
      <c r="EFI103" s="10"/>
      <c r="EFJ103" s="10"/>
      <c r="EFK103" s="10"/>
      <c r="EFL103" s="10"/>
      <c r="EFM103" s="10"/>
      <c r="EFN103" s="10"/>
      <c r="EFO103" s="10"/>
      <c r="EFP103" s="10"/>
      <c r="EFQ103" s="10"/>
      <c r="EFR103" s="10"/>
      <c r="EFS103" s="10"/>
      <c r="EFT103" s="10"/>
      <c r="EFU103" s="10"/>
      <c r="EFV103" s="10"/>
      <c r="EFW103" s="10"/>
      <c r="EFX103" s="10"/>
      <c r="EFY103" s="10"/>
      <c r="EFZ103" s="10"/>
      <c r="EGA103" s="10"/>
      <c r="EGB103" s="10"/>
      <c r="EGC103" s="10"/>
      <c r="EGD103" s="10"/>
      <c r="EGE103" s="10"/>
      <c r="EGF103" s="10"/>
      <c r="EGG103" s="10"/>
      <c r="EGH103" s="10"/>
      <c r="EGI103" s="10"/>
      <c r="EGJ103" s="10"/>
      <c r="EGK103" s="10"/>
      <c r="EGL103" s="10"/>
      <c r="EGM103" s="10"/>
      <c r="EGN103" s="10"/>
      <c r="EGO103" s="10"/>
      <c r="EGP103" s="10"/>
      <c r="EGQ103" s="10"/>
      <c r="EGR103" s="10"/>
      <c r="EGS103" s="10"/>
      <c r="EGT103" s="10"/>
      <c r="EGU103" s="10"/>
      <c r="EGV103" s="10"/>
      <c r="EGW103" s="10"/>
      <c r="EGX103" s="10"/>
      <c r="EGY103" s="10"/>
      <c r="EGZ103" s="10"/>
      <c r="EHA103" s="10"/>
      <c r="EHB103" s="10"/>
      <c r="EHC103" s="10"/>
      <c r="EHD103" s="10"/>
      <c r="EHE103" s="10"/>
      <c r="EHF103" s="10"/>
      <c r="EHG103" s="10"/>
      <c r="EHH103" s="10"/>
      <c r="EHI103" s="10"/>
      <c r="EHJ103" s="10"/>
      <c r="EHK103" s="10"/>
      <c r="EHL103" s="10"/>
      <c r="EHM103" s="10"/>
      <c r="EHN103" s="10"/>
      <c r="EHO103" s="10"/>
      <c r="EHP103" s="10"/>
      <c r="EHQ103" s="10"/>
      <c r="EHR103" s="10"/>
      <c r="EHS103" s="10"/>
      <c r="EHT103" s="10"/>
      <c r="EHU103" s="10"/>
      <c r="EHV103" s="10"/>
      <c r="EHW103" s="10"/>
      <c r="EHX103" s="10"/>
      <c r="EHY103" s="10"/>
      <c r="EHZ103" s="10"/>
      <c r="EIA103" s="10"/>
      <c r="EIB103" s="10"/>
      <c r="EIC103" s="10"/>
      <c r="EID103" s="10"/>
      <c r="EIE103" s="10"/>
      <c r="EIF103" s="10"/>
      <c r="EIG103" s="10"/>
      <c r="EIH103" s="10"/>
      <c r="EII103" s="10"/>
      <c r="EIJ103" s="10"/>
      <c r="EIK103" s="10"/>
      <c r="EIL103" s="10"/>
      <c r="EIM103" s="10"/>
      <c r="EIN103" s="10"/>
      <c r="EIO103" s="10"/>
      <c r="EIP103" s="10"/>
      <c r="EIQ103" s="10"/>
      <c r="EIR103" s="10"/>
      <c r="EIS103" s="10"/>
      <c r="EIT103" s="10"/>
      <c r="EIU103" s="10"/>
      <c r="EIV103" s="10"/>
      <c r="EIW103" s="10"/>
      <c r="EIX103" s="10"/>
      <c r="EIY103" s="10"/>
      <c r="EIZ103" s="10"/>
      <c r="EJA103" s="10"/>
      <c r="EJB103" s="10"/>
      <c r="EJC103" s="10"/>
      <c r="EJD103" s="10"/>
      <c r="EJE103" s="10"/>
      <c r="EJF103" s="10"/>
      <c r="EJG103" s="10"/>
      <c r="EJH103" s="10"/>
      <c r="EJI103" s="10"/>
      <c r="EJJ103" s="10"/>
      <c r="EJK103" s="10"/>
      <c r="EJL103" s="10"/>
      <c r="EJM103" s="10"/>
      <c r="EJN103" s="10"/>
      <c r="EJO103" s="10"/>
      <c r="EJP103" s="10"/>
      <c r="EJQ103" s="10"/>
      <c r="EJR103" s="10"/>
      <c r="EJS103" s="10"/>
      <c r="EJT103" s="10"/>
      <c r="EJU103" s="10"/>
      <c r="EJV103" s="10"/>
      <c r="EJW103" s="10"/>
      <c r="EJX103" s="10"/>
      <c r="EJY103" s="10"/>
      <c r="EJZ103" s="10"/>
      <c r="EKA103" s="10"/>
      <c r="EKB103" s="10"/>
      <c r="EKC103" s="10"/>
      <c r="EKD103" s="10"/>
      <c r="EKE103" s="10"/>
      <c r="EKF103" s="10"/>
      <c r="EKG103" s="10"/>
      <c r="EKH103" s="10"/>
      <c r="EKI103" s="10"/>
      <c r="EKJ103" s="10"/>
      <c r="EKK103" s="10"/>
      <c r="EKL103" s="10"/>
      <c r="EKM103" s="10"/>
      <c r="EKN103" s="10"/>
      <c r="EKO103" s="10"/>
      <c r="EKP103" s="10"/>
      <c r="EKQ103" s="10"/>
      <c r="EKR103" s="10"/>
      <c r="EKS103" s="10"/>
      <c r="EKT103" s="10"/>
      <c r="EKU103" s="10"/>
      <c r="EKV103" s="10"/>
      <c r="EKW103" s="10"/>
      <c r="EKX103" s="10"/>
      <c r="EKY103" s="10"/>
      <c r="EKZ103" s="10"/>
      <c r="ELA103" s="10"/>
      <c r="ELB103" s="10"/>
      <c r="ELC103" s="10"/>
      <c r="ELD103" s="10"/>
      <c r="ELE103" s="10"/>
      <c r="ELF103" s="10"/>
      <c r="ELG103" s="10"/>
      <c r="ELH103" s="10"/>
      <c r="ELI103" s="10"/>
      <c r="ELJ103" s="10"/>
      <c r="ELK103" s="10"/>
      <c r="ELL103" s="10"/>
      <c r="ELM103" s="10"/>
      <c r="ELN103" s="10"/>
      <c r="ELO103" s="10"/>
      <c r="ELP103" s="10"/>
      <c r="ELQ103" s="10"/>
      <c r="ELR103" s="10"/>
      <c r="ELS103" s="10"/>
      <c r="ELT103" s="10"/>
      <c r="ELU103" s="10"/>
      <c r="ELV103" s="10"/>
      <c r="ELW103" s="10"/>
      <c r="ELX103" s="10"/>
      <c r="ELY103" s="10"/>
      <c r="ELZ103" s="10"/>
      <c r="EMA103" s="10"/>
      <c r="EMB103" s="10"/>
      <c r="EMC103" s="10"/>
      <c r="EMD103" s="10"/>
      <c r="EME103" s="10"/>
      <c r="EMF103" s="10"/>
      <c r="EMG103" s="10"/>
      <c r="EMH103" s="10"/>
      <c r="EMI103" s="10"/>
      <c r="EMJ103" s="10"/>
      <c r="EMK103" s="10"/>
      <c r="EML103" s="10"/>
      <c r="EMM103" s="10"/>
      <c r="EMN103" s="10"/>
      <c r="EMO103" s="10"/>
      <c r="EMP103" s="10"/>
      <c r="EMQ103" s="10"/>
      <c r="EMR103" s="10"/>
      <c r="EMS103" s="10"/>
      <c r="EMT103" s="10"/>
      <c r="EMU103" s="10"/>
      <c r="EMV103" s="10"/>
      <c r="EMW103" s="10"/>
      <c r="EMX103" s="10"/>
      <c r="EMY103" s="10"/>
      <c r="EMZ103" s="10"/>
      <c r="ENA103" s="10"/>
      <c r="ENB103" s="10"/>
      <c r="ENC103" s="10"/>
      <c r="END103" s="10"/>
      <c r="ENE103" s="10"/>
      <c r="ENF103" s="10"/>
      <c r="ENG103" s="10"/>
      <c r="ENH103" s="10"/>
      <c r="ENI103" s="10"/>
      <c r="ENJ103" s="10"/>
      <c r="ENK103" s="10"/>
      <c r="ENL103" s="10"/>
      <c r="ENM103" s="10"/>
      <c r="ENN103" s="10"/>
      <c r="ENO103" s="10"/>
      <c r="ENP103" s="10"/>
      <c r="ENQ103" s="10"/>
      <c r="ENR103" s="10"/>
      <c r="ENS103" s="10"/>
      <c r="ENT103" s="10"/>
      <c r="ENU103" s="10"/>
      <c r="ENV103" s="10"/>
      <c r="ENW103" s="10"/>
      <c r="ENX103" s="10"/>
      <c r="ENY103" s="10"/>
      <c r="ENZ103" s="10"/>
      <c r="EOA103" s="10"/>
      <c r="EOB103" s="10"/>
      <c r="EOC103" s="10"/>
      <c r="EOD103" s="10"/>
      <c r="EOE103" s="10"/>
      <c r="EOF103" s="10"/>
      <c r="EOG103" s="10"/>
      <c r="EOH103" s="10"/>
      <c r="EOI103" s="10"/>
      <c r="EOJ103" s="10"/>
      <c r="EOK103" s="10"/>
      <c r="EOL103" s="10"/>
      <c r="EOM103" s="10"/>
      <c r="EON103" s="10"/>
      <c r="EOO103" s="10"/>
      <c r="EOP103" s="10"/>
      <c r="EOQ103" s="10"/>
      <c r="EOR103" s="10"/>
      <c r="EOS103" s="10"/>
      <c r="EOT103" s="10"/>
      <c r="EOU103" s="10"/>
      <c r="EOV103" s="10"/>
      <c r="EOW103" s="10"/>
      <c r="EOX103" s="10"/>
      <c r="EOY103" s="10"/>
      <c r="EOZ103" s="10"/>
      <c r="EPA103" s="10"/>
      <c r="EPB103" s="10"/>
      <c r="EPC103" s="10"/>
      <c r="EPD103" s="10"/>
      <c r="EPE103" s="10"/>
      <c r="EPF103" s="10"/>
      <c r="EPG103" s="10"/>
      <c r="EPH103" s="10"/>
      <c r="EPI103" s="10"/>
      <c r="EPJ103" s="10"/>
      <c r="EPK103" s="10"/>
      <c r="EPL103" s="10"/>
      <c r="EPM103" s="10"/>
      <c r="EPN103" s="10"/>
      <c r="EPO103" s="10"/>
      <c r="EPP103" s="10"/>
      <c r="EPQ103" s="10"/>
      <c r="EPR103" s="10"/>
      <c r="EPS103" s="10"/>
      <c r="EPT103" s="10"/>
      <c r="EPU103" s="10"/>
      <c r="EPV103" s="10"/>
      <c r="EPW103" s="10"/>
      <c r="EPX103" s="10"/>
      <c r="EPY103" s="10"/>
      <c r="EPZ103" s="10"/>
      <c r="EQA103" s="10"/>
      <c r="EQB103" s="10"/>
      <c r="EQC103" s="10"/>
      <c r="EQD103" s="10"/>
      <c r="EQE103" s="10"/>
      <c r="EQF103" s="10"/>
      <c r="EQG103" s="10"/>
      <c r="EQH103" s="10"/>
      <c r="EQI103" s="10"/>
      <c r="EQJ103" s="10"/>
      <c r="EQK103" s="10"/>
      <c r="EQL103" s="10"/>
      <c r="EQM103" s="10"/>
      <c r="EQN103" s="10"/>
      <c r="EQO103" s="10"/>
      <c r="EQP103" s="10"/>
      <c r="EQQ103" s="10"/>
      <c r="EQR103" s="10"/>
      <c r="EQS103" s="10"/>
      <c r="EQT103" s="10"/>
      <c r="EQU103" s="10"/>
      <c r="EQV103" s="10"/>
      <c r="EQW103" s="10"/>
      <c r="EQX103" s="10"/>
      <c r="EQY103" s="10"/>
      <c r="EQZ103" s="10"/>
      <c r="ERA103" s="10"/>
      <c r="ERB103" s="10"/>
      <c r="ERC103" s="10"/>
      <c r="ERD103" s="10"/>
      <c r="ERE103" s="10"/>
      <c r="ERF103" s="10"/>
      <c r="ERG103" s="10"/>
      <c r="ERH103" s="10"/>
      <c r="ERI103" s="10"/>
      <c r="ERJ103" s="10"/>
      <c r="ERK103" s="10"/>
      <c r="ERL103" s="10"/>
      <c r="ERM103" s="10"/>
      <c r="ERN103" s="10"/>
      <c r="ERO103" s="10"/>
      <c r="ERP103" s="10"/>
      <c r="ERQ103" s="10"/>
      <c r="ERR103" s="10"/>
      <c r="ERS103" s="10"/>
      <c r="ERT103" s="10"/>
      <c r="ERU103" s="10"/>
      <c r="ERV103" s="10"/>
      <c r="ERW103" s="10"/>
      <c r="ERX103" s="10"/>
      <c r="ERY103" s="10"/>
      <c r="ERZ103" s="10"/>
      <c r="ESA103" s="10"/>
      <c r="ESB103" s="10"/>
      <c r="ESC103" s="10"/>
      <c r="ESD103" s="10"/>
      <c r="ESE103" s="10"/>
      <c r="ESF103" s="10"/>
      <c r="ESG103" s="10"/>
      <c r="ESH103" s="10"/>
      <c r="ESI103" s="10"/>
      <c r="ESJ103" s="10"/>
      <c r="ESK103" s="10"/>
      <c r="ESL103" s="10"/>
      <c r="ESM103" s="10"/>
      <c r="ESN103" s="10"/>
      <c r="ESO103" s="10"/>
      <c r="ESP103" s="10"/>
      <c r="ESQ103" s="10"/>
      <c r="ESR103" s="10"/>
      <c r="ESS103" s="10"/>
      <c r="EST103" s="10"/>
      <c r="ESU103" s="10"/>
      <c r="ESV103" s="10"/>
      <c r="ESW103" s="10"/>
      <c r="ESX103" s="10"/>
      <c r="ESY103" s="10"/>
      <c r="ESZ103" s="10"/>
      <c r="ETA103" s="10"/>
      <c r="ETB103" s="10"/>
      <c r="ETC103" s="10"/>
      <c r="ETD103" s="10"/>
      <c r="ETE103" s="10"/>
      <c r="ETF103" s="10"/>
      <c r="ETG103" s="10"/>
      <c r="ETH103" s="10"/>
      <c r="ETI103" s="10"/>
      <c r="ETJ103" s="10"/>
      <c r="ETK103" s="10"/>
      <c r="ETL103" s="10"/>
      <c r="ETM103" s="10"/>
      <c r="ETN103" s="10"/>
      <c r="ETO103" s="10"/>
      <c r="ETP103" s="10"/>
      <c r="ETQ103" s="10"/>
      <c r="ETR103" s="10"/>
      <c r="ETS103" s="10"/>
      <c r="ETT103" s="10"/>
      <c r="ETU103" s="10"/>
      <c r="ETV103" s="10"/>
      <c r="ETW103" s="10"/>
      <c r="ETX103" s="10"/>
      <c r="ETY103" s="10"/>
      <c r="ETZ103" s="10"/>
      <c r="EUA103" s="10"/>
      <c r="EUB103" s="10"/>
      <c r="EUC103" s="10"/>
      <c r="EUD103" s="10"/>
      <c r="EUE103" s="10"/>
      <c r="EUF103" s="10"/>
      <c r="EUG103" s="10"/>
      <c r="EUH103" s="10"/>
      <c r="EUI103" s="10"/>
      <c r="EUJ103" s="10"/>
      <c r="EUK103" s="10"/>
      <c r="EUL103" s="10"/>
      <c r="EUM103" s="10"/>
      <c r="EUN103" s="10"/>
      <c r="EUO103" s="10"/>
      <c r="EUP103" s="10"/>
      <c r="EUQ103" s="10"/>
      <c r="EUR103" s="10"/>
      <c r="EUS103" s="10"/>
      <c r="EUT103" s="10"/>
      <c r="EUU103" s="10"/>
      <c r="EUV103" s="10"/>
      <c r="EUW103" s="10"/>
      <c r="EUX103" s="10"/>
      <c r="EUY103" s="10"/>
      <c r="EUZ103" s="10"/>
      <c r="EVA103" s="10"/>
      <c r="EVB103" s="10"/>
      <c r="EVC103" s="10"/>
      <c r="EVD103" s="10"/>
      <c r="EVE103" s="10"/>
      <c r="EVF103" s="10"/>
      <c r="EVG103" s="10"/>
      <c r="EVH103" s="10"/>
      <c r="EVI103" s="10"/>
      <c r="EVJ103" s="10"/>
      <c r="EVK103" s="10"/>
      <c r="EVL103" s="10"/>
      <c r="EVM103" s="10"/>
      <c r="EVN103" s="10"/>
      <c r="EVO103" s="10"/>
      <c r="EVP103" s="10"/>
      <c r="EVQ103" s="10"/>
      <c r="EVR103" s="10"/>
      <c r="EVS103" s="10"/>
      <c r="EVT103" s="10"/>
      <c r="EVU103" s="10"/>
      <c r="EVV103" s="10"/>
      <c r="EVW103" s="10"/>
      <c r="EVX103" s="10"/>
      <c r="EVY103" s="10"/>
      <c r="EVZ103" s="10"/>
      <c r="EWA103" s="10"/>
      <c r="EWB103" s="10"/>
      <c r="EWC103" s="10"/>
      <c r="EWD103" s="10"/>
      <c r="EWE103" s="10"/>
      <c r="EWF103" s="10"/>
      <c r="EWG103" s="10"/>
      <c r="EWH103" s="10"/>
      <c r="EWI103" s="10"/>
      <c r="EWJ103" s="10"/>
      <c r="EWK103" s="10"/>
      <c r="EWL103" s="10"/>
      <c r="EWM103" s="10"/>
      <c r="EWN103" s="10"/>
      <c r="EWO103" s="10"/>
      <c r="EWP103" s="10"/>
      <c r="EWQ103" s="10"/>
      <c r="EWR103" s="10"/>
      <c r="EWS103" s="10"/>
      <c r="EWT103" s="10"/>
      <c r="EWU103" s="10"/>
      <c r="EWV103" s="10"/>
      <c r="EWW103" s="10"/>
      <c r="EWX103" s="10"/>
      <c r="EWY103" s="10"/>
      <c r="EWZ103" s="10"/>
      <c r="EXA103" s="10"/>
      <c r="EXB103" s="10"/>
      <c r="EXC103" s="10"/>
      <c r="EXD103" s="10"/>
      <c r="EXE103" s="10"/>
      <c r="EXF103" s="10"/>
      <c r="EXG103" s="10"/>
      <c r="EXH103" s="10"/>
      <c r="EXI103" s="10"/>
      <c r="EXJ103" s="10"/>
      <c r="EXK103" s="10"/>
      <c r="EXL103" s="10"/>
      <c r="EXM103" s="10"/>
      <c r="EXN103" s="10"/>
      <c r="EXO103" s="10"/>
      <c r="EXP103" s="10"/>
      <c r="EXQ103" s="10"/>
      <c r="EXR103" s="10"/>
      <c r="EXS103" s="10"/>
      <c r="EXT103" s="10"/>
      <c r="EXU103" s="10"/>
      <c r="EXV103" s="10"/>
      <c r="EXW103" s="10"/>
      <c r="EXX103" s="10"/>
      <c r="EXY103" s="10"/>
      <c r="EXZ103" s="10"/>
      <c r="EYA103" s="10"/>
      <c r="EYB103" s="10"/>
      <c r="EYC103" s="10"/>
      <c r="EYD103" s="10"/>
      <c r="EYE103" s="10"/>
      <c r="EYF103" s="10"/>
      <c r="EYG103" s="10"/>
      <c r="EYH103" s="10"/>
      <c r="EYI103" s="10"/>
      <c r="EYJ103" s="10"/>
      <c r="EYK103" s="10"/>
      <c r="EYL103" s="10"/>
      <c r="EYM103" s="10"/>
      <c r="EYN103" s="10"/>
      <c r="EYO103" s="10"/>
      <c r="EYP103" s="10"/>
      <c r="EYQ103" s="10"/>
      <c r="EYR103" s="10"/>
      <c r="EYS103" s="10"/>
      <c r="EYT103" s="10"/>
      <c r="EYU103" s="10"/>
      <c r="EYV103" s="10"/>
      <c r="EYW103" s="10"/>
      <c r="EYX103" s="10"/>
      <c r="EYY103" s="10"/>
      <c r="EYZ103" s="10"/>
      <c r="EZA103" s="10"/>
      <c r="EZB103" s="10"/>
      <c r="EZC103" s="10"/>
      <c r="EZD103" s="10"/>
      <c r="EZE103" s="10"/>
      <c r="EZF103" s="10"/>
      <c r="EZG103" s="10"/>
      <c r="EZH103" s="10"/>
      <c r="EZI103" s="10"/>
      <c r="EZJ103" s="10"/>
      <c r="EZK103" s="10"/>
      <c r="EZL103" s="10"/>
      <c r="EZM103" s="10"/>
      <c r="EZN103" s="10"/>
      <c r="EZO103" s="10"/>
      <c r="EZP103" s="10"/>
      <c r="EZQ103" s="10"/>
      <c r="EZR103" s="10"/>
      <c r="EZS103" s="10"/>
      <c r="EZT103" s="10"/>
      <c r="EZU103" s="10"/>
      <c r="EZV103" s="10"/>
      <c r="EZW103" s="10"/>
      <c r="EZX103" s="10"/>
      <c r="EZY103" s="10"/>
      <c r="EZZ103" s="10"/>
      <c r="FAA103" s="10"/>
      <c r="FAB103" s="10"/>
      <c r="FAC103" s="10"/>
      <c r="FAD103" s="10"/>
      <c r="FAE103" s="10"/>
      <c r="FAF103" s="10"/>
      <c r="FAG103" s="10"/>
      <c r="FAH103" s="10"/>
      <c r="FAI103" s="10"/>
      <c r="FAJ103" s="10"/>
      <c r="FAK103" s="10"/>
      <c r="FAL103" s="10"/>
      <c r="FAM103" s="10"/>
      <c r="FAN103" s="10"/>
      <c r="FAO103" s="10"/>
      <c r="FAP103" s="10"/>
      <c r="FAQ103" s="10"/>
      <c r="FAR103" s="10"/>
      <c r="FAS103" s="10"/>
      <c r="FAT103" s="10"/>
      <c r="FAU103" s="10"/>
      <c r="FAV103" s="10"/>
      <c r="FAW103" s="10"/>
      <c r="FAX103" s="10"/>
      <c r="FAY103" s="10"/>
      <c r="FAZ103" s="10"/>
      <c r="FBA103" s="10"/>
      <c r="FBB103" s="10"/>
      <c r="FBC103" s="10"/>
      <c r="FBD103" s="10"/>
      <c r="FBE103" s="10"/>
      <c r="FBF103" s="10"/>
      <c r="FBG103" s="10"/>
      <c r="FBH103" s="10"/>
      <c r="FBI103" s="10"/>
      <c r="FBJ103" s="10"/>
      <c r="FBK103" s="10"/>
      <c r="FBL103" s="10"/>
      <c r="FBM103" s="10"/>
      <c r="FBN103" s="10"/>
      <c r="FBO103" s="10"/>
      <c r="FBP103" s="10"/>
      <c r="FBQ103" s="10"/>
      <c r="FBR103" s="10"/>
      <c r="FBS103" s="10"/>
      <c r="FBT103" s="10"/>
      <c r="FBU103" s="10"/>
      <c r="FBV103" s="10"/>
      <c r="FBW103" s="10"/>
      <c r="FBX103" s="10"/>
      <c r="FBY103" s="10"/>
      <c r="FBZ103" s="10"/>
      <c r="FCA103" s="10"/>
      <c r="FCB103" s="10"/>
      <c r="FCC103" s="10"/>
      <c r="FCD103" s="10"/>
      <c r="FCE103" s="10"/>
      <c r="FCF103" s="10"/>
      <c r="FCG103" s="10"/>
      <c r="FCH103" s="10"/>
      <c r="FCI103" s="10"/>
      <c r="FCJ103" s="10"/>
      <c r="FCK103" s="10"/>
      <c r="FCL103" s="10"/>
      <c r="FCM103" s="10"/>
      <c r="FCN103" s="10"/>
      <c r="FCO103" s="10"/>
      <c r="FCP103" s="10"/>
      <c r="FCQ103" s="10"/>
      <c r="FCR103" s="10"/>
      <c r="FCS103" s="10"/>
      <c r="FCT103" s="10"/>
      <c r="FCU103" s="10"/>
      <c r="FCV103" s="10"/>
      <c r="FCW103" s="10"/>
      <c r="FCX103" s="10"/>
      <c r="FCY103" s="10"/>
      <c r="FCZ103" s="10"/>
      <c r="FDA103" s="10"/>
      <c r="FDB103" s="10"/>
      <c r="FDC103" s="10"/>
      <c r="FDD103" s="10"/>
      <c r="FDE103" s="10"/>
      <c r="FDF103" s="10"/>
      <c r="FDG103" s="10"/>
      <c r="FDH103" s="10"/>
      <c r="FDI103" s="10"/>
      <c r="FDJ103" s="10"/>
      <c r="FDK103" s="10"/>
      <c r="FDL103" s="10"/>
      <c r="FDM103" s="10"/>
      <c r="FDN103" s="10"/>
      <c r="FDO103" s="10"/>
      <c r="FDP103" s="10"/>
      <c r="FDQ103" s="10"/>
      <c r="FDR103" s="10"/>
      <c r="FDS103" s="10"/>
      <c r="FDT103" s="10"/>
      <c r="FDU103" s="10"/>
      <c r="FDV103" s="10"/>
      <c r="FDW103" s="10"/>
      <c r="FDX103" s="10"/>
      <c r="FDY103" s="10"/>
      <c r="FDZ103" s="10"/>
      <c r="FEA103" s="10"/>
      <c r="FEB103" s="10"/>
      <c r="FEC103" s="10"/>
      <c r="FED103" s="10"/>
      <c r="FEE103" s="10"/>
      <c r="FEF103" s="10"/>
      <c r="FEG103" s="10"/>
      <c r="FEH103" s="10"/>
      <c r="FEI103" s="10"/>
      <c r="FEJ103" s="10"/>
      <c r="FEK103" s="10"/>
      <c r="FEL103" s="10"/>
      <c r="FEM103" s="10"/>
      <c r="FEN103" s="10"/>
      <c r="FEO103" s="10"/>
      <c r="FEP103" s="10"/>
      <c r="FEQ103" s="10"/>
      <c r="FER103" s="10"/>
      <c r="FES103" s="10"/>
      <c r="FET103" s="10"/>
      <c r="FEU103" s="10"/>
      <c r="FEV103" s="10"/>
      <c r="FEW103" s="10"/>
      <c r="FEX103" s="10"/>
      <c r="FEY103" s="10"/>
      <c r="FEZ103" s="10"/>
      <c r="FFA103" s="10"/>
      <c r="FFB103" s="10"/>
      <c r="FFC103" s="10"/>
      <c r="FFD103" s="10"/>
      <c r="FFE103" s="10"/>
      <c r="FFF103" s="10"/>
      <c r="FFG103" s="10"/>
      <c r="FFH103" s="10"/>
      <c r="FFI103" s="10"/>
      <c r="FFJ103" s="10"/>
      <c r="FFK103" s="10"/>
      <c r="FFL103" s="10"/>
      <c r="FFM103" s="10"/>
      <c r="FFN103" s="10"/>
      <c r="FFO103" s="10"/>
      <c r="FFP103" s="10"/>
      <c r="FFQ103" s="10"/>
      <c r="FFR103" s="10"/>
      <c r="FFS103" s="10"/>
      <c r="FFT103" s="10"/>
      <c r="FFU103" s="10"/>
      <c r="FFV103" s="10"/>
      <c r="FFW103" s="10"/>
      <c r="FFX103" s="10"/>
      <c r="FFY103" s="10"/>
      <c r="FFZ103" s="10"/>
      <c r="FGA103" s="10"/>
      <c r="FGB103" s="10"/>
      <c r="FGC103" s="10"/>
      <c r="FGD103" s="10"/>
      <c r="FGE103" s="10"/>
      <c r="FGF103" s="10"/>
      <c r="FGG103" s="10"/>
      <c r="FGH103" s="10"/>
      <c r="FGI103" s="10"/>
      <c r="FGJ103" s="10"/>
      <c r="FGK103" s="10"/>
      <c r="FGL103" s="10"/>
      <c r="FGM103" s="10"/>
      <c r="FGN103" s="10"/>
      <c r="FGO103" s="10"/>
      <c r="FGP103" s="10"/>
      <c r="FGQ103" s="10"/>
      <c r="FGR103" s="10"/>
      <c r="FGS103" s="10"/>
      <c r="FGT103" s="10"/>
      <c r="FGU103" s="10"/>
      <c r="FGV103" s="10"/>
      <c r="FGW103" s="10"/>
      <c r="FGX103" s="10"/>
      <c r="FGY103" s="10"/>
      <c r="FGZ103" s="10"/>
      <c r="FHA103" s="10"/>
      <c r="FHB103" s="10"/>
      <c r="FHC103" s="10"/>
      <c r="FHD103" s="10"/>
      <c r="FHE103" s="10"/>
      <c r="FHF103" s="10"/>
      <c r="FHG103" s="10"/>
      <c r="FHH103" s="10"/>
      <c r="FHI103" s="10"/>
      <c r="FHJ103" s="10"/>
      <c r="FHK103" s="10"/>
      <c r="FHL103" s="10"/>
      <c r="FHM103" s="10"/>
      <c r="FHN103" s="10"/>
      <c r="FHO103" s="10"/>
      <c r="FHP103" s="10"/>
      <c r="FHQ103" s="10"/>
      <c r="FHR103" s="10"/>
      <c r="FHS103" s="10"/>
      <c r="FHT103" s="10"/>
      <c r="FHU103" s="10"/>
      <c r="FHV103" s="10"/>
      <c r="FHW103" s="10"/>
      <c r="FHX103" s="10"/>
      <c r="FHY103" s="10"/>
      <c r="FHZ103" s="10"/>
      <c r="FIA103" s="10"/>
      <c r="FIB103" s="10"/>
      <c r="FIC103" s="10"/>
      <c r="FID103" s="10"/>
      <c r="FIE103" s="10"/>
      <c r="FIF103" s="10"/>
      <c r="FIG103" s="10"/>
      <c r="FIH103" s="10"/>
      <c r="FII103" s="10"/>
      <c r="FIJ103" s="10"/>
      <c r="FIK103" s="10"/>
      <c r="FIL103" s="10"/>
      <c r="FIM103" s="10"/>
      <c r="FIN103" s="10"/>
      <c r="FIO103" s="10"/>
      <c r="FIP103" s="10"/>
      <c r="FIQ103" s="10"/>
      <c r="FIR103" s="10"/>
      <c r="FIS103" s="10"/>
      <c r="FIT103" s="10"/>
      <c r="FIU103" s="10"/>
      <c r="FIV103" s="10"/>
      <c r="FIW103" s="10"/>
      <c r="FIX103" s="10"/>
      <c r="FIY103" s="10"/>
      <c r="FIZ103" s="10"/>
      <c r="FJA103" s="10"/>
      <c r="FJB103" s="10"/>
      <c r="FJC103" s="10"/>
      <c r="FJD103" s="10"/>
      <c r="FJE103" s="10"/>
      <c r="FJF103" s="10"/>
      <c r="FJG103" s="10"/>
      <c r="FJH103" s="10"/>
      <c r="FJI103" s="10"/>
      <c r="FJJ103" s="10"/>
      <c r="FJK103" s="10"/>
      <c r="FJL103" s="10"/>
      <c r="FJM103" s="10"/>
      <c r="FJN103" s="10"/>
      <c r="FJO103" s="10"/>
      <c r="FJP103" s="10"/>
      <c r="FJQ103" s="10"/>
      <c r="FJR103" s="10"/>
      <c r="FJS103" s="10"/>
      <c r="FJT103" s="10"/>
      <c r="FJU103" s="10"/>
      <c r="FJV103" s="10"/>
      <c r="FJW103" s="10"/>
      <c r="FJX103" s="10"/>
      <c r="FJY103" s="10"/>
      <c r="FJZ103" s="10"/>
      <c r="FKA103" s="10"/>
      <c r="FKB103" s="10"/>
      <c r="FKC103" s="10"/>
      <c r="FKD103" s="10"/>
      <c r="FKE103" s="10"/>
      <c r="FKF103" s="10"/>
      <c r="FKG103" s="10"/>
      <c r="FKH103" s="10"/>
      <c r="FKI103" s="10"/>
      <c r="FKJ103" s="10"/>
      <c r="FKK103" s="10"/>
      <c r="FKL103" s="10"/>
      <c r="FKM103" s="10"/>
      <c r="FKN103" s="10"/>
      <c r="FKO103" s="10"/>
      <c r="FKP103" s="10"/>
      <c r="FKQ103" s="10"/>
      <c r="FKR103" s="10"/>
      <c r="FKS103" s="10"/>
      <c r="FKT103" s="10"/>
      <c r="FKU103" s="10"/>
      <c r="FKV103" s="10"/>
      <c r="FKW103" s="10"/>
      <c r="FKX103" s="10"/>
      <c r="FKY103" s="10"/>
      <c r="FKZ103" s="10"/>
      <c r="FLA103" s="10"/>
      <c r="FLB103" s="10"/>
      <c r="FLC103" s="10"/>
      <c r="FLD103" s="10"/>
      <c r="FLE103" s="10"/>
      <c r="FLF103" s="10"/>
      <c r="FLG103" s="10"/>
      <c r="FLH103" s="10"/>
      <c r="FLI103" s="10"/>
      <c r="FLJ103" s="10"/>
      <c r="FLK103" s="10"/>
      <c r="FLL103" s="10"/>
      <c r="FLM103" s="10"/>
      <c r="FLN103" s="10"/>
      <c r="FLO103" s="10"/>
      <c r="FLP103" s="10"/>
      <c r="FLQ103" s="10"/>
      <c r="FLR103" s="10"/>
      <c r="FLS103" s="10"/>
      <c r="FLT103" s="10"/>
      <c r="FLU103" s="10"/>
      <c r="FLV103" s="10"/>
      <c r="FLW103" s="10"/>
      <c r="FLX103" s="10"/>
      <c r="FLY103" s="10"/>
      <c r="FLZ103" s="10"/>
      <c r="FMA103" s="10"/>
      <c r="FMB103" s="10"/>
      <c r="FMC103" s="10"/>
      <c r="FMD103" s="10"/>
      <c r="FME103" s="10"/>
      <c r="FMF103" s="10"/>
      <c r="FMG103" s="10"/>
      <c r="FMH103" s="10"/>
      <c r="FMI103" s="10"/>
      <c r="FMJ103" s="10"/>
      <c r="FMK103" s="10"/>
      <c r="FML103" s="10"/>
      <c r="FMM103" s="10"/>
      <c r="FMN103" s="10"/>
      <c r="FMO103" s="10"/>
      <c r="FMP103" s="10"/>
      <c r="FMQ103" s="10"/>
      <c r="FMR103" s="10"/>
      <c r="FMS103" s="10"/>
      <c r="FMT103" s="10"/>
      <c r="FMU103" s="10"/>
      <c r="FMV103" s="10"/>
      <c r="FMW103" s="10"/>
      <c r="FMX103" s="10"/>
      <c r="FMY103" s="10"/>
      <c r="FMZ103" s="10"/>
      <c r="FNA103" s="10"/>
      <c r="FNB103" s="10"/>
      <c r="FNC103" s="10"/>
      <c r="FND103" s="10"/>
      <c r="FNE103" s="10"/>
      <c r="FNF103" s="10"/>
      <c r="FNG103" s="10"/>
      <c r="FNH103" s="10"/>
      <c r="FNI103" s="10"/>
      <c r="FNJ103" s="10"/>
      <c r="FNK103" s="10"/>
      <c r="FNL103" s="10"/>
      <c r="FNM103" s="10"/>
      <c r="FNN103" s="10"/>
      <c r="FNO103" s="10"/>
      <c r="FNP103" s="10"/>
      <c r="FNQ103" s="10"/>
      <c r="FNR103" s="10"/>
      <c r="FNS103" s="10"/>
      <c r="FNT103" s="10"/>
      <c r="FNU103" s="10"/>
      <c r="FNV103" s="10"/>
      <c r="FNW103" s="10"/>
      <c r="FNX103" s="10"/>
      <c r="FNY103" s="10"/>
      <c r="FNZ103" s="10"/>
      <c r="FOA103" s="10"/>
      <c r="FOB103" s="10"/>
      <c r="FOC103" s="10"/>
      <c r="FOD103" s="10"/>
      <c r="FOE103" s="10"/>
      <c r="FOF103" s="10"/>
      <c r="FOG103" s="10"/>
      <c r="FOH103" s="10"/>
      <c r="FOI103" s="10"/>
      <c r="FOJ103" s="10"/>
      <c r="FOK103" s="10"/>
      <c r="FOL103" s="10"/>
      <c r="FOM103" s="10"/>
      <c r="FON103" s="10"/>
      <c r="FOO103" s="10"/>
      <c r="FOP103" s="10"/>
      <c r="FOQ103" s="10"/>
      <c r="FOR103" s="10"/>
      <c r="FOS103" s="10"/>
      <c r="FOT103" s="10"/>
      <c r="FOU103" s="10"/>
      <c r="FOV103" s="10"/>
      <c r="FOW103" s="10"/>
      <c r="FOX103" s="10"/>
      <c r="FOY103" s="10"/>
      <c r="FOZ103" s="10"/>
      <c r="FPA103" s="10"/>
      <c r="FPB103" s="10"/>
      <c r="FPC103" s="10"/>
      <c r="FPD103" s="10"/>
      <c r="FPE103" s="10"/>
      <c r="FPF103" s="10"/>
      <c r="FPG103" s="10"/>
      <c r="FPH103" s="10"/>
      <c r="FPI103" s="10"/>
      <c r="FPJ103" s="10"/>
      <c r="FPK103" s="10"/>
      <c r="FPL103" s="10"/>
      <c r="FPM103" s="10"/>
      <c r="FPN103" s="10"/>
      <c r="FPO103" s="10"/>
      <c r="FPP103" s="10"/>
      <c r="FPQ103" s="10"/>
      <c r="FPR103" s="10"/>
      <c r="FPS103" s="10"/>
      <c r="FPT103" s="10"/>
      <c r="FPU103" s="10"/>
      <c r="FPV103" s="10"/>
      <c r="FPW103" s="10"/>
      <c r="FPX103" s="10"/>
      <c r="FPY103" s="10"/>
      <c r="FPZ103" s="10"/>
      <c r="FQA103" s="10"/>
      <c r="FQB103" s="10"/>
      <c r="FQC103" s="10"/>
      <c r="FQD103" s="10"/>
      <c r="FQE103" s="10"/>
      <c r="FQF103" s="10"/>
      <c r="FQG103" s="10"/>
      <c r="FQH103" s="10"/>
      <c r="FQI103" s="10"/>
      <c r="FQJ103" s="10"/>
      <c r="FQK103" s="10"/>
      <c r="FQL103" s="10"/>
      <c r="FQM103" s="10"/>
      <c r="FQN103" s="10"/>
      <c r="FQO103" s="10"/>
      <c r="FQP103" s="10"/>
      <c r="FQQ103" s="10"/>
      <c r="FQR103" s="10"/>
      <c r="FQS103" s="10"/>
      <c r="FQT103" s="10"/>
      <c r="FQU103" s="10"/>
      <c r="FQV103" s="10"/>
      <c r="FQW103" s="10"/>
      <c r="FQX103" s="10"/>
      <c r="FQY103" s="10"/>
      <c r="FQZ103" s="10"/>
      <c r="FRA103" s="10"/>
      <c r="FRB103" s="10"/>
      <c r="FRC103" s="10"/>
      <c r="FRD103" s="10"/>
      <c r="FRE103" s="10"/>
      <c r="FRF103" s="10"/>
      <c r="FRG103" s="10"/>
      <c r="FRH103" s="10"/>
      <c r="FRI103" s="10"/>
      <c r="FRJ103" s="10"/>
      <c r="FRK103" s="10"/>
      <c r="FRL103" s="10"/>
      <c r="FRM103" s="10"/>
      <c r="FRN103" s="10"/>
      <c r="FRO103" s="10"/>
      <c r="FRP103" s="10"/>
      <c r="FRQ103" s="10"/>
      <c r="FRR103" s="10"/>
      <c r="FRS103" s="10"/>
      <c r="FRT103" s="10"/>
      <c r="FRU103" s="10"/>
      <c r="FRV103" s="10"/>
      <c r="FRW103" s="10"/>
      <c r="FRX103" s="10"/>
      <c r="FRY103" s="10"/>
      <c r="FRZ103" s="10"/>
      <c r="FSA103" s="10"/>
      <c r="FSB103" s="10"/>
      <c r="FSC103" s="10"/>
      <c r="FSD103" s="10"/>
      <c r="FSE103" s="10"/>
      <c r="FSF103" s="10"/>
      <c r="FSG103" s="10"/>
      <c r="FSH103" s="10"/>
      <c r="FSI103" s="10"/>
      <c r="FSJ103" s="10"/>
      <c r="FSK103" s="10"/>
      <c r="FSL103" s="10"/>
      <c r="FSM103" s="10"/>
      <c r="FSN103" s="10"/>
      <c r="FSO103" s="10"/>
      <c r="FSP103" s="10"/>
      <c r="FSQ103" s="10"/>
      <c r="FSR103" s="10"/>
      <c r="FSS103" s="10"/>
      <c r="FST103" s="10"/>
      <c r="FSU103" s="10"/>
      <c r="FSV103" s="10"/>
      <c r="FSW103" s="10"/>
      <c r="FSX103" s="10"/>
      <c r="FSY103" s="10"/>
      <c r="FSZ103" s="10"/>
      <c r="FTA103" s="10"/>
      <c r="FTB103" s="10"/>
      <c r="FTC103" s="10"/>
      <c r="FTD103" s="10"/>
      <c r="FTE103" s="10"/>
      <c r="FTF103" s="10"/>
      <c r="FTG103" s="10"/>
      <c r="FTH103" s="10"/>
      <c r="FTI103" s="10"/>
      <c r="FTJ103" s="10"/>
      <c r="FTK103" s="10"/>
      <c r="FTL103" s="10"/>
      <c r="FTM103" s="10"/>
      <c r="FTN103" s="10"/>
      <c r="FTO103" s="10"/>
      <c r="FTP103" s="10"/>
      <c r="FTQ103" s="10"/>
      <c r="FTR103" s="10"/>
      <c r="FTS103" s="10"/>
      <c r="FTT103" s="10"/>
      <c r="FTU103" s="10"/>
      <c r="FTV103" s="10"/>
      <c r="FTW103" s="10"/>
      <c r="FTX103" s="10"/>
      <c r="FTY103" s="10"/>
      <c r="FTZ103" s="10"/>
      <c r="FUA103" s="10"/>
      <c r="FUB103" s="10"/>
      <c r="FUC103" s="10"/>
      <c r="FUD103" s="10"/>
      <c r="FUE103" s="10"/>
      <c r="FUF103" s="10"/>
      <c r="FUG103" s="10"/>
      <c r="FUH103" s="10"/>
      <c r="FUI103" s="10"/>
      <c r="FUJ103" s="10"/>
      <c r="FUK103" s="10"/>
      <c r="FUL103" s="10"/>
      <c r="FUM103" s="10"/>
      <c r="FUN103" s="10"/>
      <c r="FUO103" s="10"/>
      <c r="FUP103" s="10"/>
      <c r="FUQ103" s="10"/>
      <c r="FUR103" s="10"/>
      <c r="FUS103" s="10"/>
      <c r="FUT103" s="10"/>
      <c r="FUU103" s="10"/>
      <c r="FUV103" s="10"/>
      <c r="FUW103" s="10"/>
      <c r="FUX103" s="10"/>
      <c r="FUY103" s="10"/>
      <c r="FUZ103" s="10"/>
      <c r="FVA103" s="10"/>
      <c r="FVB103" s="10"/>
      <c r="FVC103" s="10"/>
      <c r="FVD103" s="10"/>
      <c r="FVE103" s="10"/>
      <c r="FVF103" s="10"/>
      <c r="FVG103" s="10"/>
      <c r="FVH103" s="10"/>
      <c r="FVI103" s="10"/>
      <c r="FVJ103" s="10"/>
      <c r="FVK103" s="10"/>
      <c r="FVL103" s="10"/>
      <c r="FVM103" s="10"/>
      <c r="FVN103" s="10"/>
      <c r="FVO103" s="10"/>
      <c r="FVP103" s="10"/>
      <c r="FVQ103" s="10"/>
      <c r="FVR103" s="10"/>
      <c r="FVS103" s="10"/>
      <c r="FVT103" s="10"/>
      <c r="FVU103" s="10"/>
      <c r="FVV103" s="10"/>
      <c r="FVW103" s="10"/>
      <c r="FVX103" s="10"/>
      <c r="FVY103" s="10"/>
      <c r="FVZ103" s="10"/>
      <c r="FWA103" s="10"/>
      <c r="FWB103" s="10"/>
      <c r="FWC103" s="10"/>
      <c r="FWD103" s="10"/>
      <c r="FWE103" s="10"/>
      <c r="FWF103" s="10"/>
      <c r="FWG103" s="10"/>
      <c r="FWH103" s="10"/>
      <c r="FWI103" s="10"/>
      <c r="FWJ103" s="10"/>
      <c r="FWK103" s="10"/>
      <c r="FWL103" s="10"/>
      <c r="FWM103" s="10"/>
      <c r="FWN103" s="10"/>
      <c r="FWO103" s="10"/>
      <c r="FWP103" s="10"/>
      <c r="FWQ103" s="10"/>
      <c r="FWR103" s="10"/>
      <c r="FWS103" s="10"/>
      <c r="FWT103" s="10"/>
      <c r="FWU103" s="10"/>
      <c r="FWV103" s="10"/>
      <c r="FWW103" s="10"/>
      <c r="FWX103" s="10"/>
      <c r="FWY103" s="10"/>
      <c r="FWZ103" s="10"/>
      <c r="FXA103" s="10"/>
      <c r="FXB103" s="10"/>
      <c r="FXC103" s="10"/>
      <c r="FXD103" s="10"/>
      <c r="FXE103" s="10"/>
      <c r="FXF103" s="10"/>
      <c r="FXG103" s="10"/>
      <c r="FXH103" s="10"/>
      <c r="FXI103" s="10"/>
      <c r="FXJ103" s="10"/>
      <c r="FXK103" s="10"/>
      <c r="FXL103" s="10"/>
      <c r="FXM103" s="10"/>
      <c r="FXN103" s="10"/>
      <c r="FXO103" s="10"/>
      <c r="FXP103" s="10"/>
      <c r="FXQ103" s="10"/>
      <c r="FXR103" s="10"/>
      <c r="FXS103" s="10"/>
      <c r="FXT103" s="10"/>
      <c r="FXU103" s="10"/>
      <c r="FXV103" s="10"/>
      <c r="FXW103" s="10"/>
      <c r="FXX103" s="10"/>
      <c r="FXY103" s="10"/>
      <c r="FXZ103" s="10"/>
      <c r="FYA103" s="10"/>
      <c r="FYB103" s="10"/>
      <c r="FYC103" s="10"/>
      <c r="FYD103" s="10"/>
      <c r="FYE103" s="10"/>
      <c r="FYF103" s="10"/>
      <c r="FYG103" s="10"/>
      <c r="FYH103" s="10"/>
      <c r="FYI103" s="10"/>
      <c r="FYJ103" s="10"/>
      <c r="FYK103" s="10"/>
      <c r="FYL103" s="10"/>
      <c r="FYM103" s="10"/>
      <c r="FYN103" s="10"/>
      <c r="FYO103" s="10"/>
      <c r="FYP103" s="10"/>
      <c r="FYQ103" s="10"/>
      <c r="FYR103" s="10"/>
      <c r="FYS103" s="10"/>
      <c r="FYT103" s="10"/>
      <c r="FYU103" s="10"/>
      <c r="FYV103" s="10"/>
      <c r="FYW103" s="10"/>
      <c r="FYX103" s="10"/>
      <c r="FYY103" s="10"/>
      <c r="FYZ103" s="10"/>
      <c r="FZA103" s="10"/>
      <c r="FZB103" s="10"/>
      <c r="FZC103" s="10"/>
      <c r="FZD103" s="10"/>
      <c r="FZE103" s="10"/>
      <c r="FZF103" s="10"/>
      <c r="FZG103" s="10"/>
      <c r="FZH103" s="10"/>
      <c r="FZI103" s="10"/>
      <c r="FZJ103" s="10"/>
      <c r="FZK103" s="10"/>
      <c r="FZL103" s="10"/>
      <c r="FZM103" s="10"/>
      <c r="FZN103" s="10"/>
      <c r="FZO103" s="10"/>
      <c r="FZP103" s="10"/>
      <c r="FZQ103" s="10"/>
      <c r="FZR103" s="10"/>
      <c r="FZS103" s="10"/>
      <c r="FZT103" s="10"/>
      <c r="FZU103" s="10"/>
      <c r="FZV103" s="10"/>
      <c r="FZW103" s="10"/>
      <c r="FZX103" s="10"/>
      <c r="FZY103" s="10"/>
      <c r="FZZ103" s="10"/>
      <c r="GAA103" s="10"/>
      <c r="GAB103" s="10"/>
      <c r="GAC103" s="10"/>
      <c r="GAD103" s="10"/>
      <c r="GAE103" s="10"/>
      <c r="GAF103" s="10"/>
      <c r="GAG103" s="10"/>
      <c r="GAH103" s="10"/>
      <c r="GAI103" s="10"/>
      <c r="GAJ103" s="10"/>
      <c r="GAK103" s="10"/>
      <c r="GAL103" s="10"/>
      <c r="GAM103" s="10"/>
      <c r="GAN103" s="10"/>
      <c r="GAO103" s="10"/>
      <c r="GAP103" s="10"/>
      <c r="GAQ103" s="10"/>
      <c r="GAR103" s="10"/>
      <c r="GAS103" s="10"/>
      <c r="GAT103" s="10"/>
      <c r="GAU103" s="10"/>
      <c r="GAV103" s="10"/>
      <c r="GAW103" s="10"/>
      <c r="GAX103" s="10"/>
      <c r="GAY103" s="10"/>
      <c r="GAZ103" s="10"/>
      <c r="GBA103" s="10"/>
      <c r="GBB103" s="10"/>
      <c r="GBC103" s="10"/>
      <c r="GBD103" s="10"/>
      <c r="GBE103" s="10"/>
      <c r="GBF103" s="10"/>
      <c r="GBG103" s="10"/>
      <c r="GBH103" s="10"/>
      <c r="GBI103" s="10"/>
      <c r="GBJ103" s="10"/>
      <c r="GBK103" s="10"/>
      <c r="GBL103" s="10"/>
      <c r="GBM103" s="10"/>
      <c r="GBN103" s="10"/>
      <c r="GBO103" s="10"/>
      <c r="GBP103" s="10"/>
      <c r="GBQ103" s="10"/>
      <c r="GBR103" s="10"/>
      <c r="GBS103" s="10"/>
      <c r="GBT103" s="10"/>
      <c r="GBU103" s="10"/>
      <c r="GBV103" s="10"/>
      <c r="GBW103" s="10"/>
      <c r="GBX103" s="10"/>
      <c r="GBY103" s="10"/>
      <c r="GBZ103" s="10"/>
      <c r="GCA103" s="10"/>
      <c r="GCB103" s="10"/>
      <c r="GCC103" s="10"/>
      <c r="GCD103" s="10"/>
      <c r="GCE103" s="10"/>
      <c r="GCF103" s="10"/>
      <c r="GCG103" s="10"/>
      <c r="GCH103" s="10"/>
      <c r="GCI103" s="10"/>
      <c r="GCJ103" s="10"/>
      <c r="GCK103" s="10"/>
      <c r="GCL103" s="10"/>
      <c r="GCM103" s="10"/>
      <c r="GCN103" s="10"/>
      <c r="GCO103" s="10"/>
      <c r="GCP103" s="10"/>
      <c r="GCQ103" s="10"/>
      <c r="GCR103" s="10"/>
      <c r="GCS103" s="10"/>
      <c r="GCT103" s="10"/>
      <c r="GCU103" s="10"/>
      <c r="GCV103" s="10"/>
      <c r="GCW103" s="10"/>
      <c r="GCX103" s="10"/>
      <c r="GCY103" s="10"/>
      <c r="GCZ103" s="10"/>
      <c r="GDA103" s="10"/>
      <c r="GDB103" s="10"/>
      <c r="GDC103" s="10"/>
      <c r="GDD103" s="10"/>
      <c r="GDE103" s="10"/>
      <c r="GDF103" s="10"/>
      <c r="GDG103" s="10"/>
      <c r="GDH103" s="10"/>
      <c r="GDI103" s="10"/>
      <c r="GDJ103" s="10"/>
      <c r="GDK103" s="10"/>
      <c r="GDL103" s="10"/>
      <c r="GDM103" s="10"/>
      <c r="GDN103" s="10"/>
      <c r="GDO103" s="10"/>
      <c r="GDP103" s="10"/>
      <c r="GDQ103" s="10"/>
      <c r="GDR103" s="10"/>
      <c r="GDS103" s="10"/>
      <c r="GDT103" s="10"/>
      <c r="GDU103" s="10"/>
      <c r="GDV103" s="10"/>
      <c r="GDW103" s="10"/>
      <c r="GDX103" s="10"/>
      <c r="GDY103" s="10"/>
      <c r="GDZ103" s="10"/>
      <c r="GEA103" s="10"/>
      <c r="GEB103" s="10"/>
      <c r="GEC103" s="10"/>
      <c r="GED103" s="10"/>
      <c r="GEE103" s="10"/>
      <c r="GEF103" s="10"/>
      <c r="GEG103" s="10"/>
      <c r="GEH103" s="10"/>
      <c r="GEI103" s="10"/>
      <c r="GEJ103" s="10"/>
      <c r="GEK103" s="10"/>
      <c r="GEL103" s="10"/>
      <c r="GEM103" s="10"/>
      <c r="GEN103" s="10"/>
      <c r="GEO103" s="10"/>
      <c r="GEP103" s="10"/>
      <c r="GEQ103" s="10"/>
      <c r="GER103" s="10"/>
      <c r="GES103" s="10"/>
      <c r="GET103" s="10"/>
      <c r="GEU103" s="10"/>
      <c r="GEV103" s="10"/>
      <c r="GEW103" s="10"/>
      <c r="GEX103" s="10"/>
      <c r="GEY103" s="10"/>
      <c r="GEZ103" s="10"/>
      <c r="GFA103" s="10"/>
      <c r="GFB103" s="10"/>
      <c r="GFC103" s="10"/>
      <c r="GFD103" s="10"/>
      <c r="GFE103" s="10"/>
      <c r="GFF103" s="10"/>
      <c r="GFG103" s="10"/>
      <c r="GFH103" s="10"/>
      <c r="GFI103" s="10"/>
      <c r="GFJ103" s="10"/>
      <c r="GFK103" s="10"/>
      <c r="GFL103" s="10"/>
      <c r="GFM103" s="10"/>
      <c r="GFN103" s="10"/>
      <c r="GFO103" s="10"/>
      <c r="GFP103" s="10"/>
      <c r="GFQ103" s="10"/>
      <c r="GFR103" s="10"/>
      <c r="GFS103" s="10"/>
      <c r="GFT103" s="10"/>
      <c r="GFU103" s="10"/>
      <c r="GFV103" s="10"/>
      <c r="GFW103" s="10"/>
      <c r="GFX103" s="10"/>
      <c r="GFY103" s="10"/>
      <c r="GFZ103" s="10"/>
      <c r="GGA103" s="10"/>
      <c r="GGB103" s="10"/>
      <c r="GGC103" s="10"/>
      <c r="GGD103" s="10"/>
      <c r="GGE103" s="10"/>
      <c r="GGF103" s="10"/>
      <c r="GGG103" s="10"/>
      <c r="GGH103" s="10"/>
      <c r="GGI103" s="10"/>
      <c r="GGJ103" s="10"/>
      <c r="GGK103" s="10"/>
      <c r="GGL103" s="10"/>
      <c r="GGM103" s="10"/>
      <c r="GGN103" s="10"/>
      <c r="GGO103" s="10"/>
      <c r="GGP103" s="10"/>
      <c r="GGQ103" s="10"/>
      <c r="GGR103" s="10"/>
      <c r="GGS103" s="10"/>
      <c r="GGT103" s="10"/>
      <c r="GGU103" s="10"/>
      <c r="GGV103" s="10"/>
      <c r="GGW103" s="10"/>
      <c r="GGX103" s="10"/>
      <c r="GGY103" s="10"/>
      <c r="GGZ103" s="10"/>
      <c r="GHA103" s="10"/>
      <c r="GHB103" s="10"/>
      <c r="GHC103" s="10"/>
      <c r="GHD103" s="10"/>
      <c r="GHE103" s="10"/>
      <c r="GHF103" s="10"/>
      <c r="GHG103" s="10"/>
      <c r="GHH103" s="10"/>
      <c r="GHI103" s="10"/>
      <c r="GHJ103" s="10"/>
      <c r="GHK103" s="10"/>
      <c r="GHL103" s="10"/>
      <c r="GHM103" s="10"/>
      <c r="GHN103" s="10"/>
      <c r="GHO103" s="10"/>
      <c r="GHP103" s="10"/>
      <c r="GHQ103" s="10"/>
      <c r="GHR103" s="10"/>
      <c r="GHS103" s="10"/>
      <c r="GHT103" s="10"/>
      <c r="GHU103" s="10"/>
      <c r="GHV103" s="10"/>
      <c r="GHW103" s="10"/>
      <c r="GHX103" s="10"/>
      <c r="GHY103" s="10"/>
      <c r="GHZ103" s="10"/>
      <c r="GIA103" s="10"/>
      <c r="GIB103" s="10"/>
      <c r="GIC103" s="10"/>
      <c r="GID103" s="10"/>
      <c r="GIE103" s="10"/>
      <c r="GIF103" s="10"/>
      <c r="GIG103" s="10"/>
      <c r="GIH103" s="10"/>
      <c r="GII103" s="10"/>
      <c r="GIJ103" s="10"/>
      <c r="GIK103" s="10"/>
      <c r="GIL103" s="10"/>
      <c r="GIM103" s="10"/>
      <c r="GIN103" s="10"/>
      <c r="GIO103" s="10"/>
      <c r="GIP103" s="10"/>
      <c r="GIQ103" s="10"/>
      <c r="GIR103" s="10"/>
      <c r="GIS103" s="10"/>
      <c r="GIT103" s="10"/>
      <c r="GIU103" s="10"/>
      <c r="GIV103" s="10"/>
      <c r="GIW103" s="10"/>
      <c r="GIX103" s="10"/>
      <c r="GIY103" s="10"/>
      <c r="GIZ103" s="10"/>
      <c r="GJA103" s="10"/>
      <c r="GJB103" s="10"/>
      <c r="GJC103" s="10"/>
      <c r="GJD103" s="10"/>
      <c r="GJE103" s="10"/>
      <c r="GJF103" s="10"/>
      <c r="GJG103" s="10"/>
      <c r="GJH103" s="10"/>
      <c r="GJI103" s="10"/>
      <c r="GJJ103" s="10"/>
      <c r="GJK103" s="10"/>
      <c r="GJL103" s="10"/>
      <c r="GJM103" s="10"/>
      <c r="GJN103" s="10"/>
      <c r="GJO103" s="10"/>
      <c r="GJP103" s="10"/>
      <c r="GJQ103" s="10"/>
      <c r="GJR103" s="10"/>
      <c r="GJS103" s="10"/>
      <c r="GJT103" s="10"/>
      <c r="GJU103" s="10"/>
      <c r="GJV103" s="10"/>
      <c r="GJW103" s="10"/>
      <c r="GJX103" s="10"/>
      <c r="GJY103" s="10"/>
      <c r="GJZ103" s="10"/>
      <c r="GKA103" s="10"/>
      <c r="GKB103" s="10"/>
      <c r="GKC103" s="10"/>
      <c r="GKD103" s="10"/>
      <c r="GKE103" s="10"/>
      <c r="GKF103" s="10"/>
      <c r="GKG103" s="10"/>
      <c r="GKH103" s="10"/>
      <c r="GKI103" s="10"/>
      <c r="GKJ103" s="10"/>
      <c r="GKK103" s="10"/>
      <c r="GKL103" s="10"/>
      <c r="GKM103" s="10"/>
      <c r="GKN103" s="10"/>
      <c r="GKO103" s="10"/>
      <c r="GKP103" s="10"/>
      <c r="GKQ103" s="10"/>
      <c r="GKR103" s="10"/>
      <c r="GKS103" s="10"/>
      <c r="GKT103" s="10"/>
      <c r="GKU103" s="10"/>
      <c r="GKV103" s="10"/>
      <c r="GKW103" s="10"/>
      <c r="GKX103" s="10"/>
      <c r="GKY103" s="10"/>
      <c r="GKZ103" s="10"/>
      <c r="GLA103" s="10"/>
      <c r="GLB103" s="10"/>
      <c r="GLC103" s="10"/>
      <c r="GLD103" s="10"/>
      <c r="GLE103" s="10"/>
      <c r="GLF103" s="10"/>
      <c r="GLG103" s="10"/>
      <c r="GLH103" s="10"/>
      <c r="GLI103" s="10"/>
      <c r="GLJ103" s="10"/>
      <c r="GLK103" s="10"/>
      <c r="GLL103" s="10"/>
      <c r="GLM103" s="10"/>
      <c r="GLN103" s="10"/>
      <c r="GLO103" s="10"/>
      <c r="GLP103" s="10"/>
      <c r="GLQ103" s="10"/>
      <c r="GLR103" s="10"/>
      <c r="GLS103" s="10"/>
      <c r="GLT103" s="10"/>
      <c r="GLU103" s="10"/>
      <c r="GLV103" s="10"/>
      <c r="GLW103" s="10"/>
      <c r="GLX103" s="10"/>
      <c r="GLY103" s="10"/>
      <c r="GLZ103" s="10"/>
      <c r="GMA103" s="10"/>
      <c r="GMB103" s="10"/>
      <c r="GMC103" s="10"/>
      <c r="GMD103" s="10"/>
      <c r="GME103" s="10"/>
      <c r="GMF103" s="10"/>
      <c r="GMG103" s="10"/>
      <c r="GMH103" s="10"/>
      <c r="GMI103" s="10"/>
      <c r="GMJ103" s="10"/>
      <c r="GMK103" s="10"/>
      <c r="GML103" s="10"/>
      <c r="GMM103" s="10"/>
      <c r="GMN103" s="10"/>
      <c r="GMO103" s="10"/>
      <c r="GMP103" s="10"/>
      <c r="GMQ103" s="10"/>
      <c r="GMR103" s="10"/>
      <c r="GMS103" s="10"/>
      <c r="GMT103" s="10"/>
      <c r="GMU103" s="10"/>
      <c r="GMV103" s="10"/>
      <c r="GMW103" s="10"/>
      <c r="GMX103" s="10"/>
      <c r="GMY103" s="10"/>
      <c r="GMZ103" s="10"/>
      <c r="GNA103" s="10"/>
      <c r="GNB103" s="10"/>
      <c r="GNC103" s="10"/>
      <c r="GND103" s="10"/>
      <c r="GNE103" s="10"/>
      <c r="GNF103" s="10"/>
      <c r="GNG103" s="10"/>
      <c r="GNH103" s="10"/>
      <c r="GNI103" s="10"/>
      <c r="GNJ103" s="10"/>
      <c r="GNK103" s="10"/>
      <c r="GNL103" s="10"/>
      <c r="GNM103" s="10"/>
      <c r="GNN103" s="10"/>
      <c r="GNO103" s="10"/>
      <c r="GNP103" s="10"/>
      <c r="GNQ103" s="10"/>
      <c r="GNR103" s="10"/>
      <c r="GNS103" s="10"/>
      <c r="GNT103" s="10"/>
      <c r="GNU103" s="10"/>
      <c r="GNV103" s="10"/>
      <c r="GNW103" s="10"/>
      <c r="GNX103" s="10"/>
      <c r="GNY103" s="10"/>
      <c r="GNZ103" s="10"/>
      <c r="GOA103" s="10"/>
      <c r="GOB103" s="10"/>
      <c r="GOC103" s="10"/>
      <c r="GOD103" s="10"/>
      <c r="GOE103" s="10"/>
      <c r="GOF103" s="10"/>
      <c r="GOG103" s="10"/>
      <c r="GOH103" s="10"/>
      <c r="GOI103" s="10"/>
      <c r="GOJ103" s="10"/>
      <c r="GOK103" s="10"/>
      <c r="GOL103" s="10"/>
      <c r="GOM103" s="10"/>
      <c r="GON103" s="10"/>
      <c r="GOO103" s="10"/>
      <c r="GOP103" s="10"/>
      <c r="GOQ103" s="10"/>
      <c r="GOR103" s="10"/>
      <c r="GOS103" s="10"/>
      <c r="GOT103" s="10"/>
      <c r="GOU103" s="10"/>
      <c r="GOV103" s="10"/>
      <c r="GOW103" s="10"/>
      <c r="GOX103" s="10"/>
      <c r="GOY103" s="10"/>
      <c r="GOZ103" s="10"/>
      <c r="GPA103" s="10"/>
      <c r="GPB103" s="10"/>
      <c r="GPC103" s="10"/>
      <c r="GPD103" s="10"/>
      <c r="GPE103" s="10"/>
      <c r="GPF103" s="10"/>
      <c r="GPG103" s="10"/>
      <c r="GPH103" s="10"/>
      <c r="GPI103" s="10"/>
      <c r="GPJ103" s="10"/>
      <c r="GPK103" s="10"/>
      <c r="GPL103" s="10"/>
      <c r="GPM103" s="10"/>
      <c r="GPN103" s="10"/>
      <c r="GPO103" s="10"/>
      <c r="GPP103" s="10"/>
      <c r="GPQ103" s="10"/>
      <c r="GPR103" s="10"/>
      <c r="GPS103" s="10"/>
      <c r="GPT103" s="10"/>
      <c r="GPU103" s="10"/>
      <c r="GPV103" s="10"/>
      <c r="GPW103" s="10"/>
      <c r="GPX103" s="10"/>
      <c r="GPY103" s="10"/>
      <c r="GPZ103" s="10"/>
      <c r="GQA103" s="10"/>
      <c r="GQB103" s="10"/>
      <c r="GQC103" s="10"/>
      <c r="GQD103" s="10"/>
      <c r="GQE103" s="10"/>
      <c r="GQF103" s="10"/>
      <c r="GQG103" s="10"/>
      <c r="GQH103" s="10"/>
      <c r="GQI103" s="10"/>
      <c r="GQJ103" s="10"/>
      <c r="GQK103" s="10"/>
      <c r="GQL103" s="10"/>
      <c r="GQM103" s="10"/>
      <c r="GQN103" s="10"/>
      <c r="GQO103" s="10"/>
      <c r="GQP103" s="10"/>
      <c r="GQQ103" s="10"/>
      <c r="GQR103" s="10"/>
      <c r="GQS103" s="10"/>
      <c r="GQT103" s="10"/>
      <c r="GQU103" s="10"/>
      <c r="GQV103" s="10"/>
      <c r="GQW103" s="10"/>
      <c r="GQX103" s="10"/>
      <c r="GQY103" s="10"/>
      <c r="GQZ103" s="10"/>
      <c r="GRA103" s="10"/>
      <c r="GRB103" s="10"/>
      <c r="GRC103" s="10"/>
      <c r="GRD103" s="10"/>
      <c r="GRE103" s="10"/>
      <c r="GRF103" s="10"/>
      <c r="GRG103" s="10"/>
      <c r="GRH103" s="10"/>
      <c r="GRI103" s="10"/>
      <c r="GRJ103" s="10"/>
      <c r="GRK103" s="10"/>
      <c r="GRL103" s="10"/>
      <c r="GRM103" s="10"/>
      <c r="GRN103" s="10"/>
      <c r="GRO103" s="10"/>
      <c r="GRP103" s="10"/>
      <c r="GRQ103" s="10"/>
      <c r="GRR103" s="10"/>
      <c r="GRS103" s="10"/>
      <c r="GRT103" s="10"/>
      <c r="GRU103" s="10"/>
      <c r="GRV103" s="10"/>
      <c r="GRW103" s="10"/>
      <c r="GRX103" s="10"/>
      <c r="GRY103" s="10"/>
      <c r="GRZ103" s="10"/>
      <c r="GSA103" s="10"/>
      <c r="GSB103" s="10"/>
      <c r="GSC103" s="10"/>
      <c r="GSD103" s="10"/>
      <c r="GSE103" s="10"/>
      <c r="GSF103" s="10"/>
      <c r="GSG103" s="10"/>
      <c r="GSH103" s="10"/>
      <c r="GSI103" s="10"/>
      <c r="GSJ103" s="10"/>
      <c r="GSK103" s="10"/>
      <c r="GSL103" s="10"/>
      <c r="GSM103" s="10"/>
      <c r="GSN103" s="10"/>
      <c r="GSO103" s="10"/>
      <c r="GSP103" s="10"/>
      <c r="GSQ103" s="10"/>
      <c r="GSR103" s="10"/>
      <c r="GSS103" s="10"/>
      <c r="GST103" s="10"/>
      <c r="GSU103" s="10"/>
      <c r="GSV103" s="10"/>
      <c r="GSW103" s="10"/>
      <c r="GSX103" s="10"/>
      <c r="GSY103" s="10"/>
      <c r="GSZ103" s="10"/>
      <c r="GTA103" s="10"/>
      <c r="GTB103" s="10"/>
      <c r="GTC103" s="10"/>
      <c r="GTD103" s="10"/>
      <c r="GTE103" s="10"/>
      <c r="GTF103" s="10"/>
      <c r="GTG103" s="10"/>
      <c r="GTH103" s="10"/>
      <c r="GTI103" s="10"/>
      <c r="GTJ103" s="10"/>
      <c r="GTK103" s="10"/>
      <c r="GTL103" s="10"/>
      <c r="GTM103" s="10"/>
      <c r="GTN103" s="10"/>
      <c r="GTO103" s="10"/>
      <c r="GTP103" s="10"/>
      <c r="GTQ103" s="10"/>
      <c r="GTR103" s="10"/>
      <c r="GTS103" s="10"/>
      <c r="GTT103" s="10"/>
      <c r="GTU103" s="10"/>
      <c r="GTV103" s="10"/>
      <c r="GTW103" s="10"/>
      <c r="GTX103" s="10"/>
      <c r="GTY103" s="10"/>
      <c r="GTZ103" s="10"/>
      <c r="GUA103" s="10"/>
      <c r="GUB103" s="10"/>
      <c r="GUC103" s="10"/>
      <c r="GUD103" s="10"/>
      <c r="GUE103" s="10"/>
      <c r="GUF103" s="10"/>
      <c r="GUG103" s="10"/>
      <c r="GUH103" s="10"/>
      <c r="GUI103" s="10"/>
      <c r="GUJ103" s="10"/>
      <c r="GUK103" s="10"/>
      <c r="GUL103" s="10"/>
      <c r="GUM103" s="10"/>
      <c r="GUN103" s="10"/>
      <c r="GUO103" s="10"/>
      <c r="GUP103" s="10"/>
      <c r="GUQ103" s="10"/>
      <c r="GUR103" s="10"/>
      <c r="GUS103" s="10"/>
      <c r="GUT103" s="10"/>
      <c r="GUU103" s="10"/>
      <c r="GUV103" s="10"/>
      <c r="GUW103" s="10"/>
      <c r="GUX103" s="10"/>
      <c r="GUY103" s="10"/>
      <c r="GUZ103" s="10"/>
      <c r="GVA103" s="10"/>
      <c r="GVB103" s="10"/>
      <c r="GVC103" s="10"/>
      <c r="GVD103" s="10"/>
      <c r="GVE103" s="10"/>
      <c r="GVF103" s="10"/>
      <c r="GVG103" s="10"/>
      <c r="GVH103" s="10"/>
      <c r="GVI103" s="10"/>
      <c r="GVJ103" s="10"/>
      <c r="GVK103" s="10"/>
      <c r="GVL103" s="10"/>
      <c r="GVM103" s="10"/>
      <c r="GVN103" s="10"/>
      <c r="GVO103" s="10"/>
      <c r="GVP103" s="10"/>
      <c r="GVQ103" s="10"/>
      <c r="GVR103" s="10"/>
      <c r="GVS103" s="10"/>
      <c r="GVT103" s="10"/>
      <c r="GVU103" s="10"/>
      <c r="GVV103" s="10"/>
      <c r="GVW103" s="10"/>
      <c r="GVX103" s="10"/>
      <c r="GVY103" s="10"/>
      <c r="GVZ103" s="10"/>
      <c r="GWA103" s="10"/>
      <c r="GWB103" s="10"/>
      <c r="GWC103" s="10"/>
      <c r="GWD103" s="10"/>
      <c r="GWE103" s="10"/>
      <c r="GWF103" s="10"/>
      <c r="GWG103" s="10"/>
      <c r="GWH103" s="10"/>
      <c r="GWI103" s="10"/>
      <c r="GWJ103" s="10"/>
      <c r="GWK103" s="10"/>
      <c r="GWL103" s="10"/>
      <c r="GWM103" s="10"/>
      <c r="GWN103" s="10"/>
      <c r="GWO103" s="10"/>
      <c r="GWP103" s="10"/>
      <c r="GWQ103" s="10"/>
      <c r="GWR103" s="10"/>
      <c r="GWS103" s="10"/>
      <c r="GWT103" s="10"/>
      <c r="GWU103" s="10"/>
      <c r="GWV103" s="10"/>
      <c r="GWW103" s="10"/>
      <c r="GWX103" s="10"/>
      <c r="GWY103" s="10"/>
      <c r="GWZ103" s="10"/>
      <c r="GXA103" s="10"/>
      <c r="GXB103" s="10"/>
      <c r="GXC103" s="10"/>
      <c r="GXD103" s="10"/>
      <c r="GXE103" s="10"/>
      <c r="GXF103" s="10"/>
      <c r="GXG103" s="10"/>
      <c r="GXH103" s="10"/>
      <c r="GXI103" s="10"/>
      <c r="GXJ103" s="10"/>
      <c r="GXK103" s="10"/>
      <c r="GXL103" s="10"/>
      <c r="GXM103" s="10"/>
      <c r="GXN103" s="10"/>
      <c r="GXO103" s="10"/>
      <c r="GXP103" s="10"/>
      <c r="GXQ103" s="10"/>
      <c r="GXR103" s="10"/>
      <c r="GXS103" s="10"/>
      <c r="GXT103" s="10"/>
      <c r="GXU103" s="10"/>
      <c r="GXV103" s="10"/>
      <c r="GXW103" s="10"/>
      <c r="GXX103" s="10"/>
      <c r="GXY103" s="10"/>
      <c r="GXZ103" s="10"/>
      <c r="GYA103" s="10"/>
      <c r="GYB103" s="10"/>
      <c r="GYC103" s="10"/>
      <c r="GYD103" s="10"/>
      <c r="GYE103" s="10"/>
      <c r="GYF103" s="10"/>
      <c r="GYG103" s="10"/>
      <c r="GYH103" s="10"/>
      <c r="GYI103" s="10"/>
      <c r="GYJ103" s="10"/>
      <c r="GYK103" s="10"/>
      <c r="GYL103" s="10"/>
      <c r="GYM103" s="10"/>
      <c r="GYN103" s="10"/>
      <c r="GYO103" s="10"/>
      <c r="GYP103" s="10"/>
      <c r="GYQ103" s="10"/>
      <c r="GYR103" s="10"/>
      <c r="GYS103" s="10"/>
      <c r="GYT103" s="10"/>
      <c r="GYU103" s="10"/>
      <c r="GYV103" s="10"/>
      <c r="GYW103" s="10"/>
      <c r="GYX103" s="10"/>
      <c r="GYY103" s="10"/>
      <c r="GYZ103" s="10"/>
      <c r="GZA103" s="10"/>
      <c r="GZB103" s="10"/>
      <c r="GZC103" s="10"/>
      <c r="GZD103" s="10"/>
      <c r="GZE103" s="10"/>
      <c r="GZF103" s="10"/>
      <c r="GZG103" s="10"/>
      <c r="GZH103" s="10"/>
      <c r="GZI103" s="10"/>
      <c r="GZJ103" s="10"/>
      <c r="GZK103" s="10"/>
      <c r="GZL103" s="10"/>
      <c r="GZM103" s="10"/>
      <c r="GZN103" s="10"/>
      <c r="GZO103" s="10"/>
      <c r="GZP103" s="10"/>
      <c r="GZQ103" s="10"/>
      <c r="GZR103" s="10"/>
      <c r="GZS103" s="10"/>
      <c r="GZT103" s="10"/>
      <c r="GZU103" s="10"/>
      <c r="GZV103" s="10"/>
      <c r="GZW103" s="10"/>
      <c r="GZX103" s="10"/>
      <c r="GZY103" s="10"/>
      <c r="GZZ103" s="10"/>
      <c r="HAA103" s="10"/>
      <c r="HAB103" s="10"/>
      <c r="HAC103" s="10"/>
      <c r="HAD103" s="10"/>
      <c r="HAE103" s="10"/>
      <c r="HAF103" s="10"/>
      <c r="HAG103" s="10"/>
      <c r="HAH103" s="10"/>
      <c r="HAI103" s="10"/>
      <c r="HAJ103" s="10"/>
      <c r="HAK103" s="10"/>
      <c r="HAL103" s="10"/>
      <c r="HAM103" s="10"/>
      <c r="HAN103" s="10"/>
      <c r="HAO103" s="10"/>
      <c r="HAP103" s="10"/>
      <c r="HAQ103" s="10"/>
      <c r="HAR103" s="10"/>
      <c r="HAS103" s="10"/>
      <c r="HAT103" s="10"/>
      <c r="HAU103" s="10"/>
      <c r="HAV103" s="10"/>
      <c r="HAW103" s="10"/>
      <c r="HAX103" s="10"/>
      <c r="HAY103" s="10"/>
      <c r="HAZ103" s="10"/>
      <c r="HBA103" s="10"/>
      <c r="HBB103" s="10"/>
      <c r="HBC103" s="10"/>
      <c r="HBD103" s="10"/>
      <c r="HBE103" s="10"/>
      <c r="HBF103" s="10"/>
      <c r="HBG103" s="10"/>
      <c r="HBH103" s="10"/>
      <c r="HBI103" s="10"/>
      <c r="HBJ103" s="10"/>
      <c r="HBK103" s="10"/>
      <c r="HBL103" s="10"/>
      <c r="HBM103" s="10"/>
      <c r="HBN103" s="10"/>
      <c r="HBO103" s="10"/>
      <c r="HBP103" s="10"/>
      <c r="HBQ103" s="10"/>
      <c r="HBR103" s="10"/>
      <c r="HBS103" s="10"/>
      <c r="HBT103" s="10"/>
      <c r="HBU103" s="10"/>
      <c r="HBV103" s="10"/>
      <c r="HBW103" s="10"/>
      <c r="HBX103" s="10"/>
      <c r="HBY103" s="10"/>
      <c r="HBZ103" s="10"/>
      <c r="HCA103" s="10"/>
      <c r="HCB103" s="10"/>
      <c r="HCC103" s="10"/>
      <c r="HCD103" s="10"/>
      <c r="HCE103" s="10"/>
      <c r="HCF103" s="10"/>
      <c r="HCG103" s="10"/>
      <c r="HCH103" s="10"/>
      <c r="HCI103" s="10"/>
      <c r="HCJ103" s="10"/>
      <c r="HCK103" s="10"/>
      <c r="HCL103" s="10"/>
      <c r="HCM103" s="10"/>
      <c r="HCN103" s="10"/>
      <c r="HCO103" s="10"/>
      <c r="HCP103" s="10"/>
      <c r="HCQ103" s="10"/>
      <c r="HCR103" s="10"/>
      <c r="HCS103" s="10"/>
      <c r="HCT103" s="10"/>
      <c r="HCU103" s="10"/>
      <c r="HCV103" s="10"/>
      <c r="HCW103" s="10"/>
      <c r="HCX103" s="10"/>
      <c r="HCY103" s="10"/>
      <c r="HCZ103" s="10"/>
      <c r="HDA103" s="10"/>
      <c r="HDB103" s="10"/>
      <c r="HDC103" s="10"/>
      <c r="HDD103" s="10"/>
      <c r="HDE103" s="10"/>
      <c r="HDF103" s="10"/>
      <c r="HDG103" s="10"/>
      <c r="HDH103" s="10"/>
      <c r="HDI103" s="10"/>
      <c r="HDJ103" s="10"/>
      <c r="HDK103" s="10"/>
      <c r="HDL103" s="10"/>
      <c r="HDM103" s="10"/>
      <c r="HDN103" s="10"/>
      <c r="HDO103" s="10"/>
      <c r="HDP103" s="10"/>
      <c r="HDQ103" s="10"/>
      <c r="HDR103" s="10"/>
      <c r="HDS103" s="10"/>
      <c r="HDT103" s="10"/>
      <c r="HDU103" s="10"/>
      <c r="HDV103" s="10"/>
      <c r="HDW103" s="10"/>
      <c r="HDX103" s="10"/>
      <c r="HDY103" s="10"/>
      <c r="HDZ103" s="10"/>
      <c r="HEA103" s="10"/>
      <c r="HEB103" s="10"/>
      <c r="HEC103" s="10"/>
      <c r="HED103" s="10"/>
      <c r="HEE103" s="10"/>
      <c r="HEF103" s="10"/>
      <c r="HEG103" s="10"/>
      <c r="HEH103" s="10"/>
      <c r="HEI103" s="10"/>
      <c r="HEJ103" s="10"/>
      <c r="HEK103" s="10"/>
      <c r="HEL103" s="10"/>
      <c r="HEM103" s="10"/>
      <c r="HEN103" s="10"/>
      <c r="HEO103" s="10"/>
      <c r="HEP103" s="10"/>
      <c r="HEQ103" s="10"/>
      <c r="HER103" s="10"/>
      <c r="HES103" s="10"/>
      <c r="HET103" s="10"/>
      <c r="HEU103" s="10"/>
      <c r="HEV103" s="10"/>
      <c r="HEW103" s="10"/>
      <c r="HEX103" s="10"/>
      <c r="HEY103" s="10"/>
      <c r="HEZ103" s="10"/>
      <c r="HFA103" s="10"/>
      <c r="HFB103" s="10"/>
      <c r="HFC103" s="10"/>
      <c r="HFD103" s="10"/>
      <c r="HFE103" s="10"/>
      <c r="HFF103" s="10"/>
      <c r="HFG103" s="10"/>
      <c r="HFH103" s="10"/>
      <c r="HFI103" s="10"/>
      <c r="HFJ103" s="10"/>
      <c r="HFK103" s="10"/>
      <c r="HFL103" s="10"/>
      <c r="HFM103" s="10"/>
      <c r="HFN103" s="10"/>
      <c r="HFO103" s="10"/>
      <c r="HFP103" s="10"/>
      <c r="HFQ103" s="10"/>
      <c r="HFR103" s="10"/>
      <c r="HFS103" s="10"/>
      <c r="HFT103" s="10"/>
      <c r="HFU103" s="10"/>
      <c r="HFV103" s="10"/>
      <c r="HFW103" s="10"/>
      <c r="HFX103" s="10"/>
      <c r="HFY103" s="10"/>
      <c r="HFZ103" s="10"/>
      <c r="HGA103" s="10"/>
      <c r="HGB103" s="10"/>
      <c r="HGC103" s="10"/>
      <c r="HGD103" s="10"/>
      <c r="HGE103" s="10"/>
      <c r="HGF103" s="10"/>
      <c r="HGG103" s="10"/>
      <c r="HGH103" s="10"/>
      <c r="HGI103" s="10"/>
      <c r="HGJ103" s="10"/>
      <c r="HGK103" s="10"/>
      <c r="HGL103" s="10"/>
      <c r="HGM103" s="10"/>
      <c r="HGN103" s="10"/>
      <c r="HGO103" s="10"/>
      <c r="HGP103" s="10"/>
      <c r="HGQ103" s="10"/>
      <c r="HGR103" s="10"/>
      <c r="HGS103" s="10"/>
      <c r="HGT103" s="10"/>
      <c r="HGU103" s="10"/>
      <c r="HGV103" s="10"/>
      <c r="HGW103" s="10"/>
      <c r="HGX103" s="10"/>
      <c r="HGY103" s="10"/>
      <c r="HGZ103" s="10"/>
      <c r="HHA103" s="10"/>
      <c r="HHB103" s="10"/>
      <c r="HHC103" s="10"/>
      <c r="HHD103" s="10"/>
      <c r="HHE103" s="10"/>
      <c r="HHF103" s="10"/>
      <c r="HHG103" s="10"/>
      <c r="HHH103" s="10"/>
      <c r="HHI103" s="10"/>
      <c r="HHJ103" s="10"/>
      <c r="HHK103" s="10"/>
      <c r="HHL103" s="10"/>
      <c r="HHM103" s="10"/>
      <c r="HHN103" s="10"/>
      <c r="HHO103" s="10"/>
      <c r="HHP103" s="10"/>
      <c r="HHQ103" s="10"/>
      <c r="HHR103" s="10"/>
      <c r="HHS103" s="10"/>
      <c r="HHT103" s="10"/>
      <c r="HHU103" s="10"/>
      <c r="HHV103" s="10"/>
      <c r="HHW103" s="10"/>
      <c r="HHX103" s="10"/>
      <c r="HHY103" s="10"/>
      <c r="HHZ103" s="10"/>
      <c r="HIA103" s="10"/>
      <c r="HIB103" s="10"/>
      <c r="HIC103" s="10"/>
      <c r="HID103" s="10"/>
      <c r="HIE103" s="10"/>
      <c r="HIF103" s="10"/>
      <c r="HIG103" s="10"/>
      <c r="HIH103" s="10"/>
      <c r="HII103" s="10"/>
      <c r="HIJ103" s="10"/>
      <c r="HIK103" s="10"/>
      <c r="HIL103" s="10"/>
      <c r="HIM103" s="10"/>
      <c r="HIN103" s="10"/>
      <c r="HIO103" s="10"/>
      <c r="HIP103" s="10"/>
      <c r="HIQ103" s="10"/>
      <c r="HIR103" s="10"/>
      <c r="HIS103" s="10"/>
      <c r="HIT103" s="10"/>
      <c r="HIU103" s="10"/>
      <c r="HIV103" s="10"/>
      <c r="HIW103" s="10"/>
      <c r="HIX103" s="10"/>
      <c r="HIY103" s="10"/>
      <c r="HIZ103" s="10"/>
      <c r="HJA103" s="10"/>
      <c r="HJB103" s="10"/>
      <c r="HJC103" s="10"/>
      <c r="HJD103" s="10"/>
      <c r="HJE103" s="10"/>
      <c r="HJF103" s="10"/>
      <c r="HJG103" s="10"/>
      <c r="HJH103" s="10"/>
      <c r="HJI103" s="10"/>
      <c r="HJJ103" s="10"/>
      <c r="HJK103" s="10"/>
      <c r="HJL103" s="10"/>
      <c r="HJM103" s="10"/>
      <c r="HJN103" s="10"/>
      <c r="HJO103" s="10"/>
      <c r="HJP103" s="10"/>
      <c r="HJQ103" s="10"/>
      <c r="HJR103" s="10"/>
      <c r="HJS103" s="10"/>
      <c r="HJT103" s="10"/>
      <c r="HJU103" s="10"/>
      <c r="HJV103" s="10"/>
      <c r="HJW103" s="10"/>
      <c r="HJX103" s="10"/>
      <c r="HJY103" s="10"/>
      <c r="HJZ103" s="10"/>
      <c r="HKA103" s="10"/>
      <c r="HKB103" s="10"/>
      <c r="HKC103" s="10"/>
      <c r="HKD103" s="10"/>
      <c r="HKE103" s="10"/>
      <c r="HKF103" s="10"/>
      <c r="HKG103" s="10"/>
      <c r="HKH103" s="10"/>
      <c r="HKI103" s="10"/>
      <c r="HKJ103" s="10"/>
      <c r="HKK103" s="10"/>
      <c r="HKL103" s="10"/>
      <c r="HKM103" s="10"/>
      <c r="HKN103" s="10"/>
      <c r="HKO103" s="10"/>
      <c r="HKP103" s="10"/>
      <c r="HKQ103" s="10"/>
      <c r="HKR103" s="10"/>
      <c r="HKS103" s="10"/>
      <c r="HKT103" s="10"/>
      <c r="HKU103" s="10"/>
      <c r="HKV103" s="10"/>
      <c r="HKW103" s="10"/>
      <c r="HKX103" s="10"/>
      <c r="HKY103" s="10"/>
      <c r="HKZ103" s="10"/>
      <c r="HLA103" s="10"/>
      <c r="HLB103" s="10"/>
      <c r="HLC103" s="10"/>
      <c r="HLD103" s="10"/>
      <c r="HLE103" s="10"/>
      <c r="HLF103" s="10"/>
      <c r="HLG103" s="10"/>
      <c r="HLH103" s="10"/>
      <c r="HLI103" s="10"/>
      <c r="HLJ103" s="10"/>
      <c r="HLK103" s="10"/>
      <c r="HLL103" s="10"/>
      <c r="HLM103" s="10"/>
      <c r="HLN103" s="10"/>
      <c r="HLO103" s="10"/>
      <c r="HLP103" s="10"/>
      <c r="HLQ103" s="10"/>
      <c r="HLR103" s="10"/>
      <c r="HLS103" s="10"/>
      <c r="HLT103" s="10"/>
      <c r="HLU103" s="10"/>
      <c r="HLV103" s="10"/>
      <c r="HLW103" s="10"/>
      <c r="HLX103" s="10"/>
      <c r="HLY103" s="10"/>
      <c r="HLZ103" s="10"/>
      <c r="HMA103" s="10"/>
      <c r="HMB103" s="10"/>
      <c r="HMC103" s="10"/>
      <c r="HMD103" s="10"/>
      <c r="HME103" s="10"/>
      <c r="HMF103" s="10"/>
      <c r="HMG103" s="10"/>
      <c r="HMH103" s="10"/>
      <c r="HMI103" s="10"/>
      <c r="HMJ103" s="10"/>
      <c r="HMK103" s="10"/>
      <c r="HML103" s="10"/>
      <c r="HMM103" s="10"/>
      <c r="HMN103" s="10"/>
      <c r="HMO103" s="10"/>
      <c r="HMP103" s="10"/>
      <c r="HMQ103" s="10"/>
      <c r="HMR103" s="10"/>
      <c r="HMS103" s="10"/>
      <c r="HMT103" s="10"/>
      <c r="HMU103" s="10"/>
      <c r="HMV103" s="10"/>
      <c r="HMW103" s="10"/>
      <c r="HMX103" s="10"/>
      <c r="HMY103" s="10"/>
      <c r="HMZ103" s="10"/>
      <c r="HNA103" s="10"/>
      <c r="HNB103" s="10"/>
      <c r="HNC103" s="10"/>
      <c r="HND103" s="10"/>
      <c r="HNE103" s="10"/>
      <c r="HNF103" s="10"/>
      <c r="HNG103" s="10"/>
      <c r="HNH103" s="10"/>
      <c r="HNI103" s="10"/>
      <c r="HNJ103" s="10"/>
      <c r="HNK103" s="10"/>
      <c r="HNL103" s="10"/>
      <c r="HNM103" s="10"/>
      <c r="HNN103" s="10"/>
      <c r="HNO103" s="10"/>
      <c r="HNP103" s="10"/>
      <c r="HNQ103" s="10"/>
      <c r="HNR103" s="10"/>
      <c r="HNS103" s="10"/>
      <c r="HNT103" s="10"/>
      <c r="HNU103" s="10"/>
      <c r="HNV103" s="10"/>
      <c r="HNW103" s="10"/>
      <c r="HNX103" s="10"/>
      <c r="HNY103" s="10"/>
      <c r="HNZ103" s="10"/>
    </row>
    <row r="104" s="10" customFormat="1" ht="136.5" customHeight="1" spans="1:34">
      <c r="A104" s="73">
        <v>76</v>
      </c>
      <c r="B104" s="75" t="s">
        <v>391</v>
      </c>
      <c r="C104" s="65" t="s">
        <v>565</v>
      </c>
      <c r="D104" s="65" t="s">
        <v>566</v>
      </c>
      <c r="E104" s="66" t="s">
        <v>567</v>
      </c>
      <c r="F104" s="65" t="s">
        <v>58</v>
      </c>
      <c r="G104" s="76">
        <v>1</v>
      </c>
      <c r="H104" s="74" t="s">
        <v>59</v>
      </c>
      <c r="I104" s="76">
        <v>7</v>
      </c>
      <c r="J104" s="65" t="s">
        <v>207</v>
      </c>
      <c r="K104" s="65" t="s">
        <v>225</v>
      </c>
      <c r="L104" s="107" t="s">
        <v>376</v>
      </c>
      <c r="M104" s="227">
        <v>56000000</v>
      </c>
      <c r="N104" s="227">
        <v>56000000</v>
      </c>
      <c r="O104" s="65" t="s">
        <v>63</v>
      </c>
      <c r="P104" s="65" t="s">
        <v>64</v>
      </c>
      <c r="Q104" s="76" t="s">
        <v>568</v>
      </c>
      <c r="R104" s="251"/>
      <c r="S104" s="141" t="s">
        <v>569</v>
      </c>
      <c r="T104" s="141" t="s">
        <v>570</v>
      </c>
      <c r="U104" s="142">
        <v>45706</v>
      </c>
      <c r="V104" s="143" t="s">
        <v>571</v>
      </c>
      <c r="W104" s="141" t="s">
        <v>212</v>
      </c>
      <c r="X104" s="144">
        <v>56000000</v>
      </c>
      <c r="Y104" s="286"/>
      <c r="Z104" s="144">
        <f t="shared" si="27"/>
        <v>56000000</v>
      </c>
      <c r="AA104" s="144">
        <f t="shared" si="28"/>
        <v>56000000</v>
      </c>
      <c r="AB104" s="141" t="s">
        <v>572</v>
      </c>
      <c r="AC104" s="141">
        <v>7925</v>
      </c>
      <c r="AD104" s="180">
        <f t="shared" si="26"/>
        <v>213</v>
      </c>
      <c r="AE104" s="185">
        <v>45707</v>
      </c>
      <c r="AF104" s="185">
        <v>45920</v>
      </c>
      <c r="AG104" s="141" t="s">
        <v>573</v>
      </c>
      <c r="AH104" s="136" t="s">
        <v>565</v>
      </c>
    </row>
    <row r="105" s="10" customFormat="1" ht="136.5" customHeight="1" spans="1:16379">
      <c r="A105" s="77">
        <v>77</v>
      </c>
      <c r="B105" s="83" t="s">
        <v>391</v>
      </c>
      <c r="C105" s="79" t="s">
        <v>411</v>
      </c>
      <c r="D105" s="79" t="s">
        <v>574</v>
      </c>
      <c r="E105" s="80" t="s">
        <v>575</v>
      </c>
      <c r="F105" s="79" t="s">
        <v>58</v>
      </c>
      <c r="G105" s="81">
        <v>1</v>
      </c>
      <c r="H105" s="82" t="s">
        <v>59</v>
      </c>
      <c r="I105" s="81">
        <v>7</v>
      </c>
      <c r="J105" s="79" t="s">
        <v>207</v>
      </c>
      <c r="K105" s="79" t="s">
        <v>225</v>
      </c>
      <c r="L105" s="110" t="s">
        <v>470</v>
      </c>
      <c r="M105" s="111">
        <v>0</v>
      </c>
      <c r="N105" s="111">
        <v>0</v>
      </c>
      <c r="O105" s="79" t="s">
        <v>63</v>
      </c>
      <c r="P105" s="79" t="s">
        <v>64</v>
      </c>
      <c r="Q105" s="81" t="s">
        <v>413</v>
      </c>
      <c r="R105" s="251"/>
      <c r="S105" s="257"/>
      <c r="T105" s="258"/>
      <c r="U105" s="259"/>
      <c r="V105" s="260"/>
      <c r="W105" s="260"/>
      <c r="X105" s="260"/>
      <c r="Y105" s="260"/>
      <c r="Z105" s="260"/>
      <c r="AA105" s="260"/>
      <c r="AB105" s="260"/>
      <c r="AC105" s="260"/>
      <c r="AD105" s="287">
        <f t="shared" si="26"/>
        <v>0</v>
      </c>
      <c r="AE105" s="288"/>
      <c r="AF105" s="288"/>
      <c r="AG105" s="260"/>
      <c r="AH105" s="260"/>
      <c r="AI105" s="221"/>
      <c r="AJ105" s="297"/>
      <c r="AK105" s="223"/>
      <c r="AL105" s="223"/>
      <c r="AM105" s="224"/>
      <c r="AN105" s="223"/>
      <c r="AO105" s="225"/>
      <c r="AP105" s="298"/>
      <c r="AQ105" s="225"/>
      <c r="AR105" s="223"/>
      <c r="AS105" s="223"/>
      <c r="AT105" s="228"/>
      <c r="AU105" s="229"/>
      <c r="AV105" s="229"/>
      <c r="AW105" s="223"/>
      <c r="AX105" s="223"/>
      <c r="AY105" s="225"/>
      <c r="AZ105" s="251"/>
      <c r="BA105" s="299"/>
      <c r="BB105" s="300"/>
      <c r="BC105" s="301"/>
      <c r="BD105" s="302"/>
      <c r="BE105" s="302"/>
      <c r="BF105" s="302"/>
      <c r="BG105" s="302"/>
      <c r="BH105" s="302"/>
      <c r="BI105" s="302"/>
      <c r="BJ105" s="302"/>
      <c r="BK105" s="302"/>
      <c r="BL105" s="302"/>
      <c r="BM105" s="302"/>
      <c r="BN105" s="302"/>
      <c r="BO105" s="302"/>
      <c r="BP105" s="302"/>
      <c r="BQ105" s="302"/>
      <c r="BR105" s="302"/>
      <c r="BS105" s="302"/>
      <c r="BT105" s="302"/>
      <c r="BU105" s="302"/>
      <c r="BV105" s="221"/>
      <c r="BW105" s="297"/>
      <c r="BX105" s="223"/>
      <c r="BY105" s="223"/>
      <c r="BZ105" s="224"/>
      <c r="CA105" s="223"/>
      <c r="CB105" s="225"/>
      <c r="CC105" s="298"/>
      <c r="CD105" s="225"/>
      <c r="CE105" s="223"/>
      <c r="CF105" s="223"/>
      <c r="CG105" s="228"/>
      <c r="CH105" s="229"/>
      <c r="CI105" s="229"/>
      <c r="CJ105" s="223"/>
      <c r="CK105" s="223"/>
      <c r="CL105" s="225"/>
      <c r="CM105" s="251"/>
      <c r="CN105" s="299"/>
      <c r="CO105" s="300"/>
      <c r="CP105" s="301"/>
      <c r="CQ105" s="302"/>
      <c r="CR105" s="302"/>
      <c r="CS105" s="302"/>
      <c r="CT105" s="302"/>
      <c r="CU105" s="302"/>
      <c r="CV105" s="302"/>
      <c r="CW105" s="302"/>
      <c r="CX105" s="302"/>
      <c r="CY105" s="302"/>
      <c r="CZ105" s="302"/>
      <c r="DA105" s="302"/>
      <c r="DB105" s="302"/>
      <c r="DC105" s="302"/>
      <c r="DD105" s="302"/>
      <c r="DE105" s="302"/>
      <c r="DF105" s="302"/>
      <c r="DG105" s="302"/>
      <c r="DH105" s="302"/>
      <c r="DI105" s="221"/>
      <c r="DJ105" s="297"/>
      <c r="DK105" s="223"/>
      <c r="DL105" s="223"/>
      <c r="DM105" s="224"/>
      <c r="DN105" s="223"/>
      <c r="DO105" s="225"/>
      <c r="DP105" s="298"/>
      <c r="DQ105" s="225"/>
      <c r="DR105" s="223"/>
      <c r="DS105" s="223"/>
      <c r="DT105" s="228"/>
      <c r="DU105" s="229"/>
      <c r="DV105" s="229"/>
      <c r="DW105" s="223"/>
      <c r="DX105" s="223"/>
      <c r="DY105" s="225"/>
      <c r="DZ105" s="251"/>
      <c r="EA105" s="299"/>
      <c r="EB105" s="300"/>
      <c r="EC105" s="301"/>
      <c r="ED105" s="302"/>
      <c r="EE105" s="302"/>
      <c r="EF105" s="302"/>
      <c r="EG105" s="302"/>
      <c r="EH105" s="302"/>
      <c r="EI105" s="302"/>
      <c r="EJ105" s="302"/>
      <c r="EK105" s="302"/>
      <c r="EL105" s="302"/>
      <c r="EM105" s="302"/>
      <c r="EN105" s="302"/>
      <c r="EO105" s="302"/>
      <c r="EP105" s="302"/>
      <c r="EQ105" s="302"/>
      <c r="ER105" s="302"/>
      <c r="ES105" s="302"/>
      <c r="ET105" s="302"/>
      <c r="EU105" s="302"/>
      <c r="EV105" s="221"/>
      <c r="EW105" s="297"/>
      <c r="EX105" s="223"/>
      <c r="EY105" s="223"/>
      <c r="EZ105" s="224"/>
      <c r="FA105" s="223"/>
      <c r="FB105" s="225"/>
      <c r="FC105" s="298"/>
      <c r="FD105" s="225"/>
      <c r="FE105" s="223"/>
      <c r="FF105" s="223"/>
      <c r="FG105" s="228"/>
      <c r="FH105" s="229"/>
      <c r="FI105" s="229"/>
      <c r="FJ105" s="223"/>
      <c r="FK105" s="223"/>
      <c r="FL105" s="225"/>
      <c r="FM105" s="251"/>
      <c r="FN105" s="299"/>
      <c r="FO105" s="300"/>
      <c r="FP105" s="301"/>
      <c r="FQ105" s="302"/>
      <c r="FR105" s="302"/>
      <c r="FS105" s="302"/>
      <c r="FT105" s="302"/>
      <c r="FU105" s="302"/>
      <c r="FV105" s="302"/>
      <c r="FW105" s="302"/>
      <c r="FX105" s="302"/>
      <c r="FY105" s="302"/>
      <c r="FZ105" s="302"/>
      <c r="GA105" s="302"/>
      <c r="GB105" s="302"/>
      <c r="GC105" s="302"/>
      <c r="GD105" s="302"/>
      <c r="GE105" s="302"/>
      <c r="GF105" s="302"/>
      <c r="GG105" s="302"/>
      <c r="GH105" s="302"/>
      <c r="GI105" s="221"/>
      <c r="GJ105" s="297"/>
      <c r="GK105" s="223"/>
      <c r="GL105" s="223"/>
      <c r="GM105" s="224"/>
      <c r="GN105" s="223"/>
      <c r="GO105" s="225"/>
      <c r="GP105" s="298"/>
      <c r="GQ105" s="225"/>
      <c r="GR105" s="223"/>
      <c r="GS105" s="223"/>
      <c r="GT105" s="228"/>
      <c r="GU105" s="229"/>
      <c r="GV105" s="229"/>
      <c r="GW105" s="223"/>
      <c r="GX105" s="223"/>
      <c r="GY105" s="225"/>
      <c r="GZ105" s="251"/>
      <c r="HA105" s="299"/>
      <c r="HB105" s="300"/>
      <c r="HC105" s="301"/>
      <c r="HD105" s="302"/>
      <c r="HE105" s="302"/>
      <c r="HF105" s="302"/>
      <c r="HG105" s="302"/>
      <c r="HH105" s="302"/>
      <c r="HI105" s="302"/>
      <c r="HJ105" s="302"/>
      <c r="HK105" s="302"/>
      <c r="HL105" s="302"/>
      <c r="HM105" s="302"/>
      <c r="HN105" s="302"/>
      <c r="HO105" s="302"/>
      <c r="HP105" s="302"/>
      <c r="HQ105" s="302"/>
      <c r="HR105" s="302"/>
      <c r="HS105" s="302"/>
      <c r="HT105" s="302"/>
      <c r="HU105" s="302"/>
      <c r="HV105" s="221"/>
      <c r="HW105" s="297"/>
      <c r="HX105" s="223"/>
      <c r="HY105" s="223"/>
      <c r="HZ105" s="224"/>
      <c r="IA105" s="223"/>
      <c r="IB105" s="225"/>
      <c r="IC105" s="298"/>
      <c r="ID105" s="225"/>
      <c r="IE105" s="223"/>
      <c r="IF105" s="223"/>
      <c r="IG105" s="228"/>
      <c r="IH105" s="229"/>
      <c r="II105" s="229"/>
      <c r="IJ105" s="223"/>
      <c r="IK105" s="223"/>
      <c r="IL105" s="225"/>
      <c r="IM105" s="251"/>
      <c r="IN105" s="299"/>
      <c r="IO105" s="300"/>
      <c r="IP105" s="301"/>
      <c r="IQ105" s="302"/>
      <c r="IR105" s="302"/>
      <c r="IS105" s="302"/>
      <c r="IT105" s="302"/>
      <c r="IU105" s="302"/>
      <c r="IV105" s="302"/>
      <c r="IW105" s="302"/>
      <c r="IX105" s="302"/>
      <c r="IY105" s="302"/>
      <c r="IZ105" s="302"/>
      <c r="JA105" s="302"/>
      <c r="JB105" s="302"/>
      <c r="JC105" s="302"/>
      <c r="JD105" s="302"/>
      <c r="JE105" s="302"/>
      <c r="JF105" s="302"/>
      <c r="JG105" s="302"/>
      <c r="JH105" s="302"/>
      <c r="JI105" s="221"/>
      <c r="JJ105" s="297"/>
      <c r="JK105" s="223"/>
      <c r="JL105" s="223"/>
      <c r="JM105" s="224"/>
      <c r="JN105" s="223"/>
      <c r="JO105" s="225"/>
      <c r="JP105" s="298"/>
      <c r="JQ105" s="225"/>
      <c r="JR105" s="223"/>
      <c r="JS105" s="223"/>
      <c r="JT105" s="228"/>
      <c r="JU105" s="229"/>
      <c r="JV105" s="229"/>
      <c r="JW105" s="223"/>
      <c r="JX105" s="223"/>
      <c r="JY105" s="225"/>
      <c r="JZ105" s="251"/>
      <c r="KA105" s="299"/>
      <c r="KB105" s="300"/>
      <c r="KC105" s="301"/>
      <c r="KD105" s="302"/>
      <c r="KE105" s="302"/>
      <c r="KF105" s="302"/>
      <c r="KG105" s="302"/>
      <c r="KH105" s="302"/>
      <c r="KI105" s="302"/>
      <c r="KJ105" s="302"/>
      <c r="KK105" s="302"/>
      <c r="KL105" s="302"/>
      <c r="KM105" s="302"/>
      <c r="KN105" s="302"/>
      <c r="KO105" s="302"/>
      <c r="KP105" s="302"/>
      <c r="KQ105" s="302"/>
      <c r="KR105" s="302"/>
      <c r="KS105" s="302"/>
      <c r="KT105" s="302"/>
      <c r="KU105" s="302"/>
      <c r="KV105" s="221"/>
      <c r="KW105" s="297"/>
      <c r="KX105" s="223"/>
      <c r="KY105" s="223"/>
      <c r="KZ105" s="224"/>
      <c r="LA105" s="223"/>
      <c r="LB105" s="225"/>
      <c r="LC105" s="298"/>
      <c r="LD105" s="225"/>
      <c r="LE105" s="223"/>
      <c r="LF105" s="223"/>
      <c r="LG105" s="228"/>
      <c r="LH105" s="229"/>
      <c r="LI105" s="229"/>
      <c r="LJ105" s="223"/>
      <c r="LK105" s="223"/>
      <c r="LL105" s="225"/>
      <c r="LM105" s="251"/>
      <c r="LN105" s="299"/>
      <c r="LO105" s="300"/>
      <c r="LP105" s="301"/>
      <c r="LQ105" s="302"/>
      <c r="LR105" s="302"/>
      <c r="LS105" s="302"/>
      <c r="LT105" s="302"/>
      <c r="LU105" s="302"/>
      <c r="LV105" s="302"/>
      <c r="LW105" s="302"/>
      <c r="LX105" s="302"/>
      <c r="LY105" s="302"/>
      <c r="LZ105" s="302"/>
      <c r="MA105" s="302"/>
      <c r="MB105" s="302"/>
      <c r="MC105" s="302"/>
      <c r="MD105" s="302"/>
      <c r="ME105" s="302"/>
      <c r="MF105" s="302"/>
      <c r="MG105" s="302"/>
      <c r="MH105" s="302"/>
      <c r="MI105" s="221"/>
      <c r="MJ105" s="297"/>
      <c r="MK105" s="223"/>
      <c r="ML105" s="223"/>
      <c r="MM105" s="224"/>
      <c r="MN105" s="223"/>
      <c r="MO105" s="225"/>
      <c r="MP105" s="298"/>
      <c r="MQ105" s="225"/>
      <c r="MR105" s="223"/>
      <c r="MS105" s="223"/>
      <c r="MT105" s="228"/>
      <c r="MU105" s="229"/>
      <c r="MV105" s="229"/>
      <c r="MW105" s="223"/>
      <c r="MX105" s="223"/>
      <c r="MY105" s="225"/>
      <c r="MZ105" s="251"/>
      <c r="NA105" s="299"/>
      <c r="NB105" s="300"/>
      <c r="NC105" s="301"/>
      <c r="ND105" s="302"/>
      <c r="NE105" s="302"/>
      <c r="NF105" s="302"/>
      <c r="NG105" s="302"/>
      <c r="NH105" s="302"/>
      <c r="NI105" s="302"/>
      <c r="NJ105" s="302"/>
      <c r="NK105" s="302"/>
      <c r="NL105" s="302"/>
      <c r="NM105" s="302"/>
      <c r="NN105" s="302"/>
      <c r="NO105" s="302"/>
      <c r="NP105" s="302"/>
      <c r="NQ105" s="302"/>
      <c r="NR105" s="302"/>
      <c r="NS105" s="302"/>
      <c r="NT105" s="302"/>
      <c r="NU105" s="302"/>
      <c r="NV105" s="221"/>
      <c r="NW105" s="297"/>
      <c r="NX105" s="223"/>
      <c r="NY105" s="223"/>
      <c r="NZ105" s="224"/>
      <c r="OA105" s="223"/>
      <c r="OB105" s="225"/>
      <c r="OC105" s="298"/>
      <c r="OD105" s="225"/>
      <c r="OE105" s="223"/>
      <c r="OF105" s="223"/>
      <c r="OG105" s="228"/>
      <c r="OH105" s="229"/>
      <c r="OI105" s="229"/>
      <c r="OJ105" s="223"/>
      <c r="OK105" s="223"/>
      <c r="OL105" s="225"/>
      <c r="OM105" s="251"/>
      <c r="ON105" s="299"/>
      <c r="OO105" s="300"/>
      <c r="OP105" s="301"/>
      <c r="OQ105" s="302"/>
      <c r="OR105" s="302"/>
      <c r="OS105" s="302"/>
      <c r="OT105" s="302"/>
      <c r="OU105" s="302"/>
      <c r="OV105" s="302"/>
      <c r="OW105" s="302"/>
      <c r="OX105" s="302"/>
      <c r="OY105" s="302"/>
      <c r="OZ105" s="302"/>
      <c r="PA105" s="302"/>
      <c r="PB105" s="302"/>
      <c r="PC105" s="302"/>
      <c r="PD105" s="302"/>
      <c r="PE105" s="302"/>
      <c r="PF105" s="302"/>
      <c r="PG105" s="302"/>
      <c r="PH105" s="302"/>
      <c r="PI105" s="221"/>
      <c r="PJ105" s="297"/>
      <c r="PK105" s="223"/>
      <c r="PL105" s="223"/>
      <c r="PM105" s="224"/>
      <c r="PN105" s="223"/>
      <c r="PO105" s="225"/>
      <c r="PP105" s="298"/>
      <c r="PQ105" s="225"/>
      <c r="PR105" s="223"/>
      <c r="PS105" s="223"/>
      <c r="PT105" s="228"/>
      <c r="PU105" s="229"/>
      <c r="PV105" s="229"/>
      <c r="PW105" s="223"/>
      <c r="PX105" s="223"/>
      <c r="PY105" s="225"/>
      <c r="PZ105" s="251"/>
      <c r="QA105" s="299"/>
      <c r="QB105" s="300"/>
      <c r="QC105" s="301"/>
      <c r="QD105" s="302"/>
      <c r="QE105" s="302"/>
      <c r="QF105" s="302"/>
      <c r="QG105" s="302"/>
      <c r="QH105" s="302"/>
      <c r="QI105" s="302"/>
      <c r="QJ105" s="302"/>
      <c r="QK105" s="302"/>
      <c r="QL105" s="302"/>
      <c r="QM105" s="302"/>
      <c r="QN105" s="302"/>
      <c r="QO105" s="302"/>
      <c r="QP105" s="302"/>
      <c r="QQ105" s="302"/>
      <c r="QR105" s="302"/>
      <c r="QS105" s="302"/>
      <c r="QT105" s="302"/>
      <c r="QU105" s="302"/>
      <c r="QV105" s="221"/>
      <c r="QW105" s="297"/>
      <c r="QX105" s="223"/>
      <c r="QY105" s="223"/>
      <c r="QZ105" s="224"/>
      <c r="RA105" s="223"/>
      <c r="RB105" s="225"/>
      <c r="RC105" s="298"/>
      <c r="RD105" s="225"/>
      <c r="RE105" s="223"/>
      <c r="RF105" s="223"/>
      <c r="RG105" s="228"/>
      <c r="RH105" s="229"/>
      <c r="RI105" s="229"/>
      <c r="RJ105" s="223"/>
      <c r="RK105" s="223"/>
      <c r="RL105" s="225"/>
      <c r="RM105" s="251"/>
      <c r="RN105" s="299"/>
      <c r="RO105" s="300"/>
      <c r="RP105" s="301"/>
      <c r="RQ105" s="302"/>
      <c r="RR105" s="302"/>
      <c r="RS105" s="302"/>
      <c r="RT105" s="302"/>
      <c r="RU105" s="302"/>
      <c r="RV105" s="302"/>
      <c r="RW105" s="302"/>
      <c r="RX105" s="302"/>
      <c r="RY105" s="302"/>
      <c r="RZ105" s="302"/>
      <c r="SA105" s="302"/>
      <c r="SB105" s="302"/>
      <c r="SC105" s="302"/>
      <c r="SD105" s="302"/>
      <c r="SE105" s="302"/>
      <c r="SF105" s="302"/>
      <c r="SG105" s="302"/>
      <c r="SH105" s="302"/>
      <c r="SI105" s="221"/>
      <c r="SJ105" s="297"/>
      <c r="SK105" s="223"/>
      <c r="SL105" s="223"/>
      <c r="SM105" s="224"/>
      <c r="SN105" s="223"/>
      <c r="SO105" s="225"/>
      <c r="SP105" s="298"/>
      <c r="SQ105" s="225"/>
      <c r="SR105" s="223"/>
      <c r="SS105" s="223"/>
      <c r="ST105" s="228"/>
      <c r="SU105" s="229"/>
      <c r="SV105" s="229"/>
      <c r="SW105" s="223"/>
      <c r="SX105" s="223"/>
      <c r="SY105" s="225"/>
      <c r="SZ105" s="251"/>
      <c r="TA105" s="299"/>
      <c r="TB105" s="300"/>
      <c r="TC105" s="301"/>
      <c r="TD105" s="302"/>
      <c r="TE105" s="302"/>
      <c r="TF105" s="302"/>
      <c r="TG105" s="302"/>
      <c r="TH105" s="302"/>
      <c r="TI105" s="302"/>
      <c r="TJ105" s="302"/>
      <c r="TK105" s="302"/>
      <c r="TL105" s="302"/>
      <c r="TM105" s="302"/>
      <c r="TN105" s="302"/>
      <c r="TO105" s="302"/>
      <c r="TP105" s="302"/>
      <c r="TQ105" s="302"/>
      <c r="TR105" s="302"/>
      <c r="TS105" s="302"/>
      <c r="TT105" s="302"/>
      <c r="TU105" s="302"/>
      <c r="TV105" s="221"/>
      <c r="TW105" s="297"/>
      <c r="TX105" s="223"/>
      <c r="TY105" s="223"/>
      <c r="TZ105" s="224"/>
      <c r="UA105" s="223"/>
      <c r="UB105" s="225"/>
      <c r="UC105" s="298"/>
      <c r="UD105" s="225"/>
      <c r="UE105" s="223"/>
      <c r="UF105" s="223"/>
      <c r="UG105" s="228"/>
      <c r="UH105" s="229"/>
      <c r="UI105" s="229"/>
      <c r="UJ105" s="223"/>
      <c r="UK105" s="223"/>
      <c r="UL105" s="225"/>
      <c r="UM105" s="251"/>
      <c r="UN105" s="299"/>
      <c r="UO105" s="300"/>
      <c r="UP105" s="301"/>
      <c r="UQ105" s="302"/>
      <c r="UR105" s="302"/>
      <c r="US105" s="302"/>
      <c r="UT105" s="302"/>
      <c r="UU105" s="302"/>
      <c r="UV105" s="302"/>
      <c r="UW105" s="302"/>
      <c r="UX105" s="302"/>
      <c r="UY105" s="302"/>
      <c r="UZ105" s="302"/>
      <c r="VA105" s="302"/>
      <c r="VB105" s="302"/>
      <c r="VC105" s="302"/>
      <c r="VD105" s="302"/>
      <c r="VE105" s="302"/>
      <c r="VF105" s="302"/>
      <c r="VG105" s="302"/>
      <c r="VH105" s="302"/>
      <c r="VI105" s="221"/>
      <c r="VJ105" s="297"/>
      <c r="VK105" s="223"/>
      <c r="VL105" s="223"/>
      <c r="VM105" s="224"/>
      <c r="VN105" s="223"/>
      <c r="VO105" s="225"/>
      <c r="VP105" s="298"/>
      <c r="VQ105" s="225"/>
      <c r="VR105" s="223"/>
      <c r="VS105" s="223"/>
      <c r="VT105" s="228"/>
      <c r="VU105" s="229"/>
      <c r="VV105" s="229"/>
      <c r="VW105" s="223"/>
      <c r="VX105" s="223"/>
      <c r="VY105" s="225"/>
      <c r="VZ105" s="251"/>
      <c r="WA105" s="299"/>
      <c r="WB105" s="300"/>
      <c r="WC105" s="301"/>
      <c r="WD105" s="302"/>
      <c r="WE105" s="302"/>
      <c r="WF105" s="302"/>
      <c r="WG105" s="302"/>
      <c r="WH105" s="302"/>
      <c r="WI105" s="302"/>
      <c r="WJ105" s="302"/>
      <c r="WK105" s="302"/>
      <c r="WL105" s="302"/>
      <c r="WM105" s="302"/>
      <c r="WN105" s="302"/>
      <c r="WO105" s="302"/>
      <c r="WP105" s="302"/>
      <c r="WQ105" s="302"/>
      <c r="WR105" s="302"/>
      <c r="WS105" s="302"/>
      <c r="WT105" s="302"/>
      <c r="WU105" s="302"/>
      <c r="WV105" s="221"/>
      <c r="WW105" s="297"/>
      <c r="WX105" s="223"/>
      <c r="WY105" s="223"/>
      <c r="WZ105" s="224"/>
      <c r="XA105" s="223"/>
      <c r="XB105" s="225"/>
      <c r="XC105" s="298"/>
      <c r="XD105" s="225"/>
      <c r="XE105" s="223"/>
      <c r="XF105" s="223"/>
      <c r="XG105" s="228"/>
      <c r="XH105" s="229"/>
      <c r="XI105" s="229"/>
      <c r="XJ105" s="223"/>
      <c r="XK105" s="223"/>
      <c r="XL105" s="225"/>
      <c r="XM105" s="251"/>
      <c r="XN105" s="299"/>
      <c r="XO105" s="300"/>
      <c r="XP105" s="301"/>
      <c r="XQ105" s="302"/>
      <c r="XR105" s="302"/>
      <c r="XS105" s="302"/>
      <c r="XT105" s="302"/>
      <c r="XU105" s="302"/>
      <c r="XV105" s="302"/>
      <c r="XW105" s="302"/>
      <c r="XX105" s="302"/>
      <c r="XY105" s="302"/>
      <c r="XZ105" s="302"/>
      <c r="YA105" s="302"/>
      <c r="YB105" s="302"/>
      <c r="YC105" s="302"/>
      <c r="YD105" s="302"/>
      <c r="YE105" s="302"/>
      <c r="YF105" s="302"/>
      <c r="YG105" s="302"/>
      <c r="YH105" s="302"/>
      <c r="YI105" s="221"/>
      <c r="YJ105" s="297"/>
      <c r="YK105" s="223"/>
      <c r="YL105" s="223"/>
      <c r="YM105" s="224"/>
      <c r="YN105" s="223"/>
      <c r="YO105" s="225"/>
      <c r="YP105" s="298"/>
      <c r="YQ105" s="225"/>
      <c r="YR105" s="223"/>
      <c r="YS105" s="223"/>
      <c r="YT105" s="228"/>
      <c r="YU105" s="229"/>
      <c r="YV105" s="229"/>
      <c r="YW105" s="223"/>
      <c r="YX105" s="223"/>
      <c r="YY105" s="225"/>
      <c r="YZ105" s="251"/>
      <c r="ZA105" s="299"/>
      <c r="ZB105" s="300"/>
      <c r="ZC105" s="301"/>
      <c r="ZD105" s="302"/>
      <c r="ZE105" s="302"/>
      <c r="ZF105" s="302"/>
      <c r="ZG105" s="302"/>
      <c r="ZH105" s="302"/>
      <c r="ZI105" s="302"/>
      <c r="ZJ105" s="302"/>
      <c r="ZK105" s="302"/>
      <c r="ZL105" s="302"/>
      <c r="ZM105" s="302"/>
      <c r="ZN105" s="302"/>
      <c r="ZO105" s="302"/>
      <c r="ZP105" s="302"/>
      <c r="ZQ105" s="302"/>
      <c r="ZR105" s="302"/>
      <c r="ZS105" s="302"/>
      <c r="ZT105" s="302"/>
      <c r="ZU105" s="302"/>
      <c r="ZV105" s="221"/>
      <c r="ZW105" s="297"/>
      <c r="ZX105" s="223"/>
      <c r="ZY105" s="223"/>
      <c r="ZZ105" s="224"/>
      <c r="AAA105" s="223"/>
      <c r="AAB105" s="225"/>
      <c r="AAC105" s="298"/>
      <c r="AAD105" s="225"/>
      <c r="AAE105" s="223"/>
      <c r="AAF105" s="223"/>
      <c r="AAG105" s="228"/>
      <c r="AAH105" s="229"/>
      <c r="AAI105" s="229"/>
      <c r="AAJ105" s="223"/>
      <c r="AAK105" s="223"/>
      <c r="AAL105" s="225"/>
      <c r="AAM105" s="251"/>
      <c r="AAN105" s="299"/>
      <c r="AAO105" s="300"/>
      <c r="AAP105" s="301"/>
      <c r="AAQ105" s="302"/>
      <c r="AAR105" s="302"/>
      <c r="AAS105" s="302"/>
      <c r="AAT105" s="302"/>
      <c r="AAU105" s="302"/>
      <c r="AAV105" s="302"/>
      <c r="AAW105" s="302"/>
      <c r="AAX105" s="302"/>
      <c r="AAY105" s="302"/>
      <c r="AAZ105" s="302"/>
      <c r="ABA105" s="302"/>
      <c r="ABB105" s="302"/>
      <c r="ABC105" s="302"/>
      <c r="ABD105" s="302"/>
      <c r="ABE105" s="302"/>
      <c r="ABF105" s="302"/>
      <c r="ABG105" s="302"/>
      <c r="ABH105" s="302"/>
      <c r="ABI105" s="221"/>
      <c r="ABJ105" s="297"/>
      <c r="ABK105" s="223"/>
      <c r="ABL105" s="223"/>
      <c r="ABM105" s="224"/>
      <c r="ABN105" s="223"/>
      <c r="ABO105" s="225"/>
      <c r="ABP105" s="298"/>
      <c r="ABQ105" s="225"/>
      <c r="ABR105" s="223"/>
      <c r="ABS105" s="223"/>
      <c r="ABT105" s="228"/>
      <c r="ABU105" s="229"/>
      <c r="ABV105" s="229"/>
      <c r="ABW105" s="223"/>
      <c r="ABX105" s="223"/>
      <c r="ABY105" s="225"/>
      <c r="ABZ105" s="251"/>
      <c r="ACA105" s="299"/>
      <c r="ACB105" s="300"/>
      <c r="ACC105" s="301"/>
      <c r="ACD105" s="302"/>
      <c r="ACE105" s="302"/>
      <c r="ACF105" s="302"/>
      <c r="ACG105" s="302"/>
      <c r="ACH105" s="302"/>
      <c r="ACI105" s="302"/>
      <c r="ACJ105" s="302"/>
      <c r="ACK105" s="302"/>
      <c r="ACL105" s="302"/>
      <c r="ACM105" s="302"/>
      <c r="ACN105" s="302"/>
      <c r="ACO105" s="302"/>
      <c r="ACP105" s="302"/>
      <c r="ACQ105" s="302"/>
      <c r="ACR105" s="302"/>
      <c r="ACS105" s="302"/>
      <c r="ACT105" s="302"/>
      <c r="ACU105" s="302"/>
      <c r="ACV105" s="221"/>
      <c r="ACW105" s="297"/>
      <c r="ACX105" s="223"/>
      <c r="ACY105" s="223"/>
      <c r="ACZ105" s="224"/>
      <c r="ADA105" s="223"/>
      <c r="ADB105" s="225"/>
      <c r="ADC105" s="298"/>
      <c r="ADD105" s="225"/>
      <c r="ADE105" s="223"/>
      <c r="ADF105" s="223"/>
      <c r="ADG105" s="228"/>
      <c r="ADH105" s="229"/>
      <c r="ADI105" s="229"/>
      <c r="ADJ105" s="223"/>
      <c r="ADK105" s="223"/>
      <c r="ADL105" s="225"/>
      <c r="ADM105" s="251"/>
      <c r="ADN105" s="299"/>
      <c r="ADO105" s="300"/>
      <c r="ADP105" s="301"/>
      <c r="ADQ105" s="302"/>
      <c r="ADR105" s="302"/>
      <c r="ADS105" s="302"/>
      <c r="ADT105" s="302"/>
      <c r="ADU105" s="302"/>
      <c r="ADV105" s="302"/>
      <c r="ADW105" s="302"/>
      <c r="ADX105" s="302"/>
      <c r="ADY105" s="302"/>
      <c r="ADZ105" s="302"/>
      <c r="AEA105" s="302"/>
      <c r="AEB105" s="302"/>
      <c r="AEC105" s="302"/>
      <c r="AED105" s="302"/>
      <c r="AEE105" s="302"/>
      <c r="AEF105" s="302"/>
      <c r="AEG105" s="302"/>
      <c r="AEH105" s="302"/>
      <c r="AEI105" s="221"/>
      <c r="AEJ105" s="297"/>
      <c r="AEK105" s="223"/>
      <c r="AEL105" s="223"/>
      <c r="AEM105" s="224"/>
      <c r="AEN105" s="223"/>
      <c r="AEO105" s="225"/>
      <c r="AEP105" s="298"/>
      <c r="AEQ105" s="225"/>
      <c r="AER105" s="223"/>
      <c r="AES105" s="223"/>
      <c r="AET105" s="228"/>
      <c r="AEU105" s="229"/>
      <c r="AEV105" s="229"/>
      <c r="AEW105" s="223"/>
      <c r="AEX105" s="223"/>
      <c r="AEY105" s="225"/>
      <c r="AEZ105" s="251"/>
      <c r="AFA105" s="299"/>
      <c r="AFB105" s="300"/>
      <c r="AFC105" s="301"/>
      <c r="AFD105" s="302"/>
      <c r="AFE105" s="302"/>
      <c r="AFF105" s="302"/>
      <c r="AFG105" s="302"/>
      <c r="AFH105" s="302"/>
      <c r="AFI105" s="302"/>
      <c r="AFJ105" s="302"/>
      <c r="AFK105" s="302"/>
      <c r="AFL105" s="302"/>
      <c r="AFM105" s="302"/>
      <c r="AFN105" s="302"/>
      <c r="AFO105" s="302"/>
      <c r="AFP105" s="302"/>
      <c r="AFQ105" s="302"/>
      <c r="AFR105" s="302"/>
      <c r="AFS105" s="302"/>
      <c r="AFT105" s="302"/>
      <c r="AFU105" s="302"/>
      <c r="AFV105" s="221"/>
      <c r="AFW105" s="297"/>
      <c r="AFX105" s="223"/>
      <c r="AFY105" s="223"/>
      <c r="AFZ105" s="224"/>
      <c r="AGA105" s="223"/>
      <c r="AGB105" s="225"/>
      <c r="AGC105" s="298"/>
      <c r="AGD105" s="225"/>
      <c r="AGE105" s="223"/>
      <c r="AGF105" s="223"/>
      <c r="AGG105" s="228"/>
      <c r="AGH105" s="229"/>
      <c r="AGI105" s="229"/>
      <c r="AGJ105" s="223"/>
      <c r="AGK105" s="223"/>
      <c r="AGL105" s="225"/>
      <c r="AGM105" s="251"/>
      <c r="AGN105" s="299"/>
      <c r="AGO105" s="300"/>
      <c r="AGP105" s="301"/>
      <c r="AGQ105" s="302"/>
      <c r="AGR105" s="302"/>
      <c r="AGS105" s="302"/>
      <c r="AGT105" s="302"/>
      <c r="AGU105" s="302"/>
      <c r="AGV105" s="302"/>
      <c r="AGW105" s="302"/>
      <c r="AGX105" s="302"/>
      <c r="AGY105" s="302"/>
      <c r="AGZ105" s="302"/>
      <c r="AHA105" s="302"/>
      <c r="AHB105" s="302"/>
      <c r="AHC105" s="302"/>
      <c r="AHD105" s="302"/>
      <c r="AHE105" s="302"/>
      <c r="AHF105" s="302"/>
      <c r="AHG105" s="302"/>
      <c r="AHH105" s="302"/>
      <c r="AHI105" s="221"/>
      <c r="AHJ105" s="297"/>
      <c r="AHK105" s="223"/>
      <c r="AHL105" s="223"/>
      <c r="AHM105" s="224"/>
      <c r="AHN105" s="223"/>
      <c r="AHO105" s="225"/>
      <c r="AHP105" s="298"/>
      <c r="AHQ105" s="225"/>
      <c r="AHR105" s="223"/>
      <c r="AHS105" s="223"/>
      <c r="AHT105" s="228"/>
      <c r="AHU105" s="229"/>
      <c r="AHV105" s="229"/>
      <c r="AHW105" s="223"/>
      <c r="AHX105" s="223"/>
      <c r="AHY105" s="225"/>
      <c r="AHZ105" s="251"/>
      <c r="AIA105" s="299"/>
      <c r="AIB105" s="300"/>
      <c r="AIC105" s="301"/>
      <c r="AID105" s="302"/>
      <c r="AIE105" s="302"/>
      <c r="AIF105" s="302"/>
      <c r="AIG105" s="302"/>
      <c r="AIH105" s="302"/>
      <c r="AII105" s="302"/>
      <c r="AIJ105" s="302"/>
      <c r="AIK105" s="302"/>
      <c r="AIL105" s="302"/>
      <c r="AIM105" s="302"/>
      <c r="AIN105" s="302"/>
      <c r="AIO105" s="302"/>
      <c r="AIP105" s="302"/>
      <c r="AIQ105" s="302"/>
      <c r="AIR105" s="302"/>
      <c r="AIS105" s="302"/>
      <c r="AIT105" s="302"/>
      <c r="AIU105" s="302"/>
      <c r="AIV105" s="221"/>
      <c r="AIW105" s="297"/>
      <c r="AIX105" s="223"/>
      <c r="AIY105" s="223"/>
      <c r="AIZ105" s="224"/>
      <c r="AJA105" s="223"/>
      <c r="AJB105" s="225"/>
      <c r="AJC105" s="298"/>
      <c r="AJD105" s="225"/>
      <c r="AJE105" s="223"/>
      <c r="AJF105" s="223"/>
      <c r="AJG105" s="228"/>
      <c r="AJH105" s="229"/>
      <c r="AJI105" s="229"/>
      <c r="AJJ105" s="223"/>
      <c r="AJK105" s="223"/>
      <c r="AJL105" s="225"/>
      <c r="AJM105" s="251"/>
      <c r="AJN105" s="299"/>
      <c r="AJO105" s="300"/>
      <c r="AJP105" s="301"/>
      <c r="AJQ105" s="302"/>
      <c r="AJR105" s="302"/>
      <c r="AJS105" s="302"/>
      <c r="AJT105" s="302"/>
      <c r="AJU105" s="302"/>
      <c r="AJV105" s="302"/>
      <c r="AJW105" s="302"/>
      <c r="AJX105" s="302"/>
      <c r="AJY105" s="302"/>
      <c r="AJZ105" s="302"/>
      <c r="AKA105" s="302"/>
      <c r="AKB105" s="302"/>
      <c r="AKC105" s="302"/>
      <c r="AKD105" s="302"/>
      <c r="AKE105" s="302"/>
      <c r="AKF105" s="302"/>
      <c r="AKG105" s="302"/>
      <c r="AKH105" s="302"/>
      <c r="AKI105" s="221"/>
      <c r="AKJ105" s="297"/>
      <c r="AKK105" s="223"/>
      <c r="AKL105" s="223"/>
      <c r="AKM105" s="224"/>
      <c r="AKN105" s="223"/>
      <c r="AKO105" s="225"/>
      <c r="AKP105" s="298"/>
      <c r="AKQ105" s="225"/>
      <c r="AKR105" s="223"/>
      <c r="AKS105" s="223"/>
      <c r="AKT105" s="228"/>
      <c r="AKU105" s="229"/>
      <c r="AKV105" s="229"/>
      <c r="AKW105" s="223"/>
      <c r="AKX105" s="223"/>
      <c r="AKY105" s="225"/>
      <c r="AKZ105" s="251"/>
      <c r="ALA105" s="299"/>
      <c r="ALB105" s="300"/>
      <c r="ALC105" s="301"/>
      <c r="ALD105" s="302"/>
      <c r="ALE105" s="302"/>
      <c r="ALF105" s="302"/>
      <c r="ALG105" s="302"/>
      <c r="ALH105" s="302"/>
      <c r="ALI105" s="302"/>
      <c r="ALJ105" s="302"/>
      <c r="ALK105" s="302"/>
      <c r="ALL105" s="302"/>
      <c r="ALM105" s="302"/>
      <c r="ALN105" s="302"/>
      <c r="ALO105" s="302"/>
      <c r="ALP105" s="302"/>
      <c r="ALQ105" s="302"/>
      <c r="ALR105" s="302"/>
      <c r="ALS105" s="302"/>
      <c r="ALT105" s="302"/>
      <c r="ALU105" s="302"/>
      <c r="ALV105" s="221"/>
      <c r="ALW105" s="297"/>
      <c r="ALX105" s="223"/>
      <c r="ALY105" s="223"/>
      <c r="ALZ105" s="224"/>
      <c r="AMA105" s="223"/>
      <c r="AMB105" s="225"/>
      <c r="AMC105" s="298"/>
      <c r="AMD105" s="225"/>
      <c r="AME105" s="223"/>
      <c r="AMF105" s="223"/>
      <c r="AMG105" s="228"/>
      <c r="AMH105" s="229"/>
      <c r="AMI105" s="229"/>
      <c r="AMJ105" s="223"/>
      <c r="AMK105" s="223"/>
      <c r="AML105" s="225"/>
      <c r="AMM105" s="251"/>
      <c r="AMN105" s="299"/>
      <c r="AMO105" s="300"/>
      <c r="AMP105" s="301"/>
      <c r="AMQ105" s="302"/>
      <c r="AMR105" s="302"/>
      <c r="AMS105" s="302"/>
      <c r="AMT105" s="302"/>
      <c r="AMU105" s="302"/>
      <c r="AMV105" s="302"/>
      <c r="AMW105" s="302"/>
      <c r="AMX105" s="302"/>
      <c r="AMY105" s="302"/>
      <c r="AMZ105" s="302"/>
      <c r="ANA105" s="302"/>
      <c r="ANB105" s="302"/>
      <c r="ANC105" s="302"/>
      <c r="AND105" s="302"/>
      <c r="ANE105" s="302"/>
      <c r="ANF105" s="302"/>
      <c r="ANG105" s="302"/>
      <c r="ANH105" s="302"/>
      <c r="ANI105" s="221"/>
      <c r="ANJ105" s="297"/>
      <c r="ANK105" s="223"/>
      <c r="ANL105" s="223"/>
      <c r="ANM105" s="224"/>
      <c r="ANN105" s="223"/>
      <c r="ANO105" s="225"/>
      <c r="ANP105" s="298"/>
      <c r="ANQ105" s="225"/>
      <c r="ANR105" s="223"/>
      <c r="ANS105" s="223"/>
      <c r="ANT105" s="228"/>
      <c r="ANU105" s="229"/>
      <c r="ANV105" s="229"/>
      <c r="ANW105" s="223"/>
      <c r="ANX105" s="223"/>
      <c r="ANY105" s="225"/>
      <c r="ANZ105" s="251"/>
      <c r="AOA105" s="299"/>
      <c r="AOB105" s="300"/>
      <c r="AOC105" s="301"/>
      <c r="AOD105" s="302"/>
      <c r="AOE105" s="302"/>
      <c r="AOF105" s="302"/>
      <c r="AOG105" s="302"/>
      <c r="AOH105" s="302"/>
      <c r="AOI105" s="302"/>
      <c r="AOJ105" s="302"/>
      <c r="AOK105" s="302"/>
      <c r="AOL105" s="302"/>
      <c r="AOM105" s="302"/>
      <c r="AON105" s="302"/>
      <c r="AOO105" s="302"/>
      <c r="AOP105" s="302"/>
      <c r="AOQ105" s="302"/>
      <c r="AOR105" s="302"/>
      <c r="AOS105" s="302"/>
      <c r="AOT105" s="302"/>
      <c r="AOU105" s="302"/>
      <c r="AOV105" s="221"/>
      <c r="AOW105" s="297"/>
      <c r="AOX105" s="223"/>
      <c r="AOY105" s="223"/>
      <c r="AOZ105" s="224"/>
      <c r="APA105" s="223"/>
      <c r="APB105" s="225"/>
      <c r="APC105" s="298"/>
      <c r="APD105" s="225"/>
      <c r="APE105" s="223"/>
      <c r="APF105" s="223"/>
      <c r="APG105" s="228"/>
      <c r="APH105" s="229"/>
      <c r="API105" s="229"/>
      <c r="APJ105" s="223"/>
      <c r="APK105" s="223"/>
      <c r="APL105" s="225"/>
      <c r="APM105" s="251"/>
      <c r="APN105" s="299"/>
      <c r="APO105" s="300"/>
      <c r="APP105" s="301"/>
      <c r="APQ105" s="302"/>
      <c r="APR105" s="302"/>
      <c r="APS105" s="302"/>
      <c r="APT105" s="302"/>
      <c r="APU105" s="302"/>
      <c r="APV105" s="302"/>
      <c r="APW105" s="302"/>
      <c r="APX105" s="302"/>
      <c r="APY105" s="302"/>
      <c r="APZ105" s="302"/>
      <c r="AQA105" s="302"/>
      <c r="AQB105" s="302"/>
      <c r="AQC105" s="302"/>
      <c r="AQD105" s="302"/>
      <c r="AQE105" s="302"/>
      <c r="AQF105" s="302"/>
      <c r="AQG105" s="302"/>
      <c r="AQH105" s="302"/>
      <c r="AQI105" s="221"/>
      <c r="AQJ105" s="297"/>
      <c r="AQK105" s="223"/>
      <c r="AQL105" s="223"/>
      <c r="AQM105" s="224"/>
      <c r="AQN105" s="223"/>
      <c r="AQO105" s="225"/>
      <c r="AQP105" s="298"/>
      <c r="AQQ105" s="225"/>
      <c r="AQR105" s="223"/>
      <c r="AQS105" s="223"/>
      <c r="AQT105" s="228"/>
      <c r="AQU105" s="229"/>
      <c r="AQV105" s="229"/>
      <c r="AQW105" s="223"/>
      <c r="AQX105" s="223"/>
      <c r="AQY105" s="225"/>
      <c r="AQZ105" s="251"/>
      <c r="ARA105" s="299"/>
      <c r="ARB105" s="300"/>
      <c r="ARC105" s="301"/>
      <c r="ARD105" s="302"/>
      <c r="ARE105" s="302"/>
      <c r="ARF105" s="302"/>
      <c r="ARG105" s="302"/>
      <c r="ARH105" s="302"/>
      <c r="ARI105" s="302"/>
      <c r="ARJ105" s="302"/>
      <c r="ARK105" s="302"/>
      <c r="ARL105" s="302"/>
      <c r="ARM105" s="302"/>
      <c r="ARN105" s="302"/>
      <c r="ARO105" s="302"/>
      <c r="ARP105" s="302"/>
      <c r="ARQ105" s="302"/>
      <c r="ARR105" s="302"/>
      <c r="ARS105" s="302"/>
      <c r="ART105" s="302"/>
      <c r="ARU105" s="302"/>
      <c r="ARV105" s="221"/>
      <c r="ARW105" s="297"/>
      <c r="ARX105" s="223"/>
      <c r="ARY105" s="223"/>
      <c r="ARZ105" s="224"/>
      <c r="ASA105" s="223"/>
      <c r="ASB105" s="225"/>
      <c r="ASC105" s="298"/>
      <c r="ASD105" s="225"/>
      <c r="ASE105" s="223"/>
      <c r="ASF105" s="223"/>
      <c r="ASG105" s="228"/>
      <c r="ASH105" s="229"/>
      <c r="ASI105" s="229"/>
      <c r="ASJ105" s="223"/>
      <c r="ASK105" s="223"/>
      <c r="ASL105" s="225"/>
      <c r="ASM105" s="251"/>
      <c r="ASN105" s="299"/>
      <c r="ASO105" s="300"/>
      <c r="ASP105" s="301"/>
      <c r="ASQ105" s="302"/>
      <c r="ASR105" s="302"/>
      <c r="ASS105" s="302"/>
      <c r="AST105" s="302"/>
      <c r="ASU105" s="302"/>
      <c r="ASV105" s="302"/>
      <c r="ASW105" s="302"/>
      <c r="ASX105" s="302"/>
      <c r="ASY105" s="302"/>
      <c r="ASZ105" s="302"/>
      <c r="ATA105" s="302"/>
      <c r="ATB105" s="302"/>
      <c r="ATC105" s="302"/>
      <c r="ATD105" s="302"/>
      <c r="ATE105" s="302"/>
      <c r="ATF105" s="302"/>
      <c r="ATG105" s="302"/>
      <c r="ATH105" s="302"/>
      <c r="ATI105" s="221"/>
      <c r="ATJ105" s="297"/>
      <c r="ATK105" s="223"/>
      <c r="ATL105" s="223"/>
      <c r="ATM105" s="224"/>
      <c r="ATN105" s="223"/>
      <c r="ATO105" s="225"/>
      <c r="ATP105" s="298"/>
      <c r="ATQ105" s="225"/>
      <c r="ATR105" s="223"/>
      <c r="ATS105" s="223"/>
      <c r="ATT105" s="228"/>
      <c r="ATU105" s="229"/>
      <c r="ATV105" s="229"/>
      <c r="ATW105" s="223"/>
      <c r="ATX105" s="223"/>
      <c r="ATY105" s="225"/>
      <c r="ATZ105" s="251"/>
      <c r="AUA105" s="299"/>
      <c r="AUB105" s="300"/>
      <c r="AUC105" s="301"/>
      <c r="AUD105" s="302"/>
      <c r="AUE105" s="302"/>
      <c r="AUF105" s="302"/>
      <c r="AUG105" s="302"/>
      <c r="AUH105" s="302"/>
      <c r="AUI105" s="302"/>
      <c r="AUJ105" s="302"/>
      <c r="AUK105" s="302"/>
      <c r="AUL105" s="302"/>
      <c r="AUM105" s="302"/>
      <c r="AUN105" s="302"/>
      <c r="AUO105" s="302"/>
      <c r="AUP105" s="302"/>
      <c r="AUQ105" s="302"/>
      <c r="AUR105" s="302"/>
      <c r="AUS105" s="302"/>
      <c r="AUT105" s="302"/>
      <c r="AUU105" s="302"/>
      <c r="AUV105" s="221"/>
      <c r="AUW105" s="297"/>
      <c r="AUX105" s="223"/>
      <c r="AUY105" s="223"/>
      <c r="AUZ105" s="224"/>
      <c r="AVA105" s="223"/>
      <c r="AVB105" s="225"/>
      <c r="AVC105" s="298"/>
      <c r="AVD105" s="225"/>
      <c r="AVE105" s="223"/>
      <c r="AVF105" s="223"/>
      <c r="AVG105" s="228"/>
      <c r="AVH105" s="229"/>
      <c r="AVI105" s="229"/>
      <c r="AVJ105" s="223"/>
      <c r="AVK105" s="223"/>
      <c r="AVL105" s="225"/>
      <c r="AVM105" s="251"/>
      <c r="AVN105" s="299"/>
      <c r="AVO105" s="300"/>
      <c r="AVP105" s="301"/>
      <c r="AVQ105" s="302"/>
      <c r="AVR105" s="302"/>
      <c r="AVS105" s="302"/>
      <c r="AVT105" s="302"/>
      <c r="AVU105" s="302"/>
      <c r="AVV105" s="302"/>
      <c r="AVW105" s="302"/>
      <c r="AVX105" s="302"/>
      <c r="AVY105" s="302"/>
      <c r="AVZ105" s="302"/>
      <c r="AWA105" s="302"/>
      <c r="AWB105" s="302"/>
      <c r="AWC105" s="302"/>
      <c r="AWD105" s="302"/>
      <c r="AWE105" s="302"/>
      <c r="AWF105" s="302"/>
      <c r="AWG105" s="302"/>
      <c r="AWH105" s="302"/>
      <c r="AWI105" s="221"/>
      <c r="AWJ105" s="297"/>
      <c r="AWK105" s="223"/>
      <c r="AWL105" s="223"/>
      <c r="AWM105" s="224"/>
      <c r="AWN105" s="223"/>
      <c r="AWO105" s="225"/>
      <c r="AWP105" s="298"/>
      <c r="AWQ105" s="225"/>
      <c r="AWR105" s="223"/>
      <c r="AWS105" s="223"/>
      <c r="AWT105" s="228"/>
      <c r="AWU105" s="229"/>
      <c r="AWV105" s="229"/>
      <c r="AWW105" s="223"/>
      <c r="AWX105" s="223"/>
      <c r="AWY105" s="225"/>
      <c r="AWZ105" s="251"/>
      <c r="AXA105" s="299"/>
      <c r="AXB105" s="300"/>
      <c r="AXC105" s="301"/>
      <c r="AXD105" s="302"/>
      <c r="AXE105" s="302"/>
      <c r="AXF105" s="302"/>
      <c r="AXG105" s="302"/>
      <c r="AXH105" s="302"/>
      <c r="AXI105" s="302"/>
      <c r="AXJ105" s="302"/>
      <c r="AXK105" s="302"/>
      <c r="AXL105" s="302"/>
      <c r="AXM105" s="302"/>
      <c r="AXN105" s="302"/>
      <c r="AXO105" s="302"/>
      <c r="AXP105" s="302"/>
      <c r="AXQ105" s="302"/>
      <c r="AXR105" s="302"/>
      <c r="AXS105" s="302"/>
      <c r="AXT105" s="302"/>
      <c r="AXU105" s="302"/>
      <c r="AXV105" s="221"/>
      <c r="AXW105" s="297"/>
      <c r="AXX105" s="223"/>
      <c r="AXY105" s="223"/>
      <c r="AXZ105" s="224"/>
      <c r="AYA105" s="223"/>
      <c r="AYB105" s="225"/>
      <c r="AYC105" s="298"/>
      <c r="AYD105" s="225"/>
      <c r="AYE105" s="223"/>
      <c r="AYF105" s="223"/>
      <c r="AYG105" s="228"/>
      <c r="AYH105" s="229"/>
      <c r="AYI105" s="229"/>
      <c r="AYJ105" s="223"/>
      <c r="AYK105" s="223"/>
      <c r="AYL105" s="225"/>
      <c r="AYM105" s="251"/>
      <c r="AYN105" s="299"/>
      <c r="AYO105" s="300"/>
      <c r="AYP105" s="301"/>
      <c r="AYQ105" s="302"/>
      <c r="AYR105" s="302"/>
      <c r="AYS105" s="302"/>
      <c r="AYT105" s="302"/>
      <c r="AYU105" s="302"/>
      <c r="AYV105" s="302"/>
      <c r="AYW105" s="302"/>
      <c r="AYX105" s="302"/>
      <c r="AYY105" s="302"/>
      <c r="AYZ105" s="302"/>
      <c r="AZA105" s="302"/>
      <c r="AZB105" s="302"/>
      <c r="AZC105" s="302"/>
      <c r="AZD105" s="302"/>
      <c r="AZE105" s="302"/>
      <c r="AZF105" s="302"/>
      <c r="AZG105" s="302"/>
      <c r="AZH105" s="302"/>
      <c r="AZI105" s="221"/>
      <c r="AZJ105" s="297"/>
      <c r="AZK105" s="223"/>
      <c r="AZL105" s="223"/>
      <c r="AZM105" s="224"/>
      <c r="AZN105" s="223"/>
      <c r="AZO105" s="225"/>
      <c r="AZP105" s="298"/>
      <c r="AZQ105" s="225"/>
      <c r="AZR105" s="223"/>
      <c r="AZS105" s="223"/>
      <c r="AZT105" s="228"/>
      <c r="AZU105" s="229"/>
      <c r="AZV105" s="229"/>
      <c r="AZW105" s="223"/>
      <c r="AZX105" s="223"/>
      <c r="AZY105" s="225"/>
      <c r="AZZ105" s="251"/>
      <c r="BAA105" s="299"/>
      <c r="BAB105" s="300"/>
      <c r="BAC105" s="301"/>
      <c r="BAD105" s="302"/>
      <c r="BAE105" s="302"/>
      <c r="BAF105" s="302"/>
      <c r="BAG105" s="302"/>
      <c r="BAH105" s="302"/>
      <c r="BAI105" s="302"/>
      <c r="BAJ105" s="302"/>
      <c r="BAK105" s="302"/>
      <c r="BAL105" s="302"/>
      <c r="BAM105" s="302"/>
      <c r="BAN105" s="302"/>
      <c r="BAO105" s="302"/>
      <c r="BAP105" s="302"/>
      <c r="BAQ105" s="302"/>
      <c r="BAR105" s="302"/>
      <c r="BAS105" s="302"/>
      <c r="BAT105" s="302"/>
      <c r="BAU105" s="302"/>
      <c r="BAV105" s="221"/>
      <c r="BAW105" s="297"/>
      <c r="BAX105" s="223"/>
      <c r="BAY105" s="223"/>
      <c r="BAZ105" s="224"/>
      <c r="BBA105" s="223"/>
      <c r="BBB105" s="225"/>
      <c r="BBC105" s="298"/>
      <c r="BBD105" s="225"/>
      <c r="BBE105" s="223"/>
      <c r="BBF105" s="223"/>
      <c r="BBG105" s="228"/>
      <c r="BBH105" s="229"/>
      <c r="BBI105" s="229"/>
      <c r="BBJ105" s="223"/>
      <c r="BBK105" s="223"/>
      <c r="BBL105" s="225"/>
      <c r="BBM105" s="251"/>
      <c r="BBN105" s="299"/>
      <c r="BBO105" s="300"/>
      <c r="BBP105" s="301"/>
      <c r="BBQ105" s="302"/>
      <c r="BBR105" s="302"/>
      <c r="BBS105" s="302"/>
      <c r="BBT105" s="302"/>
      <c r="BBU105" s="302"/>
      <c r="BBV105" s="302"/>
      <c r="BBW105" s="302"/>
      <c r="BBX105" s="302"/>
      <c r="BBY105" s="302"/>
      <c r="BBZ105" s="302"/>
      <c r="BCA105" s="302"/>
      <c r="BCB105" s="302"/>
      <c r="BCC105" s="302"/>
      <c r="BCD105" s="302"/>
      <c r="BCE105" s="302"/>
      <c r="BCF105" s="302"/>
      <c r="BCG105" s="302"/>
      <c r="BCH105" s="302"/>
      <c r="BCI105" s="221"/>
      <c r="BCJ105" s="297"/>
      <c r="BCK105" s="223"/>
      <c r="BCL105" s="223"/>
      <c r="BCM105" s="224"/>
      <c r="BCN105" s="223"/>
      <c r="BCO105" s="225"/>
      <c r="BCP105" s="298"/>
      <c r="BCQ105" s="225"/>
      <c r="BCR105" s="223"/>
      <c r="BCS105" s="223"/>
      <c r="BCT105" s="228"/>
      <c r="BCU105" s="229"/>
      <c r="BCV105" s="229"/>
      <c r="BCW105" s="223"/>
      <c r="BCX105" s="223"/>
      <c r="BCY105" s="225"/>
      <c r="BCZ105" s="251"/>
      <c r="BDA105" s="299"/>
      <c r="BDB105" s="300"/>
      <c r="BDC105" s="301"/>
      <c r="BDD105" s="302"/>
      <c r="BDE105" s="302"/>
      <c r="BDF105" s="302"/>
      <c r="BDG105" s="302"/>
      <c r="BDH105" s="302"/>
      <c r="BDI105" s="302"/>
      <c r="BDJ105" s="302"/>
      <c r="BDK105" s="302"/>
      <c r="BDL105" s="302"/>
      <c r="BDM105" s="302"/>
      <c r="BDN105" s="302"/>
      <c r="BDO105" s="302"/>
      <c r="BDP105" s="302"/>
      <c r="BDQ105" s="302"/>
      <c r="BDR105" s="302"/>
      <c r="BDS105" s="302"/>
      <c r="BDT105" s="302"/>
      <c r="BDU105" s="302"/>
      <c r="BDV105" s="221"/>
      <c r="BDW105" s="297"/>
      <c r="BDX105" s="223"/>
      <c r="BDY105" s="223"/>
      <c r="BDZ105" s="224"/>
      <c r="BEA105" s="223"/>
      <c r="BEB105" s="225"/>
      <c r="BEC105" s="298"/>
      <c r="BED105" s="225"/>
      <c r="BEE105" s="223"/>
      <c r="BEF105" s="223"/>
      <c r="BEG105" s="228"/>
      <c r="BEH105" s="229"/>
      <c r="BEI105" s="229"/>
      <c r="BEJ105" s="223"/>
      <c r="BEK105" s="223"/>
      <c r="BEL105" s="225"/>
      <c r="BEM105" s="251"/>
      <c r="BEN105" s="299"/>
      <c r="BEO105" s="300"/>
      <c r="BEP105" s="301"/>
      <c r="BEQ105" s="302"/>
      <c r="BER105" s="302"/>
      <c r="BES105" s="302"/>
      <c r="BET105" s="302"/>
      <c r="BEU105" s="302"/>
      <c r="BEV105" s="302"/>
      <c r="BEW105" s="302"/>
      <c r="BEX105" s="302"/>
      <c r="BEY105" s="302"/>
      <c r="BEZ105" s="302"/>
      <c r="BFA105" s="302"/>
      <c r="BFB105" s="302"/>
      <c r="BFC105" s="302"/>
      <c r="BFD105" s="302"/>
      <c r="BFE105" s="302"/>
      <c r="BFF105" s="302"/>
      <c r="BFG105" s="302"/>
      <c r="BFH105" s="302"/>
      <c r="BFI105" s="221"/>
      <c r="BFJ105" s="297"/>
      <c r="BFK105" s="223"/>
      <c r="BFL105" s="223"/>
      <c r="BFM105" s="224"/>
      <c r="BFN105" s="223"/>
      <c r="BFO105" s="225"/>
      <c r="BFP105" s="298"/>
      <c r="BFQ105" s="225"/>
      <c r="BFR105" s="223"/>
      <c r="BFS105" s="223"/>
      <c r="BFT105" s="228"/>
      <c r="BFU105" s="229"/>
      <c r="BFV105" s="229"/>
      <c r="BFW105" s="223"/>
      <c r="BFX105" s="223"/>
      <c r="BFY105" s="225"/>
      <c r="BFZ105" s="251"/>
      <c r="BGA105" s="299"/>
      <c r="BGB105" s="300"/>
      <c r="BGC105" s="301"/>
      <c r="BGD105" s="302"/>
      <c r="BGE105" s="302"/>
      <c r="BGF105" s="302"/>
      <c r="BGG105" s="302"/>
      <c r="BGH105" s="302"/>
      <c r="BGI105" s="302"/>
      <c r="BGJ105" s="302"/>
      <c r="BGK105" s="302"/>
      <c r="BGL105" s="302"/>
      <c r="BGM105" s="302"/>
      <c r="BGN105" s="302"/>
      <c r="BGO105" s="302"/>
      <c r="BGP105" s="302"/>
      <c r="BGQ105" s="302"/>
      <c r="BGR105" s="302"/>
      <c r="BGS105" s="302"/>
      <c r="BGT105" s="302"/>
      <c r="BGU105" s="302"/>
      <c r="BGV105" s="221"/>
      <c r="BGW105" s="297"/>
      <c r="BGX105" s="223"/>
      <c r="BGY105" s="223"/>
      <c r="BGZ105" s="224"/>
      <c r="BHA105" s="223"/>
      <c r="BHB105" s="225"/>
      <c r="BHC105" s="298"/>
      <c r="BHD105" s="225"/>
      <c r="BHE105" s="223"/>
      <c r="BHF105" s="223"/>
      <c r="BHG105" s="228"/>
      <c r="BHH105" s="229"/>
      <c r="BHI105" s="229"/>
      <c r="BHJ105" s="223"/>
      <c r="BHK105" s="223"/>
      <c r="BHL105" s="225"/>
      <c r="BHM105" s="251"/>
      <c r="BHN105" s="299"/>
      <c r="BHO105" s="300"/>
      <c r="BHP105" s="301"/>
      <c r="BHQ105" s="302"/>
      <c r="BHR105" s="302"/>
      <c r="BHS105" s="302"/>
      <c r="BHT105" s="302"/>
      <c r="BHU105" s="302"/>
      <c r="BHV105" s="302"/>
      <c r="BHW105" s="302"/>
      <c r="BHX105" s="302"/>
      <c r="BHY105" s="302"/>
      <c r="BHZ105" s="302"/>
      <c r="BIA105" s="302"/>
      <c r="BIB105" s="302"/>
      <c r="BIC105" s="302"/>
      <c r="BID105" s="302"/>
      <c r="BIE105" s="302"/>
      <c r="BIF105" s="302"/>
      <c r="BIG105" s="302"/>
      <c r="BIH105" s="302"/>
      <c r="BII105" s="221"/>
      <c r="BIJ105" s="297"/>
      <c r="BIK105" s="223"/>
      <c r="BIL105" s="223"/>
      <c r="BIM105" s="224"/>
      <c r="BIN105" s="223"/>
      <c r="BIO105" s="225"/>
      <c r="BIP105" s="298"/>
      <c r="BIQ105" s="225"/>
      <c r="BIR105" s="223"/>
      <c r="BIS105" s="223"/>
      <c r="BIT105" s="228"/>
      <c r="BIU105" s="229"/>
      <c r="BIV105" s="229"/>
      <c r="BIW105" s="223"/>
      <c r="BIX105" s="223"/>
      <c r="BIY105" s="225"/>
      <c r="BIZ105" s="251"/>
      <c r="BJA105" s="299"/>
      <c r="BJB105" s="300"/>
      <c r="BJC105" s="301"/>
      <c r="BJD105" s="302"/>
      <c r="BJE105" s="302"/>
      <c r="BJF105" s="302"/>
      <c r="BJG105" s="302"/>
      <c r="BJH105" s="302"/>
      <c r="BJI105" s="302"/>
      <c r="BJJ105" s="302"/>
      <c r="BJK105" s="302"/>
      <c r="BJL105" s="302"/>
      <c r="BJM105" s="302"/>
      <c r="BJN105" s="302"/>
      <c r="BJO105" s="302"/>
      <c r="BJP105" s="302"/>
      <c r="BJQ105" s="302"/>
      <c r="BJR105" s="302"/>
      <c r="BJS105" s="302"/>
      <c r="BJT105" s="302"/>
      <c r="BJU105" s="302"/>
      <c r="BJV105" s="221"/>
      <c r="BJW105" s="297"/>
      <c r="BJX105" s="223"/>
      <c r="BJY105" s="223"/>
      <c r="BJZ105" s="224"/>
      <c r="BKA105" s="223"/>
      <c r="BKB105" s="225"/>
      <c r="BKC105" s="298"/>
      <c r="BKD105" s="225"/>
      <c r="BKE105" s="223"/>
      <c r="BKF105" s="223"/>
      <c r="BKG105" s="228"/>
      <c r="BKH105" s="229"/>
      <c r="BKI105" s="229"/>
      <c r="BKJ105" s="223"/>
      <c r="BKK105" s="223"/>
      <c r="BKL105" s="225"/>
      <c r="BKM105" s="251"/>
      <c r="BKN105" s="299"/>
      <c r="BKO105" s="300"/>
      <c r="BKP105" s="301"/>
      <c r="BKQ105" s="302"/>
      <c r="BKR105" s="302"/>
      <c r="BKS105" s="302"/>
      <c r="BKT105" s="302"/>
      <c r="BKU105" s="302"/>
      <c r="BKV105" s="302"/>
      <c r="BKW105" s="302"/>
      <c r="BKX105" s="302"/>
      <c r="BKY105" s="302"/>
      <c r="BKZ105" s="302"/>
      <c r="BLA105" s="302"/>
      <c r="BLB105" s="302"/>
      <c r="BLC105" s="302"/>
      <c r="BLD105" s="302"/>
      <c r="BLE105" s="302"/>
      <c r="BLF105" s="302"/>
      <c r="BLG105" s="302"/>
      <c r="BLH105" s="302"/>
      <c r="BLI105" s="221"/>
      <c r="BLJ105" s="297"/>
      <c r="BLK105" s="223"/>
      <c r="BLL105" s="223"/>
      <c r="BLM105" s="224"/>
      <c r="BLN105" s="223"/>
      <c r="BLO105" s="225"/>
      <c r="BLP105" s="298"/>
      <c r="BLQ105" s="225"/>
      <c r="BLR105" s="223"/>
      <c r="BLS105" s="223"/>
      <c r="BLT105" s="228"/>
      <c r="BLU105" s="229"/>
      <c r="BLV105" s="229"/>
      <c r="BLW105" s="223"/>
      <c r="BLX105" s="223"/>
      <c r="BLY105" s="225"/>
      <c r="BLZ105" s="251"/>
      <c r="BMA105" s="299"/>
      <c r="BMB105" s="300"/>
      <c r="BMC105" s="301"/>
      <c r="BMD105" s="302"/>
      <c r="BME105" s="302"/>
      <c r="BMF105" s="302"/>
      <c r="BMG105" s="302"/>
      <c r="BMH105" s="302"/>
      <c r="BMI105" s="302"/>
      <c r="BMJ105" s="302"/>
      <c r="BMK105" s="302"/>
      <c r="BML105" s="302"/>
      <c r="BMM105" s="302"/>
      <c r="BMN105" s="302"/>
      <c r="BMO105" s="302"/>
      <c r="BMP105" s="302"/>
      <c r="BMQ105" s="302"/>
      <c r="BMR105" s="302"/>
      <c r="BMS105" s="302"/>
      <c r="BMT105" s="302"/>
      <c r="BMU105" s="302"/>
      <c r="BMV105" s="221"/>
      <c r="BMW105" s="297"/>
      <c r="BMX105" s="223"/>
      <c r="BMY105" s="223"/>
      <c r="BMZ105" s="224"/>
      <c r="BNA105" s="223"/>
      <c r="BNB105" s="225"/>
      <c r="BNC105" s="298"/>
      <c r="BND105" s="225"/>
      <c r="BNE105" s="223"/>
      <c r="BNF105" s="223"/>
      <c r="BNG105" s="228"/>
      <c r="BNH105" s="229"/>
      <c r="BNI105" s="229"/>
      <c r="BNJ105" s="223"/>
      <c r="BNK105" s="223"/>
      <c r="BNL105" s="225"/>
      <c r="BNM105" s="251"/>
      <c r="BNN105" s="299"/>
      <c r="BNO105" s="300"/>
      <c r="BNP105" s="301"/>
      <c r="BNQ105" s="302"/>
      <c r="BNR105" s="302"/>
      <c r="BNS105" s="302"/>
      <c r="BNT105" s="302"/>
      <c r="BNU105" s="302"/>
      <c r="BNV105" s="302"/>
      <c r="BNW105" s="302"/>
      <c r="BNX105" s="302"/>
      <c r="BNY105" s="302"/>
      <c r="BNZ105" s="302"/>
      <c r="BOA105" s="302"/>
      <c r="BOB105" s="302"/>
      <c r="BOC105" s="302"/>
      <c r="BOD105" s="302"/>
      <c r="BOE105" s="302"/>
      <c r="BOF105" s="302"/>
      <c r="BOG105" s="302"/>
      <c r="BOH105" s="302"/>
      <c r="BOI105" s="221"/>
      <c r="BOJ105" s="297"/>
      <c r="BOK105" s="223"/>
      <c r="BOL105" s="223"/>
      <c r="BOM105" s="224"/>
      <c r="BON105" s="223"/>
      <c r="BOO105" s="225"/>
      <c r="BOP105" s="298"/>
      <c r="BOQ105" s="225"/>
      <c r="BOR105" s="223"/>
      <c r="BOS105" s="223"/>
      <c r="BOT105" s="228"/>
      <c r="BOU105" s="229"/>
      <c r="BOV105" s="229"/>
      <c r="BOW105" s="223"/>
      <c r="BOX105" s="223"/>
      <c r="BOY105" s="225"/>
      <c r="BOZ105" s="251"/>
      <c r="BPA105" s="299"/>
      <c r="BPB105" s="300"/>
      <c r="BPC105" s="301"/>
      <c r="BPD105" s="302"/>
      <c r="BPE105" s="302"/>
      <c r="BPF105" s="302"/>
      <c r="BPG105" s="302"/>
      <c r="BPH105" s="302"/>
      <c r="BPI105" s="302"/>
      <c r="BPJ105" s="302"/>
      <c r="BPK105" s="302"/>
      <c r="BPL105" s="302"/>
      <c r="BPM105" s="302"/>
      <c r="BPN105" s="302"/>
      <c r="BPO105" s="302"/>
      <c r="BPP105" s="302"/>
      <c r="BPQ105" s="302"/>
      <c r="BPR105" s="302"/>
      <c r="BPS105" s="302"/>
      <c r="BPT105" s="302"/>
      <c r="BPU105" s="302"/>
      <c r="BPV105" s="221"/>
      <c r="BPW105" s="297"/>
      <c r="BPX105" s="223"/>
      <c r="BPY105" s="223"/>
      <c r="BPZ105" s="224"/>
      <c r="BQA105" s="223"/>
      <c r="BQB105" s="225"/>
      <c r="BQC105" s="298"/>
      <c r="BQD105" s="225"/>
      <c r="BQE105" s="223"/>
      <c r="BQF105" s="223"/>
      <c r="BQG105" s="228"/>
      <c r="BQH105" s="229"/>
      <c r="BQI105" s="229"/>
      <c r="BQJ105" s="223"/>
      <c r="BQK105" s="223"/>
      <c r="BQL105" s="225"/>
      <c r="BQM105" s="251"/>
      <c r="BQN105" s="299"/>
      <c r="BQO105" s="300"/>
      <c r="BQP105" s="301"/>
      <c r="BQQ105" s="302"/>
      <c r="BQR105" s="302"/>
      <c r="BQS105" s="302"/>
      <c r="BQT105" s="302"/>
      <c r="BQU105" s="302"/>
      <c r="BQV105" s="302"/>
      <c r="BQW105" s="302"/>
      <c r="BQX105" s="302"/>
      <c r="BQY105" s="302"/>
      <c r="BQZ105" s="302"/>
      <c r="BRA105" s="302"/>
      <c r="BRB105" s="302"/>
      <c r="BRC105" s="302"/>
      <c r="BRD105" s="302"/>
      <c r="BRE105" s="302"/>
      <c r="BRF105" s="302"/>
      <c r="BRG105" s="302"/>
      <c r="BRH105" s="302"/>
      <c r="BRI105" s="221"/>
      <c r="BRJ105" s="297"/>
      <c r="BRK105" s="223"/>
      <c r="BRL105" s="223"/>
      <c r="BRM105" s="224"/>
      <c r="BRN105" s="223"/>
      <c r="BRO105" s="225"/>
      <c r="BRP105" s="298"/>
      <c r="BRQ105" s="225"/>
      <c r="BRR105" s="223"/>
      <c r="BRS105" s="223"/>
      <c r="BRT105" s="228"/>
      <c r="BRU105" s="229"/>
      <c r="BRV105" s="229"/>
      <c r="BRW105" s="223"/>
      <c r="BRX105" s="223"/>
      <c r="BRY105" s="225"/>
      <c r="BRZ105" s="251"/>
      <c r="BSA105" s="299"/>
      <c r="BSB105" s="300"/>
      <c r="BSC105" s="301"/>
      <c r="BSD105" s="302"/>
      <c r="BSE105" s="302"/>
      <c r="BSF105" s="302"/>
      <c r="BSG105" s="302"/>
      <c r="BSH105" s="302"/>
      <c r="BSI105" s="302"/>
      <c r="BSJ105" s="302"/>
      <c r="BSK105" s="302"/>
      <c r="BSL105" s="302"/>
      <c r="BSM105" s="302"/>
      <c r="BSN105" s="302"/>
      <c r="BSO105" s="302"/>
      <c r="BSP105" s="302"/>
      <c r="BSQ105" s="302"/>
      <c r="BSR105" s="302"/>
      <c r="BSS105" s="302"/>
      <c r="BST105" s="302"/>
      <c r="BSU105" s="302"/>
      <c r="BSV105" s="221"/>
      <c r="BSW105" s="297"/>
      <c r="BSX105" s="223"/>
      <c r="BSY105" s="223"/>
      <c r="BSZ105" s="224"/>
      <c r="BTA105" s="223"/>
      <c r="BTB105" s="225"/>
      <c r="BTC105" s="298"/>
      <c r="BTD105" s="225"/>
      <c r="BTE105" s="223"/>
      <c r="BTF105" s="223"/>
      <c r="BTG105" s="228"/>
      <c r="BTH105" s="229"/>
      <c r="BTI105" s="229"/>
      <c r="BTJ105" s="223"/>
      <c r="BTK105" s="223"/>
      <c r="BTL105" s="225"/>
      <c r="BTM105" s="251"/>
      <c r="BTN105" s="299"/>
      <c r="BTO105" s="300"/>
      <c r="BTP105" s="301"/>
      <c r="BTQ105" s="302"/>
      <c r="BTR105" s="302"/>
      <c r="BTS105" s="302"/>
      <c r="BTT105" s="302"/>
      <c r="BTU105" s="302"/>
      <c r="BTV105" s="302"/>
      <c r="BTW105" s="302"/>
      <c r="BTX105" s="302"/>
      <c r="BTY105" s="302"/>
      <c r="BTZ105" s="302"/>
      <c r="BUA105" s="302"/>
      <c r="BUB105" s="302"/>
      <c r="BUC105" s="302"/>
      <c r="BUD105" s="302"/>
      <c r="BUE105" s="302"/>
      <c r="BUF105" s="302"/>
      <c r="BUG105" s="302"/>
      <c r="BUH105" s="302"/>
      <c r="BUI105" s="221"/>
      <c r="BUJ105" s="297"/>
      <c r="BUK105" s="223"/>
      <c r="BUL105" s="223"/>
      <c r="BUM105" s="224"/>
      <c r="BUN105" s="223"/>
      <c r="BUO105" s="225"/>
      <c r="BUP105" s="298"/>
      <c r="BUQ105" s="225"/>
      <c r="BUR105" s="223"/>
      <c r="BUS105" s="223"/>
      <c r="BUT105" s="228"/>
      <c r="BUU105" s="229"/>
      <c r="BUV105" s="229"/>
      <c r="BUW105" s="223"/>
      <c r="BUX105" s="223"/>
      <c r="BUY105" s="225"/>
      <c r="BUZ105" s="251"/>
      <c r="BVA105" s="299"/>
      <c r="BVB105" s="300"/>
      <c r="BVC105" s="301"/>
      <c r="BVD105" s="302"/>
      <c r="BVE105" s="302"/>
      <c r="BVF105" s="302"/>
      <c r="BVG105" s="302"/>
      <c r="BVH105" s="302"/>
      <c r="BVI105" s="302"/>
      <c r="BVJ105" s="302"/>
      <c r="BVK105" s="302"/>
      <c r="BVL105" s="302"/>
      <c r="BVM105" s="302"/>
      <c r="BVN105" s="302"/>
      <c r="BVO105" s="302"/>
      <c r="BVP105" s="302"/>
      <c r="BVQ105" s="302"/>
      <c r="BVR105" s="302"/>
      <c r="BVS105" s="302"/>
      <c r="BVT105" s="302"/>
      <c r="BVU105" s="302"/>
      <c r="BVV105" s="221"/>
      <c r="BVW105" s="297"/>
      <c r="BVX105" s="223"/>
      <c r="BVY105" s="223"/>
      <c r="BVZ105" s="224"/>
      <c r="BWA105" s="223"/>
      <c r="BWB105" s="225"/>
      <c r="BWC105" s="298"/>
      <c r="BWD105" s="225"/>
      <c r="BWE105" s="223"/>
      <c r="BWF105" s="223"/>
      <c r="BWG105" s="228"/>
      <c r="BWH105" s="229"/>
      <c r="BWI105" s="229"/>
      <c r="BWJ105" s="223"/>
      <c r="BWK105" s="223"/>
      <c r="BWL105" s="225"/>
      <c r="BWM105" s="251"/>
      <c r="BWN105" s="299"/>
      <c r="BWO105" s="300"/>
      <c r="BWP105" s="301"/>
      <c r="BWQ105" s="302"/>
      <c r="BWR105" s="302"/>
      <c r="BWS105" s="302"/>
      <c r="BWT105" s="302"/>
      <c r="BWU105" s="302"/>
      <c r="BWV105" s="302"/>
      <c r="BWW105" s="302"/>
      <c r="BWX105" s="302"/>
      <c r="BWY105" s="302"/>
      <c r="BWZ105" s="302"/>
      <c r="BXA105" s="302"/>
      <c r="BXB105" s="302"/>
      <c r="BXC105" s="302"/>
      <c r="BXD105" s="302"/>
      <c r="BXE105" s="302"/>
      <c r="BXF105" s="302"/>
      <c r="BXG105" s="302"/>
      <c r="BXH105" s="302"/>
      <c r="BXI105" s="221"/>
      <c r="BXJ105" s="297"/>
      <c r="BXK105" s="223"/>
      <c r="BXL105" s="223"/>
      <c r="BXM105" s="224"/>
      <c r="BXN105" s="223"/>
      <c r="BXO105" s="225"/>
      <c r="BXP105" s="298"/>
      <c r="BXQ105" s="225"/>
      <c r="BXR105" s="223"/>
      <c r="BXS105" s="223"/>
      <c r="BXT105" s="228"/>
      <c r="BXU105" s="229"/>
      <c r="BXV105" s="229"/>
      <c r="BXW105" s="223"/>
      <c r="BXX105" s="223"/>
      <c r="BXY105" s="225"/>
      <c r="BXZ105" s="251"/>
      <c r="BYA105" s="299"/>
      <c r="BYB105" s="300"/>
      <c r="BYC105" s="301"/>
      <c r="BYD105" s="302"/>
      <c r="BYE105" s="302"/>
      <c r="BYF105" s="302"/>
      <c r="BYG105" s="302"/>
      <c r="BYH105" s="302"/>
      <c r="BYI105" s="302"/>
      <c r="BYJ105" s="302"/>
      <c r="BYK105" s="302"/>
      <c r="BYL105" s="302"/>
      <c r="BYM105" s="302"/>
      <c r="BYN105" s="302"/>
      <c r="BYO105" s="302"/>
      <c r="BYP105" s="302"/>
      <c r="BYQ105" s="302"/>
      <c r="BYR105" s="302"/>
      <c r="BYS105" s="302"/>
      <c r="BYT105" s="302"/>
      <c r="BYU105" s="302"/>
      <c r="BYV105" s="221"/>
      <c r="BYW105" s="297"/>
      <c r="BYX105" s="223"/>
      <c r="BYY105" s="223"/>
      <c r="BYZ105" s="224"/>
      <c r="BZA105" s="223"/>
      <c r="BZB105" s="225"/>
      <c r="BZC105" s="298"/>
      <c r="BZD105" s="225"/>
      <c r="BZE105" s="223"/>
      <c r="BZF105" s="223"/>
      <c r="BZG105" s="228"/>
      <c r="BZH105" s="229"/>
      <c r="BZI105" s="229"/>
      <c r="BZJ105" s="223"/>
      <c r="BZK105" s="223"/>
      <c r="BZL105" s="225"/>
      <c r="BZM105" s="251"/>
      <c r="BZN105" s="299"/>
      <c r="BZO105" s="300"/>
      <c r="BZP105" s="301"/>
      <c r="BZQ105" s="302"/>
      <c r="BZR105" s="302"/>
      <c r="BZS105" s="302"/>
      <c r="BZT105" s="302"/>
      <c r="BZU105" s="302"/>
      <c r="BZV105" s="302"/>
      <c r="BZW105" s="302"/>
      <c r="BZX105" s="302"/>
      <c r="BZY105" s="302"/>
      <c r="BZZ105" s="302"/>
      <c r="CAA105" s="302"/>
      <c r="CAB105" s="302"/>
      <c r="CAC105" s="302"/>
      <c r="CAD105" s="302"/>
      <c r="CAE105" s="302"/>
      <c r="CAF105" s="302"/>
      <c r="CAG105" s="302"/>
      <c r="CAH105" s="302"/>
      <c r="CAI105" s="221"/>
      <c r="CAJ105" s="297"/>
      <c r="CAK105" s="223"/>
      <c r="CAL105" s="223"/>
      <c r="CAM105" s="224"/>
      <c r="CAN105" s="223"/>
      <c r="CAO105" s="225"/>
      <c r="CAP105" s="298"/>
      <c r="CAQ105" s="225"/>
      <c r="CAR105" s="223"/>
      <c r="CAS105" s="223"/>
      <c r="CAT105" s="228"/>
      <c r="CAU105" s="229"/>
      <c r="CAV105" s="229"/>
      <c r="CAW105" s="223"/>
      <c r="CAX105" s="223"/>
      <c r="CAY105" s="225"/>
      <c r="CAZ105" s="251"/>
      <c r="CBA105" s="299"/>
      <c r="CBB105" s="300"/>
      <c r="CBC105" s="301"/>
      <c r="CBD105" s="302"/>
      <c r="CBE105" s="302"/>
      <c r="CBF105" s="302"/>
      <c r="CBG105" s="302"/>
      <c r="CBH105" s="302"/>
      <c r="CBI105" s="302"/>
      <c r="CBJ105" s="302"/>
      <c r="CBK105" s="302"/>
      <c r="CBL105" s="302"/>
      <c r="CBM105" s="302"/>
      <c r="CBN105" s="302"/>
      <c r="CBO105" s="302"/>
      <c r="CBP105" s="302"/>
      <c r="CBQ105" s="302"/>
      <c r="CBR105" s="302"/>
      <c r="CBS105" s="302"/>
      <c r="CBT105" s="302"/>
      <c r="CBU105" s="302"/>
      <c r="CBV105" s="221"/>
      <c r="CBW105" s="297"/>
      <c r="CBX105" s="223"/>
      <c r="CBY105" s="223"/>
      <c r="CBZ105" s="224"/>
      <c r="CCA105" s="223"/>
      <c r="CCB105" s="225"/>
      <c r="CCC105" s="298"/>
      <c r="CCD105" s="225"/>
      <c r="CCE105" s="223"/>
      <c r="CCF105" s="223"/>
      <c r="CCG105" s="228"/>
      <c r="CCH105" s="229"/>
      <c r="CCI105" s="229"/>
      <c r="CCJ105" s="223"/>
      <c r="CCK105" s="223"/>
      <c r="CCL105" s="225"/>
      <c r="CCM105" s="251"/>
      <c r="CCN105" s="299"/>
      <c r="CCO105" s="300"/>
      <c r="CCP105" s="301"/>
      <c r="CCQ105" s="302"/>
      <c r="CCR105" s="302"/>
      <c r="CCS105" s="302"/>
      <c r="CCT105" s="302"/>
      <c r="CCU105" s="302"/>
      <c r="CCV105" s="302"/>
      <c r="CCW105" s="302"/>
      <c r="CCX105" s="302"/>
      <c r="CCY105" s="302"/>
      <c r="CCZ105" s="302"/>
      <c r="CDA105" s="302"/>
      <c r="CDB105" s="302"/>
      <c r="CDC105" s="302"/>
      <c r="CDD105" s="302"/>
      <c r="CDE105" s="302"/>
      <c r="CDF105" s="302"/>
      <c r="CDG105" s="302"/>
      <c r="CDH105" s="302"/>
      <c r="CDI105" s="221"/>
      <c r="CDJ105" s="297"/>
      <c r="CDK105" s="223"/>
      <c r="CDL105" s="223"/>
      <c r="CDM105" s="224"/>
      <c r="CDN105" s="223"/>
      <c r="CDO105" s="225"/>
      <c r="CDP105" s="298"/>
      <c r="CDQ105" s="225"/>
      <c r="CDR105" s="223"/>
      <c r="CDS105" s="223"/>
      <c r="CDT105" s="228"/>
      <c r="CDU105" s="229"/>
      <c r="CDV105" s="229"/>
      <c r="CDW105" s="223"/>
      <c r="CDX105" s="223"/>
      <c r="CDY105" s="225"/>
      <c r="CDZ105" s="251"/>
      <c r="CEA105" s="299"/>
      <c r="CEB105" s="300"/>
      <c r="CEC105" s="301"/>
      <c r="CED105" s="302"/>
      <c r="CEE105" s="302"/>
      <c r="CEF105" s="302"/>
      <c r="CEG105" s="302"/>
      <c r="CEH105" s="302"/>
      <c r="CEI105" s="302"/>
      <c r="CEJ105" s="302"/>
      <c r="CEK105" s="302"/>
      <c r="CEL105" s="302"/>
      <c r="CEM105" s="302"/>
      <c r="CEN105" s="302"/>
      <c r="CEO105" s="302"/>
      <c r="CEP105" s="302"/>
      <c r="CEQ105" s="302"/>
      <c r="CER105" s="302"/>
      <c r="CES105" s="302"/>
      <c r="CET105" s="302"/>
      <c r="CEU105" s="302"/>
      <c r="CEV105" s="221"/>
      <c r="CEW105" s="297"/>
      <c r="CEX105" s="223"/>
      <c r="CEY105" s="223"/>
      <c r="CEZ105" s="224"/>
      <c r="CFA105" s="223"/>
      <c r="CFB105" s="225"/>
      <c r="CFC105" s="298"/>
      <c r="CFD105" s="225"/>
      <c r="CFE105" s="223"/>
      <c r="CFF105" s="223"/>
      <c r="CFG105" s="228"/>
      <c r="CFH105" s="229"/>
      <c r="CFI105" s="229"/>
      <c r="CFJ105" s="223"/>
      <c r="CFK105" s="223"/>
      <c r="CFL105" s="225"/>
      <c r="CFM105" s="251"/>
      <c r="CFN105" s="299"/>
      <c r="CFO105" s="300"/>
      <c r="CFP105" s="301"/>
      <c r="CFQ105" s="302"/>
      <c r="CFR105" s="302"/>
      <c r="CFS105" s="302"/>
      <c r="CFT105" s="302"/>
      <c r="CFU105" s="302"/>
      <c r="CFV105" s="302"/>
      <c r="CFW105" s="302"/>
      <c r="CFX105" s="302"/>
      <c r="CFY105" s="302"/>
      <c r="CFZ105" s="302"/>
      <c r="CGA105" s="302"/>
      <c r="CGB105" s="302"/>
      <c r="CGC105" s="302"/>
      <c r="CGD105" s="302"/>
      <c r="CGE105" s="302"/>
      <c r="CGF105" s="302"/>
      <c r="CGG105" s="302"/>
      <c r="CGH105" s="302"/>
      <c r="CGI105" s="221"/>
      <c r="CGJ105" s="297"/>
      <c r="CGK105" s="223"/>
      <c r="CGL105" s="223"/>
      <c r="CGM105" s="224"/>
      <c r="CGN105" s="223"/>
      <c r="CGO105" s="225"/>
      <c r="CGP105" s="298"/>
      <c r="CGQ105" s="225"/>
      <c r="CGR105" s="223"/>
      <c r="CGS105" s="223"/>
      <c r="CGT105" s="228"/>
      <c r="CGU105" s="229"/>
      <c r="CGV105" s="229"/>
      <c r="CGW105" s="223"/>
      <c r="CGX105" s="223"/>
      <c r="CGY105" s="225"/>
      <c r="CGZ105" s="251"/>
      <c r="CHA105" s="299"/>
      <c r="CHB105" s="300"/>
      <c r="CHC105" s="301"/>
      <c r="CHD105" s="302"/>
      <c r="CHE105" s="302"/>
      <c r="CHF105" s="302"/>
      <c r="CHG105" s="302"/>
      <c r="CHH105" s="302"/>
      <c r="CHI105" s="302"/>
      <c r="CHJ105" s="302"/>
      <c r="CHK105" s="302"/>
      <c r="CHL105" s="302"/>
      <c r="CHM105" s="302"/>
      <c r="CHN105" s="302"/>
      <c r="CHO105" s="302"/>
      <c r="CHP105" s="302"/>
      <c r="CHQ105" s="302"/>
      <c r="CHR105" s="302"/>
      <c r="CHS105" s="302"/>
      <c r="CHT105" s="302"/>
      <c r="CHU105" s="302"/>
      <c r="CHV105" s="221"/>
      <c r="CHW105" s="297"/>
      <c r="CHX105" s="223"/>
      <c r="CHY105" s="223"/>
      <c r="CHZ105" s="224"/>
      <c r="CIA105" s="223"/>
      <c r="CIB105" s="225"/>
      <c r="CIC105" s="298"/>
      <c r="CID105" s="225"/>
      <c r="CIE105" s="223"/>
      <c r="CIF105" s="223"/>
      <c r="CIG105" s="228"/>
      <c r="CIH105" s="229"/>
      <c r="CII105" s="229"/>
      <c r="CIJ105" s="223"/>
      <c r="CIK105" s="223"/>
      <c r="CIL105" s="225"/>
      <c r="CIM105" s="251"/>
      <c r="CIN105" s="299"/>
      <c r="CIO105" s="300"/>
      <c r="CIP105" s="301"/>
      <c r="CIQ105" s="302"/>
      <c r="CIR105" s="302"/>
      <c r="CIS105" s="302"/>
      <c r="CIT105" s="302"/>
      <c r="CIU105" s="302"/>
      <c r="CIV105" s="302"/>
      <c r="CIW105" s="302"/>
      <c r="CIX105" s="302"/>
      <c r="CIY105" s="302"/>
      <c r="CIZ105" s="302"/>
      <c r="CJA105" s="302"/>
      <c r="CJB105" s="302"/>
      <c r="CJC105" s="302"/>
      <c r="CJD105" s="302"/>
      <c r="CJE105" s="302"/>
      <c r="CJF105" s="302"/>
      <c r="CJG105" s="302"/>
      <c r="CJH105" s="302"/>
      <c r="CJI105" s="221"/>
      <c r="CJJ105" s="297"/>
      <c r="CJK105" s="223"/>
      <c r="CJL105" s="223"/>
      <c r="CJM105" s="224"/>
      <c r="CJN105" s="223"/>
      <c r="CJO105" s="225"/>
      <c r="CJP105" s="298"/>
      <c r="CJQ105" s="225"/>
      <c r="CJR105" s="223"/>
      <c r="CJS105" s="223"/>
      <c r="CJT105" s="228"/>
      <c r="CJU105" s="229"/>
      <c r="CJV105" s="229"/>
      <c r="CJW105" s="223"/>
      <c r="CJX105" s="223"/>
      <c r="CJY105" s="225"/>
      <c r="CJZ105" s="251"/>
      <c r="CKA105" s="299"/>
      <c r="CKB105" s="300"/>
      <c r="CKC105" s="301"/>
      <c r="CKD105" s="302"/>
      <c r="CKE105" s="302"/>
      <c r="CKF105" s="302"/>
      <c r="CKG105" s="302"/>
      <c r="CKH105" s="302"/>
      <c r="CKI105" s="302"/>
      <c r="CKJ105" s="302"/>
      <c r="CKK105" s="302"/>
      <c r="CKL105" s="302"/>
      <c r="CKM105" s="302"/>
      <c r="CKN105" s="302"/>
      <c r="CKO105" s="302"/>
      <c r="CKP105" s="302"/>
      <c r="CKQ105" s="302"/>
      <c r="CKR105" s="302"/>
      <c r="CKS105" s="302"/>
      <c r="CKT105" s="302"/>
      <c r="CKU105" s="302"/>
      <c r="CKV105" s="221"/>
      <c r="CKW105" s="297"/>
      <c r="CKX105" s="223"/>
      <c r="CKY105" s="223"/>
      <c r="CKZ105" s="224"/>
      <c r="CLA105" s="223"/>
      <c r="CLB105" s="225"/>
      <c r="CLC105" s="298"/>
      <c r="CLD105" s="225"/>
      <c r="CLE105" s="223"/>
      <c r="CLF105" s="223"/>
      <c r="CLG105" s="228"/>
      <c r="CLH105" s="229"/>
      <c r="CLI105" s="229"/>
      <c r="CLJ105" s="223"/>
      <c r="CLK105" s="223"/>
      <c r="CLL105" s="225"/>
      <c r="CLM105" s="251"/>
      <c r="CLN105" s="299"/>
      <c r="CLO105" s="300"/>
      <c r="CLP105" s="301"/>
      <c r="CLQ105" s="302"/>
      <c r="CLR105" s="302"/>
      <c r="CLS105" s="302"/>
      <c r="CLT105" s="302"/>
      <c r="CLU105" s="302"/>
      <c r="CLV105" s="302"/>
      <c r="CLW105" s="302"/>
      <c r="CLX105" s="302"/>
      <c r="CLY105" s="302"/>
      <c r="CLZ105" s="302"/>
      <c r="CMA105" s="302"/>
      <c r="CMB105" s="302"/>
      <c r="CMC105" s="302"/>
      <c r="CMD105" s="302"/>
      <c r="CME105" s="302"/>
      <c r="CMF105" s="302"/>
      <c r="CMG105" s="302"/>
      <c r="CMH105" s="302"/>
      <c r="CMI105" s="221"/>
      <c r="CMJ105" s="297"/>
      <c r="CMK105" s="223"/>
      <c r="CML105" s="223"/>
      <c r="CMM105" s="224"/>
      <c r="CMN105" s="223"/>
      <c r="CMO105" s="225"/>
      <c r="CMP105" s="298"/>
      <c r="CMQ105" s="225"/>
      <c r="CMR105" s="223"/>
      <c r="CMS105" s="223"/>
      <c r="CMT105" s="228"/>
      <c r="CMU105" s="229"/>
      <c r="CMV105" s="229"/>
      <c r="CMW105" s="223"/>
      <c r="CMX105" s="223"/>
      <c r="CMY105" s="225"/>
      <c r="CMZ105" s="251"/>
      <c r="CNA105" s="299"/>
      <c r="CNB105" s="300"/>
      <c r="CNC105" s="301"/>
      <c r="CND105" s="302"/>
      <c r="CNE105" s="302"/>
      <c r="CNF105" s="302"/>
      <c r="CNG105" s="302"/>
      <c r="CNH105" s="302"/>
      <c r="CNI105" s="302"/>
      <c r="CNJ105" s="302"/>
      <c r="CNK105" s="302"/>
      <c r="CNL105" s="302"/>
      <c r="CNM105" s="302"/>
      <c r="CNN105" s="302"/>
      <c r="CNO105" s="302"/>
      <c r="CNP105" s="302"/>
      <c r="CNQ105" s="302"/>
      <c r="CNR105" s="302"/>
      <c r="CNS105" s="302"/>
      <c r="CNT105" s="302"/>
      <c r="CNU105" s="302"/>
      <c r="CNV105" s="221"/>
      <c r="CNW105" s="297"/>
      <c r="CNX105" s="223"/>
      <c r="CNY105" s="223"/>
      <c r="CNZ105" s="224"/>
      <c r="COA105" s="223"/>
      <c r="COB105" s="225"/>
      <c r="COC105" s="298"/>
      <c r="COD105" s="225"/>
      <c r="COE105" s="223"/>
      <c r="COF105" s="223"/>
      <c r="COG105" s="228"/>
      <c r="COH105" s="229"/>
      <c r="COI105" s="229"/>
      <c r="COJ105" s="223"/>
      <c r="COK105" s="223"/>
      <c r="COL105" s="225"/>
      <c r="COM105" s="251"/>
      <c r="CON105" s="299"/>
      <c r="COO105" s="300"/>
      <c r="COP105" s="301"/>
      <c r="COQ105" s="302"/>
      <c r="COR105" s="302"/>
      <c r="COS105" s="302"/>
      <c r="COT105" s="302"/>
      <c r="COU105" s="302"/>
      <c r="COV105" s="302"/>
      <c r="COW105" s="302"/>
      <c r="COX105" s="302"/>
      <c r="COY105" s="302"/>
      <c r="COZ105" s="302"/>
      <c r="CPA105" s="302"/>
      <c r="CPB105" s="302"/>
      <c r="CPC105" s="302"/>
      <c r="CPD105" s="302"/>
      <c r="CPE105" s="302"/>
      <c r="CPF105" s="302"/>
      <c r="CPG105" s="302"/>
      <c r="CPH105" s="302"/>
      <c r="CPI105" s="221"/>
      <c r="CPJ105" s="297"/>
      <c r="CPK105" s="223"/>
      <c r="CPL105" s="223"/>
      <c r="CPM105" s="224"/>
      <c r="CPN105" s="223"/>
      <c r="CPO105" s="225"/>
      <c r="CPP105" s="298"/>
      <c r="CPQ105" s="225"/>
      <c r="CPR105" s="223"/>
      <c r="CPS105" s="223"/>
      <c r="CPT105" s="228"/>
      <c r="CPU105" s="229"/>
      <c r="CPV105" s="229"/>
      <c r="CPW105" s="223"/>
      <c r="CPX105" s="223"/>
      <c r="CPY105" s="225"/>
      <c r="CPZ105" s="251"/>
      <c r="CQA105" s="299"/>
      <c r="CQB105" s="300"/>
      <c r="CQC105" s="301"/>
      <c r="CQD105" s="302"/>
      <c r="CQE105" s="302"/>
      <c r="CQF105" s="302"/>
      <c r="CQG105" s="302"/>
      <c r="CQH105" s="302"/>
      <c r="CQI105" s="302"/>
      <c r="CQJ105" s="302"/>
      <c r="CQK105" s="302"/>
      <c r="CQL105" s="302"/>
      <c r="CQM105" s="302"/>
      <c r="CQN105" s="302"/>
      <c r="CQO105" s="302"/>
      <c r="CQP105" s="302"/>
      <c r="CQQ105" s="302"/>
      <c r="CQR105" s="302"/>
      <c r="CQS105" s="302"/>
      <c r="CQT105" s="302"/>
      <c r="CQU105" s="302"/>
      <c r="CQV105" s="221"/>
      <c r="CQW105" s="297"/>
      <c r="CQX105" s="223"/>
      <c r="CQY105" s="223"/>
      <c r="CQZ105" s="224"/>
      <c r="CRA105" s="223"/>
      <c r="CRB105" s="225"/>
      <c r="CRC105" s="298"/>
      <c r="CRD105" s="225"/>
      <c r="CRE105" s="223"/>
      <c r="CRF105" s="223"/>
      <c r="CRG105" s="228"/>
      <c r="CRH105" s="229"/>
      <c r="CRI105" s="229"/>
      <c r="CRJ105" s="223"/>
      <c r="CRK105" s="223"/>
      <c r="CRL105" s="225"/>
      <c r="CRM105" s="251"/>
      <c r="CRN105" s="299"/>
      <c r="CRO105" s="300"/>
      <c r="CRP105" s="301"/>
      <c r="CRQ105" s="302"/>
      <c r="CRR105" s="302"/>
      <c r="CRS105" s="302"/>
      <c r="CRT105" s="302"/>
      <c r="CRU105" s="302"/>
      <c r="CRV105" s="302"/>
      <c r="CRW105" s="302"/>
      <c r="CRX105" s="302"/>
      <c r="CRY105" s="302"/>
      <c r="CRZ105" s="302"/>
      <c r="CSA105" s="302"/>
      <c r="CSB105" s="302"/>
      <c r="CSC105" s="302"/>
      <c r="CSD105" s="302"/>
      <c r="CSE105" s="302"/>
      <c r="CSF105" s="302"/>
      <c r="CSG105" s="302"/>
      <c r="CSH105" s="302"/>
      <c r="CSI105" s="221"/>
      <c r="CSJ105" s="297"/>
      <c r="CSK105" s="223"/>
      <c r="CSL105" s="223"/>
      <c r="CSM105" s="224"/>
      <c r="CSN105" s="223"/>
      <c r="CSO105" s="225"/>
      <c r="CSP105" s="298"/>
      <c r="CSQ105" s="225"/>
      <c r="CSR105" s="223"/>
      <c r="CSS105" s="223"/>
      <c r="CST105" s="228"/>
      <c r="CSU105" s="229"/>
      <c r="CSV105" s="229"/>
      <c r="CSW105" s="223"/>
      <c r="CSX105" s="223"/>
      <c r="CSY105" s="225"/>
      <c r="CSZ105" s="251"/>
      <c r="CTA105" s="299"/>
      <c r="CTB105" s="300"/>
      <c r="CTC105" s="301"/>
      <c r="CTD105" s="302"/>
      <c r="CTE105" s="302"/>
      <c r="CTF105" s="302"/>
      <c r="CTG105" s="302"/>
      <c r="CTH105" s="302"/>
      <c r="CTI105" s="302"/>
      <c r="CTJ105" s="302"/>
      <c r="CTK105" s="302"/>
      <c r="CTL105" s="302"/>
      <c r="CTM105" s="302"/>
      <c r="CTN105" s="302"/>
      <c r="CTO105" s="302"/>
      <c r="CTP105" s="302"/>
      <c r="CTQ105" s="302"/>
      <c r="CTR105" s="302"/>
      <c r="CTS105" s="302"/>
      <c r="CTT105" s="302"/>
      <c r="CTU105" s="302"/>
      <c r="CTV105" s="221"/>
      <c r="CTW105" s="297"/>
      <c r="CTX105" s="223"/>
      <c r="CTY105" s="223"/>
      <c r="CTZ105" s="224"/>
      <c r="CUA105" s="223"/>
      <c r="CUB105" s="225"/>
      <c r="CUC105" s="298"/>
      <c r="CUD105" s="225"/>
      <c r="CUE105" s="223"/>
      <c r="CUF105" s="223"/>
      <c r="CUG105" s="228"/>
      <c r="CUH105" s="229"/>
      <c r="CUI105" s="229"/>
      <c r="CUJ105" s="223"/>
      <c r="CUK105" s="223"/>
      <c r="CUL105" s="225"/>
      <c r="CUM105" s="251"/>
      <c r="CUN105" s="299"/>
      <c r="CUO105" s="300"/>
      <c r="CUP105" s="301"/>
      <c r="CUQ105" s="302"/>
      <c r="CUR105" s="302"/>
      <c r="CUS105" s="302"/>
      <c r="CUT105" s="302"/>
      <c r="CUU105" s="302"/>
      <c r="CUV105" s="302"/>
      <c r="CUW105" s="302"/>
      <c r="CUX105" s="302"/>
      <c r="CUY105" s="302"/>
      <c r="CUZ105" s="302"/>
      <c r="CVA105" s="302"/>
      <c r="CVB105" s="302"/>
      <c r="CVC105" s="302"/>
      <c r="CVD105" s="302"/>
      <c r="CVE105" s="302"/>
      <c r="CVF105" s="302"/>
      <c r="CVG105" s="302"/>
      <c r="CVH105" s="302"/>
      <c r="CVI105" s="221"/>
      <c r="CVJ105" s="297"/>
      <c r="CVK105" s="223"/>
      <c r="CVL105" s="223"/>
      <c r="CVM105" s="224"/>
      <c r="CVN105" s="223"/>
      <c r="CVO105" s="225"/>
      <c r="CVP105" s="298"/>
      <c r="CVQ105" s="225"/>
      <c r="CVR105" s="223"/>
      <c r="CVS105" s="223"/>
      <c r="CVT105" s="228"/>
      <c r="CVU105" s="229"/>
      <c r="CVV105" s="229"/>
      <c r="CVW105" s="223"/>
      <c r="CVX105" s="223"/>
      <c r="CVY105" s="225"/>
      <c r="CVZ105" s="251"/>
      <c r="CWA105" s="299"/>
      <c r="CWB105" s="300"/>
      <c r="CWC105" s="301"/>
      <c r="CWD105" s="302"/>
      <c r="CWE105" s="302"/>
      <c r="CWF105" s="302"/>
      <c r="CWG105" s="302"/>
      <c r="CWH105" s="302"/>
      <c r="CWI105" s="302"/>
      <c r="CWJ105" s="302"/>
      <c r="CWK105" s="302"/>
      <c r="CWL105" s="302"/>
      <c r="CWM105" s="302"/>
      <c r="CWN105" s="302"/>
      <c r="CWO105" s="302"/>
      <c r="CWP105" s="302"/>
      <c r="CWQ105" s="302"/>
      <c r="CWR105" s="302"/>
      <c r="CWS105" s="302"/>
      <c r="CWT105" s="302"/>
      <c r="CWU105" s="302"/>
      <c r="CWV105" s="221"/>
      <c r="CWW105" s="297"/>
      <c r="CWX105" s="223"/>
      <c r="CWY105" s="223"/>
      <c r="CWZ105" s="224"/>
      <c r="CXA105" s="223"/>
      <c r="CXB105" s="225"/>
      <c r="CXC105" s="298"/>
      <c r="CXD105" s="225"/>
      <c r="CXE105" s="223"/>
      <c r="CXF105" s="223"/>
      <c r="CXG105" s="228"/>
      <c r="CXH105" s="229"/>
      <c r="CXI105" s="229"/>
      <c r="CXJ105" s="223"/>
      <c r="CXK105" s="223"/>
      <c r="CXL105" s="225"/>
      <c r="CXM105" s="251"/>
      <c r="CXN105" s="299"/>
      <c r="CXO105" s="300"/>
      <c r="CXP105" s="301"/>
      <c r="CXQ105" s="302"/>
      <c r="CXR105" s="302"/>
      <c r="CXS105" s="302"/>
      <c r="CXT105" s="302"/>
      <c r="CXU105" s="302"/>
      <c r="CXV105" s="302"/>
      <c r="CXW105" s="302"/>
      <c r="CXX105" s="302"/>
      <c r="CXY105" s="302"/>
      <c r="CXZ105" s="302"/>
      <c r="CYA105" s="302"/>
      <c r="CYB105" s="302"/>
      <c r="CYC105" s="302"/>
      <c r="CYD105" s="302"/>
      <c r="CYE105" s="302"/>
      <c r="CYF105" s="302"/>
      <c r="CYG105" s="302"/>
      <c r="CYH105" s="302"/>
      <c r="CYI105" s="221"/>
      <c r="CYJ105" s="297"/>
      <c r="CYK105" s="223"/>
      <c r="CYL105" s="223"/>
      <c r="CYM105" s="224"/>
      <c r="CYN105" s="223"/>
      <c r="CYO105" s="225"/>
      <c r="CYP105" s="298"/>
      <c r="CYQ105" s="225"/>
      <c r="CYR105" s="223"/>
      <c r="CYS105" s="223"/>
      <c r="CYT105" s="228"/>
      <c r="CYU105" s="229"/>
      <c r="CYV105" s="229"/>
      <c r="CYW105" s="223"/>
      <c r="CYX105" s="223"/>
      <c r="CYY105" s="225"/>
      <c r="CYZ105" s="251"/>
      <c r="CZA105" s="299"/>
      <c r="CZB105" s="300"/>
      <c r="CZC105" s="301"/>
      <c r="CZD105" s="302"/>
      <c r="CZE105" s="302"/>
      <c r="CZF105" s="302"/>
      <c r="CZG105" s="302"/>
      <c r="CZH105" s="302"/>
      <c r="CZI105" s="302"/>
      <c r="CZJ105" s="302"/>
      <c r="CZK105" s="302"/>
      <c r="CZL105" s="302"/>
      <c r="CZM105" s="302"/>
      <c r="CZN105" s="302"/>
      <c r="CZO105" s="302"/>
      <c r="CZP105" s="302"/>
      <c r="CZQ105" s="302"/>
      <c r="CZR105" s="302"/>
      <c r="CZS105" s="302"/>
      <c r="CZT105" s="302"/>
      <c r="CZU105" s="302"/>
      <c r="CZV105" s="221"/>
      <c r="CZW105" s="297"/>
      <c r="CZX105" s="223"/>
      <c r="CZY105" s="223"/>
      <c r="CZZ105" s="224"/>
      <c r="DAA105" s="223"/>
      <c r="DAB105" s="225"/>
      <c r="DAC105" s="298"/>
      <c r="DAD105" s="225"/>
      <c r="DAE105" s="223"/>
      <c r="DAF105" s="223"/>
      <c r="DAG105" s="228"/>
      <c r="DAH105" s="229"/>
      <c r="DAI105" s="229"/>
      <c r="DAJ105" s="223"/>
      <c r="DAK105" s="223"/>
      <c r="DAL105" s="225"/>
      <c r="DAM105" s="251"/>
      <c r="DAN105" s="299"/>
      <c r="DAO105" s="300"/>
      <c r="DAP105" s="301"/>
      <c r="DAQ105" s="302"/>
      <c r="DAR105" s="302"/>
      <c r="DAS105" s="302"/>
      <c r="DAT105" s="302"/>
      <c r="DAU105" s="302"/>
      <c r="DAV105" s="302"/>
      <c r="DAW105" s="302"/>
      <c r="DAX105" s="302"/>
      <c r="DAY105" s="302"/>
      <c r="DAZ105" s="302"/>
      <c r="DBA105" s="302"/>
      <c r="DBB105" s="302"/>
      <c r="DBC105" s="302"/>
      <c r="DBD105" s="302"/>
      <c r="DBE105" s="302"/>
      <c r="DBF105" s="302"/>
      <c r="DBG105" s="302"/>
      <c r="DBH105" s="302"/>
      <c r="DBI105" s="221"/>
      <c r="DBJ105" s="297"/>
      <c r="DBK105" s="223"/>
      <c r="DBL105" s="223"/>
      <c r="DBM105" s="224"/>
      <c r="DBN105" s="223"/>
      <c r="DBO105" s="225"/>
      <c r="DBP105" s="298"/>
      <c r="DBQ105" s="225"/>
      <c r="DBR105" s="223"/>
      <c r="DBS105" s="223"/>
      <c r="DBT105" s="228"/>
      <c r="DBU105" s="229"/>
      <c r="DBV105" s="229"/>
      <c r="DBW105" s="223"/>
      <c r="DBX105" s="223"/>
      <c r="DBY105" s="225"/>
      <c r="DBZ105" s="251"/>
      <c r="DCA105" s="299"/>
      <c r="DCB105" s="300"/>
      <c r="DCC105" s="301"/>
      <c r="DCD105" s="302"/>
      <c r="DCE105" s="302"/>
      <c r="DCF105" s="302"/>
      <c r="DCG105" s="302"/>
      <c r="DCH105" s="302"/>
      <c r="DCI105" s="302"/>
      <c r="DCJ105" s="302"/>
      <c r="DCK105" s="302"/>
      <c r="DCL105" s="302"/>
      <c r="DCM105" s="302"/>
      <c r="DCN105" s="302"/>
      <c r="DCO105" s="302"/>
      <c r="DCP105" s="302"/>
      <c r="DCQ105" s="302"/>
      <c r="DCR105" s="302"/>
      <c r="DCS105" s="302"/>
      <c r="DCT105" s="302"/>
      <c r="DCU105" s="302"/>
      <c r="DCV105" s="221"/>
      <c r="DCW105" s="297"/>
      <c r="DCX105" s="223"/>
      <c r="DCY105" s="223"/>
      <c r="DCZ105" s="224"/>
      <c r="DDA105" s="223"/>
      <c r="DDB105" s="225"/>
      <c r="DDC105" s="298"/>
      <c r="DDD105" s="225"/>
      <c r="DDE105" s="223"/>
      <c r="DDF105" s="223"/>
      <c r="DDG105" s="228"/>
      <c r="DDH105" s="229"/>
      <c r="DDI105" s="229"/>
      <c r="DDJ105" s="223"/>
      <c r="DDK105" s="223"/>
      <c r="DDL105" s="225"/>
      <c r="DDM105" s="251"/>
      <c r="DDN105" s="299"/>
      <c r="DDO105" s="300"/>
      <c r="DDP105" s="301"/>
      <c r="DDQ105" s="302"/>
      <c r="DDR105" s="302"/>
      <c r="DDS105" s="302"/>
      <c r="DDT105" s="302"/>
      <c r="DDU105" s="302"/>
      <c r="DDV105" s="302"/>
      <c r="DDW105" s="302"/>
      <c r="DDX105" s="302"/>
      <c r="DDY105" s="302"/>
      <c r="DDZ105" s="302"/>
      <c r="DEA105" s="302"/>
      <c r="DEB105" s="302"/>
      <c r="DEC105" s="302"/>
      <c r="DED105" s="302"/>
      <c r="DEE105" s="302"/>
      <c r="DEF105" s="302"/>
      <c r="DEG105" s="302"/>
      <c r="DEH105" s="302"/>
      <c r="DEI105" s="221"/>
      <c r="DEJ105" s="297"/>
      <c r="DEK105" s="223"/>
      <c r="DEL105" s="223"/>
      <c r="DEM105" s="224"/>
      <c r="DEN105" s="223"/>
      <c r="DEO105" s="225"/>
      <c r="DEP105" s="298"/>
      <c r="DEQ105" s="225"/>
      <c r="DER105" s="223"/>
      <c r="DES105" s="223"/>
      <c r="DET105" s="228"/>
      <c r="DEU105" s="229"/>
      <c r="DEV105" s="229"/>
      <c r="DEW105" s="223"/>
      <c r="DEX105" s="223"/>
      <c r="DEY105" s="225"/>
      <c r="DEZ105" s="251"/>
      <c r="DFA105" s="299"/>
      <c r="DFB105" s="300"/>
      <c r="DFC105" s="301"/>
      <c r="DFD105" s="302"/>
      <c r="DFE105" s="302"/>
      <c r="DFF105" s="302"/>
      <c r="DFG105" s="302"/>
      <c r="DFH105" s="302"/>
      <c r="DFI105" s="302"/>
      <c r="DFJ105" s="302"/>
      <c r="DFK105" s="302"/>
      <c r="DFL105" s="302"/>
      <c r="DFM105" s="302"/>
      <c r="DFN105" s="302"/>
      <c r="DFO105" s="302"/>
      <c r="DFP105" s="302"/>
      <c r="DFQ105" s="302"/>
      <c r="DFR105" s="302"/>
      <c r="DFS105" s="302"/>
      <c r="DFT105" s="302"/>
      <c r="DFU105" s="302"/>
      <c r="DFV105" s="221"/>
      <c r="DFW105" s="297"/>
      <c r="DFX105" s="223"/>
      <c r="DFY105" s="223"/>
      <c r="DFZ105" s="224"/>
      <c r="DGA105" s="223"/>
      <c r="DGB105" s="225"/>
      <c r="DGC105" s="298"/>
      <c r="DGD105" s="225"/>
      <c r="DGE105" s="223"/>
      <c r="DGF105" s="223"/>
      <c r="DGG105" s="228"/>
      <c r="DGH105" s="229"/>
      <c r="DGI105" s="229"/>
      <c r="DGJ105" s="223"/>
      <c r="DGK105" s="223"/>
      <c r="DGL105" s="225"/>
      <c r="DGM105" s="251"/>
      <c r="DGN105" s="299"/>
      <c r="DGO105" s="300"/>
      <c r="DGP105" s="301"/>
      <c r="DGQ105" s="302"/>
      <c r="DGR105" s="302"/>
      <c r="DGS105" s="302"/>
      <c r="DGT105" s="302"/>
      <c r="DGU105" s="302"/>
      <c r="DGV105" s="302"/>
      <c r="DGW105" s="302"/>
      <c r="DGX105" s="302"/>
      <c r="DGY105" s="302"/>
      <c r="DGZ105" s="302"/>
      <c r="DHA105" s="302"/>
      <c r="DHB105" s="302"/>
      <c r="DHC105" s="302"/>
      <c r="DHD105" s="302"/>
      <c r="DHE105" s="302"/>
      <c r="DHF105" s="302"/>
      <c r="DHG105" s="302"/>
      <c r="DHH105" s="302"/>
      <c r="DHI105" s="221"/>
      <c r="DHJ105" s="297"/>
      <c r="DHK105" s="223"/>
      <c r="DHL105" s="223"/>
      <c r="DHM105" s="224"/>
      <c r="DHN105" s="223"/>
      <c r="DHO105" s="225"/>
      <c r="DHP105" s="298"/>
      <c r="DHQ105" s="225"/>
      <c r="DHR105" s="223"/>
      <c r="DHS105" s="223"/>
      <c r="DHT105" s="228"/>
      <c r="DHU105" s="229"/>
      <c r="DHV105" s="229"/>
      <c r="DHW105" s="223"/>
      <c r="DHX105" s="223"/>
      <c r="DHY105" s="225"/>
      <c r="DHZ105" s="251"/>
      <c r="DIA105" s="299"/>
      <c r="DIB105" s="300"/>
      <c r="DIC105" s="301"/>
      <c r="DID105" s="302"/>
      <c r="DIE105" s="302"/>
      <c r="DIF105" s="302"/>
      <c r="DIG105" s="302"/>
      <c r="DIH105" s="302"/>
      <c r="DII105" s="302"/>
      <c r="DIJ105" s="302"/>
      <c r="DIK105" s="302"/>
      <c r="DIL105" s="302"/>
      <c r="DIM105" s="302"/>
      <c r="DIN105" s="302"/>
      <c r="DIO105" s="302"/>
      <c r="DIP105" s="302"/>
      <c r="DIQ105" s="302"/>
      <c r="DIR105" s="302"/>
      <c r="DIS105" s="302"/>
      <c r="DIT105" s="302"/>
      <c r="DIU105" s="302"/>
      <c r="DIV105" s="221"/>
      <c r="DIW105" s="297"/>
      <c r="DIX105" s="223"/>
      <c r="DIY105" s="223"/>
      <c r="DIZ105" s="224"/>
      <c r="DJA105" s="223"/>
      <c r="DJB105" s="225"/>
      <c r="DJC105" s="298"/>
      <c r="DJD105" s="225"/>
      <c r="DJE105" s="223"/>
      <c r="DJF105" s="223"/>
      <c r="DJG105" s="228"/>
      <c r="DJH105" s="229"/>
      <c r="DJI105" s="229"/>
      <c r="DJJ105" s="223"/>
      <c r="DJK105" s="223"/>
      <c r="DJL105" s="225"/>
      <c r="DJM105" s="251"/>
      <c r="DJN105" s="299"/>
      <c r="DJO105" s="300"/>
      <c r="DJP105" s="301"/>
      <c r="DJQ105" s="302"/>
      <c r="DJR105" s="302"/>
      <c r="DJS105" s="302"/>
      <c r="DJT105" s="302"/>
      <c r="DJU105" s="302"/>
      <c r="DJV105" s="302"/>
      <c r="DJW105" s="302"/>
      <c r="DJX105" s="302"/>
      <c r="DJY105" s="302"/>
      <c r="DJZ105" s="302"/>
      <c r="DKA105" s="302"/>
      <c r="DKB105" s="302"/>
      <c r="DKC105" s="302"/>
      <c r="DKD105" s="302"/>
      <c r="DKE105" s="302"/>
      <c r="DKF105" s="302"/>
      <c r="DKG105" s="302"/>
      <c r="DKH105" s="302"/>
      <c r="DKI105" s="221"/>
      <c r="DKJ105" s="297"/>
      <c r="DKK105" s="223"/>
      <c r="DKL105" s="223"/>
      <c r="DKM105" s="224"/>
      <c r="DKN105" s="223"/>
      <c r="DKO105" s="225"/>
      <c r="DKP105" s="298"/>
      <c r="DKQ105" s="225"/>
      <c r="DKR105" s="223"/>
      <c r="DKS105" s="223"/>
      <c r="DKT105" s="228"/>
      <c r="DKU105" s="229"/>
      <c r="DKV105" s="229"/>
      <c r="DKW105" s="223"/>
      <c r="DKX105" s="223"/>
      <c r="DKY105" s="225"/>
      <c r="DKZ105" s="251"/>
      <c r="DLA105" s="299"/>
      <c r="DLB105" s="300"/>
      <c r="DLC105" s="301"/>
      <c r="DLD105" s="302"/>
      <c r="DLE105" s="302"/>
      <c r="DLF105" s="302"/>
      <c r="DLG105" s="302"/>
      <c r="DLH105" s="302"/>
      <c r="DLI105" s="302"/>
      <c r="DLJ105" s="302"/>
      <c r="DLK105" s="302"/>
      <c r="DLL105" s="302"/>
      <c r="DLM105" s="302"/>
      <c r="DLN105" s="302"/>
      <c r="DLO105" s="302"/>
      <c r="DLP105" s="302"/>
      <c r="DLQ105" s="302"/>
      <c r="DLR105" s="302"/>
      <c r="DLS105" s="302"/>
      <c r="DLT105" s="302"/>
      <c r="DLU105" s="302"/>
      <c r="DLV105" s="221"/>
      <c r="DLW105" s="297"/>
      <c r="DLX105" s="223"/>
      <c r="DLY105" s="223"/>
      <c r="DLZ105" s="224"/>
      <c r="DMA105" s="223"/>
      <c r="DMB105" s="225"/>
      <c r="DMC105" s="298"/>
      <c r="DMD105" s="225"/>
      <c r="DME105" s="223"/>
      <c r="DMF105" s="223"/>
      <c r="DMG105" s="228"/>
      <c r="DMH105" s="229"/>
      <c r="DMI105" s="229"/>
      <c r="DMJ105" s="223"/>
      <c r="DMK105" s="223"/>
      <c r="DML105" s="225"/>
      <c r="DMM105" s="251"/>
      <c r="DMN105" s="299"/>
      <c r="DMO105" s="300"/>
      <c r="DMP105" s="301"/>
      <c r="DMQ105" s="302"/>
      <c r="DMR105" s="302"/>
      <c r="DMS105" s="302"/>
      <c r="DMT105" s="302"/>
      <c r="DMU105" s="302"/>
      <c r="DMV105" s="302"/>
      <c r="DMW105" s="302"/>
      <c r="DMX105" s="302"/>
      <c r="DMY105" s="302"/>
      <c r="DMZ105" s="302"/>
      <c r="DNA105" s="302"/>
      <c r="DNB105" s="302"/>
      <c r="DNC105" s="302"/>
      <c r="DND105" s="302"/>
      <c r="DNE105" s="302"/>
      <c r="DNF105" s="302"/>
      <c r="DNG105" s="302"/>
      <c r="DNH105" s="302"/>
      <c r="DNI105" s="221"/>
      <c r="DNJ105" s="297"/>
      <c r="DNK105" s="223"/>
      <c r="DNL105" s="223"/>
      <c r="DNM105" s="224"/>
      <c r="DNN105" s="223"/>
      <c r="DNO105" s="225"/>
      <c r="DNP105" s="298"/>
      <c r="DNQ105" s="225"/>
      <c r="DNR105" s="223"/>
      <c r="DNS105" s="223"/>
      <c r="DNT105" s="228"/>
      <c r="DNU105" s="229"/>
      <c r="DNV105" s="229"/>
      <c r="DNW105" s="223"/>
      <c r="DNX105" s="223"/>
      <c r="DNY105" s="225"/>
      <c r="DNZ105" s="251"/>
      <c r="DOA105" s="299"/>
      <c r="DOB105" s="300"/>
      <c r="DOC105" s="301"/>
      <c r="DOD105" s="302"/>
      <c r="DOE105" s="302"/>
      <c r="DOF105" s="302"/>
      <c r="DOG105" s="302"/>
      <c r="DOH105" s="302"/>
      <c r="DOI105" s="302"/>
      <c r="DOJ105" s="302"/>
      <c r="DOK105" s="302"/>
      <c r="DOL105" s="302"/>
      <c r="DOM105" s="302"/>
      <c r="DON105" s="302"/>
      <c r="DOO105" s="302"/>
      <c r="DOP105" s="302"/>
      <c r="DOQ105" s="302"/>
      <c r="DOR105" s="302"/>
      <c r="DOS105" s="302"/>
      <c r="DOT105" s="302"/>
      <c r="DOU105" s="302"/>
      <c r="DOV105" s="221"/>
      <c r="DOW105" s="297"/>
      <c r="DOX105" s="223"/>
      <c r="DOY105" s="223"/>
      <c r="DOZ105" s="224"/>
      <c r="DPA105" s="223"/>
      <c r="DPB105" s="225"/>
      <c r="DPC105" s="298"/>
      <c r="DPD105" s="225"/>
      <c r="DPE105" s="223"/>
      <c r="DPF105" s="223"/>
      <c r="DPG105" s="228"/>
      <c r="DPH105" s="229"/>
      <c r="DPI105" s="229"/>
      <c r="DPJ105" s="223"/>
      <c r="DPK105" s="223"/>
      <c r="DPL105" s="225"/>
      <c r="DPM105" s="251"/>
      <c r="DPN105" s="299"/>
      <c r="DPO105" s="300"/>
      <c r="DPP105" s="301"/>
      <c r="DPQ105" s="302"/>
      <c r="DPR105" s="302"/>
      <c r="DPS105" s="302"/>
      <c r="DPT105" s="302"/>
      <c r="DPU105" s="302"/>
      <c r="DPV105" s="302"/>
      <c r="DPW105" s="302"/>
      <c r="DPX105" s="302"/>
      <c r="DPY105" s="302"/>
      <c r="DPZ105" s="302"/>
      <c r="DQA105" s="302"/>
      <c r="DQB105" s="302"/>
      <c r="DQC105" s="302"/>
      <c r="DQD105" s="302"/>
      <c r="DQE105" s="302"/>
      <c r="DQF105" s="302"/>
      <c r="DQG105" s="302"/>
      <c r="DQH105" s="302"/>
      <c r="DQI105" s="221"/>
      <c r="DQJ105" s="297"/>
      <c r="DQK105" s="223"/>
      <c r="DQL105" s="223"/>
      <c r="DQM105" s="224"/>
      <c r="DQN105" s="223"/>
      <c r="DQO105" s="225"/>
      <c r="DQP105" s="298"/>
      <c r="DQQ105" s="225"/>
      <c r="DQR105" s="223"/>
      <c r="DQS105" s="223"/>
      <c r="DQT105" s="228"/>
      <c r="DQU105" s="229"/>
      <c r="DQV105" s="229"/>
      <c r="DQW105" s="223"/>
      <c r="DQX105" s="223"/>
      <c r="DQY105" s="225"/>
      <c r="DQZ105" s="251"/>
      <c r="DRA105" s="299"/>
      <c r="DRB105" s="300"/>
      <c r="DRC105" s="301"/>
      <c r="DRD105" s="302"/>
      <c r="DRE105" s="302"/>
      <c r="DRF105" s="302"/>
      <c r="DRG105" s="302"/>
      <c r="DRH105" s="302"/>
      <c r="DRI105" s="302"/>
      <c r="DRJ105" s="302"/>
      <c r="DRK105" s="302"/>
      <c r="DRL105" s="302"/>
      <c r="DRM105" s="302"/>
      <c r="DRN105" s="302"/>
      <c r="DRO105" s="302"/>
      <c r="DRP105" s="302"/>
      <c r="DRQ105" s="302"/>
      <c r="DRR105" s="302"/>
      <c r="DRS105" s="302"/>
      <c r="DRT105" s="302"/>
      <c r="DRU105" s="302"/>
      <c r="DRV105" s="221"/>
      <c r="DRW105" s="297"/>
      <c r="DRX105" s="223"/>
      <c r="DRY105" s="223"/>
      <c r="DRZ105" s="224"/>
      <c r="DSA105" s="223"/>
      <c r="DSB105" s="225"/>
      <c r="DSC105" s="298"/>
      <c r="DSD105" s="225"/>
      <c r="DSE105" s="223"/>
      <c r="DSF105" s="223"/>
      <c r="DSG105" s="228"/>
      <c r="DSH105" s="229"/>
      <c r="DSI105" s="229"/>
      <c r="DSJ105" s="223"/>
      <c r="DSK105" s="223"/>
      <c r="DSL105" s="225"/>
      <c r="DSM105" s="251"/>
      <c r="DSN105" s="299"/>
      <c r="DSO105" s="300"/>
      <c r="DSP105" s="301"/>
      <c r="DSQ105" s="302"/>
      <c r="DSR105" s="302"/>
      <c r="DSS105" s="302"/>
      <c r="DST105" s="302"/>
      <c r="DSU105" s="302"/>
      <c r="DSV105" s="302"/>
      <c r="DSW105" s="302"/>
      <c r="DSX105" s="302"/>
      <c r="DSY105" s="302"/>
      <c r="DSZ105" s="302"/>
      <c r="DTA105" s="302"/>
      <c r="DTB105" s="302"/>
      <c r="DTC105" s="302"/>
      <c r="DTD105" s="302"/>
      <c r="DTE105" s="302"/>
      <c r="DTF105" s="302"/>
      <c r="DTG105" s="302"/>
      <c r="DTH105" s="302"/>
      <c r="DTI105" s="221"/>
      <c r="DTJ105" s="297"/>
      <c r="DTK105" s="223"/>
      <c r="DTL105" s="223"/>
      <c r="DTM105" s="224"/>
      <c r="DTN105" s="223"/>
      <c r="DTO105" s="225"/>
      <c r="DTP105" s="298"/>
      <c r="DTQ105" s="225"/>
      <c r="DTR105" s="223"/>
      <c r="DTS105" s="223"/>
      <c r="DTT105" s="228"/>
      <c r="DTU105" s="229"/>
      <c r="DTV105" s="229"/>
      <c r="DTW105" s="223"/>
      <c r="DTX105" s="223"/>
      <c r="DTY105" s="225"/>
      <c r="DTZ105" s="251"/>
      <c r="DUA105" s="299"/>
      <c r="DUB105" s="300"/>
      <c r="DUC105" s="301"/>
      <c r="DUD105" s="302"/>
      <c r="DUE105" s="302"/>
      <c r="DUF105" s="302"/>
      <c r="DUG105" s="302"/>
      <c r="DUH105" s="302"/>
      <c r="DUI105" s="302"/>
      <c r="DUJ105" s="302"/>
      <c r="DUK105" s="302"/>
      <c r="DUL105" s="302"/>
      <c r="DUM105" s="302"/>
      <c r="DUN105" s="302"/>
      <c r="DUO105" s="302"/>
      <c r="DUP105" s="302"/>
      <c r="DUQ105" s="302"/>
      <c r="DUR105" s="302"/>
      <c r="DUS105" s="302"/>
      <c r="DUT105" s="302"/>
      <c r="DUU105" s="302"/>
      <c r="DUV105" s="221"/>
      <c r="DUW105" s="297"/>
      <c r="DUX105" s="223"/>
      <c r="DUY105" s="223"/>
      <c r="DUZ105" s="224"/>
      <c r="DVA105" s="223"/>
      <c r="DVB105" s="225"/>
      <c r="DVC105" s="298"/>
      <c r="DVD105" s="225"/>
      <c r="DVE105" s="223"/>
      <c r="DVF105" s="223"/>
      <c r="DVG105" s="228"/>
      <c r="DVH105" s="229"/>
      <c r="DVI105" s="229"/>
      <c r="DVJ105" s="223"/>
      <c r="DVK105" s="223"/>
      <c r="DVL105" s="225"/>
      <c r="DVM105" s="251"/>
      <c r="DVN105" s="299"/>
      <c r="DVO105" s="300"/>
      <c r="DVP105" s="301"/>
      <c r="DVQ105" s="302"/>
      <c r="DVR105" s="302"/>
      <c r="DVS105" s="302"/>
      <c r="DVT105" s="302"/>
      <c r="DVU105" s="302"/>
      <c r="DVV105" s="302"/>
      <c r="DVW105" s="302"/>
      <c r="DVX105" s="302"/>
      <c r="DVY105" s="302"/>
      <c r="DVZ105" s="302"/>
      <c r="DWA105" s="302"/>
      <c r="DWB105" s="302"/>
      <c r="DWC105" s="302"/>
      <c r="DWD105" s="302"/>
      <c r="DWE105" s="302"/>
      <c r="DWF105" s="302"/>
      <c r="DWG105" s="302"/>
      <c r="DWH105" s="302"/>
      <c r="DWI105" s="221"/>
      <c r="DWJ105" s="297"/>
      <c r="DWK105" s="223"/>
      <c r="DWL105" s="223"/>
      <c r="DWM105" s="224"/>
      <c r="DWN105" s="223"/>
      <c r="DWO105" s="225"/>
      <c r="DWP105" s="298"/>
      <c r="DWQ105" s="225"/>
      <c r="DWR105" s="223"/>
      <c r="DWS105" s="223"/>
      <c r="DWT105" s="228"/>
      <c r="DWU105" s="229"/>
      <c r="DWV105" s="229"/>
      <c r="DWW105" s="223"/>
      <c r="DWX105" s="223"/>
      <c r="DWY105" s="225"/>
      <c r="DWZ105" s="251"/>
      <c r="DXA105" s="299"/>
      <c r="DXB105" s="300"/>
      <c r="DXC105" s="301"/>
      <c r="DXD105" s="302"/>
      <c r="DXE105" s="302"/>
      <c r="DXF105" s="302"/>
      <c r="DXG105" s="302"/>
      <c r="DXH105" s="302"/>
      <c r="DXI105" s="302"/>
      <c r="DXJ105" s="302"/>
      <c r="DXK105" s="302"/>
      <c r="DXL105" s="302"/>
      <c r="DXM105" s="302"/>
      <c r="DXN105" s="302"/>
      <c r="DXO105" s="302"/>
      <c r="DXP105" s="302"/>
      <c r="DXQ105" s="302"/>
      <c r="DXR105" s="302"/>
      <c r="DXS105" s="302"/>
      <c r="DXT105" s="302"/>
      <c r="DXU105" s="302"/>
      <c r="DXV105" s="221"/>
      <c r="DXW105" s="297"/>
      <c r="DXX105" s="223"/>
      <c r="DXY105" s="223"/>
      <c r="DXZ105" s="224"/>
      <c r="DYA105" s="223"/>
      <c r="DYB105" s="225"/>
      <c r="DYC105" s="298"/>
      <c r="DYD105" s="225"/>
      <c r="DYE105" s="223"/>
      <c r="DYF105" s="223"/>
      <c r="DYG105" s="228"/>
      <c r="DYH105" s="229"/>
      <c r="DYI105" s="229"/>
      <c r="DYJ105" s="223"/>
      <c r="DYK105" s="223"/>
      <c r="DYL105" s="225"/>
      <c r="DYM105" s="251"/>
      <c r="DYN105" s="299"/>
      <c r="DYO105" s="300"/>
      <c r="DYP105" s="301"/>
      <c r="DYQ105" s="302"/>
      <c r="DYR105" s="302"/>
      <c r="DYS105" s="302"/>
      <c r="DYT105" s="302"/>
      <c r="DYU105" s="302"/>
      <c r="DYV105" s="302"/>
      <c r="DYW105" s="302"/>
      <c r="DYX105" s="302"/>
      <c r="DYY105" s="302"/>
      <c r="DYZ105" s="302"/>
      <c r="DZA105" s="302"/>
      <c r="DZB105" s="302"/>
      <c r="DZC105" s="302"/>
      <c r="DZD105" s="302"/>
      <c r="DZE105" s="302"/>
      <c r="DZF105" s="302"/>
      <c r="DZG105" s="302"/>
      <c r="DZH105" s="302"/>
      <c r="DZI105" s="221"/>
      <c r="DZJ105" s="297"/>
      <c r="DZK105" s="223"/>
      <c r="DZL105" s="223"/>
      <c r="DZM105" s="224"/>
      <c r="DZN105" s="223"/>
      <c r="DZO105" s="225"/>
      <c r="DZP105" s="298"/>
      <c r="DZQ105" s="225"/>
      <c r="DZR105" s="223"/>
      <c r="DZS105" s="223"/>
      <c r="DZT105" s="228"/>
      <c r="DZU105" s="229"/>
      <c r="DZV105" s="229"/>
      <c r="DZW105" s="223"/>
      <c r="DZX105" s="223"/>
      <c r="DZY105" s="225"/>
      <c r="DZZ105" s="251"/>
      <c r="EAA105" s="299"/>
      <c r="EAB105" s="300"/>
      <c r="EAC105" s="301"/>
      <c r="EAD105" s="302"/>
      <c r="EAE105" s="302"/>
      <c r="EAF105" s="302"/>
      <c r="EAG105" s="302"/>
      <c r="EAH105" s="302"/>
      <c r="EAI105" s="302"/>
      <c r="EAJ105" s="302"/>
      <c r="EAK105" s="302"/>
      <c r="EAL105" s="302"/>
      <c r="EAM105" s="302"/>
      <c r="EAN105" s="302"/>
      <c r="EAO105" s="302"/>
      <c r="EAP105" s="302"/>
      <c r="EAQ105" s="302"/>
      <c r="EAR105" s="302"/>
      <c r="EAS105" s="302"/>
      <c r="EAT105" s="302"/>
      <c r="EAU105" s="302"/>
      <c r="EAV105" s="221"/>
      <c r="EAW105" s="297"/>
      <c r="EAX105" s="223"/>
      <c r="EAY105" s="223"/>
      <c r="EAZ105" s="224"/>
      <c r="EBA105" s="223"/>
      <c r="EBB105" s="225"/>
      <c r="EBC105" s="298"/>
      <c r="EBD105" s="225"/>
      <c r="EBE105" s="223"/>
      <c r="EBF105" s="223"/>
      <c r="EBG105" s="228"/>
      <c r="EBH105" s="229"/>
      <c r="EBI105" s="229"/>
      <c r="EBJ105" s="223"/>
      <c r="EBK105" s="223"/>
      <c r="EBL105" s="225"/>
      <c r="EBM105" s="251"/>
      <c r="EBN105" s="299"/>
      <c r="EBO105" s="300"/>
      <c r="EBP105" s="301"/>
      <c r="EBQ105" s="302"/>
      <c r="EBR105" s="302"/>
      <c r="EBS105" s="302"/>
      <c r="EBT105" s="302"/>
      <c r="EBU105" s="302"/>
      <c r="EBV105" s="302"/>
      <c r="EBW105" s="302"/>
      <c r="EBX105" s="302"/>
      <c r="EBY105" s="302"/>
      <c r="EBZ105" s="302"/>
      <c r="ECA105" s="302"/>
      <c r="ECB105" s="302"/>
      <c r="ECC105" s="302"/>
      <c r="ECD105" s="302"/>
      <c r="ECE105" s="302"/>
      <c r="ECF105" s="302"/>
      <c r="ECG105" s="302"/>
      <c r="ECH105" s="302"/>
      <c r="ECI105" s="221"/>
      <c r="ECJ105" s="297"/>
      <c r="ECK105" s="223"/>
      <c r="ECL105" s="223"/>
      <c r="ECM105" s="224"/>
      <c r="ECN105" s="223"/>
      <c r="ECO105" s="225"/>
      <c r="ECP105" s="298"/>
      <c r="ECQ105" s="225"/>
      <c r="ECR105" s="223"/>
      <c r="ECS105" s="223"/>
      <c r="ECT105" s="228"/>
      <c r="ECU105" s="229"/>
      <c r="ECV105" s="229"/>
      <c r="ECW105" s="223"/>
      <c r="ECX105" s="223"/>
      <c r="ECY105" s="225"/>
      <c r="ECZ105" s="251"/>
      <c r="EDA105" s="299"/>
      <c r="EDB105" s="300"/>
      <c r="EDC105" s="301"/>
      <c r="EDD105" s="302"/>
      <c r="EDE105" s="302"/>
      <c r="EDF105" s="302"/>
      <c r="EDG105" s="302"/>
      <c r="EDH105" s="302"/>
      <c r="EDI105" s="302"/>
      <c r="EDJ105" s="302"/>
      <c r="EDK105" s="302"/>
      <c r="EDL105" s="302"/>
      <c r="EDM105" s="302"/>
      <c r="EDN105" s="302"/>
      <c r="EDO105" s="302"/>
      <c r="EDP105" s="302"/>
      <c r="EDQ105" s="302"/>
      <c r="EDR105" s="302"/>
      <c r="EDS105" s="302"/>
      <c r="EDT105" s="302"/>
      <c r="EDU105" s="302"/>
      <c r="EDV105" s="221"/>
      <c r="EDW105" s="297"/>
      <c r="EDX105" s="223"/>
      <c r="EDY105" s="223"/>
      <c r="EDZ105" s="224"/>
      <c r="EEA105" s="223"/>
      <c r="EEB105" s="225"/>
      <c r="EEC105" s="298"/>
      <c r="EED105" s="225"/>
      <c r="EEE105" s="223"/>
      <c r="EEF105" s="223"/>
      <c r="EEG105" s="228"/>
      <c r="EEH105" s="229"/>
      <c r="EEI105" s="229"/>
      <c r="EEJ105" s="223"/>
      <c r="EEK105" s="223"/>
      <c r="EEL105" s="225"/>
      <c r="EEM105" s="251"/>
      <c r="EEN105" s="299"/>
      <c r="EEO105" s="300"/>
      <c r="EEP105" s="301"/>
      <c r="EEQ105" s="302"/>
      <c r="EER105" s="302"/>
      <c r="EES105" s="302"/>
      <c r="EET105" s="302"/>
      <c r="EEU105" s="302"/>
      <c r="EEV105" s="302"/>
      <c r="EEW105" s="302"/>
      <c r="EEX105" s="302"/>
      <c r="EEY105" s="302"/>
      <c r="EEZ105" s="302"/>
      <c r="EFA105" s="302"/>
      <c r="EFB105" s="302"/>
      <c r="EFC105" s="302"/>
      <c r="EFD105" s="302"/>
      <c r="EFE105" s="302"/>
      <c r="EFF105" s="302"/>
      <c r="EFG105" s="302"/>
      <c r="EFH105" s="302"/>
      <c r="EFI105" s="221"/>
      <c r="EFJ105" s="297"/>
      <c r="EFK105" s="223"/>
      <c r="EFL105" s="223"/>
      <c r="EFM105" s="224"/>
      <c r="EFN105" s="223"/>
      <c r="EFO105" s="225"/>
      <c r="EFP105" s="298"/>
      <c r="EFQ105" s="225"/>
      <c r="EFR105" s="223"/>
      <c r="EFS105" s="223"/>
      <c r="EFT105" s="228"/>
      <c r="EFU105" s="229"/>
      <c r="EFV105" s="229"/>
      <c r="EFW105" s="223"/>
      <c r="EFX105" s="223"/>
      <c r="EFY105" s="225"/>
      <c r="EFZ105" s="251"/>
      <c r="EGA105" s="299"/>
      <c r="EGB105" s="300"/>
      <c r="EGC105" s="301"/>
      <c r="EGD105" s="302"/>
      <c r="EGE105" s="302"/>
      <c r="EGF105" s="302"/>
      <c r="EGG105" s="302"/>
      <c r="EGH105" s="302"/>
      <c r="EGI105" s="302"/>
      <c r="EGJ105" s="302"/>
      <c r="EGK105" s="302"/>
      <c r="EGL105" s="302"/>
      <c r="EGM105" s="302"/>
      <c r="EGN105" s="302"/>
      <c r="EGO105" s="302"/>
      <c r="EGP105" s="302"/>
      <c r="EGQ105" s="302"/>
      <c r="EGR105" s="302"/>
      <c r="EGS105" s="302"/>
      <c r="EGT105" s="302"/>
      <c r="EGU105" s="302"/>
      <c r="EGV105" s="221"/>
      <c r="EGW105" s="297"/>
      <c r="EGX105" s="223"/>
      <c r="EGY105" s="223"/>
      <c r="EGZ105" s="224"/>
      <c r="EHA105" s="223"/>
      <c r="EHB105" s="225"/>
      <c r="EHC105" s="298"/>
      <c r="EHD105" s="225"/>
      <c r="EHE105" s="223"/>
      <c r="EHF105" s="223"/>
      <c r="EHG105" s="228"/>
      <c r="EHH105" s="229"/>
      <c r="EHI105" s="229"/>
      <c r="EHJ105" s="223"/>
      <c r="EHK105" s="223"/>
      <c r="EHL105" s="225"/>
      <c r="EHM105" s="251"/>
      <c r="EHN105" s="299"/>
      <c r="EHO105" s="300"/>
      <c r="EHP105" s="301"/>
      <c r="EHQ105" s="302"/>
      <c r="EHR105" s="302"/>
      <c r="EHS105" s="302"/>
      <c r="EHT105" s="302"/>
      <c r="EHU105" s="302"/>
      <c r="EHV105" s="302"/>
      <c r="EHW105" s="302"/>
      <c r="EHX105" s="302"/>
      <c r="EHY105" s="302"/>
      <c r="EHZ105" s="302"/>
      <c r="EIA105" s="302"/>
      <c r="EIB105" s="302"/>
      <c r="EIC105" s="302"/>
      <c r="EID105" s="302"/>
      <c r="EIE105" s="302"/>
      <c r="EIF105" s="302"/>
      <c r="EIG105" s="302"/>
      <c r="EIH105" s="302"/>
      <c r="EII105" s="221"/>
      <c r="EIJ105" s="297"/>
      <c r="EIK105" s="223"/>
      <c r="EIL105" s="223"/>
      <c r="EIM105" s="224"/>
      <c r="EIN105" s="223"/>
      <c r="EIO105" s="225"/>
      <c r="EIP105" s="298"/>
      <c r="EIQ105" s="225"/>
      <c r="EIR105" s="223"/>
      <c r="EIS105" s="223"/>
      <c r="EIT105" s="228"/>
      <c r="EIU105" s="229"/>
      <c r="EIV105" s="229"/>
      <c r="EIW105" s="223"/>
      <c r="EIX105" s="223"/>
      <c r="EIY105" s="225"/>
      <c r="EIZ105" s="251"/>
      <c r="EJA105" s="299"/>
      <c r="EJB105" s="300"/>
      <c r="EJC105" s="301"/>
      <c r="EJD105" s="302"/>
      <c r="EJE105" s="302"/>
      <c r="EJF105" s="302"/>
      <c r="EJG105" s="302"/>
      <c r="EJH105" s="302"/>
      <c r="EJI105" s="302"/>
      <c r="EJJ105" s="302"/>
      <c r="EJK105" s="302"/>
      <c r="EJL105" s="302"/>
      <c r="EJM105" s="302"/>
      <c r="EJN105" s="302"/>
      <c r="EJO105" s="302"/>
      <c r="EJP105" s="302"/>
      <c r="EJQ105" s="302"/>
      <c r="EJR105" s="302"/>
      <c r="EJS105" s="302"/>
      <c r="EJT105" s="302"/>
      <c r="EJU105" s="302"/>
      <c r="EJV105" s="221"/>
      <c r="EJW105" s="297"/>
      <c r="EJX105" s="223"/>
      <c r="EJY105" s="223"/>
      <c r="EJZ105" s="224"/>
      <c r="EKA105" s="223"/>
      <c r="EKB105" s="225"/>
      <c r="EKC105" s="298"/>
      <c r="EKD105" s="225"/>
      <c r="EKE105" s="223"/>
      <c r="EKF105" s="223"/>
      <c r="EKG105" s="228"/>
      <c r="EKH105" s="229"/>
      <c r="EKI105" s="229"/>
      <c r="EKJ105" s="223"/>
      <c r="EKK105" s="223"/>
      <c r="EKL105" s="225"/>
      <c r="EKM105" s="251"/>
      <c r="EKN105" s="299"/>
      <c r="EKO105" s="300"/>
      <c r="EKP105" s="301"/>
      <c r="EKQ105" s="302"/>
      <c r="EKR105" s="302"/>
      <c r="EKS105" s="302"/>
      <c r="EKT105" s="302"/>
      <c r="EKU105" s="302"/>
      <c r="EKV105" s="302"/>
      <c r="EKW105" s="302"/>
      <c r="EKX105" s="302"/>
      <c r="EKY105" s="302"/>
      <c r="EKZ105" s="302"/>
      <c r="ELA105" s="302"/>
      <c r="ELB105" s="302"/>
      <c r="ELC105" s="302"/>
      <c r="ELD105" s="302"/>
      <c r="ELE105" s="302"/>
      <c r="ELF105" s="302"/>
      <c r="ELG105" s="302"/>
      <c r="ELH105" s="302"/>
      <c r="ELI105" s="221"/>
      <c r="ELJ105" s="297"/>
      <c r="ELK105" s="223"/>
      <c r="ELL105" s="223"/>
      <c r="ELM105" s="224"/>
      <c r="ELN105" s="223"/>
      <c r="ELO105" s="225"/>
      <c r="ELP105" s="298"/>
      <c r="ELQ105" s="225"/>
      <c r="ELR105" s="223"/>
      <c r="ELS105" s="223"/>
      <c r="ELT105" s="228"/>
      <c r="ELU105" s="229"/>
      <c r="ELV105" s="229"/>
      <c r="ELW105" s="223"/>
      <c r="ELX105" s="223"/>
      <c r="ELY105" s="225"/>
      <c r="ELZ105" s="251"/>
      <c r="EMA105" s="299"/>
      <c r="EMB105" s="300"/>
      <c r="EMC105" s="301"/>
      <c r="EMD105" s="302"/>
      <c r="EME105" s="302"/>
      <c r="EMF105" s="302"/>
      <c r="EMG105" s="302"/>
      <c r="EMH105" s="302"/>
      <c r="EMI105" s="302"/>
      <c r="EMJ105" s="302"/>
      <c r="EMK105" s="302"/>
      <c r="EML105" s="302"/>
      <c r="EMM105" s="302"/>
      <c r="EMN105" s="302"/>
      <c r="EMO105" s="302"/>
      <c r="EMP105" s="302"/>
      <c r="EMQ105" s="302"/>
      <c r="EMR105" s="302"/>
      <c r="EMS105" s="302"/>
      <c r="EMT105" s="302"/>
      <c r="EMU105" s="302"/>
      <c r="EMV105" s="221"/>
      <c r="EMW105" s="297"/>
      <c r="EMX105" s="223"/>
      <c r="EMY105" s="223"/>
      <c r="EMZ105" s="224"/>
      <c r="ENA105" s="223"/>
      <c r="ENB105" s="225"/>
      <c r="ENC105" s="298"/>
      <c r="END105" s="225"/>
      <c r="ENE105" s="223"/>
      <c r="ENF105" s="223"/>
      <c r="ENG105" s="228"/>
      <c r="ENH105" s="229"/>
      <c r="ENI105" s="229"/>
      <c r="ENJ105" s="223"/>
      <c r="ENK105" s="223"/>
      <c r="ENL105" s="225"/>
      <c r="ENM105" s="251"/>
      <c r="ENN105" s="299"/>
      <c r="ENO105" s="300"/>
      <c r="ENP105" s="301"/>
      <c r="ENQ105" s="302"/>
      <c r="ENR105" s="302"/>
      <c r="ENS105" s="302"/>
      <c r="ENT105" s="302"/>
      <c r="ENU105" s="302"/>
      <c r="ENV105" s="302"/>
      <c r="ENW105" s="302"/>
      <c r="ENX105" s="302"/>
      <c r="ENY105" s="302"/>
      <c r="ENZ105" s="302"/>
      <c r="EOA105" s="302"/>
      <c r="EOB105" s="302"/>
      <c r="EOC105" s="302"/>
      <c r="EOD105" s="302"/>
      <c r="EOE105" s="302"/>
      <c r="EOF105" s="302"/>
      <c r="EOG105" s="302"/>
      <c r="EOH105" s="302"/>
      <c r="EOI105" s="221"/>
      <c r="EOJ105" s="297"/>
      <c r="EOK105" s="223"/>
      <c r="EOL105" s="223"/>
      <c r="EOM105" s="224"/>
      <c r="EON105" s="223"/>
      <c r="EOO105" s="225"/>
      <c r="EOP105" s="298"/>
      <c r="EOQ105" s="225"/>
      <c r="EOR105" s="223"/>
      <c r="EOS105" s="223"/>
      <c r="EOT105" s="228"/>
      <c r="EOU105" s="229"/>
      <c r="EOV105" s="229"/>
      <c r="EOW105" s="223"/>
      <c r="EOX105" s="223"/>
      <c r="EOY105" s="225"/>
      <c r="EOZ105" s="251"/>
      <c r="EPA105" s="299"/>
      <c r="EPB105" s="300"/>
      <c r="EPC105" s="301"/>
      <c r="EPD105" s="302"/>
      <c r="EPE105" s="302"/>
      <c r="EPF105" s="302"/>
      <c r="EPG105" s="302"/>
      <c r="EPH105" s="302"/>
      <c r="EPI105" s="302"/>
      <c r="EPJ105" s="302"/>
      <c r="EPK105" s="302"/>
      <c r="EPL105" s="302"/>
      <c r="EPM105" s="302"/>
      <c r="EPN105" s="302"/>
      <c r="EPO105" s="302"/>
      <c r="EPP105" s="302"/>
      <c r="EPQ105" s="302"/>
      <c r="EPR105" s="302"/>
      <c r="EPS105" s="302"/>
      <c r="EPT105" s="302"/>
      <c r="EPU105" s="302"/>
      <c r="EPV105" s="221"/>
      <c r="EPW105" s="297"/>
      <c r="EPX105" s="223"/>
      <c r="EPY105" s="223"/>
      <c r="EPZ105" s="224"/>
      <c r="EQA105" s="223"/>
      <c r="EQB105" s="225"/>
      <c r="EQC105" s="298"/>
      <c r="EQD105" s="225"/>
      <c r="EQE105" s="223"/>
      <c r="EQF105" s="223"/>
      <c r="EQG105" s="228"/>
      <c r="EQH105" s="229"/>
      <c r="EQI105" s="229"/>
      <c r="EQJ105" s="223"/>
      <c r="EQK105" s="223"/>
      <c r="EQL105" s="225"/>
      <c r="EQM105" s="251"/>
      <c r="EQN105" s="299"/>
      <c r="EQO105" s="300"/>
      <c r="EQP105" s="301"/>
      <c r="EQQ105" s="302"/>
      <c r="EQR105" s="302"/>
      <c r="EQS105" s="302"/>
      <c r="EQT105" s="302"/>
      <c r="EQU105" s="302"/>
      <c r="EQV105" s="302"/>
      <c r="EQW105" s="302"/>
      <c r="EQX105" s="302"/>
      <c r="EQY105" s="302"/>
      <c r="EQZ105" s="302"/>
      <c r="ERA105" s="302"/>
      <c r="ERB105" s="302"/>
      <c r="ERC105" s="302"/>
      <c r="ERD105" s="302"/>
      <c r="ERE105" s="302"/>
      <c r="ERF105" s="302"/>
      <c r="ERG105" s="302"/>
      <c r="ERH105" s="302"/>
      <c r="ERI105" s="221"/>
      <c r="ERJ105" s="297"/>
      <c r="ERK105" s="223"/>
      <c r="ERL105" s="223"/>
      <c r="ERM105" s="224"/>
      <c r="ERN105" s="223"/>
      <c r="ERO105" s="225"/>
      <c r="ERP105" s="298"/>
      <c r="ERQ105" s="225"/>
      <c r="ERR105" s="223"/>
      <c r="ERS105" s="223"/>
      <c r="ERT105" s="228"/>
      <c r="ERU105" s="229"/>
      <c r="ERV105" s="229"/>
      <c r="ERW105" s="223"/>
      <c r="ERX105" s="223"/>
      <c r="ERY105" s="225"/>
      <c r="ERZ105" s="251"/>
      <c r="ESA105" s="299"/>
      <c r="ESB105" s="300"/>
      <c r="ESC105" s="301"/>
      <c r="ESD105" s="302"/>
      <c r="ESE105" s="302"/>
      <c r="ESF105" s="302"/>
      <c r="ESG105" s="302"/>
      <c r="ESH105" s="302"/>
      <c r="ESI105" s="302"/>
      <c r="ESJ105" s="302"/>
      <c r="ESK105" s="302"/>
      <c r="ESL105" s="302"/>
      <c r="ESM105" s="302"/>
      <c r="ESN105" s="302"/>
      <c r="ESO105" s="302"/>
      <c r="ESP105" s="302"/>
      <c r="ESQ105" s="302"/>
      <c r="ESR105" s="302"/>
      <c r="ESS105" s="302"/>
      <c r="EST105" s="302"/>
      <c r="ESU105" s="302"/>
      <c r="ESV105" s="221"/>
      <c r="ESW105" s="297"/>
      <c r="ESX105" s="223"/>
      <c r="ESY105" s="223"/>
      <c r="ESZ105" s="224"/>
      <c r="ETA105" s="223"/>
      <c r="ETB105" s="225"/>
      <c r="ETC105" s="298"/>
      <c r="ETD105" s="225"/>
      <c r="ETE105" s="223"/>
      <c r="ETF105" s="223"/>
      <c r="ETG105" s="228"/>
      <c r="ETH105" s="229"/>
      <c r="ETI105" s="229"/>
      <c r="ETJ105" s="223"/>
      <c r="ETK105" s="223"/>
      <c r="ETL105" s="225"/>
      <c r="ETM105" s="251"/>
      <c r="ETN105" s="299"/>
      <c r="ETO105" s="300"/>
      <c r="ETP105" s="301"/>
      <c r="ETQ105" s="302"/>
      <c r="ETR105" s="302"/>
      <c r="ETS105" s="302"/>
      <c r="ETT105" s="302"/>
      <c r="ETU105" s="302"/>
      <c r="ETV105" s="302"/>
      <c r="ETW105" s="302"/>
      <c r="ETX105" s="302"/>
      <c r="ETY105" s="302"/>
      <c r="ETZ105" s="302"/>
      <c r="EUA105" s="302"/>
      <c r="EUB105" s="302"/>
      <c r="EUC105" s="302"/>
      <c r="EUD105" s="302"/>
      <c r="EUE105" s="302"/>
      <c r="EUF105" s="302"/>
      <c r="EUG105" s="302"/>
      <c r="EUH105" s="302"/>
      <c r="EUI105" s="221"/>
      <c r="EUJ105" s="297"/>
      <c r="EUK105" s="223"/>
      <c r="EUL105" s="223"/>
      <c r="EUM105" s="224"/>
      <c r="EUN105" s="223"/>
      <c r="EUO105" s="225"/>
      <c r="EUP105" s="298"/>
      <c r="EUQ105" s="225"/>
      <c r="EUR105" s="223"/>
      <c r="EUS105" s="223"/>
      <c r="EUT105" s="228"/>
      <c r="EUU105" s="229"/>
      <c r="EUV105" s="229"/>
      <c r="EUW105" s="223"/>
      <c r="EUX105" s="223"/>
      <c r="EUY105" s="225"/>
      <c r="EUZ105" s="251"/>
      <c r="EVA105" s="299"/>
      <c r="EVB105" s="300"/>
      <c r="EVC105" s="301"/>
      <c r="EVD105" s="302"/>
      <c r="EVE105" s="302"/>
      <c r="EVF105" s="302"/>
      <c r="EVG105" s="302"/>
      <c r="EVH105" s="302"/>
      <c r="EVI105" s="302"/>
      <c r="EVJ105" s="302"/>
      <c r="EVK105" s="302"/>
      <c r="EVL105" s="302"/>
      <c r="EVM105" s="302"/>
      <c r="EVN105" s="302"/>
      <c r="EVO105" s="302"/>
      <c r="EVP105" s="302"/>
      <c r="EVQ105" s="302"/>
      <c r="EVR105" s="302"/>
      <c r="EVS105" s="302"/>
      <c r="EVT105" s="302"/>
      <c r="EVU105" s="302"/>
      <c r="EVV105" s="221"/>
      <c r="EVW105" s="297"/>
      <c r="EVX105" s="223"/>
      <c r="EVY105" s="223"/>
      <c r="EVZ105" s="224"/>
      <c r="EWA105" s="223"/>
      <c r="EWB105" s="225"/>
      <c r="EWC105" s="298"/>
      <c r="EWD105" s="225"/>
      <c r="EWE105" s="223"/>
      <c r="EWF105" s="223"/>
      <c r="EWG105" s="228"/>
      <c r="EWH105" s="229"/>
      <c r="EWI105" s="229"/>
      <c r="EWJ105" s="223"/>
      <c r="EWK105" s="223"/>
      <c r="EWL105" s="225"/>
      <c r="EWM105" s="251"/>
      <c r="EWN105" s="299"/>
      <c r="EWO105" s="300"/>
      <c r="EWP105" s="301"/>
      <c r="EWQ105" s="302"/>
      <c r="EWR105" s="302"/>
      <c r="EWS105" s="302"/>
      <c r="EWT105" s="302"/>
      <c r="EWU105" s="302"/>
      <c r="EWV105" s="302"/>
      <c r="EWW105" s="302"/>
      <c r="EWX105" s="302"/>
      <c r="EWY105" s="302"/>
      <c r="EWZ105" s="302"/>
      <c r="EXA105" s="302"/>
      <c r="EXB105" s="302"/>
      <c r="EXC105" s="302"/>
      <c r="EXD105" s="302"/>
      <c r="EXE105" s="302"/>
      <c r="EXF105" s="302"/>
      <c r="EXG105" s="302"/>
      <c r="EXH105" s="302"/>
      <c r="EXI105" s="221"/>
      <c r="EXJ105" s="297"/>
      <c r="EXK105" s="223"/>
      <c r="EXL105" s="223"/>
      <c r="EXM105" s="224"/>
      <c r="EXN105" s="223"/>
      <c r="EXO105" s="225"/>
      <c r="EXP105" s="298"/>
      <c r="EXQ105" s="225"/>
      <c r="EXR105" s="223"/>
      <c r="EXS105" s="223"/>
      <c r="EXT105" s="228"/>
      <c r="EXU105" s="229"/>
      <c r="EXV105" s="229"/>
      <c r="EXW105" s="223"/>
      <c r="EXX105" s="223"/>
      <c r="EXY105" s="225"/>
      <c r="EXZ105" s="251"/>
      <c r="EYA105" s="299"/>
      <c r="EYB105" s="300"/>
      <c r="EYC105" s="301"/>
      <c r="EYD105" s="302"/>
      <c r="EYE105" s="302"/>
      <c r="EYF105" s="302"/>
      <c r="EYG105" s="302"/>
      <c r="EYH105" s="302"/>
      <c r="EYI105" s="302"/>
      <c r="EYJ105" s="302"/>
      <c r="EYK105" s="302"/>
      <c r="EYL105" s="302"/>
      <c r="EYM105" s="302"/>
      <c r="EYN105" s="302"/>
      <c r="EYO105" s="302"/>
      <c r="EYP105" s="302"/>
      <c r="EYQ105" s="302"/>
      <c r="EYR105" s="302"/>
      <c r="EYS105" s="302"/>
      <c r="EYT105" s="302"/>
      <c r="EYU105" s="302"/>
      <c r="EYV105" s="221"/>
      <c r="EYW105" s="297"/>
      <c r="EYX105" s="223"/>
      <c r="EYY105" s="223"/>
      <c r="EYZ105" s="224"/>
      <c r="EZA105" s="223"/>
      <c r="EZB105" s="225"/>
      <c r="EZC105" s="298"/>
      <c r="EZD105" s="225"/>
      <c r="EZE105" s="223"/>
      <c r="EZF105" s="223"/>
      <c r="EZG105" s="228"/>
      <c r="EZH105" s="229"/>
      <c r="EZI105" s="229"/>
      <c r="EZJ105" s="223"/>
      <c r="EZK105" s="223"/>
      <c r="EZL105" s="225"/>
      <c r="EZM105" s="251"/>
      <c r="EZN105" s="299"/>
      <c r="EZO105" s="300"/>
      <c r="EZP105" s="301"/>
      <c r="EZQ105" s="302"/>
      <c r="EZR105" s="302"/>
      <c r="EZS105" s="302"/>
      <c r="EZT105" s="302"/>
      <c r="EZU105" s="302"/>
      <c r="EZV105" s="302"/>
      <c r="EZW105" s="302"/>
      <c r="EZX105" s="302"/>
      <c r="EZY105" s="302"/>
      <c r="EZZ105" s="302"/>
      <c r="FAA105" s="302"/>
      <c r="FAB105" s="302"/>
      <c r="FAC105" s="302"/>
      <c r="FAD105" s="302"/>
      <c r="FAE105" s="302"/>
      <c r="FAF105" s="302"/>
      <c r="FAG105" s="302"/>
      <c r="FAH105" s="302"/>
      <c r="FAI105" s="221"/>
      <c r="FAJ105" s="297"/>
      <c r="FAK105" s="223"/>
      <c r="FAL105" s="223"/>
      <c r="FAM105" s="224"/>
      <c r="FAN105" s="223"/>
      <c r="FAO105" s="225"/>
      <c r="FAP105" s="298"/>
      <c r="FAQ105" s="225"/>
      <c r="FAR105" s="223"/>
      <c r="FAS105" s="223"/>
      <c r="FAT105" s="228"/>
      <c r="FAU105" s="229"/>
      <c r="FAV105" s="229"/>
      <c r="FAW105" s="223"/>
      <c r="FAX105" s="223"/>
      <c r="FAY105" s="225"/>
      <c r="FAZ105" s="251"/>
      <c r="FBA105" s="299"/>
      <c r="FBB105" s="300"/>
      <c r="FBC105" s="301"/>
      <c r="FBD105" s="302"/>
      <c r="FBE105" s="302"/>
      <c r="FBF105" s="302"/>
      <c r="FBG105" s="302"/>
      <c r="FBH105" s="302"/>
      <c r="FBI105" s="302"/>
      <c r="FBJ105" s="302"/>
      <c r="FBK105" s="302"/>
      <c r="FBL105" s="302"/>
      <c r="FBM105" s="302"/>
      <c r="FBN105" s="302"/>
      <c r="FBO105" s="302"/>
      <c r="FBP105" s="302"/>
      <c r="FBQ105" s="302"/>
      <c r="FBR105" s="302"/>
      <c r="FBS105" s="302"/>
      <c r="FBT105" s="302"/>
      <c r="FBU105" s="302"/>
      <c r="FBV105" s="221"/>
      <c r="FBW105" s="297"/>
      <c r="FBX105" s="223"/>
      <c r="FBY105" s="223"/>
      <c r="FBZ105" s="224"/>
      <c r="FCA105" s="223"/>
      <c r="FCB105" s="225"/>
      <c r="FCC105" s="298"/>
      <c r="FCD105" s="225"/>
      <c r="FCE105" s="223"/>
      <c r="FCF105" s="223"/>
      <c r="FCG105" s="228"/>
      <c r="FCH105" s="229"/>
      <c r="FCI105" s="229"/>
      <c r="FCJ105" s="223"/>
      <c r="FCK105" s="223"/>
      <c r="FCL105" s="225"/>
      <c r="FCM105" s="251"/>
      <c r="FCN105" s="299"/>
      <c r="FCO105" s="300"/>
      <c r="FCP105" s="301"/>
      <c r="FCQ105" s="302"/>
      <c r="FCR105" s="302"/>
      <c r="FCS105" s="302"/>
      <c r="FCT105" s="302"/>
      <c r="FCU105" s="302"/>
      <c r="FCV105" s="302"/>
      <c r="FCW105" s="302"/>
      <c r="FCX105" s="302"/>
      <c r="FCY105" s="302"/>
      <c r="FCZ105" s="302"/>
      <c r="FDA105" s="302"/>
      <c r="FDB105" s="302"/>
      <c r="FDC105" s="302"/>
      <c r="FDD105" s="302"/>
      <c r="FDE105" s="302"/>
      <c r="FDF105" s="302"/>
      <c r="FDG105" s="302"/>
      <c r="FDH105" s="302"/>
      <c r="FDI105" s="221"/>
      <c r="FDJ105" s="297"/>
      <c r="FDK105" s="223"/>
      <c r="FDL105" s="223"/>
      <c r="FDM105" s="224"/>
      <c r="FDN105" s="223"/>
      <c r="FDO105" s="225"/>
      <c r="FDP105" s="298"/>
      <c r="FDQ105" s="225"/>
      <c r="FDR105" s="223"/>
      <c r="FDS105" s="223"/>
      <c r="FDT105" s="228"/>
      <c r="FDU105" s="229"/>
      <c r="FDV105" s="229"/>
      <c r="FDW105" s="223"/>
      <c r="FDX105" s="223"/>
      <c r="FDY105" s="225"/>
      <c r="FDZ105" s="251"/>
      <c r="FEA105" s="299"/>
      <c r="FEB105" s="300"/>
      <c r="FEC105" s="301"/>
      <c r="FED105" s="302"/>
      <c r="FEE105" s="302"/>
      <c r="FEF105" s="302"/>
      <c r="FEG105" s="302"/>
      <c r="FEH105" s="302"/>
      <c r="FEI105" s="302"/>
      <c r="FEJ105" s="302"/>
      <c r="FEK105" s="302"/>
      <c r="FEL105" s="302"/>
      <c r="FEM105" s="302"/>
      <c r="FEN105" s="302"/>
      <c r="FEO105" s="302"/>
      <c r="FEP105" s="302"/>
      <c r="FEQ105" s="302"/>
      <c r="FER105" s="302"/>
      <c r="FES105" s="302"/>
      <c r="FET105" s="302"/>
      <c r="FEU105" s="302"/>
      <c r="FEV105" s="221"/>
      <c r="FEW105" s="297"/>
      <c r="FEX105" s="223"/>
      <c r="FEY105" s="223"/>
      <c r="FEZ105" s="224"/>
      <c r="FFA105" s="223"/>
      <c r="FFB105" s="225"/>
      <c r="FFC105" s="298"/>
      <c r="FFD105" s="225"/>
      <c r="FFE105" s="223"/>
      <c r="FFF105" s="223"/>
      <c r="FFG105" s="228"/>
      <c r="FFH105" s="229"/>
      <c r="FFI105" s="229"/>
      <c r="FFJ105" s="223"/>
      <c r="FFK105" s="223"/>
      <c r="FFL105" s="225"/>
      <c r="FFM105" s="251"/>
      <c r="FFN105" s="299"/>
      <c r="FFO105" s="300"/>
      <c r="FFP105" s="301"/>
      <c r="FFQ105" s="302"/>
      <c r="FFR105" s="302"/>
      <c r="FFS105" s="302"/>
      <c r="FFT105" s="302"/>
      <c r="FFU105" s="302"/>
      <c r="FFV105" s="302"/>
      <c r="FFW105" s="302"/>
      <c r="FFX105" s="302"/>
      <c r="FFY105" s="302"/>
      <c r="FFZ105" s="302"/>
      <c r="FGA105" s="302"/>
      <c r="FGB105" s="302"/>
      <c r="FGC105" s="302"/>
      <c r="FGD105" s="302"/>
      <c r="FGE105" s="302"/>
      <c r="FGF105" s="302"/>
      <c r="FGG105" s="302"/>
      <c r="FGH105" s="302"/>
      <c r="FGI105" s="221"/>
      <c r="FGJ105" s="297"/>
      <c r="FGK105" s="223"/>
      <c r="FGL105" s="223"/>
      <c r="FGM105" s="224"/>
      <c r="FGN105" s="223"/>
      <c r="FGO105" s="225"/>
      <c r="FGP105" s="298"/>
      <c r="FGQ105" s="225"/>
      <c r="FGR105" s="223"/>
      <c r="FGS105" s="223"/>
      <c r="FGT105" s="228"/>
      <c r="FGU105" s="229"/>
      <c r="FGV105" s="229"/>
      <c r="FGW105" s="223"/>
      <c r="FGX105" s="223"/>
      <c r="FGY105" s="225"/>
      <c r="FGZ105" s="251"/>
      <c r="FHA105" s="299"/>
      <c r="FHB105" s="300"/>
      <c r="FHC105" s="301"/>
      <c r="FHD105" s="302"/>
      <c r="FHE105" s="302"/>
      <c r="FHF105" s="302"/>
      <c r="FHG105" s="302"/>
      <c r="FHH105" s="302"/>
      <c r="FHI105" s="302"/>
      <c r="FHJ105" s="302"/>
      <c r="FHK105" s="302"/>
      <c r="FHL105" s="302"/>
      <c r="FHM105" s="302"/>
      <c r="FHN105" s="302"/>
      <c r="FHO105" s="302"/>
      <c r="FHP105" s="302"/>
      <c r="FHQ105" s="302"/>
      <c r="FHR105" s="302"/>
      <c r="FHS105" s="302"/>
      <c r="FHT105" s="302"/>
      <c r="FHU105" s="302"/>
      <c r="FHV105" s="221"/>
      <c r="FHW105" s="297"/>
      <c r="FHX105" s="223"/>
      <c r="FHY105" s="223"/>
      <c r="FHZ105" s="224"/>
      <c r="FIA105" s="223"/>
      <c r="FIB105" s="225"/>
      <c r="FIC105" s="298"/>
      <c r="FID105" s="225"/>
      <c r="FIE105" s="223"/>
      <c r="FIF105" s="223"/>
      <c r="FIG105" s="228"/>
      <c r="FIH105" s="229"/>
      <c r="FII105" s="229"/>
      <c r="FIJ105" s="223"/>
      <c r="FIK105" s="223"/>
      <c r="FIL105" s="225"/>
      <c r="FIM105" s="251"/>
      <c r="FIN105" s="299"/>
      <c r="FIO105" s="300"/>
      <c r="FIP105" s="301"/>
      <c r="FIQ105" s="302"/>
      <c r="FIR105" s="302"/>
      <c r="FIS105" s="302"/>
      <c r="FIT105" s="302"/>
      <c r="FIU105" s="302"/>
      <c r="FIV105" s="302"/>
      <c r="FIW105" s="302"/>
      <c r="FIX105" s="302"/>
      <c r="FIY105" s="302"/>
      <c r="FIZ105" s="302"/>
      <c r="FJA105" s="302"/>
      <c r="FJB105" s="302"/>
      <c r="FJC105" s="302"/>
      <c r="FJD105" s="302"/>
      <c r="FJE105" s="302"/>
      <c r="FJF105" s="302"/>
      <c r="FJG105" s="302"/>
      <c r="FJH105" s="302"/>
      <c r="FJI105" s="221"/>
      <c r="FJJ105" s="297"/>
      <c r="FJK105" s="223"/>
      <c r="FJL105" s="223"/>
      <c r="FJM105" s="224"/>
      <c r="FJN105" s="223"/>
      <c r="FJO105" s="225"/>
      <c r="FJP105" s="298"/>
      <c r="FJQ105" s="225"/>
      <c r="FJR105" s="223"/>
      <c r="FJS105" s="223"/>
      <c r="FJT105" s="228"/>
      <c r="FJU105" s="229"/>
      <c r="FJV105" s="229"/>
      <c r="FJW105" s="223"/>
      <c r="FJX105" s="223"/>
      <c r="FJY105" s="225"/>
      <c r="FJZ105" s="251"/>
      <c r="FKA105" s="299"/>
      <c r="FKB105" s="300"/>
      <c r="FKC105" s="301"/>
      <c r="FKD105" s="302"/>
      <c r="FKE105" s="302"/>
      <c r="FKF105" s="302"/>
      <c r="FKG105" s="302"/>
      <c r="FKH105" s="302"/>
      <c r="FKI105" s="302"/>
      <c r="FKJ105" s="302"/>
      <c r="FKK105" s="302"/>
      <c r="FKL105" s="302"/>
      <c r="FKM105" s="302"/>
      <c r="FKN105" s="302"/>
      <c r="FKO105" s="302"/>
      <c r="FKP105" s="302"/>
      <c r="FKQ105" s="302"/>
      <c r="FKR105" s="302"/>
      <c r="FKS105" s="302"/>
      <c r="FKT105" s="302"/>
      <c r="FKU105" s="302"/>
      <c r="FKV105" s="221"/>
      <c r="FKW105" s="297"/>
      <c r="FKX105" s="223"/>
      <c r="FKY105" s="223"/>
      <c r="FKZ105" s="224"/>
      <c r="FLA105" s="223"/>
      <c r="FLB105" s="225"/>
      <c r="FLC105" s="298"/>
      <c r="FLD105" s="225"/>
      <c r="FLE105" s="223"/>
      <c r="FLF105" s="223"/>
      <c r="FLG105" s="228"/>
      <c r="FLH105" s="229"/>
      <c r="FLI105" s="229"/>
      <c r="FLJ105" s="223"/>
      <c r="FLK105" s="223"/>
      <c r="FLL105" s="225"/>
      <c r="FLM105" s="251"/>
      <c r="FLN105" s="299"/>
      <c r="FLO105" s="300"/>
      <c r="FLP105" s="301"/>
      <c r="FLQ105" s="302"/>
      <c r="FLR105" s="302"/>
      <c r="FLS105" s="302"/>
      <c r="FLT105" s="302"/>
      <c r="FLU105" s="302"/>
      <c r="FLV105" s="302"/>
      <c r="FLW105" s="302"/>
      <c r="FLX105" s="302"/>
      <c r="FLY105" s="302"/>
      <c r="FLZ105" s="302"/>
      <c r="FMA105" s="302"/>
      <c r="FMB105" s="302"/>
      <c r="FMC105" s="302"/>
      <c r="FMD105" s="302"/>
      <c r="FME105" s="302"/>
      <c r="FMF105" s="302"/>
      <c r="FMG105" s="302"/>
      <c r="FMH105" s="302"/>
      <c r="FMI105" s="221"/>
      <c r="FMJ105" s="297"/>
      <c r="FMK105" s="223"/>
      <c r="FML105" s="223"/>
      <c r="FMM105" s="224"/>
      <c r="FMN105" s="223"/>
      <c r="FMO105" s="225"/>
      <c r="FMP105" s="298"/>
      <c r="FMQ105" s="225"/>
      <c r="FMR105" s="223"/>
      <c r="FMS105" s="223"/>
      <c r="FMT105" s="228"/>
      <c r="FMU105" s="229"/>
      <c r="FMV105" s="229"/>
      <c r="FMW105" s="223"/>
      <c r="FMX105" s="223"/>
      <c r="FMY105" s="225"/>
      <c r="FMZ105" s="251"/>
      <c r="FNA105" s="299"/>
      <c r="FNB105" s="300"/>
      <c r="FNC105" s="301"/>
      <c r="FND105" s="302"/>
      <c r="FNE105" s="302"/>
      <c r="FNF105" s="302"/>
      <c r="FNG105" s="302"/>
      <c r="FNH105" s="302"/>
      <c r="FNI105" s="302"/>
      <c r="FNJ105" s="302"/>
      <c r="FNK105" s="302"/>
      <c r="FNL105" s="302"/>
      <c r="FNM105" s="302"/>
      <c r="FNN105" s="302"/>
      <c r="FNO105" s="302"/>
      <c r="FNP105" s="302"/>
      <c r="FNQ105" s="302"/>
      <c r="FNR105" s="302"/>
      <c r="FNS105" s="302"/>
      <c r="FNT105" s="302"/>
      <c r="FNU105" s="302"/>
      <c r="FNV105" s="221"/>
      <c r="FNW105" s="297"/>
      <c r="FNX105" s="223"/>
      <c r="FNY105" s="223"/>
      <c r="FNZ105" s="224"/>
      <c r="FOA105" s="223"/>
      <c r="FOB105" s="225"/>
      <c r="FOC105" s="298"/>
      <c r="FOD105" s="225"/>
      <c r="FOE105" s="223"/>
      <c r="FOF105" s="223"/>
      <c r="FOG105" s="228"/>
      <c r="FOH105" s="229"/>
      <c r="FOI105" s="229"/>
      <c r="FOJ105" s="223"/>
      <c r="FOK105" s="223"/>
      <c r="FOL105" s="225"/>
      <c r="FOM105" s="251"/>
      <c r="FON105" s="299"/>
      <c r="FOO105" s="300"/>
      <c r="FOP105" s="301"/>
      <c r="FOQ105" s="302"/>
      <c r="FOR105" s="302"/>
      <c r="FOS105" s="302"/>
      <c r="FOT105" s="302"/>
      <c r="FOU105" s="302"/>
      <c r="FOV105" s="302"/>
      <c r="FOW105" s="302"/>
      <c r="FOX105" s="302"/>
      <c r="FOY105" s="302"/>
      <c r="FOZ105" s="302"/>
      <c r="FPA105" s="302"/>
      <c r="FPB105" s="302"/>
      <c r="FPC105" s="302"/>
      <c r="FPD105" s="302"/>
      <c r="FPE105" s="302"/>
      <c r="FPF105" s="302"/>
      <c r="FPG105" s="302"/>
      <c r="FPH105" s="302"/>
      <c r="FPI105" s="221"/>
      <c r="FPJ105" s="297"/>
      <c r="FPK105" s="223"/>
      <c r="FPL105" s="223"/>
      <c r="FPM105" s="224"/>
      <c r="FPN105" s="223"/>
      <c r="FPO105" s="225"/>
      <c r="FPP105" s="298"/>
      <c r="FPQ105" s="225"/>
      <c r="FPR105" s="223"/>
      <c r="FPS105" s="223"/>
      <c r="FPT105" s="228"/>
      <c r="FPU105" s="229"/>
      <c r="FPV105" s="229"/>
      <c r="FPW105" s="223"/>
      <c r="FPX105" s="223"/>
      <c r="FPY105" s="225"/>
      <c r="FPZ105" s="251"/>
      <c r="FQA105" s="299"/>
      <c r="FQB105" s="300"/>
      <c r="FQC105" s="301"/>
      <c r="FQD105" s="302"/>
      <c r="FQE105" s="302"/>
      <c r="FQF105" s="302"/>
      <c r="FQG105" s="302"/>
      <c r="FQH105" s="302"/>
      <c r="FQI105" s="302"/>
      <c r="FQJ105" s="302"/>
      <c r="FQK105" s="302"/>
      <c r="FQL105" s="302"/>
      <c r="FQM105" s="302"/>
      <c r="FQN105" s="302"/>
      <c r="FQO105" s="302"/>
      <c r="FQP105" s="302"/>
      <c r="FQQ105" s="302"/>
      <c r="FQR105" s="302"/>
      <c r="FQS105" s="302"/>
      <c r="FQT105" s="302"/>
      <c r="FQU105" s="302"/>
      <c r="FQV105" s="221"/>
      <c r="FQW105" s="297"/>
      <c r="FQX105" s="223"/>
      <c r="FQY105" s="223"/>
      <c r="FQZ105" s="224"/>
      <c r="FRA105" s="223"/>
      <c r="FRB105" s="225"/>
      <c r="FRC105" s="298"/>
      <c r="FRD105" s="225"/>
      <c r="FRE105" s="223"/>
      <c r="FRF105" s="223"/>
      <c r="FRG105" s="228"/>
      <c r="FRH105" s="229"/>
      <c r="FRI105" s="229"/>
      <c r="FRJ105" s="223"/>
      <c r="FRK105" s="223"/>
      <c r="FRL105" s="225"/>
      <c r="FRM105" s="251"/>
      <c r="FRN105" s="299"/>
      <c r="FRO105" s="300"/>
      <c r="FRP105" s="301"/>
      <c r="FRQ105" s="302"/>
      <c r="FRR105" s="302"/>
      <c r="FRS105" s="302"/>
      <c r="FRT105" s="302"/>
      <c r="FRU105" s="302"/>
      <c r="FRV105" s="302"/>
      <c r="FRW105" s="302"/>
      <c r="FRX105" s="302"/>
      <c r="FRY105" s="302"/>
      <c r="FRZ105" s="302"/>
      <c r="FSA105" s="302"/>
      <c r="FSB105" s="302"/>
      <c r="FSC105" s="302"/>
      <c r="FSD105" s="302"/>
      <c r="FSE105" s="302"/>
      <c r="FSF105" s="302"/>
      <c r="FSG105" s="302"/>
      <c r="FSH105" s="302"/>
      <c r="FSI105" s="221"/>
      <c r="FSJ105" s="297"/>
      <c r="FSK105" s="223"/>
      <c r="FSL105" s="223"/>
      <c r="FSM105" s="224"/>
      <c r="FSN105" s="223"/>
      <c r="FSO105" s="225"/>
      <c r="FSP105" s="298"/>
      <c r="FSQ105" s="225"/>
      <c r="FSR105" s="223"/>
      <c r="FSS105" s="223"/>
      <c r="FST105" s="228"/>
      <c r="FSU105" s="229"/>
      <c r="FSV105" s="229"/>
      <c r="FSW105" s="223"/>
      <c r="FSX105" s="223"/>
      <c r="FSY105" s="225"/>
      <c r="FSZ105" s="251"/>
      <c r="FTA105" s="299"/>
      <c r="FTB105" s="300"/>
      <c r="FTC105" s="301"/>
      <c r="FTD105" s="302"/>
      <c r="FTE105" s="302"/>
      <c r="FTF105" s="302"/>
      <c r="FTG105" s="302"/>
      <c r="FTH105" s="302"/>
      <c r="FTI105" s="302"/>
      <c r="FTJ105" s="302"/>
      <c r="FTK105" s="302"/>
      <c r="FTL105" s="302"/>
      <c r="FTM105" s="302"/>
      <c r="FTN105" s="302"/>
      <c r="FTO105" s="302"/>
      <c r="FTP105" s="302"/>
      <c r="FTQ105" s="302"/>
      <c r="FTR105" s="302"/>
      <c r="FTS105" s="302"/>
      <c r="FTT105" s="302"/>
      <c r="FTU105" s="302"/>
      <c r="FTV105" s="221"/>
      <c r="FTW105" s="297"/>
      <c r="FTX105" s="223"/>
      <c r="FTY105" s="223"/>
      <c r="FTZ105" s="224"/>
      <c r="FUA105" s="223"/>
      <c r="FUB105" s="225"/>
      <c r="FUC105" s="298"/>
      <c r="FUD105" s="225"/>
      <c r="FUE105" s="223"/>
      <c r="FUF105" s="223"/>
      <c r="FUG105" s="228"/>
      <c r="FUH105" s="229"/>
      <c r="FUI105" s="229"/>
      <c r="FUJ105" s="223"/>
      <c r="FUK105" s="223"/>
      <c r="FUL105" s="225"/>
      <c r="FUM105" s="251"/>
      <c r="FUN105" s="299"/>
      <c r="FUO105" s="300"/>
      <c r="FUP105" s="301"/>
      <c r="FUQ105" s="302"/>
      <c r="FUR105" s="302"/>
      <c r="FUS105" s="302"/>
      <c r="FUT105" s="302"/>
      <c r="FUU105" s="302"/>
      <c r="FUV105" s="302"/>
      <c r="FUW105" s="302"/>
      <c r="FUX105" s="302"/>
      <c r="FUY105" s="302"/>
      <c r="FUZ105" s="302"/>
      <c r="FVA105" s="302"/>
      <c r="FVB105" s="302"/>
      <c r="FVC105" s="302"/>
      <c r="FVD105" s="302"/>
      <c r="FVE105" s="302"/>
      <c r="FVF105" s="302"/>
      <c r="FVG105" s="302"/>
      <c r="FVH105" s="302"/>
      <c r="FVI105" s="221"/>
      <c r="FVJ105" s="297"/>
      <c r="FVK105" s="223"/>
      <c r="FVL105" s="223"/>
      <c r="FVM105" s="224"/>
      <c r="FVN105" s="223"/>
      <c r="FVO105" s="225"/>
      <c r="FVP105" s="298"/>
      <c r="FVQ105" s="225"/>
      <c r="FVR105" s="223"/>
      <c r="FVS105" s="223"/>
      <c r="FVT105" s="228"/>
      <c r="FVU105" s="229"/>
      <c r="FVV105" s="229"/>
      <c r="FVW105" s="223"/>
      <c r="FVX105" s="223"/>
      <c r="FVY105" s="225"/>
      <c r="FVZ105" s="251"/>
      <c r="FWA105" s="299"/>
      <c r="FWB105" s="300"/>
      <c r="FWC105" s="301"/>
      <c r="FWD105" s="302"/>
      <c r="FWE105" s="302"/>
      <c r="FWF105" s="302"/>
      <c r="FWG105" s="302"/>
      <c r="FWH105" s="302"/>
      <c r="FWI105" s="302"/>
      <c r="FWJ105" s="302"/>
      <c r="FWK105" s="302"/>
      <c r="FWL105" s="302"/>
      <c r="FWM105" s="302"/>
      <c r="FWN105" s="302"/>
      <c r="FWO105" s="302"/>
      <c r="FWP105" s="302"/>
      <c r="FWQ105" s="302"/>
      <c r="FWR105" s="302"/>
      <c r="FWS105" s="302"/>
      <c r="FWT105" s="302"/>
      <c r="FWU105" s="302"/>
      <c r="FWV105" s="221"/>
      <c r="FWW105" s="297"/>
      <c r="FWX105" s="223"/>
      <c r="FWY105" s="223"/>
      <c r="FWZ105" s="224"/>
      <c r="FXA105" s="223"/>
      <c r="FXB105" s="225"/>
      <c r="FXC105" s="298"/>
      <c r="FXD105" s="225"/>
      <c r="FXE105" s="223"/>
      <c r="FXF105" s="223"/>
      <c r="FXG105" s="228"/>
      <c r="FXH105" s="229"/>
      <c r="FXI105" s="229"/>
      <c r="FXJ105" s="223"/>
      <c r="FXK105" s="223"/>
      <c r="FXL105" s="225"/>
      <c r="FXM105" s="251"/>
      <c r="FXN105" s="299"/>
      <c r="FXO105" s="300"/>
      <c r="FXP105" s="301"/>
      <c r="FXQ105" s="302"/>
      <c r="FXR105" s="302"/>
      <c r="FXS105" s="302"/>
      <c r="FXT105" s="302"/>
      <c r="FXU105" s="302"/>
      <c r="FXV105" s="302"/>
      <c r="FXW105" s="302"/>
      <c r="FXX105" s="302"/>
      <c r="FXY105" s="302"/>
      <c r="FXZ105" s="302"/>
      <c r="FYA105" s="302"/>
      <c r="FYB105" s="302"/>
      <c r="FYC105" s="302"/>
      <c r="FYD105" s="302"/>
      <c r="FYE105" s="302"/>
      <c r="FYF105" s="302"/>
      <c r="FYG105" s="302"/>
      <c r="FYH105" s="302"/>
      <c r="FYI105" s="221"/>
      <c r="FYJ105" s="297"/>
      <c r="FYK105" s="223"/>
      <c r="FYL105" s="223"/>
      <c r="FYM105" s="224"/>
      <c r="FYN105" s="223"/>
      <c r="FYO105" s="225"/>
      <c r="FYP105" s="298"/>
      <c r="FYQ105" s="225"/>
      <c r="FYR105" s="223"/>
      <c r="FYS105" s="223"/>
      <c r="FYT105" s="228"/>
      <c r="FYU105" s="229"/>
      <c r="FYV105" s="229"/>
      <c r="FYW105" s="223"/>
      <c r="FYX105" s="223"/>
      <c r="FYY105" s="225"/>
      <c r="FYZ105" s="251"/>
      <c r="FZA105" s="299"/>
      <c r="FZB105" s="300"/>
      <c r="FZC105" s="301"/>
      <c r="FZD105" s="302"/>
      <c r="FZE105" s="302"/>
      <c r="FZF105" s="302"/>
      <c r="FZG105" s="302"/>
      <c r="FZH105" s="302"/>
      <c r="FZI105" s="302"/>
      <c r="FZJ105" s="302"/>
      <c r="FZK105" s="302"/>
      <c r="FZL105" s="302"/>
      <c r="FZM105" s="302"/>
      <c r="FZN105" s="302"/>
      <c r="FZO105" s="302"/>
      <c r="FZP105" s="302"/>
      <c r="FZQ105" s="302"/>
      <c r="FZR105" s="302"/>
      <c r="FZS105" s="302"/>
      <c r="FZT105" s="302"/>
      <c r="FZU105" s="302"/>
      <c r="FZV105" s="221"/>
      <c r="FZW105" s="297"/>
      <c r="FZX105" s="223"/>
      <c r="FZY105" s="223"/>
      <c r="FZZ105" s="224"/>
      <c r="GAA105" s="223"/>
      <c r="GAB105" s="225"/>
      <c r="GAC105" s="298"/>
      <c r="GAD105" s="225"/>
      <c r="GAE105" s="223"/>
      <c r="GAF105" s="223"/>
      <c r="GAG105" s="228"/>
      <c r="GAH105" s="229"/>
      <c r="GAI105" s="229"/>
      <c r="GAJ105" s="223"/>
      <c r="GAK105" s="223"/>
      <c r="GAL105" s="225"/>
      <c r="GAM105" s="251"/>
      <c r="GAN105" s="299"/>
      <c r="GAO105" s="300"/>
      <c r="GAP105" s="301"/>
      <c r="GAQ105" s="302"/>
      <c r="GAR105" s="302"/>
      <c r="GAS105" s="302"/>
      <c r="GAT105" s="302"/>
      <c r="GAU105" s="302"/>
      <c r="GAV105" s="302"/>
      <c r="GAW105" s="302"/>
      <c r="GAX105" s="302"/>
      <c r="GAY105" s="302"/>
      <c r="GAZ105" s="302"/>
      <c r="GBA105" s="302"/>
      <c r="GBB105" s="302"/>
      <c r="GBC105" s="302"/>
      <c r="GBD105" s="302"/>
      <c r="GBE105" s="302"/>
      <c r="GBF105" s="302"/>
      <c r="GBG105" s="302"/>
      <c r="GBH105" s="302"/>
      <c r="GBI105" s="221"/>
      <c r="GBJ105" s="297"/>
      <c r="GBK105" s="223"/>
      <c r="GBL105" s="223"/>
      <c r="GBM105" s="224"/>
      <c r="GBN105" s="223"/>
      <c r="GBO105" s="225"/>
      <c r="GBP105" s="298"/>
      <c r="GBQ105" s="225"/>
      <c r="GBR105" s="223"/>
      <c r="GBS105" s="223"/>
      <c r="GBT105" s="228"/>
      <c r="GBU105" s="229"/>
      <c r="GBV105" s="229"/>
      <c r="GBW105" s="223"/>
      <c r="GBX105" s="223"/>
      <c r="GBY105" s="225"/>
      <c r="GBZ105" s="251"/>
      <c r="GCA105" s="299"/>
      <c r="GCB105" s="300"/>
      <c r="GCC105" s="301"/>
      <c r="GCD105" s="302"/>
      <c r="GCE105" s="302"/>
      <c r="GCF105" s="302"/>
      <c r="GCG105" s="302"/>
      <c r="GCH105" s="302"/>
      <c r="GCI105" s="302"/>
      <c r="GCJ105" s="302"/>
      <c r="GCK105" s="302"/>
      <c r="GCL105" s="302"/>
      <c r="GCM105" s="302"/>
      <c r="GCN105" s="302"/>
      <c r="GCO105" s="302"/>
      <c r="GCP105" s="302"/>
      <c r="GCQ105" s="302"/>
      <c r="GCR105" s="302"/>
      <c r="GCS105" s="302"/>
      <c r="GCT105" s="302"/>
      <c r="GCU105" s="302"/>
      <c r="GCV105" s="221"/>
      <c r="GCW105" s="297"/>
      <c r="GCX105" s="223"/>
      <c r="GCY105" s="223"/>
      <c r="GCZ105" s="224"/>
      <c r="GDA105" s="223"/>
      <c r="GDB105" s="225"/>
      <c r="GDC105" s="298"/>
      <c r="GDD105" s="225"/>
      <c r="GDE105" s="223"/>
      <c r="GDF105" s="223"/>
      <c r="GDG105" s="228"/>
      <c r="GDH105" s="229"/>
      <c r="GDI105" s="229"/>
      <c r="GDJ105" s="223"/>
      <c r="GDK105" s="223"/>
      <c r="GDL105" s="225"/>
      <c r="GDM105" s="251"/>
      <c r="GDN105" s="299"/>
      <c r="GDO105" s="300"/>
      <c r="GDP105" s="301"/>
      <c r="GDQ105" s="302"/>
      <c r="GDR105" s="302"/>
      <c r="GDS105" s="302"/>
      <c r="GDT105" s="302"/>
      <c r="GDU105" s="302"/>
      <c r="GDV105" s="302"/>
      <c r="GDW105" s="302"/>
      <c r="GDX105" s="302"/>
      <c r="GDY105" s="302"/>
      <c r="GDZ105" s="302"/>
      <c r="GEA105" s="302"/>
      <c r="GEB105" s="302"/>
      <c r="GEC105" s="302"/>
      <c r="GED105" s="302"/>
      <c r="GEE105" s="302"/>
      <c r="GEF105" s="302"/>
      <c r="GEG105" s="302"/>
      <c r="GEH105" s="302"/>
      <c r="GEI105" s="221"/>
      <c r="GEJ105" s="297"/>
      <c r="GEK105" s="223"/>
      <c r="GEL105" s="223"/>
      <c r="GEM105" s="224"/>
      <c r="GEN105" s="223"/>
      <c r="GEO105" s="225"/>
      <c r="GEP105" s="298"/>
      <c r="GEQ105" s="225"/>
      <c r="GER105" s="223"/>
      <c r="GES105" s="223"/>
      <c r="GET105" s="228"/>
      <c r="GEU105" s="229"/>
      <c r="GEV105" s="229"/>
      <c r="GEW105" s="223"/>
      <c r="GEX105" s="223"/>
      <c r="GEY105" s="225"/>
      <c r="GEZ105" s="251"/>
      <c r="GFA105" s="299"/>
      <c r="GFB105" s="300"/>
      <c r="GFC105" s="301"/>
      <c r="GFD105" s="302"/>
      <c r="GFE105" s="302"/>
      <c r="GFF105" s="302"/>
      <c r="GFG105" s="302"/>
      <c r="GFH105" s="302"/>
      <c r="GFI105" s="302"/>
      <c r="GFJ105" s="302"/>
      <c r="GFK105" s="302"/>
      <c r="GFL105" s="302"/>
      <c r="GFM105" s="302"/>
      <c r="GFN105" s="302"/>
      <c r="GFO105" s="302"/>
      <c r="GFP105" s="302"/>
      <c r="GFQ105" s="302"/>
      <c r="GFR105" s="302"/>
      <c r="GFS105" s="302"/>
      <c r="GFT105" s="302"/>
      <c r="GFU105" s="302"/>
      <c r="GFV105" s="221"/>
      <c r="GFW105" s="297"/>
      <c r="GFX105" s="223"/>
      <c r="GFY105" s="223"/>
      <c r="GFZ105" s="224"/>
      <c r="GGA105" s="223"/>
      <c r="GGB105" s="225"/>
      <c r="GGC105" s="298"/>
      <c r="GGD105" s="225"/>
      <c r="GGE105" s="223"/>
      <c r="GGF105" s="223"/>
      <c r="GGG105" s="228"/>
      <c r="GGH105" s="229"/>
      <c r="GGI105" s="229"/>
      <c r="GGJ105" s="223"/>
      <c r="GGK105" s="223"/>
      <c r="GGL105" s="225"/>
      <c r="GGM105" s="251"/>
      <c r="GGN105" s="299"/>
      <c r="GGO105" s="300"/>
      <c r="GGP105" s="301"/>
      <c r="GGQ105" s="302"/>
      <c r="GGR105" s="302"/>
      <c r="GGS105" s="302"/>
      <c r="GGT105" s="302"/>
      <c r="GGU105" s="302"/>
      <c r="GGV105" s="302"/>
      <c r="GGW105" s="302"/>
      <c r="GGX105" s="302"/>
      <c r="GGY105" s="302"/>
      <c r="GGZ105" s="302"/>
      <c r="GHA105" s="302"/>
      <c r="GHB105" s="302"/>
      <c r="GHC105" s="302"/>
      <c r="GHD105" s="302"/>
      <c r="GHE105" s="302"/>
      <c r="GHF105" s="302"/>
      <c r="GHG105" s="302"/>
      <c r="GHH105" s="302"/>
      <c r="GHI105" s="221"/>
      <c r="GHJ105" s="297"/>
      <c r="GHK105" s="223"/>
      <c r="GHL105" s="223"/>
      <c r="GHM105" s="224"/>
      <c r="GHN105" s="223"/>
      <c r="GHO105" s="225"/>
      <c r="GHP105" s="298"/>
      <c r="GHQ105" s="225"/>
      <c r="GHR105" s="223"/>
      <c r="GHS105" s="223"/>
      <c r="GHT105" s="228"/>
      <c r="GHU105" s="229"/>
      <c r="GHV105" s="229"/>
      <c r="GHW105" s="223"/>
      <c r="GHX105" s="223"/>
      <c r="GHY105" s="225"/>
      <c r="GHZ105" s="251"/>
      <c r="GIA105" s="299"/>
      <c r="GIB105" s="300"/>
      <c r="GIC105" s="301"/>
      <c r="GID105" s="302"/>
      <c r="GIE105" s="302"/>
      <c r="GIF105" s="302"/>
      <c r="GIG105" s="302"/>
      <c r="GIH105" s="302"/>
      <c r="GII105" s="302"/>
      <c r="GIJ105" s="302"/>
      <c r="GIK105" s="302"/>
      <c r="GIL105" s="302"/>
      <c r="GIM105" s="302"/>
      <c r="GIN105" s="302"/>
      <c r="GIO105" s="302"/>
      <c r="GIP105" s="302"/>
      <c r="GIQ105" s="302"/>
      <c r="GIR105" s="302"/>
      <c r="GIS105" s="302"/>
      <c r="GIT105" s="302"/>
      <c r="GIU105" s="302"/>
      <c r="GIV105" s="221"/>
      <c r="GIW105" s="297"/>
      <c r="GIX105" s="223"/>
      <c r="GIY105" s="223"/>
      <c r="GIZ105" s="224"/>
      <c r="GJA105" s="223"/>
      <c r="GJB105" s="225"/>
      <c r="GJC105" s="298"/>
      <c r="GJD105" s="225"/>
      <c r="GJE105" s="223"/>
      <c r="GJF105" s="223"/>
      <c r="GJG105" s="228"/>
      <c r="GJH105" s="229"/>
      <c r="GJI105" s="229"/>
      <c r="GJJ105" s="223"/>
      <c r="GJK105" s="223"/>
      <c r="GJL105" s="225"/>
      <c r="GJM105" s="251"/>
      <c r="GJN105" s="299"/>
      <c r="GJO105" s="300"/>
      <c r="GJP105" s="301"/>
      <c r="GJQ105" s="302"/>
      <c r="GJR105" s="302"/>
      <c r="GJS105" s="302"/>
      <c r="GJT105" s="302"/>
      <c r="GJU105" s="302"/>
      <c r="GJV105" s="302"/>
      <c r="GJW105" s="302"/>
      <c r="GJX105" s="302"/>
      <c r="GJY105" s="302"/>
      <c r="GJZ105" s="302"/>
      <c r="GKA105" s="302"/>
      <c r="GKB105" s="302"/>
      <c r="GKC105" s="302"/>
      <c r="GKD105" s="302"/>
      <c r="GKE105" s="302"/>
      <c r="GKF105" s="302"/>
      <c r="GKG105" s="302"/>
      <c r="GKH105" s="302"/>
      <c r="GKI105" s="221"/>
      <c r="GKJ105" s="297"/>
      <c r="GKK105" s="223"/>
      <c r="GKL105" s="223"/>
      <c r="GKM105" s="224"/>
      <c r="GKN105" s="223"/>
      <c r="GKO105" s="225"/>
      <c r="GKP105" s="298"/>
      <c r="GKQ105" s="225"/>
      <c r="GKR105" s="223"/>
      <c r="GKS105" s="223"/>
      <c r="GKT105" s="228"/>
      <c r="GKU105" s="229"/>
      <c r="GKV105" s="229"/>
      <c r="GKW105" s="223"/>
      <c r="GKX105" s="223"/>
      <c r="GKY105" s="225"/>
      <c r="GKZ105" s="251"/>
      <c r="GLA105" s="299"/>
      <c r="GLB105" s="300"/>
      <c r="GLC105" s="301"/>
      <c r="GLD105" s="302"/>
      <c r="GLE105" s="302"/>
      <c r="GLF105" s="302"/>
      <c r="GLG105" s="302"/>
      <c r="GLH105" s="302"/>
      <c r="GLI105" s="302"/>
      <c r="GLJ105" s="302"/>
      <c r="GLK105" s="302"/>
      <c r="GLL105" s="302"/>
      <c r="GLM105" s="302"/>
      <c r="GLN105" s="302"/>
      <c r="GLO105" s="302"/>
      <c r="GLP105" s="302"/>
      <c r="GLQ105" s="302"/>
      <c r="GLR105" s="302"/>
      <c r="GLS105" s="302"/>
      <c r="GLT105" s="302"/>
      <c r="GLU105" s="302"/>
      <c r="GLV105" s="221"/>
      <c r="GLW105" s="297"/>
      <c r="GLX105" s="223"/>
      <c r="GLY105" s="223"/>
      <c r="GLZ105" s="224"/>
      <c r="GMA105" s="223"/>
      <c r="GMB105" s="225"/>
      <c r="GMC105" s="298"/>
      <c r="GMD105" s="225"/>
      <c r="GME105" s="223"/>
      <c r="GMF105" s="223"/>
      <c r="GMG105" s="228"/>
      <c r="GMH105" s="229"/>
      <c r="GMI105" s="229"/>
      <c r="GMJ105" s="223"/>
      <c r="GMK105" s="223"/>
      <c r="GML105" s="225"/>
      <c r="GMM105" s="251"/>
      <c r="GMN105" s="299"/>
      <c r="GMO105" s="300"/>
      <c r="GMP105" s="301"/>
      <c r="GMQ105" s="302"/>
      <c r="GMR105" s="302"/>
      <c r="GMS105" s="302"/>
      <c r="GMT105" s="302"/>
      <c r="GMU105" s="302"/>
      <c r="GMV105" s="302"/>
      <c r="GMW105" s="302"/>
      <c r="GMX105" s="302"/>
      <c r="GMY105" s="302"/>
      <c r="GMZ105" s="302"/>
      <c r="GNA105" s="302"/>
      <c r="GNB105" s="302"/>
      <c r="GNC105" s="302"/>
      <c r="GND105" s="302"/>
      <c r="GNE105" s="302"/>
      <c r="GNF105" s="302"/>
      <c r="GNG105" s="302"/>
      <c r="GNH105" s="302"/>
      <c r="GNI105" s="221"/>
      <c r="GNJ105" s="297"/>
      <c r="GNK105" s="223"/>
      <c r="GNL105" s="223"/>
      <c r="GNM105" s="224"/>
      <c r="GNN105" s="223"/>
      <c r="GNO105" s="225"/>
      <c r="GNP105" s="298"/>
      <c r="GNQ105" s="225"/>
      <c r="GNR105" s="223"/>
      <c r="GNS105" s="223"/>
      <c r="GNT105" s="228"/>
      <c r="GNU105" s="229"/>
      <c r="GNV105" s="229"/>
      <c r="GNW105" s="223"/>
      <c r="GNX105" s="223"/>
      <c r="GNY105" s="225"/>
      <c r="GNZ105" s="251"/>
      <c r="GOA105" s="299"/>
      <c r="GOB105" s="300"/>
      <c r="GOC105" s="301"/>
      <c r="GOD105" s="302"/>
      <c r="GOE105" s="302"/>
      <c r="GOF105" s="302"/>
      <c r="GOG105" s="302"/>
      <c r="GOH105" s="302"/>
      <c r="GOI105" s="302"/>
      <c r="GOJ105" s="302"/>
      <c r="GOK105" s="302"/>
      <c r="GOL105" s="302"/>
      <c r="GOM105" s="302"/>
      <c r="GON105" s="302"/>
      <c r="GOO105" s="302"/>
      <c r="GOP105" s="302"/>
      <c r="GOQ105" s="302"/>
      <c r="GOR105" s="302"/>
      <c r="GOS105" s="302"/>
      <c r="GOT105" s="302"/>
      <c r="GOU105" s="302"/>
      <c r="GOV105" s="221"/>
      <c r="GOW105" s="297"/>
      <c r="GOX105" s="223"/>
      <c r="GOY105" s="223"/>
      <c r="GOZ105" s="224"/>
      <c r="GPA105" s="223"/>
      <c r="GPB105" s="225"/>
      <c r="GPC105" s="298"/>
      <c r="GPD105" s="225"/>
      <c r="GPE105" s="223"/>
      <c r="GPF105" s="223"/>
      <c r="GPG105" s="228"/>
      <c r="GPH105" s="229"/>
      <c r="GPI105" s="229"/>
      <c r="GPJ105" s="223"/>
      <c r="GPK105" s="223"/>
      <c r="GPL105" s="225"/>
      <c r="GPM105" s="251"/>
      <c r="GPN105" s="299"/>
      <c r="GPO105" s="300"/>
      <c r="GPP105" s="301"/>
      <c r="GPQ105" s="302"/>
      <c r="GPR105" s="302"/>
      <c r="GPS105" s="302"/>
      <c r="GPT105" s="302"/>
      <c r="GPU105" s="302"/>
      <c r="GPV105" s="302"/>
      <c r="GPW105" s="302"/>
      <c r="GPX105" s="302"/>
      <c r="GPY105" s="302"/>
      <c r="GPZ105" s="302"/>
      <c r="GQA105" s="302"/>
      <c r="GQB105" s="302"/>
      <c r="GQC105" s="302"/>
      <c r="GQD105" s="302"/>
      <c r="GQE105" s="302"/>
      <c r="GQF105" s="302"/>
      <c r="GQG105" s="302"/>
      <c r="GQH105" s="302"/>
      <c r="GQI105" s="221"/>
      <c r="GQJ105" s="297"/>
      <c r="GQK105" s="223"/>
      <c r="GQL105" s="223"/>
      <c r="GQM105" s="224"/>
      <c r="GQN105" s="223"/>
      <c r="GQO105" s="225"/>
      <c r="GQP105" s="298"/>
      <c r="GQQ105" s="225"/>
      <c r="GQR105" s="223"/>
      <c r="GQS105" s="223"/>
      <c r="GQT105" s="228"/>
      <c r="GQU105" s="229"/>
      <c r="GQV105" s="229"/>
      <c r="GQW105" s="223"/>
      <c r="GQX105" s="223"/>
      <c r="GQY105" s="225"/>
      <c r="GQZ105" s="251"/>
      <c r="GRA105" s="299"/>
      <c r="GRB105" s="300"/>
      <c r="GRC105" s="301"/>
      <c r="GRD105" s="302"/>
      <c r="GRE105" s="302"/>
      <c r="GRF105" s="302"/>
      <c r="GRG105" s="302"/>
      <c r="GRH105" s="302"/>
      <c r="GRI105" s="302"/>
      <c r="GRJ105" s="302"/>
      <c r="GRK105" s="302"/>
      <c r="GRL105" s="302"/>
      <c r="GRM105" s="302"/>
      <c r="GRN105" s="302"/>
      <c r="GRO105" s="302"/>
      <c r="GRP105" s="302"/>
      <c r="GRQ105" s="302"/>
      <c r="GRR105" s="302"/>
      <c r="GRS105" s="302"/>
      <c r="GRT105" s="302"/>
      <c r="GRU105" s="302"/>
      <c r="GRV105" s="221"/>
      <c r="GRW105" s="297"/>
      <c r="GRX105" s="223"/>
      <c r="GRY105" s="223"/>
      <c r="GRZ105" s="224"/>
      <c r="GSA105" s="223"/>
      <c r="GSB105" s="225"/>
      <c r="GSC105" s="298"/>
      <c r="GSD105" s="225"/>
      <c r="GSE105" s="223"/>
      <c r="GSF105" s="223"/>
      <c r="GSG105" s="228"/>
      <c r="GSH105" s="229"/>
      <c r="GSI105" s="229"/>
      <c r="GSJ105" s="223"/>
      <c r="GSK105" s="223"/>
      <c r="GSL105" s="225"/>
      <c r="GSM105" s="251"/>
      <c r="GSN105" s="299"/>
      <c r="GSO105" s="300"/>
      <c r="GSP105" s="301"/>
      <c r="GSQ105" s="302"/>
      <c r="GSR105" s="302"/>
      <c r="GSS105" s="302"/>
      <c r="GST105" s="302"/>
      <c r="GSU105" s="302"/>
      <c r="GSV105" s="302"/>
      <c r="GSW105" s="302"/>
      <c r="GSX105" s="302"/>
      <c r="GSY105" s="302"/>
      <c r="GSZ105" s="302"/>
      <c r="GTA105" s="302"/>
      <c r="GTB105" s="302"/>
      <c r="GTC105" s="302"/>
      <c r="GTD105" s="302"/>
      <c r="GTE105" s="302"/>
      <c r="GTF105" s="302"/>
      <c r="GTG105" s="302"/>
      <c r="GTH105" s="302"/>
      <c r="GTI105" s="221"/>
      <c r="GTJ105" s="297"/>
      <c r="GTK105" s="223"/>
      <c r="GTL105" s="223"/>
      <c r="GTM105" s="224"/>
      <c r="GTN105" s="223"/>
      <c r="GTO105" s="225"/>
      <c r="GTP105" s="298"/>
      <c r="GTQ105" s="225"/>
      <c r="GTR105" s="223"/>
      <c r="GTS105" s="223"/>
      <c r="GTT105" s="228"/>
      <c r="GTU105" s="229"/>
      <c r="GTV105" s="229"/>
      <c r="GTW105" s="223"/>
      <c r="GTX105" s="223"/>
      <c r="GTY105" s="225"/>
      <c r="GTZ105" s="251"/>
      <c r="GUA105" s="299"/>
      <c r="GUB105" s="300"/>
      <c r="GUC105" s="301"/>
      <c r="GUD105" s="302"/>
      <c r="GUE105" s="302"/>
      <c r="GUF105" s="302"/>
      <c r="GUG105" s="302"/>
      <c r="GUH105" s="302"/>
      <c r="GUI105" s="302"/>
      <c r="GUJ105" s="302"/>
      <c r="GUK105" s="302"/>
      <c r="GUL105" s="302"/>
      <c r="GUM105" s="302"/>
      <c r="GUN105" s="302"/>
      <c r="GUO105" s="302"/>
      <c r="GUP105" s="302"/>
      <c r="GUQ105" s="302"/>
      <c r="GUR105" s="302"/>
      <c r="GUS105" s="302"/>
      <c r="GUT105" s="302"/>
      <c r="GUU105" s="302"/>
      <c r="GUV105" s="221"/>
      <c r="GUW105" s="297"/>
      <c r="GUX105" s="223"/>
      <c r="GUY105" s="223"/>
      <c r="GUZ105" s="224"/>
      <c r="GVA105" s="223"/>
      <c r="GVB105" s="225"/>
      <c r="GVC105" s="298"/>
      <c r="GVD105" s="225"/>
      <c r="GVE105" s="223"/>
      <c r="GVF105" s="223"/>
      <c r="GVG105" s="228"/>
      <c r="GVH105" s="229"/>
      <c r="GVI105" s="229"/>
      <c r="GVJ105" s="223"/>
      <c r="GVK105" s="223"/>
      <c r="GVL105" s="225"/>
      <c r="GVM105" s="251"/>
      <c r="GVN105" s="299"/>
      <c r="GVO105" s="300"/>
      <c r="GVP105" s="301"/>
      <c r="GVQ105" s="302"/>
      <c r="GVR105" s="302"/>
      <c r="GVS105" s="302"/>
      <c r="GVT105" s="302"/>
      <c r="GVU105" s="302"/>
      <c r="GVV105" s="302"/>
      <c r="GVW105" s="302"/>
      <c r="GVX105" s="302"/>
      <c r="GVY105" s="302"/>
      <c r="GVZ105" s="302"/>
      <c r="GWA105" s="302"/>
      <c r="GWB105" s="302"/>
      <c r="GWC105" s="302"/>
      <c r="GWD105" s="302"/>
      <c r="GWE105" s="302"/>
      <c r="GWF105" s="302"/>
      <c r="GWG105" s="302"/>
      <c r="GWH105" s="302"/>
      <c r="GWI105" s="221"/>
      <c r="GWJ105" s="297"/>
      <c r="GWK105" s="223"/>
      <c r="GWL105" s="223"/>
      <c r="GWM105" s="224"/>
      <c r="GWN105" s="223"/>
      <c r="GWO105" s="225"/>
      <c r="GWP105" s="298"/>
      <c r="GWQ105" s="225"/>
      <c r="GWR105" s="223"/>
      <c r="GWS105" s="223"/>
      <c r="GWT105" s="228"/>
      <c r="GWU105" s="229"/>
      <c r="GWV105" s="229"/>
      <c r="GWW105" s="223"/>
      <c r="GWX105" s="223"/>
      <c r="GWY105" s="225"/>
      <c r="GWZ105" s="251"/>
      <c r="GXA105" s="299"/>
      <c r="GXB105" s="300"/>
      <c r="GXC105" s="301"/>
      <c r="GXD105" s="302"/>
      <c r="GXE105" s="302"/>
      <c r="GXF105" s="302"/>
      <c r="GXG105" s="302"/>
      <c r="GXH105" s="302"/>
      <c r="GXI105" s="302"/>
      <c r="GXJ105" s="302"/>
      <c r="GXK105" s="302"/>
      <c r="GXL105" s="302"/>
      <c r="GXM105" s="302"/>
      <c r="GXN105" s="302"/>
      <c r="GXO105" s="302"/>
      <c r="GXP105" s="302"/>
      <c r="GXQ105" s="302"/>
      <c r="GXR105" s="302"/>
      <c r="GXS105" s="302"/>
      <c r="GXT105" s="302"/>
      <c r="GXU105" s="302"/>
      <c r="GXV105" s="221"/>
      <c r="GXW105" s="297"/>
      <c r="GXX105" s="223"/>
      <c r="GXY105" s="223"/>
      <c r="GXZ105" s="224"/>
      <c r="GYA105" s="223"/>
      <c r="GYB105" s="225"/>
      <c r="GYC105" s="298"/>
      <c r="GYD105" s="225"/>
      <c r="GYE105" s="223"/>
      <c r="GYF105" s="223"/>
      <c r="GYG105" s="228"/>
      <c r="GYH105" s="229"/>
      <c r="GYI105" s="229"/>
      <c r="GYJ105" s="223"/>
      <c r="GYK105" s="223"/>
      <c r="GYL105" s="225"/>
      <c r="GYM105" s="251"/>
      <c r="GYN105" s="299"/>
      <c r="GYO105" s="300"/>
      <c r="GYP105" s="301"/>
      <c r="GYQ105" s="302"/>
      <c r="GYR105" s="302"/>
      <c r="GYS105" s="302"/>
      <c r="GYT105" s="302"/>
      <c r="GYU105" s="302"/>
      <c r="GYV105" s="302"/>
      <c r="GYW105" s="302"/>
      <c r="GYX105" s="302"/>
      <c r="GYY105" s="302"/>
      <c r="GYZ105" s="302"/>
      <c r="GZA105" s="302"/>
      <c r="GZB105" s="302"/>
      <c r="GZC105" s="302"/>
      <c r="GZD105" s="302"/>
      <c r="GZE105" s="302"/>
      <c r="GZF105" s="302"/>
      <c r="GZG105" s="302"/>
      <c r="GZH105" s="302"/>
      <c r="GZI105" s="221"/>
      <c r="GZJ105" s="297"/>
      <c r="GZK105" s="223"/>
      <c r="GZL105" s="223"/>
      <c r="GZM105" s="224"/>
      <c r="GZN105" s="223"/>
      <c r="GZO105" s="225"/>
      <c r="GZP105" s="298"/>
      <c r="GZQ105" s="225"/>
      <c r="GZR105" s="223"/>
      <c r="GZS105" s="223"/>
      <c r="GZT105" s="228"/>
      <c r="GZU105" s="229"/>
      <c r="GZV105" s="229"/>
      <c r="GZW105" s="223"/>
      <c r="GZX105" s="223"/>
      <c r="GZY105" s="225"/>
      <c r="GZZ105" s="251"/>
      <c r="HAA105" s="299"/>
      <c r="HAB105" s="300"/>
      <c r="HAC105" s="301"/>
      <c r="HAD105" s="302"/>
      <c r="HAE105" s="302"/>
      <c r="HAF105" s="302"/>
      <c r="HAG105" s="302"/>
      <c r="HAH105" s="302"/>
      <c r="HAI105" s="302"/>
      <c r="HAJ105" s="302"/>
      <c r="HAK105" s="302"/>
      <c r="HAL105" s="302"/>
      <c r="HAM105" s="302"/>
      <c r="HAN105" s="302"/>
      <c r="HAO105" s="302"/>
      <c r="HAP105" s="302"/>
      <c r="HAQ105" s="302"/>
      <c r="HAR105" s="302"/>
      <c r="HAS105" s="302"/>
      <c r="HAT105" s="302"/>
      <c r="HAU105" s="302"/>
      <c r="HAV105" s="221"/>
      <c r="HAW105" s="297"/>
      <c r="HAX105" s="223"/>
      <c r="HAY105" s="223"/>
      <c r="HAZ105" s="224"/>
      <c r="HBA105" s="223"/>
      <c r="HBB105" s="225"/>
      <c r="HBC105" s="298"/>
      <c r="HBD105" s="225"/>
      <c r="HBE105" s="223"/>
      <c r="HBF105" s="223"/>
      <c r="HBG105" s="228"/>
      <c r="HBH105" s="229"/>
      <c r="HBI105" s="229"/>
      <c r="HBJ105" s="223"/>
      <c r="HBK105" s="223"/>
      <c r="HBL105" s="225"/>
      <c r="HBM105" s="251"/>
      <c r="HBN105" s="299"/>
      <c r="HBO105" s="300"/>
      <c r="HBP105" s="301"/>
      <c r="HBQ105" s="302"/>
      <c r="HBR105" s="302"/>
      <c r="HBS105" s="302"/>
      <c r="HBT105" s="302"/>
      <c r="HBU105" s="302"/>
      <c r="HBV105" s="302"/>
      <c r="HBW105" s="302"/>
      <c r="HBX105" s="302"/>
      <c r="HBY105" s="302"/>
      <c r="HBZ105" s="302"/>
      <c r="HCA105" s="302"/>
      <c r="HCB105" s="302"/>
      <c r="HCC105" s="302"/>
      <c r="HCD105" s="302"/>
      <c r="HCE105" s="302"/>
      <c r="HCF105" s="302"/>
      <c r="HCG105" s="302"/>
      <c r="HCH105" s="302"/>
      <c r="HCI105" s="221"/>
      <c r="HCJ105" s="297"/>
      <c r="HCK105" s="223"/>
      <c r="HCL105" s="223"/>
      <c r="HCM105" s="224"/>
      <c r="HCN105" s="223"/>
      <c r="HCO105" s="225"/>
      <c r="HCP105" s="298"/>
      <c r="HCQ105" s="225"/>
      <c r="HCR105" s="223"/>
      <c r="HCS105" s="223"/>
      <c r="HCT105" s="228"/>
      <c r="HCU105" s="229"/>
      <c r="HCV105" s="229"/>
      <c r="HCW105" s="223"/>
      <c r="HCX105" s="223"/>
      <c r="HCY105" s="225"/>
      <c r="HCZ105" s="251"/>
      <c r="HDA105" s="299"/>
      <c r="HDB105" s="300"/>
      <c r="HDC105" s="301"/>
      <c r="HDD105" s="302"/>
      <c r="HDE105" s="302"/>
      <c r="HDF105" s="302"/>
      <c r="HDG105" s="302"/>
      <c r="HDH105" s="302"/>
      <c r="HDI105" s="302"/>
      <c r="HDJ105" s="302"/>
      <c r="HDK105" s="302"/>
      <c r="HDL105" s="302"/>
      <c r="HDM105" s="302"/>
      <c r="HDN105" s="302"/>
      <c r="HDO105" s="302"/>
      <c r="HDP105" s="302"/>
      <c r="HDQ105" s="302"/>
      <c r="HDR105" s="302"/>
      <c r="HDS105" s="302"/>
      <c r="HDT105" s="302"/>
      <c r="HDU105" s="302"/>
      <c r="HDV105" s="221"/>
      <c r="HDW105" s="297"/>
      <c r="HDX105" s="223"/>
      <c r="HDY105" s="223"/>
      <c r="HDZ105" s="224"/>
      <c r="HEA105" s="223"/>
      <c r="HEB105" s="225"/>
      <c r="HEC105" s="298"/>
      <c r="HED105" s="225"/>
      <c r="HEE105" s="223"/>
      <c r="HEF105" s="223"/>
      <c r="HEG105" s="228"/>
      <c r="HEH105" s="229"/>
      <c r="HEI105" s="229"/>
      <c r="HEJ105" s="223"/>
      <c r="HEK105" s="223"/>
      <c r="HEL105" s="225"/>
      <c r="HEM105" s="251"/>
      <c r="HEN105" s="299"/>
      <c r="HEO105" s="300"/>
      <c r="HEP105" s="301"/>
      <c r="HEQ105" s="302"/>
      <c r="HER105" s="302"/>
      <c r="HES105" s="302"/>
      <c r="HET105" s="302"/>
      <c r="HEU105" s="302"/>
      <c r="HEV105" s="302"/>
      <c r="HEW105" s="302"/>
      <c r="HEX105" s="302"/>
      <c r="HEY105" s="302"/>
      <c r="HEZ105" s="302"/>
      <c r="HFA105" s="302"/>
      <c r="HFB105" s="302"/>
      <c r="HFC105" s="302"/>
      <c r="HFD105" s="302"/>
      <c r="HFE105" s="302"/>
      <c r="HFF105" s="302"/>
      <c r="HFG105" s="302"/>
      <c r="HFH105" s="302"/>
      <c r="HFI105" s="221"/>
      <c r="HFJ105" s="297"/>
      <c r="HFK105" s="223"/>
      <c r="HFL105" s="223"/>
      <c r="HFM105" s="224"/>
      <c r="HFN105" s="223"/>
      <c r="HFO105" s="225"/>
      <c r="HFP105" s="298"/>
      <c r="HFQ105" s="225"/>
      <c r="HFR105" s="223"/>
      <c r="HFS105" s="223"/>
      <c r="HFT105" s="228"/>
      <c r="HFU105" s="229"/>
      <c r="HFV105" s="229"/>
      <c r="HFW105" s="223"/>
      <c r="HFX105" s="223"/>
      <c r="HFY105" s="225"/>
      <c r="HFZ105" s="251"/>
      <c r="HGA105" s="299"/>
      <c r="HGB105" s="300"/>
      <c r="HGC105" s="301"/>
      <c r="HGD105" s="302"/>
      <c r="HGE105" s="302"/>
      <c r="HGF105" s="302"/>
      <c r="HGG105" s="302"/>
      <c r="HGH105" s="302"/>
      <c r="HGI105" s="302"/>
      <c r="HGJ105" s="302"/>
      <c r="HGK105" s="302"/>
      <c r="HGL105" s="302"/>
      <c r="HGM105" s="302"/>
      <c r="HGN105" s="302"/>
      <c r="HGO105" s="302"/>
      <c r="HGP105" s="302"/>
      <c r="HGQ105" s="302"/>
      <c r="HGR105" s="302"/>
      <c r="HGS105" s="302"/>
      <c r="HGT105" s="302"/>
      <c r="HGU105" s="302"/>
      <c r="HGV105" s="221"/>
      <c r="HGW105" s="297"/>
      <c r="HGX105" s="223"/>
      <c r="HGY105" s="223"/>
      <c r="HGZ105" s="224"/>
      <c r="HHA105" s="223"/>
      <c r="HHB105" s="225"/>
      <c r="HHC105" s="298"/>
      <c r="HHD105" s="225"/>
      <c r="HHE105" s="223"/>
      <c r="HHF105" s="223"/>
      <c r="HHG105" s="228"/>
      <c r="HHH105" s="229"/>
      <c r="HHI105" s="229"/>
      <c r="HHJ105" s="223"/>
      <c r="HHK105" s="223"/>
      <c r="HHL105" s="225"/>
      <c r="HHM105" s="251"/>
      <c r="HHN105" s="299"/>
      <c r="HHO105" s="300"/>
      <c r="HHP105" s="301"/>
      <c r="HHQ105" s="302"/>
      <c r="HHR105" s="302"/>
      <c r="HHS105" s="302"/>
      <c r="HHT105" s="302"/>
      <c r="HHU105" s="302"/>
      <c r="HHV105" s="302"/>
      <c r="HHW105" s="302"/>
      <c r="HHX105" s="302"/>
      <c r="HHY105" s="302"/>
      <c r="HHZ105" s="302"/>
      <c r="HIA105" s="302"/>
      <c r="HIB105" s="302"/>
      <c r="HIC105" s="302"/>
      <c r="HID105" s="302"/>
      <c r="HIE105" s="302"/>
      <c r="HIF105" s="302"/>
      <c r="HIG105" s="302"/>
      <c r="HIH105" s="302"/>
      <c r="HII105" s="221"/>
      <c r="HIJ105" s="297"/>
      <c r="HIK105" s="223"/>
      <c r="HIL105" s="223"/>
      <c r="HIM105" s="224"/>
      <c r="HIN105" s="223"/>
      <c r="HIO105" s="225"/>
      <c r="HIP105" s="298"/>
      <c r="HIQ105" s="225"/>
      <c r="HIR105" s="223"/>
      <c r="HIS105" s="223"/>
      <c r="HIT105" s="228"/>
      <c r="HIU105" s="229"/>
      <c r="HIV105" s="229"/>
      <c r="HIW105" s="223"/>
      <c r="HIX105" s="223"/>
      <c r="HIY105" s="225"/>
      <c r="HIZ105" s="251"/>
      <c r="HJA105" s="299"/>
      <c r="HJB105" s="300"/>
      <c r="HJC105" s="301"/>
      <c r="HJD105" s="302"/>
      <c r="HJE105" s="302"/>
      <c r="HJF105" s="302"/>
      <c r="HJG105" s="302"/>
      <c r="HJH105" s="302"/>
      <c r="HJI105" s="302"/>
      <c r="HJJ105" s="302"/>
      <c r="HJK105" s="302"/>
      <c r="HJL105" s="302"/>
      <c r="HJM105" s="302"/>
      <c r="HJN105" s="302"/>
      <c r="HJO105" s="302"/>
      <c r="HJP105" s="302"/>
      <c r="HJQ105" s="302"/>
      <c r="HJR105" s="302"/>
      <c r="HJS105" s="302"/>
      <c r="HJT105" s="302"/>
      <c r="HJU105" s="302"/>
      <c r="HJV105" s="221"/>
      <c r="HJW105" s="297"/>
      <c r="HJX105" s="223"/>
      <c r="HJY105" s="223"/>
      <c r="HJZ105" s="224"/>
      <c r="HKA105" s="223"/>
      <c r="HKB105" s="225"/>
      <c r="HKC105" s="298"/>
      <c r="HKD105" s="225"/>
      <c r="HKE105" s="223"/>
      <c r="HKF105" s="223"/>
      <c r="HKG105" s="228"/>
      <c r="HKH105" s="229"/>
      <c r="HKI105" s="229"/>
      <c r="HKJ105" s="223"/>
      <c r="HKK105" s="223"/>
      <c r="HKL105" s="225"/>
      <c r="HKM105" s="251"/>
      <c r="HKN105" s="299"/>
      <c r="HKO105" s="300"/>
      <c r="HKP105" s="301"/>
      <c r="HKQ105" s="302"/>
      <c r="HKR105" s="302"/>
      <c r="HKS105" s="302"/>
      <c r="HKT105" s="302"/>
      <c r="HKU105" s="302"/>
      <c r="HKV105" s="302"/>
      <c r="HKW105" s="302"/>
      <c r="HKX105" s="302"/>
      <c r="HKY105" s="302"/>
      <c r="HKZ105" s="302"/>
      <c r="HLA105" s="302"/>
      <c r="HLB105" s="302"/>
      <c r="HLC105" s="302"/>
      <c r="HLD105" s="302"/>
      <c r="HLE105" s="302"/>
      <c r="HLF105" s="302"/>
      <c r="HLG105" s="302"/>
      <c r="HLH105" s="302"/>
      <c r="HLI105" s="221"/>
      <c r="HLJ105" s="297"/>
      <c r="HLK105" s="223"/>
      <c r="HLL105" s="223"/>
      <c r="HLM105" s="224"/>
      <c r="HLN105" s="223"/>
      <c r="HLO105" s="225"/>
      <c r="HLP105" s="298"/>
      <c r="HLQ105" s="225"/>
      <c r="HLR105" s="223"/>
      <c r="HLS105" s="223"/>
      <c r="HLT105" s="228"/>
      <c r="HLU105" s="229"/>
      <c r="HLV105" s="229"/>
      <c r="HLW105" s="223"/>
      <c r="HLX105" s="223"/>
      <c r="HLY105" s="225"/>
      <c r="HLZ105" s="251"/>
      <c r="HMA105" s="299"/>
      <c r="HMB105" s="300"/>
      <c r="HMC105" s="301"/>
      <c r="HMD105" s="302"/>
      <c r="HME105" s="302"/>
      <c r="HMF105" s="302"/>
      <c r="HMG105" s="302"/>
      <c r="HMH105" s="302"/>
      <c r="HMI105" s="302"/>
      <c r="HMJ105" s="302"/>
      <c r="HMK105" s="302"/>
      <c r="HML105" s="302"/>
      <c r="HMM105" s="302"/>
      <c r="HMN105" s="302"/>
      <c r="HMO105" s="302"/>
      <c r="HMP105" s="302"/>
      <c r="HMQ105" s="302"/>
      <c r="HMR105" s="302"/>
      <c r="HMS105" s="302"/>
      <c r="HMT105" s="302"/>
      <c r="HMU105" s="302"/>
      <c r="HMV105" s="221"/>
      <c r="HMW105" s="297"/>
      <c r="HMX105" s="223"/>
      <c r="HMY105" s="223"/>
      <c r="HMZ105" s="224"/>
      <c r="HNA105" s="223"/>
      <c r="HNB105" s="225"/>
      <c r="HNC105" s="298"/>
      <c r="HND105" s="225"/>
      <c r="HNE105" s="223"/>
      <c r="HNF105" s="223"/>
      <c r="HNG105" s="228"/>
      <c r="HNH105" s="229"/>
      <c r="HNI105" s="229"/>
      <c r="HNJ105" s="223"/>
      <c r="HNK105" s="223"/>
      <c r="HNL105" s="225"/>
      <c r="HNM105" s="251"/>
      <c r="HNN105" s="299"/>
      <c r="HNO105" s="300"/>
      <c r="HNP105" s="301"/>
      <c r="HNQ105" s="302"/>
      <c r="HNR105" s="302"/>
      <c r="HNS105" s="302"/>
      <c r="HNT105" s="302"/>
      <c r="HNU105" s="302"/>
      <c r="HNV105" s="302"/>
      <c r="HNW105" s="302"/>
      <c r="HNX105" s="302"/>
      <c r="HNY105" s="302"/>
      <c r="HNZ105" s="302"/>
      <c r="HOA105" s="302"/>
      <c r="HOB105" s="302"/>
      <c r="HOC105" s="302"/>
      <c r="HOD105" s="302"/>
      <c r="HOE105" s="302"/>
      <c r="HOF105" s="302"/>
      <c r="HOG105" s="302"/>
      <c r="HOH105" s="302"/>
      <c r="HOI105" s="221"/>
      <c r="HOJ105" s="297"/>
      <c r="HOK105" s="223"/>
      <c r="HOL105" s="223"/>
      <c r="HOM105" s="224"/>
      <c r="HON105" s="223"/>
      <c r="HOO105" s="225"/>
      <c r="HOP105" s="298"/>
      <c r="HOQ105" s="225"/>
      <c r="HOR105" s="223"/>
      <c r="HOS105" s="223"/>
      <c r="HOT105" s="228"/>
      <c r="HOU105" s="229"/>
      <c r="HOV105" s="229"/>
      <c r="HOW105" s="223"/>
      <c r="HOX105" s="223"/>
      <c r="HOY105" s="225"/>
      <c r="HOZ105" s="251"/>
      <c r="HPA105" s="299"/>
      <c r="HPB105" s="300"/>
      <c r="HPC105" s="301"/>
      <c r="HPD105" s="302"/>
      <c r="HPE105" s="302"/>
      <c r="HPF105" s="302"/>
      <c r="HPG105" s="302"/>
      <c r="HPH105" s="302"/>
      <c r="HPI105" s="302"/>
      <c r="HPJ105" s="302"/>
      <c r="HPK105" s="302"/>
      <c r="HPL105" s="302"/>
      <c r="HPM105" s="302"/>
      <c r="HPN105" s="302"/>
      <c r="HPO105" s="302"/>
      <c r="HPP105" s="302"/>
      <c r="HPQ105" s="302"/>
      <c r="HPR105" s="302"/>
      <c r="HPS105" s="302"/>
      <c r="HPT105" s="302"/>
      <c r="HPU105" s="302"/>
      <c r="HPV105" s="221"/>
      <c r="HPW105" s="297"/>
      <c r="HPX105" s="223"/>
      <c r="HPY105" s="223"/>
      <c r="HPZ105" s="224"/>
      <c r="HQA105" s="223"/>
      <c r="HQB105" s="225"/>
      <c r="HQC105" s="298"/>
      <c r="HQD105" s="225"/>
      <c r="HQE105" s="223"/>
      <c r="HQF105" s="223"/>
      <c r="HQG105" s="228"/>
      <c r="HQH105" s="229"/>
      <c r="HQI105" s="229"/>
      <c r="HQJ105" s="223"/>
      <c r="HQK105" s="223"/>
      <c r="HQL105" s="225"/>
      <c r="HQM105" s="251"/>
      <c r="HQN105" s="299"/>
      <c r="HQO105" s="300"/>
      <c r="HQP105" s="301"/>
      <c r="HQQ105" s="302"/>
      <c r="HQR105" s="302"/>
      <c r="HQS105" s="302"/>
      <c r="HQT105" s="302"/>
      <c r="HQU105" s="302"/>
      <c r="HQV105" s="302"/>
      <c r="HQW105" s="302"/>
      <c r="HQX105" s="302"/>
      <c r="HQY105" s="302"/>
      <c r="HQZ105" s="302"/>
      <c r="HRA105" s="302"/>
      <c r="HRB105" s="302"/>
      <c r="HRC105" s="302"/>
      <c r="HRD105" s="302"/>
      <c r="HRE105" s="302"/>
      <c r="HRF105" s="302"/>
      <c r="HRG105" s="302"/>
      <c r="HRH105" s="302"/>
      <c r="HRI105" s="221"/>
      <c r="HRJ105" s="297"/>
      <c r="HRK105" s="223"/>
      <c r="HRL105" s="223"/>
      <c r="HRM105" s="224"/>
      <c r="HRN105" s="223"/>
      <c r="HRO105" s="225"/>
      <c r="HRP105" s="298"/>
      <c r="HRQ105" s="225"/>
      <c r="HRR105" s="223"/>
      <c r="HRS105" s="223"/>
      <c r="HRT105" s="228"/>
      <c r="HRU105" s="229"/>
      <c r="HRV105" s="229"/>
      <c r="HRW105" s="223"/>
      <c r="HRX105" s="223"/>
      <c r="HRY105" s="225"/>
      <c r="HRZ105" s="251"/>
      <c r="HSA105" s="299"/>
      <c r="HSB105" s="300"/>
      <c r="HSC105" s="301"/>
      <c r="HSD105" s="302"/>
      <c r="HSE105" s="302"/>
      <c r="HSF105" s="302"/>
      <c r="HSG105" s="302"/>
      <c r="HSH105" s="302"/>
      <c r="HSI105" s="302"/>
      <c r="HSJ105" s="302"/>
      <c r="HSK105" s="302"/>
      <c r="HSL105" s="302"/>
      <c r="HSM105" s="302"/>
      <c r="HSN105" s="302"/>
      <c r="HSO105" s="302"/>
      <c r="HSP105" s="302"/>
      <c r="HSQ105" s="302"/>
      <c r="HSR105" s="302"/>
      <c r="HSS105" s="302"/>
      <c r="HST105" s="302"/>
      <c r="HSU105" s="302"/>
      <c r="HSV105" s="221"/>
      <c r="HSW105" s="297"/>
      <c r="HSX105" s="223"/>
      <c r="HSY105" s="223"/>
      <c r="HSZ105" s="224"/>
      <c r="HTA105" s="223"/>
      <c r="HTB105" s="225"/>
      <c r="HTC105" s="298"/>
      <c r="HTD105" s="225"/>
      <c r="HTE105" s="223"/>
      <c r="HTF105" s="223"/>
      <c r="HTG105" s="228"/>
      <c r="HTH105" s="229"/>
      <c r="HTI105" s="229"/>
      <c r="HTJ105" s="223"/>
      <c r="HTK105" s="223"/>
      <c r="HTL105" s="225"/>
      <c r="HTM105" s="251"/>
      <c r="HTN105" s="299"/>
      <c r="HTO105" s="300"/>
      <c r="HTP105" s="301"/>
      <c r="HTQ105" s="302"/>
      <c r="HTR105" s="302"/>
      <c r="HTS105" s="302"/>
      <c r="HTT105" s="302"/>
      <c r="HTU105" s="302"/>
      <c r="HTV105" s="302"/>
      <c r="HTW105" s="302"/>
      <c r="HTX105" s="302"/>
      <c r="HTY105" s="302"/>
      <c r="HTZ105" s="302"/>
      <c r="HUA105" s="302"/>
      <c r="HUB105" s="302"/>
      <c r="HUC105" s="302"/>
      <c r="HUD105" s="302"/>
      <c r="HUE105" s="302"/>
      <c r="HUF105" s="302"/>
      <c r="HUG105" s="302"/>
      <c r="HUH105" s="302"/>
      <c r="HUI105" s="221"/>
      <c r="HUJ105" s="297"/>
      <c r="HUK105" s="223"/>
      <c r="HUL105" s="223"/>
      <c r="HUM105" s="224"/>
      <c r="HUN105" s="223"/>
      <c r="HUO105" s="225"/>
      <c r="HUP105" s="298"/>
      <c r="HUQ105" s="225"/>
      <c r="HUR105" s="223"/>
      <c r="HUS105" s="223"/>
      <c r="HUT105" s="228"/>
      <c r="HUU105" s="229"/>
      <c r="HUV105" s="229"/>
      <c r="HUW105" s="223"/>
      <c r="HUX105" s="223"/>
      <c r="HUY105" s="225"/>
      <c r="HUZ105" s="251"/>
      <c r="HVA105" s="299"/>
      <c r="HVB105" s="300"/>
      <c r="HVC105" s="301"/>
      <c r="HVD105" s="302"/>
      <c r="HVE105" s="302"/>
      <c r="HVF105" s="302"/>
      <c r="HVG105" s="302"/>
      <c r="HVH105" s="302"/>
      <c r="HVI105" s="302"/>
      <c r="HVJ105" s="302"/>
      <c r="HVK105" s="302"/>
      <c r="HVL105" s="302"/>
      <c r="HVM105" s="302"/>
      <c r="HVN105" s="302"/>
      <c r="HVO105" s="302"/>
      <c r="HVP105" s="302"/>
      <c r="HVQ105" s="302"/>
      <c r="HVR105" s="302"/>
      <c r="HVS105" s="302"/>
      <c r="HVT105" s="302"/>
      <c r="HVU105" s="302"/>
      <c r="HVV105" s="221"/>
      <c r="HVW105" s="297"/>
      <c r="HVX105" s="223"/>
      <c r="HVY105" s="223"/>
      <c r="HVZ105" s="224"/>
      <c r="HWA105" s="223"/>
      <c r="HWB105" s="225"/>
      <c r="HWC105" s="298"/>
      <c r="HWD105" s="225"/>
      <c r="HWE105" s="223"/>
      <c r="HWF105" s="223"/>
      <c r="HWG105" s="228"/>
      <c r="HWH105" s="229"/>
      <c r="HWI105" s="229"/>
      <c r="HWJ105" s="223"/>
      <c r="HWK105" s="223"/>
      <c r="HWL105" s="225"/>
      <c r="HWM105" s="251"/>
      <c r="HWN105" s="299"/>
      <c r="HWO105" s="300"/>
      <c r="HWP105" s="301"/>
      <c r="HWQ105" s="302"/>
      <c r="HWR105" s="302"/>
      <c r="HWS105" s="302"/>
      <c r="HWT105" s="302"/>
      <c r="HWU105" s="302"/>
      <c r="HWV105" s="302"/>
      <c r="HWW105" s="302"/>
      <c r="HWX105" s="302"/>
      <c r="HWY105" s="302"/>
      <c r="HWZ105" s="302"/>
      <c r="HXA105" s="302"/>
      <c r="HXB105" s="302"/>
      <c r="HXC105" s="302"/>
      <c r="HXD105" s="302"/>
      <c r="HXE105" s="302"/>
      <c r="HXF105" s="302"/>
      <c r="HXG105" s="302"/>
      <c r="HXH105" s="302"/>
      <c r="HXI105" s="221"/>
      <c r="HXJ105" s="297"/>
      <c r="HXK105" s="223"/>
      <c r="HXL105" s="223"/>
      <c r="HXM105" s="224"/>
      <c r="HXN105" s="223"/>
      <c r="HXO105" s="225"/>
      <c r="HXP105" s="298"/>
      <c r="HXQ105" s="225"/>
      <c r="HXR105" s="223"/>
      <c r="HXS105" s="223"/>
      <c r="HXT105" s="228"/>
      <c r="HXU105" s="229"/>
      <c r="HXV105" s="229"/>
      <c r="HXW105" s="223"/>
      <c r="HXX105" s="223"/>
      <c r="HXY105" s="225"/>
      <c r="HXZ105" s="251"/>
      <c r="HYA105" s="299"/>
      <c r="HYB105" s="300"/>
      <c r="HYC105" s="301"/>
      <c r="HYD105" s="302"/>
      <c r="HYE105" s="302"/>
      <c r="HYF105" s="302"/>
      <c r="HYG105" s="302"/>
      <c r="HYH105" s="302"/>
      <c r="HYI105" s="302"/>
      <c r="HYJ105" s="302"/>
      <c r="HYK105" s="302"/>
      <c r="HYL105" s="302"/>
      <c r="HYM105" s="302"/>
      <c r="HYN105" s="302"/>
      <c r="HYO105" s="302"/>
      <c r="HYP105" s="302"/>
      <c r="HYQ105" s="302"/>
      <c r="HYR105" s="302"/>
      <c r="HYS105" s="302"/>
      <c r="HYT105" s="302"/>
      <c r="HYU105" s="302"/>
      <c r="HYV105" s="221"/>
      <c r="HYW105" s="297"/>
      <c r="HYX105" s="223"/>
      <c r="HYY105" s="223"/>
      <c r="HYZ105" s="224"/>
      <c r="HZA105" s="223"/>
      <c r="HZB105" s="225"/>
      <c r="HZC105" s="298"/>
      <c r="HZD105" s="225"/>
      <c r="HZE105" s="223"/>
      <c r="HZF105" s="223"/>
      <c r="HZG105" s="228"/>
      <c r="HZH105" s="229"/>
      <c r="HZI105" s="229"/>
      <c r="HZJ105" s="223"/>
      <c r="HZK105" s="223"/>
      <c r="HZL105" s="225"/>
      <c r="HZM105" s="251"/>
      <c r="HZN105" s="299"/>
      <c r="HZO105" s="300"/>
      <c r="HZP105" s="301"/>
      <c r="HZQ105" s="302"/>
      <c r="HZR105" s="302"/>
      <c r="HZS105" s="302"/>
      <c r="HZT105" s="302"/>
      <c r="HZU105" s="302"/>
      <c r="HZV105" s="302"/>
      <c r="HZW105" s="302"/>
      <c r="HZX105" s="302"/>
      <c r="HZY105" s="302"/>
      <c r="HZZ105" s="302"/>
      <c r="IAA105" s="302"/>
      <c r="IAB105" s="302"/>
      <c r="IAC105" s="302"/>
      <c r="IAD105" s="302"/>
      <c r="IAE105" s="302"/>
      <c r="IAF105" s="302"/>
      <c r="IAG105" s="302"/>
      <c r="IAH105" s="302"/>
      <c r="IAI105" s="221"/>
      <c r="IAJ105" s="297"/>
      <c r="IAK105" s="223"/>
      <c r="IAL105" s="223"/>
      <c r="IAM105" s="224"/>
      <c r="IAN105" s="223"/>
      <c r="IAO105" s="225"/>
      <c r="IAP105" s="298"/>
      <c r="IAQ105" s="225"/>
      <c r="IAR105" s="223"/>
      <c r="IAS105" s="223"/>
      <c r="IAT105" s="228"/>
      <c r="IAU105" s="229"/>
      <c r="IAV105" s="229"/>
      <c r="IAW105" s="223"/>
      <c r="IAX105" s="223"/>
      <c r="IAY105" s="225"/>
      <c r="IAZ105" s="251"/>
      <c r="IBA105" s="299"/>
      <c r="IBB105" s="300"/>
      <c r="IBC105" s="301"/>
      <c r="IBD105" s="302"/>
      <c r="IBE105" s="302"/>
      <c r="IBF105" s="302"/>
      <c r="IBG105" s="302"/>
      <c r="IBH105" s="302"/>
      <c r="IBI105" s="302"/>
      <c r="IBJ105" s="302"/>
      <c r="IBK105" s="302"/>
      <c r="IBL105" s="302"/>
      <c r="IBM105" s="302"/>
      <c r="IBN105" s="302"/>
      <c r="IBO105" s="302"/>
      <c r="IBP105" s="302"/>
      <c r="IBQ105" s="302"/>
      <c r="IBR105" s="302"/>
      <c r="IBS105" s="302"/>
      <c r="IBT105" s="302"/>
      <c r="IBU105" s="302"/>
      <c r="IBV105" s="221"/>
      <c r="IBW105" s="297"/>
      <c r="IBX105" s="223"/>
      <c r="IBY105" s="223"/>
      <c r="IBZ105" s="224"/>
      <c r="ICA105" s="223"/>
      <c r="ICB105" s="225"/>
      <c r="ICC105" s="298"/>
      <c r="ICD105" s="225"/>
      <c r="ICE105" s="223"/>
      <c r="ICF105" s="223"/>
      <c r="ICG105" s="228"/>
      <c r="ICH105" s="229"/>
      <c r="ICI105" s="229"/>
      <c r="ICJ105" s="223"/>
      <c r="ICK105" s="223"/>
      <c r="ICL105" s="225"/>
      <c r="ICM105" s="251"/>
      <c r="ICN105" s="299"/>
      <c r="ICO105" s="300"/>
      <c r="ICP105" s="301"/>
      <c r="ICQ105" s="302"/>
      <c r="ICR105" s="302"/>
      <c r="ICS105" s="302"/>
      <c r="ICT105" s="302"/>
      <c r="ICU105" s="302"/>
      <c r="ICV105" s="302"/>
      <c r="ICW105" s="302"/>
      <c r="ICX105" s="302"/>
      <c r="ICY105" s="302"/>
      <c r="ICZ105" s="302"/>
      <c r="IDA105" s="302"/>
      <c r="IDB105" s="302"/>
      <c r="IDC105" s="302"/>
      <c r="IDD105" s="302"/>
      <c r="IDE105" s="302"/>
      <c r="IDF105" s="302"/>
      <c r="IDG105" s="302"/>
      <c r="IDH105" s="302"/>
      <c r="IDI105" s="221"/>
      <c r="IDJ105" s="297"/>
      <c r="IDK105" s="223"/>
      <c r="IDL105" s="223"/>
      <c r="IDM105" s="224"/>
      <c r="IDN105" s="223"/>
      <c r="IDO105" s="225"/>
      <c r="IDP105" s="298"/>
      <c r="IDQ105" s="225"/>
      <c r="IDR105" s="223"/>
      <c r="IDS105" s="223"/>
      <c r="IDT105" s="228"/>
      <c r="IDU105" s="229"/>
      <c r="IDV105" s="229"/>
      <c r="IDW105" s="223"/>
      <c r="IDX105" s="223"/>
      <c r="IDY105" s="225"/>
      <c r="IDZ105" s="251"/>
      <c r="IEA105" s="299"/>
      <c r="IEB105" s="300"/>
      <c r="IEC105" s="301"/>
      <c r="IED105" s="302"/>
      <c r="IEE105" s="302"/>
      <c r="IEF105" s="302"/>
      <c r="IEG105" s="302"/>
      <c r="IEH105" s="302"/>
      <c r="IEI105" s="302"/>
      <c r="IEJ105" s="302"/>
      <c r="IEK105" s="302"/>
      <c r="IEL105" s="302"/>
      <c r="IEM105" s="302"/>
      <c r="IEN105" s="302"/>
      <c r="IEO105" s="302"/>
      <c r="IEP105" s="302"/>
      <c r="IEQ105" s="302"/>
      <c r="IER105" s="302"/>
      <c r="IES105" s="302"/>
      <c r="IET105" s="302"/>
      <c r="IEU105" s="302"/>
      <c r="IEV105" s="221"/>
      <c r="IEW105" s="297"/>
      <c r="IEX105" s="223"/>
      <c r="IEY105" s="223"/>
      <c r="IEZ105" s="224"/>
      <c r="IFA105" s="223"/>
      <c r="IFB105" s="225"/>
      <c r="IFC105" s="298"/>
      <c r="IFD105" s="225"/>
      <c r="IFE105" s="223"/>
      <c r="IFF105" s="223"/>
      <c r="IFG105" s="228"/>
      <c r="IFH105" s="229"/>
      <c r="IFI105" s="229"/>
      <c r="IFJ105" s="223"/>
      <c r="IFK105" s="223"/>
      <c r="IFL105" s="225"/>
      <c r="IFM105" s="251"/>
      <c r="IFN105" s="299"/>
      <c r="IFO105" s="300"/>
      <c r="IFP105" s="301"/>
      <c r="IFQ105" s="302"/>
      <c r="IFR105" s="302"/>
      <c r="IFS105" s="302"/>
      <c r="IFT105" s="302"/>
      <c r="IFU105" s="302"/>
      <c r="IFV105" s="302"/>
      <c r="IFW105" s="302"/>
      <c r="IFX105" s="302"/>
      <c r="IFY105" s="302"/>
      <c r="IFZ105" s="302"/>
      <c r="IGA105" s="302"/>
      <c r="IGB105" s="302"/>
      <c r="IGC105" s="302"/>
      <c r="IGD105" s="302"/>
      <c r="IGE105" s="302"/>
      <c r="IGF105" s="302"/>
      <c r="IGG105" s="302"/>
      <c r="IGH105" s="302"/>
      <c r="IGI105" s="221"/>
      <c r="IGJ105" s="297"/>
      <c r="IGK105" s="223"/>
      <c r="IGL105" s="223"/>
      <c r="IGM105" s="224"/>
      <c r="IGN105" s="223"/>
      <c r="IGO105" s="225"/>
      <c r="IGP105" s="298"/>
      <c r="IGQ105" s="225"/>
      <c r="IGR105" s="223"/>
      <c r="IGS105" s="223"/>
      <c r="IGT105" s="228"/>
      <c r="IGU105" s="229"/>
      <c r="IGV105" s="229"/>
      <c r="IGW105" s="223"/>
      <c r="IGX105" s="223"/>
      <c r="IGY105" s="225"/>
      <c r="IGZ105" s="251"/>
      <c r="IHA105" s="299"/>
      <c r="IHB105" s="300"/>
      <c r="IHC105" s="301"/>
      <c r="IHD105" s="302"/>
      <c r="IHE105" s="302"/>
      <c r="IHF105" s="302"/>
      <c r="IHG105" s="302"/>
      <c r="IHH105" s="302"/>
      <c r="IHI105" s="302"/>
      <c r="IHJ105" s="302"/>
      <c r="IHK105" s="302"/>
      <c r="IHL105" s="302"/>
      <c r="IHM105" s="302"/>
      <c r="IHN105" s="302"/>
      <c r="IHO105" s="302"/>
      <c r="IHP105" s="302"/>
      <c r="IHQ105" s="302"/>
      <c r="IHR105" s="302"/>
      <c r="IHS105" s="302"/>
      <c r="IHT105" s="302"/>
      <c r="IHU105" s="302"/>
      <c r="IHV105" s="221"/>
      <c r="IHW105" s="297"/>
      <c r="IHX105" s="223"/>
      <c r="IHY105" s="223"/>
      <c r="IHZ105" s="224"/>
      <c r="IIA105" s="223"/>
      <c r="IIB105" s="225"/>
      <c r="IIC105" s="298"/>
      <c r="IID105" s="225"/>
      <c r="IIE105" s="223"/>
      <c r="IIF105" s="223"/>
      <c r="IIG105" s="228"/>
      <c r="IIH105" s="229"/>
      <c r="III105" s="229"/>
      <c r="IIJ105" s="223"/>
      <c r="IIK105" s="223"/>
      <c r="IIL105" s="225"/>
      <c r="IIM105" s="251"/>
      <c r="IIN105" s="299"/>
      <c r="IIO105" s="300"/>
      <c r="IIP105" s="301"/>
      <c r="IIQ105" s="302"/>
      <c r="IIR105" s="302"/>
      <c r="IIS105" s="302"/>
      <c r="IIT105" s="302"/>
      <c r="IIU105" s="302"/>
      <c r="IIV105" s="302"/>
      <c r="IIW105" s="302"/>
      <c r="IIX105" s="302"/>
      <c r="IIY105" s="302"/>
      <c r="IIZ105" s="302"/>
      <c r="IJA105" s="302"/>
      <c r="IJB105" s="302"/>
      <c r="IJC105" s="302"/>
      <c r="IJD105" s="302"/>
      <c r="IJE105" s="302"/>
      <c r="IJF105" s="302"/>
      <c r="IJG105" s="302"/>
      <c r="IJH105" s="302"/>
      <c r="IJI105" s="221"/>
      <c r="IJJ105" s="297"/>
      <c r="IJK105" s="223"/>
      <c r="IJL105" s="223"/>
      <c r="IJM105" s="224"/>
      <c r="IJN105" s="223"/>
      <c r="IJO105" s="225"/>
      <c r="IJP105" s="298"/>
      <c r="IJQ105" s="225"/>
      <c r="IJR105" s="223"/>
      <c r="IJS105" s="223"/>
      <c r="IJT105" s="228"/>
      <c r="IJU105" s="229"/>
      <c r="IJV105" s="229"/>
      <c r="IJW105" s="223"/>
      <c r="IJX105" s="223"/>
      <c r="IJY105" s="225"/>
      <c r="IJZ105" s="251"/>
      <c r="IKA105" s="299"/>
      <c r="IKB105" s="300"/>
      <c r="IKC105" s="301"/>
      <c r="IKD105" s="302"/>
      <c r="IKE105" s="302"/>
      <c r="IKF105" s="302"/>
      <c r="IKG105" s="302"/>
      <c r="IKH105" s="302"/>
      <c r="IKI105" s="302"/>
      <c r="IKJ105" s="302"/>
      <c r="IKK105" s="302"/>
      <c r="IKL105" s="302"/>
      <c r="IKM105" s="302"/>
      <c r="IKN105" s="302"/>
      <c r="IKO105" s="302"/>
      <c r="IKP105" s="302"/>
      <c r="IKQ105" s="302"/>
      <c r="IKR105" s="302"/>
      <c r="IKS105" s="302"/>
      <c r="IKT105" s="302"/>
      <c r="IKU105" s="302"/>
      <c r="IKV105" s="221"/>
      <c r="IKW105" s="297"/>
      <c r="IKX105" s="223"/>
      <c r="IKY105" s="223"/>
      <c r="IKZ105" s="224"/>
      <c r="ILA105" s="223"/>
      <c r="ILB105" s="225"/>
      <c r="ILC105" s="298"/>
      <c r="ILD105" s="225"/>
      <c r="ILE105" s="223"/>
      <c r="ILF105" s="223"/>
      <c r="ILG105" s="228"/>
      <c r="ILH105" s="229"/>
      <c r="ILI105" s="229"/>
      <c r="ILJ105" s="223"/>
      <c r="ILK105" s="223"/>
      <c r="ILL105" s="225"/>
      <c r="ILM105" s="251"/>
      <c r="ILN105" s="299"/>
      <c r="ILO105" s="300"/>
      <c r="ILP105" s="301"/>
      <c r="ILQ105" s="302"/>
      <c r="ILR105" s="302"/>
      <c r="ILS105" s="302"/>
      <c r="ILT105" s="302"/>
      <c r="ILU105" s="302"/>
      <c r="ILV105" s="302"/>
      <c r="ILW105" s="302"/>
      <c r="ILX105" s="302"/>
      <c r="ILY105" s="302"/>
      <c r="ILZ105" s="302"/>
      <c r="IMA105" s="302"/>
      <c r="IMB105" s="302"/>
      <c r="IMC105" s="302"/>
      <c r="IMD105" s="302"/>
      <c r="IME105" s="302"/>
      <c r="IMF105" s="302"/>
      <c r="IMG105" s="302"/>
      <c r="IMH105" s="302"/>
      <c r="IMI105" s="221"/>
      <c r="IMJ105" s="297"/>
      <c r="IMK105" s="223"/>
      <c r="IML105" s="223"/>
      <c r="IMM105" s="224"/>
      <c r="IMN105" s="223"/>
      <c r="IMO105" s="225"/>
      <c r="IMP105" s="298"/>
      <c r="IMQ105" s="225"/>
      <c r="IMR105" s="223"/>
      <c r="IMS105" s="223"/>
      <c r="IMT105" s="228"/>
      <c r="IMU105" s="229"/>
      <c r="IMV105" s="229"/>
      <c r="IMW105" s="223"/>
      <c r="IMX105" s="223"/>
      <c r="IMY105" s="225"/>
      <c r="IMZ105" s="251"/>
      <c r="INA105" s="299"/>
      <c r="INB105" s="300"/>
      <c r="INC105" s="301"/>
      <c r="IND105" s="302"/>
      <c r="INE105" s="302"/>
      <c r="INF105" s="302"/>
      <c r="ING105" s="302"/>
      <c r="INH105" s="302"/>
      <c r="INI105" s="302"/>
      <c r="INJ105" s="302"/>
      <c r="INK105" s="302"/>
      <c r="INL105" s="302"/>
      <c r="INM105" s="302"/>
      <c r="INN105" s="302"/>
      <c r="INO105" s="302"/>
      <c r="INP105" s="302"/>
      <c r="INQ105" s="302"/>
      <c r="INR105" s="302"/>
      <c r="INS105" s="302"/>
      <c r="INT105" s="302"/>
      <c r="INU105" s="302"/>
      <c r="INV105" s="221"/>
      <c r="INW105" s="297"/>
      <c r="INX105" s="223"/>
      <c r="INY105" s="223"/>
      <c r="INZ105" s="224"/>
      <c r="IOA105" s="223"/>
      <c r="IOB105" s="225"/>
      <c r="IOC105" s="298"/>
      <c r="IOD105" s="225"/>
      <c r="IOE105" s="223"/>
      <c r="IOF105" s="223"/>
      <c r="IOG105" s="228"/>
      <c r="IOH105" s="229"/>
      <c r="IOI105" s="229"/>
      <c r="IOJ105" s="223"/>
      <c r="IOK105" s="223"/>
      <c r="IOL105" s="225"/>
      <c r="IOM105" s="251"/>
      <c r="ION105" s="299"/>
      <c r="IOO105" s="300"/>
      <c r="IOP105" s="301"/>
      <c r="IOQ105" s="302"/>
      <c r="IOR105" s="302"/>
      <c r="IOS105" s="302"/>
      <c r="IOT105" s="302"/>
      <c r="IOU105" s="302"/>
      <c r="IOV105" s="302"/>
      <c r="IOW105" s="302"/>
      <c r="IOX105" s="302"/>
      <c r="IOY105" s="302"/>
      <c r="IOZ105" s="302"/>
      <c r="IPA105" s="302"/>
      <c r="IPB105" s="302"/>
      <c r="IPC105" s="302"/>
      <c r="IPD105" s="302"/>
      <c r="IPE105" s="302"/>
      <c r="IPF105" s="302"/>
      <c r="IPG105" s="302"/>
      <c r="IPH105" s="302"/>
      <c r="IPI105" s="221"/>
      <c r="IPJ105" s="297"/>
      <c r="IPK105" s="223"/>
      <c r="IPL105" s="223"/>
      <c r="IPM105" s="224"/>
      <c r="IPN105" s="223"/>
      <c r="IPO105" s="225"/>
      <c r="IPP105" s="298"/>
      <c r="IPQ105" s="225"/>
      <c r="IPR105" s="223"/>
      <c r="IPS105" s="223"/>
      <c r="IPT105" s="228"/>
      <c r="IPU105" s="229"/>
      <c r="IPV105" s="229"/>
      <c r="IPW105" s="223"/>
      <c r="IPX105" s="223"/>
      <c r="IPY105" s="225"/>
      <c r="IPZ105" s="251"/>
      <c r="IQA105" s="299"/>
      <c r="IQB105" s="300"/>
      <c r="IQC105" s="301"/>
      <c r="IQD105" s="302"/>
      <c r="IQE105" s="302"/>
      <c r="IQF105" s="302"/>
      <c r="IQG105" s="302"/>
      <c r="IQH105" s="302"/>
      <c r="IQI105" s="302"/>
      <c r="IQJ105" s="302"/>
      <c r="IQK105" s="302"/>
      <c r="IQL105" s="302"/>
      <c r="IQM105" s="302"/>
      <c r="IQN105" s="302"/>
      <c r="IQO105" s="302"/>
      <c r="IQP105" s="302"/>
      <c r="IQQ105" s="302"/>
      <c r="IQR105" s="302"/>
      <c r="IQS105" s="302"/>
      <c r="IQT105" s="302"/>
      <c r="IQU105" s="302"/>
      <c r="IQV105" s="221"/>
      <c r="IQW105" s="297"/>
      <c r="IQX105" s="223"/>
      <c r="IQY105" s="223"/>
      <c r="IQZ105" s="224"/>
      <c r="IRA105" s="223"/>
      <c r="IRB105" s="225"/>
      <c r="IRC105" s="298"/>
      <c r="IRD105" s="225"/>
      <c r="IRE105" s="223"/>
      <c r="IRF105" s="223"/>
      <c r="IRG105" s="228"/>
      <c r="IRH105" s="229"/>
      <c r="IRI105" s="229"/>
      <c r="IRJ105" s="223"/>
      <c r="IRK105" s="223"/>
      <c r="IRL105" s="225"/>
      <c r="IRM105" s="251"/>
      <c r="IRN105" s="299"/>
      <c r="IRO105" s="300"/>
      <c r="IRP105" s="301"/>
      <c r="IRQ105" s="302"/>
      <c r="IRR105" s="302"/>
      <c r="IRS105" s="302"/>
      <c r="IRT105" s="302"/>
      <c r="IRU105" s="302"/>
      <c r="IRV105" s="302"/>
      <c r="IRW105" s="302"/>
      <c r="IRX105" s="302"/>
      <c r="IRY105" s="302"/>
      <c r="IRZ105" s="302"/>
      <c r="ISA105" s="302"/>
      <c r="ISB105" s="302"/>
      <c r="ISC105" s="302"/>
      <c r="ISD105" s="302"/>
      <c r="ISE105" s="302"/>
      <c r="ISF105" s="302"/>
      <c r="ISG105" s="302"/>
      <c r="ISH105" s="302"/>
      <c r="ISI105" s="221"/>
      <c r="ISJ105" s="297"/>
      <c r="ISK105" s="223"/>
      <c r="ISL105" s="223"/>
      <c r="ISM105" s="224"/>
      <c r="ISN105" s="223"/>
      <c r="ISO105" s="225"/>
      <c r="ISP105" s="298"/>
      <c r="ISQ105" s="225"/>
      <c r="ISR105" s="223"/>
      <c r="ISS105" s="223"/>
      <c r="IST105" s="228"/>
      <c r="ISU105" s="229"/>
      <c r="ISV105" s="229"/>
      <c r="ISW105" s="223"/>
      <c r="ISX105" s="223"/>
      <c r="ISY105" s="225"/>
      <c r="ISZ105" s="251"/>
      <c r="ITA105" s="299"/>
      <c r="ITB105" s="300"/>
      <c r="ITC105" s="301"/>
      <c r="ITD105" s="302"/>
      <c r="ITE105" s="302"/>
      <c r="ITF105" s="302"/>
      <c r="ITG105" s="302"/>
      <c r="ITH105" s="302"/>
      <c r="ITI105" s="302"/>
      <c r="ITJ105" s="302"/>
      <c r="ITK105" s="302"/>
      <c r="ITL105" s="302"/>
      <c r="ITM105" s="302"/>
      <c r="ITN105" s="302"/>
      <c r="ITO105" s="302"/>
      <c r="ITP105" s="302"/>
      <c r="ITQ105" s="302"/>
      <c r="ITR105" s="302"/>
      <c r="ITS105" s="302"/>
      <c r="ITT105" s="302"/>
      <c r="ITU105" s="302"/>
      <c r="ITV105" s="221"/>
      <c r="ITW105" s="297"/>
      <c r="ITX105" s="223"/>
      <c r="ITY105" s="223"/>
      <c r="ITZ105" s="224"/>
      <c r="IUA105" s="223"/>
      <c r="IUB105" s="225"/>
      <c r="IUC105" s="298"/>
      <c r="IUD105" s="225"/>
      <c r="IUE105" s="223"/>
      <c r="IUF105" s="223"/>
      <c r="IUG105" s="228"/>
      <c r="IUH105" s="229"/>
      <c r="IUI105" s="229"/>
      <c r="IUJ105" s="223"/>
      <c r="IUK105" s="223"/>
      <c r="IUL105" s="225"/>
      <c r="IUM105" s="251"/>
      <c r="IUN105" s="299"/>
      <c r="IUO105" s="300"/>
      <c r="IUP105" s="301"/>
      <c r="IUQ105" s="302"/>
      <c r="IUR105" s="302"/>
      <c r="IUS105" s="302"/>
      <c r="IUT105" s="302"/>
      <c r="IUU105" s="302"/>
      <c r="IUV105" s="302"/>
      <c r="IUW105" s="302"/>
      <c r="IUX105" s="302"/>
      <c r="IUY105" s="302"/>
      <c r="IUZ105" s="302"/>
      <c r="IVA105" s="302"/>
      <c r="IVB105" s="302"/>
      <c r="IVC105" s="302"/>
      <c r="IVD105" s="302"/>
      <c r="IVE105" s="302"/>
      <c r="IVF105" s="302"/>
      <c r="IVG105" s="302"/>
      <c r="IVH105" s="302"/>
      <c r="IVI105" s="221"/>
      <c r="IVJ105" s="297"/>
      <c r="IVK105" s="223"/>
      <c r="IVL105" s="223"/>
      <c r="IVM105" s="224"/>
      <c r="IVN105" s="223"/>
      <c r="IVO105" s="225"/>
      <c r="IVP105" s="298"/>
      <c r="IVQ105" s="225"/>
      <c r="IVR105" s="223"/>
      <c r="IVS105" s="223"/>
      <c r="IVT105" s="228"/>
      <c r="IVU105" s="229"/>
      <c r="IVV105" s="229"/>
      <c r="IVW105" s="223"/>
      <c r="IVX105" s="223"/>
      <c r="IVY105" s="225"/>
      <c r="IVZ105" s="251"/>
      <c r="IWA105" s="299"/>
      <c r="IWB105" s="300"/>
      <c r="IWC105" s="301"/>
      <c r="IWD105" s="302"/>
      <c r="IWE105" s="302"/>
      <c r="IWF105" s="302"/>
      <c r="IWG105" s="302"/>
      <c r="IWH105" s="302"/>
      <c r="IWI105" s="302"/>
      <c r="IWJ105" s="302"/>
      <c r="IWK105" s="302"/>
      <c r="IWL105" s="302"/>
      <c r="IWM105" s="302"/>
      <c r="IWN105" s="302"/>
      <c r="IWO105" s="302"/>
      <c r="IWP105" s="302"/>
      <c r="IWQ105" s="302"/>
      <c r="IWR105" s="302"/>
      <c r="IWS105" s="302"/>
      <c r="IWT105" s="302"/>
      <c r="IWU105" s="302"/>
      <c r="IWV105" s="221"/>
      <c r="IWW105" s="297"/>
      <c r="IWX105" s="223"/>
      <c r="IWY105" s="223"/>
      <c r="IWZ105" s="224"/>
      <c r="IXA105" s="223"/>
      <c r="IXB105" s="225"/>
      <c r="IXC105" s="298"/>
      <c r="IXD105" s="225"/>
      <c r="IXE105" s="223"/>
      <c r="IXF105" s="223"/>
      <c r="IXG105" s="228"/>
      <c r="IXH105" s="229"/>
      <c r="IXI105" s="229"/>
      <c r="IXJ105" s="223"/>
      <c r="IXK105" s="223"/>
      <c r="IXL105" s="225"/>
      <c r="IXM105" s="251"/>
      <c r="IXN105" s="299"/>
      <c r="IXO105" s="300"/>
      <c r="IXP105" s="301"/>
      <c r="IXQ105" s="302"/>
      <c r="IXR105" s="302"/>
      <c r="IXS105" s="302"/>
      <c r="IXT105" s="302"/>
      <c r="IXU105" s="302"/>
      <c r="IXV105" s="302"/>
      <c r="IXW105" s="302"/>
      <c r="IXX105" s="302"/>
      <c r="IXY105" s="302"/>
      <c r="IXZ105" s="302"/>
      <c r="IYA105" s="302"/>
      <c r="IYB105" s="302"/>
      <c r="IYC105" s="302"/>
      <c r="IYD105" s="302"/>
      <c r="IYE105" s="302"/>
      <c r="IYF105" s="302"/>
      <c r="IYG105" s="302"/>
      <c r="IYH105" s="302"/>
      <c r="IYI105" s="221"/>
      <c r="IYJ105" s="297"/>
      <c r="IYK105" s="223"/>
      <c r="IYL105" s="223"/>
      <c r="IYM105" s="224"/>
      <c r="IYN105" s="223"/>
      <c r="IYO105" s="225"/>
      <c r="IYP105" s="298"/>
      <c r="IYQ105" s="225"/>
      <c r="IYR105" s="223"/>
      <c r="IYS105" s="223"/>
      <c r="IYT105" s="228"/>
      <c r="IYU105" s="229"/>
      <c r="IYV105" s="229"/>
      <c r="IYW105" s="223"/>
      <c r="IYX105" s="223"/>
      <c r="IYY105" s="225"/>
      <c r="IYZ105" s="251"/>
      <c r="IZA105" s="299"/>
      <c r="IZB105" s="300"/>
      <c r="IZC105" s="301"/>
      <c r="IZD105" s="302"/>
      <c r="IZE105" s="302"/>
      <c r="IZF105" s="302"/>
      <c r="IZG105" s="302"/>
      <c r="IZH105" s="302"/>
      <c r="IZI105" s="302"/>
      <c r="IZJ105" s="302"/>
      <c r="IZK105" s="302"/>
      <c r="IZL105" s="302"/>
      <c r="IZM105" s="302"/>
      <c r="IZN105" s="302"/>
      <c r="IZO105" s="302"/>
      <c r="IZP105" s="302"/>
      <c r="IZQ105" s="302"/>
      <c r="IZR105" s="302"/>
      <c r="IZS105" s="302"/>
      <c r="IZT105" s="302"/>
      <c r="IZU105" s="302"/>
      <c r="IZV105" s="221"/>
      <c r="IZW105" s="297"/>
      <c r="IZX105" s="223"/>
      <c r="IZY105" s="223"/>
      <c r="IZZ105" s="224"/>
      <c r="JAA105" s="223"/>
      <c r="JAB105" s="225"/>
      <c r="JAC105" s="298"/>
      <c r="JAD105" s="225"/>
      <c r="JAE105" s="223"/>
      <c r="JAF105" s="223"/>
      <c r="JAG105" s="228"/>
      <c r="JAH105" s="229"/>
      <c r="JAI105" s="229"/>
      <c r="JAJ105" s="223"/>
      <c r="JAK105" s="223"/>
      <c r="JAL105" s="225"/>
      <c r="JAM105" s="251"/>
      <c r="JAN105" s="299"/>
      <c r="JAO105" s="300"/>
      <c r="JAP105" s="301"/>
      <c r="JAQ105" s="302"/>
      <c r="JAR105" s="302"/>
      <c r="JAS105" s="302"/>
      <c r="JAT105" s="302"/>
      <c r="JAU105" s="302"/>
      <c r="JAV105" s="302"/>
      <c r="JAW105" s="302"/>
      <c r="JAX105" s="302"/>
      <c r="JAY105" s="302"/>
      <c r="JAZ105" s="302"/>
      <c r="JBA105" s="302"/>
      <c r="JBB105" s="302"/>
      <c r="JBC105" s="302"/>
      <c r="JBD105" s="302"/>
      <c r="JBE105" s="302"/>
      <c r="JBF105" s="302"/>
      <c r="JBG105" s="302"/>
      <c r="JBH105" s="302"/>
      <c r="JBI105" s="221"/>
      <c r="JBJ105" s="297"/>
      <c r="JBK105" s="223"/>
      <c r="JBL105" s="223"/>
      <c r="JBM105" s="224"/>
      <c r="JBN105" s="223"/>
      <c r="JBO105" s="225"/>
      <c r="JBP105" s="298"/>
      <c r="JBQ105" s="225"/>
      <c r="JBR105" s="223"/>
      <c r="JBS105" s="223"/>
      <c r="JBT105" s="228"/>
      <c r="JBU105" s="229"/>
      <c r="JBV105" s="229"/>
      <c r="JBW105" s="223"/>
      <c r="JBX105" s="223"/>
      <c r="JBY105" s="225"/>
      <c r="JBZ105" s="251"/>
      <c r="JCA105" s="299"/>
      <c r="JCB105" s="300"/>
      <c r="JCC105" s="301"/>
      <c r="JCD105" s="302"/>
      <c r="JCE105" s="302"/>
      <c r="JCF105" s="302"/>
      <c r="JCG105" s="302"/>
      <c r="JCH105" s="302"/>
      <c r="JCI105" s="302"/>
      <c r="JCJ105" s="302"/>
      <c r="JCK105" s="302"/>
      <c r="JCL105" s="302"/>
      <c r="JCM105" s="302"/>
      <c r="JCN105" s="302"/>
      <c r="JCO105" s="302"/>
      <c r="JCP105" s="302"/>
      <c r="JCQ105" s="302"/>
      <c r="JCR105" s="302"/>
      <c r="JCS105" s="302"/>
      <c r="JCT105" s="302"/>
      <c r="JCU105" s="302"/>
      <c r="JCV105" s="221"/>
      <c r="JCW105" s="297"/>
      <c r="JCX105" s="223"/>
      <c r="JCY105" s="223"/>
      <c r="JCZ105" s="224"/>
      <c r="JDA105" s="223"/>
      <c r="JDB105" s="225"/>
      <c r="JDC105" s="298"/>
      <c r="JDD105" s="225"/>
      <c r="JDE105" s="223"/>
      <c r="JDF105" s="223"/>
      <c r="JDG105" s="228"/>
      <c r="JDH105" s="229"/>
      <c r="JDI105" s="229"/>
      <c r="JDJ105" s="223"/>
      <c r="JDK105" s="223"/>
      <c r="JDL105" s="225"/>
      <c r="JDM105" s="251"/>
      <c r="JDN105" s="299"/>
      <c r="JDO105" s="300"/>
      <c r="JDP105" s="301"/>
      <c r="JDQ105" s="302"/>
      <c r="JDR105" s="302"/>
      <c r="JDS105" s="302"/>
      <c r="JDT105" s="302"/>
      <c r="JDU105" s="302"/>
      <c r="JDV105" s="302"/>
      <c r="JDW105" s="302"/>
      <c r="JDX105" s="302"/>
      <c r="JDY105" s="302"/>
      <c r="JDZ105" s="302"/>
      <c r="JEA105" s="302"/>
      <c r="JEB105" s="302"/>
      <c r="JEC105" s="302"/>
      <c r="JED105" s="302"/>
      <c r="JEE105" s="302"/>
      <c r="JEF105" s="302"/>
      <c r="JEG105" s="302"/>
      <c r="JEH105" s="302"/>
      <c r="JEI105" s="221"/>
      <c r="JEJ105" s="297"/>
      <c r="JEK105" s="223"/>
      <c r="JEL105" s="223"/>
      <c r="JEM105" s="224"/>
      <c r="JEN105" s="223"/>
      <c r="JEO105" s="225"/>
      <c r="JEP105" s="298"/>
      <c r="JEQ105" s="225"/>
      <c r="JER105" s="223"/>
      <c r="JES105" s="223"/>
      <c r="JET105" s="228"/>
      <c r="JEU105" s="229"/>
      <c r="JEV105" s="229"/>
      <c r="JEW105" s="223"/>
      <c r="JEX105" s="223"/>
      <c r="JEY105" s="225"/>
      <c r="JEZ105" s="251"/>
      <c r="JFA105" s="299"/>
      <c r="JFB105" s="300"/>
      <c r="JFC105" s="301"/>
      <c r="JFD105" s="302"/>
      <c r="JFE105" s="302"/>
      <c r="JFF105" s="302"/>
      <c r="JFG105" s="302"/>
      <c r="JFH105" s="302"/>
      <c r="JFI105" s="302"/>
      <c r="JFJ105" s="302"/>
      <c r="JFK105" s="302"/>
      <c r="JFL105" s="302"/>
      <c r="JFM105" s="302"/>
      <c r="JFN105" s="302"/>
      <c r="JFO105" s="302"/>
      <c r="JFP105" s="302"/>
      <c r="JFQ105" s="302"/>
      <c r="JFR105" s="302"/>
      <c r="JFS105" s="302"/>
      <c r="JFT105" s="302"/>
      <c r="JFU105" s="302"/>
      <c r="JFV105" s="221"/>
      <c r="JFW105" s="297"/>
      <c r="JFX105" s="223"/>
      <c r="JFY105" s="223"/>
      <c r="JFZ105" s="224"/>
      <c r="JGA105" s="223"/>
      <c r="JGB105" s="225"/>
      <c r="JGC105" s="298"/>
      <c r="JGD105" s="225"/>
      <c r="JGE105" s="223"/>
      <c r="JGF105" s="223"/>
      <c r="JGG105" s="228"/>
      <c r="JGH105" s="229"/>
      <c r="JGI105" s="229"/>
      <c r="JGJ105" s="223"/>
      <c r="JGK105" s="223"/>
      <c r="JGL105" s="225"/>
      <c r="JGM105" s="251"/>
      <c r="JGN105" s="299"/>
      <c r="JGO105" s="300"/>
      <c r="JGP105" s="301"/>
      <c r="JGQ105" s="302"/>
      <c r="JGR105" s="302"/>
      <c r="JGS105" s="302"/>
      <c r="JGT105" s="302"/>
      <c r="JGU105" s="302"/>
      <c r="JGV105" s="302"/>
      <c r="JGW105" s="302"/>
      <c r="JGX105" s="302"/>
      <c r="JGY105" s="302"/>
      <c r="JGZ105" s="302"/>
      <c r="JHA105" s="302"/>
      <c r="JHB105" s="302"/>
      <c r="JHC105" s="302"/>
      <c r="JHD105" s="302"/>
      <c r="JHE105" s="302"/>
      <c r="JHF105" s="302"/>
      <c r="JHG105" s="302"/>
      <c r="JHH105" s="302"/>
      <c r="JHI105" s="221"/>
      <c r="JHJ105" s="297"/>
      <c r="JHK105" s="223"/>
      <c r="JHL105" s="223"/>
      <c r="JHM105" s="224"/>
      <c r="JHN105" s="223"/>
      <c r="JHO105" s="225"/>
      <c r="JHP105" s="298"/>
      <c r="JHQ105" s="225"/>
      <c r="JHR105" s="223"/>
      <c r="JHS105" s="223"/>
      <c r="JHT105" s="228"/>
      <c r="JHU105" s="229"/>
      <c r="JHV105" s="229"/>
      <c r="JHW105" s="223"/>
      <c r="JHX105" s="223"/>
      <c r="JHY105" s="225"/>
      <c r="JHZ105" s="251"/>
      <c r="JIA105" s="299"/>
      <c r="JIB105" s="300"/>
      <c r="JIC105" s="301"/>
      <c r="JID105" s="302"/>
      <c r="JIE105" s="302"/>
      <c r="JIF105" s="302"/>
      <c r="JIG105" s="302"/>
      <c r="JIH105" s="302"/>
      <c r="JII105" s="302"/>
      <c r="JIJ105" s="302"/>
      <c r="JIK105" s="302"/>
      <c r="JIL105" s="302"/>
      <c r="JIM105" s="302"/>
      <c r="JIN105" s="302"/>
      <c r="JIO105" s="302"/>
      <c r="JIP105" s="302"/>
      <c r="JIQ105" s="302"/>
      <c r="JIR105" s="302"/>
      <c r="JIS105" s="302"/>
      <c r="JIT105" s="302"/>
      <c r="JIU105" s="302"/>
      <c r="JIV105" s="221"/>
      <c r="JIW105" s="297"/>
      <c r="JIX105" s="223"/>
      <c r="JIY105" s="223"/>
      <c r="JIZ105" s="224"/>
      <c r="JJA105" s="223"/>
      <c r="JJB105" s="225"/>
      <c r="JJC105" s="298"/>
      <c r="JJD105" s="225"/>
      <c r="JJE105" s="223"/>
      <c r="JJF105" s="223"/>
      <c r="JJG105" s="228"/>
      <c r="JJH105" s="229"/>
      <c r="JJI105" s="229"/>
      <c r="JJJ105" s="223"/>
      <c r="JJK105" s="223"/>
      <c r="JJL105" s="225"/>
      <c r="JJM105" s="251"/>
      <c r="JJN105" s="299"/>
      <c r="JJO105" s="300"/>
      <c r="JJP105" s="301"/>
      <c r="JJQ105" s="302"/>
      <c r="JJR105" s="302"/>
      <c r="JJS105" s="302"/>
      <c r="JJT105" s="302"/>
      <c r="JJU105" s="302"/>
      <c r="JJV105" s="302"/>
      <c r="JJW105" s="302"/>
      <c r="JJX105" s="302"/>
      <c r="JJY105" s="302"/>
      <c r="JJZ105" s="302"/>
      <c r="JKA105" s="302"/>
      <c r="JKB105" s="302"/>
      <c r="JKC105" s="302"/>
      <c r="JKD105" s="302"/>
      <c r="JKE105" s="302"/>
      <c r="JKF105" s="302"/>
      <c r="JKG105" s="302"/>
      <c r="JKH105" s="302"/>
      <c r="JKI105" s="221"/>
      <c r="JKJ105" s="297"/>
      <c r="JKK105" s="223"/>
      <c r="JKL105" s="223"/>
      <c r="JKM105" s="224"/>
      <c r="JKN105" s="223"/>
      <c r="JKO105" s="225"/>
      <c r="JKP105" s="298"/>
      <c r="JKQ105" s="225"/>
      <c r="JKR105" s="223"/>
      <c r="JKS105" s="223"/>
      <c r="JKT105" s="228"/>
      <c r="JKU105" s="229"/>
      <c r="JKV105" s="229"/>
      <c r="JKW105" s="223"/>
      <c r="JKX105" s="223"/>
      <c r="JKY105" s="225"/>
      <c r="JKZ105" s="251"/>
      <c r="JLA105" s="299"/>
      <c r="JLB105" s="300"/>
      <c r="JLC105" s="301"/>
      <c r="JLD105" s="302"/>
      <c r="JLE105" s="302"/>
      <c r="JLF105" s="302"/>
      <c r="JLG105" s="302"/>
      <c r="JLH105" s="302"/>
      <c r="JLI105" s="302"/>
      <c r="JLJ105" s="302"/>
      <c r="JLK105" s="302"/>
      <c r="JLL105" s="302"/>
      <c r="JLM105" s="302"/>
      <c r="JLN105" s="302"/>
      <c r="JLO105" s="302"/>
      <c r="JLP105" s="302"/>
      <c r="JLQ105" s="302"/>
      <c r="JLR105" s="302"/>
      <c r="JLS105" s="302"/>
      <c r="JLT105" s="302"/>
      <c r="JLU105" s="302"/>
      <c r="JLV105" s="221"/>
      <c r="JLW105" s="297"/>
      <c r="JLX105" s="223"/>
      <c r="JLY105" s="223"/>
      <c r="JLZ105" s="224"/>
      <c r="JMA105" s="223"/>
      <c r="JMB105" s="225"/>
      <c r="JMC105" s="298"/>
      <c r="JMD105" s="225"/>
      <c r="JME105" s="223"/>
      <c r="JMF105" s="223"/>
      <c r="JMG105" s="228"/>
      <c r="JMH105" s="229"/>
      <c r="JMI105" s="229"/>
      <c r="JMJ105" s="223"/>
      <c r="JMK105" s="223"/>
      <c r="JML105" s="225"/>
      <c r="JMM105" s="251"/>
      <c r="JMN105" s="299"/>
      <c r="JMO105" s="300"/>
      <c r="JMP105" s="301"/>
      <c r="JMQ105" s="302"/>
      <c r="JMR105" s="302"/>
      <c r="JMS105" s="302"/>
      <c r="JMT105" s="302"/>
      <c r="JMU105" s="302"/>
      <c r="JMV105" s="302"/>
      <c r="JMW105" s="302"/>
      <c r="JMX105" s="302"/>
      <c r="JMY105" s="302"/>
      <c r="JMZ105" s="302"/>
      <c r="JNA105" s="302"/>
      <c r="JNB105" s="302"/>
      <c r="JNC105" s="302"/>
      <c r="JND105" s="302"/>
      <c r="JNE105" s="302"/>
      <c r="JNF105" s="302"/>
      <c r="JNG105" s="302"/>
      <c r="JNH105" s="302"/>
      <c r="JNI105" s="221"/>
      <c r="JNJ105" s="297"/>
      <c r="JNK105" s="223"/>
      <c r="JNL105" s="223"/>
      <c r="JNM105" s="224"/>
      <c r="JNN105" s="223"/>
      <c r="JNO105" s="225"/>
      <c r="JNP105" s="298"/>
      <c r="JNQ105" s="225"/>
      <c r="JNR105" s="223"/>
      <c r="JNS105" s="223"/>
      <c r="JNT105" s="228"/>
      <c r="JNU105" s="229"/>
      <c r="JNV105" s="229"/>
      <c r="JNW105" s="223"/>
      <c r="JNX105" s="223"/>
      <c r="JNY105" s="225"/>
      <c r="JNZ105" s="251"/>
      <c r="JOA105" s="299"/>
      <c r="JOB105" s="300"/>
      <c r="JOC105" s="301"/>
      <c r="JOD105" s="302"/>
      <c r="JOE105" s="302"/>
      <c r="JOF105" s="302"/>
      <c r="JOG105" s="302"/>
      <c r="JOH105" s="302"/>
      <c r="JOI105" s="302"/>
      <c r="JOJ105" s="302"/>
      <c r="JOK105" s="302"/>
      <c r="JOL105" s="302"/>
      <c r="JOM105" s="302"/>
      <c r="JON105" s="302"/>
      <c r="JOO105" s="302"/>
      <c r="JOP105" s="302"/>
      <c r="JOQ105" s="302"/>
      <c r="JOR105" s="302"/>
      <c r="JOS105" s="302"/>
      <c r="JOT105" s="302"/>
      <c r="JOU105" s="302"/>
      <c r="JOV105" s="221"/>
      <c r="JOW105" s="297"/>
      <c r="JOX105" s="223"/>
      <c r="JOY105" s="223"/>
      <c r="JOZ105" s="224"/>
      <c r="JPA105" s="223"/>
      <c r="JPB105" s="225"/>
      <c r="JPC105" s="298"/>
      <c r="JPD105" s="225"/>
      <c r="JPE105" s="223"/>
      <c r="JPF105" s="223"/>
      <c r="JPG105" s="228"/>
      <c r="JPH105" s="229"/>
      <c r="JPI105" s="229"/>
      <c r="JPJ105" s="223"/>
      <c r="JPK105" s="223"/>
      <c r="JPL105" s="225"/>
      <c r="JPM105" s="251"/>
      <c r="JPN105" s="299"/>
      <c r="JPO105" s="300"/>
      <c r="JPP105" s="301"/>
      <c r="JPQ105" s="302"/>
      <c r="JPR105" s="302"/>
      <c r="JPS105" s="302"/>
      <c r="JPT105" s="302"/>
      <c r="JPU105" s="302"/>
      <c r="JPV105" s="302"/>
      <c r="JPW105" s="302"/>
      <c r="JPX105" s="302"/>
      <c r="JPY105" s="302"/>
      <c r="JPZ105" s="302"/>
      <c r="JQA105" s="302"/>
      <c r="JQB105" s="302"/>
      <c r="JQC105" s="302"/>
      <c r="JQD105" s="302"/>
      <c r="JQE105" s="302"/>
      <c r="JQF105" s="302"/>
      <c r="JQG105" s="302"/>
      <c r="JQH105" s="302"/>
      <c r="JQI105" s="221"/>
      <c r="JQJ105" s="297"/>
      <c r="JQK105" s="223"/>
      <c r="JQL105" s="223"/>
      <c r="JQM105" s="224"/>
      <c r="JQN105" s="223"/>
      <c r="JQO105" s="225"/>
      <c r="JQP105" s="298"/>
      <c r="JQQ105" s="225"/>
      <c r="JQR105" s="223"/>
      <c r="JQS105" s="223"/>
      <c r="JQT105" s="228"/>
      <c r="JQU105" s="229"/>
      <c r="JQV105" s="229"/>
      <c r="JQW105" s="223"/>
      <c r="JQX105" s="223"/>
      <c r="JQY105" s="225"/>
      <c r="JQZ105" s="251"/>
      <c r="JRA105" s="299"/>
      <c r="JRB105" s="300"/>
      <c r="JRC105" s="301"/>
      <c r="JRD105" s="302"/>
      <c r="JRE105" s="302"/>
      <c r="JRF105" s="302"/>
      <c r="JRG105" s="302"/>
      <c r="JRH105" s="302"/>
      <c r="JRI105" s="302"/>
      <c r="JRJ105" s="302"/>
      <c r="JRK105" s="302"/>
      <c r="JRL105" s="302"/>
      <c r="JRM105" s="302"/>
      <c r="JRN105" s="302"/>
      <c r="JRO105" s="302"/>
      <c r="JRP105" s="302"/>
      <c r="JRQ105" s="302"/>
      <c r="JRR105" s="302"/>
      <c r="JRS105" s="302"/>
      <c r="JRT105" s="302"/>
      <c r="JRU105" s="302"/>
      <c r="JRV105" s="221"/>
      <c r="JRW105" s="297"/>
      <c r="JRX105" s="223"/>
      <c r="JRY105" s="223"/>
      <c r="JRZ105" s="224"/>
      <c r="JSA105" s="223"/>
      <c r="JSB105" s="225"/>
      <c r="JSC105" s="298"/>
      <c r="JSD105" s="225"/>
      <c r="JSE105" s="223"/>
      <c r="JSF105" s="223"/>
      <c r="JSG105" s="228"/>
      <c r="JSH105" s="229"/>
      <c r="JSI105" s="229"/>
      <c r="JSJ105" s="223"/>
      <c r="JSK105" s="223"/>
      <c r="JSL105" s="225"/>
      <c r="JSM105" s="251"/>
      <c r="JSN105" s="299"/>
      <c r="JSO105" s="300"/>
      <c r="JSP105" s="301"/>
      <c r="JSQ105" s="302"/>
      <c r="JSR105" s="302"/>
      <c r="JSS105" s="302"/>
      <c r="JST105" s="302"/>
      <c r="JSU105" s="302"/>
      <c r="JSV105" s="302"/>
      <c r="JSW105" s="302"/>
      <c r="JSX105" s="302"/>
      <c r="JSY105" s="302"/>
      <c r="JSZ105" s="302"/>
      <c r="JTA105" s="302"/>
      <c r="JTB105" s="302"/>
      <c r="JTC105" s="302"/>
      <c r="JTD105" s="302"/>
      <c r="JTE105" s="302"/>
      <c r="JTF105" s="302"/>
      <c r="JTG105" s="302"/>
      <c r="JTH105" s="302"/>
      <c r="JTI105" s="221"/>
      <c r="JTJ105" s="297"/>
      <c r="JTK105" s="223"/>
      <c r="JTL105" s="223"/>
      <c r="JTM105" s="224"/>
      <c r="JTN105" s="223"/>
      <c r="JTO105" s="225"/>
      <c r="JTP105" s="298"/>
      <c r="JTQ105" s="225"/>
      <c r="JTR105" s="223"/>
      <c r="JTS105" s="223"/>
      <c r="JTT105" s="228"/>
      <c r="JTU105" s="229"/>
      <c r="JTV105" s="229"/>
      <c r="JTW105" s="223"/>
      <c r="JTX105" s="223"/>
      <c r="JTY105" s="225"/>
      <c r="JTZ105" s="251"/>
      <c r="JUA105" s="299"/>
      <c r="JUB105" s="300"/>
      <c r="JUC105" s="301"/>
      <c r="JUD105" s="302"/>
      <c r="JUE105" s="302"/>
      <c r="JUF105" s="302"/>
      <c r="JUG105" s="302"/>
      <c r="JUH105" s="302"/>
      <c r="JUI105" s="302"/>
      <c r="JUJ105" s="302"/>
      <c r="JUK105" s="302"/>
      <c r="JUL105" s="302"/>
      <c r="JUM105" s="302"/>
      <c r="JUN105" s="302"/>
      <c r="JUO105" s="302"/>
      <c r="JUP105" s="302"/>
      <c r="JUQ105" s="302"/>
      <c r="JUR105" s="302"/>
      <c r="JUS105" s="302"/>
      <c r="JUT105" s="302"/>
      <c r="JUU105" s="302"/>
      <c r="JUV105" s="221"/>
      <c r="JUW105" s="297"/>
      <c r="JUX105" s="223"/>
      <c r="JUY105" s="223"/>
      <c r="JUZ105" s="224"/>
      <c r="JVA105" s="223"/>
      <c r="JVB105" s="225"/>
      <c r="JVC105" s="298"/>
      <c r="JVD105" s="225"/>
      <c r="JVE105" s="223"/>
      <c r="JVF105" s="223"/>
      <c r="JVG105" s="228"/>
      <c r="JVH105" s="229"/>
      <c r="JVI105" s="229"/>
      <c r="JVJ105" s="223"/>
      <c r="JVK105" s="223"/>
      <c r="JVL105" s="225"/>
      <c r="JVM105" s="251"/>
      <c r="JVN105" s="299"/>
      <c r="JVO105" s="300"/>
      <c r="JVP105" s="301"/>
      <c r="JVQ105" s="302"/>
      <c r="JVR105" s="302"/>
      <c r="JVS105" s="302"/>
      <c r="JVT105" s="302"/>
      <c r="JVU105" s="302"/>
      <c r="JVV105" s="302"/>
      <c r="JVW105" s="302"/>
      <c r="JVX105" s="302"/>
      <c r="JVY105" s="302"/>
      <c r="JVZ105" s="302"/>
      <c r="JWA105" s="302"/>
      <c r="JWB105" s="302"/>
      <c r="JWC105" s="302"/>
      <c r="JWD105" s="302"/>
      <c r="JWE105" s="302"/>
      <c r="JWF105" s="302"/>
      <c r="JWG105" s="302"/>
      <c r="JWH105" s="302"/>
      <c r="JWI105" s="221"/>
      <c r="JWJ105" s="297"/>
      <c r="JWK105" s="223"/>
      <c r="JWL105" s="223"/>
      <c r="JWM105" s="224"/>
      <c r="JWN105" s="223"/>
      <c r="JWO105" s="225"/>
      <c r="JWP105" s="298"/>
      <c r="JWQ105" s="225"/>
      <c r="JWR105" s="223"/>
      <c r="JWS105" s="223"/>
      <c r="JWT105" s="228"/>
      <c r="JWU105" s="229"/>
      <c r="JWV105" s="229"/>
      <c r="JWW105" s="223"/>
      <c r="JWX105" s="223"/>
      <c r="JWY105" s="225"/>
      <c r="JWZ105" s="251"/>
      <c r="JXA105" s="299"/>
      <c r="JXB105" s="300"/>
      <c r="JXC105" s="301"/>
      <c r="JXD105" s="302"/>
      <c r="JXE105" s="302"/>
      <c r="JXF105" s="302"/>
      <c r="JXG105" s="302"/>
      <c r="JXH105" s="302"/>
      <c r="JXI105" s="302"/>
      <c r="JXJ105" s="302"/>
      <c r="JXK105" s="302"/>
      <c r="JXL105" s="302"/>
      <c r="JXM105" s="302"/>
      <c r="JXN105" s="302"/>
      <c r="JXO105" s="302"/>
      <c r="JXP105" s="302"/>
      <c r="JXQ105" s="302"/>
      <c r="JXR105" s="302"/>
      <c r="JXS105" s="302"/>
      <c r="JXT105" s="302"/>
      <c r="JXU105" s="302"/>
      <c r="JXV105" s="221"/>
      <c r="JXW105" s="297"/>
      <c r="JXX105" s="223"/>
      <c r="JXY105" s="223"/>
      <c r="JXZ105" s="224"/>
      <c r="JYA105" s="223"/>
      <c r="JYB105" s="225"/>
      <c r="JYC105" s="298"/>
      <c r="JYD105" s="225"/>
      <c r="JYE105" s="223"/>
      <c r="JYF105" s="223"/>
      <c r="JYG105" s="228"/>
      <c r="JYH105" s="229"/>
      <c r="JYI105" s="229"/>
      <c r="JYJ105" s="223"/>
      <c r="JYK105" s="223"/>
      <c r="JYL105" s="225"/>
      <c r="JYM105" s="251"/>
      <c r="JYN105" s="299"/>
      <c r="JYO105" s="300"/>
      <c r="JYP105" s="301"/>
      <c r="JYQ105" s="302"/>
      <c r="JYR105" s="302"/>
      <c r="JYS105" s="302"/>
      <c r="JYT105" s="302"/>
      <c r="JYU105" s="302"/>
      <c r="JYV105" s="302"/>
      <c r="JYW105" s="302"/>
      <c r="JYX105" s="302"/>
      <c r="JYY105" s="302"/>
      <c r="JYZ105" s="302"/>
      <c r="JZA105" s="302"/>
      <c r="JZB105" s="302"/>
      <c r="JZC105" s="302"/>
      <c r="JZD105" s="302"/>
      <c r="JZE105" s="302"/>
      <c r="JZF105" s="302"/>
      <c r="JZG105" s="302"/>
      <c r="JZH105" s="302"/>
      <c r="JZI105" s="221"/>
      <c r="JZJ105" s="297"/>
      <c r="JZK105" s="223"/>
      <c r="JZL105" s="223"/>
      <c r="JZM105" s="224"/>
      <c r="JZN105" s="223"/>
      <c r="JZO105" s="225"/>
      <c r="JZP105" s="298"/>
      <c r="JZQ105" s="225"/>
      <c r="JZR105" s="223"/>
      <c r="JZS105" s="223"/>
      <c r="JZT105" s="228"/>
      <c r="JZU105" s="229"/>
      <c r="JZV105" s="229"/>
      <c r="JZW105" s="223"/>
      <c r="JZX105" s="223"/>
      <c r="JZY105" s="225"/>
      <c r="JZZ105" s="251"/>
      <c r="KAA105" s="299"/>
      <c r="KAB105" s="300"/>
      <c r="KAC105" s="301"/>
      <c r="KAD105" s="302"/>
      <c r="KAE105" s="302"/>
      <c r="KAF105" s="302"/>
      <c r="KAG105" s="302"/>
      <c r="KAH105" s="302"/>
      <c r="KAI105" s="302"/>
      <c r="KAJ105" s="302"/>
      <c r="KAK105" s="302"/>
      <c r="KAL105" s="302"/>
      <c r="KAM105" s="302"/>
      <c r="KAN105" s="302"/>
      <c r="KAO105" s="302"/>
      <c r="KAP105" s="302"/>
      <c r="KAQ105" s="302"/>
      <c r="KAR105" s="302"/>
      <c r="KAS105" s="302"/>
      <c r="KAT105" s="302"/>
      <c r="KAU105" s="302"/>
      <c r="KAV105" s="221"/>
      <c r="KAW105" s="297"/>
      <c r="KAX105" s="223"/>
      <c r="KAY105" s="223"/>
      <c r="KAZ105" s="224"/>
      <c r="KBA105" s="223"/>
      <c r="KBB105" s="225"/>
      <c r="KBC105" s="298"/>
      <c r="KBD105" s="225"/>
      <c r="KBE105" s="223"/>
      <c r="KBF105" s="223"/>
      <c r="KBG105" s="228"/>
      <c r="KBH105" s="229"/>
      <c r="KBI105" s="229"/>
      <c r="KBJ105" s="223"/>
      <c r="KBK105" s="223"/>
      <c r="KBL105" s="225"/>
      <c r="KBM105" s="251"/>
      <c r="KBN105" s="299"/>
      <c r="KBO105" s="300"/>
      <c r="KBP105" s="301"/>
      <c r="KBQ105" s="302"/>
      <c r="KBR105" s="302"/>
      <c r="KBS105" s="302"/>
      <c r="KBT105" s="302"/>
      <c r="KBU105" s="302"/>
      <c r="KBV105" s="302"/>
      <c r="KBW105" s="302"/>
      <c r="KBX105" s="302"/>
      <c r="KBY105" s="302"/>
      <c r="KBZ105" s="302"/>
      <c r="KCA105" s="302"/>
      <c r="KCB105" s="302"/>
      <c r="KCC105" s="302"/>
      <c r="KCD105" s="302"/>
      <c r="KCE105" s="302"/>
      <c r="KCF105" s="302"/>
      <c r="KCG105" s="302"/>
      <c r="KCH105" s="302"/>
      <c r="KCI105" s="221"/>
      <c r="KCJ105" s="297"/>
      <c r="KCK105" s="223"/>
      <c r="KCL105" s="223"/>
      <c r="KCM105" s="224"/>
      <c r="KCN105" s="223"/>
      <c r="KCO105" s="225"/>
      <c r="KCP105" s="298"/>
      <c r="KCQ105" s="225"/>
      <c r="KCR105" s="223"/>
      <c r="KCS105" s="223"/>
      <c r="KCT105" s="228"/>
      <c r="KCU105" s="229"/>
      <c r="KCV105" s="229"/>
      <c r="KCW105" s="223"/>
      <c r="KCX105" s="223"/>
      <c r="KCY105" s="225"/>
      <c r="KCZ105" s="251"/>
      <c r="KDA105" s="299"/>
      <c r="KDB105" s="300"/>
      <c r="KDC105" s="301"/>
      <c r="KDD105" s="302"/>
      <c r="KDE105" s="302"/>
      <c r="KDF105" s="302"/>
      <c r="KDG105" s="302"/>
      <c r="KDH105" s="302"/>
      <c r="KDI105" s="302"/>
      <c r="KDJ105" s="302"/>
      <c r="KDK105" s="302"/>
      <c r="KDL105" s="302"/>
      <c r="KDM105" s="302"/>
      <c r="KDN105" s="302"/>
      <c r="KDO105" s="302"/>
      <c r="KDP105" s="302"/>
      <c r="KDQ105" s="302"/>
      <c r="KDR105" s="302"/>
      <c r="KDS105" s="302"/>
      <c r="KDT105" s="302"/>
      <c r="KDU105" s="302"/>
      <c r="KDV105" s="221"/>
      <c r="KDW105" s="297"/>
      <c r="KDX105" s="223"/>
      <c r="KDY105" s="223"/>
      <c r="KDZ105" s="224"/>
      <c r="KEA105" s="223"/>
      <c r="KEB105" s="225"/>
      <c r="KEC105" s="298"/>
      <c r="KED105" s="225"/>
      <c r="KEE105" s="223"/>
      <c r="KEF105" s="223"/>
      <c r="KEG105" s="228"/>
      <c r="KEH105" s="229"/>
      <c r="KEI105" s="229"/>
      <c r="KEJ105" s="223"/>
      <c r="KEK105" s="223"/>
      <c r="KEL105" s="225"/>
      <c r="KEM105" s="251"/>
      <c r="KEN105" s="299"/>
      <c r="KEO105" s="300"/>
      <c r="KEP105" s="301"/>
      <c r="KEQ105" s="302"/>
      <c r="KER105" s="302"/>
      <c r="KES105" s="302"/>
      <c r="KET105" s="302"/>
      <c r="KEU105" s="302"/>
      <c r="KEV105" s="302"/>
      <c r="KEW105" s="302"/>
      <c r="KEX105" s="302"/>
      <c r="KEY105" s="302"/>
      <c r="KEZ105" s="302"/>
      <c r="KFA105" s="302"/>
      <c r="KFB105" s="302"/>
      <c r="KFC105" s="302"/>
      <c r="KFD105" s="302"/>
      <c r="KFE105" s="302"/>
      <c r="KFF105" s="302"/>
      <c r="KFG105" s="302"/>
      <c r="KFH105" s="302"/>
      <c r="KFI105" s="221"/>
      <c r="KFJ105" s="297"/>
      <c r="KFK105" s="223"/>
      <c r="KFL105" s="223"/>
      <c r="KFM105" s="224"/>
      <c r="KFN105" s="223"/>
      <c r="KFO105" s="225"/>
      <c r="KFP105" s="298"/>
      <c r="KFQ105" s="225"/>
      <c r="KFR105" s="223"/>
      <c r="KFS105" s="223"/>
      <c r="KFT105" s="228"/>
      <c r="KFU105" s="229"/>
      <c r="KFV105" s="229"/>
      <c r="KFW105" s="223"/>
      <c r="KFX105" s="223"/>
      <c r="KFY105" s="225"/>
      <c r="KFZ105" s="251"/>
      <c r="KGA105" s="299"/>
      <c r="KGB105" s="300"/>
      <c r="KGC105" s="301"/>
      <c r="KGD105" s="302"/>
      <c r="KGE105" s="302"/>
      <c r="KGF105" s="302"/>
      <c r="KGG105" s="302"/>
      <c r="KGH105" s="302"/>
      <c r="KGI105" s="302"/>
      <c r="KGJ105" s="302"/>
      <c r="KGK105" s="302"/>
      <c r="KGL105" s="302"/>
      <c r="KGM105" s="302"/>
      <c r="KGN105" s="302"/>
      <c r="KGO105" s="302"/>
      <c r="KGP105" s="302"/>
      <c r="KGQ105" s="302"/>
      <c r="KGR105" s="302"/>
      <c r="KGS105" s="302"/>
      <c r="KGT105" s="302"/>
      <c r="KGU105" s="302"/>
      <c r="KGV105" s="221"/>
      <c r="KGW105" s="297"/>
      <c r="KGX105" s="223"/>
      <c r="KGY105" s="223"/>
      <c r="KGZ105" s="224"/>
      <c r="KHA105" s="223"/>
      <c r="KHB105" s="225"/>
      <c r="KHC105" s="298"/>
      <c r="KHD105" s="225"/>
      <c r="KHE105" s="223"/>
      <c r="KHF105" s="223"/>
      <c r="KHG105" s="228"/>
      <c r="KHH105" s="229"/>
      <c r="KHI105" s="229"/>
      <c r="KHJ105" s="223"/>
      <c r="KHK105" s="223"/>
      <c r="KHL105" s="225"/>
      <c r="KHM105" s="251"/>
      <c r="KHN105" s="299"/>
      <c r="KHO105" s="300"/>
      <c r="KHP105" s="301"/>
      <c r="KHQ105" s="302"/>
      <c r="KHR105" s="302"/>
      <c r="KHS105" s="302"/>
      <c r="KHT105" s="302"/>
      <c r="KHU105" s="302"/>
      <c r="KHV105" s="302"/>
      <c r="KHW105" s="302"/>
      <c r="KHX105" s="302"/>
      <c r="KHY105" s="302"/>
      <c r="KHZ105" s="302"/>
      <c r="KIA105" s="302"/>
      <c r="KIB105" s="302"/>
      <c r="KIC105" s="302"/>
      <c r="KID105" s="302"/>
      <c r="KIE105" s="302"/>
      <c r="KIF105" s="302"/>
      <c r="KIG105" s="302"/>
      <c r="KIH105" s="302"/>
      <c r="KII105" s="221"/>
      <c r="KIJ105" s="297"/>
      <c r="KIK105" s="223"/>
      <c r="KIL105" s="223"/>
      <c r="KIM105" s="224"/>
      <c r="KIN105" s="223"/>
      <c r="KIO105" s="225"/>
      <c r="KIP105" s="298"/>
      <c r="KIQ105" s="225"/>
      <c r="KIR105" s="223"/>
      <c r="KIS105" s="223"/>
      <c r="KIT105" s="228"/>
      <c r="KIU105" s="229"/>
      <c r="KIV105" s="229"/>
      <c r="KIW105" s="223"/>
      <c r="KIX105" s="223"/>
      <c r="KIY105" s="225"/>
      <c r="KIZ105" s="251"/>
      <c r="KJA105" s="299"/>
      <c r="KJB105" s="300"/>
      <c r="KJC105" s="301"/>
      <c r="KJD105" s="302"/>
      <c r="KJE105" s="302"/>
      <c r="KJF105" s="302"/>
      <c r="KJG105" s="302"/>
      <c r="KJH105" s="302"/>
      <c r="KJI105" s="302"/>
      <c r="KJJ105" s="302"/>
      <c r="KJK105" s="302"/>
      <c r="KJL105" s="302"/>
      <c r="KJM105" s="302"/>
      <c r="KJN105" s="302"/>
      <c r="KJO105" s="302"/>
      <c r="KJP105" s="302"/>
      <c r="KJQ105" s="302"/>
      <c r="KJR105" s="302"/>
      <c r="KJS105" s="302"/>
      <c r="KJT105" s="302"/>
      <c r="KJU105" s="302"/>
      <c r="KJV105" s="221"/>
      <c r="KJW105" s="297"/>
      <c r="KJX105" s="223"/>
      <c r="KJY105" s="223"/>
      <c r="KJZ105" s="224"/>
      <c r="KKA105" s="223"/>
      <c r="KKB105" s="225"/>
      <c r="KKC105" s="298"/>
      <c r="KKD105" s="225"/>
      <c r="KKE105" s="223"/>
      <c r="KKF105" s="223"/>
      <c r="KKG105" s="228"/>
      <c r="KKH105" s="229"/>
      <c r="KKI105" s="229"/>
      <c r="KKJ105" s="223"/>
      <c r="KKK105" s="223"/>
      <c r="KKL105" s="225"/>
      <c r="KKM105" s="251"/>
      <c r="KKN105" s="299"/>
      <c r="KKO105" s="300"/>
      <c r="KKP105" s="301"/>
      <c r="KKQ105" s="302"/>
      <c r="KKR105" s="302"/>
      <c r="KKS105" s="302"/>
      <c r="KKT105" s="302"/>
      <c r="KKU105" s="302"/>
      <c r="KKV105" s="302"/>
      <c r="KKW105" s="302"/>
      <c r="KKX105" s="302"/>
      <c r="KKY105" s="302"/>
      <c r="KKZ105" s="302"/>
      <c r="KLA105" s="302"/>
      <c r="KLB105" s="302"/>
      <c r="KLC105" s="302"/>
      <c r="KLD105" s="302"/>
      <c r="KLE105" s="302"/>
      <c r="KLF105" s="302"/>
      <c r="KLG105" s="302"/>
      <c r="KLH105" s="302"/>
      <c r="KLI105" s="221"/>
      <c r="KLJ105" s="297"/>
      <c r="KLK105" s="223"/>
      <c r="KLL105" s="223"/>
      <c r="KLM105" s="224"/>
      <c r="KLN105" s="223"/>
      <c r="KLO105" s="225"/>
      <c r="KLP105" s="298"/>
      <c r="KLQ105" s="225"/>
      <c r="KLR105" s="223"/>
      <c r="KLS105" s="223"/>
      <c r="KLT105" s="228"/>
      <c r="KLU105" s="229"/>
      <c r="KLV105" s="229"/>
      <c r="KLW105" s="223"/>
      <c r="KLX105" s="223"/>
      <c r="KLY105" s="225"/>
      <c r="KLZ105" s="251"/>
      <c r="KMA105" s="299"/>
      <c r="KMB105" s="300"/>
      <c r="KMC105" s="301"/>
      <c r="KMD105" s="302"/>
      <c r="KME105" s="302"/>
      <c r="KMF105" s="302"/>
      <c r="KMG105" s="302"/>
      <c r="KMH105" s="302"/>
      <c r="KMI105" s="302"/>
      <c r="KMJ105" s="302"/>
      <c r="KMK105" s="302"/>
      <c r="KML105" s="302"/>
      <c r="KMM105" s="302"/>
      <c r="KMN105" s="302"/>
      <c r="KMO105" s="302"/>
      <c r="KMP105" s="302"/>
      <c r="KMQ105" s="302"/>
      <c r="KMR105" s="302"/>
      <c r="KMS105" s="302"/>
      <c r="KMT105" s="302"/>
      <c r="KMU105" s="302"/>
      <c r="KMV105" s="221"/>
      <c r="KMW105" s="297"/>
      <c r="KMX105" s="223"/>
      <c r="KMY105" s="223"/>
      <c r="KMZ105" s="224"/>
      <c r="KNA105" s="223"/>
      <c r="KNB105" s="225"/>
      <c r="KNC105" s="298"/>
      <c r="KND105" s="225"/>
      <c r="KNE105" s="223"/>
      <c r="KNF105" s="223"/>
      <c r="KNG105" s="228"/>
      <c r="KNH105" s="229"/>
      <c r="KNI105" s="229"/>
      <c r="KNJ105" s="223"/>
      <c r="KNK105" s="223"/>
      <c r="KNL105" s="225"/>
      <c r="KNM105" s="251"/>
      <c r="KNN105" s="299"/>
      <c r="KNO105" s="300"/>
      <c r="KNP105" s="301"/>
      <c r="KNQ105" s="302"/>
      <c r="KNR105" s="302"/>
      <c r="KNS105" s="302"/>
      <c r="KNT105" s="302"/>
      <c r="KNU105" s="302"/>
      <c r="KNV105" s="302"/>
      <c r="KNW105" s="302"/>
      <c r="KNX105" s="302"/>
      <c r="KNY105" s="302"/>
      <c r="KNZ105" s="302"/>
      <c r="KOA105" s="302"/>
      <c r="KOB105" s="302"/>
      <c r="KOC105" s="302"/>
      <c r="KOD105" s="302"/>
      <c r="KOE105" s="302"/>
      <c r="KOF105" s="302"/>
      <c r="KOG105" s="302"/>
      <c r="KOH105" s="302"/>
      <c r="KOI105" s="221"/>
      <c r="KOJ105" s="297"/>
      <c r="KOK105" s="223"/>
      <c r="KOL105" s="223"/>
      <c r="KOM105" s="224"/>
      <c r="KON105" s="223"/>
      <c r="KOO105" s="225"/>
      <c r="KOP105" s="298"/>
      <c r="KOQ105" s="225"/>
      <c r="KOR105" s="223"/>
      <c r="KOS105" s="223"/>
      <c r="KOT105" s="228"/>
      <c r="KOU105" s="229"/>
      <c r="KOV105" s="229"/>
      <c r="KOW105" s="223"/>
      <c r="KOX105" s="223"/>
      <c r="KOY105" s="225"/>
      <c r="KOZ105" s="251"/>
      <c r="KPA105" s="299"/>
      <c r="KPB105" s="300"/>
      <c r="KPC105" s="301"/>
      <c r="KPD105" s="302"/>
      <c r="KPE105" s="302"/>
      <c r="KPF105" s="302"/>
      <c r="KPG105" s="302"/>
      <c r="KPH105" s="302"/>
      <c r="KPI105" s="302"/>
      <c r="KPJ105" s="302"/>
      <c r="KPK105" s="302"/>
      <c r="KPL105" s="302"/>
      <c r="KPM105" s="302"/>
      <c r="KPN105" s="302"/>
      <c r="KPO105" s="302"/>
      <c r="KPP105" s="302"/>
      <c r="KPQ105" s="302"/>
      <c r="KPR105" s="302"/>
      <c r="KPS105" s="302"/>
      <c r="KPT105" s="302"/>
      <c r="KPU105" s="302"/>
      <c r="KPV105" s="221"/>
      <c r="KPW105" s="297"/>
      <c r="KPX105" s="223"/>
      <c r="KPY105" s="223"/>
      <c r="KPZ105" s="224"/>
      <c r="KQA105" s="223"/>
      <c r="KQB105" s="225"/>
      <c r="KQC105" s="298"/>
      <c r="KQD105" s="225"/>
      <c r="KQE105" s="223"/>
      <c r="KQF105" s="223"/>
      <c r="KQG105" s="228"/>
      <c r="KQH105" s="229"/>
      <c r="KQI105" s="229"/>
      <c r="KQJ105" s="223"/>
      <c r="KQK105" s="223"/>
      <c r="KQL105" s="225"/>
      <c r="KQM105" s="251"/>
      <c r="KQN105" s="299"/>
      <c r="KQO105" s="300"/>
      <c r="KQP105" s="301"/>
      <c r="KQQ105" s="302"/>
      <c r="KQR105" s="302"/>
      <c r="KQS105" s="302"/>
      <c r="KQT105" s="302"/>
      <c r="KQU105" s="302"/>
      <c r="KQV105" s="302"/>
      <c r="KQW105" s="302"/>
      <c r="KQX105" s="302"/>
      <c r="KQY105" s="302"/>
      <c r="KQZ105" s="302"/>
      <c r="KRA105" s="302"/>
      <c r="KRB105" s="302"/>
      <c r="KRC105" s="302"/>
      <c r="KRD105" s="302"/>
      <c r="KRE105" s="302"/>
      <c r="KRF105" s="302"/>
      <c r="KRG105" s="302"/>
      <c r="KRH105" s="302"/>
      <c r="KRI105" s="221"/>
      <c r="KRJ105" s="297"/>
      <c r="KRK105" s="223"/>
      <c r="KRL105" s="223"/>
      <c r="KRM105" s="224"/>
      <c r="KRN105" s="223"/>
      <c r="KRO105" s="225"/>
      <c r="KRP105" s="298"/>
      <c r="KRQ105" s="225"/>
      <c r="KRR105" s="223"/>
      <c r="KRS105" s="223"/>
      <c r="KRT105" s="228"/>
      <c r="KRU105" s="229"/>
      <c r="KRV105" s="229"/>
      <c r="KRW105" s="223"/>
      <c r="KRX105" s="223"/>
      <c r="KRY105" s="225"/>
      <c r="KRZ105" s="251"/>
      <c r="KSA105" s="299"/>
      <c r="KSB105" s="300"/>
      <c r="KSC105" s="301"/>
      <c r="KSD105" s="302"/>
      <c r="KSE105" s="302"/>
      <c r="KSF105" s="302"/>
      <c r="KSG105" s="302"/>
      <c r="KSH105" s="302"/>
      <c r="KSI105" s="302"/>
      <c r="KSJ105" s="302"/>
      <c r="KSK105" s="302"/>
      <c r="KSL105" s="302"/>
      <c r="KSM105" s="302"/>
      <c r="KSN105" s="302"/>
      <c r="KSO105" s="302"/>
      <c r="KSP105" s="302"/>
      <c r="KSQ105" s="302"/>
      <c r="KSR105" s="302"/>
      <c r="KSS105" s="302"/>
      <c r="KST105" s="302"/>
      <c r="KSU105" s="302"/>
      <c r="KSV105" s="221"/>
      <c r="KSW105" s="297"/>
      <c r="KSX105" s="223"/>
      <c r="KSY105" s="223"/>
      <c r="KSZ105" s="224"/>
      <c r="KTA105" s="223"/>
      <c r="KTB105" s="225"/>
      <c r="KTC105" s="298"/>
      <c r="KTD105" s="225"/>
      <c r="KTE105" s="223"/>
      <c r="KTF105" s="223"/>
      <c r="KTG105" s="228"/>
      <c r="KTH105" s="229"/>
      <c r="KTI105" s="229"/>
      <c r="KTJ105" s="223"/>
      <c r="KTK105" s="223"/>
      <c r="KTL105" s="225"/>
      <c r="KTM105" s="251"/>
      <c r="KTN105" s="299"/>
      <c r="KTO105" s="300"/>
      <c r="KTP105" s="301"/>
      <c r="KTQ105" s="302"/>
      <c r="KTR105" s="302"/>
      <c r="KTS105" s="302"/>
      <c r="KTT105" s="302"/>
      <c r="KTU105" s="302"/>
      <c r="KTV105" s="302"/>
      <c r="KTW105" s="302"/>
      <c r="KTX105" s="302"/>
      <c r="KTY105" s="302"/>
      <c r="KTZ105" s="302"/>
      <c r="KUA105" s="302"/>
      <c r="KUB105" s="302"/>
      <c r="KUC105" s="302"/>
      <c r="KUD105" s="302"/>
      <c r="KUE105" s="302"/>
      <c r="KUF105" s="302"/>
      <c r="KUG105" s="302"/>
      <c r="KUH105" s="302"/>
      <c r="KUI105" s="221"/>
      <c r="KUJ105" s="297"/>
      <c r="KUK105" s="223"/>
      <c r="KUL105" s="223"/>
      <c r="KUM105" s="224"/>
      <c r="KUN105" s="223"/>
      <c r="KUO105" s="225"/>
      <c r="KUP105" s="298"/>
      <c r="KUQ105" s="225"/>
      <c r="KUR105" s="223"/>
      <c r="KUS105" s="223"/>
      <c r="KUT105" s="228"/>
      <c r="KUU105" s="229"/>
      <c r="KUV105" s="229"/>
      <c r="KUW105" s="223"/>
      <c r="KUX105" s="223"/>
      <c r="KUY105" s="225"/>
      <c r="KUZ105" s="251"/>
      <c r="KVA105" s="299"/>
      <c r="KVB105" s="300"/>
      <c r="KVC105" s="301"/>
      <c r="KVD105" s="302"/>
      <c r="KVE105" s="302"/>
      <c r="KVF105" s="302"/>
      <c r="KVG105" s="302"/>
      <c r="KVH105" s="302"/>
      <c r="KVI105" s="302"/>
      <c r="KVJ105" s="302"/>
      <c r="KVK105" s="302"/>
      <c r="KVL105" s="302"/>
      <c r="KVM105" s="302"/>
      <c r="KVN105" s="302"/>
      <c r="KVO105" s="302"/>
      <c r="KVP105" s="302"/>
      <c r="KVQ105" s="302"/>
      <c r="KVR105" s="302"/>
      <c r="KVS105" s="302"/>
      <c r="KVT105" s="302"/>
      <c r="KVU105" s="302"/>
      <c r="KVV105" s="221"/>
      <c r="KVW105" s="297"/>
      <c r="KVX105" s="223"/>
      <c r="KVY105" s="223"/>
      <c r="KVZ105" s="224"/>
      <c r="KWA105" s="223"/>
      <c r="KWB105" s="225"/>
      <c r="KWC105" s="298"/>
      <c r="KWD105" s="225"/>
      <c r="KWE105" s="223"/>
      <c r="KWF105" s="223"/>
      <c r="KWG105" s="228"/>
      <c r="KWH105" s="229"/>
      <c r="KWI105" s="229"/>
      <c r="KWJ105" s="223"/>
      <c r="KWK105" s="223"/>
      <c r="KWL105" s="225"/>
      <c r="KWM105" s="251"/>
      <c r="KWN105" s="299"/>
      <c r="KWO105" s="300"/>
      <c r="KWP105" s="301"/>
      <c r="KWQ105" s="302"/>
      <c r="KWR105" s="302"/>
      <c r="KWS105" s="302"/>
      <c r="KWT105" s="302"/>
      <c r="KWU105" s="302"/>
      <c r="KWV105" s="302"/>
      <c r="KWW105" s="302"/>
      <c r="KWX105" s="302"/>
      <c r="KWY105" s="302"/>
      <c r="KWZ105" s="302"/>
      <c r="KXA105" s="302"/>
      <c r="KXB105" s="302"/>
      <c r="KXC105" s="302"/>
      <c r="KXD105" s="302"/>
      <c r="KXE105" s="302"/>
      <c r="KXF105" s="302"/>
      <c r="KXG105" s="302"/>
      <c r="KXH105" s="302"/>
      <c r="KXI105" s="221"/>
      <c r="KXJ105" s="297"/>
      <c r="KXK105" s="223"/>
      <c r="KXL105" s="223"/>
      <c r="KXM105" s="224"/>
      <c r="KXN105" s="223"/>
      <c r="KXO105" s="225"/>
      <c r="KXP105" s="298"/>
      <c r="KXQ105" s="225"/>
      <c r="KXR105" s="223"/>
      <c r="KXS105" s="223"/>
      <c r="KXT105" s="228"/>
      <c r="KXU105" s="229"/>
      <c r="KXV105" s="229"/>
      <c r="KXW105" s="223"/>
      <c r="KXX105" s="223"/>
      <c r="KXY105" s="225"/>
      <c r="KXZ105" s="251"/>
      <c r="KYA105" s="299"/>
      <c r="KYB105" s="300"/>
      <c r="KYC105" s="301"/>
      <c r="KYD105" s="302"/>
      <c r="KYE105" s="302"/>
      <c r="KYF105" s="302"/>
      <c r="KYG105" s="302"/>
      <c r="KYH105" s="302"/>
      <c r="KYI105" s="302"/>
      <c r="KYJ105" s="302"/>
      <c r="KYK105" s="302"/>
      <c r="KYL105" s="302"/>
      <c r="KYM105" s="302"/>
      <c r="KYN105" s="302"/>
      <c r="KYO105" s="302"/>
      <c r="KYP105" s="302"/>
      <c r="KYQ105" s="302"/>
      <c r="KYR105" s="302"/>
      <c r="KYS105" s="302"/>
      <c r="KYT105" s="302"/>
      <c r="KYU105" s="302"/>
      <c r="KYV105" s="221"/>
      <c r="KYW105" s="297"/>
      <c r="KYX105" s="223"/>
      <c r="KYY105" s="223"/>
      <c r="KYZ105" s="224"/>
      <c r="KZA105" s="223"/>
      <c r="KZB105" s="225"/>
      <c r="KZC105" s="298"/>
      <c r="KZD105" s="225"/>
      <c r="KZE105" s="223"/>
      <c r="KZF105" s="223"/>
      <c r="KZG105" s="228"/>
      <c r="KZH105" s="229"/>
      <c r="KZI105" s="229"/>
      <c r="KZJ105" s="223"/>
      <c r="KZK105" s="223"/>
      <c r="KZL105" s="225"/>
      <c r="KZM105" s="251"/>
      <c r="KZN105" s="299"/>
      <c r="KZO105" s="300"/>
      <c r="KZP105" s="301"/>
      <c r="KZQ105" s="302"/>
      <c r="KZR105" s="302"/>
      <c r="KZS105" s="302"/>
      <c r="KZT105" s="302"/>
      <c r="KZU105" s="302"/>
      <c r="KZV105" s="302"/>
      <c r="KZW105" s="302"/>
      <c r="KZX105" s="302"/>
      <c r="KZY105" s="302"/>
      <c r="KZZ105" s="302"/>
      <c r="LAA105" s="302"/>
      <c r="LAB105" s="302"/>
      <c r="LAC105" s="302"/>
      <c r="LAD105" s="302"/>
      <c r="LAE105" s="302"/>
      <c r="LAF105" s="302"/>
      <c r="LAG105" s="302"/>
      <c r="LAH105" s="302"/>
      <c r="LAI105" s="221"/>
      <c r="LAJ105" s="297"/>
      <c r="LAK105" s="223"/>
      <c r="LAL105" s="223"/>
      <c r="LAM105" s="224"/>
      <c r="LAN105" s="223"/>
      <c r="LAO105" s="225"/>
      <c r="LAP105" s="298"/>
      <c r="LAQ105" s="225"/>
      <c r="LAR105" s="223"/>
      <c r="LAS105" s="223"/>
      <c r="LAT105" s="228"/>
      <c r="LAU105" s="229"/>
      <c r="LAV105" s="229"/>
      <c r="LAW105" s="223"/>
      <c r="LAX105" s="223"/>
      <c r="LAY105" s="225"/>
      <c r="LAZ105" s="251"/>
      <c r="LBA105" s="299"/>
      <c r="LBB105" s="300"/>
      <c r="LBC105" s="301"/>
      <c r="LBD105" s="302"/>
      <c r="LBE105" s="302"/>
      <c r="LBF105" s="302"/>
      <c r="LBG105" s="302"/>
      <c r="LBH105" s="302"/>
      <c r="LBI105" s="302"/>
      <c r="LBJ105" s="302"/>
      <c r="LBK105" s="302"/>
      <c r="LBL105" s="302"/>
      <c r="LBM105" s="302"/>
      <c r="LBN105" s="302"/>
      <c r="LBO105" s="302"/>
      <c r="LBP105" s="302"/>
      <c r="LBQ105" s="302"/>
      <c r="LBR105" s="302"/>
      <c r="LBS105" s="302"/>
      <c r="LBT105" s="302"/>
      <c r="LBU105" s="302"/>
      <c r="LBV105" s="221"/>
      <c r="LBW105" s="297"/>
      <c r="LBX105" s="223"/>
      <c r="LBY105" s="223"/>
      <c r="LBZ105" s="224"/>
      <c r="LCA105" s="223"/>
      <c r="LCB105" s="225"/>
      <c r="LCC105" s="298"/>
      <c r="LCD105" s="225"/>
      <c r="LCE105" s="223"/>
      <c r="LCF105" s="223"/>
      <c r="LCG105" s="228"/>
      <c r="LCH105" s="229"/>
      <c r="LCI105" s="229"/>
      <c r="LCJ105" s="223"/>
      <c r="LCK105" s="223"/>
      <c r="LCL105" s="225"/>
      <c r="LCM105" s="251"/>
      <c r="LCN105" s="299"/>
      <c r="LCO105" s="300"/>
      <c r="LCP105" s="301"/>
      <c r="LCQ105" s="302"/>
      <c r="LCR105" s="302"/>
      <c r="LCS105" s="302"/>
      <c r="LCT105" s="302"/>
      <c r="LCU105" s="302"/>
      <c r="LCV105" s="302"/>
      <c r="LCW105" s="302"/>
      <c r="LCX105" s="302"/>
      <c r="LCY105" s="302"/>
      <c r="LCZ105" s="302"/>
      <c r="LDA105" s="302"/>
      <c r="LDB105" s="302"/>
      <c r="LDC105" s="302"/>
      <c r="LDD105" s="302"/>
      <c r="LDE105" s="302"/>
      <c r="LDF105" s="302"/>
      <c r="LDG105" s="302"/>
      <c r="LDH105" s="302"/>
      <c r="LDI105" s="221"/>
      <c r="LDJ105" s="297"/>
      <c r="LDK105" s="223"/>
      <c r="LDL105" s="223"/>
      <c r="LDM105" s="224"/>
      <c r="LDN105" s="223"/>
      <c r="LDO105" s="225"/>
      <c r="LDP105" s="298"/>
      <c r="LDQ105" s="225"/>
      <c r="LDR105" s="223"/>
      <c r="LDS105" s="223"/>
      <c r="LDT105" s="228"/>
      <c r="LDU105" s="229"/>
      <c r="LDV105" s="229"/>
      <c r="LDW105" s="223"/>
      <c r="LDX105" s="223"/>
      <c r="LDY105" s="225"/>
      <c r="LDZ105" s="251"/>
      <c r="LEA105" s="299"/>
      <c r="LEB105" s="300"/>
      <c r="LEC105" s="301"/>
      <c r="LED105" s="302"/>
      <c r="LEE105" s="302"/>
      <c r="LEF105" s="302"/>
      <c r="LEG105" s="302"/>
      <c r="LEH105" s="302"/>
      <c r="LEI105" s="302"/>
      <c r="LEJ105" s="302"/>
      <c r="LEK105" s="302"/>
      <c r="LEL105" s="302"/>
      <c r="LEM105" s="302"/>
      <c r="LEN105" s="302"/>
      <c r="LEO105" s="302"/>
      <c r="LEP105" s="302"/>
      <c r="LEQ105" s="302"/>
      <c r="LER105" s="302"/>
      <c r="LES105" s="302"/>
      <c r="LET105" s="302"/>
      <c r="LEU105" s="302"/>
      <c r="LEV105" s="221"/>
      <c r="LEW105" s="297"/>
      <c r="LEX105" s="223"/>
      <c r="LEY105" s="223"/>
      <c r="LEZ105" s="224"/>
      <c r="LFA105" s="223"/>
      <c r="LFB105" s="225"/>
      <c r="LFC105" s="298"/>
      <c r="LFD105" s="225"/>
      <c r="LFE105" s="223"/>
      <c r="LFF105" s="223"/>
      <c r="LFG105" s="228"/>
      <c r="LFH105" s="229"/>
      <c r="LFI105" s="229"/>
      <c r="LFJ105" s="223"/>
      <c r="LFK105" s="223"/>
      <c r="LFL105" s="225"/>
      <c r="LFM105" s="251"/>
      <c r="LFN105" s="299"/>
      <c r="LFO105" s="300"/>
      <c r="LFP105" s="301"/>
      <c r="LFQ105" s="302"/>
      <c r="LFR105" s="302"/>
      <c r="LFS105" s="302"/>
      <c r="LFT105" s="302"/>
      <c r="LFU105" s="302"/>
      <c r="LFV105" s="302"/>
      <c r="LFW105" s="302"/>
      <c r="LFX105" s="302"/>
      <c r="LFY105" s="302"/>
      <c r="LFZ105" s="302"/>
      <c r="LGA105" s="302"/>
      <c r="LGB105" s="302"/>
      <c r="LGC105" s="302"/>
      <c r="LGD105" s="302"/>
      <c r="LGE105" s="302"/>
      <c r="LGF105" s="302"/>
      <c r="LGG105" s="302"/>
      <c r="LGH105" s="302"/>
      <c r="LGI105" s="221"/>
      <c r="LGJ105" s="297"/>
      <c r="LGK105" s="223"/>
      <c r="LGL105" s="223"/>
      <c r="LGM105" s="224"/>
      <c r="LGN105" s="223"/>
      <c r="LGO105" s="225"/>
      <c r="LGP105" s="298"/>
      <c r="LGQ105" s="225"/>
      <c r="LGR105" s="223"/>
      <c r="LGS105" s="223"/>
      <c r="LGT105" s="228"/>
      <c r="LGU105" s="229"/>
      <c r="LGV105" s="229"/>
      <c r="LGW105" s="223"/>
      <c r="LGX105" s="223"/>
      <c r="LGY105" s="225"/>
      <c r="LGZ105" s="251"/>
      <c r="LHA105" s="299"/>
      <c r="LHB105" s="300"/>
      <c r="LHC105" s="301"/>
      <c r="LHD105" s="302"/>
      <c r="LHE105" s="302"/>
      <c r="LHF105" s="302"/>
      <c r="LHG105" s="302"/>
      <c r="LHH105" s="302"/>
      <c r="LHI105" s="302"/>
      <c r="LHJ105" s="302"/>
      <c r="LHK105" s="302"/>
      <c r="LHL105" s="302"/>
      <c r="LHM105" s="302"/>
      <c r="LHN105" s="302"/>
      <c r="LHO105" s="302"/>
      <c r="LHP105" s="302"/>
      <c r="LHQ105" s="302"/>
      <c r="LHR105" s="302"/>
      <c r="LHS105" s="302"/>
      <c r="LHT105" s="302"/>
      <c r="LHU105" s="302"/>
      <c r="LHV105" s="221"/>
      <c r="LHW105" s="297"/>
      <c r="LHX105" s="223"/>
      <c r="LHY105" s="223"/>
      <c r="LHZ105" s="224"/>
      <c r="LIA105" s="223"/>
      <c r="LIB105" s="225"/>
      <c r="LIC105" s="298"/>
      <c r="LID105" s="225"/>
      <c r="LIE105" s="223"/>
      <c r="LIF105" s="223"/>
      <c r="LIG105" s="228"/>
      <c r="LIH105" s="229"/>
      <c r="LII105" s="229"/>
      <c r="LIJ105" s="223"/>
      <c r="LIK105" s="223"/>
      <c r="LIL105" s="225"/>
      <c r="LIM105" s="251"/>
      <c r="LIN105" s="299"/>
      <c r="LIO105" s="300"/>
      <c r="LIP105" s="301"/>
      <c r="LIQ105" s="302"/>
      <c r="LIR105" s="302"/>
      <c r="LIS105" s="302"/>
      <c r="LIT105" s="302"/>
      <c r="LIU105" s="302"/>
      <c r="LIV105" s="302"/>
      <c r="LIW105" s="302"/>
      <c r="LIX105" s="302"/>
      <c r="LIY105" s="302"/>
      <c r="LIZ105" s="302"/>
      <c r="LJA105" s="302"/>
      <c r="LJB105" s="302"/>
      <c r="LJC105" s="302"/>
      <c r="LJD105" s="302"/>
      <c r="LJE105" s="302"/>
      <c r="LJF105" s="302"/>
      <c r="LJG105" s="302"/>
      <c r="LJH105" s="302"/>
      <c r="LJI105" s="221"/>
      <c r="LJJ105" s="297"/>
      <c r="LJK105" s="223"/>
      <c r="LJL105" s="223"/>
      <c r="LJM105" s="224"/>
      <c r="LJN105" s="223"/>
      <c r="LJO105" s="225"/>
      <c r="LJP105" s="298"/>
      <c r="LJQ105" s="225"/>
      <c r="LJR105" s="223"/>
      <c r="LJS105" s="223"/>
      <c r="LJT105" s="228"/>
      <c r="LJU105" s="229"/>
      <c r="LJV105" s="229"/>
      <c r="LJW105" s="223"/>
      <c r="LJX105" s="223"/>
      <c r="LJY105" s="225"/>
      <c r="LJZ105" s="251"/>
      <c r="LKA105" s="299"/>
      <c r="LKB105" s="300"/>
      <c r="LKC105" s="301"/>
      <c r="LKD105" s="302"/>
      <c r="LKE105" s="302"/>
      <c r="LKF105" s="302"/>
      <c r="LKG105" s="302"/>
      <c r="LKH105" s="302"/>
      <c r="LKI105" s="302"/>
      <c r="LKJ105" s="302"/>
      <c r="LKK105" s="302"/>
      <c r="LKL105" s="302"/>
      <c r="LKM105" s="302"/>
      <c r="LKN105" s="302"/>
      <c r="LKO105" s="302"/>
      <c r="LKP105" s="302"/>
      <c r="LKQ105" s="302"/>
      <c r="LKR105" s="302"/>
      <c r="LKS105" s="302"/>
      <c r="LKT105" s="302"/>
      <c r="LKU105" s="302"/>
      <c r="LKV105" s="221"/>
      <c r="LKW105" s="297"/>
      <c r="LKX105" s="223"/>
      <c r="LKY105" s="223"/>
      <c r="LKZ105" s="224"/>
      <c r="LLA105" s="223"/>
      <c r="LLB105" s="225"/>
      <c r="LLC105" s="298"/>
      <c r="LLD105" s="225"/>
      <c r="LLE105" s="223"/>
      <c r="LLF105" s="223"/>
      <c r="LLG105" s="228"/>
      <c r="LLH105" s="229"/>
      <c r="LLI105" s="229"/>
      <c r="LLJ105" s="223"/>
      <c r="LLK105" s="223"/>
      <c r="LLL105" s="225"/>
      <c r="LLM105" s="251"/>
      <c r="LLN105" s="299"/>
      <c r="LLO105" s="300"/>
      <c r="LLP105" s="301"/>
      <c r="LLQ105" s="302"/>
      <c r="LLR105" s="302"/>
      <c r="LLS105" s="302"/>
      <c r="LLT105" s="302"/>
      <c r="LLU105" s="302"/>
      <c r="LLV105" s="302"/>
      <c r="LLW105" s="302"/>
      <c r="LLX105" s="302"/>
      <c r="LLY105" s="302"/>
      <c r="LLZ105" s="302"/>
      <c r="LMA105" s="302"/>
      <c r="LMB105" s="302"/>
      <c r="LMC105" s="302"/>
      <c r="LMD105" s="302"/>
      <c r="LME105" s="302"/>
      <c r="LMF105" s="302"/>
      <c r="LMG105" s="302"/>
      <c r="LMH105" s="302"/>
      <c r="LMI105" s="221"/>
      <c r="LMJ105" s="297"/>
      <c r="LMK105" s="223"/>
      <c r="LML105" s="223"/>
      <c r="LMM105" s="224"/>
      <c r="LMN105" s="223"/>
      <c r="LMO105" s="225"/>
      <c r="LMP105" s="298"/>
      <c r="LMQ105" s="225"/>
      <c r="LMR105" s="223"/>
      <c r="LMS105" s="223"/>
      <c r="LMT105" s="228"/>
      <c r="LMU105" s="229"/>
      <c r="LMV105" s="229"/>
      <c r="LMW105" s="223"/>
      <c r="LMX105" s="223"/>
      <c r="LMY105" s="225"/>
      <c r="LMZ105" s="251"/>
      <c r="LNA105" s="299"/>
      <c r="LNB105" s="300"/>
      <c r="LNC105" s="301"/>
      <c r="LND105" s="302"/>
      <c r="LNE105" s="302"/>
      <c r="LNF105" s="302"/>
      <c r="LNG105" s="302"/>
      <c r="LNH105" s="302"/>
      <c r="LNI105" s="302"/>
      <c r="LNJ105" s="302"/>
      <c r="LNK105" s="302"/>
      <c r="LNL105" s="302"/>
      <c r="LNM105" s="302"/>
      <c r="LNN105" s="302"/>
      <c r="LNO105" s="302"/>
      <c r="LNP105" s="302"/>
      <c r="LNQ105" s="302"/>
      <c r="LNR105" s="302"/>
      <c r="LNS105" s="302"/>
      <c r="LNT105" s="302"/>
      <c r="LNU105" s="302"/>
      <c r="LNV105" s="221"/>
      <c r="LNW105" s="297"/>
      <c r="LNX105" s="223"/>
      <c r="LNY105" s="223"/>
      <c r="LNZ105" s="224"/>
      <c r="LOA105" s="223"/>
      <c r="LOB105" s="225"/>
      <c r="LOC105" s="298"/>
      <c r="LOD105" s="225"/>
      <c r="LOE105" s="223"/>
      <c r="LOF105" s="223"/>
      <c r="LOG105" s="228"/>
      <c r="LOH105" s="229"/>
      <c r="LOI105" s="229"/>
      <c r="LOJ105" s="223"/>
      <c r="LOK105" s="223"/>
      <c r="LOL105" s="225"/>
      <c r="LOM105" s="251"/>
      <c r="LON105" s="299"/>
      <c r="LOO105" s="300"/>
      <c r="LOP105" s="301"/>
      <c r="LOQ105" s="302"/>
      <c r="LOR105" s="302"/>
      <c r="LOS105" s="302"/>
      <c r="LOT105" s="302"/>
      <c r="LOU105" s="302"/>
      <c r="LOV105" s="302"/>
      <c r="LOW105" s="302"/>
      <c r="LOX105" s="302"/>
      <c r="LOY105" s="302"/>
      <c r="LOZ105" s="302"/>
      <c r="LPA105" s="302"/>
      <c r="LPB105" s="302"/>
      <c r="LPC105" s="302"/>
      <c r="LPD105" s="302"/>
      <c r="LPE105" s="302"/>
      <c r="LPF105" s="302"/>
      <c r="LPG105" s="302"/>
      <c r="LPH105" s="302"/>
      <c r="LPI105" s="221"/>
      <c r="LPJ105" s="297"/>
      <c r="LPK105" s="223"/>
      <c r="LPL105" s="223"/>
      <c r="LPM105" s="224"/>
      <c r="LPN105" s="223"/>
      <c r="LPO105" s="225"/>
      <c r="LPP105" s="298"/>
      <c r="LPQ105" s="225"/>
      <c r="LPR105" s="223"/>
      <c r="LPS105" s="223"/>
      <c r="LPT105" s="228"/>
      <c r="LPU105" s="229"/>
      <c r="LPV105" s="229"/>
      <c r="LPW105" s="223"/>
      <c r="LPX105" s="223"/>
      <c r="LPY105" s="225"/>
      <c r="LPZ105" s="251"/>
      <c r="LQA105" s="299"/>
      <c r="LQB105" s="300"/>
      <c r="LQC105" s="301"/>
      <c r="LQD105" s="302"/>
      <c r="LQE105" s="302"/>
      <c r="LQF105" s="302"/>
      <c r="LQG105" s="302"/>
      <c r="LQH105" s="302"/>
      <c r="LQI105" s="302"/>
      <c r="LQJ105" s="302"/>
      <c r="LQK105" s="302"/>
      <c r="LQL105" s="302"/>
      <c r="LQM105" s="302"/>
      <c r="LQN105" s="302"/>
      <c r="LQO105" s="302"/>
      <c r="LQP105" s="302"/>
      <c r="LQQ105" s="302"/>
      <c r="LQR105" s="302"/>
      <c r="LQS105" s="302"/>
      <c r="LQT105" s="302"/>
      <c r="LQU105" s="302"/>
      <c r="LQV105" s="221"/>
      <c r="LQW105" s="297"/>
      <c r="LQX105" s="223"/>
      <c r="LQY105" s="223"/>
      <c r="LQZ105" s="224"/>
      <c r="LRA105" s="223"/>
      <c r="LRB105" s="225"/>
      <c r="LRC105" s="298"/>
      <c r="LRD105" s="225"/>
      <c r="LRE105" s="223"/>
      <c r="LRF105" s="223"/>
      <c r="LRG105" s="228"/>
      <c r="LRH105" s="229"/>
      <c r="LRI105" s="229"/>
      <c r="LRJ105" s="223"/>
      <c r="LRK105" s="223"/>
      <c r="LRL105" s="225"/>
      <c r="LRM105" s="251"/>
      <c r="LRN105" s="299"/>
      <c r="LRO105" s="300"/>
      <c r="LRP105" s="301"/>
      <c r="LRQ105" s="302"/>
      <c r="LRR105" s="302"/>
      <c r="LRS105" s="302"/>
      <c r="LRT105" s="302"/>
      <c r="LRU105" s="302"/>
      <c r="LRV105" s="302"/>
      <c r="LRW105" s="302"/>
      <c r="LRX105" s="302"/>
      <c r="LRY105" s="302"/>
      <c r="LRZ105" s="302"/>
      <c r="LSA105" s="302"/>
      <c r="LSB105" s="302"/>
      <c r="LSC105" s="302"/>
      <c r="LSD105" s="302"/>
      <c r="LSE105" s="302"/>
      <c r="LSF105" s="302"/>
      <c r="LSG105" s="302"/>
      <c r="LSH105" s="302"/>
      <c r="LSI105" s="221"/>
      <c r="LSJ105" s="297"/>
      <c r="LSK105" s="223"/>
      <c r="LSL105" s="223"/>
      <c r="LSM105" s="224"/>
      <c r="LSN105" s="223"/>
      <c r="LSO105" s="225"/>
      <c r="LSP105" s="298"/>
      <c r="LSQ105" s="225"/>
      <c r="LSR105" s="223"/>
      <c r="LSS105" s="223"/>
      <c r="LST105" s="228"/>
      <c r="LSU105" s="229"/>
      <c r="LSV105" s="229"/>
      <c r="LSW105" s="223"/>
      <c r="LSX105" s="223"/>
      <c r="LSY105" s="225"/>
      <c r="LSZ105" s="251"/>
      <c r="LTA105" s="299"/>
      <c r="LTB105" s="300"/>
      <c r="LTC105" s="301"/>
      <c r="LTD105" s="302"/>
      <c r="LTE105" s="302"/>
      <c r="LTF105" s="302"/>
      <c r="LTG105" s="302"/>
      <c r="LTH105" s="302"/>
      <c r="LTI105" s="302"/>
      <c r="LTJ105" s="302"/>
      <c r="LTK105" s="302"/>
      <c r="LTL105" s="302"/>
      <c r="LTM105" s="302"/>
      <c r="LTN105" s="302"/>
      <c r="LTO105" s="302"/>
      <c r="LTP105" s="302"/>
      <c r="LTQ105" s="302"/>
      <c r="LTR105" s="302"/>
      <c r="LTS105" s="302"/>
      <c r="LTT105" s="302"/>
      <c r="LTU105" s="302"/>
      <c r="LTV105" s="221"/>
      <c r="LTW105" s="297"/>
      <c r="LTX105" s="223"/>
      <c r="LTY105" s="223"/>
      <c r="LTZ105" s="224"/>
      <c r="LUA105" s="223"/>
      <c r="LUB105" s="225"/>
      <c r="LUC105" s="298"/>
      <c r="LUD105" s="225"/>
      <c r="LUE105" s="223"/>
      <c r="LUF105" s="223"/>
      <c r="LUG105" s="228"/>
      <c r="LUH105" s="229"/>
      <c r="LUI105" s="229"/>
      <c r="LUJ105" s="223"/>
      <c r="LUK105" s="223"/>
      <c r="LUL105" s="225"/>
      <c r="LUM105" s="251"/>
      <c r="LUN105" s="299"/>
      <c r="LUO105" s="300"/>
      <c r="LUP105" s="301"/>
      <c r="LUQ105" s="302"/>
      <c r="LUR105" s="302"/>
      <c r="LUS105" s="302"/>
      <c r="LUT105" s="302"/>
      <c r="LUU105" s="302"/>
      <c r="LUV105" s="302"/>
      <c r="LUW105" s="302"/>
      <c r="LUX105" s="302"/>
      <c r="LUY105" s="302"/>
      <c r="LUZ105" s="302"/>
      <c r="LVA105" s="302"/>
      <c r="LVB105" s="302"/>
      <c r="LVC105" s="302"/>
      <c r="LVD105" s="302"/>
      <c r="LVE105" s="302"/>
      <c r="LVF105" s="302"/>
      <c r="LVG105" s="302"/>
      <c r="LVH105" s="302"/>
      <c r="LVI105" s="221"/>
      <c r="LVJ105" s="297"/>
      <c r="LVK105" s="223"/>
      <c r="LVL105" s="223"/>
      <c r="LVM105" s="224"/>
      <c r="LVN105" s="223"/>
      <c r="LVO105" s="225"/>
      <c r="LVP105" s="298"/>
      <c r="LVQ105" s="225"/>
      <c r="LVR105" s="223"/>
      <c r="LVS105" s="223"/>
      <c r="LVT105" s="228"/>
      <c r="LVU105" s="229"/>
      <c r="LVV105" s="229"/>
      <c r="LVW105" s="223"/>
      <c r="LVX105" s="223"/>
      <c r="LVY105" s="225"/>
      <c r="LVZ105" s="251"/>
      <c r="LWA105" s="299"/>
      <c r="LWB105" s="300"/>
      <c r="LWC105" s="301"/>
      <c r="LWD105" s="302"/>
      <c r="LWE105" s="302"/>
      <c r="LWF105" s="302"/>
      <c r="LWG105" s="302"/>
      <c r="LWH105" s="302"/>
      <c r="LWI105" s="302"/>
      <c r="LWJ105" s="302"/>
      <c r="LWK105" s="302"/>
      <c r="LWL105" s="302"/>
      <c r="LWM105" s="302"/>
      <c r="LWN105" s="302"/>
      <c r="LWO105" s="302"/>
      <c r="LWP105" s="302"/>
      <c r="LWQ105" s="302"/>
      <c r="LWR105" s="302"/>
      <c r="LWS105" s="302"/>
      <c r="LWT105" s="302"/>
      <c r="LWU105" s="302"/>
      <c r="LWV105" s="221"/>
      <c r="LWW105" s="297"/>
      <c r="LWX105" s="223"/>
      <c r="LWY105" s="223"/>
      <c r="LWZ105" s="224"/>
      <c r="LXA105" s="223"/>
      <c r="LXB105" s="225"/>
      <c r="LXC105" s="298"/>
      <c r="LXD105" s="225"/>
      <c r="LXE105" s="223"/>
      <c r="LXF105" s="223"/>
      <c r="LXG105" s="228"/>
      <c r="LXH105" s="229"/>
      <c r="LXI105" s="229"/>
      <c r="LXJ105" s="223"/>
      <c r="LXK105" s="223"/>
      <c r="LXL105" s="225"/>
      <c r="LXM105" s="251"/>
      <c r="LXN105" s="299"/>
      <c r="LXO105" s="300"/>
      <c r="LXP105" s="301"/>
      <c r="LXQ105" s="302"/>
      <c r="LXR105" s="302"/>
      <c r="LXS105" s="302"/>
      <c r="LXT105" s="302"/>
      <c r="LXU105" s="302"/>
      <c r="LXV105" s="302"/>
      <c r="LXW105" s="302"/>
      <c r="LXX105" s="302"/>
      <c r="LXY105" s="302"/>
      <c r="LXZ105" s="302"/>
      <c r="LYA105" s="302"/>
      <c r="LYB105" s="302"/>
      <c r="LYC105" s="302"/>
      <c r="LYD105" s="302"/>
      <c r="LYE105" s="302"/>
      <c r="LYF105" s="302"/>
      <c r="LYG105" s="302"/>
      <c r="LYH105" s="302"/>
      <c r="LYI105" s="221"/>
      <c r="LYJ105" s="297"/>
      <c r="LYK105" s="223"/>
      <c r="LYL105" s="223"/>
      <c r="LYM105" s="224"/>
      <c r="LYN105" s="223"/>
      <c r="LYO105" s="225"/>
      <c r="LYP105" s="298"/>
      <c r="LYQ105" s="225"/>
      <c r="LYR105" s="223"/>
      <c r="LYS105" s="223"/>
      <c r="LYT105" s="228"/>
      <c r="LYU105" s="229"/>
      <c r="LYV105" s="229"/>
      <c r="LYW105" s="223"/>
      <c r="LYX105" s="223"/>
      <c r="LYY105" s="225"/>
      <c r="LYZ105" s="251"/>
      <c r="LZA105" s="299"/>
      <c r="LZB105" s="300"/>
      <c r="LZC105" s="301"/>
      <c r="LZD105" s="302"/>
      <c r="LZE105" s="302"/>
      <c r="LZF105" s="302"/>
      <c r="LZG105" s="302"/>
      <c r="LZH105" s="302"/>
      <c r="LZI105" s="302"/>
      <c r="LZJ105" s="302"/>
      <c r="LZK105" s="302"/>
      <c r="LZL105" s="302"/>
      <c r="LZM105" s="302"/>
      <c r="LZN105" s="302"/>
      <c r="LZO105" s="302"/>
      <c r="LZP105" s="302"/>
      <c r="LZQ105" s="302"/>
      <c r="LZR105" s="302"/>
      <c r="LZS105" s="302"/>
      <c r="LZT105" s="302"/>
      <c r="LZU105" s="302"/>
      <c r="LZV105" s="221"/>
      <c r="LZW105" s="297"/>
      <c r="LZX105" s="223"/>
      <c r="LZY105" s="223"/>
      <c r="LZZ105" s="224"/>
      <c r="MAA105" s="223"/>
      <c r="MAB105" s="225"/>
      <c r="MAC105" s="298"/>
      <c r="MAD105" s="225"/>
      <c r="MAE105" s="223"/>
      <c r="MAF105" s="223"/>
      <c r="MAG105" s="228"/>
      <c r="MAH105" s="229"/>
      <c r="MAI105" s="229"/>
      <c r="MAJ105" s="223"/>
      <c r="MAK105" s="223"/>
      <c r="MAL105" s="225"/>
      <c r="MAM105" s="251"/>
      <c r="MAN105" s="299"/>
      <c r="MAO105" s="300"/>
      <c r="MAP105" s="301"/>
      <c r="MAQ105" s="302"/>
      <c r="MAR105" s="302"/>
      <c r="MAS105" s="302"/>
      <c r="MAT105" s="302"/>
      <c r="MAU105" s="302"/>
      <c r="MAV105" s="302"/>
      <c r="MAW105" s="302"/>
      <c r="MAX105" s="302"/>
      <c r="MAY105" s="302"/>
      <c r="MAZ105" s="302"/>
      <c r="MBA105" s="302"/>
      <c r="MBB105" s="302"/>
      <c r="MBC105" s="302"/>
      <c r="MBD105" s="302"/>
      <c r="MBE105" s="302"/>
      <c r="MBF105" s="302"/>
      <c r="MBG105" s="302"/>
      <c r="MBH105" s="302"/>
      <c r="MBI105" s="221"/>
      <c r="MBJ105" s="297"/>
      <c r="MBK105" s="223"/>
      <c r="MBL105" s="223"/>
      <c r="MBM105" s="224"/>
      <c r="MBN105" s="223"/>
      <c r="MBO105" s="225"/>
      <c r="MBP105" s="298"/>
      <c r="MBQ105" s="225"/>
      <c r="MBR105" s="223"/>
      <c r="MBS105" s="223"/>
      <c r="MBT105" s="228"/>
      <c r="MBU105" s="229"/>
      <c r="MBV105" s="229"/>
      <c r="MBW105" s="223"/>
      <c r="MBX105" s="223"/>
      <c r="MBY105" s="225"/>
      <c r="MBZ105" s="251"/>
      <c r="MCA105" s="299"/>
      <c r="MCB105" s="300"/>
      <c r="MCC105" s="301"/>
      <c r="MCD105" s="302"/>
      <c r="MCE105" s="302"/>
      <c r="MCF105" s="302"/>
      <c r="MCG105" s="302"/>
      <c r="MCH105" s="302"/>
      <c r="MCI105" s="302"/>
      <c r="MCJ105" s="302"/>
      <c r="MCK105" s="302"/>
      <c r="MCL105" s="302"/>
      <c r="MCM105" s="302"/>
      <c r="MCN105" s="302"/>
      <c r="MCO105" s="302"/>
      <c r="MCP105" s="302"/>
      <c r="MCQ105" s="302"/>
      <c r="MCR105" s="302"/>
      <c r="MCS105" s="302"/>
      <c r="MCT105" s="302"/>
      <c r="MCU105" s="302"/>
      <c r="MCV105" s="221"/>
      <c r="MCW105" s="297"/>
      <c r="MCX105" s="223"/>
      <c r="MCY105" s="223"/>
      <c r="MCZ105" s="224"/>
      <c r="MDA105" s="223"/>
      <c r="MDB105" s="225"/>
      <c r="MDC105" s="298"/>
      <c r="MDD105" s="225"/>
      <c r="MDE105" s="223"/>
      <c r="MDF105" s="223"/>
      <c r="MDG105" s="228"/>
      <c r="MDH105" s="229"/>
      <c r="MDI105" s="229"/>
      <c r="MDJ105" s="223"/>
      <c r="MDK105" s="223"/>
      <c r="MDL105" s="225"/>
      <c r="MDM105" s="251"/>
      <c r="MDN105" s="299"/>
      <c r="MDO105" s="300"/>
      <c r="MDP105" s="301"/>
      <c r="MDQ105" s="302"/>
      <c r="MDR105" s="302"/>
      <c r="MDS105" s="302"/>
      <c r="MDT105" s="302"/>
      <c r="MDU105" s="302"/>
      <c r="MDV105" s="302"/>
      <c r="MDW105" s="302"/>
      <c r="MDX105" s="302"/>
      <c r="MDY105" s="302"/>
      <c r="MDZ105" s="302"/>
      <c r="MEA105" s="302"/>
      <c r="MEB105" s="302"/>
      <c r="MEC105" s="302"/>
      <c r="MED105" s="302"/>
      <c r="MEE105" s="302"/>
      <c r="MEF105" s="302"/>
      <c r="MEG105" s="302"/>
      <c r="MEH105" s="302"/>
      <c r="MEI105" s="221"/>
      <c r="MEJ105" s="297"/>
      <c r="MEK105" s="223"/>
      <c r="MEL105" s="223"/>
      <c r="MEM105" s="224"/>
      <c r="MEN105" s="223"/>
      <c r="MEO105" s="225"/>
      <c r="MEP105" s="298"/>
      <c r="MEQ105" s="225"/>
      <c r="MER105" s="223"/>
      <c r="MES105" s="223"/>
      <c r="MET105" s="228"/>
      <c r="MEU105" s="229"/>
      <c r="MEV105" s="229"/>
      <c r="MEW105" s="223"/>
      <c r="MEX105" s="223"/>
      <c r="MEY105" s="225"/>
      <c r="MEZ105" s="251"/>
      <c r="MFA105" s="299"/>
      <c r="MFB105" s="300"/>
      <c r="MFC105" s="301"/>
      <c r="MFD105" s="302"/>
      <c r="MFE105" s="302"/>
      <c r="MFF105" s="302"/>
      <c r="MFG105" s="302"/>
      <c r="MFH105" s="302"/>
      <c r="MFI105" s="302"/>
      <c r="MFJ105" s="302"/>
      <c r="MFK105" s="302"/>
      <c r="MFL105" s="302"/>
      <c r="MFM105" s="302"/>
      <c r="MFN105" s="302"/>
      <c r="MFO105" s="302"/>
      <c r="MFP105" s="302"/>
      <c r="MFQ105" s="302"/>
      <c r="MFR105" s="302"/>
      <c r="MFS105" s="302"/>
      <c r="MFT105" s="302"/>
      <c r="MFU105" s="302"/>
      <c r="MFV105" s="221"/>
      <c r="MFW105" s="297"/>
      <c r="MFX105" s="223"/>
      <c r="MFY105" s="223"/>
      <c r="MFZ105" s="224"/>
      <c r="MGA105" s="223"/>
      <c r="MGB105" s="225"/>
      <c r="MGC105" s="298"/>
      <c r="MGD105" s="225"/>
      <c r="MGE105" s="223"/>
      <c r="MGF105" s="223"/>
      <c r="MGG105" s="228"/>
      <c r="MGH105" s="229"/>
      <c r="MGI105" s="229"/>
      <c r="MGJ105" s="223"/>
      <c r="MGK105" s="223"/>
      <c r="MGL105" s="225"/>
      <c r="MGM105" s="251"/>
      <c r="MGN105" s="299"/>
      <c r="MGO105" s="300"/>
      <c r="MGP105" s="301"/>
      <c r="MGQ105" s="302"/>
      <c r="MGR105" s="302"/>
      <c r="MGS105" s="302"/>
      <c r="MGT105" s="302"/>
      <c r="MGU105" s="302"/>
      <c r="MGV105" s="302"/>
      <c r="MGW105" s="302"/>
      <c r="MGX105" s="302"/>
      <c r="MGY105" s="302"/>
      <c r="MGZ105" s="302"/>
      <c r="MHA105" s="302"/>
      <c r="MHB105" s="302"/>
      <c r="MHC105" s="302"/>
      <c r="MHD105" s="302"/>
      <c r="MHE105" s="302"/>
      <c r="MHF105" s="302"/>
      <c r="MHG105" s="302"/>
      <c r="MHH105" s="302"/>
      <c r="MHI105" s="221"/>
      <c r="MHJ105" s="297"/>
      <c r="MHK105" s="223"/>
      <c r="MHL105" s="223"/>
      <c r="MHM105" s="224"/>
      <c r="MHN105" s="223"/>
      <c r="MHO105" s="225"/>
      <c r="MHP105" s="298"/>
      <c r="MHQ105" s="225"/>
      <c r="MHR105" s="223"/>
      <c r="MHS105" s="223"/>
      <c r="MHT105" s="228"/>
      <c r="MHU105" s="229"/>
      <c r="MHV105" s="229"/>
      <c r="MHW105" s="223"/>
      <c r="MHX105" s="223"/>
      <c r="MHY105" s="225"/>
      <c r="MHZ105" s="251"/>
      <c r="MIA105" s="299"/>
      <c r="MIB105" s="300"/>
      <c r="MIC105" s="301"/>
      <c r="MID105" s="302"/>
      <c r="MIE105" s="302"/>
      <c r="MIF105" s="302"/>
      <c r="MIG105" s="302"/>
      <c r="MIH105" s="302"/>
      <c r="MII105" s="302"/>
      <c r="MIJ105" s="302"/>
      <c r="MIK105" s="302"/>
      <c r="MIL105" s="302"/>
      <c r="MIM105" s="302"/>
      <c r="MIN105" s="302"/>
      <c r="MIO105" s="302"/>
      <c r="MIP105" s="302"/>
      <c r="MIQ105" s="302"/>
      <c r="MIR105" s="302"/>
      <c r="MIS105" s="302"/>
      <c r="MIT105" s="302"/>
      <c r="MIU105" s="302"/>
      <c r="MIV105" s="221"/>
      <c r="MIW105" s="297"/>
      <c r="MIX105" s="223"/>
      <c r="MIY105" s="223"/>
      <c r="MIZ105" s="224"/>
      <c r="MJA105" s="223"/>
      <c r="MJB105" s="225"/>
      <c r="MJC105" s="298"/>
      <c r="MJD105" s="225"/>
      <c r="MJE105" s="223"/>
      <c r="MJF105" s="223"/>
      <c r="MJG105" s="228"/>
      <c r="MJH105" s="229"/>
      <c r="MJI105" s="229"/>
      <c r="MJJ105" s="223"/>
      <c r="MJK105" s="223"/>
      <c r="MJL105" s="225"/>
      <c r="MJM105" s="251"/>
      <c r="MJN105" s="299"/>
      <c r="MJO105" s="300"/>
      <c r="MJP105" s="301"/>
      <c r="MJQ105" s="302"/>
      <c r="MJR105" s="302"/>
      <c r="MJS105" s="302"/>
      <c r="MJT105" s="302"/>
      <c r="MJU105" s="302"/>
      <c r="MJV105" s="302"/>
      <c r="MJW105" s="302"/>
      <c r="MJX105" s="302"/>
      <c r="MJY105" s="302"/>
      <c r="MJZ105" s="302"/>
      <c r="MKA105" s="302"/>
      <c r="MKB105" s="302"/>
      <c r="MKC105" s="302"/>
      <c r="MKD105" s="302"/>
      <c r="MKE105" s="302"/>
      <c r="MKF105" s="302"/>
      <c r="MKG105" s="302"/>
      <c r="MKH105" s="302"/>
      <c r="MKI105" s="221"/>
      <c r="MKJ105" s="297"/>
      <c r="MKK105" s="223"/>
      <c r="MKL105" s="223"/>
      <c r="MKM105" s="224"/>
      <c r="MKN105" s="223"/>
      <c r="MKO105" s="225"/>
      <c r="MKP105" s="298"/>
      <c r="MKQ105" s="225"/>
      <c r="MKR105" s="223"/>
      <c r="MKS105" s="223"/>
      <c r="MKT105" s="228"/>
      <c r="MKU105" s="229"/>
      <c r="MKV105" s="229"/>
      <c r="MKW105" s="223"/>
      <c r="MKX105" s="223"/>
      <c r="MKY105" s="225"/>
      <c r="MKZ105" s="251"/>
      <c r="MLA105" s="299"/>
      <c r="MLB105" s="300"/>
      <c r="MLC105" s="301"/>
      <c r="MLD105" s="302"/>
      <c r="MLE105" s="302"/>
      <c r="MLF105" s="302"/>
      <c r="MLG105" s="302"/>
      <c r="MLH105" s="302"/>
      <c r="MLI105" s="302"/>
      <c r="MLJ105" s="302"/>
      <c r="MLK105" s="302"/>
      <c r="MLL105" s="302"/>
      <c r="MLM105" s="302"/>
      <c r="MLN105" s="302"/>
      <c r="MLO105" s="302"/>
      <c r="MLP105" s="302"/>
      <c r="MLQ105" s="302"/>
      <c r="MLR105" s="302"/>
      <c r="MLS105" s="302"/>
      <c r="MLT105" s="302"/>
      <c r="MLU105" s="302"/>
      <c r="MLV105" s="221"/>
      <c r="MLW105" s="297"/>
      <c r="MLX105" s="223"/>
      <c r="MLY105" s="223"/>
      <c r="MLZ105" s="224"/>
      <c r="MMA105" s="223"/>
      <c r="MMB105" s="225"/>
      <c r="MMC105" s="298"/>
      <c r="MMD105" s="225"/>
      <c r="MME105" s="223"/>
      <c r="MMF105" s="223"/>
      <c r="MMG105" s="228"/>
      <c r="MMH105" s="229"/>
      <c r="MMI105" s="229"/>
      <c r="MMJ105" s="223"/>
      <c r="MMK105" s="223"/>
      <c r="MML105" s="225"/>
      <c r="MMM105" s="251"/>
      <c r="MMN105" s="299"/>
      <c r="MMO105" s="300"/>
      <c r="MMP105" s="301"/>
      <c r="MMQ105" s="302"/>
      <c r="MMR105" s="302"/>
      <c r="MMS105" s="302"/>
      <c r="MMT105" s="302"/>
      <c r="MMU105" s="302"/>
      <c r="MMV105" s="302"/>
      <c r="MMW105" s="302"/>
      <c r="MMX105" s="302"/>
      <c r="MMY105" s="302"/>
      <c r="MMZ105" s="302"/>
      <c r="MNA105" s="302"/>
      <c r="MNB105" s="302"/>
      <c r="MNC105" s="302"/>
      <c r="MND105" s="302"/>
      <c r="MNE105" s="302"/>
      <c r="MNF105" s="302"/>
      <c r="MNG105" s="302"/>
      <c r="MNH105" s="302"/>
      <c r="MNI105" s="221"/>
      <c r="MNJ105" s="297"/>
      <c r="MNK105" s="223"/>
      <c r="MNL105" s="223"/>
      <c r="MNM105" s="224"/>
      <c r="MNN105" s="223"/>
      <c r="MNO105" s="225"/>
      <c r="MNP105" s="298"/>
      <c r="MNQ105" s="225"/>
      <c r="MNR105" s="223"/>
      <c r="MNS105" s="223"/>
      <c r="MNT105" s="228"/>
      <c r="MNU105" s="229"/>
      <c r="MNV105" s="229"/>
      <c r="MNW105" s="223"/>
      <c r="MNX105" s="223"/>
      <c r="MNY105" s="225"/>
      <c r="MNZ105" s="251"/>
      <c r="MOA105" s="299"/>
      <c r="MOB105" s="300"/>
      <c r="MOC105" s="301"/>
      <c r="MOD105" s="302"/>
      <c r="MOE105" s="302"/>
      <c r="MOF105" s="302"/>
      <c r="MOG105" s="302"/>
      <c r="MOH105" s="302"/>
      <c r="MOI105" s="302"/>
      <c r="MOJ105" s="302"/>
      <c r="MOK105" s="302"/>
      <c r="MOL105" s="302"/>
      <c r="MOM105" s="302"/>
      <c r="MON105" s="302"/>
      <c r="MOO105" s="302"/>
      <c r="MOP105" s="302"/>
      <c r="MOQ105" s="302"/>
      <c r="MOR105" s="302"/>
      <c r="MOS105" s="302"/>
      <c r="MOT105" s="302"/>
      <c r="MOU105" s="302"/>
      <c r="MOV105" s="221"/>
      <c r="MOW105" s="297"/>
      <c r="MOX105" s="223"/>
      <c r="MOY105" s="223"/>
      <c r="MOZ105" s="224"/>
      <c r="MPA105" s="223"/>
      <c r="MPB105" s="225"/>
      <c r="MPC105" s="298"/>
      <c r="MPD105" s="225"/>
      <c r="MPE105" s="223"/>
      <c r="MPF105" s="223"/>
      <c r="MPG105" s="228"/>
      <c r="MPH105" s="229"/>
      <c r="MPI105" s="229"/>
      <c r="MPJ105" s="223"/>
      <c r="MPK105" s="223"/>
      <c r="MPL105" s="225"/>
      <c r="MPM105" s="251"/>
      <c r="MPN105" s="299"/>
      <c r="MPO105" s="300"/>
      <c r="MPP105" s="301"/>
      <c r="MPQ105" s="302"/>
      <c r="MPR105" s="302"/>
      <c r="MPS105" s="302"/>
      <c r="MPT105" s="302"/>
      <c r="MPU105" s="302"/>
      <c r="MPV105" s="302"/>
      <c r="MPW105" s="302"/>
      <c r="MPX105" s="302"/>
      <c r="MPY105" s="302"/>
      <c r="MPZ105" s="302"/>
      <c r="MQA105" s="302"/>
      <c r="MQB105" s="302"/>
      <c r="MQC105" s="302"/>
      <c r="MQD105" s="302"/>
      <c r="MQE105" s="302"/>
      <c r="MQF105" s="302"/>
      <c r="MQG105" s="302"/>
      <c r="MQH105" s="302"/>
      <c r="MQI105" s="221"/>
      <c r="MQJ105" s="297"/>
      <c r="MQK105" s="223"/>
      <c r="MQL105" s="223"/>
      <c r="MQM105" s="224"/>
      <c r="MQN105" s="223"/>
      <c r="MQO105" s="225"/>
      <c r="MQP105" s="298"/>
      <c r="MQQ105" s="225"/>
      <c r="MQR105" s="223"/>
      <c r="MQS105" s="223"/>
      <c r="MQT105" s="228"/>
      <c r="MQU105" s="229"/>
      <c r="MQV105" s="229"/>
      <c r="MQW105" s="223"/>
      <c r="MQX105" s="223"/>
      <c r="MQY105" s="225"/>
      <c r="MQZ105" s="251"/>
      <c r="MRA105" s="299"/>
      <c r="MRB105" s="300"/>
      <c r="MRC105" s="301"/>
      <c r="MRD105" s="302"/>
      <c r="MRE105" s="302"/>
      <c r="MRF105" s="302"/>
      <c r="MRG105" s="302"/>
      <c r="MRH105" s="302"/>
      <c r="MRI105" s="302"/>
      <c r="MRJ105" s="302"/>
      <c r="MRK105" s="302"/>
      <c r="MRL105" s="302"/>
      <c r="MRM105" s="302"/>
      <c r="MRN105" s="302"/>
      <c r="MRO105" s="302"/>
      <c r="MRP105" s="302"/>
      <c r="MRQ105" s="302"/>
      <c r="MRR105" s="302"/>
      <c r="MRS105" s="302"/>
      <c r="MRT105" s="302"/>
      <c r="MRU105" s="302"/>
      <c r="MRV105" s="221"/>
      <c r="MRW105" s="297"/>
      <c r="MRX105" s="223"/>
      <c r="MRY105" s="223"/>
      <c r="MRZ105" s="224"/>
      <c r="MSA105" s="223"/>
      <c r="MSB105" s="225"/>
      <c r="MSC105" s="298"/>
      <c r="MSD105" s="225"/>
      <c r="MSE105" s="223"/>
      <c r="MSF105" s="223"/>
      <c r="MSG105" s="228"/>
      <c r="MSH105" s="229"/>
      <c r="MSI105" s="229"/>
      <c r="MSJ105" s="223"/>
      <c r="MSK105" s="223"/>
      <c r="MSL105" s="225"/>
      <c r="MSM105" s="251"/>
      <c r="MSN105" s="299"/>
      <c r="MSO105" s="300"/>
      <c r="MSP105" s="301"/>
      <c r="MSQ105" s="302"/>
      <c r="MSR105" s="302"/>
      <c r="MSS105" s="302"/>
      <c r="MST105" s="302"/>
      <c r="MSU105" s="302"/>
      <c r="MSV105" s="302"/>
      <c r="MSW105" s="302"/>
      <c r="MSX105" s="302"/>
      <c r="MSY105" s="302"/>
      <c r="MSZ105" s="302"/>
      <c r="MTA105" s="302"/>
      <c r="MTB105" s="302"/>
      <c r="MTC105" s="302"/>
      <c r="MTD105" s="302"/>
      <c r="MTE105" s="302"/>
      <c r="MTF105" s="302"/>
      <c r="MTG105" s="302"/>
      <c r="MTH105" s="302"/>
      <c r="MTI105" s="221"/>
      <c r="MTJ105" s="297"/>
      <c r="MTK105" s="223"/>
      <c r="MTL105" s="223"/>
      <c r="MTM105" s="224"/>
      <c r="MTN105" s="223"/>
      <c r="MTO105" s="225"/>
      <c r="MTP105" s="298"/>
      <c r="MTQ105" s="225"/>
      <c r="MTR105" s="223"/>
      <c r="MTS105" s="223"/>
      <c r="MTT105" s="228"/>
      <c r="MTU105" s="229"/>
      <c r="MTV105" s="229"/>
      <c r="MTW105" s="223"/>
      <c r="MTX105" s="223"/>
      <c r="MTY105" s="225"/>
      <c r="MTZ105" s="251"/>
      <c r="MUA105" s="299"/>
      <c r="MUB105" s="300"/>
      <c r="MUC105" s="301"/>
      <c r="MUD105" s="302"/>
      <c r="MUE105" s="302"/>
      <c r="MUF105" s="302"/>
      <c r="MUG105" s="302"/>
      <c r="MUH105" s="302"/>
      <c r="MUI105" s="302"/>
      <c r="MUJ105" s="302"/>
      <c r="MUK105" s="302"/>
      <c r="MUL105" s="302"/>
      <c r="MUM105" s="302"/>
      <c r="MUN105" s="302"/>
      <c r="MUO105" s="302"/>
      <c r="MUP105" s="302"/>
      <c r="MUQ105" s="302"/>
      <c r="MUR105" s="302"/>
      <c r="MUS105" s="302"/>
      <c r="MUT105" s="302"/>
      <c r="MUU105" s="302"/>
      <c r="MUV105" s="221"/>
      <c r="MUW105" s="297"/>
      <c r="MUX105" s="223"/>
      <c r="MUY105" s="223"/>
      <c r="MUZ105" s="224"/>
      <c r="MVA105" s="223"/>
      <c r="MVB105" s="225"/>
      <c r="MVC105" s="298"/>
      <c r="MVD105" s="225"/>
      <c r="MVE105" s="223"/>
      <c r="MVF105" s="223"/>
      <c r="MVG105" s="228"/>
      <c r="MVH105" s="229"/>
      <c r="MVI105" s="229"/>
      <c r="MVJ105" s="223"/>
      <c r="MVK105" s="223"/>
      <c r="MVL105" s="225"/>
      <c r="MVM105" s="251"/>
      <c r="MVN105" s="299"/>
      <c r="MVO105" s="300"/>
      <c r="MVP105" s="301"/>
      <c r="MVQ105" s="302"/>
      <c r="MVR105" s="302"/>
      <c r="MVS105" s="302"/>
      <c r="MVT105" s="302"/>
      <c r="MVU105" s="302"/>
      <c r="MVV105" s="302"/>
      <c r="MVW105" s="302"/>
      <c r="MVX105" s="302"/>
      <c r="MVY105" s="302"/>
      <c r="MVZ105" s="302"/>
      <c r="MWA105" s="302"/>
      <c r="MWB105" s="302"/>
      <c r="MWC105" s="302"/>
      <c r="MWD105" s="302"/>
      <c r="MWE105" s="302"/>
      <c r="MWF105" s="302"/>
      <c r="MWG105" s="302"/>
      <c r="MWH105" s="302"/>
      <c r="MWI105" s="221"/>
      <c r="MWJ105" s="297"/>
      <c r="MWK105" s="223"/>
      <c r="MWL105" s="223"/>
      <c r="MWM105" s="224"/>
      <c r="MWN105" s="223"/>
      <c r="MWO105" s="225"/>
      <c r="MWP105" s="298"/>
      <c r="MWQ105" s="225"/>
      <c r="MWR105" s="223"/>
      <c r="MWS105" s="223"/>
      <c r="MWT105" s="228"/>
      <c r="MWU105" s="229"/>
      <c r="MWV105" s="229"/>
      <c r="MWW105" s="223"/>
      <c r="MWX105" s="223"/>
      <c r="MWY105" s="225"/>
      <c r="MWZ105" s="251"/>
      <c r="MXA105" s="299"/>
      <c r="MXB105" s="300"/>
      <c r="MXC105" s="301"/>
      <c r="MXD105" s="302"/>
      <c r="MXE105" s="302"/>
      <c r="MXF105" s="302"/>
      <c r="MXG105" s="302"/>
      <c r="MXH105" s="302"/>
      <c r="MXI105" s="302"/>
      <c r="MXJ105" s="302"/>
      <c r="MXK105" s="302"/>
      <c r="MXL105" s="302"/>
      <c r="MXM105" s="302"/>
      <c r="MXN105" s="302"/>
      <c r="MXO105" s="302"/>
      <c r="MXP105" s="302"/>
      <c r="MXQ105" s="302"/>
      <c r="MXR105" s="302"/>
      <c r="MXS105" s="302"/>
      <c r="MXT105" s="302"/>
      <c r="MXU105" s="302"/>
      <c r="MXV105" s="221"/>
      <c r="MXW105" s="297"/>
      <c r="MXX105" s="223"/>
      <c r="MXY105" s="223"/>
      <c r="MXZ105" s="224"/>
      <c r="MYA105" s="223"/>
      <c r="MYB105" s="225"/>
      <c r="MYC105" s="298"/>
      <c r="MYD105" s="225"/>
      <c r="MYE105" s="223"/>
      <c r="MYF105" s="223"/>
      <c r="MYG105" s="228"/>
      <c r="MYH105" s="229"/>
      <c r="MYI105" s="229"/>
      <c r="MYJ105" s="223"/>
      <c r="MYK105" s="223"/>
      <c r="MYL105" s="225"/>
      <c r="MYM105" s="251"/>
      <c r="MYN105" s="299"/>
      <c r="MYO105" s="300"/>
      <c r="MYP105" s="301"/>
      <c r="MYQ105" s="302"/>
      <c r="MYR105" s="302"/>
      <c r="MYS105" s="302"/>
      <c r="MYT105" s="302"/>
      <c r="MYU105" s="302"/>
      <c r="MYV105" s="302"/>
      <c r="MYW105" s="302"/>
      <c r="MYX105" s="302"/>
      <c r="MYY105" s="302"/>
      <c r="MYZ105" s="302"/>
      <c r="MZA105" s="302"/>
      <c r="MZB105" s="302"/>
      <c r="MZC105" s="302"/>
      <c r="MZD105" s="302"/>
      <c r="MZE105" s="302"/>
      <c r="MZF105" s="302"/>
      <c r="MZG105" s="302"/>
      <c r="MZH105" s="302"/>
      <c r="MZI105" s="221"/>
      <c r="MZJ105" s="297"/>
      <c r="MZK105" s="223"/>
      <c r="MZL105" s="223"/>
      <c r="MZM105" s="224"/>
      <c r="MZN105" s="223"/>
      <c r="MZO105" s="225"/>
      <c r="MZP105" s="298"/>
      <c r="MZQ105" s="225"/>
      <c r="MZR105" s="223"/>
      <c r="MZS105" s="223"/>
      <c r="MZT105" s="228"/>
      <c r="MZU105" s="229"/>
      <c r="MZV105" s="229"/>
      <c r="MZW105" s="223"/>
      <c r="MZX105" s="223"/>
      <c r="MZY105" s="225"/>
      <c r="MZZ105" s="251"/>
      <c r="NAA105" s="299"/>
      <c r="NAB105" s="300"/>
      <c r="NAC105" s="301"/>
      <c r="NAD105" s="302"/>
      <c r="NAE105" s="302"/>
      <c r="NAF105" s="302"/>
      <c r="NAG105" s="302"/>
      <c r="NAH105" s="302"/>
      <c r="NAI105" s="302"/>
      <c r="NAJ105" s="302"/>
      <c r="NAK105" s="302"/>
      <c r="NAL105" s="302"/>
      <c r="NAM105" s="302"/>
      <c r="NAN105" s="302"/>
      <c r="NAO105" s="302"/>
      <c r="NAP105" s="302"/>
      <c r="NAQ105" s="302"/>
      <c r="NAR105" s="302"/>
      <c r="NAS105" s="302"/>
      <c r="NAT105" s="302"/>
      <c r="NAU105" s="302"/>
      <c r="NAV105" s="221"/>
      <c r="NAW105" s="297"/>
      <c r="NAX105" s="223"/>
      <c r="NAY105" s="223"/>
      <c r="NAZ105" s="224"/>
      <c r="NBA105" s="223"/>
      <c r="NBB105" s="225"/>
      <c r="NBC105" s="298"/>
      <c r="NBD105" s="225"/>
      <c r="NBE105" s="223"/>
      <c r="NBF105" s="223"/>
      <c r="NBG105" s="228"/>
      <c r="NBH105" s="229"/>
      <c r="NBI105" s="229"/>
      <c r="NBJ105" s="223"/>
      <c r="NBK105" s="223"/>
      <c r="NBL105" s="225"/>
      <c r="NBM105" s="251"/>
      <c r="NBN105" s="299"/>
      <c r="NBO105" s="300"/>
      <c r="NBP105" s="301"/>
      <c r="NBQ105" s="302"/>
      <c r="NBR105" s="302"/>
      <c r="NBS105" s="302"/>
      <c r="NBT105" s="302"/>
      <c r="NBU105" s="302"/>
      <c r="NBV105" s="302"/>
      <c r="NBW105" s="302"/>
      <c r="NBX105" s="302"/>
      <c r="NBY105" s="302"/>
      <c r="NBZ105" s="302"/>
      <c r="NCA105" s="302"/>
      <c r="NCB105" s="302"/>
      <c r="NCC105" s="302"/>
      <c r="NCD105" s="302"/>
      <c r="NCE105" s="302"/>
      <c r="NCF105" s="302"/>
      <c r="NCG105" s="302"/>
      <c r="NCH105" s="302"/>
      <c r="NCI105" s="221"/>
      <c r="NCJ105" s="297"/>
      <c r="NCK105" s="223"/>
      <c r="NCL105" s="223"/>
      <c r="NCM105" s="224"/>
      <c r="NCN105" s="223"/>
      <c r="NCO105" s="225"/>
      <c r="NCP105" s="298"/>
      <c r="NCQ105" s="225"/>
      <c r="NCR105" s="223"/>
      <c r="NCS105" s="223"/>
      <c r="NCT105" s="228"/>
      <c r="NCU105" s="229"/>
      <c r="NCV105" s="229"/>
      <c r="NCW105" s="223"/>
      <c r="NCX105" s="223"/>
      <c r="NCY105" s="225"/>
      <c r="NCZ105" s="251"/>
      <c r="NDA105" s="299"/>
      <c r="NDB105" s="300"/>
      <c r="NDC105" s="301"/>
      <c r="NDD105" s="302"/>
      <c r="NDE105" s="302"/>
      <c r="NDF105" s="302"/>
      <c r="NDG105" s="302"/>
      <c r="NDH105" s="302"/>
      <c r="NDI105" s="302"/>
      <c r="NDJ105" s="302"/>
      <c r="NDK105" s="302"/>
      <c r="NDL105" s="302"/>
      <c r="NDM105" s="302"/>
      <c r="NDN105" s="302"/>
      <c r="NDO105" s="302"/>
      <c r="NDP105" s="302"/>
      <c r="NDQ105" s="302"/>
      <c r="NDR105" s="302"/>
      <c r="NDS105" s="302"/>
      <c r="NDT105" s="302"/>
      <c r="NDU105" s="302"/>
      <c r="NDV105" s="221"/>
      <c r="NDW105" s="297"/>
      <c r="NDX105" s="223"/>
      <c r="NDY105" s="223"/>
      <c r="NDZ105" s="224"/>
      <c r="NEA105" s="223"/>
      <c r="NEB105" s="225"/>
      <c r="NEC105" s="298"/>
      <c r="NED105" s="225"/>
      <c r="NEE105" s="223"/>
      <c r="NEF105" s="223"/>
      <c r="NEG105" s="228"/>
      <c r="NEH105" s="229"/>
      <c r="NEI105" s="229"/>
      <c r="NEJ105" s="223"/>
      <c r="NEK105" s="223"/>
      <c r="NEL105" s="225"/>
      <c r="NEM105" s="251"/>
      <c r="NEN105" s="299"/>
      <c r="NEO105" s="300"/>
      <c r="NEP105" s="301"/>
      <c r="NEQ105" s="302"/>
      <c r="NER105" s="302"/>
      <c r="NES105" s="302"/>
      <c r="NET105" s="302"/>
      <c r="NEU105" s="302"/>
      <c r="NEV105" s="302"/>
      <c r="NEW105" s="302"/>
      <c r="NEX105" s="302"/>
      <c r="NEY105" s="302"/>
      <c r="NEZ105" s="302"/>
      <c r="NFA105" s="302"/>
      <c r="NFB105" s="302"/>
      <c r="NFC105" s="302"/>
      <c r="NFD105" s="302"/>
      <c r="NFE105" s="302"/>
      <c r="NFF105" s="302"/>
      <c r="NFG105" s="302"/>
      <c r="NFH105" s="302"/>
      <c r="NFI105" s="221"/>
      <c r="NFJ105" s="297"/>
      <c r="NFK105" s="223"/>
      <c r="NFL105" s="223"/>
      <c r="NFM105" s="224"/>
      <c r="NFN105" s="223"/>
      <c r="NFO105" s="225"/>
      <c r="NFP105" s="298"/>
      <c r="NFQ105" s="225"/>
      <c r="NFR105" s="223"/>
      <c r="NFS105" s="223"/>
      <c r="NFT105" s="228"/>
      <c r="NFU105" s="229"/>
      <c r="NFV105" s="229"/>
      <c r="NFW105" s="223"/>
      <c r="NFX105" s="223"/>
      <c r="NFY105" s="225"/>
      <c r="NFZ105" s="251"/>
      <c r="NGA105" s="299"/>
      <c r="NGB105" s="300"/>
      <c r="NGC105" s="301"/>
      <c r="NGD105" s="302"/>
      <c r="NGE105" s="302"/>
      <c r="NGF105" s="302"/>
      <c r="NGG105" s="302"/>
      <c r="NGH105" s="302"/>
      <c r="NGI105" s="302"/>
      <c r="NGJ105" s="302"/>
      <c r="NGK105" s="302"/>
      <c r="NGL105" s="302"/>
      <c r="NGM105" s="302"/>
      <c r="NGN105" s="302"/>
      <c r="NGO105" s="302"/>
      <c r="NGP105" s="302"/>
      <c r="NGQ105" s="302"/>
      <c r="NGR105" s="302"/>
      <c r="NGS105" s="302"/>
      <c r="NGT105" s="302"/>
      <c r="NGU105" s="302"/>
      <c r="NGV105" s="221"/>
      <c r="NGW105" s="297"/>
      <c r="NGX105" s="223"/>
      <c r="NGY105" s="223"/>
      <c r="NGZ105" s="224"/>
      <c r="NHA105" s="223"/>
      <c r="NHB105" s="225"/>
      <c r="NHC105" s="298"/>
      <c r="NHD105" s="225"/>
      <c r="NHE105" s="223"/>
      <c r="NHF105" s="223"/>
      <c r="NHG105" s="228"/>
      <c r="NHH105" s="229"/>
      <c r="NHI105" s="229"/>
      <c r="NHJ105" s="223"/>
      <c r="NHK105" s="223"/>
      <c r="NHL105" s="225"/>
      <c r="NHM105" s="251"/>
      <c r="NHN105" s="299"/>
      <c r="NHO105" s="300"/>
      <c r="NHP105" s="301"/>
      <c r="NHQ105" s="302"/>
      <c r="NHR105" s="302"/>
      <c r="NHS105" s="302"/>
      <c r="NHT105" s="302"/>
      <c r="NHU105" s="302"/>
      <c r="NHV105" s="302"/>
      <c r="NHW105" s="302"/>
      <c r="NHX105" s="302"/>
      <c r="NHY105" s="302"/>
      <c r="NHZ105" s="302"/>
      <c r="NIA105" s="302"/>
      <c r="NIB105" s="302"/>
      <c r="NIC105" s="302"/>
      <c r="NID105" s="302"/>
      <c r="NIE105" s="302"/>
      <c r="NIF105" s="302"/>
      <c r="NIG105" s="302"/>
      <c r="NIH105" s="302"/>
      <c r="NII105" s="221"/>
      <c r="NIJ105" s="297"/>
      <c r="NIK105" s="223"/>
      <c r="NIL105" s="223"/>
      <c r="NIM105" s="224"/>
      <c r="NIN105" s="223"/>
      <c r="NIO105" s="225"/>
      <c r="NIP105" s="298"/>
      <c r="NIQ105" s="225"/>
      <c r="NIR105" s="223"/>
      <c r="NIS105" s="223"/>
      <c r="NIT105" s="228"/>
      <c r="NIU105" s="229"/>
      <c r="NIV105" s="229"/>
      <c r="NIW105" s="223"/>
      <c r="NIX105" s="223"/>
      <c r="NIY105" s="225"/>
      <c r="NIZ105" s="251"/>
      <c r="NJA105" s="299"/>
      <c r="NJB105" s="300"/>
      <c r="NJC105" s="301"/>
      <c r="NJD105" s="302"/>
      <c r="NJE105" s="302"/>
      <c r="NJF105" s="302"/>
      <c r="NJG105" s="302"/>
      <c r="NJH105" s="302"/>
      <c r="NJI105" s="302"/>
      <c r="NJJ105" s="302"/>
      <c r="NJK105" s="302"/>
      <c r="NJL105" s="302"/>
      <c r="NJM105" s="302"/>
      <c r="NJN105" s="302"/>
      <c r="NJO105" s="302"/>
      <c r="NJP105" s="302"/>
      <c r="NJQ105" s="302"/>
      <c r="NJR105" s="302"/>
      <c r="NJS105" s="302"/>
      <c r="NJT105" s="302"/>
      <c r="NJU105" s="302"/>
      <c r="NJV105" s="221"/>
      <c r="NJW105" s="297"/>
      <c r="NJX105" s="223"/>
      <c r="NJY105" s="223"/>
      <c r="NJZ105" s="224"/>
      <c r="NKA105" s="223"/>
      <c r="NKB105" s="225"/>
      <c r="NKC105" s="298"/>
      <c r="NKD105" s="225"/>
      <c r="NKE105" s="223"/>
      <c r="NKF105" s="223"/>
      <c r="NKG105" s="228"/>
      <c r="NKH105" s="229"/>
      <c r="NKI105" s="229"/>
      <c r="NKJ105" s="223"/>
      <c r="NKK105" s="223"/>
      <c r="NKL105" s="225"/>
      <c r="NKM105" s="251"/>
      <c r="NKN105" s="299"/>
      <c r="NKO105" s="300"/>
      <c r="NKP105" s="301"/>
      <c r="NKQ105" s="302"/>
      <c r="NKR105" s="302"/>
      <c r="NKS105" s="302"/>
      <c r="NKT105" s="302"/>
      <c r="NKU105" s="302"/>
      <c r="NKV105" s="302"/>
      <c r="NKW105" s="302"/>
      <c r="NKX105" s="302"/>
      <c r="NKY105" s="302"/>
      <c r="NKZ105" s="302"/>
      <c r="NLA105" s="302"/>
      <c r="NLB105" s="302"/>
      <c r="NLC105" s="302"/>
      <c r="NLD105" s="302"/>
      <c r="NLE105" s="302"/>
      <c r="NLF105" s="302"/>
      <c r="NLG105" s="302"/>
      <c r="NLH105" s="302"/>
      <c r="NLI105" s="221"/>
      <c r="NLJ105" s="297"/>
      <c r="NLK105" s="223"/>
      <c r="NLL105" s="223"/>
      <c r="NLM105" s="224"/>
      <c r="NLN105" s="223"/>
      <c r="NLO105" s="225"/>
      <c r="NLP105" s="298"/>
      <c r="NLQ105" s="225"/>
      <c r="NLR105" s="223"/>
      <c r="NLS105" s="223"/>
      <c r="NLT105" s="228"/>
      <c r="NLU105" s="229"/>
      <c r="NLV105" s="229"/>
      <c r="NLW105" s="223"/>
      <c r="NLX105" s="223"/>
      <c r="NLY105" s="225"/>
      <c r="NLZ105" s="251"/>
      <c r="NMA105" s="299"/>
      <c r="NMB105" s="300"/>
      <c r="NMC105" s="301"/>
      <c r="NMD105" s="302"/>
      <c r="NME105" s="302"/>
      <c r="NMF105" s="302"/>
      <c r="NMG105" s="302"/>
      <c r="NMH105" s="302"/>
      <c r="NMI105" s="302"/>
      <c r="NMJ105" s="302"/>
      <c r="NMK105" s="302"/>
      <c r="NML105" s="302"/>
      <c r="NMM105" s="302"/>
      <c r="NMN105" s="302"/>
      <c r="NMO105" s="302"/>
      <c r="NMP105" s="302"/>
      <c r="NMQ105" s="302"/>
      <c r="NMR105" s="302"/>
      <c r="NMS105" s="302"/>
      <c r="NMT105" s="302"/>
      <c r="NMU105" s="302"/>
      <c r="NMV105" s="221"/>
      <c r="NMW105" s="297"/>
      <c r="NMX105" s="223"/>
      <c r="NMY105" s="223"/>
      <c r="NMZ105" s="224"/>
      <c r="NNA105" s="223"/>
      <c r="NNB105" s="225"/>
      <c r="NNC105" s="298"/>
      <c r="NND105" s="225"/>
      <c r="NNE105" s="223"/>
      <c r="NNF105" s="223"/>
      <c r="NNG105" s="228"/>
      <c r="NNH105" s="229"/>
      <c r="NNI105" s="229"/>
      <c r="NNJ105" s="223"/>
      <c r="NNK105" s="223"/>
      <c r="NNL105" s="225"/>
      <c r="NNM105" s="251"/>
      <c r="NNN105" s="299"/>
      <c r="NNO105" s="300"/>
      <c r="NNP105" s="301"/>
      <c r="NNQ105" s="302"/>
      <c r="NNR105" s="302"/>
      <c r="NNS105" s="302"/>
      <c r="NNT105" s="302"/>
      <c r="NNU105" s="302"/>
      <c r="NNV105" s="302"/>
      <c r="NNW105" s="302"/>
      <c r="NNX105" s="302"/>
      <c r="NNY105" s="302"/>
      <c r="NNZ105" s="302"/>
      <c r="NOA105" s="302"/>
      <c r="NOB105" s="302"/>
      <c r="NOC105" s="302"/>
      <c r="NOD105" s="302"/>
      <c r="NOE105" s="302"/>
      <c r="NOF105" s="302"/>
      <c r="NOG105" s="302"/>
      <c r="NOH105" s="302"/>
      <c r="NOI105" s="221"/>
      <c r="NOJ105" s="297"/>
      <c r="NOK105" s="223"/>
      <c r="NOL105" s="223"/>
      <c r="NOM105" s="224"/>
      <c r="NON105" s="223"/>
      <c r="NOO105" s="225"/>
      <c r="NOP105" s="298"/>
      <c r="NOQ105" s="225"/>
      <c r="NOR105" s="223"/>
      <c r="NOS105" s="223"/>
      <c r="NOT105" s="228"/>
      <c r="NOU105" s="229"/>
      <c r="NOV105" s="229"/>
      <c r="NOW105" s="223"/>
      <c r="NOX105" s="223"/>
      <c r="NOY105" s="225"/>
      <c r="NOZ105" s="251"/>
      <c r="NPA105" s="299"/>
      <c r="NPB105" s="300"/>
      <c r="NPC105" s="301"/>
      <c r="NPD105" s="302"/>
      <c r="NPE105" s="302"/>
      <c r="NPF105" s="302"/>
      <c r="NPG105" s="302"/>
      <c r="NPH105" s="302"/>
      <c r="NPI105" s="302"/>
      <c r="NPJ105" s="302"/>
      <c r="NPK105" s="302"/>
      <c r="NPL105" s="302"/>
      <c r="NPM105" s="302"/>
      <c r="NPN105" s="302"/>
      <c r="NPO105" s="302"/>
      <c r="NPP105" s="302"/>
      <c r="NPQ105" s="302"/>
      <c r="NPR105" s="302"/>
      <c r="NPS105" s="302"/>
      <c r="NPT105" s="302"/>
      <c r="NPU105" s="302"/>
      <c r="NPV105" s="221"/>
      <c r="NPW105" s="297"/>
      <c r="NPX105" s="223"/>
      <c r="NPY105" s="223"/>
      <c r="NPZ105" s="224"/>
      <c r="NQA105" s="223"/>
      <c r="NQB105" s="225"/>
      <c r="NQC105" s="298"/>
      <c r="NQD105" s="225"/>
      <c r="NQE105" s="223"/>
      <c r="NQF105" s="223"/>
      <c r="NQG105" s="228"/>
      <c r="NQH105" s="229"/>
      <c r="NQI105" s="229"/>
      <c r="NQJ105" s="223"/>
      <c r="NQK105" s="223"/>
      <c r="NQL105" s="225"/>
      <c r="NQM105" s="251"/>
      <c r="NQN105" s="299"/>
      <c r="NQO105" s="300"/>
      <c r="NQP105" s="301"/>
      <c r="NQQ105" s="302"/>
      <c r="NQR105" s="302"/>
      <c r="NQS105" s="302"/>
      <c r="NQT105" s="302"/>
      <c r="NQU105" s="302"/>
      <c r="NQV105" s="302"/>
      <c r="NQW105" s="302"/>
      <c r="NQX105" s="302"/>
      <c r="NQY105" s="302"/>
      <c r="NQZ105" s="302"/>
      <c r="NRA105" s="302"/>
      <c r="NRB105" s="302"/>
      <c r="NRC105" s="302"/>
      <c r="NRD105" s="302"/>
      <c r="NRE105" s="302"/>
      <c r="NRF105" s="302"/>
      <c r="NRG105" s="302"/>
      <c r="NRH105" s="302"/>
      <c r="NRI105" s="221"/>
      <c r="NRJ105" s="297"/>
      <c r="NRK105" s="223"/>
      <c r="NRL105" s="223"/>
      <c r="NRM105" s="224"/>
      <c r="NRN105" s="223"/>
      <c r="NRO105" s="225"/>
      <c r="NRP105" s="298"/>
      <c r="NRQ105" s="225"/>
      <c r="NRR105" s="223"/>
      <c r="NRS105" s="223"/>
      <c r="NRT105" s="228"/>
      <c r="NRU105" s="229"/>
      <c r="NRV105" s="229"/>
      <c r="NRW105" s="223"/>
      <c r="NRX105" s="223"/>
      <c r="NRY105" s="225"/>
      <c r="NRZ105" s="251"/>
      <c r="NSA105" s="299"/>
      <c r="NSB105" s="300"/>
      <c r="NSC105" s="301"/>
      <c r="NSD105" s="302"/>
      <c r="NSE105" s="302"/>
      <c r="NSF105" s="302"/>
      <c r="NSG105" s="302"/>
      <c r="NSH105" s="302"/>
      <c r="NSI105" s="302"/>
      <c r="NSJ105" s="302"/>
      <c r="NSK105" s="302"/>
      <c r="NSL105" s="302"/>
      <c r="NSM105" s="302"/>
      <c r="NSN105" s="302"/>
      <c r="NSO105" s="302"/>
      <c r="NSP105" s="302"/>
      <c r="NSQ105" s="302"/>
      <c r="NSR105" s="302"/>
      <c r="NSS105" s="302"/>
      <c r="NST105" s="302"/>
      <c r="NSU105" s="302"/>
      <c r="NSV105" s="221"/>
      <c r="NSW105" s="297"/>
      <c r="NSX105" s="223"/>
      <c r="NSY105" s="223"/>
      <c r="NSZ105" s="224"/>
      <c r="NTA105" s="223"/>
      <c r="NTB105" s="225"/>
      <c r="NTC105" s="298"/>
      <c r="NTD105" s="225"/>
      <c r="NTE105" s="223"/>
      <c r="NTF105" s="223"/>
      <c r="NTG105" s="228"/>
      <c r="NTH105" s="229"/>
      <c r="NTI105" s="229"/>
      <c r="NTJ105" s="223"/>
      <c r="NTK105" s="223"/>
      <c r="NTL105" s="225"/>
      <c r="NTM105" s="251"/>
      <c r="NTN105" s="299"/>
      <c r="NTO105" s="300"/>
      <c r="NTP105" s="301"/>
      <c r="NTQ105" s="302"/>
      <c r="NTR105" s="302"/>
      <c r="NTS105" s="302"/>
      <c r="NTT105" s="302"/>
      <c r="NTU105" s="302"/>
      <c r="NTV105" s="302"/>
      <c r="NTW105" s="302"/>
      <c r="NTX105" s="302"/>
      <c r="NTY105" s="302"/>
      <c r="NTZ105" s="302"/>
      <c r="NUA105" s="302"/>
      <c r="NUB105" s="302"/>
      <c r="NUC105" s="302"/>
      <c r="NUD105" s="302"/>
      <c r="NUE105" s="302"/>
      <c r="NUF105" s="302"/>
      <c r="NUG105" s="302"/>
      <c r="NUH105" s="302"/>
      <c r="NUI105" s="221"/>
      <c r="NUJ105" s="297"/>
      <c r="NUK105" s="223"/>
      <c r="NUL105" s="223"/>
      <c r="NUM105" s="224"/>
      <c r="NUN105" s="223"/>
      <c r="NUO105" s="225"/>
      <c r="NUP105" s="298"/>
      <c r="NUQ105" s="225"/>
      <c r="NUR105" s="223"/>
      <c r="NUS105" s="223"/>
      <c r="NUT105" s="228"/>
      <c r="NUU105" s="229"/>
      <c r="NUV105" s="229"/>
      <c r="NUW105" s="223"/>
      <c r="NUX105" s="223"/>
      <c r="NUY105" s="225"/>
      <c r="NUZ105" s="251"/>
      <c r="NVA105" s="299"/>
      <c r="NVB105" s="300"/>
      <c r="NVC105" s="301"/>
      <c r="NVD105" s="302"/>
      <c r="NVE105" s="302"/>
      <c r="NVF105" s="302"/>
      <c r="NVG105" s="302"/>
      <c r="NVH105" s="302"/>
      <c r="NVI105" s="302"/>
      <c r="NVJ105" s="302"/>
      <c r="NVK105" s="302"/>
      <c r="NVL105" s="302"/>
      <c r="NVM105" s="302"/>
      <c r="NVN105" s="302"/>
      <c r="NVO105" s="302"/>
      <c r="NVP105" s="302"/>
      <c r="NVQ105" s="302"/>
      <c r="NVR105" s="302"/>
      <c r="NVS105" s="302"/>
      <c r="NVT105" s="302"/>
      <c r="NVU105" s="302"/>
      <c r="NVV105" s="221"/>
      <c r="NVW105" s="297"/>
      <c r="NVX105" s="223"/>
      <c r="NVY105" s="223"/>
      <c r="NVZ105" s="224"/>
      <c r="NWA105" s="223"/>
      <c r="NWB105" s="225"/>
      <c r="NWC105" s="298"/>
      <c r="NWD105" s="225"/>
      <c r="NWE105" s="223"/>
      <c r="NWF105" s="223"/>
      <c r="NWG105" s="228"/>
      <c r="NWH105" s="229"/>
      <c r="NWI105" s="229"/>
      <c r="NWJ105" s="223"/>
      <c r="NWK105" s="223"/>
      <c r="NWL105" s="225"/>
      <c r="NWM105" s="251"/>
      <c r="NWN105" s="299"/>
      <c r="NWO105" s="300"/>
      <c r="NWP105" s="301"/>
      <c r="NWQ105" s="302"/>
      <c r="NWR105" s="302"/>
      <c r="NWS105" s="302"/>
      <c r="NWT105" s="302"/>
      <c r="NWU105" s="302"/>
      <c r="NWV105" s="302"/>
      <c r="NWW105" s="302"/>
      <c r="NWX105" s="302"/>
      <c r="NWY105" s="302"/>
      <c r="NWZ105" s="302"/>
      <c r="NXA105" s="302"/>
      <c r="NXB105" s="302"/>
      <c r="NXC105" s="302"/>
      <c r="NXD105" s="302"/>
      <c r="NXE105" s="302"/>
      <c r="NXF105" s="302"/>
      <c r="NXG105" s="302"/>
      <c r="NXH105" s="302"/>
      <c r="NXI105" s="221"/>
      <c r="NXJ105" s="297"/>
      <c r="NXK105" s="223"/>
      <c r="NXL105" s="223"/>
      <c r="NXM105" s="224"/>
      <c r="NXN105" s="223"/>
      <c r="NXO105" s="225"/>
      <c r="NXP105" s="298"/>
      <c r="NXQ105" s="225"/>
      <c r="NXR105" s="223"/>
      <c r="NXS105" s="223"/>
      <c r="NXT105" s="228"/>
      <c r="NXU105" s="229"/>
      <c r="NXV105" s="229"/>
      <c r="NXW105" s="223"/>
      <c r="NXX105" s="223"/>
      <c r="NXY105" s="225"/>
      <c r="NXZ105" s="251"/>
      <c r="NYA105" s="299"/>
      <c r="NYB105" s="300"/>
      <c r="NYC105" s="301"/>
      <c r="NYD105" s="302"/>
      <c r="NYE105" s="302"/>
      <c r="NYF105" s="302"/>
      <c r="NYG105" s="302"/>
      <c r="NYH105" s="302"/>
      <c r="NYI105" s="302"/>
      <c r="NYJ105" s="302"/>
      <c r="NYK105" s="302"/>
      <c r="NYL105" s="302"/>
      <c r="NYM105" s="302"/>
      <c r="NYN105" s="302"/>
      <c r="NYO105" s="302"/>
      <c r="NYP105" s="302"/>
      <c r="NYQ105" s="302"/>
      <c r="NYR105" s="302"/>
      <c r="NYS105" s="302"/>
      <c r="NYT105" s="302"/>
      <c r="NYU105" s="302"/>
      <c r="NYV105" s="221"/>
      <c r="NYW105" s="297"/>
      <c r="NYX105" s="223"/>
      <c r="NYY105" s="223"/>
      <c r="NYZ105" s="224"/>
      <c r="NZA105" s="223"/>
      <c r="NZB105" s="225"/>
      <c r="NZC105" s="298"/>
      <c r="NZD105" s="225"/>
      <c r="NZE105" s="223"/>
      <c r="NZF105" s="223"/>
      <c r="NZG105" s="228"/>
      <c r="NZH105" s="229"/>
      <c r="NZI105" s="229"/>
      <c r="NZJ105" s="223"/>
      <c r="NZK105" s="223"/>
      <c r="NZL105" s="225"/>
      <c r="NZM105" s="251"/>
      <c r="NZN105" s="299"/>
      <c r="NZO105" s="300"/>
      <c r="NZP105" s="301"/>
      <c r="NZQ105" s="302"/>
      <c r="NZR105" s="302"/>
      <c r="NZS105" s="302"/>
      <c r="NZT105" s="302"/>
      <c r="NZU105" s="302"/>
      <c r="NZV105" s="302"/>
      <c r="NZW105" s="302"/>
      <c r="NZX105" s="302"/>
      <c r="NZY105" s="302"/>
      <c r="NZZ105" s="302"/>
      <c r="OAA105" s="302"/>
      <c r="OAB105" s="302"/>
      <c r="OAC105" s="302"/>
      <c r="OAD105" s="302"/>
      <c r="OAE105" s="302"/>
      <c r="OAF105" s="302"/>
      <c r="OAG105" s="302"/>
      <c r="OAH105" s="302"/>
      <c r="OAI105" s="221"/>
      <c r="OAJ105" s="297"/>
      <c r="OAK105" s="223"/>
      <c r="OAL105" s="223"/>
      <c r="OAM105" s="224"/>
      <c r="OAN105" s="223"/>
      <c r="OAO105" s="225"/>
      <c r="OAP105" s="298"/>
      <c r="OAQ105" s="225"/>
      <c r="OAR105" s="223"/>
      <c r="OAS105" s="223"/>
      <c r="OAT105" s="228"/>
      <c r="OAU105" s="229"/>
      <c r="OAV105" s="229"/>
      <c r="OAW105" s="223"/>
      <c r="OAX105" s="223"/>
      <c r="OAY105" s="225"/>
      <c r="OAZ105" s="251"/>
      <c r="OBA105" s="299"/>
      <c r="OBB105" s="300"/>
      <c r="OBC105" s="301"/>
      <c r="OBD105" s="302"/>
      <c r="OBE105" s="302"/>
      <c r="OBF105" s="302"/>
      <c r="OBG105" s="302"/>
      <c r="OBH105" s="302"/>
      <c r="OBI105" s="302"/>
      <c r="OBJ105" s="302"/>
      <c r="OBK105" s="302"/>
      <c r="OBL105" s="302"/>
      <c r="OBM105" s="302"/>
      <c r="OBN105" s="302"/>
      <c r="OBO105" s="302"/>
      <c r="OBP105" s="302"/>
      <c r="OBQ105" s="302"/>
      <c r="OBR105" s="302"/>
      <c r="OBS105" s="302"/>
      <c r="OBT105" s="302"/>
      <c r="OBU105" s="302"/>
      <c r="OBV105" s="221"/>
      <c r="OBW105" s="297"/>
      <c r="OBX105" s="223"/>
      <c r="OBY105" s="223"/>
      <c r="OBZ105" s="224"/>
      <c r="OCA105" s="223"/>
      <c r="OCB105" s="225"/>
      <c r="OCC105" s="298"/>
      <c r="OCD105" s="225"/>
      <c r="OCE105" s="223"/>
      <c r="OCF105" s="223"/>
      <c r="OCG105" s="228"/>
      <c r="OCH105" s="229"/>
      <c r="OCI105" s="229"/>
      <c r="OCJ105" s="223"/>
      <c r="OCK105" s="223"/>
      <c r="OCL105" s="225"/>
      <c r="OCM105" s="251"/>
      <c r="OCN105" s="299"/>
      <c r="OCO105" s="300"/>
      <c r="OCP105" s="301"/>
      <c r="OCQ105" s="302"/>
      <c r="OCR105" s="302"/>
      <c r="OCS105" s="302"/>
      <c r="OCT105" s="302"/>
      <c r="OCU105" s="302"/>
      <c r="OCV105" s="302"/>
      <c r="OCW105" s="302"/>
      <c r="OCX105" s="302"/>
      <c r="OCY105" s="302"/>
      <c r="OCZ105" s="302"/>
      <c r="ODA105" s="302"/>
      <c r="ODB105" s="302"/>
      <c r="ODC105" s="302"/>
      <c r="ODD105" s="302"/>
      <c r="ODE105" s="302"/>
      <c r="ODF105" s="302"/>
      <c r="ODG105" s="302"/>
      <c r="ODH105" s="302"/>
      <c r="ODI105" s="221"/>
      <c r="ODJ105" s="297"/>
      <c r="ODK105" s="223"/>
      <c r="ODL105" s="223"/>
      <c r="ODM105" s="224"/>
      <c r="ODN105" s="223"/>
      <c r="ODO105" s="225"/>
      <c r="ODP105" s="298"/>
      <c r="ODQ105" s="225"/>
      <c r="ODR105" s="223"/>
      <c r="ODS105" s="223"/>
      <c r="ODT105" s="228"/>
      <c r="ODU105" s="229"/>
      <c r="ODV105" s="229"/>
      <c r="ODW105" s="223"/>
      <c r="ODX105" s="223"/>
      <c r="ODY105" s="225"/>
      <c r="ODZ105" s="251"/>
      <c r="OEA105" s="299"/>
      <c r="OEB105" s="300"/>
      <c r="OEC105" s="301"/>
      <c r="OED105" s="302"/>
      <c r="OEE105" s="302"/>
      <c r="OEF105" s="302"/>
      <c r="OEG105" s="302"/>
      <c r="OEH105" s="302"/>
      <c r="OEI105" s="302"/>
      <c r="OEJ105" s="302"/>
      <c r="OEK105" s="302"/>
      <c r="OEL105" s="302"/>
      <c r="OEM105" s="302"/>
      <c r="OEN105" s="302"/>
      <c r="OEO105" s="302"/>
      <c r="OEP105" s="302"/>
      <c r="OEQ105" s="302"/>
      <c r="OER105" s="302"/>
      <c r="OES105" s="302"/>
      <c r="OET105" s="302"/>
      <c r="OEU105" s="302"/>
      <c r="OEV105" s="221"/>
      <c r="OEW105" s="297"/>
      <c r="OEX105" s="223"/>
      <c r="OEY105" s="223"/>
      <c r="OEZ105" s="224"/>
      <c r="OFA105" s="223"/>
      <c r="OFB105" s="225"/>
      <c r="OFC105" s="298"/>
      <c r="OFD105" s="225"/>
      <c r="OFE105" s="223"/>
      <c r="OFF105" s="223"/>
      <c r="OFG105" s="228"/>
      <c r="OFH105" s="229"/>
      <c r="OFI105" s="229"/>
      <c r="OFJ105" s="223"/>
      <c r="OFK105" s="223"/>
      <c r="OFL105" s="225"/>
      <c r="OFM105" s="251"/>
      <c r="OFN105" s="299"/>
      <c r="OFO105" s="300"/>
      <c r="OFP105" s="301"/>
      <c r="OFQ105" s="302"/>
      <c r="OFR105" s="302"/>
      <c r="OFS105" s="302"/>
      <c r="OFT105" s="302"/>
      <c r="OFU105" s="302"/>
      <c r="OFV105" s="302"/>
      <c r="OFW105" s="302"/>
      <c r="OFX105" s="302"/>
      <c r="OFY105" s="302"/>
      <c r="OFZ105" s="302"/>
      <c r="OGA105" s="302"/>
      <c r="OGB105" s="302"/>
      <c r="OGC105" s="302"/>
      <c r="OGD105" s="302"/>
      <c r="OGE105" s="302"/>
      <c r="OGF105" s="302"/>
      <c r="OGG105" s="302"/>
      <c r="OGH105" s="302"/>
      <c r="OGI105" s="221"/>
      <c r="OGJ105" s="297"/>
      <c r="OGK105" s="223"/>
      <c r="OGL105" s="223"/>
      <c r="OGM105" s="224"/>
      <c r="OGN105" s="223"/>
      <c r="OGO105" s="225"/>
      <c r="OGP105" s="298"/>
      <c r="OGQ105" s="225"/>
      <c r="OGR105" s="223"/>
      <c r="OGS105" s="223"/>
      <c r="OGT105" s="228"/>
      <c r="OGU105" s="229"/>
      <c r="OGV105" s="229"/>
      <c r="OGW105" s="223"/>
      <c r="OGX105" s="223"/>
      <c r="OGY105" s="225"/>
      <c r="OGZ105" s="251"/>
      <c r="OHA105" s="299"/>
      <c r="OHB105" s="300"/>
      <c r="OHC105" s="301"/>
      <c r="OHD105" s="302"/>
      <c r="OHE105" s="302"/>
      <c r="OHF105" s="302"/>
      <c r="OHG105" s="302"/>
      <c r="OHH105" s="302"/>
      <c r="OHI105" s="302"/>
      <c r="OHJ105" s="302"/>
      <c r="OHK105" s="302"/>
      <c r="OHL105" s="302"/>
      <c r="OHM105" s="302"/>
      <c r="OHN105" s="302"/>
      <c r="OHO105" s="302"/>
      <c r="OHP105" s="302"/>
      <c r="OHQ105" s="302"/>
      <c r="OHR105" s="302"/>
      <c r="OHS105" s="302"/>
      <c r="OHT105" s="302"/>
      <c r="OHU105" s="302"/>
      <c r="OHV105" s="221"/>
      <c r="OHW105" s="297"/>
      <c r="OHX105" s="223"/>
      <c r="OHY105" s="223"/>
      <c r="OHZ105" s="224"/>
      <c r="OIA105" s="223"/>
      <c r="OIB105" s="225"/>
      <c r="OIC105" s="298"/>
      <c r="OID105" s="225"/>
      <c r="OIE105" s="223"/>
      <c r="OIF105" s="223"/>
      <c r="OIG105" s="228"/>
      <c r="OIH105" s="229"/>
      <c r="OII105" s="229"/>
      <c r="OIJ105" s="223"/>
      <c r="OIK105" s="223"/>
      <c r="OIL105" s="225"/>
      <c r="OIM105" s="251"/>
      <c r="OIN105" s="299"/>
      <c r="OIO105" s="300"/>
      <c r="OIP105" s="301"/>
      <c r="OIQ105" s="302"/>
      <c r="OIR105" s="302"/>
      <c r="OIS105" s="302"/>
      <c r="OIT105" s="302"/>
      <c r="OIU105" s="302"/>
      <c r="OIV105" s="302"/>
      <c r="OIW105" s="302"/>
      <c r="OIX105" s="302"/>
      <c r="OIY105" s="302"/>
      <c r="OIZ105" s="302"/>
      <c r="OJA105" s="302"/>
      <c r="OJB105" s="302"/>
      <c r="OJC105" s="302"/>
      <c r="OJD105" s="302"/>
      <c r="OJE105" s="302"/>
      <c r="OJF105" s="302"/>
      <c r="OJG105" s="302"/>
      <c r="OJH105" s="302"/>
      <c r="OJI105" s="221"/>
      <c r="OJJ105" s="297"/>
      <c r="OJK105" s="223"/>
      <c r="OJL105" s="223"/>
      <c r="OJM105" s="224"/>
      <c r="OJN105" s="223"/>
      <c r="OJO105" s="225"/>
      <c r="OJP105" s="298"/>
      <c r="OJQ105" s="225"/>
      <c r="OJR105" s="223"/>
      <c r="OJS105" s="223"/>
      <c r="OJT105" s="228"/>
      <c r="OJU105" s="229"/>
      <c r="OJV105" s="229"/>
      <c r="OJW105" s="223"/>
      <c r="OJX105" s="223"/>
      <c r="OJY105" s="225"/>
      <c r="OJZ105" s="251"/>
      <c r="OKA105" s="299"/>
      <c r="OKB105" s="300"/>
      <c r="OKC105" s="301"/>
      <c r="OKD105" s="302"/>
      <c r="OKE105" s="302"/>
      <c r="OKF105" s="302"/>
      <c r="OKG105" s="302"/>
      <c r="OKH105" s="302"/>
      <c r="OKI105" s="302"/>
      <c r="OKJ105" s="302"/>
      <c r="OKK105" s="302"/>
      <c r="OKL105" s="302"/>
      <c r="OKM105" s="302"/>
      <c r="OKN105" s="302"/>
      <c r="OKO105" s="302"/>
      <c r="OKP105" s="302"/>
      <c r="OKQ105" s="302"/>
      <c r="OKR105" s="302"/>
      <c r="OKS105" s="302"/>
      <c r="OKT105" s="302"/>
      <c r="OKU105" s="302"/>
      <c r="OKV105" s="221"/>
      <c r="OKW105" s="297"/>
      <c r="OKX105" s="223"/>
      <c r="OKY105" s="223"/>
      <c r="OKZ105" s="224"/>
      <c r="OLA105" s="223"/>
      <c r="OLB105" s="225"/>
      <c r="OLC105" s="298"/>
      <c r="OLD105" s="225"/>
      <c r="OLE105" s="223"/>
      <c r="OLF105" s="223"/>
      <c r="OLG105" s="228"/>
      <c r="OLH105" s="229"/>
      <c r="OLI105" s="229"/>
      <c r="OLJ105" s="223"/>
      <c r="OLK105" s="223"/>
      <c r="OLL105" s="225"/>
      <c r="OLM105" s="251"/>
      <c r="OLN105" s="299"/>
      <c r="OLO105" s="300"/>
      <c r="OLP105" s="301"/>
      <c r="OLQ105" s="302"/>
      <c r="OLR105" s="302"/>
      <c r="OLS105" s="302"/>
      <c r="OLT105" s="302"/>
      <c r="OLU105" s="302"/>
      <c r="OLV105" s="302"/>
      <c r="OLW105" s="302"/>
      <c r="OLX105" s="302"/>
      <c r="OLY105" s="302"/>
      <c r="OLZ105" s="302"/>
      <c r="OMA105" s="302"/>
      <c r="OMB105" s="302"/>
      <c r="OMC105" s="302"/>
      <c r="OMD105" s="302"/>
      <c r="OME105" s="302"/>
      <c r="OMF105" s="302"/>
      <c r="OMG105" s="302"/>
      <c r="OMH105" s="302"/>
      <c r="OMI105" s="221"/>
      <c r="OMJ105" s="297"/>
      <c r="OMK105" s="223"/>
      <c r="OML105" s="223"/>
      <c r="OMM105" s="224"/>
      <c r="OMN105" s="223"/>
      <c r="OMO105" s="225"/>
      <c r="OMP105" s="298"/>
      <c r="OMQ105" s="225"/>
      <c r="OMR105" s="223"/>
      <c r="OMS105" s="223"/>
      <c r="OMT105" s="228"/>
      <c r="OMU105" s="229"/>
      <c r="OMV105" s="229"/>
      <c r="OMW105" s="223"/>
      <c r="OMX105" s="223"/>
      <c r="OMY105" s="225"/>
      <c r="OMZ105" s="251"/>
      <c r="ONA105" s="299"/>
      <c r="ONB105" s="300"/>
      <c r="ONC105" s="301"/>
      <c r="OND105" s="302"/>
      <c r="ONE105" s="302"/>
      <c r="ONF105" s="302"/>
      <c r="ONG105" s="302"/>
      <c r="ONH105" s="302"/>
      <c r="ONI105" s="302"/>
      <c r="ONJ105" s="302"/>
      <c r="ONK105" s="302"/>
      <c r="ONL105" s="302"/>
      <c r="ONM105" s="302"/>
      <c r="ONN105" s="302"/>
      <c r="ONO105" s="302"/>
      <c r="ONP105" s="302"/>
      <c r="ONQ105" s="302"/>
      <c r="ONR105" s="302"/>
      <c r="ONS105" s="302"/>
      <c r="ONT105" s="302"/>
      <c r="ONU105" s="302"/>
      <c r="ONV105" s="221"/>
      <c r="ONW105" s="297"/>
      <c r="ONX105" s="223"/>
      <c r="ONY105" s="223"/>
      <c r="ONZ105" s="224"/>
      <c r="OOA105" s="223"/>
      <c r="OOB105" s="225"/>
      <c r="OOC105" s="298"/>
      <c r="OOD105" s="225"/>
      <c r="OOE105" s="223"/>
      <c r="OOF105" s="223"/>
      <c r="OOG105" s="228"/>
      <c r="OOH105" s="229"/>
      <c r="OOI105" s="229"/>
      <c r="OOJ105" s="223"/>
      <c r="OOK105" s="223"/>
      <c r="OOL105" s="225"/>
      <c r="OOM105" s="251"/>
      <c r="OON105" s="299"/>
      <c r="OOO105" s="300"/>
      <c r="OOP105" s="301"/>
      <c r="OOQ105" s="302"/>
      <c r="OOR105" s="302"/>
      <c r="OOS105" s="302"/>
      <c r="OOT105" s="302"/>
      <c r="OOU105" s="302"/>
      <c r="OOV105" s="302"/>
      <c r="OOW105" s="302"/>
      <c r="OOX105" s="302"/>
      <c r="OOY105" s="302"/>
      <c r="OOZ105" s="302"/>
      <c r="OPA105" s="302"/>
      <c r="OPB105" s="302"/>
      <c r="OPC105" s="302"/>
      <c r="OPD105" s="302"/>
      <c r="OPE105" s="302"/>
      <c r="OPF105" s="302"/>
      <c r="OPG105" s="302"/>
      <c r="OPH105" s="302"/>
      <c r="OPI105" s="221"/>
      <c r="OPJ105" s="297"/>
      <c r="OPK105" s="223"/>
      <c r="OPL105" s="223"/>
      <c r="OPM105" s="224"/>
      <c r="OPN105" s="223"/>
      <c r="OPO105" s="225"/>
      <c r="OPP105" s="298"/>
      <c r="OPQ105" s="225"/>
      <c r="OPR105" s="223"/>
      <c r="OPS105" s="223"/>
      <c r="OPT105" s="228"/>
      <c r="OPU105" s="229"/>
      <c r="OPV105" s="229"/>
      <c r="OPW105" s="223"/>
      <c r="OPX105" s="223"/>
      <c r="OPY105" s="225"/>
      <c r="OPZ105" s="251"/>
      <c r="OQA105" s="299"/>
      <c r="OQB105" s="300"/>
      <c r="OQC105" s="301"/>
      <c r="OQD105" s="302"/>
      <c r="OQE105" s="302"/>
      <c r="OQF105" s="302"/>
      <c r="OQG105" s="302"/>
      <c r="OQH105" s="302"/>
      <c r="OQI105" s="302"/>
      <c r="OQJ105" s="302"/>
      <c r="OQK105" s="302"/>
      <c r="OQL105" s="302"/>
      <c r="OQM105" s="302"/>
      <c r="OQN105" s="302"/>
      <c r="OQO105" s="302"/>
      <c r="OQP105" s="302"/>
      <c r="OQQ105" s="302"/>
      <c r="OQR105" s="302"/>
      <c r="OQS105" s="302"/>
      <c r="OQT105" s="302"/>
      <c r="OQU105" s="302"/>
      <c r="OQV105" s="221"/>
      <c r="OQW105" s="297"/>
      <c r="OQX105" s="223"/>
      <c r="OQY105" s="223"/>
      <c r="OQZ105" s="224"/>
      <c r="ORA105" s="223"/>
      <c r="ORB105" s="225"/>
      <c r="ORC105" s="298"/>
      <c r="ORD105" s="225"/>
      <c r="ORE105" s="223"/>
      <c r="ORF105" s="223"/>
      <c r="ORG105" s="228"/>
      <c r="ORH105" s="229"/>
      <c r="ORI105" s="229"/>
      <c r="ORJ105" s="223"/>
      <c r="ORK105" s="223"/>
      <c r="ORL105" s="225"/>
      <c r="ORM105" s="251"/>
      <c r="ORN105" s="299"/>
      <c r="ORO105" s="300"/>
      <c r="ORP105" s="301"/>
      <c r="ORQ105" s="302"/>
      <c r="ORR105" s="302"/>
      <c r="ORS105" s="302"/>
      <c r="ORT105" s="302"/>
      <c r="ORU105" s="302"/>
      <c r="ORV105" s="302"/>
      <c r="ORW105" s="302"/>
      <c r="ORX105" s="302"/>
      <c r="ORY105" s="302"/>
      <c r="ORZ105" s="302"/>
      <c r="OSA105" s="302"/>
      <c r="OSB105" s="302"/>
      <c r="OSC105" s="302"/>
      <c r="OSD105" s="302"/>
      <c r="OSE105" s="302"/>
      <c r="OSF105" s="302"/>
      <c r="OSG105" s="302"/>
      <c r="OSH105" s="302"/>
      <c r="OSI105" s="221"/>
      <c r="OSJ105" s="297"/>
      <c r="OSK105" s="223"/>
      <c r="OSL105" s="223"/>
      <c r="OSM105" s="224"/>
      <c r="OSN105" s="223"/>
      <c r="OSO105" s="225"/>
      <c r="OSP105" s="298"/>
      <c r="OSQ105" s="225"/>
      <c r="OSR105" s="223"/>
      <c r="OSS105" s="223"/>
      <c r="OST105" s="228"/>
      <c r="OSU105" s="229"/>
      <c r="OSV105" s="229"/>
      <c r="OSW105" s="223"/>
      <c r="OSX105" s="223"/>
      <c r="OSY105" s="225"/>
      <c r="OSZ105" s="251"/>
      <c r="OTA105" s="299"/>
      <c r="OTB105" s="300"/>
      <c r="OTC105" s="301"/>
      <c r="OTD105" s="302"/>
      <c r="OTE105" s="302"/>
      <c r="OTF105" s="302"/>
      <c r="OTG105" s="302"/>
      <c r="OTH105" s="302"/>
      <c r="OTI105" s="302"/>
      <c r="OTJ105" s="302"/>
      <c r="OTK105" s="302"/>
      <c r="OTL105" s="302"/>
      <c r="OTM105" s="302"/>
      <c r="OTN105" s="302"/>
      <c r="OTO105" s="302"/>
      <c r="OTP105" s="302"/>
      <c r="OTQ105" s="302"/>
      <c r="OTR105" s="302"/>
      <c r="OTS105" s="302"/>
      <c r="OTT105" s="302"/>
      <c r="OTU105" s="302"/>
      <c r="OTV105" s="221"/>
      <c r="OTW105" s="297"/>
      <c r="OTX105" s="223"/>
      <c r="OTY105" s="223"/>
      <c r="OTZ105" s="224"/>
      <c r="OUA105" s="223"/>
      <c r="OUB105" s="225"/>
      <c r="OUC105" s="298"/>
      <c r="OUD105" s="225"/>
      <c r="OUE105" s="223"/>
      <c r="OUF105" s="223"/>
      <c r="OUG105" s="228"/>
      <c r="OUH105" s="229"/>
      <c r="OUI105" s="229"/>
      <c r="OUJ105" s="223"/>
      <c r="OUK105" s="223"/>
      <c r="OUL105" s="225"/>
      <c r="OUM105" s="251"/>
      <c r="OUN105" s="299"/>
      <c r="OUO105" s="300"/>
      <c r="OUP105" s="301"/>
      <c r="OUQ105" s="302"/>
      <c r="OUR105" s="302"/>
      <c r="OUS105" s="302"/>
      <c r="OUT105" s="302"/>
      <c r="OUU105" s="302"/>
      <c r="OUV105" s="302"/>
      <c r="OUW105" s="302"/>
      <c r="OUX105" s="302"/>
      <c r="OUY105" s="302"/>
      <c r="OUZ105" s="302"/>
      <c r="OVA105" s="302"/>
      <c r="OVB105" s="302"/>
      <c r="OVC105" s="302"/>
      <c r="OVD105" s="302"/>
      <c r="OVE105" s="302"/>
      <c r="OVF105" s="302"/>
      <c r="OVG105" s="302"/>
      <c r="OVH105" s="302"/>
      <c r="OVI105" s="221"/>
      <c r="OVJ105" s="297"/>
      <c r="OVK105" s="223"/>
      <c r="OVL105" s="223"/>
      <c r="OVM105" s="224"/>
      <c r="OVN105" s="223"/>
      <c r="OVO105" s="225"/>
      <c r="OVP105" s="298"/>
      <c r="OVQ105" s="225"/>
      <c r="OVR105" s="223"/>
      <c r="OVS105" s="223"/>
      <c r="OVT105" s="228"/>
      <c r="OVU105" s="229"/>
      <c r="OVV105" s="229"/>
      <c r="OVW105" s="223"/>
      <c r="OVX105" s="223"/>
      <c r="OVY105" s="225"/>
      <c r="OVZ105" s="251"/>
      <c r="OWA105" s="299"/>
      <c r="OWB105" s="300"/>
      <c r="OWC105" s="301"/>
      <c r="OWD105" s="302"/>
      <c r="OWE105" s="302"/>
      <c r="OWF105" s="302"/>
      <c r="OWG105" s="302"/>
      <c r="OWH105" s="302"/>
      <c r="OWI105" s="302"/>
      <c r="OWJ105" s="302"/>
      <c r="OWK105" s="302"/>
      <c r="OWL105" s="302"/>
      <c r="OWM105" s="302"/>
      <c r="OWN105" s="302"/>
      <c r="OWO105" s="302"/>
      <c r="OWP105" s="302"/>
      <c r="OWQ105" s="302"/>
      <c r="OWR105" s="302"/>
      <c r="OWS105" s="302"/>
      <c r="OWT105" s="302"/>
      <c r="OWU105" s="302"/>
      <c r="OWV105" s="221"/>
      <c r="OWW105" s="297"/>
      <c r="OWX105" s="223"/>
      <c r="OWY105" s="223"/>
      <c r="OWZ105" s="224"/>
      <c r="OXA105" s="223"/>
      <c r="OXB105" s="225"/>
      <c r="OXC105" s="298"/>
      <c r="OXD105" s="225"/>
      <c r="OXE105" s="223"/>
      <c r="OXF105" s="223"/>
      <c r="OXG105" s="228"/>
      <c r="OXH105" s="229"/>
      <c r="OXI105" s="229"/>
      <c r="OXJ105" s="223"/>
      <c r="OXK105" s="223"/>
      <c r="OXL105" s="225"/>
      <c r="OXM105" s="251"/>
      <c r="OXN105" s="299"/>
      <c r="OXO105" s="300"/>
      <c r="OXP105" s="301"/>
      <c r="OXQ105" s="302"/>
      <c r="OXR105" s="302"/>
      <c r="OXS105" s="302"/>
      <c r="OXT105" s="302"/>
      <c r="OXU105" s="302"/>
      <c r="OXV105" s="302"/>
      <c r="OXW105" s="302"/>
      <c r="OXX105" s="302"/>
      <c r="OXY105" s="302"/>
      <c r="OXZ105" s="302"/>
      <c r="OYA105" s="302"/>
      <c r="OYB105" s="302"/>
      <c r="OYC105" s="302"/>
      <c r="OYD105" s="302"/>
      <c r="OYE105" s="302"/>
      <c r="OYF105" s="302"/>
      <c r="OYG105" s="302"/>
      <c r="OYH105" s="302"/>
      <c r="OYI105" s="221"/>
      <c r="OYJ105" s="297"/>
      <c r="OYK105" s="223"/>
      <c r="OYL105" s="223"/>
      <c r="OYM105" s="224"/>
      <c r="OYN105" s="223"/>
      <c r="OYO105" s="225"/>
      <c r="OYP105" s="298"/>
      <c r="OYQ105" s="225"/>
      <c r="OYR105" s="223"/>
      <c r="OYS105" s="223"/>
      <c r="OYT105" s="228"/>
      <c r="OYU105" s="229"/>
      <c r="OYV105" s="229"/>
      <c r="OYW105" s="223"/>
      <c r="OYX105" s="223"/>
      <c r="OYY105" s="225"/>
      <c r="OYZ105" s="251"/>
      <c r="OZA105" s="299"/>
      <c r="OZB105" s="300"/>
      <c r="OZC105" s="301"/>
      <c r="OZD105" s="302"/>
      <c r="OZE105" s="302"/>
      <c r="OZF105" s="302"/>
      <c r="OZG105" s="302"/>
      <c r="OZH105" s="302"/>
      <c r="OZI105" s="302"/>
      <c r="OZJ105" s="302"/>
      <c r="OZK105" s="302"/>
      <c r="OZL105" s="302"/>
      <c r="OZM105" s="302"/>
      <c r="OZN105" s="302"/>
      <c r="OZO105" s="302"/>
      <c r="OZP105" s="302"/>
      <c r="OZQ105" s="302"/>
      <c r="OZR105" s="302"/>
      <c r="OZS105" s="302"/>
      <c r="OZT105" s="302"/>
      <c r="OZU105" s="302"/>
      <c r="OZV105" s="221"/>
      <c r="OZW105" s="297"/>
      <c r="OZX105" s="223"/>
      <c r="OZY105" s="223"/>
      <c r="OZZ105" s="224"/>
      <c r="PAA105" s="223"/>
      <c r="PAB105" s="225"/>
      <c r="PAC105" s="298"/>
      <c r="PAD105" s="225"/>
      <c r="PAE105" s="223"/>
      <c r="PAF105" s="223"/>
      <c r="PAG105" s="228"/>
      <c r="PAH105" s="229"/>
      <c r="PAI105" s="229"/>
      <c r="PAJ105" s="223"/>
      <c r="PAK105" s="223"/>
      <c r="PAL105" s="225"/>
      <c r="PAM105" s="251"/>
      <c r="PAN105" s="299"/>
      <c r="PAO105" s="300"/>
      <c r="PAP105" s="301"/>
      <c r="PAQ105" s="302"/>
      <c r="PAR105" s="302"/>
      <c r="PAS105" s="302"/>
      <c r="PAT105" s="302"/>
      <c r="PAU105" s="302"/>
      <c r="PAV105" s="302"/>
      <c r="PAW105" s="302"/>
      <c r="PAX105" s="302"/>
      <c r="PAY105" s="302"/>
      <c r="PAZ105" s="302"/>
      <c r="PBA105" s="302"/>
      <c r="PBB105" s="302"/>
      <c r="PBC105" s="302"/>
      <c r="PBD105" s="302"/>
      <c r="PBE105" s="302"/>
      <c r="PBF105" s="302"/>
      <c r="PBG105" s="302"/>
      <c r="PBH105" s="302"/>
      <c r="PBI105" s="221"/>
      <c r="PBJ105" s="297"/>
      <c r="PBK105" s="223"/>
      <c r="PBL105" s="223"/>
      <c r="PBM105" s="224"/>
      <c r="PBN105" s="223"/>
      <c r="PBO105" s="225"/>
      <c r="PBP105" s="298"/>
      <c r="PBQ105" s="225"/>
      <c r="PBR105" s="223"/>
      <c r="PBS105" s="223"/>
      <c r="PBT105" s="228"/>
      <c r="PBU105" s="229"/>
      <c r="PBV105" s="229"/>
      <c r="PBW105" s="223"/>
      <c r="PBX105" s="223"/>
      <c r="PBY105" s="225"/>
      <c r="PBZ105" s="251"/>
      <c r="PCA105" s="299"/>
      <c r="PCB105" s="300"/>
      <c r="PCC105" s="301"/>
      <c r="PCD105" s="302"/>
      <c r="PCE105" s="302"/>
      <c r="PCF105" s="302"/>
      <c r="PCG105" s="302"/>
      <c r="PCH105" s="302"/>
      <c r="PCI105" s="302"/>
      <c r="PCJ105" s="302"/>
      <c r="PCK105" s="302"/>
      <c r="PCL105" s="302"/>
      <c r="PCM105" s="302"/>
      <c r="PCN105" s="302"/>
      <c r="PCO105" s="302"/>
      <c r="PCP105" s="302"/>
      <c r="PCQ105" s="302"/>
      <c r="PCR105" s="302"/>
      <c r="PCS105" s="302"/>
      <c r="PCT105" s="302"/>
      <c r="PCU105" s="302"/>
      <c r="PCV105" s="221"/>
      <c r="PCW105" s="297"/>
      <c r="PCX105" s="223"/>
      <c r="PCY105" s="223"/>
      <c r="PCZ105" s="224"/>
      <c r="PDA105" s="223"/>
      <c r="PDB105" s="225"/>
      <c r="PDC105" s="298"/>
      <c r="PDD105" s="225"/>
      <c r="PDE105" s="223"/>
      <c r="PDF105" s="223"/>
      <c r="PDG105" s="228"/>
      <c r="PDH105" s="229"/>
      <c r="PDI105" s="229"/>
      <c r="PDJ105" s="223"/>
      <c r="PDK105" s="223"/>
      <c r="PDL105" s="225"/>
      <c r="PDM105" s="251"/>
      <c r="PDN105" s="299"/>
      <c r="PDO105" s="300"/>
      <c r="PDP105" s="301"/>
      <c r="PDQ105" s="302"/>
      <c r="PDR105" s="302"/>
      <c r="PDS105" s="302"/>
      <c r="PDT105" s="302"/>
      <c r="PDU105" s="302"/>
      <c r="PDV105" s="302"/>
      <c r="PDW105" s="302"/>
      <c r="PDX105" s="302"/>
      <c r="PDY105" s="302"/>
      <c r="PDZ105" s="302"/>
      <c r="PEA105" s="302"/>
      <c r="PEB105" s="302"/>
      <c r="PEC105" s="302"/>
      <c r="PED105" s="302"/>
      <c r="PEE105" s="302"/>
      <c r="PEF105" s="302"/>
      <c r="PEG105" s="302"/>
      <c r="PEH105" s="302"/>
      <c r="PEI105" s="221"/>
      <c r="PEJ105" s="297"/>
      <c r="PEK105" s="223"/>
      <c r="PEL105" s="223"/>
      <c r="PEM105" s="224"/>
      <c r="PEN105" s="223"/>
      <c r="PEO105" s="225"/>
      <c r="PEP105" s="298"/>
      <c r="PEQ105" s="225"/>
      <c r="PER105" s="223"/>
      <c r="PES105" s="223"/>
      <c r="PET105" s="228"/>
      <c r="PEU105" s="229"/>
      <c r="PEV105" s="229"/>
      <c r="PEW105" s="223"/>
      <c r="PEX105" s="223"/>
      <c r="PEY105" s="225"/>
      <c r="PEZ105" s="251"/>
      <c r="PFA105" s="299"/>
      <c r="PFB105" s="300"/>
      <c r="PFC105" s="301"/>
      <c r="PFD105" s="302"/>
      <c r="PFE105" s="302"/>
      <c r="PFF105" s="302"/>
      <c r="PFG105" s="302"/>
      <c r="PFH105" s="302"/>
      <c r="PFI105" s="302"/>
      <c r="PFJ105" s="302"/>
      <c r="PFK105" s="302"/>
      <c r="PFL105" s="302"/>
      <c r="PFM105" s="302"/>
      <c r="PFN105" s="302"/>
      <c r="PFO105" s="302"/>
      <c r="PFP105" s="302"/>
      <c r="PFQ105" s="302"/>
      <c r="PFR105" s="302"/>
      <c r="PFS105" s="302"/>
      <c r="PFT105" s="302"/>
      <c r="PFU105" s="302"/>
      <c r="PFV105" s="221"/>
      <c r="PFW105" s="297"/>
      <c r="PFX105" s="223"/>
      <c r="PFY105" s="223"/>
      <c r="PFZ105" s="224"/>
      <c r="PGA105" s="223"/>
      <c r="PGB105" s="225"/>
      <c r="PGC105" s="298"/>
      <c r="PGD105" s="225"/>
      <c r="PGE105" s="223"/>
      <c r="PGF105" s="223"/>
      <c r="PGG105" s="228"/>
      <c r="PGH105" s="229"/>
      <c r="PGI105" s="229"/>
      <c r="PGJ105" s="223"/>
      <c r="PGK105" s="223"/>
      <c r="PGL105" s="225"/>
      <c r="PGM105" s="251"/>
      <c r="PGN105" s="299"/>
      <c r="PGO105" s="300"/>
      <c r="PGP105" s="301"/>
      <c r="PGQ105" s="302"/>
      <c r="PGR105" s="302"/>
      <c r="PGS105" s="302"/>
      <c r="PGT105" s="302"/>
      <c r="PGU105" s="302"/>
      <c r="PGV105" s="302"/>
      <c r="PGW105" s="302"/>
      <c r="PGX105" s="302"/>
      <c r="PGY105" s="302"/>
      <c r="PGZ105" s="302"/>
      <c r="PHA105" s="302"/>
      <c r="PHB105" s="302"/>
      <c r="PHC105" s="302"/>
      <c r="PHD105" s="302"/>
      <c r="PHE105" s="302"/>
      <c r="PHF105" s="302"/>
      <c r="PHG105" s="302"/>
      <c r="PHH105" s="302"/>
      <c r="PHI105" s="221"/>
      <c r="PHJ105" s="297"/>
      <c r="PHK105" s="223"/>
      <c r="PHL105" s="223"/>
      <c r="PHM105" s="224"/>
      <c r="PHN105" s="223"/>
      <c r="PHO105" s="225"/>
      <c r="PHP105" s="298"/>
      <c r="PHQ105" s="225"/>
      <c r="PHR105" s="223"/>
      <c r="PHS105" s="223"/>
      <c r="PHT105" s="228"/>
      <c r="PHU105" s="229"/>
      <c r="PHV105" s="229"/>
      <c r="PHW105" s="223"/>
      <c r="PHX105" s="223"/>
      <c r="PHY105" s="225"/>
      <c r="PHZ105" s="251"/>
      <c r="PIA105" s="299"/>
      <c r="PIB105" s="300"/>
      <c r="PIC105" s="301"/>
      <c r="PID105" s="302"/>
      <c r="PIE105" s="302"/>
      <c r="PIF105" s="302"/>
      <c r="PIG105" s="302"/>
      <c r="PIH105" s="302"/>
      <c r="PII105" s="302"/>
      <c r="PIJ105" s="302"/>
      <c r="PIK105" s="302"/>
      <c r="PIL105" s="302"/>
      <c r="PIM105" s="302"/>
      <c r="PIN105" s="302"/>
      <c r="PIO105" s="302"/>
      <c r="PIP105" s="302"/>
      <c r="PIQ105" s="302"/>
      <c r="PIR105" s="302"/>
      <c r="PIS105" s="302"/>
      <c r="PIT105" s="302"/>
      <c r="PIU105" s="302"/>
      <c r="PIV105" s="221"/>
      <c r="PIW105" s="297"/>
      <c r="PIX105" s="223"/>
      <c r="PIY105" s="223"/>
      <c r="PIZ105" s="224"/>
      <c r="PJA105" s="223"/>
      <c r="PJB105" s="225"/>
      <c r="PJC105" s="298"/>
      <c r="PJD105" s="225"/>
      <c r="PJE105" s="223"/>
      <c r="PJF105" s="223"/>
      <c r="PJG105" s="228"/>
      <c r="PJH105" s="229"/>
      <c r="PJI105" s="229"/>
      <c r="PJJ105" s="223"/>
      <c r="PJK105" s="223"/>
      <c r="PJL105" s="225"/>
      <c r="PJM105" s="251"/>
      <c r="PJN105" s="299"/>
      <c r="PJO105" s="300"/>
      <c r="PJP105" s="301"/>
      <c r="PJQ105" s="302"/>
      <c r="PJR105" s="302"/>
      <c r="PJS105" s="302"/>
      <c r="PJT105" s="302"/>
      <c r="PJU105" s="302"/>
      <c r="PJV105" s="302"/>
      <c r="PJW105" s="302"/>
      <c r="PJX105" s="302"/>
      <c r="PJY105" s="302"/>
      <c r="PJZ105" s="302"/>
      <c r="PKA105" s="302"/>
      <c r="PKB105" s="302"/>
      <c r="PKC105" s="302"/>
      <c r="PKD105" s="302"/>
      <c r="PKE105" s="302"/>
      <c r="PKF105" s="302"/>
      <c r="PKG105" s="302"/>
      <c r="PKH105" s="302"/>
      <c r="PKI105" s="221"/>
      <c r="PKJ105" s="297"/>
      <c r="PKK105" s="223"/>
      <c r="PKL105" s="223"/>
      <c r="PKM105" s="224"/>
      <c r="PKN105" s="223"/>
      <c r="PKO105" s="225"/>
      <c r="PKP105" s="298"/>
      <c r="PKQ105" s="225"/>
      <c r="PKR105" s="223"/>
      <c r="PKS105" s="223"/>
      <c r="PKT105" s="228"/>
      <c r="PKU105" s="229"/>
      <c r="PKV105" s="229"/>
      <c r="PKW105" s="223"/>
      <c r="PKX105" s="223"/>
      <c r="PKY105" s="225"/>
      <c r="PKZ105" s="251"/>
      <c r="PLA105" s="299"/>
      <c r="PLB105" s="300"/>
      <c r="PLC105" s="301"/>
      <c r="PLD105" s="302"/>
      <c r="PLE105" s="302"/>
      <c r="PLF105" s="302"/>
      <c r="PLG105" s="302"/>
      <c r="PLH105" s="302"/>
      <c r="PLI105" s="302"/>
      <c r="PLJ105" s="302"/>
      <c r="PLK105" s="302"/>
      <c r="PLL105" s="302"/>
      <c r="PLM105" s="302"/>
      <c r="PLN105" s="302"/>
      <c r="PLO105" s="302"/>
      <c r="PLP105" s="302"/>
      <c r="PLQ105" s="302"/>
      <c r="PLR105" s="302"/>
      <c r="PLS105" s="302"/>
      <c r="PLT105" s="302"/>
      <c r="PLU105" s="302"/>
      <c r="PLV105" s="221"/>
      <c r="PLW105" s="297"/>
      <c r="PLX105" s="223"/>
      <c r="PLY105" s="223"/>
      <c r="PLZ105" s="224"/>
      <c r="PMA105" s="223"/>
      <c r="PMB105" s="225"/>
      <c r="PMC105" s="298"/>
      <c r="PMD105" s="225"/>
      <c r="PME105" s="223"/>
      <c r="PMF105" s="223"/>
      <c r="PMG105" s="228"/>
      <c r="PMH105" s="229"/>
      <c r="PMI105" s="229"/>
      <c r="PMJ105" s="223"/>
      <c r="PMK105" s="223"/>
      <c r="PML105" s="225"/>
      <c r="PMM105" s="251"/>
      <c r="PMN105" s="299"/>
      <c r="PMO105" s="300"/>
      <c r="PMP105" s="301"/>
      <c r="PMQ105" s="302"/>
      <c r="PMR105" s="302"/>
      <c r="PMS105" s="302"/>
      <c r="PMT105" s="302"/>
      <c r="PMU105" s="302"/>
      <c r="PMV105" s="302"/>
      <c r="PMW105" s="302"/>
      <c r="PMX105" s="302"/>
      <c r="PMY105" s="302"/>
      <c r="PMZ105" s="302"/>
      <c r="PNA105" s="302"/>
      <c r="PNB105" s="302"/>
      <c r="PNC105" s="302"/>
      <c r="PND105" s="302"/>
      <c r="PNE105" s="302"/>
      <c r="PNF105" s="302"/>
      <c r="PNG105" s="302"/>
      <c r="PNH105" s="302"/>
      <c r="PNI105" s="221"/>
      <c r="PNJ105" s="297"/>
      <c r="PNK105" s="223"/>
      <c r="PNL105" s="223"/>
      <c r="PNM105" s="224"/>
      <c r="PNN105" s="223"/>
      <c r="PNO105" s="225"/>
      <c r="PNP105" s="298"/>
      <c r="PNQ105" s="225"/>
      <c r="PNR105" s="223"/>
      <c r="PNS105" s="223"/>
      <c r="PNT105" s="228"/>
      <c r="PNU105" s="229"/>
      <c r="PNV105" s="229"/>
      <c r="PNW105" s="223"/>
      <c r="PNX105" s="223"/>
      <c r="PNY105" s="225"/>
      <c r="PNZ105" s="251"/>
      <c r="POA105" s="299"/>
      <c r="POB105" s="300"/>
      <c r="POC105" s="301"/>
      <c r="POD105" s="302"/>
      <c r="POE105" s="302"/>
      <c r="POF105" s="302"/>
      <c r="POG105" s="302"/>
      <c r="POH105" s="302"/>
      <c r="POI105" s="302"/>
      <c r="POJ105" s="302"/>
      <c r="POK105" s="302"/>
      <c r="POL105" s="302"/>
      <c r="POM105" s="302"/>
      <c r="PON105" s="302"/>
      <c r="POO105" s="302"/>
      <c r="POP105" s="302"/>
      <c r="POQ105" s="302"/>
      <c r="POR105" s="302"/>
      <c r="POS105" s="302"/>
      <c r="POT105" s="302"/>
      <c r="POU105" s="302"/>
      <c r="POV105" s="221"/>
      <c r="POW105" s="297"/>
      <c r="POX105" s="223"/>
      <c r="POY105" s="223"/>
      <c r="POZ105" s="224"/>
      <c r="PPA105" s="223"/>
      <c r="PPB105" s="225"/>
      <c r="PPC105" s="298"/>
      <c r="PPD105" s="225"/>
      <c r="PPE105" s="223"/>
      <c r="PPF105" s="223"/>
      <c r="PPG105" s="228"/>
      <c r="PPH105" s="229"/>
      <c r="PPI105" s="229"/>
      <c r="PPJ105" s="223"/>
      <c r="PPK105" s="223"/>
      <c r="PPL105" s="225"/>
      <c r="PPM105" s="251"/>
      <c r="PPN105" s="299"/>
      <c r="PPO105" s="300"/>
      <c r="PPP105" s="301"/>
      <c r="PPQ105" s="302"/>
      <c r="PPR105" s="302"/>
      <c r="PPS105" s="302"/>
      <c r="PPT105" s="302"/>
      <c r="PPU105" s="302"/>
      <c r="PPV105" s="302"/>
      <c r="PPW105" s="302"/>
      <c r="PPX105" s="302"/>
      <c r="PPY105" s="302"/>
      <c r="PPZ105" s="302"/>
      <c r="PQA105" s="302"/>
      <c r="PQB105" s="302"/>
      <c r="PQC105" s="302"/>
      <c r="PQD105" s="302"/>
      <c r="PQE105" s="302"/>
      <c r="PQF105" s="302"/>
      <c r="PQG105" s="302"/>
      <c r="PQH105" s="302"/>
      <c r="PQI105" s="221"/>
      <c r="PQJ105" s="297"/>
      <c r="PQK105" s="223"/>
      <c r="PQL105" s="223"/>
      <c r="PQM105" s="224"/>
      <c r="PQN105" s="223"/>
      <c r="PQO105" s="225"/>
      <c r="PQP105" s="298"/>
      <c r="PQQ105" s="225"/>
      <c r="PQR105" s="223"/>
      <c r="PQS105" s="223"/>
      <c r="PQT105" s="228"/>
      <c r="PQU105" s="229"/>
      <c r="PQV105" s="229"/>
      <c r="PQW105" s="223"/>
      <c r="PQX105" s="223"/>
      <c r="PQY105" s="225"/>
      <c r="PQZ105" s="251"/>
      <c r="PRA105" s="299"/>
      <c r="PRB105" s="300"/>
      <c r="PRC105" s="301"/>
      <c r="PRD105" s="302"/>
      <c r="PRE105" s="302"/>
      <c r="PRF105" s="302"/>
      <c r="PRG105" s="302"/>
      <c r="PRH105" s="302"/>
      <c r="PRI105" s="302"/>
      <c r="PRJ105" s="302"/>
      <c r="PRK105" s="302"/>
      <c r="PRL105" s="302"/>
      <c r="PRM105" s="302"/>
      <c r="PRN105" s="302"/>
      <c r="PRO105" s="302"/>
      <c r="PRP105" s="302"/>
      <c r="PRQ105" s="302"/>
      <c r="PRR105" s="302"/>
      <c r="PRS105" s="302"/>
      <c r="PRT105" s="302"/>
      <c r="PRU105" s="302"/>
      <c r="PRV105" s="221"/>
      <c r="PRW105" s="297"/>
      <c r="PRX105" s="223"/>
      <c r="PRY105" s="223"/>
      <c r="PRZ105" s="224"/>
      <c r="PSA105" s="223"/>
      <c r="PSB105" s="225"/>
      <c r="PSC105" s="298"/>
      <c r="PSD105" s="225"/>
      <c r="PSE105" s="223"/>
      <c r="PSF105" s="223"/>
      <c r="PSG105" s="228"/>
      <c r="PSH105" s="229"/>
      <c r="PSI105" s="229"/>
      <c r="PSJ105" s="223"/>
      <c r="PSK105" s="223"/>
      <c r="PSL105" s="225"/>
      <c r="PSM105" s="251"/>
      <c r="PSN105" s="299"/>
      <c r="PSO105" s="300"/>
      <c r="PSP105" s="301"/>
      <c r="PSQ105" s="302"/>
      <c r="PSR105" s="302"/>
      <c r="PSS105" s="302"/>
      <c r="PST105" s="302"/>
      <c r="PSU105" s="302"/>
      <c r="PSV105" s="302"/>
      <c r="PSW105" s="302"/>
      <c r="PSX105" s="302"/>
      <c r="PSY105" s="302"/>
      <c r="PSZ105" s="302"/>
      <c r="PTA105" s="302"/>
      <c r="PTB105" s="302"/>
      <c r="PTC105" s="302"/>
      <c r="PTD105" s="302"/>
      <c r="PTE105" s="302"/>
      <c r="PTF105" s="302"/>
      <c r="PTG105" s="302"/>
      <c r="PTH105" s="302"/>
      <c r="PTI105" s="221"/>
      <c r="PTJ105" s="297"/>
      <c r="PTK105" s="223"/>
      <c r="PTL105" s="223"/>
      <c r="PTM105" s="224"/>
      <c r="PTN105" s="223"/>
      <c r="PTO105" s="225"/>
      <c r="PTP105" s="298"/>
      <c r="PTQ105" s="225"/>
      <c r="PTR105" s="223"/>
      <c r="PTS105" s="223"/>
      <c r="PTT105" s="228"/>
      <c r="PTU105" s="229"/>
      <c r="PTV105" s="229"/>
      <c r="PTW105" s="223"/>
      <c r="PTX105" s="223"/>
      <c r="PTY105" s="225"/>
      <c r="PTZ105" s="251"/>
      <c r="PUA105" s="299"/>
      <c r="PUB105" s="300"/>
      <c r="PUC105" s="301"/>
      <c r="PUD105" s="302"/>
      <c r="PUE105" s="302"/>
      <c r="PUF105" s="302"/>
      <c r="PUG105" s="302"/>
      <c r="PUH105" s="302"/>
      <c r="PUI105" s="302"/>
      <c r="PUJ105" s="302"/>
      <c r="PUK105" s="302"/>
      <c r="PUL105" s="302"/>
      <c r="PUM105" s="302"/>
      <c r="PUN105" s="302"/>
      <c r="PUO105" s="302"/>
      <c r="PUP105" s="302"/>
      <c r="PUQ105" s="302"/>
      <c r="PUR105" s="302"/>
      <c r="PUS105" s="302"/>
      <c r="PUT105" s="302"/>
      <c r="PUU105" s="302"/>
      <c r="PUV105" s="221"/>
      <c r="PUW105" s="297"/>
      <c r="PUX105" s="223"/>
      <c r="PUY105" s="223"/>
      <c r="PUZ105" s="224"/>
      <c r="PVA105" s="223"/>
      <c r="PVB105" s="225"/>
      <c r="PVC105" s="298"/>
      <c r="PVD105" s="225"/>
      <c r="PVE105" s="223"/>
      <c r="PVF105" s="223"/>
      <c r="PVG105" s="228"/>
      <c r="PVH105" s="229"/>
      <c r="PVI105" s="229"/>
      <c r="PVJ105" s="223"/>
      <c r="PVK105" s="223"/>
      <c r="PVL105" s="225"/>
      <c r="PVM105" s="251"/>
      <c r="PVN105" s="299"/>
      <c r="PVO105" s="300"/>
      <c r="PVP105" s="301"/>
      <c r="PVQ105" s="302"/>
      <c r="PVR105" s="302"/>
      <c r="PVS105" s="302"/>
      <c r="PVT105" s="302"/>
      <c r="PVU105" s="302"/>
      <c r="PVV105" s="302"/>
      <c r="PVW105" s="302"/>
      <c r="PVX105" s="302"/>
      <c r="PVY105" s="302"/>
      <c r="PVZ105" s="302"/>
      <c r="PWA105" s="302"/>
      <c r="PWB105" s="302"/>
      <c r="PWC105" s="302"/>
      <c r="PWD105" s="302"/>
      <c r="PWE105" s="302"/>
      <c r="PWF105" s="302"/>
      <c r="PWG105" s="302"/>
      <c r="PWH105" s="302"/>
      <c r="PWI105" s="221"/>
      <c r="PWJ105" s="297"/>
      <c r="PWK105" s="223"/>
      <c r="PWL105" s="223"/>
      <c r="PWM105" s="224"/>
      <c r="PWN105" s="223"/>
      <c r="PWO105" s="225"/>
      <c r="PWP105" s="298"/>
      <c r="PWQ105" s="225"/>
      <c r="PWR105" s="223"/>
      <c r="PWS105" s="223"/>
      <c r="PWT105" s="228"/>
      <c r="PWU105" s="229"/>
      <c r="PWV105" s="229"/>
      <c r="PWW105" s="223"/>
      <c r="PWX105" s="223"/>
      <c r="PWY105" s="225"/>
      <c r="PWZ105" s="251"/>
      <c r="PXA105" s="299"/>
      <c r="PXB105" s="300"/>
      <c r="PXC105" s="301"/>
      <c r="PXD105" s="302"/>
      <c r="PXE105" s="302"/>
      <c r="PXF105" s="302"/>
      <c r="PXG105" s="302"/>
      <c r="PXH105" s="302"/>
      <c r="PXI105" s="302"/>
      <c r="PXJ105" s="302"/>
      <c r="PXK105" s="302"/>
      <c r="PXL105" s="302"/>
      <c r="PXM105" s="302"/>
      <c r="PXN105" s="302"/>
      <c r="PXO105" s="302"/>
      <c r="PXP105" s="302"/>
      <c r="PXQ105" s="302"/>
      <c r="PXR105" s="302"/>
      <c r="PXS105" s="302"/>
      <c r="PXT105" s="302"/>
      <c r="PXU105" s="302"/>
      <c r="PXV105" s="221"/>
      <c r="PXW105" s="297"/>
      <c r="PXX105" s="223"/>
      <c r="PXY105" s="223"/>
      <c r="PXZ105" s="224"/>
      <c r="PYA105" s="223"/>
      <c r="PYB105" s="225"/>
      <c r="PYC105" s="298"/>
      <c r="PYD105" s="225"/>
      <c r="PYE105" s="223"/>
      <c r="PYF105" s="223"/>
      <c r="PYG105" s="228"/>
      <c r="PYH105" s="229"/>
      <c r="PYI105" s="229"/>
      <c r="PYJ105" s="223"/>
      <c r="PYK105" s="223"/>
      <c r="PYL105" s="225"/>
      <c r="PYM105" s="251"/>
      <c r="PYN105" s="299"/>
      <c r="PYO105" s="300"/>
      <c r="PYP105" s="301"/>
      <c r="PYQ105" s="302"/>
      <c r="PYR105" s="302"/>
      <c r="PYS105" s="302"/>
      <c r="PYT105" s="302"/>
      <c r="PYU105" s="302"/>
      <c r="PYV105" s="302"/>
      <c r="PYW105" s="302"/>
      <c r="PYX105" s="302"/>
      <c r="PYY105" s="302"/>
      <c r="PYZ105" s="302"/>
      <c r="PZA105" s="302"/>
      <c r="PZB105" s="302"/>
      <c r="PZC105" s="302"/>
      <c r="PZD105" s="302"/>
      <c r="PZE105" s="302"/>
      <c r="PZF105" s="302"/>
      <c r="PZG105" s="302"/>
      <c r="PZH105" s="302"/>
      <c r="PZI105" s="221"/>
      <c r="PZJ105" s="297"/>
      <c r="PZK105" s="223"/>
      <c r="PZL105" s="223"/>
      <c r="PZM105" s="224"/>
      <c r="PZN105" s="223"/>
      <c r="PZO105" s="225"/>
      <c r="PZP105" s="298"/>
      <c r="PZQ105" s="225"/>
      <c r="PZR105" s="223"/>
      <c r="PZS105" s="223"/>
      <c r="PZT105" s="228"/>
      <c r="PZU105" s="229"/>
      <c r="PZV105" s="229"/>
      <c r="PZW105" s="223"/>
      <c r="PZX105" s="223"/>
      <c r="PZY105" s="225"/>
      <c r="PZZ105" s="251"/>
      <c r="QAA105" s="299"/>
      <c r="QAB105" s="300"/>
      <c r="QAC105" s="301"/>
      <c r="QAD105" s="302"/>
      <c r="QAE105" s="302"/>
      <c r="QAF105" s="302"/>
      <c r="QAG105" s="302"/>
      <c r="QAH105" s="302"/>
      <c r="QAI105" s="302"/>
      <c r="QAJ105" s="302"/>
      <c r="QAK105" s="302"/>
      <c r="QAL105" s="302"/>
      <c r="QAM105" s="302"/>
      <c r="QAN105" s="302"/>
      <c r="QAO105" s="302"/>
      <c r="QAP105" s="302"/>
      <c r="QAQ105" s="302"/>
      <c r="QAR105" s="302"/>
      <c r="QAS105" s="302"/>
      <c r="QAT105" s="302"/>
      <c r="QAU105" s="302"/>
      <c r="QAV105" s="221"/>
      <c r="QAW105" s="297"/>
      <c r="QAX105" s="223"/>
      <c r="QAY105" s="223"/>
      <c r="QAZ105" s="224"/>
      <c r="QBA105" s="223"/>
      <c r="QBB105" s="225"/>
      <c r="QBC105" s="298"/>
      <c r="QBD105" s="225"/>
      <c r="QBE105" s="223"/>
      <c r="QBF105" s="223"/>
      <c r="QBG105" s="228"/>
      <c r="QBH105" s="229"/>
      <c r="QBI105" s="229"/>
      <c r="QBJ105" s="223"/>
      <c r="QBK105" s="223"/>
      <c r="QBL105" s="225"/>
      <c r="QBM105" s="251"/>
      <c r="QBN105" s="299"/>
      <c r="QBO105" s="300"/>
      <c r="QBP105" s="301"/>
      <c r="QBQ105" s="302"/>
      <c r="QBR105" s="302"/>
      <c r="QBS105" s="302"/>
      <c r="QBT105" s="302"/>
      <c r="QBU105" s="302"/>
      <c r="QBV105" s="302"/>
      <c r="QBW105" s="302"/>
      <c r="QBX105" s="302"/>
      <c r="QBY105" s="302"/>
      <c r="QBZ105" s="302"/>
      <c r="QCA105" s="302"/>
      <c r="QCB105" s="302"/>
      <c r="QCC105" s="302"/>
      <c r="QCD105" s="302"/>
      <c r="QCE105" s="302"/>
      <c r="QCF105" s="302"/>
      <c r="QCG105" s="302"/>
      <c r="QCH105" s="302"/>
      <c r="QCI105" s="221"/>
      <c r="QCJ105" s="297"/>
      <c r="QCK105" s="223"/>
      <c r="QCL105" s="223"/>
      <c r="QCM105" s="224"/>
      <c r="QCN105" s="223"/>
      <c r="QCO105" s="225"/>
      <c r="QCP105" s="298"/>
      <c r="QCQ105" s="225"/>
      <c r="QCR105" s="223"/>
      <c r="QCS105" s="223"/>
      <c r="QCT105" s="228"/>
      <c r="QCU105" s="229"/>
      <c r="QCV105" s="229"/>
      <c r="QCW105" s="223"/>
      <c r="QCX105" s="223"/>
      <c r="QCY105" s="225"/>
      <c r="QCZ105" s="251"/>
      <c r="QDA105" s="299"/>
      <c r="QDB105" s="300"/>
      <c r="QDC105" s="301"/>
      <c r="QDD105" s="302"/>
      <c r="QDE105" s="302"/>
      <c r="QDF105" s="302"/>
      <c r="QDG105" s="302"/>
      <c r="QDH105" s="302"/>
      <c r="QDI105" s="302"/>
      <c r="QDJ105" s="302"/>
      <c r="QDK105" s="302"/>
      <c r="QDL105" s="302"/>
      <c r="QDM105" s="302"/>
      <c r="QDN105" s="302"/>
      <c r="QDO105" s="302"/>
      <c r="QDP105" s="302"/>
      <c r="QDQ105" s="302"/>
      <c r="QDR105" s="302"/>
      <c r="QDS105" s="302"/>
      <c r="QDT105" s="302"/>
      <c r="QDU105" s="302"/>
      <c r="QDV105" s="221"/>
      <c r="QDW105" s="297"/>
      <c r="QDX105" s="223"/>
      <c r="QDY105" s="223"/>
      <c r="QDZ105" s="224"/>
      <c r="QEA105" s="223"/>
      <c r="QEB105" s="225"/>
      <c r="QEC105" s="298"/>
      <c r="QED105" s="225"/>
      <c r="QEE105" s="223"/>
      <c r="QEF105" s="223"/>
      <c r="QEG105" s="228"/>
      <c r="QEH105" s="229"/>
      <c r="QEI105" s="229"/>
      <c r="QEJ105" s="223"/>
      <c r="QEK105" s="223"/>
      <c r="QEL105" s="225"/>
      <c r="QEM105" s="251"/>
      <c r="QEN105" s="299"/>
      <c r="QEO105" s="300"/>
      <c r="QEP105" s="301"/>
      <c r="QEQ105" s="302"/>
      <c r="QER105" s="302"/>
      <c r="QES105" s="302"/>
      <c r="QET105" s="302"/>
      <c r="QEU105" s="302"/>
      <c r="QEV105" s="302"/>
      <c r="QEW105" s="302"/>
      <c r="QEX105" s="302"/>
      <c r="QEY105" s="302"/>
      <c r="QEZ105" s="302"/>
      <c r="QFA105" s="302"/>
      <c r="QFB105" s="302"/>
      <c r="QFC105" s="302"/>
      <c r="QFD105" s="302"/>
      <c r="QFE105" s="302"/>
      <c r="QFF105" s="302"/>
      <c r="QFG105" s="302"/>
      <c r="QFH105" s="302"/>
      <c r="QFI105" s="221"/>
      <c r="QFJ105" s="297"/>
      <c r="QFK105" s="223"/>
      <c r="QFL105" s="223"/>
      <c r="QFM105" s="224"/>
      <c r="QFN105" s="223"/>
      <c r="QFO105" s="225"/>
      <c r="QFP105" s="298"/>
      <c r="QFQ105" s="225"/>
      <c r="QFR105" s="223"/>
      <c r="QFS105" s="223"/>
      <c r="QFT105" s="228"/>
      <c r="QFU105" s="229"/>
      <c r="QFV105" s="229"/>
      <c r="QFW105" s="223"/>
      <c r="QFX105" s="223"/>
      <c r="QFY105" s="225"/>
      <c r="QFZ105" s="251"/>
      <c r="QGA105" s="299"/>
      <c r="QGB105" s="300"/>
      <c r="QGC105" s="301"/>
      <c r="QGD105" s="302"/>
      <c r="QGE105" s="302"/>
      <c r="QGF105" s="302"/>
      <c r="QGG105" s="302"/>
      <c r="QGH105" s="302"/>
      <c r="QGI105" s="302"/>
      <c r="QGJ105" s="302"/>
      <c r="QGK105" s="302"/>
      <c r="QGL105" s="302"/>
      <c r="QGM105" s="302"/>
      <c r="QGN105" s="302"/>
      <c r="QGO105" s="302"/>
      <c r="QGP105" s="302"/>
      <c r="QGQ105" s="302"/>
      <c r="QGR105" s="302"/>
      <c r="QGS105" s="302"/>
      <c r="QGT105" s="302"/>
      <c r="QGU105" s="302"/>
      <c r="QGV105" s="221"/>
      <c r="QGW105" s="297"/>
      <c r="QGX105" s="223"/>
      <c r="QGY105" s="223"/>
      <c r="QGZ105" s="224"/>
      <c r="QHA105" s="223"/>
      <c r="QHB105" s="225"/>
      <c r="QHC105" s="298"/>
      <c r="QHD105" s="225"/>
      <c r="QHE105" s="223"/>
      <c r="QHF105" s="223"/>
      <c r="QHG105" s="228"/>
      <c r="QHH105" s="229"/>
      <c r="QHI105" s="229"/>
      <c r="QHJ105" s="223"/>
      <c r="QHK105" s="223"/>
      <c r="QHL105" s="225"/>
      <c r="QHM105" s="251"/>
      <c r="QHN105" s="299"/>
      <c r="QHO105" s="300"/>
      <c r="QHP105" s="301"/>
      <c r="QHQ105" s="302"/>
      <c r="QHR105" s="302"/>
      <c r="QHS105" s="302"/>
      <c r="QHT105" s="302"/>
      <c r="QHU105" s="302"/>
      <c r="QHV105" s="302"/>
      <c r="QHW105" s="302"/>
      <c r="QHX105" s="302"/>
      <c r="QHY105" s="302"/>
      <c r="QHZ105" s="302"/>
      <c r="QIA105" s="302"/>
      <c r="QIB105" s="302"/>
      <c r="QIC105" s="302"/>
      <c r="QID105" s="302"/>
      <c r="QIE105" s="302"/>
      <c r="QIF105" s="302"/>
      <c r="QIG105" s="302"/>
      <c r="QIH105" s="302"/>
      <c r="QII105" s="221"/>
      <c r="QIJ105" s="297"/>
      <c r="QIK105" s="223"/>
      <c r="QIL105" s="223"/>
      <c r="QIM105" s="224"/>
      <c r="QIN105" s="223"/>
      <c r="QIO105" s="225"/>
      <c r="QIP105" s="298"/>
      <c r="QIQ105" s="225"/>
      <c r="QIR105" s="223"/>
      <c r="QIS105" s="223"/>
      <c r="QIT105" s="228"/>
      <c r="QIU105" s="229"/>
      <c r="QIV105" s="229"/>
      <c r="QIW105" s="223"/>
      <c r="QIX105" s="223"/>
      <c r="QIY105" s="225"/>
      <c r="QIZ105" s="251"/>
      <c r="QJA105" s="299"/>
      <c r="QJB105" s="300"/>
      <c r="QJC105" s="301"/>
      <c r="QJD105" s="302"/>
      <c r="QJE105" s="302"/>
      <c r="QJF105" s="302"/>
      <c r="QJG105" s="302"/>
      <c r="QJH105" s="302"/>
      <c r="QJI105" s="302"/>
      <c r="QJJ105" s="302"/>
      <c r="QJK105" s="302"/>
      <c r="QJL105" s="302"/>
      <c r="QJM105" s="302"/>
      <c r="QJN105" s="302"/>
      <c r="QJO105" s="302"/>
      <c r="QJP105" s="302"/>
      <c r="QJQ105" s="302"/>
      <c r="QJR105" s="302"/>
      <c r="QJS105" s="302"/>
      <c r="QJT105" s="302"/>
      <c r="QJU105" s="302"/>
      <c r="QJV105" s="221"/>
      <c r="QJW105" s="297"/>
      <c r="QJX105" s="223"/>
      <c r="QJY105" s="223"/>
      <c r="QJZ105" s="224"/>
      <c r="QKA105" s="223"/>
      <c r="QKB105" s="225"/>
      <c r="QKC105" s="298"/>
      <c r="QKD105" s="225"/>
      <c r="QKE105" s="223"/>
      <c r="QKF105" s="223"/>
      <c r="QKG105" s="228"/>
      <c r="QKH105" s="229"/>
      <c r="QKI105" s="229"/>
      <c r="QKJ105" s="223"/>
      <c r="QKK105" s="223"/>
      <c r="QKL105" s="225"/>
      <c r="QKM105" s="251"/>
      <c r="QKN105" s="299"/>
      <c r="QKO105" s="300"/>
      <c r="QKP105" s="301"/>
      <c r="QKQ105" s="302"/>
      <c r="QKR105" s="302"/>
      <c r="QKS105" s="302"/>
      <c r="QKT105" s="302"/>
      <c r="QKU105" s="302"/>
      <c r="QKV105" s="302"/>
      <c r="QKW105" s="302"/>
      <c r="QKX105" s="302"/>
      <c r="QKY105" s="302"/>
      <c r="QKZ105" s="302"/>
      <c r="QLA105" s="302"/>
      <c r="QLB105" s="302"/>
      <c r="QLC105" s="302"/>
      <c r="QLD105" s="302"/>
      <c r="QLE105" s="302"/>
      <c r="QLF105" s="302"/>
      <c r="QLG105" s="302"/>
      <c r="QLH105" s="302"/>
      <c r="QLI105" s="221"/>
      <c r="QLJ105" s="297"/>
      <c r="QLK105" s="223"/>
      <c r="QLL105" s="223"/>
      <c r="QLM105" s="224"/>
      <c r="QLN105" s="223"/>
      <c r="QLO105" s="225"/>
      <c r="QLP105" s="298"/>
      <c r="QLQ105" s="225"/>
      <c r="QLR105" s="223"/>
      <c r="QLS105" s="223"/>
      <c r="QLT105" s="228"/>
      <c r="QLU105" s="229"/>
      <c r="QLV105" s="229"/>
      <c r="QLW105" s="223"/>
      <c r="QLX105" s="223"/>
      <c r="QLY105" s="225"/>
      <c r="QLZ105" s="251"/>
      <c r="QMA105" s="299"/>
      <c r="QMB105" s="300"/>
      <c r="QMC105" s="301"/>
      <c r="QMD105" s="302"/>
      <c r="QME105" s="302"/>
      <c r="QMF105" s="302"/>
      <c r="QMG105" s="302"/>
      <c r="QMH105" s="302"/>
      <c r="QMI105" s="302"/>
      <c r="QMJ105" s="302"/>
      <c r="QMK105" s="302"/>
      <c r="QML105" s="302"/>
      <c r="QMM105" s="302"/>
      <c r="QMN105" s="302"/>
      <c r="QMO105" s="302"/>
      <c r="QMP105" s="302"/>
      <c r="QMQ105" s="302"/>
      <c r="QMR105" s="302"/>
      <c r="QMS105" s="302"/>
      <c r="QMT105" s="302"/>
      <c r="QMU105" s="302"/>
      <c r="QMV105" s="221"/>
      <c r="QMW105" s="297"/>
      <c r="QMX105" s="223"/>
      <c r="QMY105" s="223"/>
      <c r="QMZ105" s="224"/>
      <c r="QNA105" s="223"/>
      <c r="QNB105" s="225"/>
      <c r="QNC105" s="298"/>
      <c r="QND105" s="225"/>
      <c r="QNE105" s="223"/>
      <c r="QNF105" s="223"/>
      <c r="QNG105" s="228"/>
      <c r="QNH105" s="229"/>
      <c r="QNI105" s="229"/>
      <c r="QNJ105" s="223"/>
      <c r="QNK105" s="223"/>
      <c r="QNL105" s="225"/>
      <c r="QNM105" s="251"/>
      <c r="QNN105" s="299"/>
      <c r="QNO105" s="300"/>
      <c r="QNP105" s="301"/>
      <c r="QNQ105" s="302"/>
      <c r="QNR105" s="302"/>
      <c r="QNS105" s="302"/>
      <c r="QNT105" s="302"/>
      <c r="QNU105" s="302"/>
      <c r="QNV105" s="302"/>
      <c r="QNW105" s="302"/>
      <c r="QNX105" s="302"/>
      <c r="QNY105" s="302"/>
      <c r="QNZ105" s="302"/>
      <c r="QOA105" s="302"/>
      <c r="QOB105" s="302"/>
      <c r="QOC105" s="302"/>
      <c r="QOD105" s="302"/>
      <c r="QOE105" s="302"/>
      <c r="QOF105" s="302"/>
      <c r="QOG105" s="302"/>
      <c r="QOH105" s="302"/>
      <c r="QOI105" s="221"/>
      <c r="QOJ105" s="297"/>
      <c r="QOK105" s="223"/>
      <c r="QOL105" s="223"/>
      <c r="QOM105" s="224"/>
      <c r="QON105" s="223"/>
      <c r="QOO105" s="225"/>
      <c r="QOP105" s="298"/>
      <c r="QOQ105" s="225"/>
      <c r="QOR105" s="223"/>
      <c r="QOS105" s="223"/>
      <c r="QOT105" s="228"/>
      <c r="QOU105" s="229"/>
      <c r="QOV105" s="229"/>
      <c r="QOW105" s="223"/>
      <c r="QOX105" s="223"/>
      <c r="QOY105" s="225"/>
      <c r="QOZ105" s="251"/>
      <c r="QPA105" s="299"/>
      <c r="QPB105" s="300"/>
      <c r="QPC105" s="301"/>
      <c r="QPD105" s="302"/>
      <c r="QPE105" s="302"/>
      <c r="QPF105" s="302"/>
      <c r="QPG105" s="302"/>
      <c r="QPH105" s="302"/>
      <c r="QPI105" s="302"/>
      <c r="QPJ105" s="302"/>
      <c r="QPK105" s="302"/>
      <c r="QPL105" s="302"/>
      <c r="QPM105" s="302"/>
      <c r="QPN105" s="302"/>
      <c r="QPO105" s="302"/>
      <c r="QPP105" s="302"/>
      <c r="QPQ105" s="302"/>
      <c r="QPR105" s="302"/>
      <c r="QPS105" s="302"/>
      <c r="QPT105" s="302"/>
      <c r="QPU105" s="302"/>
      <c r="QPV105" s="221"/>
      <c r="QPW105" s="297"/>
      <c r="QPX105" s="223"/>
      <c r="QPY105" s="223"/>
      <c r="QPZ105" s="224"/>
      <c r="QQA105" s="223"/>
      <c r="QQB105" s="225"/>
      <c r="QQC105" s="298"/>
      <c r="QQD105" s="225"/>
      <c r="QQE105" s="223"/>
      <c r="QQF105" s="223"/>
      <c r="QQG105" s="228"/>
      <c r="QQH105" s="229"/>
      <c r="QQI105" s="229"/>
      <c r="QQJ105" s="223"/>
      <c r="QQK105" s="223"/>
      <c r="QQL105" s="225"/>
      <c r="QQM105" s="251"/>
      <c r="QQN105" s="299"/>
      <c r="QQO105" s="300"/>
      <c r="QQP105" s="301"/>
      <c r="QQQ105" s="302"/>
      <c r="QQR105" s="302"/>
      <c r="QQS105" s="302"/>
      <c r="QQT105" s="302"/>
      <c r="QQU105" s="302"/>
      <c r="QQV105" s="302"/>
      <c r="QQW105" s="302"/>
      <c r="QQX105" s="302"/>
      <c r="QQY105" s="302"/>
      <c r="QQZ105" s="302"/>
      <c r="QRA105" s="302"/>
      <c r="QRB105" s="302"/>
      <c r="QRC105" s="302"/>
      <c r="QRD105" s="302"/>
      <c r="QRE105" s="302"/>
      <c r="QRF105" s="302"/>
      <c r="QRG105" s="302"/>
      <c r="QRH105" s="302"/>
      <c r="QRI105" s="221"/>
      <c r="QRJ105" s="297"/>
      <c r="QRK105" s="223"/>
      <c r="QRL105" s="223"/>
      <c r="QRM105" s="224"/>
      <c r="QRN105" s="223"/>
      <c r="QRO105" s="225"/>
      <c r="QRP105" s="298"/>
      <c r="QRQ105" s="225"/>
      <c r="QRR105" s="223"/>
      <c r="QRS105" s="223"/>
      <c r="QRT105" s="228"/>
      <c r="QRU105" s="229"/>
      <c r="QRV105" s="229"/>
      <c r="QRW105" s="223"/>
      <c r="QRX105" s="223"/>
      <c r="QRY105" s="225"/>
      <c r="QRZ105" s="251"/>
      <c r="QSA105" s="299"/>
      <c r="QSB105" s="300"/>
      <c r="QSC105" s="301"/>
      <c r="QSD105" s="302"/>
      <c r="QSE105" s="302"/>
      <c r="QSF105" s="302"/>
      <c r="QSG105" s="302"/>
      <c r="QSH105" s="302"/>
      <c r="QSI105" s="302"/>
      <c r="QSJ105" s="302"/>
      <c r="QSK105" s="302"/>
      <c r="QSL105" s="302"/>
      <c r="QSM105" s="302"/>
      <c r="QSN105" s="302"/>
      <c r="QSO105" s="302"/>
      <c r="QSP105" s="302"/>
      <c r="QSQ105" s="302"/>
      <c r="QSR105" s="302"/>
      <c r="QSS105" s="302"/>
      <c r="QST105" s="302"/>
      <c r="QSU105" s="302"/>
      <c r="QSV105" s="221"/>
      <c r="QSW105" s="297"/>
      <c r="QSX105" s="223"/>
      <c r="QSY105" s="223"/>
      <c r="QSZ105" s="224"/>
      <c r="QTA105" s="223"/>
      <c r="QTB105" s="225"/>
      <c r="QTC105" s="298"/>
      <c r="QTD105" s="225"/>
      <c r="QTE105" s="223"/>
      <c r="QTF105" s="223"/>
      <c r="QTG105" s="228"/>
      <c r="QTH105" s="229"/>
      <c r="QTI105" s="229"/>
      <c r="QTJ105" s="223"/>
      <c r="QTK105" s="223"/>
      <c r="QTL105" s="225"/>
      <c r="QTM105" s="251"/>
      <c r="QTN105" s="299"/>
      <c r="QTO105" s="300"/>
      <c r="QTP105" s="301"/>
      <c r="QTQ105" s="302"/>
      <c r="QTR105" s="302"/>
      <c r="QTS105" s="302"/>
      <c r="QTT105" s="302"/>
      <c r="QTU105" s="302"/>
      <c r="QTV105" s="302"/>
      <c r="QTW105" s="302"/>
      <c r="QTX105" s="302"/>
      <c r="QTY105" s="302"/>
      <c r="QTZ105" s="302"/>
      <c r="QUA105" s="302"/>
      <c r="QUB105" s="302"/>
      <c r="QUC105" s="302"/>
      <c r="QUD105" s="302"/>
      <c r="QUE105" s="302"/>
      <c r="QUF105" s="302"/>
      <c r="QUG105" s="302"/>
      <c r="QUH105" s="302"/>
      <c r="QUI105" s="221"/>
      <c r="QUJ105" s="297"/>
      <c r="QUK105" s="223"/>
      <c r="QUL105" s="223"/>
      <c r="QUM105" s="224"/>
      <c r="QUN105" s="223"/>
      <c r="QUO105" s="225"/>
      <c r="QUP105" s="298"/>
      <c r="QUQ105" s="225"/>
      <c r="QUR105" s="223"/>
      <c r="QUS105" s="223"/>
      <c r="QUT105" s="228"/>
      <c r="QUU105" s="229"/>
      <c r="QUV105" s="229"/>
      <c r="QUW105" s="223"/>
      <c r="QUX105" s="223"/>
      <c r="QUY105" s="225"/>
      <c r="QUZ105" s="251"/>
      <c r="QVA105" s="299"/>
      <c r="QVB105" s="300"/>
      <c r="QVC105" s="301"/>
      <c r="QVD105" s="302"/>
      <c r="QVE105" s="302"/>
      <c r="QVF105" s="302"/>
      <c r="QVG105" s="302"/>
      <c r="QVH105" s="302"/>
      <c r="QVI105" s="302"/>
      <c r="QVJ105" s="302"/>
      <c r="QVK105" s="302"/>
      <c r="QVL105" s="302"/>
      <c r="QVM105" s="302"/>
      <c r="QVN105" s="302"/>
      <c r="QVO105" s="302"/>
      <c r="QVP105" s="302"/>
      <c r="QVQ105" s="302"/>
      <c r="QVR105" s="302"/>
      <c r="QVS105" s="302"/>
      <c r="QVT105" s="302"/>
      <c r="QVU105" s="302"/>
      <c r="QVV105" s="221"/>
      <c r="QVW105" s="297"/>
      <c r="QVX105" s="223"/>
      <c r="QVY105" s="223"/>
      <c r="QVZ105" s="224"/>
      <c r="QWA105" s="223"/>
      <c r="QWB105" s="225"/>
      <c r="QWC105" s="298"/>
      <c r="QWD105" s="225"/>
      <c r="QWE105" s="223"/>
      <c r="QWF105" s="223"/>
      <c r="QWG105" s="228"/>
      <c r="QWH105" s="229"/>
      <c r="QWI105" s="229"/>
      <c r="QWJ105" s="223"/>
      <c r="QWK105" s="223"/>
      <c r="QWL105" s="225"/>
      <c r="QWM105" s="251"/>
      <c r="QWN105" s="299"/>
      <c r="QWO105" s="300"/>
      <c r="QWP105" s="301"/>
      <c r="QWQ105" s="302"/>
      <c r="QWR105" s="302"/>
      <c r="QWS105" s="302"/>
      <c r="QWT105" s="302"/>
      <c r="QWU105" s="302"/>
      <c r="QWV105" s="302"/>
      <c r="QWW105" s="302"/>
      <c r="QWX105" s="302"/>
      <c r="QWY105" s="302"/>
      <c r="QWZ105" s="302"/>
      <c r="QXA105" s="302"/>
      <c r="QXB105" s="302"/>
      <c r="QXC105" s="302"/>
      <c r="QXD105" s="302"/>
      <c r="QXE105" s="302"/>
      <c r="QXF105" s="302"/>
      <c r="QXG105" s="302"/>
      <c r="QXH105" s="302"/>
      <c r="QXI105" s="221"/>
      <c r="QXJ105" s="297"/>
      <c r="QXK105" s="223"/>
      <c r="QXL105" s="223"/>
      <c r="QXM105" s="224"/>
      <c r="QXN105" s="223"/>
      <c r="QXO105" s="225"/>
      <c r="QXP105" s="298"/>
      <c r="QXQ105" s="225"/>
      <c r="QXR105" s="223"/>
      <c r="QXS105" s="223"/>
      <c r="QXT105" s="228"/>
      <c r="QXU105" s="229"/>
      <c r="QXV105" s="229"/>
      <c r="QXW105" s="223"/>
      <c r="QXX105" s="223"/>
      <c r="QXY105" s="225"/>
      <c r="QXZ105" s="251"/>
      <c r="QYA105" s="299"/>
      <c r="QYB105" s="300"/>
      <c r="QYC105" s="301"/>
      <c r="QYD105" s="302"/>
      <c r="QYE105" s="302"/>
      <c r="QYF105" s="302"/>
      <c r="QYG105" s="302"/>
      <c r="QYH105" s="302"/>
      <c r="QYI105" s="302"/>
      <c r="QYJ105" s="302"/>
      <c r="QYK105" s="302"/>
      <c r="QYL105" s="302"/>
      <c r="QYM105" s="302"/>
      <c r="QYN105" s="302"/>
      <c r="QYO105" s="302"/>
      <c r="QYP105" s="302"/>
      <c r="QYQ105" s="302"/>
      <c r="QYR105" s="302"/>
      <c r="QYS105" s="302"/>
      <c r="QYT105" s="302"/>
      <c r="QYU105" s="302"/>
      <c r="QYV105" s="221"/>
      <c r="QYW105" s="297"/>
      <c r="QYX105" s="223"/>
      <c r="QYY105" s="223"/>
      <c r="QYZ105" s="224"/>
      <c r="QZA105" s="223"/>
      <c r="QZB105" s="225"/>
      <c r="QZC105" s="298"/>
      <c r="QZD105" s="225"/>
      <c r="QZE105" s="223"/>
      <c r="QZF105" s="223"/>
      <c r="QZG105" s="228"/>
      <c r="QZH105" s="229"/>
      <c r="QZI105" s="229"/>
      <c r="QZJ105" s="223"/>
      <c r="QZK105" s="223"/>
      <c r="QZL105" s="225"/>
      <c r="QZM105" s="251"/>
      <c r="QZN105" s="299"/>
      <c r="QZO105" s="300"/>
      <c r="QZP105" s="301"/>
      <c r="QZQ105" s="302"/>
      <c r="QZR105" s="302"/>
      <c r="QZS105" s="302"/>
      <c r="QZT105" s="302"/>
      <c r="QZU105" s="302"/>
      <c r="QZV105" s="302"/>
      <c r="QZW105" s="302"/>
      <c r="QZX105" s="302"/>
      <c r="QZY105" s="302"/>
      <c r="QZZ105" s="302"/>
      <c r="RAA105" s="302"/>
      <c r="RAB105" s="302"/>
      <c r="RAC105" s="302"/>
      <c r="RAD105" s="302"/>
      <c r="RAE105" s="302"/>
      <c r="RAF105" s="302"/>
      <c r="RAG105" s="302"/>
      <c r="RAH105" s="302"/>
      <c r="RAI105" s="221"/>
      <c r="RAJ105" s="297"/>
      <c r="RAK105" s="223"/>
      <c r="RAL105" s="223"/>
      <c r="RAM105" s="224"/>
      <c r="RAN105" s="223"/>
      <c r="RAO105" s="225"/>
      <c r="RAP105" s="298"/>
      <c r="RAQ105" s="225"/>
      <c r="RAR105" s="223"/>
      <c r="RAS105" s="223"/>
      <c r="RAT105" s="228"/>
      <c r="RAU105" s="229"/>
      <c r="RAV105" s="229"/>
      <c r="RAW105" s="223"/>
      <c r="RAX105" s="223"/>
      <c r="RAY105" s="225"/>
      <c r="RAZ105" s="251"/>
      <c r="RBA105" s="299"/>
      <c r="RBB105" s="300"/>
      <c r="RBC105" s="301"/>
      <c r="RBD105" s="302"/>
      <c r="RBE105" s="302"/>
      <c r="RBF105" s="302"/>
      <c r="RBG105" s="302"/>
      <c r="RBH105" s="302"/>
      <c r="RBI105" s="302"/>
      <c r="RBJ105" s="302"/>
      <c r="RBK105" s="302"/>
      <c r="RBL105" s="302"/>
      <c r="RBM105" s="302"/>
      <c r="RBN105" s="302"/>
      <c r="RBO105" s="302"/>
      <c r="RBP105" s="302"/>
      <c r="RBQ105" s="302"/>
      <c r="RBR105" s="302"/>
      <c r="RBS105" s="302"/>
      <c r="RBT105" s="302"/>
      <c r="RBU105" s="302"/>
      <c r="RBV105" s="221"/>
      <c r="RBW105" s="297"/>
      <c r="RBX105" s="223"/>
      <c r="RBY105" s="223"/>
      <c r="RBZ105" s="224"/>
      <c r="RCA105" s="223"/>
      <c r="RCB105" s="225"/>
      <c r="RCC105" s="298"/>
      <c r="RCD105" s="225"/>
      <c r="RCE105" s="223"/>
      <c r="RCF105" s="223"/>
      <c r="RCG105" s="228"/>
      <c r="RCH105" s="229"/>
      <c r="RCI105" s="229"/>
      <c r="RCJ105" s="223"/>
      <c r="RCK105" s="223"/>
      <c r="RCL105" s="225"/>
      <c r="RCM105" s="251"/>
      <c r="RCN105" s="299"/>
      <c r="RCO105" s="300"/>
      <c r="RCP105" s="301"/>
      <c r="RCQ105" s="302"/>
      <c r="RCR105" s="302"/>
      <c r="RCS105" s="302"/>
      <c r="RCT105" s="302"/>
      <c r="RCU105" s="302"/>
      <c r="RCV105" s="302"/>
      <c r="RCW105" s="302"/>
      <c r="RCX105" s="302"/>
      <c r="RCY105" s="302"/>
      <c r="RCZ105" s="302"/>
      <c r="RDA105" s="302"/>
      <c r="RDB105" s="302"/>
      <c r="RDC105" s="302"/>
      <c r="RDD105" s="302"/>
      <c r="RDE105" s="302"/>
      <c r="RDF105" s="302"/>
      <c r="RDG105" s="302"/>
      <c r="RDH105" s="302"/>
      <c r="RDI105" s="221"/>
      <c r="RDJ105" s="297"/>
      <c r="RDK105" s="223"/>
      <c r="RDL105" s="223"/>
      <c r="RDM105" s="224"/>
      <c r="RDN105" s="223"/>
      <c r="RDO105" s="225"/>
      <c r="RDP105" s="298"/>
      <c r="RDQ105" s="225"/>
      <c r="RDR105" s="223"/>
      <c r="RDS105" s="223"/>
      <c r="RDT105" s="228"/>
      <c r="RDU105" s="229"/>
      <c r="RDV105" s="229"/>
      <c r="RDW105" s="223"/>
      <c r="RDX105" s="223"/>
      <c r="RDY105" s="225"/>
      <c r="RDZ105" s="251"/>
      <c r="REA105" s="299"/>
      <c r="REB105" s="300"/>
      <c r="REC105" s="301"/>
      <c r="RED105" s="302"/>
      <c r="REE105" s="302"/>
      <c r="REF105" s="302"/>
      <c r="REG105" s="302"/>
      <c r="REH105" s="302"/>
      <c r="REI105" s="302"/>
      <c r="REJ105" s="302"/>
      <c r="REK105" s="302"/>
      <c r="REL105" s="302"/>
      <c r="REM105" s="302"/>
      <c r="REN105" s="302"/>
      <c r="REO105" s="302"/>
      <c r="REP105" s="302"/>
      <c r="REQ105" s="302"/>
      <c r="RER105" s="302"/>
      <c r="RES105" s="302"/>
      <c r="RET105" s="302"/>
      <c r="REU105" s="302"/>
      <c r="REV105" s="221"/>
      <c r="REW105" s="297"/>
      <c r="REX105" s="223"/>
      <c r="REY105" s="223"/>
      <c r="REZ105" s="224"/>
      <c r="RFA105" s="223"/>
      <c r="RFB105" s="225"/>
      <c r="RFC105" s="298"/>
      <c r="RFD105" s="225"/>
      <c r="RFE105" s="223"/>
      <c r="RFF105" s="223"/>
      <c r="RFG105" s="228"/>
      <c r="RFH105" s="229"/>
      <c r="RFI105" s="229"/>
      <c r="RFJ105" s="223"/>
      <c r="RFK105" s="223"/>
      <c r="RFL105" s="225"/>
      <c r="RFM105" s="251"/>
      <c r="RFN105" s="299"/>
      <c r="RFO105" s="300"/>
      <c r="RFP105" s="301"/>
      <c r="RFQ105" s="302"/>
      <c r="RFR105" s="302"/>
      <c r="RFS105" s="302"/>
      <c r="RFT105" s="302"/>
      <c r="RFU105" s="302"/>
      <c r="RFV105" s="302"/>
      <c r="RFW105" s="302"/>
      <c r="RFX105" s="302"/>
      <c r="RFY105" s="302"/>
      <c r="RFZ105" s="302"/>
      <c r="RGA105" s="302"/>
      <c r="RGB105" s="302"/>
      <c r="RGC105" s="302"/>
      <c r="RGD105" s="302"/>
      <c r="RGE105" s="302"/>
      <c r="RGF105" s="302"/>
      <c r="RGG105" s="302"/>
      <c r="RGH105" s="302"/>
      <c r="RGI105" s="221"/>
      <c r="RGJ105" s="297"/>
      <c r="RGK105" s="223"/>
      <c r="RGL105" s="223"/>
      <c r="RGM105" s="224"/>
      <c r="RGN105" s="223"/>
      <c r="RGO105" s="225"/>
      <c r="RGP105" s="298"/>
      <c r="RGQ105" s="225"/>
      <c r="RGR105" s="223"/>
      <c r="RGS105" s="223"/>
      <c r="RGT105" s="228"/>
      <c r="RGU105" s="229"/>
      <c r="RGV105" s="229"/>
      <c r="RGW105" s="223"/>
      <c r="RGX105" s="223"/>
      <c r="RGY105" s="225"/>
      <c r="RGZ105" s="251"/>
      <c r="RHA105" s="299"/>
      <c r="RHB105" s="300"/>
      <c r="RHC105" s="301"/>
      <c r="RHD105" s="302"/>
      <c r="RHE105" s="302"/>
      <c r="RHF105" s="302"/>
      <c r="RHG105" s="302"/>
      <c r="RHH105" s="302"/>
      <c r="RHI105" s="302"/>
      <c r="RHJ105" s="302"/>
      <c r="RHK105" s="302"/>
      <c r="RHL105" s="302"/>
      <c r="RHM105" s="302"/>
      <c r="RHN105" s="302"/>
      <c r="RHO105" s="302"/>
      <c r="RHP105" s="302"/>
      <c r="RHQ105" s="302"/>
      <c r="RHR105" s="302"/>
      <c r="RHS105" s="302"/>
      <c r="RHT105" s="302"/>
      <c r="RHU105" s="302"/>
      <c r="RHV105" s="221"/>
      <c r="RHW105" s="297"/>
      <c r="RHX105" s="223"/>
      <c r="RHY105" s="223"/>
      <c r="RHZ105" s="224"/>
      <c r="RIA105" s="223"/>
      <c r="RIB105" s="225"/>
      <c r="RIC105" s="298"/>
      <c r="RID105" s="225"/>
      <c r="RIE105" s="223"/>
      <c r="RIF105" s="223"/>
      <c r="RIG105" s="228"/>
      <c r="RIH105" s="229"/>
      <c r="RII105" s="229"/>
      <c r="RIJ105" s="223"/>
      <c r="RIK105" s="223"/>
      <c r="RIL105" s="225"/>
      <c r="RIM105" s="251"/>
      <c r="RIN105" s="299"/>
      <c r="RIO105" s="300"/>
      <c r="RIP105" s="301"/>
      <c r="RIQ105" s="302"/>
      <c r="RIR105" s="302"/>
      <c r="RIS105" s="302"/>
      <c r="RIT105" s="302"/>
      <c r="RIU105" s="302"/>
      <c r="RIV105" s="302"/>
      <c r="RIW105" s="302"/>
      <c r="RIX105" s="302"/>
      <c r="RIY105" s="302"/>
      <c r="RIZ105" s="302"/>
      <c r="RJA105" s="302"/>
      <c r="RJB105" s="302"/>
      <c r="RJC105" s="302"/>
      <c r="RJD105" s="302"/>
      <c r="RJE105" s="302"/>
      <c r="RJF105" s="302"/>
      <c r="RJG105" s="302"/>
      <c r="RJH105" s="302"/>
      <c r="RJI105" s="221"/>
      <c r="RJJ105" s="297"/>
      <c r="RJK105" s="223"/>
      <c r="RJL105" s="223"/>
      <c r="RJM105" s="224"/>
      <c r="RJN105" s="223"/>
      <c r="RJO105" s="225"/>
      <c r="RJP105" s="298"/>
      <c r="RJQ105" s="225"/>
      <c r="RJR105" s="223"/>
      <c r="RJS105" s="223"/>
      <c r="RJT105" s="228"/>
      <c r="RJU105" s="229"/>
      <c r="RJV105" s="229"/>
      <c r="RJW105" s="223"/>
      <c r="RJX105" s="223"/>
      <c r="RJY105" s="225"/>
      <c r="RJZ105" s="251"/>
      <c r="RKA105" s="299"/>
      <c r="RKB105" s="300"/>
      <c r="RKC105" s="301"/>
      <c r="RKD105" s="302"/>
      <c r="RKE105" s="302"/>
      <c r="RKF105" s="302"/>
      <c r="RKG105" s="302"/>
      <c r="RKH105" s="302"/>
      <c r="RKI105" s="302"/>
      <c r="RKJ105" s="302"/>
      <c r="RKK105" s="302"/>
      <c r="RKL105" s="302"/>
      <c r="RKM105" s="302"/>
      <c r="RKN105" s="302"/>
      <c r="RKO105" s="302"/>
      <c r="RKP105" s="302"/>
      <c r="RKQ105" s="302"/>
      <c r="RKR105" s="302"/>
      <c r="RKS105" s="302"/>
      <c r="RKT105" s="302"/>
      <c r="RKU105" s="302"/>
      <c r="RKV105" s="221"/>
      <c r="RKW105" s="297"/>
      <c r="RKX105" s="223"/>
      <c r="RKY105" s="223"/>
      <c r="RKZ105" s="224"/>
      <c r="RLA105" s="223"/>
      <c r="RLB105" s="225"/>
      <c r="RLC105" s="298"/>
      <c r="RLD105" s="225"/>
      <c r="RLE105" s="223"/>
      <c r="RLF105" s="223"/>
      <c r="RLG105" s="228"/>
      <c r="RLH105" s="229"/>
      <c r="RLI105" s="229"/>
      <c r="RLJ105" s="223"/>
      <c r="RLK105" s="223"/>
      <c r="RLL105" s="225"/>
      <c r="RLM105" s="251"/>
      <c r="RLN105" s="299"/>
      <c r="RLO105" s="300"/>
      <c r="RLP105" s="301"/>
      <c r="RLQ105" s="302"/>
      <c r="RLR105" s="302"/>
      <c r="RLS105" s="302"/>
      <c r="RLT105" s="302"/>
      <c r="RLU105" s="302"/>
      <c r="RLV105" s="302"/>
      <c r="RLW105" s="302"/>
      <c r="RLX105" s="302"/>
      <c r="RLY105" s="302"/>
      <c r="RLZ105" s="302"/>
      <c r="RMA105" s="302"/>
      <c r="RMB105" s="302"/>
      <c r="RMC105" s="302"/>
      <c r="RMD105" s="302"/>
      <c r="RME105" s="302"/>
      <c r="RMF105" s="302"/>
      <c r="RMG105" s="302"/>
      <c r="RMH105" s="302"/>
      <c r="RMI105" s="221"/>
      <c r="RMJ105" s="297"/>
      <c r="RMK105" s="223"/>
      <c r="RML105" s="223"/>
      <c r="RMM105" s="224"/>
      <c r="RMN105" s="223"/>
      <c r="RMO105" s="225"/>
      <c r="RMP105" s="298"/>
      <c r="RMQ105" s="225"/>
      <c r="RMR105" s="223"/>
      <c r="RMS105" s="223"/>
      <c r="RMT105" s="228"/>
      <c r="RMU105" s="229"/>
      <c r="RMV105" s="229"/>
      <c r="RMW105" s="223"/>
      <c r="RMX105" s="223"/>
      <c r="RMY105" s="225"/>
      <c r="RMZ105" s="251"/>
      <c r="RNA105" s="299"/>
      <c r="RNB105" s="300"/>
      <c r="RNC105" s="301"/>
      <c r="RND105" s="302"/>
      <c r="RNE105" s="302"/>
      <c r="RNF105" s="302"/>
      <c r="RNG105" s="302"/>
      <c r="RNH105" s="302"/>
      <c r="RNI105" s="302"/>
      <c r="RNJ105" s="302"/>
      <c r="RNK105" s="302"/>
      <c r="RNL105" s="302"/>
      <c r="RNM105" s="302"/>
      <c r="RNN105" s="302"/>
      <c r="RNO105" s="302"/>
      <c r="RNP105" s="302"/>
      <c r="RNQ105" s="302"/>
      <c r="RNR105" s="302"/>
      <c r="RNS105" s="302"/>
      <c r="RNT105" s="302"/>
      <c r="RNU105" s="302"/>
      <c r="RNV105" s="221"/>
      <c r="RNW105" s="297"/>
      <c r="RNX105" s="223"/>
      <c r="RNY105" s="223"/>
      <c r="RNZ105" s="224"/>
      <c r="ROA105" s="223"/>
      <c r="ROB105" s="225"/>
      <c r="ROC105" s="298"/>
      <c r="ROD105" s="225"/>
      <c r="ROE105" s="223"/>
      <c r="ROF105" s="223"/>
      <c r="ROG105" s="228"/>
      <c r="ROH105" s="229"/>
      <c r="ROI105" s="229"/>
      <c r="ROJ105" s="223"/>
      <c r="ROK105" s="223"/>
      <c r="ROL105" s="225"/>
      <c r="ROM105" s="251"/>
      <c r="RON105" s="299"/>
      <c r="ROO105" s="300"/>
      <c r="ROP105" s="301"/>
      <c r="ROQ105" s="302"/>
      <c r="ROR105" s="302"/>
      <c r="ROS105" s="302"/>
      <c r="ROT105" s="302"/>
      <c r="ROU105" s="302"/>
      <c r="ROV105" s="302"/>
      <c r="ROW105" s="302"/>
      <c r="ROX105" s="302"/>
      <c r="ROY105" s="302"/>
      <c r="ROZ105" s="302"/>
      <c r="RPA105" s="302"/>
      <c r="RPB105" s="302"/>
      <c r="RPC105" s="302"/>
      <c r="RPD105" s="302"/>
      <c r="RPE105" s="302"/>
      <c r="RPF105" s="302"/>
      <c r="RPG105" s="302"/>
      <c r="RPH105" s="302"/>
      <c r="RPI105" s="221"/>
      <c r="RPJ105" s="297"/>
      <c r="RPK105" s="223"/>
      <c r="RPL105" s="223"/>
      <c r="RPM105" s="224"/>
      <c r="RPN105" s="223"/>
      <c r="RPO105" s="225"/>
      <c r="RPP105" s="298"/>
      <c r="RPQ105" s="225"/>
      <c r="RPR105" s="223"/>
      <c r="RPS105" s="223"/>
      <c r="RPT105" s="228"/>
      <c r="RPU105" s="229"/>
      <c r="RPV105" s="229"/>
      <c r="RPW105" s="223"/>
      <c r="RPX105" s="223"/>
      <c r="RPY105" s="225"/>
      <c r="RPZ105" s="251"/>
      <c r="RQA105" s="299"/>
      <c r="RQB105" s="300"/>
      <c r="RQC105" s="301"/>
      <c r="RQD105" s="302"/>
      <c r="RQE105" s="302"/>
      <c r="RQF105" s="302"/>
      <c r="RQG105" s="302"/>
      <c r="RQH105" s="302"/>
      <c r="RQI105" s="302"/>
      <c r="RQJ105" s="302"/>
      <c r="RQK105" s="302"/>
      <c r="RQL105" s="302"/>
      <c r="RQM105" s="302"/>
      <c r="RQN105" s="302"/>
      <c r="RQO105" s="302"/>
      <c r="RQP105" s="302"/>
      <c r="RQQ105" s="302"/>
      <c r="RQR105" s="302"/>
      <c r="RQS105" s="302"/>
      <c r="RQT105" s="302"/>
      <c r="RQU105" s="302"/>
      <c r="RQV105" s="221"/>
      <c r="RQW105" s="297"/>
      <c r="RQX105" s="223"/>
      <c r="RQY105" s="223"/>
      <c r="RQZ105" s="224"/>
      <c r="RRA105" s="223"/>
      <c r="RRB105" s="225"/>
      <c r="RRC105" s="298"/>
      <c r="RRD105" s="225"/>
      <c r="RRE105" s="223"/>
      <c r="RRF105" s="223"/>
      <c r="RRG105" s="228"/>
      <c r="RRH105" s="229"/>
      <c r="RRI105" s="229"/>
      <c r="RRJ105" s="223"/>
      <c r="RRK105" s="223"/>
      <c r="RRL105" s="225"/>
      <c r="RRM105" s="251"/>
      <c r="RRN105" s="299"/>
      <c r="RRO105" s="300"/>
      <c r="RRP105" s="301"/>
      <c r="RRQ105" s="302"/>
      <c r="RRR105" s="302"/>
      <c r="RRS105" s="302"/>
      <c r="RRT105" s="302"/>
      <c r="RRU105" s="302"/>
      <c r="RRV105" s="302"/>
      <c r="RRW105" s="302"/>
      <c r="RRX105" s="302"/>
      <c r="RRY105" s="302"/>
      <c r="RRZ105" s="302"/>
      <c r="RSA105" s="302"/>
      <c r="RSB105" s="302"/>
      <c r="RSC105" s="302"/>
      <c r="RSD105" s="302"/>
      <c r="RSE105" s="302"/>
      <c r="RSF105" s="302"/>
      <c r="RSG105" s="302"/>
      <c r="RSH105" s="302"/>
      <c r="RSI105" s="221"/>
      <c r="RSJ105" s="297"/>
      <c r="RSK105" s="223"/>
      <c r="RSL105" s="223"/>
      <c r="RSM105" s="224"/>
      <c r="RSN105" s="223"/>
      <c r="RSO105" s="225"/>
      <c r="RSP105" s="298"/>
      <c r="RSQ105" s="225"/>
      <c r="RSR105" s="223"/>
      <c r="RSS105" s="223"/>
      <c r="RST105" s="228"/>
      <c r="RSU105" s="229"/>
      <c r="RSV105" s="229"/>
      <c r="RSW105" s="223"/>
      <c r="RSX105" s="223"/>
      <c r="RSY105" s="225"/>
      <c r="RSZ105" s="251"/>
      <c r="RTA105" s="299"/>
      <c r="RTB105" s="300"/>
      <c r="RTC105" s="301"/>
      <c r="RTD105" s="302"/>
      <c r="RTE105" s="302"/>
      <c r="RTF105" s="302"/>
      <c r="RTG105" s="302"/>
      <c r="RTH105" s="302"/>
      <c r="RTI105" s="302"/>
      <c r="RTJ105" s="302"/>
      <c r="RTK105" s="302"/>
      <c r="RTL105" s="302"/>
      <c r="RTM105" s="302"/>
      <c r="RTN105" s="302"/>
      <c r="RTO105" s="302"/>
      <c r="RTP105" s="302"/>
      <c r="RTQ105" s="302"/>
      <c r="RTR105" s="302"/>
      <c r="RTS105" s="302"/>
      <c r="RTT105" s="302"/>
      <c r="RTU105" s="302"/>
      <c r="RTV105" s="221"/>
      <c r="RTW105" s="297"/>
      <c r="RTX105" s="223"/>
      <c r="RTY105" s="223"/>
      <c r="RTZ105" s="224"/>
      <c r="RUA105" s="223"/>
      <c r="RUB105" s="225"/>
      <c r="RUC105" s="298"/>
      <c r="RUD105" s="225"/>
      <c r="RUE105" s="223"/>
      <c r="RUF105" s="223"/>
      <c r="RUG105" s="228"/>
      <c r="RUH105" s="229"/>
      <c r="RUI105" s="229"/>
      <c r="RUJ105" s="223"/>
      <c r="RUK105" s="223"/>
      <c r="RUL105" s="225"/>
      <c r="RUM105" s="251"/>
      <c r="RUN105" s="299"/>
      <c r="RUO105" s="300"/>
      <c r="RUP105" s="301"/>
      <c r="RUQ105" s="302"/>
      <c r="RUR105" s="302"/>
      <c r="RUS105" s="302"/>
      <c r="RUT105" s="302"/>
      <c r="RUU105" s="302"/>
      <c r="RUV105" s="302"/>
      <c r="RUW105" s="302"/>
      <c r="RUX105" s="302"/>
      <c r="RUY105" s="302"/>
      <c r="RUZ105" s="302"/>
      <c r="RVA105" s="302"/>
      <c r="RVB105" s="302"/>
      <c r="RVC105" s="302"/>
      <c r="RVD105" s="302"/>
      <c r="RVE105" s="302"/>
      <c r="RVF105" s="302"/>
      <c r="RVG105" s="302"/>
      <c r="RVH105" s="302"/>
      <c r="RVI105" s="221"/>
      <c r="RVJ105" s="297"/>
      <c r="RVK105" s="223"/>
      <c r="RVL105" s="223"/>
      <c r="RVM105" s="224"/>
      <c r="RVN105" s="223"/>
      <c r="RVO105" s="225"/>
      <c r="RVP105" s="298"/>
      <c r="RVQ105" s="225"/>
      <c r="RVR105" s="223"/>
      <c r="RVS105" s="223"/>
      <c r="RVT105" s="228"/>
      <c r="RVU105" s="229"/>
      <c r="RVV105" s="229"/>
      <c r="RVW105" s="223"/>
      <c r="RVX105" s="223"/>
      <c r="RVY105" s="225"/>
      <c r="RVZ105" s="251"/>
      <c r="RWA105" s="299"/>
      <c r="RWB105" s="300"/>
      <c r="RWC105" s="301"/>
      <c r="RWD105" s="302"/>
      <c r="RWE105" s="302"/>
      <c r="RWF105" s="302"/>
      <c r="RWG105" s="302"/>
      <c r="RWH105" s="302"/>
      <c r="RWI105" s="302"/>
      <c r="RWJ105" s="302"/>
      <c r="RWK105" s="302"/>
      <c r="RWL105" s="302"/>
      <c r="RWM105" s="302"/>
      <c r="RWN105" s="302"/>
      <c r="RWO105" s="302"/>
      <c r="RWP105" s="302"/>
      <c r="RWQ105" s="302"/>
      <c r="RWR105" s="302"/>
      <c r="RWS105" s="302"/>
      <c r="RWT105" s="302"/>
      <c r="RWU105" s="302"/>
      <c r="RWV105" s="221"/>
      <c r="RWW105" s="297"/>
      <c r="RWX105" s="223"/>
      <c r="RWY105" s="223"/>
      <c r="RWZ105" s="224"/>
      <c r="RXA105" s="223"/>
      <c r="RXB105" s="225"/>
      <c r="RXC105" s="298"/>
      <c r="RXD105" s="225"/>
      <c r="RXE105" s="223"/>
      <c r="RXF105" s="223"/>
      <c r="RXG105" s="228"/>
      <c r="RXH105" s="229"/>
      <c r="RXI105" s="229"/>
      <c r="RXJ105" s="223"/>
      <c r="RXK105" s="223"/>
      <c r="RXL105" s="225"/>
      <c r="RXM105" s="251"/>
      <c r="RXN105" s="299"/>
      <c r="RXO105" s="300"/>
      <c r="RXP105" s="301"/>
      <c r="RXQ105" s="302"/>
      <c r="RXR105" s="302"/>
      <c r="RXS105" s="302"/>
      <c r="RXT105" s="302"/>
      <c r="RXU105" s="302"/>
      <c r="RXV105" s="302"/>
      <c r="RXW105" s="302"/>
      <c r="RXX105" s="302"/>
      <c r="RXY105" s="302"/>
      <c r="RXZ105" s="302"/>
      <c r="RYA105" s="302"/>
      <c r="RYB105" s="302"/>
      <c r="RYC105" s="302"/>
      <c r="RYD105" s="302"/>
      <c r="RYE105" s="302"/>
      <c r="RYF105" s="302"/>
      <c r="RYG105" s="302"/>
      <c r="RYH105" s="302"/>
      <c r="RYI105" s="221"/>
      <c r="RYJ105" s="297"/>
      <c r="RYK105" s="223"/>
      <c r="RYL105" s="223"/>
      <c r="RYM105" s="224"/>
      <c r="RYN105" s="223"/>
      <c r="RYO105" s="225"/>
      <c r="RYP105" s="298"/>
      <c r="RYQ105" s="225"/>
      <c r="RYR105" s="223"/>
      <c r="RYS105" s="223"/>
      <c r="RYT105" s="228"/>
      <c r="RYU105" s="229"/>
      <c r="RYV105" s="229"/>
      <c r="RYW105" s="223"/>
      <c r="RYX105" s="223"/>
      <c r="RYY105" s="225"/>
      <c r="RYZ105" s="251"/>
      <c r="RZA105" s="299"/>
      <c r="RZB105" s="300"/>
      <c r="RZC105" s="301"/>
      <c r="RZD105" s="302"/>
      <c r="RZE105" s="302"/>
      <c r="RZF105" s="302"/>
      <c r="RZG105" s="302"/>
      <c r="RZH105" s="302"/>
      <c r="RZI105" s="302"/>
      <c r="RZJ105" s="302"/>
      <c r="RZK105" s="302"/>
      <c r="RZL105" s="302"/>
      <c r="RZM105" s="302"/>
      <c r="RZN105" s="302"/>
      <c r="RZO105" s="302"/>
      <c r="RZP105" s="302"/>
      <c r="RZQ105" s="302"/>
      <c r="RZR105" s="302"/>
      <c r="RZS105" s="302"/>
      <c r="RZT105" s="302"/>
      <c r="RZU105" s="302"/>
      <c r="RZV105" s="221"/>
      <c r="RZW105" s="297"/>
      <c r="RZX105" s="223"/>
      <c r="RZY105" s="223"/>
      <c r="RZZ105" s="224"/>
      <c r="SAA105" s="223"/>
      <c r="SAB105" s="225"/>
      <c r="SAC105" s="298"/>
      <c r="SAD105" s="225"/>
      <c r="SAE105" s="223"/>
      <c r="SAF105" s="223"/>
      <c r="SAG105" s="228"/>
      <c r="SAH105" s="229"/>
      <c r="SAI105" s="229"/>
      <c r="SAJ105" s="223"/>
      <c r="SAK105" s="223"/>
      <c r="SAL105" s="225"/>
      <c r="SAM105" s="251"/>
      <c r="SAN105" s="299"/>
      <c r="SAO105" s="300"/>
      <c r="SAP105" s="301"/>
      <c r="SAQ105" s="302"/>
      <c r="SAR105" s="302"/>
      <c r="SAS105" s="302"/>
      <c r="SAT105" s="302"/>
      <c r="SAU105" s="302"/>
      <c r="SAV105" s="302"/>
      <c r="SAW105" s="302"/>
      <c r="SAX105" s="302"/>
      <c r="SAY105" s="302"/>
      <c r="SAZ105" s="302"/>
      <c r="SBA105" s="302"/>
      <c r="SBB105" s="302"/>
      <c r="SBC105" s="302"/>
      <c r="SBD105" s="302"/>
      <c r="SBE105" s="302"/>
      <c r="SBF105" s="302"/>
      <c r="SBG105" s="302"/>
      <c r="SBH105" s="302"/>
      <c r="SBI105" s="221"/>
      <c r="SBJ105" s="297"/>
      <c r="SBK105" s="223"/>
      <c r="SBL105" s="223"/>
      <c r="SBM105" s="224"/>
      <c r="SBN105" s="223"/>
      <c r="SBO105" s="225"/>
      <c r="SBP105" s="298"/>
      <c r="SBQ105" s="225"/>
      <c r="SBR105" s="223"/>
      <c r="SBS105" s="223"/>
      <c r="SBT105" s="228"/>
      <c r="SBU105" s="229"/>
      <c r="SBV105" s="229"/>
      <c r="SBW105" s="223"/>
      <c r="SBX105" s="223"/>
      <c r="SBY105" s="225"/>
      <c r="SBZ105" s="251"/>
      <c r="SCA105" s="299"/>
      <c r="SCB105" s="300"/>
      <c r="SCC105" s="301"/>
      <c r="SCD105" s="302"/>
      <c r="SCE105" s="302"/>
      <c r="SCF105" s="302"/>
      <c r="SCG105" s="302"/>
      <c r="SCH105" s="302"/>
      <c r="SCI105" s="302"/>
      <c r="SCJ105" s="302"/>
      <c r="SCK105" s="302"/>
      <c r="SCL105" s="302"/>
      <c r="SCM105" s="302"/>
      <c r="SCN105" s="302"/>
      <c r="SCO105" s="302"/>
      <c r="SCP105" s="302"/>
      <c r="SCQ105" s="302"/>
      <c r="SCR105" s="302"/>
      <c r="SCS105" s="302"/>
      <c r="SCT105" s="302"/>
      <c r="SCU105" s="302"/>
      <c r="SCV105" s="221"/>
      <c r="SCW105" s="297"/>
      <c r="SCX105" s="223"/>
      <c r="SCY105" s="223"/>
      <c r="SCZ105" s="224"/>
      <c r="SDA105" s="223"/>
      <c r="SDB105" s="225"/>
      <c r="SDC105" s="298"/>
      <c r="SDD105" s="225"/>
      <c r="SDE105" s="223"/>
      <c r="SDF105" s="223"/>
      <c r="SDG105" s="228"/>
      <c r="SDH105" s="229"/>
      <c r="SDI105" s="229"/>
      <c r="SDJ105" s="223"/>
      <c r="SDK105" s="223"/>
      <c r="SDL105" s="225"/>
      <c r="SDM105" s="251"/>
      <c r="SDN105" s="299"/>
      <c r="SDO105" s="300"/>
      <c r="SDP105" s="301"/>
      <c r="SDQ105" s="302"/>
      <c r="SDR105" s="302"/>
      <c r="SDS105" s="302"/>
      <c r="SDT105" s="302"/>
      <c r="SDU105" s="302"/>
      <c r="SDV105" s="302"/>
      <c r="SDW105" s="302"/>
      <c r="SDX105" s="302"/>
      <c r="SDY105" s="302"/>
      <c r="SDZ105" s="302"/>
      <c r="SEA105" s="302"/>
      <c r="SEB105" s="302"/>
      <c r="SEC105" s="302"/>
      <c r="SED105" s="302"/>
      <c r="SEE105" s="302"/>
      <c r="SEF105" s="302"/>
      <c r="SEG105" s="302"/>
      <c r="SEH105" s="302"/>
      <c r="SEI105" s="221"/>
      <c r="SEJ105" s="297"/>
      <c r="SEK105" s="223"/>
      <c r="SEL105" s="223"/>
      <c r="SEM105" s="224"/>
      <c r="SEN105" s="223"/>
      <c r="SEO105" s="225"/>
      <c r="SEP105" s="298"/>
      <c r="SEQ105" s="225"/>
      <c r="SER105" s="223"/>
      <c r="SES105" s="223"/>
      <c r="SET105" s="228"/>
      <c r="SEU105" s="229"/>
      <c r="SEV105" s="229"/>
      <c r="SEW105" s="223"/>
      <c r="SEX105" s="223"/>
      <c r="SEY105" s="225"/>
      <c r="SEZ105" s="251"/>
      <c r="SFA105" s="299"/>
      <c r="SFB105" s="300"/>
      <c r="SFC105" s="301"/>
      <c r="SFD105" s="302"/>
      <c r="SFE105" s="302"/>
      <c r="SFF105" s="302"/>
      <c r="SFG105" s="302"/>
      <c r="SFH105" s="302"/>
      <c r="SFI105" s="302"/>
      <c r="SFJ105" s="302"/>
      <c r="SFK105" s="302"/>
      <c r="SFL105" s="302"/>
      <c r="SFM105" s="302"/>
      <c r="SFN105" s="302"/>
      <c r="SFO105" s="302"/>
      <c r="SFP105" s="302"/>
      <c r="SFQ105" s="302"/>
      <c r="SFR105" s="302"/>
      <c r="SFS105" s="302"/>
      <c r="SFT105" s="302"/>
      <c r="SFU105" s="302"/>
      <c r="SFV105" s="221"/>
      <c r="SFW105" s="297"/>
      <c r="SFX105" s="223"/>
      <c r="SFY105" s="223"/>
      <c r="SFZ105" s="224"/>
      <c r="SGA105" s="223"/>
      <c r="SGB105" s="225"/>
      <c r="SGC105" s="298"/>
      <c r="SGD105" s="225"/>
      <c r="SGE105" s="223"/>
      <c r="SGF105" s="223"/>
      <c r="SGG105" s="228"/>
      <c r="SGH105" s="229"/>
      <c r="SGI105" s="229"/>
      <c r="SGJ105" s="223"/>
      <c r="SGK105" s="223"/>
      <c r="SGL105" s="225"/>
      <c r="SGM105" s="251"/>
      <c r="SGN105" s="299"/>
      <c r="SGO105" s="300"/>
      <c r="SGP105" s="301"/>
      <c r="SGQ105" s="302"/>
      <c r="SGR105" s="302"/>
      <c r="SGS105" s="302"/>
      <c r="SGT105" s="302"/>
      <c r="SGU105" s="302"/>
      <c r="SGV105" s="302"/>
      <c r="SGW105" s="302"/>
      <c r="SGX105" s="302"/>
      <c r="SGY105" s="302"/>
      <c r="SGZ105" s="302"/>
      <c r="SHA105" s="302"/>
      <c r="SHB105" s="302"/>
      <c r="SHC105" s="302"/>
      <c r="SHD105" s="302"/>
      <c r="SHE105" s="302"/>
      <c r="SHF105" s="302"/>
      <c r="SHG105" s="302"/>
      <c r="SHH105" s="302"/>
      <c r="SHI105" s="221"/>
      <c r="SHJ105" s="297"/>
      <c r="SHK105" s="223"/>
      <c r="SHL105" s="223"/>
      <c r="SHM105" s="224"/>
      <c r="SHN105" s="223"/>
      <c r="SHO105" s="225"/>
      <c r="SHP105" s="298"/>
      <c r="SHQ105" s="225"/>
      <c r="SHR105" s="223"/>
      <c r="SHS105" s="223"/>
      <c r="SHT105" s="228"/>
      <c r="SHU105" s="229"/>
      <c r="SHV105" s="229"/>
      <c r="SHW105" s="223"/>
      <c r="SHX105" s="223"/>
      <c r="SHY105" s="225"/>
      <c r="SHZ105" s="251"/>
      <c r="SIA105" s="299"/>
      <c r="SIB105" s="300"/>
      <c r="SIC105" s="301"/>
      <c r="SID105" s="302"/>
      <c r="SIE105" s="302"/>
      <c r="SIF105" s="302"/>
      <c r="SIG105" s="302"/>
      <c r="SIH105" s="302"/>
      <c r="SII105" s="302"/>
      <c r="SIJ105" s="302"/>
      <c r="SIK105" s="302"/>
      <c r="SIL105" s="302"/>
      <c r="SIM105" s="302"/>
      <c r="SIN105" s="302"/>
      <c r="SIO105" s="302"/>
      <c r="SIP105" s="302"/>
      <c r="SIQ105" s="302"/>
      <c r="SIR105" s="302"/>
      <c r="SIS105" s="302"/>
      <c r="SIT105" s="302"/>
      <c r="SIU105" s="302"/>
      <c r="SIV105" s="221"/>
      <c r="SIW105" s="297"/>
      <c r="SIX105" s="223"/>
      <c r="SIY105" s="223"/>
      <c r="SIZ105" s="224"/>
      <c r="SJA105" s="223"/>
      <c r="SJB105" s="225"/>
      <c r="SJC105" s="298"/>
      <c r="SJD105" s="225"/>
      <c r="SJE105" s="223"/>
      <c r="SJF105" s="223"/>
      <c r="SJG105" s="228"/>
      <c r="SJH105" s="229"/>
      <c r="SJI105" s="229"/>
      <c r="SJJ105" s="223"/>
      <c r="SJK105" s="223"/>
      <c r="SJL105" s="225"/>
      <c r="SJM105" s="251"/>
      <c r="SJN105" s="299"/>
      <c r="SJO105" s="300"/>
      <c r="SJP105" s="301"/>
      <c r="SJQ105" s="302"/>
      <c r="SJR105" s="302"/>
      <c r="SJS105" s="302"/>
      <c r="SJT105" s="302"/>
      <c r="SJU105" s="302"/>
      <c r="SJV105" s="302"/>
      <c r="SJW105" s="302"/>
      <c r="SJX105" s="302"/>
      <c r="SJY105" s="302"/>
      <c r="SJZ105" s="302"/>
      <c r="SKA105" s="302"/>
      <c r="SKB105" s="302"/>
      <c r="SKC105" s="302"/>
      <c r="SKD105" s="302"/>
      <c r="SKE105" s="302"/>
      <c r="SKF105" s="302"/>
      <c r="SKG105" s="302"/>
      <c r="SKH105" s="302"/>
      <c r="SKI105" s="221"/>
      <c r="SKJ105" s="297"/>
      <c r="SKK105" s="223"/>
      <c r="SKL105" s="223"/>
      <c r="SKM105" s="224"/>
      <c r="SKN105" s="223"/>
      <c r="SKO105" s="225"/>
      <c r="SKP105" s="298"/>
      <c r="SKQ105" s="225"/>
      <c r="SKR105" s="223"/>
      <c r="SKS105" s="223"/>
      <c r="SKT105" s="228"/>
      <c r="SKU105" s="229"/>
      <c r="SKV105" s="229"/>
      <c r="SKW105" s="223"/>
      <c r="SKX105" s="223"/>
      <c r="SKY105" s="225"/>
      <c r="SKZ105" s="251"/>
      <c r="SLA105" s="299"/>
      <c r="SLB105" s="300"/>
      <c r="SLC105" s="301"/>
      <c r="SLD105" s="302"/>
      <c r="SLE105" s="302"/>
      <c r="SLF105" s="302"/>
      <c r="SLG105" s="302"/>
      <c r="SLH105" s="302"/>
      <c r="SLI105" s="302"/>
      <c r="SLJ105" s="302"/>
      <c r="SLK105" s="302"/>
      <c r="SLL105" s="302"/>
      <c r="SLM105" s="302"/>
      <c r="SLN105" s="302"/>
      <c r="SLO105" s="302"/>
      <c r="SLP105" s="302"/>
      <c r="SLQ105" s="302"/>
      <c r="SLR105" s="302"/>
      <c r="SLS105" s="302"/>
      <c r="SLT105" s="302"/>
      <c r="SLU105" s="302"/>
      <c r="SLV105" s="221"/>
      <c r="SLW105" s="297"/>
      <c r="SLX105" s="223"/>
      <c r="SLY105" s="223"/>
      <c r="SLZ105" s="224"/>
      <c r="SMA105" s="223"/>
      <c r="SMB105" s="225"/>
      <c r="SMC105" s="298"/>
      <c r="SMD105" s="225"/>
      <c r="SME105" s="223"/>
      <c r="SMF105" s="223"/>
      <c r="SMG105" s="228"/>
      <c r="SMH105" s="229"/>
      <c r="SMI105" s="229"/>
      <c r="SMJ105" s="223"/>
      <c r="SMK105" s="223"/>
      <c r="SML105" s="225"/>
      <c r="SMM105" s="251"/>
      <c r="SMN105" s="299"/>
      <c r="SMO105" s="300"/>
      <c r="SMP105" s="301"/>
      <c r="SMQ105" s="302"/>
      <c r="SMR105" s="302"/>
      <c r="SMS105" s="302"/>
      <c r="SMT105" s="302"/>
      <c r="SMU105" s="302"/>
      <c r="SMV105" s="302"/>
      <c r="SMW105" s="302"/>
      <c r="SMX105" s="302"/>
      <c r="SMY105" s="302"/>
      <c r="SMZ105" s="302"/>
      <c r="SNA105" s="302"/>
      <c r="SNB105" s="302"/>
      <c r="SNC105" s="302"/>
      <c r="SND105" s="302"/>
      <c r="SNE105" s="302"/>
      <c r="SNF105" s="302"/>
      <c r="SNG105" s="302"/>
      <c r="SNH105" s="302"/>
      <c r="SNI105" s="221"/>
      <c r="SNJ105" s="297"/>
      <c r="SNK105" s="223"/>
      <c r="SNL105" s="223"/>
      <c r="SNM105" s="224"/>
      <c r="SNN105" s="223"/>
      <c r="SNO105" s="225"/>
      <c r="SNP105" s="298"/>
      <c r="SNQ105" s="225"/>
      <c r="SNR105" s="223"/>
      <c r="SNS105" s="223"/>
      <c r="SNT105" s="228"/>
      <c r="SNU105" s="229"/>
      <c r="SNV105" s="229"/>
      <c r="SNW105" s="223"/>
      <c r="SNX105" s="223"/>
      <c r="SNY105" s="225"/>
      <c r="SNZ105" s="251"/>
      <c r="SOA105" s="299"/>
      <c r="SOB105" s="300"/>
      <c r="SOC105" s="301"/>
      <c r="SOD105" s="302"/>
      <c r="SOE105" s="302"/>
      <c r="SOF105" s="302"/>
      <c r="SOG105" s="302"/>
      <c r="SOH105" s="302"/>
      <c r="SOI105" s="302"/>
      <c r="SOJ105" s="302"/>
      <c r="SOK105" s="302"/>
      <c r="SOL105" s="302"/>
      <c r="SOM105" s="302"/>
      <c r="SON105" s="302"/>
      <c r="SOO105" s="302"/>
      <c r="SOP105" s="302"/>
      <c r="SOQ105" s="302"/>
      <c r="SOR105" s="302"/>
      <c r="SOS105" s="302"/>
      <c r="SOT105" s="302"/>
      <c r="SOU105" s="302"/>
      <c r="SOV105" s="221"/>
      <c r="SOW105" s="297"/>
      <c r="SOX105" s="223"/>
      <c r="SOY105" s="223"/>
      <c r="SOZ105" s="224"/>
      <c r="SPA105" s="223"/>
      <c r="SPB105" s="225"/>
      <c r="SPC105" s="298"/>
      <c r="SPD105" s="225"/>
      <c r="SPE105" s="223"/>
      <c r="SPF105" s="223"/>
      <c r="SPG105" s="228"/>
      <c r="SPH105" s="229"/>
      <c r="SPI105" s="229"/>
      <c r="SPJ105" s="223"/>
      <c r="SPK105" s="223"/>
      <c r="SPL105" s="225"/>
      <c r="SPM105" s="251"/>
      <c r="SPN105" s="299"/>
      <c r="SPO105" s="300"/>
      <c r="SPP105" s="301"/>
      <c r="SPQ105" s="302"/>
      <c r="SPR105" s="302"/>
      <c r="SPS105" s="302"/>
      <c r="SPT105" s="302"/>
      <c r="SPU105" s="302"/>
      <c r="SPV105" s="302"/>
      <c r="SPW105" s="302"/>
      <c r="SPX105" s="302"/>
      <c r="SPY105" s="302"/>
      <c r="SPZ105" s="302"/>
      <c r="SQA105" s="302"/>
      <c r="SQB105" s="302"/>
      <c r="SQC105" s="302"/>
      <c r="SQD105" s="302"/>
      <c r="SQE105" s="302"/>
      <c r="SQF105" s="302"/>
      <c r="SQG105" s="302"/>
      <c r="SQH105" s="302"/>
      <c r="SQI105" s="221"/>
      <c r="SQJ105" s="297"/>
      <c r="SQK105" s="223"/>
      <c r="SQL105" s="223"/>
      <c r="SQM105" s="224"/>
      <c r="SQN105" s="223"/>
      <c r="SQO105" s="225"/>
      <c r="SQP105" s="298"/>
      <c r="SQQ105" s="225"/>
      <c r="SQR105" s="223"/>
      <c r="SQS105" s="223"/>
      <c r="SQT105" s="228"/>
      <c r="SQU105" s="229"/>
      <c r="SQV105" s="229"/>
      <c r="SQW105" s="223"/>
      <c r="SQX105" s="223"/>
      <c r="SQY105" s="225"/>
      <c r="SQZ105" s="251"/>
      <c r="SRA105" s="299"/>
      <c r="SRB105" s="300"/>
      <c r="SRC105" s="301"/>
      <c r="SRD105" s="302"/>
      <c r="SRE105" s="302"/>
      <c r="SRF105" s="302"/>
      <c r="SRG105" s="302"/>
      <c r="SRH105" s="302"/>
      <c r="SRI105" s="302"/>
      <c r="SRJ105" s="302"/>
      <c r="SRK105" s="302"/>
      <c r="SRL105" s="302"/>
      <c r="SRM105" s="302"/>
      <c r="SRN105" s="302"/>
      <c r="SRO105" s="302"/>
      <c r="SRP105" s="302"/>
      <c r="SRQ105" s="302"/>
      <c r="SRR105" s="302"/>
      <c r="SRS105" s="302"/>
      <c r="SRT105" s="302"/>
      <c r="SRU105" s="302"/>
      <c r="SRV105" s="221"/>
      <c r="SRW105" s="297"/>
      <c r="SRX105" s="223"/>
      <c r="SRY105" s="223"/>
      <c r="SRZ105" s="224"/>
      <c r="SSA105" s="223"/>
      <c r="SSB105" s="225"/>
      <c r="SSC105" s="298"/>
      <c r="SSD105" s="225"/>
      <c r="SSE105" s="223"/>
      <c r="SSF105" s="223"/>
      <c r="SSG105" s="228"/>
      <c r="SSH105" s="229"/>
      <c r="SSI105" s="229"/>
      <c r="SSJ105" s="223"/>
      <c r="SSK105" s="223"/>
      <c r="SSL105" s="225"/>
      <c r="SSM105" s="251"/>
      <c r="SSN105" s="299"/>
      <c r="SSO105" s="300"/>
      <c r="SSP105" s="301"/>
      <c r="SSQ105" s="302"/>
      <c r="SSR105" s="302"/>
      <c r="SSS105" s="302"/>
      <c r="SST105" s="302"/>
      <c r="SSU105" s="302"/>
      <c r="SSV105" s="302"/>
      <c r="SSW105" s="302"/>
      <c r="SSX105" s="302"/>
      <c r="SSY105" s="302"/>
      <c r="SSZ105" s="302"/>
      <c r="STA105" s="302"/>
      <c r="STB105" s="302"/>
      <c r="STC105" s="302"/>
      <c r="STD105" s="302"/>
      <c r="STE105" s="302"/>
      <c r="STF105" s="302"/>
      <c r="STG105" s="302"/>
      <c r="STH105" s="302"/>
      <c r="STI105" s="221"/>
      <c r="STJ105" s="297"/>
      <c r="STK105" s="223"/>
      <c r="STL105" s="223"/>
      <c r="STM105" s="224"/>
      <c r="STN105" s="223"/>
      <c r="STO105" s="225"/>
      <c r="STP105" s="298"/>
      <c r="STQ105" s="225"/>
      <c r="STR105" s="223"/>
      <c r="STS105" s="223"/>
      <c r="STT105" s="228"/>
      <c r="STU105" s="229"/>
      <c r="STV105" s="229"/>
      <c r="STW105" s="223"/>
      <c r="STX105" s="223"/>
      <c r="STY105" s="225"/>
      <c r="STZ105" s="251"/>
      <c r="SUA105" s="299"/>
      <c r="SUB105" s="300"/>
      <c r="SUC105" s="301"/>
      <c r="SUD105" s="302"/>
      <c r="SUE105" s="302"/>
      <c r="SUF105" s="302"/>
      <c r="SUG105" s="302"/>
      <c r="SUH105" s="302"/>
      <c r="SUI105" s="302"/>
      <c r="SUJ105" s="302"/>
      <c r="SUK105" s="302"/>
      <c r="SUL105" s="302"/>
      <c r="SUM105" s="302"/>
      <c r="SUN105" s="302"/>
      <c r="SUO105" s="302"/>
      <c r="SUP105" s="302"/>
      <c r="SUQ105" s="302"/>
      <c r="SUR105" s="302"/>
      <c r="SUS105" s="302"/>
      <c r="SUT105" s="302"/>
      <c r="SUU105" s="302"/>
      <c r="SUV105" s="221"/>
      <c r="SUW105" s="297"/>
      <c r="SUX105" s="223"/>
      <c r="SUY105" s="223"/>
      <c r="SUZ105" s="224"/>
      <c r="SVA105" s="223"/>
      <c r="SVB105" s="225"/>
      <c r="SVC105" s="298"/>
      <c r="SVD105" s="225"/>
      <c r="SVE105" s="223"/>
      <c r="SVF105" s="223"/>
      <c r="SVG105" s="228"/>
      <c r="SVH105" s="229"/>
      <c r="SVI105" s="229"/>
      <c r="SVJ105" s="223"/>
      <c r="SVK105" s="223"/>
      <c r="SVL105" s="225"/>
      <c r="SVM105" s="251"/>
      <c r="SVN105" s="299"/>
      <c r="SVO105" s="300"/>
      <c r="SVP105" s="301"/>
      <c r="SVQ105" s="302"/>
      <c r="SVR105" s="302"/>
      <c r="SVS105" s="302"/>
      <c r="SVT105" s="302"/>
      <c r="SVU105" s="302"/>
      <c r="SVV105" s="302"/>
      <c r="SVW105" s="302"/>
      <c r="SVX105" s="302"/>
      <c r="SVY105" s="302"/>
      <c r="SVZ105" s="302"/>
      <c r="SWA105" s="302"/>
      <c r="SWB105" s="302"/>
      <c r="SWC105" s="302"/>
      <c r="SWD105" s="302"/>
      <c r="SWE105" s="302"/>
      <c r="SWF105" s="302"/>
      <c r="SWG105" s="302"/>
      <c r="SWH105" s="302"/>
      <c r="SWI105" s="221"/>
      <c r="SWJ105" s="297"/>
      <c r="SWK105" s="223"/>
      <c r="SWL105" s="223"/>
      <c r="SWM105" s="224"/>
      <c r="SWN105" s="223"/>
      <c r="SWO105" s="225"/>
      <c r="SWP105" s="298"/>
      <c r="SWQ105" s="225"/>
      <c r="SWR105" s="223"/>
      <c r="SWS105" s="223"/>
      <c r="SWT105" s="228"/>
      <c r="SWU105" s="229"/>
      <c r="SWV105" s="229"/>
      <c r="SWW105" s="223"/>
      <c r="SWX105" s="223"/>
      <c r="SWY105" s="225"/>
      <c r="SWZ105" s="251"/>
      <c r="SXA105" s="299"/>
      <c r="SXB105" s="300"/>
      <c r="SXC105" s="301"/>
      <c r="SXD105" s="302"/>
      <c r="SXE105" s="302"/>
      <c r="SXF105" s="302"/>
      <c r="SXG105" s="302"/>
      <c r="SXH105" s="302"/>
      <c r="SXI105" s="302"/>
      <c r="SXJ105" s="302"/>
      <c r="SXK105" s="302"/>
      <c r="SXL105" s="302"/>
      <c r="SXM105" s="302"/>
      <c r="SXN105" s="302"/>
      <c r="SXO105" s="302"/>
      <c r="SXP105" s="302"/>
      <c r="SXQ105" s="302"/>
      <c r="SXR105" s="302"/>
      <c r="SXS105" s="302"/>
      <c r="SXT105" s="302"/>
      <c r="SXU105" s="302"/>
      <c r="SXV105" s="221"/>
      <c r="SXW105" s="297"/>
      <c r="SXX105" s="223"/>
      <c r="SXY105" s="223"/>
      <c r="SXZ105" s="224"/>
      <c r="SYA105" s="223"/>
      <c r="SYB105" s="225"/>
      <c r="SYC105" s="298"/>
      <c r="SYD105" s="225"/>
      <c r="SYE105" s="223"/>
      <c r="SYF105" s="223"/>
      <c r="SYG105" s="228"/>
      <c r="SYH105" s="229"/>
      <c r="SYI105" s="229"/>
      <c r="SYJ105" s="223"/>
      <c r="SYK105" s="223"/>
      <c r="SYL105" s="225"/>
      <c r="SYM105" s="251"/>
      <c r="SYN105" s="299"/>
      <c r="SYO105" s="300"/>
      <c r="SYP105" s="301"/>
      <c r="SYQ105" s="302"/>
      <c r="SYR105" s="302"/>
      <c r="SYS105" s="302"/>
      <c r="SYT105" s="302"/>
      <c r="SYU105" s="302"/>
      <c r="SYV105" s="302"/>
      <c r="SYW105" s="302"/>
      <c r="SYX105" s="302"/>
      <c r="SYY105" s="302"/>
      <c r="SYZ105" s="302"/>
      <c r="SZA105" s="302"/>
      <c r="SZB105" s="302"/>
      <c r="SZC105" s="302"/>
      <c r="SZD105" s="302"/>
      <c r="SZE105" s="302"/>
      <c r="SZF105" s="302"/>
      <c r="SZG105" s="302"/>
      <c r="SZH105" s="302"/>
      <c r="SZI105" s="221"/>
      <c r="SZJ105" s="297"/>
      <c r="SZK105" s="223"/>
      <c r="SZL105" s="223"/>
      <c r="SZM105" s="224"/>
      <c r="SZN105" s="223"/>
      <c r="SZO105" s="225"/>
      <c r="SZP105" s="298"/>
      <c r="SZQ105" s="225"/>
      <c r="SZR105" s="223"/>
      <c r="SZS105" s="223"/>
      <c r="SZT105" s="228"/>
      <c r="SZU105" s="229"/>
      <c r="SZV105" s="229"/>
      <c r="SZW105" s="223"/>
      <c r="SZX105" s="223"/>
      <c r="SZY105" s="225"/>
      <c r="SZZ105" s="251"/>
      <c r="TAA105" s="299"/>
      <c r="TAB105" s="300"/>
      <c r="TAC105" s="301"/>
      <c r="TAD105" s="302"/>
      <c r="TAE105" s="302"/>
      <c r="TAF105" s="302"/>
      <c r="TAG105" s="302"/>
      <c r="TAH105" s="302"/>
      <c r="TAI105" s="302"/>
      <c r="TAJ105" s="302"/>
      <c r="TAK105" s="302"/>
      <c r="TAL105" s="302"/>
      <c r="TAM105" s="302"/>
      <c r="TAN105" s="302"/>
      <c r="TAO105" s="302"/>
      <c r="TAP105" s="302"/>
      <c r="TAQ105" s="302"/>
      <c r="TAR105" s="302"/>
      <c r="TAS105" s="302"/>
      <c r="TAT105" s="302"/>
      <c r="TAU105" s="302"/>
      <c r="TAV105" s="221"/>
      <c r="TAW105" s="297"/>
      <c r="TAX105" s="223"/>
      <c r="TAY105" s="223"/>
      <c r="TAZ105" s="224"/>
      <c r="TBA105" s="223"/>
      <c r="TBB105" s="225"/>
      <c r="TBC105" s="298"/>
      <c r="TBD105" s="225"/>
      <c r="TBE105" s="223"/>
      <c r="TBF105" s="223"/>
      <c r="TBG105" s="228"/>
      <c r="TBH105" s="229"/>
      <c r="TBI105" s="229"/>
      <c r="TBJ105" s="223"/>
      <c r="TBK105" s="223"/>
      <c r="TBL105" s="225"/>
      <c r="TBM105" s="251"/>
      <c r="TBN105" s="299"/>
      <c r="TBO105" s="300"/>
      <c r="TBP105" s="301"/>
      <c r="TBQ105" s="302"/>
      <c r="TBR105" s="302"/>
      <c r="TBS105" s="302"/>
      <c r="TBT105" s="302"/>
      <c r="TBU105" s="302"/>
      <c r="TBV105" s="302"/>
      <c r="TBW105" s="302"/>
      <c r="TBX105" s="302"/>
      <c r="TBY105" s="302"/>
      <c r="TBZ105" s="302"/>
      <c r="TCA105" s="302"/>
      <c r="TCB105" s="302"/>
      <c r="TCC105" s="302"/>
      <c r="TCD105" s="302"/>
      <c r="TCE105" s="302"/>
      <c r="TCF105" s="302"/>
      <c r="TCG105" s="302"/>
      <c r="TCH105" s="302"/>
      <c r="TCI105" s="221"/>
      <c r="TCJ105" s="297"/>
      <c r="TCK105" s="223"/>
      <c r="TCL105" s="223"/>
      <c r="TCM105" s="224"/>
      <c r="TCN105" s="223"/>
      <c r="TCO105" s="225"/>
      <c r="TCP105" s="298"/>
      <c r="TCQ105" s="225"/>
      <c r="TCR105" s="223"/>
      <c r="TCS105" s="223"/>
      <c r="TCT105" s="228"/>
      <c r="TCU105" s="229"/>
      <c r="TCV105" s="229"/>
      <c r="TCW105" s="223"/>
      <c r="TCX105" s="223"/>
      <c r="TCY105" s="225"/>
      <c r="TCZ105" s="251"/>
      <c r="TDA105" s="299"/>
      <c r="TDB105" s="300"/>
      <c r="TDC105" s="301"/>
      <c r="TDD105" s="302"/>
      <c r="TDE105" s="302"/>
      <c r="TDF105" s="302"/>
      <c r="TDG105" s="302"/>
      <c r="TDH105" s="302"/>
      <c r="TDI105" s="302"/>
      <c r="TDJ105" s="302"/>
      <c r="TDK105" s="302"/>
      <c r="TDL105" s="302"/>
      <c r="TDM105" s="302"/>
      <c r="TDN105" s="302"/>
      <c r="TDO105" s="302"/>
      <c r="TDP105" s="302"/>
      <c r="TDQ105" s="302"/>
      <c r="TDR105" s="302"/>
      <c r="TDS105" s="302"/>
      <c r="TDT105" s="302"/>
      <c r="TDU105" s="302"/>
      <c r="TDV105" s="221"/>
      <c r="TDW105" s="297"/>
      <c r="TDX105" s="223"/>
      <c r="TDY105" s="223"/>
      <c r="TDZ105" s="224"/>
      <c r="TEA105" s="223"/>
      <c r="TEB105" s="225"/>
      <c r="TEC105" s="298"/>
      <c r="TED105" s="225"/>
      <c r="TEE105" s="223"/>
      <c r="TEF105" s="223"/>
      <c r="TEG105" s="228"/>
      <c r="TEH105" s="229"/>
      <c r="TEI105" s="229"/>
      <c r="TEJ105" s="223"/>
      <c r="TEK105" s="223"/>
      <c r="TEL105" s="225"/>
      <c r="TEM105" s="251"/>
      <c r="TEN105" s="299"/>
      <c r="TEO105" s="300"/>
      <c r="TEP105" s="301"/>
      <c r="TEQ105" s="302"/>
      <c r="TER105" s="302"/>
      <c r="TES105" s="302"/>
      <c r="TET105" s="302"/>
      <c r="TEU105" s="302"/>
      <c r="TEV105" s="302"/>
      <c r="TEW105" s="302"/>
      <c r="TEX105" s="302"/>
      <c r="TEY105" s="302"/>
      <c r="TEZ105" s="302"/>
      <c r="TFA105" s="302"/>
      <c r="TFB105" s="302"/>
      <c r="TFC105" s="302"/>
      <c r="TFD105" s="302"/>
      <c r="TFE105" s="302"/>
      <c r="TFF105" s="302"/>
      <c r="TFG105" s="302"/>
      <c r="TFH105" s="302"/>
      <c r="TFI105" s="221"/>
      <c r="TFJ105" s="297"/>
      <c r="TFK105" s="223"/>
      <c r="TFL105" s="223"/>
      <c r="TFM105" s="224"/>
      <c r="TFN105" s="223"/>
      <c r="TFO105" s="225"/>
      <c r="TFP105" s="298"/>
      <c r="TFQ105" s="225"/>
      <c r="TFR105" s="223"/>
      <c r="TFS105" s="223"/>
      <c r="TFT105" s="228"/>
      <c r="TFU105" s="229"/>
      <c r="TFV105" s="229"/>
      <c r="TFW105" s="223"/>
      <c r="TFX105" s="223"/>
      <c r="TFY105" s="225"/>
      <c r="TFZ105" s="251"/>
      <c r="TGA105" s="299"/>
      <c r="TGB105" s="300"/>
      <c r="TGC105" s="301"/>
      <c r="TGD105" s="302"/>
      <c r="TGE105" s="302"/>
      <c r="TGF105" s="302"/>
      <c r="TGG105" s="302"/>
      <c r="TGH105" s="302"/>
      <c r="TGI105" s="302"/>
      <c r="TGJ105" s="302"/>
      <c r="TGK105" s="302"/>
      <c r="TGL105" s="302"/>
      <c r="TGM105" s="302"/>
      <c r="TGN105" s="302"/>
      <c r="TGO105" s="302"/>
      <c r="TGP105" s="302"/>
      <c r="TGQ105" s="302"/>
      <c r="TGR105" s="302"/>
      <c r="TGS105" s="302"/>
      <c r="TGT105" s="302"/>
      <c r="TGU105" s="302"/>
      <c r="TGV105" s="221"/>
      <c r="TGW105" s="297"/>
      <c r="TGX105" s="223"/>
      <c r="TGY105" s="223"/>
      <c r="TGZ105" s="224"/>
      <c r="THA105" s="223"/>
      <c r="THB105" s="225"/>
      <c r="THC105" s="298"/>
      <c r="THD105" s="225"/>
      <c r="THE105" s="223"/>
      <c r="THF105" s="223"/>
      <c r="THG105" s="228"/>
      <c r="THH105" s="229"/>
      <c r="THI105" s="229"/>
      <c r="THJ105" s="223"/>
      <c r="THK105" s="223"/>
      <c r="THL105" s="225"/>
      <c r="THM105" s="251"/>
      <c r="THN105" s="299"/>
      <c r="THO105" s="300"/>
      <c r="THP105" s="301"/>
      <c r="THQ105" s="302"/>
      <c r="THR105" s="302"/>
      <c r="THS105" s="302"/>
      <c r="THT105" s="302"/>
      <c r="THU105" s="302"/>
      <c r="THV105" s="302"/>
      <c r="THW105" s="302"/>
      <c r="THX105" s="302"/>
      <c r="THY105" s="302"/>
      <c r="THZ105" s="302"/>
      <c r="TIA105" s="302"/>
      <c r="TIB105" s="302"/>
      <c r="TIC105" s="302"/>
      <c r="TID105" s="302"/>
      <c r="TIE105" s="302"/>
      <c r="TIF105" s="302"/>
      <c r="TIG105" s="302"/>
      <c r="TIH105" s="302"/>
      <c r="TII105" s="221"/>
      <c r="TIJ105" s="297"/>
      <c r="TIK105" s="223"/>
      <c r="TIL105" s="223"/>
      <c r="TIM105" s="224"/>
      <c r="TIN105" s="223"/>
      <c r="TIO105" s="225"/>
      <c r="TIP105" s="298"/>
      <c r="TIQ105" s="225"/>
      <c r="TIR105" s="223"/>
      <c r="TIS105" s="223"/>
      <c r="TIT105" s="228"/>
      <c r="TIU105" s="229"/>
      <c r="TIV105" s="229"/>
      <c r="TIW105" s="223"/>
      <c r="TIX105" s="223"/>
      <c r="TIY105" s="225"/>
      <c r="TIZ105" s="251"/>
      <c r="TJA105" s="299"/>
      <c r="TJB105" s="300"/>
      <c r="TJC105" s="301"/>
      <c r="TJD105" s="302"/>
      <c r="TJE105" s="302"/>
      <c r="TJF105" s="302"/>
      <c r="TJG105" s="302"/>
      <c r="TJH105" s="302"/>
      <c r="TJI105" s="302"/>
      <c r="TJJ105" s="302"/>
      <c r="TJK105" s="302"/>
      <c r="TJL105" s="302"/>
      <c r="TJM105" s="302"/>
      <c r="TJN105" s="302"/>
      <c r="TJO105" s="302"/>
      <c r="TJP105" s="302"/>
      <c r="TJQ105" s="302"/>
      <c r="TJR105" s="302"/>
      <c r="TJS105" s="302"/>
      <c r="TJT105" s="302"/>
      <c r="TJU105" s="302"/>
      <c r="TJV105" s="221"/>
      <c r="TJW105" s="297"/>
      <c r="TJX105" s="223"/>
      <c r="TJY105" s="223"/>
      <c r="TJZ105" s="224"/>
      <c r="TKA105" s="223"/>
      <c r="TKB105" s="225"/>
      <c r="TKC105" s="298"/>
      <c r="TKD105" s="225"/>
      <c r="TKE105" s="223"/>
      <c r="TKF105" s="223"/>
      <c r="TKG105" s="228"/>
      <c r="TKH105" s="229"/>
      <c r="TKI105" s="229"/>
      <c r="TKJ105" s="223"/>
      <c r="TKK105" s="223"/>
      <c r="TKL105" s="225"/>
      <c r="TKM105" s="251"/>
      <c r="TKN105" s="299"/>
      <c r="TKO105" s="300"/>
      <c r="TKP105" s="301"/>
      <c r="TKQ105" s="302"/>
      <c r="TKR105" s="302"/>
      <c r="TKS105" s="302"/>
      <c r="TKT105" s="302"/>
      <c r="TKU105" s="302"/>
      <c r="TKV105" s="302"/>
      <c r="TKW105" s="302"/>
      <c r="TKX105" s="302"/>
      <c r="TKY105" s="302"/>
      <c r="TKZ105" s="302"/>
      <c r="TLA105" s="302"/>
      <c r="TLB105" s="302"/>
      <c r="TLC105" s="302"/>
      <c r="TLD105" s="302"/>
      <c r="TLE105" s="302"/>
      <c r="TLF105" s="302"/>
      <c r="TLG105" s="302"/>
      <c r="TLH105" s="302"/>
      <c r="TLI105" s="221"/>
      <c r="TLJ105" s="297"/>
      <c r="TLK105" s="223"/>
      <c r="TLL105" s="223"/>
      <c r="TLM105" s="224"/>
      <c r="TLN105" s="223"/>
      <c r="TLO105" s="225"/>
      <c r="TLP105" s="298"/>
      <c r="TLQ105" s="225"/>
      <c r="TLR105" s="223"/>
      <c r="TLS105" s="223"/>
      <c r="TLT105" s="228"/>
      <c r="TLU105" s="229"/>
      <c r="TLV105" s="229"/>
      <c r="TLW105" s="223"/>
      <c r="TLX105" s="223"/>
      <c r="TLY105" s="225"/>
      <c r="TLZ105" s="251"/>
      <c r="TMA105" s="299"/>
      <c r="TMB105" s="300"/>
      <c r="TMC105" s="301"/>
      <c r="TMD105" s="302"/>
      <c r="TME105" s="302"/>
      <c r="TMF105" s="302"/>
      <c r="TMG105" s="302"/>
      <c r="TMH105" s="302"/>
      <c r="TMI105" s="302"/>
      <c r="TMJ105" s="302"/>
      <c r="TMK105" s="302"/>
      <c r="TML105" s="302"/>
      <c r="TMM105" s="302"/>
      <c r="TMN105" s="302"/>
      <c r="TMO105" s="302"/>
      <c r="TMP105" s="302"/>
      <c r="TMQ105" s="302"/>
      <c r="TMR105" s="302"/>
      <c r="TMS105" s="302"/>
      <c r="TMT105" s="302"/>
      <c r="TMU105" s="302"/>
      <c r="TMV105" s="221"/>
      <c r="TMW105" s="297"/>
      <c r="TMX105" s="223"/>
      <c r="TMY105" s="223"/>
      <c r="TMZ105" s="224"/>
      <c r="TNA105" s="223"/>
      <c r="TNB105" s="225"/>
      <c r="TNC105" s="298"/>
      <c r="TND105" s="225"/>
      <c r="TNE105" s="223"/>
      <c r="TNF105" s="223"/>
      <c r="TNG105" s="228"/>
      <c r="TNH105" s="229"/>
      <c r="TNI105" s="229"/>
      <c r="TNJ105" s="223"/>
      <c r="TNK105" s="223"/>
      <c r="TNL105" s="225"/>
      <c r="TNM105" s="251"/>
      <c r="TNN105" s="299"/>
      <c r="TNO105" s="300"/>
      <c r="TNP105" s="301"/>
      <c r="TNQ105" s="302"/>
      <c r="TNR105" s="302"/>
      <c r="TNS105" s="302"/>
      <c r="TNT105" s="302"/>
      <c r="TNU105" s="302"/>
      <c r="TNV105" s="302"/>
      <c r="TNW105" s="302"/>
      <c r="TNX105" s="302"/>
      <c r="TNY105" s="302"/>
      <c r="TNZ105" s="302"/>
      <c r="TOA105" s="302"/>
      <c r="TOB105" s="302"/>
      <c r="TOC105" s="302"/>
      <c r="TOD105" s="302"/>
      <c r="TOE105" s="302"/>
      <c r="TOF105" s="302"/>
      <c r="TOG105" s="302"/>
      <c r="TOH105" s="302"/>
      <c r="TOI105" s="221"/>
      <c r="TOJ105" s="297"/>
      <c r="TOK105" s="223"/>
      <c r="TOL105" s="223"/>
      <c r="TOM105" s="224"/>
      <c r="TON105" s="223"/>
      <c r="TOO105" s="225"/>
      <c r="TOP105" s="298"/>
      <c r="TOQ105" s="225"/>
      <c r="TOR105" s="223"/>
      <c r="TOS105" s="223"/>
      <c r="TOT105" s="228"/>
      <c r="TOU105" s="229"/>
      <c r="TOV105" s="229"/>
      <c r="TOW105" s="223"/>
      <c r="TOX105" s="223"/>
      <c r="TOY105" s="225"/>
      <c r="TOZ105" s="251"/>
      <c r="TPA105" s="299"/>
      <c r="TPB105" s="300"/>
      <c r="TPC105" s="301"/>
      <c r="TPD105" s="302"/>
      <c r="TPE105" s="302"/>
      <c r="TPF105" s="302"/>
      <c r="TPG105" s="302"/>
      <c r="TPH105" s="302"/>
      <c r="TPI105" s="302"/>
      <c r="TPJ105" s="302"/>
      <c r="TPK105" s="302"/>
      <c r="TPL105" s="302"/>
      <c r="TPM105" s="302"/>
      <c r="TPN105" s="302"/>
      <c r="TPO105" s="302"/>
      <c r="TPP105" s="302"/>
      <c r="TPQ105" s="302"/>
      <c r="TPR105" s="302"/>
      <c r="TPS105" s="302"/>
      <c r="TPT105" s="302"/>
      <c r="TPU105" s="302"/>
      <c r="TPV105" s="221"/>
      <c r="TPW105" s="297"/>
      <c r="TPX105" s="223"/>
      <c r="TPY105" s="223"/>
      <c r="TPZ105" s="224"/>
      <c r="TQA105" s="223"/>
      <c r="TQB105" s="225"/>
      <c r="TQC105" s="298"/>
      <c r="TQD105" s="225"/>
      <c r="TQE105" s="223"/>
      <c r="TQF105" s="223"/>
      <c r="TQG105" s="228"/>
      <c r="TQH105" s="229"/>
      <c r="TQI105" s="229"/>
      <c r="TQJ105" s="223"/>
      <c r="TQK105" s="223"/>
      <c r="TQL105" s="225"/>
      <c r="TQM105" s="251"/>
      <c r="TQN105" s="299"/>
      <c r="TQO105" s="300"/>
      <c r="TQP105" s="301"/>
      <c r="TQQ105" s="302"/>
      <c r="TQR105" s="302"/>
      <c r="TQS105" s="302"/>
      <c r="TQT105" s="302"/>
      <c r="TQU105" s="302"/>
      <c r="TQV105" s="302"/>
      <c r="TQW105" s="302"/>
      <c r="TQX105" s="302"/>
      <c r="TQY105" s="302"/>
      <c r="TQZ105" s="302"/>
      <c r="TRA105" s="302"/>
      <c r="TRB105" s="302"/>
      <c r="TRC105" s="302"/>
      <c r="TRD105" s="302"/>
      <c r="TRE105" s="302"/>
      <c r="TRF105" s="302"/>
      <c r="TRG105" s="302"/>
      <c r="TRH105" s="302"/>
      <c r="TRI105" s="221"/>
      <c r="TRJ105" s="297"/>
      <c r="TRK105" s="223"/>
      <c r="TRL105" s="223"/>
      <c r="TRM105" s="224"/>
      <c r="TRN105" s="223"/>
      <c r="TRO105" s="225"/>
      <c r="TRP105" s="298"/>
      <c r="TRQ105" s="225"/>
      <c r="TRR105" s="223"/>
      <c r="TRS105" s="223"/>
      <c r="TRT105" s="228"/>
      <c r="TRU105" s="229"/>
      <c r="TRV105" s="229"/>
      <c r="TRW105" s="223"/>
      <c r="TRX105" s="223"/>
      <c r="TRY105" s="225"/>
      <c r="TRZ105" s="251"/>
      <c r="TSA105" s="299"/>
      <c r="TSB105" s="300"/>
      <c r="TSC105" s="301"/>
      <c r="TSD105" s="302"/>
      <c r="TSE105" s="302"/>
      <c r="TSF105" s="302"/>
      <c r="TSG105" s="302"/>
      <c r="TSH105" s="302"/>
      <c r="TSI105" s="302"/>
      <c r="TSJ105" s="302"/>
      <c r="TSK105" s="302"/>
      <c r="TSL105" s="302"/>
      <c r="TSM105" s="302"/>
      <c r="TSN105" s="302"/>
      <c r="TSO105" s="302"/>
      <c r="TSP105" s="302"/>
      <c r="TSQ105" s="302"/>
      <c r="TSR105" s="302"/>
      <c r="TSS105" s="302"/>
      <c r="TST105" s="302"/>
      <c r="TSU105" s="302"/>
      <c r="TSV105" s="221"/>
      <c r="TSW105" s="297"/>
      <c r="TSX105" s="223"/>
      <c r="TSY105" s="223"/>
      <c r="TSZ105" s="224"/>
      <c r="TTA105" s="223"/>
      <c r="TTB105" s="225"/>
      <c r="TTC105" s="298"/>
      <c r="TTD105" s="225"/>
      <c r="TTE105" s="223"/>
      <c r="TTF105" s="223"/>
      <c r="TTG105" s="228"/>
      <c r="TTH105" s="229"/>
      <c r="TTI105" s="229"/>
      <c r="TTJ105" s="223"/>
      <c r="TTK105" s="223"/>
      <c r="TTL105" s="225"/>
      <c r="TTM105" s="251"/>
      <c r="TTN105" s="299"/>
      <c r="TTO105" s="300"/>
      <c r="TTP105" s="301"/>
      <c r="TTQ105" s="302"/>
      <c r="TTR105" s="302"/>
      <c r="TTS105" s="302"/>
      <c r="TTT105" s="302"/>
      <c r="TTU105" s="302"/>
      <c r="TTV105" s="302"/>
      <c r="TTW105" s="302"/>
      <c r="TTX105" s="302"/>
      <c r="TTY105" s="302"/>
      <c r="TTZ105" s="302"/>
      <c r="TUA105" s="302"/>
      <c r="TUB105" s="302"/>
      <c r="TUC105" s="302"/>
      <c r="TUD105" s="302"/>
      <c r="TUE105" s="302"/>
      <c r="TUF105" s="302"/>
      <c r="TUG105" s="302"/>
      <c r="TUH105" s="302"/>
      <c r="TUI105" s="221"/>
      <c r="TUJ105" s="297"/>
      <c r="TUK105" s="223"/>
      <c r="TUL105" s="223"/>
      <c r="TUM105" s="224"/>
      <c r="TUN105" s="223"/>
      <c r="TUO105" s="225"/>
      <c r="TUP105" s="298"/>
      <c r="TUQ105" s="225"/>
      <c r="TUR105" s="223"/>
      <c r="TUS105" s="223"/>
      <c r="TUT105" s="228"/>
      <c r="TUU105" s="229"/>
      <c r="TUV105" s="229"/>
      <c r="TUW105" s="223"/>
      <c r="TUX105" s="223"/>
      <c r="TUY105" s="225"/>
      <c r="TUZ105" s="251"/>
      <c r="TVA105" s="299"/>
      <c r="TVB105" s="300"/>
      <c r="TVC105" s="301"/>
      <c r="TVD105" s="302"/>
      <c r="TVE105" s="302"/>
      <c r="TVF105" s="302"/>
      <c r="TVG105" s="302"/>
      <c r="TVH105" s="302"/>
      <c r="TVI105" s="302"/>
      <c r="TVJ105" s="302"/>
      <c r="TVK105" s="302"/>
      <c r="TVL105" s="302"/>
      <c r="TVM105" s="302"/>
      <c r="TVN105" s="302"/>
      <c r="TVO105" s="302"/>
      <c r="TVP105" s="302"/>
      <c r="TVQ105" s="302"/>
      <c r="TVR105" s="302"/>
      <c r="TVS105" s="302"/>
      <c r="TVT105" s="302"/>
      <c r="TVU105" s="302"/>
      <c r="TVV105" s="221"/>
      <c r="TVW105" s="297"/>
      <c r="TVX105" s="223"/>
      <c r="TVY105" s="223"/>
      <c r="TVZ105" s="224"/>
      <c r="TWA105" s="223"/>
      <c r="TWB105" s="225"/>
      <c r="TWC105" s="298"/>
      <c r="TWD105" s="225"/>
      <c r="TWE105" s="223"/>
      <c r="TWF105" s="223"/>
      <c r="TWG105" s="228"/>
      <c r="TWH105" s="229"/>
      <c r="TWI105" s="229"/>
      <c r="TWJ105" s="223"/>
      <c r="TWK105" s="223"/>
      <c r="TWL105" s="225"/>
      <c r="TWM105" s="251"/>
      <c r="TWN105" s="299"/>
      <c r="TWO105" s="300"/>
      <c r="TWP105" s="301"/>
      <c r="TWQ105" s="302"/>
      <c r="TWR105" s="302"/>
      <c r="TWS105" s="302"/>
      <c r="TWT105" s="302"/>
      <c r="TWU105" s="302"/>
      <c r="TWV105" s="302"/>
      <c r="TWW105" s="302"/>
      <c r="TWX105" s="302"/>
      <c r="TWY105" s="302"/>
      <c r="TWZ105" s="302"/>
      <c r="TXA105" s="302"/>
      <c r="TXB105" s="302"/>
      <c r="TXC105" s="302"/>
      <c r="TXD105" s="302"/>
      <c r="TXE105" s="302"/>
      <c r="TXF105" s="302"/>
      <c r="TXG105" s="302"/>
      <c r="TXH105" s="302"/>
      <c r="TXI105" s="221"/>
      <c r="TXJ105" s="297"/>
      <c r="TXK105" s="223"/>
      <c r="TXL105" s="223"/>
      <c r="TXM105" s="224"/>
      <c r="TXN105" s="223"/>
      <c r="TXO105" s="225"/>
      <c r="TXP105" s="298"/>
      <c r="TXQ105" s="225"/>
      <c r="TXR105" s="223"/>
      <c r="TXS105" s="223"/>
      <c r="TXT105" s="228"/>
      <c r="TXU105" s="229"/>
      <c r="TXV105" s="229"/>
      <c r="TXW105" s="223"/>
      <c r="TXX105" s="223"/>
      <c r="TXY105" s="225"/>
      <c r="TXZ105" s="251"/>
      <c r="TYA105" s="299"/>
      <c r="TYB105" s="300"/>
      <c r="TYC105" s="301"/>
      <c r="TYD105" s="302"/>
      <c r="TYE105" s="302"/>
      <c r="TYF105" s="302"/>
      <c r="TYG105" s="302"/>
      <c r="TYH105" s="302"/>
      <c r="TYI105" s="302"/>
      <c r="TYJ105" s="302"/>
      <c r="TYK105" s="302"/>
      <c r="TYL105" s="302"/>
      <c r="TYM105" s="302"/>
      <c r="TYN105" s="302"/>
      <c r="TYO105" s="302"/>
      <c r="TYP105" s="302"/>
      <c r="TYQ105" s="302"/>
      <c r="TYR105" s="302"/>
      <c r="TYS105" s="302"/>
      <c r="TYT105" s="302"/>
      <c r="TYU105" s="302"/>
      <c r="TYV105" s="221"/>
      <c r="TYW105" s="297"/>
      <c r="TYX105" s="223"/>
      <c r="TYY105" s="223"/>
      <c r="TYZ105" s="224"/>
      <c r="TZA105" s="223"/>
      <c r="TZB105" s="225"/>
      <c r="TZC105" s="298"/>
      <c r="TZD105" s="225"/>
      <c r="TZE105" s="223"/>
      <c r="TZF105" s="223"/>
      <c r="TZG105" s="228"/>
      <c r="TZH105" s="229"/>
      <c r="TZI105" s="229"/>
      <c r="TZJ105" s="223"/>
      <c r="TZK105" s="223"/>
      <c r="TZL105" s="225"/>
      <c r="TZM105" s="251"/>
      <c r="TZN105" s="299"/>
      <c r="TZO105" s="300"/>
      <c r="TZP105" s="301"/>
      <c r="TZQ105" s="302"/>
      <c r="TZR105" s="302"/>
      <c r="TZS105" s="302"/>
      <c r="TZT105" s="302"/>
      <c r="TZU105" s="302"/>
      <c r="TZV105" s="302"/>
      <c r="TZW105" s="302"/>
      <c r="TZX105" s="302"/>
      <c r="TZY105" s="302"/>
      <c r="TZZ105" s="302"/>
      <c r="UAA105" s="302"/>
      <c r="UAB105" s="302"/>
      <c r="UAC105" s="302"/>
      <c r="UAD105" s="302"/>
      <c r="UAE105" s="302"/>
      <c r="UAF105" s="302"/>
      <c r="UAG105" s="302"/>
      <c r="UAH105" s="302"/>
      <c r="UAI105" s="221"/>
      <c r="UAJ105" s="297"/>
      <c r="UAK105" s="223"/>
      <c r="UAL105" s="223"/>
      <c r="UAM105" s="224"/>
      <c r="UAN105" s="223"/>
      <c r="UAO105" s="225"/>
      <c r="UAP105" s="298"/>
      <c r="UAQ105" s="225"/>
      <c r="UAR105" s="223"/>
      <c r="UAS105" s="223"/>
      <c r="UAT105" s="228"/>
      <c r="UAU105" s="229"/>
      <c r="UAV105" s="229"/>
      <c r="UAW105" s="223"/>
      <c r="UAX105" s="223"/>
      <c r="UAY105" s="225"/>
      <c r="UAZ105" s="251"/>
      <c r="UBA105" s="299"/>
      <c r="UBB105" s="300"/>
      <c r="UBC105" s="301"/>
      <c r="UBD105" s="302"/>
      <c r="UBE105" s="302"/>
      <c r="UBF105" s="302"/>
      <c r="UBG105" s="302"/>
      <c r="UBH105" s="302"/>
      <c r="UBI105" s="302"/>
      <c r="UBJ105" s="302"/>
      <c r="UBK105" s="302"/>
      <c r="UBL105" s="302"/>
      <c r="UBM105" s="302"/>
      <c r="UBN105" s="302"/>
      <c r="UBO105" s="302"/>
      <c r="UBP105" s="302"/>
      <c r="UBQ105" s="302"/>
      <c r="UBR105" s="302"/>
      <c r="UBS105" s="302"/>
      <c r="UBT105" s="302"/>
      <c r="UBU105" s="302"/>
      <c r="UBV105" s="221"/>
      <c r="UBW105" s="297"/>
      <c r="UBX105" s="223"/>
      <c r="UBY105" s="223"/>
      <c r="UBZ105" s="224"/>
      <c r="UCA105" s="223"/>
      <c r="UCB105" s="225"/>
      <c r="UCC105" s="298"/>
      <c r="UCD105" s="225"/>
      <c r="UCE105" s="223"/>
      <c r="UCF105" s="223"/>
      <c r="UCG105" s="228"/>
      <c r="UCH105" s="229"/>
      <c r="UCI105" s="229"/>
      <c r="UCJ105" s="223"/>
      <c r="UCK105" s="223"/>
      <c r="UCL105" s="225"/>
      <c r="UCM105" s="251"/>
      <c r="UCN105" s="299"/>
      <c r="UCO105" s="300"/>
      <c r="UCP105" s="301"/>
      <c r="UCQ105" s="302"/>
      <c r="UCR105" s="302"/>
      <c r="UCS105" s="302"/>
      <c r="UCT105" s="302"/>
      <c r="UCU105" s="302"/>
      <c r="UCV105" s="302"/>
      <c r="UCW105" s="302"/>
      <c r="UCX105" s="302"/>
      <c r="UCY105" s="302"/>
      <c r="UCZ105" s="302"/>
      <c r="UDA105" s="302"/>
      <c r="UDB105" s="302"/>
      <c r="UDC105" s="302"/>
      <c r="UDD105" s="302"/>
      <c r="UDE105" s="302"/>
      <c r="UDF105" s="302"/>
      <c r="UDG105" s="302"/>
      <c r="UDH105" s="302"/>
      <c r="UDI105" s="221"/>
      <c r="UDJ105" s="297"/>
      <c r="UDK105" s="223"/>
      <c r="UDL105" s="223"/>
      <c r="UDM105" s="224"/>
      <c r="UDN105" s="223"/>
      <c r="UDO105" s="225"/>
      <c r="UDP105" s="298"/>
      <c r="UDQ105" s="225"/>
      <c r="UDR105" s="223"/>
      <c r="UDS105" s="223"/>
      <c r="UDT105" s="228"/>
      <c r="UDU105" s="229"/>
      <c r="UDV105" s="229"/>
      <c r="UDW105" s="223"/>
      <c r="UDX105" s="223"/>
      <c r="UDY105" s="225"/>
      <c r="UDZ105" s="251"/>
      <c r="UEA105" s="299"/>
      <c r="UEB105" s="300"/>
      <c r="UEC105" s="301"/>
      <c r="UED105" s="302"/>
      <c r="UEE105" s="302"/>
      <c r="UEF105" s="302"/>
      <c r="UEG105" s="302"/>
      <c r="UEH105" s="302"/>
      <c r="UEI105" s="302"/>
      <c r="UEJ105" s="302"/>
      <c r="UEK105" s="302"/>
      <c r="UEL105" s="302"/>
      <c r="UEM105" s="302"/>
      <c r="UEN105" s="302"/>
      <c r="UEO105" s="302"/>
      <c r="UEP105" s="302"/>
      <c r="UEQ105" s="302"/>
      <c r="UER105" s="302"/>
      <c r="UES105" s="302"/>
      <c r="UET105" s="302"/>
      <c r="UEU105" s="302"/>
      <c r="UEV105" s="221"/>
      <c r="UEW105" s="297"/>
      <c r="UEX105" s="223"/>
      <c r="UEY105" s="223"/>
      <c r="UEZ105" s="224"/>
      <c r="UFA105" s="223"/>
      <c r="UFB105" s="225"/>
      <c r="UFC105" s="298"/>
      <c r="UFD105" s="225"/>
      <c r="UFE105" s="223"/>
      <c r="UFF105" s="223"/>
      <c r="UFG105" s="228"/>
      <c r="UFH105" s="229"/>
      <c r="UFI105" s="229"/>
      <c r="UFJ105" s="223"/>
      <c r="UFK105" s="223"/>
      <c r="UFL105" s="225"/>
      <c r="UFM105" s="251"/>
      <c r="UFN105" s="299"/>
      <c r="UFO105" s="300"/>
      <c r="UFP105" s="301"/>
      <c r="UFQ105" s="302"/>
      <c r="UFR105" s="302"/>
      <c r="UFS105" s="302"/>
      <c r="UFT105" s="302"/>
      <c r="UFU105" s="302"/>
      <c r="UFV105" s="302"/>
      <c r="UFW105" s="302"/>
      <c r="UFX105" s="302"/>
      <c r="UFY105" s="302"/>
      <c r="UFZ105" s="302"/>
      <c r="UGA105" s="302"/>
      <c r="UGB105" s="302"/>
      <c r="UGC105" s="302"/>
      <c r="UGD105" s="302"/>
      <c r="UGE105" s="302"/>
      <c r="UGF105" s="302"/>
      <c r="UGG105" s="302"/>
      <c r="UGH105" s="302"/>
      <c r="UGI105" s="221"/>
      <c r="UGJ105" s="297"/>
      <c r="UGK105" s="223"/>
      <c r="UGL105" s="223"/>
      <c r="UGM105" s="224"/>
      <c r="UGN105" s="223"/>
      <c r="UGO105" s="225"/>
      <c r="UGP105" s="298"/>
      <c r="UGQ105" s="225"/>
      <c r="UGR105" s="223"/>
      <c r="UGS105" s="223"/>
      <c r="UGT105" s="228"/>
      <c r="UGU105" s="229"/>
      <c r="UGV105" s="229"/>
      <c r="UGW105" s="223"/>
      <c r="UGX105" s="223"/>
      <c r="UGY105" s="225"/>
      <c r="UGZ105" s="251"/>
      <c r="UHA105" s="299"/>
      <c r="UHB105" s="300"/>
      <c r="UHC105" s="301"/>
      <c r="UHD105" s="302"/>
      <c r="UHE105" s="302"/>
      <c r="UHF105" s="302"/>
      <c r="UHG105" s="302"/>
      <c r="UHH105" s="302"/>
      <c r="UHI105" s="302"/>
      <c r="UHJ105" s="302"/>
      <c r="UHK105" s="302"/>
      <c r="UHL105" s="302"/>
      <c r="UHM105" s="302"/>
      <c r="UHN105" s="302"/>
      <c r="UHO105" s="302"/>
      <c r="UHP105" s="302"/>
      <c r="UHQ105" s="302"/>
      <c r="UHR105" s="302"/>
      <c r="UHS105" s="302"/>
      <c r="UHT105" s="302"/>
      <c r="UHU105" s="302"/>
      <c r="UHV105" s="221"/>
      <c r="UHW105" s="297"/>
      <c r="UHX105" s="223"/>
      <c r="UHY105" s="223"/>
      <c r="UHZ105" s="224"/>
      <c r="UIA105" s="223"/>
      <c r="UIB105" s="225"/>
      <c r="UIC105" s="298"/>
      <c r="UID105" s="225"/>
      <c r="UIE105" s="223"/>
      <c r="UIF105" s="223"/>
      <c r="UIG105" s="228"/>
      <c r="UIH105" s="229"/>
      <c r="UII105" s="229"/>
      <c r="UIJ105" s="223"/>
      <c r="UIK105" s="223"/>
      <c r="UIL105" s="225"/>
      <c r="UIM105" s="251"/>
      <c r="UIN105" s="299"/>
      <c r="UIO105" s="300"/>
      <c r="UIP105" s="301"/>
      <c r="UIQ105" s="302"/>
      <c r="UIR105" s="302"/>
      <c r="UIS105" s="302"/>
      <c r="UIT105" s="302"/>
      <c r="UIU105" s="302"/>
      <c r="UIV105" s="302"/>
      <c r="UIW105" s="302"/>
      <c r="UIX105" s="302"/>
      <c r="UIY105" s="302"/>
      <c r="UIZ105" s="302"/>
      <c r="UJA105" s="302"/>
      <c r="UJB105" s="302"/>
      <c r="UJC105" s="302"/>
      <c r="UJD105" s="302"/>
      <c r="UJE105" s="302"/>
      <c r="UJF105" s="302"/>
      <c r="UJG105" s="302"/>
      <c r="UJH105" s="302"/>
      <c r="UJI105" s="221"/>
      <c r="UJJ105" s="297"/>
      <c r="UJK105" s="223"/>
      <c r="UJL105" s="223"/>
      <c r="UJM105" s="224"/>
      <c r="UJN105" s="223"/>
      <c r="UJO105" s="225"/>
      <c r="UJP105" s="298"/>
      <c r="UJQ105" s="225"/>
      <c r="UJR105" s="223"/>
      <c r="UJS105" s="223"/>
      <c r="UJT105" s="228"/>
      <c r="UJU105" s="229"/>
      <c r="UJV105" s="229"/>
      <c r="UJW105" s="223"/>
      <c r="UJX105" s="223"/>
      <c r="UJY105" s="225"/>
      <c r="UJZ105" s="251"/>
      <c r="UKA105" s="299"/>
      <c r="UKB105" s="300"/>
      <c r="UKC105" s="301"/>
      <c r="UKD105" s="302"/>
      <c r="UKE105" s="302"/>
      <c r="UKF105" s="302"/>
      <c r="UKG105" s="302"/>
      <c r="UKH105" s="302"/>
      <c r="UKI105" s="302"/>
      <c r="UKJ105" s="302"/>
      <c r="UKK105" s="302"/>
      <c r="UKL105" s="302"/>
      <c r="UKM105" s="302"/>
      <c r="UKN105" s="302"/>
      <c r="UKO105" s="302"/>
      <c r="UKP105" s="302"/>
      <c r="UKQ105" s="302"/>
      <c r="UKR105" s="302"/>
      <c r="UKS105" s="302"/>
      <c r="UKT105" s="302"/>
      <c r="UKU105" s="302"/>
      <c r="UKV105" s="221"/>
      <c r="UKW105" s="297"/>
      <c r="UKX105" s="223"/>
      <c r="UKY105" s="223"/>
      <c r="UKZ105" s="224"/>
      <c r="ULA105" s="223"/>
      <c r="ULB105" s="225"/>
      <c r="ULC105" s="298"/>
      <c r="ULD105" s="225"/>
      <c r="ULE105" s="223"/>
      <c r="ULF105" s="223"/>
      <c r="ULG105" s="228"/>
      <c r="ULH105" s="229"/>
      <c r="ULI105" s="229"/>
      <c r="ULJ105" s="223"/>
      <c r="ULK105" s="223"/>
      <c r="ULL105" s="225"/>
      <c r="ULM105" s="251"/>
      <c r="ULN105" s="299"/>
      <c r="ULO105" s="300"/>
      <c r="ULP105" s="301"/>
      <c r="ULQ105" s="302"/>
      <c r="ULR105" s="302"/>
      <c r="ULS105" s="302"/>
      <c r="ULT105" s="302"/>
      <c r="ULU105" s="302"/>
      <c r="ULV105" s="302"/>
      <c r="ULW105" s="302"/>
      <c r="ULX105" s="302"/>
      <c r="ULY105" s="302"/>
      <c r="ULZ105" s="302"/>
      <c r="UMA105" s="302"/>
      <c r="UMB105" s="302"/>
      <c r="UMC105" s="302"/>
      <c r="UMD105" s="302"/>
      <c r="UME105" s="302"/>
      <c r="UMF105" s="302"/>
      <c r="UMG105" s="302"/>
      <c r="UMH105" s="302"/>
      <c r="UMI105" s="221"/>
      <c r="UMJ105" s="297"/>
      <c r="UMK105" s="223"/>
      <c r="UML105" s="223"/>
      <c r="UMM105" s="224"/>
      <c r="UMN105" s="223"/>
      <c r="UMO105" s="225"/>
      <c r="UMP105" s="298"/>
      <c r="UMQ105" s="225"/>
      <c r="UMR105" s="223"/>
      <c r="UMS105" s="223"/>
      <c r="UMT105" s="228"/>
      <c r="UMU105" s="229"/>
      <c r="UMV105" s="229"/>
      <c r="UMW105" s="223"/>
      <c r="UMX105" s="223"/>
      <c r="UMY105" s="225"/>
      <c r="UMZ105" s="251"/>
      <c r="UNA105" s="299"/>
      <c r="UNB105" s="300"/>
      <c r="UNC105" s="301"/>
      <c r="UND105" s="302"/>
      <c r="UNE105" s="302"/>
      <c r="UNF105" s="302"/>
      <c r="UNG105" s="302"/>
      <c r="UNH105" s="302"/>
      <c r="UNI105" s="302"/>
      <c r="UNJ105" s="302"/>
      <c r="UNK105" s="302"/>
      <c r="UNL105" s="302"/>
      <c r="UNM105" s="302"/>
      <c r="UNN105" s="302"/>
      <c r="UNO105" s="302"/>
      <c r="UNP105" s="302"/>
      <c r="UNQ105" s="302"/>
      <c r="UNR105" s="302"/>
      <c r="UNS105" s="302"/>
      <c r="UNT105" s="302"/>
      <c r="UNU105" s="302"/>
      <c r="UNV105" s="221"/>
      <c r="UNW105" s="297"/>
      <c r="UNX105" s="223"/>
      <c r="UNY105" s="223"/>
      <c r="UNZ105" s="224"/>
      <c r="UOA105" s="223"/>
      <c r="UOB105" s="225"/>
      <c r="UOC105" s="298"/>
      <c r="UOD105" s="225"/>
      <c r="UOE105" s="223"/>
      <c r="UOF105" s="223"/>
      <c r="UOG105" s="228"/>
      <c r="UOH105" s="229"/>
      <c r="UOI105" s="229"/>
      <c r="UOJ105" s="223"/>
      <c r="UOK105" s="223"/>
      <c r="UOL105" s="225"/>
      <c r="UOM105" s="251"/>
      <c r="UON105" s="299"/>
      <c r="UOO105" s="300"/>
      <c r="UOP105" s="301"/>
      <c r="UOQ105" s="302"/>
      <c r="UOR105" s="302"/>
      <c r="UOS105" s="302"/>
      <c r="UOT105" s="302"/>
      <c r="UOU105" s="302"/>
      <c r="UOV105" s="302"/>
      <c r="UOW105" s="302"/>
      <c r="UOX105" s="302"/>
      <c r="UOY105" s="302"/>
      <c r="UOZ105" s="302"/>
      <c r="UPA105" s="302"/>
      <c r="UPB105" s="302"/>
      <c r="UPC105" s="302"/>
      <c r="UPD105" s="302"/>
      <c r="UPE105" s="302"/>
      <c r="UPF105" s="302"/>
      <c r="UPG105" s="302"/>
      <c r="UPH105" s="302"/>
      <c r="UPI105" s="221"/>
      <c r="UPJ105" s="297"/>
      <c r="UPK105" s="223"/>
      <c r="UPL105" s="223"/>
      <c r="UPM105" s="224"/>
      <c r="UPN105" s="223"/>
      <c r="UPO105" s="225"/>
      <c r="UPP105" s="298"/>
      <c r="UPQ105" s="225"/>
      <c r="UPR105" s="223"/>
      <c r="UPS105" s="223"/>
      <c r="UPT105" s="228"/>
      <c r="UPU105" s="229"/>
      <c r="UPV105" s="229"/>
      <c r="UPW105" s="223"/>
      <c r="UPX105" s="223"/>
      <c r="UPY105" s="225"/>
      <c r="UPZ105" s="251"/>
      <c r="UQA105" s="299"/>
      <c r="UQB105" s="300"/>
      <c r="UQC105" s="301"/>
      <c r="UQD105" s="302"/>
      <c r="UQE105" s="302"/>
      <c r="UQF105" s="302"/>
      <c r="UQG105" s="302"/>
      <c r="UQH105" s="302"/>
      <c r="UQI105" s="302"/>
      <c r="UQJ105" s="302"/>
      <c r="UQK105" s="302"/>
      <c r="UQL105" s="302"/>
      <c r="UQM105" s="302"/>
      <c r="UQN105" s="302"/>
      <c r="UQO105" s="302"/>
      <c r="UQP105" s="302"/>
      <c r="UQQ105" s="302"/>
      <c r="UQR105" s="302"/>
      <c r="UQS105" s="302"/>
      <c r="UQT105" s="302"/>
      <c r="UQU105" s="302"/>
      <c r="UQV105" s="221"/>
      <c r="UQW105" s="297"/>
      <c r="UQX105" s="223"/>
      <c r="UQY105" s="223"/>
      <c r="UQZ105" s="224"/>
      <c r="URA105" s="223"/>
      <c r="URB105" s="225"/>
      <c r="URC105" s="298"/>
      <c r="URD105" s="225"/>
      <c r="URE105" s="223"/>
      <c r="URF105" s="223"/>
      <c r="URG105" s="228"/>
      <c r="URH105" s="229"/>
      <c r="URI105" s="229"/>
      <c r="URJ105" s="223"/>
      <c r="URK105" s="223"/>
      <c r="URL105" s="225"/>
      <c r="URM105" s="251"/>
      <c r="URN105" s="299"/>
      <c r="URO105" s="300"/>
      <c r="URP105" s="301"/>
      <c r="URQ105" s="302"/>
      <c r="URR105" s="302"/>
      <c r="URS105" s="302"/>
      <c r="URT105" s="302"/>
      <c r="URU105" s="302"/>
      <c r="URV105" s="302"/>
      <c r="URW105" s="302"/>
      <c r="URX105" s="302"/>
      <c r="URY105" s="302"/>
      <c r="URZ105" s="302"/>
      <c r="USA105" s="302"/>
      <c r="USB105" s="302"/>
      <c r="USC105" s="302"/>
      <c r="USD105" s="302"/>
      <c r="USE105" s="302"/>
      <c r="USF105" s="302"/>
      <c r="USG105" s="302"/>
      <c r="USH105" s="302"/>
      <c r="USI105" s="221"/>
      <c r="USJ105" s="297"/>
      <c r="USK105" s="223"/>
      <c r="USL105" s="223"/>
      <c r="USM105" s="224"/>
      <c r="USN105" s="223"/>
      <c r="USO105" s="225"/>
      <c r="USP105" s="298"/>
      <c r="USQ105" s="225"/>
      <c r="USR105" s="223"/>
      <c r="USS105" s="223"/>
      <c r="UST105" s="228"/>
      <c r="USU105" s="229"/>
      <c r="USV105" s="229"/>
      <c r="USW105" s="223"/>
      <c r="USX105" s="223"/>
      <c r="USY105" s="225"/>
      <c r="USZ105" s="251"/>
      <c r="UTA105" s="299"/>
      <c r="UTB105" s="300"/>
      <c r="UTC105" s="301"/>
      <c r="UTD105" s="302"/>
      <c r="UTE105" s="302"/>
      <c r="UTF105" s="302"/>
      <c r="UTG105" s="302"/>
      <c r="UTH105" s="302"/>
      <c r="UTI105" s="302"/>
      <c r="UTJ105" s="302"/>
      <c r="UTK105" s="302"/>
      <c r="UTL105" s="302"/>
      <c r="UTM105" s="302"/>
      <c r="UTN105" s="302"/>
      <c r="UTO105" s="302"/>
      <c r="UTP105" s="302"/>
      <c r="UTQ105" s="302"/>
      <c r="UTR105" s="302"/>
      <c r="UTS105" s="302"/>
      <c r="UTT105" s="302"/>
      <c r="UTU105" s="302"/>
      <c r="UTV105" s="221"/>
      <c r="UTW105" s="297"/>
      <c r="UTX105" s="223"/>
      <c r="UTY105" s="223"/>
      <c r="UTZ105" s="224"/>
      <c r="UUA105" s="223"/>
      <c r="UUB105" s="225"/>
      <c r="UUC105" s="298"/>
      <c r="UUD105" s="225"/>
      <c r="UUE105" s="223"/>
      <c r="UUF105" s="223"/>
      <c r="UUG105" s="228"/>
      <c r="UUH105" s="229"/>
      <c r="UUI105" s="229"/>
      <c r="UUJ105" s="223"/>
      <c r="UUK105" s="223"/>
      <c r="UUL105" s="225"/>
      <c r="UUM105" s="251"/>
      <c r="UUN105" s="299"/>
      <c r="UUO105" s="300"/>
      <c r="UUP105" s="301"/>
      <c r="UUQ105" s="302"/>
      <c r="UUR105" s="302"/>
      <c r="UUS105" s="302"/>
      <c r="UUT105" s="302"/>
      <c r="UUU105" s="302"/>
      <c r="UUV105" s="302"/>
      <c r="UUW105" s="302"/>
      <c r="UUX105" s="302"/>
      <c r="UUY105" s="302"/>
      <c r="UUZ105" s="302"/>
      <c r="UVA105" s="302"/>
      <c r="UVB105" s="302"/>
      <c r="UVC105" s="302"/>
      <c r="UVD105" s="302"/>
      <c r="UVE105" s="302"/>
      <c r="UVF105" s="302"/>
      <c r="UVG105" s="302"/>
      <c r="UVH105" s="302"/>
      <c r="UVI105" s="221"/>
      <c r="UVJ105" s="297"/>
      <c r="UVK105" s="223"/>
      <c r="UVL105" s="223"/>
      <c r="UVM105" s="224"/>
      <c r="UVN105" s="223"/>
      <c r="UVO105" s="225"/>
      <c r="UVP105" s="298"/>
      <c r="UVQ105" s="225"/>
      <c r="UVR105" s="223"/>
      <c r="UVS105" s="223"/>
      <c r="UVT105" s="228"/>
      <c r="UVU105" s="229"/>
      <c r="UVV105" s="229"/>
      <c r="UVW105" s="223"/>
      <c r="UVX105" s="223"/>
      <c r="UVY105" s="225"/>
      <c r="UVZ105" s="251"/>
      <c r="UWA105" s="299"/>
      <c r="UWB105" s="300"/>
      <c r="UWC105" s="301"/>
      <c r="UWD105" s="302"/>
      <c r="UWE105" s="302"/>
      <c r="UWF105" s="302"/>
      <c r="UWG105" s="302"/>
      <c r="UWH105" s="302"/>
      <c r="UWI105" s="302"/>
      <c r="UWJ105" s="302"/>
      <c r="UWK105" s="302"/>
      <c r="UWL105" s="302"/>
      <c r="UWM105" s="302"/>
      <c r="UWN105" s="302"/>
      <c r="UWO105" s="302"/>
      <c r="UWP105" s="302"/>
      <c r="UWQ105" s="302"/>
      <c r="UWR105" s="302"/>
      <c r="UWS105" s="302"/>
      <c r="UWT105" s="302"/>
      <c r="UWU105" s="302"/>
      <c r="UWV105" s="221"/>
      <c r="UWW105" s="297"/>
      <c r="UWX105" s="223"/>
      <c r="UWY105" s="223"/>
      <c r="UWZ105" s="224"/>
      <c r="UXA105" s="223"/>
      <c r="UXB105" s="225"/>
      <c r="UXC105" s="298"/>
      <c r="UXD105" s="225"/>
      <c r="UXE105" s="223"/>
      <c r="UXF105" s="223"/>
      <c r="UXG105" s="228"/>
      <c r="UXH105" s="229"/>
      <c r="UXI105" s="229"/>
      <c r="UXJ105" s="223"/>
      <c r="UXK105" s="223"/>
      <c r="UXL105" s="225"/>
      <c r="UXM105" s="251"/>
      <c r="UXN105" s="299"/>
      <c r="UXO105" s="300"/>
      <c r="UXP105" s="301"/>
      <c r="UXQ105" s="302"/>
      <c r="UXR105" s="302"/>
      <c r="UXS105" s="302"/>
      <c r="UXT105" s="302"/>
      <c r="UXU105" s="302"/>
      <c r="UXV105" s="302"/>
      <c r="UXW105" s="302"/>
      <c r="UXX105" s="302"/>
      <c r="UXY105" s="302"/>
      <c r="UXZ105" s="302"/>
      <c r="UYA105" s="302"/>
      <c r="UYB105" s="302"/>
      <c r="UYC105" s="302"/>
      <c r="UYD105" s="302"/>
      <c r="UYE105" s="302"/>
      <c r="UYF105" s="302"/>
      <c r="UYG105" s="302"/>
      <c r="UYH105" s="302"/>
      <c r="UYI105" s="221"/>
      <c r="UYJ105" s="297"/>
      <c r="UYK105" s="223"/>
      <c r="UYL105" s="223"/>
      <c r="UYM105" s="224"/>
      <c r="UYN105" s="223"/>
      <c r="UYO105" s="225"/>
      <c r="UYP105" s="298"/>
      <c r="UYQ105" s="225"/>
      <c r="UYR105" s="223"/>
      <c r="UYS105" s="223"/>
      <c r="UYT105" s="228"/>
      <c r="UYU105" s="229"/>
      <c r="UYV105" s="229"/>
      <c r="UYW105" s="223"/>
      <c r="UYX105" s="223"/>
      <c r="UYY105" s="225"/>
      <c r="UYZ105" s="251"/>
      <c r="UZA105" s="299"/>
      <c r="UZB105" s="300"/>
      <c r="UZC105" s="301"/>
      <c r="UZD105" s="302"/>
      <c r="UZE105" s="302"/>
      <c r="UZF105" s="302"/>
      <c r="UZG105" s="302"/>
      <c r="UZH105" s="302"/>
      <c r="UZI105" s="302"/>
      <c r="UZJ105" s="302"/>
      <c r="UZK105" s="302"/>
      <c r="UZL105" s="302"/>
      <c r="UZM105" s="302"/>
      <c r="UZN105" s="302"/>
      <c r="UZO105" s="302"/>
      <c r="UZP105" s="302"/>
      <c r="UZQ105" s="302"/>
      <c r="UZR105" s="302"/>
      <c r="UZS105" s="302"/>
      <c r="UZT105" s="302"/>
      <c r="UZU105" s="302"/>
      <c r="UZV105" s="221"/>
      <c r="UZW105" s="297"/>
      <c r="UZX105" s="223"/>
      <c r="UZY105" s="223"/>
      <c r="UZZ105" s="224"/>
      <c r="VAA105" s="223"/>
      <c r="VAB105" s="225"/>
      <c r="VAC105" s="298"/>
      <c r="VAD105" s="225"/>
      <c r="VAE105" s="223"/>
      <c r="VAF105" s="223"/>
      <c r="VAG105" s="228"/>
      <c r="VAH105" s="229"/>
      <c r="VAI105" s="229"/>
      <c r="VAJ105" s="223"/>
      <c r="VAK105" s="223"/>
      <c r="VAL105" s="225"/>
      <c r="VAM105" s="251"/>
      <c r="VAN105" s="299"/>
      <c r="VAO105" s="300"/>
      <c r="VAP105" s="301"/>
      <c r="VAQ105" s="302"/>
      <c r="VAR105" s="302"/>
      <c r="VAS105" s="302"/>
      <c r="VAT105" s="302"/>
      <c r="VAU105" s="302"/>
      <c r="VAV105" s="302"/>
      <c r="VAW105" s="302"/>
      <c r="VAX105" s="302"/>
      <c r="VAY105" s="302"/>
      <c r="VAZ105" s="302"/>
      <c r="VBA105" s="302"/>
      <c r="VBB105" s="302"/>
      <c r="VBC105" s="302"/>
      <c r="VBD105" s="302"/>
      <c r="VBE105" s="302"/>
      <c r="VBF105" s="302"/>
      <c r="VBG105" s="302"/>
      <c r="VBH105" s="302"/>
      <c r="VBI105" s="221"/>
      <c r="VBJ105" s="297"/>
      <c r="VBK105" s="223"/>
      <c r="VBL105" s="223"/>
      <c r="VBM105" s="224"/>
      <c r="VBN105" s="223"/>
      <c r="VBO105" s="225"/>
      <c r="VBP105" s="298"/>
      <c r="VBQ105" s="225"/>
      <c r="VBR105" s="223"/>
      <c r="VBS105" s="223"/>
      <c r="VBT105" s="228"/>
      <c r="VBU105" s="229"/>
      <c r="VBV105" s="229"/>
      <c r="VBW105" s="223"/>
      <c r="VBX105" s="223"/>
      <c r="VBY105" s="225"/>
      <c r="VBZ105" s="251"/>
      <c r="VCA105" s="299"/>
      <c r="VCB105" s="300"/>
      <c r="VCC105" s="301"/>
      <c r="VCD105" s="302"/>
      <c r="VCE105" s="302"/>
      <c r="VCF105" s="302"/>
      <c r="VCG105" s="302"/>
      <c r="VCH105" s="302"/>
      <c r="VCI105" s="302"/>
      <c r="VCJ105" s="302"/>
      <c r="VCK105" s="302"/>
      <c r="VCL105" s="302"/>
      <c r="VCM105" s="302"/>
      <c r="VCN105" s="302"/>
      <c r="VCO105" s="302"/>
      <c r="VCP105" s="302"/>
      <c r="VCQ105" s="302"/>
      <c r="VCR105" s="302"/>
      <c r="VCS105" s="302"/>
      <c r="VCT105" s="302"/>
      <c r="VCU105" s="302"/>
      <c r="VCV105" s="221"/>
      <c r="VCW105" s="297"/>
      <c r="VCX105" s="223"/>
      <c r="VCY105" s="223"/>
      <c r="VCZ105" s="224"/>
      <c r="VDA105" s="223"/>
      <c r="VDB105" s="225"/>
      <c r="VDC105" s="298"/>
      <c r="VDD105" s="225"/>
      <c r="VDE105" s="223"/>
      <c r="VDF105" s="223"/>
      <c r="VDG105" s="228"/>
      <c r="VDH105" s="229"/>
      <c r="VDI105" s="229"/>
      <c r="VDJ105" s="223"/>
      <c r="VDK105" s="223"/>
      <c r="VDL105" s="225"/>
      <c r="VDM105" s="251"/>
      <c r="VDN105" s="299"/>
      <c r="VDO105" s="300"/>
      <c r="VDP105" s="301"/>
      <c r="VDQ105" s="302"/>
      <c r="VDR105" s="302"/>
      <c r="VDS105" s="302"/>
      <c r="VDT105" s="302"/>
      <c r="VDU105" s="302"/>
      <c r="VDV105" s="302"/>
      <c r="VDW105" s="302"/>
      <c r="VDX105" s="302"/>
      <c r="VDY105" s="302"/>
      <c r="VDZ105" s="302"/>
      <c r="VEA105" s="302"/>
      <c r="VEB105" s="302"/>
      <c r="VEC105" s="302"/>
      <c r="VED105" s="302"/>
      <c r="VEE105" s="302"/>
      <c r="VEF105" s="302"/>
      <c r="VEG105" s="302"/>
      <c r="VEH105" s="302"/>
      <c r="VEI105" s="221"/>
      <c r="VEJ105" s="297"/>
      <c r="VEK105" s="223"/>
      <c r="VEL105" s="223"/>
      <c r="VEM105" s="224"/>
      <c r="VEN105" s="223"/>
      <c r="VEO105" s="225"/>
      <c r="VEP105" s="298"/>
      <c r="VEQ105" s="225"/>
      <c r="VER105" s="223"/>
      <c r="VES105" s="223"/>
      <c r="VET105" s="228"/>
      <c r="VEU105" s="229"/>
      <c r="VEV105" s="229"/>
      <c r="VEW105" s="223"/>
      <c r="VEX105" s="223"/>
      <c r="VEY105" s="225"/>
      <c r="VEZ105" s="251"/>
      <c r="VFA105" s="299"/>
      <c r="VFB105" s="300"/>
      <c r="VFC105" s="301"/>
      <c r="VFD105" s="302"/>
      <c r="VFE105" s="302"/>
      <c r="VFF105" s="302"/>
      <c r="VFG105" s="302"/>
      <c r="VFH105" s="302"/>
      <c r="VFI105" s="302"/>
      <c r="VFJ105" s="302"/>
      <c r="VFK105" s="302"/>
      <c r="VFL105" s="302"/>
      <c r="VFM105" s="302"/>
      <c r="VFN105" s="302"/>
      <c r="VFO105" s="302"/>
      <c r="VFP105" s="302"/>
      <c r="VFQ105" s="302"/>
      <c r="VFR105" s="302"/>
      <c r="VFS105" s="302"/>
      <c r="VFT105" s="302"/>
      <c r="VFU105" s="302"/>
      <c r="VFV105" s="221"/>
      <c r="VFW105" s="297"/>
      <c r="VFX105" s="223"/>
      <c r="VFY105" s="223"/>
      <c r="VFZ105" s="224"/>
      <c r="VGA105" s="223"/>
      <c r="VGB105" s="225"/>
      <c r="VGC105" s="298"/>
      <c r="VGD105" s="225"/>
      <c r="VGE105" s="223"/>
      <c r="VGF105" s="223"/>
      <c r="VGG105" s="228"/>
      <c r="VGH105" s="229"/>
      <c r="VGI105" s="229"/>
      <c r="VGJ105" s="223"/>
      <c r="VGK105" s="223"/>
      <c r="VGL105" s="225"/>
      <c r="VGM105" s="251"/>
      <c r="VGN105" s="299"/>
      <c r="VGO105" s="300"/>
      <c r="VGP105" s="301"/>
      <c r="VGQ105" s="302"/>
      <c r="VGR105" s="302"/>
      <c r="VGS105" s="302"/>
      <c r="VGT105" s="302"/>
      <c r="VGU105" s="302"/>
      <c r="VGV105" s="302"/>
      <c r="VGW105" s="302"/>
      <c r="VGX105" s="302"/>
      <c r="VGY105" s="302"/>
      <c r="VGZ105" s="302"/>
      <c r="VHA105" s="302"/>
      <c r="VHB105" s="302"/>
      <c r="VHC105" s="302"/>
      <c r="VHD105" s="302"/>
      <c r="VHE105" s="302"/>
      <c r="VHF105" s="302"/>
      <c r="VHG105" s="302"/>
      <c r="VHH105" s="302"/>
      <c r="VHI105" s="221"/>
      <c r="VHJ105" s="297"/>
      <c r="VHK105" s="223"/>
      <c r="VHL105" s="223"/>
      <c r="VHM105" s="224"/>
      <c r="VHN105" s="223"/>
      <c r="VHO105" s="225"/>
      <c r="VHP105" s="298"/>
      <c r="VHQ105" s="225"/>
      <c r="VHR105" s="223"/>
      <c r="VHS105" s="223"/>
      <c r="VHT105" s="228"/>
      <c r="VHU105" s="229"/>
      <c r="VHV105" s="229"/>
      <c r="VHW105" s="223"/>
      <c r="VHX105" s="223"/>
      <c r="VHY105" s="225"/>
      <c r="VHZ105" s="251"/>
      <c r="VIA105" s="299"/>
      <c r="VIB105" s="300"/>
      <c r="VIC105" s="301"/>
      <c r="VID105" s="302"/>
      <c r="VIE105" s="302"/>
      <c r="VIF105" s="302"/>
      <c r="VIG105" s="302"/>
      <c r="VIH105" s="302"/>
      <c r="VII105" s="302"/>
      <c r="VIJ105" s="302"/>
      <c r="VIK105" s="302"/>
      <c r="VIL105" s="302"/>
      <c r="VIM105" s="302"/>
      <c r="VIN105" s="302"/>
      <c r="VIO105" s="302"/>
      <c r="VIP105" s="302"/>
      <c r="VIQ105" s="302"/>
      <c r="VIR105" s="302"/>
      <c r="VIS105" s="302"/>
      <c r="VIT105" s="302"/>
      <c r="VIU105" s="302"/>
      <c r="VIV105" s="221"/>
      <c r="VIW105" s="297"/>
      <c r="VIX105" s="223"/>
      <c r="VIY105" s="223"/>
      <c r="VIZ105" s="224"/>
      <c r="VJA105" s="223"/>
      <c r="VJB105" s="225"/>
      <c r="VJC105" s="298"/>
      <c r="VJD105" s="225"/>
      <c r="VJE105" s="223"/>
      <c r="VJF105" s="223"/>
      <c r="VJG105" s="228"/>
      <c r="VJH105" s="229"/>
      <c r="VJI105" s="229"/>
      <c r="VJJ105" s="223"/>
      <c r="VJK105" s="223"/>
      <c r="VJL105" s="225"/>
      <c r="VJM105" s="251"/>
      <c r="VJN105" s="299"/>
      <c r="VJO105" s="300"/>
      <c r="VJP105" s="301"/>
      <c r="VJQ105" s="302"/>
      <c r="VJR105" s="302"/>
      <c r="VJS105" s="302"/>
      <c r="VJT105" s="302"/>
      <c r="VJU105" s="302"/>
      <c r="VJV105" s="302"/>
      <c r="VJW105" s="302"/>
      <c r="VJX105" s="302"/>
      <c r="VJY105" s="302"/>
      <c r="VJZ105" s="302"/>
      <c r="VKA105" s="302"/>
      <c r="VKB105" s="302"/>
      <c r="VKC105" s="302"/>
      <c r="VKD105" s="302"/>
      <c r="VKE105" s="302"/>
      <c r="VKF105" s="302"/>
      <c r="VKG105" s="302"/>
      <c r="VKH105" s="302"/>
      <c r="VKI105" s="221"/>
      <c r="VKJ105" s="297"/>
      <c r="VKK105" s="223"/>
      <c r="VKL105" s="223"/>
      <c r="VKM105" s="224"/>
      <c r="VKN105" s="223"/>
      <c r="VKO105" s="225"/>
      <c r="VKP105" s="298"/>
      <c r="VKQ105" s="225"/>
      <c r="VKR105" s="223"/>
      <c r="VKS105" s="223"/>
      <c r="VKT105" s="228"/>
      <c r="VKU105" s="229"/>
      <c r="VKV105" s="229"/>
      <c r="VKW105" s="223"/>
      <c r="VKX105" s="223"/>
      <c r="VKY105" s="225"/>
      <c r="VKZ105" s="251"/>
      <c r="VLA105" s="299"/>
      <c r="VLB105" s="300"/>
      <c r="VLC105" s="301"/>
      <c r="VLD105" s="302"/>
      <c r="VLE105" s="302"/>
      <c r="VLF105" s="302"/>
      <c r="VLG105" s="302"/>
      <c r="VLH105" s="302"/>
      <c r="VLI105" s="302"/>
      <c r="VLJ105" s="302"/>
      <c r="VLK105" s="302"/>
      <c r="VLL105" s="302"/>
      <c r="VLM105" s="302"/>
      <c r="VLN105" s="302"/>
      <c r="VLO105" s="302"/>
      <c r="VLP105" s="302"/>
      <c r="VLQ105" s="302"/>
      <c r="VLR105" s="302"/>
      <c r="VLS105" s="302"/>
      <c r="VLT105" s="302"/>
      <c r="VLU105" s="302"/>
      <c r="VLV105" s="221"/>
      <c r="VLW105" s="297"/>
      <c r="VLX105" s="223"/>
      <c r="VLY105" s="223"/>
      <c r="VLZ105" s="224"/>
      <c r="VMA105" s="223"/>
      <c r="VMB105" s="225"/>
      <c r="VMC105" s="298"/>
      <c r="VMD105" s="225"/>
      <c r="VME105" s="223"/>
      <c r="VMF105" s="223"/>
      <c r="VMG105" s="228"/>
      <c r="VMH105" s="229"/>
      <c r="VMI105" s="229"/>
      <c r="VMJ105" s="223"/>
      <c r="VMK105" s="223"/>
      <c r="VML105" s="225"/>
      <c r="VMM105" s="251"/>
      <c r="VMN105" s="299"/>
      <c r="VMO105" s="300"/>
      <c r="VMP105" s="301"/>
      <c r="VMQ105" s="302"/>
      <c r="VMR105" s="302"/>
      <c r="VMS105" s="302"/>
      <c r="VMT105" s="302"/>
      <c r="VMU105" s="302"/>
      <c r="VMV105" s="302"/>
      <c r="VMW105" s="302"/>
      <c r="VMX105" s="302"/>
      <c r="VMY105" s="302"/>
      <c r="VMZ105" s="302"/>
      <c r="VNA105" s="302"/>
      <c r="VNB105" s="302"/>
      <c r="VNC105" s="302"/>
      <c r="VND105" s="302"/>
      <c r="VNE105" s="302"/>
      <c r="VNF105" s="302"/>
      <c r="VNG105" s="302"/>
      <c r="VNH105" s="302"/>
      <c r="VNI105" s="221"/>
      <c r="VNJ105" s="297"/>
      <c r="VNK105" s="223"/>
      <c r="VNL105" s="223"/>
      <c r="VNM105" s="224"/>
      <c r="VNN105" s="223"/>
      <c r="VNO105" s="225"/>
      <c r="VNP105" s="298"/>
      <c r="VNQ105" s="225"/>
      <c r="VNR105" s="223"/>
      <c r="VNS105" s="223"/>
      <c r="VNT105" s="228"/>
      <c r="VNU105" s="229"/>
      <c r="VNV105" s="229"/>
      <c r="VNW105" s="223"/>
      <c r="VNX105" s="223"/>
      <c r="VNY105" s="225"/>
      <c r="VNZ105" s="251"/>
      <c r="VOA105" s="299"/>
      <c r="VOB105" s="300"/>
      <c r="VOC105" s="301"/>
      <c r="VOD105" s="302"/>
      <c r="VOE105" s="302"/>
      <c r="VOF105" s="302"/>
      <c r="VOG105" s="302"/>
      <c r="VOH105" s="302"/>
      <c r="VOI105" s="302"/>
      <c r="VOJ105" s="302"/>
      <c r="VOK105" s="302"/>
      <c r="VOL105" s="302"/>
      <c r="VOM105" s="302"/>
      <c r="VON105" s="302"/>
      <c r="VOO105" s="302"/>
      <c r="VOP105" s="302"/>
      <c r="VOQ105" s="302"/>
      <c r="VOR105" s="302"/>
      <c r="VOS105" s="302"/>
      <c r="VOT105" s="302"/>
      <c r="VOU105" s="302"/>
      <c r="VOV105" s="221"/>
      <c r="VOW105" s="297"/>
      <c r="VOX105" s="223"/>
      <c r="VOY105" s="223"/>
      <c r="VOZ105" s="224"/>
      <c r="VPA105" s="223"/>
      <c r="VPB105" s="225"/>
      <c r="VPC105" s="298"/>
      <c r="VPD105" s="225"/>
      <c r="VPE105" s="223"/>
      <c r="VPF105" s="223"/>
      <c r="VPG105" s="228"/>
      <c r="VPH105" s="229"/>
      <c r="VPI105" s="229"/>
      <c r="VPJ105" s="223"/>
      <c r="VPK105" s="223"/>
      <c r="VPL105" s="225"/>
      <c r="VPM105" s="251"/>
      <c r="VPN105" s="299"/>
      <c r="VPO105" s="300"/>
      <c r="VPP105" s="301"/>
      <c r="VPQ105" s="302"/>
      <c r="VPR105" s="302"/>
      <c r="VPS105" s="302"/>
      <c r="VPT105" s="302"/>
      <c r="VPU105" s="302"/>
      <c r="VPV105" s="302"/>
      <c r="VPW105" s="302"/>
      <c r="VPX105" s="302"/>
      <c r="VPY105" s="302"/>
      <c r="VPZ105" s="302"/>
      <c r="VQA105" s="302"/>
      <c r="VQB105" s="302"/>
      <c r="VQC105" s="302"/>
      <c r="VQD105" s="302"/>
      <c r="VQE105" s="302"/>
      <c r="VQF105" s="302"/>
      <c r="VQG105" s="302"/>
      <c r="VQH105" s="302"/>
      <c r="VQI105" s="221"/>
      <c r="VQJ105" s="297"/>
      <c r="VQK105" s="223"/>
      <c r="VQL105" s="223"/>
      <c r="VQM105" s="224"/>
      <c r="VQN105" s="223"/>
      <c r="VQO105" s="225"/>
      <c r="VQP105" s="298"/>
      <c r="VQQ105" s="225"/>
      <c r="VQR105" s="223"/>
      <c r="VQS105" s="223"/>
      <c r="VQT105" s="228"/>
      <c r="VQU105" s="229"/>
      <c r="VQV105" s="229"/>
      <c r="VQW105" s="223"/>
      <c r="VQX105" s="223"/>
      <c r="VQY105" s="225"/>
      <c r="VQZ105" s="251"/>
      <c r="VRA105" s="299"/>
      <c r="VRB105" s="300"/>
      <c r="VRC105" s="301"/>
      <c r="VRD105" s="302"/>
      <c r="VRE105" s="302"/>
      <c r="VRF105" s="302"/>
      <c r="VRG105" s="302"/>
      <c r="VRH105" s="302"/>
      <c r="VRI105" s="302"/>
      <c r="VRJ105" s="302"/>
      <c r="VRK105" s="302"/>
      <c r="VRL105" s="302"/>
      <c r="VRM105" s="302"/>
      <c r="VRN105" s="302"/>
      <c r="VRO105" s="302"/>
      <c r="VRP105" s="302"/>
      <c r="VRQ105" s="302"/>
      <c r="VRR105" s="302"/>
      <c r="VRS105" s="302"/>
      <c r="VRT105" s="302"/>
      <c r="VRU105" s="302"/>
      <c r="VRV105" s="221"/>
      <c r="VRW105" s="297"/>
      <c r="VRX105" s="223"/>
      <c r="VRY105" s="223"/>
      <c r="VRZ105" s="224"/>
      <c r="VSA105" s="223"/>
      <c r="VSB105" s="225"/>
      <c r="VSC105" s="298"/>
      <c r="VSD105" s="225"/>
      <c r="VSE105" s="223"/>
      <c r="VSF105" s="223"/>
      <c r="VSG105" s="228"/>
      <c r="VSH105" s="229"/>
      <c r="VSI105" s="229"/>
      <c r="VSJ105" s="223"/>
      <c r="VSK105" s="223"/>
      <c r="VSL105" s="225"/>
      <c r="VSM105" s="251"/>
      <c r="VSN105" s="299"/>
      <c r="VSO105" s="300"/>
      <c r="VSP105" s="301"/>
      <c r="VSQ105" s="302"/>
      <c r="VSR105" s="302"/>
      <c r="VSS105" s="302"/>
      <c r="VST105" s="302"/>
      <c r="VSU105" s="302"/>
      <c r="VSV105" s="302"/>
      <c r="VSW105" s="302"/>
      <c r="VSX105" s="302"/>
      <c r="VSY105" s="302"/>
      <c r="VSZ105" s="302"/>
      <c r="VTA105" s="302"/>
      <c r="VTB105" s="302"/>
      <c r="VTC105" s="302"/>
      <c r="VTD105" s="302"/>
      <c r="VTE105" s="302"/>
      <c r="VTF105" s="302"/>
      <c r="VTG105" s="302"/>
      <c r="VTH105" s="302"/>
      <c r="VTI105" s="221"/>
      <c r="VTJ105" s="297"/>
      <c r="VTK105" s="223"/>
      <c r="VTL105" s="223"/>
      <c r="VTM105" s="224"/>
      <c r="VTN105" s="223"/>
      <c r="VTO105" s="225"/>
      <c r="VTP105" s="298"/>
      <c r="VTQ105" s="225"/>
      <c r="VTR105" s="223"/>
      <c r="VTS105" s="223"/>
      <c r="VTT105" s="228"/>
      <c r="VTU105" s="229"/>
      <c r="VTV105" s="229"/>
      <c r="VTW105" s="223"/>
      <c r="VTX105" s="223"/>
      <c r="VTY105" s="225"/>
      <c r="VTZ105" s="251"/>
      <c r="VUA105" s="299"/>
      <c r="VUB105" s="300"/>
      <c r="VUC105" s="301"/>
      <c r="VUD105" s="302"/>
      <c r="VUE105" s="302"/>
      <c r="VUF105" s="302"/>
      <c r="VUG105" s="302"/>
      <c r="VUH105" s="302"/>
      <c r="VUI105" s="302"/>
      <c r="VUJ105" s="302"/>
      <c r="VUK105" s="302"/>
      <c r="VUL105" s="302"/>
      <c r="VUM105" s="302"/>
      <c r="VUN105" s="302"/>
      <c r="VUO105" s="302"/>
      <c r="VUP105" s="302"/>
      <c r="VUQ105" s="302"/>
      <c r="VUR105" s="302"/>
      <c r="VUS105" s="302"/>
      <c r="VUT105" s="302"/>
      <c r="VUU105" s="302"/>
      <c r="VUV105" s="221"/>
      <c r="VUW105" s="297"/>
      <c r="VUX105" s="223"/>
      <c r="VUY105" s="223"/>
      <c r="VUZ105" s="224"/>
      <c r="VVA105" s="223"/>
      <c r="VVB105" s="225"/>
      <c r="VVC105" s="298"/>
      <c r="VVD105" s="225"/>
      <c r="VVE105" s="223"/>
      <c r="VVF105" s="223"/>
      <c r="VVG105" s="228"/>
      <c r="VVH105" s="229"/>
      <c r="VVI105" s="229"/>
      <c r="VVJ105" s="223"/>
      <c r="VVK105" s="223"/>
      <c r="VVL105" s="225"/>
      <c r="VVM105" s="251"/>
      <c r="VVN105" s="299"/>
      <c r="VVO105" s="300"/>
      <c r="VVP105" s="301"/>
      <c r="VVQ105" s="302"/>
      <c r="VVR105" s="302"/>
      <c r="VVS105" s="302"/>
      <c r="VVT105" s="302"/>
      <c r="VVU105" s="302"/>
      <c r="VVV105" s="302"/>
      <c r="VVW105" s="302"/>
      <c r="VVX105" s="302"/>
      <c r="VVY105" s="302"/>
      <c r="VVZ105" s="302"/>
      <c r="VWA105" s="302"/>
      <c r="VWB105" s="302"/>
      <c r="VWC105" s="302"/>
      <c r="VWD105" s="302"/>
      <c r="VWE105" s="302"/>
      <c r="VWF105" s="302"/>
      <c r="VWG105" s="302"/>
      <c r="VWH105" s="302"/>
      <c r="VWI105" s="221"/>
      <c r="VWJ105" s="297"/>
      <c r="VWK105" s="223"/>
      <c r="VWL105" s="223"/>
      <c r="VWM105" s="224"/>
      <c r="VWN105" s="223"/>
      <c r="VWO105" s="225"/>
      <c r="VWP105" s="298"/>
      <c r="VWQ105" s="225"/>
      <c r="VWR105" s="223"/>
      <c r="VWS105" s="223"/>
      <c r="VWT105" s="228"/>
      <c r="VWU105" s="229"/>
      <c r="VWV105" s="229"/>
      <c r="VWW105" s="223"/>
      <c r="VWX105" s="223"/>
      <c r="VWY105" s="225"/>
      <c r="VWZ105" s="251"/>
      <c r="VXA105" s="299"/>
      <c r="VXB105" s="300"/>
      <c r="VXC105" s="301"/>
      <c r="VXD105" s="302"/>
      <c r="VXE105" s="302"/>
      <c r="VXF105" s="302"/>
      <c r="VXG105" s="302"/>
      <c r="VXH105" s="302"/>
      <c r="VXI105" s="302"/>
      <c r="VXJ105" s="302"/>
      <c r="VXK105" s="302"/>
      <c r="VXL105" s="302"/>
      <c r="VXM105" s="302"/>
      <c r="VXN105" s="302"/>
      <c r="VXO105" s="302"/>
      <c r="VXP105" s="302"/>
      <c r="VXQ105" s="302"/>
      <c r="VXR105" s="302"/>
      <c r="VXS105" s="302"/>
      <c r="VXT105" s="302"/>
      <c r="VXU105" s="302"/>
      <c r="VXV105" s="221"/>
      <c r="VXW105" s="297"/>
      <c r="VXX105" s="223"/>
      <c r="VXY105" s="223"/>
      <c r="VXZ105" s="224"/>
      <c r="VYA105" s="223"/>
      <c r="VYB105" s="225"/>
      <c r="VYC105" s="298"/>
      <c r="VYD105" s="225"/>
      <c r="VYE105" s="223"/>
      <c r="VYF105" s="223"/>
      <c r="VYG105" s="228"/>
      <c r="VYH105" s="229"/>
      <c r="VYI105" s="229"/>
      <c r="VYJ105" s="223"/>
      <c r="VYK105" s="223"/>
      <c r="VYL105" s="225"/>
      <c r="VYM105" s="251"/>
      <c r="VYN105" s="299"/>
      <c r="VYO105" s="300"/>
      <c r="VYP105" s="301"/>
      <c r="VYQ105" s="302"/>
      <c r="VYR105" s="302"/>
      <c r="VYS105" s="302"/>
      <c r="VYT105" s="302"/>
      <c r="VYU105" s="302"/>
      <c r="VYV105" s="302"/>
      <c r="VYW105" s="302"/>
      <c r="VYX105" s="302"/>
      <c r="VYY105" s="302"/>
      <c r="VYZ105" s="302"/>
      <c r="VZA105" s="302"/>
      <c r="VZB105" s="302"/>
      <c r="VZC105" s="302"/>
      <c r="VZD105" s="302"/>
      <c r="VZE105" s="302"/>
      <c r="VZF105" s="302"/>
      <c r="VZG105" s="302"/>
      <c r="VZH105" s="302"/>
      <c r="VZI105" s="221"/>
      <c r="VZJ105" s="297"/>
      <c r="VZK105" s="223"/>
      <c r="VZL105" s="223"/>
      <c r="VZM105" s="224"/>
      <c r="VZN105" s="223"/>
      <c r="VZO105" s="225"/>
      <c r="VZP105" s="298"/>
      <c r="VZQ105" s="225"/>
      <c r="VZR105" s="223"/>
      <c r="VZS105" s="223"/>
      <c r="VZT105" s="228"/>
      <c r="VZU105" s="229"/>
      <c r="VZV105" s="229"/>
      <c r="VZW105" s="223"/>
      <c r="VZX105" s="223"/>
      <c r="VZY105" s="225"/>
      <c r="VZZ105" s="251"/>
      <c r="WAA105" s="299"/>
      <c r="WAB105" s="300"/>
      <c r="WAC105" s="301"/>
      <c r="WAD105" s="302"/>
      <c r="WAE105" s="302"/>
      <c r="WAF105" s="302"/>
      <c r="WAG105" s="302"/>
      <c r="WAH105" s="302"/>
      <c r="WAI105" s="302"/>
      <c r="WAJ105" s="302"/>
      <c r="WAK105" s="302"/>
      <c r="WAL105" s="302"/>
      <c r="WAM105" s="302"/>
      <c r="WAN105" s="302"/>
      <c r="WAO105" s="302"/>
      <c r="WAP105" s="302"/>
      <c r="WAQ105" s="302"/>
      <c r="WAR105" s="302"/>
      <c r="WAS105" s="302"/>
      <c r="WAT105" s="302"/>
      <c r="WAU105" s="302"/>
      <c r="WAV105" s="221"/>
      <c r="WAW105" s="297"/>
      <c r="WAX105" s="223"/>
      <c r="WAY105" s="223"/>
      <c r="WAZ105" s="224"/>
      <c r="WBA105" s="223"/>
      <c r="WBB105" s="225"/>
      <c r="WBC105" s="298"/>
      <c r="WBD105" s="225"/>
      <c r="WBE105" s="223"/>
      <c r="WBF105" s="223"/>
      <c r="WBG105" s="228"/>
      <c r="WBH105" s="229"/>
      <c r="WBI105" s="229"/>
      <c r="WBJ105" s="223"/>
      <c r="WBK105" s="223"/>
      <c r="WBL105" s="225"/>
      <c r="WBM105" s="251"/>
      <c r="WBN105" s="299"/>
      <c r="WBO105" s="300"/>
      <c r="WBP105" s="301"/>
      <c r="WBQ105" s="302"/>
      <c r="WBR105" s="302"/>
      <c r="WBS105" s="302"/>
      <c r="WBT105" s="302"/>
      <c r="WBU105" s="302"/>
      <c r="WBV105" s="302"/>
      <c r="WBW105" s="302"/>
      <c r="WBX105" s="302"/>
      <c r="WBY105" s="302"/>
      <c r="WBZ105" s="302"/>
      <c r="WCA105" s="302"/>
      <c r="WCB105" s="302"/>
      <c r="WCC105" s="302"/>
      <c r="WCD105" s="302"/>
      <c r="WCE105" s="302"/>
      <c r="WCF105" s="302"/>
      <c r="WCG105" s="302"/>
      <c r="WCH105" s="302"/>
      <c r="WCI105" s="221"/>
      <c r="WCJ105" s="297"/>
      <c r="WCK105" s="223"/>
      <c r="WCL105" s="223"/>
      <c r="WCM105" s="224"/>
      <c r="WCN105" s="223"/>
      <c r="WCO105" s="225"/>
      <c r="WCP105" s="298"/>
      <c r="WCQ105" s="225"/>
      <c r="WCR105" s="223"/>
      <c r="WCS105" s="223"/>
      <c r="WCT105" s="228"/>
      <c r="WCU105" s="229"/>
      <c r="WCV105" s="229"/>
      <c r="WCW105" s="223"/>
      <c r="WCX105" s="223"/>
      <c r="WCY105" s="225"/>
      <c r="WCZ105" s="251"/>
      <c r="WDA105" s="299"/>
      <c r="WDB105" s="300"/>
      <c r="WDC105" s="301"/>
      <c r="WDD105" s="302"/>
      <c r="WDE105" s="302"/>
      <c r="WDF105" s="302"/>
      <c r="WDG105" s="302"/>
      <c r="WDH105" s="302"/>
      <c r="WDI105" s="302"/>
      <c r="WDJ105" s="302"/>
      <c r="WDK105" s="302"/>
      <c r="WDL105" s="302"/>
      <c r="WDM105" s="302"/>
      <c r="WDN105" s="302"/>
      <c r="WDO105" s="302"/>
      <c r="WDP105" s="302"/>
      <c r="WDQ105" s="302"/>
      <c r="WDR105" s="302"/>
      <c r="WDS105" s="302"/>
      <c r="WDT105" s="302"/>
      <c r="WDU105" s="302"/>
      <c r="WDV105" s="221"/>
      <c r="WDW105" s="297"/>
      <c r="WDX105" s="223"/>
      <c r="WDY105" s="223"/>
      <c r="WDZ105" s="224"/>
      <c r="WEA105" s="223"/>
      <c r="WEB105" s="225"/>
      <c r="WEC105" s="298"/>
      <c r="WED105" s="225"/>
      <c r="WEE105" s="223"/>
      <c r="WEF105" s="223"/>
      <c r="WEG105" s="228"/>
      <c r="WEH105" s="229"/>
      <c r="WEI105" s="229"/>
      <c r="WEJ105" s="223"/>
      <c r="WEK105" s="223"/>
      <c r="WEL105" s="225"/>
      <c r="WEM105" s="251"/>
      <c r="WEN105" s="299"/>
      <c r="WEO105" s="300"/>
      <c r="WEP105" s="301"/>
      <c r="WEQ105" s="302"/>
      <c r="WER105" s="302"/>
      <c r="WES105" s="302"/>
      <c r="WET105" s="302"/>
      <c r="WEU105" s="302"/>
      <c r="WEV105" s="302"/>
      <c r="WEW105" s="302"/>
      <c r="WEX105" s="302"/>
      <c r="WEY105" s="302"/>
      <c r="WEZ105" s="302"/>
      <c r="WFA105" s="302"/>
      <c r="WFB105" s="302"/>
      <c r="WFC105" s="302"/>
      <c r="WFD105" s="302"/>
      <c r="WFE105" s="302"/>
      <c r="WFF105" s="302"/>
      <c r="WFG105" s="302"/>
      <c r="WFH105" s="302"/>
      <c r="WFI105" s="221"/>
      <c r="WFJ105" s="297"/>
      <c r="WFK105" s="223"/>
      <c r="WFL105" s="223"/>
      <c r="WFM105" s="224"/>
      <c r="WFN105" s="223"/>
      <c r="WFO105" s="225"/>
      <c r="WFP105" s="298"/>
      <c r="WFQ105" s="225"/>
      <c r="WFR105" s="223"/>
      <c r="WFS105" s="223"/>
      <c r="WFT105" s="228"/>
      <c r="WFU105" s="229"/>
      <c r="WFV105" s="229"/>
      <c r="WFW105" s="223"/>
      <c r="WFX105" s="223"/>
      <c r="WFY105" s="225"/>
      <c r="WFZ105" s="251"/>
      <c r="WGA105" s="299"/>
      <c r="WGB105" s="300"/>
      <c r="WGC105" s="301"/>
      <c r="WGD105" s="302"/>
      <c r="WGE105" s="302"/>
      <c r="WGF105" s="302"/>
      <c r="WGG105" s="302"/>
      <c r="WGH105" s="302"/>
      <c r="WGI105" s="302"/>
      <c r="WGJ105" s="302"/>
      <c r="WGK105" s="302"/>
      <c r="WGL105" s="302"/>
      <c r="WGM105" s="302"/>
      <c r="WGN105" s="302"/>
      <c r="WGO105" s="302"/>
      <c r="WGP105" s="302"/>
      <c r="WGQ105" s="302"/>
      <c r="WGR105" s="302"/>
      <c r="WGS105" s="302"/>
      <c r="WGT105" s="302"/>
      <c r="WGU105" s="302"/>
      <c r="WGV105" s="221"/>
      <c r="WGW105" s="297"/>
      <c r="WGX105" s="223"/>
      <c r="WGY105" s="223"/>
      <c r="WGZ105" s="224"/>
      <c r="WHA105" s="223"/>
      <c r="WHB105" s="225"/>
      <c r="WHC105" s="298"/>
      <c r="WHD105" s="225"/>
      <c r="WHE105" s="223"/>
      <c r="WHF105" s="223"/>
      <c r="WHG105" s="228"/>
      <c r="WHH105" s="229"/>
      <c r="WHI105" s="229"/>
      <c r="WHJ105" s="223"/>
      <c r="WHK105" s="223"/>
      <c r="WHL105" s="225"/>
      <c r="WHM105" s="251"/>
      <c r="WHN105" s="299"/>
      <c r="WHO105" s="300"/>
      <c r="WHP105" s="301"/>
      <c r="WHQ105" s="302"/>
      <c r="WHR105" s="302"/>
      <c r="WHS105" s="302"/>
      <c r="WHT105" s="302"/>
      <c r="WHU105" s="302"/>
      <c r="WHV105" s="302"/>
      <c r="WHW105" s="302"/>
      <c r="WHX105" s="302"/>
      <c r="WHY105" s="302"/>
      <c r="WHZ105" s="302"/>
      <c r="WIA105" s="302"/>
      <c r="WIB105" s="302"/>
      <c r="WIC105" s="302"/>
      <c r="WID105" s="302"/>
      <c r="WIE105" s="302"/>
      <c r="WIF105" s="302"/>
      <c r="WIG105" s="302"/>
      <c r="WIH105" s="302"/>
      <c r="WII105" s="221"/>
      <c r="WIJ105" s="297"/>
      <c r="WIK105" s="223"/>
      <c r="WIL105" s="223"/>
      <c r="WIM105" s="224"/>
      <c r="WIN105" s="223"/>
      <c r="WIO105" s="225"/>
      <c r="WIP105" s="298"/>
      <c r="WIQ105" s="225"/>
      <c r="WIR105" s="223"/>
      <c r="WIS105" s="223"/>
      <c r="WIT105" s="228"/>
      <c r="WIU105" s="229"/>
      <c r="WIV105" s="229"/>
      <c r="WIW105" s="223"/>
      <c r="WIX105" s="223"/>
      <c r="WIY105" s="225"/>
      <c r="WIZ105" s="251"/>
      <c r="WJA105" s="299"/>
      <c r="WJB105" s="300"/>
      <c r="WJC105" s="301"/>
      <c r="WJD105" s="302"/>
      <c r="WJE105" s="302"/>
      <c r="WJF105" s="302"/>
      <c r="WJG105" s="302"/>
      <c r="WJH105" s="302"/>
      <c r="WJI105" s="302"/>
      <c r="WJJ105" s="302"/>
      <c r="WJK105" s="302"/>
      <c r="WJL105" s="302"/>
      <c r="WJM105" s="302"/>
      <c r="WJN105" s="302"/>
      <c r="WJO105" s="302"/>
      <c r="WJP105" s="302"/>
      <c r="WJQ105" s="302"/>
      <c r="WJR105" s="302"/>
      <c r="WJS105" s="302"/>
      <c r="WJT105" s="302"/>
      <c r="WJU105" s="302"/>
      <c r="WJV105" s="221"/>
      <c r="WJW105" s="297"/>
      <c r="WJX105" s="223"/>
      <c r="WJY105" s="223"/>
      <c r="WJZ105" s="224"/>
      <c r="WKA105" s="223"/>
      <c r="WKB105" s="225"/>
      <c r="WKC105" s="298"/>
      <c r="WKD105" s="225"/>
      <c r="WKE105" s="223"/>
      <c r="WKF105" s="223"/>
      <c r="WKG105" s="228"/>
      <c r="WKH105" s="229"/>
      <c r="WKI105" s="229"/>
      <c r="WKJ105" s="223"/>
      <c r="WKK105" s="223"/>
      <c r="WKL105" s="225"/>
      <c r="WKM105" s="251"/>
      <c r="WKN105" s="299"/>
      <c r="WKO105" s="300"/>
      <c r="WKP105" s="301"/>
      <c r="WKQ105" s="302"/>
      <c r="WKR105" s="302"/>
      <c r="WKS105" s="302"/>
      <c r="WKT105" s="302"/>
      <c r="WKU105" s="302"/>
      <c r="WKV105" s="302"/>
      <c r="WKW105" s="302"/>
      <c r="WKX105" s="302"/>
      <c r="WKY105" s="302"/>
      <c r="WKZ105" s="302"/>
      <c r="WLA105" s="302"/>
      <c r="WLB105" s="302"/>
      <c r="WLC105" s="302"/>
      <c r="WLD105" s="302"/>
      <c r="WLE105" s="302"/>
      <c r="WLF105" s="302"/>
      <c r="WLG105" s="302"/>
      <c r="WLH105" s="302"/>
      <c r="WLI105" s="221"/>
      <c r="WLJ105" s="297"/>
      <c r="WLK105" s="223"/>
      <c r="WLL105" s="223"/>
      <c r="WLM105" s="224"/>
      <c r="WLN105" s="223"/>
      <c r="WLO105" s="225"/>
      <c r="WLP105" s="298"/>
      <c r="WLQ105" s="225"/>
      <c r="WLR105" s="223"/>
      <c r="WLS105" s="223"/>
      <c r="WLT105" s="228"/>
      <c r="WLU105" s="229"/>
      <c r="WLV105" s="229"/>
      <c r="WLW105" s="223"/>
      <c r="WLX105" s="223"/>
      <c r="WLY105" s="225"/>
      <c r="WLZ105" s="251"/>
      <c r="WMA105" s="299"/>
      <c r="WMB105" s="300"/>
      <c r="WMC105" s="301"/>
      <c r="WMD105" s="302"/>
      <c r="WME105" s="302"/>
      <c r="WMF105" s="302"/>
      <c r="WMG105" s="302"/>
      <c r="WMH105" s="302"/>
      <c r="WMI105" s="302"/>
      <c r="WMJ105" s="302"/>
      <c r="WMK105" s="302"/>
      <c r="WML105" s="302"/>
      <c r="WMM105" s="302"/>
      <c r="WMN105" s="302"/>
      <c r="WMO105" s="302"/>
      <c r="WMP105" s="302"/>
      <c r="WMQ105" s="302"/>
      <c r="WMR105" s="302"/>
      <c r="WMS105" s="302"/>
      <c r="WMT105" s="302"/>
      <c r="WMU105" s="302"/>
      <c r="WMV105" s="221"/>
      <c r="WMW105" s="297"/>
      <c r="WMX105" s="223"/>
      <c r="WMY105" s="223"/>
      <c r="WMZ105" s="224"/>
      <c r="WNA105" s="223"/>
      <c r="WNB105" s="225"/>
      <c r="WNC105" s="298"/>
      <c r="WND105" s="225"/>
      <c r="WNE105" s="223"/>
      <c r="WNF105" s="223"/>
      <c r="WNG105" s="228"/>
      <c r="WNH105" s="229"/>
      <c r="WNI105" s="229"/>
      <c r="WNJ105" s="223"/>
      <c r="WNK105" s="223"/>
      <c r="WNL105" s="225"/>
      <c r="WNM105" s="251"/>
      <c r="WNN105" s="299"/>
      <c r="WNO105" s="300"/>
      <c r="WNP105" s="301"/>
      <c r="WNQ105" s="302"/>
      <c r="WNR105" s="302"/>
      <c r="WNS105" s="302"/>
      <c r="WNT105" s="302"/>
      <c r="WNU105" s="302"/>
      <c r="WNV105" s="302"/>
      <c r="WNW105" s="302"/>
      <c r="WNX105" s="302"/>
      <c r="WNY105" s="302"/>
      <c r="WNZ105" s="302"/>
      <c r="WOA105" s="302"/>
      <c r="WOB105" s="302"/>
      <c r="WOC105" s="302"/>
      <c r="WOD105" s="302"/>
      <c r="WOE105" s="302"/>
      <c r="WOF105" s="302"/>
      <c r="WOG105" s="302"/>
      <c r="WOH105" s="302"/>
      <c r="WOI105" s="221"/>
      <c r="WOJ105" s="297"/>
      <c r="WOK105" s="223"/>
      <c r="WOL105" s="223"/>
      <c r="WOM105" s="224"/>
      <c r="WON105" s="223"/>
      <c r="WOO105" s="225"/>
      <c r="WOP105" s="298"/>
      <c r="WOQ105" s="225"/>
      <c r="WOR105" s="223"/>
      <c r="WOS105" s="223"/>
      <c r="WOT105" s="228"/>
      <c r="WOU105" s="229"/>
      <c r="WOV105" s="229"/>
      <c r="WOW105" s="223"/>
      <c r="WOX105" s="223"/>
      <c r="WOY105" s="225"/>
      <c r="WOZ105" s="251"/>
      <c r="WPA105" s="299"/>
      <c r="WPB105" s="300"/>
      <c r="WPC105" s="301"/>
      <c r="WPD105" s="302"/>
      <c r="WPE105" s="302"/>
      <c r="WPF105" s="302"/>
      <c r="WPG105" s="302"/>
      <c r="WPH105" s="302"/>
      <c r="WPI105" s="302"/>
      <c r="WPJ105" s="302"/>
      <c r="WPK105" s="302"/>
      <c r="WPL105" s="302"/>
      <c r="WPM105" s="302"/>
      <c r="WPN105" s="302"/>
      <c r="WPO105" s="302"/>
      <c r="WPP105" s="302"/>
      <c r="WPQ105" s="302"/>
      <c r="WPR105" s="302"/>
      <c r="WPS105" s="302"/>
      <c r="WPT105" s="302"/>
      <c r="WPU105" s="302"/>
      <c r="WPV105" s="221"/>
      <c r="WPW105" s="297"/>
      <c r="WPX105" s="223"/>
      <c r="WPY105" s="223"/>
      <c r="WPZ105" s="224"/>
      <c r="WQA105" s="223"/>
      <c r="WQB105" s="225"/>
      <c r="WQC105" s="298"/>
      <c r="WQD105" s="225"/>
      <c r="WQE105" s="223"/>
      <c r="WQF105" s="223"/>
      <c r="WQG105" s="228"/>
      <c r="WQH105" s="229"/>
      <c r="WQI105" s="229"/>
      <c r="WQJ105" s="223"/>
      <c r="WQK105" s="223"/>
      <c r="WQL105" s="225"/>
      <c r="WQM105" s="251"/>
      <c r="WQN105" s="299"/>
      <c r="WQO105" s="300"/>
      <c r="WQP105" s="301"/>
      <c r="WQQ105" s="302"/>
      <c r="WQR105" s="302"/>
      <c r="WQS105" s="302"/>
      <c r="WQT105" s="302"/>
      <c r="WQU105" s="302"/>
      <c r="WQV105" s="302"/>
      <c r="WQW105" s="302"/>
      <c r="WQX105" s="302"/>
      <c r="WQY105" s="302"/>
      <c r="WQZ105" s="302"/>
      <c r="WRA105" s="302"/>
      <c r="WRB105" s="302"/>
      <c r="WRC105" s="302"/>
      <c r="WRD105" s="302"/>
      <c r="WRE105" s="302"/>
      <c r="WRF105" s="302"/>
      <c r="WRG105" s="302"/>
      <c r="WRH105" s="302"/>
      <c r="WRI105" s="221"/>
      <c r="WRJ105" s="297"/>
      <c r="WRK105" s="223"/>
      <c r="WRL105" s="223"/>
      <c r="WRM105" s="224"/>
      <c r="WRN105" s="223"/>
      <c r="WRO105" s="225"/>
      <c r="WRP105" s="298"/>
      <c r="WRQ105" s="225"/>
      <c r="WRR105" s="223"/>
      <c r="WRS105" s="223"/>
      <c r="WRT105" s="228"/>
      <c r="WRU105" s="229"/>
      <c r="WRV105" s="229"/>
      <c r="WRW105" s="223"/>
      <c r="WRX105" s="223"/>
      <c r="WRY105" s="225"/>
      <c r="WRZ105" s="251"/>
      <c r="WSA105" s="299"/>
      <c r="WSB105" s="300"/>
      <c r="WSC105" s="301"/>
      <c r="WSD105" s="302"/>
      <c r="WSE105" s="302"/>
      <c r="WSF105" s="302"/>
      <c r="WSG105" s="302"/>
      <c r="WSH105" s="302"/>
      <c r="WSI105" s="302"/>
      <c r="WSJ105" s="302"/>
      <c r="WSK105" s="302"/>
      <c r="WSL105" s="302"/>
      <c r="WSM105" s="302"/>
      <c r="WSN105" s="302"/>
      <c r="WSO105" s="302"/>
      <c r="WSP105" s="302"/>
      <c r="WSQ105" s="302"/>
      <c r="WSR105" s="302"/>
      <c r="WSS105" s="302"/>
      <c r="WST105" s="302"/>
      <c r="WSU105" s="302"/>
      <c r="WSV105" s="221"/>
      <c r="WSW105" s="297"/>
      <c r="WSX105" s="223"/>
      <c r="WSY105" s="223"/>
      <c r="WSZ105" s="224"/>
      <c r="WTA105" s="223"/>
      <c r="WTB105" s="225"/>
      <c r="WTC105" s="298"/>
      <c r="WTD105" s="225"/>
      <c r="WTE105" s="223"/>
      <c r="WTF105" s="223"/>
      <c r="WTG105" s="228"/>
      <c r="WTH105" s="229"/>
      <c r="WTI105" s="229"/>
      <c r="WTJ105" s="223"/>
      <c r="WTK105" s="223"/>
      <c r="WTL105" s="225"/>
      <c r="WTM105" s="251"/>
      <c r="WTN105" s="299"/>
      <c r="WTO105" s="300"/>
      <c r="WTP105" s="301"/>
      <c r="WTQ105" s="302"/>
      <c r="WTR105" s="302"/>
      <c r="WTS105" s="302"/>
      <c r="WTT105" s="302"/>
      <c r="WTU105" s="302"/>
      <c r="WTV105" s="302"/>
      <c r="WTW105" s="302"/>
      <c r="WTX105" s="302"/>
      <c r="WTY105" s="302"/>
      <c r="WTZ105" s="302"/>
      <c r="WUA105" s="302"/>
      <c r="WUB105" s="302"/>
      <c r="WUC105" s="302"/>
      <c r="WUD105" s="302"/>
      <c r="WUE105" s="302"/>
      <c r="WUF105" s="302"/>
      <c r="WUG105" s="302"/>
      <c r="WUH105" s="302"/>
      <c r="WUI105" s="221"/>
      <c r="WUJ105" s="297"/>
      <c r="WUK105" s="223"/>
      <c r="WUL105" s="223"/>
      <c r="WUM105" s="224"/>
      <c r="WUN105" s="223"/>
      <c r="WUO105" s="225"/>
      <c r="WUP105" s="298"/>
      <c r="WUQ105" s="225"/>
      <c r="WUR105" s="223"/>
      <c r="WUS105" s="223"/>
      <c r="WUT105" s="228"/>
      <c r="WUU105" s="229"/>
      <c r="WUV105" s="229"/>
      <c r="WUW105" s="223"/>
      <c r="WUX105" s="223"/>
      <c r="WUY105" s="225"/>
      <c r="WUZ105" s="251"/>
      <c r="WVA105" s="299"/>
      <c r="WVB105" s="300"/>
      <c r="WVC105" s="301"/>
      <c r="WVD105" s="302"/>
      <c r="WVE105" s="302"/>
      <c r="WVF105" s="302"/>
      <c r="WVG105" s="302"/>
      <c r="WVH105" s="302"/>
      <c r="WVI105" s="302"/>
      <c r="WVJ105" s="302"/>
      <c r="WVK105" s="302"/>
      <c r="WVL105" s="302"/>
      <c r="WVM105" s="302"/>
      <c r="WVN105" s="302"/>
      <c r="WVO105" s="302"/>
      <c r="WVP105" s="302"/>
      <c r="WVQ105" s="302"/>
      <c r="WVR105" s="302"/>
      <c r="WVS105" s="302"/>
      <c r="WVT105" s="302"/>
      <c r="WVU105" s="302"/>
      <c r="WVV105" s="221"/>
      <c r="WVW105" s="297"/>
      <c r="WVX105" s="223"/>
      <c r="WVY105" s="223"/>
      <c r="WVZ105" s="224"/>
      <c r="WWA105" s="223"/>
      <c r="WWB105" s="225"/>
      <c r="WWC105" s="298"/>
      <c r="WWD105" s="225"/>
      <c r="WWE105" s="223"/>
      <c r="WWF105" s="223"/>
      <c r="WWG105" s="228"/>
      <c r="WWH105" s="229"/>
      <c r="WWI105" s="229"/>
      <c r="WWJ105" s="223"/>
      <c r="WWK105" s="223"/>
      <c r="WWL105" s="225"/>
      <c r="WWM105" s="251"/>
      <c r="WWN105" s="299"/>
      <c r="WWO105" s="300"/>
      <c r="WWP105" s="301"/>
      <c r="WWQ105" s="302"/>
      <c r="WWR105" s="302"/>
      <c r="WWS105" s="302"/>
      <c r="WWT105" s="302"/>
      <c r="WWU105" s="302"/>
      <c r="WWV105" s="302"/>
      <c r="WWW105" s="302"/>
      <c r="WWX105" s="302"/>
      <c r="WWY105" s="302"/>
      <c r="WWZ105" s="302"/>
      <c r="WXA105" s="302"/>
      <c r="WXB105" s="302"/>
      <c r="WXC105" s="302"/>
      <c r="WXD105" s="302"/>
      <c r="WXE105" s="302"/>
      <c r="WXF105" s="302"/>
      <c r="WXG105" s="302"/>
      <c r="WXH105" s="302"/>
      <c r="WXI105" s="221"/>
      <c r="WXJ105" s="297"/>
      <c r="WXK105" s="223"/>
      <c r="WXL105" s="223"/>
      <c r="WXM105" s="224"/>
      <c r="WXN105" s="223"/>
      <c r="WXO105" s="225"/>
      <c r="WXP105" s="298"/>
      <c r="WXQ105" s="225"/>
      <c r="WXR105" s="223"/>
      <c r="WXS105" s="223"/>
      <c r="WXT105" s="228"/>
      <c r="WXU105" s="229"/>
      <c r="WXV105" s="229"/>
      <c r="WXW105" s="223"/>
      <c r="WXX105" s="223"/>
      <c r="WXY105" s="225"/>
      <c r="WXZ105" s="251"/>
      <c r="WYA105" s="299"/>
      <c r="WYB105" s="300"/>
      <c r="WYC105" s="301"/>
      <c r="WYD105" s="302"/>
      <c r="WYE105" s="302"/>
      <c r="WYF105" s="302"/>
      <c r="WYG105" s="302"/>
      <c r="WYH105" s="302"/>
      <c r="WYI105" s="302"/>
      <c r="WYJ105" s="302"/>
      <c r="WYK105" s="302"/>
      <c r="WYL105" s="302"/>
      <c r="WYM105" s="302"/>
      <c r="WYN105" s="302"/>
      <c r="WYO105" s="302"/>
      <c r="WYP105" s="302"/>
      <c r="WYQ105" s="302"/>
      <c r="WYR105" s="302"/>
      <c r="WYS105" s="302"/>
      <c r="WYT105" s="302"/>
      <c r="WYU105" s="302"/>
      <c r="WYV105" s="221"/>
      <c r="WYW105" s="297"/>
      <c r="WYX105" s="223"/>
      <c r="WYY105" s="223"/>
      <c r="WYZ105" s="224"/>
      <c r="WZA105" s="223"/>
      <c r="WZB105" s="225"/>
      <c r="WZC105" s="298"/>
      <c r="WZD105" s="225"/>
      <c r="WZE105" s="223"/>
      <c r="WZF105" s="223"/>
      <c r="WZG105" s="228"/>
      <c r="WZH105" s="229"/>
      <c r="WZI105" s="229"/>
      <c r="WZJ105" s="223"/>
      <c r="WZK105" s="223"/>
      <c r="WZL105" s="225"/>
      <c r="WZM105" s="251"/>
      <c r="WZN105" s="299"/>
      <c r="WZO105" s="300"/>
      <c r="WZP105" s="301"/>
      <c r="WZQ105" s="302"/>
      <c r="WZR105" s="302"/>
      <c r="WZS105" s="302"/>
      <c r="WZT105" s="302"/>
      <c r="WZU105" s="302"/>
      <c r="WZV105" s="302"/>
      <c r="WZW105" s="302"/>
      <c r="WZX105" s="302"/>
      <c r="WZY105" s="302"/>
      <c r="WZZ105" s="302"/>
      <c r="XAA105" s="302"/>
      <c r="XAB105" s="302"/>
      <c r="XAC105" s="302"/>
      <c r="XAD105" s="302"/>
      <c r="XAE105" s="302"/>
      <c r="XAF105" s="302"/>
      <c r="XAG105" s="302"/>
      <c r="XAH105" s="302"/>
      <c r="XAI105" s="221"/>
      <c r="XAJ105" s="297"/>
      <c r="XAK105" s="223"/>
      <c r="XAL105" s="223"/>
      <c r="XAM105" s="224"/>
      <c r="XAN105" s="223"/>
      <c r="XAO105" s="225"/>
      <c r="XAP105" s="298"/>
      <c r="XAQ105" s="225"/>
      <c r="XAR105" s="223"/>
      <c r="XAS105" s="223"/>
      <c r="XAT105" s="228"/>
      <c r="XAU105" s="229"/>
      <c r="XAV105" s="229"/>
      <c r="XAW105" s="223"/>
      <c r="XAX105" s="223"/>
      <c r="XAY105" s="225"/>
      <c r="XAZ105" s="251"/>
      <c r="XBA105" s="299"/>
      <c r="XBB105" s="300"/>
      <c r="XBC105" s="301"/>
      <c r="XBD105" s="302"/>
      <c r="XBE105" s="302"/>
      <c r="XBF105" s="302"/>
      <c r="XBG105" s="302"/>
      <c r="XBH105" s="302"/>
      <c r="XBI105" s="302"/>
      <c r="XBJ105" s="302"/>
      <c r="XBK105" s="302"/>
      <c r="XBL105" s="302"/>
      <c r="XBM105" s="302"/>
      <c r="XBN105" s="302"/>
      <c r="XBO105" s="302"/>
      <c r="XBP105" s="302"/>
      <c r="XBQ105" s="302"/>
      <c r="XBR105" s="302"/>
      <c r="XBS105" s="302"/>
      <c r="XBT105" s="302"/>
      <c r="XBU105" s="302"/>
      <c r="XBV105" s="221"/>
      <c r="XBW105" s="297"/>
      <c r="XBX105" s="223"/>
      <c r="XBY105" s="223"/>
      <c r="XBZ105" s="224"/>
      <c r="XCA105" s="223"/>
      <c r="XCB105" s="225"/>
      <c r="XCC105" s="298"/>
      <c r="XCD105" s="225"/>
      <c r="XCE105" s="223"/>
      <c r="XCF105" s="223"/>
      <c r="XCG105" s="228"/>
      <c r="XCH105" s="229"/>
      <c r="XCI105" s="229"/>
      <c r="XCJ105" s="223"/>
      <c r="XCK105" s="223"/>
      <c r="XCL105" s="225"/>
      <c r="XCM105" s="251"/>
      <c r="XCN105" s="299"/>
      <c r="XCO105" s="300"/>
      <c r="XCP105" s="301"/>
      <c r="XCQ105" s="302"/>
      <c r="XCR105" s="302"/>
      <c r="XCS105" s="302"/>
      <c r="XCT105" s="302"/>
      <c r="XCU105" s="302"/>
      <c r="XCV105" s="302"/>
      <c r="XCW105" s="302"/>
      <c r="XCX105" s="302"/>
      <c r="XCY105" s="302"/>
      <c r="XCZ105" s="302"/>
      <c r="XDA105" s="302"/>
      <c r="XDB105" s="302"/>
      <c r="XDC105" s="302"/>
      <c r="XDD105" s="302"/>
      <c r="XDE105" s="302"/>
      <c r="XDF105" s="302"/>
      <c r="XDG105" s="302"/>
      <c r="XDH105" s="302"/>
      <c r="XDI105" s="221"/>
      <c r="XDJ105" s="297"/>
      <c r="XDK105" s="223"/>
      <c r="XDL105" s="223"/>
      <c r="XDM105" s="224"/>
      <c r="XDN105" s="223"/>
      <c r="XDO105" s="225"/>
      <c r="XDP105" s="298"/>
      <c r="XDQ105" s="225"/>
      <c r="XDR105" s="223"/>
      <c r="XDS105" s="223"/>
      <c r="XDT105" s="228"/>
      <c r="XDU105" s="229"/>
      <c r="XDV105" s="229"/>
      <c r="XDW105" s="223"/>
      <c r="XDX105" s="223"/>
      <c r="XDY105" s="225"/>
      <c r="XDZ105" s="251"/>
      <c r="XEA105" s="299"/>
      <c r="XEB105" s="300"/>
      <c r="XEC105" s="301"/>
      <c r="XED105" s="302"/>
      <c r="XEE105" s="302"/>
      <c r="XEF105" s="302"/>
      <c r="XEG105" s="302"/>
      <c r="XEH105" s="302"/>
      <c r="XEI105" s="302"/>
      <c r="XEJ105" s="302"/>
      <c r="XEK105" s="302"/>
      <c r="XEL105" s="302"/>
      <c r="XEM105" s="302"/>
      <c r="XEN105" s="302"/>
      <c r="XEO105" s="302"/>
      <c r="XEP105" s="302"/>
      <c r="XEQ105" s="302"/>
      <c r="XER105" s="302"/>
      <c r="XES105" s="302"/>
      <c r="XET105" s="302"/>
      <c r="XEU105" s="302"/>
      <c r="XEV105" s="221"/>
      <c r="XEW105" s="297"/>
      <c r="XEX105" s="223"/>
      <c r="XEY105" s="223"/>
    </row>
    <row r="106" s="10" customFormat="1" ht="136.5" customHeight="1" spans="1:34">
      <c r="A106" s="73">
        <v>78</v>
      </c>
      <c r="B106" s="75" t="s">
        <v>391</v>
      </c>
      <c r="C106" s="65" t="s">
        <v>411</v>
      </c>
      <c r="D106" s="65">
        <v>80101706</v>
      </c>
      <c r="E106" s="66" t="s">
        <v>576</v>
      </c>
      <c r="F106" s="65" t="s">
        <v>58</v>
      </c>
      <c r="G106" s="76">
        <v>1</v>
      </c>
      <c r="H106" s="74" t="s">
        <v>83</v>
      </c>
      <c r="I106" s="76">
        <v>7</v>
      </c>
      <c r="J106" s="65" t="s">
        <v>207</v>
      </c>
      <c r="K106" s="65" t="s">
        <v>225</v>
      </c>
      <c r="L106" s="107" t="s">
        <v>470</v>
      </c>
      <c r="M106" s="227">
        <v>56000000</v>
      </c>
      <c r="N106" s="227">
        <v>56000000</v>
      </c>
      <c r="O106" s="65" t="s">
        <v>63</v>
      </c>
      <c r="P106" s="65" t="s">
        <v>64</v>
      </c>
      <c r="Q106" s="76" t="s">
        <v>577</v>
      </c>
      <c r="R106" s="251"/>
      <c r="S106" s="141" t="s">
        <v>578</v>
      </c>
      <c r="T106" s="261" t="s">
        <v>579</v>
      </c>
      <c r="U106" s="137">
        <v>45768</v>
      </c>
      <c r="V106" s="143" t="s">
        <v>580</v>
      </c>
      <c r="W106" s="141" t="s">
        <v>202</v>
      </c>
      <c r="X106" s="144">
        <v>56000000</v>
      </c>
      <c r="Y106" s="286"/>
      <c r="Z106" s="144">
        <f t="shared" ref="Z106:Z111" si="29">X106+Y106</f>
        <v>56000000</v>
      </c>
      <c r="AA106" s="144">
        <f t="shared" ref="AA106:AA111" si="30">Z106</f>
        <v>56000000</v>
      </c>
      <c r="AB106" s="141" t="s">
        <v>581</v>
      </c>
      <c r="AC106" s="141">
        <v>8125</v>
      </c>
      <c r="AD106" s="180">
        <f t="shared" si="26"/>
        <v>213</v>
      </c>
      <c r="AE106" s="185">
        <v>45770</v>
      </c>
      <c r="AF106" s="185">
        <v>45983</v>
      </c>
      <c r="AG106" s="141" t="s">
        <v>582</v>
      </c>
      <c r="AH106" s="141" t="s">
        <v>583</v>
      </c>
    </row>
    <row r="107" s="10" customFormat="1" ht="136.5" customHeight="1" spans="1:34">
      <c r="A107" s="73">
        <v>79</v>
      </c>
      <c r="B107" s="75" t="s">
        <v>372</v>
      </c>
      <c r="C107" s="65" t="s">
        <v>584</v>
      </c>
      <c r="D107" s="65" t="s">
        <v>374</v>
      </c>
      <c r="E107" s="66" t="s">
        <v>585</v>
      </c>
      <c r="F107" s="65" t="s">
        <v>58</v>
      </c>
      <c r="G107" s="76">
        <v>1</v>
      </c>
      <c r="H107" s="74" t="s">
        <v>75</v>
      </c>
      <c r="I107" s="76">
        <v>6</v>
      </c>
      <c r="J107" s="65" t="s">
        <v>207</v>
      </c>
      <c r="K107" s="65" t="s">
        <v>225</v>
      </c>
      <c r="L107" s="107" t="s">
        <v>470</v>
      </c>
      <c r="M107" s="227">
        <v>42000000</v>
      </c>
      <c r="N107" s="227">
        <v>42000000</v>
      </c>
      <c r="O107" s="65" t="s">
        <v>63</v>
      </c>
      <c r="P107" s="65" t="s">
        <v>64</v>
      </c>
      <c r="Q107" s="76" t="s">
        <v>586</v>
      </c>
      <c r="R107" s="251"/>
      <c r="S107" s="141" t="s">
        <v>587</v>
      </c>
      <c r="T107" s="141" t="s">
        <v>588</v>
      </c>
      <c r="U107" s="137">
        <v>45747</v>
      </c>
      <c r="V107" s="143" t="s">
        <v>589</v>
      </c>
      <c r="W107" s="141" t="s">
        <v>212</v>
      </c>
      <c r="X107" s="144">
        <v>42000000</v>
      </c>
      <c r="Y107" s="285"/>
      <c r="Z107" s="144">
        <f t="shared" si="29"/>
        <v>42000000</v>
      </c>
      <c r="AA107" s="144">
        <f t="shared" si="30"/>
        <v>42000000</v>
      </c>
      <c r="AB107" s="141" t="s">
        <v>590</v>
      </c>
      <c r="AC107" s="141">
        <v>8425</v>
      </c>
      <c r="AD107" s="180">
        <f t="shared" si="26"/>
        <v>182</v>
      </c>
      <c r="AE107" s="185">
        <v>45748</v>
      </c>
      <c r="AF107" s="185">
        <v>45930</v>
      </c>
      <c r="AG107" s="141" t="s">
        <v>591</v>
      </c>
      <c r="AH107" s="141" t="s">
        <v>205</v>
      </c>
    </row>
    <row r="108" s="10" customFormat="1" ht="136.5" customHeight="1" spans="1:34">
      <c r="A108" s="73">
        <v>80</v>
      </c>
      <c r="B108" s="75"/>
      <c r="C108" s="65" t="s">
        <v>592</v>
      </c>
      <c r="D108" s="65">
        <v>80101706</v>
      </c>
      <c r="E108" s="66" t="s">
        <v>593</v>
      </c>
      <c r="F108" s="65" t="s">
        <v>58</v>
      </c>
      <c r="G108" s="76">
        <v>1</v>
      </c>
      <c r="H108" s="74" t="s">
        <v>293</v>
      </c>
      <c r="I108" s="76">
        <v>3</v>
      </c>
      <c r="J108" s="65" t="s">
        <v>207</v>
      </c>
      <c r="K108" s="65" t="s">
        <v>61</v>
      </c>
      <c r="L108" s="107" t="s">
        <v>137</v>
      </c>
      <c r="M108" s="227">
        <v>24000000</v>
      </c>
      <c r="N108" s="227">
        <v>24000000</v>
      </c>
      <c r="O108" s="65" t="s">
        <v>63</v>
      </c>
      <c r="P108" s="65" t="s">
        <v>64</v>
      </c>
      <c r="Q108" s="65" t="s">
        <v>594</v>
      </c>
      <c r="R108" s="251"/>
      <c r="S108" s="262" t="s">
        <v>595</v>
      </c>
      <c r="T108" s="261" t="s">
        <v>596</v>
      </c>
      <c r="U108" s="137">
        <v>45800</v>
      </c>
      <c r="V108" s="138" t="s">
        <v>597</v>
      </c>
      <c r="W108" s="136" t="s">
        <v>202</v>
      </c>
      <c r="X108" s="139">
        <v>24000000</v>
      </c>
      <c r="Y108" s="285"/>
      <c r="Z108" s="139">
        <v>24000000</v>
      </c>
      <c r="AA108" s="139">
        <v>24000000</v>
      </c>
      <c r="AB108" s="141" t="s">
        <v>598</v>
      </c>
      <c r="AC108" s="141">
        <v>10925</v>
      </c>
      <c r="AD108" s="180">
        <f t="shared" si="26"/>
        <v>121</v>
      </c>
      <c r="AE108" s="185">
        <v>45811</v>
      </c>
      <c r="AF108" s="185">
        <v>45932</v>
      </c>
      <c r="AG108" s="141" t="s">
        <v>599</v>
      </c>
      <c r="AH108" s="141" t="s">
        <v>592</v>
      </c>
    </row>
    <row r="109" s="10" customFormat="1" ht="136.5" customHeight="1" spans="1:34">
      <c r="A109" s="73">
        <v>81</v>
      </c>
      <c r="B109" s="75"/>
      <c r="C109" s="65" t="s">
        <v>592</v>
      </c>
      <c r="D109" s="65">
        <v>80101706</v>
      </c>
      <c r="E109" s="66" t="s">
        <v>600</v>
      </c>
      <c r="F109" s="65" t="s">
        <v>58</v>
      </c>
      <c r="G109" s="76">
        <v>1</v>
      </c>
      <c r="H109" s="74" t="s">
        <v>136</v>
      </c>
      <c r="I109" s="76">
        <v>4</v>
      </c>
      <c r="J109" s="65" t="s">
        <v>207</v>
      </c>
      <c r="K109" s="65" t="s">
        <v>61</v>
      </c>
      <c r="L109" s="107" t="s">
        <v>601</v>
      </c>
      <c r="M109" s="227">
        <v>47431020</v>
      </c>
      <c r="N109" s="227">
        <v>47431020</v>
      </c>
      <c r="O109" s="65" t="s">
        <v>63</v>
      </c>
      <c r="P109" s="65" t="s">
        <v>64</v>
      </c>
      <c r="Q109" s="65" t="s">
        <v>602</v>
      </c>
      <c r="R109" s="251"/>
      <c r="S109" s="262" t="s">
        <v>603</v>
      </c>
      <c r="T109" s="261" t="s">
        <v>604</v>
      </c>
      <c r="U109" s="137">
        <v>45904</v>
      </c>
      <c r="V109" s="138" t="s">
        <v>605</v>
      </c>
      <c r="W109" s="136" t="s">
        <v>443</v>
      </c>
      <c r="X109" s="139">
        <v>47431020</v>
      </c>
      <c r="Y109" s="285"/>
      <c r="Z109" s="139">
        <v>47431020</v>
      </c>
      <c r="AA109" s="139">
        <v>47431020</v>
      </c>
      <c r="AB109" s="141" t="s">
        <v>606</v>
      </c>
      <c r="AC109" s="141">
        <v>11325</v>
      </c>
      <c r="AD109" s="289">
        <f t="shared" si="26"/>
        <v>122</v>
      </c>
      <c r="AE109" s="290">
        <v>45905</v>
      </c>
      <c r="AF109" s="290">
        <v>46027</v>
      </c>
      <c r="AG109" s="141" t="s">
        <v>607</v>
      </c>
      <c r="AH109" s="141" t="s">
        <v>592</v>
      </c>
    </row>
    <row r="110" s="10" customFormat="1" ht="136.5" customHeight="1" spans="1:34">
      <c r="A110" s="77">
        <v>82</v>
      </c>
      <c r="B110" s="84" t="s">
        <v>608</v>
      </c>
      <c r="C110" s="70" t="s">
        <v>329</v>
      </c>
      <c r="D110" s="70" t="s">
        <v>609</v>
      </c>
      <c r="E110" s="71" t="s">
        <v>610</v>
      </c>
      <c r="F110" s="70" t="s">
        <v>58</v>
      </c>
      <c r="G110" s="85">
        <v>1</v>
      </c>
      <c r="H110" s="86" t="s">
        <v>83</v>
      </c>
      <c r="I110" s="85">
        <v>4</v>
      </c>
      <c r="J110" s="70" t="s">
        <v>207</v>
      </c>
      <c r="K110" s="70" t="s">
        <v>225</v>
      </c>
      <c r="L110" s="114" t="s">
        <v>363</v>
      </c>
      <c r="M110" s="103">
        <v>0</v>
      </c>
      <c r="N110" s="103">
        <v>0</v>
      </c>
      <c r="O110" s="70" t="s">
        <v>63</v>
      </c>
      <c r="P110" s="70" t="s">
        <v>64</v>
      </c>
      <c r="Q110" s="70" t="s">
        <v>332</v>
      </c>
      <c r="R110" s="251"/>
      <c r="S110" s="263"/>
      <c r="T110" s="264"/>
      <c r="U110" s="147"/>
      <c r="V110" s="265"/>
      <c r="W110" s="265"/>
      <c r="X110" s="265"/>
      <c r="Y110" s="265"/>
      <c r="Z110" s="265"/>
      <c r="AA110" s="265"/>
      <c r="AB110" s="265"/>
      <c r="AC110" s="265"/>
      <c r="AD110" s="291">
        <f t="shared" si="26"/>
        <v>0</v>
      </c>
      <c r="AE110" s="292"/>
      <c r="AF110" s="292"/>
      <c r="AG110" s="265"/>
      <c r="AH110" s="265"/>
    </row>
    <row r="111" s="10" customFormat="1" ht="136.5" customHeight="1" spans="1:34">
      <c r="A111" s="73">
        <v>83</v>
      </c>
      <c r="B111" s="75" t="s">
        <v>391</v>
      </c>
      <c r="C111" s="65" t="s">
        <v>565</v>
      </c>
      <c r="D111" s="65" t="s">
        <v>374</v>
      </c>
      <c r="E111" s="66" t="s">
        <v>611</v>
      </c>
      <c r="F111" s="65" t="s">
        <v>58</v>
      </c>
      <c r="G111" s="76">
        <v>1</v>
      </c>
      <c r="H111" s="74" t="s">
        <v>75</v>
      </c>
      <c r="I111" s="76">
        <v>6</v>
      </c>
      <c r="J111" s="65" t="s">
        <v>207</v>
      </c>
      <c r="K111" s="65" t="s">
        <v>225</v>
      </c>
      <c r="L111" s="107" t="s">
        <v>470</v>
      </c>
      <c r="M111" s="227">
        <v>48000000</v>
      </c>
      <c r="N111" s="227">
        <v>48000000</v>
      </c>
      <c r="O111" s="65" t="s">
        <v>63</v>
      </c>
      <c r="P111" s="65" t="s">
        <v>64</v>
      </c>
      <c r="Q111" s="65" t="s">
        <v>568</v>
      </c>
      <c r="R111" s="251"/>
      <c r="S111" s="262" t="s">
        <v>612</v>
      </c>
      <c r="T111" s="141" t="s">
        <v>613</v>
      </c>
      <c r="U111" s="137">
        <v>45747</v>
      </c>
      <c r="V111" s="143" t="s">
        <v>614</v>
      </c>
      <c r="W111" s="141" t="s">
        <v>212</v>
      </c>
      <c r="X111" s="144">
        <v>48000000</v>
      </c>
      <c r="Y111" s="285"/>
      <c r="Z111" s="144">
        <f t="shared" si="29"/>
        <v>48000000</v>
      </c>
      <c r="AA111" s="144">
        <f t="shared" si="30"/>
        <v>48000000</v>
      </c>
      <c r="AB111" s="141" t="s">
        <v>615</v>
      </c>
      <c r="AC111" s="136">
        <v>9925</v>
      </c>
      <c r="AD111" s="180">
        <f t="shared" si="26"/>
        <v>182</v>
      </c>
      <c r="AE111" s="185">
        <v>45748</v>
      </c>
      <c r="AF111" s="185">
        <v>45930</v>
      </c>
      <c r="AG111" s="141" t="s">
        <v>573</v>
      </c>
      <c r="AH111" s="141" t="s">
        <v>565</v>
      </c>
    </row>
    <row r="112" s="10" customFormat="1" ht="136.5" customHeight="1" spans="1:34">
      <c r="A112" s="73">
        <v>84</v>
      </c>
      <c r="B112" s="75" t="s">
        <v>372</v>
      </c>
      <c r="C112" s="65" t="s">
        <v>616</v>
      </c>
      <c r="D112" s="65" t="s">
        <v>374</v>
      </c>
      <c r="E112" s="66" t="s">
        <v>617</v>
      </c>
      <c r="F112" s="65" t="s">
        <v>58</v>
      </c>
      <c r="G112" s="76">
        <v>1</v>
      </c>
      <c r="H112" s="74" t="s">
        <v>251</v>
      </c>
      <c r="I112" s="76">
        <v>5.5</v>
      </c>
      <c r="J112" s="65" t="s">
        <v>207</v>
      </c>
      <c r="K112" s="65" t="s">
        <v>225</v>
      </c>
      <c r="L112" s="107" t="s">
        <v>470</v>
      </c>
      <c r="M112" s="227">
        <v>100000000</v>
      </c>
      <c r="N112" s="227">
        <v>100000000</v>
      </c>
      <c r="O112" s="65" t="s">
        <v>63</v>
      </c>
      <c r="P112" s="65" t="s">
        <v>64</v>
      </c>
      <c r="Q112" s="65" t="s">
        <v>416</v>
      </c>
      <c r="R112" s="251"/>
      <c r="S112" s="262" t="s">
        <v>618</v>
      </c>
      <c r="T112" s="261" t="s">
        <v>619</v>
      </c>
      <c r="U112" s="137">
        <v>45852</v>
      </c>
      <c r="V112" s="143" t="s">
        <v>620</v>
      </c>
      <c r="W112" s="141" t="s">
        <v>212</v>
      </c>
      <c r="X112" s="144">
        <v>91200000</v>
      </c>
      <c r="Y112" s="285"/>
      <c r="Z112" s="144">
        <v>91200000</v>
      </c>
      <c r="AA112" s="144">
        <v>91200000</v>
      </c>
      <c r="AB112" s="141" t="s">
        <v>621</v>
      </c>
      <c r="AC112" s="136">
        <v>11725</v>
      </c>
      <c r="AD112" s="180">
        <f t="shared" si="26"/>
        <v>153</v>
      </c>
      <c r="AE112" s="185" t="s">
        <v>622</v>
      </c>
      <c r="AF112" s="185">
        <v>46006</v>
      </c>
      <c r="AG112" s="141" t="s">
        <v>623</v>
      </c>
      <c r="AH112" s="141" t="s">
        <v>624</v>
      </c>
    </row>
    <row r="113" s="10" customFormat="1" ht="186.65" customHeight="1" spans="1:34">
      <c r="A113" s="73">
        <v>85</v>
      </c>
      <c r="B113" s="75" t="s">
        <v>391</v>
      </c>
      <c r="C113" s="65" t="s">
        <v>309</v>
      </c>
      <c r="D113" s="65" t="s">
        <v>374</v>
      </c>
      <c r="E113" s="66" t="s">
        <v>625</v>
      </c>
      <c r="F113" s="65" t="s">
        <v>58</v>
      </c>
      <c r="G113" s="76">
        <v>1</v>
      </c>
      <c r="H113" s="74" t="s">
        <v>75</v>
      </c>
      <c r="I113" s="76">
        <v>2</v>
      </c>
      <c r="J113" s="65" t="s">
        <v>207</v>
      </c>
      <c r="K113" s="65" t="s">
        <v>225</v>
      </c>
      <c r="L113" s="107" t="s">
        <v>470</v>
      </c>
      <c r="M113" s="227">
        <v>15400000</v>
      </c>
      <c r="N113" s="227">
        <v>15400000</v>
      </c>
      <c r="O113" s="65" t="s">
        <v>63</v>
      </c>
      <c r="P113" s="65" t="s">
        <v>64</v>
      </c>
      <c r="Q113" s="65" t="s">
        <v>312</v>
      </c>
      <c r="R113" s="251"/>
      <c r="S113" s="262" t="s">
        <v>626</v>
      </c>
      <c r="T113" s="141" t="s">
        <v>627</v>
      </c>
      <c r="U113" s="137">
        <v>45747</v>
      </c>
      <c r="V113" s="143" t="s">
        <v>628</v>
      </c>
      <c r="W113" s="141" t="s">
        <v>212</v>
      </c>
      <c r="X113" s="144">
        <v>15400000</v>
      </c>
      <c r="Y113" s="139">
        <v>7700000</v>
      </c>
      <c r="Z113" s="144">
        <f>X113+Y113</f>
        <v>23100000</v>
      </c>
      <c r="AA113" s="144">
        <f>Z113</f>
        <v>23100000</v>
      </c>
      <c r="AB113" s="141" t="s">
        <v>629</v>
      </c>
      <c r="AC113" s="136">
        <v>10325</v>
      </c>
      <c r="AD113" s="180">
        <f t="shared" si="26"/>
        <v>59</v>
      </c>
      <c r="AE113" s="185">
        <v>45748</v>
      </c>
      <c r="AF113" s="185">
        <v>45807</v>
      </c>
      <c r="AG113" s="141" t="s">
        <v>318</v>
      </c>
      <c r="AH113" s="141" t="s">
        <v>630</v>
      </c>
    </row>
    <row r="114" s="10" customFormat="1" ht="189" customHeight="1" spans="1:34">
      <c r="A114" s="73">
        <v>86</v>
      </c>
      <c r="B114" s="65"/>
      <c r="C114" s="65" t="s">
        <v>55</v>
      </c>
      <c r="D114" s="65" t="s">
        <v>128</v>
      </c>
      <c r="E114" s="66" t="s">
        <v>631</v>
      </c>
      <c r="F114" s="65" t="s">
        <v>58</v>
      </c>
      <c r="G114" s="65">
        <v>1</v>
      </c>
      <c r="H114" s="67" t="s">
        <v>293</v>
      </c>
      <c r="I114" s="65">
        <v>8</v>
      </c>
      <c r="J114" s="65" t="s">
        <v>109</v>
      </c>
      <c r="K114" s="65" t="s">
        <v>61</v>
      </c>
      <c r="L114" s="66" t="s">
        <v>130</v>
      </c>
      <c r="M114" s="102">
        <v>15000000</v>
      </c>
      <c r="N114" s="102">
        <v>15000000</v>
      </c>
      <c r="O114" s="65" t="s">
        <v>63</v>
      </c>
      <c r="P114" s="65" t="s">
        <v>64</v>
      </c>
      <c r="Q114" s="65" t="s">
        <v>65</v>
      </c>
      <c r="R114" s="251"/>
      <c r="S114" s="262" t="s">
        <v>632</v>
      </c>
      <c r="T114" s="141" t="s">
        <v>633</v>
      </c>
      <c r="U114" s="137">
        <v>45814</v>
      </c>
      <c r="V114" s="143" t="s">
        <v>634</v>
      </c>
      <c r="W114" s="141" t="s">
        <v>104</v>
      </c>
      <c r="X114" s="144">
        <v>15000000</v>
      </c>
      <c r="Y114" s="285"/>
      <c r="Z114" s="144">
        <v>15000000</v>
      </c>
      <c r="AA114" s="144">
        <v>15000000</v>
      </c>
      <c r="AB114" s="141" t="s">
        <v>635</v>
      </c>
      <c r="AC114" s="136">
        <v>12025</v>
      </c>
      <c r="AD114" s="180">
        <f t="shared" si="26"/>
        <v>198</v>
      </c>
      <c r="AE114" s="185">
        <v>45824</v>
      </c>
      <c r="AF114" s="185">
        <v>46022</v>
      </c>
      <c r="AG114" s="141" t="s">
        <v>189</v>
      </c>
      <c r="AH114" s="141" t="s">
        <v>72</v>
      </c>
    </row>
    <row r="115" s="10" customFormat="1" ht="136.5" customHeight="1" spans="1:34">
      <c r="A115" s="73">
        <v>87</v>
      </c>
      <c r="B115" s="75"/>
      <c r="C115" s="65" t="s">
        <v>320</v>
      </c>
      <c r="D115" s="65">
        <v>86101705</v>
      </c>
      <c r="E115" s="66" t="s">
        <v>636</v>
      </c>
      <c r="F115" s="65" t="s">
        <v>58</v>
      </c>
      <c r="G115" s="76">
        <v>1</v>
      </c>
      <c r="H115" s="74" t="s">
        <v>228</v>
      </c>
      <c r="I115" s="76">
        <v>2</v>
      </c>
      <c r="J115" s="65" t="s">
        <v>207</v>
      </c>
      <c r="K115" s="65" t="s">
        <v>61</v>
      </c>
      <c r="L115" s="107" t="s">
        <v>137</v>
      </c>
      <c r="M115" s="227">
        <v>20000000</v>
      </c>
      <c r="N115" s="227">
        <v>20000000</v>
      </c>
      <c r="O115" s="65" t="s">
        <v>63</v>
      </c>
      <c r="P115" s="65" t="s">
        <v>64</v>
      </c>
      <c r="Q115" s="65" t="s">
        <v>322</v>
      </c>
      <c r="R115" s="251"/>
      <c r="S115" s="141" t="s">
        <v>637</v>
      </c>
      <c r="T115" s="141" t="s">
        <v>638</v>
      </c>
      <c r="U115" s="137">
        <v>45950</v>
      </c>
      <c r="V115" s="143" t="s">
        <v>639</v>
      </c>
      <c r="W115" s="141" t="s">
        <v>640</v>
      </c>
      <c r="X115" s="144">
        <v>18350000</v>
      </c>
      <c r="Y115" s="285"/>
      <c r="Z115" s="144">
        <v>18350000</v>
      </c>
      <c r="AA115" s="144">
        <v>18350000</v>
      </c>
      <c r="AB115" s="141" t="s">
        <v>641</v>
      </c>
      <c r="AC115" s="136">
        <v>11625</v>
      </c>
      <c r="AD115" s="289">
        <f t="shared" si="26"/>
        <v>35</v>
      </c>
      <c r="AE115" s="185">
        <v>45953</v>
      </c>
      <c r="AF115" s="185">
        <v>45988</v>
      </c>
      <c r="AG115" s="141" t="s">
        <v>328</v>
      </c>
      <c r="AH115" s="141" t="s">
        <v>320</v>
      </c>
    </row>
    <row r="116" s="6" customFormat="1" ht="409.5" spans="1:5798">
      <c r="A116" s="73">
        <v>88</v>
      </c>
      <c r="B116" s="75" t="s">
        <v>417</v>
      </c>
      <c r="C116" s="65" t="s">
        <v>329</v>
      </c>
      <c r="D116" s="65" t="s">
        <v>446</v>
      </c>
      <c r="E116" s="66" t="s">
        <v>642</v>
      </c>
      <c r="F116" s="65" t="s">
        <v>58</v>
      </c>
      <c r="G116" s="76">
        <v>1</v>
      </c>
      <c r="H116" s="74" t="s">
        <v>293</v>
      </c>
      <c r="I116" s="76">
        <v>12</v>
      </c>
      <c r="J116" s="75" t="s">
        <v>109</v>
      </c>
      <c r="K116" s="65" t="s">
        <v>225</v>
      </c>
      <c r="L116" s="107" t="s">
        <v>363</v>
      </c>
      <c r="M116" s="227">
        <v>39000000</v>
      </c>
      <c r="N116" s="227">
        <v>39000000</v>
      </c>
      <c r="O116" s="65" t="s">
        <v>63</v>
      </c>
      <c r="P116" s="65" t="s">
        <v>64</v>
      </c>
      <c r="Q116" s="76" t="s">
        <v>332</v>
      </c>
      <c r="R116" s="237"/>
      <c r="S116" s="262" t="s">
        <v>643</v>
      </c>
      <c r="T116" s="261" t="s">
        <v>644</v>
      </c>
      <c r="U116" s="137" t="s">
        <v>645</v>
      </c>
      <c r="V116" s="143" t="s">
        <v>646</v>
      </c>
      <c r="W116" s="141" t="s">
        <v>104</v>
      </c>
      <c r="X116" s="144">
        <v>23056670.07</v>
      </c>
      <c r="Y116" s="204"/>
      <c r="Z116" s="144">
        <v>23056670.07</v>
      </c>
      <c r="AA116" s="144">
        <v>23056670.07</v>
      </c>
      <c r="AB116" s="141" t="s">
        <v>647</v>
      </c>
      <c r="AC116" s="136">
        <v>11925</v>
      </c>
      <c r="AD116" s="180">
        <f t="shared" si="26"/>
        <v>357</v>
      </c>
      <c r="AE116" s="185">
        <v>45814</v>
      </c>
      <c r="AF116" s="185" t="s">
        <v>648</v>
      </c>
      <c r="AG116" s="141" t="s">
        <v>337</v>
      </c>
      <c r="AH116" s="141" t="s">
        <v>649</v>
      </c>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c r="BH116" s="10"/>
      <c r="BI116" s="10"/>
      <c r="BJ116" s="10"/>
      <c r="BK116" s="10"/>
      <c r="BL116" s="10"/>
      <c r="BM116" s="10"/>
      <c r="BN116" s="10"/>
      <c r="BO116" s="10"/>
      <c r="BP116" s="10"/>
      <c r="BQ116" s="10"/>
      <c r="BR116" s="10"/>
      <c r="BS116" s="10"/>
      <c r="BT116" s="10"/>
      <c r="BU116" s="10"/>
      <c r="BV116" s="10"/>
      <c r="BW116" s="10"/>
      <c r="BX116" s="10"/>
      <c r="BY116" s="10"/>
      <c r="BZ116" s="10"/>
      <c r="CA116" s="10"/>
      <c r="CB116" s="10"/>
      <c r="CC116" s="10"/>
      <c r="CD116" s="10"/>
      <c r="CE116" s="10"/>
      <c r="CF116" s="10"/>
      <c r="CG116" s="10"/>
      <c r="CH116" s="10"/>
      <c r="CI116" s="10"/>
      <c r="CJ116" s="10"/>
      <c r="CK116" s="10"/>
      <c r="CL116" s="10"/>
      <c r="CM116" s="10"/>
      <c r="CN116" s="10"/>
      <c r="CO116" s="10"/>
      <c r="CP116" s="10"/>
      <c r="CQ116" s="10"/>
      <c r="CR116" s="10"/>
      <c r="CS116" s="10"/>
      <c r="CT116" s="10"/>
      <c r="CU116" s="10"/>
      <c r="CV116" s="10"/>
      <c r="CW116" s="10"/>
      <c r="CX116" s="10"/>
      <c r="CY116" s="10"/>
      <c r="CZ116" s="10"/>
      <c r="DA116" s="10"/>
      <c r="DB116" s="10"/>
      <c r="DC116" s="10"/>
      <c r="DD116" s="10"/>
      <c r="DE116" s="10"/>
      <c r="DF116" s="10"/>
      <c r="DG116" s="10"/>
      <c r="DH116" s="10"/>
      <c r="DI116" s="10"/>
      <c r="DJ116" s="10"/>
      <c r="DK116" s="10"/>
      <c r="DL116" s="10"/>
      <c r="DM116" s="10"/>
      <c r="DN116" s="10"/>
      <c r="DO116" s="10"/>
      <c r="DP116" s="10"/>
      <c r="DQ116" s="10"/>
      <c r="DR116" s="10"/>
      <c r="DS116" s="10"/>
      <c r="DT116" s="10"/>
      <c r="DU116" s="10"/>
      <c r="DV116" s="10"/>
      <c r="DW116" s="10"/>
      <c r="DX116" s="10"/>
      <c r="DY116" s="10"/>
      <c r="DZ116" s="10"/>
      <c r="EA116" s="10"/>
      <c r="EB116" s="10"/>
      <c r="EC116" s="10"/>
      <c r="ED116" s="10"/>
      <c r="EE116" s="10"/>
      <c r="EF116" s="10"/>
      <c r="EG116" s="10"/>
      <c r="EH116" s="10"/>
      <c r="EI116" s="10"/>
      <c r="EJ116" s="10"/>
      <c r="EK116" s="10"/>
      <c r="EL116" s="10"/>
      <c r="EM116" s="10"/>
      <c r="EN116" s="10"/>
      <c r="EO116" s="10"/>
      <c r="EP116" s="10"/>
      <c r="EQ116" s="10"/>
      <c r="ER116" s="10"/>
      <c r="ES116" s="10"/>
      <c r="ET116" s="10"/>
      <c r="EU116" s="10"/>
      <c r="EV116" s="10"/>
      <c r="EW116" s="10"/>
      <c r="EX116" s="10"/>
      <c r="EY116" s="10"/>
      <c r="EZ116" s="10"/>
      <c r="FA116" s="10"/>
      <c r="FB116" s="10"/>
      <c r="FC116" s="10"/>
      <c r="FD116" s="10"/>
      <c r="FE116" s="10"/>
      <c r="FF116" s="10"/>
      <c r="FG116" s="10"/>
      <c r="FH116" s="10"/>
      <c r="FI116" s="10"/>
      <c r="FJ116" s="10"/>
      <c r="FK116" s="10"/>
      <c r="FL116" s="10"/>
      <c r="FM116" s="10"/>
      <c r="FN116" s="10"/>
      <c r="FO116" s="10"/>
      <c r="FP116" s="10"/>
      <c r="FQ116" s="10"/>
      <c r="FR116" s="10"/>
      <c r="FS116" s="10"/>
      <c r="FT116" s="10"/>
      <c r="FU116" s="10"/>
      <c r="FV116" s="10"/>
      <c r="FW116" s="10"/>
      <c r="FX116" s="10"/>
      <c r="FY116" s="10"/>
      <c r="FZ116" s="10"/>
      <c r="GA116" s="10"/>
      <c r="GB116" s="10"/>
      <c r="GC116" s="10"/>
      <c r="GD116" s="10"/>
      <c r="GE116" s="10"/>
      <c r="GF116" s="10"/>
      <c r="GG116" s="10"/>
      <c r="GH116" s="10"/>
      <c r="GI116" s="10"/>
      <c r="GJ116" s="10"/>
      <c r="GK116" s="10"/>
      <c r="GL116" s="10"/>
      <c r="GM116" s="10"/>
      <c r="GN116" s="10"/>
      <c r="GO116" s="10"/>
      <c r="GP116" s="10"/>
      <c r="GQ116" s="10"/>
      <c r="GR116" s="10"/>
      <c r="GS116" s="10"/>
      <c r="GT116" s="10"/>
      <c r="GU116" s="10"/>
      <c r="GV116" s="10"/>
      <c r="GW116" s="10"/>
      <c r="GX116" s="10"/>
      <c r="GY116" s="10"/>
      <c r="GZ116" s="10"/>
      <c r="HA116" s="10"/>
      <c r="HB116" s="10"/>
      <c r="HC116" s="10"/>
      <c r="HD116" s="10"/>
      <c r="HE116" s="10"/>
      <c r="HF116" s="10"/>
      <c r="HG116" s="10"/>
      <c r="HH116" s="10"/>
      <c r="HI116" s="10"/>
      <c r="HJ116" s="10"/>
      <c r="HK116" s="10"/>
      <c r="HL116" s="10"/>
      <c r="HM116" s="10"/>
      <c r="HN116" s="10"/>
      <c r="HO116" s="10"/>
      <c r="HP116" s="10"/>
      <c r="HQ116" s="10"/>
      <c r="HR116" s="10"/>
      <c r="HS116" s="10"/>
      <c r="HT116" s="10"/>
      <c r="HU116" s="10"/>
      <c r="HV116" s="10"/>
      <c r="HW116" s="10"/>
      <c r="HX116" s="10"/>
      <c r="HY116" s="10"/>
      <c r="HZ116" s="10"/>
      <c r="IA116" s="10"/>
      <c r="IB116" s="10"/>
      <c r="IC116" s="10"/>
      <c r="ID116" s="10"/>
      <c r="IE116" s="10"/>
      <c r="IF116" s="10"/>
      <c r="IG116" s="10"/>
      <c r="IH116" s="10"/>
      <c r="II116" s="10"/>
      <c r="IJ116" s="10"/>
      <c r="IK116" s="10"/>
      <c r="IL116" s="10"/>
      <c r="IM116" s="10"/>
      <c r="IN116" s="10"/>
      <c r="IO116" s="10"/>
      <c r="IP116" s="10"/>
      <c r="IQ116" s="10"/>
      <c r="IR116" s="10"/>
      <c r="IS116" s="10"/>
      <c r="IT116" s="10"/>
      <c r="IU116" s="10"/>
      <c r="IV116" s="10"/>
      <c r="IW116" s="10"/>
      <c r="IX116" s="10"/>
      <c r="IY116" s="10"/>
      <c r="IZ116" s="10"/>
      <c r="JA116" s="10"/>
      <c r="JB116" s="10"/>
      <c r="JC116" s="10"/>
      <c r="JD116" s="10"/>
      <c r="JE116" s="10"/>
      <c r="JF116" s="10"/>
      <c r="JG116" s="10"/>
      <c r="JH116" s="10"/>
      <c r="JI116" s="10"/>
      <c r="JJ116" s="10"/>
      <c r="JK116" s="10"/>
      <c r="JL116" s="10"/>
      <c r="JM116" s="10"/>
      <c r="JN116" s="10"/>
      <c r="JO116" s="10"/>
      <c r="JP116" s="10"/>
      <c r="JQ116" s="10"/>
      <c r="JR116" s="10"/>
      <c r="JS116" s="10"/>
      <c r="JT116" s="10"/>
      <c r="JU116" s="10"/>
      <c r="JV116" s="10"/>
      <c r="JW116" s="10"/>
      <c r="JX116" s="10"/>
      <c r="JY116" s="10"/>
      <c r="JZ116" s="10"/>
      <c r="KA116" s="10"/>
      <c r="KB116" s="10"/>
      <c r="KC116" s="10"/>
      <c r="KD116" s="10"/>
      <c r="KE116" s="10"/>
      <c r="KF116" s="10"/>
      <c r="KG116" s="10"/>
      <c r="KH116" s="10"/>
      <c r="KI116" s="10"/>
      <c r="KJ116" s="10"/>
      <c r="KK116" s="10"/>
      <c r="KL116" s="10"/>
      <c r="KM116" s="10"/>
      <c r="KN116" s="10"/>
      <c r="KO116" s="10"/>
      <c r="KP116" s="10"/>
      <c r="KQ116" s="10"/>
      <c r="KR116" s="10"/>
      <c r="KS116" s="10"/>
      <c r="KT116" s="10"/>
      <c r="KU116" s="10"/>
      <c r="KV116" s="10"/>
      <c r="KW116" s="10"/>
      <c r="KX116" s="10"/>
      <c r="KY116" s="10"/>
      <c r="KZ116" s="10"/>
      <c r="LA116" s="10"/>
      <c r="LB116" s="10"/>
      <c r="LC116" s="10"/>
      <c r="LD116" s="10"/>
      <c r="LE116" s="10"/>
      <c r="LF116" s="10"/>
      <c r="LG116" s="10"/>
      <c r="LH116" s="10"/>
      <c r="LI116" s="10"/>
      <c r="LJ116" s="10"/>
      <c r="LK116" s="10"/>
      <c r="LL116" s="10"/>
      <c r="LM116" s="10"/>
      <c r="LN116" s="10"/>
      <c r="LO116" s="10"/>
      <c r="LP116" s="10"/>
      <c r="LQ116" s="10"/>
      <c r="LR116" s="10"/>
      <c r="LS116" s="10"/>
      <c r="LT116" s="10"/>
      <c r="LU116" s="10"/>
      <c r="LV116" s="10"/>
      <c r="LW116" s="10"/>
      <c r="LX116" s="10"/>
      <c r="LY116" s="10"/>
      <c r="LZ116" s="10"/>
      <c r="MA116" s="10"/>
      <c r="MB116" s="10"/>
      <c r="MC116" s="10"/>
      <c r="MD116" s="10"/>
      <c r="ME116" s="10"/>
      <c r="MF116" s="10"/>
      <c r="MG116" s="10"/>
      <c r="MH116" s="10"/>
      <c r="MI116" s="10"/>
      <c r="MJ116" s="10"/>
      <c r="MK116" s="10"/>
      <c r="ML116" s="10"/>
      <c r="MM116" s="10"/>
      <c r="MN116" s="10"/>
      <c r="MO116" s="10"/>
      <c r="MP116" s="10"/>
      <c r="MQ116" s="10"/>
      <c r="MR116" s="10"/>
      <c r="MS116" s="10"/>
      <c r="MT116" s="10"/>
      <c r="MU116" s="10"/>
      <c r="MV116" s="10"/>
      <c r="MW116" s="10"/>
      <c r="MX116" s="10"/>
      <c r="MY116" s="10"/>
      <c r="MZ116" s="10"/>
      <c r="NA116" s="10"/>
      <c r="NB116" s="10"/>
      <c r="NC116" s="10"/>
      <c r="ND116" s="10"/>
      <c r="NE116" s="10"/>
      <c r="NF116" s="10"/>
      <c r="NG116" s="10"/>
      <c r="NH116" s="10"/>
      <c r="NI116" s="10"/>
      <c r="NJ116" s="10"/>
      <c r="NK116" s="10"/>
      <c r="NL116" s="10"/>
      <c r="NM116" s="10"/>
      <c r="NN116" s="10"/>
      <c r="NO116" s="10"/>
      <c r="NP116" s="10"/>
      <c r="NQ116" s="10"/>
      <c r="NR116" s="10"/>
      <c r="NS116" s="10"/>
      <c r="NT116" s="10"/>
      <c r="NU116" s="10"/>
      <c r="NV116" s="10"/>
      <c r="NW116" s="10"/>
      <c r="NX116" s="10"/>
      <c r="NY116" s="10"/>
      <c r="NZ116" s="10"/>
      <c r="OA116" s="10"/>
      <c r="OB116" s="10"/>
      <c r="OC116" s="10"/>
      <c r="OD116" s="10"/>
      <c r="OE116" s="10"/>
      <c r="OF116" s="10"/>
      <c r="OG116" s="10"/>
      <c r="OH116" s="10"/>
      <c r="OI116" s="10"/>
      <c r="OJ116" s="10"/>
      <c r="OK116" s="10"/>
      <c r="OL116" s="10"/>
      <c r="OM116" s="10"/>
      <c r="ON116" s="10"/>
      <c r="OO116" s="10"/>
      <c r="OP116" s="10"/>
      <c r="OQ116" s="10"/>
      <c r="OR116" s="10"/>
      <c r="OS116" s="10"/>
      <c r="OT116" s="10"/>
      <c r="OU116" s="10"/>
      <c r="OV116" s="10"/>
      <c r="OW116" s="10"/>
      <c r="OX116" s="10"/>
      <c r="OY116" s="10"/>
      <c r="OZ116" s="10"/>
      <c r="PA116" s="10"/>
      <c r="PB116" s="10"/>
      <c r="PC116" s="10"/>
      <c r="PD116" s="10"/>
      <c r="PE116" s="10"/>
      <c r="PF116" s="10"/>
      <c r="PG116" s="10"/>
      <c r="PH116" s="10"/>
      <c r="PI116" s="10"/>
      <c r="PJ116" s="10"/>
      <c r="PK116" s="10"/>
      <c r="PL116" s="10"/>
      <c r="PM116" s="10"/>
      <c r="PN116" s="10"/>
      <c r="PO116" s="10"/>
      <c r="PP116" s="10"/>
      <c r="PQ116" s="10"/>
      <c r="PR116" s="10"/>
      <c r="PS116" s="10"/>
      <c r="PT116" s="10"/>
      <c r="PU116" s="10"/>
      <c r="PV116" s="10"/>
      <c r="PW116" s="10"/>
      <c r="PX116" s="10"/>
      <c r="PY116" s="10"/>
      <c r="PZ116" s="10"/>
      <c r="QA116" s="10"/>
      <c r="QB116" s="10"/>
      <c r="QC116" s="10"/>
      <c r="QD116" s="10"/>
      <c r="QE116" s="10"/>
      <c r="QF116" s="10"/>
      <c r="QG116" s="10"/>
      <c r="QH116" s="10"/>
      <c r="QI116" s="10"/>
      <c r="QJ116" s="10"/>
      <c r="QK116" s="10"/>
      <c r="QL116" s="10"/>
      <c r="QM116" s="10"/>
      <c r="QN116" s="10"/>
      <c r="QO116" s="10"/>
      <c r="QP116" s="10"/>
      <c r="QQ116" s="10"/>
      <c r="QR116" s="10"/>
      <c r="QS116" s="10"/>
      <c r="QT116" s="10"/>
      <c r="QU116" s="10"/>
      <c r="QV116" s="10"/>
      <c r="QW116" s="10"/>
      <c r="QX116" s="10"/>
      <c r="QY116" s="10"/>
      <c r="QZ116" s="10"/>
      <c r="RA116" s="10"/>
      <c r="RB116" s="10"/>
      <c r="RC116" s="10"/>
      <c r="RD116" s="10"/>
      <c r="RE116" s="10"/>
      <c r="RF116" s="10"/>
      <c r="RG116" s="10"/>
      <c r="RH116" s="10"/>
      <c r="RI116" s="10"/>
      <c r="RJ116" s="10"/>
      <c r="RK116" s="10"/>
      <c r="RL116" s="10"/>
      <c r="RM116" s="10"/>
      <c r="RN116" s="10"/>
      <c r="RO116" s="10"/>
      <c r="RP116" s="10"/>
      <c r="RQ116" s="10"/>
      <c r="RR116" s="10"/>
      <c r="RS116" s="10"/>
      <c r="RT116" s="10"/>
      <c r="RU116" s="10"/>
      <c r="RV116" s="10"/>
      <c r="RW116" s="10"/>
      <c r="RX116" s="10"/>
      <c r="RY116" s="10"/>
      <c r="RZ116" s="10"/>
      <c r="SA116" s="10"/>
      <c r="SB116" s="10"/>
      <c r="SC116" s="10"/>
      <c r="SD116" s="10"/>
      <c r="SE116" s="10"/>
      <c r="SF116" s="10"/>
      <c r="SG116" s="10"/>
      <c r="SH116" s="10"/>
      <c r="SI116" s="10"/>
      <c r="SJ116" s="10"/>
      <c r="SK116" s="10"/>
      <c r="SL116" s="10"/>
      <c r="SM116" s="10"/>
      <c r="SN116" s="10"/>
      <c r="SO116" s="10"/>
      <c r="SP116" s="10"/>
      <c r="SQ116" s="10"/>
      <c r="SR116" s="10"/>
      <c r="SS116" s="10"/>
      <c r="ST116" s="10"/>
      <c r="SU116" s="10"/>
      <c r="SV116" s="10"/>
      <c r="SW116" s="10"/>
      <c r="SX116" s="10"/>
      <c r="SY116" s="10"/>
      <c r="SZ116" s="10"/>
      <c r="TA116" s="10"/>
      <c r="TB116" s="10"/>
      <c r="TC116" s="10"/>
      <c r="TD116" s="10"/>
      <c r="TE116" s="10"/>
      <c r="TF116" s="10"/>
      <c r="TG116" s="10"/>
      <c r="TH116" s="10"/>
      <c r="TI116" s="10"/>
      <c r="TJ116" s="10"/>
      <c r="TK116" s="10"/>
      <c r="TL116" s="10"/>
      <c r="TM116" s="10"/>
      <c r="TN116" s="10"/>
      <c r="TO116" s="10"/>
      <c r="TP116" s="10"/>
      <c r="TQ116" s="10"/>
      <c r="TR116" s="10"/>
      <c r="TS116" s="10"/>
      <c r="TT116" s="10"/>
      <c r="TU116" s="10"/>
      <c r="TV116" s="10"/>
      <c r="TW116" s="10"/>
      <c r="TX116" s="10"/>
      <c r="TY116" s="10"/>
      <c r="TZ116" s="10"/>
      <c r="UA116" s="10"/>
      <c r="UB116" s="10"/>
      <c r="UC116" s="10"/>
      <c r="UD116" s="10"/>
      <c r="UE116" s="10"/>
      <c r="UF116" s="10"/>
      <c r="UG116" s="10"/>
      <c r="UH116" s="10"/>
      <c r="UI116" s="10"/>
      <c r="UJ116" s="10"/>
      <c r="UK116" s="10"/>
      <c r="UL116" s="10"/>
      <c r="UM116" s="10"/>
      <c r="UN116" s="10"/>
      <c r="UO116" s="10"/>
      <c r="UP116" s="10"/>
      <c r="UQ116" s="10"/>
      <c r="UR116" s="10"/>
      <c r="US116" s="10"/>
      <c r="UT116" s="10"/>
      <c r="UU116" s="10"/>
      <c r="UV116" s="10"/>
      <c r="UW116" s="10"/>
      <c r="UX116" s="10"/>
      <c r="UY116" s="10"/>
      <c r="UZ116" s="10"/>
      <c r="VA116" s="10"/>
      <c r="VB116" s="10"/>
      <c r="VC116" s="10"/>
      <c r="VD116" s="10"/>
      <c r="VE116" s="10"/>
      <c r="VF116" s="10"/>
      <c r="VG116" s="10"/>
      <c r="VH116" s="10"/>
      <c r="VI116" s="10"/>
      <c r="VJ116" s="10"/>
      <c r="VK116" s="10"/>
      <c r="VL116" s="10"/>
      <c r="VM116" s="10"/>
      <c r="VN116" s="10"/>
      <c r="VO116" s="10"/>
      <c r="VP116" s="10"/>
      <c r="VQ116" s="10"/>
      <c r="VR116" s="10"/>
      <c r="VS116" s="10"/>
      <c r="VT116" s="10"/>
      <c r="VU116" s="10"/>
      <c r="VV116" s="10"/>
      <c r="VW116" s="10"/>
      <c r="VX116" s="10"/>
      <c r="VY116" s="10"/>
      <c r="VZ116" s="10"/>
      <c r="WA116" s="10"/>
      <c r="WB116" s="10"/>
      <c r="WC116" s="10"/>
      <c r="WD116" s="10"/>
      <c r="WE116" s="10"/>
      <c r="WF116" s="10"/>
      <c r="WG116" s="10"/>
      <c r="WH116" s="10"/>
      <c r="WI116" s="10"/>
      <c r="WJ116" s="10"/>
      <c r="WK116" s="10"/>
      <c r="WL116" s="10"/>
      <c r="WM116" s="10"/>
      <c r="WN116" s="10"/>
      <c r="WO116" s="10"/>
      <c r="WP116" s="10"/>
      <c r="WQ116" s="10"/>
      <c r="WR116" s="10"/>
      <c r="WS116" s="10"/>
      <c r="WT116" s="10"/>
      <c r="WU116" s="10"/>
      <c r="WV116" s="10"/>
      <c r="WW116" s="10"/>
      <c r="WX116" s="10"/>
      <c r="WY116" s="10"/>
      <c r="WZ116" s="10"/>
      <c r="XA116" s="10"/>
      <c r="XB116" s="10"/>
      <c r="XC116" s="10"/>
      <c r="XD116" s="10"/>
      <c r="XE116" s="10"/>
      <c r="XF116" s="10"/>
      <c r="XG116" s="10"/>
      <c r="XH116" s="10"/>
      <c r="XI116" s="10"/>
      <c r="XJ116" s="10"/>
      <c r="XK116" s="10"/>
      <c r="XL116" s="10"/>
      <c r="XM116" s="10"/>
      <c r="XN116" s="10"/>
      <c r="XO116" s="10"/>
      <c r="XP116" s="10"/>
      <c r="XQ116" s="10"/>
      <c r="XR116" s="10"/>
      <c r="XS116" s="10"/>
      <c r="XT116" s="10"/>
      <c r="XU116" s="10"/>
      <c r="XV116" s="10"/>
      <c r="XW116" s="10"/>
      <c r="XX116" s="10"/>
      <c r="XY116" s="10"/>
      <c r="XZ116" s="10"/>
      <c r="YA116" s="10"/>
      <c r="YB116" s="10"/>
      <c r="YC116" s="10"/>
      <c r="YD116" s="10"/>
      <c r="YE116" s="10"/>
      <c r="YF116" s="10"/>
      <c r="YG116" s="10"/>
      <c r="YH116" s="10"/>
      <c r="YI116" s="10"/>
      <c r="YJ116" s="10"/>
      <c r="YK116" s="10"/>
      <c r="YL116" s="10"/>
      <c r="YM116" s="10"/>
      <c r="YN116" s="10"/>
      <c r="YO116" s="10"/>
      <c r="YP116" s="10"/>
      <c r="YQ116" s="10"/>
      <c r="YR116" s="10"/>
      <c r="YS116" s="10"/>
      <c r="YT116" s="10"/>
      <c r="YU116" s="10"/>
      <c r="YV116" s="10"/>
      <c r="YW116" s="10"/>
      <c r="YX116" s="10"/>
      <c r="YY116" s="10"/>
      <c r="YZ116" s="10"/>
      <c r="ZA116" s="10"/>
      <c r="ZB116" s="10"/>
      <c r="ZC116" s="10"/>
      <c r="ZD116" s="10"/>
      <c r="ZE116" s="10"/>
      <c r="ZF116" s="10"/>
      <c r="ZG116" s="10"/>
      <c r="ZH116" s="10"/>
      <c r="ZI116" s="10"/>
      <c r="ZJ116" s="10"/>
      <c r="ZK116" s="10"/>
      <c r="ZL116" s="10"/>
      <c r="ZM116" s="10"/>
      <c r="ZN116" s="10"/>
      <c r="ZO116" s="10"/>
      <c r="ZP116" s="10"/>
      <c r="ZQ116" s="10"/>
      <c r="ZR116" s="10"/>
      <c r="ZS116" s="10"/>
      <c r="ZT116" s="10"/>
      <c r="ZU116" s="10"/>
      <c r="ZV116" s="10"/>
      <c r="ZW116" s="10"/>
      <c r="ZX116" s="10"/>
      <c r="ZY116" s="10"/>
      <c r="ZZ116" s="10"/>
      <c r="AAA116" s="10"/>
      <c r="AAB116" s="10"/>
      <c r="AAC116" s="10"/>
      <c r="AAD116" s="10"/>
      <c r="AAE116" s="10"/>
      <c r="AAF116" s="10"/>
      <c r="AAG116" s="10"/>
      <c r="AAH116" s="10"/>
      <c r="AAI116" s="10"/>
      <c r="AAJ116" s="10"/>
      <c r="AAK116" s="10"/>
      <c r="AAL116" s="10"/>
      <c r="AAM116" s="10"/>
      <c r="AAN116" s="10"/>
      <c r="AAO116" s="10"/>
      <c r="AAP116" s="10"/>
      <c r="AAQ116" s="10"/>
      <c r="AAR116" s="10"/>
      <c r="AAS116" s="10"/>
      <c r="AAT116" s="10"/>
      <c r="AAU116" s="10"/>
      <c r="AAV116" s="10"/>
      <c r="AAW116" s="10"/>
      <c r="AAX116" s="10"/>
      <c r="AAY116" s="10"/>
      <c r="AAZ116" s="10"/>
      <c r="ABA116" s="10"/>
      <c r="ABB116" s="10"/>
      <c r="ABC116" s="10"/>
      <c r="ABD116" s="10"/>
      <c r="ABE116" s="10"/>
      <c r="ABF116" s="10"/>
      <c r="ABG116" s="10"/>
      <c r="ABH116" s="10"/>
      <c r="ABI116" s="10"/>
      <c r="ABJ116" s="10"/>
      <c r="ABK116" s="10"/>
      <c r="ABL116" s="10"/>
      <c r="ABM116" s="10"/>
      <c r="ABN116" s="10"/>
      <c r="ABO116" s="10"/>
      <c r="ABP116" s="10"/>
      <c r="ABQ116" s="10"/>
      <c r="ABR116" s="10"/>
      <c r="ABS116" s="10"/>
      <c r="ABT116" s="10"/>
      <c r="ABU116" s="10"/>
      <c r="ABV116" s="10"/>
      <c r="ABW116" s="10"/>
      <c r="ABX116" s="10"/>
      <c r="ABY116" s="10"/>
      <c r="ABZ116" s="10"/>
      <c r="ACA116" s="10"/>
      <c r="ACB116" s="10"/>
      <c r="ACC116" s="10"/>
      <c r="ACD116" s="10"/>
      <c r="ACE116" s="10"/>
      <c r="ACF116" s="10"/>
      <c r="ACG116" s="10"/>
      <c r="ACH116" s="10"/>
      <c r="ACI116" s="10"/>
      <c r="ACJ116" s="10"/>
      <c r="ACK116" s="10"/>
      <c r="ACL116" s="10"/>
      <c r="ACM116" s="10"/>
      <c r="ACN116" s="10"/>
      <c r="ACO116" s="10"/>
      <c r="ACP116" s="10"/>
      <c r="ACQ116" s="10"/>
      <c r="ACR116" s="10"/>
      <c r="ACS116" s="10"/>
      <c r="ACT116" s="10"/>
      <c r="ACU116" s="10"/>
      <c r="ACV116" s="10"/>
      <c r="ACW116" s="10"/>
      <c r="ACX116" s="10"/>
      <c r="ACY116" s="10"/>
      <c r="ACZ116" s="10"/>
      <c r="ADA116" s="10"/>
      <c r="ADB116" s="10"/>
      <c r="ADC116" s="10"/>
      <c r="ADD116" s="10"/>
      <c r="ADE116" s="10"/>
      <c r="ADF116" s="10"/>
      <c r="ADG116" s="10"/>
      <c r="ADH116" s="10"/>
      <c r="ADI116" s="10"/>
      <c r="ADJ116" s="10"/>
      <c r="ADK116" s="10"/>
      <c r="ADL116" s="10"/>
      <c r="ADM116" s="10"/>
      <c r="ADN116" s="10"/>
      <c r="ADO116" s="10"/>
      <c r="ADP116" s="10"/>
      <c r="ADQ116" s="10"/>
      <c r="ADR116" s="10"/>
      <c r="ADS116" s="10"/>
      <c r="ADT116" s="10"/>
      <c r="ADU116" s="10"/>
      <c r="ADV116" s="10"/>
      <c r="ADW116" s="10"/>
      <c r="ADX116" s="10"/>
      <c r="ADY116" s="10"/>
      <c r="ADZ116" s="10"/>
      <c r="AEA116" s="10"/>
      <c r="AEB116" s="10"/>
      <c r="AEC116" s="10"/>
      <c r="AED116" s="10"/>
      <c r="AEE116" s="10"/>
      <c r="AEF116" s="10"/>
      <c r="AEG116" s="10"/>
      <c r="AEH116" s="10"/>
      <c r="AEI116" s="10"/>
      <c r="AEJ116" s="10"/>
      <c r="AEK116" s="10"/>
      <c r="AEL116" s="10"/>
      <c r="AEM116" s="10"/>
      <c r="AEN116" s="10"/>
      <c r="AEO116" s="10"/>
      <c r="AEP116" s="10"/>
      <c r="AEQ116" s="10"/>
      <c r="AER116" s="10"/>
      <c r="AES116" s="10"/>
      <c r="AET116" s="10"/>
      <c r="AEU116" s="10"/>
      <c r="AEV116" s="10"/>
      <c r="AEW116" s="10"/>
      <c r="AEX116" s="10"/>
      <c r="AEY116" s="10"/>
      <c r="AEZ116" s="10"/>
      <c r="AFA116" s="10"/>
      <c r="AFB116" s="10"/>
      <c r="AFC116" s="10"/>
      <c r="AFD116" s="10"/>
      <c r="AFE116" s="10"/>
      <c r="AFF116" s="10"/>
      <c r="AFG116" s="10"/>
      <c r="AFH116" s="10"/>
      <c r="AFI116" s="10"/>
      <c r="AFJ116" s="10"/>
      <c r="AFK116" s="10"/>
      <c r="AFL116" s="10"/>
      <c r="AFM116" s="10"/>
      <c r="AFN116" s="10"/>
      <c r="AFO116" s="10"/>
      <c r="AFP116" s="10"/>
      <c r="AFQ116" s="10"/>
      <c r="AFR116" s="10"/>
      <c r="AFS116" s="10"/>
      <c r="AFT116" s="10"/>
      <c r="AFU116" s="10"/>
      <c r="AFV116" s="10"/>
      <c r="AFW116" s="10"/>
      <c r="AFX116" s="10"/>
      <c r="AFY116" s="10"/>
      <c r="AFZ116" s="10"/>
      <c r="AGA116" s="10"/>
      <c r="AGB116" s="10"/>
      <c r="AGC116" s="10"/>
      <c r="AGD116" s="10"/>
      <c r="AGE116" s="10"/>
      <c r="AGF116" s="10"/>
      <c r="AGG116" s="10"/>
      <c r="AGH116" s="10"/>
      <c r="AGI116" s="10"/>
      <c r="AGJ116" s="10"/>
      <c r="AGK116" s="10"/>
      <c r="AGL116" s="10"/>
      <c r="AGM116" s="10"/>
      <c r="AGN116" s="10"/>
      <c r="AGO116" s="10"/>
      <c r="AGP116" s="10"/>
      <c r="AGQ116" s="10"/>
      <c r="AGR116" s="10"/>
      <c r="AGS116" s="10"/>
      <c r="AGT116" s="10"/>
      <c r="AGU116" s="10"/>
      <c r="AGV116" s="10"/>
      <c r="AGW116" s="10"/>
      <c r="AGX116" s="10"/>
      <c r="AGY116" s="10"/>
      <c r="AGZ116" s="10"/>
      <c r="AHA116" s="10"/>
      <c r="AHB116" s="10"/>
      <c r="AHC116" s="10"/>
      <c r="AHD116" s="10"/>
      <c r="AHE116" s="10"/>
      <c r="AHF116" s="10"/>
      <c r="AHG116" s="10"/>
      <c r="AHH116" s="10"/>
      <c r="AHI116" s="10"/>
      <c r="AHJ116" s="10"/>
      <c r="AHK116" s="10"/>
      <c r="AHL116" s="10"/>
      <c r="AHM116" s="10"/>
      <c r="AHN116" s="10"/>
      <c r="AHO116" s="10"/>
      <c r="AHP116" s="10"/>
      <c r="AHQ116" s="10"/>
      <c r="AHR116" s="10"/>
      <c r="AHS116" s="10"/>
      <c r="AHT116" s="10"/>
      <c r="AHU116" s="10"/>
      <c r="AHV116" s="10"/>
      <c r="AHW116" s="10"/>
      <c r="AHX116" s="10"/>
      <c r="AHY116" s="10"/>
      <c r="AHZ116" s="10"/>
      <c r="AIA116" s="10"/>
      <c r="AIB116" s="10"/>
      <c r="AIC116" s="10"/>
      <c r="AID116" s="10"/>
      <c r="AIE116" s="10"/>
      <c r="AIF116" s="10"/>
      <c r="AIG116" s="10"/>
      <c r="AIH116" s="10"/>
      <c r="AII116" s="10"/>
      <c r="AIJ116" s="10"/>
      <c r="AIK116" s="10"/>
      <c r="AIL116" s="10"/>
      <c r="AIM116" s="10"/>
      <c r="AIN116" s="10"/>
      <c r="AIO116" s="10"/>
      <c r="AIP116" s="10"/>
      <c r="AIQ116" s="10"/>
      <c r="AIR116" s="10"/>
      <c r="AIS116" s="10"/>
      <c r="AIT116" s="10"/>
      <c r="AIU116" s="10"/>
      <c r="AIV116" s="10"/>
      <c r="AIW116" s="10"/>
      <c r="AIX116" s="10"/>
      <c r="AIY116" s="10"/>
      <c r="AIZ116" s="10"/>
      <c r="AJA116" s="10"/>
      <c r="AJB116" s="10"/>
      <c r="AJC116" s="10"/>
      <c r="AJD116" s="10"/>
      <c r="AJE116" s="10"/>
      <c r="AJF116" s="10"/>
      <c r="AJG116" s="10"/>
      <c r="AJH116" s="10"/>
      <c r="AJI116" s="10"/>
      <c r="AJJ116" s="10"/>
      <c r="AJK116" s="10"/>
      <c r="AJL116" s="10"/>
      <c r="AJM116" s="10"/>
      <c r="AJN116" s="10"/>
      <c r="AJO116" s="10"/>
      <c r="AJP116" s="10"/>
      <c r="AJQ116" s="10"/>
      <c r="AJR116" s="10"/>
      <c r="AJS116" s="10"/>
      <c r="AJT116" s="10"/>
      <c r="AJU116" s="10"/>
      <c r="AJV116" s="10"/>
      <c r="AJW116" s="10"/>
      <c r="AJX116" s="10"/>
      <c r="AJY116" s="10"/>
      <c r="AJZ116" s="10"/>
      <c r="AKA116" s="10"/>
      <c r="AKB116" s="10"/>
      <c r="AKC116" s="10"/>
      <c r="AKD116" s="10"/>
      <c r="AKE116" s="10"/>
      <c r="AKF116" s="10"/>
      <c r="AKG116" s="10"/>
      <c r="AKH116" s="10"/>
      <c r="AKI116" s="10"/>
      <c r="AKJ116" s="10"/>
      <c r="AKK116" s="10"/>
      <c r="AKL116" s="10"/>
      <c r="AKM116" s="10"/>
      <c r="AKN116" s="10"/>
      <c r="AKO116" s="10"/>
      <c r="AKP116" s="10"/>
      <c r="AKQ116" s="10"/>
      <c r="AKR116" s="10"/>
      <c r="AKS116" s="10"/>
      <c r="AKT116" s="10"/>
      <c r="AKU116" s="10"/>
      <c r="AKV116" s="10"/>
      <c r="AKW116" s="10"/>
      <c r="AKX116" s="10"/>
      <c r="AKY116" s="10"/>
      <c r="AKZ116" s="10"/>
      <c r="ALA116" s="10"/>
      <c r="ALB116" s="10"/>
      <c r="ALC116" s="10"/>
      <c r="ALD116" s="10"/>
      <c r="ALE116" s="10"/>
      <c r="ALF116" s="10"/>
      <c r="ALG116" s="10"/>
      <c r="ALH116" s="10"/>
      <c r="ALI116" s="10"/>
      <c r="ALJ116" s="10"/>
      <c r="ALK116" s="10"/>
      <c r="ALL116" s="10"/>
      <c r="ALM116" s="10"/>
      <c r="ALN116" s="10"/>
      <c r="ALO116" s="10"/>
      <c r="ALP116" s="10"/>
      <c r="ALQ116" s="10"/>
      <c r="ALR116" s="10"/>
      <c r="ALS116" s="10"/>
      <c r="ALT116" s="10"/>
      <c r="ALU116" s="10"/>
      <c r="ALV116" s="10"/>
      <c r="ALW116" s="10"/>
      <c r="ALX116" s="10"/>
      <c r="ALY116" s="10"/>
      <c r="ALZ116" s="10"/>
      <c r="AMA116" s="10"/>
      <c r="AMB116" s="10"/>
      <c r="AMC116" s="10"/>
      <c r="AMD116" s="10"/>
      <c r="AME116" s="10"/>
      <c r="AMF116" s="10"/>
      <c r="AMG116" s="10"/>
      <c r="AMH116" s="10"/>
      <c r="AMI116" s="10"/>
      <c r="AMJ116" s="10"/>
      <c r="AMK116" s="10"/>
      <c r="AML116" s="10"/>
      <c r="AMM116" s="10"/>
      <c r="AMN116" s="10"/>
      <c r="AMO116" s="10"/>
      <c r="AMP116" s="10"/>
      <c r="AMQ116" s="10"/>
      <c r="AMR116" s="10"/>
      <c r="AMS116" s="10"/>
      <c r="AMT116" s="10"/>
      <c r="AMU116" s="10"/>
      <c r="AMV116" s="10"/>
      <c r="AMW116" s="10"/>
      <c r="AMX116" s="10"/>
      <c r="AMY116" s="10"/>
      <c r="AMZ116" s="10"/>
      <c r="ANA116" s="10"/>
      <c r="ANB116" s="10"/>
      <c r="ANC116" s="10"/>
      <c r="AND116" s="10"/>
      <c r="ANE116" s="10"/>
      <c r="ANF116" s="10"/>
      <c r="ANG116" s="10"/>
      <c r="ANH116" s="10"/>
      <c r="ANI116" s="10"/>
      <c r="ANJ116" s="10"/>
      <c r="ANK116" s="10"/>
      <c r="ANL116" s="10"/>
      <c r="ANM116" s="10"/>
      <c r="ANN116" s="10"/>
      <c r="ANO116" s="10"/>
      <c r="ANP116" s="10"/>
      <c r="ANQ116" s="10"/>
      <c r="ANR116" s="10"/>
      <c r="ANS116" s="10"/>
      <c r="ANT116" s="10"/>
      <c r="ANU116" s="10"/>
      <c r="ANV116" s="10"/>
      <c r="ANW116" s="10"/>
      <c r="ANX116" s="10"/>
      <c r="ANY116" s="10"/>
      <c r="ANZ116" s="10"/>
      <c r="AOA116" s="10"/>
      <c r="AOB116" s="10"/>
      <c r="AOC116" s="10"/>
      <c r="AOD116" s="10"/>
      <c r="AOE116" s="10"/>
      <c r="AOF116" s="10"/>
      <c r="AOG116" s="10"/>
      <c r="AOH116" s="10"/>
      <c r="AOI116" s="10"/>
      <c r="AOJ116" s="10"/>
      <c r="AOK116" s="10"/>
      <c r="AOL116" s="10"/>
      <c r="AOM116" s="10"/>
      <c r="AON116" s="10"/>
      <c r="AOO116" s="10"/>
      <c r="AOP116" s="10"/>
      <c r="AOQ116" s="10"/>
      <c r="AOR116" s="10"/>
      <c r="AOS116" s="10"/>
      <c r="AOT116" s="10"/>
      <c r="AOU116" s="10"/>
      <c r="AOV116" s="10"/>
      <c r="AOW116" s="10"/>
      <c r="AOX116" s="10"/>
      <c r="AOY116" s="10"/>
      <c r="AOZ116" s="10"/>
      <c r="APA116" s="10"/>
      <c r="APB116" s="10"/>
      <c r="APC116" s="10"/>
      <c r="APD116" s="10"/>
      <c r="APE116" s="10"/>
      <c r="APF116" s="10"/>
      <c r="APG116" s="10"/>
      <c r="APH116" s="10"/>
      <c r="API116" s="10"/>
      <c r="APJ116" s="10"/>
      <c r="APK116" s="10"/>
      <c r="APL116" s="10"/>
      <c r="APM116" s="10"/>
      <c r="APN116" s="10"/>
      <c r="APO116" s="10"/>
      <c r="APP116" s="10"/>
      <c r="APQ116" s="10"/>
      <c r="APR116" s="10"/>
      <c r="APS116" s="10"/>
      <c r="APT116" s="10"/>
      <c r="APU116" s="10"/>
      <c r="APV116" s="10"/>
      <c r="APW116" s="10"/>
      <c r="APX116" s="10"/>
      <c r="APY116" s="10"/>
      <c r="APZ116" s="10"/>
      <c r="AQA116" s="10"/>
      <c r="AQB116" s="10"/>
      <c r="AQC116" s="10"/>
      <c r="AQD116" s="10"/>
      <c r="AQE116" s="10"/>
      <c r="AQF116" s="10"/>
      <c r="AQG116" s="10"/>
      <c r="AQH116" s="10"/>
      <c r="AQI116" s="10"/>
      <c r="AQJ116" s="10"/>
      <c r="AQK116" s="10"/>
      <c r="AQL116" s="10"/>
      <c r="AQM116" s="10"/>
      <c r="AQN116" s="10"/>
      <c r="AQO116" s="10"/>
      <c r="AQP116" s="10"/>
      <c r="AQQ116" s="10"/>
      <c r="AQR116" s="10"/>
      <c r="AQS116" s="10"/>
      <c r="AQT116" s="10"/>
      <c r="AQU116" s="10"/>
      <c r="AQV116" s="10"/>
      <c r="AQW116" s="10"/>
      <c r="AQX116" s="10"/>
      <c r="AQY116" s="10"/>
      <c r="AQZ116" s="10"/>
      <c r="ARA116" s="10"/>
      <c r="ARB116" s="10"/>
      <c r="ARC116" s="10"/>
      <c r="ARD116" s="10"/>
      <c r="ARE116" s="10"/>
      <c r="ARF116" s="10"/>
      <c r="ARG116" s="10"/>
      <c r="ARH116" s="10"/>
      <c r="ARI116" s="10"/>
      <c r="ARJ116" s="10"/>
      <c r="ARK116" s="10"/>
      <c r="ARL116" s="10"/>
      <c r="ARM116" s="10"/>
      <c r="ARN116" s="10"/>
      <c r="ARO116" s="10"/>
      <c r="ARP116" s="10"/>
      <c r="ARQ116" s="10"/>
      <c r="ARR116" s="10"/>
      <c r="ARS116" s="10"/>
      <c r="ART116" s="10"/>
      <c r="ARU116" s="10"/>
      <c r="ARV116" s="10"/>
      <c r="ARW116" s="10"/>
      <c r="ARX116" s="10"/>
      <c r="ARY116" s="10"/>
      <c r="ARZ116" s="10"/>
      <c r="ASA116" s="10"/>
      <c r="ASB116" s="10"/>
      <c r="ASC116" s="10"/>
      <c r="ASD116" s="10"/>
      <c r="ASE116" s="10"/>
      <c r="ASF116" s="10"/>
      <c r="ASG116" s="10"/>
      <c r="ASH116" s="10"/>
      <c r="ASI116" s="10"/>
      <c r="ASJ116" s="10"/>
      <c r="ASK116" s="10"/>
      <c r="ASL116" s="10"/>
      <c r="ASM116" s="10"/>
      <c r="ASN116" s="10"/>
      <c r="ASO116" s="10"/>
      <c r="ASP116" s="10"/>
      <c r="ASQ116" s="10"/>
      <c r="ASR116" s="10"/>
      <c r="ASS116" s="10"/>
      <c r="AST116" s="10"/>
      <c r="ASU116" s="10"/>
      <c r="ASV116" s="10"/>
      <c r="ASW116" s="10"/>
      <c r="ASX116" s="10"/>
      <c r="ASY116" s="10"/>
      <c r="ASZ116" s="10"/>
      <c r="ATA116" s="10"/>
      <c r="ATB116" s="10"/>
      <c r="ATC116" s="10"/>
      <c r="ATD116" s="10"/>
      <c r="ATE116" s="10"/>
      <c r="ATF116" s="10"/>
      <c r="ATG116" s="10"/>
      <c r="ATH116" s="10"/>
      <c r="ATI116" s="10"/>
      <c r="ATJ116" s="10"/>
      <c r="ATK116" s="10"/>
      <c r="ATL116" s="10"/>
      <c r="ATM116" s="10"/>
      <c r="ATN116" s="10"/>
      <c r="ATO116" s="10"/>
      <c r="ATP116" s="10"/>
      <c r="ATQ116" s="10"/>
      <c r="ATR116" s="10"/>
      <c r="ATS116" s="10"/>
      <c r="ATT116" s="10"/>
      <c r="ATU116" s="10"/>
      <c r="ATV116" s="10"/>
      <c r="ATW116" s="10"/>
      <c r="ATX116" s="10"/>
      <c r="ATY116" s="10"/>
      <c r="ATZ116" s="10"/>
      <c r="AUA116" s="10"/>
      <c r="AUB116" s="10"/>
      <c r="AUC116" s="10"/>
      <c r="AUD116" s="10"/>
      <c r="AUE116" s="10"/>
      <c r="AUF116" s="10"/>
      <c r="AUG116" s="10"/>
      <c r="AUH116" s="10"/>
      <c r="AUI116" s="10"/>
      <c r="AUJ116" s="10"/>
      <c r="AUK116" s="10"/>
      <c r="AUL116" s="10"/>
      <c r="AUM116" s="10"/>
      <c r="AUN116" s="10"/>
      <c r="AUO116" s="10"/>
      <c r="AUP116" s="10"/>
      <c r="AUQ116" s="10"/>
      <c r="AUR116" s="10"/>
      <c r="AUS116" s="10"/>
      <c r="AUT116" s="10"/>
      <c r="AUU116" s="10"/>
      <c r="AUV116" s="10"/>
      <c r="AUW116" s="10"/>
      <c r="AUX116" s="10"/>
      <c r="AUY116" s="10"/>
      <c r="AUZ116" s="10"/>
      <c r="AVA116" s="10"/>
      <c r="AVB116" s="10"/>
      <c r="AVC116" s="10"/>
      <c r="AVD116" s="10"/>
      <c r="AVE116" s="10"/>
      <c r="AVF116" s="10"/>
      <c r="AVG116" s="10"/>
      <c r="AVH116" s="10"/>
      <c r="AVI116" s="10"/>
      <c r="AVJ116" s="10"/>
      <c r="AVK116" s="10"/>
      <c r="AVL116" s="10"/>
      <c r="AVM116" s="10"/>
      <c r="AVN116" s="10"/>
      <c r="AVO116" s="10"/>
      <c r="AVP116" s="10"/>
      <c r="AVQ116" s="10"/>
      <c r="AVR116" s="10"/>
      <c r="AVS116" s="10"/>
      <c r="AVT116" s="10"/>
      <c r="AVU116" s="10"/>
      <c r="AVV116" s="10"/>
      <c r="AVW116" s="10"/>
      <c r="AVX116" s="10"/>
      <c r="AVY116" s="10"/>
      <c r="AVZ116" s="10"/>
      <c r="AWA116" s="10"/>
      <c r="AWB116" s="10"/>
      <c r="AWC116" s="10"/>
      <c r="AWD116" s="10"/>
      <c r="AWE116" s="10"/>
      <c r="AWF116" s="10"/>
      <c r="AWG116" s="10"/>
      <c r="AWH116" s="10"/>
      <c r="AWI116" s="10"/>
      <c r="AWJ116" s="10"/>
      <c r="AWK116" s="10"/>
      <c r="AWL116" s="10"/>
      <c r="AWM116" s="10"/>
      <c r="AWN116" s="10"/>
      <c r="AWO116" s="10"/>
      <c r="AWP116" s="10"/>
      <c r="AWQ116" s="10"/>
      <c r="AWR116" s="10"/>
      <c r="AWS116" s="10"/>
      <c r="AWT116" s="10"/>
      <c r="AWU116" s="10"/>
      <c r="AWV116" s="10"/>
      <c r="AWW116" s="10"/>
      <c r="AWX116" s="10"/>
      <c r="AWY116" s="10"/>
      <c r="AWZ116" s="10"/>
      <c r="AXA116" s="10"/>
      <c r="AXB116" s="10"/>
      <c r="AXC116" s="10"/>
      <c r="AXD116" s="10"/>
      <c r="AXE116" s="10"/>
      <c r="AXF116" s="10"/>
      <c r="AXG116" s="10"/>
      <c r="AXH116" s="10"/>
      <c r="AXI116" s="10"/>
      <c r="AXJ116" s="10"/>
      <c r="AXK116" s="10"/>
      <c r="AXL116" s="10"/>
      <c r="AXM116" s="10"/>
      <c r="AXN116" s="10"/>
      <c r="AXO116" s="10"/>
      <c r="AXP116" s="10"/>
      <c r="AXQ116" s="10"/>
      <c r="AXR116" s="10"/>
      <c r="AXS116" s="10"/>
      <c r="AXT116" s="10"/>
      <c r="AXU116" s="10"/>
      <c r="AXV116" s="10"/>
      <c r="AXW116" s="10"/>
      <c r="AXX116" s="10"/>
      <c r="AXY116" s="10"/>
      <c r="AXZ116" s="10"/>
      <c r="AYA116" s="10"/>
      <c r="AYB116" s="10"/>
      <c r="AYC116" s="10"/>
      <c r="AYD116" s="10"/>
      <c r="AYE116" s="10"/>
      <c r="AYF116" s="10"/>
      <c r="AYG116" s="10"/>
      <c r="AYH116" s="10"/>
      <c r="AYI116" s="10"/>
      <c r="AYJ116" s="10"/>
      <c r="AYK116" s="10"/>
      <c r="AYL116" s="10"/>
      <c r="AYM116" s="10"/>
      <c r="AYN116" s="10"/>
      <c r="AYO116" s="10"/>
      <c r="AYP116" s="10"/>
      <c r="AYQ116" s="10"/>
      <c r="AYR116" s="10"/>
      <c r="AYS116" s="10"/>
      <c r="AYT116" s="10"/>
      <c r="AYU116" s="10"/>
      <c r="AYV116" s="10"/>
      <c r="AYW116" s="10"/>
      <c r="AYX116" s="10"/>
      <c r="AYY116" s="10"/>
      <c r="AYZ116" s="10"/>
      <c r="AZA116" s="10"/>
      <c r="AZB116" s="10"/>
      <c r="AZC116" s="10"/>
      <c r="AZD116" s="10"/>
      <c r="AZE116" s="10"/>
      <c r="AZF116" s="10"/>
      <c r="AZG116" s="10"/>
      <c r="AZH116" s="10"/>
      <c r="AZI116" s="10"/>
      <c r="AZJ116" s="10"/>
      <c r="AZK116" s="10"/>
      <c r="AZL116" s="10"/>
      <c r="AZM116" s="10"/>
      <c r="AZN116" s="10"/>
      <c r="AZO116" s="10"/>
      <c r="AZP116" s="10"/>
      <c r="AZQ116" s="10"/>
      <c r="AZR116" s="10"/>
      <c r="AZS116" s="10"/>
      <c r="AZT116" s="10"/>
      <c r="AZU116" s="10"/>
      <c r="AZV116" s="10"/>
      <c r="AZW116" s="10"/>
      <c r="AZX116" s="10"/>
      <c r="AZY116" s="10"/>
      <c r="AZZ116" s="10"/>
      <c r="BAA116" s="10"/>
      <c r="BAB116" s="10"/>
      <c r="BAC116" s="10"/>
      <c r="BAD116" s="10"/>
      <c r="BAE116" s="10"/>
      <c r="BAF116" s="10"/>
      <c r="BAG116" s="10"/>
      <c r="BAH116" s="10"/>
      <c r="BAI116" s="10"/>
      <c r="BAJ116" s="10"/>
      <c r="BAK116" s="10"/>
      <c r="BAL116" s="10"/>
      <c r="BAM116" s="10"/>
      <c r="BAN116" s="10"/>
      <c r="BAO116" s="10"/>
      <c r="BAP116" s="10"/>
      <c r="BAQ116" s="10"/>
      <c r="BAR116" s="10"/>
      <c r="BAS116" s="10"/>
      <c r="BAT116" s="10"/>
      <c r="BAU116" s="10"/>
      <c r="BAV116" s="10"/>
      <c r="BAW116" s="10"/>
      <c r="BAX116" s="10"/>
      <c r="BAY116" s="10"/>
      <c r="BAZ116" s="10"/>
      <c r="BBA116" s="10"/>
      <c r="BBB116" s="10"/>
      <c r="BBC116" s="10"/>
      <c r="BBD116" s="10"/>
      <c r="BBE116" s="10"/>
      <c r="BBF116" s="10"/>
      <c r="BBG116" s="10"/>
      <c r="BBH116" s="10"/>
      <c r="BBI116" s="10"/>
      <c r="BBJ116" s="10"/>
      <c r="BBK116" s="10"/>
      <c r="BBL116" s="10"/>
      <c r="BBM116" s="10"/>
      <c r="BBN116" s="10"/>
      <c r="BBO116" s="10"/>
      <c r="BBP116" s="10"/>
      <c r="BBQ116" s="10"/>
      <c r="BBR116" s="10"/>
      <c r="BBS116" s="10"/>
      <c r="BBT116" s="10"/>
      <c r="BBU116" s="10"/>
      <c r="BBV116" s="10"/>
      <c r="BBW116" s="10"/>
      <c r="BBX116" s="10"/>
      <c r="BBY116" s="10"/>
      <c r="BBZ116" s="10"/>
      <c r="BCA116" s="10"/>
      <c r="BCB116" s="10"/>
      <c r="BCC116" s="10"/>
      <c r="BCD116" s="10"/>
      <c r="BCE116" s="10"/>
      <c r="BCF116" s="10"/>
      <c r="BCG116" s="10"/>
      <c r="BCH116" s="10"/>
      <c r="BCI116" s="10"/>
      <c r="BCJ116" s="10"/>
      <c r="BCK116" s="10"/>
      <c r="BCL116" s="10"/>
      <c r="BCM116" s="10"/>
      <c r="BCN116" s="10"/>
      <c r="BCO116" s="10"/>
      <c r="BCP116" s="10"/>
      <c r="BCQ116" s="10"/>
      <c r="BCR116" s="10"/>
      <c r="BCS116" s="10"/>
      <c r="BCT116" s="10"/>
      <c r="BCU116" s="10"/>
      <c r="BCV116" s="10"/>
      <c r="BCW116" s="10"/>
      <c r="BCX116" s="10"/>
      <c r="BCY116" s="10"/>
      <c r="BCZ116" s="10"/>
      <c r="BDA116" s="10"/>
      <c r="BDB116" s="10"/>
      <c r="BDC116" s="10"/>
      <c r="BDD116" s="10"/>
      <c r="BDE116" s="10"/>
      <c r="BDF116" s="10"/>
      <c r="BDG116" s="10"/>
      <c r="BDH116" s="10"/>
      <c r="BDI116" s="10"/>
      <c r="BDJ116" s="10"/>
      <c r="BDK116" s="10"/>
      <c r="BDL116" s="10"/>
      <c r="BDM116" s="10"/>
      <c r="BDN116" s="10"/>
      <c r="BDO116" s="10"/>
      <c r="BDP116" s="10"/>
      <c r="BDQ116" s="10"/>
      <c r="BDR116" s="10"/>
      <c r="BDS116" s="10"/>
      <c r="BDT116" s="10"/>
      <c r="BDU116" s="10"/>
      <c r="BDV116" s="10"/>
      <c r="BDW116" s="10"/>
      <c r="BDX116" s="10"/>
      <c r="BDY116" s="10"/>
      <c r="BDZ116" s="10"/>
      <c r="BEA116" s="10"/>
      <c r="BEB116" s="10"/>
      <c r="BEC116" s="10"/>
      <c r="BED116" s="10"/>
      <c r="BEE116" s="10"/>
      <c r="BEF116" s="10"/>
      <c r="BEG116" s="10"/>
      <c r="BEH116" s="10"/>
      <c r="BEI116" s="10"/>
      <c r="BEJ116" s="10"/>
      <c r="BEK116" s="10"/>
      <c r="BEL116" s="10"/>
      <c r="BEM116" s="10"/>
      <c r="BEN116" s="10"/>
      <c r="BEO116" s="10"/>
      <c r="BEP116" s="10"/>
      <c r="BEQ116" s="10"/>
      <c r="BER116" s="10"/>
      <c r="BES116" s="10"/>
      <c r="BET116" s="10"/>
      <c r="BEU116" s="10"/>
      <c r="BEV116" s="10"/>
      <c r="BEW116" s="10"/>
      <c r="BEX116" s="10"/>
      <c r="BEY116" s="10"/>
      <c r="BEZ116" s="10"/>
      <c r="BFA116" s="10"/>
      <c r="BFB116" s="10"/>
      <c r="BFC116" s="10"/>
      <c r="BFD116" s="10"/>
      <c r="BFE116" s="10"/>
      <c r="BFF116" s="10"/>
      <c r="BFG116" s="10"/>
      <c r="BFH116" s="10"/>
      <c r="BFI116" s="10"/>
      <c r="BFJ116" s="10"/>
      <c r="BFK116" s="10"/>
      <c r="BFL116" s="10"/>
      <c r="BFM116" s="10"/>
      <c r="BFN116" s="10"/>
      <c r="BFO116" s="10"/>
      <c r="BFP116" s="10"/>
      <c r="BFQ116" s="10"/>
      <c r="BFR116" s="10"/>
      <c r="BFS116" s="10"/>
      <c r="BFT116" s="10"/>
      <c r="BFU116" s="10"/>
      <c r="BFV116" s="10"/>
      <c r="BFW116" s="10"/>
      <c r="BFX116" s="10"/>
      <c r="BFY116" s="10"/>
      <c r="BFZ116" s="10"/>
      <c r="BGA116" s="10"/>
      <c r="BGB116" s="10"/>
      <c r="BGC116" s="10"/>
      <c r="BGD116" s="10"/>
      <c r="BGE116" s="10"/>
      <c r="BGF116" s="10"/>
      <c r="BGG116" s="10"/>
      <c r="BGH116" s="10"/>
      <c r="BGI116" s="10"/>
      <c r="BGJ116" s="10"/>
      <c r="BGK116" s="10"/>
      <c r="BGL116" s="10"/>
      <c r="BGM116" s="10"/>
      <c r="BGN116" s="10"/>
      <c r="BGO116" s="10"/>
      <c r="BGP116" s="10"/>
      <c r="BGQ116" s="10"/>
      <c r="BGR116" s="10"/>
      <c r="BGS116" s="10"/>
      <c r="BGT116" s="10"/>
      <c r="BGU116" s="10"/>
      <c r="BGV116" s="10"/>
      <c r="BGW116" s="10"/>
      <c r="BGX116" s="10"/>
      <c r="BGY116" s="10"/>
      <c r="BGZ116" s="10"/>
      <c r="BHA116" s="10"/>
      <c r="BHB116" s="10"/>
      <c r="BHC116" s="10"/>
      <c r="BHD116" s="10"/>
      <c r="BHE116" s="10"/>
      <c r="BHF116" s="10"/>
      <c r="BHG116" s="10"/>
      <c r="BHH116" s="10"/>
      <c r="BHI116" s="10"/>
      <c r="BHJ116" s="10"/>
      <c r="BHK116" s="10"/>
      <c r="BHL116" s="10"/>
      <c r="BHM116" s="10"/>
      <c r="BHN116" s="10"/>
      <c r="BHO116" s="10"/>
      <c r="BHP116" s="10"/>
      <c r="BHQ116" s="10"/>
      <c r="BHR116" s="10"/>
      <c r="BHS116" s="10"/>
      <c r="BHT116" s="10"/>
      <c r="BHU116" s="10"/>
      <c r="BHV116" s="10"/>
      <c r="BHW116" s="10"/>
      <c r="BHX116" s="10"/>
      <c r="BHY116" s="10"/>
      <c r="BHZ116" s="10"/>
      <c r="BIA116" s="10"/>
      <c r="BIB116" s="10"/>
      <c r="BIC116" s="10"/>
      <c r="BID116" s="10"/>
      <c r="BIE116" s="10"/>
      <c r="BIF116" s="10"/>
      <c r="BIG116" s="10"/>
      <c r="BIH116" s="10"/>
      <c r="BII116" s="10"/>
      <c r="BIJ116" s="10"/>
      <c r="BIK116" s="10"/>
      <c r="BIL116" s="10"/>
      <c r="BIM116" s="10"/>
      <c r="BIN116" s="10"/>
      <c r="BIO116" s="10"/>
      <c r="BIP116" s="10"/>
      <c r="BIQ116" s="10"/>
      <c r="BIR116" s="10"/>
      <c r="BIS116" s="10"/>
      <c r="BIT116" s="10"/>
      <c r="BIU116" s="10"/>
      <c r="BIV116" s="10"/>
      <c r="BIW116" s="10"/>
      <c r="BIX116" s="10"/>
      <c r="BIY116" s="10"/>
      <c r="BIZ116" s="10"/>
      <c r="BJA116" s="10"/>
      <c r="BJB116" s="10"/>
      <c r="BJC116" s="10"/>
      <c r="BJD116" s="10"/>
      <c r="BJE116" s="10"/>
      <c r="BJF116" s="10"/>
      <c r="BJG116" s="10"/>
      <c r="BJH116" s="10"/>
      <c r="BJI116" s="10"/>
      <c r="BJJ116" s="10"/>
      <c r="BJK116" s="10"/>
      <c r="BJL116" s="10"/>
      <c r="BJM116" s="10"/>
      <c r="BJN116" s="10"/>
      <c r="BJO116" s="10"/>
      <c r="BJP116" s="10"/>
      <c r="BJQ116" s="10"/>
      <c r="BJR116" s="10"/>
      <c r="BJS116" s="10"/>
      <c r="BJT116" s="10"/>
      <c r="BJU116" s="10"/>
      <c r="BJV116" s="10"/>
      <c r="BJW116" s="10"/>
      <c r="BJX116" s="10"/>
      <c r="BJY116" s="10"/>
      <c r="BJZ116" s="10"/>
      <c r="BKA116" s="10"/>
      <c r="BKB116" s="10"/>
      <c r="BKC116" s="10"/>
      <c r="BKD116" s="10"/>
      <c r="BKE116" s="10"/>
      <c r="BKF116" s="10"/>
      <c r="BKG116" s="10"/>
      <c r="BKH116" s="10"/>
      <c r="BKI116" s="10"/>
      <c r="BKJ116" s="10"/>
      <c r="BKK116" s="10"/>
      <c r="BKL116" s="10"/>
      <c r="BKM116" s="10"/>
      <c r="BKN116" s="10"/>
      <c r="BKO116" s="10"/>
      <c r="BKP116" s="10"/>
      <c r="BKQ116" s="10"/>
      <c r="BKR116" s="10"/>
      <c r="BKS116" s="10"/>
      <c r="BKT116" s="10"/>
      <c r="BKU116" s="10"/>
      <c r="BKV116" s="10"/>
      <c r="BKW116" s="10"/>
      <c r="BKX116" s="10"/>
      <c r="BKY116" s="10"/>
      <c r="BKZ116" s="10"/>
      <c r="BLA116" s="10"/>
      <c r="BLB116" s="10"/>
      <c r="BLC116" s="10"/>
      <c r="BLD116" s="10"/>
      <c r="BLE116" s="10"/>
      <c r="BLF116" s="10"/>
      <c r="BLG116" s="10"/>
      <c r="BLH116" s="10"/>
      <c r="BLI116" s="10"/>
      <c r="BLJ116" s="10"/>
      <c r="BLK116" s="10"/>
      <c r="BLL116" s="10"/>
      <c r="BLM116" s="10"/>
      <c r="BLN116" s="10"/>
      <c r="BLO116" s="10"/>
      <c r="BLP116" s="10"/>
      <c r="BLQ116" s="10"/>
      <c r="BLR116" s="10"/>
      <c r="BLS116" s="10"/>
      <c r="BLT116" s="10"/>
      <c r="BLU116" s="10"/>
      <c r="BLV116" s="10"/>
      <c r="BLW116" s="10"/>
      <c r="BLX116" s="10"/>
      <c r="BLY116" s="10"/>
      <c r="BLZ116" s="10"/>
      <c r="BMA116" s="10"/>
      <c r="BMB116" s="10"/>
      <c r="BMC116" s="10"/>
      <c r="BMD116" s="10"/>
      <c r="BME116" s="10"/>
      <c r="BMF116" s="10"/>
      <c r="BMG116" s="10"/>
      <c r="BMH116" s="10"/>
      <c r="BMI116" s="10"/>
      <c r="BMJ116" s="10"/>
      <c r="BMK116" s="10"/>
      <c r="BML116" s="10"/>
      <c r="BMM116" s="10"/>
      <c r="BMN116" s="10"/>
      <c r="BMO116" s="10"/>
      <c r="BMP116" s="10"/>
      <c r="BMQ116" s="10"/>
      <c r="BMR116" s="10"/>
      <c r="BMS116" s="10"/>
      <c r="BMT116" s="10"/>
      <c r="BMU116" s="10"/>
      <c r="BMV116" s="10"/>
      <c r="BMW116" s="10"/>
      <c r="BMX116" s="10"/>
      <c r="BMY116" s="10"/>
      <c r="BMZ116" s="10"/>
      <c r="BNA116" s="10"/>
      <c r="BNB116" s="10"/>
      <c r="BNC116" s="10"/>
      <c r="BND116" s="10"/>
      <c r="BNE116" s="10"/>
      <c r="BNF116" s="10"/>
      <c r="BNG116" s="10"/>
      <c r="BNH116" s="10"/>
      <c r="BNI116" s="10"/>
      <c r="BNJ116" s="10"/>
      <c r="BNK116" s="10"/>
      <c r="BNL116" s="10"/>
      <c r="BNM116" s="10"/>
      <c r="BNN116" s="10"/>
      <c r="BNO116" s="10"/>
      <c r="BNP116" s="10"/>
      <c r="BNQ116" s="10"/>
      <c r="BNR116" s="10"/>
      <c r="BNS116" s="10"/>
      <c r="BNT116" s="10"/>
      <c r="BNU116" s="10"/>
      <c r="BNV116" s="10"/>
      <c r="BNW116" s="10"/>
      <c r="BNX116" s="10"/>
      <c r="BNY116" s="10"/>
      <c r="BNZ116" s="10"/>
      <c r="BOA116" s="10"/>
      <c r="BOB116" s="10"/>
      <c r="BOC116" s="10"/>
      <c r="BOD116" s="10"/>
      <c r="BOE116" s="10"/>
      <c r="BOF116" s="10"/>
      <c r="BOG116" s="10"/>
      <c r="BOH116" s="10"/>
      <c r="BOI116" s="10"/>
      <c r="BOJ116" s="10"/>
      <c r="BOK116" s="10"/>
      <c r="BOL116" s="10"/>
      <c r="BOM116" s="10"/>
      <c r="BON116" s="10"/>
      <c r="BOO116" s="10"/>
      <c r="BOP116" s="10"/>
      <c r="BOQ116" s="10"/>
      <c r="BOR116" s="10"/>
      <c r="BOS116" s="10"/>
      <c r="BOT116" s="10"/>
      <c r="BOU116" s="10"/>
      <c r="BOV116" s="10"/>
      <c r="BOW116" s="10"/>
      <c r="BOX116" s="10"/>
      <c r="BOY116" s="10"/>
      <c r="BOZ116" s="10"/>
      <c r="BPA116" s="10"/>
      <c r="BPB116" s="10"/>
      <c r="BPC116" s="10"/>
      <c r="BPD116" s="10"/>
      <c r="BPE116" s="10"/>
      <c r="BPF116" s="10"/>
      <c r="BPG116" s="10"/>
      <c r="BPH116" s="10"/>
      <c r="BPI116" s="10"/>
      <c r="BPJ116" s="10"/>
      <c r="BPK116" s="10"/>
      <c r="BPL116" s="10"/>
      <c r="BPM116" s="10"/>
      <c r="BPN116" s="10"/>
      <c r="BPO116" s="10"/>
      <c r="BPP116" s="10"/>
      <c r="BPQ116" s="10"/>
      <c r="BPR116" s="10"/>
      <c r="BPS116" s="10"/>
      <c r="BPT116" s="10"/>
      <c r="BPU116" s="10"/>
      <c r="BPV116" s="10"/>
      <c r="BPW116" s="10"/>
      <c r="BPX116" s="10"/>
      <c r="BPY116" s="10"/>
      <c r="BPZ116" s="10"/>
      <c r="BQA116" s="10"/>
      <c r="BQB116" s="10"/>
      <c r="BQC116" s="10"/>
      <c r="BQD116" s="10"/>
      <c r="BQE116" s="10"/>
      <c r="BQF116" s="10"/>
      <c r="BQG116" s="10"/>
      <c r="BQH116" s="10"/>
      <c r="BQI116" s="10"/>
      <c r="BQJ116" s="10"/>
      <c r="BQK116" s="10"/>
      <c r="BQL116" s="10"/>
      <c r="BQM116" s="10"/>
      <c r="BQN116" s="10"/>
      <c r="BQO116" s="10"/>
      <c r="BQP116" s="10"/>
      <c r="BQQ116" s="10"/>
      <c r="BQR116" s="10"/>
      <c r="BQS116" s="10"/>
      <c r="BQT116" s="10"/>
      <c r="BQU116" s="10"/>
      <c r="BQV116" s="10"/>
      <c r="BQW116" s="10"/>
      <c r="BQX116" s="10"/>
      <c r="BQY116" s="10"/>
      <c r="BQZ116" s="10"/>
      <c r="BRA116" s="10"/>
      <c r="BRB116" s="10"/>
      <c r="BRC116" s="10"/>
      <c r="BRD116" s="10"/>
      <c r="BRE116" s="10"/>
      <c r="BRF116" s="10"/>
      <c r="BRG116" s="10"/>
      <c r="BRH116" s="10"/>
      <c r="BRI116" s="10"/>
      <c r="BRJ116" s="10"/>
      <c r="BRK116" s="10"/>
      <c r="BRL116" s="10"/>
      <c r="BRM116" s="10"/>
      <c r="BRN116" s="10"/>
      <c r="BRO116" s="10"/>
      <c r="BRP116" s="10"/>
      <c r="BRQ116" s="10"/>
      <c r="BRR116" s="10"/>
      <c r="BRS116" s="10"/>
      <c r="BRT116" s="10"/>
      <c r="BRU116" s="10"/>
      <c r="BRV116" s="10"/>
      <c r="BRW116" s="10"/>
      <c r="BRX116" s="10"/>
      <c r="BRY116" s="10"/>
      <c r="BRZ116" s="10"/>
      <c r="BSA116" s="10"/>
      <c r="BSB116" s="10"/>
      <c r="BSC116" s="10"/>
      <c r="BSD116" s="10"/>
      <c r="BSE116" s="10"/>
      <c r="BSF116" s="10"/>
      <c r="BSG116" s="10"/>
      <c r="BSH116" s="10"/>
      <c r="BSI116" s="10"/>
      <c r="BSJ116" s="10"/>
      <c r="BSK116" s="10"/>
      <c r="BSL116" s="10"/>
      <c r="BSM116" s="10"/>
      <c r="BSN116" s="10"/>
      <c r="BSO116" s="10"/>
      <c r="BSP116" s="10"/>
      <c r="BSQ116" s="10"/>
      <c r="BSR116" s="10"/>
      <c r="BSS116" s="10"/>
      <c r="BST116" s="10"/>
      <c r="BSU116" s="10"/>
      <c r="BSV116" s="10"/>
      <c r="BSW116" s="10"/>
      <c r="BSX116" s="10"/>
      <c r="BSY116" s="10"/>
      <c r="BSZ116" s="10"/>
      <c r="BTA116" s="10"/>
      <c r="BTB116" s="10"/>
      <c r="BTC116" s="10"/>
      <c r="BTD116" s="10"/>
      <c r="BTE116" s="10"/>
      <c r="BTF116" s="10"/>
      <c r="BTG116" s="10"/>
      <c r="BTH116" s="10"/>
      <c r="BTI116" s="10"/>
      <c r="BTJ116" s="10"/>
      <c r="BTK116" s="10"/>
      <c r="BTL116" s="10"/>
      <c r="BTM116" s="10"/>
      <c r="BTN116" s="10"/>
      <c r="BTO116" s="10"/>
      <c r="BTP116" s="10"/>
      <c r="BTQ116" s="10"/>
      <c r="BTR116" s="10"/>
      <c r="BTS116" s="10"/>
      <c r="BTT116" s="10"/>
      <c r="BTU116" s="10"/>
      <c r="BTV116" s="10"/>
      <c r="BTW116" s="10"/>
      <c r="BTX116" s="10"/>
      <c r="BTY116" s="10"/>
      <c r="BTZ116" s="10"/>
      <c r="BUA116" s="10"/>
      <c r="BUB116" s="10"/>
      <c r="BUC116" s="10"/>
      <c r="BUD116" s="10"/>
      <c r="BUE116" s="10"/>
      <c r="BUF116" s="10"/>
      <c r="BUG116" s="10"/>
      <c r="BUH116" s="10"/>
      <c r="BUI116" s="10"/>
      <c r="BUJ116" s="10"/>
      <c r="BUK116" s="10"/>
      <c r="BUL116" s="10"/>
      <c r="BUM116" s="10"/>
      <c r="BUN116" s="10"/>
      <c r="BUO116" s="10"/>
      <c r="BUP116" s="10"/>
      <c r="BUQ116" s="10"/>
      <c r="BUR116" s="10"/>
      <c r="BUS116" s="10"/>
      <c r="BUT116" s="10"/>
      <c r="BUU116" s="10"/>
      <c r="BUV116" s="10"/>
      <c r="BUW116" s="10"/>
      <c r="BUX116" s="10"/>
      <c r="BUY116" s="10"/>
      <c r="BUZ116" s="10"/>
      <c r="BVA116" s="10"/>
      <c r="BVB116" s="10"/>
      <c r="BVC116" s="10"/>
      <c r="BVD116" s="10"/>
      <c r="BVE116" s="10"/>
      <c r="BVF116" s="10"/>
      <c r="BVG116" s="10"/>
      <c r="BVH116" s="10"/>
      <c r="BVI116" s="10"/>
      <c r="BVJ116" s="10"/>
      <c r="BVK116" s="10"/>
      <c r="BVL116" s="10"/>
      <c r="BVM116" s="10"/>
      <c r="BVN116" s="10"/>
      <c r="BVO116" s="10"/>
      <c r="BVP116" s="10"/>
      <c r="BVQ116" s="10"/>
      <c r="BVR116" s="10"/>
      <c r="BVS116" s="10"/>
      <c r="BVT116" s="10"/>
      <c r="BVU116" s="10"/>
      <c r="BVV116" s="10"/>
      <c r="BVW116" s="10"/>
      <c r="BVX116" s="10"/>
      <c r="BVY116" s="10"/>
      <c r="BVZ116" s="10"/>
      <c r="BWA116" s="10"/>
      <c r="BWB116" s="10"/>
      <c r="BWC116" s="10"/>
      <c r="BWD116" s="10"/>
      <c r="BWE116" s="10"/>
      <c r="BWF116" s="10"/>
      <c r="BWG116" s="10"/>
      <c r="BWH116" s="10"/>
      <c r="BWI116" s="10"/>
      <c r="BWJ116" s="10"/>
      <c r="BWK116" s="10"/>
      <c r="BWL116" s="10"/>
      <c r="BWM116" s="10"/>
      <c r="BWN116" s="10"/>
      <c r="BWO116" s="10"/>
      <c r="BWP116" s="10"/>
      <c r="BWQ116" s="10"/>
      <c r="BWR116" s="10"/>
      <c r="BWS116" s="10"/>
      <c r="BWT116" s="10"/>
      <c r="BWU116" s="10"/>
      <c r="BWV116" s="10"/>
      <c r="BWW116" s="10"/>
      <c r="BWX116" s="10"/>
      <c r="BWY116" s="10"/>
      <c r="BWZ116" s="10"/>
      <c r="BXA116" s="10"/>
      <c r="BXB116" s="10"/>
      <c r="BXC116" s="10"/>
      <c r="BXD116" s="10"/>
      <c r="BXE116" s="10"/>
      <c r="BXF116" s="10"/>
      <c r="BXG116" s="10"/>
      <c r="BXH116" s="10"/>
      <c r="BXI116" s="10"/>
      <c r="BXJ116" s="10"/>
      <c r="BXK116" s="10"/>
      <c r="BXL116" s="10"/>
      <c r="BXM116" s="10"/>
      <c r="BXN116" s="10"/>
      <c r="BXO116" s="10"/>
      <c r="BXP116" s="10"/>
      <c r="BXQ116" s="10"/>
      <c r="BXR116" s="10"/>
      <c r="BXS116" s="10"/>
      <c r="BXT116" s="10"/>
      <c r="BXU116" s="10"/>
      <c r="BXV116" s="10"/>
      <c r="BXW116" s="10"/>
      <c r="BXX116" s="10"/>
      <c r="BXY116" s="10"/>
      <c r="BXZ116" s="10"/>
      <c r="BYA116" s="10"/>
      <c r="BYB116" s="10"/>
      <c r="BYC116" s="10"/>
      <c r="BYD116" s="10"/>
      <c r="BYE116" s="10"/>
      <c r="BYF116" s="10"/>
      <c r="BYG116" s="10"/>
      <c r="BYH116" s="10"/>
      <c r="BYI116" s="10"/>
      <c r="BYJ116" s="10"/>
      <c r="BYK116" s="10"/>
      <c r="BYL116" s="10"/>
      <c r="BYM116" s="10"/>
      <c r="BYN116" s="10"/>
      <c r="BYO116" s="10"/>
      <c r="BYP116" s="10"/>
      <c r="BYQ116" s="10"/>
      <c r="BYR116" s="10"/>
      <c r="BYS116" s="10"/>
      <c r="BYT116" s="10"/>
      <c r="BYU116" s="10"/>
      <c r="BYV116" s="10"/>
      <c r="BYW116" s="10"/>
      <c r="BYX116" s="10"/>
      <c r="BYY116" s="10"/>
      <c r="BYZ116" s="10"/>
      <c r="BZA116" s="10"/>
      <c r="BZB116" s="10"/>
      <c r="BZC116" s="10"/>
      <c r="BZD116" s="10"/>
      <c r="BZE116" s="10"/>
      <c r="BZF116" s="10"/>
      <c r="BZG116" s="10"/>
      <c r="BZH116" s="10"/>
      <c r="BZI116" s="10"/>
      <c r="BZJ116" s="10"/>
      <c r="BZK116" s="10"/>
      <c r="BZL116" s="10"/>
      <c r="BZM116" s="10"/>
      <c r="BZN116" s="10"/>
      <c r="BZO116" s="10"/>
      <c r="BZP116" s="10"/>
      <c r="BZQ116" s="10"/>
      <c r="BZR116" s="10"/>
      <c r="BZS116" s="10"/>
      <c r="BZT116" s="10"/>
      <c r="BZU116" s="10"/>
      <c r="BZV116" s="10"/>
      <c r="BZW116" s="10"/>
      <c r="BZX116" s="10"/>
      <c r="BZY116" s="10"/>
      <c r="BZZ116" s="10"/>
      <c r="CAA116" s="10"/>
      <c r="CAB116" s="10"/>
      <c r="CAC116" s="10"/>
      <c r="CAD116" s="10"/>
      <c r="CAE116" s="10"/>
      <c r="CAF116" s="10"/>
      <c r="CAG116" s="10"/>
      <c r="CAH116" s="10"/>
      <c r="CAI116" s="10"/>
      <c r="CAJ116" s="10"/>
      <c r="CAK116" s="10"/>
      <c r="CAL116" s="10"/>
      <c r="CAM116" s="10"/>
      <c r="CAN116" s="10"/>
      <c r="CAO116" s="10"/>
      <c r="CAP116" s="10"/>
      <c r="CAQ116" s="10"/>
      <c r="CAR116" s="10"/>
      <c r="CAS116" s="10"/>
      <c r="CAT116" s="10"/>
      <c r="CAU116" s="10"/>
      <c r="CAV116" s="10"/>
      <c r="CAW116" s="10"/>
      <c r="CAX116" s="10"/>
      <c r="CAY116" s="10"/>
      <c r="CAZ116" s="10"/>
      <c r="CBA116" s="10"/>
      <c r="CBB116" s="10"/>
      <c r="CBC116" s="10"/>
      <c r="CBD116" s="10"/>
      <c r="CBE116" s="10"/>
      <c r="CBF116" s="10"/>
      <c r="CBG116" s="10"/>
      <c r="CBH116" s="10"/>
      <c r="CBI116" s="10"/>
      <c r="CBJ116" s="10"/>
      <c r="CBK116" s="10"/>
      <c r="CBL116" s="10"/>
      <c r="CBM116" s="10"/>
      <c r="CBN116" s="10"/>
      <c r="CBO116" s="10"/>
      <c r="CBP116" s="10"/>
      <c r="CBQ116" s="10"/>
      <c r="CBR116" s="10"/>
      <c r="CBS116" s="10"/>
      <c r="CBT116" s="10"/>
      <c r="CBU116" s="10"/>
      <c r="CBV116" s="10"/>
      <c r="CBW116" s="10"/>
      <c r="CBX116" s="10"/>
      <c r="CBY116" s="10"/>
      <c r="CBZ116" s="10"/>
      <c r="CCA116" s="10"/>
      <c r="CCB116" s="10"/>
      <c r="CCC116" s="10"/>
      <c r="CCD116" s="10"/>
      <c r="CCE116" s="10"/>
      <c r="CCF116" s="10"/>
      <c r="CCG116" s="10"/>
      <c r="CCH116" s="10"/>
      <c r="CCI116" s="10"/>
      <c r="CCJ116" s="10"/>
      <c r="CCK116" s="10"/>
      <c r="CCL116" s="10"/>
      <c r="CCM116" s="10"/>
      <c r="CCN116" s="10"/>
      <c r="CCO116" s="10"/>
      <c r="CCP116" s="10"/>
      <c r="CCQ116" s="10"/>
      <c r="CCR116" s="10"/>
      <c r="CCS116" s="10"/>
      <c r="CCT116" s="10"/>
      <c r="CCU116" s="10"/>
      <c r="CCV116" s="10"/>
      <c r="CCW116" s="10"/>
      <c r="CCX116" s="10"/>
      <c r="CCY116" s="10"/>
      <c r="CCZ116" s="10"/>
      <c r="CDA116" s="10"/>
      <c r="CDB116" s="10"/>
      <c r="CDC116" s="10"/>
      <c r="CDD116" s="10"/>
      <c r="CDE116" s="10"/>
      <c r="CDF116" s="10"/>
      <c r="CDG116" s="10"/>
      <c r="CDH116" s="10"/>
      <c r="CDI116" s="10"/>
      <c r="CDJ116" s="10"/>
      <c r="CDK116" s="10"/>
      <c r="CDL116" s="10"/>
      <c r="CDM116" s="10"/>
      <c r="CDN116" s="10"/>
      <c r="CDO116" s="10"/>
      <c r="CDP116" s="10"/>
      <c r="CDQ116" s="10"/>
      <c r="CDR116" s="10"/>
      <c r="CDS116" s="10"/>
      <c r="CDT116" s="10"/>
      <c r="CDU116" s="10"/>
      <c r="CDV116" s="10"/>
      <c r="CDW116" s="10"/>
      <c r="CDX116" s="10"/>
      <c r="CDY116" s="10"/>
      <c r="CDZ116" s="10"/>
      <c r="CEA116" s="10"/>
      <c r="CEB116" s="10"/>
      <c r="CEC116" s="10"/>
      <c r="CED116" s="10"/>
      <c r="CEE116" s="10"/>
      <c r="CEF116" s="10"/>
      <c r="CEG116" s="10"/>
      <c r="CEH116" s="10"/>
      <c r="CEI116" s="10"/>
      <c r="CEJ116" s="10"/>
      <c r="CEK116" s="10"/>
      <c r="CEL116" s="10"/>
      <c r="CEM116" s="10"/>
      <c r="CEN116" s="10"/>
      <c r="CEO116" s="10"/>
      <c r="CEP116" s="10"/>
      <c r="CEQ116" s="10"/>
      <c r="CER116" s="10"/>
      <c r="CES116" s="10"/>
      <c r="CET116" s="10"/>
      <c r="CEU116" s="10"/>
      <c r="CEV116" s="10"/>
      <c r="CEW116" s="10"/>
      <c r="CEX116" s="10"/>
      <c r="CEY116" s="10"/>
      <c r="CEZ116" s="10"/>
      <c r="CFA116" s="10"/>
      <c r="CFB116" s="10"/>
      <c r="CFC116" s="10"/>
      <c r="CFD116" s="10"/>
      <c r="CFE116" s="10"/>
      <c r="CFF116" s="10"/>
      <c r="CFG116" s="10"/>
      <c r="CFH116" s="10"/>
      <c r="CFI116" s="10"/>
      <c r="CFJ116" s="10"/>
      <c r="CFK116" s="10"/>
      <c r="CFL116" s="10"/>
      <c r="CFM116" s="10"/>
      <c r="CFN116" s="10"/>
      <c r="CFO116" s="10"/>
      <c r="CFP116" s="10"/>
      <c r="CFQ116" s="10"/>
      <c r="CFR116" s="10"/>
      <c r="CFS116" s="10"/>
      <c r="CFT116" s="10"/>
      <c r="CFU116" s="10"/>
      <c r="CFV116" s="10"/>
      <c r="CFW116" s="10"/>
      <c r="CFX116" s="10"/>
      <c r="CFY116" s="10"/>
      <c r="CFZ116" s="10"/>
      <c r="CGA116" s="10"/>
      <c r="CGB116" s="10"/>
      <c r="CGC116" s="10"/>
      <c r="CGD116" s="10"/>
      <c r="CGE116" s="10"/>
      <c r="CGF116" s="10"/>
      <c r="CGG116" s="10"/>
      <c r="CGH116" s="10"/>
      <c r="CGI116" s="10"/>
      <c r="CGJ116" s="10"/>
      <c r="CGK116" s="10"/>
      <c r="CGL116" s="10"/>
      <c r="CGM116" s="10"/>
      <c r="CGN116" s="10"/>
      <c r="CGO116" s="10"/>
      <c r="CGP116" s="10"/>
      <c r="CGQ116" s="10"/>
      <c r="CGR116" s="10"/>
      <c r="CGS116" s="10"/>
      <c r="CGT116" s="10"/>
      <c r="CGU116" s="10"/>
      <c r="CGV116" s="10"/>
      <c r="CGW116" s="10"/>
      <c r="CGX116" s="10"/>
      <c r="CGY116" s="10"/>
      <c r="CGZ116" s="10"/>
      <c r="CHA116" s="10"/>
      <c r="CHB116" s="10"/>
      <c r="CHC116" s="10"/>
      <c r="CHD116" s="10"/>
      <c r="CHE116" s="10"/>
      <c r="CHF116" s="10"/>
      <c r="CHG116" s="10"/>
      <c r="CHH116" s="10"/>
      <c r="CHI116" s="10"/>
      <c r="CHJ116" s="10"/>
      <c r="CHK116" s="10"/>
      <c r="CHL116" s="10"/>
      <c r="CHM116" s="10"/>
      <c r="CHN116" s="10"/>
      <c r="CHO116" s="10"/>
      <c r="CHP116" s="10"/>
      <c r="CHQ116" s="10"/>
      <c r="CHR116" s="10"/>
      <c r="CHS116" s="10"/>
      <c r="CHT116" s="10"/>
      <c r="CHU116" s="10"/>
      <c r="CHV116" s="10"/>
      <c r="CHW116" s="10"/>
      <c r="CHX116" s="10"/>
      <c r="CHY116" s="10"/>
      <c r="CHZ116" s="10"/>
      <c r="CIA116" s="10"/>
      <c r="CIB116" s="10"/>
      <c r="CIC116" s="10"/>
      <c r="CID116" s="10"/>
      <c r="CIE116" s="10"/>
      <c r="CIF116" s="10"/>
      <c r="CIG116" s="10"/>
      <c r="CIH116" s="10"/>
      <c r="CII116" s="10"/>
      <c r="CIJ116" s="10"/>
      <c r="CIK116" s="10"/>
      <c r="CIL116" s="10"/>
      <c r="CIM116" s="10"/>
      <c r="CIN116" s="10"/>
      <c r="CIO116" s="10"/>
      <c r="CIP116" s="10"/>
      <c r="CIQ116" s="10"/>
      <c r="CIR116" s="10"/>
      <c r="CIS116" s="10"/>
      <c r="CIT116" s="10"/>
      <c r="CIU116" s="10"/>
      <c r="CIV116" s="10"/>
      <c r="CIW116" s="10"/>
      <c r="CIX116" s="10"/>
      <c r="CIY116" s="10"/>
      <c r="CIZ116" s="10"/>
      <c r="CJA116" s="10"/>
      <c r="CJB116" s="10"/>
      <c r="CJC116" s="10"/>
      <c r="CJD116" s="10"/>
      <c r="CJE116" s="10"/>
      <c r="CJF116" s="10"/>
      <c r="CJG116" s="10"/>
      <c r="CJH116" s="10"/>
      <c r="CJI116" s="10"/>
      <c r="CJJ116" s="10"/>
      <c r="CJK116" s="10"/>
      <c r="CJL116" s="10"/>
      <c r="CJM116" s="10"/>
      <c r="CJN116" s="10"/>
      <c r="CJO116" s="10"/>
      <c r="CJP116" s="10"/>
      <c r="CJQ116" s="10"/>
      <c r="CJR116" s="10"/>
      <c r="CJS116" s="10"/>
      <c r="CJT116" s="10"/>
      <c r="CJU116" s="10"/>
      <c r="CJV116" s="10"/>
      <c r="CJW116" s="10"/>
      <c r="CJX116" s="10"/>
      <c r="CJY116" s="10"/>
      <c r="CJZ116" s="10"/>
      <c r="CKA116" s="10"/>
      <c r="CKB116" s="10"/>
      <c r="CKC116" s="10"/>
      <c r="CKD116" s="10"/>
      <c r="CKE116" s="10"/>
      <c r="CKF116" s="10"/>
      <c r="CKG116" s="10"/>
      <c r="CKH116" s="10"/>
      <c r="CKI116" s="10"/>
      <c r="CKJ116" s="10"/>
      <c r="CKK116" s="10"/>
      <c r="CKL116" s="10"/>
      <c r="CKM116" s="10"/>
      <c r="CKN116" s="10"/>
      <c r="CKO116" s="10"/>
      <c r="CKP116" s="10"/>
      <c r="CKQ116" s="10"/>
      <c r="CKR116" s="10"/>
      <c r="CKS116" s="10"/>
      <c r="CKT116" s="10"/>
      <c r="CKU116" s="10"/>
      <c r="CKV116" s="10"/>
      <c r="CKW116" s="10"/>
      <c r="CKX116" s="10"/>
      <c r="CKY116" s="10"/>
      <c r="CKZ116" s="10"/>
      <c r="CLA116" s="10"/>
      <c r="CLB116" s="10"/>
      <c r="CLC116" s="10"/>
      <c r="CLD116" s="10"/>
      <c r="CLE116" s="10"/>
      <c r="CLF116" s="10"/>
      <c r="CLG116" s="10"/>
      <c r="CLH116" s="10"/>
      <c r="CLI116" s="10"/>
      <c r="CLJ116" s="10"/>
      <c r="CLK116" s="10"/>
      <c r="CLL116" s="10"/>
      <c r="CLM116" s="10"/>
      <c r="CLN116" s="10"/>
      <c r="CLO116" s="10"/>
      <c r="CLP116" s="10"/>
      <c r="CLQ116" s="10"/>
      <c r="CLR116" s="10"/>
      <c r="CLS116" s="10"/>
      <c r="CLT116" s="10"/>
      <c r="CLU116" s="10"/>
      <c r="CLV116" s="10"/>
      <c r="CLW116" s="10"/>
      <c r="CLX116" s="10"/>
      <c r="CLY116" s="10"/>
      <c r="CLZ116" s="10"/>
      <c r="CMA116" s="10"/>
      <c r="CMB116" s="10"/>
      <c r="CMC116" s="10"/>
      <c r="CMD116" s="10"/>
      <c r="CME116" s="10"/>
      <c r="CMF116" s="10"/>
      <c r="CMG116" s="10"/>
      <c r="CMH116" s="10"/>
      <c r="CMI116" s="10"/>
      <c r="CMJ116" s="10"/>
      <c r="CMK116" s="10"/>
      <c r="CML116" s="10"/>
      <c r="CMM116" s="10"/>
      <c r="CMN116" s="10"/>
      <c r="CMO116" s="10"/>
      <c r="CMP116" s="10"/>
      <c r="CMQ116" s="10"/>
      <c r="CMR116" s="10"/>
      <c r="CMS116" s="10"/>
      <c r="CMT116" s="10"/>
      <c r="CMU116" s="10"/>
      <c r="CMV116" s="10"/>
      <c r="CMW116" s="10"/>
      <c r="CMX116" s="10"/>
      <c r="CMY116" s="10"/>
      <c r="CMZ116" s="10"/>
      <c r="CNA116" s="10"/>
      <c r="CNB116" s="10"/>
      <c r="CNC116" s="10"/>
      <c r="CND116" s="10"/>
      <c r="CNE116" s="10"/>
      <c r="CNF116" s="10"/>
      <c r="CNG116" s="10"/>
      <c r="CNH116" s="10"/>
      <c r="CNI116" s="10"/>
      <c r="CNJ116" s="10"/>
      <c r="CNK116" s="10"/>
      <c r="CNL116" s="10"/>
      <c r="CNM116" s="10"/>
      <c r="CNN116" s="10"/>
      <c r="CNO116" s="10"/>
      <c r="CNP116" s="10"/>
      <c r="CNQ116" s="10"/>
      <c r="CNR116" s="10"/>
      <c r="CNS116" s="10"/>
      <c r="CNT116" s="10"/>
      <c r="CNU116" s="10"/>
      <c r="CNV116" s="10"/>
      <c r="CNW116" s="10"/>
      <c r="CNX116" s="10"/>
      <c r="CNY116" s="10"/>
      <c r="CNZ116" s="10"/>
      <c r="COA116" s="10"/>
      <c r="COB116" s="10"/>
      <c r="COC116" s="10"/>
      <c r="COD116" s="10"/>
      <c r="COE116" s="10"/>
      <c r="COF116" s="10"/>
      <c r="COG116" s="10"/>
      <c r="COH116" s="10"/>
      <c r="COI116" s="10"/>
      <c r="COJ116" s="10"/>
      <c r="COK116" s="10"/>
      <c r="COL116" s="10"/>
      <c r="COM116" s="10"/>
      <c r="CON116" s="10"/>
      <c r="COO116" s="10"/>
      <c r="COP116" s="10"/>
      <c r="COQ116" s="10"/>
      <c r="COR116" s="10"/>
      <c r="COS116" s="10"/>
      <c r="COT116" s="10"/>
      <c r="COU116" s="10"/>
      <c r="COV116" s="10"/>
      <c r="COW116" s="10"/>
      <c r="COX116" s="10"/>
      <c r="COY116" s="10"/>
      <c r="COZ116" s="10"/>
      <c r="CPA116" s="10"/>
      <c r="CPB116" s="10"/>
      <c r="CPC116" s="10"/>
      <c r="CPD116" s="10"/>
      <c r="CPE116" s="10"/>
      <c r="CPF116" s="10"/>
      <c r="CPG116" s="10"/>
      <c r="CPH116" s="10"/>
      <c r="CPI116" s="10"/>
      <c r="CPJ116" s="10"/>
      <c r="CPK116" s="10"/>
      <c r="CPL116" s="10"/>
      <c r="CPM116" s="10"/>
      <c r="CPN116" s="10"/>
      <c r="CPO116" s="10"/>
      <c r="CPP116" s="10"/>
      <c r="CPQ116" s="10"/>
      <c r="CPR116" s="10"/>
      <c r="CPS116" s="10"/>
      <c r="CPT116" s="10"/>
      <c r="CPU116" s="10"/>
      <c r="CPV116" s="10"/>
      <c r="CPW116" s="10"/>
      <c r="CPX116" s="10"/>
      <c r="CPY116" s="10"/>
      <c r="CPZ116" s="10"/>
      <c r="CQA116" s="10"/>
      <c r="CQB116" s="10"/>
      <c r="CQC116" s="10"/>
      <c r="CQD116" s="10"/>
      <c r="CQE116" s="10"/>
      <c r="CQF116" s="10"/>
      <c r="CQG116" s="10"/>
      <c r="CQH116" s="10"/>
      <c r="CQI116" s="10"/>
      <c r="CQJ116" s="10"/>
      <c r="CQK116" s="10"/>
      <c r="CQL116" s="10"/>
      <c r="CQM116" s="10"/>
      <c r="CQN116" s="10"/>
      <c r="CQO116" s="10"/>
      <c r="CQP116" s="10"/>
      <c r="CQQ116" s="10"/>
      <c r="CQR116" s="10"/>
      <c r="CQS116" s="10"/>
      <c r="CQT116" s="10"/>
      <c r="CQU116" s="10"/>
      <c r="CQV116" s="10"/>
      <c r="CQW116" s="10"/>
      <c r="CQX116" s="10"/>
      <c r="CQY116" s="10"/>
      <c r="CQZ116" s="10"/>
      <c r="CRA116" s="10"/>
      <c r="CRB116" s="10"/>
      <c r="CRC116" s="10"/>
      <c r="CRD116" s="10"/>
      <c r="CRE116" s="10"/>
      <c r="CRF116" s="10"/>
      <c r="CRG116" s="10"/>
      <c r="CRH116" s="10"/>
      <c r="CRI116" s="10"/>
      <c r="CRJ116" s="10"/>
      <c r="CRK116" s="10"/>
      <c r="CRL116" s="10"/>
      <c r="CRM116" s="10"/>
      <c r="CRN116" s="10"/>
      <c r="CRO116" s="10"/>
      <c r="CRP116" s="10"/>
      <c r="CRQ116" s="10"/>
      <c r="CRR116" s="10"/>
      <c r="CRS116" s="10"/>
      <c r="CRT116" s="10"/>
      <c r="CRU116" s="10"/>
      <c r="CRV116" s="10"/>
      <c r="CRW116" s="10"/>
      <c r="CRX116" s="10"/>
      <c r="CRY116" s="10"/>
      <c r="CRZ116" s="10"/>
      <c r="CSA116" s="10"/>
      <c r="CSB116" s="10"/>
      <c r="CSC116" s="10"/>
      <c r="CSD116" s="10"/>
      <c r="CSE116" s="10"/>
      <c r="CSF116" s="10"/>
      <c r="CSG116" s="10"/>
      <c r="CSH116" s="10"/>
      <c r="CSI116" s="10"/>
      <c r="CSJ116" s="10"/>
      <c r="CSK116" s="10"/>
      <c r="CSL116" s="10"/>
      <c r="CSM116" s="10"/>
      <c r="CSN116" s="10"/>
      <c r="CSO116" s="10"/>
      <c r="CSP116" s="10"/>
      <c r="CSQ116" s="10"/>
      <c r="CSR116" s="10"/>
      <c r="CSS116" s="10"/>
      <c r="CST116" s="10"/>
      <c r="CSU116" s="10"/>
      <c r="CSV116" s="10"/>
      <c r="CSW116" s="10"/>
      <c r="CSX116" s="10"/>
      <c r="CSY116" s="10"/>
      <c r="CSZ116" s="10"/>
      <c r="CTA116" s="10"/>
      <c r="CTB116" s="10"/>
      <c r="CTC116" s="10"/>
      <c r="CTD116" s="10"/>
      <c r="CTE116" s="10"/>
      <c r="CTF116" s="10"/>
      <c r="CTG116" s="10"/>
      <c r="CTH116" s="10"/>
      <c r="CTI116" s="10"/>
      <c r="CTJ116" s="10"/>
      <c r="CTK116" s="10"/>
      <c r="CTL116" s="10"/>
      <c r="CTM116" s="10"/>
      <c r="CTN116" s="10"/>
      <c r="CTO116" s="10"/>
      <c r="CTP116" s="10"/>
      <c r="CTQ116" s="10"/>
      <c r="CTR116" s="10"/>
      <c r="CTS116" s="10"/>
      <c r="CTT116" s="10"/>
      <c r="CTU116" s="10"/>
      <c r="CTV116" s="10"/>
      <c r="CTW116" s="10"/>
      <c r="CTX116" s="10"/>
      <c r="CTY116" s="10"/>
      <c r="CTZ116" s="10"/>
      <c r="CUA116" s="10"/>
      <c r="CUB116" s="10"/>
      <c r="CUC116" s="10"/>
      <c r="CUD116" s="10"/>
      <c r="CUE116" s="10"/>
      <c r="CUF116" s="10"/>
      <c r="CUG116" s="10"/>
      <c r="CUH116" s="10"/>
      <c r="CUI116" s="10"/>
      <c r="CUJ116" s="10"/>
      <c r="CUK116" s="10"/>
      <c r="CUL116" s="10"/>
      <c r="CUM116" s="10"/>
      <c r="CUN116" s="10"/>
      <c r="CUO116" s="10"/>
      <c r="CUP116" s="10"/>
      <c r="CUQ116" s="10"/>
      <c r="CUR116" s="10"/>
      <c r="CUS116" s="10"/>
      <c r="CUT116" s="10"/>
      <c r="CUU116" s="10"/>
      <c r="CUV116" s="10"/>
      <c r="CUW116" s="10"/>
      <c r="CUX116" s="10"/>
      <c r="CUY116" s="10"/>
      <c r="CUZ116" s="10"/>
      <c r="CVA116" s="10"/>
      <c r="CVB116" s="10"/>
      <c r="CVC116" s="10"/>
      <c r="CVD116" s="10"/>
      <c r="CVE116" s="10"/>
      <c r="CVF116" s="10"/>
      <c r="CVG116" s="10"/>
      <c r="CVH116" s="10"/>
      <c r="CVI116" s="10"/>
      <c r="CVJ116" s="10"/>
      <c r="CVK116" s="10"/>
      <c r="CVL116" s="10"/>
      <c r="CVM116" s="10"/>
      <c r="CVN116" s="10"/>
      <c r="CVO116" s="10"/>
      <c r="CVP116" s="10"/>
      <c r="CVQ116" s="10"/>
      <c r="CVR116" s="10"/>
      <c r="CVS116" s="10"/>
      <c r="CVT116" s="10"/>
      <c r="CVU116" s="10"/>
      <c r="CVV116" s="10"/>
      <c r="CVW116" s="10"/>
      <c r="CVX116" s="10"/>
      <c r="CVY116" s="10"/>
      <c r="CVZ116" s="10"/>
      <c r="CWA116" s="10"/>
      <c r="CWB116" s="10"/>
      <c r="CWC116" s="10"/>
      <c r="CWD116" s="10"/>
      <c r="CWE116" s="10"/>
      <c r="CWF116" s="10"/>
      <c r="CWG116" s="10"/>
      <c r="CWH116" s="10"/>
      <c r="CWI116" s="10"/>
      <c r="CWJ116" s="10"/>
      <c r="CWK116" s="10"/>
      <c r="CWL116" s="10"/>
      <c r="CWM116" s="10"/>
      <c r="CWN116" s="10"/>
      <c r="CWO116" s="10"/>
      <c r="CWP116" s="10"/>
      <c r="CWQ116" s="10"/>
      <c r="CWR116" s="10"/>
      <c r="CWS116" s="10"/>
      <c r="CWT116" s="10"/>
      <c r="CWU116" s="10"/>
      <c r="CWV116" s="10"/>
      <c r="CWW116" s="10"/>
      <c r="CWX116" s="10"/>
      <c r="CWY116" s="10"/>
      <c r="CWZ116" s="10"/>
      <c r="CXA116" s="10"/>
      <c r="CXB116" s="10"/>
      <c r="CXC116" s="10"/>
      <c r="CXD116" s="10"/>
      <c r="CXE116" s="10"/>
      <c r="CXF116" s="10"/>
      <c r="CXG116" s="10"/>
      <c r="CXH116" s="10"/>
      <c r="CXI116" s="10"/>
      <c r="CXJ116" s="10"/>
      <c r="CXK116" s="10"/>
      <c r="CXL116" s="10"/>
      <c r="CXM116" s="10"/>
      <c r="CXN116" s="10"/>
      <c r="CXO116" s="10"/>
      <c r="CXP116" s="10"/>
      <c r="CXQ116" s="10"/>
      <c r="CXR116" s="10"/>
      <c r="CXS116" s="10"/>
      <c r="CXT116" s="10"/>
      <c r="CXU116" s="10"/>
      <c r="CXV116" s="10"/>
      <c r="CXW116" s="10"/>
      <c r="CXX116" s="10"/>
      <c r="CXY116" s="10"/>
      <c r="CXZ116" s="10"/>
      <c r="CYA116" s="10"/>
      <c r="CYB116" s="10"/>
      <c r="CYC116" s="10"/>
      <c r="CYD116" s="10"/>
      <c r="CYE116" s="10"/>
      <c r="CYF116" s="10"/>
      <c r="CYG116" s="10"/>
      <c r="CYH116" s="10"/>
      <c r="CYI116" s="10"/>
      <c r="CYJ116" s="10"/>
      <c r="CYK116" s="10"/>
      <c r="CYL116" s="10"/>
      <c r="CYM116" s="10"/>
      <c r="CYN116" s="10"/>
      <c r="CYO116" s="10"/>
      <c r="CYP116" s="10"/>
      <c r="CYQ116" s="10"/>
      <c r="CYR116" s="10"/>
      <c r="CYS116" s="10"/>
      <c r="CYT116" s="10"/>
      <c r="CYU116" s="10"/>
      <c r="CYV116" s="10"/>
      <c r="CYW116" s="10"/>
      <c r="CYX116" s="10"/>
      <c r="CYY116" s="10"/>
      <c r="CYZ116" s="10"/>
      <c r="CZA116" s="10"/>
      <c r="CZB116" s="10"/>
      <c r="CZC116" s="10"/>
      <c r="CZD116" s="10"/>
      <c r="CZE116" s="10"/>
      <c r="CZF116" s="10"/>
      <c r="CZG116" s="10"/>
      <c r="CZH116" s="10"/>
      <c r="CZI116" s="10"/>
      <c r="CZJ116" s="10"/>
      <c r="CZK116" s="10"/>
      <c r="CZL116" s="10"/>
      <c r="CZM116" s="10"/>
      <c r="CZN116" s="10"/>
      <c r="CZO116" s="10"/>
      <c r="CZP116" s="10"/>
      <c r="CZQ116" s="10"/>
      <c r="CZR116" s="10"/>
      <c r="CZS116" s="10"/>
      <c r="CZT116" s="10"/>
      <c r="CZU116" s="10"/>
      <c r="CZV116" s="10"/>
      <c r="CZW116" s="10"/>
      <c r="CZX116" s="10"/>
      <c r="CZY116" s="10"/>
      <c r="CZZ116" s="10"/>
      <c r="DAA116" s="10"/>
      <c r="DAB116" s="10"/>
      <c r="DAC116" s="10"/>
      <c r="DAD116" s="10"/>
      <c r="DAE116" s="10"/>
      <c r="DAF116" s="10"/>
      <c r="DAG116" s="10"/>
      <c r="DAH116" s="10"/>
      <c r="DAI116" s="10"/>
      <c r="DAJ116" s="10"/>
      <c r="DAK116" s="10"/>
      <c r="DAL116" s="10"/>
      <c r="DAM116" s="10"/>
      <c r="DAN116" s="10"/>
      <c r="DAO116" s="10"/>
      <c r="DAP116" s="10"/>
      <c r="DAQ116" s="10"/>
      <c r="DAR116" s="10"/>
      <c r="DAS116" s="10"/>
      <c r="DAT116" s="10"/>
      <c r="DAU116" s="10"/>
      <c r="DAV116" s="10"/>
      <c r="DAW116" s="10"/>
      <c r="DAX116" s="10"/>
      <c r="DAY116" s="10"/>
      <c r="DAZ116" s="10"/>
      <c r="DBA116" s="10"/>
      <c r="DBB116" s="10"/>
      <c r="DBC116" s="10"/>
      <c r="DBD116" s="10"/>
      <c r="DBE116" s="10"/>
      <c r="DBF116" s="10"/>
      <c r="DBG116" s="10"/>
      <c r="DBH116" s="10"/>
      <c r="DBI116" s="10"/>
      <c r="DBJ116" s="10"/>
      <c r="DBK116" s="10"/>
      <c r="DBL116" s="10"/>
      <c r="DBM116" s="10"/>
      <c r="DBN116" s="10"/>
      <c r="DBO116" s="10"/>
      <c r="DBP116" s="10"/>
      <c r="DBQ116" s="10"/>
      <c r="DBR116" s="10"/>
      <c r="DBS116" s="10"/>
      <c r="DBT116" s="10"/>
      <c r="DBU116" s="10"/>
      <c r="DBV116" s="10"/>
      <c r="DBW116" s="10"/>
      <c r="DBX116" s="10"/>
      <c r="DBY116" s="10"/>
      <c r="DBZ116" s="10"/>
      <c r="DCA116" s="10"/>
      <c r="DCB116" s="10"/>
      <c r="DCC116" s="10"/>
      <c r="DCD116" s="10"/>
      <c r="DCE116" s="10"/>
      <c r="DCF116" s="10"/>
      <c r="DCG116" s="10"/>
      <c r="DCH116" s="10"/>
      <c r="DCI116" s="10"/>
      <c r="DCJ116" s="10"/>
      <c r="DCK116" s="10"/>
      <c r="DCL116" s="10"/>
      <c r="DCM116" s="10"/>
      <c r="DCN116" s="10"/>
      <c r="DCO116" s="10"/>
      <c r="DCP116" s="10"/>
      <c r="DCQ116" s="10"/>
      <c r="DCR116" s="10"/>
      <c r="DCS116" s="10"/>
      <c r="DCT116" s="10"/>
      <c r="DCU116" s="10"/>
      <c r="DCV116" s="10"/>
      <c r="DCW116" s="10"/>
      <c r="DCX116" s="10"/>
      <c r="DCY116" s="10"/>
      <c r="DCZ116" s="10"/>
      <c r="DDA116" s="10"/>
      <c r="DDB116" s="10"/>
      <c r="DDC116" s="10"/>
      <c r="DDD116" s="10"/>
      <c r="DDE116" s="10"/>
      <c r="DDF116" s="10"/>
      <c r="DDG116" s="10"/>
      <c r="DDH116" s="10"/>
      <c r="DDI116" s="10"/>
      <c r="DDJ116" s="10"/>
      <c r="DDK116" s="10"/>
      <c r="DDL116" s="10"/>
      <c r="DDM116" s="10"/>
      <c r="DDN116" s="10"/>
      <c r="DDO116" s="10"/>
      <c r="DDP116" s="10"/>
      <c r="DDQ116" s="10"/>
      <c r="DDR116" s="10"/>
      <c r="DDS116" s="10"/>
      <c r="DDT116" s="10"/>
      <c r="DDU116" s="10"/>
      <c r="DDV116" s="10"/>
      <c r="DDW116" s="10"/>
      <c r="DDX116" s="10"/>
      <c r="DDY116" s="10"/>
      <c r="DDZ116" s="10"/>
      <c r="DEA116" s="10"/>
      <c r="DEB116" s="10"/>
      <c r="DEC116" s="10"/>
      <c r="DED116" s="10"/>
      <c r="DEE116" s="10"/>
      <c r="DEF116" s="10"/>
      <c r="DEG116" s="10"/>
      <c r="DEH116" s="10"/>
      <c r="DEI116" s="10"/>
      <c r="DEJ116" s="10"/>
      <c r="DEK116" s="10"/>
      <c r="DEL116" s="10"/>
      <c r="DEM116" s="10"/>
      <c r="DEN116" s="10"/>
      <c r="DEO116" s="10"/>
      <c r="DEP116" s="10"/>
      <c r="DEQ116" s="10"/>
      <c r="DER116" s="10"/>
      <c r="DES116" s="10"/>
      <c r="DET116" s="10"/>
      <c r="DEU116" s="10"/>
      <c r="DEV116" s="10"/>
      <c r="DEW116" s="10"/>
      <c r="DEX116" s="10"/>
      <c r="DEY116" s="10"/>
      <c r="DEZ116" s="10"/>
      <c r="DFA116" s="10"/>
      <c r="DFB116" s="10"/>
      <c r="DFC116" s="10"/>
      <c r="DFD116" s="10"/>
      <c r="DFE116" s="10"/>
      <c r="DFF116" s="10"/>
      <c r="DFG116" s="10"/>
      <c r="DFH116" s="10"/>
      <c r="DFI116" s="10"/>
      <c r="DFJ116" s="10"/>
      <c r="DFK116" s="10"/>
      <c r="DFL116" s="10"/>
      <c r="DFM116" s="10"/>
      <c r="DFN116" s="10"/>
      <c r="DFO116" s="10"/>
      <c r="DFP116" s="10"/>
      <c r="DFQ116" s="10"/>
      <c r="DFR116" s="10"/>
      <c r="DFS116" s="10"/>
      <c r="DFT116" s="10"/>
      <c r="DFU116" s="10"/>
      <c r="DFV116" s="10"/>
      <c r="DFW116" s="10"/>
      <c r="DFX116" s="10"/>
      <c r="DFY116" s="10"/>
      <c r="DFZ116" s="10"/>
      <c r="DGA116" s="10"/>
      <c r="DGB116" s="10"/>
      <c r="DGC116" s="10"/>
      <c r="DGD116" s="10"/>
      <c r="DGE116" s="10"/>
      <c r="DGF116" s="10"/>
      <c r="DGG116" s="10"/>
      <c r="DGH116" s="10"/>
      <c r="DGI116" s="10"/>
      <c r="DGJ116" s="10"/>
      <c r="DGK116" s="10"/>
      <c r="DGL116" s="10"/>
      <c r="DGM116" s="10"/>
      <c r="DGN116" s="10"/>
      <c r="DGO116" s="10"/>
      <c r="DGP116" s="10"/>
      <c r="DGQ116" s="10"/>
      <c r="DGR116" s="10"/>
      <c r="DGS116" s="10"/>
      <c r="DGT116" s="10"/>
      <c r="DGU116" s="10"/>
      <c r="DGV116" s="10"/>
      <c r="DGW116" s="10"/>
      <c r="DGX116" s="10"/>
      <c r="DGY116" s="10"/>
      <c r="DGZ116" s="10"/>
      <c r="DHA116" s="10"/>
      <c r="DHB116" s="10"/>
      <c r="DHC116" s="10"/>
      <c r="DHD116" s="10"/>
      <c r="DHE116" s="10"/>
      <c r="DHF116" s="10"/>
      <c r="DHG116" s="10"/>
      <c r="DHH116" s="10"/>
      <c r="DHI116" s="10"/>
      <c r="DHJ116" s="10"/>
      <c r="DHK116" s="10"/>
      <c r="DHL116" s="10"/>
      <c r="DHM116" s="10"/>
      <c r="DHN116" s="10"/>
      <c r="DHO116" s="10"/>
      <c r="DHP116" s="10"/>
      <c r="DHQ116" s="10"/>
      <c r="DHR116" s="10"/>
      <c r="DHS116" s="10"/>
      <c r="DHT116" s="10"/>
      <c r="DHU116" s="10"/>
      <c r="DHV116" s="10"/>
      <c r="DHW116" s="10"/>
      <c r="DHX116" s="10"/>
      <c r="DHY116" s="10"/>
      <c r="DHZ116" s="10"/>
      <c r="DIA116" s="10"/>
      <c r="DIB116" s="10"/>
      <c r="DIC116" s="10"/>
      <c r="DID116" s="10"/>
      <c r="DIE116" s="10"/>
      <c r="DIF116" s="10"/>
      <c r="DIG116" s="10"/>
      <c r="DIH116" s="10"/>
      <c r="DII116" s="10"/>
      <c r="DIJ116" s="10"/>
      <c r="DIK116" s="10"/>
      <c r="DIL116" s="10"/>
      <c r="DIM116" s="10"/>
      <c r="DIN116" s="10"/>
      <c r="DIO116" s="10"/>
      <c r="DIP116" s="10"/>
      <c r="DIQ116" s="10"/>
      <c r="DIR116" s="10"/>
      <c r="DIS116" s="10"/>
      <c r="DIT116" s="10"/>
      <c r="DIU116" s="10"/>
      <c r="DIV116" s="10"/>
      <c r="DIW116" s="10"/>
      <c r="DIX116" s="10"/>
      <c r="DIY116" s="10"/>
      <c r="DIZ116" s="10"/>
      <c r="DJA116" s="10"/>
      <c r="DJB116" s="10"/>
      <c r="DJC116" s="10"/>
      <c r="DJD116" s="10"/>
      <c r="DJE116" s="10"/>
      <c r="DJF116" s="10"/>
      <c r="DJG116" s="10"/>
      <c r="DJH116" s="10"/>
      <c r="DJI116" s="10"/>
      <c r="DJJ116" s="10"/>
      <c r="DJK116" s="10"/>
      <c r="DJL116" s="10"/>
      <c r="DJM116" s="10"/>
      <c r="DJN116" s="10"/>
      <c r="DJO116" s="10"/>
      <c r="DJP116" s="10"/>
      <c r="DJQ116" s="10"/>
      <c r="DJR116" s="10"/>
      <c r="DJS116" s="10"/>
      <c r="DJT116" s="10"/>
      <c r="DJU116" s="10"/>
      <c r="DJV116" s="10"/>
      <c r="DJW116" s="10"/>
      <c r="DJX116" s="10"/>
      <c r="DJY116" s="10"/>
      <c r="DJZ116" s="10"/>
      <c r="DKA116" s="10"/>
      <c r="DKB116" s="10"/>
      <c r="DKC116" s="10"/>
      <c r="DKD116" s="10"/>
      <c r="DKE116" s="10"/>
      <c r="DKF116" s="10"/>
      <c r="DKG116" s="10"/>
      <c r="DKH116" s="10"/>
      <c r="DKI116" s="10"/>
      <c r="DKJ116" s="10"/>
      <c r="DKK116" s="10"/>
      <c r="DKL116" s="10"/>
      <c r="DKM116" s="10"/>
      <c r="DKN116" s="10"/>
      <c r="DKO116" s="10"/>
      <c r="DKP116" s="10"/>
      <c r="DKQ116" s="10"/>
      <c r="DKR116" s="10"/>
      <c r="DKS116" s="10"/>
      <c r="DKT116" s="10"/>
      <c r="DKU116" s="10"/>
      <c r="DKV116" s="10"/>
      <c r="DKW116" s="10"/>
      <c r="DKX116" s="10"/>
      <c r="DKY116" s="10"/>
      <c r="DKZ116" s="10"/>
      <c r="DLA116" s="10"/>
      <c r="DLB116" s="10"/>
      <c r="DLC116" s="10"/>
      <c r="DLD116" s="10"/>
      <c r="DLE116" s="10"/>
      <c r="DLF116" s="10"/>
      <c r="DLG116" s="10"/>
      <c r="DLH116" s="10"/>
      <c r="DLI116" s="10"/>
      <c r="DLJ116" s="10"/>
      <c r="DLK116" s="10"/>
      <c r="DLL116" s="10"/>
      <c r="DLM116" s="10"/>
      <c r="DLN116" s="10"/>
      <c r="DLO116" s="10"/>
      <c r="DLP116" s="10"/>
      <c r="DLQ116" s="10"/>
      <c r="DLR116" s="10"/>
      <c r="DLS116" s="10"/>
      <c r="DLT116" s="10"/>
      <c r="DLU116" s="10"/>
      <c r="DLV116" s="10"/>
      <c r="DLW116" s="10"/>
      <c r="DLX116" s="10"/>
      <c r="DLY116" s="10"/>
      <c r="DLZ116" s="10"/>
      <c r="DMA116" s="10"/>
      <c r="DMB116" s="10"/>
      <c r="DMC116" s="10"/>
      <c r="DMD116" s="10"/>
      <c r="DME116" s="10"/>
      <c r="DMF116" s="10"/>
      <c r="DMG116" s="10"/>
      <c r="DMH116" s="10"/>
      <c r="DMI116" s="10"/>
      <c r="DMJ116" s="10"/>
      <c r="DMK116" s="10"/>
      <c r="DML116" s="10"/>
      <c r="DMM116" s="10"/>
      <c r="DMN116" s="10"/>
      <c r="DMO116" s="10"/>
      <c r="DMP116" s="10"/>
      <c r="DMQ116" s="10"/>
      <c r="DMR116" s="10"/>
      <c r="DMS116" s="10"/>
      <c r="DMT116" s="10"/>
      <c r="DMU116" s="10"/>
      <c r="DMV116" s="10"/>
      <c r="DMW116" s="10"/>
      <c r="DMX116" s="10"/>
      <c r="DMY116" s="10"/>
      <c r="DMZ116" s="10"/>
      <c r="DNA116" s="10"/>
      <c r="DNB116" s="10"/>
      <c r="DNC116" s="10"/>
      <c r="DND116" s="10"/>
      <c r="DNE116" s="10"/>
      <c r="DNF116" s="10"/>
      <c r="DNG116" s="10"/>
      <c r="DNH116" s="10"/>
      <c r="DNI116" s="10"/>
      <c r="DNJ116" s="10"/>
      <c r="DNK116" s="10"/>
      <c r="DNL116" s="10"/>
      <c r="DNM116" s="10"/>
      <c r="DNN116" s="10"/>
      <c r="DNO116" s="10"/>
      <c r="DNP116" s="10"/>
      <c r="DNQ116" s="10"/>
      <c r="DNR116" s="10"/>
      <c r="DNS116" s="10"/>
      <c r="DNT116" s="10"/>
      <c r="DNU116" s="10"/>
      <c r="DNV116" s="10"/>
      <c r="DNW116" s="10"/>
      <c r="DNX116" s="10"/>
      <c r="DNY116" s="10"/>
      <c r="DNZ116" s="10"/>
      <c r="DOA116" s="10"/>
      <c r="DOB116" s="10"/>
      <c r="DOC116" s="10"/>
      <c r="DOD116" s="10"/>
      <c r="DOE116" s="10"/>
      <c r="DOF116" s="10"/>
      <c r="DOG116" s="10"/>
      <c r="DOH116" s="10"/>
      <c r="DOI116" s="10"/>
      <c r="DOJ116" s="10"/>
      <c r="DOK116" s="10"/>
      <c r="DOL116" s="10"/>
      <c r="DOM116" s="10"/>
      <c r="DON116" s="10"/>
      <c r="DOO116" s="10"/>
      <c r="DOP116" s="10"/>
      <c r="DOQ116" s="10"/>
      <c r="DOR116" s="10"/>
      <c r="DOS116" s="10"/>
      <c r="DOT116" s="10"/>
      <c r="DOU116" s="10"/>
      <c r="DOV116" s="10"/>
      <c r="DOW116" s="10"/>
      <c r="DOX116" s="10"/>
      <c r="DOY116" s="10"/>
      <c r="DOZ116" s="10"/>
      <c r="DPA116" s="10"/>
      <c r="DPB116" s="10"/>
      <c r="DPC116" s="10"/>
      <c r="DPD116" s="10"/>
      <c r="DPE116" s="10"/>
      <c r="DPF116" s="10"/>
      <c r="DPG116" s="10"/>
      <c r="DPH116" s="10"/>
      <c r="DPI116" s="10"/>
      <c r="DPJ116" s="10"/>
      <c r="DPK116" s="10"/>
      <c r="DPL116" s="10"/>
      <c r="DPM116" s="10"/>
      <c r="DPN116" s="10"/>
      <c r="DPO116" s="10"/>
      <c r="DPP116" s="10"/>
      <c r="DPQ116" s="10"/>
      <c r="DPR116" s="10"/>
      <c r="DPS116" s="10"/>
      <c r="DPT116" s="10"/>
      <c r="DPU116" s="10"/>
      <c r="DPV116" s="10"/>
      <c r="DPW116" s="10"/>
      <c r="DPX116" s="10"/>
      <c r="DPY116" s="10"/>
      <c r="DPZ116" s="10"/>
      <c r="DQA116" s="10"/>
      <c r="DQB116" s="10"/>
      <c r="DQC116" s="10"/>
      <c r="DQD116" s="10"/>
      <c r="DQE116" s="10"/>
      <c r="DQF116" s="10"/>
      <c r="DQG116" s="10"/>
      <c r="DQH116" s="10"/>
      <c r="DQI116" s="10"/>
      <c r="DQJ116" s="10"/>
      <c r="DQK116" s="10"/>
      <c r="DQL116" s="10"/>
      <c r="DQM116" s="10"/>
      <c r="DQN116" s="10"/>
      <c r="DQO116" s="10"/>
      <c r="DQP116" s="10"/>
      <c r="DQQ116" s="10"/>
      <c r="DQR116" s="10"/>
      <c r="DQS116" s="10"/>
      <c r="DQT116" s="10"/>
      <c r="DQU116" s="10"/>
      <c r="DQV116" s="10"/>
      <c r="DQW116" s="10"/>
      <c r="DQX116" s="10"/>
      <c r="DQY116" s="10"/>
      <c r="DQZ116" s="10"/>
      <c r="DRA116" s="10"/>
      <c r="DRB116" s="10"/>
      <c r="DRC116" s="10"/>
      <c r="DRD116" s="10"/>
      <c r="DRE116" s="10"/>
      <c r="DRF116" s="10"/>
      <c r="DRG116" s="10"/>
      <c r="DRH116" s="10"/>
      <c r="DRI116" s="10"/>
      <c r="DRJ116" s="10"/>
      <c r="DRK116" s="10"/>
      <c r="DRL116" s="10"/>
      <c r="DRM116" s="10"/>
      <c r="DRN116" s="10"/>
      <c r="DRO116" s="10"/>
      <c r="DRP116" s="10"/>
      <c r="DRQ116" s="10"/>
      <c r="DRR116" s="10"/>
      <c r="DRS116" s="10"/>
      <c r="DRT116" s="10"/>
      <c r="DRU116" s="10"/>
      <c r="DRV116" s="10"/>
      <c r="DRW116" s="10"/>
      <c r="DRX116" s="10"/>
      <c r="DRY116" s="10"/>
      <c r="DRZ116" s="10"/>
      <c r="DSA116" s="10"/>
      <c r="DSB116" s="10"/>
      <c r="DSC116" s="10"/>
      <c r="DSD116" s="10"/>
      <c r="DSE116" s="10"/>
      <c r="DSF116" s="10"/>
      <c r="DSG116" s="10"/>
      <c r="DSH116" s="10"/>
      <c r="DSI116" s="10"/>
      <c r="DSJ116" s="10"/>
      <c r="DSK116" s="10"/>
      <c r="DSL116" s="10"/>
      <c r="DSM116" s="10"/>
      <c r="DSN116" s="10"/>
      <c r="DSO116" s="10"/>
      <c r="DSP116" s="10"/>
      <c r="DSQ116" s="10"/>
      <c r="DSR116" s="10"/>
      <c r="DSS116" s="10"/>
      <c r="DST116" s="10"/>
      <c r="DSU116" s="10"/>
      <c r="DSV116" s="10"/>
      <c r="DSW116" s="10"/>
      <c r="DSX116" s="10"/>
      <c r="DSY116" s="10"/>
      <c r="DSZ116" s="10"/>
      <c r="DTA116" s="10"/>
      <c r="DTB116" s="10"/>
      <c r="DTC116" s="10"/>
      <c r="DTD116" s="10"/>
      <c r="DTE116" s="10"/>
      <c r="DTF116" s="10"/>
      <c r="DTG116" s="10"/>
      <c r="DTH116" s="10"/>
      <c r="DTI116" s="10"/>
      <c r="DTJ116" s="10"/>
      <c r="DTK116" s="10"/>
      <c r="DTL116" s="10"/>
      <c r="DTM116" s="10"/>
      <c r="DTN116" s="10"/>
      <c r="DTO116" s="10"/>
      <c r="DTP116" s="10"/>
      <c r="DTQ116" s="10"/>
      <c r="DTR116" s="10"/>
      <c r="DTS116" s="10"/>
      <c r="DTT116" s="10"/>
      <c r="DTU116" s="10"/>
      <c r="DTV116" s="10"/>
      <c r="DTW116" s="10"/>
      <c r="DTX116" s="10"/>
      <c r="DTY116" s="10"/>
      <c r="DTZ116" s="10"/>
      <c r="DUA116" s="10"/>
      <c r="DUB116" s="10"/>
      <c r="DUC116" s="10"/>
      <c r="DUD116" s="10"/>
      <c r="DUE116" s="10"/>
      <c r="DUF116" s="10"/>
      <c r="DUG116" s="10"/>
      <c r="DUH116" s="10"/>
      <c r="DUI116" s="10"/>
      <c r="DUJ116" s="10"/>
      <c r="DUK116" s="10"/>
      <c r="DUL116" s="10"/>
      <c r="DUM116" s="10"/>
      <c r="DUN116" s="10"/>
      <c r="DUO116" s="10"/>
      <c r="DUP116" s="10"/>
      <c r="DUQ116" s="10"/>
      <c r="DUR116" s="10"/>
      <c r="DUS116" s="10"/>
      <c r="DUT116" s="10"/>
      <c r="DUU116" s="10"/>
      <c r="DUV116" s="10"/>
      <c r="DUW116" s="10"/>
      <c r="DUX116" s="10"/>
      <c r="DUY116" s="10"/>
      <c r="DUZ116" s="10"/>
      <c r="DVA116" s="10"/>
      <c r="DVB116" s="10"/>
      <c r="DVC116" s="10"/>
      <c r="DVD116" s="10"/>
      <c r="DVE116" s="10"/>
      <c r="DVF116" s="10"/>
      <c r="DVG116" s="10"/>
      <c r="DVH116" s="10"/>
      <c r="DVI116" s="10"/>
      <c r="DVJ116" s="10"/>
      <c r="DVK116" s="10"/>
      <c r="DVL116" s="10"/>
      <c r="DVM116" s="10"/>
      <c r="DVN116" s="10"/>
      <c r="DVO116" s="10"/>
      <c r="DVP116" s="10"/>
      <c r="DVQ116" s="10"/>
      <c r="DVR116" s="10"/>
      <c r="DVS116" s="10"/>
      <c r="DVT116" s="10"/>
      <c r="DVU116" s="10"/>
      <c r="DVV116" s="10"/>
      <c r="DVW116" s="10"/>
      <c r="DVX116" s="10"/>
      <c r="DVY116" s="10"/>
      <c r="DVZ116" s="10"/>
      <c r="DWA116" s="10"/>
      <c r="DWB116" s="10"/>
      <c r="DWC116" s="10"/>
      <c r="DWD116" s="10"/>
      <c r="DWE116" s="10"/>
      <c r="DWF116" s="10"/>
      <c r="DWG116" s="10"/>
      <c r="DWH116" s="10"/>
      <c r="DWI116" s="10"/>
      <c r="DWJ116" s="10"/>
      <c r="DWK116" s="10"/>
      <c r="DWL116" s="10"/>
      <c r="DWM116" s="10"/>
      <c r="DWN116" s="10"/>
      <c r="DWO116" s="10"/>
      <c r="DWP116" s="10"/>
      <c r="DWQ116" s="10"/>
      <c r="DWR116" s="10"/>
      <c r="DWS116" s="10"/>
      <c r="DWT116" s="10"/>
      <c r="DWU116" s="10"/>
      <c r="DWV116" s="10"/>
      <c r="DWW116" s="10"/>
      <c r="DWX116" s="10"/>
      <c r="DWY116" s="10"/>
      <c r="DWZ116" s="10"/>
      <c r="DXA116" s="10"/>
      <c r="DXB116" s="10"/>
      <c r="DXC116" s="10"/>
      <c r="DXD116" s="10"/>
      <c r="DXE116" s="10"/>
      <c r="DXF116" s="10"/>
      <c r="DXG116" s="10"/>
      <c r="DXH116" s="10"/>
      <c r="DXI116" s="10"/>
      <c r="DXJ116" s="10"/>
      <c r="DXK116" s="10"/>
      <c r="DXL116" s="10"/>
      <c r="DXM116" s="10"/>
      <c r="DXN116" s="10"/>
      <c r="DXO116" s="10"/>
      <c r="DXP116" s="10"/>
      <c r="DXQ116" s="10"/>
      <c r="DXR116" s="10"/>
      <c r="DXS116" s="10"/>
      <c r="DXT116" s="10"/>
      <c r="DXU116" s="10"/>
      <c r="DXV116" s="10"/>
      <c r="DXW116" s="10"/>
      <c r="DXX116" s="10"/>
      <c r="DXY116" s="10"/>
      <c r="DXZ116" s="10"/>
      <c r="DYA116" s="10"/>
      <c r="DYB116" s="10"/>
      <c r="DYC116" s="10"/>
      <c r="DYD116" s="10"/>
      <c r="DYE116" s="10"/>
      <c r="DYF116" s="10"/>
      <c r="DYG116" s="10"/>
      <c r="DYH116" s="10"/>
      <c r="DYI116" s="10"/>
      <c r="DYJ116" s="10"/>
      <c r="DYK116" s="10"/>
      <c r="DYL116" s="10"/>
      <c r="DYM116" s="10"/>
      <c r="DYN116" s="10"/>
      <c r="DYO116" s="10"/>
      <c r="DYP116" s="10"/>
      <c r="DYQ116" s="10"/>
      <c r="DYR116" s="10"/>
      <c r="DYS116" s="10"/>
      <c r="DYT116" s="10"/>
      <c r="DYU116" s="10"/>
      <c r="DYV116" s="10"/>
      <c r="DYW116" s="10"/>
      <c r="DYX116" s="10"/>
      <c r="DYY116" s="10"/>
      <c r="DYZ116" s="10"/>
      <c r="DZA116" s="10"/>
      <c r="DZB116" s="10"/>
      <c r="DZC116" s="10"/>
      <c r="DZD116" s="10"/>
      <c r="DZE116" s="10"/>
      <c r="DZF116" s="10"/>
      <c r="DZG116" s="10"/>
      <c r="DZH116" s="10"/>
      <c r="DZI116" s="10"/>
      <c r="DZJ116" s="10"/>
      <c r="DZK116" s="10"/>
      <c r="DZL116" s="10"/>
      <c r="DZM116" s="10"/>
      <c r="DZN116" s="10"/>
      <c r="DZO116" s="10"/>
      <c r="DZP116" s="10"/>
      <c r="DZQ116" s="10"/>
      <c r="DZR116" s="10"/>
      <c r="DZS116" s="10"/>
      <c r="DZT116" s="10"/>
      <c r="DZU116" s="10"/>
      <c r="DZV116" s="10"/>
      <c r="DZW116" s="10"/>
      <c r="DZX116" s="10"/>
      <c r="DZY116" s="10"/>
      <c r="DZZ116" s="10"/>
      <c r="EAA116" s="10"/>
      <c r="EAB116" s="10"/>
      <c r="EAC116" s="10"/>
      <c r="EAD116" s="10"/>
      <c r="EAE116" s="10"/>
      <c r="EAF116" s="10"/>
      <c r="EAG116" s="10"/>
      <c r="EAH116" s="10"/>
      <c r="EAI116" s="10"/>
      <c r="EAJ116" s="10"/>
      <c r="EAK116" s="10"/>
      <c r="EAL116" s="10"/>
      <c r="EAM116" s="10"/>
      <c r="EAN116" s="10"/>
      <c r="EAO116" s="10"/>
      <c r="EAP116" s="10"/>
      <c r="EAQ116" s="10"/>
      <c r="EAR116" s="10"/>
      <c r="EAS116" s="10"/>
      <c r="EAT116" s="10"/>
      <c r="EAU116" s="10"/>
      <c r="EAV116" s="10"/>
      <c r="EAW116" s="10"/>
      <c r="EAX116" s="10"/>
      <c r="EAY116" s="10"/>
      <c r="EAZ116" s="10"/>
      <c r="EBA116" s="10"/>
      <c r="EBB116" s="10"/>
      <c r="EBC116" s="10"/>
      <c r="EBD116" s="10"/>
      <c r="EBE116" s="10"/>
      <c r="EBF116" s="10"/>
      <c r="EBG116" s="10"/>
      <c r="EBH116" s="10"/>
      <c r="EBI116" s="10"/>
      <c r="EBJ116" s="10"/>
      <c r="EBK116" s="10"/>
      <c r="EBL116" s="10"/>
      <c r="EBM116" s="10"/>
      <c r="EBN116" s="10"/>
      <c r="EBO116" s="10"/>
      <c r="EBP116" s="10"/>
      <c r="EBQ116" s="10"/>
      <c r="EBR116" s="10"/>
      <c r="EBS116" s="10"/>
      <c r="EBT116" s="10"/>
      <c r="EBU116" s="10"/>
      <c r="EBV116" s="10"/>
      <c r="EBW116" s="10"/>
      <c r="EBX116" s="10"/>
      <c r="EBY116" s="10"/>
      <c r="EBZ116" s="10"/>
      <c r="ECA116" s="10"/>
      <c r="ECB116" s="10"/>
      <c r="ECC116" s="10"/>
      <c r="ECD116" s="10"/>
      <c r="ECE116" s="10"/>
      <c r="ECF116" s="10"/>
      <c r="ECG116" s="10"/>
      <c r="ECH116" s="10"/>
      <c r="ECI116" s="10"/>
      <c r="ECJ116" s="10"/>
      <c r="ECK116" s="10"/>
      <c r="ECL116" s="10"/>
      <c r="ECM116" s="10"/>
      <c r="ECN116" s="10"/>
      <c r="ECO116" s="10"/>
      <c r="ECP116" s="10"/>
      <c r="ECQ116" s="10"/>
      <c r="ECR116" s="10"/>
      <c r="ECS116" s="10"/>
      <c r="ECT116" s="10"/>
      <c r="ECU116" s="10"/>
      <c r="ECV116" s="10"/>
      <c r="ECW116" s="10"/>
      <c r="ECX116" s="10"/>
      <c r="ECY116" s="10"/>
      <c r="ECZ116" s="10"/>
      <c r="EDA116" s="10"/>
      <c r="EDB116" s="10"/>
      <c r="EDC116" s="10"/>
      <c r="EDD116" s="10"/>
      <c r="EDE116" s="10"/>
      <c r="EDF116" s="10"/>
      <c r="EDG116" s="10"/>
      <c r="EDH116" s="10"/>
      <c r="EDI116" s="10"/>
      <c r="EDJ116" s="10"/>
      <c r="EDK116" s="10"/>
      <c r="EDL116" s="10"/>
      <c r="EDM116" s="10"/>
      <c r="EDN116" s="10"/>
      <c r="EDO116" s="10"/>
      <c r="EDP116" s="10"/>
      <c r="EDQ116" s="10"/>
      <c r="EDR116" s="10"/>
      <c r="EDS116" s="10"/>
      <c r="EDT116" s="10"/>
      <c r="EDU116" s="10"/>
      <c r="EDV116" s="10"/>
      <c r="EDW116" s="10"/>
      <c r="EDX116" s="10"/>
      <c r="EDY116" s="10"/>
      <c r="EDZ116" s="10"/>
      <c r="EEA116" s="10"/>
      <c r="EEB116" s="10"/>
      <c r="EEC116" s="10"/>
      <c r="EED116" s="10"/>
      <c r="EEE116" s="10"/>
      <c r="EEF116" s="10"/>
      <c r="EEG116" s="10"/>
      <c r="EEH116" s="10"/>
      <c r="EEI116" s="10"/>
      <c r="EEJ116" s="10"/>
      <c r="EEK116" s="10"/>
      <c r="EEL116" s="10"/>
      <c r="EEM116" s="10"/>
      <c r="EEN116" s="10"/>
      <c r="EEO116" s="10"/>
      <c r="EEP116" s="10"/>
      <c r="EEQ116" s="10"/>
      <c r="EER116" s="10"/>
      <c r="EES116" s="10"/>
      <c r="EET116" s="10"/>
      <c r="EEU116" s="10"/>
      <c r="EEV116" s="10"/>
      <c r="EEW116" s="10"/>
      <c r="EEX116" s="10"/>
      <c r="EEY116" s="10"/>
      <c r="EEZ116" s="10"/>
      <c r="EFA116" s="10"/>
      <c r="EFB116" s="10"/>
      <c r="EFC116" s="10"/>
      <c r="EFD116" s="10"/>
      <c r="EFE116" s="10"/>
      <c r="EFF116" s="10"/>
      <c r="EFG116" s="10"/>
      <c r="EFH116" s="10"/>
      <c r="EFI116" s="10"/>
      <c r="EFJ116" s="10"/>
      <c r="EFK116" s="10"/>
      <c r="EFL116" s="10"/>
      <c r="EFM116" s="10"/>
      <c r="EFN116" s="10"/>
      <c r="EFO116" s="10"/>
      <c r="EFP116" s="10"/>
      <c r="EFQ116" s="10"/>
      <c r="EFR116" s="10"/>
      <c r="EFS116" s="10"/>
      <c r="EFT116" s="10"/>
      <c r="EFU116" s="10"/>
      <c r="EFV116" s="10"/>
      <c r="EFW116" s="10"/>
      <c r="EFX116" s="10"/>
      <c r="EFY116" s="10"/>
      <c r="EFZ116" s="10"/>
      <c r="EGA116" s="10"/>
      <c r="EGB116" s="10"/>
      <c r="EGC116" s="10"/>
      <c r="EGD116" s="10"/>
      <c r="EGE116" s="10"/>
      <c r="EGF116" s="10"/>
      <c r="EGG116" s="10"/>
      <c r="EGH116" s="10"/>
      <c r="EGI116" s="10"/>
      <c r="EGJ116" s="10"/>
      <c r="EGK116" s="10"/>
      <c r="EGL116" s="10"/>
      <c r="EGM116" s="10"/>
      <c r="EGN116" s="10"/>
      <c r="EGO116" s="10"/>
      <c r="EGP116" s="10"/>
      <c r="EGQ116" s="10"/>
      <c r="EGR116" s="10"/>
      <c r="EGS116" s="10"/>
      <c r="EGT116" s="10"/>
      <c r="EGU116" s="10"/>
      <c r="EGV116" s="10"/>
      <c r="EGW116" s="10"/>
      <c r="EGX116" s="10"/>
      <c r="EGY116" s="10"/>
      <c r="EGZ116" s="10"/>
      <c r="EHA116" s="10"/>
      <c r="EHB116" s="10"/>
      <c r="EHC116" s="10"/>
      <c r="EHD116" s="10"/>
      <c r="EHE116" s="10"/>
      <c r="EHF116" s="10"/>
      <c r="EHG116" s="10"/>
      <c r="EHH116" s="10"/>
      <c r="EHI116" s="10"/>
      <c r="EHJ116" s="10"/>
      <c r="EHK116" s="10"/>
      <c r="EHL116" s="10"/>
      <c r="EHM116" s="10"/>
      <c r="EHN116" s="10"/>
      <c r="EHO116" s="10"/>
      <c r="EHP116" s="10"/>
      <c r="EHQ116" s="10"/>
      <c r="EHR116" s="10"/>
      <c r="EHS116" s="10"/>
      <c r="EHT116" s="10"/>
      <c r="EHU116" s="10"/>
      <c r="EHV116" s="10"/>
      <c r="EHW116" s="10"/>
      <c r="EHX116" s="10"/>
      <c r="EHY116" s="10"/>
      <c r="EHZ116" s="10"/>
      <c r="EIA116" s="10"/>
      <c r="EIB116" s="10"/>
      <c r="EIC116" s="10"/>
      <c r="EID116" s="10"/>
      <c r="EIE116" s="10"/>
      <c r="EIF116" s="10"/>
      <c r="EIG116" s="10"/>
      <c r="EIH116" s="10"/>
      <c r="EII116" s="10"/>
      <c r="EIJ116" s="10"/>
      <c r="EIK116" s="10"/>
      <c r="EIL116" s="10"/>
      <c r="EIM116" s="10"/>
      <c r="EIN116" s="10"/>
      <c r="EIO116" s="10"/>
      <c r="EIP116" s="10"/>
      <c r="EIQ116" s="10"/>
      <c r="EIR116" s="10"/>
      <c r="EIS116" s="10"/>
      <c r="EIT116" s="10"/>
      <c r="EIU116" s="10"/>
      <c r="EIV116" s="10"/>
      <c r="EIW116" s="10"/>
      <c r="EIX116" s="10"/>
      <c r="EIY116" s="10"/>
      <c r="EIZ116" s="10"/>
      <c r="EJA116" s="10"/>
      <c r="EJB116" s="10"/>
      <c r="EJC116" s="10"/>
      <c r="EJD116" s="10"/>
      <c r="EJE116" s="10"/>
      <c r="EJF116" s="10"/>
      <c r="EJG116" s="10"/>
      <c r="EJH116" s="10"/>
      <c r="EJI116" s="10"/>
      <c r="EJJ116" s="10"/>
      <c r="EJK116" s="10"/>
      <c r="EJL116" s="10"/>
      <c r="EJM116" s="10"/>
      <c r="EJN116" s="10"/>
      <c r="EJO116" s="10"/>
      <c r="EJP116" s="10"/>
      <c r="EJQ116" s="10"/>
      <c r="EJR116" s="10"/>
      <c r="EJS116" s="10"/>
      <c r="EJT116" s="10"/>
      <c r="EJU116" s="10"/>
      <c r="EJV116" s="10"/>
      <c r="EJW116" s="10"/>
      <c r="EJX116" s="10"/>
      <c r="EJY116" s="10"/>
      <c r="EJZ116" s="10"/>
      <c r="EKA116" s="10"/>
      <c r="EKB116" s="10"/>
      <c r="EKC116" s="10"/>
      <c r="EKD116" s="10"/>
      <c r="EKE116" s="10"/>
      <c r="EKF116" s="10"/>
      <c r="EKG116" s="10"/>
      <c r="EKH116" s="10"/>
      <c r="EKI116" s="10"/>
      <c r="EKJ116" s="10"/>
      <c r="EKK116" s="10"/>
      <c r="EKL116" s="10"/>
      <c r="EKM116" s="10"/>
      <c r="EKN116" s="10"/>
      <c r="EKO116" s="10"/>
      <c r="EKP116" s="10"/>
      <c r="EKQ116" s="10"/>
      <c r="EKR116" s="10"/>
      <c r="EKS116" s="10"/>
      <c r="EKT116" s="10"/>
      <c r="EKU116" s="10"/>
      <c r="EKV116" s="10"/>
      <c r="EKW116" s="10"/>
      <c r="EKX116" s="10"/>
      <c r="EKY116" s="10"/>
      <c r="EKZ116" s="10"/>
      <c r="ELA116" s="10"/>
      <c r="ELB116" s="10"/>
      <c r="ELC116" s="10"/>
      <c r="ELD116" s="10"/>
      <c r="ELE116" s="10"/>
      <c r="ELF116" s="10"/>
      <c r="ELG116" s="10"/>
      <c r="ELH116" s="10"/>
      <c r="ELI116" s="10"/>
      <c r="ELJ116" s="10"/>
      <c r="ELK116" s="10"/>
      <c r="ELL116" s="10"/>
      <c r="ELM116" s="10"/>
      <c r="ELN116" s="10"/>
      <c r="ELO116" s="10"/>
      <c r="ELP116" s="10"/>
      <c r="ELQ116" s="10"/>
      <c r="ELR116" s="10"/>
      <c r="ELS116" s="10"/>
      <c r="ELT116" s="10"/>
      <c r="ELU116" s="10"/>
      <c r="ELV116" s="10"/>
      <c r="ELW116" s="10"/>
      <c r="ELX116" s="10"/>
      <c r="ELY116" s="10"/>
      <c r="ELZ116" s="10"/>
      <c r="EMA116" s="10"/>
      <c r="EMB116" s="10"/>
      <c r="EMC116" s="10"/>
      <c r="EMD116" s="10"/>
      <c r="EME116" s="10"/>
      <c r="EMF116" s="10"/>
      <c r="EMG116" s="10"/>
      <c r="EMH116" s="10"/>
      <c r="EMI116" s="10"/>
      <c r="EMJ116" s="10"/>
      <c r="EMK116" s="10"/>
      <c r="EML116" s="10"/>
      <c r="EMM116" s="10"/>
      <c r="EMN116" s="10"/>
      <c r="EMO116" s="10"/>
      <c r="EMP116" s="10"/>
      <c r="EMQ116" s="10"/>
      <c r="EMR116" s="10"/>
      <c r="EMS116" s="10"/>
      <c r="EMT116" s="10"/>
      <c r="EMU116" s="10"/>
      <c r="EMV116" s="10"/>
      <c r="EMW116" s="10"/>
      <c r="EMX116" s="10"/>
      <c r="EMY116" s="10"/>
      <c r="EMZ116" s="10"/>
      <c r="ENA116" s="10"/>
      <c r="ENB116" s="10"/>
      <c r="ENC116" s="10"/>
      <c r="END116" s="10"/>
      <c r="ENE116" s="10"/>
      <c r="ENF116" s="10"/>
      <c r="ENG116" s="10"/>
      <c r="ENH116" s="10"/>
      <c r="ENI116" s="10"/>
      <c r="ENJ116" s="10"/>
      <c r="ENK116" s="10"/>
      <c r="ENL116" s="10"/>
      <c r="ENM116" s="10"/>
      <c r="ENN116" s="10"/>
      <c r="ENO116" s="10"/>
      <c r="ENP116" s="10"/>
      <c r="ENQ116" s="10"/>
      <c r="ENR116" s="10"/>
      <c r="ENS116" s="10"/>
      <c r="ENT116" s="10"/>
      <c r="ENU116" s="10"/>
      <c r="ENV116" s="10"/>
      <c r="ENW116" s="10"/>
      <c r="ENX116" s="10"/>
      <c r="ENY116" s="10"/>
      <c r="ENZ116" s="10"/>
      <c r="EOA116" s="10"/>
      <c r="EOB116" s="10"/>
      <c r="EOC116" s="10"/>
      <c r="EOD116" s="10"/>
      <c r="EOE116" s="10"/>
      <c r="EOF116" s="10"/>
      <c r="EOG116" s="10"/>
      <c r="EOH116" s="10"/>
      <c r="EOI116" s="10"/>
      <c r="EOJ116" s="10"/>
      <c r="EOK116" s="10"/>
      <c r="EOL116" s="10"/>
      <c r="EOM116" s="10"/>
      <c r="EON116" s="10"/>
      <c r="EOO116" s="10"/>
      <c r="EOP116" s="10"/>
      <c r="EOQ116" s="10"/>
      <c r="EOR116" s="10"/>
      <c r="EOS116" s="10"/>
      <c r="EOT116" s="10"/>
      <c r="EOU116" s="10"/>
      <c r="EOV116" s="10"/>
      <c r="EOW116" s="10"/>
      <c r="EOX116" s="10"/>
      <c r="EOY116" s="10"/>
      <c r="EOZ116" s="10"/>
      <c r="EPA116" s="10"/>
      <c r="EPB116" s="10"/>
      <c r="EPC116" s="10"/>
      <c r="EPD116" s="10"/>
      <c r="EPE116" s="10"/>
      <c r="EPF116" s="10"/>
      <c r="EPG116" s="10"/>
      <c r="EPH116" s="10"/>
      <c r="EPI116" s="10"/>
      <c r="EPJ116" s="10"/>
      <c r="EPK116" s="10"/>
      <c r="EPL116" s="10"/>
      <c r="EPM116" s="10"/>
      <c r="EPN116" s="10"/>
      <c r="EPO116" s="10"/>
      <c r="EPP116" s="10"/>
      <c r="EPQ116" s="10"/>
      <c r="EPR116" s="10"/>
      <c r="EPS116" s="10"/>
      <c r="EPT116" s="10"/>
      <c r="EPU116" s="10"/>
      <c r="EPV116" s="10"/>
      <c r="EPW116" s="10"/>
      <c r="EPX116" s="10"/>
      <c r="EPY116" s="10"/>
      <c r="EPZ116" s="10"/>
      <c r="EQA116" s="10"/>
      <c r="EQB116" s="10"/>
      <c r="EQC116" s="10"/>
      <c r="EQD116" s="10"/>
      <c r="EQE116" s="10"/>
      <c r="EQF116" s="10"/>
      <c r="EQG116" s="10"/>
      <c r="EQH116" s="10"/>
      <c r="EQI116" s="10"/>
      <c r="EQJ116" s="10"/>
      <c r="EQK116" s="10"/>
      <c r="EQL116" s="10"/>
      <c r="EQM116" s="10"/>
      <c r="EQN116" s="10"/>
      <c r="EQO116" s="10"/>
      <c r="EQP116" s="10"/>
      <c r="EQQ116" s="10"/>
      <c r="EQR116" s="10"/>
      <c r="EQS116" s="10"/>
      <c r="EQT116" s="10"/>
      <c r="EQU116" s="10"/>
      <c r="EQV116" s="10"/>
      <c r="EQW116" s="10"/>
      <c r="EQX116" s="10"/>
      <c r="EQY116" s="10"/>
      <c r="EQZ116" s="10"/>
      <c r="ERA116" s="10"/>
      <c r="ERB116" s="10"/>
      <c r="ERC116" s="10"/>
      <c r="ERD116" s="10"/>
      <c r="ERE116" s="10"/>
      <c r="ERF116" s="10"/>
      <c r="ERG116" s="10"/>
      <c r="ERH116" s="10"/>
      <c r="ERI116" s="10"/>
      <c r="ERJ116" s="10"/>
      <c r="ERK116" s="10"/>
      <c r="ERL116" s="10"/>
      <c r="ERM116" s="10"/>
      <c r="ERN116" s="10"/>
      <c r="ERO116" s="10"/>
      <c r="ERP116" s="10"/>
      <c r="ERQ116" s="10"/>
      <c r="ERR116" s="10"/>
      <c r="ERS116" s="10"/>
      <c r="ERT116" s="10"/>
      <c r="ERU116" s="10"/>
      <c r="ERV116" s="10"/>
      <c r="ERW116" s="10"/>
      <c r="ERX116" s="10"/>
      <c r="ERY116" s="10"/>
      <c r="ERZ116" s="10"/>
      <c r="ESA116" s="10"/>
      <c r="ESB116" s="10"/>
      <c r="ESC116" s="10"/>
      <c r="ESD116" s="10"/>
      <c r="ESE116" s="10"/>
      <c r="ESF116" s="10"/>
      <c r="ESG116" s="10"/>
      <c r="ESH116" s="10"/>
      <c r="ESI116" s="10"/>
      <c r="ESJ116" s="10"/>
      <c r="ESK116" s="10"/>
      <c r="ESL116" s="10"/>
      <c r="ESM116" s="10"/>
      <c r="ESN116" s="10"/>
      <c r="ESO116" s="10"/>
      <c r="ESP116" s="10"/>
      <c r="ESQ116" s="10"/>
      <c r="ESR116" s="10"/>
      <c r="ESS116" s="10"/>
      <c r="EST116" s="10"/>
      <c r="ESU116" s="10"/>
      <c r="ESV116" s="10"/>
      <c r="ESW116" s="10"/>
      <c r="ESX116" s="10"/>
      <c r="ESY116" s="10"/>
      <c r="ESZ116" s="10"/>
      <c r="ETA116" s="10"/>
      <c r="ETB116" s="10"/>
      <c r="ETC116" s="10"/>
      <c r="ETD116" s="10"/>
      <c r="ETE116" s="10"/>
      <c r="ETF116" s="10"/>
      <c r="ETG116" s="10"/>
      <c r="ETH116" s="10"/>
      <c r="ETI116" s="10"/>
      <c r="ETJ116" s="10"/>
      <c r="ETK116" s="10"/>
      <c r="ETL116" s="10"/>
      <c r="ETM116" s="10"/>
      <c r="ETN116" s="10"/>
      <c r="ETO116" s="10"/>
      <c r="ETP116" s="10"/>
      <c r="ETQ116" s="10"/>
      <c r="ETR116" s="10"/>
      <c r="ETS116" s="10"/>
      <c r="ETT116" s="10"/>
      <c r="ETU116" s="10"/>
      <c r="ETV116" s="10"/>
      <c r="ETW116" s="10"/>
      <c r="ETX116" s="10"/>
      <c r="ETY116" s="10"/>
      <c r="ETZ116" s="10"/>
      <c r="EUA116" s="10"/>
      <c r="EUB116" s="10"/>
      <c r="EUC116" s="10"/>
      <c r="EUD116" s="10"/>
      <c r="EUE116" s="10"/>
      <c r="EUF116" s="10"/>
      <c r="EUG116" s="10"/>
      <c r="EUH116" s="10"/>
      <c r="EUI116" s="10"/>
      <c r="EUJ116" s="10"/>
      <c r="EUK116" s="10"/>
      <c r="EUL116" s="10"/>
      <c r="EUM116" s="10"/>
      <c r="EUN116" s="10"/>
      <c r="EUO116" s="10"/>
      <c r="EUP116" s="10"/>
      <c r="EUQ116" s="10"/>
      <c r="EUR116" s="10"/>
      <c r="EUS116" s="10"/>
      <c r="EUT116" s="10"/>
      <c r="EUU116" s="10"/>
      <c r="EUV116" s="10"/>
      <c r="EUW116" s="10"/>
      <c r="EUX116" s="10"/>
      <c r="EUY116" s="10"/>
      <c r="EUZ116" s="10"/>
      <c r="EVA116" s="10"/>
      <c r="EVB116" s="10"/>
      <c r="EVC116" s="10"/>
      <c r="EVD116" s="10"/>
      <c r="EVE116" s="10"/>
      <c r="EVF116" s="10"/>
      <c r="EVG116" s="10"/>
      <c r="EVH116" s="10"/>
      <c r="EVI116" s="10"/>
      <c r="EVJ116" s="10"/>
      <c r="EVK116" s="10"/>
      <c r="EVL116" s="10"/>
      <c r="EVM116" s="10"/>
      <c r="EVN116" s="10"/>
      <c r="EVO116" s="10"/>
      <c r="EVP116" s="10"/>
      <c r="EVQ116" s="10"/>
      <c r="EVR116" s="10"/>
      <c r="EVS116" s="10"/>
      <c r="EVT116" s="10"/>
      <c r="EVU116" s="10"/>
      <c r="EVV116" s="10"/>
      <c r="EVW116" s="10"/>
      <c r="EVX116" s="10"/>
      <c r="EVY116" s="10"/>
      <c r="EVZ116" s="10"/>
      <c r="EWA116" s="10"/>
      <c r="EWB116" s="10"/>
      <c r="EWC116" s="10"/>
      <c r="EWD116" s="10"/>
      <c r="EWE116" s="10"/>
      <c r="EWF116" s="10"/>
      <c r="EWG116" s="10"/>
      <c r="EWH116" s="10"/>
      <c r="EWI116" s="10"/>
      <c r="EWJ116" s="10"/>
      <c r="EWK116" s="10"/>
      <c r="EWL116" s="10"/>
      <c r="EWM116" s="10"/>
      <c r="EWN116" s="10"/>
      <c r="EWO116" s="10"/>
      <c r="EWP116" s="10"/>
      <c r="EWQ116" s="10"/>
      <c r="EWR116" s="10"/>
      <c r="EWS116" s="10"/>
      <c r="EWT116" s="10"/>
      <c r="EWU116" s="10"/>
      <c r="EWV116" s="10"/>
      <c r="EWW116" s="10"/>
      <c r="EWX116" s="10"/>
      <c r="EWY116" s="10"/>
      <c r="EWZ116" s="10"/>
      <c r="EXA116" s="10"/>
      <c r="EXB116" s="10"/>
      <c r="EXC116" s="10"/>
      <c r="EXD116" s="10"/>
      <c r="EXE116" s="10"/>
      <c r="EXF116" s="10"/>
      <c r="EXG116" s="10"/>
      <c r="EXH116" s="10"/>
      <c r="EXI116" s="10"/>
      <c r="EXJ116" s="10"/>
      <c r="EXK116" s="10"/>
      <c r="EXL116" s="10"/>
      <c r="EXM116" s="10"/>
      <c r="EXN116" s="10"/>
      <c r="EXO116" s="10"/>
      <c r="EXP116" s="10"/>
      <c r="EXQ116" s="10"/>
      <c r="EXR116" s="10"/>
      <c r="EXS116" s="10"/>
      <c r="EXT116" s="10"/>
      <c r="EXU116" s="10"/>
      <c r="EXV116" s="10"/>
      <c r="EXW116" s="10"/>
      <c r="EXX116" s="10"/>
      <c r="EXY116" s="10"/>
      <c r="EXZ116" s="10"/>
      <c r="EYA116" s="10"/>
      <c r="EYB116" s="10"/>
      <c r="EYC116" s="10"/>
      <c r="EYD116" s="10"/>
      <c r="EYE116" s="10"/>
      <c r="EYF116" s="10"/>
      <c r="EYG116" s="10"/>
      <c r="EYH116" s="10"/>
      <c r="EYI116" s="10"/>
      <c r="EYJ116" s="10"/>
      <c r="EYK116" s="10"/>
      <c r="EYL116" s="10"/>
      <c r="EYM116" s="10"/>
      <c r="EYN116" s="10"/>
      <c r="EYO116" s="10"/>
      <c r="EYP116" s="10"/>
      <c r="EYQ116" s="10"/>
      <c r="EYR116" s="10"/>
      <c r="EYS116" s="10"/>
      <c r="EYT116" s="10"/>
      <c r="EYU116" s="10"/>
      <c r="EYV116" s="10"/>
      <c r="EYW116" s="10"/>
      <c r="EYX116" s="10"/>
      <c r="EYY116" s="10"/>
      <c r="EYZ116" s="10"/>
      <c r="EZA116" s="10"/>
      <c r="EZB116" s="10"/>
      <c r="EZC116" s="10"/>
      <c r="EZD116" s="10"/>
      <c r="EZE116" s="10"/>
      <c r="EZF116" s="10"/>
      <c r="EZG116" s="10"/>
      <c r="EZH116" s="10"/>
      <c r="EZI116" s="10"/>
      <c r="EZJ116" s="10"/>
      <c r="EZK116" s="10"/>
      <c r="EZL116" s="10"/>
      <c r="EZM116" s="10"/>
      <c r="EZN116" s="10"/>
      <c r="EZO116" s="10"/>
      <c r="EZP116" s="10"/>
      <c r="EZQ116" s="10"/>
      <c r="EZR116" s="10"/>
      <c r="EZS116" s="10"/>
      <c r="EZT116" s="10"/>
      <c r="EZU116" s="10"/>
      <c r="EZV116" s="10"/>
      <c r="EZW116" s="10"/>
      <c r="EZX116" s="10"/>
      <c r="EZY116" s="10"/>
      <c r="EZZ116" s="10"/>
      <c r="FAA116" s="10"/>
      <c r="FAB116" s="10"/>
      <c r="FAC116" s="10"/>
      <c r="FAD116" s="10"/>
      <c r="FAE116" s="10"/>
      <c r="FAF116" s="10"/>
      <c r="FAG116" s="10"/>
      <c r="FAH116" s="10"/>
      <c r="FAI116" s="10"/>
      <c r="FAJ116" s="10"/>
      <c r="FAK116" s="10"/>
      <c r="FAL116" s="10"/>
      <c r="FAM116" s="10"/>
      <c r="FAN116" s="10"/>
      <c r="FAO116" s="10"/>
      <c r="FAP116" s="10"/>
      <c r="FAQ116" s="10"/>
      <c r="FAR116" s="10"/>
      <c r="FAS116" s="10"/>
      <c r="FAT116" s="10"/>
      <c r="FAU116" s="10"/>
      <c r="FAV116" s="10"/>
      <c r="FAW116" s="10"/>
      <c r="FAX116" s="10"/>
      <c r="FAY116" s="10"/>
      <c r="FAZ116" s="10"/>
      <c r="FBA116" s="10"/>
      <c r="FBB116" s="10"/>
      <c r="FBC116" s="10"/>
      <c r="FBD116" s="10"/>
      <c r="FBE116" s="10"/>
      <c r="FBF116" s="10"/>
      <c r="FBG116" s="10"/>
      <c r="FBH116" s="10"/>
      <c r="FBI116" s="10"/>
      <c r="FBJ116" s="10"/>
      <c r="FBK116" s="10"/>
      <c r="FBL116" s="10"/>
      <c r="FBM116" s="10"/>
      <c r="FBN116" s="10"/>
      <c r="FBO116" s="10"/>
      <c r="FBP116" s="10"/>
      <c r="FBQ116" s="10"/>
      <c r="FBR116" s="10"/>
      <c r="FBS116" s="10"/>
      <c r="FBT116" s="10"/>
      <c r="FBU116" s="10"/>
      <c r="FBV116" s="10"/>
      <c r="FBW116" s="10"/>
      <c r="FBX116" s="10"/>
      <c r="FBY116" s="10"/>
      <c r="FBZ116" s="10"/>
      <c r="FCA116" s="10"/>
      <c r="FCB116" s="10"/>
      <c r="FCC116" s="10"/>
      <c r="FCD116" s="10"/>
      <c r="FCE116" s="10"/>
      <c r="FCF116" s="10"/>
      <c r="FCG116" s="10"/>
      <c r="FCH116" s="10"/>
      <c r="FCI116" s="10"/>
      <c r="FCJ116" s="10"/>
      <c r="FCK116" s="10"/>
      <c r="FCL116" s="10"/>
      <c r="FCM116" s="10"/>
      <c r="FCN116" s="10"/>
      <c r="FCO116" s="10"/>
      <c r="FCP116" s="10"/>
      <c r="FCQ116" s="10"/>
      <c r="FCR116" s="10"/>
      <c r="FCS116" s="10"/>
      <c r="FCT116" s="10"/>
      <c r="FCU116" s="10"/>
      <c r="FCV116" s="10"/>
      <c r="FCW116" s="10"/>
      <c r="FCX116" s="10"/>
      <c r="FCY116" s="10"/>
      <c r="FCZ116" s="10"/>
      <c r="FDA116" s="10"/>
      <c r="FDB116" s="10"/>
      <c r="FDC116" s="10"/>
      <c r="FDD116" s="10"/>
      <c r="FDE116" s="10"/>
      <c r="FDF116" s="10"/>
      <c r="FDG116" s="10"/>
      <c r="FDH116" s="10"/>
      <c r="FDI116" s="10"/>
      <c r="FDJ116" s="10"/>
      <c r="FDK116" s="10"/>
      <c r="FDL116" s="10"/>
      <c r="FDM116" s="10"/>
      <c r="FDN116" s="10"/>
      <c r="FDO116" s="10"/>
      <c r="FDP116" s="10"/>
      <c r="FDQ116" s="10"/>
      <c r="FDR116" s="10"/>
      <c r="FDS116" s="10"/>
      <c r="FDT116" s="10"/>
      <c r="FDU116" s="10"/>
      <c r="FDV116" s="10"/>
      <c r="FDW116" s="10"/>
      <c r="FDX116" s="10"/>
      <c r="FDY116" s="10"/>
      <c r="FDZ116" s="10"/>
      <c r="FEA116" s="10"/>
      <c r="FEB116" s="10"/>
      <c r="FEC116" s="10"/>
      <c r="FED116" s="10"/>
      <c r="FEE116" s="10"/>
      <c r="FEF116" s="10"/>
      <c r="FEG116" s="10"/>
      <c r="FEH116" s="10"/>
      <c r="FEI116" s="10"/>
      <c r="FEJ116" s="10"/>
      <c r="FEK116" s="10"/>
      <c r="FEL116" s="10"/>
      <c r="FEM116" s="10"/>
      <c r="FEN116" s="10"/>
      <c r="FEO116" s="10"/>
      <c r="FEP116" s="10"/>
      <c r="FEQ116" s="10"/>
      <c r="FER116" s="10"/>
      <c r="FES116" s="10"/>
      <c r="FET116" s="10"/>
      <c r="FEU116" s="10"/>
      <c r="FEV116" s="10"/>
      <c r="FEW116" s="10"/>
      <c r="FEX116" s="10"/>
      <c r="FEY116" s="10"/>
      <c r="FEZ116" s="10"/>
      <c r="FFA116" s="10"/>
      <c r="FFB116" s="10"/>
      <c r="FFC116" s="10"/>
      <c r="FFD116" s="10"/>
      <c r="FFE116" s="10"/>
      <c r="FFF116" s="10"/>
      <c r="FFG116" s="10"/>
      <c r="FFH116" s="10"/>
      <c r="FFI116" s="10"/>
      <c r="FFJ116" s="10"/>
      <c r="FFK116" s="10"/>
      <c r="FFL116" s="10"/>
      <c r="FFM116" s="10"/>
      <c r="FFN116" s="10"/>
      <c r="FFO116" s="10"/>
      <c r="FFP116" s="10"/>
      <c r="FFQ116" s="10"/>
      <c r="FFR116" s="10"/>
      <c r="FFS116" s="10"/>
      <c r="FFT116" s="10"/>
      <c r="FFU116" s="10"/>
      <c r="FFV116" s="10"/>
      <c r="FFW116" s="10"/>
      <c r="FFX116" s="10"/>
      <c r="FFY116" s="10"/>
      <c r="FFZ116" s="10"/>
      <c r="FGA116" s="10"/>
      <c r="FGB116" s="10"/>
      <c r="FGC116" s="10"/>
      <c r="FGD116" s="10"/>
      <c r="FGE116" s="10"/>
      <c r="FGF116" s="10"/>
      <c r="FGG116" s="10"/>
      <c r="FGH116" s="10"/>
      <c r="FGI116" s="10"/>
      <c r="FGJ116" s="10"/>
      <c r="FGK116" s="10"/>
      <c r="FGL116" s="10"/>
      <c r="FGM116" s="10"/>
      <c r="FGN116" s="10"/>
      <c r="FGO116" s="10"/>
      <c r="FGP116" s="10"/>
      <c r="FGQ116" s="10"/>
      <c r="FGR116" s="10"/>
      <c r="FGS116" s="10"/>
      <c r="FGT116" s="10"/>
      <c r="FGU116" s="10"/>
      <c r="FGV116" s="10"/>
      <c r="FGW116" s="10"/>
      <c r="FGX116" s="10"/>
      <c r="FGY116" s="10"/>
      <c r="FGZ116" s="10"/>
      <c r="FHA116" s="10"/>
      <c r="FHB116" s="10"/>
      <c r="FHC116" s="10"/>
      <c r="FHD116" s="10"/>
      <c r="FHE116" s="10"/>
      <c r="FHF116" s="10"/>
      <c r="FHG116" s="10"/>
      <c r="FHH116" s="10"/>
      <c r="FHI116" s="10"/>
      <c r="FHJ116" s="10"/>
      <c r="FHK116" s="10"/>
      <c r="FHL116" s="10"/>
      <c r="FHM116" s="10"/>
      <c r="FHN116" s="10"/>
      <c r="FHO116" s="10"/>
      <c r="FHP116" s="10"/>
      <c r="FHQ116" s="10"/>
      <c r="FHR116" s="10"/>
      <c r="FHS116" s="10"/>
      <c r="FHT116" s="10"/>
      <c r="FHU116" s="10"/>
      <c r="FHV116" s="10"/>
      <c r="FHW116" s="10"/>
      <c r="FHX116" s="10"/>
      <c r="FHY116" s="10"/>
      <c r="FHZ116" s="10"/>
      <c r="FIA116" s="10"/>
      <c r="FIB116" s="10"/>
      <c r="FIC116" s="10"/>
      <c r="FID116" s="10"/>
      <c r="FIE116" s="10"/>
      <c r="FIF116" s="10"/>
      <c r="FIG116" s="10"/>
      <c r="FIH116" s="10"/>
      <c r="FII116" s="10"/>
      <c r="FIJ116" s="10"/>
      <c r="FIK116" s="10"/>
      <c r="FIL116" s="10"/>
      <c r="FIM116" s="10"/>
      <c r="FIN116" s="10"/>
      <c r="FIO116" s="10"/>
      <c r="FIP116" s="10"/>
      <c r="FIQ116" s="10"/>
      <c r="FIR116" s="10"/>
      <c r="FIS116" s="10"/>
      <c r="FIT116" s="10"/>
      <c r="FIU116" s="10"/>
      <c r="FIV116" s="10"/>
      <c r="FIW116" s="10"/>
      <c r="FIX116" s="10"/>
      <c r="FIY116" s="10"/>
      <c r="FIZ116" s="10"/>
      <c r="FJA116" s="10"/>
      <c r="FJB116" s="10"/>
      <c r="FJC116" s="10"/>
      <c r="FJD116" s="10"/>
      <c r="FJE116" s="10"/>
      <c r="FJF116" s="10"/>
      <c r="FJG116" s="10"/>
      <c r="FJH116" s="10"/>
      <c r="FJI116" s="10"/>
      <c r="FJJ116" s="10"/>
      <c r="FJK116" s="10"/>
      <c r="FJL116" s="10"/>
      <c r="FJM116" s="10"/>
      <c r="FJN116" s="10"/>
      <c r="FJO116" s="10"/>
      <c r="FJP116" s="10"/>
      <c r="FJQ116" s="10"/>
      <c r="FJR116" s="10"/>
      <c r="FJS116" s="10"/>
      <c r="FJT116" s="10"/>
      <c r="FJU116" s="10"/>
      <c r="FJV116" s="10"/>
      <c r="FJW116" s="10"/>
      <c r="FJX116" s="10"/>
      <c r="FJY116" s="10"/>
      <c r="FJZ116" s="10"/>
      <c r="FKA116" s="10"/>
      <c r="FKB116" s="10"/>
      <c r="FKC116" s="10"/>
      <c r="FKD116" s="10"/>
      <c r="FKE116" s="10"/>
      <c r="FKF116" s="10"/>
      <c r="FKG116" s="10"/>
      <c r="FKH116" s="10"/>
      <c r="FKI116" s="10"/>
      <c r="FKJ116" s="10"/>
      <c r="FKK116" s="10"/>
      <c r="FKL116" s="10"/>
      <c r="FKM116" s="10"/>
      <c r="FKN116" s="10"/>
      <c r="FKO116" s="10"/>
      <c r="FKP116" s="10"/>
      <c r="FKQ116" s="10"/>
      <c r="FKR116" s="10"/>
      <c r="FKS116" s="10"/>
      <c r="FKT116" s="10"/>
      <c r="FKU116" s="10"/>
      <c r="FKV116" s="10"/>
      <c r="FKW116" s="10"/>
      <c r="FKX116" s="10"/>
      <c r="FKY116" s="10"/>
      <c r="FKZ116" s="10"/>
      <c r="FLA116" s="10"/>
      <c r="FLB116" s="10"/>
      <c r="FLC116" s="10"/>
      <c r="FLD116" s="10"/>
      <c r="FLE116" s="10"/>
      <c r="FLF116" s="10"/>
      <c r="FLG116" s="10"/>
      <c r="FLH116" s="10"/>
      <c r="FLI116" s="10"/>
      <c r="FLJ116" s="10"/>
      <c r="FLK116" s="10"/>
      <c r="FLL116" s="10"/>
      <c r="FLM116" s="10"/>
      <c r="FLN116" s="10"/>
      <c r="FLO116" s="10"/>
      <c r="FLP116" s="10"/>
      <c r="FLQ116" s="10"/>
      <c r="FLR116" s="10"/>
      <c r="FLS116" s="10"/>
      <c r="FLT116" s="10"/>
      <c r="FLU116" s="10"/>
      <c r="FLV116" s="10"/>
      <c r="FLW116" s="10"/>
      <c r="FLX116" s="10"/>
      <c r="FLY116" s="10"/>
      <c r="FLZ116" s="10"/>
      <c r="FMA116" s="10"/>
      <c r="FMB116" s="10"/>
      <c r="FMC116" s="10"/>
      <c r="FMD116" s="10"/>
      <c r="FME116" s="10"/>
      <c r="FMF116" s="10"/>
      <c r="FMG116" s="10"/>
      <c r="FMH116" s="10"/>
      <c r="FMI116" s="10"/>
      <c r="FMJ116" s="10"/>
      <c r="FMK116" s="10"/>
      <c r="FML116" s="10"/>
      <c r="FMM116" s="10"/>
      <c r="FMN116" s="10"/>
      <c r="FMO116" s="10"/>
      <c r="FMP116" s="10"/>
      <c r="FMQ116" s="10"/>
      <c r="FMR116" s="10"/>
      <c r="FMS116" s="10"/>
      <c r="FMT116" s="10"/>
      <c r="FMU116" s="10"/>
      <c r="FMV116" s="10"/>
      <c r="FMW116" s="10"/>
      <c r="FMX116" s="10"/>
      <c r="FMY116" s="10"/>
      <c r="FMZ116" s="10"/>
      <c r="FNA116" s="10"/>
      <c r="FNB116" s="10"/>
      <c r="FNC116" s="10"/>
      <c r="FND116" s="10"/>
      <c r="FNE116" s="10"/>
      <c r="FNF116" s="10"/>
      <c r="FNG116" s="10"/>
      <c r="FNH116" s="10"/>
      <c r="FNI116" s="10"/>
      <c r="FNJ116" s="10"/>
      <c r="FNK116" s="10"/>
      <c r="FNL116" s="10"/>
      <c r="FNM116" s="10"/>
      <c r="FNN116" s="10"/>
      <c r="FNO116" s="10"/>
      <c r="FNP116" s="10"/>
      <c r="FNQ116" s="10"/>
      <c r="FNR116" s="10"/>
      <c r="FNS116" s="10"/>
      <c r="FNT116" s="10"/>
      <c r="FNU116" s="10"/>
      <c r="FNV116" s="10"/>
      <c r="FNW116" s="10"/>
      <c r="FNX116" s="10"/>
      <c r="FNY116" s="10"/>
      <c r="FNZ116" s="10"/>
      <c r="FOA116" s="10"/>
      <c r="FOB116" s="10"/>
      <c r="FOC116" s="10"/>
      <c r="FOD116" s="10"/>
      <c r="FOE116" s="10"/>
      <c r="FOF116" s="10"/>
      <c r="FOG116" s="10"/>
      <c r="FOH116" s="10"/>
      <c r="FOI116" s="10"/>
      <c r="FOJ116" s="10"/>
      <c r="FOK116" s="10"/>
      <c r="FOL116" s="10"/>
      <c r="FOM116" s="10"/>
      <c r="FON116" s="10"/>
      <c r="FOO116" s="10"/>
      <c r="FOP116" s="10"/>
      <c r="FOQ116" s="10"/>
      <c r="FOR116" s="10"/>
      <c r="FOS116" s="10"/>
      <c r="FOT116" s="10"/>
      <c r="FOU116" s="10"/>
      <c r="FOV116" s="10"/>
      <c r="FOW116" s="10"/>
      <c r="FOX116" s="10"/>
      <c r="FOY116" s="10"/>
      <c r="FOZ116" s="10"/>
      <c r="FPA116" s="10"/>
      <c r="FPB116" s="10"/>
      <c r="FPC116" s="10"/>
      <c r="FPD116" s="10"/>
      <c r="FPE116" s="10"/>
      <c r="FPF116" s="10"/>
      <c r="FPG116" s="10"/>
      <c r="FPH116" s="10"/>
      <c r="FPI116" s="10"/>
      <c r="FPJ116" s="10"/>
      <c r="FPK116" s="10"/>
      <c r="FPL116" s="10"/>
      <c r="FPM116" s="10"/>
      <c r="FPN116" s="10"/>
      <c r="FPO116" s="10"/>
      <c r="FPP116" s="10"/>
      <c r="FPQ116" s="10"/>
      <c r="FPR116" s="10"/>
      <c r="FPS116" s="10"/>
      <c r="FPT116" s="10"/>
      <c r="FPU116" s="10"/>
      <c r="FPV116" s="10"/>
      <c r="FPW116" s="10"/>
      <c r="FPX116" s="10"/>
      <c r="FPY116" s="10"/>
      <c r="FPZ116" s="10"/>
      <c r="FQA116" s="10"/>
      <c r="FQB116" s="10"/>
      <c r="FQC116" s="10"/>
      <c r="FQD116" s="10"/>
      <c r="FQE116" s="10"/>
      <c r="FQF116" s="10"/>
      <c r="FQG116" s="10"/>
      <c r="FQH116" s="10"/>
      <c r="FQI116" s="10"/>
      <c r="FQJ116" s="10"/>
      <c r="FQK116" s="10"/>
      <c r="FQL116" s="10"/>
      <c r="FQM116" s="10"/>
      <c r="FQN116" s="10"/>
      <c r="FQO116" s="10"/>
      <c r="FQP116" s="10"/>
      <c r="FQQ116" s="10"/>
      <c r="FQR116" s="10"/>
      <c r="FQS116" s="10"/>
      <c r="FQT116" s="10"/>
      <c r="FQU116" s="10"/>
      <c r="FQV116" s="10"/>
      <c r="FQW116" s="10"/>
      <c r="FQX116" s="10"/>
      <c r="FQY116" s="10"/>
      <c r="FQZ116" s="10"/>
      <c r="FRA116" s="10"/>
      <c r="FRB116" s="10"/>
      <c r="FRC116" s="10"/>
      <c r="FRD116" s="10"/>
      <c r="FRE116" s="10"/>
      <c r="FRF116" s="10"/>
      <c r="FRG116" s="10"/>
      <c r="FRH116" s="10"/>
      <c r="FRI116" s="10"/>
      <c r="FRJ116" s="10"/>
      <c r="FRK116" s="10"/>
      <c r="FRL116" s="10"/>
      <c r="FRM116" s="10"/>
      <c r="FRN116" s="10"/>
      <c r="FRO116" s="10"/>
      <c r="FRP116" s="10"/>
      <c r="FRQ116" s="10"/>
      <c r="FRR116" s="10"/>
      <c r="FRS116" s="10"/>
      <c r="FRT116" s="10"/>
      <c r="FRU116" s="10"/>
      <c r="FRV116" s="10"/>
      <c r="FRW116" s="10"/>
      <c r="FRX116" s="10"/>
      <c r="FRY116" s="10"/>
      <c r="FRZ116" s="10"/>
      <c r="FSA116" s="10"/>
      <c r="FSB116" s="10"/>
      <c r="FSC116" s="10"/>
      <c r="FSD116" s="10"/>
      <c r="FSE116" s="10"/>
      <c r="FSF116" s="10"/>
      <c r="FSG116" s="10"/>
      <c r="FSH116" s="10"/>
      <c r="FSI116" s="10"/>
      <c r="FSJ116" s="10"/>
      <c r="FSK116" s="10"/>
      <c r="FSL116" s="10"/>
      <c r="FSM116" s="10"/>
      <c r="FSN116" s="10"/>
      <c r="FSO116" s="10"/>
      <c r="FSP116" s="10"/>
      <c r="FSQ116" s="10"/>
      <c r="FSR116" s="10"/>
      <c r="FSS116" s="10"/>
      <c r="FST116" s="10"/>
      <c r="FSU116" s="10"/>
      <c r="FSV116" s="10"/>
      <c r="FSW116" s="10"/>
      <c r="FSX116" s="10"/>
      <c r="FSY116" s="10"/>
      <c r="FSZ116" s="10"/>
      <c r="FTA116" s="10"/>
      <c r="FTB116" s="10"/>
      <c r="FTC116" s="10"/>
      <c r="FTD116" s="10"/>
      <c r="FTE116" s="10"/>
      <c r="FTF116" s="10"/>
      <c r="FTG116" s="10"/>
      <c r="FTH116" s="10"/>
      <c r="FTI116" s="10"/>
      <c r="FTJ116" s="10"/>
      <c r="FTK116" s="10"/>
      <c r="FTL116" s="10"/>
      <c r="FTM116" s="10"/>
      <c r="FTN116" s="10"/>
      <c r="FTO116" s="10"/>
      <c r="FTP116" s="10"/>
      <c r="FTQ116" s="10"/>
      <c r="FTR116" s="10"/>
      <c r="FTS116" s="10"/>
      <c r="FTT116" s="10"/>
      <c r="FTU116" s="10"/>
      <c r="FTV116" s="10"/>
      <c r="FTW116" s="10"/>
      <c r="FTX116" s="10"/>
      <c r="FTY116" s="10"/>
      <c r="FTZ116" s="10"/>
      <c r="FUA116" s="10"/>
      <c r="FUB116" s="10"/>
      <c r="FUC116" s="10"/>
      <c r="FUD116" s="10"/>
      <c r="FUE116" s="10"/>
      <c r="FUF116" s="10"/>
      <c r="FUG116" s="10"/>
      <c r="FUH116" s="10"/>
      <c r="FUI116" s="10"/>
      <c r="FUJ116" s="10"/>
      <c r="FUK116" s="10"/>
      <c r="FUL116" s="10"/>
      <c r="FUM116" s="10"/>
      <c r="FUN116" s="10"/>
      <c r="FUO116" s="10"/>
      <c r="FUP116" s="10"/>
      <c r="FUQ116" s="10"/>
      <c r="FUR116" s="10"/>
      <c r="FUS116" s="10"/>
      <c r="FUT116" s="10"/>
      <c r="FUU116" s="10"/>
      <c r="FUV116" s="10"/>
      <c r="FUW116" s="10"/>
      <c r="FUX116" s="10"/>
      <c r="FUY116" s="10"/>
      <c r="FUZ116" s="10"/>
      <c r="FVA116" s="10"/>
      <c r="FVB116" s="10"/>
      <c r="FVC116" s="10"/>
      <c r="FVD116" s="10"/>
      <c r="FVE116" s="10"/>
      <c r="FVF116" s="10"/>
      <c r="FVG116" s="10"/>
      <c r="FVH116" s="10"/>
      <c r="FVI116" s="10"/>
      <c r="FVJ116" s="10"/>
      <c r="FVK116" s="10"/>
      <c r="FVL116" s="10"/>
      <c r="FVM116" s="10"/>
      <c r="FVN116" s="10"/>
      <c r="FVO116" s="10"/>
      <c r="FVP116" s="10"/>
      <c r="FVQ116" s="10"/>
      <c r="FVR116" s="10"/>
      <c r="FVS116" s="10"/>
      <c r="FVT116" s="10"/>
      <c r="FVU116" s="10"/>
      <c r="FVV116" s="10"/>
      <c r="FVW116" s="10"/>
      <c r="FVX116" s="10"/>
      <c r="FVY116" s="10"/>
      <c r="FVZ116" s="10"/>
      <c r="FWA116" s="10"/>
      <c r="FWB116" s="10"/>
      <c r="FWC116" s="10"/>
      <c r="FWD116" s="10"/>
      <c r="FWE116" s="10"/>
      <c r="FWF116" s="10"/>
      <c r="FWG116" s="10"/>
      <c r="FWH116" s="10"/>
      <c r="FWI116" s="10"/>
      <c r="FWJ116" s="10"/>
      <c r="FWK116" s="10"/>
      <c r="FWL116" s="10"/>
      <c r="FWM116" s="10"/>
      <c r="FWN116" s="10"/>
      <c r="FWO116" s="10"/>
      <c r="FWP116" s="10"/>
      <c r="FWQ116" s="10"/>
      <c r="FWR116" s="10"/>
      <c r="FWS116" s="10"/>
      <c r="FWT116" s="10"/>
      <c r="FWU116" s="10"/>
      <c r="FWV116" s="10"/>
      <c r="FWW116" s="10"/>
      <c r="FWX116" s="10"/>
      <c r="FWY116" s="10"/>
      <c r="FWZ116" s="10"/>
      <c r="FXA116" s="10"/>
      <c r="FXB116" s="10"/>
      <c r="FXC116" s="10"/>
      <c r="FXD116" s="10"/>
      <c r="FXE116" s="10"/>
      <c r="FXF116" s="10"/>
      <c r="FXG116" s="10"/>
      <c r="FXH116" s="10"/>
      <c r="FXI116" s="10"/>
      <c r="FXJ116" s="10"/>
      <c r="FXK116" s="10"/>
      <c r="FXL116" s="10"/>
      <c r="FXM116" s="10"/>
      <c r="FXN116" s="10"/>
      <c r="FXO116" s="10"/>
      <c r="FXP116" s="10"/>
      <c r="FXQ116" s="10"/>
      <c r="FXR116" s="10"/>
      <c r="FXS116" s="10"/>
      <c r="FXT116" s="10"/>
      <c r="FXU116" s="10"/>
      <c r="FXV116" s="10"/>
      <c r="FXW116" s="10"/>
      <c r="FXX116" s="10"/>
      <c r="FXY116" s="10"/>
      <c r="FXZ116" s="10"/>
      <c r="FYA116" s="10"/>
      <c r="FYB116" s="10"/>
      <c r="FYC116" s="10"/>
      <c r="FYD116" s="10"/>
      <c r="FYE116" s="10"/>
      <c r="FYF116" s="10"/>
      <c r="FYG116" s="10"/>
      <c r="FYH116" s="10"/>
      <c r="FYI116" s="10"/>
      <c r="FYJ116" s="10"/>
      <c r="FYK116" s="10"/>
      <c r="FYL116" s="10"/>
      <c r="FYM116" s="10"/>
      <c r="FYN116" s="10"/>
      <c r="FYO116" s="10"/>
      <c r="FYP116" s="10"/>
      <c r="FYQ116" s="10"/>
      <c r="FYR116" s="10"/>
      <c r="FYS116" s="10"/>
      <c r="FYT116" s="10"/>
      <c r="FYU116" s="10"/>
      <c r="FYV116" s="10"/>
      <c r="FYW116" s="10"/>
      <c r="FYX116" s="10"/>
      <c r="FYY116" s="10"/>
      <c r="FYZ116" s="10"/>
      <c r="FZA116" s="10"/>
      <c r="FZB116" s="10"/>
      <c r="FZC116" s="10"/>
      <c r="FZD116" s="10"/>
      <c r="FZE116" s="10"/>
      <c r="FZF116" s="10"/>
      <c r="FZG116" s="10"/>
      <c r="FZH116" s="10"/>
      <c r="FZI116" s="10"/>
      <c r="FZJ116" s="10"/>
      <c r="FZK116" s="10"/>
      <c r="FZL116" s="10"/>
      <c r="FZM116" s="10"/>
      <c r="FZN116" s="10"/>
      <c r="FZO116" s="10"/>
      <c r="FZP116" s="10"/>
      <c r="FZQ116" s="10"/>
      <c r="FZR116" s="10"/>
      <c r="FZS116" s="10"/>
      <c r="FZT116" s="10"/>
      <c r="FZU116" s="10"/>
      <c r="FZV116" s="10"/>
      <c r="FZW116" s="10"/>
      <c r="FZX116" s="10"/>
      <c r="FZY116" s="10"/>
      <c r="FZZ116" s="10"/>
      <c r="GAA116" s="10"/>
      <c r="GAB116" s="10"/>
      <c r="GAC116" s="10"/>
      <c r="GAD116" s="10"/>
      <c r="GAE116" s="10"/>
      <c r="GAF116" s="10"/>
      <c r="GAG116" s="10"/>
      <c r="GAH116" s="10"/>
      <c r="GAI116" s="10"/>
      <c r="GAJ116" s="10"/>
      <c r="GAK116" s="10"/>
      <c r="GAL116" s="10"/>
      <c r="GAM116" s="10"/>
      <c r="GAN116" s="10"/>
      <c r="GAO116" s="10"/>
      <c r="GAP116" s="10"/>
      <c r="GAQ116" s="10"/>
      <c r="GAR116" s="10"/>
      <c r="GAS116" s="10"/>
      <c r="GAT116" s="10"/>
      <c r="GAU116" s="10"/>
      <c r="GAV116" s="10"/>
      <c r="GAW116" s="10"/>
      <c r="GAX116" s="10"/>
      <c r="GAY116" s="10"/>
      <c r="GAZ116" s="10"/>
      <c r="GBA116" s="10"/>
      <c r="GBB116" s="10"/>
      <c r="GBC116" s="10"/>
      <c r="GBD116" s="10"/>
      <c r="GBE116" s="10"/>
      <c r="GBF116" s="10"/>
      <c r="GBG116" s="10"/>
      <c r="GBH116" s="10"/>
      <c r="GBI116" s="10"/>
      <c r="GBJ116" s="10"/>
      <c r="GBK116" s="10"/>
      <c r="GBL116" s="10"/>
      <c r="GBM116" s="10"/>
      <c r="GBN116" s="10"/>
      <c r="GBO116" s="10"/>
      <c r="GBP116" s="10"/>
      <c r="GBQ116" s="10"/>
      <c r="GBR116" s="10"/>
      <c r="GBS116" s="10"/>
      <c r="GBT116" s="10"/>
      <c r="GBU116" s="10"/>
      <c r="GBV116" s="10"/>
      <c r="GBW116" s="10"/>
      <c r="GBX116" s="10"/>
      <c r="GBY116" s="10"/>
      <c r="GBZ116" s="10"/>
      <c r="GCA116" s="10"/>
      <c r="GCB116" s="10"/>
      <c r="GCC116" s="10"/>
      <c r="GCD116" s="10"/>
      <c r="GCE116" s="10"/>
      <c r="GCF116" s="10"/>
      <c r="GCG116" s="10"/>
      <c r="GCH116" s="10"/>
      <c r="GCI116" s="10"/>
      <c r="GCJ116" s="10"/>
      <c r="GCK116" s="10"/>
      <c r="GCL116" s="10"/>
      <c r="GCM116" s="10"/>
      <c r="GCN116" s="10"/>
      <c r="GCO116" s="10"/>
      <c r="GCP116" s="10"/>
      <c r="GCQ116" s="10"/>
      <c r="GCR116" s="10"/>
      <c r="GCS116" s="10"/>
      <c r="GCT116" s="10"/>
      <c r="GCU116" s="10"/>
      <c r="GCV116" s="10"/>
      <c r="GCW116" s="10"/>
      <c r="GCX116" s="10"/>
      <c r="GCY116" s="10"/>
      <c r="GCZ116" s="10"/>
      <c r="GDA116" s="10"/>
      <c r="GDB116" s="10"/>
      <c r="GDC116" s="10"/>
      <c r="GDD116" s="10"/>
      <c r="GDE116" s="10"/>
      <c r="GDF116" s="10"/>
      <c r="GDG116" s="10"/>
      <c r="GDH116" s="10"/>
      <c r="GDI116" s="10"/>
      <c r="GDJ116" s="10"/>
      <c r="GDK116" s="10"/>
      <c r="GDL116" s="10"/>
      <c r="GDM116" s="10"/>
      <c r="GDN116" s="10"/>
      <c r="GDO116" s="10"/>
      <c r="GDP116" s="10"/>
      <c r="GDQ116" s="10"/>
      <c r="GDR116" s="10"/>
      <c r="GDS116" s="10"/>
      <c r="GDT116" s="10"/>
      <c r="GDU116" s="10"/>
      <c r="GDV116" s="10"/>
      <c r="GDW116" s="10"/>
      <c r="GDX116" s="10"/>
      <c r="GDY116" s="10"/>
      <c r="GDZ116" s="10"/>
      <c r="GEA116" s="10"/>
      <c r="GEB116" s="10"/>
      <c r="GEC116" s="10"/>
      <c r="GED116" s="10"/>
      <c r="GEE116" s="10"/>
      <c r="GEF116" s="10"/>
      <c r="GEG116" s="10"/>
      <c r="GEH116" s="10"/>
      <c r="GEI116" s="10"/>
      <c r="GEJ116" s="10"/>
      <c r="GEK116" s="10"/>
      <c r="GEL116" s="10"/>
      <c r="GEM116" s="10"/>
      <c r="GEN116" s="10"/>
      <c r="GEO116" s="10"/>
      <c r="GEP116" s="10"/>
      <c r="GEQ116" s="10"/>
      <c r="GER116" s="10"/>
      <c r="GES116" s="10"/>
      <c r="GET116" s="10"/>
      <c r="GEU116" s="10"/>
      <c r="GEV116" s="10"/>
      <c r="GEW116" s="10"/>
      <c r="GEX116" s="10"/>
      <c r="GEY116" s="10"/>
      <c r="GEZ116" s="10"/>
      <c r="GFA116" s="10"/>
      <c r="GFB116" s="10"/>
      <c r="GFC116" s="10"/>
      <c r="GFD116" s="10"/>
      <c r="GFE116" s="10"/>
      <c r="GFF116" s="10"/>
      <c r="GFG116" s="10"/>
      <c r="GFH116" s="10"/>
      <c r="GFI116" s="10"/>
      <c r="GFJ116" s="10"/>
      <c r="GFK116" s="10"/>
      <c r="GFL116" s="10"/>
      <c r="GFM116" s="10"/>
      <c r="GFN116" s="10"/>
      <c r="GFO116" s="10"/>
      <c r="GFP116" s="10"/>
      <c r="GFQ116" s="10"/>
      <c r="GFR116" s="10"/>
      <c r="GFS116" s="10"/>
      <c r="GFT116" s="10"/>
      <c r="GFU116" s="10"/>
      <c r="GFV116" s="10"/>
      <c r="GFW116" s="10"/>
      <c r="GFX116" s="10"/>
      <c r="GFY116" s="10"/>
      <c r="GFZ116" s="10"/>
      <c r="GGA116" s="10"/>
      <c r="GGB116" s="10"/>
      <c r="GGC116" s="10"/>
      <c r="GGD116" s="10"/>
      <c r="GGE116" s="10"/>
      <c r="GGF116" s="10"/>
      <c r="GGG116" s="10"/>
      <c r="GGH116" s="10"/>
      <c r="GGI116" s="10"/>
      <c r="GGJ116" s="10"/>
      <c r="GGK116" s="10"/>
      <c r="GGL116" s="10"/>
      <c r="GGM116" s="10"/>
      <c r="GGN116" s="10"/>
      <c r="GGO116" s="10"/>
      <c r="GGP116" s="10"/>
      <c r="GGQ116" s="10"/>
      <c r="GGR116" s="10"/>
      <c r="GGS116" s="10"/>
      <c r="GGT116" s="10"/>
      <c r="GGU116" s="10"/>
      <c r="GGV116" s="10"/>
      <c r="GGW116" s="10"/>
      <c r="GGX116" s="10"/>
      <c r="GGY116" s="10"/>
      <c r="GGZ116" s="10"/>
      <c r="GHA116" s="10"/>
      <c r="GHB116" s="10"/>
      <c r="GHC116" s="10"/>
      <c r="GHD116" s="10"/>
      <c r="GHE116" s="10"/>
      <c r="GHF116" s="10"/>
      <c r="GHG116" s="10"/>
      <c r="GHH116" s="10"/>
      <c r="GHI116" s="10"/>
      <c r="GHJ116" s="10"/>
      <c r="GHK116" s="10"/>
      <c r="GHL116" s="10"/>
      <c r="GHM116" s="10"/>
      <c r="GHN116" s="10"/>
      <c r="GHO116" s="10"/>
      <c r="GHP116" s="10"/>
      <c r="GHQ116" s="10"/>
      <c r="GHR116" s="10"/>
      <c r="GHS116" s="10"/>
      <c r="GHT116" s="10"/>
      <c r="GHU116" s="10"/>
      <c r="GHV116" s="10"/>
      <c r="GHW116" s="10"/>
      <c r="GHX116" s="10"/>
      <c r="GHY116" s="10"/>
      <c r="GHZ116" s="10"/>
      <c r="GIA116" s="10"/>
      <c r="GIB116" s="10"/>
      <c r="GIC116" s="10"/>
      <c r="GID116" s="10"/>
      <c r="GIE116" s="10"/>
      <c r="GIF116" s="10"/>
      <c r="GIG116" s="10"/>
      <c r="GIH116" s="10"/>
      <c r="GII116" s="10"/>
      <c r="GIJ116" s="10"/>
      <c r="GIK116" s="10"/>
      <c r="GIL116" s="10"/>
      <c r="GIM116" s="10"/>
      <c r="GIN116" s="10"/>
      <c r="GIO116" s="10"/>
      <c r="GIP116" s="10"/>
      <c r="GIQ116" s="10"/>
      <c r="GIR116" s="10"/>
      <c r="GIS116" s="10"/>
      <c r="GIT116" s="10"/>
      <c r="GIU116" s="10"/>
      <c r="GIV116" s="10"/>
      <c r="GIW116" s="10"/>
      <c r="GIX116" s="10"/>
      <c r="GIY116" s="10"/>
      <c r="GIZ116" s="10"/>
      <c r="GJA116" s="10"/>
      <c r="GJB116" s="10"/>
      <c r="GJC116" s="10"/>
      <c r="GJD116" s="10"/>
      <c r="GJE116" s="10"/>
      <c r="GJF116" s="10"/>
      <c r="GJG116" s="10"/>
      <c r="GJH116" s="10"/>
      <c r="GJI116" s="10"/>
      <c r="GJJ116" s="10"/>
      <c r="GJK116" s="10"/>
      <c r="GJL116" s="10"/>
      <c r="GJM116" s="10"/>
      <c r="GJN116" s="10"/>
      <c r="GJO116" s="10"/>
      <c r="GJP116" s="10"/>
      <c r="GJQ116" s="10"/>
      <c r="GJR116" s="10"/>
      <c r="GJS116" s="10"/>
      <c r="GJT116" s="10"/>
      <c r="GJU116" s="10"/>
      <c r="GJV116" s="10"/>
      <c r="GJW116" s="10"/>
      <c r="GJX116" s="10"/>
      <c r="GJY116" s="10"/>
      <c r="GJZ116" s="10"/>
      <c r="GKA116" s="10"/>
      <c r="GKB116" s="10"/>
      <c r="GKC116" s="10"/>
      <c r="GKD116" s="10"/>
      <c r="GKE116" s="10"/>
      <c r="GKF116" s="10"/>
      <c r="GKG116" s="10"/>
      <c r="GKH116" s="10"/>
      <c r="GKI116" s="10"/>
      <c r="GKJ116" s="10"/>
      <c r="GKK116" s="10"/>
      <c r="GKL116" s="10"/>
      <c r="GKM116" s="10"/>
      <c r="GKN116" s="10"/>
      <c r="GKO116" s="10"/>
      <c r="GKP116" s="10"/>
      <c r="GKQ116" s="10"/>
      <c r="GKR116" s="10"/>
      <c r="GKS116" s="10"/>
      <c r="GKT116" s="10"/>
      <c r="GKU116" s="10"/>
      <c r="GKV116" s="10"/>
      <c r="GKW116" s="10"/>
      <c r="GKX116" s="10"/>
      <c r="GKY116" s="10"/>
      <c r="GKZ116" s="10"/>
      <c r="GLA116" s="10"/>
      <c r="GLB116" s="10"/>
      <c r="GLC116" s="10"/>
      <c r="GLD116" s="10"/>
      <c r="GLE116" s="10"/>
      <c r="GLF116" s="10"/>
      <c r="GLG116" s="10"/>
      <c r="GLH116" s="10"/>
      <c r="GLI116" s="10"/>
      <c r="GLJ116" s="10"/>
      <c r="GLK116" s="10"/>
      <c r="GLL116" s="10"/>
      <c r="GLM116" s="10"/>
      <c r="GLN116" s="10"/>
      <c r="GLO116" s="10"/>
      <c r="GLP116" s="10"/>
      <c r="GLQ116" s="10"/>
      <c r="GLR116" s="10"/>
      <c r="GLS116" s="10"/>
      <c r="GLT116" s="10"/>
      <c r="GLU116" s="10"/>
      <c r="GLV116" s="10"/>
      <c r="GLW116" s="10"/>
      <c r="GLX116" s="10"/>
      <c r="GLY116" s="10"/>
      <c r="GLZ116" s="10"/>
      <c r="GMA116" s="10"/>
      <c r="GMB116" s="10"/>
      <c r="GMC116" s="10"/>
      <c r="GMD116" s="10"/>
      <c r="GME116" s="10"/>
      <c r="GMF116" s="10"/>
      <c r="GMG116" s="10"/>
      <c r="GMH116" s="10"/>
      <c r="GMI116" s="10"/>
      <c r="GMJ116" s="10"/>
      <c r="GMK116" s="10"/>
      <c r="GML116" s="10"/>
      <c r="GMM116" s="10"/>
      <c r="GMN116" s="10"/>
      <c r="GMO116" s="10"/>
      <c r="GMP116" s="10"/>
      <c r="GMQ116" s="10"/>
      <c r="GMR116" s="10"/>
      <c r="GMS116" s="10"/>
      <c r="GMT116" s="10"/>
      <c r="GMU116" s="10"/>
      <c r="GMV116" s="10"/>
      <c r="GMW116" s="10"/>
      <c r="GMX116" s="10"/>
      <c r="GMY116" s="10"/>
      <c r="GMZ116" s="10"/>
      <c r="GNA116" s="10"/>
      <c r="GNB116" s="10"/>
      <c r="GNC116" s="10"/>
      <c r="GND116" s="10"/>
      <c r="GNE116" s="10"/>
      <c r="GNF116" s="10"/>
      <c r="GNG116" s="10"/>
      <c r="GNH116" s="10"/>
      <c r="GNI116" s="10"/>
      <c r="GNJ116" s="10"/>
      <c r="GNK116" s="10"/>
      <c r="GNL116" s="10"/>
      <c r="GNM116" s="10"/>
      <c r="GNN116" s="10"/>
      <c r="GNO116" s="10"/>
      <c r="GNP116" s="10"/>
      <c r="GNQ116" s="10"/>
      <c r="GNR116" s="10"/>
      <c r="GNS116" s="10"/>
      <c r="GNT116" s="10"/>
      <c r="GNU116" s="10"/>
      <c r="GNV116" s="10"/>
      <c r="GNW116" s="10"/>
      <c r="GNX116" s="10"/>
      <c r="GNY116" s="10"/>
      <c r="GNZ116" s="10"/>
      <c r="GOA116" s="10"/>
      <c r="GOB116" s="10"/>
      <c r="GOC116" s="10"/>
      <c r="GOD116" s="10"/>
      <c r="GOE116" s="10"/>
      <c r="GOF116" s="10"/>
      <c r="GOG116" s="10"/>
      <c r="GOH116" s="10"/>
      <c r="GOI116" s="10"/>
      <c r="GOJ116" s="10"/>
      <c r="GOK116" s="10"/>
      <c r="GOL116" s="10"/>
      <c r="GOM116" s="10"/>
      <c r="GON116" s="10"/>
      <c r="GOO116" s="10"/>
      <c r="GOP116" s="10"/>
      <c r="GOQ116" s="10"/>
      <c r="GOR116" s="10"/>
      <c r="GOS116" s="10"/>
      <c r="GOT116" s="10"/>
      <c r="GOU116" s="10"/>
      <c r="GOV116" s="10"/>
      <c r="GOW116" s="10"/>
      <c r="GOX116" s="10"/>
      <c r="GOY116" s="10"/>
      <c r="GOZ116" s="10"/>
      <c r="GPA116" s="10"/>
      <c r="GPB116" s="10"/>
      <c r="GPC116" s="10"/>
      <c r="GPD116" s="10"/>
      <c r="GPE116" s="10"/>
      <c r="GPF116" s="10"/>
      <c r="GPG116" s="10"/>
      <c r="GPH116" s="10"/>
      <c r="GPI116" s="10"/>
      <c r="GPJ116" s="10"/>
      <c r="GPK116" s="10"/>
      <c r="GPL116" s="10"/>
      <c r="GPM116" s="10"/>
      <c r="GPN116" s="10"/>
      <c r="GPO116" s="10"/>
      <c r="GPP116" s="10"/>
      <c r="GPQ116" s="10"/>
      <c r="GPR116" s="10"/>
      <c r="GPS116" s="10"/>
      <c r="GPT116" s="10"/>
      <c r="GPU116" s="10"/>
      <c r="GPV116" s="10"/>
      <c r="GPW116" s="10"/>
      <c r="GPX116" s="10"/>
      <c r="GPY116" s="10"/>
      <c r="GPZ116" s="10"/>
      <c r="GQA116" s="10"/>
      <c r="GQB116" s="10"/>
      <c r="GQC116" s="10"/>
      <c r="GQD116" s="10"/>
      <c r="GQE116" s="10"/>
      <c r="GQF116" s="10"/>
      <c r="GQG116" s="10"/>
      <c r="GQH116" s="10"/>
      <c r="GQI116" s="10"/>
      <c r="GQJ116" s="10"/>
      <c r="GQK116" s="10"/>
      <c r="GQL116" s="10"/>
      <c r="GQM116" s="10"/>
      <c r="GQN116" s="10"/>
      <c r="GQO116" s="10"/>
      <c r="GQP116" s="10"/>
      <c r="GQQ116" s="10"/>
      <c r="GQR116" s="10"/>
      <c r="GQS116" s="10"/>
      <c r="GQT116" s="10"/>
      <c r="GQU116" s="10"/>
      <c r="GQV116" s="10"/>
      <c r="GQW116" s="10"/>
      <c r="GQX116" s="10"/>
      <c r="GQY116" s="10"/>
      <c r="GQZ116" s="10"/>
      <c r="GRA116" s="10"/>
      <c r="GRB116" s="10"/>
      <c r="GRC116" s="10"/>
      <c r="GRD116" s="10"/>
      <c r="GRE116" s="10"/>
      <c r="GRF116" s="10"/>
      <c r="GRG116" s="10"/>
      <c r="GRH116" s="10"/>
      <c r="GRI116" s="10"/>
      <c r="GRJ116" s="10"/>
      <c r="GRK116" s="10"/>
      <c r="GRL116" s="10"/>
      <c r="GRM116" s="10"/>
      <c r="GRN116" s="10"/>
      <c r="GRO116" s="10"/>
      <c r="GRP116" s="10"/>
      <c r="GRQ116" s="10"/>
      <c r="GRR116" s="10"/>
      <c r="GRS116" s="10"/>
      <c r="GRT116" s="10"/>
      <c r="GRU116" s="10"/>
      <c r="GRV116" s="10"/>
      <c r="GRW116" s="10"/>
      <c r="GRX116" s="10"/>
      <c r="GRY116" s="10"/>
      <c r="GRZ116" s="10"/>
      <c r="GSA116" s="10"/>
      <c r="GSB116" s="10"/>
      <c r="GSC116" s="10"/>
      <c r="GSD116" s="10"/>
      <c r="GSE116" s="10"/>
      <c r="GSF116" s="10"/>
      <c r="GSG116" s="10"/>
      <c r="GSH116" s="10"/>
      <c r="GSI116" s="10"/>
      <c r="GSJ116" s="10"/>
      <c r="GSK116" s="10"/>
      <c r="GSL116" s="10"/>
      <c r="GSM116" s="10"/>
      <c r="GSN116" s="10"/>
      <c r="GSO116" s="10"/>
      <c r="GSP116" s="10"/>
      <c r="GSQ116" s="10"/>
      <c r="GSR116" s="10"/>
      <c r="GSS116" s="10"/>
      <c r="GST116" s="10"/>
      <c r="GSU116" s="10"/>
      <c r="GSV116" s="10"/>
      <c r="GSW116" s="10"/>
      <c r="GSX116" s="10"/>
      <c r="GSY116" s="10"/>
      <c r="GSZ116" s="10"/>
      <c r="GTA116" s="10"/>
      <c r="GTB116" s="10"/>
      <c r="GTC116" s="10"/>
      <c r="GTD116" s="10"/>
      <c r="GTE116" s="10"/>
      <c r="GTF116" s="10"/>
      <c r="GTG116" s="10"/>
      <c r="GTH116" s="10"/>
      <c r="GTI116" s="10"/>
      <c r="GTJ116" s="10"/>
      <c r="GTK116" s="10"/>
      <c r="GTL116" s="10"/>
      <c r="GTM116" s="10"/>
      <c r="GTN116" s="10"/>
      <c r="GTO116" s="10"/>
      <c r="GTP116" s="10"/>
      <c r="GTQ116" s="10"/>
      <c r="GTR116" s="10"/>
      <c r="GTS116" s="10"/>
      <c r="GTT116" s="10"/>
      <c r="GTU116" s="10"/>
      <c r="GTV116" s="10"/>
      <c r="GTW116" s="10"/>
      <c r="GTX116" s="10"/>
      <c r="GTY116" s="10"/>
      <c r="GTZ116" s="10"/>
      <c r="GUA116" s="10"/>
      <c r="GUB116" s="10"/>
      <c r="GUC116" s="10"/>
      <c r="GUD116" s="10"/>
      <c r="GUE116" s="10"/>
      <c r="GUF116" s="10"/>
      <c r="GUG116" s="10"/>
      <c r="GUH116" s="10"/>
      <c r="GUI116" s="10"/>
      <c r="GUJ116" s="10"/>
      <c r="GUK116" s="10"/>
      <c r="GUL116" s="10"/>
      <c r="GUM116" s="10"/>
      <c r="GUN116" s="10"/>
      <c r="GUO116" s="10"/>
      <c r="GUP116" s="10"/>
      <c r="GUQ116" s="10"/>
      <c r="GUR116" s="10"/>
      <c r="GUS116" s="10"/>
      <c r="GUT116" s="10"/>
      <c r="GUU116" s="10"/>
      <c r="GUV116" s="10"/>
      <c r="GUW116" s="10"/>
      <c r="GUX116" s="10"/>
      <c r="GUY116" s="10"/>
      <c r="GUZ116" s="10"/>
      <c r="GVA116" s="10"/>
      <c r="GVB116" s="10"/>
      <c r="GVC116" s="10"/>
      <c r="GVD116" s="10"/>
      <c r="GVE116" s="10"/>
      <c r="GVF116" s="10"/>
      <c r="GVG116" s="10"/>
      <c r="GVH116" s="10"/>
      <c r="GVI116" s="10"/>
      <c r="GVJ116" s="10"/>
      <c r="GVK116" s="10"/>
      <c r="GVL116" s="10"/>
      <c r="GVM116" s="10"/>
      <c r="GVN116" s="10"/>
      <c r="GVO116" s="10"/>
      <c r="GVP116" s="10"/>
      <c r="GVQ116" s="10"/>
      <c r="GVR116" s="10"/>
      <c r="GVS116" s="10"/>
      <c r="GVT116" s="10"/>
      <c r="GVU116" s="10"/>
      <c r="GVV116" s="10"/>
      <c r="GVW116" s="10"/>
      <c r="GVX116" s="10"/>
      <c r="GVY116" s="10"/>
      <c r="GVZ116" s="10"/>
      <c r="GWA116" s="10"/>
      <c r="GWB116" s="10"/>
      <c r="GWC116" s="10"/>
      <c r="GWD116" s="10"/>
      <c r="GWE116" s="10"/>
      <c r="GWF116" s="10"/>
      <c r="GWG116" s="10"/>
      <c r="GWH116" s="10"/>
      <c r="GWI116" s="10"/>
      <c r="GWJ116" s="10"/>
      <c r="GWK116" s="10"/>
      <c r="GWL116" s="10"/>
      <c r="GWM116" s="10"/>
      <c r="GWN116" s="10"/>
      <c r="GWO116" s="10"/>
      <c r="GWP116" s="10"/>
      <c r="GWQ116" s="10"/>
      <c r="GWR116" s="10"/>
      <c r="GWS116" s="10"/>
      <c r="GWT116" s="10"/>
      <c r="GWU116" s="10"/>
      <c r="GWV116" s="10"/>
      <c r="GWW116" s="10"/>
      <c r="GWX116" s="10"/>
      <c r="GWY116" s="10"/>
      <c r="GWZ116" s="10"/>
      <c r="GXA116" s="10"/>
      <c r="GXB116" s="10"/>
      <c r="GXC116" s="10"/>
      <c r="GXD116" s="10"/>
      <c r="GXE116" s="10"/>
      <c r="GXF116" s="10"/>
      <c r="GXG116" s="10"/>
      <c r="GXH116" s="10"/>
      <c r="GXI116" s="10"/>
      <c r="GXJ116" s="10"/>
      <c r="GXK116" s="10"/>
      <c r="GXL116" s="10"/>
      <c r="GXM116" s="10"/>
      <c r="GXN116" s="10"/>
      <c r="GXO116" s="10"/>
      <c r="GXP116" s="10"/>
      <c r="GXQ116" s="10"/>
      <c r="GXR116" s="10"/>
      <c r="GXS116" s="10"/>
      <c r="GXT116" s="10"/>
      <c r="GXU116" s="10"/>
      <c r="GXV116" s="10"/>
      <c r="GXW116" s="10"/>
      <c r="GXX116" s="10"/>
      <c r="GXY116" s="10"/>
      <c r="GXZ116" s="10"/>
      <c r="GYA116" s="10"/>
      <c r="GYB116" s="10"/>
      <c r="GYC116" s="10"/>
      <c r="GYD116" s="10"/>
      <c r="GYE116" s="10"/>
      <c r="GYF116" s="10"/>
      <c r="GYG116" s="10"/>
      <c r="GYH116" s="10"/>
      <c r="GYI116" s="10"/>
      <c r="GYJ116" s="10"/>
      <c r="GYK116" s="10"/>
      <c r="GYL116" s="10"/>
      <c r="GYM116" s="10"/>
      <c r="GYN116" s="10"/>
      <c r="GYO116" s="10"/>
      <c r="GYP116" s="10"/>
      <c r="GYQ116" s="10"/>
      <c r="GYR116" s="10"/>
      <c r="GYS116" s="10"/>
      <c r="GYT116" s="10"/>
      <c r="GYU116" s="10"/>
      <c r="GYV116" s="10"/>
      <c r="GYW116" s="10"/>
      <c r="GYX116" s="10"/>
      <c r="GYY116" s="10"/>
      <c r="GYZ116" s="10"/>
      <c r="GZA116" s="10"/>
      <c r="GZB116" s="10"/>
      <c r="GZC116" s="10"/>
      <c r="GZD116" s="10"/>
      <c r="GZE116" s="10"/>
      <c r="GZF116" s="10"/>
      <c r="GZG116" s="10"/>
      <c r="GZH116" s="10"/>
      <c r="GZI116" s="10"/>
      <c r="GZJ116" s="10"/>
      <c r="GZK116" s="10"/>
      <c r="GZL116" s="10"/>
      <c r="GZM116" s="10"/>
      <c r="GZN116" s="10"/>
      <c r="GZO116" s="10"/>
      <c r="GZP116" s="10"/>
      <c r="GZQ116" s="10"/>
      <c r="GZR116" s="10"/>
      <c r="GZS116" s="10"/>
      <c r="GZT116" s="10"/>
      <c r="GZU116" s="10"/>
      <c r="GZV116" s="10"/>
      <c r="GZW116" s="10"/>
      <c r="GZX116" s="10"/>
      <c r="GZY116" s="10"/>
      <c r="GZZ116" s="10"/>
      <c r="HAA116" s="10"/>
      <c r="HAB116" s="10"/>
      <c r="HAC116" s="10"/>
      <c r="HAD116" s="10"/>
      <c r="HAE116" s="10"/>
      <c r="HAF116" s="10"/>
      <c r="HAG116" s="10"/>
      <c r="HAH116" s="10"/>
      <c r="HAI116" s="10"/>
      <c r="HAJ116" s="10"/>
      <c r="HAK116" s="10"/>
      <c r="HAL116" s="10"/>
      <c r="HAM116" s="10"/>
      <c r="HAN116" s="10"/>
      <c r="HAO116" s="10"/>
      <c r="HAP116" s="10"/>
      <c r="HAQ116" s="10"/>
      <c r="HAR116" s="10"/>
      <c r="HAS116" s="10"/>
      <c r="HAT116" s="10"/>
      <c r="HAU116" s="10"/>
      <c r="HAV116" s="10"/>
      <c r="HAW116" s="10"/>
      <c r="HAX116" s="10"/>
      <c r="HAY116" s="10"/>
      <c r="HAZ116" s="10"/>
      <c r="HBA116" s="10"/>
      <c r="HBB116" s="10"/>
      <c r="HBC116" s="10"/>
      <c r="HBD116" s="10"/>
      <c r="HBE116" s="10"/>
      <c r="HBF116" s="10"/>
      <c r="HBG116" s="10"/>
      <c r="HBH116" s="10"/>
      <c r="HBI116" s="10"/>
      <c r="HBJ116" s="10"/>
      <c r="HBK116" s="10"/>
      <c r="HBL116" s="10"/>
      <c r="HBM116" s="10"/>
      <c r="HBN116" s="10"/>
      <c r="HBO116" s="10"/>
      <c r="HBP116" s="10"/>
      <c r="HBQ116" s="10"/>
      <c r="HBR116" s="10"/>
      <c r="HBS116" s="10"/>
      <c r="HBT116" s="10"/>
      <c r="HBU116" s="10"/>
      <c r="HBV116" s="10"/>
      <c r="HBW116" s="10"/>
      <c r="HBX116" s="10"/>
      <c r="HBY116" s="10"/>
      <c r="HBZ116" s="10"/>
      <c r="HCA116" s="10"/>
      <c r="HCB116" s="10"/>
      <c r="HCC116" s="10"/>
      <c r="HCD116" s="10"/>
      <c r="HCE116" s="10"/>
      <c r="HCF116" s="10"/>
      <c r="HCG116" s="10"/>
      <c r="HCH116" s="10"/>
      <c r="HCI116" s="10"/>
      <c r="HCJ116" s="10"/>
      <c r="HCK116" s="10"/>
      <c r="HCL116" s="10"/>
      <c r="HCM116" s="10"/>
      <c r="HCN116" s="10"/>
      <c r="HCO116" s="10"/>
      <c r="HCP116" s="10"/>
      <c r="HCQ116" s="10"/>
      <c r="HCR116" s="10"/>
      <c r="HCS116" s="10"/>
      <c r="HCT116" s="10"/>
      <c r="HCU116" s="10"/>
      <c r="HCV116" s="10"/>
      <c r="HCW116" s="10"/>
      <c r="HCX116" s="10"/>
      <c r="HCY116" s="10"/>
      <c r="HCZ116" s="10"/>
      <c r="HDA116" s="10"/>
      <c r="HDB116" s="10"/>
      <c r="HDC116" s="10"/>
      <c r="HDD116" s="10"/>
      <c r="HDE116" s="10"/>
      <c r="HDF116" s="10"/>
      <c r="HDG116" s="10"/>
      <c r="HDH116" s="10"/>
      <c r="HDI116" s="10"/>
      <c r="HDJ116" s="10"/>
      <c r="HDK116" s="10"/>
      <c r="HDL116" s="10"/>
      <c r="HDM116" s="10"/>
      <c r="HDN116" s="10"/>
      <c r="HDO116" s="10"/>
      <c r="HDP116" s="10"/>
      <c r="HDQ116" s="10"/>
      <c r="HDR116" s="10"/>
      <c r="HDS116" s="10"/>
      <c r="HDT116" s="10"/>
      <c r="HDU116" s="10"/>
      <c r="HDV116" s="10"/>
      <c r="HDW116" s="10"/>
      <c r="HDX116" s="10"/>
      <c r="HDY116" s="10"/>
      <c r="HDZ116" s="10"/>
      <c r="HEA116" s="10"/>
      <c r="HEB116" s="10"/>
      <c r="HEC116" s="10"/>
      <c r="HED116" s="10"/>
      <c r="HEE116" s="10"/>
      <c r="HEF116" s="10"/>
      <c r="HEG116" s="10"/>
      <c r="HEH116" s="10"/>
      <c r="HEI116" s="10"/>
      <c r="HEJ116" s="10"/>
      <c r="HEK116" s="10"/>
      <c r="HEL116" s="10"/>
      <c r="HEM116" s="10"/>
      <c r="HEN116" s="10"/>
      <c r="HEO116" s="10"/>
      <c r="HEP116" s="10"/>
      <c r="HEQ116" s="10"/>
      <c r="HER116" s="10"/>
      <c r="HES116" s="10"/>
      <c r="HET116" s="10"/>
      <c r="HEU116" s="10"/>
      <c r="HEV116" s="10"/>
      <c r="HEW116" s="10"/>
      <c r="HEX116" s="10"/>
      <c r="HEY116" s="10"/>
      <c r="HEZ116" s="10"/>
      <c r="HFA116" s="10"/>
      <c r="HFB116" s="10"/>
      <c r="HFC116" s="10"/>
      <c r="HFD116" s="10"/>
      <c r="HFE116" s="10"/>
      <c r="HFF116" s="10"/>
      <c r="HFG116" s="10"/>
      <c r="HFH116" s="10"/>
      <c r="HFI116" s="10"/>
      <c r="HFJ116" s="10"/>
      <c r="HFK116" s="10"/>
      <c r="HFL116" s="10"/>
      <c r="HFM116" s="10"/>
      <c r="HFN116" s="10"/>
      <c r="HFO116" s="10"/>
      <c r="HFP116" s="10"/>
      <c r="HFQ116" s="10"/>
      <c r="HFR116" s="10"/>
      <c r="HFS116" s="10"/>
      <c r="HFT116" s="10"/>
      <c r="HFU116" s="10"/>
      <c r="HFV116" s="10"/>
      <c r="HFW116" s="10"/>
      <c r="HFX116" s="10"/>
      <c r="HFY116" s="10"/>
      <c r="HFZ116" s="10"/>
      <c r="HGA116" s="10"/>
      <c r="HGB116" s="10"/>
      <c r="HGC116" s="10"/>
      <c r="HGD116" s="10"/>
      <c r="HGE116" s="10"/>
      <c r="HGF116" s="10"/>
      <c r="HGG116" s="10"/>
      <c r="HGH116" s="10"/>
      <c r="HGI116" s="10"/>
      <c r="HGJ116" s="10"/>
      <c r="HGK116" s="10"/>
      <c r="HGL116" s="10"/>
      <c r="HGM116" s="10"/>
      <c r="HGN116" s="10"/>
      <c r="HGO116" s="10"/>
      <c r="HGP116" s="10"/>
      <c r="HGQ116" s="10"/>
      <c r="HGR116" s="10"/>
      <c r="HGS116" s="10"/>
      <c r="HGT116" s="10"/>
      <c r="HGU116" s="10"/>
      <c r="HGV116" s="10"/>
      <c r="HGW116" s="10"/>
      <c r="HGX116" s="10"/>
      <c r="HGY116" s="10"/>
      <c r="HGZ116" s="10"/>
      <c r="HHA116" s="10"/>
      <c r="HHB116" s="10"/>
      <c r="HHC116" s="10"/>
      <c r="HHD116" s="10"/>
      <c r="HHE116" s="10"/>
      <c r="HHF116" s="10"/>
      <c r="HHG116" s="10"/>
      <c r="HHH116" s="10"/>
      <c r="HHI116" s="10"/>
      <c r="HHJ116" s="10"/>
      <c r="HHK116" s="10"/>
      <c r="HHL116" s="10"/>
      <c r="HHM116" s="10"/>
      <c r="HHN116" s="10"/>
      <c r="HHO116" s="10"/>
      <c r="HHP116" s="10"/>
      <c r="HHQ116" s="10"/>
      <c r="HHR116" s="10"/>
      <c r="HHS116" s="10"/>
      <c r="HHT116" s="10"/>
      <c r="HHU116" s="10"/>
      <c r="HHV116" s="10"/>
      <c r="HHW116" s="10"/>
      <c r="HHX116" s="10"/>
      <c r="HHY116" s="10"/>
      <c r="HHZ116" s="10"/>
      <c r="HIA116" s="10"/>
      <c r="HIB116" s="10"/>
      <c r="HIC116" s="10"/>
      <c r="HID116" s="10"/>
      <c r="HIE116" s="10"/>
      <c r="HIF116" s="10"/>
      <c r="HIG116" s="10"/>
      <c r="HIH116" s="10"/>
      <c r="HII116" s="10"/>
      <c r="HIJ116" s="10"/>
      <c r="HIK116" s="10"/>
      <c r="HIL116" s="10"/>
      <c r="HIM116" s="10"/>
      <c r="HIN116" s="10"/>
      <c r="HIO116" s="10"/>
      <c r="HIP116" s="10"/>
      <c r="HIQ116" s="10"/>
      <c r="HIR116" s="10"/>
      <c r="HIS116" s="10"/>
      <c r="HIT116" s="10"/>
      <c r="HIU116" s="10"/>
      <c r="HIV116" s="10"/>
      <c r="HIW116" s="10"/>
      <c r="HIX116" s="10"/>
      <c r="HIY116" s="10"/>
      <c r="HIZ116" s="10"/>
      <c r="HJA116" s="10"/>
      <c r="HJB116" s="10"/>
      <c r="HJC116" s="10"/>
      <c r="HJD116" s="10"/>
      <c r="HJE116" s="10"/>
      <c r="HJF116" s="10"/>
      <c r="HJG116" s="10"/>
      <c r="HJH116" s="10"/>
      <c r="HJI116" s="10"/>
      <c r="HJJ116" s="10"/>
      <c r="HJK116" s="10"/>
      <c r="HJL116" s="10"/>
      <c r="HJM116" s="10"/>
      <c r="HJN116" s="10"/>
      <c r="HJO116" s="10"/>
      <c r="HJP116" s="10"/>
      <c r="HJQ116" s="10"/>
      <c r="HJR116" s="10"/>
      <c r="HJS116" s="10"/>
      <c r="HJT116" s="10"/>
      <c r="HJU116" s="10"/>
      <c r="HJV116" s="10"/>
      <c r="HJW116" s="10"/>
      <c r="HJX116" s="10"/>
      <c r="HJY116" s="10"/>
      <c r="HJZ116" s="10"/>
      <c r="HKA116" s="10"/>
      <c r="HKB116" s="10"/>
      <c r="HKC116" s="10"/>
      <c r="HKD116" s="10"/>
      <c r="HKE116" s="10"/>
      <c r="HKF116" s="10"/>
      <c r="HKG116" s="10"/>
      <c r="HKH116" s="10"/>
      <c r="HKI116" s="10"/>
      <c r="HKJ116" s="10"/>
      <c r="HKK116" s="10"/>
      <c r="HKL116" s="10"/>
      <c r="HKM116" s="10"/>
      <c r="HKN116" s="10"/>
      <c r="HKO116" s="10"/>
      <c r="HKP116" s="10"/>
      <c r="HKQ116" s="10"/>
      <c r="HKR116" s="10"/>
      <c r="HKS116" s="10"/>
      <c r="HKT116" s="10"/>
      <c r="HKU116" s="10"/>
      <c r="HKV116" s="10"/>
      <c r="HKW116" s="10"/>
      <c r="HKX116" s="10"/>
      <c r="HKY116" s="10"/>
      <c r="HKZ116" s="10"/>
      <c r="HLA116" s="10"/>
      <c r="HLB116" s="10"/>
      <c r="HLC116" s="10"/>
      <c r="HLD116" s="10"/>
      <c r="HLE116" s="10"/>
      <c r="HLF116" s="10"/>
      <c r="HLG116" s="10"/>
      <c r="HLH116" s="10"/>
      <c r="HLI116" s="10"/>
      <c r="HLJ116" s="10"/>
      <c r="HLK116" s="10"/>
      <c r="HLL116" s="10"/>
      <c r="HLM116" s="10"/>
      <c r="HLN116" s="10"/>
      <c r="HLO116" s="10"/>
      <c r="HLP116" s="10"/>
      <c r="HLQ116" s="10"/>
      <c r="HLR116" s="10"/>
      <c r="HLS116" s="10"/>
      <c r="HLT116" s="10"/>
      <c r="HLU116" s="10"/>
      <c r="HLV116" s="10"/>
      <c r="HLW116" s="10"/>
      <c r="HLX116" s="10"/>
      <c r="HLY116" s="10"/>
      <c r="HLZ116" s="10"/>
      <c r="HMA116" s="10"/>
      <c r="HMB116" s="10"/>
      <c r="HMC116" s="10"/>
      <c r="HMD116" s="10"/>
      <c r="HME116" s="10"/>
      <c r="HMF116" s="10"/>
      <c r="HMG116" s="10"/>
      <c r="HMH116" s="10"/>
      <c r="HMI116" s="10"/>
      <c r="HMJ116" s="10"/>
      <c r="HMK116" s="10"/>
      <c r="HML116" s="10"/>
      <c r="HMM116" s="10"/>
      <c r="HMN116" s="10"/>
      <c r="HMO116" s="10"/>
      <c r="HMP116" s="10"/>
      <c r="HMQ116" s="10"/>
      <c r="HMR116" s="10"/>
      <c r="HMS116" s="10"/>
      <c r="HMT116" s="10"/>
      <c r="HMU116" s="10"/>
      <c r="HMV116" s="10"/>
      <c r="HMW116" s="10"/>
      <c r="HMX116" s="10"/>
      <c r="HMY116" s="10"/>
      <c r="HMZ116" s="10"/>
      <c r="HNA116" s="10"/>
      <c r="HNB116" s="10"/>
      <c r="HNC116" s="10"/>
      <c r="HND116" s="10"/>
      <c r="HNE116" s="10"/>
      <c r="HNF116" s="10"/>
      <c r="HNG116" s="10"/>
      <c r="HNH116" s="10"/>
      <c r="HNI116" s="10"/>
      <c r="HNJ116" s="10"/>
      <c r="HNK116" s="10"/>
      <c r="HNL116" s="10"/>
      <c r="HNM116" s="10"/>
      <c r="HNN116" s="10"/>
      <c r="HNO116" s="10"/>
      <c r="HNP116" s="10"/>
      <c r="HNQ116" s="10"/>
      <c r="HNR116" s="10"/>
      <c r="HNS116" s="10"/>
      <c r="HNT116" s="10"/>
      <c r="HNU116" s="10"/>
      <c r="HNV116" s="10"/>
      <c r="HNW116" s="10"/>
      <c r="HNX116" s="10"/>
      <c r="HNY116" s="10"/>
      <c r="HNZ116" s="10"/>
    </row>
    <row r="117" s="10" customFormat="1" ht="409.5" spans="1:34">
      <c r="A117" s="73">
        <v>89</v>
      </c>
      <c r="B117" s="75" t="s">
        <v>608</v>
      </c>
      <c r="C117" s="65" t="s">
        <v>329</v>
      </c>
      <c r="D117" s="65" t="s">
        <v>650</v>
      </c>
      <c r="E117" s="66" t="s">
        <v>651</v>
      </c>
      <c r="F117" s="65" t="s">
        <v>58</v>
      </c>
      <c r="G117" s="76">
        <v>1</v>
      </c>
      <c r="H117" s="74" t="s">
        <v>251</v>
      </c>
      <c r="I117" s="76">
        <v>5</v>
      </c>
      <c r="J117" s="65" t="s">
        <v>84</v>
      </c>
      <c r="K117" s="65" t="s">
        <v>225</v>
      </c>
      <c r="L117" s="107" t="s">
        <v>363</v>
      </c>
      <c r="M117" s="227">
        <v>308814925</v>
      </c>
      <c r="N117" s="227">
        <v>308814925</v>
      </c>
      <c r="O117" s="65" t="s">
        <v>63</v>
      </c>
      <c r="P117" s="65" t="s">
        <v>64</v>
      </c>
      <c r="Q117" s="65" t="s">
        <v>332</v>
      </c>
      <c r="R117" s="251"/>
      <c r="S117" s="262" t="s">
        <v>652</v>
      </c>
      <c r="T117" s="261" t="s">
        <v>653</v>
      </c>
      <c r="U117" s="137">
        <v>45912</v>
      </c>
      <c r="V117" s="143" t="s">
        <v>654</v>
      </c>
      <c r="W117" s="141" t="s">
        <v>114</v>
      </c>
      <c r="X117" s="139">
        <v>280693975</v>
      </c>
      <c r="Y117" s="209">
        <v>-71343542</v>
      </c>
      <c r="Z117" s="144">
        <f>280693975-71343542</f>
        <v>209350433</v>
      </c>
      <c r="AA117" s="144">
        <f>280693975-71343542</f>
        <v>209350433</v>
      </c>
      <c r="AB117" s="141" t="s">
        <v>655</v>
      </c>
      <c r="AC117" s="136" t="s">
        <v>656</v>
      </c>
      <c r="AD117" s="180">
        <f t="shared" si="26"/>
        <v>110</v>
      </c>
      <c r="AE117" s="290">
        <v>45912</v>
      </c>
      <c r="AF117" s="290">
        <v>46022</v>
      </c>
      <c r="AG117" s="141" t="s">
        <v>314</v>
      </c>
      <c r="AH117" s="141" t="s">
        <v>329</v>
      </c>
    </row>
    <row r="118" s="10" customFormat="1" ht="255" spans="1:34">
      <c r="A118" s="73">
        <v>89</v>
      </c>
      <c r="B118" s="75"/>
      <c r="C118" s="65" t="s">
        <v>329</v>
      </c>
      <c r="D118" s="65" t="s">
        <v>650</v>
      </c>
      <c r="E118" s="66" t="s">
        <v>651</v>
      </c>
      <c r="F118" s="65" t="s">
        <v>58</v>
      </c>
      <c r="G118" s="76">
        <v>1</v>
      </c>
      <c r="H118" s="74" t="s">
        <v>251</v>
      </c>
      <c r="I118" s="76">
        <v>5</v>
      </c>
      <c r="J118" s="65" t="s">
        <v>84</v>
      </c>
      <c r="K118" s="65" t="s">
        <v>61</v>
      </c>
      <c r="L118" s="107" t="s">
        <v>657</v>
      </c>
      <c r="M118" s="227">
        <v>5000000</v>
      </c>
      <c r="N118" s="227">
        <v>5000000</v>
      </c>
      <c r="O118" s="65" t="s">
        <v>63</v>
      </c>
      <c r="P118" s="65" t="s">
        <v>64</v>
      </c>
      <c r="Q118" s="65" t="s">
        <v>332</v>
      </c>
      <c r="R118" s="251"/>
      <c r="S118" s="262" t="s">
        <v>652</v>
      </c>
      <c r="T118" s="261" t="s">
        <v>653</v>
      </c>
      <c r="U118" s="137">
        <v>45912</v>
      </c>
      <c r="V118" s="143" t="s">
        <v>654</v>
      </c>
      <c r="W118" s="141" t="s">
        <v>219</v>
      </c>
      <c r="X118" s="144"/>
      <c r="Y118" s="204"/>
      <c r="Z118" s="144"/>
      <c r="AA118" s="144"/>
      <c r="AB118" s="141"/>
      <c r="AC118" s="285"/>
      <c r="AD118" s="289"/>
      <c r="AE118" s="293"/>
      <c r="AF118" s="293"/>
      <c r="AG118" s="285"/>
      <c r="AH118" s="285"/>
    </row>
    <row r="119" s="10" customFormat="1" ht="136.5" customHeight="1" spans="1:34">
      <c r="A119" s="73">
        <v>90</v>
      </c>
      <c r="B119" s="75"/>
      <c r="C119" s="65" t="s">
        <v>264</v>
      </c>
      <c r="D119" s="65" t="s">
        <v>279</v>
      </c>
      <c r="E119" s="66" t="s">
        <v>658</v>
      </c>
      <c r="F119" s="65" t="s">
        <v>58</v>
      </c>
      <c r="G119" s="76">
        <v>1</v>
      </c>
      <c r="H119" s="74" t="s">
        <v>659</v>
      </c>
      <c r="I119" s="76">
        <v>6</v>
      </c>
      <c r="J119" s="76" t="s">
        <v>246</v>
      </c>
      <c r="K119" s="76" t="s">
        <v>61</v>
      </c>
      <c r="L119" s="107" t="s">
        <v>281</v>
      </c>
      <c r="M119" s="108">
        <v>34700000</v>
      </c>
      <c r="N119" s="109">
        <v>34700000</v>
      </c>
      <c r="O119" s="65" t="s">
        <v>63</v>
      </c>
      <c r="P119" s="65" t="s">
        <v>64</v>
      </c>
      <c r="Q119" s="76" t="s">
        <v>282</v>
      </c>
      <c r="R119" s="251"/>
      <c r="S119" s="262" t="s">
        <v>660</v>
      </c>
      <c r="T119" s="261" t="s">
        <v>661</v>
      </c>
      <c r="U119" s="137">
        <v>45847</v>
      </c>
      <c r="V119" s="143" t="s">
        <v>283</v>
      </c>
      <c r="W119" s="141" t="s">
        <v>104</v>
      </c>
      <c r="X119" s="144">
        <v>33658228</v>
      </c>
      <c r="Y119" s="204"/>
      <c r="Z119" s="144">
        <v>33658228</v>
      </c>
      <c r="AA119" s="144">
        <v>33658228</v>
      </c>
      <c r="AB119" s="141" t="s">
        <v>662</v>
      </c>
      <c r="AC119" s="136">
        <v>12325</v>
      </c>
      <c r="AD119" s="180">
        <f t="shared" si="26"/>
        <v>173</v>
      </c>
      <c r="AE119" s="185">
        <v>45849</v>
      </c>
      <c r="AF119" s="185">
        <v>46022</v>
      </c>
      <c r="AG119" s="141" t="s">
        <v>277</v>
      </c>
      <c r="AH119" s="141" t="s">
        <v>278</v>
      </c>
    </row>
    <row r="120" s="10" customFormat="1" ht="136.5" customHeight="1" spans="1:34">
      <c r="A120" s="77">
        <v>91</v>
      </c>
      <c r="B120" s="84"/>
      <c r="C120" s="70" t="s">
        <v>264</v>
      </c>
      <c r="D120" s="70">
        <v>85122201</v>
      </c>
      <c r="E120" s="71" t="s">
        <v>663</v>
      </c>
      <c r="F120" s="70" t="s">
        <v>58</v>
      </c>
      <c r="G120" s="85">
        <v>1</v>
      </c>
      <c r="H120" s="86" t="s">
        <v>659</v>
      </c>
      <c r="I120" s="85">
        <v>7</v>
      </c>
      <c r="J120" s="85" t="s">
        <v>246</v>
      </c>
      <c r="K120" s="85" t="s">
        <v>61</v>
      </c>
      <c r="L120" s="114" t="s">
        <v>137</v>
      </c>
      <c r="M120" s="230">
        <v>0</v>
      </c>
      <c r="N120" s="230">
        <v>0</v>
      </c>
      <c r="O120" s="70" t="s">
        <v>63</v>
      </c>
      <c r="P120" s="70" t="s">
        <v>64</v>
      </c>
      <c r="Q120" s="85" t="s">
        <v>282</v>
      </c>
      <c r="R120" s="251"/>
      <c r="S120" s="263"/>
      <c r="T120" s="264" t="s">
        <v>132</v>
      </c>
      <c r="U120" s="147"/>
      <c r="V120" s="265"/>
      <c r="W120" s="265"/>
      <c r="X120" s="265"/>
      <c r="Y120" s="265"/>
      <c r="Z120" s="265"/>
      <c r="AA120" s="265"/>
      <c r="AB120" s="265"/>
      <c r="AC120" s="265"/>
      <c r="AD120" s="292"/>
      <c r="AE120" s="292"/>
      <c r="AF120" s="292"/>
      <c r="AG120" s="265"/>
      <c r="AH120" s="265"/>
    </row>
    <row r="121" s="10" customFormat="1" ht="191.5" customHeight="1" spans="1:34">
      <c r="A121" s="73">
        <v>92</v>
      </c>
      <c r="B121" s="75"/>
      <c r="C121" s="65" t="s">
        <v>264</v>
      </c>
      <c r="D121" s="65">
        <v>85122201</v>
      </c>
      <c r="E121" s="66" t="s">
        <v>664</v>
      </c>
      <c r="F121" s="65" t="s">
        <v>58</v>
      </c>
      <c r="G121" s="76">
        <v>1</v>
      </c>
      <c r="H121" s="74" t="s">
        <v>659</v>
      </c>
      <c r="I121" s="76">
        <v>6</v>
      </c>
      <c r="J121" s="76" t="s">
        <v>246</v>
      </c>
      <c r="K121" s="76" t="s">
        <v>61</v>
      </c>
      <c r="L121" s="107" t="s">
        <v>137</v>
      </c>
      <c r="M121" s="227">
        <v>7198357.72</v>
      </c>
      <c r="N121" s="227">
        <v>7198357.72</v>
      </c>
      <c r="O121" s="65" t="s">
        <v>63</v>
      </c>
      <c r="P121" s="65" t="s">
        <v>64</v>
      </c>
      <c r="Q121" s="76" t="s">
        <v>282</v>
      </c>
      <c r="R121" s="251"/>
      <c r="S121" s="262" t="s">
        <v>665</v>
      </c>
      <c r="T121" s="261" t="s">
        <v>666</v>
      </c>
      <c r="U121" s="137">
        <v>45841</v>
      </c>
      <c r="V121" s="143" t="s">
        <v>667</v>
      </c>
      <c r="W121" s="141" t="s">
        <v>104</v>
      </c>
      <c r="X121" s="183">
        <v>7198357.72</v>
      </c>
      <c r="Y121" s="285"/>
      <c r="Z121" s="183">
        <v>7198357.72</v>
      </c>
      <c r="AA121" s="183">
        <v>7198357.72</v>
      </c>
      <c r="AB121" s="141" t="s">
        <v>668</v>
      </c>
      <c r="AC121" s="136">
        <v>152525</v>
      </c>
      <c r="AD121" s="180">
        <f t="shared" si="26"/>
        <v>177</v>
      </c>
      <c r="AE121" s="185">
        <v>45845</v>
      </c>
      <c r="AF121" s="185">
        <v>46022</v>
      </c>
      <c r="AG121" s="141" t="s">
        <v>277</v>
      </c>
      <c r="AH121" s="141" t="s">
        <v>278</v>
      </c>
    </row>
    <row r="122" s="10" customFormat="1" ht="136.5" customHeight="1" spans="1:34">
      <c r="A122" s="73">
        <v>93</v>
      </c>
      <c r="B122" s="75"/>
      <c r="C122" s="65" t="s">
        <v>329</v>
      </c>
      <c r="D122" s="65" t="s">
        <v>669</v>
      </c>
      <c r="E122" s="66" t="s">
        <v>670</v>
      </c>
      <c r="F122" s="65" t="s">
        <v>58</v>
      </c>
      <c r="G122" s="76">
        <v>1</v>
      </c>
      <c r="H122" s="74" t="s">
        <v>251</v>
      </c>
      <c r="I122" s="76">
        <v>5</v>
      </c>
      <c r="J122" s="76" t="s">
        <v>170</v>
      </c>
      <c r="K122" s="76" t="s">
        <v>61</v>
      </c>
      <c r="L122" s="107" t="s">
        <v>671</v>
      </c>
      <c r="M122" s="108">
        <v>71000000</v>
      </c>
      <c r="N122" s="108">
        <v>71000000</v>
      </c>
      <c r="O122" s="65" t="s">
        <v>63</v>
      </c>
      <c r="P122" s="65" t="s">
        <v>64</v>
      </c>
      <c r="Q122" s="65" t="s">
        <v>332</v>
      </c>
      <c r="R122" s="251"/>
      <c r="S122" s="262" t="s">
        <v>672</v>
      </c>
      <c r="T122" s="261" t="s">
        <v>673</v>
      </c>
      <c r="U122" s="137">
        <v>45868</v>
      </c>
      <c r="V122" s="143" t="s">
        <v>674</v>
      </c>
      <c r="W122" s="141" t="s">
        <v>114</v>
      </c>
      <c r="X122" s="183">
        <v>69156832.15</v>
      </c>
      <c r="Y122" s="285"/>
      <c r="Z122" s="183">
        <v>69156832.15</v>
      </c>
      <c r="AA122" s="183">
        <v>69156832.15</v>
      </c>
      <c r="AB122" s="141" t="s">
        <v>675</v>
      </c>
      <c r="AC122" s="136">
        <v>13025</v>
      </c>
      <c r="AD122" s="180">
        <f t="shared" si="26"/>
        <v>145</v>
      </c>
      <c r="AE122" s="294">
        <v>45877</v>
      </c>
      <c r="AF122" s="294">
        <v>46022</v>
      </c>
      <c r="AG122" s="141" t="s">
        <v>676</v>
      </c>
      <c r="AH122" s="141" t="s">
        <v>649</v>
      </c>
    </row>
    <row r="123" s="10" customFormat="1" ht="136.5" customHeight="1" spans="1:34">
      <c r="A123" s="73">
        <v>94</v>
      </c>
      <c r="B123" s="75" t="s">
        <v>417</v>
      </c>
      <c r="C123" s="65" t="s">
        <v>329</v>
      </c>
      <c r="D123" s="65" t="s">
        <v>677</v>
      </c>
      <c r="E123" s="66" t="s">
        <v>678</v>
      </c>
      <c r="F123" s="65" t="s">
        <v>58</v>
      </c>
      <c r="G123" s="76">
        <v>1</v>
      </c>
      <c r="H123" s="74" t="s">
        <v>251</v>
      </c>
      <c r="I123" s="76">
        <v>5</v>
      </c>
      <c r="J123" s="65" t="s">
        <v>362</v>
      </c>
      <c r="K123" s="76" t="s">
        <v>225</v>
      </c>
      <c r="L123" s="107" t="s">
        <v>363</v>
      </c>
      <c r="M123" s="108">
        <v>248000000</v>
      </c>
      <c r="N123" s="108">
        <v>248000000</v>
      </c>
      <c r="O123" s="65" t="s">
        <v>63</v>
      </c>
      <c r="P123" s="65" t="s">
        <v>64</v>
      </c>
      <c r="Q123" s="65" t="s">
        <v>332</v>
      </c>
      <c r="R123" s="251"/>
      <c r="S123" s="262" t="s">
        <v>679</v>
      </c>
      <c r="T123" s="261" t="s">
        <v>653</v>
      </c>
      <c r="U123" s="137">
        <v>45909</v>
      </c>
      <c r="V123" s="143" t="s">
        <v>680</v>
      </c>
      <c r="W123" s="141" t="s">
        <v>114</v>
      </c>
      <c r="X123" s="139">
        <v>246640775</v>
      </c>
      <c r="Y123" s="209">
        <v>-65770873</v>
      </c>
      <c r="Z123" s="183">
        <v>180869902</v>
      </c>
      <c r="AA123" s="183">
        <v>180869902</v>
      </c>
      <c r="AB123" s="141" t="s">
        <v>668</v>
      </c>
      <c r="AC123" s="136" t="s">
        <v>681</v>
      </c>
      <c r="AD123" s="180">
        <f t="shared" si="26"/>
        <v>111</v>
      </c>
      <c r="AE123" s="185">
        <v>45911</v>
      </c>
      <c r="AF123" s="185">
        <v>46022</v>
      </c>
      <c r="AG123" s="141" t="s">
        <v>445</v>
      </c>
      <c r="AH123" s="141" t="s">
        <v>329</v>
      </c>
    </row>
    <row r="124" s="10" customFormat="1" ht="136.5" customHeight="1" spans="1:34">
      <c r="A124" s="73">
        <v>94</v>
      </c>
      <c r="B124" s="75"/>
      <c r="C124" s="65" t="s">
        <v>329</v>
      </c>
      <c r="D124" s="65" t="s">
        <v>677</v>
      </c>
      <c r="E124" s="66" t="s">
        <v>678</v>
      </c>
      <c r="F124" s="65" t="s">
        <v>58</v>
      </c>
      <c r="G124" s="76">
        <v>1</v>
      </c>
      <c r="H124" s="74" t="s">
        <v>251</v>
      </c>
      <c r="I124" s="76">
        <v>5</v>
      </c>
      <c r="J124" s="65" t="s">
        <v>362</v>
      </c>
      <c r="K124" s="76" t="s">
        <v>61</v>
      </c>
      <c r="L124" s="107" t="s">
        <v>682</v>
      </c>
      <c r="M124" s="227">
        <v>5000000</v>
      </c>
      <c r="N124" s="227">
        <v>5000000</v>
      </c>
      <c r="O124" s="65" t="s">
        <v>63</v>
      </c>
      <c r="P124" s="65" t="s">
        <v>64</v>
      </c>
      <c r="Q124" s="65" t="s">
        <v>332</v>
      </c>
      <c r="R124" s="251"/>
      <c r="S124" s="262" t="s">
        <v>679</v>
      </c>
      <c r="T124" s="261" t="s">
        <v>653</v>
      </c>
      <c r="U124" s="137">
        <v>45909</v>
      </c>
      <c r="V124" s="143" t="s">
        <v>680</v>
      </c>
      <c r="W124" s="141" t="s">
        <v>114</v>
      </c>
      <c r="X124" s="266"/>
      <c r="Y124" s="285"/>
      <c r="Z124" s="266"/>
      <c r="AA124" s="266"/>
      <c r="AB124" s="295"/>
      <c r="AC124" s="285"/>
      <c r="AD124" s="289"/>
      <c r="AE124" s="293"/>
      <c r="AF124" s="293"/>
      <c r="AG124" s="285"/>
      <c r="AH124" s="285"/>
    </row>
    <row r="125" s="10" customFormat="1" ht="136.5" customHeight="1" spans="1:34">
      <c r="A125" s="73">
        <v>95</v>
      </c>
      <c r="B125" s="75" t="s">
        <v>683</v>
      </c>
      <c r="C125" s="65" t="s">
        <v>684</v>
      </c>
      <c r="D125" s="65">
        <v>80111600</v>
      </c>
      <c r="E125" s="66" t="s">
        <v>685</v>
      </c>
      <c r="F125" s="65" t="s">
        <v>58</v>
      </c>
      <c r="G125" s="76">
        <v>1</v>
      </c>
      <c r="H125" s="74" t="s">
        <v>251</v>
      </c>
      <c r="I125" s="76">
        <v>5.5</v>
      </c>
      <c r="J125" s="65" t="s">
        <v>207</v>
      </c>
      <c r="K125" s="76" t="s">
        <v>225</v>
      </c>
      <c r="L125" s="107" t="s">
        <v>267</v>
      </c>
      <c r="M125" s="108">
        <v>54069374</v>
      </c>
      <c r="N125" s="108">
        <v>54069374</v>
      </c>
      <c r="O125" s="65" t="s">
        <v>63</v>
      </c>
      <c r="P125" s="65" t="s">
        <v>64</v>
      </c>
      <c r="Q125" s="65" t="s">
        <v>65</v>
      </c>
      <c r="R125" s="251"/>
      <c r="S125" s="262" t="s">
        <v>686</v>
      </c>
      <c r="T125" s="261" t="s">
        <v>687</v>
      </c>
      <c r="U125" s="137">
        <v>45854</v>
      </c>
      <c r="V125" s="143" t="s">
        <v>688</v>
      </c>
      <c r="W125" s="141" t="s">
        <v>212</v>
      </c>
      <c r="X125" s="183">
        <v>54069374</v>
      </c>
      <c r="Y125" s="285"/>
      <c r="Z125" s="183">
        <v>54069374</v>
      </c>
      <c r="AA125" s="183">
        <v>54069374</v>
      </c>
      <c r="AB125" s="141" t="s">
        <v>689</v>
      </c>
      <c r="AC125" s="136">
        <v>13225</v>
      </c>
      <c r="AD125" s="180">
        <f t="shared" ref="AD125:AD137" si="31">_xlfn.DAYS(AF125,AE125)</f>
        <v>156</v>
      </c>
      <c r="AE125" s="185">
        <v>45855</v>
      </c>
      <c r="AF125" s="185">
        <v>46011</v>
      </c>
      <c r="AG125" s="141" t="s">
        <v>509</v>
      </c>
      <c r="AH125" s="141" t="s">
        <v>690</v>
      </c>
    </row>
    <row r="126" s="10" customFormat="1" ht="136.5" customHeight="1" spans="1:34">
      <c r="A126" s="73">
        <v>96</v>
      </c>
      <c r="B126" s="75"/>
      <c r="C126" s="65" t="s">
        <v>329</v>
      </c>
      <c r="D126" s="65" t="s">
        <v>330</v>
      </c>
      <c r="E126" s="66" t="s">
        <v>691</v>
      </c>
      <c r="F126" s="65" t="s">
        <v>58</v>
      </c>
      <c r="G126" s="76">
        <v>1</v>
      </c>
      <c r="H126" s="74" t="s">
        <v>251</v>
      </c>
      <c r="I126" s="76">
        <v>3.5</v>
      </c>
      <c r="J126" s="65" t="s">
        <v>207</v>
      </c>
      <c r="K126" s="76" t="s">
        <v>61</v>
      </c>
      <c r="L126" s="107" t="s">
        <v>137</v>
      </c>
      <c r="M126" s="102">
        <v>13756394</v>
      </c>
      <c r="N126" s="102">
        <v>13756394</v>
      </c>
      <c r="O126" s="65" t="s">
        <v>63</v>
      </c>
      <c r="P126" s="65" t="s">
        <v>64</v>
      </c>
      <c r="Q126" s="76" t="s">
        <v>332</v>
      </c>
      <c r="R126" s="251"/>
      <c r="S126" s="262" t="s">
        <v>692</v>
      </c>
      <c r="T126" s="261" t="s">
        <v>693</v>
      </c>
      <c r="U126" s="137">
        <v>45856</v>
      </c>
      <c r="V126" s="143" t="s">
        <v>694</v>
      </c>
      <c r="W126" s="141" t="s">
        <v>212</v>
      </c>
      <c r="X126" s="183">
        <v>13756394</v>
      </c>
      <c r="Y126" s="285"/>
      <c r="Z126" s="183">
        <v>13756394</v>
      </c>
      <c r="AA126" s="183">
        <v>13756394</v>
      </c>
      <c r="AB126" s="141" t="s">
        <v>695</v>
      </c>
      <c r="AC126" s="136">
        <v>13825</v>
      </c>
      <c r="AD126" s="180">
        <f t="shared" si="31"/>
        <v>101</v>
      </c>
      <c r="AE126" s="185" t="s">
        <v>696</v>
      </c>
      <c r="AF126" s="185" t="s">
        <v>697</v>
      </c>
      <c r="AG126" s="141" t="s">
        <v>337</v>
      </c>
      <c r="AH126" s="141" t="s">
        <v>338</v>
      </c>
    </row>
    <row r="127" s="10" customFormat="1" ht="136.5" customHeight="1" spans="1:34">
      <c r="A127" s="73">
        <v>97</v>
      </c>
      <c r="B127" s="75" t="s">
        <v>683</v>
      </c>
      <c r="C127" s="65" t="s">
        <v>684</v>
      </c>
      <c r="D127" s="65">
        <v>80111600</v>
      </c>
      <c r="E127" s="66" t="s">
        <v>698</v>
      </c>
      <c r="F127" s="65" t="s">
        <v>58</v>
      </c>
      <c r="G127" s="76">
        <v>1</v>
      </c>
      <c r="H127" s="74" t="s">
        <v>251</v>
      </c>
      <c r="I127" s="76">
        <v>5.5</v>
      </c>
      <c r="J127" s="65" t="s">
        <v>207</v>
      </c>
      <c r="K127" s="76" t="s">
        <v>225</v>
      </c>
      <c r="L127" s="107" t="s">
        <v>267</v>
      </c>
      <c r="M127" s="108">
        <v>76892261</v>
      </c>
      <c r="N127" s="108">
        <v>76892261</v>
      </c>
      <c r="O127" s="65" t="s">
        <v>63</v>
      </c>
      <c r="P127" s="65" t="s">
        <v>64</v>
      </c>
      <c r="Q127" s="65" t="s">
        <v>65</v>
      </c>
      <c r="R127" s="251"/>
      <c r="S127" s="262" t="s">
        <v>699</v>
      </c>
      <c r="T127" s="261" t="s">
        <v>700</v>
      </c>
      <c r="U127" s="137">
        <v>45855</v>
      </c>
      <c r="V127" s="143" t="s">
        <v>701</v>
      </c>
      <c r="W127" s="141" t="s">
        <v>212</v>
      </c>
      <c r="X127" s="183">
        <v>76892261</v>
      </c>
      <c r="Y127" s="209">
        <v>-62505966.6</v>
      </c>
      <c r="Z127" s="183">
        <v>76892261</v>
      </c>
      <c r="AA127" s="183">
        <f>76892261-62505966.6</f>
        <v>14386294.4</v>
      </c>
      <c r="AB127" s="141" t="s">
        <v>702</v>
      </c>
      <c r="AC127" s="136">
        <v>13325</v>
      </c>
      <c r="AD127" s="180">
        <f t="shared" si="31"/>
        <v>156</v>
      </c>
      <c r="AE127" s="185">
        <v>45855</v>
      </c>
      <c r="AF127" s="185">
        <v>46011</v>
      </c>
      <c r="AG127" s="141" t="s">
        <v>509</v>
      </c>
      <c r="AH127" s="141" t="s">
        <v>690</v>
      </c>
    </row>
    <row r="128" s="10" customFormat="1" ht="136.5" customHeight="1" spans="1:34">
      <c r="A128" s="73">
        <v>98</v>
      </c>
      <c r="B128" s="75" t="s">
        <v>683</v>
      </c>
      <c r="C128" s="65" t="s">
        <v>226</v>
      </c>
      <c r="D128" s="65">
        <v>80111600</v>
      </c>
      <c r="E128" s="66" t="s">
        <v>703</v>
      </c>
      <c r="F128" s="65" t="s">
        <v>58</v>
      </c>
      <c r="G128" s="76">
        <v>1</v>
      </c>
      <c r="H128" s="74" t="s">
        <v>251</v>
      </c>
      <c r="I128" s="76">
        <v>5</v>
      </c>
      <c r="J128" s="65" t="s">
        <v>207</v>
      </c>
      <c r="K128" s="76" t="s">
        <v>225</v>
      </c>
      <c r="L128" s="107" t="s">
        <v>267</v>
      </c>
      <c r="M128" s="108">
        <v>15257760</v>
      </c>
      <c r="N128" s="108">
        <v>15257760</v>
      </c>
      <c r="O128" s="65" t="s">
        <v>63</v>
      </c>
      <c r="P128" s="65" t="s">
        <v>64</v>
      </c>
      <c r="Q128" s="65" t="s">
        <v>242</v>
      </c>
      <c r="R128" s="251"/>
      <c r="S128" s="262" t="s">
        <v>704</v>
      </c>
      <c r="T128" s="261" t="s">
        <v>705</v>
      </c>
      <c r="U128" s="137">
        <v>45869</v>
      </c>
      <c r="V128" s="143" t="s">
        <v>706</v>
      </c>
      <c r="W128" s="141" t="s">
        <v>707</v>
      </c>
      <c r="X128" s="183">
        <v>15257760</v>
      </c>
      <c r="Y128" s="285"/>
      <c r="Z128" s="183">
        <v>15257760</v>
      </c>
      <c r="AA128" s="183">
        <v>15257760</v>
      </c>
      <c r="AB128" s="141" t="s">
        <v>708</v>
      </c>
      <c r="AC128" s="136">
        <v>14125</v>
      </c>
      <c r="AD128" s="180">
        <f t="shared" si="31"/>
        <v>129</v>
      </c>
      <c r="AE128" s="185">
        <v>45880</v>
      </c>
      <c r="AF128" s="185">
        <v>46009</v>
      </c>
      <c r="AG128" s="141" t="s">
        <v>709</v>
      </c>
      <c r="AH128" s="141" t="s">
        <v>710</v>
      </c>
    </row>
    <row r="129" s="10" customFormat="1" ht="148.5" customHeight="1" spans="1:34">
      <c r="A129" s="73">
        <v>99</v>
      </c>
      <c r="B129" s="303" t="s">
        <v>711</v>
      </c>
      <c r="C129" s="65" t="s">
        <v>55</v>
      </c>
      <c r="D129" s="65">
        <v>80141607</v>
      </c>
      <c r="E129" s="66" t="s">
        <v>712</v>
      </c>
      <c r="F129" s="65" t="s">
        <v>58</v>
      </c>
      <c r="G129" s="76">
        <v>1</v>
      </c>
      <c r="H129" s="67" t="s">
        <v>251</v>
      </c>
      <c r="I129" s="65">
        <v>5.5</v>
      </c>
      <c r="J129" s="65" t="s">
        <v>84</v>
      </c>
      <c r="K129" s="65" t="s">
        <v>225</v>
      </c>
      <c r="L129" s="107" t="s">
        <v>713</v>
      </c>
      <c r="M129" s="108">
        <v>307170000</v>
      </c>
      <c r="N129" s="108">
        <v>307170000</v>
      </c>
      <c r="O129" s="65" t="s">
        <v>63</v>
      </c>
      <c r="P129" s="65" t="s">
        <v>64</v>
      </c>
      <c r="Q129" s="65" t="s">
        <v>65</v>
      </c>
      <c r="R129" s="251"/>
      <c r="S129" s="262" t="s">
        <v>714</v>
      </c>
      <c r="T129" s="261" t="s">
        <v>715</v>
      </c>
      <c r="U129" s="137">
        <v>45896</v>
      </c>
      <c r="V129" s="143" t="s">
        <v>716</v>
      </c>
      <c r="W129" s="141" t="s">
        <v>114</v>
      </c>
      <c r="X129" s="183">
        <v>307170000</v>
      </c>
      <c r="Y129" s="183">
        <v>153585000</v>
      </c>
      <c r="Z129" s="183">
        <v>307170000</v>
      </c>
      <c r="AA129" s="183">
        <f>X129+Y129</f>
        <v>460755000</v>
      </c>
      <c r="AB129" s="141" t="s">
        <v>220</v>
      </c>
      <c r="AC129" s="136">
        <v>13925</v>
      </c>
      <c r="AD129" s="180">
        <f t="shared" si="31"/>
        <v>101</v>
      </c>
      <c r="AE129" s="185">
        <v>45902</v>
      </c>
      <c r="AF129" s="185">
        <v>46003</v>
      </c>
      <c r="AG129" s="141" t="s">
        <v>167</v>
      </c>
      <c r="AH129" s="141" t="s">
        <v>72</v>
      </c>
    </row>
    <row r="130" s="10" customFormat="1" ht="153" customHeight="1" spans="1:34">
      <c r="A130" s="77">
        <v>100</v>
      </c>
      <c r="B130" s="304" t="s">
        <v>711</v>
      </c>
      <c r="C130" s="70" t="s">
        <v>264</v>
      </c>
      <c r="D130" s="70" t="s">
        <v>717</v>
      </c>
      <c r="E130" s="71" t="s">
        <v>718</v>
      </c>
      <c r="F130" s="70" t="s">
        <v>58</v>
      </c>
      <c r="G130" s="85">
        <v>1</v>
      </c>
      <c r="H130" s="86" t="s">
        <v>251</v>
      </c>
      <c r="I130" s="85">
        <v>5.5</v>
      </c>
      <c r="J130" s="70" t="s">
        <v>84</v>
      </c>
      <c r="K130" s="85" t="s">
        <v>225</v>
      </c>
      <c r="L130" s="114" t="s">
        <v>713</v>
      </c>
      <c r="M130" s="307">
        <v>0</v>
      </c>
      <c r="N130" s="307">
        <v>0</v>
      </c>
      <c r="O130" s="70" t="s">
        <v>63</v>
      </c>
      <c r="P130" s="70" t="s">
        <v>64</v>
      </c>
      <c r="Q130" s="70" t="s">
        <v>297</v>
      </c>
      <c r="R130" s="251"/>
      <c r="S130" s="263" t="s">
        <v>132</v>
      </c>
      <c r="T130" s="264" t="s">
        <v>719</v>
      </c>
      <c r="U130" s="147"/>
      <c r="V130" s="309" t="s">
        <v>720</v>
      </c>
      <c r="W130" s="310" t="s">
        <v>114</v>
      </c>
      <c r="X130" s="311">
        <v>170000000</v>
      </c>
      <c r="Y130" s="265"/>
      <c r="Z130" s="311">
        <v>170000000</v>
      </c>
      <c r="AA130" s="311">
        <v>170000000</v>
      </c>
      <c r="AB130" s="310" t="s">
        <v>721</v>
      </c>
      <c r="AC130" s="146">
        <v>14025</v>
      </c>
      <c r="AD130" s="291">
        <f t="shared" si="31"/>
        <v>0</v>
      </c>
      <c r="AE130" s="292"/>
      <c r="AF130" s="292"/>
      <c r="AG130" s="265"/>
      <c r="AH130" s="265"/>
    </row>
    <row r="131" s="10" customFormat="1" ht="136.5" customHeight="1" spans="1:34">
      <c r="A131" s="73">
        <v>101</v>
      </c>
      <c r="B131" s="75" t="s">
        <v>722</v>
      </c>
      <c r="C131" s="65" t="s">
        <v>414</v>
      </c>
      <c r="D131" s="65" t="s">
        <v>723</v>
      </c>
      <c r="E131" s="66" t="s">
        <v>724</v>
      </c>
      <c r="F131" s="65" t="s">
        <v>58</v>
      </c>
      <c r="G131" s="76">
        <v>1</v>
      </c>
      <c r="H131" s="74" t="s">
        <v>251</v>
      </c>
      <c r="I131" s="76">
        <v>5</v>
      </c>
      <c r="J131" s="65" t="s">
        <v>207</v>
      </c>
      <c r="K131" s="76" t="s">
        <v>225</v>
      </c>
      <c r="L131" s="107" t="s">
        <v>725</v>
      </c>
      <c r="M131" s="108">
        <v>25000000</v>
      </c>
      <c r="N131" s="108">
        <v>25000000</v>
      </c>
      <c r="O131" s="65" t="s">
        <v>63</v>
      </c>
      <c r="P131" s="65" t="s">
        <v>64</v>
      </c>
      <c r="Q131" s="65" t="s">
        <v>416</v>
      </c>
      <c r="R131" s="251"/>
      <c r="S131" s="262" t="s">
        <v>726</v>
      </c>
      <c r="T131" s="261" t="s">
        <v>727</v>
      </c>
      <c r="U131" s="137">
        <v>45862</v>
      </c>
      <c r="V131" s="143" t="s">
        <v>728</v>
      </c>
      <c r="W131" s="141" t="s">
        <v>212</v>
      </c>
      <c r="X131" s="183">
        <v>22853600</v>
      </c>
      <c r="Y131" s="285"/>
      <c r="Z131" s="183">
        <v>22853600</v>
      </c>
      <c r="AA131" s="183">
        <v>22853600</v>
      </c>
      <c r="AB131" s="141" t="s">
        <v>729</v>
      </c>
      <c r="AC131" s="136">
        <v>15125</v>
      </c>
      <c r="AD131" s="180">
        <f t="shared" si="31"/>
        <v>154</v>
      </c>
      <c r="AE131" s="185" t="s">
        <v>257</v>
      </c>
      <c r="AF131" s="185" t="s">
        <v>730</v>
      </c>
      <c r="AG131" s="141" t="s">
        <v>731</v>
      </c>
      <c r="AH131" s="141" t="s">
        <v>732</v>
      </c>
    </row>
    <row r="132" s="10" customFormat="1" ht="136.5" customHeight="1" spans="1:34">
      <c r="A132" s="73">
        <v>102</v>
      </c>
      <c r="B132" s="75" t="s">
        <v>722</v>
      </c>
      <c r="C132" s="65" t="s">
        <v>383</v>
      </c>
      <c r="D132" s="65" t="s">
        <v>723</v>
      </c>
      <c r="E132" s="66" t="s">
        <v>733</v>
      </c>
      <c r="F132" s="65" t="s">
        <v>58</v>
      </c>
      <c r="G132" s="76">
        <v>1</v>
      </c>
      <c r="H132" s="74" t="s">
        <v>251</v>
      </c>
      <c r="I132" s="76">
        <v>5</v>
      </c>
      <c r="J132" s="65" t="s">
        <v>207</v>
      </c>
      <c r="K132" s="76" t="s">
        <v>225</v>
      </c>
      <c r="L132" s="107" t="s">
        <v>725</v>
      </c>
      <c r="M132" s="108">
        <v>37500000</v>
      </c>
      <c r="N132" s="108">
        <v>37500000</v>
      </c>
      <c r="O132" s="65" t="s">
        <v>63</v>
      </c>
      <c r="P132" s="65" t="s">
        <v>64</v>
      </c>
      <c r="Q132" s="65" t="s">
        <v>385</v>
      </c>
      <c r="R132" s="251"/>
      <c r="S132" s="262" t="s">
        <v>734</v>
      </c>
      <c r="T132" s="261" t="s">
        <v>735</v>
      </c>
      <c r="U132" s="137">
        <v>45869</v>
      </c>
      <c r="V132" s="143" t="s">
        <v>736</v>
      </c>
      <c r="W132" s="141" t="s">
        <v>316</v>
      </c>
      <c r="X132" s="183">
        <v>37500000</v>
      </c>
      <c r="Y132" s="285"/>
      <c r="Z132" s="183">
        <v>37500000</v>
      </c>
      <c r="AA132" s="183">
        <v>37500000</v>
      </c>
      <c r="AB132" s="141" t="s">
        <v>737</v>
      </c>
      <c r="AC132" s="136">
        <v>15325</v>
      </c>
      <c r="AD132" s="180">
        <f t="shared" si="31"/>
        <v>133</v>
      </c>
      <c r="AE132" s="185">
        <v>45870</v>
      </c>
      <c r="AF132" s="185">
        <v>46003</v>
      </c>
      <c r="AG132" s="141" t="s">
        <v>390</v>
      </c>
      <c r="AH132" s="141" t="s">
        <v>383</v>
      </c>
    </row>
    <row r="133" s="10" customFormat="1" ht="136.5" customHeight="1" spans="1:34">
      <c r="A133" s="73">
        <v>103</v>
      </c>
      <c r="B133" s="75" t="s">
        <v>722</v>
      </c>
      <c r="C133" s="65" t="s">
        <v>383</v>
      </c>
      <c r="D133" s="65" t="s">
        <v>723</v>
      </c>
      <c r="E133" s="66" t="s">
        <v>738</v>
      </c>
      <c r="F133" s="65" t="s">
        <v>58</v>
      </c>
      <c r="G133" s="76">
        <v>1</v>
      </c>
      <c r="H133" s="74" t="s">
        <v>300</v>
      </c>
      <c r="I133" s="76">
        <v>5</v>
      </c>
      <c r="J133" s="65" t="s">
        <v>207</v>
      </c>
      <c r="K133" s="76" t="s">
        <v>225</v>
      </c>
      <c r="L133" s="107" t="s">
        <v>725</v>
      </c>
      <c r="M133" s="108">
        <v>37500000</v>
      </c>
      <c r="N133" s="108">
        <v>37500000</v>
      </c>
      <c r="O133" s="65" t="s">
        <v>63</v>
      </c>
      <c r="P133" s="65" t="s">
        <v>64</v>
      </c>
      <c r="Q133" s="65" t="s">
        <v>385</v>
      </c>
      <c r="R133" s="251"/>
      <c r="S133" s="262" t="s">
        <v>739</v>
      </c>
      <c r="T133" s="261" t="s">
        <v>740</v>
      </c>
      <c r="U133" s="137">
        <v>45891</v>
      </c>
      <c r="V133" s="143" t="s">
        <v>741</v>
      </c>
      <c r="W133" s="141" t="s">
        <v>316</v>
      </c>
      <c r="X133" s="183">
        <v>37500000</v>
      </c>
      <c r="Y133" s="285"/>
      <c r="Z133" s="183">
        <v>37500000</v>
      </c>
      <c r="AA133" s="183">
        <v>37500000</v>
      </c>
      <c r="AB133" s="141" t="s">
        <v>742</v>
      </c>
      <c r="AC133" s="136">
        <v>15425</v>
      </c>
      <c r="AD133" s="180">
        <f t="shared" si="31"/>
        <v>107</v>
      </c>
      <c r="AE133" s="185">
        <v>45896</v>
      </c>
      <c r="AF133" s="185">
        <v>46003</v>
      </c>
      <c r="AG133" s="141" t="s">
        <v>390</v>
      </c>
      <c r="AH133" s="141" t="s">
        <v>383</v>
      </c>
    </row>
    <row r="134" s="10" customFormat="1" ht="136.5" customHeight="1" spans="1:34">
      <c r="A134" s="73">
        <v>104</v>
      </c>
      <c r="B134" s="75" t="s">
        <v>722</v>
      </c>
      <c r="C134" s="65" t="s">
        <v>383</v>
      </c>
      <c r="D134" s="65" t="s">
        <v>723</v>
      </c>
      <c r="E134" s="66" t="s">
        <v>743</v>
      </c>
      <c r="F134" s="65" t="s">
        <v>58</v>
      </c>
      <c r="G134" s="76">
        <v>1</v>
      </c>
      <c r="H134" s="74" t="s">
        <v>300</v>
      </c>
      <c r="I134" s="76">
        <v>5</v>
      </c>
      <c r="J134" s="65" t="s">
        <v>207</v>
      </c>
      <c r="K134" s="76" t="s">
        <v>225</v>
      </c>
      <c r="L134" s="107" t="s">
        <v>725</v>
      </c>
      <c r="M134" s="108">
        <v>37500000</v>
      </c>
      <c r="N134" s="108">
        <v>37500000</v>
      </c>
      <c r="O134" s="65" t="s">
        <v>63</v>
      </c>
      <c r="P134" s="65" t="s">
        <v>64</v>
      </c>
      <c r="Q134" s="65" t="s">
        <v>385</v>
      </c>
      <c r="R134" s="251"/>
      <c r="S134" s="262" t="s">
        <v>744</v>
      </c>
      <c r="T134" s="261" t="s">
        <v>745</v>
      </c>
      <c r="U134" s="137">
        <v>45880</v>
      </c>
      <c r="V134" s="143" t="s">
        <v>746</v>
      </c>
      <c r="W134" s="141" t="s">
        <v>316</v>
      </c>
      <c r="X134" s="183">
        <v>37500000</v>
      </c>
      <c r="Y134" s="285"/>
      <c r="Z134" s="183">
        <v>37500000</v>
      </c>
      <c r="AA134" s="183">
        <v>37500000</v>
      </c>
      <c r="AB134" s="141" t="s">
        <v>747</v>
      </c>
      <c r="AC134" s="136">
        <v>15525</v>
      </c>
      <c r="AD134" s="180">
        <f t="shared" si="31"/>
        <v>119</v>
      </c>
      <c r="AE134" s="185">
        <v>45884</v>
      </c>
      <c r="AF134" s="185">
        <v>46003</v>
      </c>
      <c r="AG134" s="141" t="s">
        <v>390</v>
      </c>
      <c r="AH134" s="141" t="s">
        <v>383</v>
      </c>
    </row>
    <row r="135" s="10" customFormat="1" ht="136.5" customHeight="1" spans="1:16384">
      <c r="A135" s="73">
        <v>105</v>
      </c>
      <c r="B135" s="75" t="s">
        <v>722</v>
      </c>
      <c r="C135" s="65" t="s">
        <v>309</v>
      </c>
      <c r="D135" s="65" t="s">
        <v>723</v>
      </c>
      <c r="E135" s="66" t="s">
        <v>748</v>
      </c>
      <c r="F135" s="65" t="s">
        <v>58</v>
      </c>
      <c r="G135" s="76">
        <v>1</v>
      </c>
      <c r="H135" s="74" t="s">
        <v>300</v>
      </c>
      <c r="I135" s="76">
        <v>5</v>
      </c>
      <c r="J135" s="65" t="s">
        <v>207</v>
      </c>
      <c r="K135" s="76" t="s">
        <v>225</v>
      </c>
      <c r="L135" s="107" t="s">
        <v>725</v>
      </c>
      <c r="M135" s="108">
        <v>40000000</v>
      </c>
      <c r="N135" s="108">
        <v>40000000</v>
      </c>
      <c r="O135" s="65" t="s">
        <v>63</v>
      </c>
      <c r="P135" s="65" t="s">
        <v>64</v>
      </c>
      <c r="Q135" s="65" t="s">
        <v>312</v>
      </c>
      <c r="R135" s="251"/>
      <c r="S135" s="262" t="s">
        <v>749</v>
      </c>
      <c r="T135" s="261" t="s">
        <v>750</v>
      </c>
      <c r="U135" s="137">
        <v>45890</v>
      </c>
      <c r="V135" s="143" t="s">
        <v>751</v>
      </c>
      <c r="W135" s="141" t="s">
        <v>316</v>
      </c>
      <c r="X135" s="183">
        <v>40000000</v>
      </c>
      <c r="Y135" s="285"/>
      <c r="Z135" s="183">
        <v>40000000</v>
      </c>
      <c r="AA135" s="183">
        <v>40000000</v>
      </c>
      <c r="AB135" s="141" t="s">
        <v>752</v>
      </c>
      <c r="AC135" s="136">
        <v>16325</v>
      </c>
      <c r="AD135" s="180">
        <f t="shared" si="31"/>
        <v>108</v>
      </c>
      <c r="AE135" s="290">
        <v>45895</v>
      </c>
      <c r="AF135" s="290">
        <v>46003</v>
      </c>
      <c r="AG135" s="141" t="s">
        <v>318</v>
      </c>
      <c r="AH135" s="141" t="s">
        <v>319</v>
      </c>
      <c r="AI135" s="262"/>
      <c r="AJ135" s="261"/>
      <c r="AK135" s="137"/>
      <c r="AL135" s="143"/>
      <c r="AM135" s="141"/>
      <c r="AN135" s="183"/>
      <c r="AO135" s="285"/>
      <c r="AP135" s="183"/>
      <c r="AQ135" s="183"/>
      <c r="AR135" s="141"/>
      <c r="AS135" s="136"/>
      <c r="AT135" s="180"/>
      <c r="AU135" s="185"/>
      <c r="AV135" s="185"/>
      <c r="AW135" s="141"/>
      <c r="AX135" s="141"/>
      <c r="AY135" s="262"/>
      <c r="AZ135" s="261"/>
      <c r="BA135" s="137"/>
      <c r="BB135" s="143"/>
      <c r="BC135" s="141"/>
      <c r="BD135" s="183"/>
      <c r="BE135" s="285"/>
      <c r="BF135" s="183"/>
      <c r="BG135" s="183"/>
      <c r="BH135" s="141"/>
      <c r="BI135" s="136"/>
      <c r="BJ135" s="180"/>
      <c r="BK135" s="185"/>
      <c r="BL135" s="185"/>
      <c r="BM135" s="141"/>
      <c r="BN135" s="141"/>
      <c r="BO135" s="262"/>
      <c r="BP135" s="261"/>
      <c r="BQ135" s="137"/>
      <c r="BR135" s="143"/>
      <c r="BS135" s="141"/>
      <c r="BT135" s="183"/>
      <c r="BU135" s="285"/>
      <c r="BV135" s="183"/>
      <c r="BW135" s="183"/>
      <c r="BX135" s="141"/>
      <c r="BY135" s="136"/>
      <c r="BZ135" s="180"/>
      <c r="CA135" s="185"/>
      <c r="CB135" s="185"/>
      <c r="CC135" s="141"/>
      <c r="CD135" s="141"/>
      <c r="CE135" s="262"/>
      <c r="CF135" s="261"/>
      <c r="CG135" s="137"/>
      <c r="CH135" s="143"/>
      <c r="CI135" s="141"/>
      <c r="CJ135" s="183"/>
      <c r="CK135" s="285"/>
      <c r="CL135" s="183"/>
      <c r="CM135" s="183"/>
      <c r="CN135" s="141"/>
      <c r="CO135" s="136"/>
      <c r="CP135" s="180"/>
      <c r="CQ135" s="185"/>
      <c r="CR135" s="185"/>
      <c r="CS135" s="141"/>
      <c r="CT135" s="141"/>
      <c r="CU135" s="262"/>
      <c r="CV135" s="261"/>
      <c r="CW135" s="137"/>
      <c r="CX135" s="143"/>
      <c r="CY135" s="141"/>
      <c r="CZ135" s="183"/>
      <c r="DA135" s="285"/>
      <c r="DB135" s="183"/>
      <c r="DC135" s="183"/>
      <c r="DD135" s="141"/>
      <c r="DE135" s="136"/>
      <c r="DF135" s="180"/>
      <c r="DG135" s="185"/>
      <c r="DH135" s="185"/>
      <c r="DI135" s="141"/>
      <c r="DJ135" s="141"/>
      <c r="DK135" s="262"/>
      <c r="DL135" s="261"/>
      <c r="DM135" s="137"/>
      <c r="DN135" s="143"/>
      <c r="DO135" s="141"/>
      <c r="DP135" s="183"/>
      <c r="DQ135" s="285"/>
      <c r="DR135" s="183"/>
      <c r="DS135" s="183"/>
      <c r="DT135" s="141"/>
      <c r="DU135" s="136"/>
      <c r="DV135" s="180"/>
      <c r="DW135" s="185"/>
      <c r="DX135" s="185"/>
      <c r="DY135" s="141"/>
      <c r="DZ135" s="141"/>
      <c r="EA135" s="262"/>
      <c r="EB135" s="261"/>
      <c r="EC135" s="137"/>
      <c r="ED135" s="143"/>
      <c r="EE135" s="141"/>
      <c r="EF135" s="183"/>
      <c r="EG135" s="285"/>
      <c r="EH135" s="183"/>
      <c r="EI135" s="183"/>
      <c r="EJ135" s="141"/>
      <c r="EK135" s="136"/>
      <c r="EL135" s="180"/>
      <c r="EM135" s="185"/>
      <c r="EN135" s="185"/>
      <c r="EO135" s="141"/>
      <c r="EP135" s="141"/>
      <c r="EQ135" s="262"/>
      <c r="ER135" s="261"/>
      <c r="ES135" s="137"/>
      <c r="ET135" s="143"/>
      <c r="EU135" s="141"/>
      <c r="EV135" s="183"/>
      <c r="EW135" s="285"/>
      <c r="EX135" s="183"/>
      <c r="EY135" s="183"/>
      <c r="EZ135" s="141"/>
      <c r="FA135" s="136"/>
      <c r="FB135" s="180"/>
      <c r="FC135" s="185"/>
      <c r="FD135" s="185"/>
      <c r="FE135" s="141"/>
      <c r="FF135" s="141"/>
      <c r="FG135" s="262"/>
      <c r="FH135" s="261"/>
      <c r="FI135" s="137"/>
      <c r="FJ135" s="143"/>
      <c r="FK135" s="141"/>
      <c r="FL135" s="183"/>
      <c r="FM135" s="285"/>
      <c r="FN135" s="183"/>
      <c r="FO135" s="183"/>
      <c r="FP135" s="141"/>
      <c r="FQ135" s="136"/>
      <c r="FR135" s="180"/>
      <c r="FS135" s="185"/>
      <c r="FT135" s="185"/>
      <c r="FU135" s="141"/>
      <c r="FV135" s="141"/>
      <c r="FW135" s="262"/>
      <c r="FX135" s="261"/>
      <c r="FY135" s="137"/>
      <c r="FZ135" s="143"/>
      <c r="GA135" s="141"/>
      <c r="GB135" s="183"/>
      <c r="GC135" s="285"/>
      <c r="GD135" s="183"/>
      <c r="GE135" s="183"/>
      <c r="GF135" s="141"/>
      <c r="GG135" s="136"/>
      <c r="GH135" s="180"/>
      <c r="GI135" s="185"/>
      <c r="GJ135" s="185"/>
      <c r="GK135" s="141"/>
      <c r="GL135" s="141"/>
      <c r="GM135" s="262"/>
      <c r="GN135" s="261"/>
      <c r="GO135" s="137"/>
      <c r="GP135" s="143"/>
      <c r="GQ135" s="141"/>
      <c r="GR135" s="183"/>
      <c r="GS135" s="285"/>
      <c r="GT135" s="183"/>
      <c r="GU135" s="183"/>
      <c r="GV135" s="141"/>
      <c r="GW135" s="136"/>
      <c r="GX135" s="180"/>
      <c r="GY135" s="185"/>
      <c r="GZ135" s="185"/>
      <c r="HA135" s="141"/>
      <c r="HB135" s="141"/>
      <c r="HC135" s="262"/>
      <c r="HD135" s="261"/>
      <c r="HE135" s="137"/>
      <c r="HF135" s="143"/>
      <c r="HG135" s="141"/>
      <c r="HH135" s="183"/>
      <c r="HI135" s="285"/>
      <c r="HJ135" s="183"/>
      <c r="HK135" s="183"/>
      <c r="HL135" s="141"/>
      <c r="HM135" s="136"/>
      <c r="HN135" s="180"/>
      <c r="HO135" s="185"/>
      <c r="HP135" s="185"/>
      <c r="HQ135" s="141"/>
      <c r="HR135" s="141"/>
      <c r="HS135" s="262"/>
      <c r="HT135" s="261"/>
      <c r="HU135" s="137"/>
      <c r="HV135" s="143"/>
      <c r="HW135" s="141"/>
      <c r="HX135" s="183"/>
      <c r="HY135" s="285"/>
      <c r="HZ135" s="183"/>
      <c r="IA135" s="183"/>
      <c r="IB135" s="141"/>
      <c r="IC135" s="136"/>
      <c r="ID135" s="180"/>
      <c r="IE135" s="185"/>
      <c r="IF135" s="185"/>
      <c r="IG135" s="141"/>
      <c r="IH135" s="141"/>
      <c r="II135" s="262"/>
      <c r="IJ135" s="261"/>
      <c r="IK135" s="137"/>
      <c r="IL135" s="143"/>
      <c r="IM135" s="141"/>
      <c r="IN135" s="183"/>
      <c r="IO135" s="285"/>
      <c r="IP135" s="183"/>
      <c r="IQ135" s="183"/>
      <c r="IR135" s="141"/>
      <c r="IS135" s="136"/>
      <c r="IT135" s="180"/>
      <c r="IU135" s="185"/>
      <c r="IV135" s="185"/>
      <c r="IW135" s="141"/>
      <c r="IX135" s="141"/>
      <c r="IY135" s="262"/>
      <c r="IZ135" s="261"/>
      <c r="JA135" s="137"/>
      <c r="JB135" s="143"/>
      <c r="JC135" s="141"/>
      <c r="JD135" s="183"/>
      <c r="JE135" s="285"/>
      <c r="JF135" s="183"/>
      <c r="JG135" s="183"/>
      <c r="JH135" s="141"/>
      <c r="JI135" s="136"/>
      <c r="JJ135" s="180"/>
      <c r="JK135" s="185"/>
      <c r="JL135" s="185"/>
      <c r="JM135" s="141"/>
      <c r="JN135" s="141"/>
      <c r="JO135" s="262"/>
      <c r="JP135" s="261"/>
      <c r="JQ135" s="137"/>
      <c r="JR135" s="143"/>
      <c r="JS135" s="141"/>
      <c r="JT135" s="183"/>
      <c r="JU135" s="285"/>
      <c r="JV135" s="183"/>
      <c r="JW135" s="183"/>
      <c r="JX135" s="141"/>
      <c r="JY135" s="136"/>
      <c r="JZ135" s="180"/>
      <c r="KA135" s="185"/>
      <c r="KB135" s="185"/>
      <c r="KC135" s="141"/>
      <c r="KD135" s="141"/>
      <c r="KE135" s="262"/>
      <c r="KF135" s="261"/>
      <c r="KG135" s="137"/>
      <c r="KH135" s="143"/>
      <c r="KI135" s="141"/>
      <c r="KJ135" s="183"/>
      <c r="KK135" s="285"/>
      <c r="KL135" s="183"/>
      <c r="KM135" s="183"/>
      <c r="KN135" s="141"/>
      <c r="KO135" s="136"/>
      <c r="KP135" s="180"/>
      <c r="KQ135" s="185"/>
      <c r="KR135" s="185"/>
      <c r="KS135" s="141"/>
      <c r="KT135" s="141"/>
      <c r="KU135" s="262"/>
      <c r="KV135" s="261"/>
      <c r="KW135" s="137"/>
      <c r="KX135" s="143"/>
      <c r="KY135" s="141"/>
      <c r="KZ135" s="183"/>
      <c r="LA135" s="285"/>
      <c r="LB135" s="183"/>
      <c r="LC135" s="183"/>
      <c r="LD135" s="141"/>
      <c r="LE135" s="136"/>
      <c r="LF135" s="180"/>
      <c r="LG135" s="185"/>
      <c r="LH135" s="185"/>
      <c r="LI135" s="141"/>
      <c r="LJ135" s="141"/>
      <c r="LK135" s="262"/>
      <c r="LL135" s="261"/>
      <c r="LM135" s="137"/>
      <c r="LN135" s="143"/>
      <c r="LO135" s="141"/>
      <c r="LP135" s="183"/>
      <c r="LQ135" s="285"/>
      <c r="LR135" s="183"/>
      <c r="LS135" s="183"/>
      <c r="LT135" s="141"/>
      <c r="LU135" s="136"/>
      <c r="LV135" s="180"/>
      <c r="LW135" s="185"/>
      <c r="LX135" s="185"/>
      <c r="LY135" s="141"/>
      <c r="LZ135" s="141"/>
      <c r="MA135" s="262"/>
      <c r="MB135" s="261"/>
      <c r="MC135" s="137"/>
      <c r="MD135" s="143"/>
      <c r="ME135" s="141"/>
      <c r="MF135" s="183"/>
      <c r="MG135" s="285"/>
      <c r="MH135" s="183"/>
      <c r="MI135" s="183"/>
      <c r="MJ135" s="141"/>
      <c r="MK135" s="136"/>
      <c r="ML135" s="180"/>
      <c r="MM135" s="185"/>
      <c r="MN135" s="185"/>
      <c r="MO135" s="141"/>
      <c r="MP135" s="141"/>
      <c r="MQ135" s="262"/>
      <c r="MR135" s="261"/>
      <c r="MS135" s="137"/>
      <c r="MT135" s="143"/>
      <c r="MU135" s="141"/>
      <c r="MV135" s="183"/>
      <c r="MW135" s="285"/>
      <c r="MX135" s="183"/>
      <c r="MY135" s="183"/>
      <c r="MZ135" s="141"/>
      <c r="NA135" s="136"/>
      <c r="NB135" s="180"/>
      <c r="NC135" s="185"/>
      <c r="ND135" s="185"/>
      <c r="NE135" s="141"/>
      <c r="NF135" s="141"/>
      <c r="NG135" s="262"/>
      <c r="NH135" s="261"/>
      <c r="NI135" s="137"/>
      <c r="NJ135" s="143"/>
      <c r="NK135" s="141"/>
      <c r="NL135" s="183"/>
      <c r="NM135" s="285"/>
      <c r="NN135" s="183"/>
      <c r="NO135" s="183"/>
      <c r="NP135" s="141"/>
      <c r="NQ135" s="136"/>
      <c r="NR135" s="180"/>
      <c r="NS135" s="185"/>
      <c r="NT135" s="185"/>
      <c r="NU135" s="141"/>
      <c r="NV135" s="141"/>
      <c r="NW135" s="262"/>
      <c r="NX135" s="261"/>
      <c r="NY135" s="137"/>
      <c r="NZ135" s="143"/>
      <c r="OA135" s="141"/>
      <c r="OB135" s="183"/>
      <c r="OC135" s="285"/>
      <c r="OD135" s="183"/>
      <c r="OE135" s="183"/>
      <c r="OF135" s="141"/>
      <c r="OG135" s="136"/>
      <c r="OH135" s="180"/>
      <c r="OI135" s="185"/>
      <c r="OJ135" s="185"/>
      <c r="OK135" s="141"/>
      <c r="OL135" s="141"/>
      <c r="OM135" s="262"/>
      <c r="ON135" s="261"/>
      <c r="OO135" s="137"/>
      <c r="OP135" s="143"/>
      <c r="OQ135" s="141"/>
      <c r="OR135" s="183"/>
      <c r="OS135" s="285"/>
      <c r="OT135" s="183"/>
      <c r="OU135" s="183"/>
      <c r="OV135" s="141"/>
      <c r="OW135" s="136"/>
      <c r="OX135" s="180"/>
      <c r="OY135" s="185"/>
      <c r="OZ135" s="185"/>
      <c r="PA135" s="141"/>
      <c r="PB135" s="141"/>
      <c r="PC135" s="262"/>
      <c r="PD135" s="261"/>
      <c r="PE135" s="137"/>
      <c r="PF135" s="143"/>
      <c r="PG135" s="141"/>
      <c r="PH135" s="183"/>
      <c r="PI135" s="285"/>
      <c r="PJ135" s="183"/>
      <c r="PK135" s="183"/>
      <c r="PL135" s="141"/>
      <c r="PM135" s="136"/>
      <c r="PN135" s="180"/>
      <c r="PO135" s="185"/>
      <c r="PP135" s="185"/>
      <c r="PQ135" s="141"/>
      <c r="PR135" s="141"/>
      <c r="PS135" s="262"/>
      <c r="PT135" s="261"/>
      <c r="PU135" s="137"/>
      <c r="PV135" s="143"/>
      <c r="PW135" s="141"/>
      <c r="PX135" s="183"/>
      <c r="PY135" s="285"/>
      <c r="PZ135" s="183"/>
      <c r="QA135" s="183"/>
      <c r="QB135" s="141"/>
      <c r="QC135" s="136"/>
      <c r="QD135" s="180"/>
      <c r="QE135" s="185"/>
      <c r="QF135" s="185"/>
      <c r="QG135" s="141"/>
      <c r="QH135" s="141"/>
      <c r="QI135" s="262"/>
      <c r="QJ135" s="261"/>
      <c r="QK135" s="137"/>
      <c r="QL135" s="143"/>
      <c r="QM135" s="141"/>
      <c r="QN135" s="183"/>
      <c r="QO135" s="285"/>
      <c r="QP135" s="183"/>
      <c r="QQ135" s="183"/>
      <c r="QR135" s="141"/>
      <c r="QS135" s="136"/>
      <c r="QT135" s="180"/>
      <c r="QU135" s="185"/>
      <c r="QV135" s="185"/>
      <c r="QW135" s="141"/>
      <c r="QX135" s="141"/>
      <c r="QY135" s="262"/>
      <c r="QZ135" s="261"/>
      <c r="RA135" s="137"/>
      <c r="RB135" s="143"/>
      <c r="RC135" s="141"/>
      <c r="RD135" s="183"/>
      <c r="RE135" s="285"/>
      <c r="RF135" s="183"/>
      <c r="RG135" s="183"/>
      <c r="RH135" s="141"/>
      <c r="RI135" s="136"/>
      <c r="RJ135" s="180"/>
      <c r="RK135" s="185"/>
      <c r="RL135" s="185"/>
      <c r="RM135" s="141"/>
      <c r="RN135" s="141"/>
      <c r="RO135" s="262"/>
      <c r="RP135" s="261"/>
      <c r="RQ135" s="137"/>
      <c r="RR135" s="143"/>
      <c r="RS135" s="141"/>
      <c r="RT135" s="183"/>
      <c r="RU135" s="285"/>
      <c r="RV135" s="183"/>
      <c r="RW135" s="183"/>
      <c r="RX135" s="141"/>
      <c r="RY135" s="136"/>
      <c r="RZ135" s="180"/>
      <c r="SA135" s="185"/>
      <c r="SB135" s="185"/>
      <c r="SC135" s="141"/>
      <c r="SD135" s="141"/>
      <c r="SE135" s="262"/>
      <c r="SF135" s="261"/>
      <c r="SG135" s="137"/>
      <c r="SH135" s="143"/>
      <c r="SI135" s="141"/>
      <c r="SJ135" s="183"/>
      <c r="SK135" s="285"/>
      <c r="SL135" s="183"/>
      <c r="SM135" s="183"/>
      <c r="SN135" s="141"/>
      <c r="SO135" s="136"/>
      <c r="SP135" s="180"/>
      <c r="SQ135" s="185"/>
      <c r="SR135" s="185"/>
      <c r="SS135" s="141"/>
      <c r="ST135" s="141"/>
      <c r="SU135" s="262"/>
      <c r="SV135" s="261"/>
      <c r="SW135" s="137"/>
      <c r="SX135" s="143"/>
      <c r="SY135" s="141"/>
      <c r="SZ135" s="183"/>
      <c r="TA135" s="285"/>
      <c r="TB135" s="183"/>
      <c r="TC135" s="183"/>
      <c r="TD135" s="141"/>
      <c r="TE135" s="136"/>
      <c r="TF135" s="180"/>
      <c r="TG135" s="185"/>
      <c r="TH135" s="185"/>
      <c r="TI135" s="141"/>
      <c r="TJ135" s="141"/>
      <c r="TK135" s="262"/>
      <c r="TL135" s="261"/>
      <c r="TM135" s="137"/>
      <c r="TN135" s="143"/>
      <c r="TO135" s="141"/>
      <c r="TP135" s="183"/>
      <c r="TQ135" s="285"/>
      <c r="TR135" s="183"/>
      <c r="TS135" s="183"/>
      <c r="TT135" s="141"/>
      <c r="TU135" s="136"/>
      <c r="TV135" s="180"/>
      <c r="TW135" s="185"/>
      <c r="TX135" s="185"/>
      <c r="TY135" s="141"/>
      <c r="TZ135" s="141"/>
      <c r="UA135" s="262"/>
      <c r="UB135" s="261"/>
      <c r="UC135" s="137"/>
      <c r="UD135" s="143"/>
      <c r="UE135" s="141"/>
      <c r="UF135" s="183"/>
      <c r="UG135" s="285"/>
      <c r="UH135" s="183"/>
      <c r="UI135" s="183"/>
      <c r="UJ135" s="141"/>
      <c r="UK135" s="136"/>
      <c r="UL135" s="180"/>
      <c r="UM135" s="185"/>
      <c r="UN135" s="185"/>
      <c r="UO135" s="141"/>
      <c r="UP135" s="141"/>
      <c r="UQ135" s="262"/>
      <c r="UR135" s="261"/>
      <c r="US135" s="137"/>
      <c r="UT135" s="143"/>
      <c r="UU135" s="141"/>
      <c r="UV135" s="183"/>
      <c r="UW135" s="285"/>
      <c r="UX135" s="183"/>
      <c r="UY135" s="183"/>
      <c r="UZ135" s="141"/>
      <c r="VA135" s="136"/>
      <c r="VB135" s="180"/>
      <c r="VC135" s="185"/>
      <c r="VD135" s="185"/>
      <c r="VE135" s="141"/>
      <c r="VF135" s="141"/>
      <c r="VG135" s="262"/>
      <c r="VH135" s="261"/>
      <c r="VI135" s="137"/>
      <c r="VJ135" s="143"/>
      <c r="VK135" s="141"/>
      <c r="VL135" s="183"/>
      <c r="VM135" s="285"/>
      <c r="VN135" s="183"/>
      <c r="VO135" s="183"/>
      <c r="VP135" s="141"/>
      <c r="VQ135" s="136"/>
      <c r="VR135" s="180"/>
      <c r="VS135" s="185"/>
      <c r="VT135" s="185"/>
      <c r="VU135" s="141"/>
      <c r="VV135" s="141"/>
      <c r="VW135" s="262"/>
      <c r="VX135" s="261"/>
      <c r="VY135" s="137"/>
      <c r="VZ135" s="143"/>
      <c r="WA135" s="141"/>
      <c r="WB135" s="183"/>
      <c r="WC135" s="285"/>
      <c r="WD135" s="183"/>
      <c r="WE135" s="183"/>
      <c r="WF135" s="141"/>
      <c r="WG135" s="136"/>
      <c r="WH135" s="180"/>
      <c r="WI135" s="185"/>
      <c r="WJ135" s="185"/>
      <c r="WK135" s="141"/>
      <c r="WL135" s="141"/>
      <c r="WM135" s="262"/>
      <c r="WN135" s="261"/>
      <c r="WO135" s="137"/>
      <c r="WP135" s="143"/>
      <c r="WQ135" s="141"/>
      <c r="WR135" s="183"/>
      <c r="WS135" s="285"/>
      <c r="WT135" s="183"/>
      <c r="WU135" s="183"/>
      <c r="WV135" s="141"/>
      <c r="WW135" s="136"/>
      <c r="WX135" s="180"/>
      <c r="WY135" s="185"/>
      <c r="WZ135" s="185"/>
      <c r="XA135" s="141"/>
      <c r="XB135" s="141"/>
      <c r="XC135" s="262"/>
      <c r="XD135" s="261"/>
      <c r="XE135" s="137"/>
      <c r="XF135" s="143"/>
      <c r="XG135" s="141"/>
      <c r="XH135" s="183"/>
      <c r="XI135" s="285"/>
      <c r="XJ135" s="183"/>
      <c r="XK135" s="183"/>
      <c r="XL135" s="141"/>
      <c r="XM135" s="136"/>
      <c r="XN135" s="180"/>
      <c r="XO135" s="185"/>
      <c r="XP135" s="185"/>
      <c r="XQ135" s="141"/>
      <c r="XR135" s="141"/>
      <c r="XS135" s="262"/>
      <c r="XT135" s="261"/>
      <c r="XU135" s="137"/>
      <c r="XV135" s="143"/>
      <c r="XW135" s="141"/>
      <c r="XX135" s="183"/>
      <c r="XY135" s="285"/>
      <c r="XZ135" s="183"/>
      <c r="YA135" s="183"/>
      <c r="YB135" s="141"/>
      <c r="YC135" s="136"/>
      <c r="YD135" s="180"/>
      <c r="YE135" s="185"/>
      <c r="YF135" s="185"/>
      <c r="YG135" s="141"/>
      <c r="YH135" s="141"/>
      <c r="YI135" s="262"/>
      <c r="YJ135" s="261"/>
      <c r="YK135" s="137"/>
      <c r="YL135" s="143"/>
      <c r="YM135" s="141"/>
      <c r="YN135" s="183"/>
      <c r="YO135" s="285"/>
      <c r="YP135" s="183"/>
      <c r="YQ135" s="183"/>
      <c r="YR135" s="141"/>
      <c r="YS135" s="136"/>
      <c r="YT135" s="180"/>
      <c r="YU135" s="185"/>
      <c r="YV135" s="185"/>
      <c r="YW135" s="141"/>
      <c r="YX135" s="141"/>
      <c r="YY135" s="262"/>
      <c r="YZ135" s="261"/>
      <c r="ZA135" s="137"/>
      <c r="ZB135" s="143"/>
      <c r="ZC135" s="141"/>
      <c r="ZD135" s="183"/>
      <c r="ZE135" s="285"/>
      <c r="ZF135" s="183"/>
      <c r="ZG135" s="183"/>
      <c r="ZH135" s="141"/>
      <c r="ZI135" s="136"/>
      <c r="ZJ135" s="180"/>
      <c r="ZK135" s="185"/>
      <c r="ZL135" s="185"/>
      <c r="ZM135" s="141"/>
      <c r="ZN135" s="141"/>
      <c r="ZO135" s="262"/>
      <c r="ZP135" s="261"/>
      <c r="ZQ135" s="137"/>
      <c r="ZR135" s="143"/>
      <c r="ZS135" s="141"/>
      <c r="ZT135" s="183"/>
      <c r="ZU135" s="285"/>
      <c r="ZV135" s="183"/>
      <c r="ZW135" s="183"/>
      <c r="ZX135" s="141"/>
      <c r="ZY135" s="136"/>
      <c r="ZZ135" s="180"/>
      <c r="AAA135" s="185"/>
      <c r="AAB135" s="185"/>
      <c r="AAC135" s="141"/>
      <c r="AAD135" s="141"/>
      <c r="AAE135" s="262"/>
      <c r="AAF135" s="261"/>
      <c r="AAG135" s="137"/>
      <c r="AAH135" s="143"/>
      <c r="AAI135" s="141"/>
      <c r="AAJ135" s="183"/>
      <c r="AAK135" s="285"/>
      <c r="AAL135" s="183"/>
      <c r="AAM135" s="183"/>
      <c r="AAN135" s="141"/>
      <c r="AAO135" s="136"/>
      <c r="AAP135" s="180"/>
      <c r="AAQ135" s="185"/>
      <c r="AAR135" s="185"/>
      <c r="AAS135" s="141"/>
      <c r="AAT135" s="141"/>
      <c r="AAU135" s="262"/>
      <c r="AAV135" s="261"/>
      <c r="AAW135" s="137"/>
      <c r="AAX135" s="143"/>
      <c r="AAY135" s="141"/>
      <c r="AAZ135" s="183"/>
      <c r="ABA135" s="285"/>
      <c r="ABB135" s="183"/>
      <c r="ABC135" s="183"/>
      <c r="ABD135" s="141"/>
      <c r="ABE135" s="136"/>
      <c r="ABF135" s="180"/>
      <c r="ABG135" s="185"/>
      <c r="ABH135" s="185"/>
      <c r="ABI135" s="141"/>
      <c r="ABJ135" s="141"/>
      <c r="ABK135" s="262"/>
      <c r="ABL135" s="261"/>
      <c r="ABM135" s="137"/>
      <c r="ABN135" s="143"/>
      <c r="ABO135" s="141"/>
      <c r="ABP135" s="183"/>
      <c r="ABQ135" s="285"/>
      <c r="ABR135" s="183"/>
      <c r="ABS135" s="183"/>
      <c r="ABT135" s="141"/>
      <c r="ABU135" s="136"/>
      <c r="ABV135" s="180"/>
      <c r="ABW135" s="185"/>
      <c r="ABX135" s="185"/>
      <c r="ABY135" s="141"/>
      <c r="ABZ135" s="141"/>
      <c r="ACA135" s="262"/>
      <c r="ACB135" s="261"/>
      <c r="ACC135" s="137"/>
      <c r="ACD135" s="143"/>
      <c r="ACE135" s="141"/>
      <c r="ACF135" s="183"/>
      <c r="ACG135" s="285"/>
      <c r="ACH135" s="183"/>
      <c r="ACI135" s="183"/>
      <c r="ACJ135" s="141"/>
      <c r="ACK135" s="136"/>
      <c r="ACL135" s="180"/>
      <c r="ACM135" s="185"/>
      <c r="ACN135" s="185"/>
      <c r="ACO135" s="141"/>
      <c r="ACP135" s="141"/>
      <c r="ACQ135" s="262"/>
      <c r="ACR135" s="261"/>
      <c r="ACS135" s="137"/>
      <c r="ACT135" s="143"/>
      <c r="ACU135" s="141"/>
      <c r="ACV135" s="183"/>
      <c r="ACW135" s="285"/>
      <c r="ACX135" s="183"/>
      <c r="ACY135" s="183"/>
      <c r="ACZ135" s="141"/>
      <c r="ADA135" s="136"/>
      <c r="ADB135" s="180"/>
      <c r="ADC135" s="185"/>
      <c r="ADD135" s="185"/>
      <c r="ADE135" s="141"/>
      <c r="ADF135" s="141"/>
      <c r="ADG135" s="262"/>
      <c r="ADH135" s="261"/>
      <c r="ADI135" s="137"/>
      <c r="ADJ135" s="143"/>
      <c r="ADK135" s="141"/>
      <c r="ADL135" s="183"/>
      <c r="ADM135" s="285"/>
      <c r="ADN135" s="183"/>
      <c r="ADO135" s="183"/>
      <c r="ADP135" s="141"/>
      <c r="ADQ135" s="136"/>
      <c r="ADR135" s="180"/>
      <c r="ADS135" s="185"/>
      <c r="ADT135" s="185"/>
      <c r="ADU135" s="141"/>
      <c r="ADV135" s="141"/>
      <c r="ADW135" s="262"/>
      <c r="ADX135" s="261"/>
      <c r="ADY135" s="137"/>
      <c r="ADZ135" s="143"/>
      <c r="AEA135" s="141"/>
      <c r="AEB135" s="183"/>
      <c r="AEC135" s="285"/>
      <c r="AED135" s="183"/>
      <c r="AEE135" s="183"/>
      <c r="AEF135" s="141"/>
      <c r="AEG135" s="136"/>
      <c r="AEH135" s="180"/>
      <c r="AEI135" s="185"/>
      <c r="AEJ135" s="185"/>
      <c r="AEK135" s="141"/>
      <c r="AEL135" s="141"/>
      <c r="AEM135" s="262"/>
      <c r="AEN135" s="261"/>
      <c r="AEO135" s="137"/>
      <c r="AEP135" s="143"/>
      <c r="AEQ135" s="141"/>
      <c r="AER135" s="183"/>
      <c r="AES135" s="285"/>
      <c r="AET135" s="183"/>
      <c r="AEU135" s="183"/>
      <c r="AEV135" s="141"/>
      <c r="AEW135" s="136"/>
      <c r="AEX135" s="180"/>
      <c r="AEY135" s="185"/>
      <c r="AEZ135" s="185"/>
      <c r="AFA135" s="141"/>
      <c r="AFB135" s="141"/>
      <c r="AFC135" s="262"/>
      <c r="AFD135" s="261"/>
      <c r="AFE135" s="137"/>
      <c r="AFF135" s="143"/>
      <c r="AFG135" s="141"/>
      <c r="AFH135" s="183"/>
      <c r="AFI135" s="285"/>
      <c r="AFJ135" s="183"/>
      <c r="AFK135" s="183"/>
      <c r="AFL135" s="141"/>
      <c r="AFM135" s="136"/>
      <c r="AFN135" s="180"/>
      <c r="AFO135" s="185"/>
      <c r="AFP135" s="185"/>
      <c r="AFQ135" s="141"/>
      <c r="AFR135" s="141"/>
      <c r="AFS135" s="262"/>
      <c r="AFT135" s="261"/>
      <c r="AFU135" s="137"/>
      <c r="AFV135" s="143"/>
      <c r="AFW135" s="141"/>
      <c r="AFX135" s="183"/>
      <c r="AFY135" s="285"/>
      <c r="AFZ135" s="183"/>
      <c r="AGA135" s="183"/>
      <c r="AGB135" s="141"/>
      <c r="AGC135" s="136"/>
      <c r="AGD135" s="180"/>
      <c r="AGE135" s="185"/>
      <c r="AGF135" s="185"/>
      <c r="AGG135" s="141"/>
      <c r="AGH135" s="141"/>
      <c r="AGI135" s="262"/>
      <c r="AGJ135" s="261"/>
      <c r="AGK135" s="137"/>
      <c r="AGL135" s="143"/>
      <c r="AGM135" s="141"/>
      <c r="AGN135" s="183"/>
      <c r="AGO135" s="285"/>
      <c r="AGP135" s="183"/>
      <c r="AGQ135" s="183"/>
      <c r="AGR135" s="141"/>
      <c r="AGS135" s="136"/>
      <c r="AGT135" s="180"/>
      <c r="AGU135" s="185"/>
      <c r="AGV135" s="185"/>
      <c r="AGW135" s="141"/>
      <c r="AGX135" s="141"/>
      <c r="AGY135" s="262"/>
      <c r="AGZ135" s="261"/>
      <c r="AHA135" s="137"/>
      <c r="AHB135" s="143"/>
      <c r="AHC135" s="141"/>
      <c r="AHD135" s="183"/>
      <c r="AHE135" s="285"/>
      <c r="AHF135" s="183"/>
      <c r="AHG135" s="183"/>
      <c r="AHH135" s="141"/>
      <c r="AHI135" s="136"/>
      <c r="AHJ135" s="180"/>
      <c r="AHK135" s="185"/>
      <c r="AHL135" s="185"/>
      <c r="AHM135" s="141"/>
      <c r="AHN135" s="141"/>
      <c r="AHO135" s="262"/>
      <c r="AHP135" s="261"/>
      <c r="AHQ135" s="137"/>
      <c r="AHR135" s="143"/>
      <c r="AHS135" s="141"/>
      <c r="AHT135" s="183"/>
      <c r="AHU135" s="285"/>
      <c r="AHV135" s="183"/>
      <c r="AHW135" s="183"/>
      <c r="AHX135" s="141"/>
      <c r="AHY135" s="136"/>
      <c r="AHZ135" s="180"/>
      <c r="AIA135" s="185"/>
      <c r="AIB135" s="185"/>
      <c r="AIC135" s="141"/>
      <c r="AID135" s="141"/>
      <c r="AIE135" s="262"/>
      <c r="AIF135" s="261"/>
      <c r="AIG135" s="137"/>
      <c r="AIH135" s="143"/>
      <c r="AII135" s="141"/>
      <c r="AIJ135" s="183"/>
      <c r="AIK135" s="285"/>
      <c r="AIL135" s="183"/>
      <c r="AIM135" s="183"/>
      <c r="AIN135" s="141"/>
      <c r="AIO135" s="136"/>
      <c r="AIP135" s="180"/>
      <c r="AIQ135" s="185"/>
      <c r="AIR135" s="185"/>
      <c r="AIS135" s="141"/>
      <c r="AIT135" s="141"/>
      <c r="AIU135" s="262"/>
      <c r="AIV135" s="261"/>
      <c r="AIW135" s="137"/>
      <c r="AIX135" s="143"/>
      <c r="AIY135" s="141"/>
      <c r="AIZ135" s="183"/>
      <c r="AJA135" s="285"/>
      <c r="AJB135" s="183"/>
      <c r="AJC135" s="183"/>
      <c r="AJD135" s="141"/>
      <c r="AJE135" s="136"/>
      <c r="AJF135" s="180"/>
      <c r="AJG135" s="185"/>
      <c r="AJH135" s="185"/>
      <c r="AJI135" s="141"/>
      <c r="AJJ135" s="141"/>
      <c r="AJK135" s="262"/>
      <c r="AJL135" s="261"/>
      <c r="AJM135" s="137"/>
      <c r="AJN135" s="143"/>
      <c r="AJO135" s="141"/>
      <c r="AJP135" s="183"/>
      <c r="AJQ135" s="285"/>
      <c r="AJR135" s="183"/>
      <c r="AJS135" s="183"/>
      <c r="AJT135" s="141"/>
      <c r="AJU135" s="136"/>
      <c r="AJV135" s="180"/>
      <c r="AJW135" s="185"/>
      <c r="AJX135" s="185"/>
      <c r="AJY135" s="141"/>
      <c r="AJZ135" s="141"/>
      <c r="AKA135" s="262"/>
      <c r="AKB135" s="261"/>
      <c r="AKC135" s="137"/>
      <c r="AKD135" s="143"/>
      <c r="AKE135" s="141"/>
      <c r="AKF135" s="183"/>
      <c r="AKG135" s="285"/>
      <c r="AKH135" s="183"/>
      <c r="AKI135" s="183"/>
      <c r="AKJ135" s="141"/>
      <c r="AKK135" s="136"/>
      <c r="AKL135" s="180"/>
      <c r="AKM135" s="185"/>
      <c r="AKN135" s="185"/>
      <c r="AKO135" s="141"/>
      <c r="AKP135" s="141"/>
      <c r="AKQ135" s="262"/>
      <c r="AKR135" s="261"/>
      <c r="AKS135" s="137"/>
      <c r="AKT135" s="143"/>
      <c r="AKU135" s="141"/>
      <c r="AKV135" s="183"/>
      <c r="AKW135" s="285"/>
      <c r="AKX135" s="183"/>
      <c r="AKY135" s="183"/>
      <c r="AKZ135" s="141"/>
      <c r="ALA135" s="136"/>
      <c r="ALB135" s="180"/>
      <c r="ALC135" s="185"/>
      <c r="ALD135" s="185"/>
      <c r="ALE135" s="141"/>
      <c r="ALF135" s="141"/>
      <c r="ALG135" s="262"/>
      <c r="ALH135" s="261"/>
      <c r="ALI135" s="137"/>
      <c r="ALJ135" s="143"/>
      <c r="ALK135" s="141"/>
      <c r="ALL135" s="183"/>
      <c r="ALM135" s="285"/>
      <c r="ALN135" s="183"/>
      <c r="ALO135" s="183"/>
      <c r="ALP135" s="141"/>
      <c r="ALQ135" s="136"/>
      <c r="ALR135" s="180"/>
      <c r="ALS135" s="185"/>
      <c r="ALT135" s="185"/>
      <c r="ALU135" s="141"/>
      <c r="ALV135" s="141"/>
      <c r="ALW135" s="262"/>
      <c r="ALX135" s="261"/>
      <c r="ALY135" s="137"/>
      <c r="ALZ135" s="143"/>
      <c r="AMA135" s="141"/>
      <c r="AMB135" s="183"/>
      <c r="AMC135" s="285"/>
      <c r="AMD135" s="183"/>
      <c r="AME135" s="183"/>
      <c r="AMF135" s="141"/>
      <c r="AMG135" s="136"/>
      <c r="AMH135" s="180"/>
      <c r="AMI135" s="185"/>
      <c r="AMJ135" s="185"/>
      <c r="AMK135" s="141"/>
      <c r="AML135" s="141"/>
      <c r="AMM135" s="262"/>
      <c r="AMN135" s="261"/>
      <c r="AMO135" s="137"/>
      <c r="AMP135" s="143"/>
      <c r="AMQ135" s="141"/>
      <c r="AMR135" s="183"/>
      <c r="AMS135" s="285"/>
      <c r="AMT135" s="183"/>
      <c r="AMU135" s="183"/>
      <c r="AMV135" s="141"/>
      <c r="AMW135" s="136"/>
      <c r="AMX135" s="180"/>
      <c r="AMY135" s="185"/>
      <c r="AMZ135" s="185"/>
      <c r="ANA135" s="141"/>
      <c r="ANB135" s="141"/>
      <c r="ANC135" s="262"/>
      <c r="AND135" s="261"/>
      <c r="ANE135" s="137"/>
      <c r="ANF135" s="143"/>
      <c r="ANG135" s="141"/>
      <c r="ANH135" s="183"/>
      <c r="ANI135" s="285"/>
      <c r="ANJ135" s="183"/>
      <c r="ANK135" s="183"/>
      <c r="ANL135" s="141"/>
      <c r="ANM135" s="136"/>
      <c r="ANN135" s="180"/>
      <c r="ANO135" s="185"/>
      <c r="ANP135" s="185"/>
      <c r="ANQ135" s="141"/>
      <c r="ANR135" s="141"/>
      <c r="ANS135" s="262"/>
      <c r="ANT135" s="261"/>
      <c r="ANU135" s="137"/>
      <c r="ANV135" s="143"/>
      <c r="ANW135" s="141"/>
      <c r="ANX135" s="183"/>
      <c r="ANY135" s="285"/>
      <c r="ANZ135" s="183"/>
      <c r="AOA135" s="183"/>
      <c r="AOB135" s="141"/>
      <c r="AOC135" s="136"/>
      <c r="AOD135" s="180"/>
      <c r="AOE135" s="185"/>
      <c r="AOF135" s="185"/>
      <c r="AOG135" s="141"/>
      <c r="AOH135" s="141"/>
      <c r="AOI135" s="262"/>
      <c r="AOJ135" s="261"/>
      <c r="AOK135" s="137"/>
      <c r="AOL135" s="143"/>
      <c r="AOM135" s="141"/>
      <c r="AON135" s="183"/>
      <c r="AOO135" s="285"/>
      <c r="AOP135" s="183"/>
      <c r="AOQ135" s="183"/>
      <c r="AOR135" s="141"/>
      <c r="AOS135" s="136"/>
      <c r="AOT135" s="180"/>
      <c r="AOU135" s="185"/>
      <c r="AOV135" s="185"/>
      <c r="AOW135" s="141"/>
      <c r="AOX135" s="141"/>
      <c r="AOY135" s="262"/>
      <c r="AOZ135" s="261"/>
      <c r="APA135" s="137"/>
      <c r="APB135" s="143"/>
      <c r="APC135" s="141"/>
      <c r="APD135" s="183"/>
      <c r="APE135" s="285"/>
      <c r="APF135" s="183"/>
      <c r="APG135" s="183"/>
      <c r="APH135" s="141"/>
      <c r="API135" s="136"/>
      <c r="APJ135" s="180"/>
      <c r="APK135" s="185"/>
      <c r="APL135" s="185"/>
      <c r="APM135" s="141"/>
      <c r="APN135" s="141"/>
      <c r="APO135" s="262"/>
      <c r="APP135" s="261"/>
      <c r="APQ135" s="137"/>
      <c r="APR135" s="143"/>
      <c r="APS135" s="141"/>
      <c r="APT135" s="183"/>
      <c r="APU135" s="285"/>
      <c r="APV135" s="183"/>
      <c r="APW135" s="183"/>
      <c r="APX135" s="141"/>
      <c r="APY135" s="136"/>
      <c r="APZ135" s="180"/>
      <c r="AQA135" s="185"/>
      <c r="AQB135" s="185"/>
      <c r="AQC135" s="141"/>
      <c r="AQD135" s="141"/>
      <c r="AQE135" s="262"/>
      <c r="AQF135" s="261"/>
      <c r="AQG135" s="137"/>
      <c r="AQH135" s="143"/>
      <c r="AQI135" s="141"/>
      <c r="AQJ135" s="183"/>
      <c r="AQK135" s="285"/>
      <c r="AQL135" s="183"/>
      <c r="AQM135" s="183"/>
      <c r="AQN135" s="141"/>
      <c r="AQO135" s="136"/>
      <c r="AQP135" s="180"/>
      <c r="AQQ135" s="185"/>
      <c r="AQR135" s="185"/>
      <c r="AQS135" s="141"/>
      <c r="AQT135" s="141"/>
      <c r="AQU135" s="262"/>
      <c r="AQV135" s="261"/>
      <c r="AQW135" s="137"/>
      <c r="AQX135" s="143"/>
      <c r="AQY135" s="141"/>
      <c r="AQZ135" s="183"/>
      <c r="ARA135" s="285"/>
      <c r="ARB135" s="183"/>
      <c r="ARC135" s="183"/>
      <c r="ARD135" s="141"/>
      <c r="ARE135" s="136"/>
      <c r="ARF135" s="180"/>
      <c r="ARG135" s="185"/>
      <c r="ARH135" s="185"/>
      <c r="ARI135" s="141"/>
      <c r="ARJ135" s="141"/>
      <c r="ARK135" s="262"/>
      <c r="ARL135" s="261"/>
      <c r="ARM135" s="137"/>
      <c r="ARN135" s="143"/>
      <c r="ARO135" s="141"/>
      <c r="ARP135" s="183"/>
      <c r="ARQ135" s="285"/>
      <c r="ARR135" s="183"/>
      <c r="ARS135" s="183"/>
      <c r="ART135" s="141"/>
      <c r="ARU135" s="136"/>
      <c r="ARV135" s="180"/>
      <c r="ARW135" s="185"/>
      <c r="ARX135" s="185"/>
      <c r="ARY135" s="141"/>
      <c r="ARZ135" s="141"/>
      <c r="ASA135" s="262"/>
      <c r="ASB135" s="261"/>
      <c r="ASC135" s="137"/>
      <c r="ASD135" s="143"/>
      <c r="ASE135" s="141"/>
      <c r="ASF135" s="183"/>
      <c r="ASG135" s="285"/>
      <c r="ASH135" s="183"/>
      <c r="ASI135" s="183"/>
      <c r="ASJ135" s="141"/>
      <c r="ASK135" s="136"/>
      <c r="ASL135" s="180"/>
      <c r="ASM135" s="185"/>
      <c r="ASN135" s="185"/>
      <c r="ASO135" s="141"/>
      <c r="ASP135" s="141"/>
      <c r="ASQ135" s="262"/>
      <c r="ASR135" s="261"/>
      <c r="ASS135" s="137"/>
      <c r="AST135" s="143"/>
      <c r="ASU135" s="141"/>
      <c r="ASV135" s="183"/>
      <c r="ASW135" s="285"/>
      <c r="ASX135" s="183"/>
      <c r="ASY135" s="183"/>
      <c r="ASZ135" s="141"/>
      <c r="ATA135" s="136"/>
      <c r="ATB135" s="180"/>
      <c r="ATC135" s="185"/>
      <c r="ATD135" s="185"/>
      <c r="ATE135" s="141"/>
      <c r="ATF135" s="141"/>
      <c r="ATG135" s="262"/>
      <c r="ATH135" s="261"/>
      <c r="ATI135" s="137"/>
      <c r="ATJ135" s="143"/>
      <c r="ATK135" s="141"/>
      <c r="ATL135" s="183"/>
      <c r="ATM135" s="285"/>
      <c r="ATN135" s="183"/>
      <c r="ATO135" s="183"/>
      <c r="ATP135" s="141"/>
      <c r="ATQ135" s="136"/>
      <c r="ATR135" s="180"/>
      <c r="ATS135" s="185"/>
      <c r="ATT135" s="185"/>
      <c r="ATU135" s="141"/>
      <c r="ATV135" s="141"/>
      <c r="ATW135" s="262"/>
      <c r="ATX135" s="261"/>
      <c r="ATY135" s="137"/>
      <c r="ATZ135" s="143"/>
      <c r="AUA135" s="141"/>
      <c r="AUB135" s="183"/>
      <c r="AUC135" s="285"/>
      <c r="AUD135" s="183"/>
      <c r="AUE135" s="183"/>
      <c r="AUF135" s="141"/>
      <c r="AUG135" s="136"/>
      <c r="AUH135" s="180"/>
      <c r="AUI135" s="185"/>
      <c r="AUJ135" s="185"/>
      <c r="AUK135" s="141"/>
      <c r="AUL135" s="141"/>
      <c r="AUM135" s="262"/>
      <c r="AUN135" s="261"/>
      <c r="AUO135" s="137"/>
      <c r="AUP135" s="143"/>
      <c r="AUQ135" s="141"/>
      <c r="AUR135" s="183"/>
      <c r="AUS135" s="285"/>
      <c r="AUT135" s="183"/>
      <c r="AUU135" s="183"/>
      <c r="AUV135" s="141"/>
      <c r="AUW135" s="136"/>
      <c r="AUX135" s="180"/>
      <c r="AUY135" s="185"/>
      <c r="AUZ135" s="185"/>
      <c r="AVA135" s="141"/>
      <c r="AVB135" s="141"/>
      <c r="AVC135" s="262"/>
      <c r="AVD135" s="261"/>
      <c r="AVE135" s="137"/>
      <c r="AVF135" s="143"/>
      <c r="AVG135" s="141"/>
      <c r="AVH135" s="183"/>
      <c r="AVI135" s="285"/>
      <c r="AVJ135" s="183"/>
      <c r="AVK135" s="183"/>
      <c r="AVL135" s="141"/>
      <c r="AVM135" s="136"/>
      <c r="AVN135" s="180"/>
      <c r="AVO135" s="185"/>
      <c r="AVP135" s="185"/>
      <c r="AVQ135" s="141"/>
      <c r="AVR135" s="141"/>
      <c r="AVS135" s="262"/>
      <c r="AVT135" s="261"/>
      <c r="AVU135" s="137"/>
      <c r="AVV135" s="143"/>
      <c r="AVW135" s="141"/>
      <c r="AVX135" s="183"/>
      <c r="AVY135" s="285"/>
      <c r="AVZ135" s="183"/>
      <c r="AWA135" s="183"/>
      <c r="AWB135" s="141"/>
      <c r="AWC135" s="136"/>
      <c r="AWD135" s="180"/>
      <c r="AWE135" s="185"/>
      <c r="AWF135" s="185"/>
      <c r="AWG135" s="141"/>
      <c r="AWH135" s="141"/>
      <c r="AWI135" s="262"/>
      <c r="AWJ135" s="261"/>
      <c r="AWK135" s="137"/>
      <c r="AWL135" s="143"/>
      <c r="AWM135" s="141"/>
      <c r="AWN135" s="183"/>
      <c r="AWO135" s="285"/>
      <c r="AWP135" s="183"/>
      <c r="AWQ135" s="183"/>
      <c r="AWR135" s="141"/>
      <c r="AWS135" s="136"/>
      <c r="AWT135" s="180"/>
      <c r="AWU135" s="185"/>
      <c r="AWV135" s="185"/>
      <c r="AWW135" s="141"/>
      <c r="AWX135" s="141"/>
      <c r="AWY135" s="262"/>
      <c r="AWZ135" s="261"/>
      <c r="AXA135" s="137"/>
      <c r="AXB135" s="143"/>
      <c r="AXC135" s="141"/>
      <c r="AXD135" s="183"/>
      <c r="AXE135" s="285"/>
      <c r="AXF135" s="183"/>
      <c r="AXG135" s="183"/>
      <c r="AXH135" s="141"/>
      <c r="AXI135" s="136"/>
      <c r="AXJ135" s="180"/>
      <c r="AXK135" s="185"/>
      <c r="AXL135" s="185"/>
      <c r="AXM135" s="141"/>
      <c r="AXN135" s="141"/>
      <c r="AXO135" s="262"/>
      <c r="AXP135" s="261"/>
      <c r="AXQ135" s="137"/>
      <c r="AXR135" s="143"/>
      <c r="AXS135" s="141"/>
      <c r="AXT135" s="183"/>
      <c r="AXU135" s="285"/>
      <c r="AXV135" s="183"/>
      <c r="AXW135" s="183"/>
      <c r="AXX135" s="141"/>
      <c r="AXY135" s="136"/>
      <c r="AXZ135" s="180"/>
      <c r="AYA135" s="185"/>
      <c r="AYB135" s="185"/>
      <c r="AYC135" s="141"/>
      <c r="AYD135" s="141"/>
      <c r="AYE135" s="262"/>
      <c r="AYF135" s="261"/>
      <c r="AYG135" s="137"/>
      <c r="AYH135" s="143"/>
      <c r="AYI135" s="141"/>
      <c r="AYJ135" s="183"/>
      <c r="AYK135" s="285"/>
      <c r="AYL135" s="183"/>
      <c r="AYM135" s="183"/>
      <c r="AYN135" s="141"/>
      <c r="AYO135" s="136"/>
      <c r="AYP135" s="180"/>
      <c r="AYQ135" s="185"/>
      <c r="AYR135" s="185"/>
      <c r="AYS135" s="141"/>
      <c r="AYT135" s="141"/>
      <c r="AYU135" s="262"/>
      <c r="AYV135" s="261"/>
      <c r="AYW135" s="137"/>
      <c r="AYX135" s="143"/>
      <c r="AYY135" s="141"/>
      <c r="AYZ135" s="183"/>
      <c r="AZA135" s="285"/>
      <c r="AZB135" s="183"/>
      <c r="AZC135" s="183"/>
      <c r="AZD135" s="141"/>
      <c r="AZE135" s="136"/>
      <c r="AZF135" s="180"/>
      <c r="AZG135" s="185"/>
      <c r="AZH135" s="185"/>
      <c r="AZI135" s="141"/>
      <c r="AZJ135" s="141"/>
      <c r="AZK135" s="262"/>
      <c r="AZL135" s="261"/>
      <c r="AZM135" s="137"/>
      <c r="AZN135" s="143"/>
      <c r="AZO135" s="141"/>
      <c r="AZP135" s="183"/>
      <c r="AZQ135" s="285"/>
      <c r="AZR135" s="183"/>
      <c r="AZS135" s="183"/>
      <c r="AZT135" s="141"/>
      <c r="AZU135" s="136"/>
      <c r="AZV135" s="180"/>
      <c r="AZW135" s="185"/>
      <c r="AZX135" s="185"/>
      <c r="AZY135" s="141"/>
      <c r="AZZ135" s="141"/>
      <c r="BAA135" s="262"/>
      <c r="BAB135" s="261"/>
      <c r="BAC135" s="137"/>
      <c r="BAD135" s="143"/>
      <c r="BAE135" s="141"/>
      <c r="BAF135" s="183"/>
      <c r="BAG135" s="285"/>
      <c r="BAH135" s="183"/>
      <c r="BAI135" s="183"/>
      <c r="BAJ135" s="141"/>
      <c r="BAK135" s="136"/>
      <c r="BAL135" s="180"/>
      <c r="BAM135" s="185"/>
      <c r="BAN135" s="185"/>
      <c r="BAO135" s="141"/>
      <c r="BAP135" s="141"/>
      <c r="BAQ135" s="262"/>
      <c r="BAR135" s="261"/>
      <c r="BAS135" s="137"/>
      <c r="BAT135" s="143"/>
      <c r="BAU135" s="141"/>
      <c r="BAV135" s="183"/>
      <c r="BAW135" s="285"/>
      <c r="BAX135" s="183"/>
      <c r="BAY135" s="183"/>
      <c r="BAZ135" s="141"/>
      <c r="BBA135" s="136"/>
      <c r="BBB135" s="180"/>
      <c r="BBC135" s="185"/>
      <c r="BBD135" s="185"/>
      <c r="BBE135" s="141"/>
      <c r="BBF135" s="141"/>
      <c r="BBG135" s="262"/>
      <c r="BBH135" s="261"/>
      <c r="BBI135" s="137"/>
      <c r="BBJ135" s="143"/>
      <c r="BBK135" s="141"/>
      <c r="BBL135" s="183"/>
      <c r="BBM135" s="285"/>
      <c r="BBN135" s="183"/>
      <c r="BBO135" s="183"/>
      <c r="BBP135" s="141"/>
      <c r="BBQ135" s="136"/>
      <c r="BBR135" s="180"/>
      <c r="BBS135" s="185"/>
      <c r="BBT135" s="185"/>
      <c r="BBU135" s="141"/>
      <c r="BBV135" s="141"/>
      <c r="BBW135" s="262"/>
      <c r="BBX135" s="261"/>
      <c r="BBY135" s="137"/>
      <c r="BBZ135" s="143"/>
      <c r="BCA135" s="141"/>
      <c r="BCB135" s="183"/>
      <c r="BCC135" s="285"/>
      <c r="BCD135" s="183"/>
      <c r="BCE135" s="183"/>
      <c r="BCF135" s="141"/>
      <c r="BCG135" s="136"/>
      <c r="BCH135" s="180"/>
      <c r="BCI135" s="185"/>
      <c r="BCJ135" s="185"/>
      <c r="BCK135" s="141"/>
      <c r="BCL135" s="141"/>
      <c r="BCM135" s="262"/>
      <c r="BCN135" s="261"/>
      <c r="BCO135" s="137"/>
      <c r="BCP135" s="143"/>
      <c r="BCQ135" s="141"/>
      <c r="BCR135" s="183"/>
      <c r="BCS135" s="285"/>
      <c r="BCT135" s="183"/>
      <c r="BCU135" s="183"/>
      <c r="BCV135" s="141"/>
      <c r="BCW135" s="136"/>
      <c r="BCX135" s="180"/>
      <c r="BCY135" s="185"/>
      <c r="BCZ135" s="185"/>
      <c r="BDA135" s="141"/>
      <c r="BDB135" s="141"/>
      <c r="BDC135" s="262"/>
      <c r="BDD135" s="261"/>
      <c r="BDE135" s="137"/>
      <c r="BDF135" s="143"/>
      <c r="BDG135" s="141"/>
      <c r="BDH135" s="183"/>
      <c r="BDI135" s="285"/>
      <c r="BDJ135" s="183"/>
      <c r="BDK135" s="183"/>
      <c r="BDL135" s="141"/>
      <c r="BDM135" s="136"/>
      <c r="BDN135" s="180"/>
      <c r="BDO135" s="185"/>
      <c r="BDP135" s="185"/>
      <c r="BDQ135" s="141"/>
      <c r="BDR135" s="141"/>
      <c r="BDS135" s="262"/>
      <c r="BDT135" s="261"/>
      <c r="BDU135" s="137"/>
      <c r="BDV135" s="143"/>
      <c r="BDW135" s="141"/>
      <c r="BDX135" s="183"/>
      <c r="BDY135" s="285"/>
      <c r="BDZ135" s="183"/>
      <c r="BEA135" s="183"/>
      <c r="BEB135" s="141"/>
      <c r="BEC135" s="136"/>
      <c r="BED135" s="180"/>
      <c r="BEE135" s="185"/>
      <c r="BEF135" s="185"/>
      <c r="BEG135" s="141"/>
      <c r="BEH135" s="141"/>
      <c r="BEI135" s="262"/>
      <c r="BEJ135" s="261"/>
      <c r="BEK135" s="137"/>
      <c r="BEL135" s="143"/>
      <c r="BEM135" s="141"/>
      <c r="BEN135" s="183"/>
      <c r="BEO135" s="285"/>
      <c r="BEP135" s="183"/>
      <c r="BEQ135" s="183"/>
      <c r="BER135" s="141"/>
      <c r="BES135" s="136"/>
      <c r="BET135" s="180"/>
      <c r="BEU135" s="185"/>
      <c r="BEV135" s="185"/>
      <c r="BEW135" s="141"/>
      <c r="BEX135" s="141"/>
      <c r="BEY135" s="262"/>
      <c r="BEZ135" s="261"/>
      <c r="BFA135" s="137"/>
      <c r="BFB135" s="143"/>
      <c r="BFC135" s="141"/>
      <c r="BFD135" s="183"/>
      <c r="BFE135" s="285"/>
      <c r="BFF135" s="183"/>
      <c r="BFG135" s="183"/>
      <c r="BFH135" s="141"/>
      <c r="BFI135" s="136"/>
      <c r="BFJ135" s="180"/>
      <c r="BFK135" s="185"/>
      <c r="BFL135" s="185"/>
      <c r="BFM135" s="141"/>
      <c r="BFN135" s="141"/>
      <c r="BFO135" s="262"/>
      <c r="BFP135" s="261"/>
      <c r="BFQ135" s="137"/>
      <c r="BFR135" s="143"/>
      <c r="BFS135" s="141"/>
      <c r="BFT135" s="183"/>
      <c r="BFU135" s="285"/>
      <c r="BFV135" s="183"/>
      <c r="BFW135" s="183"/>
      <c r="BFX135" s="141"/>
      <c r="BFY135" s="136"/>
      <c r="BFZ135" s="180"/>
      <c r="BGA135" s="185"/>
      <c r="BGB135" s="185"/>
      <c r="BGC135" s="141"/>
      <c r="BGD135" s="141"/>
      <c r="BGE135" s="262"/>
      <c r="BGF135" s="261"/>
      <c r="BGG135" s="137"/>
      <c r="BGH135" s="143"/>
      <c r="BGI135" s="141"/>
      <c r="BGJ135" s="183"/>
      <c r="BGK135" s="285"/>
      <c r="BGL135" s="183"/>
      <c r="BGM135" s="183"/>
      <c r="BGN135" s="141"/>
      <c r="BGO135" s="136"/>
      <c r="BGP135" s="180"/>
      <c r="BGQ135" s="185"/>
      <c r="BGR135" s="185"/>
      <c r="BGS135" s="141"/>
      <c r="BGT135" s="141"/>
      <c r="BGU135" s="262"/>
      <c r="BGV135" s="261"/>
      <c r="BGW135" s="137"/>
      <c r="BGX135" s="143"/>
      <c r="BGY135" s="141"/>
      <c r="BGZ135" s="183"/>
      <c r="BHA135" s="285"/>
      <c r="BHB135" s="183"/>
      <c r="BHC135" s="183"/>
      <c r="BHD135" s="141"/>
      <c r="BHE135" s="136"/>
      <c r="BHF135" s="180"/>
      <c r="BHG135" s="185"/>
      <c r="BHH135" s="185"/>
      <c r="BHI135" s="141"/>
      <c r="BHJ135" s="141"/>
      <c r="BHK135" s="262"/>
      <c r="BHL135" s="261"/>
      <c r="BHM135" s="137"/>
      <c r="BHN135" s="143"/>
      <c r="BHO135" s="141"/>
      <c r="BHP135" s="183"/>
      <c r="BHQ135" s="285"/>
      <c r="BHR135" s="183"/>
      <c r="BHS135" s="183"/>
      <c r="BHT135" s="141"/>
      <c r="BHU135" s="136"/>
      <c r="BHV135" s="180"/>
      <c r="BHW135" s="185"/>
      <c r="BHX135" s="185"/>
      <c r="BHY135" s="141"/>
      <c r="BHZ135" s="141"/>
      <c r="BIA135" s="262"/>
      <c r="BIB135" s="261"/>
      <c r="BIC135" s="137"/>
      <c r="BID135" s="143"/>
      <c r="BIE135" s="141"/>
      <c r="BIF135" s="183"/>
      <c r="BIG135" s="285"/>
      <c r="BIH135" s="183"/>
      <c r="BII135" s="183"/>
      <c r="BIJ135" s="141"/>
      <c r="BIK135" s="136"/>
      <c r="BIL135" s="180"/>
      <c r="BIM135" s="185"/>
      <c r="BIN135" s="185"/>
      <c r="BIO135" s="141"/>
      <c r="BIP135" s="141"/>
      <c r="BIQ135" s="262"/>
      <c r="BIR135" s="261"/>
      <c r="BIS135" s="137"/>
      <c r="BIT135" s="143"/>
      <c r="BIU135" s="141"/>
      <c r="BIV135" s="183"/>
      <c r="BIW135" s="285"/>
      <c r="BIX135" s="183"/>
      <c r="BIY135" s="183"/>
      <c r="BIZ135" s="141"/>
      <c r="BJA135" s="136"/>
      <c r="BJB135" s="180"/>
      <c r="BJC135" s="185"/>
      <c r="BJD135" s="185"/>
      <c r="BJE135" s="141"/>
      <c r="BJF135" s="141"/>
      <c r="BJG135" s="262"/>
      <c r="BJH135" s="261"/>
      <c r="BJI135" s="137"/>
      <c r="BJJ135" s="143"/>
      <c r="BJK135" s="141"/>
      <c r="BJL135" s="183"/>
      <c r="BJM135" s="285"/>
      <c r="BJN135" s="183"/>
      <c r="BJO135" s="183"/>
      <c r="BJP135" s="141"/>
      <c r="BJQ135" s="136"/>
      <c r="BJR135" s="180"/>
      <c r="BJS135" s="185"/>
      <c r="BJT135" s="185"/>
      <c r="BJU135" s="141"/>
      <c r="BJV135" s="141"/>
      <c r="BJW135" s="262"/>
      <c r="BJX135" s="261"/>
      <c r="BJY135" s="137"/>
      <c r="BJZ135" s="143"/>
      <c r="BKA135" s="141"/>
      <c r="BKB135" s="183"/>
      <c r="BKC135" s="285"/>
      <c r="BKD135" s="183"/>
      <c r="BKE135" s="183"/>
      <c r="BKF135" s="141"/>
      <c r="BKG135" s="136"/>
      <c r="BKH135" s="180"/>
      <c r="BKI135" s="185"/>
      <c r="BKJ135" s="185"/>
      <c r="BKK135" s="141"/>
      <c r="BKL135" s="141"/>
      <c r="BKM135" s="262"/>
      <c r="BKN135" s="261"/>
      <c r="BKO135" s="137"/>
      <c r="BKP135" s="143"/>
      <c r="BKQ135" s="141"/>
      <c r="BKR135" s="183"/>
      <c r="BKS135" s="285"/>
      <c r="BKT135" s="183"/>
      <c r="BKU135" s="183"/>
      <c r="BKV135" s="141"/>
      <c r="BKW135" s="136"/>
      <c r="BKX135" s="180"/>
      <c r="BKY135" s="185"/>
      <c r="BKZ135" s="185"/>
      <c r="BLA135" s="141"/>
      <c r="BLB135" s="141"/>
      <c r="BLC135" s="262"/>
      <c r="BLD135" s="261"/>
      <c r="BLE135" s="137"/>
      <c r="BLF135" s="143"/>
      <c r="BLG135" s="141"/>
      <c r="BLH135" s="183"/>
      <c r="BLI135" s="285"/>
      <c r="BLJ135" s="183"/>
      <c r="BLK135" s="183"/>
      <c r="BLL135" s="141"/>
      <c r="BLM135" s="136"/>
      <c r="BLN135" s="180"/>
      <c r="BLO135" s="185"/>
      <c r="BLP135" s="185"/>
      <c r="BLQ135" s="141"/>
      <c r="BLR135" s="141"/>
      <c r="BLS135" s="262"/>
      <c r="BLT135" s="261"/>
      <c r="BLU135" s="137"/>
      <c r="BLV135" s="143"/>
      <c r="BLW135" s="141"/>
      <c r="BLX135" s="183"/>
      <c r="BLY135" s="285"/>
      <c r="BLZ135" s="183"/>
      <c r="BMA135" s="183"/>
      <c r="BMB135" s="141"/>
      <c r="BMC135" s="136"/>
      <c r="BMD135" s="180"/>
      <c r="BME135" s="185"/>
      <c r="BMF135" s="185"/>
      <c r="BMG135" s="141"/>
      <c r="BMH135" s="141"/>
      <c r="BMI135" s="262"/>
      <c r="BMJ135" s="261"/>
      <c r="BMK135" s="137"/>
      <c r="BML135" s="143"/>
      <c r="BMM135" s="141"/>
      <c r="BMN135" s="183"/>
      <c r="BMO135" s="285"/>
      <c r="BMP135" s="183"/>
      <c r="BMQ135" s="183"/>
      <c r="BMR135" s="141"/>
      <c r="BMS135" s="136"/>
      <c r="BMT135" s="180"/>
      <c r="BMU135" s="185"/>
      <c r="BMV135" s="185"/>
      <c r="BMW135" s="141"/>
      <c r="BMX135" s="141"/>
      <c r="BMY135" s="262"/>
      <c r="BMZ135" s="261"/>
      <c r="BNA135" s="137"/>
      <c r="BNB135" s="143"/>
      <c r="BNC135" s="141"/>
      <c r="BND135" s="183"/>
      <c r="BNE135" s="285"/>
      <c r="BNF135" s="183"/>
      <c r="BNG135" s="183"/>
      <c r="BNH135" s="141"/>
      <c r="BNI135" s="136"/>
      <c r="BNJ135" s="180"/>
      <c r="BNK135" s="185"/>
      <c r="BNL135" s="185"/>
      <c r="BNM135" s="141"/>
      <c r="BNN135" s="141"/>
      <c r="BNO135" s="262"/>
      <c r="BNP135" s="261"/>
      <c r="BNQ135" s="137"/>
      <c r="BNR135" s="143"/>
      <c r="BNS135" s="141"/>
      <c r="BNT135" s="183"/>
      <c r="BNU135" s="285"/>
      <c r="BNV135" s="183"/>
      <c r="BNW135" s="183"/>
      <c r="BNX135" s="141"/>
      <c r="BNY135" s="136"/>
      <c r="BNZ135" s="180"/>
      <c r="BOA135" s="185"/>
      <c r="BOB135" s="185"/>
      <c r="BOC135" s="141"/>
      <c r="BOD135" s="141"/>
      <c r="BOE135" s="262"/>
      <c r="BOF135" s="261"/>
      <c r="BOG135" s="137"/>
      <c r="BOH135" s="143"/>
      <c r="BOI135" s="141"/>
      <c r="BOJ135" s="183"/>
      <c r="BOK135" s="285"/>
      <c r="BOL135" s="183"/>
      <c r="BOM135" s="183"/>
      <c r="BON135" s="141"/>
      <c r="BOO135" s="136"/>
      <c r="BOP135" s="180"/>
      <c r="BOQ135" s="185"/>
      <c r="BOR135" s="185"/>
      <c r="BOS135" s="141"/>
      <c r="BOT135" s="141"/>
      <c r="BOU135" s="262"/>
      <c r="BOV135" s="261"/>
      <c r="BOW135" s="137"/>
      <c r="BOX135" s="143"/>
      <c r="BOY135" s="141"/>
      <c r="BOZ135" s="183"/>
      <c r="BPA135" s="285"/>
      <c r="BPB135" s="183"/>
      <c r="BPC135" s="183"/>
      <c r="BPD135" s="141"/>
      <c r="BPE135" s="136"/>
      <c r="BPF135" s="180"/>
      <c r="BPG135" s="185"/>
      <c r="BPH135" s="185"/>
      <c r="BPI135" s="141"/>
      <c r="BPJ135" s="141"/>
      <c r="BPK135" s="262"/>
      <c r="BPL135" s="261"/>
      <c r="BPM135" s="137"/>
      <c r="BPN135" s="143"/>
      <c r="BPO135" s="141"/>
      <c r="BPP135" s="183"/>
      <c r="BPQ135" s="285"/>
      <c r="BPR135" s="183"/>
      <c r="BPS135" s="183"/>
      <c r="BPT135" s="141"/>
      <c r="BPU135" s="136"/>
      <c r="BPV135" s="180"/>
      <c r="BPW135" s="185"/>
      <c r="BPX135" s="185"/>
      <c r="BPY135" s="141"/>
      <c r="BPZ135" s="141"/>
      <c r="BQA135" s="262"/>
      <c r="BQB135" s="261"/>
      <c r="BQC135" s="137"/>
      <c r="BQD135" s="143"/>
      <c r="BQE135" s="141"/>
      <c r="BQF135" s="183"/>
      <c r="BQG135" s="285"/>
      <c r="BQH135" s="183"/>
      <c r="BQI135" s="183"/>
      <c r="BQJ135" s="141"/>
      <c r="BQK135" s="136"/>
      <c r="BQL135" s="180"/>
      <c r="BQM135" s="185"/>
      <c r="BQN135" s="185"/>
      <c r="BQO135" s="141"/>
      <c r="BQP135" s="141"/>
      <c r="BQQ135" s="262"/>
      <c r="BQR135" s="261"/>
      <c r="BQS135" s="137"/>
      <c r="BQT135" s="143"/>
      <c r="BQU135" s="141"/>
      <c r="BQV135" s="183"/>
      <c r="BQW135" s="285"/>
      <c r="BQX135" s="183"/>
      <c r="BQY135" s="183"/>
      <c r="BQZ135" s="141"/>
      <c r="BRA135" s="136"/>
      <c r="BRB135" s="180"/>
      <c r="BRC135" s="185"/>
      <c r="BRD135" s="185"/>
      <c r="BRE135" s="141"/>
      <c r="BRF135" s="141"/>
      <c r="BRG135" s="262"/>
      <c r="BRH135" s="261"/>
      <c r="BRI135" s="137"/>
      <c r="BRJ135" s="143"/>
      <c r="BRK135" s="141"/>
      <c r="BRL135" s="183"/>
      <c r="BRM135" s="285"/>
      <c r="BRN135" s="183"/>
      <c r="BRO135" s="183"/>
      <c r="BRP135" s="141"/>
      <c r="BRQ135" s="136"/>
      <c r="BRR135" s="180"/>
      <c r="BRS135" s="185"/>
      <c r="BRT135" s="185"/>
      <c r="BRU135" s="141"/>
      <c r="BRV135" s="141"/>
      <c r="BRW135" s="262"/>
      <c r="BRX135" s="261"/>
      <c r="BRY135" s="137"/>
      <c r="BRZ135" s="143"/>
      <c r="BSA135" s="141"/>
      <c r="BSB135" s="183"/>
      <c r="BSC135" s="285"/>
      <c r="BSD135" s="183"/>
      <c r="BSE135" s="183"/>
      <c r="BSF135" s="141"/>
      <c r="BSG135" s="136"/>
      <c r="BSH135" s="180"/>
      <c r="BSI135" s="185"/>
      <c r="BSJ135" s="185"/>
      <c r="BSK135" s="141"/>
      <c r="BSL135" s="141"/>
      <c r="BSM135" s="262"/>
      <c r="BSN135" s="261"/>
      <c r="BSO135" s="137"/>
      <c r="BSP135" s="143"/>
      <c r="BSQ135" s="141"/>
      <c r="BSR135" s="183"/>
      <c r="BSS135" s="285"/>
      <c r="BST135" s="183"/>
      <c r="BSU135" s="183"/>
      <c r="BSV135" s="141"/>
      <c r="BSW135" s="136"/>
      <c r="BSX135" s="180"/>
      <c r="BSY135" s="185"/>
      <c r="BSZ135" s="185"/>
      <c r="BTA135" s="141"/>
      <c r="BTB135" s="141"/>
      <c r="BTC135" s="262"/>
      <c r="BTD135" s="261"/>
      <c r="BTE135" s="137"/>
      <c r="BTF135" s="143"/>
      <c r="BTG135" s="141"/>
      <c r="BTH135" s="183"/>
      <c r="BTI135" s="285"/>
      <c r="BTJ135" s="183"/>
      <c r="BTK135" s="183"/>
      <c r="BTL135" s="141"/>
      <c r="BTM135" s="136"/>
      <c r="BTN135" s="180"/>
      <c r="BTO135" s="185"/>
      <c r="BTP135" s="185"/>
      <c r="BTQ135" s="141"/>
      <c r="BTR135" s="141"/>
      <c r="BTS135" s="262"/>
      <c r="BTT135" s="261"/>
      <c r="BTU135" s="137"/>
      <c r="BTV135" s="143"/>
      <c r="BTW135" s="141"/>
      <c r="BTX135" s="183"/>
      <c r="BTY135" s="285"/>
      <c r="BTZ135" s="183"/>
      <c r="BUA135" s="183"/>
      <c r="BUB135" s="141"/>
      <c r="BUC135" s="136"/>
      <c r="BUD135" s="180"/>
      <c r="BUE135" s="185"/>
      <c r="BUF135" s="185"/>
      <c r="BUG135" s="141"/>
      <c r="BUH135" s="141"/>
      <c r="BUI135" s="262"/>
      <c r="BUJ135" s="261"/>
      <c r="BUK135" s="137"/>
      <c r="BUL135" s="143"/>
      <c r="BUM135" s="141"/>
      <c r="BUN135" s="183"/>
      <c r="BUO135" s="285"/>
      <c r="BUP135" s="183"/>
      <c r="BUQ135" s="183"/>
      <c r="BUR135" s="141"/>
      <c r="BUS135" s="136"/>
      <c r="BUT135" s="180"/>
      <c r="BUU135" s="185"/>
      <c r="BUV135" s="185"/>
      <c r="BUW135" s="141"/>
      <c r="BUX135" s="141"/>
      <c r="BUY135" s="262"/>
      <c r="BUZ135" s="261"/>
      <c r="BVA135" s="137"/>
      <c r="BVB135" s="143"/>
      <c r="BVC135" s="141"/>
      <c r="BVD135" s="183"/>
      <c r="BVE135" s="285"/>
      <c r="BVF135" s="183"/>
      <c r="BVG135" s="183"/>
      <c r="BVH135" s="141"/>
      <c r="BVI135" s="136"/>
      <c r="BVJ135" s="180"/>
      <c r="BVK135" s="185"/>
      <c r="BVL135" s="185"/>
      <c r="BVM135" s="141"/>
      <c r="BVN135" s="141"/>
      <c r="BVO135" s="262"/>
      <c r="BVP135" s="261"/>
      <c r="BVQ135" s="137"/>
      <c r="BVR135" s="143"/>
      <c r="BVS135" s="141"/>
      <c r="BVT135" s="183"/>
      <c r="BVU135" s="285"/>
      <c r="BVV135" s="183"/>
      <c r="BVW135" s="183"/>
      <c r="BVX135" s="141"/>
      <c r="BVY135" s="136"/>
      <c r="BVZ135" s="180"/>
      <c r="BWA135" s="185"/>
      <c r="BWB135" s="185"/>
      <c r="BWC135" s="141"/>
      <c r="BWD135" s="141"/>
      <c r="BWE135" s="262"/>
      <c r="BWF135" s="261"/>
      <c r="BWG135" s="137"/>
      <c r="BWH135" s="143"/>
      <c r="BWI135" s="141"/>
      <c r="BWJ135" s="183"/>
      <c r="BWK135" s="285"/>
      <c r="BWL135" s="183"/>
      <c r="BWM135" s="183"/>
      <c r="BWN135" s="141"/>
      <c r="BWO135" s="136"/>
      <c r="BWP135" s="180"/>
      <c r="BWQ135" s="185"/>
      <c r="BWR135" s="185"/>
      <c r="BWS135" s="141"/>
      <c r="BWT135" s="141"/>
      <c r="BWU135" s="262"/>
      <c r="BWV135" s="261"/>
      <c r="BWW135" s="137"/>
      <c r="BWX135" s="143"/>
      <c r="BWY135" s="141"/>
      <c r="BWZ135" s="183"/>
      <c r="BXA135" s="285"/>
      <c r="BXB135" s="183"/>
      <c r="BXC135" s="183"/>
      <c r="BXD135" s="141"/>
      <c r="BXE135" s="136"/>
      <c r="BXF135" s="180"/>
      <c r="BXG135" s="185"/>
      <c r="BXH135" s="185"/>
      <c r="BXI135" s="141"/>
      <c r="BXJ135" s="141"/>
      <c r="BXK135" s="262"/>
      <c r="BXL135" s="261"/>
      <c r="BXM135" s="137"/>
      <c r="BXN135" s="143"/>
      <c r="BXO135" s="141"/>
      <c r="BXP135" s="183"/>
      <c r="BXQ135" s="285"/>
      <c r="BXR135" s="183"/>
      <c r="BXS135" s="183"/>
      <c r="BXT135" s="141"/>
      <c r="BXU135" s="136"/>
      <c r="BXV135" s="180"/>
      <c r="BXW135" s="185"/>
      <c r="BXX135" s="185"/>
      <c r="BXY135" s="141"/>
      <c r="BXZ135" s="141"/>
      <c r="BYA135" s="262"/>
      <c r="BYB135" s="261"/>
      <c r="BYC135" s="137"/>
      <c r="BYD135" s="143"/>
      <c r="BYE135" s="141"/>
      <c r="BYF135" s="183"/>
      <c r="BYG135" s="285"/>
      <c r="BYH135" s="183"/>
      <c r="BYI135" s="183"/>
      <c r="BYJ135" s="141"/>
      <c r="BYK135" s="136"/>
      <c r="BYL135" s="180"/>
      <c r="BYM135" s="185"/>
      <c r="BYN135" s="185"/>
      <c r="BYO135" s="141"/>
      <c r="BYP135" s="141"/>
      <c r="BYQ135" s="262"/>
      <c r="BYR135" s="261"/>
      <c r="BYS135" s="137"/>
      <c r="BYT135" s="143"/>
      <c r="BYU135" s="141"/>
      <c r="BYV135" s="183"/>
      <c r="BYW135" s="285"/>
      <c r="BYX135" s="183"/>
      <c r="BYY135" s="183"/>
      <c r="BYZ135" s="141"/>
      <c r="BZA135" s="136"/>
      <c r="BZB135" s="180"/>
      <c r="BZC135" s="185"/>
      <c r="BZD135" s="185"/>
      <c r="BZE135" s="141"/>
      <c r="BZF135" s="141"/>
      <c r="BZG135" s="262"/>
      <c r="BZH135" s="261"/>
      <c r="BZI135" s="137"/>
      <c r="BZJ135" s="143"/>
      <c r="BZK135" s="141"/>
      <c r="BZL135" s="183"/>
      <c r="BZM135" s="285"/>
      <c r="BZN135" s="183"/>
      <c r="BZO135" s="183"/>
      <c r="BZP135" s="141"/>
      <c r="BZQ135" s="136"/>
      <c r="BZR135" s="180"/>
      <c r="BZS135" s="185"/>
      <c r="BZT135" s="185"/>
      <c r="BZU135" s="141"/>
      <c r="BZV135" s="141"/>
      <c r="BZW135" s="262"/>
      <c r="BZX135" s="261"/>
      <c r="BZY135" s="137"/>
      <c r="BZZ135" s="143"/>
      <c r="CAA135" s="141"/>
      <c r="CAB135" s="183"/>
      <c r="CAC135" s="285"/>
      <c r="CAD135" s="183"/>
      <c r="CAE135" s="183"/>
      <c r="CAF135" s="141"/>
      <c r="CAG135" s="136"/>
      <c r="CAH135" s="180"/>
      <c r="CAI135" s="185"/>
      <c r="CAJ135" s="185"/>
      <c r="CAK135" s="141"/>
      <c r="CAL135" s="141"/>
      <c r="CAM135" s="262"/>
      <c r="CAN135" s="261"/>
      <c r="CAO135" s="137"/>
      <c r="CAP135" s="143"/>
      <c r="CAQ135" s="141"/>
      <c r="CAR135" s="183"/>
      <c r="CAS135" s="285"/>
      <c r="CAT135" s="183"/>
      <c r="CAU135" s="183"/>
      <c r="CAV135" s="141"/>
      <c r="CAW135" s="136"/>
      <c r="CAX135" s="180"/>
      <c r="CAY135" s="185"/>
      <c r="CAZ135" s="185"/>
      <c r="CBA135" s="141"/>
      <c r="CBB135" s="141"/>
      <c r="CBC135" s="262"/>
      <c r="CBD135" s="261"/>
      <c r="CBE135" s="137"/>
      <c r="CBF135" s="143"/>
      <c r="CBG135" s="141"/>
      <c r="CBH135" s="183"/>
      <c r="CBI135" s="285"/>
      <c r="CBJ135" s="183"/>
      <c r="CBK135" s="183"/>
      <c r="CBL135" s="141"/>
      <c r="CBM135" s="136"/>
      <c r="CBN135" s="180"/>
      <c r="CBO135" s="185"/>
      <c r="CBP135" s="185"/>
      <c r="CBQ135" s="141"/>
      <c r="CBR135" s="141"/>
      <c r="CBS135" s="262"/>
      <c r="CBT135" s="261"/>
      <c r="CBU135" s="137"/>
      <c r="CBV135" s="143"/>
      <c r="CBW135" s="141"/>
      <c r="CBX135" s="183"/>
      <c r="CBY135" s="285"/>
      <c r="CBZ135" s="183"/>
      <c r="CCA135" s="183"/>
      <c r="CCB135" s="141"/>
      <c r="CCC135" s="136"/>
      <c r="CCD135" s="180"/>
      <c r="CCE135" s="185"/>
      <c r="CCF135" s="185"/>
      <c r="CCG135" s="141"/>
      <c r="CCH135" s="141"/>
      <c r="CCI135" s="262"/>
      <c r="CCJ135" s="261"/>
      <c r="CCK135" s="137"/>
      <c r="CCL135" s="143"/>
      <c r="CCM135" s="141"/>
      <c r="CCN135" s="183"/>
      <c r="CCO135" s="285"/>
      <c r="CCP135" s="183"/>
      <c r="CCQ135" s="183"/>
      <c r="CCR135" s="141"/>
      <c r="CCS135" s="136"/>
      <c r="CCT135" s="180"/>
      <c r="CCU135" s="185"/>
      <c r="CCV135" s="185"/>
      <c r="CCW135" s="141"/>
      <c r="CCX135" s="141"/>
      <c r="CCY135" s="262"/>
      <c r="CCZ135" s="261"/>
      <c r="CDA135" s="137"/>
      <c r="CDB135" s="143"/>
      <c r="CDC135" s="141"/>
      <c r="CDD135" s="183"/>
      <c r="CDE135" s="285"/>
      <c r="CDF135" s="183"/>
      <c r="CDG135" s="183"/>
      <c r="CDH135" s="141"/>
      <c r="CDI135" s="136"/>
      <c r="CDJ135" s="180"/>
      <c r="CDK135" s="185"/>
      <c r="CDL135" s="185"/>
      <c r="CDM135" s="141"/>
      <c r="CDN135" s="141"/>
      <c r="CDO135" s="262"/>
      <c r="CDP135" s="261"/>
      <c r="CDQ135" s="137"/>
      <c r="CDR135" s="143"/>
      <c r="CDS135" s="141"/>
      <c r="CDT135" s="183"/>
      <c r="CDU135" s="285"/>
      <c r="CDV135" s="183"/>
      <c r="CDW135" s="183"/>
      <c r="CDX135" s="141"/>
      <c r="CDY135" s="136"/>
      <c r="CDZ135" s="180"/>
      <c r="CEA135" s="185"/>
      <c r="CEB135" s="185"/>
      <c r="CEC135" s="141"/>
      <c r="CED135" s="141"/>
      <c r="CEE135" s="262"/>
      <c r="CEF135" s="261"/>
      <c r="CEG135" s="137"/>
      <c r="CEH135" s="143"/>
      <c r="CEI135" s="141"/>
      <c r="CEJ135" s="183"/>
      <c r="CEK135" s="285"/>
      <c r="CEL135" s="183"/>
      <c r="CEM135" s="183"/>
      <c r="CEN135" s="141"/>
      <c r="CEO135" s="136"/>
      <c r="CEP135" s="180"/>
      <c r="CEQ135" s="185"/>
      <c r="CER135" s="185"/>
      <c r="CES135" s="141"/>
      <c r="CET135" s="141"/>
      <c r="CEU135" s="262"/>
      <c r="CEV135" s="261"/>
      <c r="CEW135" s="137"/>
      <c r="CEX135" s="143"/>
      <c r="CEY135" s="141"/>
      <c r="CEZ135" s="183"/>
      <c r="CFA135" s="285"/>
      <c r="CFB135" s="183"/>
      <c r="CFC135" s="183"/>
      <c r="CFD135" s="141"/>
      <c r="CFE135" s="136"/>
      <c r="CFF135" s="180"/>
      <c r="CFG135" s="185"/>
      <c r="CFH135" s="185"/>
      <c r="CFI135" s="141"/>
      <c r="CFJ135" s="141"/>
      <c r="CFK135" s="262"/>
      <c r="CFL135" s="261"/>
      <c r="CFM135" s="137"/>
      <c r="CFN135" s="143"/>
      <c r="CFO135" s="141"/>
      <c r="CFP135" s="183"/>
      <c r="CFQ135" s="285"/>
      <c r="CFR135" s="183"/>
      <c r="CFS135" s="183"/>
      <c r="CFT135" s="141"/>
      <c r="CFU135" s="136"/>
      <c r="CFV135" s="180"/>
      <c r="CFW135" s="185"/>
      <c r="CFX135" s="185"/>
      <c r="CFY135" s="141"/>
      <c r="CFZ135" s="141"/>
      <c r="CGA135" s="262"/>
      <c r="CGB135" s="261"/>
      <c r="CGC135" s="137"/>
      <c r="CGD135" s="143"/>
      <c r="CGE135" s="141"/>
      <c r="CGF135" s="183"/>
      <c r="CGG135" s="285"/>
      <c r="CGH135" s="183"/>
      <c r="CGI135" s="183"/>
      <c r="CGJ135" s="141"/>
      <c r="CGK135" s="136"/>
      <c r="CGL135" s="180"/>
      <c r="CGM135" s="185"/>
      <c r="CGN135" s="185"/>
      <c r="CGO135" s="141"/>
      <c r="CGP135" s="141"/>
      <c r="CGQ135" s="262"/>
      <c r="CGR135" s="261"/>
      <c r="CGS135" s="137"/>
      <c r="CGT135" s="143"/>
      <c r="CGU135" s="141"/>
      <c r="CGV135" s="183"/>
      <c r="CGW135" s="285"/>
      <c r="CGX135" s="183"/>
      <c r="CGY135" s="183"/>
      <c r="CGZ135" s="141"/>
      <c r="CHA135" s="136"/>
      <c r="CHB135" s="180"/>
      <c r="CHC135" s="185"/>
      <c r="CHD135" s="185"/>
      <c r="CHE135" s="141"/>
      <c r="CHF135" s="141"/>
      <c r="CHG135" s="262"/>
      <c r="CHH135" s="261"/>
      <c r="CHI135" s="137"/>
      <c r="CHJ135" s="143"/>
      <c r="CHK135" s="141"/>
      <c r="CHL135" s="183"/>
      <c r="CHM135" s="285"/>
      <c r="CHN135" s="183"/>
      <c r="CHO135" s="183"/>
      <c r="CHP135" s="141"/>
      <c r="CHQ135" s="136"/>
      <c r="CHR135" s="180"/>
      <c r="CHS135" s="185"/>
      <c r="CHT135" s="185"/>
      <c r="CHU135" s="141"/>
      <c r="CHV135" s="141"/>
      <c r="CHW135" s="262"/>
      <c r="CHX135" s="261"/>
      <c r="CHY135" s="137"/>
      <c r="CHZ135" s="143"/>
      <c r="CIA135" s="141"/>
      <c r="CIB135" s="183"/>
      <c r="CIC135" s="285"/>
      <c r="CID135" s="183"/>
      <c r="CIE135" s="183"/>
      <c r="CIF135" s="141"/>
      <c r="CIG135" s="136"/>
      <c r="CIH135" s="180"/>
      <c r="CII135" s="185"/>
      <c r="CIJ135" s="185"/>
      <c r="CIK135" s="141"/>
      <c r="CIL135" s="141"/>
      <c r="CIM135" s="262"/>
      <c r="CIN135" s="261"/>
      <c r="CIO135" s="137"/>
      <c r="CIP135" s="143"/>
      <c r="CIQ135" s="141"/>
      <c r="CIR135" s="183"/>
      <c r="CIS135" s="285"/>
      <c r="CIT135" s="183"/>
      <c r="CIU135" s="183"/>
      <c r="CIV135" s="141"/>
      <c r="CIW135" s="136"/>
      <c r="CIX135" s="180"/>
      <c r="CIY135" s="185"/>
      <c r="CIZ135" s="185"/>
      <c r="CJA135" s="141"/>
      <c r="CJB135" s="141"/>
      <c r="CJC135" s="262"/>
      <c r="CJD135" s="261"/>
      <c r="CJE135" s="137"/>
      <c r="CJF135" s="143"/>
      <c r="CJG135" s="141"/>
      <c r="CJH135" s="183"/>
      <c r="CJI135" s="285"/>
      <c r="CJJ135" s="183"/>
      <c r="CJK135" s="183"/>
      <c r="CJL135" s="141"/>
      <c r="CJM135" s="136"/>
      <c r="CJN135" s="180"/>
      <c r="CJO135" s="185"/>
      <c r="CJP135" s="185"/>
      <c r="CJQ135" s="141"/>
      <c r="CJR135" s="141"/>
      <c r="CJS135" s="262"/>
      <c r="CJT135" s="261"/>
      <c r="CJU135" s="137"/>
      <c r="CJV135" s="143"/>
      <c r="CJW135" s="141"/>
      <c r="CJX135" s="183"/>
      <c r="CJY135" s="285"/>
      <c r="CJZ135" s="183"/>
      <c r="CKA135" s="183"/>
      <c r="CKB135" s="141"/>
      <c r="CKC135" s="136"/>
      <c r="CKD135" s="180"/>
      <c r="CKE135" s="185"/>
      <c r="CKF135" s="185"/>
      <c r="CKG135" s="141"/>
      <c r="CKH135" s="141"/>
      <c r="CKI135" s="262"/>
      <c r="CKJ135" s="261"/>
      <c r="CKK135" s="137"/>
      <c r="CKL135" s="143"/>
      <c r="CKM135" s="141"/>
      <c r="CKN135" s="183"/>
      <c r="CKO135" s="285"/>
      <c r="CKP135" s="183"/>
      <c r="CKQ135" s="183"/>
      <c r="CKR135" s="141"/>
      <c r="CKS135" s="136"/>
      <c r="CKT135" s="180"/>
      <c r="CKU135" s="185"/>
      <c r="CKV135" s="185"/>
      <c r="CKW135" s="141"/>
      <c r="CKX135" s="141"/>
      <c r="CKY135" s="262"/>
      <c r="CKZ135" s="261"/>
      <c r="CLA135" s="137"/>
      <c r="CLB135" s="143"/>
      <c r="CLC135" s="141"/>
      <c r="CLD135" s="183"/>
      <c r="CLE135" s="285"/>
      <c r="CLF135" s="183"/>
      <c r="CLG135" s="183"/>
      <c r="CLH135" s="141"/>
      <c r="CLI135" s="136"/>
      <c r="CLJ135" s="180"/>
      <c r="CLK135" s="185"/>
      <c r="CLL135" s="185"/>
      <c r="CLM135" s="141"/>
      <c r="CLN135" s="141"/>
      <c r="CLO135" s="262"/>
      <c r="CLP135" s="261"/>
      <c r="CLQ135" s="137"/>
      <c r="CLR135" s="143"/>
      <c r="CLS135" s="141"/>
      <c r="CLT135" s="183"/>
      <c r="CLU135" s="285"/>
      <c r="CLV135" s="183"/>
      <c r="CLW135" s="183"/>
      <c r="CLX135" s="141"/>
      <c r="CLY135" s="136"/>
      <c r="CLZ135" s="180"/>
      <c r="CMA135" s="185"/>
      <c r="CMB135" s="185"/>
      <c r="CMC135" s="141"/>
      <c r="CMD135" s="141"/>
      <c r="CME135" s="262"/>
      <c r="CMF135" s="261"/>
      <c r="CMG135" s="137"/>
      <c r="CMH135" s="143"/>
      <c r="CMI135" s="141"/>
      <c r="CMJ135" s="183"/>
      <c r="CMK135" s="285"/>
      <c r="CML135" s="183"/>
      <c r="CMM135" s="183"/>
      <c r="CMN135" s="141"/>
      <c r="CMO135" s="136"/>
      <c r="CMP135" s="180"/>
      <c r="CMQ135" s="185"/>
      <c r="CMR135" s="185"/>
      <c r="CMS135" s="141"/>
      <c r="CMT135" s="141"/>
      <c r="CMU135" s="262"/>
      <c r="CMV135" s="261"/>
      <c r="CMW135" s="137"/>
      <c r="CMX135" s="143"/>
      <c r="CMY135" s="141"/>
      <c r="CMZ135" s="183"/>
      <c r="CNA135" s="285"/>
      <c r="CNB135" s="183"/>
      <c r="CNC135" s="183"/>
      <c r="CND135" s="141"/>
      <c r="CNE135" s="136"/>
      <c r="CNF135" s="180"/>
      <c r="CNG135" s="185"/>
      <c r="CNH135" s="185"/>
      <c r="CNI135" s="141"/>
      <c r="CNJ135" s="141"/>
      <c r="CNK135" s="262"/>
      <c r="CNL135" s="261"/>
      <c r="CNM135" s="137"/>
      <c r="CNN135" s="143"/>
      <c r="CNO135" s="141"/>
      <c r="CNP135" s="183"/>
      <c r="CNQ135" s="285"/>
      <c r="CNR135" s="183"/>
      <c r="CNS135" s="183"/>
      <c r="CNT135" s="141"/>
      <c r="CNU135" s="136"/>
      <c r="CNV135" s="180"/>
      <c r="CNW135" s="185"/>
      <c r="CNX135" s="185"/>
      <c r="CNY135" s="141"/>
      <c r="CNZ135" s="141"/>
      <c r="COA135" s="262"/>
      <c r="COB135" s="261"/>
      <c r="COC135" s="137"/>
      <c r="COD135" s="143"/>
      <c r="COE135" s="141"/>
      <c r="COF135" s="183"/>
      <c r="COG135" s="285"/>
      <c r="COH135" s="183"/>
      <c r="COI135" s="183"/>
      <c r="COJ135" s="141"/>
      <c r="COK135" s="136"/>
      <c r="COL135" s="180"/>
      <c r="COM135" s="185"/>
      <c r="CON135" s="185"/>
      <c r="COO135" s="141"/>
      <c r="COP135" s="141"/>
      <c r="COQ135" s="262"/>
      <c r="COR135" s="261"/>
      <c r="COS135" s="137"/>
      <c r="COT135" s="143"/>
      <c r="COU135" s="141"/>
      <c r="COV135" s="183"/>
      <c r="COW135" s="285"/>
      <c r="COX135" s="183"/>
      <c r="COY135" s="183"/>
      <c r="COZ135" s="141"/>
      <c r="CPA135" s="136"/>
      <c r="CPB135" s="180"/>
      <c r="CPC135" s="185"/>
      <c r="CPD135" s="185"/>
      <c r="CPE135" s="141"/>
      <c r="CPF135" s="141"/>
      <c r="CPG135" s="262"/>
      <c r="CPH135" s="261"/>
      <c r="CPI135" s="137"/>
      <c r="CPJ135" s="143"/>
      <c r="CPK135" s="141"/>
      <c r="CPL135" s="183"/>
      <c r="CPM135" s="285"/>
      <c r="CPN135" s="183"/>
      <c r="CPO135" s="183"/>
      <c r="CPP135" s="141"/>
      <c r="CPQ135" s="136"/>
      <c r="CPR135" s="180"/>
      <c r="CPS135" s="185"/>
      <c r="CPT135" s="185"/>
      <c r="CPU135" s="141"/>
      <c r="CPV135" s="141"/>
      <c r="CPW135" s="262"/>
      <c r="CPX135" s="261"/>
      <c r="CPY135" s="137"/>
      <c r="CPZ135" s="143"/>
      <c r="CQA135" s="141"/>
      <c r="CQB135" s="183"/>
      <c r="CQC135" s="285"/>
      <c r="CQD135" s="183"/>
      <c r="CQE135" s="183"/>
      <c r="CQF135" s="141"/>
      <c r="CQG135" s="136"/>
      <c r="CQH135" s="180"/>
      <c r="CQI135" s="185"/>
      <c r="CQJ135" s="185"/>
      <c r="CQK135" s="141"/>
      <c r="CQL135" s="141"/>
      <c r="CQM135" s="262"/>
      <c r="CQN135" s="261"/>
      <c r="CQO135" s="137"/>
      <c r="CQP135" s="143"/>
      <c r="CQQ135" s="141"/>
      <c r="CQR135" s="183"/>
      <c r="CQS135" s="285"/>
      <c r="CQT135" s="183"/>
      <c r="CQU135" s="183"/>
      <c r="CQV135" s="141"/>
      <c r="CQW135" s="136"/>
      <c r="CQX135" s="180"/>
      <c r="CQY135" s="185"/>
      <c r="CQZ135" s="185"/>
      <c r="CRA135" s="141"/>
      <c r="CRB135" s="141"/>
      <c r="CRC135" s="262"/>
      <c r="CRD135" s="261"/>
      <c r="CRE135" s="137"/>
      <c r="CRF135" s="143"/>
      <c r="CRG135" s="141"/>
      <c r="CRH135" s="183"/>
      <c r="CRI135" s="285"/>
      <c r="CRJ135" s="183"/>
      <c r="CRK135" s="183"/>
      <c r="CRL135" s="141"/>
      <c r="CRM135" s="136"/>
      <c r="CRN135" s="180"/>
      <c r="CRO135" s="185"/>
      <c r="CRP135" s="185"/>
      <c r="CRQ135" s="141"/>
      <c r="CRR135" s="141"/>
      <c r="CRS135" s="262"/>
      <c r="CRT135" s="261"/>
      <c r="CRU135" s="137"/>
      <c r="CRV135" s="143"/>
      <c r="CRW135" s="141"/>
      <c r="CRX135" s="183"/>
      <c r="CRY135" s="285"/>
      <c r="CRZ135" s="183"/>
      <c r="CSA135" s="183"/>
      <c r="CSB135" s="141"/>
      <c r="CSC135" s="136"/>
      <c r="CSD135" s="180"/>
      <c r="CSE135" s="185"/>
      <c r="CSF135" s="185"/>
      <c r="CSG135" s="141"/>
      <c r="CSH135" s="141"/>
      <c r="CSI135" s="262"/>
      <c r="CSJ135" s="261"/>
      <c r="CSK135" s="137"/>
      <c r="CSL135" s="143"/>
      <c r="CSM135" s="141"/>
      <c r="CSN135" s="183"/>
      <c r="CSO135" s="285"/>
      <c r="CSP135" s="183"/>
      <c r="CSQ135" s="183"/>
      <c r="CSR135" s="141"/>
      <c r="CSS135" s="136"/>
      <c r="CST135" s="180"/>
      <c r="CSU135" s="185"/>
      <c r="CSV135" s="185"/>
      <c r="CSW135" s="141"/>
      <c r="CSX135" s="141"/>
      <c r="CSY135" s="262"/>
      <c r="CSZ135" s="261"/>
      <c r="CTA135" s="137"/>
      <c r="CTB135" s="143"/>
      <c r="CTC135" s="141"/>
      <c r="CTD135" s="183"/>
      <c r="CTE135" s="285"/>
      <c r="CTF135" s="183"/>
      <c r="CTG135" s="183"/>
      <c r="CTH135" s="141"/>
      <c r="CTI135" s="136"/>
      <c r="CTJ135" s="180"/>
      <c r="CTK135" s="185"/>
      <c r="CTL135" s="185"/>
      <c r="CTM135" s="141"/>
      <c r="CTN135" s="141"/>
      <c r="CTO135" s="262"/>
      <c r="CTP135" s="261"/>
      <c r="CTQ135" s="137"/>
      <c r="CTR135" s="143"/>
      <c r="CTS135" s="141"/>
      <c r="CTT135" s="183"/>
      <c r="CTU135" s="285"/>
      <c r="CTV135" s="183"/>
      <c r="CTW135" s="183"/>
      <c r="CTX135" s="141"/>
      <c r="CTY135" s="136"/>
      <c r="CTZ135" s="180"/>
      <c r="CUA135" s="185"/>
      <c r="CUB135" s="185"/>
      <c r="CUC135" s="141"/>
      <c r="CUD135" s="141"/>
      <c r="CUE135" s="262"/>
      <c r="CUF135" s="261"/>
      <c r="CUG135" s="137"/>
      <c r="CUH135" s="143"/>
      <c r="CUI135" s="141"/>
      <c r="CUJ135" s="183"/>
      <c r="CUK135" s="285"/>
      <c r="CUL135" s="183"/>
      <c r="CUM135" s="183"/>
      <c r="CUN135" s="141"/>
      <c r="CUO135" s="136"/>
      <c r="CUP135" s="180"/>
      <c r="CUQ135" s="185"/>
      <c r="CUR135" s="185"/>
      <c r="CUS135" s="141"/>
      <c r="CUT135" s="141"/>
      <c r="CUU135" s="262"/>
      <c r="CUV135" s="261"/>
      <c r="CUW135" s="137"/>
      <c r="CUX135" s="143"/>
      <c r="CUY135" s="141"/>
      <c r="CUZ135" s="183"/>
      <c r="CVA135" s="285"/>
      <c r="CVB135" s="183"/>
      <c r="CVC135" s="183"/>
      <c r="CVD135" s="141"/>
      <c r="CVE135" s="136"/>
      <c r="CVF135" s="180"/>
      <c r="CVG135" s="185"/>
      <c r="CVH135" s="185"/>
      <c r="CVI135" s="141"/>
      <c r="CVJ135" s="141"/>
      <c r="CVK135" s="262"/>
      <c r="CVL135" s="261"/>
      <c r="CVM135" s="137"/>
      <c r="CVN135" s="143"/>
      <c r="CVO135" s="141"/>
      <c r="CVP135" s="183"/>
      <c r="CVQ135" s="285"/>
      <c r="CVR135" s="183"/>
      <c r="CVS135" s="183"/>
      <c r="CVT135" s="141"/>
      <c r="CVU135" s="136"/>
      <c r="CVV135" s="180"/>
      <c r="CVW135" s="185"/>
      <c r="CVX135" s="185"/>
      <c r="CVY135" s="141"/>
      <c r="CVZ135" s="141"/>
      <c r="CWA135" s="262"/>
      <c r="CWB135" s="261"/>
      <c r="CWC135" s="137"/>
      <c r="CWD135" s="143"/>
      <c r="CWE135" s="141"/>
      <c r="CWF135" s="183"/>
      <c r="CWG135" s="285"/>
      <c r="CWH135" s="183"/>
      <c r="CWI135" s="183"/>
      <c r="CWJ135" s="141"/>
      <c r="CWK135" s="136"/>
      <c r="CWL135" s="180"/>
      <c r="CWM135" s="185"/>
      <c r="CWN135" s="185"/>
      <c r="CWO135" s="141"/>
      <c r="CWP135" s="141"/>
      <c r="CWQ135" s="262"/>
      <c r="CWR135" s="261"/>
      <c r="CWS135" s="137"/>
      <c r="CWT135" s="143"/>
      <c r="CWU135" s="141"/>
      <c r="CWV135" s="183"/>
      <c r="CWW135" s="285"/>
      <c r="CWX135" s="183"/>
      <c r="CWY135" s="183"/>
      <c r="CWZ135" s="141"/>
      <c r="CXA135" s="136"/>
      <c r="CXB135" s="180"/>
      <c r="CXC135" s="185"/>
      <c r="CXD135" s="185"/>
      <c r="CXE135" s="141"/>
      <c r="CXF135" s="141"/>
      <c r="CXG135" s="262"/>
      <c r="CXH135" s="261"/>
      <c r="CXI135" s="137"/>
      <c r="CXJ135" s="143"/>
      <c r="CXK135" s="141"/>
      <c r="CXL135" s="183"/>
      <c r="CXM135" s="285"/>
      <c r="CXN135" s="183"/>
      <c r="CXO135" s="183"/>
      <c r="CXP135" s="141"/>
      <c r="CXQ135" s="136"/>
      <c r="CXR135" s="180"/>
      <c r="CXS135" s="185"/>
      <c r="CXT135" s="185"/>
      <c r="CXU135" s="141"/>
      <c r="CXV135" s="141"/>
      <c r="CXW135" s="262"/>
      <c r="CXX135" s="261"/>
      <c r="CXY135" s="137"/>
      <c r="CXZ135" s="143"/>
      <c r="CYA135" s="141"/>
      <c r="CYB135" s="183"/>
      <c r="CYC135" s="285"/>
      <c r="CYD135" s="183"/>
      <c r="CYE135" s="183"/>
      <c r="CYF135" s="141"/>
      <c r="CYG135" s="136"/>
      <c r="CYH135" s="180"/>
      <c r="CYI135" s="185"/>
      <c r="CYJ135" s="185"/>
      <c r="CYK135" s="141"/>
      <c r="CYL135" s="141"/>
      <c r="CYM135" s="262"/>
      <c r="CYN135" s="261"/>
      <c r="CYO135" s="137"/>
      <c r="CYP135" s="143"/>
      <c r="CYQ135" s="141"/>
      <c r="CYR135" s="183"/>
      <c r="CYS135" s="285"/>
      <c r="CYT135" s="183"/>
      <c r="CYU135" s="183"/>
      <c r="CYV135" s="141"/>
      <c r="CYW135" s="136"/>
      <c r="CYX135" s="180"/>
      <c r="CYY135" s="185"/>
      <c r="CYZ135" s="185"/>
      <c r="CZA135" s="141"/>
      <c r="CZB135" s="141"/>
      <c r="CZC135" s="262"/>
      <c r="CZD135" s="261"/>
      <c r="CZE135" s="137"/>
      <c r="CZF135" s="143"/>
      <c r="CZG135" s="141"/>
      <c r="CZH135" s="183"/>
      <c r="CZI135" s="285"/>
      <c r="CZJ135" s="183"/>
      <c r="CZK135" s="183"/>
      <c r="CZL135" s="141"/>
      <c r="CZM135" s="136"/>
      <c r="CZN135" s="180"/>
      <c r="CZO135" s="185"/>
      <c r="CZP135" s="185"/>
      <c r="CZQ135" s="141"/>
      <c r="CZR135" s="141"/>
      <c r="CZS135" s="262"/>
      <c r="CZT135" s="261"/>
      <c r="CZU135" s="137"/>
      <c r="CZV135" s="143"/>
      <c r="CZW135" s="141"/>
      <c r="CZX135" s="183"/>
      <c r="CZY135" s="285"/>
      <c r="CZZ135" s="183"/>
      <c r="DAA135" s="183"/>
      <c r="DAB135" s="141"/>
      <c r="DAC135" s="136"/>
      <c r="DAD135" s="180"/>
      <c r="DAE135" s="185"/>
      <c r="DAF135" s="185"/>
      <c r="DAG135" s="141"/>
      <c r="DAH135" s="141"/>
      <c r="DAI135" s="262"/>
      <c r="DAJ135" s="261"/>
      <c r="DAK135" s="137"/>
      <c r="DAL135" s="143"/>
      <c r="DAM135" s="141"/>
      <c r="DAN135" s="183"/>
      <c r="DAO135" s="285"/>
      <c r="DAP135" s="183"/>
      <c r="DAQ135" s="183"/>
      <c r="DAR135" s="141"/>
      <c r="DAS135" s="136"/>
      <c r="DAT135" s="180"/>
      <c r="DAU135" s="185"/>
      <c r="DAV135" s="185"/>
      <c r="DAW135" s="141"/>
      <c r="DAX135" s="141"/>
      <c r="DAY135" s="262"/>
      <c r="DAZ135" s="261"/>
      <c r="DBA135" s="137"/>
      <c r="DBB135" s="143"/>
      <c r="DBC135" s="141"/>
      <c r="DBD135" s="183"/>
      <c r="DBE135" s="285"/>
      <c r="DBF135" s="183"/>
      <c r="DBG135" s="183"/>
      <c r="DBH135" s="141"/>
      <c r="DBI135" s="136"/>
      <c r="DBJ135" s="180"/>
      <c r="DBK135" s="185"/>
      <c r="DBL135" s="185"/>
      <c r="DBM135" s="141"/>
      <c r="DBN135" s="141"/>
      <c r="DBO135" s="262"/>
      <c r="DBP135" s="261"/>
      <c r="DBQ135" s="137"/>
      <c r="DBR135" s="143"/>
      <c r="DBS135" s="141"/>
      <c r="DBT135" s="183"/>
      <c r="DBU135" s="285"/>
      <c r="DBV135" s="183"/>
      <c r="DBW135" s="183"/>
      <c r="DBX135" s="141"/>
      <c r="DBY135" s="136"/>
      <c r="DBZ135" s="180"/>
      <c r="DCA135" s="185"/>
      <c r="DCB135" s="185"/>
      <c r="DCC135" s="141"/>
      <c r="DCD135" s="141"/>
      <c r="DCE135" s="262"/>
      <c r="DCF135" s="261"/>
      <c r="DCG135" s="137"/>
      <c r="DCH135" s="143"/>
      <c r="DCI135" s="141"/>
      <c r="DCJ135" s="183"/>
      <c r="DCK135" s="285"/>
      <c r="DCL135" s="183"/>
      <c r="DCM135" s="183"/>
      <c r="DCN135" s="141"/>
      <c r="DCO135" s="136"/>
      <c r="DCP135" s="180"/>
      <c r="DCQ135" s="185"/>
      <c r="DCR135" s="185"/>
      <c r="DCS135" s="141"/>
      <c r="DCT135" s="141"/>
      <c r="DCU135" s="262"/>
      <c r="DCV135" s="261"/>
      <c r="DCW135" s="137"/>
      <c r="DCX135" s="143"/>
      <c r="DCY135" s="141"/>
      <c r="DCZ135" s="183"/>
      <c r="DDA135" s="285"/>
      <c r="DDB135" s="183"/>
      <c r="DDC135" s="183"/>
      <c r="DDD135" s="141"/>
      <c r="DDE135" s="136"/>
      <c r="DDF135" s="180"/>
      <c r="DDG135" s="185"/>
      <c r="DDH135" s="185"/>
      <c r="DDI135" s="141"/>
      <c r="DDJ135" s="141"/>
      <c r="DDK135" s="262"/>
      <c r="DDL135" s="261"/>
      <c r="DDM135" s="137"/>
      <c r="DDN135" s="143"/>
      <c r="DDO135" s="141"/>
      <c r="DDP135" s="183"/>
      <c r="DDQ135" s="285"/>
      <c r="DDR135" s="183"/>
      <c r="DDS135" s="183"/>
      <c r="DDT135" s="141"/>
      <c r="DDU135" s="136"/>
      <c r="DDV135" s="180"/>
      <c r="DDW135" s="185"/>
      <c r="DDX135" s="185"/>
      <c r="DDY135" s="141"/>
      <c r="DDZ135" s="141"/>
      <c r="DEA135" s="262"/>
      <c r="DEB135" s="261"/>
      <c r="DEC135" s="137"/>
      <c r="DED135" s="143"/>
      <c r="DEE135" s="141"/>
      <c r="DEF135" s="183"/>
      <c r="DEG135" s="285"/>
      <c r="DEH135" s="183"/>
      <c r="DEI135" s="183"/>
      <c r="DEJ135" s="141"/>
      <c r="DEK135" s="136"/>
      <c r="DEL135" s="180"/>
      <c r="DEM135" s="185"/>
      <c r="DEN135" s="185"/>
      <c r="DEO135" s="141"/>
      <c r="DEP135" s="141"/>
      <c r="DEQ135" s="262"/>
      <c r="DER135" s="261"/>
      <c r="DES135" s="137"/>
      <c r="DET135" s="143"/>
      <c r="DEU135" s="141"/>
      <c r="DEV135" s="183"/>
      <c r="DEW135" s="285"/>
      <c r="DEX135" s="183"/>
      <c r="DEY135" s="183"/>
      <c r="DEZ135" s="141"/>
      <c r="DFA135" s="136"/>
      <c r="DFB135" s="180"/>
      <c r="DFC135" s="185"/>
      <c r="DFD135" s="185"/>
      <c r="DFE135" s="141"/>
      <c r="DFF135" s="141"/>
      <c r="DFG135" s="262"/>
      <c r="DFH135" s="261"/>
      <c r="DFI135" s="137"/>
      <c r="DFJ135" s="143"/>
      <c r="DFK135" s="141"/>
      <c r="DFL135" s="183"/>
      <c r="DFM135" s="285"/>
      <c r="DFN135" s="183"/>
      <c r="DFO135" s="183"/>
      <c r="DFP135" s="141"/>
      <c r="DFQ135" s="136"/>
      <c r="DFR135" s="180"/>
      <c r="DFS135" s="185"/>
      <c r="DFT135" s="185"/>
      <c r="DFU135" s="141"/>
      <c r="DFV135" s="141"/>
      <c r="DFW135" s="262"/>
      <c r="DFX135" s="261"/>
      <c r="DFY135" s="137"/>
      <c r="DFZ135" s="143"/>
      <c r="DGA135" s="141"/>
      <c r="DGB135" s="183"/>
      <c r="DGC135" s="285"/>
      <c r="DGD135" s="183"/>
      <c r="DGE135" s="183"/>
      <c r="DGF135" s="141"/>
      <c r="DGG135" s="136"/>
      <c r="DGH135" s="180"/>
      <c r="DGI135" s="185"/>
      <c r="DGJ135" s="185"/>
      <c r="DGK135" s="141"/>
      <c r="DGL135" s="141"/>
      <c r="DGM135" s="262"/>
      <c r="DGN135" s="261"/>
      <c r="DGO135" s="137"/>
      <c r="DGP135" s="143"/>
      <c r="DGQ135" s="141"/>
      <c r="DGR135" s="183"/>
      <c r="DGS135" s="285"/>
      <c r="DGT135" s="183"/>
      <c r="DGU135" s="183"/>
      <c r="DGV135" s="141"/>
      <c r="DGW135" s="136"/>
      <c r="DGX135" s="180"/>
      <c r="DGY135" s="185"/>
      <c r="DGZ135" s="185"/>
      <c r="DHA135" s="141"/>
      <c r="DHB135" s="141"/>
      <c r="DHC135" s="262"/>
      <c r="DHD135" s="261"/>
      <c r="DHE135" s="137"/>
      <c r="DHF135" s="143"/>
      <c r="DHG135" s="141"/>
      <c r="DHH135" s="183"/>
      <c r="DHI135" s="285"/>
      <c r="DHJ135" s="183"/>
      <c r="DHK135" s="183"/>
      <c r="DHL135" s="141"/>
      <c r="DHM135" s="136"/>
      <c r="DHN135" s="180"/>
      <c r="DHO135" s="185"/>
      <c r="DHP135" s="185"/>
      <c r="DHQ135" s="141"/>
      <c r="DHR135" s="141"/>
      <c r="DHS135" s="262"/>
      <c r="DHT135" s="261"/>
      <c r="DHU135" s="137"/>
      <c r="DHV135" s="143"/>
      <c r="DHW135" s="141"/>
      <c r="DHX135" s="183"/>
      <c r="DHY135" s="285"/>
      <c r="DHZ135" s="183"/>
      <c r="DIA135" s="183"/>
      <c r="DIB135" s="141"/>
      <c r="DIC135" s="136"/>
      <c r="DID135" s="180"/>
      <c r="DIE135" s="185"/>
      <c r="DIF135" s="185"/>
      <c r="DIG135" s="141"/>
      <c r="DIH135" s="141"/>
      <c r="DII135" s="262"/>
      <c r="DIJ135" s="261"/>
      <c r="DIK135" s="137"/>
      <c r="DIL135" s="143"/>
      <c r="DIM135" s="141"/>
      <c r="DIN135" s="183"/>
      <c r="DIO135" s="285"/>
      <c r="DIP135" s="183"/>
      <c r="DIQ135" s="183"/>
      <c r="DIR135" s="141"/>
      <c r="DIS135" s="136"/>
      <c r="DIT135" s="180"/>
      <c r="DIU135" s="185"/>
      <c r="DIV135" s="185"/>
      <c r="DIW135" s="141"/>
      <c r="DIX135" s="141"/>
      <c r="DIY135" s="262"/>
      <c r="DIZ135" s="261"/>
      <c r="DJA135" s="137"/>
      <c r="DJB135" s="143"/>
      <c r="DJC135" s="141"/>
      <c r="DJD135" s="183"/>
      <c r="DJE135" s="285"/>
      <c r="DJF135" s="183"/>
      <c r="DJG135" s="183"/>
      <c r="DJH135" s="141"/>
      <c r="DJI135" s="136"/>
      <c r="DJJ135" s="180"/>
      <c r="DJK135" s="185"/>
      <c r="DJL135" s="185"/>
      <c r="DJM135" s="141"/>
      <c r="DJN135" s="141"/>
      <c r="DJO135" s="262"/>
      <c r="DJP135" s="261"/>
      <c r="DJQ135" s="137"/>
      <c r="DJR135" s="143"/>
      <c r="DJS135" s="141"/>
      <c r="DJT135" s="183"/>
      <c r="DJU135" s="285"/>
      <c r="DJV135" s="183"/>
      <c r="DJW135" s="183"/>
      <c r="DJX135" s="141"/>
      <c r="DJY135" s="136"/>
      <c r="DJZ135" s="180"/>
      <c r="DKA135" s="185"/>
      <c r="DKB135" s="185"/>
      <c r="DKC135" s="141"/>
      <c r="DKD135" s="141"/>
      <c r="DKE135" s="262"/>
      <c r="DKF135" s="261"/>
      <c r="DKG135" s="137"/>
      <c r="DKH135" s="143"/>
      <c r="DKI135" s="141"/>
      <c r="DKJ135" s="183"/>
      <c r="DKK135" s="285"/>
      <c r="DKL135" s="183"/>
      <c r="DKM135" s="183"/>
      <c r="DKN135" s="141"/>
      <c r="DKO135" s="136"/>
      <c r="DKP135" s="180"/>
      <c r="DKQ135" s="185"/>
      <c r="DKR135" s="185"/>
      <c r="DKS135" s="141"/>
      <c r="DKT135" s="141"/>
      <c r="DKU135" s="262"/>
      <c r="DKV135" s="261"/>
      <c r="DKW135" s="137"/>
      <c r="DKX135" s="143"/>
      <c r="DKY135" s="141"/>
      <c r="DKZ135" s="183"/>
      <c r="DLA135" s="285"/>
      <c r="DLB135" s="183"/>
      <c r="DLC135" s="183"/>
      <c r="DLD135" s="141"/>
      <c r="DLE135" s="136"/>
      <c r="DLF135" s="180"/>
      <c r="DLG135" s="185"/>
      <c r="DLH135" s="185"/>
      <c r="DLI135" s="141"/>
      <c r="DLJ135" s="141"/>
      <c r="DLK135" s="262"/>
      <c r="DLL135" s="261"/>
      <c r="DLM135" s="137"/>
      <c r="DLN135" s="143"/>
      <c r="DLO135" s="141"/>
      <c r="DLP135" s="183"/>
      <c r="DLQ135" s="285"/>
      <c r="DLR135" s="183"/>
      <c r="DLS135" s="183"/>
      <c r="DLT135" s="141"/>
      <c r="DLU135" s="136"/>
      <c r="DLV135" s="180"/>
      <c r="DLW135" s="185"/>
      <c r="DLX135" s="185"/>
      <c r="DLY135" s="141"/>
      <c r="DLZ135" s="141"/>
      <c r="DMA135" s="262"/>
      <c r="DMB135" s="261"/>
      <c r="DMC135" s="137"/>
      <c r="DMD135" s="143"/>
      <c r="DME135" s="141"/>
      <c r="DMF135" s="183"/>
      <c r="DMG135" s="285"/>
      <c r="DMH135" s="183"/>
      <c r="DMI135" s="183"/>
      <c r="DMJ135" s="141"/>
      <c r="DMK135" s="136"/>
      <c r="DML135" s="180"/>
      <c r="DMM135" s="185"/>
      <c r="DMN135" s="185"/>
      <c r="DMO135" s="141"/>
      <c r="DMP135" s="141"/>
      <c r="DMQ135" s="262"/>
      <c r="DMR135" s="261"/>
      <c r="DMS135" s="137"/>
      <c r="DMT135" s="143"/>
      <c r="DMU135" s="141"/>
      <c r="DMV135" s="183"/>
      <c r="DMW135" s="285"/>
      <c r="DMX135" s="183"/>
      <c r="DMY135" s="183"/>
      <c r="DMZ135" s="141"/>
      <c r="DNA135" s="136"/>
      <c r="DNB135" s="180"/>
      <c r="DNC135" s="185"/>
      <c r="DND135" s="185"/>
      <c r="DNE135" s="141"/>
      <c r="DNF135" s="141"/>
      <c r="DNG135" s="262"/>
      <c r="DNH135" s="261"/>
      <c r="DNI135" s="137"/>
      <c r="DNJ135" s="143"/>
      <c r="DNK135" s="141"/>
      <c r="DNL135" s="183"/>
      <c r="DNM135" s="285"/>
      <c r="DNN135" s="183"/>
      <c r="DNO135" s="183"/>
      <c r="DNP135" s="141"/>
      <c r="DNQ135" s="136"/>
      <c r="DNR135" s="180"/>
      <c r="DNS135" s="185"/>
      <c r="DNT135" s="185"/>
      <c r="DNU135" s="141"/>
      <c r="DNV135" s="141"/>
      <c r="DNW135" s="262"/>
      <c r="DNX135" s="261"/>
      <c r="DNY135" s="137"/>
      <c r="DNZ135" s="143"/>
      <c r="DOA135" s="141"/>
      <c r="DOB135" s="183"/>
      <c r="DOC135" s="285"/>
      <c r="DOD135" s="183"/>
      <c r="DOE135" s="183"/>
      <c r="DOF135" s="141"/>
      <c r="DOG135" s="136"/>
      <c r="DOH135" s="180"/>
      <c r="DOI135" s="185"/>
      <c r="DOJ135" s="185"/>
      <c r="DOK135" s="141"/>
      <c r="DOL135" s="141"/>
      <c r="DOM135" s="262"/>
      <c r="DON135" s="261"/>
      <c r="DOO135" s="137"/>
      <c r="DOP135" s="143"/>
      <c r="DOQ135" s="141"/>
      <c r="DOR135" s="183"/>
      <c r="DOS135" s="285"/>
      <c r="DOT135" s="183"/>
      <c r="DOU135" s="183"/>
      <c r="DOV135" s="141"/>
      <c r="DOW135" s="136"/>
      <c r="DOX135" s="180"/>
      <c r="DOY135" s="185"/>
      <c r="DOZ135" s="185"/>
      <c r="DPA135" s="141"/>
      <c r="DPB135" s="141"/>
      <c r="DPC135" s="262"/>
      <c r="DPD135" s="261"/>
      <c r="DPE135" s="137"/>
      <c r="DPF135" s="143"/>
      <c r="DPG135" s="141"/>
      <c r="DPH135" s="183"/>
      <c r="DPI135" s="285"/>
      <c r="DPJ135" s="183"/>
      <c r="DPK135" s="183"/>
      <c r="DPL135" s="141"/>
      <c r="DPM135" s="136"/>
      <c r="DPN135" s="180"/>
      <c r="DPO135" s="185"/>
      <c r="DPP135" s="185"/>
      <c r="DPQ135" s="141"/>
      <c r="DPR135" s="141"/>
      <c r="DPS135" s="262"/>
      <c r="DPT135" s="261"/>
      <c r="DPU135" s="137"/>
      <c r="DPV135" s="143"/>
      <c r="DPW135" s="141"/>
      <c r="DPX135" s="183"/>
      <c r="DPY135" s="285"/>
      <c r="DPZ135" s="183"/>
      <c r="DQA135" s="183"/>
      <c r="DQB135" s="141"/>
      <c r="DQC135" s="136"/>
      <c r="DQD135" s="180"/>
      <c r="DQE135" s="185"/>
      <c r="DQF135" s="185"/>
      <c r="DQG135" s="141"/>
      <c r="DQH135" s="141"/>
      <c r="DQI135" s="262"/>
      <c r="DQJ135" s="261"/>
      <c r="DQK135" s="137"/>
      <c r="DQL135" s="143"/>
      <c r="DQM135" s="141"/>
      <c r="DQN135" s="183"/>
      <c r="DQO135" s="285"/>
      <c r="DQP135" s="183"/>
      <c r="DQQ135" s="183"/>
      <c r="DQR135" s="141"/>
      <c r="DQS135" s="136"/>
      <c r="DQT135" s="180"/>
      <c r="DQU135" s="185"/>
      <c r="DQV135" s="185"/>
      <c r="DQW135" s="141"/>
      <c r="DQX135" s="141"/>
      <c r="DQY135" s="262"/>
      <c r="DQZ135" s="261"/>
      <c r="DRA135" s="137"/>
      <c r="DRB135" s="143"/>
      <c r="DRC135" s="141"/>
      <c r="DRD135" s="183"/>
      <c r="DRE135" s="285"/>
      <c r="DRF135" s="183"/>
      <c r="DRG135" s="183"/>
      <c r="DRH135" s="141"/>
      <c r="DRI135" s="136"/>
      <c r="DRJ135" s="180"/>
      <c r="DRK135" s="185"/>
      <c r="DRL135" s="185"/>
      <c r="DRM135" s="141"/>
      <c r="DRN135" s="141"/>
      <c r="DRO135" s="262"/>
      <c r="DRP135" s="261"/>
      <c r="DRQ135" s="137"/>
      <c r="DRR135" s="143"/>
      <c r="DRS135" s="141"/>
      <c r="DRT135" s="183"/>
      <c r="DRU135" s="285"/>
      <c r="DRV135" s="183"/>
      <c r="DRW135" s="183"/>
      <c r="DRX135" s="141"/>
      <c r="DRY135" s="136"/>
      <c r="DRZ135" s="180"/>
      <c r="DSA135" s="185"/>
      <c r="DSB135" s="185"/>
      <c r="DSC135" s="141"/>
      <c r="DSD135" s="141"/>
      <c r="DSE135" s="262"/>
      <c r="DSF135" s="261"/>
      <c r="DSG135" s="137"/>
      <c r="DSH135" s="143"/>
      <c r="DSI135" s="141"/>
      <c r="DSJ135" s="183"/>
      <c r="DSK135" s="285"/>
      <c r="DSL135" s="183"/>
      <c r="DSM135" s="183"/>
      <c r="DSN135" s="141"/>
      <c r="DSO135" s="136"/>
      <c r="DSP135" s="180"/>
      <c r="DSQ135" s="185"/>
      <c r="DSR135" s="185"/>
      <c r="DSS135" s="141"/>
      <c r="DST135" s="141"/>
      <c r="DSU135" s="262"/>
      <c r="DSV135" s="261"/>
      <c r="DSW135" s="137"/>
      <c r="DSX135" s="143"/>
      <c r="DSY135" s="141"/>
      <c r="DSZ135" s="183"/>
      <c r="DTA135" s="285"/>
      <c r="DTB135" s="183"/>
      <c r="DTC135" s="183"/>
      <c r="DTD135" s="141"/>
      <c r="DTE135" s="136"/>
      <c r="DTF135" s="180"/>
      <c r="DTG135" s="185"/>
      <c r="DTH135" s="185"/>
      <c r="DTI135" s="141"/>
      <c r="DTJ135" s="141"/>
      <c r="DTK135" s="262"/>
      <c r="DTL135" s="261"/>
      <c r="DTM135" s="137"/>
      <c r="DTN135" s="143"/>
      <c r="DTO135" s="141"/>
      <c r="DTP135" s="183"/>
      <c r="DTQ135" s="285"/>
      <c r="DTR135" s="183"/>
      <c r="DTS135" s="183"/>
      <c r="DTT135" s="141"/>
      <c r="DTU135" s="136"/>
      <c r="DTV135" s="180"/>
      <c r="DTW135" s="185"/>
      <c r="DTX135" s="185"/>
      <c r="DTY135" s="141"/>
      <c r="DTZ135" s="141"/>
      <c r="DUA135" s="262"/>
      <c r="DUB135" s="261"/>
      <c r="DUC135" s="137"/>
      <c r="DUD135" s="143"/>
      <c r="DUE135" s="141"/>
      <c r="DUF135" s="183"/>
      <c r="DUG135" s="285"/>
      <c r="DUH135" s="183"/>
      <c r="DUI135" s="183"/>
      <c r="DUJ135" s="141"/>
      <c r="DUK135" s="136"/>
      <c r="DUL135" s="180"/>
      <c r="DUM135" s="185"/>
      <c r="DUN135" s="185"/>
      <c r="DUO135" s="141"/>
      <c r="DUP135" s="141"/>
      <c r="DUQ135" s="262"/>
      <c r="DUR135" s="261"/>
      <c r="DUS135" s="137"/>
      <c r="DUT135" s="143"/>
      <c r="DUU135" s="141"/>
      <c r="DUV135" s="183"/>
      <c r="DUW135" s="285"/>
      <c r="DUX135" s="183"/>
      <c r="DUY135" s="183"/>
      <c r="DUZ135" s="141"/>
      <c r="DVA135" s="136"/>
      <c r="DVB135" s="180"/>
      <c r="DVC135" s="185"/>
      <c r="DVD135" s="185"/>
      <c r="DVE135" s="141"/>
      <c r="DVF135" s="141"/>
      <c r="DVG135" s="262"/>
      <c r="DVH135" s="261"/>
      <c r="DVI135" s="137"/>
      <c r="DVJ135" s="143"/>
      <c r="DVK135" s="141"/>
      <c r="DVL135" s="183"/>
      <c r="DVM135" s="285"/>
      <c r="DVN135" s="183"/>
      <c r="DVO135" s="183"/>
      <c r="DVP135" s="141"/>
      <c r="DVQ135" s="136"/>
      <c r="DVR135" s="180"/>
      <c r="DVS135" s="185"/>
      <c r="DVT135" s="185"/>
      <c r="DVU135" s="141"/>
      <c r="DVV135" s="141"/>
      <c r="DVW135" s="262"/>
      <c r="DVX135" s="261"/>
      <c r="DVY135" s="137"/>
      <c r="DVZ135" s="143"/>
      <c r="DWA135" s="141"/>
      <c r="DWB135" s="183"/>
      <c r="DWC135" s="285"/>
      <c r="DWD135" s="183"/>
      <c r="DWE135" s="183"/>
      <c r="DWF135" s="141"/>
      <c r="DWG135" s="136"/>
      <c r="DWH135" s="180"/>
      <c r="DWI135" s="185"/>
      <c r="DWJ135" s="185"/>
      <c r="DWK135" s="141"/>
      <c r="DWL135" s="141"/>
      <c r="DWM135" s="262"/>
      <c r="DWN135" s="261"/>
      <c r="DWO135" s="137"/>
      <c r="DWP135" s="143"/>
      <c r="DWQ135" s="141"/>
      <c r="DWR135" s="183"/>
      <c r="DWS135" s="285"/>
      <c r="DWT135" s="183"/>
      <c r="DWU135" s="183"/>
      <c r="DWV135" s="141"/>
      <c r="DWW135" s="136"/>
      <c r="DWX135" s="180"/>
      <c r="DWY135" s="185"/>
      <c r="DWZ135" s="185"/>
      <c r="DXA135" s="141"/>
      <c r="DXB135" s="141"/>
      <c r="DXC135" s="262"/>
      <c r="DXD135" s="261"/>
      <c r="DXE135" s="137"/>
      <c r="DXF135" s="143"/>
      <c r="DXG135" s="141"/>
      <c r="DXH135" s="183"/>
      <c r="DXI135" s="285"/>
      <c r="DXJ135" s="183"/>
      <c r="DXK135" s="183"/>
      <c r="DXL135" s="141"/>
      <c r="DXM135" s="136"/>
      <c r="DXN135" s="180"/>
      <c r="DXO135" s="185"/>
      <c r="DXP135" s="185"/>
      <c r="DXQ135" s="141"/>
      <c r="DXR135" s="141"/>
      <c r="DXS135" s="262"/>
      <c r="DXT135" s="261"/>
      <c r="DXU135" s="137"/>
      <c r="DXV135" s="143"/>
      <c r="DXW135" s="141"/>
      <c r="DXX135" s="183"/>
      <c r="DXY135" s="285"/>
      <c r="DXZ135" s="183"/>
      <c r="DYA135" s="183"/>
      <c r="DYB135" s="141"/>
      <c r="DYC135" s="136"/>
      <c r="DYD135" s="180"/>
      <c r="DYE135" s="185"/>
      <c r="DYF135" s="185"/>
      <c r="DYG135" s="141"/>
      <c r="DYH135" s="141"/>
      <c r="DYI135" s="262"/>
      <c r="DYJ135" s="261"/>
      <c r="DYK135" s="137"/>
      <c r="DYL135" s="143"/>
      <c r="DYM135" s="141"/>
      <c r="DYN135" s="183"/>
      <c r="DYO135" s="285"/>
      <c r="DYP135" s="183"/>
      <c r="DYQ135" s="183"/>
      <c r="DYR135" s="141"/>
      <c r="DYS135" s="136"/>
      <c r="DYT135" s="180"/>
      <c r="DYU135" s="185"/>
      <c r="DYV135" s="185"/>
      <c r="DYW135" s="141"/>
      <c r="DYX135" s="141"/>
      <c r="DYY135" s="262"/>
      <c r="DYZ135" s="261"/>
      <c r="DZA135" s="137"/>
      <c r="DZB135" s="143"/>
      <c r="DZC135" s="141"/>
      <c r="DZD135" s="183"/>
      <c r="DZE135" s="285"/>
      <c r="DZF135" s="183"/>
      <c r="DZG135" s="183"/>
      <c r="DZH135" s="141"/>
      <c r="DZI135" s="136"/>
      <c r="DZJ135" s="180"/>
      <c r="DZK135" s="185"/>
      <c r="DZL135" s="185"/>
      <c r="DZM135" s="141"/>
      <c r="DZN135" s="141"/>
      <c r="DZO135" s="262"/>
      <c r="DZP135" s="261"/>
      <c r="DZQ135" s="137"/>
      <c r="DZR135" s="143"/>
      <c r="DZS135" s="141"/>
      <c r="DZT135" s="183"/>
      <c r="DZU135" s="285"/>
      <c r="DZV135" s="183"/>
      <c r="DZW135" s="183"/>
      <c r="DZX135" s="141"/>
      <c r="DZY135" s="136"/>
      <c r="DZZ135" s="180"/>
      <c r="EAA135" s="185"/>
      <c r="EAB135" s="185"/>
      <c r="EAC135" s="141"/>
      <c r="EAD135" s="141"/>
      <c r="EAE135" s="262"/>
      <c r="EAF135" s="261"/>
      <c r="EAG135" s="137"/>
      <c r="EAH135" s="143"/>
      <c r="EAI135" s="141"/>
      <c r="EAJ135" s="183"/>
      <c r="EAK135" s="285"/>
      <c r="EAL135" s="183"/>
      <c r="EAM135" s="183"/>
      <c r="EAN135" s="141"/>
      <c r="EAO135" s="136"/>
      <c r="EAP135" s="180"/>
      <c r="EAQ135" s="185"/>
      <c r="EAR135" s="185"/>
      <c r="EAS135" s="141"/>
      <c r="EAT135" s="141"/>
      <c r="EAU135" s="262"/>
      <c r="EAV135" s="261"/>
      <c r="EAW135" s="137"/>
      <c r="EAX135" s="143"/>
      <c r="EAY135" s="141"/>
      <c r="EAZ135" s="183"/>
      <c r="EBA135" s="285"/>
      <c r="EBB135" s="183"/>
      <c r="EBC135" s="183"/>
      <c r="EBD135" s="141"/>
      <c r="EBE135" s="136"/>
      <c r="EBF135" s="180"/>
      <c r="EBG135" s="185"/>
      <c r="EBH135" s="185"/>
      <c r="EBI135" s="141"/>
      <c r="EBJ135" s="141"/>
      <c r="EBK135" s="262"/>
      <c r="EBL135" s="261"/>
      <c r="EBM135" s="137"/>
      <c r="EBN135" s="143"/>
      <c r="EBO135" s="141"/>
      <c r="EBP135" s="183"/>
      <c r="EBQ135" s="285"/>
      <c r="EBR135" s="183"/>
      <c r="EBS135" s="183"/>
      <c r="EBT135" s="141"/>
      <c r="EBU135" s="136"/>
      <c r="EBV135" s="180"/>
      <c r="EBW135" s="185"/>
      <c r="EBX135" s="185"/>
      <c r="EBY135" s="141"/>
      <c r="EBZ135" s="141"/>
      <c r="ECA135" s="262"/>
      <c r="ECB135" s="261"/>
      <c r="ECC135" s="137"/>
      <c r="ECD135" s="143"/>
      <c r="ECE135" s="141"/>
      <c r="ECF135" s="183"/>
      <c r="ECG135" s="285"/>
      <c r="ECH135" s="183"/>
      <c r="ECI135" s="183"/>
      <c r="ECJ135" s="141"/>
      <c r="ECK135" s="136"/>
      <c r="ECL135" s="180"/>
      <c r="ECM135" s="185"/>
      <c r="ECN135" s="185"/>
      <c r="ECO135" s="141"/>
      <c r="ECP135" s="141"/>
      <c r="ECQ135" s="262"/>
      <c r="ECR135" s="261"/>
      <c r="ECS135" s="137"/>
      <c r="ECT135" s="143"/>
      <c r="ECU135" s="141"/>
      <c r="ECV135" s="183"/>
      <c r="ECW135" s="285"/>
      <c r="ECX135" s="183"/>
      <c r="ECY135" s="183"/>
      <c r="ECZ135" s="141"/>
      <c r="EDA135" s="136"/>
      <c r="EDB135" s="180"/>
      <c r="EDC135" s="185"/>
      <c r="EDD135" s="185"/>
      <c r="EDE135" s="141"/>
      <c r="EDF135" s="141"/>
      <c r="EDG135" s="262"/>
      <c r="EDH135" s="261"/>
      <c r="EDI135" s="137"/>
      <c r="EDJ135" s="143"/>
      <c r="EDK135" s="141"/>
      <c r="EDL135" s="183"/>
      <c r="EDM135" s="285"/>
      <c r="EDN135" s="183"/>
      <c r="EDO135" s="183"/>
      <c r="EDP135" s="141"/>
      <c r="EDQ135" s="136"/>
      <c r="EDR135" s="180"/>
      <c r="EDS135" s="185"/>
      <c r="EDT135" s="185"/>
      <c r="EDU135" s="141"/>
      <c r="EDV135" s="141"/>
      <c r="EDW135" s="262"/>
      <c r="EDX135" s="261"/>
      <c r="EDY135" s="137"/>
      <c r="EDZ135" s="143"/>
      <c r="EEA135" s="141"/>
      <c r="EEB135" s="183"/>
      <c r="EEC135" s="285"/>
      <c r="EED135" s="183"/>
      <c r="EEE135" s="183"/>
      <c r="EEF135" s="141"/>
      <c r="EEG135" s="136"/>
      <c r="EEH135" s="180"/>
      <c r="EEI135" s="185"/>
      <c r="EEJ135" s="185"/>
      <c r="EEK135" s="141"/>
      <c r="EEL135" s="141"/>
      <c r="EEM135" s="262"/>
      <c r="EEN135" s="261"/>
      <c r="EEO135" s="137"/>
      <c r="EEP135" s="143"/>
      <c r="EEQ135" s="141"/>
      <c r="EER135" s="183"/>
      <c r="EES135" s="285"/>
      <c r="EET135" s="183"/>
      <c r="EEU135" s="183"/>
      <c r="EEV135" s="141"/>
      <c r="EEW135" s="136"/>
      <c r="EEX135" s="180"/>
      <c r="EEY135" s="185"/>
      <c r="EEZ135" s="185"/>
      <c r="EFA135" s="141"/>
      <c r="EFB135" s="141"/>
      <c r="EFC135" s="262"/>
      <c r="EFD135" s="261"/>
      <c r="EFE135" s="137"/>
      <c r="EFF135" s="143"/>
      <c r="EFG135" s="141"/>
      <c r="EFH135" s="183"/>
      <c r="EFI135" s="285"/>
      <c r="EFJ135" s="183"/>
      <c r="EFK135" s="183"/>
      <c r="EFL135" s="141"/>
      <c r="EFM135" s="136"/>
      <c r="EFN135" s="180"/>
      <c r="EFO135" s="185"/>
      <c r="EFP135" s="185"/>
      <c r="EFQ135" s="141"/>
      <c r="EFR135" s="141"/>
      <c r="EFS135" s="262"/>
      <c r="EFT135" s="261"/>
      <c r="EFU135" s="137"/>
      <c r="EFV135" s="143"/>
      <c r="EFW135" s="141"/>
      <c r="EFX135" s="183"/>
      <c r="EFY135" s="285"/>
      <c r="EFZ135" s="183"/>
      <c r="EGA135" s="183"/>
      <c r="EGB135" s="141"/>
      <c r="EGC135" s="136"/>
      <c r="EGD135" s="180"/>
      <c r="EGE135" s="185"/>
      <c r="EGF135" s="185"/>
      <c r="EGG135" s="141"/>
      <c r="EGH135" s="141"/>
      <c r="EGI135" s="262"/>
      <c r="EGJ135" s="261"/>
      <c r="EGK135" s="137"/>
      <c r="EGL135" s="143"/>
      <c r="EGM135" s="141"/>
      <c r="EGN135" s="183"/>
      <c r="EGO135" s="285"/>
      <c r="EGP135" s="183"/>
      <c r="EGQ135" s="183"/>
      <c r="EGR135" s="141"/>
      <c r="EGS135" s="136"/>
      <c r="EGT135" s="180"/>
      <c r="EGU135" s="185"/>
      <c r="EGV135" s="185"/>
      <c r="EGW135" s="141"/>
      <c r="EGX135" s="141"/>
      <c r="EGY135" s="262"/>
      <c r="EGZ135" s="261"/>
      <c r="EHA135" s="137"/>
      <c r="EHB135" s="143"/>
      <c r="EHC135" s="141"/>
      <c r="EHD135" s="183"/>
      <c r="EHE135" s="285"/>
      <c r="EHF135" s="183"/>
      <c r="EHG135" s="183"/>
      <c r="EHH135" s="141"/>
      <c r="EHI135" s="136"/>
      <c r="EHJ135" s="180"/>
      <c r="EHK135" s="185"/>
      <c r="EHL135" s="185"/>
      <c r="EHM135" s="141"/>
      <c r="EHN135" s="141"/>
      <c r="EHO135" s="262"/>
      <c r="EHP135" s="261"/>
      <c r="EHQ135" s="137"/>
      <c r="EHR135" s="143"/>
      <c r="EHS135" s="141"/>
      <c r="EHT135" s="183"/>
      <c r="EHU135" s="285"/>
      <c r="EHV135" s="183"/>
      <c r="EHW135" s="183"/>
      <c r="EHX135" s="141"/>
      <c r="EHY135" s="136"/>
      <c r="EHZ135" s="180"/>
      <c r="EIA135" s="185"/>
      <c r="EIB135" s="185"/>
      <c r="EIC135" s="141"/>
      <c r="EID135" s="141"/>
      <c r="EIE135" s="262"/>
      <c r="EIF135" s="261"/>
      <c r="EIG135" s="137"/>
      <c r="EIH135" s="143"/>
      <c r="EII135" s="141"/>
      <c r="EIJ135" s="183"/>
      <c r="EIK135" s="285"/>
      <c r="EIL135" s="183"/>
      <c r="EIM135" s="183"/>
      <c r="EIN135" s="141"/>
      <c r="EIO135" s="136"/>
      <c r="EIP135" s="180"/>
      <c r="EIQ135" s="185"/>
      <c r="EIR135" s="185"/>
      <c r="EIS135" s="141"/>
      <c r="EIT135" s="141"/>
      <c r="EIU135" s="262"/>
      <c r="EIV135" s="261"/>
      <c r="EIW135" s="137"/>
      <c r="EIX135" s="143"/>
      <c r="EIY135" s="141"/>
      <c r="EIZ135" s="183"/>
      <c r="EJA135" s="285"/>
      <c r="EJB135" s="183"/>
      <c r="EJC135" s="183"/>
      <c r="EJD135" s="141"/>
      <c r="EJE135" s="136"/>
      <c r="EJF135" s="180"/>
      <c r="EJG135" s="185"/>
      <c r="EJH135" s="185"/>
      <c r="EJI135" s="141"/>
      <c r="EJJ135" s="141"/>
      <c r="EJK135" s="262"/>
      <c r="EJL135" s="261"/>
      <c r="EJM135" s="137"/>
      <c r="EJN135" s="143"/>
      <c r="EJO135" s="141"/>
      <c r="EJP135" s="183"/>
      <c r="EJQ135" s="285"/>
      <c r="EJR135" s="183"/>
      <c r="EJS135" s="183"/>
      <c r="EJT135" s="141"/>
      <c r="EJU135" s="136"/>
      <c r="EJV135" s="180"/>
      <c r="EJW135" s="185"/>
      <c r="EJX135" s="185"/>
      <c r="EJY135" s="141"/>
      <c r="EJZ135" s="141"/>
      <c r="EKA135" s="262"/>
      <c r="EKB135" s="261"/>
      <c r="EKC135" s="137"/>
      <c r="EKD135" s="143"/>
      <c r="EKE135" s="141"/>
      <c r="EKF135" s="183"/>
      <c r="EKG135" s="285"/>
      <c r="EKH135" s="183"/>
      <c r="EKI135" s="183"/>
      <c r="EKJ135" s="141"/>
      <c r="EKK135" s="136"/>
      <c r="EKL135" s="180"/>
      <c r="EKM135" s="185"/>
      <c r="EKN135" s="185"/>
      <c r="EKO135" s="141"/>
      <c r="EKP135" s="141"/>
      <c r="EKQ135" s="262"/>
      <c r="EKR135" s="261"/>
      <c r="EKS135" s="137"/>
      <c r="EKT135" s="143"/>
      <c r="EKU135" s="141"/>
      <c r="EKV135" s="183"/>
      <c r="EKW135" s="285"/>
      <c r="EKX135" s="183"/>
      <c r="EKY135" s="183"/>
      <c r="EKZ135" s="141"/>
      <c r="ELA135" s="136"/>
      <c r="ELB135" s="180"/>
      <c r="ELC135" s="185"/>
      <c r="ELD135" s="185"/>
      <c r="ELE135" s="141"/>
      <c r="ELF135" s="141"/>
      <c r="ELG135" s="262"/>
      <c r="ELH135" s="261"/>
      <c r="ELI135" s="137"/>
      <c r="ELJ135" s="143"/>
      <c r="ELK135" s="141"/>
      <c r="ELL135" s="183"/>
      <c r="ELM135" s="285"/>
      <c r="ELN135" s="183"/>
      <c r="ELO135" s="183"/>
      <c r="ELP135" s="141"/>
      <c r="ELQ135" s="136"/>
      <c r="ELR135" s="180"/>
      <c r="ELS135" s="185"/>
      <c r="ELT135" s="185"/>
      <c r="ELU135" s="141"/>
      <c r="ELV135" s="141"/>
      <c r="ELW135" s="262"/>
      <c r="ELX135" s="261"/>
      <c r="ELY135" s="137"/>
      <c r="ELZ135" s="143"/>
      <c r="EMA135" s="141"/>
      <c r="EMB135" s="183"/>
      <c r="EMC135" s="285"/>
      <c r="EMD135" s="183"/>
      <c r="EME135" s="183"/>
      <c r="EMF135" s="141"/>
      <c r="EMG135" s="136"/>
      <c r="EMH135" s="180"/>
      <c r="EMI135" s="185"/>
      <c r="EMJ135" s="185"/>
      <c r="EMK135" s="141"/>
      <c r="EML135" s="141"/>
      <c r="EMM135" s="262"/>
      <c r="EMN135" s="261"/>
      <c r="EMO135" s="137"/>
      <c r="EMP135" s="143"/>
      <c r="EMQ135" s="141"/>
      <c r="EMR135" s="183"/>
      <c r="EMS135" s="285"/>
      <c r="EMT135" s="183"/>
      <c r="EMU135" s="183"/>
      <c r="EMV135" s="141"/>
      <c r="EMW135" s="136"/>
      <c r="EMX135" s="180"/>
      <c r="EMY135" s="185"/>
      <c r="EMZ135" s="185"/>
      <c r="ENA135" s="141"/>
      <c r="ENB135" s="141"/>
      <c r="ENC135" s="262"/>
      <c r="END135" s="261"/>
      <c r="ENE135" s="137"/>
      <c r="ENF135" s="143"/>
      <c r="ENG135" s="141"/>
      <c r="ENH135" s="183"/>
      <c r="ENI135" s="285"/>
      <c r="ENJ135" s="183"/>
      <c r="ENK135" s="183"/>
      <c r="ENL135" s="141"/>
      <c r="ENM135" s="136"/>
      <c r="ENN135" s="180"/>
      <c r="ENO135" s="185"/>
      <c r="ENP135" s="185"/>
      <c r="ENQ135" s="141"/>
      <c r="ENR135" s="141"/>
      <c r="ENS135" s="262"/>
      <c r="ENT135" s="261"/>
      <c r="ENU135" s="137"/>
      <c r="ENV135" s="143"/>
      <c r="ENW135" s="141"/>
      <c r="ENX135" s="183"/>
      <c r="ENY135" s="285"/>
      <c r="ENZ135" s="183"/>
      <c r="EOA135" s="183"/>
      <c r="EOB135" s="141"/>
      <c r="EOC135" s="136"/>
      <c r="EOD135" s="180"/>
      <c r="EOE135" s="185"/>
      <c r="EOF135" s="185"/>
      <c r="EOG135" s="141"/>
      <c r="EOH135" s="141"/>
      <c r="EOI135" s="262"/>
      <c r="EOJ135" s="261"/>
      <c r="EOK135" s="137"/>
      <c r="EOL135" s="143"/>
      <c r="EOM135" s="141"/>
      <c r="EON135" s="183"/>
      <c r="EOO135" s="285"/>
      <c r="EOP135" s="183"/>
      <c r="EOQ135" s="183"/>
      <c r="EOR135" s="141"/>
      <c r="EOS135" s="136"/>
      <c r="EOT135" s="180"/>
      <c r="EOU135" s="185"/>
      <c r="EOV135" s="185"/>
      <c r="EOW135" s="141"/>
      <c r="EOX135" s="141"/>
      <c r="EOY135" s="262"/>
      <c r="EOZ135" s="261"/>
      <c r="EPA135" s="137"/>
      <c r="EPB135" s="143"/>
      <c r="EPC135" s="141"/>
      <c r="EPD135" s="183"/>
      <c r="EPE135" s="285"/>
      <c r="EPF135" s="183"/>
      <c r="EPG135" s="183"/>
      <c r="EPH135" s="141"/>
      <c r="EPI135" s="136"/>
      <c r="EPJ135" s="180"/>
      <c r="EPK135" s="185"/>
      <c r="EPL135" s="185"/>
      <c r="EPM135" s="141"/>
      <c r="EPN135" s="141"/>
      <c r="EPO135" s="262"/>
      <c r="EPP135" s="261"/>
      <c r="EPQ135" s="137"/>
      <c r="EPR135" s="143"/>
      <c r="EPS135" s="141"/>
      <c r="EPT135" s="183"/>
      <c r="EPU135" s="285"/>
      <c r="EPV135" s="183"/>
      <c r="EPW135" s="183"/>
      <c r="EPX135" s="141"/>
      <c r="EPY135" s="136"/>
      <c r="EPZ135" s="180"/>
      <c r="EQA135" s="185"/>
      <c r="EQB135" s="185"/>
      <c r="EQC135" s="141"/>
      <c r="EQD135" s="141"/>
      <c r="EQE135" s="262"/>
      <c r="EQF135" s="261"/>
      <c r="EQG135" s="137"/>
      <c r="EQH135" s="143"/>
      <c r="EQI135" s="141"/>
      <c r="EQJ135" s="183"/>
      <c r="EQK135" s="285"/>
      <c r="EQL135" s="183"/>
      <c r="EQM135" s="183"/>
      <c r="EQN135" s="141"/>
      <c r="EQO135" s="136"/>
      <c r="EQP135" s="180"/>
      <c r="EQQ135" s="185"/>
      <c r="EQR135" s="185"/>
      <c r="EQS135" s="141"/>
      <c r="EQT135" s="141"/>
      <c r="EQU135" s="262"/>
      <c r="EQV135" s="261"/>
      <c r="EQW135" s="137"/>
      <c r="EQX135" s="143"/>
      <c r="EQY135" s="141"/>
      <c r="EQZ135" s="183"/>
      <c r="ERA135" s="285"/>
      <c r="ERB135" s="183"/>
      <c r="ERC135" s="183"/>
      <c r="ERD135" s="141"/>
      <c r="ERE135" s="136"/>
      <c r="ERF135" s="180"/>
      <c r="ERG135" s="185"/>
      <c r="ERH135" s="185"/>
      <c r="ERI135" s="141"/>
      <c r="ERJ135" s="141"/>
      <c r="ERK135" s="262"/>
      <c r="ERL135" s="261"/>
      <c r="ERM135" s="137"/>
      <c r="ERN135" s="143"/>
      <c r="ERO135" s="141"/>
      <c r="ERP135" s="183"/>
      <c r="ERQ135" s="285"/>
      <c r="ERR135" s="183"/>
      <c r="ERS135" s="183"/>
      <c r="ERT135" s="141"/>
      <c r="ERU135" s="136"/>
      <c r="ERV135" s="180"/>
      <c r="ERW135" s="185"/>
      <c r="ERX135" s="185"/>
      <c r="ERY135" s="141"/>
      <c r="ERZ135" s="141"/>
      <c r="ESA135" s="262"/>
      <c r="ESB135" s="261"/>
      <c r="ESC135" s="137"/>
      <c r="ESD135" s="143"/>
      <c r="ESE135" s="141"/>
      <c r="ESF135" s="183"/>
      <c r="ESG135" s="285"/>
      <c r="ESH135" s="183"/>
      <c r="ESI135" s="183"/>
      <c r="ESJ135" s="141"/>
      <c r="ESK135" s="136"/>
      <c r="ESL135" s="180"/>
      <c r="ESM135" s="185"/>
      <c r="ESN135" s="185"/>
      <c r="ESO135" s="141"/>
      <c r="ESP135" s="141"/>
      <c r="ESQ135" s="262"/>
      <c r="ESR135" s="261"/>
      <c r="ESS135" s="137"/>
      <c r="EST135" s="143"/>
      <c r="ESU135" s="141"/>
      <c r="ESV135" s="183"/>
      <c r="ESW135" s="285"/>
      <c r="ESX135" s="183"/>
      <c r="ESY135" s="183"/>
      <c r="ESZ135" s="141"/>
      <c r="ETA135" s="136"/>
      <c r="ETB135" s="180"/>
      <c r="ETC135" s="185"/>
      <c r="ETD135" s="185"/>
      <c r="ETE135" s="141"/>
      <c r="ETF135" s="141"/>
      <c r="ETG135" s="262"/>
      <c r="ETH135" s="261"/>
      <c r="ETI135" s="137"/>
      <c r="ETJ135" s="143"/>
      <c r="ETK135" s="141"/>
      <c r="ETL135" s="183"/>
      <c r="ETM135" s="285"/>
      <c r="ETN135" s="183"/>
      <c r="ETO135" s="183"/>
      <c r="ETP135" s="141"/>
      <c r="ETQ135" s="136"/>
      <c r="ETR135" s="180"/>
      <c r="ETS135" s="185"/>
      <c r="ETT135" s="185"/>
      <c r="ETU135" s="141"/>
      <c r="ETV135" s="141"/>
      <c r="ETW135" s="262"/>
      <c r="ETX135" s="261"/>
      <c r="ETY135" s="137"/>
      <c r="ETZ135" s="143"/>
      <c r="EUA135" s="141"/>
      <c r="EUB135" s="183"/>
      <c r="EUC135" s="285"/>
      <c r="EUD135" s="183"/>
      <c r="EUE135" s="183"/>
      <c r="EUF135" s="141"/>
      <c r="EUG135" s="136"/>
      <c r="EUH135" s="180"/>
      <c r="EUI135" s="185"/>
      <c r="EUJ135" s="185"/>
      <c r="EUK135" s="141"/>
      <c r="EUL135" s="141"/>
      <c r="EUM135" s="262"/>
      <c r="EUN135" s="261"/>
      <c r="EUO135" s="137"/>
      <c r="EUP135" s="143"/>
      <c r="EUQ135" s="141"/>
      <c r="EUR135" s="183"/>
      <c r="EUS135" s="285"/>
      <c r="EUT135" s="183"/>
      <c r="EUU135" s="183"/>
      <c r="EUV135" s="141"/>
      <c r="EUW135" s="136"/>
      <c r="EUX135" s="180"/>
      <c r="EUY135" s="185"/>
      <c r="EUZ135" s="185"/>
      <c r="EVA135" s="141"/>
      <c r="EVB135" s="141"/>
      <c r="EVC135" s="262"/>
      <c r="EVD135" s="261"/>
      <c r="EVE135" s="137"/>
      <c r="EVF135" s="143"/>
      <c r="EVG135" s="141"/>
      <c r="EVH135" s="183"/>
      <c r="EVI135" s="285"/>
      <c r="EVJ135" s="183"/>
      <c r="EVK135" s="183"/>
      <c r="EVL135" s="141"/>
      <c r="EVM135" s="136"/>
      <c r="EVN135" s="180"/>
      <c r="EVO135" s="185"/>
      <c r="EVP135" s="185"/>
      <c r="EVQ135" s="141"/>
      <c r="EVR135" s="141"/>
      <c r="EVS135" s="262"/>
      <c r="EVT135" s="261"/>
      <c r="EVU135" s="137"/>
      <c r="EVV135" s="143"/>
      <c r="EVW135" s="141"/>
      <c r="EVX135" s="183"/>
      <c r="EVY135" s="285"/>
      <c r="EVZ135" s="183"/>
      <c r="EWA135" s="183"/>
      <c r="EWB135" s="141"/>
      <c r="EWC135" s="136"/>
      <c r="EWD135" s="180"/>
      <c r="EWE135" s="185"/>
      <c r="EWF135" s="185"/>
      <c r="EWG135" s="141"/>
      <c r="EWH135" s="141"/>
      <c r="EWI135" s="262"/>
      <c r="EWJ135" s="261"/>
      <c r="EWK135" s="137"/>
      <c r="EWL135" s="143"/>
      <c r="EWM135" s="141"/>
      <c r="EWN135" s="183"/>
      <c r="EWO135" s="285"/>
      <c r="EWP135" s="183"/>
      <c r="EWQ135" s="183"/>
      <c r="EWR135" s="141"/>
      <c r="EWS135" s="136"/>
      <c r="EWT135" s="180"/>
      <c r="EWU135" s="185"/>
      <c r="EWV135" s="185"/>
      <c r="EWW135" s="141"/>
      <c r="EWX135" s="141"/>
      <c r="EWY135" s="262"/>
      <c r="EWZ135" s="261"/>
      <c r="EXA135" s="137"/>
      <c r="EXB135" s="143"/>
      <c r="EXC135" s="141"/>
      <c r="EXD135" s="183"/>
      <c r="EXE135" s="285"/>
      <c r="EXF135" s="183"/>
      <c r="EXG135" s="183"/>
      <c r="EXH135" s="141"/>
      <c r="EXI135" s="136"/>
      <c r="EXJ135" s="180"/>
      <c r="EXK135" s="185"/>
      <c r="EXL135" s="185"/>
      <c r="EXM135" s="141"/>
      <c r="EXN135" s="141"/>
      <c r="EXO135" s="262"/>
      <c r="EXP135" s="261"/>
      <c r="EXQ135" s="137"/>
      <c r="EXR135" s="143"/>
      <c r="EXS135" s="141"/>
      <c r="EXT135" s="183"/>
      <c r="EXU135" s="285"/>
      <c r="EXV135" s="183"/>
      <c r="EXW135" s="183"/>
      <c r="EXX135" s="141"/>
      <c r="EXY135" s="136"/>
      <c r="EXZ135" s="180"/>
      <c r="EYA135" s="185"/>
      <c r="EYB135" s="185"/>
      <c r="EYC135" s="141"/>
      <c r="EYD135" s="141"/>
      <c r="EYE135" s="262"/>
      <c r="EYF135" s="261"/>
      <c r="EYG135" s="137"/>
      <c r="EYH135" s="143"/>
      <c r="EYI135" s="141"/>
      <c r="EYJ135" s="183"/>
      <c r="EYK135" s="285"/>
      <c r="EYL135" s="183"/>
      <c r="EYM135" s="183"/>
      <c r="EYN135" s="141"/>
      <c r="EYO135" s="136"/>
      <c r="EYP135" s="180"/>
      <c r="EYQ135" s="185"/>
      <c r="EYR135" s="185"/>
      <c r="EYS135" s="141"/>
      <c r="EYT135" s="141"/>
      <c r="EYU135" s="262"/>
      <c r="EYV135" s="261"/>
      <c r="EYW135" s="137"/>
      <c r="EYX135" s="143"/>
      <c r="EYY135" s="141"/>
      <c r="EYZ135" s="183"/>
      <c r="EZA135" s="285"/>
      <c r="EZB135" s="183"/>
      <c r="EZC135" s="183"/>
      <c r="EZD135" s="141"/>
      <c r="EZE135" s="136"/>
      <c r="EZF135" s="180"/>
      <c r="EZG135" s="185"/>
      <c r="EZH135" s="185"/>
      <c r="EZI135" s="141"/>
      <c r="EZJ135" s="141"/>
      <c r="EZK135" s="262"/>
      <c r="EZL135" s="261"/>
      <c r="EZM135" s="137"/>
      <c r="EZN135" s="143"/>
      <c r="EZO135" s="141"/>
      <c r="EZP135" s="183"/>
      <c r="EZQ135" s="285"/>
      <c r="EZR135" s="183"/>
      <c r="EZS135" s="183"/>
      <c r="EZT135" s="141"/>
      <c r="EZU135" s="136"/>
      <c r="EZV135" s="180"/>
      <c r="EZW135" s="185"/>
      <c r="EZX135" s="185"/>
      <c r="EZY135" s="141"/>
      <c r="EZZ135" s="141"/>
      <c r="FAA135" s="262"/>
      <c r="FAB135" s="261"/>
      <c r="FAC135" s="137"/>
      <c r="FAD135" s="143"/>
      <c r="FAE135" s="141"/>
      <c r="FAF135" s="183"/>
      <c r="FAG135" s="285"/>
      <c r="FAH135" s="183"/>
      <c r="FAI135" s="183"/>
      <c r="FAJ135" s="141"/>
      <c r="FAK135" s="136"/>
      <c r="FAL135" s="180"/>
      <c r="FAM135" s="185"/>
      <c r="FAN135" s="185"/>
      <c r="FAO135" s="141"/>
      <c r="FAP135" s="141"/>
      <c r="FAQ135" s="262"/>
      <c r="FAR135" s="261"/>
      <c r="FAS135" s="137"/>
      <c r="FAT135" s="143"/>
      <c r="FAU135" s="141"/>
      <c r="FAV135" s="183"/>
      <c r="FAW135" s="285"/>
      <c r="FAX135" s="183"/>
      <c r="FAY135" s="183"/>
      <c r="FAZ135" s="141"/>
      <c r="FBA135" s="136"/>
      <c r="FBB135" s="180"/>
      <c r="FBC135" s="185"/>
      <c r="FBD135" s="185"/>
      <c r="FBE135" s="141"/>
      <c r="FBF135" s="141"/>
      <c r="FBG135" s="262"/>
      <c r="FBH135" s="261"/>
      <c r="FBI135" s="137"/>
      <c r="FBJ135" s="143"/>
      <c r="FBK135" s="141"/>
      <c r="FBL135" s="183"/>
      <c r="FBM135" s="285"/>
      <c r="FBN135" s="183"/>
      <c r="FBO135" s="183"/>
      <c r="FBP135" s="141"/>
      <c r="FBQ135" s="136"/>
      <c r="FBR135" s="180"/>
      <c r="FBS135" s="185"/>
      <c r="FBT135" s="185"/>
      <c r="FBU135" s="141"/>
      <c r="FBV135" s="141"/>
      <c r="FBW135" s="262"/>
      <c r="FBX135" s="261"/>
      <c r="FBY135" s="137"/>
      <c r="FBZ135" s="143"/>
      <c r="FCA135" s="141"/>
      <c r="FCB135" s="183"/>
      <c r="FCC135" s="285"/>
      <c r="FCD135" s="183"/>
      <c r="FCE135" s="183"/>
      <c r="FCF135" s="141"/>
      <c r="FCG135" s="136"/>
      <c r="FCH135" s="180"/>
      <c r="FCI135" s="185"/>
      <c r="FCJ135" s="185"/>
      <c r="FCK135" s="141"/>
      <c r="FCL135" s="141"/>
      <c r="FCM135" s="262"/>
      <c r="FCN135" s="261"/>
      <c r="FCO135" s="137"/>
      <c r="FCP135" s="143"/>
      <c r="FCQ135" s="141"/>
      <c r="FCR135" s="183"/>
      <c r="FCS135" s="285"/>
      <c r="FCT135" s="183"/>
      <c r="FCU135" s="183"/>
      <c r="FCV135" s="141"/>
      <c r="FCW135" s="136"/>
      <c r="FCX135" s="180"/>
      <c r="FCY135" s="185"/>
      <c r="FCZ135" s="185"/>
      <c r="FDA135" s="141"/>
      <c r="FDB135" s="141"/>
      <c r="FDC135" s="262"/>
      <c r="FDD135" s="261"/>
      <c r="FDE135" s="137"/>
      <c r="FDF135" s="143"/>
      <c r="FDG135" s="141"/>
      <c r="FDH135" s="183"/>
      <c r="FDI135" s="285"/>
      <c r="FDJ135" s="183"/>
      <c r="FDK135" s="183"/>
      <c r="FDL135" s="141"/>
      <c r="FDM135" s="136"/>
      <c r="FDN135" s="180"/>
      <c r="FDO135" s="185"/>
      <c r="FDP135" s="185"/>
      <c r="FDQ135" s="141"/>
      <c r="FDR135" s="141"/>
      <c r="FDS135" s="262"/>
      <c r="FDT135" s="261"/>
      <c r="FDU135" s="137"/>
      <c r="FDV135" s="143"/>
      <c r="FDW135" s="141"/>
      <c r="FDX135" s="183"/>
      <c r="FDY135" s="285"/>
      <c r="FDZ135" s="183"/>
      <c r="FEA135" s="183"/>
      <c r="FEB135" s="141"/>
      <c r="FEC135" s="136"/>
      <c r="FED135" s="180"/>
      <c r="FEE135" s="185"/>
      <c r="FEF135" s="185"/>
      <c r="FEG135" s="141"/>
      <c r="FEH135" s="141"/>
      <c r="FEI135" s="262"/>
      <c r="FEJ135" s="261"/>
      <c r="FEK135" s="137"/>
      <c r="FEL135" s="143"/>
      <c r="FEM135" s="141"/>
      <c r="FEN135" s="183"/>
      <c r="FEO135" s="285"/>
      <c r="FEP135" s="183"/>
      <c r="FEQ135" s="183"/>
      <c r="FER135" s="141"/>
      <c r="FES135" s="136"/>
      <c r="FET135" s="180"/>
      <c r="FEU135" s="185"/>
      <c r="FEV135" s="185"/>
      <c r="FEW135" s="141"/>
      <c r="FEX135" s="141"/>
      <c r="FEY135" s="262"/>
      <c r="FEZ135" s="261"/>
      <c r="FFA135" s="137"/>
      <c r="FFB135" s="143"/>
      <c r="FFC135" s="141"/>
      <c r="FFD135" s="183"/>
      <c r="FFE135" s="285"/>
      <c r="FFF135" s="183"/>
      <c r="FFG135" s="183"/>
      <c r="FFH135" s="141"/>
      <c r="FFI135" s="136"/>
      <c r="FFJ135" s="180"/>
      <c r="FFK135" s="185"/>
      <c r="FFL135" s="185"/>
      <c r="FFM135" s="141"/>
      <c r="FFN135" s="141"/>
      <c r="FFO135" s="262"/>
      <c r="FFP135" s="261"/>
      <c r="FFQ135" s="137"/>
      <c r="FFR135" s="143"/>
      <c r="FFS135" s="141"/>
      <c r="FFT135" s="183"/>
      <c r="FFU135" s="285"/>
      <c r="FFV135" s="183"/>
      <c r="FFW135" s="183"/>
      <c r="FFX135" s="141"/>
      <c r="FFY135" s="136"/>
      <c r="FFZ135" s="180"/>
      <c r="FGA135" s="185"/>
      <c r="FGB135" s="185"/>
      <c r="FGC135" s="141"/>
      <c r="FGD135" s="141"/>
      <c r="FGE135" s="262"/>
      <c r="FGF135" s="261"/>
      <c r="FGG135" s="137"/>
      <c r="FGH135" s="143"/>
      <c r="FGI135" s="141"/>
      <c r="FGJ135" s="183"/>
      <c r="FGK135" s="285"/>
      <c r="FGL135" s="183"/>
      <c r="FGM135" s="183"/>
      <c r="FGN135" s="141"/>
      <c r="FGO135" s="136"/>
      <c r="FGP135" s="180"/>
      <c r="FGQ135" s="185"/>
      <c r="FGR135" s="185"/>
      <c r="FGS135" s="141"/>
      <c r="FGT135" s="141"/>
      <c r="FGU135" s="262"/>
      <c r="FGV135" s="261"/>
      <c r="FGW135" s="137"/>
      <c r="FGX135" s="143"/>
      <c r="FGY135" s="141"/>
      <c r="FGZ135" s="183"/>
      <c r="FHA135" s="285"/>
      <c r="FHB135" s="183"/>
      <c r="FHC135" s="183"/>
      <c r="FHD135" s="141"/>
      <c r="FHE135" s="136"/>
      <c r="FHF135" s="180"/>
      <c r="FHG135" s="185"/>
      <c r="FHH135" s="185"/>
      <c r="FHI135" s="141"/>
      <c r="FHJ135" s="141"/>
      <c r="FHK135" s="262"/>
      <c r="FHL135" s="261"/>
      <c r="FHM135" s="137"/>
      <c r="FHN135" s="143"/>
      <c r="FHO135" s="141"/>
      <c r="FHP135" s="183"/>
      <c r="FHQ135" s="285"/>
      <c r="FHR135" s="183"/>
      <c r="FHS135" s="183"/>
      <c r="FHT135" s="141"/>
      <c r="FHU135" s="136"/>
      <c r="FHV135" s="180"/>
      <c r="FHW135" s="185"/>
      <c r="FHX135" s="185"/>
      <c r="FHY135" s="141"/>
      <c r="FHZ135" s="141"/>
      <c r="FIA135" s="262"/>
      <c r="FIB135" s="261"/>
      <c r="FIC135" s="137"/>
      <c r="FID135" s="143"/>
      <c r="FIE135" s="141"/>
      <c r="FIF135" s="183"/>
      <c r="FIG135" s="285"/>
      <c r="FIH135" s="183"/>
      <c r="FII135" s="183"/>
      <c r="FIJ135" s="141"/>
      <c r="FIK135" s="136"/>
      <c r="FIL135" s="180"/>
      <c r="FIM135" s="185"/>
      <c r="FIN135" s="185"/>
      <c r="FIO135" s="141"/>
      <c r="FIP135" s="141"/>
      <c r="FIQ135" s="262"/>
      <c r="FIR135" s="261"/>
      <c r="FIS135" s="137"/>
      <c r="FIT135" s="143"/>
      <c r="FIU135" s="141"/>
      <c r="FIV135" s="183"/>
      <c r="FIW135" s="285"/>
      <c r="FIX135" s="183"/>
      <c r="FIY135" s="183"/>
      <c r="FIZ135" s="141"/>
      <c r="FJA135" s="136"/>
      <c r="FJB135" s="180"/>
      <c r="FJC135" s="185"/>
      <c r="FJD135" s="185"/>
      <c r="FJE135" s="141"/>
      <c r="FJF135" s="141"/>
      <c r="FJG135" s="262"/>
      <c r="FJH135" s="261"/>
      <c r="FJI135" s="137"/>
      <c r="FJJ135" s="143"/>
      <c r="FJK135" s="141"/>
      <c r="FJL135" s="183"/>
      <c r="FJM135" s="285"/>
      <c r="FJN135" s="183"/>
      <c r="FJO135" s="183"/>
      <c r="FJP135" s="141"/>
      <c r="FJQ135" s="136"/>
      <c r="FJR135" s="180"/>
      <c r="FJS135" s="185"/>
      <c r="FJT135" s="185"/>
      <c r="FJU135" s="141"/>
      <c r="FJV135" s="141"/>
      <c r="FJW135" s="262"/>
      <c r="FJX135" s="261"/>
      <c r="FJY135" s="137"/>
      <c r="FJZ135" s="143"/>
      <c r="FKA135" s="141"/>
      <c r="FKB135" s="183"/>
      <c r="FKC135" s="285"/>
      <c r="FKD135" s="183"/>
      <c r="FKE135" s="183"/>
      <c r="FKF135" s="141"/>
      <c r="FKG135" s="136"/>
      <c r="FKH135" s="180"/>
      <c r="FKI135" s="185"/>
      <c r="FKJ135" s="185"/>
      <c r="FKK135" s="141"/>
      <c r="FKL135" s="141"/>
      <c r="FKM135" s="262"/>
      <c r="FKN135" s="261"/>
      <c r="FKO135" s="137"/>
      <c r="FKP135" s="143"/>
      <c r="FKQ135" s="141"/>
      <c r="FKR135" s="183"/>
      <c r="FKS135" s="285"/>
      <c r="FKT135" s="183"/>
      <c r="FKU135" s="183"/>
      <c r="FKV135" s="141"/>
      <c r="FKW135" s="136"/>
      <c r="FKX135" s="180"/>
      <c r="FKY135" s="185"/>
      <c r="FKZ135" s="185"/>
      <c r="FLA135" s="141"/>
      <c r="FLB135" s="141"/>
      <c r="FLC135" s="262"/>
      <c r="FLD135" s="261"/>
      <c r="FLE135" s="137"/>
      <c r="FLF135" s="143"/>
      <c r="FLG135" s="141"/>
      <c r="FLH135" s="183"/>
      <c r="FLI135" s="285"/>
      <c r="FLJ135" s="183"/>
      <c r="FLK135" s="183"/>
      <c r="FLL135" s="141"/>
      <c r="FLM135" s="136"/>
      <c r="FLN135" s="180"/>
      <c r="FLO135" s="185"/>
      <c r="FLP135" s="185"/>
      <c r="FLQ135" s="141"/>
      <c r="FLR135" s="141"/>
      <c r="FLS135" s="262"/>
      <c r="FLT135" s="261"/>
      <c r="FLU135" s="137"/>
      <c r="FLV135" s="143"/>
      <c r="FLW135" s="141"/>
      <c r="FLX135" s="183"/>
      <c r="FLY135" s="285"/>
      <c r="FLZ135" s="183"/>
      <c r="FMA135" s="183"/>
      <c r="FMB135" s="141"/>
      <c r="FMC135" s="136"/>
      <c r="FMD135" s="180"/>
      <c r="FME135" s="185"/>
      <c r="FMF135" s="185"/>
      <c r="FMG135" s="141"/>
      <c r="FMH135" s="141"/>
      <c r="FMI135" s="262"/>
      <c r="FMJ135" s="261"/>
      <c r="FMK135" s="137"/>
      <c r="FML135" s="143"/>
      <c r="FMM135" s="141"/>
      <c r="FMN135" s="183"/>
      <c r="FMO135" s="285"/>
      <c r="FMP135" s="183"/>
      <c r="FMQ135" s="183"/>
      <c r="FMR135" s="141"/>
      <c r="FMS135" s="136"/>
      <c r="FMT135" s="180"/>
      <c r="FMU135" s="185"/>
      <c r="FMV135" s="185"/>
      <c r="FMW135" s="141"/>
      <c r="FMX135" s="141"/>
      <c r="FMY135" s="262"/>
      <c r="FMZ135" s="261"/>
      <c r="FNA135" s="137"/>
      <c r="FNB135" s="143"/>
      <c r="FNC135" s="141"/>
      <c r="FND135" s="183"/>
      <c r="FNE135" s="285"/>
      <c r="FNF135" s="183"/>
      <c r="FNG135" s="183"/>
      <c r="FNH135" s="141"/>
      <c r="FNI135" s="136"/>
      <c r="FNJ135" s="180"/>
      <c r="FNK135" s="185"/>
      <c r="FNL135" s="185"/>
      <c r="FNM135" s="141"/>
      <c r="FNN135" s="141"/>
      <c r="FNO135" s="262"/>
      <c r="FNP135" s="261"/>
      <c r="FNQ135" s="137"/>
      <c r="FNR135" s="143"/>
      <c r="FNS135" s="141"/>
      <c r="FNT135" s="183"/>
      <c r="FNU135" s="285"/>
      <c r="FNV135" s="183"/>
      <c r="FNW135" s="183"/>
      <c r="FNX135" s="141"/>
      <c r="FNY135" s="136"/>
      <c r="FNZ135" s="180"/>
      <c r="FOA135" s="185"/>
      <c r="FOB135" s="185"/>
      <c r="FOC135" s="141"/>
      <c r="FOD135" s="141"/>
      <c r="FOE135" s="262"/>
      <c r="FOF135" s="261"/>
      <c r="FOG135" s="137"/>
      <c r="FOH135" s="143"/>
      <c r="FOI135" s="141"/>
      <c r="FOJ135" s="183"/>
      <c r="FOK135" s="285"/>
      <c r="FOL135" s="183"/>
      <c r="FOM135" s="183"/>
      <c r="FON135" s="141"/>
      <c r="FOO135" s="136"/>
      <c r="FOP135" s="180"/>
      <c r="FOQ135" s="185"/>
      <c r="FOR135" s="185"/>
      <c r="FOS135" s="141"/>
      <c r="FOT135" s="141"/>
      <c r="FOU135" s="262"/>
      <c r="FOV135" s="261"/>
      <c r="FOW135" s="137"/>
      <c r="FOX135" s="143"/>
      <c r="FOY135" s="141"/>
      <c r="FOZ135" s="183"/>
      <c r="FPA135" s="285"/>
      <c r="FPB135" s="183"/>
      <c r="FPC135" s="183"/>
      <c r="FPD135" s="141"/>
      <c r="FPE135" s="136"/>
      <c r="FPF135" s="180"/>
      <c r="FPG135" s="185"/>
      <c r="FPH135" s="185"/>
      <c r="FPI135" s="141"/>
      <c r="FPJ135" s="141"/>
      <c r="FPK135" s="262"/>
      <c r="FPL135" s="261"/>
      <c r="FPM135" s="137"/>
      <c r="FPN135" s="143"/>
      <c r="FPO135" s="141"/>
      <c r="FPP135" s="183"/>
      <c r="FPQ135" s="285"/>
      <c r="FPR135" s="183"/>
      <c r="FPS135" s="183"/>
      <c r="FPT135" s="141"/>
      <c r="FPU135" s="136"/>
      <c r="FPV135" s="180"/>
      <c r="FPW135" s="185"/>
      <c r="FPX135" s="185"/>
      <c r="FPY135" s="141"/>
      <c r="FPZ135" s="141"/>
      <c r="FQA135" s="262"/>
      <c r="FQB135" s="261"/>
      <c r="FQC135" s="137"/>
      <c r="FQD135" s="143"/>
      <c r="FQE135" s="141"/>
      <c r="FQF135" s="183"/>
      <c r="FQG135" s="285"/>
      <c r="FQH135" s="183"/>
      <c r="FQI135" s="183"/>
      <c r="FQJ135" s="141"/>
      <c r="FQK135" s="136"/>
      <c r="FQL135" s="180"/>
      <c r="FQM135" s="185"/>
      <c r="FQN135" s="185"/>
      <c r="FQO135" s="141"/>
      <c r="FQP135" s="141"/>
      <c r="FQQ135" s="262"/>
      <c r="FQR135" s="261"/>
      <c r="FQS135" s="137"/>
      <c r="FQT135" s="143"/>
      <c r="FQU135" s="141"/>
      <c r="FQV135" s="183"/>
      <c r="FQW135" s="285"/>
      <c r="FQX135" s="183"/>
      <c r="FQY135" s="183"/>
      <c r="FQZ135" s="141"/>
      <c r="FRA135" s="136"/>
      <c r="FRB135" s="180"/>
      <c r="FRC135" s="185"/>
      <c r="FRD135" s="185"/>
      <c r="FRE135" s="141"/>
      <c r="FRF135" s="141"/>
      <c r="FRG135" s="262"/>
      <c r="FRH135" s="261"/>
      <c r="FRI135" s="137"/>
      <c r="FRJ135" s="143"/>
      <c r="FRK135" s="141"/>
      <c r="FRL135" s="183"/>
      <c r="FRM135" s="285"/>
      <c r="FRN135" s="183"/>
      <c r="FRO135" s="183"/>
      <c r="FRP135" s="141"/>
      <c r="FRQ135" s="136"/>
      <c r="FRR135" s="180"/>
      <c r="FRS135" s="185"/>
      <c r="FRT135" s="185"/>
      <c r="FRU135" s="141"/>
      <c r="FRV135" s="141"/>
      <c r="FRW135" s="262"/>
      <c r="FRX135" s="261"/>
      <c r="FRY135" s="137"/>
      <c r="FRZ135" s="143"/>
      <c r="FSA135" s="141"/>
      <c r="FSB135" s="183"/>
      <c r="FSC135" s="285"/>
      <c r="FSD135" s="183"/>
      <c r="FSE135" s="183"/>
      <c r="FSF135" s="141"/>
      <c r="FSG135" s="136"/>
      <c r="FSH135" s="180"/>
      <c r="FSI135" s="185"/>
      <c r="FSJ135" s="185"/>
      <c r="FSK135" s="141"/>
      <c r="FSL135" s="141"/>
      <c r="FSM135" s="262"/>
      <c r="FSN135" s="261"/>
      <c r="FSO135" s="137"/>
      <c r="FSP135" s="143"/>
      <c r="FSQ135" s="141"/>
      <c r="FSR135" s="183"/>
      <c r="FSS135" s="285"/>
      <c r="FST135" s="183"/>
      <c r="FSU135" s="183"/>
      <c r="FSV135" s="141"/>
      <c r="FSW135" s="136"/>
      <c r="FSX135" s="180"/>
      <c r="FSY135" s="185"/>
      <c r="FSZ135" s="185"/>
      <c r="FTA135" s="141"/>
      <c r="FTB135" s="141"/>
      <c r="FTC135" s="262"/>
      <c r="FTD135" s="261"/>
      <c r="FTE135" s="137"/>
      <c r="FTF135" s="143"/>
      <c r="FTG135" s="141"/>
      <c r="FTH135" s="183"/>
      <c r="FTI135" s="285"/>
      <c r="FTJ135" s="183"/>
      <c r="FTK135" s="183"/>
      <c r="FTL135" s="141"/>
      <c r="FTM135" s="136"/>
      <c r="FTN135" s="180"/>
      <c r="FTO135" s="185"/>
      <c r="FTP135" s="185"/>
      <c r="FTQ135" s="141"/>
      <c r="FTR135" s="141"/>
      <c r="FTS135" s="262"/>
      <c r="FTT135" s="261"/>
      <c r="FTU135" s="137"/>
      <c r="FTV135" s="143"/>
      <c r="FTW135" s="141"/>
      <c r="FTX135" s="183"/>
      <c r="FTY135" s="285"/>
      <c r="FTZ135" s="183"/>
      <c r="FUA135" s="183"/>
      <c r="FUB135" s="141"/>
      <c r="FUC135" s="136"/>
      <c r="FUD135" s="180"/>
      <c r="FUE135" s="185"/>
      <c r="FUF135" s="185"/>
      <c r="FUG135" s="141"/>
      <c r="FUH135" s="141"/>
      <c r="FUI135" s="262"/>
      <c r="FUJ135" s="261"/>
      <c r="FUK135" s="137"/>
      <c r="FUL135" s="143"/>
      <c r="FUM135" s="141"/>
      <c r="FUN135" s="183"/>
      <c r="FUO135" s="285"/>
      <c r="FUP135" s="183"/>
      <c r="FUQ135" s="183"/>
      <c r="FUR135" s="141"/>
      <c r="FUS135" s="136"/>
      <c r="FUT135" s="180"/>
      <c r="FUU135" s="185"/>
      <c r="FUV135" s="185"/>
      <c r="FUW135" s="141"/>
      <c r="FUX135" s="141"/>
      <c r="FUY135" s="262"/>
      <c r="FUZ135" s="261"/>
      <c r="FVA135" s="137"/>
      <c r="FVB135" s="143"/>
      <c r="FVC135" s="141"/>
      <c r="FVD135" s="183"/>
      <c r="FVE135" s="285"/>
      <c r="FVF135" s="183"/>
      <c r="FVG135" s="183"/>
      <c r="FVH135" s="141"/>
      <c r="FVI135" s="136"/>
      <c r="FVJ135" s="180"/>
      <c r="FVK135" s="185"/>
      <c r="FVL135" s="185"/>
      <c r="FVM135" s="141"/>
      <c r="FVN135" s="141"/>
      <c r="FVO135" s="262"/>
      <c r="FVP135" s="261"/>
      <c r="FVQ135" s="137"/>
      <c r="FVR135" s="143"/>
      <c r="FVS135" s="141"/>
      <c r="FVT135" s="183"/>
      <c r="FVU135" s="285"/>
      <c r="FVV135" s="183"/>
      <c r="FVW135" s="183"/>
      <c r="FVX135" s="141"/>
      <c r="FVY135" s="136"/>
      <c r="FVZ135" s="180"/>
      <c r="FWA135" s="185"/>
      <c r="FWB135" s="185"/>
      <c r="FWC135" s="141"/>
      <c r="FWD135" s="141"/>
      <c r="FWE135" s="262"/>
      <c r="FWF135" s="261"/>
      <c r="FWG135" s="137"/>
      <c r="FWH135" s="143"/>
      <c r="FWI135" s="141"/>
      <c r="FWJ135" s="183"/>
      <c r="FWK135" s="285"/>
      <c r="FWL135" s="183"/>
      <c r="FWM135" s="183"/>
      <c r="FWN135" s="141"/>
      <c r="FWO135" s="136"/>
      <c r="FWP135" s="180"/>
      <c r="FWQ135" s="185"/>
      <c r="FWR135" s="185"/>
      <c r="FWS135" s="141"/>
      <c r="FWT135" s="141"/>
      <c r="FWU135" s="262"/>
      <c r="FWV135" s="261"/>
      <c r="FWW135" s="137"/>
      <c r="FWX135" s="143"/>
      <c r="FWY135" s="141"/>
      <c r="FWZ135" s="183"/>
      <c r="FXA135" s="285"/>
      <c r="FXB135" s="183"/>
      <c r="FXC135" s="183"/>
      <c r="FXD135" s="141"/>
      <c r="FXE135" s="136"/>
      <c r="FXF135" s="180"/>
      <c r="FXG135" s="185"/>
      <c r="FXH135" s="185"/>
      <c r="FXI135" s="141"/>
      <c r="FXJ135" s="141"/>
      <c r="FXK135" s="262"/>
      <c r="FXL135" s="261"/>
      <c r="FXM135" s="137"/>
      <c r="FXN135" s="143"/>
      <c r="FXO135" s="141"/>
      <c r="FXP135" s="183"/>
      <c r="FXQ135" s="285"/>
      <c r="FXR135" s="183"/>
      <c r="FXS135" s="183"/>
      <c r="FXT135" s="141"/>
      <c r="FXU135" s="136"/>
      <c r="FXV135" s="180"/>
      <c r="FXW135" s="185"/>
      <c r="FXX135" s="185"/>
      <c r="FXY135" s="141"/>
      <c r="FXZ135" s="141"/>
      <c r="FYA135" s="262"/>
      <c r="FYB135" s="261"/>
      <c r="FYC135" s="137"/>
      <c r="FYD135" s="143"/>
      <c r="FYE135" s="141"/>
      <c r="FYF135" s="183"/>
      <c r="FYG135" s="285"/>
      <c r="FYH135" s="183"/>
      <c r="FYI135" s="183"/>
      <c r="FYJ135" s="141"/>
      <c r="FYK135" s="136"/>
      <c r="FYL135" s="180"/>
      <c r="FYM135" s="185"/>
      <c r="FYN135" s="185"/>
      <c r="FYO135" s="141"/>
      <c r="FYP135" s="141"/>
      <c r="FYQ135" s="262"/>
      <c r="FYR135" s="261"/>
      <c r="FYS135" s="137"/>
      <c r="FYT135" s="143"/>
      <c r="FYU135" s="141"/>
      <c r="FYV135" s="183"/>
      <c r="FYW135" s="285"/>
      <c r="FYX135" s="183"/>
      <c r="FYY135" s="183"/>
      <c r="FYZ135" s="141"/>
      <c r="FZA135" s="136"/>
      <c r="FZB135" s="180"/>
      <c r="FZC135" s="185"/>
      <c r="FZD135" s="185"/>
      <c r="FZE135" s="141"/>
      <c r="FZF135" s="141"/>
      <c r="FZG135" s="262"/>
      <c r="FZH135" s="261"/>
      <c r="FZI135" s="137"/>
      <c r="FZJ135" s="143"/>
      <c r="FZK135" s="141"/>
      <c r="FZL135" s="183"/>
      <c r="FZM135" s="285"/>
      <c r="FZN135" s="183"/>
      <c r="FZO135" s="183"/>
      <c r="FZP135" s="141"/>
      <c r="FZQ135" s="136"/>
      <c r="FZR135" s="180"/>
      <c r="FZS135" s="185"/>
      <c r="FZT135" s="185"/>
      <c r="FZU135" s="141"/>
      <c r="FZV135" s="141"/>
      <c r="FZW135" s="262"/>
      <c r="FZX135" s="261"/>
      <c r="FZY135" s="137"/>
      <c r="FZZ135" s="143"/>
      <c r="GAA135" s="141"/>
      <c r="GAB135" s="183"/>
      <c r="GAC135" s="285"/>
      <c r="GAD135" s="183"/>
      <c r="GAE135" s="183"/>
      <c r="GAF135" s="141"/>
      <c r="GAG135" s="136"/>
      <c r="GAH135" s="180"/>
      <c r="GAI135" s="185"/>
      <c r="GAJ135" s="185"/>
      <c r="GAK135" s="141"/>
      <c r="GAL135" s="141"/>
      <c r="GAM135" s="262"/>
      <c r="GAN135" s="261"/>
      <c r="GAO135" s="137"/>
      <c r="GAP135" s="143"/>
      <c r="GAQ135" s="141"/>
      <c r="GAR135" s="183"/>
      <c r="GAS135" s="285"/>
      <c r="GAT135" s="183"/>
      <c r="GAU135" s="183"/>
      <c r="GAV135" s="141"/>
      <c r="GAW135" s="136"/>
      <c r="GAX135" s="180"/>
      <c r="GAY135" s="185"/>
      <c r="GAZ135" s="185"/>
      <c r="GBA135" s="141"/>
      <c r="GBB135" s="141"/>
      <c r="GBC135" s="262"/>
      <c r="GBD135" s="261"/>
      <c r="GBE135" s="137"/>
      <c r="GBF135" s="143"/>
      <c r="GBG135" s="141"/>
      <c r="GBH135" s="183"/>
      <c r="GBI135" s="285"/>
      <c r="GBJ135" s="183"/>
      <c r="GBK135" s="183"/>
      <c r="GBL135" s="141"/>
      <c r="GBM135" s="136"/>
      <c r="GBN135" s="180"/>
      <c r="GBO135" s="185"/>
      <c r="GBP135" s="185"/>
      <c r="GBQ135" s="141"/>
      <c r="GBR135" s="141"/>
      <c r="GBS135" s="262"/>
      <c r="GBT135" s="261"/>
      <c r="GBU135" s="137"/>
      <c r="GBV135" s="143"/>
      <c r="GBW135" s="141"/>
      <c r="GBX135" s="183"/>
      <c r="GBY135" s="285"/>
      <c r="GBZ135" s="183"/>
      <c r="GCA135" s="183"/>
      <c r="GCB135" s="141"/>
      <c r="GCC135" s="136"/>
      <c r="GCD135" s="180"/>
      <c r="GCE135" s="185"/>
      <c r="GCF135" s="185"/>
      <c r="GCG135" s="141"/>
      <c r="GCH135" s="141"/>
      <c r="GCI135" s="262"/>
      <c r="GCJ135" s="261"/>
      <c r="GCK135" s="137"/>
      <c r="GCL135" s="143"/>
      <c r="GCM135" s="141"/>
      <c r="GCN135" s="183"/>
      <c r="GCO135" s="285"/>
      <c r="GCP135" s="183"/>
      <c r="GCQ135" s="183"/>
      <c r="GCR135" s="141"/>
      <c r="GCS135" s="136"/>
      <c r="GCT135" s="180"/>
      <c r="GCU135" s="185"/>
      <c r="GCV135" s="185"/>
      <c r="GCW135" s="141"/>
      <c r="GCX135" s="141"/>
      <c r="GCY135" s="262"/>
      <c r="GCZ135" s="261"/>
      <c r="GDA135" s="137"/>
      <c r="GDB135" s="143"/>
      <c r="GDC135" s="141"/>
      <c r="GDD135" s="183"/>
      <c r="GDE135" s="285"/>
      <c r="GDF135" s="183"/>
      <c r="GDG135" s="183"/>
      <c r="GDH135" s="141"/>
      <c r="GDI135" s="136"/>
      <c r="GDJ135" s="180"/>
      <c r="GDK135" s="185"/>
      <c r="GDL135" s="185"/>
      <c r="GDM135" s="141"/>
      <c r="GDN135" s="141"/>
      <c r="GDO135" s="262"/>
      <c r="GDP135" s="261"/>
      <c r="GDQ135" s="137"/>
      <c r="GDR135" s="143"/>
      <c r="GDS135" s="141"/>
      <c r="GDT135" s="183"/>
      <c r="GDU135" s="285"/>
      <c r="GDV135" s="183"/>
      <c r="GDW135" s="183"/>
      <c r="GDX135" s="141"/>
      <c r="GDY135" s="136"/>
      <c r="GDZ135" s="180"/>
      <c r="GEA135" s="185"/>
      <c r="GEB135" s="185"/>
      <c r="GEC135" s="141"/>
      <c r="GED135" s="141"/>
      <c r="GEE135" s="262"/>
      <c r="GEF135" s="261"/>
      <c r="GEG135" s="137"/>
      <c r="GEH135" s="143"/>
      <c r="GEI135" s="141"/>
      <c r="GEJ135" s="183"/>
      <c r="GEK135" s="285"/>
      <c r="GEL135" s="183"/>
      <c r="GEM135" s="183"/>
      <c r="GEN135" s="141"/>
      <c r="GEO135" s="136"/>
      <c r="GEP135" s="180"/>
      <c r="GEQ135" s="185"/>
      <c r="GER135" s="185"/>
      <c r="GES135" s="141"/>
      <c r="GET135" s="141"/>
      <c r="GEU135" s="262"/>
      <c r="GEV135" s="261"/>
      <c r="GEW135" s="137"/>
      <c r="GEX135" s="143"/>
      <c r="GEY135" s="141"/>
      <c r="GEZ135" s="183"/>
      <c r="GFA135" s="285"/>
      <c r="GFB135" s="183"/>
      <c r="GFC135" s="183"/>
      <c r="GFD135" s="141"/>
      <c r="GFE135" s="136"/>
      <c r="GFF135" s="180"/>
      <c r="GFG135" s="185"/>
      <c r="GFH135" s="185"/>
      <c r="GFI135" s="141"/>
      <c r="GFJ135" s="141"/>
      <c r="GFK135" s="262"/>
      <c r="GFL135" s="261"/>
      <c r="GFM135" s="137"/>
      <c r="GFN135" s="143"/>
      <c r="GFO135" s="141"/>
      <c r="GFP135" s="183"/>
      <c r="GFQ135" s="285"/>
      <c r="GFR135" s="183"/>
      <c r="GFS135" s="183"/>
      <c r="GFT135" s="141"/>
      <c r="GFU135" s="136"/>
      <c r="GFV135" s="180"/>
      <c r="GFW135" s="185"/>
      <c r="GFX135" s="185"/>
      <c r="GFY135" s="141"/>
      <c r="GFZ135" s="141"/>
      <c r="GGA135" s="262"/>
      <c r="GGB135" s="261"/>
      <c r="GGC135" s="137"/>
      <c r="GGD135" s="143"/>
      <c r="GGE135" s="141"/>
      <c r="GGF135" s="183"/>
      <c r="GGG135" s="285"/>
      <c r="GGH135" s="183"/>
      <c r="GGI135" s="183"/>
      <c r="GGJ135" s="141"/>
      <c r="GGK135" s="136"/>
      <c r="GGL135" s="180"/>
      <c r="GGM135" s="185"/>
      <c r="GGN135" s="185"/>
      <c r="GGO135" s="141"/>
      <c r="GGP135" s="141"/>
      <c r="GGQ135" s="262"/>
      <c r="GGR135" s="261"/>
      <c r="GGS135" s="137"/>
      <c r="GGT135" s="143"/>
      <c r="GGU135" s="141"/>
      <c r="GGV135" s="183"/>
      <c r="GGW135" s="285"/>
      <c r="GGX135" s="183"/>
      <c r="GGY135" s="183"/>
      <c r="GGZ135" s="141"/>
      <c r="GHA135" s="136"/>
      <c r="GHB135" s="180"/>
      <c r="GHC135" s="185"/>
      <c r="GHD135" s="185"/>
      <c r="GHE135" s="141"/>
      <c r="GHF135" s="141"/>
      <c r="GHG135" s="262"/>
      <c r="GHH135" s="261"/>
      <c r="GHI135" s="137"/>
      <c r="GHJ135" s="143"/>
      <c r="GHK135" s="141"/>
      <c r="GHL135" s="183"/>
      <c r="GHM135" s="285"/>
      <c r="GHN135" s="183"/>
      <c r="GHO135" s="183"/>
      <c r="GHP135" s="141"/>
      <c r="GHQ135" s="136"/>
      <c r="GHR135" s="180"/>
      <c r="GHS135" s="185"/>
      <c r="GHT135" s="185"/>
      <c r="GHU135" s="141"/>
      <c r="GHV135" s="141"/>
      <c r="GHW135" s="262"/>
      <c r="GHX135" s="261"/>
      <c r="GHY135" s="137"/>
      <c r="GHZ135" s="143"/>
      <c r="GIA135" s="141"/>
      <c r="GIB135" s="183"/>
      <c r="GIC135" s="285"/>
      <c r="GID135" s="183"/>
      <c r="GIE135" s="183"/>
      <c r="GIF135" s="141"/>
      <c r="GIG135" s="136"/>
      <c r="GIH135" s="180"/>
      <c r="GII135" s="185"/>
      <c r="GIJ135" s="185"/>
      <c r="GIK135" s="141"/>
      <c r="GIL135" s="141"/>
      <c r="GIM135" s="262"/>
      <c r="GIN135" s="261"/>
      <c r="GIO135" s="137"/>
      <c r="GIP135" s="143"/>
      <c r="GIQ135" s="141"/>
      <c r="GIR135" s="183"/>
      <c r="GIS135" s="285"/>
      <c r="GIT135" s="183"/>
      <c r="GIU135" s="183"/>
      <c r="GIV135" s="141"/>
      <c r="GIW135" s="136"/>
      <c r="GIX135" s="180"/>
      <c r="GIY135" s="185"/>
      <c r="GIZ135" s="185"/>
      <c r="GJA135" s="141"/>
      <c r="GJB135" s="141"/>
      <c r="GJC135" s="262"/>
      <c r="GJD135" s="261"/>
      <c r="GJE135" s="137"/>
      <c r="GJF135" s="143"/>
      <c r="GJG135" s="141"/>
      <c r="GJH135" s="183"/>
      <c r="GJI135" s="285"/>
      <c r="GJJ135" s="183"/>
      <c r="GJK135" s="183"/>
      <c r="GJL135" s="141"/>
      <c r="GJM135" s="136"/>
      <c r="GJN135" s="180"/>
      <c r="GJO135" s="185"/>
      <c r="GJP135" s="185"/>
      <c r="GJQ135" s="141"/>
      <c r="GJR135" s="141"/>
      <c r="GJS135" s="262"/>
      <c r="GJT135" s="261"/>
      <c r="GJU135" s="137"/>
      <c r="GJV135" s="143"/>
      <c r="GJW135" s="141"/>
      <c r="GJX135" s="183"/>
      <c r="GJY135" s="285"/>
      <c r="GJZ135" s="183"/>
      <c r="GKA135" s="183"/>
      <c r="GKB135" s="141"/>
      <c r="GKC135" s="136"/>
      <c r="GKD135" s="180"/>
      <c r="GKE135" s="185"/>
      <c r="GKF135" s="185"/>
      <c r="GKG135" s="141"/>
      <c r="GKH135" s="141"/>
      <c r="GKI135" s="262"/>
      <c r="GKJ135" s="261"/>
      <c r="GKK135" s="137"/>
      <c r="GKL135" s="143"/>
      <c r="GKM135" s="141"/>
      <c r="GKN135" s="183"/>
      <c r="GKO135" s="285"/>
      <c r="GKP135" s="183"/>
      <c r="GKQ135" s="183"/>
      <c r="GKR135" s="141"/>
      <c r="GKS135" s="136"/>
      <c r="GKT135" s="180"/>
      <c r="GKU135" s="185"/>
      <c r="GKV135" s="185"/>
      <c r="GKW135" s="141"/>
      <c r="GKX135" s="141"/>
      <c r="GKY135" s="262"/>
      <c r="GKZ135" s="261"/>
      <c r="GLA135" s="137"/>
      <c r="GLB135" s="143"/>
      <c r="GLC135" s="141"/>
      <c r="GLD135" s="183"/>
      <c r="GLE135" s="285"/>
      <c r="GLF135" s="183"/>
      <c r="GLG135" s="183"/>
      <c r="GLH135" s="141"/>
      <c r="GLI135" s="136"/>
      <c r="GLJ135" s="180"/>
      <c r="GLK135" s="185"/>
      <c r="GLL135" s="185"/>
      <c r="GLM135" s="141"/>
      <c r="GLN135" s="141"/>
      <c r="GLO135" s="262"/>
      <c r="GLP135" s="261"/>
      <c r="GLQ135" s="137"/>
      <c r="GLR135" s="143"/>
      <c r="GLS135" s="141"/>
      <c r="GLT135" s="183"/>
      <c r="GLU135" s="285"/>
      <c r="GLV135" s="183"/>
      <c r="GLW135" s="183"/>
      <c r="GLX135" s="141"/>
      <c r="GLY135" s="136"/>
      <c r="GLZ135" s="180"/>
      <c r="GMA135" s="185"/>
      <c r="GMB135" s="185"/>
      <c r="GMC135" s="141"/>
      <c r="GMD135" s="141"/>
      <c r="GME135" s="262"/>
      <c r="GMF135" s="261"/>
      <c r="GMG135" s="137"/>
      <c r="GMH135" s="143"/>
      <c r="GMI135" s="141"/>
      <c r="GMJ135" s="183"/>
      <c r="GMK135" s="285"/>
      <c r="GML135" s="183"/>
      <c r="GMM135" s="183"/>
      <c r="GMN135" s="141"/>
      <c r="GMO135" s="136"/>
      <c r="GMP135" s="180"/>
      <c r="GMQ135" s="185"/>
      <c r="GMR135" s="185"/>
      <c r="GMS135" s="141"/>
      <c r="GMT135" s="141"/>
      <c r="GMU135" s="262"/>
      <c r="GMV135" s="261"/>
      <c r="GMW135" s="137"/>
      <c r="GMX135" s="143"/>
      <c r="GMY135" s="141"/>
      <c r="GMZ135" s="183"/>
      <c r="GNA135" s="285"/>
      <c r="GNB135" s="183"/>
      <c r="GNC135" s="183"/>
      <c r="GND135" s="141"/>
      <c r="GNE135" s="136"/>
      <c r="GNF135" s="180"/>
      <c r="GNG135" s="185"/>
      <c r="GNH135" s="185"/>
      <c r="GNI135" s="141"/>
      <c r="GNJ135" s="141"/>
      <c r="GNK135" s="262"/>
      <c r="GNL135" s="261"/>
      <c r="GNM135" s="137"/>
      <c r="GNN135" s="143"/>
      <c r="GNO135" s="141"/>
      <c r="GNP135" s="183"/>
      <c r="GNQ135" s="285"/>
      <c r="GNR135" s="183"/>
      <c r="GNS135" s="183"/>
      <c r="GNT135" s="141"/>
      <c r="GNU135" s="136"/>
      <c r="GNV135" s="180"/>
      <c r="GNW135" s="185"/>
      <c r="GNX135" s="185"/>
      <c r="GNY135" s="141"/>
      <c r="GNZ135" s="141"/>
      <c r="GOA135" s="262"/>
      <c r="GOB135" s="261"/>
      <c r="GOC135" s="137"/>
      <c r="GOD135" s="143"/>
      <c r="GOE135" s="141"/>
      <c r="GOF135" s="183"/>
      <c r="GOG135" s="285"/>
      <c r="GOH135" s="183"/>
      <c r="GOI135" s="183"/>
      <c r="GOJ135" s="141"/>
      <c r="GOK135" s="136"/>
      <c r="GOL135" s="180"/>
      <c r="GOM135" s="185"/>
      <c r="GON135" s="185"/>
      <c r="GOO135" s="141"/>
      <c r="GOP135" s="141"/>
      <c r="GOQ135" s="262"/>
      <c r="GOR135" s="261"/>
      <c r="GOS135" s="137"/>
      <c r="GOT135" s="143"/>
      <c r="GOU135" s="141"/>
      <c r="GOV135" s="183"/>
      <c r="GOW135" s="285"/>
      <c r="GOX135" s="183"/>
      <c r="GOY135" s="183"/>
      <c r="GOZ135" s="141"/>
      <c r="GPA135" s="136"/>
      <c r="GPB135" s="180"/>
      <c r="GPC135" s="185"/>
      <c r="GPD135" s="185"/>
      <c r="GPE135" s="141"/>
      <c r="GPF135" s="141"/>
      <c r="GPG135" s="262"/>
      <c r="GPH135" s="261"/>
      <c r="GPI135" s="137"/>
      <c r="GPJ135" s="143"/>
      <c r="GPK135" s="141"/>
      <c r="GPL135" s="183"/>
      <c r="GPM135" s="285"/>
      <c r="GPN135" s="183"/>
      <c r="GPO135" s="183"/>
      <c r="GPP135" s="141"/>
      <c r="GPQ135" s="136"/>
      <c r="GPR135" s="180"/>
      <c r="GPS135" s="185"/>
      <c r="GPT135" s="185"/>
      <c r="GPU135" s="141"/>
      <c r="GPV135" s="141"/>
      <c r="GPW135" s="262"/>
      <c r="GPX135" s="261"/>
      <c r="GPY135" s="137"/>
      <c r="GPZ135" s="143"/>
      <c r="GQA135" s="141"/>
      <c r="GQB135" s="183"/>
      <c r="GQC135" s="285"/>
      <c r="GQD135" s="183"/>
      <c r="GQE135" s="183"/>
      <c r="GQF135" s="141"/>
      <c r="GQG135" s="136"/>
      <c r="GQH135" s="180"/>
      <c r="GQI135" s="185"/>
      <c r="GQJ135" s="185"/>
      <c r="GQK135" s="141"/>
      <c r="GQL135" s="141"/>
      <c r="GQM135" s="262"/>
      <c r="GQN135" s="261"/>
      <c r="GQO135" s="137"/>
      <c r="GQP135" s="143"/>
      <c r="GQQ135" s="141"/>
      <c r="GQR135" s="183"/>
      <c r="GQS135" s="285"/>
      <c r="GQT135" s="183"/>
      <c r="GQU135" s="183"/>
      <c r="GQV135" s="141"/>
      <c r="GQW135" s="136"/>
      <c r="GQX135" s="180"/>
      <c r="GQY135" s="185"/>
      <c r="GQZ135" s="185"/>
      <c r="GRA135" s="141"/>
      <c r="GRB135" s="141"/>
      <c r="GRC135" s="262"/>
      <c r="GRD135" s="261"/>
      <c r="GRE135" s="137"/>
      <c r="GRF135" s="143"/>
      <c r="GRG135" s="141"/>
      <c r="GRH135" s="183"/>
      <c r="GRI135" s="285"/>
      <c r="GRJ135" s="183"/>
      <c r="GRK135" s="183"/>
      <c r="GRL135" s="141"/>
      <c r="GRM135" s="136"/>
      <c r="GRN135" s="180"/>
      <c r="GRO135" s="185"/>
      <c r="GRP135" s="185"/>
      <c r="GRQ135" s="141"/>
      <c r="GRR135" s="141"/>
      <c r="GRS135" s="262"/>
      <c r="GRT135" s="261"/>
      <c r="GRU135" s="137"/>
      <c r="GRV135" s="143"/>
      <c r="GRW135" s="141"/>
      <c r="GRX135" s="183"/>
      <c r="GRY135" s="285"/>
      <c r="GRZ135" s="183"/>
      <c r="GSA135" s="183"/>
      <c r="GSB135" s="141"/>
      <c r="GSC135" s="136"/>
      <c r="GSD135" s="180"/>
      <c r="GSE135" s="185"/>
      <c r="GSF135" s="185"/>
      <c r="GSG135" s="141"/>
      <c r="GSH135" s="141"/>
      <c r="GSI135" s="262"/>
      <c r="GSJ135" s="261"/>
      <c r="GSK135" s="137"/>
      <c r="GSL135" s="143"/>
      <c r="GSM135" s="141"/>
      <c r="GSN135" s="183"/>
      <c r="GSO135" s="285"/>
      <c r="GSP135" s="183"/>
      <c r="GSQ135" s="183"/>
      <c r="GSR135" s="141"/>
      <c r="GSS135" s="136"/>
      <c r="GST135" s="180"/>
      <c r="GSU135" s="185"/>
      <c r="GSV135" s="185"/>
      <c r="GSW135" s="141"/>
      <c r="GSX135" s="141"/>
      <c r="GSY135" s="262"/>
      <c r="GSZ135" s="261"/>
      <c r="GTA135" s="137"/>
      <c r="GTB135" s="143"/>
      <c r="GTC135" s="141"/>
      <c r="GTD135" s="183"/>
      <c r="GTE135" s="285"/>
      <c r="GTF135" s="183"/>
      <c r="GTG135" s="183"/>
      <c r="GTH135" s="141"/>
      <c r="GTI135" s="136"/>
      <c r="GTJ135" s="180"/>
      <c r="GTK135" s="185"/>
      <c r="GTL135" s="185"/>
      <c r="GTM135" s="141"/>
      <c r="GTN135" s="141"/>
      <c r="GTO135" s="262"/>
      <c r="GTP135" s="261"/>
      <c r="GTQ135" s="137"/>
      <c r="GTR135" s="143"/>
      <c r="GTS135" s="141"/>
      <c r="GTT135" s="183"/>
      <c r="GTU135" s="285"/>
      <c r="GTV135" s="183"/>
      <c r="GTW135" s="183"/>
      <c r="GTX135" s="141"/>
      <c r="GTY135" s="136"/>
      <c r="GTZ135" s="180"/>
      <c r="GUA135" s="185"/>
      <c r="GUB135" s="185"/>
      <c r="GUC135" s="141"/>
      <c r="GUD135" s="141"/>
      <c r="GUE135" s="262"/>
      <c r="GUF135" s="261"/>
      <c r="GUG135" s="137"/>
      <c r="GUH135" s="143"/>
      <c r="GUI135" s="141"/>
      <c r="GUJ135" s="183"/>
      <c r="GUK135" s="285"/>
      <c r="GUL135" s="183"/>
      <c r="GUM135" s="183"/>
      <c r="GUN135" s="141"/>
      <c r="GUO135" s="136"/>
      <c r="GUP135" s="180"/>
      <c r="GUQ135" s="185"/>
      <c r="GUR135" s="185"/>
      <c r="GUS135" s="141"/>
      <c r="GUT135" s="141"/>
      <c r="GUU135" s="262"/>
      <c r="GUV135" s="261"/>
      <c r="GUW135" s="137"/>
      <c r="GUX135" s="143"/>
      <c r="GUY135" s="141"/>
      <c r="GUZ135" s="183"/>
      <c r="GVA135" s="285"/>
      <c r="GVB135" s="183"/>
      <c r="GVC135" s="183"/>
      <c r="GVD135" s="141"/>
      <c r="GVE135" s="136"/>
      <c r="GVF135" s="180"/>
      <c r="GVG135" s="185"/>
      <c r="GVH135" s="185"/>
      <c r="GVI135" s="141"/>
      <c r="GVJ135" s="141"/>
      <c r="GVK135" s="262"/>
      <c r="GVL135" s="261"/>
      <c r="GVM135" s="137"/>
      <c r="GVN135" s="143"/>
      <c r="GVO135" s="141"/>
      <c r="GVP135" s="183"/>
      <c r="GVQ135" s="285"/>
      <c r="GVR135" s="183"/>
      <c r="GVS135" s="183"/>
      <c r="GVT135" s="141"/>
      <c r="GVU135" s="136"/>
      <c r="GVV135" s="180"/>
      <c r="GVW135" s="185"/>
      <c r="GVX135" s="185"/>
      <c r="GVY135" s="141"/>
      <c r="GVZ135" s="141"/>
      <c r="GWA135" s="262"/>
      <c r="GWB135" s="261"/>
      <c r="GWC135" s="137"/>
      <c r="GWD135" s="143"/>
      <c r="GWE135" s="141"/>
      <c r="GWF135" s="183"/>
      <c r="GWG135" s="285"/>
      <c r="GWH135" s="183"/>
      <c r="GWI135" s="183"/>
      <c r="GWJ135" s="141"/>
      <c r="GWK135" s="136"/>
      <c r="GWL135" s="180"/>
      <c r="GWM135" s="185"/>
      <c r="GWN135" s="185"/>
      <c r="GWO135" s="141"/>
      <c r="GWP135" s="141"/>
      <c r="GWQ135" s="262"/>
      <c r="GWR135" s="261"/>
      <c r="GWS135" s="137"/>
      <c r="GWT135" s="143"/>
      <c r="GWU135" s="141"/>
      <c r="GWV135" s="183"/>
      <c r="GWW135" s="285"/>
      <c r="GWX135" s="183"/>
      <c r="GWY135" s="183"/>
      <c r="GWZ135" s="141"/>
      <c r="GXA135" s="136"/>
      <c r="GXB135" s="180"/>
      <c r="GXC135" s="185"/>
      <c r="GXD135" s="185"/>
      <c r="GXE135" s="141"/>
      <c r="GXF135" s="141"/>
      <c r="GXG135" s="262"/>
      <c r="GXH135" s="261"/>
      <c r="GXI135" s="137"/>
      <c r="GXJ135" s="143"/>
      <c r="GXK135" s="141"/>
      <c r="GXL135" s="183"/>
      <c r="GXM135" s="285"/>
      <c r="GXN135" s="183"/>
      <c r="GXO135" s="183"/>
      <c r="GXP135" s="141"/>
      <c r="GXQ135" s="136"/>
      <c r="GXR135" s="180"/>
      <c r="GXS135" s="185"/>
      <c r="GXT135" s="185"/>
      <c r="GXU135" s="141"/>
      <c r="GXV135" s="141"/>
      <c r="GXW135" s="262"/>
      <c r="GXX135" s="261"/>
      <c r="GXY135" s="137"/>
      <c r="GXZ135" s="143"/>
      <c r="GYA135" s="141"/>
      <c r="GYB135" s="183"/>
      <c r="GYC135" s="285"/>
      <c r="GYD135" s="183"/>
      <c r="GYE135" s="183"/>
      <c r="GYF135" s="141"/>
      <c r="GYG135" s="136"/>
      <c r="GYH135" s="180"/>
      <c r="GYI135" s="185"/>
      <c r="GYJ135" s="185"/>
      <c r="GYK135" s="141"/>
      <c r="GYL135" s="141"/>
      <c r="GYM135" s="262"/>
      <c r="GYN135" s="261"/>
      <c r="GYO135" s="137"/>
      <c r="GYP135" s="143"/>
      <c r="GYQ135" s="141"/>
      <c r="GYR135" s="183"/>
      <c r="GYS135" s="285"/>
      <c r="GYT135" s="183"/>
      <c r="GYU135" s="183"/>
      <c r="GYV135" s="141"/>
      <c r="GYW135" s="136"/>
      <c r="GYX135" s="180"/>
      <c r="GYY135" s="185"/>
      <c r="GYZ135" s="185"/>
      <c r="GZA135" s="141"/>
      <c r="GZB135" s="141"/>
      <c r="GZC135" s="262"/>
      <c r="GZD135" s="261"/>
      <c r="GZE135" s="137"/>
      <c r="GZF135" s="143"/>
      <c r="GZG135" s="141"/>
      <c r="GZH135" s="183"/>
      <c r="GZI135" s="285"/>
      <c r="GZJ135" s="183"/>
      <c r="GZK135" s="183"/>
      <c r="GZL135" s="141"/>
      <c r="GZM135" s="136"/>
      <c r="GZN135" s="180"/>
      <c r="GZO135" s="185"/>
      <c r="GZP135" s="185"/>
      <c r="GZQ135" s="141"/>
      <c r="GZR135" s="141"/>
      <c r="GZS135" s="262"/>
      <c r="GZT135" s="261"/>
      <c r="GZU135" s="137"/>
      <c r="GZV135" s="143"/>
      <c r="GZW135" s="141"/>
      <c r="GZX135" s="183"/>
      <c r="GZY135" s="285"/>
      <c r="GZZ135" s="183"/>
      <c r="HAA135" s="183"/>
      <c r="HAB135" s="141"/>
      <c r="HAC135" s="136"/>
      <c r="HAD135" s="180"/>
      <c r="HAE135" s="185"/>
      <c r="HAF135" s="185"/>
      <c r="HAG135" s="141"/>
      <c r="HAH135" s="141"/>
      <c r="HAI135" s="262"/>
      <c r="HAJ135" s="261"/>
      <c r="HAK135" s="137"/>
      <c r="HAL135" s="143"/>
      <c r="HAM135" s="141"/>
      <c r="HAN135" s="183"/>
      <c r="HAO135" s="285"/>
      <c r="HAP135" s="183"/>
      <c r="HAQ135" s="183"/>
      <c r="HAR135" s="141"/>
      <c r="HAS135" s="136"/>
      <c r="HAT135" s="180"/>
      <c r="HAU135" s="185"/>
      <c r="HAV135" s="185"/>
      <c r="HAW135" s="141"/>
      <c r="HAX135" s="141"/>
      <c r="HAY135" s="262"/>
      <c r="HAZ135" s="261"/>
      <c r="HBA135" s="137"/>
      <c r="HBB135" s="143"/>
      <c r="HBC135" s="141"/>
      <c r="HBD135" s="183"/>
      <c r="HBE135" s="285"/>
      <c r="HBF135" s="183"/>
      <c r="HBG135" s="183"/>
      <c r="HBH135" s="141"/>
      <c r="HBI135" s="136"/>
      <c r="HBJ135" s="180"/>
      <c r="HBK135" s="185"/>
      <c r="HBL135" s="185"/>
      <c r="HBM135" s="141"/>
      <c r="HBN135" s="141"/>
      <c r="HBO135" s="262"/>
      <c r="HBP135" s="261"/>
      <c r="HBQ135" s="137"/>
      <c r="HBR135" s="143"/>
      <c r="HBS135" s="141"/>
      <c r="HBT135" s="183"/>
      <c r="HBU135" s="285"/>
      <c r="HBV135" s="183"/>
      <c r="HBW135" s="183"/>
      <c r="HBX135" s="141"/>
      <c r="HBY135" s="136"/>
      <c r="HBZ135" s="180"/>
      <c r="HCA135" s="185"/>
      <c r="HCB135" s="185"/>
      <c r="HCC135" s="141"/>
      <c r="HCD135" s="141"/>
      <c r="HCE135" s="262"/>
      <c r="HCF135" s="261"/>
      <c r="HCG135" s="137"/>
      <c r="HCH135" s="143"/>
      <c r="HCI135" s="141"/>
      <c r="HCJ135" s="183"/>
      <c r="HCK135" s="285"/>
      <c r="HCL135" s="183"/>
      <c r="HCM135" s="183"/>
      <c r="HCN135" s="141"/>
      <c r="HCO135" s="136"/>
      <c r="HCP135" s="180"/>
      <c r="HCQ135" s="185"/>
      <c r="HCR135" s="185"/>
      <c r="HCS135" s="141"/>
      <c r="HCT135" s="141"/>
      <c r="HCU135" s="262"/>
      <c r="HCV135" s="261"/>
      <c r="HCW135" s="137"/>
      <c r="HCX135" s="143"/>
      <c r="HCY135" s="141"/>
      <c r="HCZ135" s="183"/>
      <c r="HDA135" s="285"/>
      <c r="HDB135" s="183"/>
      <c r="HDC135" s="183"/>
      <c r="HDD135" s="141"/>
      <c r="HDE135" s="136"/>
      <c r="HDF135" s="180"/>
      <c r="HDG135" s="185"/>
      <c r="HDH135" s="185"/>
      <c r="HDI135" s="141"/>
      <c r="HDJ135" s="141"/>
      <c r="HDK135" s="262"/>
      <c r="HDL135" s="261"/>
      <c r="HDM135" s="137"/>
      <c r="HDN135" s="143"/>
      <c r="HDO135" s="141"/>
      <c r="HDP135" s="183"/>
      <c r="HDQ135" s="285"/>
      <c r="HDR135" s="183"/>
      <c r="HDS135" s="183"/>
      <c r="HDT135" s="141"/>
      <c r="HDU135" s="136"/>
      <c r="HDV135" s="180"/>
      <c r="HDW135" s="185"/>
      <c r="HDX135" s="185"/>
      <c r="HDY135" s="141"/>
      <c r="HDZ135" s="141"/>
      <c r="HEA135" s="262"/>
      <c r="HEB135" s="261"/>
      <c r="HEC135" s="137"/>
      <c r="HED135" s="143"/>
      <c r="HEE135" s="141"/>
      <c r="HEF135" s="183"/>
      <c r="HEG135" s="285"/>
      <c r="HEH135" s="183"/>
      <c r="HEI135" s="183"/>
      <c r="HEJ135" s="141"/>
      <c r="HEK135" s="136"/>
      <c r="HEL135" s="180"/>
      <c r="HEM135" s="185"/>
      <c r="HEN135" s="185"/>
      <c r="HEO135" s="141"/>
      <c r="HEP135" s="141"/>
      <c r="HEQ135" s="262"/>
      <c r="HER135" s="261"/>
      <c r="HES135" s="137"/>
      <c r="HET135" s="143"/>
      <c r="HEU135" s="141"/>
      <c r="HEV135" s="183"/>
      <c r="HEW135" s="285"/>
      <c r="HEX135" s="183"/>
      <c r="HEY135" s="183"/>
      <c r="HEZ135" s="141"/>
      <c r="HFA135" s="136"/>
      <c r="HFB135" s="180"/>
      <c r="HFC135" s="185"/>
      <c r="HFD135" s="185"/>
      <c r="HFE135" s="141"/>
      <c r="HFF135" s="141"/>
      <c r="HFG135" s="262"/>
      <c r="HFH135" s="261"/>
      <c r="HFI135" s="137"/>
      <c r="HFJ135" s="143"/>
      <c r="HFK135" s="141"/>
      <c r="HFL135" s="183"/>
      <c r="HFM135" s="285"/>
      <c r="HFN135" s="183"/>
      <c r="HFO135" s="183"/>
      <c r="HFP135" s="141"/>
      <c r="HFQ135" s="136"/>
      <c r="HFR135" s="180"/>
      <c r="HFS135" s="185"/>
      <c r="HFT135" s="185"/>
      <c r="HFU135" s="141"/>
      <c r="HFV135" s="141"/>
      <c r="HFW135" s="262"/>
      <c r="HFX135" s="261"/>
      <c r="HFY135" s="137"/>
      <c r="HFZ135" s="143"/>
      <c r="HGA135" s="141"/>
      <c r="HGB135" s="183"/>
      <c r="HGC135" s="285"/>
      <c r="HGD135" s="183"/>
      <c r="HGE135" s="183"/>
      <c r="HGF135" s="141"/>
      <c r="HGG135" s="136"/>
      <c r="HGH135" s="180"/>
      <c r="HGI135" s="185"/>
      <c r="HGJ135" s="185"/>
      <c r="HGK135" s="141"/>
      <c r="HGL135" s="141"/>
      <c r="HGM135" s="262"/>
      <c r="HGN135" s="261"/>
      <c r="HGO135" s="137"/>
      <c r="HGP135" s="143"/>
      <c r="HGQ135" s="141"/>
      <c r="HGR135" s="183"/>
      <c r="HGS135" s="285"/>
      <c r="HGT135" s="183"/>
      <c r="HGU135" s="183"/>
      <c r="HGV135" s="141"/>
      <c r="HGW135" s="136"/>
      <c r="HGX135" s="180"/>
      <c r="HGY135" s="185"/>
      <c r="HGZ135" s="185"/>
      <c r="HHA135" s="141"/>
      <c r="HHB135" s="141"/>
      <c r="HHC135" s="262"/>
      <c r="HHD135" s="261"/>
      <c r="HHE135" s="137"/>
      <c r="HHF135" s="143"/>
      <c r="HHG135" s="141"/>
      <c r="HHH135" s="183"/>
      <c r="HHI135" s="285"/>
      <c r="HHJ135" s="183"/>
      <c r="HHK135" s="183"/>
      <c r="HHL135" s="141"/>
      <c r="HHM135" s="136"/>
      <c r="HHN135" s="180"/>
      <c r="HHO135" s="185"/>
      <c r="HHP135" s="185"/>
      <c r="HHQ135" s="141"/>
      <c r="HHR135" s="141"/>
      <c r="HHS135" s="262"/>
      <c r="HHT135" s="261"/>
      <c r="HHU135" s="137"/>
      <c r="HHV135" s="143"/>
      <c r="HHW135" s="141"/>
      <c r="HHX135" s="183"/>
      <c r="HHY135" s="285"/>
      <c r="HHZ135" s="183"/>
      <c r="HIA135" s="183"/>
      <c r="HIB135" s="141"/>
      <c r="HIC135" s="136"/>
      <c r="HID135" s="180"/>
      <c r="HIE135" s="185"/>
      <c r="HIF135" s="185"/>
      <c r="HIG135" s="141"/>
      <c r="HIH135" s="141"/>
      <c r="HII135" s="262"/>
      <c r="HIJ135" s="261"/>
      <c r="HIK135" s="137"/>
      <c r="HIL135" s="143"/>
      <c r="HIM135" s="141"/>
      <c r="HIN135" s="183"/>
      <c r="HIO135" s="285"/>
      <c r="HIP135" s="183"/>
      <c r="HIQ135" s="183"/>
      <c r="HIR135" s="141"/>
      <c r="HIS135" s="136"/>
      <c r="HIT135" s="180"/>
      <c r="HIU135" s="185"/>
      <c r="HIV135" s="185"/>
      <c r="HIW135" s="141"/>
      <c r="HIX135" s="141"/>
      <c r="HIY135" s="262"/>
      <c r="HIZ135" s="261"/>
      <c r="HJA135" s="137"/>
      <c r="HJB135" s="143"/>
      <c r="HJC135" s="141"/>
      <c r="HJD135" s="183"/>
      <c r="HJE135" s="285"/>
      <c r="HJF135" s="183"/>
      <c r="HJG135" s="183"/>
      <c r="HJH135" s="141"/>
      <c r="HJI135" s="136"/>
      <c r="HJJ135" s="180"/>
      <c r="HJK135" s="185"/>
      <c r="HJL135" s="185"/>
      <c r="HJM135" s="141"/>
      <c r="HJN135" s="141"/>
      <c r="HJO135" s="262"/>
      <c r="HJP135" s="261"/>
      <c r="HJQ135" s="137"/>
      <c r="HJR135" s="143"/>
      <c r="HJS135" s="141"/>
      <c r="HJT135" s="183"/>
      <c r="HJU135" s="285"/>
      <c r="HJV135" s="183"/>
      <c r="HJW135" s="183"/>
      <c r="HJX135" s="141"/>
      <c r="HJY135" s="136"/>
      <c r="HJZ135" s="180"/>
      <c r="HKA135" s="185"/>
      <c r="HKB135" s="185"/>
      <c r="HKC135" s="141"/>
      <c r="HKD135" s="141"/>
      <c r="HKE135" s="262"/>
      <c r="HKF135" s="261"/>
      <c r="HKG135" s="137"/>
      <c r="HKH135" s="143"/>
      <c r="HKI135" s="141"/>
      <c r="HKJ135" s="183"/>
      <c r="HKK135" s="285"/>
      <c r="HKL135" s="183"/>
      <c r="HKM135" s="183"/>
      <c r="HKN135" s="141"/>
      <c r="HKO135" s="136"/>
      <c r="HKP135" s="180"/>
      <c r="HKQ135" s="185"/>
      <c r="HKR135" s="185"/>
      <c r="HKS135" s="141"/>
      <c r="HKT135" s="141"/>
      <c r="HKU135" s="262"/>
      <c r="HKV135" s="261"/>
      <c r="HKW135" s="137"/>
      <c r="HKX135" s="143"/>
      <c r="HKY135" s="141"/>
      <c r="HKZ135" s="183"/>
      <c r="HLA135" s="285"/>
      <c r="HLB135" s="183"/>
      <c r="HLC135" s="183"/>
      <c r="HLD135" s="141"/>
      <c r="HLE135" s="136"/>
      <c r="HLF135" s="180"/>
      <c r="HLG135" s="185"/>
      <c r="HLH135" s="185"/>
      <c r="HLI135" s="141"/>
      <c r="HLJ135" s="141"/>
      <c r="HLK135" s="262"/>
      <c r="HLL135" s="261"/>
      <c r="HLM135" s="137"/>
      <c r="HLN135" s="143"/>
      <c r="HLO135" s="141"/>
      <c r="HLP135" s="183"/>
      <c r="HLQ135" s="285"/>
      <c r="HLR135" s="183"/>
      <c r="HLS135" s="183"/>
      <c r="HLT135" s="141"/>
      <c r="HLU135" s="136"/>
      <c r="HLV135" s="180"/>
      <c r="HLW135" s="185"/>
      <c r="HLX135" s="185"/>
      <c r="HLY135" s="141"/>
      <c r="HLZ135" s="141"/>
      <c r="HMA135" s="262"/>
      <c r="HMB135" s="261"/>
      <c r="HMC135" s="137"/>
      <c r="HMD135" s="143"/>
      <c r="HME135" s="141"/>
      <c r="HMF135" s="183"/>
      <c r="HMG135" s="285"/>
      <c r="HMH135" s="183"/>
      <c r="HMI135" s="183"/>
      <c r="HMJ135" s="141"/>
      <c r="HMK135" s="136"/>
      <c r="HML135" s="180"/>
      <c r="HMM135" s="185"/>
      <c r="HMN135" s="185"/>
      <c r="HMO135" s="141"/>
      <c r="HMP135" s="141"/>
      <c r="HMQ135" s="262"/>
      <c r="HMR135" s="261"/>
      <c r="HMS135" s="137"/>
      <c r="HMT135" s="143"/>
      <c r="HMU135" s="141"/>
      <c r="HMV135" s="183"/>
      <c r="HMW135" s="285"/>
      <c r="HMX135" s="183"/>
      <c r="HMY135" s="183"/>
      <c r="HMZ135" s="141"/>
      <c r="HNA135" s="136"/>
      <c r="HNB135" s="180"/>
      <c r="HNC135" s="185"/>
      <c r="HND135" s="185"/>
      <c r="HNE135" s="141"/>
      <c r="HNF135" s="141"/>
      <c r="HNG135" s="262"/>
      <c r="HNH135" s="261"/>
      <c r="HNI135" s="137"/>
      <c r="HNJ135" s="143"/>
      <c r="HNK135" s="141"/>
      <c r="HNL135" s="183"/>
      <c r="HNM135" s="285"/>
      <c r="HNN135" s="183"/>
      <c r="HNO135" s="183"/>
      <c r="HNP135" s="141"/>
      <c r="HNQ135" s="136"/>
      <c r="HNR135" s="180"/>
      <c r="HNS135" s="185"/>
      <c r="HNT135" s="185"/>
      <c r="HNU135" s="141"/>
      <c r="HNV135" s="141"/>
      <c r="HNW135" s="262"/>
      <c r="HNX135" s="261"/>
      <c r="HNY135" s="137"/>
      <c r="HNZ135" s="143"/>
      <c r="HOA135" s="141"/>
      <c r="HOB135" s="183"/>
      <c r="HOC135" s="285"/>
      <c r="HOD135" s="183"/>
      <c r="HOE135" s="183"/>
      <c r="HOF135" s="141"/>
      <c r="HOG135" s="136"/>
      <c r="HOH135" s="180"/>
      <c r="HOI135" s="185"/>
      <c r="HOJ135" s="185"/>
      <c r="HOK135" s="141"/>
      <c r="HOL135" s="141"/>
      <c r="HOM135" s="262"/>
      <c r="HON135" s="261"/>
      <c r="HOO135" s="137"/>
      <c r="HOP135" s="143"/>
      <c r="HOQ135" s="141"/>
      <c r="HOR135" s="183"/>
      <c r="HOS135" s="285"/>
      <c r="HOT135" s="183"/>
      <c r="HOU135" s="183"/>
      <c r="HOV135" s="141"/>
      <c r="HOW135" s="136"/>
      <c r="HOX135" s="180"/>
      <c r="HOY135" s="185"/>
      <c r="HOZ135" s="185"/>
      <c r="HPA135" s="141"/>
      <c r="HPB135" s="141"/>
      <c r="HPC135" s="262"/>
      <c r="HPD135" s="261"/>
      <c r="HPE135" s="137"/>
      <c r="HPF135" s="143"/>
      <c r="HPG135" s="141"/>
      <c r="HPH135" s="183"/>
      <c r="HPI135" s="285"/>
      <c r="HPJ135" s="183"/>
      <c r="HPK135" s="183"/>
      <c r="HPL135" s="141"/>
      <c r="HPM135" s="136"/>
      <c r="HPN135" s="180"/>
      <c r="HPO135" s="185"/>
      <c r="HPP135" s="185"/>
      <c r="HPQ135" s="141"/>
      <c r="HPR135" s="141"/>
      <c r="HPS135" s="262"/>
      <c r="HPT135" s="261"/>
      <c r="HPU135" s="137"/>
      <c r="HPV135" s="143"/>
      <c r="HPW135" s="141"/>
      <c r="HPX135" s="183"/>
      <c r="HPY135" s="285"/>
      <c r="HPZ135" s="183"/>
      <c r="HQA135" s="183"/>
      <c r="HQB135" s="141"/>
      <c r="HQC135" s="136"/>
      <c r="HQD135" s="180"/>
      <c r="HQE135" s="185"/>
      <c r="HQF135" s="185"/>
      <c r="HQG135" s="141"/>
      <c r="HQH135" s="141"/>
      <c r="HQI135" s="262"/>
      <c r="HQJ135" s="261"/>
      <c r="HQK135" s="137"/>
      <c r="HQL135" s="143"/>
      <c r="HQM135" s="141"/>
      <c r="HQN135" s="183"/>
      <c r="HQO135" s="285"/>
      <c r="HQP135" s="183"/>
      <c r="HQQ135" s="183"/>
      <c r="HQR135" s="141"/>
      <c r="HQS135" s="136"/>
      <c r="HQT135" s="180"/>
      <c r="HQU135" s="185"/>
      <c r="HQV135" s="185"/>
      <c r="HQW135" s="141"/>
      <c r="HQX135" s="141"/>
      <c r="HQY135" s="262"/>
      <c r="HQZ135" s="261"/>
      <c r="HRA135" s="137"/>
      <c r="HRB135" s="143"/>
      <c r="HRC135" s="141"/>
      <c r="HRD135" s="183"/>
      <c r="HRE135" s="285"/>
      <c r="HRF135" s="183"/>
      <c r="HRG135" s="183"/>
      <c r="HRH135" s="141"/>
      <c r="HRI135" s="136"/>
      <c r="HRJ135" s="180"/>
      <c r="HRK135" s="185"/>
      <c r="HRL135" s="185"/>
      <c r="HRM135" s="141"/>
      <c r="HRN135" s="141"/>
      <c r="HRO135" s="262"/>
      <c r="HRP135" s="261"/>
      <c r="HRQ135" s="137"/>
      <c r="HRR135" s="143"/>
      <c r="HRS135" s="141"/>
      <c r="HRT135" s="183"/>
      <c r="HRU135" s="285"/>
      <c r="HRV135" s="183"/>
      <c r="HRW135" s="183"/>
      <c r="HRX135" s="141"/>
      <c r="HRY135" s="136"/>
      <c r="HRZ135" s="180"/>
      <c r="HSA135" s="185"/>
      <c r="HSB135" s="185"/>
      <c r="HSC135" s="141"/>
      <c r="HSD135" s="141"/>
      <c r="HSE135" s="262"/>
      <c r="HSF135" s="261"/>
      <c r="HSG135" s="137"/>
      <c r="HSH135" s="143"/>
      <c r="HSI135" s="141"/>
      <c r="HSJ135" s="183"/>
      <c r="HSK135" s="285"/>
      <c r="HSL135" s="183"/>
      <c r="HSM135" s="183"/>
      <c r="HSN135" s="141"/>
      <c r="HSO135" s="136"/>
      <c r="HSP135" s="180"/>
      <c r="HSQ135" s="185"/>
      <c r="HSR135" s="185"/>
      <c r="HSS135" s="141"/>
      <c r="HST135" s="141"/>
      <c r="HSU135" s="262"/>
      <c r="HSV135" s="261"/>
      <c r="HSW135" s="137"/>
      <c r="HSX135" s="143"/>
      <c r="HSY135" s="141"/>
      <c r="HSZ135" s="183"/>
      <c r="HTA135" s="285"/>
      <c r="HTB135" s="183"/>
      <c r="HTC135" s="183"/>
      <c r="HTD135" s="141"/>
      <c r="HTE135" s="136"/>
      <c r="HTF135" s="180"/>
      <c r="HTG135" s="185"/>
      <c r="HTH135" s="185"/>
      <c r="HTI135" s="141"/>
      <c r="HTJ135" s="141"/>
      <c r="HTK135" s="262"/>
      <c r="HTL135" s="261"/>
      <c r="HTM135" s="137"/>
      <c r="HTN135" s="143"/>
      <c r="HTO135" s="141"/>
      <c r="HTP135" s="183"/>
      <c r="HTQ135" s="285"/>
      <c r="HTR135" s="183"/>
      <c r="HTS135" s="183"/>
      <c r="HTT135" s="141"/>
      <c r="HTU135" s="136"/>
      <c r="HTV135" s="180"/>
      <c r="HTW135" s="185"/>
      <c r="HTX135" s="185"/>
      <c r="HTY135" s="141"/>
      <c r="HTZ135" s="141"/>
      <c r="HUA135" s="262"/>
      <c r="HUB135" s="261"/>
      <c r="HUC135" s="137"/>
      <c r="HUD135" s="143"/>
      <c r="HUE135" s="141"/>
      <c r="HUF135" s="183"/>
      <c r="HUG135" s="285"/>
      <c r="HUH135" s="183"/>
      <c r="HUI135" s="183"/>
      <c r="HUJ135" s="141"/>
      <c r="HUK135" s="136"/>
      <c r="HUL135" s="180"/>
      <c r="HUM135" s="185"/>
      <c r="HUN135" s="185"/>
      <c r="HUO135" s="141"/>
      <c r="HUP135" s="141"/>
      <c r="HUQ135" s="262"/>
      <c r="HUR135" s="261"/>
      <c r="HUS135" s="137"/>
      <c r="HUT135" s="143"/>
      <c r="HUU135" s="141"/>
      <c r="HUV135" s="183"/>
      <c r="HUW135" s="285"/>
      <c r="HUX135" s="183"/>
      <c r="HUY135" s="183"/>
      <c r="HUZ135" s="141"/>
      <c r="HVA135" s="136"/>
      <c r="HVB135" s="180"/>
      <c r="HVC135" s="185"/>
      <c r="HVD135" s="185"/>
      <c r="HVE135" s="141"/>
      <c r="HVF135" s="141"/>
      <c r="HVG135" s="262"/>
      <c r="HVH135" s="261"/>
      <c r="HVI135" s="137"/>
      <c r="HVJ135" s="143"/>
      <c r="HVK135" s="141"/>
      <c r="HVL135" s="183"/>
      <c r="HVM135" s="285"/>
      <c r="HVN135" s="183"/>
      <c r="HVO135" s="183"/>
      <c r="HVP135" s="141"/>
      <c r="HVQ135" s="136"/>
      <c r="HVR135" s="180"/>
      <c r="HVS135" s="185"/>
      <c r="HVT135" s="185"/>
      <c r="HVU135" s="141"/>
      <c r="HVV135" s="141"/>
      <c r="HVW135" s="262"/>
      <c r="HVX135" s="261"/>
      <c r="HVY135" s="137"/>
      <c r="HVZ135" s="143"/>
      <c r="HWA135" s="141"/>
      <c r="HWB135" s="183"/>
      <c r="HWC135" s="285"/>
      <c r="HWD135" s="183"/>
      <c r="HWE135" s="183"/>
      <c r="HWF135" s="141"/>
      <c r="HWG135" s="136"/>
      <c r="HWH135" s="180"/>
      <c r="HWI135" s="185"/>
      <c r="HWJ135" s="185"/>
      <c r="HWK135" s="141"/>
      <c r="HWL135" s="141"/>
      <c r="HWM135" s="262"/>
      <c r="HWN135" s="261"/>
      <c r="HWO135" s="137"/>
      <c r="HWP135" s="143"/>
      <c r="HWQ135" s="141"/>
      <c r="HWR135" s="183"/>
      <c r="HWS135" s="285"/>
      <c r="HWT135" s="183"/>
      <c r="HWU135" s="183"/>
      <c r="HWV135" s="141"/>
      <c r="HWW135" s="136"/>
      <c r="HWX135" s="180"/>
      <c r="HWY135" s="185"/>
      <c r="HWZ135" s="185"/>
      <c r="HXA135" s="141"/>
      <c r="HXB135" s="141"/>
      <c r="HXC135" s="262"/>
      <c r="HXD135" s="261"/>
      <c r="HXE135" s="137"/>
      <c r="HXF135" s="143"/>
      <c r="HXG135" s="141"/>
      <c r="HXH135" s="183"/>
      <c r="HXI135" s="285"/>
      <c r="HXJ135" s="183"/>
      <c r="HXK135" s="183"/>
      <c r="HXL135" s="141"/>
      <c r="HXM135" s="136"/>
      <c r="HXN135" s="180"/>
      <c r="HXO135" s="185"/>
      <c r="HXP135" s="185"/>
      <c r="HXQ135" s="141"/>
      <c r="HXR135" s="141"/>
      <c r="HXS135" s="262"/>
      <c r="HXT135" s="261"/>
      <c r="HXU135" s="137"/>
      <c r="HXV135" s="143"/>
      <c r="HXW135" s="141"/>
      <c r="HXX135" s="183"/>
      <c r="HXY135" s="285"/>
      <c r="HXZ135" s="183"/>
      <c r="HYA135" s="183"/>
      <c r="HYB135" s="141"/>
      <c r="HYC135" s="136"/>
      <c r="HYD135" s="180"/>
      <c r="HYE135" s="185"/>
      <c r="HYF135" s="185"/>
      <c r="HYG135" s="141"/>
      <c r="HYH135" s="141"/>
      <c r="HYI135" s="262"/>
      <c r="HYJ135" s="261"/>
      <c r="HYK135" s="137"/>
      <c r="HYL135" s="143"/>
      <c r="HYM135" s="141"/>
      <c r="HYN135" s="183"/>
      <c r="HYO135" s="285"/>
      <c r="HYP135" s="183"/>
      <c r="HYQ135" s="183"/>
      <c r="HYR135" s="141"/>
      <c r="HYS135" s="136"/>
      <c r="HYT135" s="180"/>
      <c r="HYU135" s="185"/>
      <c r="HYV135" s="185"/>
      <c r="HYW135" s="141"/>
      <c r="HYX135" s="141"/>
      <c r="HYY135" s="262"/>
      <c r="HYZ135" s="261"/>
      <c r="HZA135" s="137"/>
      <c r="HZB135" s="143"/>
      <c r="HZC135" s="141"/>
      <c r="HZD135" s="183"/>
      <c r="HZE135" s="285"/>
      <c r="HZF135" s="183"/>
      <c r="HZG135" s="183"/>
      <c r="HZH135" s="141"/>
      <c r="HZI135" s="136"/>
      <c r="HZJ135" s="180"/>
      <c r="HZK135" s="185"/>
      <c r="HZL135" s="185"/>
      <c r="HZM135" s="141"/>
      <c r="HZN135" s="141"/>
      <c r="HZO135" s="262"/>
      <c r="HZP135" s="261"/>
      <c r="HZQ135" s="137"/>
      <c r="HZR135" s="143"/>
      <c r="HZS135" s="141"/>
      <c r="HZT135" s="183"/>
      <c r="HZU135" s="285"/>
      <c r="HZV135" s="183"/>
      <c r="HZW135" s="183"/>
      <c r="HZX135" s="141"/>
      <c r="HZY135" s="136"/>
      <c r="HZZ135" s="180"/>
      <c r="IAA135" s="185"/>
      <c r="IAB135" s="185"/>
      <c r="IAC135" s="141"/>
      <c r="IAD135" s="141"/>
      <c r="IAE135" s="262"/>
      <c r="IAF135" s="261"/>
      <c r="IAG135" s="137"/>
      <c r="IAH135" s="143"/>
      <c r="IAI135" s="141"/>
      <c r="IAJ135" s="183"/>
      <c r="IAK135" s="285"/>
      <c r="IAL135" s="183"/>
      <c r="IAM135" s="183"/>
      <c r="IAN135" s="141"/>
      <c r="IAO135" s="136"/>
      <c r="IAP135" s="180"/>
      <c r="IAQ135" s="185"/>
      <c r="IAR135" s="185"/>
      <c r="IAS135" s="141"/>
      <c r="IAT135" s="141"/>
      <c r="IAU135" s="262"/>
      <c r="IAV135" s="261"/>
      <c r="IAW135" s="137"/>
      <c r="IAX135" s="143"/>
      <c r="IAY135" s="141"/>
      <c r="IAZ135" s="183"/>
      <c r="IBA135" s="285"/>
      <c r="IBB135" s="183"/>
      <c r="IBC135" s="183"/>
      <c r="IBD135" s="141"/>
      <c r="IBE135" s="136"/>
      <c r="IBF135" s="180"/>
      <c r="IBG135" s="185"/>
      <c r="IBH135" s="185"/>
      <c r="IBI135" s="141"/>
      <c r="IBJ135" s="141"/>
      <c r="IBK135" s="262"/>
      <c r="IBL135" s="261"/>
      <c r="IBM135" s="137"/>
      <c r="IBN135" s="143"/>
      <c r="IBO135" s="141"/>
      <c r="IBP135" s="183"/>
      <c r="IBQ135" s="285"/>
      <c r="IBR135" s="183"/>
      <c r="IBS135" s="183"/>
      <c r="IBT135" s="141"/>
      <c r="IBU135" s="136"/>
      <c r="IBV135" s="180"/>
      <c r="IBW135" s="185"/>
      <c r="IBX135" s="185"/>
      <c r="IBY135" s="141"/>
      <c r="IBZ135" s="141"/>
      <c r="ICA135" s="262"/>
      <c r="ICB135" s="261"/>
      <c r="ICC135" s="137"/>
      <c r="ICD135" s="143"/>
      <c r="ICE135" s="141"/>
      <c r="ICF135" s="183"/>
      <c r="ICG135" s="285"/>
      <c r="ICH135" s="183"/>
      <c r="ICI135" s="183"/>
      <c r="ICJ135" s="141"/>
      <c r="ICK135" s="136"/>
      <c r="ICL135" s="180"/>
      <c r="ICM135" s="185"/>
      <c r="ICN135" s="185"/>
      <c r="ICO135" s="141"/>
      <c r="ICP135" s="141"/>
      <c r="ICQ135" s="262"/>
      <c r="ICR135" s="261"/>
      <c r="ICS135" s="137"/>
      <c r="ICT135" s="143"/>
      <c r="ICU135" s="141"/>
      <c r="ICV135" s="183"/>
      <c r="ICW135" s="285"/>
      <c r="ICX135" s="183"/>
      <c r="ICY135" s="183"/>
      <c r="ICZ135" s="141"/>
      <c r="IDA135" s="136"/>
      <c r="IDB135" s="180"/>
      <c r="IDC135" s="185"/>
      <c r="IDD135" s="185"/>
      <c r="IDE135" s="141"/>
      <c r="IDF135" s="141"/>
      <c r="IDG135" s="262"/>
      <c r="IDH135" s="261"/>
      <c r="IDI135" s="137"/>
      <c r="IDJ135" s="143"/>
      <c r="IDK135" s="141"/>
      <c r="IDL135" s="183"/>
      <c r="IDM135" s="285"/>
      <c r="IDN135" s="183"/>
      <c r="IDO135" s="183"/>
      <c r="IDP135" s="141"/>
      <c r="IDQ135" s="136"/>
      <c r="IDR135" s="180"/>
      <c r="IDS135" s="185"/>
      <c r="IDT135" s="185"/>
      <c r="IDU135" s="141"/>
      <c r="IDV135" s="141"/>
      <c r="IDW135" s="262"/>
      <c r="IDX135" s="261"/>
      <c r="IDY135" s="137"/>
      <c r="IDZ135" s="143"/>
      <c r="IEA135" s="141"/>
      <c r="IEB135" s="183"/>
      <c r="IEC135" s="285"/>
      <c r="IED135" s="183"/>
      <c r="IEE135" s="183"/>
      <c r="IEF135" s="141"/>
      <c r="IEG135" s="136"/>
      <c r="IEH135" s="180"/>
      <c r="IEI135" s="185"/>
      <c r="IEJ135" s="185"/>
      <c r="IEK135" s="141"/>
      <c r="IEL135" s="141"/>
      <c r="IEM135" s="262"/>
      <c r="IEN135" s="261"/>
      <c r="IEO135" s="137"/>
      <c r="IEP135" s="143"/>
      <c r="IEQ135" s="141"/>
      <c r="IER135" s="183"/>
      <c r="IES135" s="285"/>
      <c r="IET135" s="183"/>
      <c r="IEU135" s="183"/>
      <c r="IEV135" s="141"/>
      <c r="IEW135" s="136"/>
      <c r="IEX135" s="180"/>
      <c r="IEY135" s="185"/>
      <c r="IEZ135" s="185"/>
      <c r="IFA135" s="141"/>
      <c r="IFB135" s="141"/>
      <c r="IFC135" s="262"/>
      <c r="IFD135" s="261"/>
      <c r="IFE135" s="137"/>
      <c r="IFF135" s="143"/>
      <c r="IFG135" s="141"/>
      <c r="IFH135" s="183"/>
      <c r="IFI135" s="285"/>
      <c r="IFJ135" s="183"/>
      <c r="IFK135" s="183"/>
      <c r="IFL135" s="141"/>
      <c r="IFM135" s="136"/>
      <c r="IFN135" s="180"/>
      <c r="IFO135" s="185"/>
      <c r="IFP135" s="185"/>
      <c r="IFQ135" s="141"/>
      <c r="IFR135" s="141"/>
      <c r="IFS135" s="262"/>
      <c r="IFT135" s="261"/>
      <c r="IFU135" s="137"/>
      <c r="IFV135" s="143"/>
      <c r="IFW135" s="141"/>
      <c r="IFX135" s="183"/>
      <c r="IFY135" s="285"/>
      <c r="IFZ135" s="183"/>
      <c r="IGA135" s="183"/>
      <c r="IGB135" s="141"/>
      <c r="IGC135" s="136"/>
      <c r="IGD135" s="180"/>
      <c r="IGE135" s="185"/>
      <c r="IGF135" s="185"/>
      <c r="IGG135" s="141"/>
      <c r="IGH135" s="141"/>
      <c r="IGI135" s="262"/>
      <c r="IGJ135" s="261"/>
      <c r="IGK135" s="137"/>
      <c r="IGL135" s="143"/>
      <c r="IGM135" s="141"/>
      <c r="IGN135" s="183"/>
      <c r="IGO135" s="285"/>
      <c r="IGP135" s="183"/>
      <c r="IGQ135" s="183"/>
      <c r="IGR135" s="141"/>
      <c r="IGS135" s="136"/>
      <c r="IGT135" s="180"/>
      <c r="IGU135" s="185"/>
      <c r="IGV135" s="185"/>
      <c r="IGW135" s="141"/>
      <c r="IGX135" s="141"/>
      <c r="IGY135" s="262"/>
      <c r="IGZ135" s="261"/>
      <c r="IHA135" s="137"/>
      <c r="IHB135" s="143"/>
      <c r="IHC135" s="141"/>
      <c r="IHD135" s="183"/>
      <c r="IHE135" s="285"/>
      <c r="IHF135" s="183"/>
      <c r="IHG135" s="183"/>
      <c r="IHH135" s="141"/>
      <c r="IHI135" s="136"/>
      <c r="IHJ135" s="180"/>
      <c r="IHK135" s="185"/>
      <c r="IHL135" s="185"/>
      <c r="IHM135" s="141"/>
      <c r="IHN135" s="141"/>
      <c r="IHO135" s="262"/>
      <c r="IHP135" s="261"/>
      <c r="IHQ135" s="137"/>
      <c r="IHR135" s="143"/>
      <c r="IHS135" s="141"/>
      <c r="IHT135" s="183"/>
      <c r="IHU135" s="285"/>
      <c r="IHV135" s="183"/>
      <c r="IHW135" s="183"/>
      <c r="IHX135" s="141"/>
      <c r="IHY135" s="136"/>
      <c r="IHZ135" s="180"/>
      <c r="IIA135" s="185"/>
      <c r="IIB135" s="185"/>
      <c r="IIC135" s="141"/>
      <c r="IID135" s="141"/>
      <c r="IIE135" s="262"/>
      <c r="IIF135" s="261"/>
      <c r="IIG135" s="137"/>
      <c r="IIH135" s="143"/>
      <c r="III135" s="141"/>
      <c r="IIJ135" s="183"/>
      <c r="IIK135" s="285"/>
      <c r="IIL135" s="183"/>
      <c r="IIM135" s="183"/>
      <c r="IIN135" s="141"/>
      <c r="IIO135" s="136"/>
      <c r="IIP135" s="180"/>
      <c r="IIQ135" s="185"/>
      <c r="IIR135" s="185"/>
      <c r="IIS135" s="141"/>
      <c r="IIT135" s="141"/>
      <c r="IIU135" s="262"/>
      <c r="IIV135" s="261"/>
      <c r="IIW135" s="137"/>
      <c r="IIX135" s="143"/>
      <c r="IIY135" s="141"/>
      <c r="IIZ135" s="183"/>
      <c r="IJA135" s="285"/>
      <c r="IJB135" s="183"/>
      <c r="IJC135" s="183"/>
      <c r="IJD135" s="141"/>
      <c r="IJE135" s="136"/>
      <c r="IJF135" s="180"/>
      <c r="IJG135" s="185"/>
      <c r="IJH135" s="185"/>
      <c r="IJI135" s="141"/>
      <c r="IJJ135" s="141"/>
      <c r="IJK135" s="262"/>
      <c r="IJL135" s="261"/>
      <c r="IJM135" s="137"/>
      <c r="IJN135" s="143"/>
      <c r="IJO135" s="141"/>
      <c r="IJP135" s="183"/>
      <c r="IJQ135" s="285"/>
      <c r="IJR135" s="183"/>
      <c r="IJS135" s="183"/>
      <c r="IJT135" s="141"/>
      <c r="IJU135" s="136"/>
      <c r="IJV135" s="180"/>
      <c r="IJW135" s="185"/>
      <c r="IJX135" s="185"/>
      <c r="IJY135" s="141"/>
      <c r="IJZ135" s="141"/>
      <c r="IKA135" s="262"/>
      <c r="IKB135" s="261"/>
      <c r="IKC135" s="137"/>
      <c r="IKD135" s="143"/>
      <c r="IKE135" s="141"/>
      <c r="IKF135" s="183"/>
      <c r="IKG135" s="285"/>
      <c r="IKH135" s="183"/>
      <c r="IKI135" s="183"/>
      <c r="IKJ135" s="141"/>
      <c r="IKK135" s="136"/>
      <c r="IKL135" s="180"/>
      <c r="IKM135" s="185"/>
      <c r="IKN135" s="185"/>
      <c r="IKO135" s="141"/>
      <c r="IKP135" s="141"/>
      <c r="IKQ135" s="262"/>
      <c r="IKR135" s="261"/>
      <c r="IKS135" s="137"/>
      <c r="IKT135" s="143"/>
      <c r="IKU135" s="141"/>
      <c r="IKV135" s="183"/>
      <c r="IKW135" s="285"/>
      <c r="IKX135" s="183"/>
      <c r="IKY135" s="183"/>
      <c r="IKZ135" s="141"/>
      <c r="ILA135" s="136"/>
      <c r="ILB135" s="180"/>
      <c r="ILC135" s="185"/>
      <c r="ILD135" s="185"/>
      <c r="ILE135" s="141"/>
      <c r="ILF135" s="141"/>
      <c r="ILG135" s="262"/>
      <c r="ILH135" s="261"/>
      <c r="ILI135" s="137"/>
      <c r="ILJ135" s="143"/>
      <c r="ILK135" s="141"/>
      <c r="ILL135" s="183"/>
      <c r="ILM135" s="285"/>
      <c r="ILN135" s="183"/>
      <c r="ILO135" s="183"/>
      <c r="ILP135" s="141"/>
      <c r="ILQ135" s="136"/>
      <c r="ILR135" s="180"/>
      <c r="ILS135" s="185"/>
      <c r="ILT135" s="185"/>
      <c r="ILU135" s="141"/>
      <c r="ILV135" s="141"/>
      <c r="ILW135" s="262"/>
      <c r="ILX135" s="261"/>
      <c r="ILY135" s="137"/>
      <c r="ILZ135" s="143"/>
      <c r="IMA135" s="141"/>
      <c r="IMB135" s="183"/>
      <c r="IMC135" s="285"/>
      <c r="IMD135" s="183"/>
      <c r="IME135" s="183"/>
      <c r="IMF135" s="141"/>
      <c r="IMG135" s="136"/>
      <c r="IMH135" s="180"/>
      <c r="IMI135" s="185"/>
      <c r="IMJ135" s="185"/>
      <c r="IMK135" s="141"/>
      <c r="IML135" s="141"/>
      <c r="IMM135" s="262"/>
      <c r="IMN135" s="261"/>
      <c r="IMO135" s="137"/>
      <c r="IMP135" s="143"/>
      <c r="IMQ135" s="141"/>
      <c r="IMR135" s="183"/>
      <c r="IMS135" s="285"/>
      <c r="IMT135" s="183"/>
      <c r="IMU135" s="183"/>
      <c r="IMV135" s="141"/>
      <c r="IMW135" s="136"/>
      <c r="IMX135" s="180"/>
      <c r="IMY135" s="185"/>
      <c r="IMZ135" s="185"/>
      <c r="INA135" s="141"/>
      <c r="INB135" s="141"/>
      <c r="INC135" s="262"/>
      <c r="IND135" s="261"/>
      <c r="INE135" s="137"/>
      <c r="INF135" s="143"/>
      <c r="ING135" s="141"/>
      <c r="INH135" s="183"/>
      <c r="INI135" s="285"/>
      <c r="INJ135" s="183"/>
      <c r="INK135" s="183"/>
      <c r="INL135" s="141"/>
      <c r="INM135" s="136"/>
      <c r="INN135" s="180"/>
      <c r="INO135" s="185"/>
      <c r="INP135" s="185"/>
      <c r="INQ135" s="141"/>
      <c r="INR135" s="141"/>
      <c r="INS135" s="262"/>
      <c r="INT135" s="261"/>
      <c r="INU135" s="137"/>
      <c r="INV135" s="143"/>
      <c r="INW135" s="141"/>
      <c r="INX135" s="183"/>
      <c r="INY135" s="285"/>
      <c r="INZ135" s="183"/>
      <c r="IOA135" s="183"/>
      <c r="IOB135" s="141"/>
      <c r="IOC135" s="136"/>
      <c r="IOD135" s="180"/>
      <c r="IOE135" s="185"/>
      <c r="IOF135" s="185"/>
      <c r="IOG135" s="141"/>
      <c r="IOH135" s="141"/>
      <c r="IOI135" s="262"/>
      <c r="IOJ135" s="261"/>
      <c r="IOK135" s="137"/>
      <c r="IOL135" s="143"/>
      <c r="IOM135" s="141"/>
      <c r="ION135" s="183"/>
      <c r="IOO135" s="285"/>
      <c r="IOP135" s="183"/>
      <c r="IOQ135" s="183"/>
      <c r="IOR135" s="141"/>
      <c r="IOS135" s="136"/>
      <c r="IOT135" s="180"/>
      <c r="IOU135" s="185"/>
      <c r="IOV135" s="185"/>
      <c r="IOW135" s="141"/>
      <c r="IOX135" s="141"/>
      <c r="IOY135" s="262"/>
      <c r="IOZ135" s="261"/>
      <c r="IPA135" s="137"/>
      <c r="IPB135" s="143"/>
      <c r="IPC135" s="141"/>
      <c r="IPD135" s="183"/>
      <c r="IPE135" s="285"/>
      <c r="IPF135" s="183"/>
      <c r="IPG135" s="183"/>
      <c r="IPH135" s="141"/>
      <c r="IPI135" s="136"/>
      <c r="IPJ135" s="180"/>
      <c r="IPK135" s="185"/>
      <c r="IPL135" s="185"/>
      <c r="IPM135" s="141"/>
      <c r="IPN135" s="141"/>
      <c r="IPO135" s="262"/>
      <c r="IPP135" s="261"/>
      <c r="IPQ135" s="137"/>
      <c r="IPR135" s="143"/>
      <c r="IPS135" s="141"/>
      <c r="IPT135" s="183"/>
      <c r="IPU135" s="285"/>
      <c r="IPV135" s="183"/>
      <c r="IPW135" s="183"/>
      <c r="IPX135" s="141"/>
      <c r="IPY135" s="136"/>
      <c r="IPZ135" s="180"/>
      <c r="IQA135" s="185"/>
      <c r="IQB135" s="185"/>
      <c r="IQC135" s="141"/>
      <c r="IQD135" s="141"/>
      <c r="IQE135" s="262"/>
      <c r="IQF135" s="261"/>
      <c r="IQG135" s="137"/>
      <c r="IQH135" s="143"/>
      <c r="IQI135" s="141"/>
      <c r="IQJ135" s="183"/>
      <c r="IQK135" s="285"/>
      <c r="IQL135" s="183"/>
      <c r="IQM135" s="183"/>
      <c r="IQN135" s="141"/>
      <c r="IQO135" s="136"/>
      <c r="IQP135" s="180"/>
      <c r="IQQ135" s="185"/>
      <c r="IQR135" s="185"/>
      <c r="IQS135" s="141"/>
      <c r="IQT135" s="141"/>
      <c r="IQU135" s="262"/>
      <c r="IQV135" s="261"/>
      <c r="IQW135" s="137"/>
      <c r="IQX135" s="143"/>
      <c r="IQY135" s="141"/>
      <c r="IQZ135" s="183"/>
      <c r="IRA135" s="285"/>
      <c r="IRB135" s="183"/>
      <c r="IRC135" s="183"/>
      <c r="IRD135" s="141"/>
      <c r="IRE135" s="136"/>
      <c r="IRF135" s="180"/>
      <c r="IRG135" s="185"/>
      <c r="IRH135" s="185"/>
      <c r="IRI135" s="141"/>
      <c r="IRJ135" s="141"/>
      <c r="IRK135" s="262"/>
      <c r="IRL135" s="261"/>
      <c r="IRM135" s="137"/>
      <c r="IRN135" s="143"/>
      <c r="IRO135" s="141"/>
      <c r="IRP135" s="183"/>
      <c r="IRQ135" s="285"/>
      <c r="IRR135" s="183"/>
      <c r="IRS135" s="183"/>
      <c r="IRT135" s="141"/>
      <c r="IRU135" s="136"/>
      <c r="IRV135" s="180"/>
      <c r="IRW135" s="185"/>
      <c r="IRX135" s="185"/>
      <c r="IRY135" s="141"/>
      <c r="IRZ135" s="141"/>
      <c r="ISA135" s="262"/>
      <c r="ISB135" s="261"/>
      <c r="ISC135" s="137"/>
      <c r="ISD135" s="143"/>
      <c r="ISE135" s="141"/>
      <c r="ISF135" s="183"/>
      <c r="ISG135" s="285"/>
      <c r="ISH135" s="183"/>
      <c r="ISI135" s="183"/>
      <c r="ISJ135" s="141"/>
      <c r="ISK135" s="136"/>
      <c r="ISL135" s="180"/>
      <c r="ISM135" s="185"/>
      <c r="ISN135" s="185"/>
      <c r="ISO135" s="141"/>
      <c r="ISP135" s="141"/>
      <c r="ISQ135" s="262"/>
      <c r="ISR135" s="261"/>
      <c r="ISS135" s="137"/>
      <c r="IST135" s="143"/>
      <c r="ISU135" s="141"/>
      <c r="ISV135" s="183"/>
      <c r="ISW135" s="285"/>
      <c r="ISX135" s="183"/>
      <c r="ISY135" s="183"/>
      <c r="ISZ135" s="141"/>
      <c r="ITA135" s="136"/>
      <c r="ITB135" s="180"/>
      <c r="ITC135" s="185"/>
      <c r="ITD135" s="185"/>
      <c r="ITE135" s="141"/>
      <c r="ITF135" s="141"/>
      <c r="ITG135" s="262"/>
      <c r="ITH135" s="261"/>
      <c r="ITI135" s="137"/>
      <c r="ITJ135" s="143"/>
      <c r="ITK135" s="141"/>
      <c r="ITL135" s="183"/>
      <c r="ITM135" s="285"/>
      <c r="ITN135" s="183"/>
      <c r="ITO135" s="183"/>
      <c r="ITP135" s="141"/>
      <c r="ITQ135" s="136"/>
      <c r="ITR135" s="180"/>
      <c r="ITS135" s="185"/>
      <c r="ITT135" s="185"/>
      <c r="ITU135" s="141"/>
      <c r="ITV135" s="141"/>
      <c r="ITW135" s="262"/>
      <c r="ITX135" s="261"/>
      <c r="ITY135" s="137"/>
      <c r="ITZ135" s="143"/>
      <c r="IUA135" s="141"/>
      <c r="IUB135" s="183"/>
      <c r="IUC135" s="285"/>
      <c r="IUD135" s="183"/>
      <c r="IUE135" s="183"/>
      <c r="IUF135" s="141"/>
      <c r="IUG135" s="136"/>
      <c r="IUH135" s="180"/>
      <c r="IUI135" s="185"/>
      <c r="IUJ135" s="185"/>
      <c r="IUK135" s="141"/>
      <c r="IUL135" s="141"/>
      <c r="IUM135" s="262"/>
      <c r="IUN135" s="261"/>
      <c r="IUO135" s="137"/>
      <c r="IUP135" s="143"/>
      <c r="IUQ135" s="141"/>
      <c r="IUR135" s="183"/>
      <c r="IUS135" s="285"/>
      <c r="IUT135" s="183"/>
      <c r="IUU135" s="183"/>
      <c r="IUV135" s="141"/>
      <c r="IUW135" s="136"/>
      <c r="IUX135" s="180"/>
      <c r="IUY135" s="185"/>
      <c r="IUZ135" s="185"/>
      <c r="IVA135" s="141"/>
      <c r="IVB135" s="141"/>
      <c r="IVC135" s="262"/>
      <c r="IVD135" s="261"/>
      <c r="IVE135" s="137"/>
      <c r="IVF135" s="143"/>
      <c r="IVG135" s="141"/>
      <c r="IVH135" s="183"/>
      <c r="IVI135" s="285"/>
      <c r="IVJ135" s="183"/>
      <c r="IVK135" s="183"/>
      <c r="IVL135" s="141"/>
      <c r="IVM135" s="136"/>
      <c r="IVN135" s="180"/>
      <c r="IVO135" s="185"/>
      <c r="IVP135" s="185"/>
      <c r="IVQ135" s="141"/>
      <c r="IVR135" s="141"/>
      <c r="IVS135" s="262"/>
      <c r="IVT135" s="261"/>
      <c r="IVU135" s="137"/>
      <c r="IVV135" s="143"/>
      <c r="IVW135" s="141"/>
      <c r="IVX135" s="183"/>
      <c r="IVY135" s="285"/>
      <c r="IVZ135" s="183"/>
      <c r="IWA135" s="183"/>
      <c r="IWB135" s="141"/>
      <c r="IWC135" s="136"/>
      <c r="IWD135" s="180"/>
      <c r="IWE135" s="185"/>
      <c r="IWF135" s="185"/>
      <c r="IWG135" s="141"/>
      <c r="IWH135" s="141"/>
      <c r="IWI135" s="262"/>
      <c r="IWJ135" s="261"/>
      <c r="IWK135" s="137"/>
      <c r="IWL135" s="143"/>
      <c r="IWM135" s="141"/>
      <c r="IWN135" s="183"/>
      <c r="IWO135" s="285"/>
      <c r="IWP135" s="183"/>
      <c r="IWQ135" s="183"/>
      <c r="IWR135" s="141"/>
      <c r="IWS135" s="136"/>
      <c r="IWT135" s="180"/>
      <c r="IWU135" s="185"/>
      <c r="IWV135" s="185"/>
      <c r="IWW135" s="141"/>
      <c r="IWX135" s="141"/>
      <c r="IWY135" s="262"/>
      <c r="IWZ135" s="261"/>
      <c r="IXA135" s="137"/>
      <c r="IXB135" s="143"/>
      <c r="IXC135" s="141"/>
      <c r="IXD135" s="183"/>
      <c r="IXE135" s="285"/>
      <c r="IXF135" s="183"/>
      <c r="IXG135" s="183"/>
      <c r="IXH135" s="141"/>
      <c r="IXI135" s="136"/>
      <c r="IXJ135" s="180"/>
      <c r="IXK135" s="185"/>
      <c r="IXL135" s="185"/>
      <c r="IXM135" s="141"/>
      <c r="IXN135" s="141"/>
      <c r="IXO135" s="262"/>
      <c r="IXP135" s="261"/>
      <c r="IXQ135" s="137"/>
      <c r="IXR135" s="143"/>
      <c r="IXS135" s="141"/>
      <c r="IXT135" s="183"/>
      <c r="IXU135" s="285"/>
      <c r="IXV135" s="183"/>
      <c r="IXW135" s="183"/>
      <c r="IXX135" s="141"/>
      <c r="IXY135" s="136"/>
      <c r="IXZ135" s="180"/>
      <c r="IYA135" s="185"/>
      <c r="IYB135" s="185"/>
      <c r="IYC135" s="141"/>
      <c r="IYD135" s="141"/>
      <c r="IYE135" s="262"/>
      <c r="IYF135" s="261"/>
      <c r="IYG135" s="137"/>
      <c r="IYH135" s="143"/>
      <c r="IYI135" s="141"/>
      <c r="IYJ135" s="183"/>
      <c r="IYK135" s="285"/>
      <c r="IYL135" s="183"/>
      <c r="IYM135" s="183"/>
      <c r="IYN135" s="141"/>
      <c r="IYO135" s="136"/>
      <c r="IYP135" s="180"/>
      <c r="IYQ135" s="185"/>
      <c r="IYR135" s="185"/>
      <c r="IYS135" s="141"/>
      <c r="IYT135" s="141"/>
      <c r="IYU135" s="262"/>
      <c r="IYV135" s="261"/>
      <c r="IYW135" s="137"/>
      <c r="IYX135" s="143"/>
      <c r="IYY135" s="141"/>
      <c r="IYZ135" s="183"/>
      <c r="IZA135" s="285"/>
      <c r="IZB135" s="183"/>
      <c r="IZC135" s="183"/>
      <c r="IZD135" s="141"/>
      <c r="IZE135" s="136"/>
      <c r="IZF135" s="180"/>
      <c r="IZG135" s="185"/>
      <c r="IZH135" s="185"/>
      <c r="IZI135" s="141"/>
      <c r="IZJ135" s="141"/>
      <c r="IZK135" s="262"/>
      <c r="IZL135" s="261"/>
      <c r="IZM135" s="137"/>
      <c r="IZN135" s="143"/>
      <c r="IZO135" s="141"/>
      <c r="IZP135" s="183"/>
      <c r="IZQ135" s="285"/>
      <c r="IZR135" s="183"/>
      <c r="IZS135" s="183"/>
      <c r="IZT135" s="141"/>
      <c r="IZU135" s="136"/>
      <c r="IZV135" s="180"/>
      <c r="IZW135" s="185"/>
      <c r="IZX135" s="185"/>
      <c r="IZY135" s="141"/>
      <c r="IZZ135" s="141"/>
      <c r="JAA135" s="262"/>
      <c r="JAB135" s="261"/>
      <c r="JAC135" s="137"/>
      <c r="JAD135" s="143"/>
      <c r="JAE135" s="141"/>
      <c r="JAF135" s="183"/>
      <c r="JAG135" s="285"/>
      <c r="JAH135" s="183"/>
      <c r="JAI135" s="183"/>
      <c r="JAJ135" s="141"/>
      <c r="JAK135" s="136"/>
      <c r="JAL135" s="180"/>
      <c r="JAM135" s="185"/>
      <c r="JAN135" s="185"/>
      <c r="JAO135" s="141"/>
      <c r="JAP135" s="141"/>
      <c r="JAQ135" s="262"/>
      <c r="JAR135" s="261"/>
      <c r="JAS135" s="137"/>
      <c r="JAT135" s="143"/>
      <c r="JAU135" s="141"/>
      <c r="JAV135" s="183"/>
      <c r="JAW135" s="285"/>
      <c r="JAX135" s="183"/>
      <c r="JAY135" s="183"/>
      <c r="JAZ135" s="141"/>
      <c r="JBA135" s="136"/>
      <c r="JBB135" s="180"/>
      <c r="JBC135" s="185"/>
      <c r="JBD135" s="185"/>
      <c r="JBE135" s="141"/>
      <c r="JBF135" s="141"/>
      <c r="JBG135" s="262"/>
      <c r="JBH135" s="261"/>
      <c r="JBI135" s="137"/>
      <c r="JBJ135" s="143"/>
      <c r="JBK135" s="141"/>
      <c r="JBL135" s="183"/>
      <c r="JBM135" s="285"/>
      <c r="JBN135" s="183"/>
      <c r="JBO135" s="183"/>
      <c r="JBP135" s="141"/>
      <c r="JBQ135" s="136"/>
      <c r="JBR135" s="180"/>
      <c r="JBS135" s="185"/>
      <c r="JBT135" s="185"/>
      <c r="JBU135" s="141"/>
      <c r="JBV135" s="141"/>
      <c r="JBW135" s="262"/>
      <c r="JBX135" s="261"/>
      <c r="JBY135" s="137"/>
      <c r="JBZ135" s="143"/>
      <c r="JCA135" s="141"/>
      <c r="JCB135" s="183"/>
      <c r="JCC135" s="285"/>
      <c r="JCD135" s="183"/>
      <c r="JCE135" s="183"/>
      <c r="JCF135" s="141"/>
      <c r="JCG135" s="136"/>
      <c r="JCH135" s="180"/>
      <c r="JCI135" s="185"/>
      <c r="JCJ135" s="185"/>
      <c r="JCK135" s="141"/>
      <c r="JCL135" s="141"/>
      <c r="JCM135" s="262"/>
      <c r="JCN135" s="261"/>
      <c r="JCO135" s="137"/>
      <c r="JCP135" s="143"/>
      <c r="JCQ135" s="141"/>
      <c r="JCR135" s="183"/>
      <c r="JCS135" s="285"/>
      <c r="JCT135" s="183"/>
      <c r="JCU135" s="183"/>
      <c r="JCV135" s="141"/>
      <c r="JCW135" s="136"/>
      <c r="JCX135" s="180"/>
      <c r="JCY135" s="185"/>
      <c r="JCZ135" s="185"/>
      <c r="JDA135" s="141"/>
      <c r="JDB135" s="141"/>
      <c r="JDC135" s="262"/>
      <c r="JDD135" s="261"/>
      <c r="JDE135" s="137"/>
      <c r="JDF135" s="143"/>
      <c r="JDG135" s="141"/>
      <c r="JDH135" s="183"/>
      <c r="JDI135" s="285"/>
      <c r="JDJ135" s="183"/>
      <c r="JDK135" s="183"/>
      <c r="JDL135" s="141"/>
      <c r="JDM135" s="136"/>
      <c r="JDN135" s="180"/>
      <c r="JDO135" s="185"/>
      <c r="JDP135" s="185"/>
      <c r="JDQ135" s="141"/>
      <c r="JDR135" s="141"/>
      <c r="JDS135" s="262"/>
      <c r="JDT135" s="261"/>
      <c r="JDU135" s="137"/>
      <c r="JDV135" s="143"/>
      <c r="JDW135" s="141"/>
      <c r="JDX135" s="183"/>
      <c r="JDY135" s="285"/>
      <c r="JDZ135" s="183"/>
      <c r="JEA135" s="183"/>
      <c r="JEB135" s="141"/>
      <c r="JEC135" s="136"/>
      <c r="JED135" s="180"/>
      <c r="JEE135" s="185"/>
      <c r="JEF135" s="185"/>
      <c r="JEG135" s="141"/>
      <c r="JEH135" s="141"/>
      <c r="JEI135" s="262"/>
      <c r="JEJ135" s="261"/>
      <c r="JEK135" s="137"/>
      <c r="JEL135" s="143"/>
      <c r="JEM135" s="141"/>
      <c r="JEN135" s="183"/>
      <c r="JEO135" s="285"/>
      <c r="JEP135" s="183"/>
      <c r="JEQ135" s="183"/>
      <c r="JER135" s="141"/>
      <c r="JES135" s="136"/>
      <c r="JET135" s="180"/>
      <c r="JEU135" s="185"/>
      <c r="JEV135" s="185"/>
      <c r="JEW135" s="141"/>
      <c r="JEX135" s="141"/>
      <c r="JEY135" s="262"/>
      <c r="JEZ135" s="261"/>
      <c r="JFA135" s="137"/>
      <c r="JFB135" s="143"/>
      <c r="JFC135" s="141"/>
      <c r="JFD135" s="183"/>
      <c r="JFE135" s="285"/>
      <c r="JFF135" s="183"/>
      <c r="JFG135" s="183"/>
      <c r="JFH135" s="141"/>
      <c r="JFI135" s="136"/>
      <c r="JFJ135" s="180"/>
      <c r="JFK135" s="185"/>
      <c r="JFL135" s="185"/>
      <c r="JFM135" s="141"/>
      <c r="JFN135" s="141"/>
      <c r="JFO135" s="262"/>
      <c r="JFP135" s="261"/>
      <c r="JFQ135" s="137"/>
      <c r="JFR135" s="143"/>
      <c r="JFS135" s="141"/>
      <c r="JFT135" s="183"/>
      <c r="JFU135" s="285"/>
      <c r="JFV135" s="183"/>
      <c r="JFW135" s="183"/>
      <c r="JFX135" s="141"/>
      <c r="JFY135" s="136"/>
      <c r="JFZ135" s="180"/>
      <c r="JGA135" s="185"/>
      <c r="JGB135" s="185"/>
      <c r="JGC135" s="141"/>
      <c r="JGD135" s="141"/>
      <c r="JGE135" s="262"/>
      <c r="JGF135" s="261"/>
      <c r="JGG135" s="137"/>
      <c r="JGH135" s="143"/>
      <c r="JGI135" s="141"/>
      <c r="JGJ135" s="183"/>
      <c r="JGK135" s="285"/>
      <c r="JGL135" s="183"/>
      <c r="JGM135" s="183"/>
      <c r="JGN135" s="141"/>
      <c r="JGO135" s="136"/>
      <c r="JGP135" s="180"/>
      <c r="JGQ135" s="185"/>
      <c r="JGR135" s="185"/>
      <c r="JGS135" s="141"/>
      <c r="JGT135" s="141"/>
      <c r="JGU135" s="262"/>
      <c r="JGV135" s="261"/>
      <c r="JGW135" s="137"/>
      <c r="JGX135" s="143"/>
      <c r="JGY135" s="141"/>
      <c r="JGZ135" s="183"/>
      <c r="JHA135" s="285"/>
      <c r="JHB135" s="183"/>
      <c r="JHC135" s="183"/>
      <c r="JHD135" s="141"/>
      <c r="JHE135" s="136"/>
      <c r="JHF135" s="180"/>
      <c r="JHG135" s="185"/>
      <c r="JHH135" s="185"/>
      <c r="JHI135" s="141"/>
      <c r="JHJ135" s="141"/>
      <c r="JHK135" s="262"/>
      <c r="JHL135" s="261"/>
      <c r="JHM135" s="137"/>
      <c r="JHN135" s="143"/>
      <c r="JHO135" s="141"/>
      <c r="JHP135" s="183"/>
      <c r="JHQ135" s="285"/>
      <c r="JHR135" s="183"/>
      <c r="JHS135" s="183"/>
      <c r="JHT135" s="141"/>
      <c r="JHU135" s="136"/>
      <c r="JHV135" s="180"/>
      <c r="JHW135" s="185"/>
      <c r="JHX135" s="185"/>
      <c r="JHY135" s="141"/>
      <c r="JHZ135" s="141"/>
      <c r="JIA135" s="262"/>
      <c r="JIB135" s="261"/>
      <c r="JIC135" s="137"/>
      <c r="JID135" s="143"/>
      <c r="JIE135" s="141"/>
      <c r="JIF135" s="183"/>
      <c r="JIG135" s="285"/>
      <c r="JIH135" s="183"/>
      <c r="JII135" s="183"/>
      <c r="JIJ135" s="141"/>
      <c r="JIK135" s="136"/>
      <c r="JIL135" s="180"/>
      <c r="JIM135" s="185"/>
      <c r="JIN135" s="185"/>
      <c r="JIO135" s="141"/>
      <c r="JIP135" s="141"/>
      <c r="JIQ135" s="262"/>
      <c r="JIR135" s="261"/>
      <c r="JIS135" s="137"/>
      <c r="JIT135" s="143"/>
      <c r="JIU135" s="141"/>
      <c r="JIV135" s="183"/>
      <c r="JIW135" s="285"/>
      <c r="JIX135" s="183"/>
      <c r="JIY135" s="183"/>
      <c r="JIZ135" s="141"/>
      <c r="JJA135" s="136"/>
      <c r="JJB135" s="180"/>
      <c r="JJC135" s="185"/>
      <c r="JJD135" s="185"/>
      <c r="JJE135" s="141"/>
      <c r="JJF135" s="141"/>
      <c r="JJG135" s="262"/>
      <c r="JJH135" s="261"/>
      <c r="JJI135" s="137"/>
      <c r="JJJ135" s="143"/>
      <c r="JJK135" s="141"/>
      <c r="JJL135" s="183"/>
      <c r="JJM135" s="285"/>
      <c r="JJN135" s="183"/>
      <c r="JJO135" s="183"/>
      <c r="JJP135" s="141"/>
      <c r="JJQ135" s="136"/>
      <c r="JJR135" s="180"/>
      <c r="JJS135" s="185"/>
      <c r="JJT135" s="185"/>
      <c r="JJU135" s="141"/>
      <c r="JJV135" s="141"/>
      <c r="JJW135" s="262"/>
      <c r="JJX135" s="261"/>
      <c r="JJY135" s="137"/>
      <c r="JJZ135" s="143"/>
      <c r="JKA135" s="141"/>
      <c r="JKB135" s="183"/>
      <c r="JKC135" s="285"/>
      <c r="JKD135" s="183"/>
      <c r="JKE135" s="183"/>
      <c r="JKF135" s="141"/>
      <c r="JKG135" s="136"/>
      <c r="JKH135" s="180"/>
      <c r="JKI135" s="185"/>
      <c r="JKJ135" s="185"/>
      <c r="JKK135" s="141"/>
      <c r="JKL135" s="141"/>
      <c r="JKM135" s="262"/>
      <c r="JKN135" s="261"/>
      <c r="JKO135" s="137"/>
      <c r="JKP135" s="143"/>
      <c r="JKQ135" s="141"/>
      <c r="JKR135" s="183"/>
      <c r="JKS135" s="285"/>
      <c r="JKT135" s="183"/>
      <c r="JKU135" s="183"/>
      <c r="JKV135" s="141"/>
      <c r="JKW135" s="136"/>
      <c r="JKX135" s="180"/>
      <c r="JKY135" s="185"/>
      <c r="JKZ135" s="185"/>
      <c r="JLA135" s="141"/>
      <c r="JLB135" s="141"/>
      <c r="JLC135" s="262"/>
      <c r="JLD135" s="261"/>
      <c r="JLE135" s="137"/>
      <c r="JLF135" s="143"/>
      <c r="JLG135" s="141"/>
      <c r="JLH135" s="183"/>
      <c r="JLI135" s="285"/>
      <c r="JLJ135" s="183"/>
      <c r="JLK135" s="183"/>
      <c r="JLL135" s="141"/>
      <c r="JLM135" s="136"/>
      <c r="JLN135" s="180"/>
      <c r="JLO135" s="185"/>
      <c r="JLP135" s="185"/>
      <c r="JLQ135" s="141"/>
      <c r="JLR135" s="141"/>
      <c r="JLS135" s="262"/>
      <c r="JLT135" s="261"/>
      <c r="JLU135" s="137"/>
      <c r="JLV135" s="143"/>
      <c r="JLW135" s="141"/>
      <c r="JLX135" s="183"/>
      <c r="JLY135" s="285"/>
      <c r="JLZ135" s="183"/>
      <c r="JMA135" s="183"/>
      <c r="JMB135" s="141"/>
      <c r="JMC135" s="136"/>
      <c r="JMD135" s="180"/>
      <c r="JME135" s="185"/>
      <c r="JMF135" s="185"/>
      <c r="JMG135" s="141"/>
      <c r="JMH135" s="141"/>
      <c r="JMI135" s="262"/>
      <c r="JMJ135" s="261"/>
      <c r="JMK135" s="137"/>
      <c r="JML135" s="143"/>
      <c r="JMM135" s="141"/>
      <c r="JMN135" s="183"/>
      <c r="JMO135" s="285"/>
      <c r="JMP135" s="183"/>
      <c r="JMQ135" s="183"/>
      <c r="JMR135" s="141"/>
      <c r="JMS135" s="136"/>
      <c r="JMT135" s="180"/>
      <c r="JMU135" s="185"/>
      <c r="JMV135" s="185"/>
      <c r="JMW135" s="141"/>
      <c r="JMX135" s="141"/>
      <c r="JMY135" s="262"/>
      <c r="JMZ135" s="261"/>
      <c r="JNA135" s="137"/>
      <c r="JNB135" s="143"/>
      <c r="JNC135" s="141"/>
      <c r="JND135" s="183"/>
      <c r="JNE135" s="285"/>
      <c r="JNF135" s="183"/>
      <c r="JNG135" s="183"/>
      <c r="JNH135" s="141"/>
      <c r="JNI135" s="136"/>
      <c r="JNJ135" s="180"/>
      <c r="JNK135" s="185"/>
      <c r="JNL135" s="185"/>
      <c r="JNM135" s="141"/>
      <c r="JNN135" s="141"/>
      <c r="JNO135" s="262"/>
      <c r="JNP135" s="261"/>
      <c r="JNQ135" s="137"/>
      <c r="JNR135" s="143"/>
      <c r="JNS135" s="141"/>
      <c r="JNT135" s="183"/>
      <c r="JNU135" s="285"/>
      <c r="JNV135" s="183"/>
      <c r="JNW135" s="183"/>
      <c r="JNX135" s="141"/>
      <c r="JNY135" s="136"/>
      <c r="JNZ135" s="180"/>
      <c r="JOA135" s="185"/>
      <c r="JOB135" s="185"/>
      <c r="JOC135" s="141"/>
      <c r="JOD135" s="141"/>
      <c r="JOE135" s="262"/>
      <c r="JOF135" s="261"/>
      <c r="JOG135" s="137"/>
      <c r="JOH135" s="143"/>
      <c r="JOI135" s="141"/>
      <c r="JOJ135" s="183"/>
      <c r="JOK135" s="285"/>
      <c r="JOL135" s="183"/>
      <c r="JOM135" s="183"/>
      <c r="JON135" s="141"/>
      <c r="JOO135" s="136"/>
      <c r="JOP135" s="180"/>
      <c r="JOQ135" s="185"/>
      <c r="JOR135" s="185"/>
      <c r="JOS135" s="141"/>
      <c r="JOT135" s="141"/>
      <c r="JOU135" s="262"/>
      <c r="JOV135" s="261"/>
      <c r="JOW135" s="137"/>
      <c r="JOX135" s="143"/>
      <c r="JOY135" s="141"/>
      <c r="JOZ135" s="183"/>
      <c r="JPA135" s="285"/>
      <c r="JPB135" s="183"/>
      <c r="JPC135" s="183"/>
      <c r="JPD135" s="141"/>
      <c r="JPE135" s="136"/>
      <c r="JPF135" s="180"/>
      <c r="JPG135" s="185"/>
      <c r="JPH135" s="185"/>
      <c r="JPI135" s="141"/>
      <c r="JPJ135" s="141"/>
      <c r="JPK135" s="262"/>
      <c r="JPL135" s="261"/>
      <c r="JPM135" s="137"/>
      <c r="JPN135" s="143"/>
      <c r="JPO135" s="141"/>
      <c r="JPP135" s="183"/>
      <c r="JPQ135" s="285"/>
      <c r="JPR135" s="183"/>
      <c r="JPS135" s="183"/>
      <c r="JPT135" s="141"/>
      <c r="JPU135" s="136"/>
      <c r="JPV135" s="180"/>
      <c r="JPW135" s="185"/>
      <c r="JPX135" s="185"/>
      <c r="JPY135" s="141"/>
      <c r="JPZ135" s="141"/>
      <c r="JQA135" s="262"/>
      <c r="JQB135" s="261"/>
      <c r="JQC135" s="137"/>
      <c r="JQD135" s="143"/>
      <c r="JQE135" s="141"/>
      <c r="JQF135" s="183"/>
      <c r="JQG135" s="285"/>
      <c r="JQH135" s="183"/>
      <c r="JQI135" s="183"/>
      <c r="JQJ135" s="141"/>
      <c r="JQK135" s="136"/>
      <c r="JQL135" s="180"/>
      <c r="JQM135" s="185"/>
      <c r="JQN135" s="185"/>
      <c r="JQO135" s="141"/>
      <c r="JQP135" s="141"/>
      <c r="JQQ135" s="262"/>
      <c r="JQR135" s="261"/>
      <c r="JQS135" s="137"/>
      <c r="JQT135" s="143"/>
      <c r="JQU135" s="141"/>
      <c r="JQV135" s="183"/>
      <c r="JQW135" s="285"/>
      <c r="JQX135" s="183"/>
      <c r="JQY135" s="183"/>
      <c r="JQZ135" s="141"/>
      <c r="JRA135" s="136"/>
      <c r="JRB135" s="180"/>
      <c r="JRC135" s="185"/>
      <c r="JRD135" s="185"/>
      <c r="JRE135" s="141"/>
      <c r="JRF135" s="141"/>
      <c r="JRG135" s="262"/>
      <c r="JRH135" s="261"/>
      <c r="JRI135" s="137"/>
      <c r="JRJ135" s="143"/>
      <c r="JRK135" s="141"/>
      <c r="JRL135" s="183"/>
      <c r="JRM135" s="285"/>
      <c r="JRN135" s="183"/>
      <c r="JRO135" s="183"/>
      <c r="JRP135" s="141"/>
      <c r="JRQ135" s="136"/>
      <c r="JRR135" s="180"/>
      <c r="JRS135" s="185"/>
      <c r="JRT135" s="185"/>
      <c r="JRU135" s="141"/>
      <c r="JRV135" s="141"/>
      <c r="JRW135" s="262"/>
      <c r="JRX135" s="261"/>
      <c r="JRY135" s="137"/>
      <c r="JRZ135" s="143"/>
      <c r="JSA135" s="141"/>
      <c r="JSB135" s="183"/>
      <c r="JSC135" s="285"/>
      <c r="JSD135" s="183"/>
      <c r="JSE135" s="183"/>
      <c r="JSF135" s="141"/>
      <c r="JSG135" s="136"/>
      <c r="JSH135" s="180"/>
      <c r="JSI135" s="185"/>
      <c r="JSJ135" s="185"/>
      <c r="JSK135" s="141"/>
      <c r="JSL135" s="141"/>
      <c r="JSM135" s="262"/>
      <c r="JSN135" s="261"/>
      <c r="JSO135" s="137"/>
      <c r="JSP135" s="143"/>
      <c r="JSQ135" s="141"/>
      <c r="JSR135" s="183"/>
      <c r="JSS135" s="285"/>
      <c r="JST135" s="183"/>
      <c r="JSU135" s="183"/>
      <c r="JSV135" s="141"/>
      <c r="JSW135" s="136"/>
      <c r="JSX135" s="180"/>
      <c r="JSY135" s="185"/>
      <c r="JSZ135" s="185"/>
      <c r="JTA135" s="141"/>
      <c r="JTB135" s="141"/>
      <c r="JTC135" s="262"/>
      <c r="JTD135" s="261"/>
      <c r="JTE135" s="137"/>
      <c r="JTF135" s="143"/>
      <c r="JTG135" s="141"/>
      <c r="JTH135" s="183"/>
      <c r="JTI135" s="285"/>
      <c r="JTJ135" s="183"/>
      <c r="JTK135" s="183"/>
      <c r="JTL135" s="141"/>
      <c r="JTM135" s="136"/>
      <c r="JTN135" s="180"/>
      <c r="JTO135" s="185"/>
      <c r="JTP135" s="185"/>
      <c r="JTQ135" s="141"/>
      <c r="JTR135" s="141"/>
      <c r="JTS135" s="262"/>
      <c r="JTT135" s="261"/>
      <c r="JTU135" s="137"/>
      <c r="JTV135" s="143"/>
      <c r="JTW135" s="141"/>
      <c r="JTX135" s="183"/>
      <c r="JTY135" s="285"/>
      <c r="JTZ135" s="183"/>
      <c r="JUA135" s="183"/>
      <c r="JUB135" s="141"/>
      <c r="JUC135" s="136"/>
      <c r="JUD135" s="180"/>
      <c r="JUE135" s="185"/>
      <c r="JUF135" s="185"/>
      <c r="JUG135" s="141"/>
      <c r="JUH135" s="141"/>
      <c r="JUI135" s="262"/>
      <c r="JUJ135" s="261"/>
      <c r="JUK135" s="137"/>
      <c r="JUL135" s="143"/>
      <c r="JUM135" s="141"/>
      <c r="JUN135" s="183"/>
      <c r="JUO135" s="285"/>
      <c r="JUP135" s="183"/>
      <c r="JUQ135" s="183"/>
      <c r="JUR135" s="141"/>
      <c r="JUS135" s="136"/>
      <c r="JUT135" s="180"/>
      <c r="JUU135" s="185"/>
      <c r="JUV135" s="185"/>
      <c r="JUW135" s="141"/>
      <c r="JUX135" s="141"/>
      <c r="JUY135" s="262"/>
      <c r="JUZ135" s="261"/>
      <c r="JVA135" s="137"/>
      <c r="JVB135" s="143"/>
      <c r="JVC135" s="141"/>
      <c r="JVD135" s="183"/>
      <c r="JVE135" s="285"/>
      <c r="JVF135" s="183"/>
      <c r="JVG135" s="183"/>
      <c r="JVH135" s="141"/>
      <c r="JVI135" s="136"/>
      <c r="JVJ135" s="180"/>
      <c r="JVK135" s="185"/>
      <c r="JVL135" s="185"/>
      <c r="JVM135" s="141"/>
      <c r="JVN135" s="141"/>
      <c r="JVO135" s="262"/>
      <c r="JVP135" s="261"/>
      <c r="JVQ135" s="137"/>
      <c r="JVR135" s="143"/>
      <c r="JVS135" s="141"/>
      <c r="JVT135" s="183"/>
      <c r="JVU135" s="285"/>
      <c r="JVV135" s="183"/>
      <c r="JVW135" s="183"/>
      <c r="JVX135" s="141"/>
      <c r="JVY135" s="136"/>
      <c r="JVZ135" s="180"/>
      <c r="JWA135" s="185"/>
      <c r="JWB135" s="185"/>
      <c r="JWC135" s="141"/>
      <c r="JWD135" s="141"/>
      <c r="JWE135" s="262"/>
      <c r="JWF135" s="261"/>
      <c r="JWG135" s="137"/>
      <c r="JWH135" s="143"/>
      <c r="JWI135" s="141"/>
      <c r="JWJ135" s="183"/>
      <c r="JWK135" s="285"/>
      <c r="JWL135" s="183"/>
      <c r="JWM135" s="183"/>
      <c r="JWN135" s="141"/>
      <c r="JWO135" s="136"/>
      <c r="JWP135" s="180"/>
      <c r="JWQ135" s="185"/>
      <c r="JWR135" s="185"/>
      <c r="JWS135" s="141"/>
      <c r="JWT135" s="141"/>
      <c r="JWU135" s="262"/>
      <c r="JWV135" s="261"/>
      <c r="JWW135" s="137"/>
      <c r="JWX135" s="143"/>
      <c r="JWY135" s="141"/>
      <c r="JWZ135" s="183"/>
      <c r="JXA135" s="285"/>
      <c r="JXB135" s="183"/>
      <c r="JXC135" s="183"/>
      <c r="JXD135" s="141"/>
      <c r="JXE135" s="136"/>
      <c r="JXF135" s="180"/>
      <c r="JXG135" s="185"/>
      <c r="JXH135" s="185"/>
      <c r="JXI135" s="141"/>
      <c r="JXJ135" s="141"/>
      <c r="JXK135" s="262"/>
      <c r="JXL135" s="261"/>
      <c r="JXM135" s="137"/>
      <c r="JXN135" s="143"/>
      <c r="JXO135" s="141"/>
      <c r="JXP135" s="183"/>
      <c r="JXQ135" s="285"/>
      <c r="JXR135" s="183"/>
      <c r="JXS135" s="183"/>
      <c r="JXT135" s="141"/>
      <c r="JXU135" s="136"/>
      <c r="JXV135" s="180"/>
      <c r="JXW135" s="185"/>
      <c r="JXX135" s="185"/>
      <c r="JXY135" s="141"/>
      <c r="JXZ135" s="141"/>
      <c r="JYA135" s="262"/>
      <c r="JYB135" s="261"/>
      <c r="JYC135" s="137"/>
      <c r="JYD135" s="143"/>
      <c r="JYE135" s="141"/>
      <c r="JYF135" s="183"/>
      <c r="JYG135" s="285"/>
      <c r="JYH135" s="183"/>
      <c r="JYI135" s="183"/>
      <c r="JYJ135" s="141"/>
      <c r="JYK135" s="136"/>
      <c r="JYL135" s="180"/>
      <c r="JYM135" s="185"/>
      <c r="JYN135" s="185"/>
      <c r="JYO135" s="141"/>
      <c r="JYP135" s="141"/>
      <c r="JYQ135" s="262"/>
      <c r="JYR135" s="261"/>
      <c r="JYS135" s="137"/>
      <c r="JYT135" s="143"/>
      <c r="JYU135" s="141"/>
      <c r="JYV135" s="183"/>
      <c r="JYW135" s="285"/>
      <c r="JYX135" s="183"/>
      <c r="JYY135" s="183"/>
      <c r="JYZ135" s="141"/>
      <c r="JZA135" s="136"/>
      <c r="JZB135" s="180"/>
      <c r="JZC135" s="185"/>
      <c r="JZD135" s="185"/>
      <c r="JZE135" s="141"/>
      <c r="JZF135" s="141"/>
      <c r="JZG135" s="262"/>
      <c r="JZH135" s="261"/>
      <c r="JZI135" s="137"/>
      <c r="JZJ135" s="143"/>
      <c r="JZK135" s="141"/>
      <c r="JZL135" s="183"/>
      <c r="JZM135" s="285"/>
      <c r="JZN135" s="183"/>
      <c r="JZO135" s="183"/>
      <c r="JZP135" s="141"/>
      <c r="JZQ135" s="136"/>
      <c r="JZR135" s="180"/>
      <c r="JZS135" s="185"/>
      <c r="JZT135" s="185"/>
      <c r="JZU135" s="141"/>
      <c r="JZV135" s="141"/>
      <c r="JZW135" s="262"/>
      <c r="JZX135" s="261"/>
      <c r="JZY135" s="137"/>
      <c r="JZZ135" s="143"/>
      <c r="KAA135" s="141"/>
      <c r="KAB135" s="183"/>
      <c r="KAC135" s="285"/>
      <c r="KAD135" s="183"/>
      <c r="KAE135" s="183"/>
      <c r="KAF135" s="141"/>
      <c r="KAG135" s="136"/>
      <c r="KAH135" s="180"/>
      <c r="KAI135" s="185"/>
      <c r="KAJ135" s="185"/>
      <c r="KAK135" s="141"/>
      <c r="KAL135" s="141"/>
      <c r="KAM135" s="262"/>
      <c r="KAN135" s="261"/>
      <c r="KAO135" s="137"/>
      <c r="KAP135" s="143"/>
      <c r="KAQ135" s="141"/>
      <c r="KAR135" s="183"/>
      <c r="KAS135" s="285"/>
      <c r="KAT135" s="183"/>
      <c r="KAU135" s="183"/>
      <c r="KAV135" s="141"/>
      <c r="KAW135" s="136"/>
      <c r="KAX135" s="180"/>
      <c r="KAY135" s="185"/>
      <c r="KAZ135" s="185"/>
      <c r="KBA135" s="141"/>
      <c r="KBB135" s="141"/>
      <c r="KBC135" s="262"/>
      <c r="KBD135" s="261"/>
      <c r="KBE135" s="137"/>
      <c r="KBF135" s="143"/>
      <c r="KBG135" s="141"/>
      <c r="KBH135" s="183"/>
      <c r="KBI135" s="285"/>
      <c r="KBJ135" s="183"/>
      <c r="KBK135" s="183"/>
      <c r="KBL135" s="141"/>
      <c r="KBM135" s="136"/>
      <c r="KBN135" s="180"/>
      <c r="KBO135" s="185"/>
      <c r="KBP135" s="185"/>
      <c r="KBQ135" s="141"/>
      <c r="KBR135" s="141"/>
      <c r="KBS135" s="262"/>
      <c r="KBT135" s="261"/>
      <c r="KBU135" s="137"/>
      <c r="KBV135" s="143"/>
      <c r="KBW135" s="141"/>
      <c r="KBX135" s="183"/>
      <c r="KBY135" s="285"/>
      <c r="KBZ135" s="183"/>
      <c r="KCA135" s="183"/>
      <c r="KCB135" s="141"/>
      <c r="KCC135" s="136"/>
      <c r="KCD135" s="180"/>
      <c r="KCE135" s="185"/>
      <c r="KCF135" s="185"/>
      <c r="KCG135" s="141"/>
      <c r="KCH135" s="141"/>
      <c r="KCI135" s="262"/>
      <c r="KCJ135" s="261"/>
      <c r="KCK135" s="137"/>
      <c r="KCL135" s="143"/>
      <c r="KCM135" s="141"/>
      <c r="KCN135" s="183"/>
      <c r="KCO135" s="285"/>
      <c r="KCP135" s="183"/>
      <c r="KCQ135" s="183"/>
      <c r="KCR135" s="141"/>
      <c r="KCS135" s="136"/>
      <c r="KCT135" s="180"/>
      <c r="KCU135" s="185"/>
      <c r="KCV135" s="185"/>
      <c r="KCW135" s="141"/>
      <c r="KCX135" s="141"/>
      <c r="KCY135" s="262"/>
      <c r="KCZ135" s="261"/>
      <c r="KDA135" s="137"/>
      <c r="KDB135" s="143"/>
      <c r="KDC135" s="141"/>
      <c r="KDD135" s="183"/>
      <c r="KDE135" s="285"/>
      <c r="KDF135" s="183"/>
      <c r="KDG135" s="183"/>
      <c r="KDH135" s="141"/>
      <c r="KDI135" s="136"/>
      <c r="KDJ135" s="180"/>
      <c r="KDK135" s="185"/>
      <c r="KDL135" s="185"/>
      <c r="KDM135" s="141"/>
      <c r="KDN135" s="141"/>
      <c r="KDO135" s="262"/>
      <c r="KDP135" s="261"/>
      <c r="KDQ135" s="137"/>
      <c r="KDR135" s="143"/>
      <c r="KDS135" s="141"/>
      <c r="KDT135" s="183"/>
      <c r="KDU135" s="285"/>
      <c r="KDV135" s="183"/>
      <c r="KDW135" s="183"/>
      <c r="KDX135" s="141"/>
      <c r="KDY135" s="136"/>
      <c r="KDZ135" s="180"/>
      <c r="KEA135" s="185"/>
      <c r="KEB135" s="185"/>
      <c r="KEC135" s="141"/>
      <c r="KED135" s="141"/>
      <c r="KEE135" s="262"/>
      <c r="KEF135" s="261"/>
      <c r="KEG135" s="137"/>
      <c r="KEH135" s="143"/>
      <c r="KEI135" s="141"/>
      <c r="KEJ135" s="183"/>
      <c r="KEK135" s="285"/>
      <c r="KEL135" s="183"/>
      <c r="KEM135" s="183"/>
      <c r="KEN135" s="141"/>
      <c r="KEO135" s="136"/>
      <c r="KEP135" s="180"/>
      <c r="KEQ135" s="185"/>
      <c r="KER135" s="185"/>
      <c r="KES135" s="141"/>
      <c r="KET135" s="141"/>
      <c r="KEU135" s="262"/>
      <c r="KEV135" s="261"/>
      <c r="KEW135" s="137"/>
      <c r="KEX135" s="143"/>
      <c r="KEY135" s="141"/>
      <c r="KEZ135" s="183"/>
      <c r="KFA135" s="285"/>
      <c r="KFB135" s="183"/>
      <c r="KFC135" s="183"/>
      <c r="KFD135" s="141"/>
      <c r="KFE135" s="136"/>
      <c r="KFF135" s="180"/>
      <c r="KFG135" s="185"/>
      <c r="KFH135" s="185"/>
      <c r="KFI135" s="141"/>
      <c r="KFJ135" s="141"/>
      <c r="KFK135" s="262"/>
      <c r="KFL135" s="261"/>
      <c r="KFM135" s="137"/>
      <c r="KFN135" s="143"/>
      <c r="KFO135" s="141"/>
      <c r="KFP135" s="183"/>
      <c r="KFQ135" s="285"/>
      <c r="KFR135" s="183"/>
      <c r="KFS135" s="183"/>
      <c r="KFT135" s="141"/>
      <c r="KFU135" s="136"/>
      <c r="KFV135" s="180"/>
      <c r="KFW135" s="185"/>
      <c r="KFX135" s="185"/>
      <c r="KFY135" s="141"/>
      <c r="KFZ135" s="141"/>
      <c r="KGA135" s="262"/>
      <c r="KGB135" s="261"/>
      <c r="KGC135" s="137"/>
      <c r="KGD135" s="143"/>
      <c r="KGE135" s="141"/>
      <c r="KGF135" s="183"/>
      <c r="KGG135" s="285"/>
      <c r="KGH135" s="183"/>
      <c r="KGI135" s="183"/>
      <c r="KGJ135" s="141"/>
      <c r="KGK135" s="136"/>
      <c r="KGL135" s="180"/>
      <c r="KGM135" s="185"/>
      <c r="KGN135" s="185"/>
      <c r="KGO135" s="141"/>
      <c r="KGP135" s="141"/>
      <c r="KGQ135" s="262"/>
      <c r="KGR135" s="261"/>
      <c r="KGS135" s="137"/>
      <c r="KGT135" s="143"/>
      <c r="KGU135" s="141"/>
      <c r="KGV135" s="183"/>
      <c r="KGW135" s="285"/>
      <c r="KGX135" s="183"/>
      <c r="KGY135" s="183"/>
      <c r="KGZ135" s="141"/>
      <c r="KHA135" s="136"/>
      <c r="KHB135" s="180"/>
      <c r="KHC135" s="185"/>
      <c r="KHD135" s="185"/>
      <c r="KHE135" s="141"/>
      <c r="KHF135" s="141"/>
      <c r="KHG135" s="262"/>
      <c r="KHH135" s="261"/>
      <c r="KHI135" s="137"/>
      <c r="KHJ135" s="143"/>
      <c r="KHK135" s="141"/>
      <c r="KHL135" s="183"/>
      <c r="KHM135" s="285"/>
      <c r="KHN135" s="183"/>
      <c r="KHO135" s="183"/>
      <c r="KHP135" s="141"/>
      <c r="KHQ135" s="136"/>
      <c r="KHR135" s="180"/>
      <c r="KHS135" s="185"/>
      <c r="KHT135" s="185"/>
      <c r="KHU135" s="141"/>
      <c r="KHV135" s="141"/>
      <c r="KHW135" s="262"/>
      <c r="KHX135" s="261"/>
      <c r="KHY135" s="137"/>
      <c r="KHZ135" s="143"/>
      <c r="KIA135" s="141"/>
      <c r="KIB135" s="183"/>
      <c r="KIC135" s="285"/>
      <c r="KID135" s="183"/>
      <c r="KIE135" s="183"/>
      <c r="KIF135" s="141"/>
      <c r="KIG135" s="136"/>
      <c r="KIH135" s="180"/>
      <c r="KII135" s="185"/>
      <c r="KIJ135" s="185"/>
      <c r="KIK135" s="141"/>
      <c r="KIL135" s="141"/>
      <c r="KIM135" s="262"/>
      <c r="KIN135" s="261"/>
      <c r="KIO135" s="137"/>
      <c r="KIP135" s="143"/>
      <c r="KIQ135" s="141"/>
      <c r="KIR135" s="183"/>
      <c r="KIS135" s="285"/>
      <c r="KIT135" s="183"/>
      <c r="KIU135" s="183"/>
      <c r="KIV135" s="141"/>
      <c r="KIW135" s="136"/>
      <c r="KIX135" s="180"/>
      <c r="KIY135" s="185"/>
      <c r="KIZ135" s="185"/>
      <c r="KJA135" s="141"/>
      <c r="KJB135" s="141"/>
      <c r="KJC135" s="262"/>
      <c r="KJD135" s="261"/>
      <c r="KJE135" s="137"/>
      <c r="KJF135" s="143"/>
      <c r="KJG135" s="141"/>
      <c r="KJH135" s="183"/>
      <c r="KJI135" s="285"/>
      <c r="KJJ135" s="183"/>
      <c r="KJK135" s="183"/>
      <c r="KJL135" s="141"/>
      <c r="KJM135" s="136"/>
      <c r="KJN135" s="180"/>
      <c r="KJO135" s="185"/>
      <c r="KJP135" s="185"/>
      <c r="KJQ135" s="141"/>
      <c r="KJR135" s="141"/>
      <c r="KJS135" s="262"/>
      <c r="KJT135" s="261"/>
      <c r="KJU135" s="137"/>
      <c r="KJV135" s="143"/>
      <c r="KJW135" s="141"/>
      <c r="KJX135" s="183"/>
      <c r="KJY135" s="285"/>
      <c r="KJZ135" s="183"/>
      <c r="KKA135" s="183"/>
      <c r="KKB135" s="141"/>
      <c r="KKC135" s="136"/>
      <c r="KKD135" s="180"/>
      <c r="KKE135" s="185"/>
      <c r="KKF135" s="185"/>
      <c r="KKG135" s="141"/>
      <c r="KKH135" s="141"/>
      <c r="KKI135" s="262"/>
      <c r="KKJ135" s="261"/>
      <c r="KKK135" s="137"/>
      <c r="KKL135" s="143"/>
      <c r="KKM135" s="141"/>
      <c r="KKN135" s="183"/>
      <c r="KKO135" s="285"/>
      <c r="KKP135" s="183"/>
      <c r="KKQ135" s="183"/>
      <c r="KKR135" s="141"/>
      <c r="KKS135" s="136"/>
      <c r="KKT135" s="180"/>
      <c r="KKU135" s="185"/>
      <c r="KKV135" s="185"/>
      <c r="KKW135" s="141"/>
      <c r="KKX135" s="141"/>
      <c r="KKY135" s="262"/>
      <c r="KKZ135" s="261"/>
      <c r="KLA135" s="137"/>
      <c r="KLB135" s="143"/>
      <c r="KLC135" s="141"/>
      <c r="KLD135" s="183"/>
      <c r="KLE135" s="285"/>
      <c r="KLF135" s="183"/>
      <c r="KLG135" s="183"/>
      <c r="KLH135" s="141"/>
      <c r="KLI135" s="136"/>
      <c r="KLJ135" s="180"/>
      <c r="KLK135" s="185"/>
      <c r="KLL135" s="185"/>
      <c r="KLM135" s="141"/>
      <c r="KLN135" s="141"/>
      <c r="KLO135" s="262"/>
      <c r="KLP135" s="261"/>
      <c r="KLQ135" s="137"/>
      <c r="KLR135" s="143"/>
      <c r="KLS135" s="141"/>
      <c r="KLT135" s="183"/>
      <c r="KLU135" s="285"/>
      <c r="KLV135" s="183"/>
      <c r="KLW135" s="183"/>
      <c r="KLX135" s="141"/>
      <c r="KLY135" s="136"/>
      <c r="KLZ135" s="180"/>
      <c r="KMA135" s="185"/>
      <c r="KMB135" s="185"/>
      <c r="KMC135" s="141"/>
      <c r="KMD135" s="141"/>
      <c r="KME135" s="262"/>
      <c r="KMF135" s="261"/>
      <c r="KMG135" s="137"/>
      <c r="KMH135" s="143"/>
      <c r="KMI135" s="141"/>
      <c r="KMJ135" s="183"/>
      <c r="KMK135" s="285"/>
      <c r="KML135" s="183"/>
      <c r="KMM135" s="183"/>
      <c r="KMN135" s="141"/>
      <c r="KMO135" s="136"/>
      <c r="KMP135" s="180"/>
      <c r="KMQ135" s="185"/>
      <c r="KMR135" s="185"/>
      <c r="KMS135" s="141"/>
      <c r="KMT135" s="141"/>
      <c r="KMU135" s="262"/>
      <c r="KMV135" s="261"/>
      <c r="KMW135" s="137"/>
      <c r="KMX135" s="143"/>
      <c r="KMY135" s="141"/>
      <c r="KMZ135" s="183"/>
      <c r="KNA135" s="285"/>
      <c r="KNB135" s="183"/>
      <c r="KNC135" s="183"/>
      <c r="KND135" s="141"/>
      <c r="KNE135" s="136"/>
      <c r="KNF135" s="180"/>
      <c r="KNG135" s="185"/>
      <c r="KNH135" s="185"/>
      <c r="KNI135" s="141"/>
      <c r="KNJ135" s="141"/>
      <c r="KNK135" s="262"/>
      <c r="KNL135" s="261"/>
      <c r="KNM135" s="137"/>
      <c r="KNN135" s="143"/>
      <c r="KNO135" s="141"/>
      <c r="KNP135" s="183"/>
      <c r="KNQ135" s="285"/>
      <c r="KNR135" s="183"/>
      <c r="KNS135" s="183"/>
      <c r="KNT135" s="141"/>
      <c r="KNU135" s="136"/>
      <c r="KNV135" s="180"/>
      <c r="KNW135" s="185"/>
      <c r="KNX135" s="185"/>
      <c r="KNY135" s="141"/>
      <c r="KNZ135" s="141"/>
      <c r="KOA135" s="262"/>
      <c r="KOB135" s="261"/>
      <c r="KOC135" s="137"/>
      <c r="KOD135" s="143"/>
      <c r="KOE135" s="141"/>
      <c r="KOF135" s="183"/>
      <c r="KOG135" s="285"/>
      <c r="KOH135" s="183"/>
      <c r="KOI135" s="183"/>
      <c r="KOJ135" s="141"/>
      <c r="KOK135" s="136"/>
      <c r="KOL135" s="180"/>
      <c r="KOM135" s="185"/>
      <c r="KON135" s="185"/>
      <c r="KOO135" s="141"/>
      <c r="KOP135" s="141"/>
      <c r="KOQ135" s="262"/>
      <c r="KOR135" s="261"/>
      <c r="KOS135" s="137"/>
      <c r="KOT135" s="143"/>
      <c r="KOU135" s="141"/>
      <c r="KOV135" s="183"/>
      <c r="KOW135" s="285"/>
      <c r="KOX135" s="183"/>
      <c r="KOY135" s="183"/>
      <c r="KOZ135" s="141"/>
      <c r="KPA135" s="136"/>
      <c r="KPB135" s="180"/>
      <c r="KPC135" s="185"/>
      <c r="KPD135" s="185"/>
      <c r="KPE135" s="141"/>
      <c r="KPF135" s="141"/>
      <c r="KPG135" s="262"/>
      <c r="KPH135" s="261"/>
      <c r="KPI135" s="137"/>
      <c r="KPJ135" s="143"/>
      <c r="KPK135" s="141"/>
      <c r="KPL135" s="183"/>
      <c r="KPM135" s="285"/>
      <c r="KPN135" s="183"/>
      <c r="KPO135" s="183"/>
      <c r="KPP135" s="141"/>
      <c r="KPQ135" s="136"/>
      <c r="KPR135" s="180"/>
      <c r="KPS135" s="185"/>
      <c r="KPT135" s="185"/>
      <c r="KPU135" s="141"/>
      <c r="KPV135" s="141"/>
      <c r="KPW135" s="262"/>
      <c r="KPX135" s="261"/>
      <c r="KPY135" s="137"/>
      <c r="KPZ135" s="143"/>
      <c r="KQA135" s="141"/>
      <c r="KQB135" s="183"/>
      <c r="KQC135" s="285"/>
      <c r="KQD135" s="183"/>
      <c r="KQE135" s="183"/>
      <c r="KQF135" s="141"/>
      <c r="KQG135" s="136"/>
      <c r="KQH135" s="180"/>
      <c r="KQI135" s="185"/>
      <c r="KQJ135" s="185"/>
      <c r="KQK135" s="141"/>
      <c r="KQL135" s="141"/>
      <c r="KQM135" s="262"/>
      <c r="KQN135" s="261"/>
      <c r="KQO135" s="137"/>
      <c r="KQP135" s="143"/>
      <c r="KQQ135" s="141"/>
      <c r="KQR135" s="183"/>
      <c r="KQS135" s="285"/>
      <c r="KQT135" s="183"/>
      <c r="KQU135" s="183"/>
      <c r="KQV135" s="141"/>
      <c r="KQW135" s="136"/>
      <c r="KQX135" s="180"/>
      <c r="KQY135" s="185"/>
      <c r="KQZ135" s="185"/>
      <c r="KRA135" s="141"/>
      <c r="KRB135" s="141"/>
      <c r="KRC135" s="262"/>
      <c r="KRD135" s="261"/>
      <c r="KRE135" s="137"/>
      <c r="KRF135" s="143"/>
      <c r="KRG135" s="141"/>
      <c r="KRH135" s="183"/>
      <c r="KRI135" s="285"/>
      <c r="KRJ135" s="183"/>
      <c r="KRK135" s="183"/>
      <c r="KRL135" s="141"/>
      <c r="KRM135" s="136"/>
      <c r="KRN135" s="180"/>
      <c r="KRO135" s="185"/>
      <c r="KRP135" s="185"/>
      <c r="KRQ135" s="141"/>
      <c r="KRR135" s="141"/>
      <c r="KRS135" s="262"/>
      <c r="KRT135" s="261"/>
      <c r="KRU135" s="137"/>
      <c r="KRV135" s="143"/>
      <c r="KRW135" s="141"/>
      <c r="KRX135" s="183"/>
      <c r="KRY135" s="285"/>
      <c r="KRZ135" s="183"/>
      <c r="KSA135" s="183"/>
      <c r="KSB135" s="141"/>
      <c r="KSC135" s="136"/>
      <c r="KSD135" s="180"/>
      <c r="KSE135" s="185"/>
      <c r="KSF135" s="185"/>
      <c r="KSG135" s="141"/>
      <c r="KSH135" s="141"/>
      <c r="KSI135" s="262"/>
      <c r="KSJ135" s="261"/>
      <c r="KSK135" s="137"/>
      <c r="KSL135" s="143"/>
      <c r="KSM135" s="141"/>
      <c r="KSN135" s="183"/>
      <c r="KSO135" s="285"/>
      <c r="KSP135" s="183"/>
      <c r="KSQ135" s="183"/>
      <c r="KSR135" s="141"/>
      <c r="KSS135" s="136"/>
      <c r="KST135" s="180"/>
      <c r="KSU135" s="185"/>
      <c r="KSV135" s="185"/>
      <c r="KSW135" s="141"/>
      <c r="KSX135" s="141"/>
      <c r="KSY135" s="262"/>
      <c r="KSZ135" s="261"/>
      <c r="KTA135" s="137"/>
      <c r="KTB135" s="143"/>
      <c r="KTC135" s="141"/>
      <c r="KTD135" s="183"/>
      <c r="KTE135" s="285"/>
      <c r="KTF135" s="183"/>
      <c r="KTG135" s="183"/>
      <c r="KTH135" s="141"/>
      <c r="KTI135" s="136"/>
      <c r="KTJ135" s="180"/>
      <c r="KTK135" s="185"/>
      <c r="KTL135" s="185"/>
      <c r="KTM135" s="141"/>
      <c r="KTN135" s="141"/>
      <c r="KTO135" s="262"/>
      <c r="KTP135" s="261"/>
      <c r="KTQ135" s="137"/>
      <c r="KTR135" s="143"/>
      <c r="KTS135" s="141"/>
      <c r="KTT135" s="183"/>
      <c r="KTU135" s="285"/>
      <c r="KTV135" s="183"/>
      <c r="KTW135" s="183"/>
      <c r="KTX135" s="141"/>
      <c r="KTY135" s="136"/>
      <c r="KTZ135" s="180"/>
      <c r="KUA135" s="185"/>
      <c r="KUB135" s="185"/>
      <c r="KUC135" s="141"/>
      <c r="KUD135" s="141"/>
      <c r="KUE135" s="262"/>
      <c r="KUF135" s="261"/>
      <c r="KUG135" s="137"/>
      <c r="KUH135" s="143"/>
      <c r="KUI135" s="141"/>
      <c r="KUJ135" s="183"/>
      <c r="KUK135" s="285"/>
      <c r="KUL135" s="183"/>
      <c r="KUM135" s="183"/>
      <c r="KUN135" s="141"/>
      <c r="KUO135" s="136"/>
      <c r="KUP135" s="180"/>
      <c r="KUQ135" s="185"/>
      <c r="KUR135" s="185"/>
      <c r="KUS135" s="141"/>
      <c r="KUT135" s="141"/>
      <c r="KUU135" s="262"/>
      <c r="KUV135" s="261"/>
      <c r="KUW135" s="137"/>
      <c r="KUX135" s="143"/>
      <c r="KUY135" s="141"/>
      <c r="KUZ135" s="183"/>
      <c r="KVA135" s="285"/>
      <c r="KVB135" s="183"/>
      <c r="KVC135" s="183"/>
      <c r="KVD135" s="141"/>
      <c r="KVE135" s="136"/>
      <c r="KVF135" s="180"/>
      <c r="KVG135" s="185"/>
      <c r="KVH135" s="185"/>
      <c r="KVI135" s="141"/>
      <c r="KVJ135" s="141"/>
      <c r="KVK135" s="262"/>
      <c r="KVL135" s="261"/>
      <c r="KVM135" s="137"/>
      <c r="KVN135" s="143"/>
      <c r="KVO135" s="141"/>
      <c r="KVP135" s="183"/>
      <c r="KVQ135" s="285"/>
      <c r="KVR135" s="183"/>
      <c r="KVS135" s="183"/>
      <c r="KVT135" s="141"/>
      <c r="KVU135" s="136"/>
      <c r="KVV135" s="180"/>
      <c r="KVW135" s="185"/>
      <c r="KVX135" s="185"/>
      <c r="KVY135" s="141"/>
      <c r="KVZ135" s="141"/>
      <c r="KWA135" s="262"/>
      <c r="KWB135" s="261"/>
      <c r="KWC135" s="137"/>
      <c r="KWD135" s="143"/>
      <c r="KWE135" s="141"/>
      <c r="KWF135" s="183"/>
      <c r="KWG135" s="285"/>
      <c r="KWH135" s="183"/>
      <c r="KWI135" s="183"/>
      <c r="KWJ135" s="141"/>
      <c r="KWK135" s="136"/>
      <c r="KWL135" s="180"/>
      <c r="KWM135" s="185"/>
      <c r="KWN135" s="185"/>
      <c r="KWO135" s="141"/>
      <c r="KWP135" s="141"/>
      <c r="KWQ135" s="262"/>
      <c r="KWR135" s="261"/>
      <c r="KWS135" s="137"/>
      <c r="KWT135" s="143"/>
      <c r="KWU135" s="141"/>
      <c r="KWV135" s="183"/>
      <c r="KWW135" s="285"/>
      <c r="KWX135" s="183"/>
      <c r="KWY135" s="183"/>
      <c r="KWZ135" s="141"/>
      <c r="KXA135" s="136"/>
      <c r="KXB135" s="180"/>
      <c r="KXC135" s="185"/>
      <c r="KXD135" s="185"/>
      <c r="KXE135" s="141"/>
      <c r="KXF135" s="141"/>
      <c r="KXG135" s="262"/>
      <c r="KXH135" s="261"/>
      <c r="KXI135" s="137"/>
      <c r="KXJ135" s="143"/>
      <c r="KXK135" s="141"/>
      <c r="KXL135" s="183"/>
      <c r="KXM135" s="285"/>
      <c r="KXN135" s="183"/>
      <c r="KXO135" s="183"/>
      <c r="KXP135" s="141"/>
      <c r="KXQ135" s="136"/>
      <c r="KXR135" s="180"/>
      <c r="KXS135" s="185"/>
      <c r="KXT135" s="185"/>
      <c r="KXU135" s="141"/>
      <c r="KXV135" s="141"/>
      <c r="KXW135" s="262"/>
      <c r="KXX135" s="261"/>
      <c r="KXY135" s="137"/>
      <c r="KXZ135" s="143"/>
      <c r="KYA135" s="141"/>
      <c r="KYB135" s="183"/>
      <c r="KYC135" s="285"/>
      <c r="KYD135" s="183"/>
      <c r="KYE135" s="183"/>
      <c r="KYF135" s="141"/>
      <c r="KYG135" s="136"/>
      <c r="KYH135" s="180"/>
      <c r="KYI135" s="185"/>
      <c r="KYJ135" s="185"/>
      <c r="KYK135" s="141"/>
      <c r="KYL135" s="141"/>
      <c r="KYM135" s="262"/>
      <c r="KYN135" s="261"/>
      <c r="KYO135" s="137"/>
      <c r="KYP135" s="143"/>
      <c r="KYQ135" s="141"/>
      <c r="KYR135" s="183"/>
      <c r="KYS135" s="285"/>
      <c r="KYT135" s="183"/>
      <c r="KYU135" s="183"/>
      <c r="KYV135" s="141"/>
      <c r="KYW135" s="136"/>
      <c r="KYX135" s="180"/>
      <c r="KYY135" s="185"/>
      <c r="KYZ135" s="185"/>
      <c r="KZA135" s="141"/>
      <c r="KZB135" s="141"/>
      <c r="KZC135" s="262"/>
      <c r="KZD135" s="261"/>
      <c r="KZE135" s="137"/>
      <c r="KZF135" s="143"/>
      <c r="KZG135" s="141"/>
      <c r="KZH135" s="183"/>
      <c r="KZI135" s="285"/>
      <c r="KZJ135" s="183"/>
      <c r="KZK135" s="183"/>
      <c r="KZL135" s="141"/>
      <c r="KZM135" s="136"/>
      <c r="KZN135" s="180"/>
      <c r="KZO135" s="185"/>
      <c r="KZP135" s="185"/>
      <c r="KZQ135" s="141"/>
      <c r="KZR135" s="141"/>
      <c r="KZS135" s="262"/>
      <c r="KZT135" s="261"/>
      <c r="KZU135" s="137"/>
      <c r="KZV135" s="143"/>
      <c r="KZW135" s="141"/>
      <c r="KZX135" s="183"/>
      <c r="KZY135" s="285"/>
      <c r="KZZ135" s="183"/>
      <c r="LAA135" s="183"/>
      <c r="LAB135" s="141"/>
      <c r="LAC135" s="136"/>
      <c r="LAD135" s="180"/>
      <c r="LAE135" s="185"/>
      <c r="LAF135" s="185"/>
      <c r="LAG135" s="141"/>
      <c r="LAH135" s="141"/>
      <c r="LAI135" s="262"/>
      <c r="LAJ135" s="261"/>
      <c r="LAK135" s="137"/>
      <c r="LAL135" s="143"/>
      <c r="LAM135" s="141"/>
      <c r="LAN135" s="183"/>
      <c r="LAO135" s="285"/>
      <c r="LAP135" s="183"/>
      <c r="LAQ135" s="183"/>
      <c r="LAR135" s="141"/>
      <c r="LAS135" s="136"/>
      <c r="LAT135" s="180"/>
      <c r="LAU135" s="185"/>
      <c r="LAV135" s="185"/>
      <c r="LAW135" s="141"/>
      <c r="LAX135" s="141"/>
      <c r="LAY135" s="262"/>
      <c r="LAZ135" s="261"/>
      <c r="LBA135" s="137"/>
      <c r="LBB135" s="143"/>
      <c r="LBC135" s="141"/>
      <c r="LBD135" s="183"/>
      <c r="LBE135" s="285"/>
      <c r="LBF135" s="183"/>
      <c r="LBG135" s="183"/>
      <c r="LBH135" s="141"/>
      <c r="LBI135" s="136"/>
      <c r="LBJ135" s="180"/>
      <c r="LBK135" s="185"/>
      <c r="LBL135" s="185"/>
      <c r="LBM135" s="141"/>
      <c r="LBN135" s="141"/>
      <c r="LBO135" s="262"/>
      <c r="LBP135" s="261"/>
      <c r="LBQ135" s="137"/>
      <c r="LBR135" s="143"/>
      <c r="LBS135" s="141"/>
      <c r="LBT135" s="183"/>
      <c r="LBU135" s="285"/>
      <c r="LBV135" s="183"/>
      <c r="LBW135" s="183"/>
      <c r="LBX135" s="141"/>
      <c r="LBY135" s="136"/>
      <c r="LBZ135" s="180"/>
      <c r="LCA135" s="185"/>
      <c r="LCB135" s="185"/>
      <c r="LCC135" s="141"/>
      <c r="LCD135" s="141"/>
      <c r="LCE135" s="262"/>
      <c r="LCF135" s="261"/>
      <c r="LCG135" s="137"/>
      <c r="LCH135" s="143"/>
      <c r="LCI135" s="141"/>
      <c r="LCJ135" s="183"/>
      <c r="LCK135" s="285"/>
      <c r="LCL135" s="183"/>
      <c r="LCM135" s="183"/>
      <c r="LCN135" s="141"/>
      <c r="LCO135" s="136"/>
      <c r="LCP135" s="180"/>
      <c r="LCQ135" s="185"/>
      <c r="LCR135" s="185"/>
      <c r="LCS135" s="141"/>
      <c r="LCT135" s="141"/>
      <c r="LCU135" s="262"/>
      <c r="LCV135" s="261"/>
      <c r="LCW135" s="137"/>
      <c r="LCX135" s="143"/>
      <c r="LCY135" s="141"/>
      <c r="LCZ135" s="183"/>
      <c r="LDA135" s="285"/>
      <c r="LDB135" s="183"/>
      <c r="LDC135" s="183"/>
      <c r="LDD135" s="141"/>
      <c r="LDE135" s="136"/>
      <c r="LDF135" s="180"/>
      <c r="LDG135" s="185"/>
      <c r="LDH135" s="185"/>
      <c r="LDI135" s="141"/>
      <c r="LDJ135" s="141"/>
      <c r="LDK135" s="262"/>
      <c r="LDL135" s="261"/>
      <c r="LDM135" s="137"/>
      <c r="LDN135" s="143"/>
      <c r="LDO135" s="141"/>
      <c r="LDP135" s="183"/>
      <c r="LDQ135" s="285"/>
      <c r="LDR135" s="183"/>
      <c r="LDS135" s="183"/>
      <c r="LDT135" s="141"/>
      <c r="LDU135" s="136"/>
      <c r="LDV135" s="180"/>
      <c r="LDW135" s="185"/>
      <c r="LDX135" s="185"/>
      <c r="LDY135" s="141"/>
      <c r="LDZ135" s="141"/>
      <c r="LEA135" s="262"/>
      <c r="LEB135" s="261"/>
      <c r="LEC135" s="137"/>
      <c r="LED135" s="143"/>
      <c r="LEE135" s="141"/>
      <c r="LEF135" s="183"/>
      <c r="LEG135" s="285"/>
      <c r="LEH135" s="183"/>
      <c r="LEI135" s="183"/>
      <c r="LEJ135" s="141"/>
      <c r="LEK135" s="136"/>
      <c r="LEL135" s="180"/>
      <c r="LEM135" s="185"/>
      <c r="LEN135" s="185"/>
      <c r="LEO135" s="141"/>
      <c r="LEP135" s="141"/>
      <c r="LEQ135" s="262"/>
      <c r="LER135" s="261"/>
      <c r="LES135" s="137"/>
      <c r="LET135" s="143"/>
      <c r="LEU135" s="141"/>
      <c r="LEV135" s="183"/>
      <c r="LEW135" s="285"/>
      <c r="LEX135" s="183"/>
      <c r="LEY135" s="183"/>
      <c r="LEZ135" s="141"/>
      <c r="LFA135" s="136"/>
      <c r="LFB135" s="180"/>
      <c r="LFC135" s="185"/>
      <c r="LFD135" s="185"/>
      <c r="LFE135" s="141"/>
      <c r="LFF135" s="141"/>
      <c r="LFG135" s="262"/>
      <c r="LFH135" s="261"/>
      <c r="LFI135" s="137"/>
      <c r="LFJ135" s="143"/>
      <c r="LFK135" s="141"/>
      <c r="LFL135" s="183"/>
      <c r="LFM135" s="285"/>
      <c r="LFN135" s="183"/>
      <c r="LFO135" s="183"/>
      <c r="LFP135" s="141"/>
      <c r="LFQ135" s="136"/>
      <c r="LFR135" s="180"/>
      <c r="LFS135" s="185"/>
      <c r="LFT135" s="185"/>
      <c r="LFU135" s="141"/>
      <c r="LFV135" s="141"/>
      <c r="LFW135" s="262"/>
      <c r="LFX135" s="261"/>
      <c r="LFY135" s="137"/>
      <c r="LFZ135" s="143"/>
      <c r="LGA135" s="141"/>
      <c r="LGB135" s="183"/>
      <c r="LGC135" s="285"/>
      <c r="LGD135" s="183"/>
      <c r="LGE135" s="183"/>
      <c r="LGF135" s="141"/>
      <c r="LGG135" s="136"/>
      <c r="LGH135" s="180"/>
      <c r="LGI135" s="185"/>
      <c r="LGJ135" s="185"/>
      <c r="LGK135" s="141"/>
      <c r="LGL135" s="141"/>
      <c r="LGM135" s="262"/>
      <c r="LGN135" s="261"/>
      <c r="LGO135" s="137"/>
      <c r="LGP135" s="143"/>
      <c r="LGQ135" s="141"/>
      <c r="LGR135" s="183"/>
      <c r="LGS135" s="285"/>
      <c r="LGT135" s="183"/>
      <c r="LGU135" s="183"/>
      <c r="LGV135" s="141"/>
      <c r="LGW135" s="136"/>
      <c r="LGX135" s="180"/>
      <c r="LGY135" s="185"/>
      <c r="LGZ135" s="185"/>
      <c r="LHA135" s="141"/>
      <c r="LHB135" s="141"/>
      <c r="LHC135" s="262"/>
      <c r="LHD135" s="261"/>
      <c r="LHE135" s="137"/>
      <c r="LHF135" s="143"/>
      <c r="LHG135" s="141"/>
      <c r="LHH135" s="183"/>
      <c r="LHI135" s="285"/>
      <c r="LHJ135" s="183"/>
      <c r="LHK135" s="183"/>
      <c r="LHL135" s="141"/>
      <c r="LHM135" s="136"/>
      <c r="LHN135" s="180"/>
      <c r="LHO135" s="185"/>
      <c r="LHP135" s="185"/>
      <c r="LHQ135" s="141"/>
      <c r="LHR135" s="141"/>
      <c r="LHS135" s="262"/>
      <c r="LHT135" s="261"/>
      <c r="LHU135" s="137"/>
      <c r="LHV135" s="143"/>
      <c r="LHW135" s="141"/>
      <c r="LHX135" s="183"/>
      <c r="LHY135" s="285"/>
      <c r="LHZ135" s="183"/>
      <c r="LIA135" s="183"/>
      <c r="LIB135" s="141"/>
      <c r="LIC135" s="136"/>
      <c r="LID135" s="180"/>
      <c r="LIE135" s="185"/>
      <c r="LIF135" s="185"/>
      <c r="LIG135" s="141"/>
      <c r="LIH135" s="141"/>
      <c r="LII135" s="262"/>
      <c r="LIJ135" s="261"/>
      <c r="LIK135" s="137"/>
      <c r="LIL135" s="143"/>
      <c r="LIM135" s="141"/>
      <c r="LIN135" s="183"/>
      <c r="LIO135" s="285"/>
      <c r="LIP135" s="183"/>
      <c r="LIQ135" s="183"/>
      <c r="LIR135" s="141"/>
      <c r="LIS135" s="136"/>
      <c r="LIT135" s="180"/>
      <c r="LIU135" s="185"/>
      <c r="LIV135" s="185"/>
      <c r="LIW135" s="141"/>
      <c r="LIX135" s="141"/>
      <c r="LIY135" s="262"/>
      <c r="LIZ135" s="261"/>
      <c r="LJA135" s="137"/>
      <c r="LJB135" s="143"/>
      <c r="LJC135" s="141"/>
      <c r="LJD135" s="183"/>
      <c r="LJE135" s="285"/>
      <c r="LJF135" s="183"/>
      <c r="LJG135" s="183"/>
      <c r="LJH135" s="141"/>
      <c r="LJI135" s="136"/>
      <c r="LJJ135" s="180"/>
      <c r="LJK135" s="185"/>
      <c r="LJL135" s="185"/>
      <c r="LJM135" s="141"/>
      <c r="LJN135" s="141"/>
      <c r="LJO135" s="262"/>
      <c r="LJP135" s="261"/>
      <c r="LJQ135" s="137"/>
      <c r="LJR135" s="143"/>
      <c r="LJS135" s="141"/>
      <c r="LJT135" s="183"/>
      <c r="LJU135" s="285"/>
      <c r="LJV135" s="183"/>
      <c r="LJW135" s="183"/>
      <c r="LJX135" s="141"/>
      <c r="LJY135" s="136"/>
      <c r="LJZ135" s="180"/>
      <c r="LKA135" s="185"/>
      <c r="LKB135" s="185"/>
      <c r="LKC135" s="141"/>
      <c r="LKD135" s="141"/>
      <c r="LKE135" s="262"/>
      <c r="LKF135" s="261"/>
      <c r="LKG135" s="137"/>
      <c r="LKH135" s="143"/>
      <c r="LKI135" s="141"/>
      <c r="LKJ135" s="183"/>
      <c r="LKK135" s="285"/>
      <c r="LKL135" s="183"/>
      <c r="LKM135" s="183"/>
      <c r="LKN135" s="141"/>
      <c r="LKO135" s="136"/>
      <c r="LKP135" s="180"/>
      <c r="LKQ135" s="185"/>
      <c r="LKR135" s="185"/>
      <c r="LKS135" s="141"/>
      <c r="LKT135" s="141"/>
      <c r="LKU135" s="262"/>
      <c r="LKV135" s="261"/>
      <c r="LKW135" s="137"/>
      <c r="LKX135" s="143"/>
      <c r="LKY135" s="141"/>
      <c r="LKZ135" s="183"/>
      <c r="LLA135" s="285"/>
      <c r="LLB135" s="183"/>
      <c r="LLC135" s="183"/>
      <c r="LLD135" s="141"/>
      <c r="LLE135" s="136"/>
      <c r="LLF135" s="180"/>
      <c r="LLG135" s="185"/>
      <c r="LLH135" s="185"/>
      <c r="LLI135" s="141"/>
      <c r="LLJ135" s="141"/>
      <c r="LLK135" s="262"/>
      <c r="LLL135" s="261"/>
      <c r="LLM135" s="137"/>
      <c r="LLN135" s="143"/>
      <c r="LLO135" s="141"/>
      <c r="LLP135" s="183"/>
      <c r="LLQ135" s="285"/>
      <c r="LLR135" s="183"/>
      <c r="LLS135" s="183"/>
      <c r="LLT135" s="141"/>
      <c r="LLU135" s="136"/>
      <c r="LLV135" s="180"/>
      <c r="LLW135" s="185"/>
      <c r="LLX135" s="185"/>
      <c r="LLY135" s="141"/>
      <c r="LLZ135" s="141"/>
      <c r="LMA135" s="262"/>
      <c r="LMB135" s="261"/>
      <c r="LMC135" s="137"/>
      <c r="LMD135" s="143"/>
      <c r="LME135" s="141"/>
      <c r="LMF135" s="183"/>
      <c r="LMG135" s="285"/>
      <c r="LMH135" s="183"/>
      <c r="LMI135" s="183"/>
      <c r="LMJ135" s="141"/>
      <c r="LMK135" s="136"/>
      <c r="LML135" s="180"/>
      <c r="LMM135" s="185"/>
      <c r="LMN135" s="185"/>
      <c r="LMO135" s="141"/>
      <c r="LMP135" s="141"/>
      <c r="LMQ135" s="262"/>
      <c r="LMR135" s="261"/>
      <c r="LMS135" s="137"/>
      <c r="LMT135" s="143"/>
      <c r="LMU135" s="141"/>
      <c r="LMV135" s="183"/>
      <c r="LMW135" s="285"/>
      <c r="LMX135" s="183"/>
      <c r="LMY135" s="183"/>
      <c r="LMZ135" s="141"/>
      <c r="LNA135" s="136"/>
      <c r="LNB135" s="180"/>
      <c r="LNC135" s="185"/>
      <c r="LND135" s="185"/>
      <c r="LNE135" s="141"/>
      <c r="LNF135" s="141"/>
      <c r="LNG135" s="262"/>
      <c r="LNH135" s="261"/>
      <c r="LNI135" s="137"/>
      <c r="LNJ135" s="143"/>
      <c r="LNK135" s="141"/>
      <c r="LNL135" s="183"/>
      <c r="LNM135" s="285"/>
      <c r="LNN135" s="183"/>
      <c r="LNO135" s="183"/>
      <c r="LNP135" s="141"/>
      <c r="LNQ135" s="136"/>
      <c r="LNR135" s="180"/>
      <c r="LNS135" s="185"/>
      <c r="LNT135" s="185"/>
      <c r="LNU135" s="141"/>
      <c r="LNV135" s="141"/>
      <c r="LNW135" s="262"/>
      <c r="LNX135" s="261"/>
      <c r="LNY135" s="137"/>
      <c r="LNZ135" s="143"/>
      <c r="LOA135" s="141"/>
      <c r="LOB135" s="183"/>
      <c r="LOC135" s="285"/>
      <c r="LOD135" s="183"/>
      <c r="LOE135" s="183"/>
      <c r="LOF135" s="141"/>
      <c r="LOG135" s="136"/>
      <c r="LOH135" s="180"/>
      <c r="LOI135" s="185"/>
      <c r="LOJ135" s="185"/>
      <c r="LOK135" s="141"/>
      <c r="LOL135" s="141"/>
      <c r="LOM135" s="262"/>
      <c r="LON135" s="261"/>
      <c r="LOO135" s="137"/>
      <c r="LOP135" s="143"/>
      <c r="LOQ135" s="141"/>
      <c r="LOR135" s="183"/>
      <c r="LOS135" s="285"/>
      <c r="LOT135" s="183"/>
      <c r="LOU135" s="183"/>
      <c r="LOV135" s="141"/>
      <c r="LOW135" s="136"/>
      <c r="LOX135" s="180"/>
      <c r="LOY135" s="185"/>
      <c r="LOZ135" s="185"/>
      <c r="LPA135" s="141"/>
      <c r="LPB135" s="141"/>
      <c r="LPC135" s="262"/>
      <c r="LPD135" s="261"/>
      <c r="LPE135" s="137"/>
      <c r="LPF135" s="143"/>
      <c r="LPG135" s="141"/>
      <c r="LPH135" s="183"/>
      <c r="LPI135" s="285"/>
      <c r="LPJ135" s="183"/>
      <c r="LPK135" s="183"/>
      <c r="LPL135" s="141"/>
      <c r="LPM135" s="136"/>
      <c r="LPN135" s="180"/>
      <c r="LPO135" s="185"/>
      <c r="LPP135" s="185"/>
      <c r="LPQ135" s="141"/>
      <c r="LPR135" s="141"/>
      <c r="LPS135" s="262"/>
      <c r="LPT135" s="261"/>
      <c r="LPU135" s="137"/>
      <c r="LPV135" s="143"/>
      <c r="LPW135" s="141"/>
      <c r="LPX135" s="183"/>
      <c r="LPY135" s="285"/>
      <c r="LPZ135" s="183"/>
      <c r="LQA135" s="183"/>
      <c r="LQB135" s="141"/>
      <c r="LQC135" s="136"/>
      <c r="LQD135" s="180"/>
      <c r="LQE135" s="185"/>
      <c r="LQF135" s="185"/>
      <c r="LQG135" s="141"/>
      <c r="LQH135" s="141"/>
      <c r="LQI135" s="262"/>
      <c r="LQJ135" s="261"/>
      <c r="LQK135" s="137"/>
      <c r="LQL135" s="143"/>
      <c r="LQM135" s="141"/>
      <c r="LQN135" s="183"/>
      <c r="LQO135" s="285"/>
      <c r="LQP135" s="183"/>
      <c r="LQQ135" s="183"/>
      <c r="LQR135" s="141"/>
      <c r="LQS135" s="136"/>
      <c r="LQT135" s="180"/>
      <c r="LQU135" s="185"/>
      <c r="LQV135" s="185"/>
      <c r="LQW135" s="141"/>
      <c r="LQX135" s="141"/>
      <c r="LQY135" s="262"/>
      <c r="LQZ135" s="261"/>
      <c r="LRA135" s="137"/>
      <c r="LRB135" s="143"/>
      <c r="LRC135" s="141"/>
      <c r="LRD135" s="183"/>
      <c r="LRE135" s="285"/>
      <c r="LRF135" s="183"/>
      <c r="LRG135" s="183"/>
      <c r="LRH135" s="141"/>
      <c r="LRI135" s="136"/>
      <c r="LRJ135" s="180"/>
      <c r="LRK135" s="185"/>
      <c r="LRL135" s="185"/>
      <c r="LRM135" s="141"/>
      <c r="LRN135" s="141"/>
      <c r="LRO135" s="262"/>
      <c r="LRP135" s="261"/>
      <c r="LRQ135" s="137"/>
      <c r="LRR135" s="143"/>
      <c r="LRS135" s="141"/>
      <c r="LRT135" s="183"/>
      <c r="LRU135" s="285"/>
      <c r="LRV135" s="183"/>
      <c r="LRW135" s="183"/>
      <c r="LRX135" s="141"/>
      <c r="LRY135" s="136"/>
      <c r="LRZ135" s="180"/>
      <c r="LSA135" s="185"/>
      <c r="LSB135" s="185"/>
      <c r="LSC135" s="141"/>
      <c r="LSD135" s="141"/>
      <c r="LSE135" s="262"/>
      <c r="LSF135" s="261"/>
      <c r="LSG135" s="137"/>
      <c r="LSH135" s="143"/>
      <c r="LSI135" s="141"/>
      <c r="LSJ135" s="183"/>
      <c r="LSK135" s="285"/>
      <c r="LSL135" s="183"/>
      <c r="LSM135" s="183"/>
      <c r="LSN135" s="141"/>
      <c r="LSO135" s="136"/>
      <c r="LSP135" s="180"/>
      <c r="LSQ135" s="185"/>
      <c r="LSR135" s="185"/>
      <c r="LSS135" s="141"/>
      <c r="LST135" s="141"/>
      <c r="LSU135" s="262"/>
      <c r="LSV135" s="261"/>
      <c r="LSW135" s="137"/>
      <c r="LSX135" s="143"/>
      <c r="LSY135" s="141"/>
      <c r="LSZ135" s="183"/>
      <c r="LTA135" s="285"/>
      <c r="LTB135" s="183"/>
      <c r="LTC135" s="183"/>
      <c r="LTD135" s="141"/>
      <c r="LTE135" s="136"/>
      <c r="LTF135" s="180"/>
      <c r="LTG135" s="185"/>
      <c r="LTH135" s="185"/>
      <c r="LTI135" s="141"/>
      <c r="LTJ135" s="141"/>
      <c r="LTK135" s="262"/>
      <c r="LTL135" s="261"/>
      <c r="LTM135" s="137"/>
      <c r="LTN135" s="143"/>
      <c r="LTO135" s="141"/>
      <c r="LTP135" s="183"/>
      <c r="LTQ135" s="285"/>
      <c r="LTR135" s="183"/>
      <c r="LTS135" s="183"/>
      <c r="LTT135" s="141"/>
      <c r="LTU135" s="136"/>
      <c r="LTV135" s="180"/>
      <c r="LTW135" s="185"/>
      <c r="LTX135" s="185"/>
      <c r="LTY135" s="141"/>
      <c r="LTZ135" s="141"/>
      <c r="LUA135" s="262"/>
      <c r="LUB135" s="261"/>
      <c r="LUC135" s="137"/>
      <c r="LUD135" s="143"/>
      <c r="LUE135" s="141"/>
      <c r="LUF135" s="183"/>
      <c r="LUG135" s="285"/>
      <c r="LUH135" s="183"/>
      <c r="LUI135" s="183"/>
      <c r="LUJ135" s="141"/>
      <c r="LUK135" s="136"/>
      <c r="LUL135" s="180"/>
      <c r="LUM135" s="185"/>
      <c r="LUN135" s="185"/>
      <c r="LUO135" s="141"/>
      <c r="LUP135" s="141"/>
      <c r="LUQ135" s="262"/>
      <c r="LUR135" s="261"/>
      <c r="LUS135" s="137"/>
      <c r="LUT135" s="143"/>
      <c r="LUU135" s="141"/>
      <c r="LUV135" s="183"/>
      <c r="LUW135" s="285"/>
      <c r="LUX135" s="183"/>
      <c r="LUY135" s="183"/>
      <c r="LUZ135" s="141"/>
      <c r="LVA135" s="136"/>
      <c r="LVB135" s="180"/>
      <c r="LVC135" s="185"/>
      <c r="LVD135" s="185"/>
      <c r="LVE135" s="141"/>
      <c r="LVF135" s="141"/>
      <c r="LVG135" s="262"/>
      <c r="LVH135" s="261"/>
      <c r="LVI135" s="137"/>
      <c r="LVJ135" s="143"/>
      <c r="LVK135" s="141"/>
      <c r="LVL135" s="183"/>
      <c r="LVM135" s="285"/>
      <c r="LVN135" s="183"/>
      <c r="LVO135" s="183"/>
      <c r="LVP135" s="141"/>
      <c r="LVQ135" s="136"/>
      <c r="LVR135" s="180"/>
      <c r="LVS135" s="185"/>
      <c r="LVT135" s="185"/>
      <c r="LVU135" s="141"/>
      <c r="LVV135" s="141"/>
      <c r="LVW135" s="262"/>
      <c r="LVX135" s="261"/>
      <c r="LVY135" s="137"/>
      <c r="LVZ135" s="143"/>
      <c r="LWA135" s="141"/>
      <c r="LWB135" s="183"/>
      <c r="LWC135" s="285"/>
      <c r="LWD135" s="183"/>
      <c r="LWE135" s="183"/>
      <c r="LWF135" s="141"/>
      <c r="LWG135" s="136"/>
      <c r="LWH135" s="180"/>
      <c r="LWI135" s="185"/>
      <c r="LWJ135" s="185"/>
      <c r="LWK135" s="141"/>
      <c r="LWL135" s="141"/>
      <c r="LWM135" s="262"/>
      <c r="LWN135" s="261"/>
      <c r="LWO135" s="137"/>
      <c r="LWP135" s="143"/>
      <c r="LWQ135" s="141"/>
      <c r="LWR135" s="183"/>
      <c r="LWS135" s="285"/>
      <c r="LWT135" s="183"/>
      <c r="LWU135" s="183"/>
      <c r="LWV135" s="141"/>
      <c r="LWW135" s="136"/>
      <c r="LWX135" s="180"/>
      <c r="LWY135" s="185"/>
      <c r="LWZ135" s="185"/>
      <c r="LXA135" s="141"/>
      <c r="LXB135" s="141"/>
      <c r="LXC135" s="262"/>
      <c r="LXD135" s="261"/>
      <c r="LXE135" s="137"/>
      <c r="LXF135" s="143"/>
      <c r="LXG135" s="141"/>
      <c r="LXH135" s="183"/>
      <c r="LXI135" s="285"/>
      <c r="LXJ135" s="183"/>
      <c r="LXK135" s="183"/>
      <c r="LXL135" s="141"/>
      <c r="LXM135" s="136"/>
      <c r="LXN135" s="180"/>
      <c r="LXO135" s="185"/>
      <c r="LXP135" s="185"/>
      <c r="LXQ135" s="141"/>
      <c r="LXR135" s="141"/>
      <c r="LXS135" s="262"/>
      <c r="LXT135" s="261"/>
      <c r="LXU135" s="137"/>
      <c r="LXV135" s="143"/>
      <c r="LXW135" s="141"/>
      <c r="LXX135" s="183"/>
      <c r="LXY135" s="285"/>
      <c r="LXZ135" s="183"/>
      <c r="LYA135" s="183"/>
      <c r="LYB135" s="141"/>
      <c r="LYC135" s="136"/>
      <c r="LYD135" s="180"/>
      <c r="LYE135" s="185"/>
      <c r="LYF135" s="185"/>
      <c r="LYG135" s="141"/>
      <c r="LYH135" s="141"/>
      <c r="LYI135" s="262"/>
      <c r="LYJ135" s="261"/>
      <c r="LYK135" s="137"/>
      <c r="LYL135" s="143"/>
      <c r="LYM135" s="141"/>
      <c r="LYN135" s="183"/>
      <c r="LYO135" s="285"/>
      <c r="LYP135" s="183"/>
      <c r="LYQ135" s="183"/>
      <c r="LYR135" s="141"/>
      <c r="LYS135" s="136"/>
      <c r="LYT135" s="180"/>
      <c r="LYU135" s="185"/>
      <c r="LYV135" s="185"/>
      <c r="LYW135" s="141"/>
      <c r="LYX135" s="141"/>
      <c r="LYY135" s="262"/>
      <c r="LYZ135" s="261"/>
      <c r="LZA135" s="137"/>
      <c r="LZB135" s="143"/>
      <c r="LZC135" s="141"/>
      <c r="LZD135" s="183"/>
      <c r="LZE135" s="285"/>
      <c r="LZF135" s="183"/>
      <c r="LZG135" s="183"/>
      <c r="LZH135" s="141"/>
      <c r="LZI135" s="136"/>
      <c r="LZJ135" s="180"/>
      <c r="LZK135" s="185"/>
      <c r="LZL135" s="185"/>
      <c r="LZM135" s="141"/>
      <c r="LZN135" s="141"/>
      <c r="LZO135" s="262"/>
      <c r="LZP135" s="261"/>
      <c r="LZQ135" s="137"/>
      <c r="LZR135" s="143"/>
      <c r="LZS135" s="141"/>
      <c r="LZT135" s="183"/>
      <c r="LZU135" s="285"/>
      <c r="LZV135" s="183"/>
      <c r="LZW135" s="183"/>
      <c r="LZX135" s="141"/>
      <c r="LZY135" s="136"/>
      <c r="LZZ135" s="180"/>
      <c r="MAA135" s="185"/>
      <c r="MAB135" s="185"/>
      <c r="MAC135" s="141"/>
      <c r="MAD135" s="141"/>
      <c r="MAE135" s="262"/>
      <c r="MAF135" s="261"/>
      <c r="MAG135" s="137"/>
      <c r="MAH135" s="143"/>
      <c r="MAI135" s="141"/>
      <c r="MAJ135" s="183"/>
      <c r="MAK135" s="285"/>
      <c r="MAL135" s="183"/>
      <c r="MAM135" s="183"/>
      <c r="MAN135" s="141"/>
      <c r="MAO135" s="136"/>
      <c r="MAP135" s="180"/>
      <c r="MAQ135" s="185"/>
      <c r="MAR135" s="185"/>
      <c r="MAS135" s="141"/>
      <c r="MAT135" s="141"/>
      <c r="MAU135" s="262"/>
      <c r="MAV135" s="261"/>
      <c r="MAW135" s="137"/>
      <c r="MAX135" s="143"/>
      <c r="MAY135" s="141"/>
      <c r="MAZ135" s="183"/>
      <c r="MBA135" s="285"/>
      <c r="MBB135" s="183"/>
      <c r="MBC135" s="183"/>
      <c r="MBD135" s="141"/>
      <c r="MBE135" s="136"/>
      <c r="MBF135" s="180"/>
      <c r="MBG135" s="185"/>
      <c r="MBH135" s="185"/>
      <c r="MBI135" s="141"/>
      <c r="MBJ135" s="141"/>
      <c r="MBK135" s="262"/>
      <c r="MBL135" s="261"/>
      <c r="MBM135" s="137"/>
      <c r="MBN135" s="143"/>
      <c r="MBO135" s="141"/>
      <c r="MBP135" s="183"/>
      <c r="MBQ135" s="285"/>
      <c r="MBR135" s="183"/>
      <c r="MBS135" s="183"/>
      <c r="MBT135" s="141"/>
      <c r="MBU135" s="136"/>
      <c r="MBV135" s="180"/>
      <c r="MBW135" s="185"/>
      <c r="MBX135" s="185"/>
      <c r="MBY135" s="141"/>
      <c r="MBZ135" s="141"/>
      <c r="MCA135" s="262"/>
      <c r="MCB135" s="261"/>
      <c r="MCC135" s="137"/>
      <c r="MCD135" s="143"/>
      <c r="MCE135" s="141"/>
      <c r="MCF135" s="183"/>
      <c r="MCG135" s="285"/>
      <c r="MCH135" s="183"/>
      <c r="MCI135" s="183"/>
      <c r="MCJ135" s="141"/>
      <c r="MCK135" s="136"/>
      <c r="MCL135" s="180"/>
      <c r="MCM135" s="185"/>
      <c r="MCN135" s="185"/>
      <c r="MCO135" s="141"/>
      <c r="MCP135" s="141"/>
      <c r="MCQ135" s="262"/>
      <c r="MCR135" s="261"/>
      <c r="MCS135" s="137"/>
      <c r="MCT135" s="143"/>
      <c r="MCU135" s="141"/>
      <c r="MCV135" s="183"/>
      <c r="MCW135" s="285"/>
      <c r="MCX135" s="183"/>
      <c r="MCY135" s="183"/>
      <c r="MCZ135" s="141"/>
      <c r="MDA135" s="136"/>
      <c r="MDB135" s="180"/>
      <c r="MDC135" s="185"/>
      <c r="MDD135" s="185"/>
      <c r="MDE135" s="141"/>
      <c r="MDF135" s="141"/>
      <c r="MDG135" s="262"/>
      <c r="MDH135" s="261"/>
      <c r="MDI135" s="137"/>
      <c r="MDJ135" s="143"/>
      <c r="MDK135" s="141"/>
      <c r="MDL135" s="183"/>
      <c r="MDM135" s="285"/>
      <c r="MDN135" s="183"/>
      <c r="MDO135" s="183"/>
      <c r="MDP135" s="141"/>
      <c r="MDQ135" s="136"/>
      <c r="MDR135" s="180"/>
      <c r="MDS135" s="185"/>
      <c r="MDT135" s="185"/>
      <c r="MDU135" s="141"/>
      <c r="MDV135" s="141"/>
      <c r="MDW135" s="262"/>
      <c r="MDX135" s="261"/>
      <c r="MDY135" s="137"/>
      <c r="MDZ135" s="143"/>
      <c r="MEA135" s="141"/>
      <c r="MEB135" s="183"/>
      <c r="MEC135" s="285"/>
      <c r="MED135" s="183"/>
      <c r="MEE135" s="183"/>
      <c r="MEF135" s="141"/>
      <c r="MEG135" s="136"/>
      <c r="MEH135" s="180"/>
      <c r="MEI135" s="185"/>
      <c r="MEJ135" s="185"/>
      <c r="MEK135" s="141"/>
      <c r="MEL135" s="141"/>
      <c r="MEM135" s="262"/>
      <c r="MEN135" s="261"/>
      <c r="MEO135" s="137"/>
      <c r="MEP135" s="143"/>
      <c r="MEQ135" s="141"/>
      <c r="MER135" s="183"/>
      <c r="MES135" s="285"/>
      <c r="MET135" s="183"/>
      <c r="MEU135" s="183"/>
      <c r="MEV135" s="141"/>
      <c r="MEW135" s="136"/>
      <c r="MEX135" s="180"/>
      <c r="MEY135" s="185"/>
      <c r="MEZ135" s="185"/>
      <c r="MFA135" s="141"/>
      <c r="MFB135" s="141"/>
      <c r="MFC135" s="262"/>
      <c r="MFD135" s="261"/>
      <c r="MFE135" s="137"/>
      <c r="MFF135" s="143"/>
      <c r="MFG135" s="141"/>
      <c r="MFH135" s="183"/>
      <c r="MFI135" s="285"/>
      <c r="MFJ135" s="183"/>
      <c r="MFK135" s="183"/>
      <c r="MFL135" s="141"/>
      <c r="MFM135" s="136"/>
      <c r="MFN135" s="180"/>
      <c r="MFO135" s="185"/>
      <c r="MFP135" s="185"/>
      <c r="MFQ135" s="141"/>
      <c r="MFR135" s="141"/>
      <c r="MFS135" s="262"/>
      <c r="MFT135" s="261"/>
      <c r="MFU135" s="137"/>
      <c r="MFV135" s="143"/>
      <c r="MFW135" s="141"/>
      <c r="MFX135" s="183"/>
      <c r="MFY135" s="285"/>
      <c r="MFZ135" s="183"/>
      <c r="MGA135" s="183"/>
      <c r="MGB135" s="141"/>
      <c r="MGC135" s="136"/>
      <c r="MGD135" s="180"/>
      <c r="MGE135" s="185"/>
      <c r="MGF135" s="185"/>
      <c r="MGG135" s="141"/>
      <c r="MGH135" s="141"/>
      <c r="MGI135" s="262"/>
      <c r="MGJ135" s="261"/>
      <c r="MGK135" s="137"/>
      <c r="MGL135" s="143"/>
      <c r="MGM135" s="141"/>
      <c r="MGN135" s="183"/>
      <c r="MGO135" s="285"/>
      <c r="MGP135" s="183"/>
      <c r="MGQ135" s="183"/>
      <c r="MGR135" s="141"/>
      <c r="MGS135" s="136"/>
      <c r="MGT135" s="180"/>
      <c r="MGU135" s="185"/>
      <c r="MGV135" s="185"/>
      <c r="MGW135" s="141"/>
      <c r="MGX135" s="141"/>
      <c r="MGY135" s="262"/>
      <c r="MGZ135" s="261"/>
      <c r="MHA135" s="137"/>
      <c r="MHB135" s="143"/>
      <c r="MHC135" s="141"/>
      <c r="MHD135" s="183"/>
      <c r="MHE135" s="285"/>
      <c r="MHF135" s="183"/>
      <c r="MHG135" s="183"/>
      <c r="MHH135" s="141"/>
      <c r="MHI135" s="136"/>
      <c r="MHJ135" s="180"/>
      <c r="MHK135" s="185"/>
      <c r="MHL135" s="185"/>
      <c r="MHM135" s="141"/>
      <c r="MHN135" s="141"/>
      <c r="MHO135" s="262"/>
      <c r="MHP135" s="261"/>
      <c r="MHQ135" s="137"/>
      <c r="MHR135" s="143"/>
      <c r="MHS135" s="141"/>
      <c r="MHT135" s="183"/>
      <c r="MHU135" s="285"/>
      <c r="MHV135" s="183"/>
      <c r="MHW135" s="183"/>
      <c r="MHX135" s="141"/>
      <c r="MHY135" s="136"/>
      <c r="MHZ135" s="180"/>
      <c r="MIA135" s="185"/>
      <c r="MIB135" s="185"/>
      <c r="MIC135" s="141"/>
      <c r="MID135" s="141"/>
      <c r="MIE135" s="262"/>
      <c r="MIF135" s="261"/>
      <c r="MIG135" s="137"/>
      <c r="MIH135" s="143"/>
      <c r="MII135" s="141"/>
      <c r="MIJ135" s="183"/>
      <c r="MIK135" s="285"/>
      <c r="MIL135" s="183"/>
      <c r="MIM135" s="183"/>
      <c r="MIN135" s="141"/>
      <c r="MIO135" s="136"/>
      <c r="MIP135" s="180"/>
      <c r="MIQ135" s="185"/>
      <c r="MIR135" s="185"/>
      <c r="MIS135" s="141"/>
      <c r="MIT135" s="141"/>
      <c r="MIU135" s="262"/>
      <c r="MIV135" s="261"/>
      <c r="MIW135" s="137"/>
      <c r="MIX135" s="143"/>
      <c r="MIY135" s="141"/>
      <c r="MIZ135" s="183"/>
      <c r="MJA135" s="285"/>
      <c r="MJB135" s="183"/>
      <c r="MJC135" s="183"/>
      <c r="MJD135" s="141"/>
      <c r="MJE135" s="136"/>
      <c r="MJF135" s="180"/>
      <c r="MJG135" s="185"/>
      <c r="MJH135" s="185"/>
      <c r="MJI135" s="141"/>
      <c r="MJJ135" s="141"/>
      <c r="MJK135" s="262"/>
      <c r="MJL135" s="261"/>
      <c r="MJM135" s="137"/>
      <c r="MJN135" s="143"/>
      <c r="MJO135" s="141"/>
      <c r="MJP135" s="183"/>
      <c r="MJQ135" s="285"/>
      <c r="MJR135" s="183"/>
      <c r="MJS135" s="183"/>
      <c r="MJT135" s="141"/>
      <c r="MJU135" s="136"/>
      <c r="MJV135" s="180"/>
      <c r="MJW135" s="185"/>
      <c r="MJX135" s="185"/>
      <c r="MJY135" s="141"/>
      <c r="MJZ135" s="141"/>
      <c r="MKA135" s="262"/>
      <c r="MKB135" s="261"/>
      <c r="MKC135" s="137"/>
      <c r="MKD135" s="143"/>
      <c r="MKE135" s="141"/>
      <c r="MKF135" s="183"/>
      <c r="MKG135" s="285"/>
      <c r="MKH135" s="183"/>
      <c r="MKI135" s="183"/>
      <c r="MKJ135" s="141"/>
      <c r="MKK135" s="136"/>
      <c r="MKL135" s="180"/>
      <c r="MKM135" s="185"/>
      <c r="MKN135" s="185"/>
      <c r="MKO135" s="141"/>
      <c r="MKP135" s="141"/>
      <c r="MKQ135" s="262"/>
      <c r="MKR135" s="261"/>
      <c r="MKS135" s="137"/>
      <c r="MKT135" s="143"/>
      <c r="MKU135" s="141"/>
      <c r="MKV135" s="183"/>
      <c r="MKW135" s="285"/>
      <c r="MKX135" s="183"/>
      <c r="MKY135" s="183"/>
      <c r="MKZ135" s="141"/>
      <c r="MLA135" s="136"/>
      <c r="MLB135" s="180"/>
      <c r="MLC135" s="185"/>
      <c r="MLD135" s="185"/>
      <c r="MLE135" s="141"/>
      <c r="MLF135" s="141"/>
      <c r="MLG135" s="262"/>
      <c r="MLH135" s="261"/>
      <c r="MLI135" s="137"/>
      <c r="MLJ135" s="143"/>
      <c r="MLK135" s="141"/>
      <c r="MLL135" s="183"/>
      <c r="MLM135" s="285"/>
      <c r="MLN135" s="183"/>
      <c r="MLO135" s="183"/>
      <c r="MLP135" s="141"/>
      <c r="MLQ135" s="136"/>
      <c r="MLR135" s="180"/>
      <c r="MLS135" s="185"/>
      <c r="MLT135" s="185"/>
      <c r="MLU135" s="141"/>
      <c r="MLV135" s="141"/>
      <c r="MLW135" s="262"/>
      <c r="MLX135" s="261"/>
      <c r="MLY135" s="137"/>
      <c r="MLZ135" s="143"/>
      <c r="MMA135" s="141"/>
      <c r="MMB135" s="183"/>
      <c r="MMC135" s="285"/>
      <c r="MMD135" s="183"/>
      <c r="MME135" s="183"/>
      <c r="MMF135" s="141"/>
      <c r="MMG135" s="136"/>
      <c r="MMH135" s="180"/>
      <c r="MMI135" s="185"/>
      <c r="MMJ135" s="185"/>
      <c r="MMK135" s="141"/>
      <c r="MML135" s="141"/>
      <c r="MMM135" s="262"/>
      <c r="MMN135" s="261"/>
      <c r="MMO135" s="137"/>
      <c r="MMP135" s="143"/>
      <c r="MMQ135" s="141"/>
      <c r="MMR135" s="183"/>
      <c r="MMS135" s="285"/>
      <c r="MMT135" s="183"/>
      <c r="MMU135" s="183"/>
      <c r="MMV135" s="141"/>
      <c r="MMW135" s="136"/>
      <c r="MMX135" s="180"/>
      <c r="MMY135" s="185"/>
      <c r="MMZ135" s="185"/>
      <c r="MNA135" s="141"/>
      <c r="MNB135" s="141"/>
      <c r="MNC135" s="262"/>
      <c r="MND135" s="261"/>
      <c r="MNE135" s="137"/>
      <c r="MNF135" s="143"/>
      <c r="MNG135" s="141"/>
      <c r="MNH135" s="183"/>
      <c r="MNI135" s="285"/>
      <c r="MNJ135" s="183"/>
      <c r="MNK135" s="183"/>
      <c r="MNL135" s="141"/>
      <c r="MNM135" s="136"/>
      <c r="MNN135" s="180"/>
      <c r="MNO135" s="185"/>
      <c r="MNP135" s="185"/>
      <c r="MNQ135" s="141"/>
      <c r="MNR135" s="141"/>
      <c r="MNS135" s="262"/>
      <c r="MNT135" s="261"/>
      <c r="MNU135" s="137"/>
      <c r="MNV135" s="143"/>
      <c r="MNW135" s="141"/>
      <c r="MNX135" s="183"/>
      <c r="MNY135" s="285"/>
      <c r="MNZ135" s="183"/>
      <c r="MOA135" s="183"/>
      <c r="MOB135" s="141"/>
      <c r="MOC135" s="136"/>
      <c r="MOD135" s="180"/>
      <c r="MOE135" s="185"/>
      <c r="MOF135" s="185"/>
      <c r="MOG135" s="141"/>
      <c r="MOH135" s="141"/>
      <c r="MOI135" s="262"/>
      <c r="MOJ135" s="261"/>
      <c r="MOK135" s="137"/>
      <c r="MOL135" s="143"/>
      <c r="MOM135" s="141"/>
      <c r="MON135" s="183"/>
      <c r="MOO135" s="285"/>
      <c r="MOP135" s="183"/>
      <c r="MOQ135" s="183"/>
      <c r="MOR135" s="141"/>
      <c r="MOS135" s="136"/>
      <c r="MOT135" s="180"/>
      <c r="MOU135" s="185"/>
      <c r="MOV135" s="185"/>
      <c r="MOW135" s="141"/>
      <c r="MOX135" s="141"/>
      <c r="MOY135" s="262"/>
      <c r="MOZ135" s="261"/>
      <c r="MPA135" s="137"/>
      <c r="MPB135" s="143"/>
      <c r="MPC135" s="141"/>
      <c r="MPD135" s="183"/>
      <c r="MPE135" s="285"/>
      <c r="MPF135" s="183"/>
      <c r="MPG135" s="183"/>
      <c r="MPH135" s="141"/>
      <c r="MPI135" s="136"/>
      <c r="MPJ135" s="180"/>
      <c r="MPK135" s="185"/>
      <c r="MPL135" s="185"/>
      <c r="MPM135" s="141"/>
      <c r="MPN135" s="141"/>
      <c r="MPO135" s="262"/>
      <c r="MPP135" s="261"/>
      <c r="MPQ135" s="137"/>
      <c r="MPR135" s="143"/>
      <c r="MPS135" s="141"/>
      <c r="MPT135" s="183"/>
      <c r="MPU135" s="285"/>
      <c r="MPV135" s="183"/>
      <c r="MPW135" s="183"/>
      <c r="MPX135" s="141"/>
      <c r="MPY135" s="136"/>
      <c r="MPZ135" s="180"/>
      <c r="MQA135" s="185"/>
      <c r="MQB135" s="185"/>
      <c r="MQC135" s="141"/>
      <c r="MQD135" s="141"/>
      <c r="MQE135" s="262"/>
      <c r="MQF135" s="261"/>
      <c r="MQG135" s="137"/>
      <c r="MQH135" s="143"/>
      <c r="MQI135" s="141"/>
      <c r="MQJ135" s="183"/>
      <c r="MQK135" s="285"/>
      <c r="MQL135" s="183"/>
      <c r="MQM135" s="183"/>
      <c r="MQN135" s="141"/>
      <c r="MQO135" s="136"/>
      <c r="MQP135" s="180"/>
      <c r="MQQ135" s="185"/>
      <c r="MQR135" s="185"/>
      <c r="MQS135" s="141"/>
      <c r="MQT135" s="141"/>
      <c r="MQU135" s="262"/>
      <c r="MQV135" s="261"/>
      <c r="MQW135" s="137"/>
      <c r="MQX135" s="143"/>
      <c r="MQY135" s="141"/>
      <c r="MQZ135" s="183"/>
      <c r="MRA135" s="285"/>
      <c r="MRB135" s="183"/>
      <c r="MRC135" s="183"/>
      <c r="MRD135" s="141"/>
      <c r="MRE135" s="136"/>
      <c r="MRF135" s="180"/>
      <c r="MRG135" s="185"/>
      <c r="MRH135" s="185"/>
      <c r="MRI135" s="141"/>
      <c r="MRJ135" s="141"/>
      <c r="MRK135" s="262"/>
      <c r="MRL135" s="261"/>
      <c r="MRM135" s="137"/>
      <c r="MRN135" s="143"/>
      <c r="MRO135" s="141"/>
      <c r="MRP135" s="183"/>
      <c r="MRQ135" s="285"/>
      <c r="MRR135" s="183"/>
      <c r="MRS135" s="183"/>
      <c r="MRT135" s="141"/>
      <c r="MRU135" s="136"/>
      <c r="MRV135" s="180"/>
      <c r="MRW135" s="185"/>
      <c r="MRX135" s="185"/>
      <c r="MRY135" s="141"/>
      <c r="MRZ135" s="141"/>
      <c r="MSA135" s="262"/>
      <c r="MSB135" s="261"/>
      <c r="MSC135" s="137"/>
      <c r="MSD135" s="143"/>
      <c r="MSE135" s="141"/>
      <c r="MSF135" s="183"/>
      <c r="MSG135" s="285"/>
      <c r="MSH135" s="183"/>
      <c r="MSI135" s="183"/>
      <c r="MSJ135" s="141"/>
      <c r="MSK135" s="136"/>
      <c r="MSL135" s="180"/>
      <c r="MSM135" s="185"/>
      <c r="MSN135" s="185"/>
      <c r="MSO135" s="141"/>
      <c r="MSP135" s="141"/>
      <c r="MSQ135" s="262"/>
      <c r="MSR135" s="261"/>
      <c r="MSS135" s="137"/>
      <c r="MST135" s="143"/>
      <c r="MSU135" s="141"/>
      <c r="MSV135" s="183"/>
      <c r="MSW135" s="285"/>
      <c r="MSX135" s="183"/>
      <c r="MSY135" s="183"/>
      <c r="MSZ135" s="141"/>
      <c r="MTA135" s="136"/>
      <c r="MTB135" s="180"/>
      <c r="MTC135" s="185"/>
      <c r="MTD135" s="185"/>
      <c r="MTE135" s="141"/>
      <c r="MTF135" s="141"/>
      <c r="MTG135" s="262"/>
      <c r="MTH135" s="261"/>
      <c r="MTI135" s="137"/>
      <c r="MTJ135" s="143"/>
      <c r="MTK135" s="141"/>
      <c r="MTL135" s="183"/>
      <c r="MTM135" s="285"/>
      <c r="MTN135" s="183"/>
      <c r="MTO135" s="183"/>
      <c r="MTP135" s="141"/>
      <c r="MTQ135" s="136"/>
      <c r="MTR135" s="180"/>
      <c r="MTS135" s="185"/>
      <c r="MTT135" s="185"/>
      <c r="MTU135" s="141"/>
      <c r="MTV135" s="141"/>
      <c r="MTW135" s="262"/>
      <c r="MTX135" s="261"/>
      <c r="MTY135" s="137"/>
      <c r="MTZ135" s="143"/>
      <c r="MUA135" s="141"/>
      <c r="MUB135" s="183"/>
      <c r="MUC135" s="285"/>
      <c r="MUD135" s="183"/>
      <c r="MUE135" s="183"/>
      <c r="MUF135" s="141"/>
      <c r="MUG135" s="136"/>
      <c r="MUH135" s="180"/>
      <c r="MUI135" s="185"/>
      <c r="MUJ135" s="185"/>
      <c r="MUK135" s="141"/>
      <c r="MUL135" s="141"/>
      <c r="MUM135" s="262"/>
      <c r="MUN135" s="261"/>
      <c r="MUO135" s="137"/>
      <c r="MUP135" s="143"/>
      <c r="MUQ135" s="141"/>
      <c r="MUR135" s="183"/>
      <c r="MUS135" s="285"/>
      <c r="MUT135" s="183"/>
      <c r="MUU135" s="183"/>
      <c r="MUV135" s="141"/>
      <c r="MUW135" s="136"/>
      <c r="MUX135" s="180"/>
      <c r="MUY135" s="185"/>
      <c r="MUZ135" s="185"/>
      <c r="MVA135" s="141"/>
      <c r="MVB135" s="141"/>
      <c r="MVC135" s="262"/>
      <c r="MVD135" s="261"/>
      <c r="MVE135" s="137"/>
      <c r="MVF135" s="143"/>
      <c r="MVG135" s="141"/>
      <c r="MVH135" s="183"/>
      <c r="MVI135" s="285"/>
      <c r="MVJ135" s="183"/>
      <c r="MVK135" s="183"/>
      <c r="MVL135" s="141"/>
      <c r="MVM135" s="136"/>
      <c r="MVN135" s="180"/>
      <c r="MVO135" s="185"/>
      <c r="MVP135" s="185"/>
      <c r="MVQ135" s="141"/>
      <c r="MVR135" s="141"/>
      <c r="MVS135" s="262"/>
      <c r="MVT135" s="261"/>
      <c r="MVU135" s="137"/>
      <c r="MVV135" s="143"/>
      <c r="MVW135" s="141"/>
      <c r="MVX135" s="183"/>
      <c r="MVY135" s="285"/>
      <c r="MVZ135" s="183"/>
      <c r="MWA135" s="183"/>
      <c r="MWB135" s="141"/>
      <c r="MWC135" s="136"/>
      <c r="MWD135" s="180"/>
      <c r="MWE135" s="185"/>
      <c r="MWF135" s="185"/>
      <c r="MWG135" s="141"/>
      <c r="MWH135" s="141"/>
      <c r="MWI135" s="262"/>
      <c r="MWJ135" s="261"/>
      <c r="MWK135" s="137"/>
      <c r="MWL135" s="143"/>
      <c r="MWM135" s="141"/>
      <c r="MWN135" s="183"/>
      <c r="MWO135" s="285"/>
      <c r="MWP135" s="183"/>
      <c r="MWQ135" s="183"/>
      <c r="MWR135" s="141"/>
      <c r="MWS135" s="136"/>
      <c r="MWT135" s="180"/>
      <c r="MWU135" s="185"/>
      <c r="MWV135" s="185"/>
      <c r="MWW135" s="141"/>
      <c r="MWX135" s="141"/>
      <c r="MWY135" s="262"/>
      <c r="MWZ135" s="261"/>
      <c r="MXA135" s="137"/>
      <c r="MXB135" s="143"/>
      <c r="MXC135" s="141"/>
      <c r="MXD135" s="183"/>
      <c r="MXE135" s="285"/>
      <c r="MXF135" s="183"/>
      <c r="MXG135" s="183"/>
      <c r="MXH135" s="141"/>
      <c r="MXI135" s="136"/>
      <c r="MXJ135" s="180"/>
      <c r="MXK135" s="185"/>
      <c r="MXL135" s="185"/>
      <c r="MXM135" s="141"/>
      <c r="MXN135" s="141"/>
      <c r="MXO135" s="262"/>
      <c r="MXP135" s="261"/>
      <c r="MXQ135" s="137"/>
      <c r="MXR135" s="143"/>
      <c r="MXS135" s="141"/>
      <c r="MXT135" s="183"/>
      <c r="MXU135" s="285"/>
      <c r="MXV135" s="183"/>
      <c r="MXW135" s="183"/>
      <c r="MXX135" s="141"/>
      <c r="MXY135" s="136"/>
      <c r="MXZ135" s="180"/>
      <c r="MYA135" s="185"/>
      <c r="MYB135" s="185"/>
      <c r="MYC135" s="141"/>
      <c r="MYD135" s="141"/>
      <c r="MYE135" s="262"/>
      <c r="MYF135" s="261"/>
      <c r="MYG135" s="137"/>
      <c r="MYH135" s="143"/>
      <c r="MYI135" s="141"/>
      <c r="MYJ135" s="183"/>
      <c r="MYK135" s="285"/>
      <c r="MYL135" s="183"/>
      <c r="MYM135" s="183"/>
      <c r="MYN135" s="141"/>
      <c r="MYO135" s="136"/>
      <c r="MYP135" s="180"/>
      <c r="MYQ135" s="185"/>
      <c r="MYR135" s="185"/>
      <c r="MYS135" s="141"/>
      <c r="MYT135" s="141"/>
      <c r="MYU135" s="262"/>
      <c r="MYV135" s="261"/>
      <c r="MYW135" s="137"/>
      <c r="MYX135" s="143"/>
      <c r="MYY135" s="141"/>
      <c r="MYZ135" s="183"/>
      <c r="MZA135" s="285"/>
      <c r="MZB135" s="183"/>
      <c r="MZC135" s="183"/>
      <c r="MZD135" s="141"/>
      <c r="MZE135" s="136"/>
      <c r="MZF135" s="180"/>
      <c r="MZG135" s="185"/>
      <c r="MZH135" s="185"/>
      <c r="MZI135" s="141"/>
      <c r="MZJ135" s="141"/>
      <c r="MZK135" s="262"/>
      <c r="MZL135" s="261"/>
      <c r="MZM135" s="137"/>
      <c r="MZN135" s="143"/>
      <c r="MZO135" s="141"/>
      <c r="MZP135" s="183"/>
      <c r="MZQ135" s="285"/>
      <c r="MZR135" s="183"/>
      <c r="MZS135" s="183"/>
      <c r="MZT135" s="141"/>
      <c r="MZU135" s="136"/>
      <c r="MZV135" s="180"/>
      <c r="MZW135" s="185"/>
      <c r="MZX135" s="185"/>
      <c r="MZY135" s="141"/>
      <c r="MZZ135" s="141"/>
      <c r="NAA135" s="262"/>
      <c r="NAB135" s="261"/>
      <c r="NAC135" s="137"/>
      <c r="NAD135" s="143"/>
      <c r="NAE135" s="141"/>
      <c r="NAF135" s="183"/>
      <c r="NAG135" s="285"/>
      <c r="NAH135" s="183"/>
      <c r="NAI135" s="183"/>
      <c r="NAJ135" s="141"/>
      <c r="NAK135" s="136"/>
      <c r="NAL135" s="180"/>
      <c r="NAM135" s="185"/>
      <c r="NAN135" s="185"/>
      <c r="NAO135" s="141"/>
      <c r="NAP135" s="141"/>
      <c r="NAQ135" s="262"/>
      <c r="NAR135" s="261"/>
      <c r="NAS135" s="137"/>
      <c r="NAT135" s="143"/>
      <c r="NAU135" s="141"/>
      <c r="NAV135" s="183"/>
      <c r="NAW135" s="285"/>
      <c r="NAX135" s="183"/>
      <c r="NAY135" s="183"/>
      <c r="NAZ135" s="141"/>
      <c r="NBA135" s="136"/>
      <c r="NBB135" s="180"/>
      <c r="NBC135" s="185"/>
      <c r="NBD135" s="185"/>
      <c r="NBE135" s="141"/>
      <c r="NBF135" s="141"/>
      <c r="NBG135" s="262"/>
      <c r="NBH135" s="261"/>
      <c r="NBI135" s="137"/>
      <c r="NBJ135" s="143"/>
      <c r="NBK135" s="141"/>
      <c r="NBL135" s="183"/>
      <c r="NBM135" s="285"/>
      <c r="NBN135" s="183"/>
      <c r="NBO135" s="183"/>
      <c r="NBP135" s="141"/>
      <c r="NBQ135" s="136"/>
      <c r="NBR135" s="180"/>
      <c r="NBS135" s="185"/>
      <c r="NBT135" s="185"/>
      <c r="NBU135" s="141"/>
      <c r="NBV135" s="141"/>
      <c r="NBW135" s="262"/>
      <c r="NBX135" s="261"/>
      <c r="NBY135" s="137"/>
      <c r="NBZ135" s="143"/>
      <c r="NCA135" s="141"/>
      <c r="NCB135" s="183"/>
      <c r="NCC135" s="285"/>
      <c r="NCD135" s="183"/>
      <c r="NCE135" s="183"/>
      <c r="NCF135" s="141"/>
      <c r="NCG135" s="136"/>
      <c r="NCH135" s="180"/>
      <c r="NCI135" s="185"/>
      <c r="NCJ135" s="185"/>
      <c r="NCK135" s="141"/>
      <c r="NCL135" s="141"/>
      <c r="NCM135" s="262"/>
      <c r="NCN135" s="261"/>
      <c r="NCO135" s="137"/>
      <c r="NCP135" s="143"/>
      <c r="NCQ135" s="141"/>
      <c r="NCR135" s="183"/>
      <c r="NCS135" s="285"/>
      <c r="NCT135" s="183"/>
      <c r="NCU135" s="183"/>
      <c r="NCV135" s="141"/>
      <c r="NCW135" s="136"/>
      <c r="NCX135" s="180"/>
      <c r="NCY135" s="185"/>
      <c r="NCZ135" s="185"/>
      <c r="NDA135" s="141"/>
      <c r="NDB135" s="141"/>
      <c r="NDC135" s="262"/>
      <c r="NDD135" s="261"/>
      <c r="NDE135" s="137"/>
      <c r="NDF135" s="143"/>
      <c r="NDG135" s="141"/>
      <c r="NDH135" s="183"/>
      <c r="NDI135" s="285"/>
      <c r="NDJ135" s="183"/>
      <c r="NDK135" s="183"/>
      <c r="NDL135" s="141"/>
      <c r="NDM135" s="136"/>
      <c r="NDN135" s="180"/>
      <c r="NDO135" s="185"/>
      <c r="NDP135" s="185"/>
      <c r="NDQ135" s="141"/>
      <c r="NDR135" s="141"/>
      <c r="NDS135" s="262"/>
      <c r="NDT135" s="261"/>
      <c r="NDU135" s="137"/>
      <c r="NDV135" s="143"/>
      <c r="NDW135" s="141"/>
      <c r="NDX135" s="183"/>
      <c r="NDY135" s="285"/>
      <c r="NDZ135" s="183"/>
      <c r="NEA135" s="183"/>
      <c r="NEB135" s="141"/>
      <c r="NEC135" s="136"/>
      <c r="NED135" s="180"/>
      <c r="NEE135" s="185"/>
      <c r="NEF135" s="185"/>
      <c r="NEG135" s="141"/>
      <c r="NEH135" s="141"/>
      <c r="NEI135" s="262"/>
      <c r="NEJ135" s="261"/>
      <c r="NEK135" s="137"/>
      <c r="NEL135" s="143"/>
      <c r="NEM135" s="141"/>
      <c r="NEN135" s="183"/>
      <c r="NEO135" s="285"/>
      <c r="NEP135" s="183"/>
      <c r="NEQ135" s="183"/>
      <c r="NER135" s="141"/>
      <c r="NES135" s="136"/>
      <c r="NET135" s="180"/>
      <c r="NEU135" s="185"/>
      <c r="NEV135" s="185"/>
      <c r="NEW135" s="141"/>
      <c r="NEX135" s="141"/>
      <c r="NEY135" s="262"/>
      <c r="NEZ135" s="261"/>
      <c r="NFA135" s="137"/>
      <c r="NFB135" s="143"/>
      <c r="NFC135" s="141"/>
      <c r="NFD135" s="183"/>
      <c r="NFE135" s="285"/>
      <c r="NFF135" s="183"/>
      <c r="NFG135" s="183"/>
      <c r="NFH135" s="141"/>
      <c r="NFI135" s="136"/>
      <c r="NFJ135" s="180"/>
      <c r="NFK135" s="185"/>
      <c r="NFL135" s="185"/>
      <c r="NFM135" s="141"/>
      <c r="NFN135" s="141"/>
      <c r="NFO135" s="262"/>
      <c r="NFP135" s="261"/>
      <c r="NFQ135" s="137"/>
      <c r="NFR135" s="143"/>
      <c r="NFS135" s="141"/>
      <c r="NFT135" s="183"/>
      <c r="NFU135" s="285"/>
      <c r="NFV135" s="183"/>
      <c r="NFW135" s="183"/>
      <c r="NFX135" s="141"/>
      <c r="NFY135" s="136"/>
      <c r="NFZ135" s="180"/>
      <c r="NGA135" s="185"/>
      <c r="NGB135" s="185"/>
      <c r="NGC135" s="141"/>
      <c r="NGD135" s="141"/>
      <c r="NGE135" s="262"/>
      <c r="NGF135" s="261"/>
      <c r="NGG135" s="137"/>
      <c r="NGH135" s="143"/>
      <c r="NGI135" s="141"/>
      <c r="NGJ135" s="183"/>
      <c r="NGK135" s="285"/>
      <c r="NGL135" s="183"/>
      <c r="NGM135" s="183"/>
      <c r="NGN135" s="141"/>
      <c r="NGO135" s="136"/>
      <c r="NGP135" s="180"/>
      <c r="NGQ135" s="185"/>
      <c r="NGR135" s="185"/>
      <c r="NGS135" s="141"/>
      <c r="NGT135" s="141"/>
      <c r="NGU135" s="262"/>
      <c r="NGV135" s="261"/>
      <c r="NGW135" s="137"/>
      <c r="NGX135" s="143"/>
      <c r="NGY135" s="141"/>
      <c r="NGZ135" s="183"/>
      <c r="NHA135" s="285"/>
      <c r="NHB135" s="183"/>
      <c r="NHC135" s="183"/>
      <c r="NHD135" s="141"/>
      <c r="NHE135" s="136"/>
      <c r="NHF135" s="180"/>
      <c r="NHG135" s="185"/>
      <c r="NHH135" s="185"/>
      <c r="NHI135" s="141"/>
      <c r="NHJ135" s="141"/>
      <c r="NHK135" s="262"/>
      <c r="NHL135" s="261"/>
      <c r="NHM135" s="137"/>
      <c r="NHN135" s="143"/>
      <c r="NHO135" s="141"/>
      <c r="NHP135" s="183"/>
      <c r="NHQ135" s="285"/>
      <c r="NHR135" s="183"/>
      <c r="NHS135" s="183"/>
      <c r="NHT135" s="141"/>
      <c r="NHU135" s="136"/>
      <c r="NHV135" s="180"/>
      <c r="NHW135" s="185"/>
      <c r="NHX135" s="185"/>
      <c r="NHY135" s="141"/>
      <c r="NHZ135" s="141"/>
      <c r="NIA135" s="262"/>
      <c r="NIB135" s="261"/>
      <c r="NIC135" s="137"/>
      <c r="NID135" s="143"/>
      <c r="NIE135" s="141"/>
      <c r="NIF135" s="183"/>
      <c r="NIG135" s="285"/>
      <c r="NIH135" s="183"/>
      <c r="NII135" s="183"/>
      <c r="NIJ135" s="141"/>
      <c r="NIK135" s="136"/>
      <c r="NIL135" s="180"/>
      <c r="NIM135" s="185"/>
      <c r="NIN135" s="185"/>
      <c r="NIO135" s="141"/>
      <c r="NIP135" s="141"/>
      <c r="NIQ135" s="262"/>
      <c r="NIR135" s="261"/>
      <c r="NIS135" s="137"/>
      <c r="NIT135" s="143"/>
      <c r="NIU135" s="141"/>
      <c r="NIV135" s="183"/>
      <c r="NIW135" s="285"/>
      <c r="NIX135" s="183"/>
      <c r="NIY135" s="183"/>
      <c r="NIZ135" s="141"/>
      <c r="NJA135" s="136"/>
      <c r="NJB135" s="180"/>
      <c r="NJC135" s="185"/>
      <c r="NJD135" s="185"/>
      <c r="NJE135" s="141"/>
      <c r="NJF135" s="141"/>
      <c r="NJG135" s="262"/>
      <c r="NJH135" s="261"/>
      <c r="NJI135" s="137"/>
      <c r="NJJ135" s="143"/>
      <c r="NJK135" s="141"/>
      <c r="NJL135" s="183"/>
      <c r="NJM135" s="285"/>
      <c r="NJN135" s="183"/>
      <c r="NJO135" s="183"/>
      <c r="NJP135" s="141"/>
      <c r="NJQ135" s="136"/>
      <c r="NJR135" s="180"/>
      <c r="NJS135" s="185"/>
      <c r="NJT135" s="185"/>
      <c r="NJU135" s="141"/>
      <c r="NJV135" s="141"/>
      <c r="NJW135" s="262"/>
      <c r="NJX135" s="261"/>
      <c r="NJY135" s="137"/>
      <c r="NJZ135" s="143"/>
      <c r="NKA135" s="141"/>
      <c r="NKB135" s="183"/>
      <c r="NKC135" s="285"/>
      <c r="NKD135" s="183"/>
      <c r="NKE135" s="183"/>
      <c r="NKF135" s="141"/>
      <c r="NKG135" s="136"/>
      <c r="NKH135" s="180"/>
      <c r="NKI135" s="185"/>
      <c r="NKJ135" s="185"/>
      <c r="NKK135" s="141"/>
      <c r="NKL135" s="141"/>
      <c r="NKM135" s="262"/>
      <c r="NKN135" s="261"/>
      <c r="NKO135" s="137"/>
      <c r="NKP135" s="143"/>
      <c r="NKQ135" s="141"/>
      <c r="NKR135" s="183"/>
      <c r="NKS135" s="285"/>
      <c r="NKT135" s="183"/>
      <c r="NKU135" s="183"/>
      <c r="NKV135" s="141"/>
      <c r="NKW135" s="136"/>
      <c r="NKX135" s="180"/>
      <c r="NKY135" s="185"/>
      <c r="NKZ135" s="185"/>
      <c r="NLA135" s="141"/>
      <c r="NLB135" s="141"/>
      <c r="NLC135" s="262"/>
      <c r="NLD135" s="261"/>
      <c r="NLE135" s="137"/>
      <c r="NLF135" s="143"/>
      <c r="NLG135" s="141"/>
      <c r="NLH135" s="183"/>
      <c r="NLI135" s="285"/>
      <c r="NLJ135" s="183"/>
      <c r="NLK135" s="183"/>
      <c r="NLL135" s="141"/>
      <c r="NLM135" s="136"/>
      <c r="NLN135" s="180"/>
      <c r="NLO135" s="185"/>
      <c r="NLP135" s="185"/>
      <c r="NLQ135" s="141"/>
      <c r="NLR135" s="141"/>
      <c r="NLS135" s="262"/>
      <c r="NLT135" s="261"/>
      <c r="NLU135" s="137"/>
      <c r="NLV135" s="143"/>
      <c r="NLW135" s="141"/>
      <c r="NLX135" s="183"/>
      <c r="NLY135" s="285"/>
      <c r="NLZ135" s="183"/>
      <c r="NMA135" s="183"/>
      <c r="NMB135" s="141"/>
      <c r="NMC135" s="136"/>
      <c r="NMD135" s="180"/>
      <c r="NME135" s="185"/>
      <c r="NMF135" s="185"/>
      <c r="NMG135" s="141"/>
      <c r="NMH135" s="141"/>
      <c r="NMI135" s="262"/>
      <c r="NMJ135" s="261"/>
      <c r="NMK135" s="137"/>
      <c r="NML135" s="143"/>
      <c r="NMM135" s="141"/>
      <c r="NMN135" s="183"/>
      <c r="NMO135" s="285"/>
      <c r="NMP135" s="183"/>
      <c r="NMQ135" s="183"/>
      <c r="NMR135" s="141"/>
      <c r="NMS135" s="136"/>
      <c r="NMT135" s="180"/>
      <c r="NMU135" s="185"/>
      <c r="NMV135" s="185"/>
      <c r="NMW135" s="141"/>
      <c r="NMX135" s="141"/>
      <c r="NMY135" s="262"/>
      <c r="NMZ135" s="261"/>
      <c r="NNA135" s="137"/>
      <c r="NNB135" s="143"/>
      <c r="NNC135" s="141"/>
      <c r="NND135" s="183"/>
      <c r="NNE135" s="285"/>
      <c r="NNF135" s="183"/>
      <c r="NNG135" s="183"/>
      <c r="NNH135" s="141"/>
      <c r="NNI135" s="136"/>
      <c r="NNJ135" s="180"/>
      <c r="NNK135" s="185"/>
      <c r="NNL135" s="185"/>
      <c r="NNM135" s="141"/>
      <c r="NNN135" s="141"/>
      <c r="NNO135" s="262"/>
      <c r="NNP135" s="261"/>
      <c r="NNQ135" s="137"/>
      <c r="NNR135" s="143"/>
      <c r="NNS135" s="141"/>
      <c r="NNT135" s="183"/>
      <c r="NNU135" s="285"/>
      <c r="NNV135" s="183"/>
      <c r="NNW135" s="183"/>
      <c r="NNX135" s="141"/>
      <c r="NNY135" s="136"/>
      <c r="NNZ135" s="180"/>
      <c r="NOA135" s="185"/>
      <c r="NOB135" s="185"/>
      <c r="NOC135" s="141"/>
      <c r="NOD135" s="141"/>
      <c r="NOE135" s="262"/>
      <c r="NOF135" s="261"/>
      <c r="NOG135" s="137"/>
      <c r="NOH135" s="143"/>
      <c r="NOI135" s="141"/>
      <c r="NOJ135" s="183"/>
      <c r="NOK135" s="285"/>
      <c r="NOL135" s="183"/>
      <c r="NOM135" s="183"/>
      <c r="NON135" s="141"/>
      <c r="NOO135" s="136"/>
      <c r="NOP135" s="180"/>
      <c r="NOQ135" s="185"/>
      <c r="NOR135" s="185"/>
      <c r="NOS135" s="141"/>
      <c r="NOT135" s="141"/>
      <c r="NOU135" s="262"/>
      <c r="NOV135" s="261"/>
      <c r="NOW135" s="137"/>
      <c r="NOX135" s="143"/>
      <c r="NOY135" s="141"/>
      <c r="NOZ135" s="183"/>
      <c r="NPA135" s="285"/>
      <c r="NPB135" s="183"/>
      <c r="NPC135" s="183"/>
      <c r="NPD135" s="141"/>
      <c r="NPE135" s="136"/>
      <c r="NPF135" s="180"/>
      <c r="NPG135" s="185"/>
      <c r="NPH135" s="185"/>
      <c r="NPI135" s="141"/>
      <c r="NPJ135" s="141"/>
      <c r="NPK135" s="262"/>
      <c r="NPL135" s="261"/>
      <c r="NPM135" s="137"/>
      <c r="NPN135" s="143"/>
      <c r="NPO135" s="141"/>
      <c r="NPP135" s="183"/>
      <c r="NPQ135" s="285"/>
      <c r="NPR135" s="183"/>
      <c r="NPS135" s="183"/>
      <c r="NPT135" s="141"/>
      <c r="NPU135" s="136"/>
      <c r="NPV135" s="180"/>
      <c r="NPW135" s="185"/>
      <c r="NPX135" s="185"/>
      <c r="NPY135" s="141"/>
      <c r="NPZ135" s="141"/>
      <c r="NQA135" s="262"/>
      <c r="NQB135" s="261"/>
      <c r="NQC135" s="137"/>
      <c r="NQD135" s="143"/>
      <c r="NQE135" s="141"/>
      <c r="NQF135" s="183"/>
      <c r="NQG135" s="285"/>
      <c r="NQH135" s="183"/>
      <c r="NQI135" s="183"/>
      <c r="NQJ135" s="141"/>
      <c r="NQK135" s="136"/>
      <c r="NQL135" s="180"/>
      <c r="NQM135" s="185"/>
      <c r="NQN135" s="185"/>
      <c r="NQO135" s="141"/>
      <c r="NQP135" s="141"/>
      <c r="NQQ135" s="262"/>
      <c r="NQR135" s="261"/>
      <c r="NQS135" s="137"/>
      <c r="NQT135" s="143"/>
      <c r="NQU135" s="141"/>
      <c r="NQV135" s="183"/>
      <c r="NQW135" s="285"/>
      <c r="NQX135" s="183"/>
      <c r="NQY135" s="183"/>
      <c r="NQZ135" s="141"/>
      <c r="NRA135" s="136"/>
      <c r="NRB135" s="180"/>
      <c r="NRC135" s="185"/>
      <c r="NRD135" s="185"/>
      <c r="NRE135" s="141"/>
      <c r="NRF135" s="141"/>
      <c r="NRG135" s="262"/>
      <c r="NRH135" s="261"/>
      <c r="NRI135" s="137"/>
      <c r="NRJ135" s="143"/>
      <c r="NRK135" s="141"/>
      <c r="NRL135" s="183"/>
      <c r="NRM135" s="285"/>
      <c r="NRN135" s="183"/>
      <c r="NRO135" s="183"/>
      <c r="NRP135" s="141"/>
      <c r="NRQ135" s="136"/>
      <c r="NRR135" s="180"/>
      <c r="NRS135" s="185"/>
      <c r="NRT135" s="185"/>
      <c r="NRU135" s="141"/>
      <c r="NRV135" s="141"/>
      <c r="NRW135" s="262"/>
      <c r="NRX135" s="261"/>
      <c r="NRY135" s="137"/>
      <c r="NRZ135" s="143"/>
      <c r="NSA135" s="141"/>
      <c r="NSB135" s="183"/>
      <c r="NSC135" s="285"/>
      <c r="NSD135" s="183"/>
      <c r="NSE135" s="183"/>
      <c r="NSF135" s="141"/>
      <c r="NSG135" s="136"/>
      <c r="NSH135" s="180"/>
      <c r="NSI135" s="185"/>
      <c r="NSJ135" s="185"/>
      <c r="NSK135" s="141"/>
      <c r="NSL135" s="141"/>
      <c r="NSM135" s="262"/>
      <c r="NSN135" s="261"/>
      <c r="NSO135" s="137"/>
      <c r="NSP135" s="143"/>
      <c r="NSQ135" s="141"/>
      <c r="NSR135" s="183"/>
      <c r="NSS135" s="285"/>
      <c r="NST135" s="183"/>
      <c r="NSU135" s="183"/>
      <c r="NSV135" s="141"/>
      <c r="NSW135" s="136"/>
      <c r="NSX135" s="180"/>
      <c r="NSY135" s="185"/>
      <c r="NSZ135" s="185"/>
      <c r="NTA135" s="141"/>
      <c r="NTB135" s="141"/>
      <c r="NTC135" s="262"/>
      <c r="NTD135" s="261"/>
      <c r="NTE135" s="137"/>
      <c r="NTF135" s="143"/>
      <c r="NTG135" s="141"/>
      <c r="NTH135" s="183"/>
      <c r="NTI135" s="285"/>
      <c r="NTJ135" s="183"/>
      <c r="NTK135" s="183"/>
      <c r="NTL135" s="141"/>
      <c r="NTM135" s="136"/>
      <c r="NTN135" s="180"/>
      <c r="NTO135" s="185"/>
      <c r="NTP135" s="185"/>
      <c r="NTQ135" s="141"/>
      <c r="NTR135" s="141"/>
      <c r="NTS135" s="262"/>
      <c r="NTT135" s="261"/>
      <c r="NTU135" s="137"/>
      <c r="NTV135" s="143"/>
      <c r="NTW135" s="141"/>
      <c r="NTX135" s="183"/>
      <c r="NTY135" s="285"/>
      <c r="NTZ135" s="183"/>
      <c r="NUA135" s="183"/>
      <c r="NUB135" s="141"/>
      <c r="NUC135" s="136"/>
      <c r="NUD135" s="180"/>
      <c r="NUE135" s="185"/>
      <c r="NUF135" s="185"/>
      <c r="NUG135" s="141"/>
      <c r="NUH135" s="141"/>
      <c r="NUI135" s="262"/>
      <c r="NUJ135" s="261"/>
      <c r="NUK135" s="137"/>
      <c r="NUL135" s="143"/>
      <c r="NUM135" s="141"/>
      <c r="NUN135" s="183"/>
      <c r="NUO135" s="285"/>
      <c r="NUP135" s="183"/>
      <c r="NUQ135" s="183"/>
      <c r="NUR135" s="141"/>
      <c r="NUS135" s="136"/>
      <c r="NUT135" s="180"/>
      <c r="NUU135" s="185"/>
      <c r="NUV135" s="185"/>
      <c r="NUW135" s="141"/>
      <c r="NUX135" s="141"/>
      <c r="NUY135" s="262"/>
      <c r="NUZ135" s="261"/>
      <c r="NVA135" s="137"/>
      <c r="NVB135" s="143"/>
      <c r="NVC135" s="141"/>
      <c r="NVD135" s="183"/>
      <c r="NVE135" s="285"/>
      <c r="NVF135" s="183"/>
      <c r="NVG135" s="183"/>
      <c r="NVH135" s="141"/>
      <c r="NVI135" s="136"/>
      <c r="NVJ135" s="180"/>
      <c r="NVK135" s="185"/>
      <c r="NVL135" s="185"/>
      <c r="NVM135" s="141"/>
      <c r="NVN135" s="141"/>
      <c r="NVO135" s="262"/>
      <c r="NVP135" s="261"/>
      <c r="NVQ135" s="137"/>
      <c r="NVR135" s="143"/>
      <c r="NVS135" s="141"/>
      <c r="NVT135" s="183"/>
      <c r="NVU135" s="285"/>
      <c r="NVV135" s="183"/>
      <c r="NVW135" s="183"/>
      <c r="NVX135" s="141"/>
      <c r="NVY135" s="136"/>
      <c r="NVZ135" s="180"/>
      <c r="NWA135" s="185"/>
      <c r="NWB135" s="185"/>
      <c r="NWC135" s="141"/>
      <c r="NWD135" s="141"/>
      <c r="NWE135" s="262"/>
      <c r="NWF135" s="261"/>
      <c r="NWG135" s="137"/>
      <c r="NWH135" s="143"/>
      <c r="NWI135" s="141"/>
      <c r="NWJ135" s="183"/>
      <c r="NWK135" s="285"/>
      <c r="NWL135" s="183"/>
      <c r="NWM135" s="183"/>
      <c r="NWN135" s="141"/>
      <c r="NWO135" s="136"/>
      <c r="NWP135" s="180"/>
      <c r="NWQ135" s="185"/>
      <c r="NWR135" s="185"/>
      <c r="NWS135" s="141"/>
      <c r="NWT135" s="141"/>
      <c r="NWU135" s="262"/>
      <c r="NWV135" s="261"/>
      <c r="NWW135" s="137"/>
      <c r="NWX135" s="143"/>
      <c r="NWY135" s="141"/>
      <c r="NWZ135" s="183"/>
      <c r="NXA135" s="285"/>
      <c r="NXB135" s="183"/>
      <c r="NXC135" s="183"/>
      <c r="NXD135" s="141"/>
      <c r="NXE135" s="136"/>
      <c r="NXF135" s="180"/>
      <c r="NXG135" s="185"/>
      <c r="NXH135" s="185"/>
      <c r="NXI135" s="141"/>
      <c r="NXJ135" s="141"/>
      <c r="NXK135" s="262"/>
      <c r="NXL135" s="261"/>
      <c r="NXM135" s="137"/>
      <c r="NXN135" s="143"/>
      <c r="NXO135" s="141"/>
      <c r="NXP135" s="183"/>
      <c r="NXQ135" s="285"/>
      <c r="NXR135" s="183"/>
      <c r="NXS135" s="183"/>
      <c r="NXT135" s="141"/>
      <c r="NXU135" s="136"/>
      <c r="NXV135" s="180"/>
      <c r="NXW135" s="185"/>
      <c r="NXX135" s="185"/>
      <c r="NXY135" s="141"/>
      <c r="NXZ135" s="141"/>
      <c r="NYA135" s="262"/>
      <c r="NYB135" s="261"/>
      <c r="NYC135" s="137"/>
      <c r="NYD135" s="143"/>
      <c r="NYE135" s="141"/>
      <c r="NYF135" s="183"/>
      <c r="NYG135" s="285"/>
      <c r="NYH135" s="183"/>
      <c r="NYI135" s="183"/>
      <c r="NYJ135" s="141"/>
      <c r="NYK135" s="136"/>
      <c r="NYL135" s="180"/>
      <c r="NYM135" s="185"/>
      <c r="NYN135" s="185"/>
      <c r="NYO135" s="141"/>
      <c r="NYP135" s="141"/>
      <c r="NYQ135" s="262"/>
      <c r="NYR135" s="261"/>
      <c r="NYS135" s="137"/>
      <c r="NYT135" s="143"/>
      <c r="NYU135" s="141"/>
      <c r="NYV135" s="183"/>
      <c r="NYW135" s="285"/>
      <c r="NYX135" s="183"/>
      <c r="NYY135" s="183"/>
      <c r="NYZ135" s="141"/>
      <c r="NZA135" s="136"/>
      <c r="NZB135" s="180"/>
      <c r="NZC135" s="185"/>
      <c r="NZD135" s="185"/>
      <c r="NZE135" s="141"/>
      <c r="NZF135" s="141"/>
      <c r="NZG135" s="262"/>
      <c r="NZH135" s="261"/>
      <c r="NZI135" s="137"/>
      <c r="NZJ135" s="143"/>
      <c r="NZK135" s="141"/>
      <c r="NZL135" s="183"/>
      <c r="NZM135" s="285"/>
      <c r="NZN135" s="183"/>
      <c r="NZO135" s="183"/>
      <c r="NZP135" s="141"/>
      <c r="NZQ135" s="136"/>
      <c r="NZR135" s="180"/>
      <c r="NZS135" s="185"/>
      <c r="NZT135" s="185"/>
      <c r="NZU135" s="141"/>
      <c r="NZV135" s="141"/>
      <c r="NZW135" s="262"/>
      <c r="NZX135" s="261"/>
      <c r="NZY135" s="137"/>
      <c r="NZZ135" s="143"/>
      <c r="OAA135" s="141"/>
      <c r="OAB135" s="183"/>
      <c r="OAC135" s="285"/>
      <c r="OAD135" s="183"/>
      <c r="OAE135" s="183"/>
      <c r="OAF135" s="141"/>
      <c r="OAG135" s="136"/>
      <c r="OAH135" s="180"/>
      <c r="OAI135" s="185"/>
      <c r="OAJ135" s="185"/>
      <c r="OAK135" s="141"/>
      <c r="OAL135" s="141"/>
      <c r="OAM135" s="262"/>
      <c r="OAN135" s="261"/>
      <c r="OAO135" s="137"/>
      <c r="OAP135" s="143"/>
      <c r="OAQ135" s="141"/>
      <c r="OAR135" s="183"/>
      <c r="OAS135" s="285"/>
      <c r="OAT135" s="183"/>
      <c r="OAU135" s="183"/>
      <c r="OAV135" s="141"/>
      <c r="OAW135" s="136"/>
      <c r="OAX135" s="180"/>
      <c r="OAY135" s="185"/>
      <c r="OAZ135" s="185"/>
      <c r="OBA135" s="141"/>
      <c r="OBB135" s="141"/>
      <c r="OBC135" s="262"/>
      <c r="OBD135" s="261"/>
      <c r="OBE135" s="137"/>
      <c r="OBF135" s="143"/>
      <c r="OBG135" s="141"/>
      <c r="OBH135" s="183"/>
      <c r="OBI135" s="285"/>
      <c r="OBJ135" s="183"/>
      <c r="OBK135" s="183"/>
      <c r="OBL135" s="141"/>
      <c r="OBM135" s="136"/>
      <c r="OBN135" s="180"/>
      <c r="OBO135" s="185"/>
      <c r="OBP135" s="185"/>
      <c r="OBQ135" s="141"/>
      <c r="OBR135" s="141"/>
      <c r="OBS135" s="262"/>
      <c r="OBT135" s="261"/>
      <c r="OBU135" s="137"/>
      <c r="OBV135" s="143"/>
      <c r="OBW135" s="141"/>
      <c r="OBX135" s="183"/>
      <c r="OBY135" s="285"/>
      <c r="OBZ135" s="183"/>
      <c r="OCA135" s="183"/>
      <c r="OCB135" s="141"/>
      <c r="OCC135" s="136"/>
      <c r="OCD135" s="180"/>
      <c r="OCE135" s="185"/>
      <c r="OCF135" s="185"/>
      <c r="OCG135" s="141"/>
      <c r="OCH135" s="141"/>
      <c r="OCI135" s="262"/>
      <c r="OCJ135" s="261"/>
      <c r="OCK135" s="137"/>
      <c r="OCL135" s="143"/>
      <c r="OCM135" s="141"/>
      <c r="OCN135" s="183"/>
      <c r="OCO135" s="285"/>
      <c r="OCP135" s="183"/>
      <c r="OCQ135" s="183"/>
      <c r="OCR135" s="141"/>
      <c r="OCS135" s="136"/>
      <c r="OCT135" s="180"/>
      <c r="OCU135" s="185"/>
      <c r="OCV135" s="185"/>
      <c r="OCW135" s="141"/>
      <c r="OCX135" s="141"/>
      <c r="OCY135" s="262"/>
      <c r="OCZ135" s="261"/>
      <c r="ODA135" s="137"/>
      <c r="ODB135" s="143"/>
      <c r="ODC135" s="141"/>
      <c r="ODD135" s="183"/>
      <c r="ODE135" s="285"/>
      <c r="ODF135" s="183"/>
      <c r="ODG135" s="183"/>
      <c r="ODH135" s="141"/>
      <c r="ODI135" s="136"/>
      <c r="ODJ135" s="180"/>
      <c r="ODK135" s="185"/>
      <c r="ODL135" s="185"/>
      <c r="ODM135" s="141"/>
      <c r="ODN135" s="141"/>
      <c r="ODO135" s="262"/>
      <c r="ODP135" s="261"/>
      <c r="ODQ135" s="137"/>
      <c r="ODR135" s="143"/>
      <c r="ODS135" s="141"/>
      <c r="ODT135" s="183"/>
      <c r="ODU135" s="285"/>
      <c r="ODV135" s="183"/>
      <c r="ODW135" s="183"/>
      <c r="ODX135" s="141"/>
      <c r="ODY135" s="136"/>
      <c r="ODZ135" s="180"/>
      <c r="OEA135" s="185"/>
      <c r="OEB135" s="185"/>
      <c r="OEC135" s="141"/>
      <c r="OED135" s="141"/>
      <c r="OEE135" s="262"/>
      <c r="OEF135" s="261"/>
      <c r="OEG135" s="137"/>
      <c r="OEH135" s="143"/>
      <c r="OEI135" s="141"/>
      <c r="OEJ135" s="183"/>
      <c r="OEK135" s="285"/>
      <c r="OEL135" s="183"/>
      <c r="OEM135" s="183"/>
      <c r="OEN135" s="141"/>
      <c r="OEO135" s="136"/>
      <c r="OEP135" s="180"/>
      <c r="OEQ135" s="185"/>
      <c r="OER135" s="185"/>
      <c r="OES135" s="141"/>
      <c r="OET135" s="141"/>
      <c r="OEU135" s="262"/>
      <c r="OEV135" s="261"/>
      <c r="OEW135" s="137"/>
      <c r="OEX135" s="143"/>
      <c r="OEY135" s="141"/>
      <c r="OEZ135" s="183"/>
      <c r="OFA135" s="285"/>
      <c r="OFB135" s="183"/>
      <c r="OFC135" s="183"/>
      <c r="OFD135" s="141"/>
      <c r="OFE135" s="136"/>
      <c r="OFF135" s="180"/>
      <c r="OFG135" s="185"/>
      <c r="OFH135" s="185"/>
      <c r="OFI135" s="141"/>
      <c r="OFJ135" s="141"/>
      <c r="OFK135" s="262"/>
      <c r="OFL135" s="261"/>
      <c r="OFM135" s="137"/>
      <c r="OFN135" s="143"/>
      <c r="OFO135" s="141"/>
      <c r="OFP135" s="183"/>
      <c r="OFQ135" s="285"/>
      <c r="OFR135" s="183"/>
      <c r="OFS135" s="183"/>
      <c r="OFT135" s="141"/>
      <c r="OFU135" s="136"/>
      <c r="OFV135" s="180"/>
      <c r="OFW135" s="185"/>
      <c r="OFX135" s="185"/>
      <c r="OFY135" s="141"/>
      <c r="OFZ135" s="141"/>
      <c r="OGA135" s="262"/>
      <c r="OGB135" s="261"/>
      <c r="OGC135" s="137"/>
      <c r="OGD135" s="143"/>
      <c r="OGE135" s="141"/>
      <c r="OGF135" s="183"/>
      <c r="OGG135" s="285"/>
      <c r="OGH135" s="183"/>
      <c r="OGI135" s="183"/>
      <c r="OGJ135" s="141"/>
      <c r="OGK135" s="136"/>
      <c r="OGL135" s="180"/>
      <c r="OGM135" s="185"/>
      <c r="OGN135" s="185"/>
      <c r="OGO135" s="141"/>
      <c r="OGP135" s="141"/>
      <c r="OGQ135" s="262"/>
      <c r="OGR135" s="261"/>
      <c r="OGS135" s="137"/>
      <c r="OGT135" s="143"/>
      <c r="OGU135" s="141"/>
      <c r="OGV135" s="183"/>
      <c r="OGW135" s="285"/>
      <c r="OGX135" s="183"/>
      <c r="OGY135" s="183"/>
      <c r="OGZ135" s="141"/>
      <c r="OHA135" s="136"/>
      <c r="OHB135" s="180"/>
      <c r="OHC135" s="185"/>
      <c r="OHD135" s="185"/>
      <c r="OHE135" s="141"/>
      <c r="OHF135" s="141"/>
      <c r="OHG135" s="262"/>
      <c r="OHH135" s="261"/>
      <c r="OHI135" s="137"/>
      <c r="OHJ135" s="143"/>
      <c r="OHK135" s="141"/>
      <c r="OHL135" s="183"/>
      <c r="OHM135" s="285"/>
      <c r="OHN135" s="183"/>
      <c r="OHO135" s="183"/>
      <c r="OHP135" s="141"/>
      <c r="OHQ135" s="136"/>
      <c r="OHR135" s="180"/>
      <c r="OHS135" s="185"/>
      <c r="OHT135" s="185"/>
      <c r="OHU135" s="141"/>
      <c r="OHV135" s="141"/>
      <c r="OHW135" s="262"/>
      <c r="OHX135" s="261"/>
      <c r="OHY135" s="137"/>
      <c r="OHZ135" s="143"/>
      <c r="OIA135" s="141"/>
      <c r="OIB135" s="183"/>
      <c r="OIC135" s="285"/>
      <c r="OID135" s="183"/>
      <c r="OIE135" s="183"/>
      <c r="OIF135" s="141"/>
      <c r="OIG135" s="136"/>
      <c r="OIH135" s="180"/>
      <c r="OII135" s="185"/>
      <c r="OIJ135" s="185"/>
      <c r="OIK135" s="141"/>
      <c r="OIL135" s="141"/>
      <c r="OIM135" s="262"/>
      <c r="OIN135" s="261"/>
      <c r="OIO135" s="137"/>
      <c r="OIP135" s="143"/>
      <c r="OIQ135" s="141"/>
      <c r="OIR135" s="183"/>
      <c r="OIS135" s="285"/>
      <c r="OIT135" s="183"/>
      <c r="OIU135" s="183"/>
      <c r="OIV135" s="141"/>
      <c r="OIW135" s="136"/>
      <c r="OIX135" s="180"/>
      <c r="OIY135" s="185"/>
      <c r="OIZ135" s="185"/>
      <c r="OJA135" s="141"/>
      <c r="OJB135" s="141"/>
      <c r="OJC135" s="262"/>
      <c r="OJD135" s="261"/>
      <c r="OJE135" s="137"/>
      <c r="OJF135" s="143"/>
      <c r="OJG135" s="141"/>
      <c r="OJH135" s="183"/>
      <c r="OJI135" s="285"/>
      <c r="OJJ135" s="183"/>
      <c r="OJK135" s="183"/>
      <c r="OJL135" s="141"/>
      <c r="OJM135" s="136"/>
      <c r="OJN135" s="180"/>
      <c r="OJO135" s="185"/>
      <c r="OJP135" s="185"/>
      <c r="OJQ135" s="141"/>
      <c r="OJR135" s="141"/>
      <c r="OJS135" s="262"/>
      <c r="OJT135" s="261"/>
      <c r="OJU135" s="137"/>
      <c r="OJV135" s="143"/>
      <c r="OJW135" s="141"/>
      <c r="OJX135" s="183"/>
      <c r="OJY135" s="285"/>
      <c r="OJZ135" s="183"/>
      <c r="OKA135" s="183"/>
      <c r="OKB135" s="141"/>
      <c r="OKC135" s="136"/>
      <c r="OKD135" s="180"/>
      <c r="OKE135" s="185"/>
      <c r="OKF135" s="185"/>
      <c r="OKG135" s="141"/>
      <c r="OKH135" s="141"/>
      <c r="OKI135" s="262"/>
      <c r="OKJ135" s="261"/>
      <c r="OKK135" s="137"/>
      <c r="OKL135" s="143"/>
      <c r="OKM135" s="141"/>
      <c r="OKN135" s="183"/>
      <c r="OKO135" s="285"/>
      <c r="OKP135" s="183"/>
      <c r="OKQ135" s="183"/>
      <c r="OKR135" s="141"/>
      <c r="OKS135" s="136"/>
      <c r="OKT135" s="180"/>
      <c r="OKU135" s="185"/>
      <c r="OKV135" s="185"/>
      <c r="OKW135" s="141"/>
      <c r="OKX135" s="141"/>
      <c r="OKY135" s="262"/>
      <c r="OKZ135" s="261"/>
      <c r="OLA135" s="137"/>
      <c r="OLB135" s="143"/>
      <c r="OLC135" s="141"/>
      <c r="OLD135" s="183"/>
      <c r="OLE135" s="285"/>
      <c r="OLF135" s="183"/>
      <c r="OLG135" s="183"/>
      <c r="OLH135" s="141"/>
      <c r="OLI135" s="136"/>
      <c r="OLJ135" s="180"/>
      <c r="OLK135" s="185"/>
      <c r="OLL135" s="185"/>
      <c r="OLM135" s="141"/>
      <c r="OLN135" s="141"/>
      <c r="OLO135" s="262"/>
      <c r="OLP135" s="261"/>
      <c r="OLQ135" s="137"/>
      <c r="OLR135" s="143"/>
      <c r="OLS135" s="141"/>
      <c r="OLT135" s="183"/>
      <c r="OLU135" s="285"/>
      <c r="OLV135" s="183"/>
      <c r="OLW135" s="183"/>
      <c r="OLX135" s="141"/>
      <c r="OLY135" s="136"/>
      <c r="OLZ135" s="180"/>
      <c r="OMA135" s="185"/>
      <c r="OMB135" s="185"/>
      <c r="OMC135" s="141"/>
      <c r="OMD135" s="141"/>
      <c r="OME135" s="262"/>
      <c r="OMF135" s="261"/>
      <c r="OMG135" s="137"/>
      <c r="OMH135" s="143"/>
      <c r="OMI135" s="141"/>
      <c r="OMJ135" s="183"/>
      <c r="OMK135" s="285"/>
      <c r="OML135" s="183"/>
      <c r="OMM135" s="183"/>
      <c r="OMN135" s="141"/>
      <c r="OMO135" s="136"/>
      <c r="OMP135" s="180"/>
      <c r="OMQ135" s="185"/>
      <c r="OMR135" s="185"/>
      <c r="OMS135" s="141"/>
      <c r="OMT135" s="141"/>
      <c r="OMU135" s="262"/>
      <c r="OMV135" s="261"/>
      <c r="OMW135" s="137"/>
      <c r="OMX135" s="143"/>
      <c r="OMY135" s="141"/>
      <c r="OMZ135" s="183"/>
      <c r="ONA135" s="285"/>
      <c r="ONB135" s="183"/>
      <c r="ONC135" s="183"/>
      <c r="OND135" s="141"/>
      <c r="ONE135" s="136"/>
      <c r="ONF135" s="180"/>
      <c r="ONG135" s="185"/>
      <c r="ONH135" s="185"/>
      <c r="ONI135" s="141"/>
      <c r="ONJ135" s="141"/>
      <c r="ONK135" s="262"/>
      <c r="ONL135" s="261"/>
      <c r="ONM135" s="137"/>
      <c r="ONN135" s="143"/>
      <c r="ONO135" s="141"/>
      <c r="ONP135" s="183"/>
      <c r="ONQ135" s="285"/>
      <c r="ONR135" s="183"/>
      <c r="ONS135" s="183"/>
      <c r="ONT135" s="141"/>
      <c r="ONU135" s="136"/>
      <c r="ONV135" s="180"/>
      <c r="ONW135" s="185"/>
      <c r="ONX135" s="185"/>
      <c r="ONY135" s="141"/>
      <c r="ONZ135" s="141"/>
      <c r="OOA135" s="262"/>
      <c r="OOB135" s="261"/>
      <c r="OOC135" s="137"/>
      <c r="OOD135" s="143"/>
      <c r="OOE135" s="141"/>
      <c r="OOF135" s="183"/>
      <c r="OOG135" s="285"/>
      <c r="OOH135" s="183"/>
      <c r="OOI135" s="183"/>
      <c r="OOJ135" s="141"/>
      <c r="OOK135" s="136"/>
      <c r="OOL135" s="180"/>
      <c r="OOM135" s="185"/>
      <c r="OON135" s="185"/>
      <c r="OOO135" s="141"/>
      <c r="OOP135" s="141"/>
      <c r="OOQ135" s="262"/>
      <c r="OOR135" s="261"/>
      <c r="OOS135" s="137"/>
      <c r="OOT135" s="143"/>
      <c r="OOU135" s="141"/>
      <c r="OOV135" s="183"/>
      <c r="OOW135" s="285"/>
      <c r="OOX135" s="183"/>
      <c r="OOY135" s="183"/>
      <c r="OOZ135" s="141"/>
      <c r="OPA135" s="136"/>
      <c r="OPB135" s="180"/>
      <c r="OPC135" s="185"/>
      <c r="OPD135" s="185"/>
      <c r="OPE135" s="141"/>
      <c r="OPF135" s="141"/>
      <c r="OPG135" s="262"/>
      <c r="OPH135" s="261"/>
      <c r="OPI135" s="137"/>
      <c r="OPJ135" s="143"/>
      <c r="OPK135" s="141"/>
      <c r="OPL135" s="183"/>
      <c r="OPM135" s="285"/>
      <c r="OPN135" s="183"/>
      <c r="OPO135" s="183"/>
      <c r="OPP135" s="141"/>
      <c r="OPQ135" s="136"/>
      <c r="OPR135" s="180"/>
      <c r="OPS135" s="185"/>
      <c r="OPT135" s="185"/>
      <c r="OPU135" s="141"/>
      <c r="OPV135" s="141"/>
      <c r="OPW135" s="262"/>
      <c r="OPX135" s="261"/>
      <c r="OPY135" s="137"/>
      <c r="OPZ135" s="143"/>
      <c r="OQA135" s="141"/>
      <c r="OQB135" s="183"/>
      <c r="OQC135" s="285"/>
      <c r="OQD135" s="183"/>
      <c r="OQE135" s="183"/>
      <c r="OQF135" s="141"/>
      <c r="OQG135" s="136"/>
      <c r="OQH135" s="180"/>
      <c r="OQI135" s="185"/>
      <c r="OQJ135" s="185"/>
      <c r="OQK135" s="141"/>
      <c r="OQL135" s="141"/>
      <c r="OQM135" s="262"/>
      <c r="OQN135" s="261"/>
      <c r="OQO135" s="137"/>
      <c r="OQP135" s="143"/>
      <c r="OQQ135" s="141"/>
      <c r="OQR135" s="183"/>
      <c r="OQS135" s="285"/>
      <c r="OQT135" s="183"/>
      <c r="OQU135" s="183"/>
      <c r="OQV135" s="141"/>
      <c r="OQW135" s="136"/>
      <c r="OQX135" s="180"/>
      <c r="OQY135" s="185"/>
      <c r="OQZ135" s="185"/>
      <c r="ORA135" s="141"/>
      <c r="ORB135" s="141"/>
      <c r="ORC135" s="262"/>
      <c r="ORD135" s="261"/>
      <c r="ORE135" s="137"/>
      <c r="ORF135" s="143"/>
      <c r="ORG135" s="141"/>
      <c r="ORH135" s="183"/>
      <c r="ORI135" s="285"/>
      <c r="ORJ135" s="183"/>
      <c r="ORK135" s="183"/>
      <c r="ORL135" s="141"/>
      <c r="ORM135" s="136"/>
      <c r="ORN135" s="180"/>
      <c r="ORO135" s="185"/>
      <c r="ORP135" s="185"/>
      <c r="ORQ135" s="141"/>
      <c r="ORR135" s="141"/>
      <c r="ORS135" s="262"/>
      <c r="ORT135" s="261"/>
      <c r="ORU135" s="137"/>
      <c r="ORV135" s="143"/>
      <c r="ORW135" s="141"/>
      <c r="ORX135" s="183"/>
      <c r="ORY135" s="285"/>
      <c r="ORZ135" s="183"/>
      <c r="OSA135" s="183"/>
      <c r="OSB135" s="141"/>
      <c r="OSC135" s="136"/>
      <c r="OSD135" s="180"/>
      <c r="OSE135" s="185"/>
      <c r="OSF135" s="185"/>
      <c r="OSG135" s="141"/>
      <c r="OSH135" s="141"/>
      <c r="OSI135" s="262"/>
      <c r="OSJ135" s="261"/>
      <c r="OSK135" s="137"/>
      <c r="OSL135" s="143"/>
      <c r="OSM135" s="141"/>
      <c r="OSN135" s="183"/>
      <c r="OSO135" s="285"/>
      <c r="OSP135" s="183"/>
      <c r="OSQ135" s="183"/>
      <c r="OSR135" s="141"/>
      <c r="OSS135" s="136"/>
      <c r="OST135" s="180"/>
      <c r="OSU135" s="185"/>
      <c r="OSV135" s="185"/>
      <c r="OSW135" s="141"/>
      <c r="OSX135" s="141"/>
      <c r="OSY135" s="262"/>
      <c r="OSZ135" s="261"/>
      <c r="OTA135" s="137"/>
      <c r="OTB135" s="143"/>
      <c r="OTC135" s="141"/>
      <c r="OTD135" s="183"/>
      <c r="OTE135" s="285"/>
      <c r="OTF135" s="183"/>
      <c r="OTG135" s="183"/>
      <c r="OTH135" s="141"/>
      <c r="OTI135" s="136"/>
      <c r="OTJ135" s="180"/>
      <c r="OTK135" s="185"/>
      <c r="OTL135" s="185"/>
      <c r="OTM135" s="141"/>
      <c r="OTN135" s="141"/>
      <c r="OTO135" s="262"/>
      <c r="OTP135" s="261"/>
      <c r="OTQ135" s="137"/>
      <c r="OTR135" s="143"/>
      <c r="OTS135" s="141"/>
      <c r="OTT135" s="183"/>
      <c r="OTU135" s="285"/>
      <c r="OTV135" s="183"/>
      <c r="OTW135" s="183"/>
      <c r="OTX135" s="141"/>
      <c r="OTY135" s="136"/>
      <c r="OTZ135" s="180"/>
      <c r="OUA135" s="185"/>
      <c r="OUB135" s="185"/>
      <c r="OUC135" s="141"/>
      <c r="OUD135" s="141"/>
      <c r="OUE135" s="262"/>
      <c r="OUF135" s="261"/>
      <c r="OUG135" s="137"/>
      <c r="OUH135" s="143"/>
      <c r="OUI135" s="141"/>
      <c r="OUJ135" s="183"/>
      <c r="OUK135" s="285"/>
      <c r="OUL135" s="183"/>
      <c r="OUM135" s="183"/>
      <c r="OUN135" s="141"/>
      <c r="OUO135" s="136"/>
      <c r="OUP135" s="180"/>
      <c r="OUQ135" s="185"/>
      <c r="OUR135" s="185"/>
      <c r="OUS135" s="141"/>
      <c r="OUT135" s="141"/>
      <c r="OUU135" s="262"/>
      <c r="OUV135" s="261"/>
      <c r="OUW135" s="137"/>
      <c r="OUX135" s="143"/>
      <c r="OUY135" s="141"/>
      <c r="OUZ135" s="183"/>
      <c r="OVA135" s="285"/>
      <c r="OVB135" s="183"/>
      <c r="OVC135" s="183"/>
      <c r="OVD135" s="141"/>
      <c r="OVE135" s="136"/>
      <c r="OVF135" s="180"/>
      <c r="OVG135" s="185"/>
      <c r="OVH135" s="185"/>
      <c r="OVI135" s="141"/>
      <c r="OVJ135" s="141"/>
      <c r="OVK135" s="262"/>
      <c r="OVL135" s="261"/>
      <c r="OVM135" s="137"/>
      <c r="OVN135" s="143"/>
      <c r="OVO135" s="141"/>
      <c r="OVP135" s="183"/>
      <c r="OVQ135" s="285"/>
      <c r="OVR135" s="183"/>
      <c r="OVS135" s="183"/>
      <c r="OVT135" s="141"/>
      <c r="OVU135" s="136"/>
      <c r="OVV135" s="180"/>
      <c r="OVW135" s="185"/>
      <c r="OVX135" s="185"/>
      <c r="OVY135" s="141"/>
      <c r="OVZ135" s="141"/>
      <c r="OWA135" s="262"/>
      <c r="OWB135" s="261"/>
      <c r="OWC135" s="137"/>
      <c r="OWD135" s="143"/>
      <c r="OWE135" s="141"/>
      <c r="OWF135" s="183"/>
      <c r="OWG135" s="285"/>
      <c r="OWH135" s="183"/>
      <c r="OWI135" s="183"/>
      <c r="OWJ135" s="141"/>
      <c r="OWK135" s="136"/>
      <c r="OWL135" s="180"/>
      <c r="OWM135" s="185"/>
      <c r="OWN135" s="185"/>
      <c r="OWO135" s="141"/>
      <c r="OWP135" s="141"/>
      <c r="OWQ135" s="262"/>
      <c r="OWR135" s="261"/>
      <c r="OWS135" s="137"/>
      <c r="OWT135" s="143"/>
      <c r="OWU135" s="141"/>
      <c r="OWV135" s="183"/>
      <c r="OWW135" s="285"/>
      <c r="OWX135" s="183"/>
      <c r="OWY135" s="183"/>
      <c r="OWZ135" s="141"/>
      <c r="OXA135" s="136"/>
      <c r="OXB135" s="180"/>
      <c r="OXC135" s="185"/>
      <c r="OXD135" s="185"/>
      <c r="OXE135" s="141"/>
      <c r="OXF135" s="141"/>
      <c r="OXG135" s="262"/>
      <c r="OXH135" s="261"/>
      <c r="OXI135" s="137"/>
      <c r="OXJ135" s="143"/>
      <c r="OXK135" s="141"/>
      <c r="OXL135" s="183"/>
      <c r="OXM135" s="285"/>
      <c r="OXN135" s="183"/>
      <c r="OXO135" s="183"/>
      <c r="OXP135" s="141"/>
      <c r="OXQ135" s="136"/>
      <c r="OXR135" s="180"/>
      <c r="OXS135" s="185"/>
      <c r="OXT135" s="185"/>
      <c r="OXU135" s="141"/>
      <c r="OXV135" s="141"/>
      <c r="OXW135" s="262"/>
      <c r="OXX135" s="261"/>
      <c r="OXY135" s="137"/>
      <c r="OXZ135" s="143"/>
      <c r="OYA135" s="141"/>
      <c r="OYB135" s="183"/>
      <c r="OYC135" s="285"/>
      <c r="OYD135" s="183"/>
      <c r="OYE135" s="183"/>
      <c r="OYF135" s="141"/>
      <c r="OYG135" s="136"/>
      <c r="OYH135" s="180"/>
      <c r="OYI135" s="185"/>
      <c r="OYJ135" s="185"/>
      <c r="OYK135" s="141"/>
      <c r="OYL135" s="141"/>
      <c r="OYM135" s="262"/>
      <c r="OYN135" s="261"/>
      <c r="OYO135" s="137"/>
      <c r="OYP135" s="143"/>
      <c r="OYQ135" s="141"/>
      <c r="OYR135" s="183"/>
      <c r="OYS135" s="285"/>
      <c r="OYT135" s="183"/>
      <c r="OYU135" s="183"/>
      <c r="OYV135" s="141"/>
      <c r="OYW135" s="136"/>
      <c r="OYX135" s="180"/>
      <c r="OYY135" s="185"/>
      <c r="OYZ135" s="185"/>
      <c r="OZA135" s="141"/>
      <c r="OZB135" s="141"/>
      <c r="OZC135" s="262"/>
      <c r="OZD135" s="261"/>
      <c r="OZE135" s="137"/>
      <c r="OZF135" s="143"/>
      <c r="OZG135" s="141"/>
      <c r="OZH135" s="183"/>
      <c r="OZI135" s="285"/>
      <c r="OZJ135" s="183"/>
      <c r="OZK135" s="183"/>
      <c r="OZL135" s="141"/>
      <c r="OZM135" s="136"/>
      <c r="OZN135" s="180"/>
      <c r="OZO135" s="185"/>
      <c r="OZP135" s="185"/>
      <c r="OZQ135" s="141"/>
      <c r="OZR135" s="141"/>
      <c r="OZS135" s="262"/>
      <c r="OZT135" s="261"/>
      <c r="OZU135" s="137"/>
      <c r="OZV135" s="143"/>
      <c r="OZW135" s="141"/>
      <c r="OZX135" s="183"/>
      <c r="OZY135" s="285"/>
      <c r="OZZ135" s="183"/>
      <c r="PAA135" s="183"/>
      <c r="PAB135" s="141"/>
      <c r="PAC135" s="136"/>
      <c r="PAD135" s="180"/>
      <c r="PAE135" s="185"/>
      <c r="PAF135" s="185"/>
      <c r="PAG135" s="141"/>
      <c r="PAH135" s="141"/>
      <c r="PAI135" s="262"/>
      <c r="PAJ135" s="261"/>
      <c r="PAK135" s="137"/>
      <c r="PAL135" s="143"/>
      <c r="PAM135" s="141"/>
      <c r="PAN135" s="183"/>
      <c r="PAO135" s="285"/>
      <c r="PAP135" s="183"/>
      <c r="PAQ135" s="183"/>
      <c r="PAR135" s="141"/>
      <c r="PAS135" s="136"/>
      <c r="PAT135" s="180"/>
      <c r="PAU135" s="185"/>
      <c r="PAV135" s="185"/>
      <c r="PAW135" s="141"/>
      <c r="PAX135" s="141"/>
      <c r="PAY135" s="262"/>
      <c r="PAZ135" s="261"/>
      <c r="PBA135" s="137"/>
      <c r="PBB135" s="143"/>
      <c r="PBC135" s="141"/>
      <c r="PBD135" s="183"/>
      <c r="PBE135" s="285"/>
      <c r="PBF135" s="183"/>
      <c r="PBG135" s="183"/>
      <c r="PBH135" s="141"/>
      <c r="PBI135" s="136"/>
      <c r="PBJ135" s="180"/>
      <c r="PBK135" s="185"/>
      <c r="PBL135" s="185"/>
      <c r="PBM135" s="141"/>
      <c r="PBN135" s="141"/>
      <c r="PBO135" s="262"/>
      <c r="PBP135" s="261"/>
      <c r="PBQ135" s="137"/>
      <c r="PBR135" s="143"/>
      <c r="PBS135" s="141"/>
      <c r="PBT135" s="183"/>
      <c r="PBU135" s="285"/>
      <c r="PBV135" s="183"/>
      <c r="PBW135" s="183"/>
      <c r="PBX135" s="141"/>
      <c r="PBY135" s="136"/>
      <c r="PBZ135" s="180"/>
      <c r="PCA135" s="185"/>
      <c r="PCB135" s="185"/>
      <c r="PCC135" s="141"/>
      <c r="PCD135" s="141"/>
      <c r="PCE135" s="262"/>
      <c r="PCF135" s="261"/>
      <c r="PCG135" s="137"/>
      <c r="PCH135" s="143"/>
      <c r="PCI135" s="141"/>
      <c r="PCJ135" s="183"/>
      <c r="PCK135" s="285"/>
      <c r="PCL135" s="183"/>
      <c r="PCM135" s="183"/>
      <c r="PCN135" s="141"/>
      <c r="PCO135" s="136"/>
      <c r="PCP135" s="180"/>
      <c r="PCQ135" s="185"/>
      <c r="PCR135" s="185"/>
      <c r="PCS135" s="141"/>
      <c r="PCT135" s="141"/>
      <c r="PCU135" s="262"/>
      <c r="PCV135" s="261"/>
      <c r="PCW135" s="137"/>
      <c r="PCX135" s="143"/>
      <c r="PCY135" s="141"/>
      <c r="PCZ135" s="183"/>
      <c r="PDA135" s="285"/>
      <c r="PDB135" s="183"/>
      <c r="PDC135" s="183"/>
      <c r="PDD135" s="141"/>
      <c r="PDE135" s="136"/>
      <c r="PDF135" s="180"/>
      <c r="PDG135" s="185"/>
      <c r="PDH135" s="185"/>
      <c r="PDI135" s="141"/>
      <c r="PDJ135" s="141"/>
      <c r="PDK135" s="262"/>
      <c r="PDL135" s="261"/>
      <c r="PDM135" s="137"/>
      <c r="PDN135" s="143"/>
      <c r="PDO135" s="141"/>
      <c r="PDP135" s="183"/>
      <c r="PDQ135" s="285"/>
      <c r="PDR135" s="183"/>
      <c r="PDS135" s="183"/>
      <c r="PDT135" s="141"/>
      <c r="PDU135" s="136"/>
      <c r="PDV135" s="180"/>
      <c r="PDW135" s="185"/>
      <c r="PDX135" s="185"/>
      <c r="PDY135" s="141"/>
      <c r="PDZ135" s="141"/>
      <c r="PEA135" s="262"/>
      <c r="PEB135" s="261"/>
      <c r="PEC135" s="137"/>
      <c r="PED135" s="143"/>
      <c r="PEE135" s="141"/>
      <c r="PEF135" s="183"/>
      <c r="PEG135" s="285"/>
      <c r="PEH135" s="183"/>
      <c r="PEI135" s="183"/>
      <c r="PEJ135" s="141"/>
      <c r="PEK135" s="136"/>
      <c r="PEL135" s="180"/>
      <c r="PEM135" s="185"/>
      <c r="PEN135" s="185"/>
      <c r="PEO135" s="141"/>
      <c r="PEP135" s="141"/>
      <c r="PEQ135" s="262"/>
      <c r="PER135" s="261"/>
      <c r="PES135" s="137"/>
      <c r="PET135" s="143"/>
      <c r="PEU135" s="141"/>
      <c r="PEV135" s="183"/>
      <c r="PEW135" s="285"/>
      <c r="PEX135" s="183"/>
      <c r="PEY135" s="183"/>
      <c r="PEZ135" s="141"/>
      <c r="PFA135" s="136"/>
      <c r="PFB135" s="180"/>
      <c r="PFC135" s="185"/>
      <c r="PFD135" s="185"/>
      <c r="PFE135" s="141"/>
      <c r="PFF135" s="141"/>
      <c r="PFG135" s="262"/>
      <c r="PFH135" s="261"/>
      <c r="PFI135" s="137"/>
      <c r="PFJ135" s="143"/>
      <c r="PFK135" s="141"/>
      <c r="PFL135" s="183"/>
      <c r="PFM135" s="285"/>
      <c r="PFN135" s="183"/>
      <c r="PFO135" s="183"/>
      <c r="PFP135" s="141"/>
      <c r="PFQ135" s="136"/>
      <c r="PFR135" s="180"/>
      <c r="PFS135" s="185"/>
      <c r="PFT135" s="185"/>
      <c r="PFU135" s="141"/>
      <c r="PFV135" s="141"/>
      <c r="PFW135" s="262"/>
      <c r="PFX135" s="261"/>
      <c r="PFY135" s="137"/>
      <c r="PFZ135" s="143"/>
      <c r="PGA135" s="141"/>
      <c r="PGB135" s="183"/>
      <c r="PGC135" s="285"/>
      <c r="PGD135" s="183"/>
      <c r="PGE135" s="183"/>
      <c r="PGF135" s="141"/>
      <c r="PGG135" s="136"/>
      <c r="PGH135" s="180"/>
      <c r="PGI135" s="185"/>
      <c r="PGJ135" s="185"/>
      <c r="PGK135" s="141"/>
      <c r="PGL135" s="141"/>
      <c r="PGM135" s="262"/>
      <c r="PGN135" s="261"/>
      <c r="PGO135" s="137"/>
      <c r="PGP135" s="143"/>
      <c r="PGQ135" s="141"/>
      <c r="PGR135" s="183"/>
      <c r="PGS135" s="285"/>
      <c r="PGT135" s="183"/>
      <c r="PGU135" s="183"/>
      <c r="PGV135" s="141"/>
      <c r="PGW135" s="136"/>
      <c r="PGX135" s="180"/>
      <c r="PGY135" s="185"/>
      <c r="PGZ135" s="185"/>
      <c r="PHA135" s="141"/>
      <c r="PHB135" s="141"/>
      <c r="PHC135" s="262"/>
      <c r="PHD135" s="261"/>
      <c r="PHE135" s="137"/>
      <c r="PHF135" s="143"/>
      <c r="PHG135" s="141"/>
      <c r="PHH135" s="183"/>
      <c r="PHI135" s="285"/>
      <c r="PHJ135" s="183"/>
      <c r="PHK135" s="183"/>
      <c r="PHL135" s="141"/>
      <c r="PHM135" s="136"/>
      <c r="PHN135" s="180"/>
      <c r="PHO135" s="185"/>
      <c r="PHP135" s="185"/>
      <c r="PHQ135" s="141"/>
      <c r="PHR135" s="141"/>
      <c r="PHS135" s="262"/>
      <c r="PHT135" s="261"/>
      <c r="PHU135" s="137"/>
      <c r="PHV135" s="143"/>
      <c r="PHW135" s="141"/>
      <c r="PHX135" s="183"/>
      <c r="PHY135" s="285"/>
      <c r="PHZ135" s="183"/>
      <c r="PIA135" s="183"/>
      <c r="PIB135" s="141"/>
      <c r="PIC135" s="136"/>
      <c r="PID135" s="180"/>
      <c r="PIE135" s="185"/>
      <c r="PIF135" s="185"/>
      <c r="PIG135" s="141"/>
      <c r="PIH135" s="141"/>
      <c r="PII135" s="262"/>
      <c r="PIJ135" s="261"/>
      <c r="PIK135" s="137"/>
      <c r="PIL135" s="143"/>
      <c r="PIM135" s="141"/>
      <c r="PIN135" s="183"/>
      <c r="PIO135" s="285"/>
      <c r="PIP135" s="183"/>
      <c r="PIQ135" s="183"/>
      <c r="PIR135" s="141"/>
      <c r="PIS135" s="136"/>
      <c r="PIT135" s="180"/>
      <c r="PIU135" s="185"/>
      <c r="PIV135" s="185"/>
      <c r="PIW135" s="141"/>
      <c r="PIX135" s="141"/>
      <c r="PIY135" s="262"/>
      <c r="PIZ135" s="261"/>
      <c r="PJA135" s="137"/>
      <c r="PJB135" s="143"/>
      <c r="PJC135" s="141"/>
      <c r="PJD135" s="183"/>
      <c r="PJE135" s="285"/>
      <c r="PJF135" s="183"/>
      <c r="PJG135" s="183"/>
      <c r="PJH135" s="141"/>
      <c r="PJI135" s="136"/>
      <c r="PJJ135" s="180"/>
      <c r="PJK135" s="185"/>
      <c r="PJL135" s="185"/>
      <c r="PJM135" s="141"/>
      <c r="PJN135" s="141"/>
      <c r="PJO135" s="262"/>
      <c r="PJP135" s="261"/>
      <c r="PJQ135" s="137"/>
      <c r="PJR135" s="143"/>
      <c r="PJS135" s="141"/>
      <c r="PJT135" s="183"/>
      <c r="PJU135" s="285"/>
      <c r="PJV135" s="183"/>
      <c r="PJW135" s="183"/>
      <c r="PJX135" s="141"/>
      <c r="PJY135" s="136"/>
      <c r="PJZ135" s="180"/>
      <c r="PKA135" s="185"/>
      <c r="PKB135" s="185"/>
      <c r="PKC135" s="141"/>
      <c r="PKD135" s="141"/>
      <c r="PKE135" s="262"/>
      <c r="PKF135" s="261"/>
      <c r="PKG135" s="137"/>
      <c r="PKH135" s="143"/>
      <c r="PKI135" s="141"/>
      <c r="PKJ135" s="183"/>
      <c r="PKK135" s="285"/>
      <c r="PKL135" s="183"/>
      <c r="PKM135" s="183"/>
      <c r="PKN135" s="141"/>
      <c r="PKO135" s="136"/>
      <c r="PKP135" s="180"/>
      <c r="PKQ135" s="185"/>
      <c r="PKR135" s="185"/>
      <c r="PKS135" s="141"/>
      <c r="PKT135" s="141"/>
      <c r="PKU135" s="262"/>
      <c r="PKV135" s="261"/>
      <c r="PKW135" s="137"/>
      <c r="PKX135" s="143"/>
      <c r="PKY135" s="141"/>
      <c r="PKZ135" s="183"/>
      <c r="PLA135" s="285"/>
      <c r="PLB135" s="183"/>
      <c r="PLC135" s="183"/>
      <c r="PLD135" s="141"/>
      <c r="PLE135" s="136"/>
      <c r="PLF135" s="180"/>
      <c r="PLG135" s="185"/>
      <c r="PLH135" s="185"/>
      <c r="PLI135" s="141"/>
      <c r="PLJ135" s="141"/>
      <c r="PLK135" s="262"/>
      <c r="PLL135" s="261"/>
      <c r="PLM135" s="137"/>
      <c r="PLN135" s="143"/>
      <c r="PLO135" s="141"/>
      <c r="PLP135" s="183"/>
      <c r="PLQ135" s="285"/>
      <c r="PLR135" s="183"/>
      <c r="PLS135" s="183"/>
      <c r="PLT135" s="141"/>
      <c r="PLU135" s="136"/>
      <c r="PLV135" s="180"/>
      <c r="PLW135" s="185"/>
      <c r="PLX135" s="185"/>
      <c r="PLY135" s="141"/>
      <c r="PLZ135" s="141"/>
      <c r="PMA135" s="262"/>
      <c r="PMB135" s="261"/>
      <c r="PMC135" s="137"/>
      <c r="PMD135" s="143"/>
      <c r="PME135" s="141"/>
      <c r="PMF135" s="183"/>
      <c r="PMG135" s="285"/>
      <c r="PMH135" s="183"/>
      <c r="PMI135" s="183"/>
      <c r="PMJ135" s="141"/>
      <c r="PMK135" s="136"/>
      <c r="PML135" s="180"/>
      <c r="PMM135" s="185"/>
      <c r="PMN135" s="185"/>
      <c r="PMO135" s="141"/>
      <c r="PMP135" s="141"/>
      <c r="PMQ135" s="262"/>
      <c r="PMR135" s="261"/>
      <c r="PMS135" s="137"/>
      <c r="PMT135" s="143"/>
      <c r="PMU135" s="141"/>
      <c r="PMV135" s="183"/>
      <c r="PMW135" s="285"/>
      <c r="PMX135" s="183"/>
      <c r="PMY135" s="183"/>
      <c r="PMZ135" s="141"/>
      <c r="PNA135" s="136"/>
      <c r="PNB135" s="180"/>
      <c r="PNC135" s="185"/>
      <c r="PND135" s="185"/>
      <c r="PNE135" s="141"/>
      <c r="PNF135" s="141"/>
      <c r="PNG135" s="262"/>
      <c r="PNH135" s="261"/>
      <c r="PNI135" s="137"/>
      <c r="PNJ135" s="143"/>
      <c r="PNK135" s="141"/>
      <c r="PNL135" s="183"/>
      <c r="PNM135" s="285"/>
      <c r="PNN135" s="183"/>
      <c r="PNO135" s="183"/>
      <c r="PNP135" s="141"/>
      <c r="PNQ135" s="136"/>
      <c r="PNR135" s="180"/>
      <c r="PNS135" s="185"/>
      <c r="PNT135" s="185"/>
      <c r="PNU135" s="141"/>
      <c r="PNV135" s="141"/>
      <c r="PNW135" s="262"/>
      <c r="PNX135" s="261"/>
      <c r="PNY135" s="137"/>
      <c r="PNZ135" s="143"/>
      <c r="POA135" s="141"/>
      <c r="POB135" s="183"/>
      <c r="POC135" s="285"/>
      <c r="POD135" s="183"/>
      <c r="POE135" s="183"/>
      <c r="POF135" s="141"/>
      <c r="POG135" s="136"/>
      <c r="POH135" s="180"/>
      <c r="POI135" s="185"/>
      <c r="POJ135" s="185"/>
      <c r="POK135" s="141"/>
      <c r="POL135" s="141"/>
      <c r="POM135" s="262"/>
      <c r="PON135" s="261"/>
      <c r="POO135" s="137"/>
      <c r="POP135" s="143"/>
      <c r="POQ135" s="141"/>
      <c r="POR135" s="183"/>
      <c r="POS135" s="285"/>
      <c r="POT135" s="183"/>
      <c r="POU135" s="183"/>
      <c r="POV135" s="141"/>
      <c r="POW135" s="136"/>
      <c r="POX135" s="180"/>
      <c r="POY135" s="185"/>
      <c r="POZ135" s="185"/>
      <c r="PPA135" s="141"/>
      <c r="PPB135" s="141"/>
      <c r="PPC135" s="262"/>
      <c r="PPD135" s="261"/>
      <c r="PPE135" s="137"/>
      <c r="PPF135" s="143"/>
      <c r="PPG135" s="141"/>
      <c r="PPH135" s="183"/>
      <c r="PPI135" s="285"/>
      <c r="PPJ135" s="183"/>
      <c r="PPK135" s="183"/>
      <c r="PPL135" s="141"/>
      <c r="PPM135" s="136"/>
      <c r="PPN135" s="180"/>
      <c r="PPO135" s="185"/>
      <c r="PPP135" s="185"/>
      <c r="PPQ135" s="141"/>
      <c r="PPR135" s="141"/>
      <c r="PPS135" s="262"/>
      <c r="PPT135" s="261"/>
      <c r="PPU135" s="137"/>
      <c r="PPV135" s="143"/>
      <c r="PPW135" s="141"/>
      <c r="PPX135" s="183"/>
      <c r="PPY135" s="285"/>
      <c r="PPZ135" s="183"/>
      <c r="PQA135" s="183"/>
      <c r="PQB135" s="141"/>
      <c r="PQC135" s="136"/>
      <c r="PQD135" s="180"/>
      <c r="PQE135" s="185"/>
      <c r="PQF135" s="185"/>
      <c r="PQG135" s="141"/>
      <c r="PQH135" s="141"/>
      <c r="PQI135" s="262"/>
      <c r="PQJ135" s="261"/>
      <c r="PQK135" s="137"/>
      <c r="PQL135" s="143"/>
      <c r="PQM135" s="141"/>
      <c r="PQN135" s="183"/>
      <c r="PQO135" s="285"/>
      <c r="PQP135" s="183"/>
      <c r="PQQ135" s="183"/>
      <c r="PQR135" s="141"/>
      <c r="PQS135" s="136"/>
      <c r="PQT135" s="180"/>
      <c r="PQU135" s="185"/>
      <c r="PQV135" s="185"/>
      <c r="PQW135" s="141"/>
      <c r="PQX135" s="141"/>
      <c r="PQY135" s="262"/>
      <c r="PQZ135" s="261"/>
      <c r="PRA135" s="137"/>
      <c r="PRB135" s="143"/>
      <c r="PRC135" s="141"/>
      <c r="PRD135" s="183"/>
      <c r="PRE135" s="285"/>
      <c r="PRF135" s="183"/>
      <c r="PRG135" s="183"/>
      <c r="PRH135" s="141"/>
      <c r="PRI135" s="136"/>
      <c r="PRJ135" s="180"/>
      <c r="PRK135" s="185"/>
      <c r="PRL135" s="185"/>
      <c r="PRM135" s="141"/>
      <c r="PRN135" s="141"/>
      <c r="PRO135" s="262"/>
      <c r="PRP135" s="261"/>
      <c r="PRQ135" s="137"/>
      <c r="PRR135" s="143"/>
      <c r="PRS135" s="141"/>
      <c r="PRT135" s="183"/>
      <c r="PRU135" s="285"/>
      <c r="PRV135" s="183"/>
      <c r="PRW135" s="183"/>
      <c r="PRX135" s="141"/>
      <c r="PRY135" s="136"/>
      <c r="PRZ135" s="180"/>
      <c r="PSA135" s="185"/>
      <c r="PSB135" s="185"/>
      <c r="PSC135" s="141"/>
      <c r="PSD135" s="141"/>
      <c r="PSE135" s="262"/>
      <c r="PSF135" s="261"/>
      <c r="PSG135" s="137"/>
      <c r="PSH135" s="143"/>
      <c r="PSI135" s="141"/>
      <c r="PSJ135" s="183"/>
      <c r="PSK135" s="285"/>
      <c r="PSL135" s="183"/>
      <c r="PSM135" s="183"/>
      <c r="PSN135" s="141"/>
      <c r="PSO135" s="136"/>
      <c r="PSP135" s="180"/>
      <c r="PSQ135" s="185"/>
      <c r="PSR135" s="185"/>
      <c r="PSS135" s="141"/>
      <c r="PST135" s="141"/>
      <c r="PSU135" s="262"/>
      <c r="PSV135" s="261"/>
      <c r="PSW135" s="137"/>
      <c r="PSX135" s="143"/>
      <c r="PSY135" s="141"/>
      <c r="PSZ135" s="183"/>
      <c r="PTA135" s="285"/>
      <c r="PTB135" s="183"/>
      <c r="PTC135" s="183"/>
      <c r="PTD135" s="141"/>
      <c r="PTE135" s="136"/>
      <c r="PTF135" s="180"/>
      <c r="PTG135" s="185"/>
      <c r="PTH135" s="185"/>
      <c r="PTI135" s="141"/>
      <c r="PTJ135" s="141"/>
      <c r="PTK135" s="262"/>
      <c r="PTL135" s="261"/>
      <c r="PTM135" s="137"/>
      <c r="PTN135" s="143"/>
      <c r="PTO135" s="141"/>
      <c r="PTP135" s="183"/>
      <c r="PTQ135" s="285"/>
      <c r="PTR135" s="183"/>
      <c r="PTS135" s="183"/>
      <c r="PTT135" s="141"/>
      <c r="PTU135" s="136"/>
      <c r="PTV135" s="180"/>
      <c r="PTW135" s="185"/>
      <c r="PTX135" s="185"/>
      <c r="PTY135" s="141"/>
      <c r="PTZ135" s="141"/>
      <c r="PUA135" s="262"/>
      <c r="PUB135" s="261"/>
      <c r="PUC135" s="137"/>
      <c r="PUD135" s="143"/>
      <c r="PUE135" s="141"/>
      <c r="PUF135" s="183"/>
      <c r="PUG135" s="285"/>
      <c r="PUH135" s="183"/>
      <c r="PUI135" s="183"/>
      <c r="PUJ135" s="141"/>
      <c r="PUK135" s="136"/>
      <c r="PUL135" s="180"/>
      <c r="PUM135" s="185"/>
      <c r="PUN135" s="185"/>
      <c r="PUO135" s="141"/>
      <c r="PUP135" s="141"/>
      <c r="PUQ135" s="262"/>
      <c r="PUR135" s="261"/>
      <c r="PUS135" s="137"/>
      <c r="PUT135" s="143"/>
      <c r="PUU135" s="141"/>
      <c r="PUV135" s="183"/>
      <c r="PUW135" s="285"/>
      <c r="PUX135" s="183"/>
      <c r="PUY135" s="183"/>
      <c r="PUZ135" s="141"/>
      <c r="PVA135" s="136"/>
      <c r="PVB135" s="180"/>
      <c r="PVC135" s="185"/>
      <c r="PVD135" s="185"/>
      <c r="PVE135" s="141"/>
      <c r="PVF135" s="141"/>
      <c r="PVG135" s="262"/>
      <c r="PVH135" s="261"/>
      <c r="PVI135" s="137"/>
      <c r="PVJ135" s="143"/>
      <c r="PVK135" s="141"/>
      <c r="PVL135" s="183"/>
      <c r="PVM135" s="285"/>
      <c r="PVN135" s="183"/>
      <c r="PVO135" s="183"/>
      <c r="PVP135" s="141"/>
      <c r="PVQ135" s="136"/>
      <c r="PVR135" s="180"/>
      <c r="PVS135" s="185"/>
      <c r="PVT135" s="185"/>
      <c r="PVU135" s="141"/>
      <c r="PVV135" s="141"/>
      <c r="PVW135" s="262"/>
      <c r="PVX135" s="261"/>
      <c r="PVY135" s="137"/>
      <c r="PVZ135" s="143"/>
      <c r="PWA135" s="141"/>
      <c r="PWB135" s="183"/>
      <c r="PWC135" s="285"/>
      <c r="PWD135" s="183"/>
      <c r="PWE135" s="183"/>
      <c r="PWF135" s="141"/>
      <c r="PWG135" s="136"/>
      <c r="PWH135" s="180"/>
      <c r="PWI135" s="185"/>
      <c r="PWJ135" s="185"/>
      <c r="PWK135" s="141"/>
      <c r="PWL135" s="141"/>
      <c r="PWM135" s="262"/>
      <c r="PWN135" s="261"/>
      <c r="PWO135" s="137"/>
      <c r="PWP135" s="143"/>
      <c r="PWQ135" s="141"/>
      <c r="PWR135" s="183"/>
      <c r="PWS135" s="285"/>
      <c r="PWT135" s="183"/>
      <c r="PWU135" s="183"/>
      <c r="PWV135" s="141"/>
      <c r="PWW135" s="136"/>
      <c r="PWX135" s="180"/>
      <c r="PWY135" s="185"/>
      <c r="PWZ135" s="185"/>
      <c r="PXA135" s="141"/>
      <c r="PXB135" s="141"/>
      <c r="PXC135" s="262"/>
      <c r="PXD135" s="261"/>
      <c r="PXE135" s="137"/>
      <c r="PXF135" s="143"/>
      <c r="PXG135" s="141"/>
      <c r="PXH135" s="183"/>
      <c r="PXI135" s="285"/>
      <c r="PXJ135" s="183"/>
      <c r="PXK135" s="183"/>
      <c r="PXL135" s="141"/>
      <c r="PXM135" s="136"/>
      <c r="PXN135" s="180"/>
      <c r="PXO135" s="185"/>
      <c r="PXP135" s="185"/>
      <c r="PXQ135" s="141"/>
      <c r="PXR135" s="141"/>
      <c r="PXS135" s="262"/>
      <c r="PXT135" s="261"/>
      <c r="PXU135" s="137"/>
      <c r="PXV135" s="143"/>
      <c r="PXW135" s="141"/>
      <c r="PXX135" s="183"/>
      <c r="PXY135" s="285"/>
      <c r="PXZ135" s="183"/>
      <c r="PYA135" s="183"/>
      <c r="PYB135" s="141"/>
      <c r="PYC135" s="136"/>
      <c r="PYD135" s="180"/>
      <c r="PYE135" s="185"/>
      <c r="PYF135" s="185"/>
      <c r="PYG135" s="141"/>
      <c r="PYH135" s="141"/>
      <c r="PYI135" s="262"/>
      <c r="PYJ135" s="261"/>
      <c r="PYK135" s="137"/>
      <c r="PYL135" s="143"/>
      <c r="PYM135" s="141"/>
      <c r="PYN135" s="183"/>
      <c r="PYO135" s="285"/>
      <c r="PYP135" s="183"/>
      <c r="PYQ135" s="183"/>
      <c r="PYR135" s="141"/>
      <c r="PYS135" s="136"/>
      <c r="PYT135" s="180"/>
      <c r="PYU135" s="185"/>
      <c r="PYV135" s="185"/>
      <c r="PYW135" s="141"/>
      <c r="PYX135" s="141"/>
      <c r="PYY135" s="262"/>
      <c r="PYZ135" s="261"/>
      <c r="PZA135" s="137"/>
      <c r="PZB135" s="143"/>
      <c r="PZC135" s="141"/>
      <c r="PZD135" s="183"/>
      <c r="PZE135" s="285"/>
      <c r="PZF135" s="183"/>
      <c r="PZG135" s="183"/>
      <c r="PZH135" s="141"/>
      <c r="PZI135" s="136"/>
      <c r="PZJ135" s="180"/>
      <c r="PZK135" s="185"/>
      <c r="PZL135" s="185"/>
      <c r="PZM135" s="141"/>
      <c r="PZN135" s="141"/>
      <c r="PZO135" s="262"/>
      <c r="PZP135" s="261"/>
      <c r="PZQ135" s="137"/>
      <c r="PZR135" s="143"/>
      <c r="PZS135" s="141"/>
      <c r="PZT135" s="183"/>
      <c r="PZU135" s="285"/>
      <c r="PZV135" s="183"/>
      <c r="PZW135" s="183"/>
      <c r="PZX135" s="141"/>
      <c r="PZY135" s="136"/>
      <c r="PZZ135" s="180"/>
      <c r="QAA135" s="185"/>
      <c r="QAB135" s="185"/>
      <c r="QAC135" s="141"/>
      <c r="QAD135" s="141"/>
      <c r="QAE135" s="262"/>
      <c r="QAF135" s="261"/>
      <c r="QAG135" s="137"/>
      <c r="QAH135" s="143"/>
      <c r="QAI135" s="141"/>
      <c r="QAJ135" s="183"/>
      <c r="QAK135" s="285"/>
      <c r="QAL135" s="183"/>
      <c r="QAM135" s="183"/>
      <c r="QAN135" s="141"/>
      <c r="QAO135" s="136"/>
      <c r="QAP135" s="180"/>
      <c r="QAQ135" s="185"/>
      <c r="QAR135" s="185"/>
      <c r="QAS135" s="141"/>
      <c r="QAT135" s="141"/>
      <c r="QAU135" s="262"/>
      <c r="QAV135" s="261"/>
      <c r="QAW135" s="137"/>
      <c r="QAX135" s="143"/>
      <c r="QAY135" s="141"/>
      <c r="QAZ135" s="183"/>
      <c r="QBA135" s="285"/>
      <c r="QBB135" s="183"/>
      <c r="QBC135" s="183"/>
      <c r="QBD135" s="141"/>
      <c r="QBE135" s="136"/>
      <c r="QBF135" s="180"/>
      <c r="QBG135" s="185"/>
      <c r="QBH135" s="185"/>
      <c r="QBI135" s="141"/>
      <c r="QBJ135" s="141"/>
      <c r="QBK135" s="262"/>
      <c r="QBL135" s="261"/>
      <c r="QBM135" s="137"/>
      <c r="QBN135" s="143"/>
      <c r="QBO135" s="141"/>
      <c r="QBP135" s="183"/>
      <c r="QBQ135" s="285"/>
      <c r="QBR135" s="183"/>
      <c r="QBS135" s="183"/>
      <c r="QBT135" s="141"/>
      <c r="QBU135" s="136"/>
      <c r="QBV135" s="180"/>
      <c r="QBW135" s="185"/>
      <c r="QBX135" s="185"/>
      <c r="QBY135" s="141"/>
      <c r="QBZ135" s="141"/>
      <c r="QCA135" s="262"/>
      <c r="QCB135" s="261"/>
      <c r="QCC135" s="137"/>
      <c r="QCD135" s="143"/>
      <c r="QCE135" s="141"/>
      <c r="QCF135" s="183"/>
      <c r="QCG135" s="285"/>
      <c r="QCH135" s="183"/>
      <c r="QCI135" s="183"/>
      <c r="QCJ135" s="141"/>
      <c r="QCK135" s="136"/>
      <c r="QCL135" s="180"/>
      <c r="QCM135" s="185"/>
      <c r="QCN135" s="185"/>
      <c r="QCO135" s="141"/>
      <c r="QCP135" s="141"/>
      <c r="QCQ135" s="262"/>
      <c r="QCR135" s="261"/>
      <c r="QCS135" s="137"/>
      <c r="QCT135" s="143"/>
      <c r="QCU135" s="141"/>
      <c r="QCV135" s="183"/>
      <c r="QCW135" s="285"/>
      <c r="QCX135" s="183"/>
      <c r="QCY135" s="183"/>
      <c r="QCZ135" s="141"/>
      <c r="QDA135" s="136"/>
      <c r="QDB135" s="180"/>
      <c r="QDC135" s="185"/>
      <c r="QDD135" s="185"/>
      <c r="QDE135" s="141"/>
      <c r="QDF135" s="141"/>
      <c r="QDG135" s="262"/>
      <c r="QDH135" s="261"/>
      <c r="QDI135" s="137"/>
      <c r="QDJ135" s="143"/>
      <c r="QDK135" s="141"/>
      <c r="QDL135" s="183"/>
      <c r="QDM135" s="285"/>
      <c r="QDN135" s="183"/>
      <c r="QDO135" s="183"/>
      <c r="QDP135" s="141"/>
      <c r="QDQ135" s="136"/>
      <c r="QDR135" s="180"/>
      <c r="QDS135" s="185"/>
      <c r="QDT135" s="185"/>
      <c r="QDU135" s="141"/>
      <c r="QDV135" s="141"/>
      <c r="QDW135" s="262"/>
      <c r="QDX135" s="261"/>
      <c r="QDY135" s="137"/>
      <c r="QDZ135" s="143"/>
      <c r="QEA135" s="141"/>
      <c r="QEB135" s="183"/>
      <c r="QEC135" s="285"/>
      <c r="QED135" s="183"/>
      <c r="QEE135" s="183"/>
      <c r="QEF135" s="141"/>
      <c r="QEG135" s="136"/>
      <c r="QEH135" s="180"/>
      <c r="QEI135" s="185"/>
      <c r="QEJ135" s="185"/>
      <c r="QEK135" s="141"/>
      <c r="QEL135" s="141"/>
      <c r="QEM135" s="262"/>
      <c r="QEN135" s="261"/>
      <c r="QEO135" s="137"/>
      <c r="QEP135" s="143"/>
      <c r="QEQ135" s="141"/>
      <c r="QER135" s="183"/>
      <c r="QES135" s="285"/>
      <c r="QET135" s="183"/>
      <c r="QEU135" s="183"/>
      <c r="QEV135" s="141"/>
      <c r="QEW135" s="136"/>
      <c r="QEX135" s="180"/>
      <c r="QEY135" s="185"/>
      <c r="QEZ135" s="185"/>
      <c r="QFA135" s="141"/>
      <c r="QFB135" s="141"/>
      <c r="QFC135" s="262"/>
      <c r="QFD135" s="261"/>
      <c r="QFE135" s="137"/>
      <c r="QFF135" s="143"/>
      <c r="QFG135" s="141"/>
      <c r="QFH135" s="183"/>
      <c r="QFI135" s="285"/>
      <c r="QFJ135" s="183"/>
      <c r="QFK135" s="183"/>
      <c r="QFL135" s="141"/>
      <c r="QFM135" s="136"/>
      <c r="QFN135" s="180"/>
      <c r="QFO135" s="185"/>
      <c r="QFP135" s="185"/>
      <c r="QFQ135" s="141"/>
      <c r="QFR135" s="141"/>
      <c r="QFS135" s="262"/>
      <c r="QFT135" s="261"/>
      <c r="QFU135" s="137"/>
      <c r="QFV135" s="143"/>
      <c r="QFW135" s="141"/>
      <c r="QFX135" s="183"/>
      <c r="QFY135" s="285"/>
      <c r="QFZ135" s="183"/>
      <c r="QGA135" s="183"/>
      <c r="QGB135" s="141"/>
      <c r="QGC135" s="136"/>
      <c r="QGD135" s="180"/>
      <c r="QGE135" s="185"/>
      <c r="QGF135" s="185"/>
      <c r="QGG135" s="141"/>
      <c r="QGH135" s="141"/>
      <c r="QGI135" s="262"/>
      <c r="QGJ135" s="261"/>
      <c r="QGK135" s="137"/>
      <c r="QGL135" s="143"/>
      <c r="QGM135" s="141"/>
      <c r="QGN135" s="183"/>
      <c r="QGO135" s="285"/>
      <c r="QGP135" s="183"/>
      <c r="QGQ135" s="183"/>
      <c r="QGR135" s="141"/>
      <c r="QGS135" s="136"/>
      <c r="QGT135" s="180"/>
      <c r="QGU135" s="185"/>
      <c r="QGV135" s="185"/>
      <c r="QGW135" s="141"/>
      <c r="QGX135" s="141"/>
      <c r="QGY135" s="262"/>
      <c r="QGZ135" s="261"/>
      <c r="QHA135" s="137"/>
      <c r="QHB135" s="143"/>
      <c r="QHC135" s="141"/>
      <c r="QHD135" s="183"/>
      <c r="QHE135" s="285"/>
      <c r="QHF135" s="183"/>
      <c r="QHG135" s="183"/>
      <c r="QHH135" s="141"/>
      <c r="QHI135" s="136"/>
      <c r="QHJ135" s="180"/>
      <c r="QHK135" s="185"/>
      <c r="QHL135" s="185"/>
      <c r="QHM135" s="141"/>
      <c r="QHN135" s="141"/>
      <c r="QHO135" s="262"/>
      <c r="QHP135" s="261"/>
      <c r="QHQ135" s="137"/>
      <c r="QHR135" s="143"/>
      <c r="QHS135" s="141"/>
      <c r="QHT135" s="183"/>
      <c r="QHU135" s="285"/>
      <c r="QHV135" s="183"/>
      <c r="QHW135" s="183"/>
      <c r="QHX135" s="141"/>
      <c r="QHY135" s="136"/>
      <c r="QHZ135" s="180"/>
      <c r="QIA135" s="185"/>
      <c r="QIB135" s="185"/>
      <c r="QIC135" s="141"/>
      <c r="QID135" s="141"/>
      <c r="QIE135" s="262"/>
      <c r="QIF135" s="261"/>
      <c r="QIG135" s="137"/>
      <c r="QIH135" s="143"/>
      <c r="QII135" s="141"/>
      <c r="QIJ135" s="183"/>
      <c r="QIK135" s="285"/>
      <c r="QIL135" s="183"/>
      <c r="QIM135" s="183"/>
      <c r="QIN135" s="141"/>
      <c r="QIO135" s="136"/>
      <c r="QIP135" s="180"/>
      <c r="QIQ135" s="185"/>
      <c r="QIR135" s="185"/>
      <c r="QIS135" s="141"/>
      <c r="QIT135" s="141"/>
      <c r="QIU135" s="262"/>
      <c r="QIV135" s="261"/>
      <c r="QIW135" s="137"/>
      <c r="QIX135" s="143"/>
      <c r="QIY135" s="141"/>
      <c r="QIZ135" s="183"/>
      <c r="QJA135" s="285"/>
      <c r="QJB135" s="183"/>
      <c r="QJC135" s="183"/>
      <c r="QJD135" s="141"/>
      <c r="QJE135" s="136"/>
      <c r="QJF135" s="180"/>
      <c r="QJG135" s="185"/>
      <c r="QJH135" s="185"/>
      <c r="QJI135" s="141"/>
      <c r="QJJ135" s="141"/>
      <c r="QJK135" s="262"/>
      <c r="QJL135" s="261"/>
      <c r="QJM135" s="137"/>
      <c r="QJN135" s="143"/>
      <c r="QJO135" s="141"/>
      <c r="QJP135" s="183"/>
      <c r="QJQ135" s="285"/>
      <c r="QJR135" s="183"/>
      <c r="QJS135" s="183"/>
      <c r="QJT135" s="141"/>
      <c r="QJU135" s="136"/>
      <c r="QJV135" s="180"/>
      <c r="QJW135" s="185"/>
      <c r="QJX135" s="185"/>
      <c r="QJY135" s="141"/>
      <c r="QJZ135" s="141"/>
      <c r="QKA135" s="262"/>
      <c r="QKB135" s="261"/>
      <c r="QKC135" s="137"/>
      <c r="QKD135" s="143"/>
      <c r="QKE135" s="141"/>
      <c r="QKF135" s="183"/>
      <c r="QKG135" s="285"/>
      <c r="QKH135" s="183"/>
      <c r="QKI135" s="183"/>
      <c r="QKJ135" s="141"/>
      <c r="QKK135" s="136"/>
      <c r="QKL135" s="180"/>
      <c r="QKM135" s="185"/>
      <c r="QKN135" s="185"/>
      <c r="QKO135" s="141"/>
      <c r="QKP135" s="141"/>
      <c r="QKQ135" s="262"/>
      <c r="QKR135" s="261"/>
      <c r="QKS135" s="137"/>
      <c r="QKT135" s="143"/>
      <c r="QKU135" s="141"/>
      <c r="QKV135" s="183"/>
      <c r="QKW135" s="285"/>
      <c r="QKX135" s="183"/>
      <c r="QKY135" s="183"/>
      <c r="QKZ135" s="141"/>
      <c r="QLA135" s="136"/>
      <c r="QLB135" s="180"/>
      <c r="QLC135" s="185"/>
      <c r="QLD135" s="185"/>
      <c r="QLE135" s="141"/>
      <c r="QLF135" s="141"/>
      <c r="QLG135" s="262"/>
      <c r="QLH135" s="261"/>
      <c r="QLI135" s="137"/>
      <c r="QLJ135" s="143"/>
      <c r="QLK135" s="141"/>
      <c r="QLL135" s="183"/>
      <c r="QLM135" s="285"/>
      <c r="QLN135" s="183"/>
      <c r="QLO135" s="183"/>
      <c r="QLP135" s="141"/>
      <c r="QLQ135" s="136"/>
      <c r="QLR135" s="180"/>
      <c r="QLS135" s="185"/>
      <c r="QLT135" s="185"/>
      <c r="QLU135" s="141"/>
      <c r="QLV135" s="141"/>
      <c r="QLW135" s="262"/>
      <c r="QLX135" s="261"/>
      <c r="QLY135" s="137"/>
      <c r="QLZ135" s="143"/>
      <c r="QMA135" s="141"/>
      <c r="QMB135" s="183"/>
      <c r="QMC135" s="285"/>
      <c r="QMD135" s="183"/>
      <c r="QME135" s="183"/>
      <c r="QMF135" s="141"/>
      <c r="QMG135" s="136"/>
      <c r="QMH135" s="180"/>
      <c r="QMI135" s="185"/>
      <c r="QMJ135" s="185"/>
      <c r="QMK135" s="141"/>
      <c r="QML135" s="141"/>
      <c r="QMM135" s="262"/>
      <c r="QMN135" s="261"/>
      <c r="QMO135" s="137"/>
      <c r="QMP135" s="143"/>
      <c r="QMQ135" s="141"/>
      <c r="QMR135" s="183"/>
      <c r="QMS135" s="285"/>
      <c r="QMT135" s="183"/>
      <c r="QMU135" s="183"/>
      <c r="QMV135" s="141"/>
      <c r="QMW135" s="136"/>
      <c r="QMX135" s="180"/>
      <c r="QMY135" s="185"/>
      <c r="QMZ135" s="185"/>
      <c r="QNA135" s="141"/>
      <c r="QNB135" s="141"/>
      <c r="QNC135" s="262"/>
      <c r="QND135" s="261"/>
      <c r="QNE135" s="137"/>
      <c r="QNF135" s="143"/>
      <c r="QNG135" s="141"/>
      <c r="QNH135" s="183"/>
      <c r="QNI135" s="285"/>
      <c r="QNJ135" s="183"/>
      <c r="QNK135" s="183"/>
      <c r="QNL135" s="141"/>
      <c r="QNM135" s="136"/>
      <c r="QNN135" s="180"/>
      <c r="QNO135" s="185"/>
      <c r="QNP135" s="185"/>
      <c r="QNQ135" s="141"/>
      <c r="QNR135" s="141"/>
      <c r="QNS135" s="262"/>
      <c r="QNT135" s="261"/>
      <c r="QNU135" s="137"/>
      <c r="QNV135" s="143"/>
      <c r="QNW135" s="141"/>
      <c r="QNX135" s="183"/>
      <c r="QNY135" s="285"/>
      <c r="QNZ135" s="183"/>
      <c r="QOA135" s="183"/>
      <c r="QOB135" s="141"/>
      <c r="QOC135" s="136"/>
      <c r="QOD135" s="180"/>
      <c r="QOE135" s="185"/>
      <c r="QOF135" s="185"/>
      <c r="QOG135" s="141"/>
      <c r="QOH135" s="141"/>
      <c r="QOI135" s="262"/>
      <c r="QOJ135" s="261"/>
      <c r="QOK135" s="137"/>
      <c r="QOL135" s="143"/>
      <c r="QOM135" s="141"/>
      <c r="QON135" s="183"/>
      <c r="QOO135" s="285"/>
      <c r="QOP135" s="183"/>
      <c r="QOQ135" s="183"/>
      <c r="QOR135" s="141"/>
      <c r="QOS135" s="136"/>
      <c r="QOT135" s="180"/>
      <c r="QOU135" s="185"/>
      <c r="QOV135" s="185"/>
      <c r="QOW135" s="141"/>
      <c r="QOX135" s="141"/>
      <c r="QOY135" s="262"/>
      <c r="QOZ135" s="261"/>
      <c r="QPA135" s="137"/>
      <c r="QPB135" s="143"/>
      <c r="QPC135" s="141"/>
      <c r="QPD135" s="183"/>
      <c r="QPE135" s="285"/>
      <c r="QPF135" s="183"/>
      <c r="QPG135" s="183"/>
      <c r="QPH135" s="141"/>
      <c r="QPI135" s="136"/>
      <c r="QPJ135" s="180"/>
      <c r="QPK135" s="185"/>
      <c r="QPL135" s="185"/>
      <c r="QPM135" s="141"/>
      <c r="QPN135" s="141"/>
      <c r="QPO135" s="262"/>
      <c r="QPP135" s="261"/>
      <c r="QPQ135" s="137"/>
      <c r="QPR135" s="143"/>
      <c r="QPS135" s="141"/>
      <c r="QPT135" s="183"/>
      <c r="QPU135" s="285"/>
      <c r="QPV135" s="183"/>
      <c r="QPW135" s="183"/>
      <c r="QPX135" s="141"/>
      <c r="QPY135" s="136"/>
      <c r="QPZ135" s="180"/>
      <c r="QQA135" s="185"/>
      <c r="QQB135" s="185"/>
      <c r="QQC135" s="141"/>
      <c r="QQD135" s="141"/>
      <c r="QQE135" s="262"/>
      <c r="QQF135" s="261"/>
      <c r="QQG135" s="137"/>
      <c r="QQH135" s="143"/>
      <c r="QQI135" s="141"/>
      <c r="QQJ135" s="183"/>
      <c r="QQK135" s="285"/>
      <c r="QQL135" s="183"/>
      <c r="QQM135" s="183"/>
      <c r="QQN135" s="141"/>
      <c r="QQO135" s="136"/>
      <c r="QQP135" s="180"/>
      <c r="QQQ135" s="185"/>
      <c r="QQR135" s="185"/>
      <c r="QQS135" s="141"/>
      <c r="QQT135" s="141"/>
      <c r="QQU135" s="262"/>
      <c r="QQV135" s="261"/>
      <c r="QQW135" s="137"/>
      <c r="QQX135" s="143"/>
      <c r="QQY135" s="141"/>
      <c r="QQZ135" s="183"/>
      <c r="QRA135" s="285"/>
      <c r="QRB135" s="183"/>
      <c r="QRC135" s="183"/>
      <c r="QRD135" s="141"/>
      <c r="QRE135" s="136"/>
      <c r="QRF135" s="180"/>
      <c r="QRG135" s="185"/>
      <c r="QRH135" s="185"/>
      <c r="QRI135" s="141"/>
      <c r="QRJ135" s="141"/>
      <c r="QRK135" s="262"/>
      <c r="QRL135" s="261"/>
      <c r="QRM135" s="137"/>
      <c r="QRN135" s="143"/>
      <c r="QRO135" s="141"/>
      <c r="QRP135" s="183"/>
      <c r="QRQ135" s="285"/>
      <c r="QRR135" s="183"/>
      <c r="QRS135" s="183"/>
      <c r="QRT135" s="141"/>
      <c r="QRU135" s="136"/>
      <c r="QRV135" s="180"/>
      <c r="QRW135" s="185"/>
      <c r="QRX135" s="185"/>
      <c r="QRY135" s="141"/>
      <c r="QRZ135" s="141"/>
      <c r="QSA135" s="262"/>
      <c r="QSB135" s="261"/>
      <c r="QSC135" s="137"/>
      <c r="QSD135" s="143"/>
      <c r="QSE135" s="141"/>
      <c r="QSF135" s="183"/>
      <c r="QSG135" s="285"/>
      <c r="QSH135" s="183"/>
      <c r="QSI135" s="183"/>
      <c r="QSJ135" s="141"/>
      <c r="QSK135" s="136"/>
      <c r="QSL135" s="180"/>
      <c r="QSM135" s="185"/>
      <c r="QSN135" s="185"/>
      <c r="QSO135" s="141"/>
      <c r="QSP135" s="141"/>
      <c r="QSQ135" s="262"/>
      <c r="QSR135" s="261"/>
      <c r="QSS135" s="137"/>
      <c r="QST135" s="143"/>
      <c r="QSU135" s="141"/>
      <c r="QSV135" s="183"/>
      <c r="QSW135" s="285"/>
      <c r="QSX135" s="183"/>
      <c r="QSY135" s="183"/>
      <c r="QSZ135" s="141"/>
      <c r="QTA135" s="136"/>
      <c r="QTB135" s="180"/>
      <c r="QTC135" s="185"/>
      <c r="QTD135" s="185"/>
      <c r="QTE135" s="141"/>
      <c r="QTF135" s="141"/>
      <c r="QTG135" s="262"/>
      <c r="QTH135" s="261"/>
      <c r="QTI135" s="137"/>
      <c r="QTJ135" s="143"/>
      <c r="QTK135" s="141"/>
      <c r="QTL135" s="183"/>
      <c r="QTM135" s="285"/>
      <c r="QTN135" s="183"/>
      <c r="QTO135" s="183"/>
      <c r="QTP135" s="141"/>
      <c r="QTQ135" s="136"/>
      <c r="QTR135" s="180"/>
      <c r="QTS135" s="185"/>
      <c r="QTT135" s="185"/>
      <c r="QTU135" s="141"/>
      <c r="QTV135" s="141"/>
      <c r="QTW135" s="262"/>
      <c r="QTX135" s="261"/>
      <c r="QTY135" s="137"/>
      <c r="QTZ135" s="143"/>
      <c r="QUA135" s="141"/>
      <c r="QUB135" s="183"/>
      <c r="QUC135" s="285"/>
      <c r="QUD135" s="183"/>
      <c r="QUE135" s="183"/>
      <c r="QUF135" s="141"/>
      <c r="QUG135" s="136"/>
      <c r="QUH135" s="180"/>
      <c r="QUI135" s="185"/>
      <c r="QUJ135" s="185"/>
      <c r="QUK135" s="141"/>
      <c r="QUL135" s="141"/>
      <c r="QUM135" s="262"/>
      <c r="QUN135" s="261"/>
      <c r="QUO135" s="137"/>
      <c r="QUP135" s="143"/>
      <c r="QUQ135" s="141"/>
      <c r="QUR135" s="183"/>
      <c r="QUS135" s="285"/>
      <c r="QUT135" s="183"/>
      <c r="QUU135" s="183"/>
      <c r="QUV135" s="141"/>
      <c r="QUW135" s="136"/>
      <c r="QUX135" s="180"/>
      <c r="QUY135" s="185"/>
      <c r="QUZ135" s="185"/>
      <c r="QVA135" s="141"/>
      <c r="QVB135" s="141"/>
      <c r="QVC135" s="262"/>
      <c r="QVD135" s="261"/>
      <c r="QVE135" s="137"/>
      <c r="QVF135" s="143"/>
      <c r="QVG135" s="141"/>
      <c r="QVH135" s="183"/>
      <c r="QVI135" s="285"/>
      <c r="QVJ135" s="183"/>
      <c r="QVK135" s="183"/>
      <c r="QVL135" s="141"/>
      <c r="QVM135" s="136"/>
      <c r="QVN135" s="180"/>
      <c r="QVO135" s="185"/>
      <c r="QVP135" s="185"/>
      <c r="QVQ135" s="141"/>
      <c r="QVR135" s="141"/>
      <c r="QVS135" s="262"/>
      <c r="QVT135" s="261"/>
      <c r="QVU135" s="137"/>
      <c r="QVV135" s="143"/>
      <c r="QVW135" s="141"/>
      <c r="QVX135" s="183"/>
      <c r="QVY135" s="285"/>
      <c r="QVZ135" s="183"/>
      <c r="QWA135" s="183"/>
      <c r="QWB135" s="141"/>
      <c r="QWC135" s="136"/>
      <c r="QWD135" s="180"/>
      <c r="QWE135" s="185"/>
      <c r="QWF135" s="185"/>
      <c r="QWG135" s="141"/>
      <c r="QWH135" s="141"/>
      <c r="QWI135" s="262"/>
      <c r="QWJ135" s="261"/>
      <c r="QWK135" s="137"/>
      <c r="QWL135" s="143"/>
      <c r="QWM135" s="141"/>
      <c r="QWN135" s="183"/>
      <c r="QWO135" s="285"/>
      <c r="QWP135" s="183"/>
      <c r="QWQ135" s="183"/>
      <c r="QWR135" s="141"/>
      <c r="QWS135" s="136"/>
      <c r="QWT135" s="180"/>
      <c r="QWU135" s="185"/>
      <c r="QWV135" s="185"/>
      <c r="QWW135" s="141"/>
      <c r="QWX135" s="141"/>
      <c r="QWY135" s="262"/>
      <c r="QWZ135" s="261"/>
      <c r="QXA135" s="137"/>
      <c r="QXB135" s="143"/>
      <c r="QXC135" s="141"/>
      <c r="QXD135" s="183"/>
      <c r="QXE135" s="285"/>
      <c r="QXF135" s="183"/>
      <c r="QXG135" s="183"/>
      <c r="QXH135" s="141"/>
      <c r="QXI135" s="136"/>
      <c r="QXJ135" s="180"/>
      <c r="QXK135" s="185"/>
      <c r="QXL135" s="185"/>
      <c r="QXM135" s="141"/>
      <c r="QXN135" s="141"/>
      <c r="QXO135" s="262"/>
      <c r="QXP135" s="261"/>
      <c r="QXQ135" s="137"/>
      <c r="QXR135" s="143"/>
      <c r="QXS135" s="141"/>
      <c r="QXT135" s="183"/>
      <c r="QXU135" s="285"/>
      <c r="QXV135" s="183"/>
      <c r="QXW135" s="183"/>
      <c r="QXX135" s="141"/>
      <c r="QXY135" s="136"/>
      <c r="QXZ135" s="180"/>
      <c r="QYA135" s="185"/>
      <c r="QYB135" s="185"/>
      <c r="QYC135" s="141"/>
      <c r="QYD135" s="141"/>
      <c r="QYE135" s="262"/>
      <c r="QYF135" s="261"/>
      <c r="QYG135" s="137"/>
      <c r="QYH135" s="143"/>
      <c r="QYI135" s="141"/>
      <c r="QYJ135" s="183"/>
      <c r="QYK135" s="285"/>
      <c r="QYL135" s="183"/>
      <c r="QYM135" s="183"/>
      <c r="QYN135" s="141"/>
      <c r="QYO135" s="136"/>
      <c r="QYP135" s="180"/>
      <c r="QYQ135" s="185"/>
      <c r="QYR135" s="185"/>
      <c r="QYS135" s="141"/>
      <c r="QYT135" s="141"/>
      <c r="QYU135" s="262"/>
      <c r="QYV135" s="261"/>
      <c r="QYW135" s="137"/>
      <c r="QYX135" s="143"/>
      <c r="QYY135" s="141"/>
      <c r="QYZ135" s="183"/>
      <c r="QZA135" s="285"/>
      <c r="QZB135" s="183"/>
      <c r="QZC135" s="183"/>
      <c r="QZD135" s="141"/>
      <c r="QZE135" s="136"/>
      <c r="QZF135" s="180"/>
      <c r="QZG135" s="185"/>
      <c r="QZH135" s="185"/>
      <c r="QZI135" s="141"/>
      <c r="QZJ135" s="141"/>
      <c r="QZK135" s="262"/>
      <c r="QZL135" s="261"/>
      <c r="QZM135" s="137"/>
      <c r="QZN135" s="143"/>
      <c r="QZO135" s="141"/>
      <c r="QZP135" s="183"/>
      <c r="QZQ135" s="285"/>
      <c r="QZR135" s="183"/>
      <c r="QZS135" s="183"/>
      <c r="QZT135" s="141"/>
      <c r="QZU135" s="136"/>
      <c r="QZV135" s="180"/>
      <c r="QZW135" s="185"/>
      <c r="QZX135" s="185"/>
      <c r="QZY135" s="141"/>
      <c r="QZZ135" s="141"/>
      <c r="RAA135" s="262"/>
      <c r="RAB135" s="261"/>
      <c r="RAC135" s="137"/>
      <c r="RAD135" s="143"/>
      <c r="RAE135" s="141"/>
      <c r="RAF135" s="183"/>
      <c r="RAG135" s="285"/>
      <c r="RAH135" s="183"/>
      <c r="RAI135" s="183"/>
      <c r="RAJ135" s="141"/>
      <c r="RAK135" s="136"/>
      <c r="RAL135" s="180"/>
      <c r="RAM135" s="185"/>
      <c r="RAN135" s="185"/>
      <c r="RAO135" s="141"/>
      <c r="RAP135" s="141"/>
      <c r="RAQ135" s="262"/>
      <c r="RAR135" s="261"/>
      <c r="RAS135" s="137"/>
      <c r="RAT135" s="143"/>
      <c r="RAU135" s="141"/>
      <c r="RAV135" s="183"/>
      <c r="RAW135" s="285"/>
      <c r="RAX135" s="183"/>
      <c r="RAY135" s="183"/>
      <c r="RAZ135" s="141"/>
      <c r="RBA135" s="136"/>
      <c r="RBB135" s="180"/>
      <c r="RBC135" s="185"/>
      <c r="RBD135" s="185"/>
      <c r="RBE135" s="141"/>
      <c r="RBF135" s="141"/>
      <c r="RBG135" s="262"/>
      <c r="RBH135" s="261"/>
      <c r="RBI135" s="137"/>
      <c r="RBJ135" s="143"/>
      <c r="RBK135" s="141"/>
      <c r="RBL135" s="183"/>
      <c r="RBM135" s="285"/>
      <c r="RBN135" s="183"/>
      <c r="RBO135" s="183"/>
      <c r="RBP135" s="141"/>
      <c r="RBQ135" s="136"/>
      <c r="RBR135" s="180"/>
      <c r="RBS135" s="185"/>
      <c r="RBT135" s="185"/>
      <c r="RBU135" s="141"/>
      <c r="RBV135" s="141"/>
      <c r="RBW135" s="262"/>
      <c r="RBX135" s="261"/>
      <c r="RBY135" s="137"/>
      <c r="RBZ135" s="143"/>
      <c r="RCA135" s="141"/>
      <c r="RCB135" s="183"/>
      <c r="RCC135" s="285"/>
      <c r="RCD135" s="183"/>
      <c r="RCE135" s="183"/>
      <c r="RCF135" s="141"/>
      <c r="RCG135" s="136"/>
      <c r="RCH135" s="180"/>
      <c r="RCI135" s="185"/>
      <c r="RCJ135" s="185"/>
      <c r="RCK135" s="141"/>
      <c r="RCL135" s="141"/>
      <c r="RCM135" s="262"/>
      <c r="RCN135" s="261"/>
      <c r="RCO135" s="137"/>
      <c r="RCP135" s="143"/>
      <c r="RCQ135" s="141"/>
      <c r="RCR135" s="183"/>
      <c r="RCS135" s="285"/>
      <c r="RCT135" s="183"/>
      <c r="RCU135" s="183"/>
      <c r="RCV135" s="141"/>
      <c r="RCW135" s="136"/>
      <c r="RCX135" s="180"/>
      <c r="RCY135" s="185"/>
      <c r="RCZ135" s="185"/>
      <c r="RDA135" s="141"/>
      <c r="RDB135" s="141"/>
      <c r="RDC135" s="262"/>
      <c r="RDD135" s="261"/>
      <c r="RDE135" s="137"/>
      <c r="RDF135" s="143"/>
      <c r="RDG135" s="141"/>
      <c r="RDH135" s="183"/>
      <c r="RDI135" s="285"/>
      <c r="RDJ135" s="183"/>
      <c r="RDK135" s="183"/>
      <c r="RDL135" s="141"/>
      <c r="RDM135" s="136"/>
      <c r="RDN135" s="180"/>
      <c r="RDO135" s="185"/>
      <c r="RDP135" s="185"/>
      <c r="RDQ135" s="141"/>
      <c r="RDR135" s="141"/>
      <c r="RDS135" s="262"/>
      <c r="RDT135" s="261"/>
      <c r="RDU135" s="137"/>
      <c r="RDV135" s="143"/>
      <c r="RDW135" s="141"/>
      <c r="RDX135" s="183"/>
      <c r="RDY135" s="285"/>
      <c r="RDZ135" s="183"/>
      <c r="REA135" s="183"/>
      <c r="REB135" s="141"/>
      <c r="REC135" s="136"/>
      <c r="RED135" s="180"/>
      <c r="REE135" s="185"/>
      <c r="REF135" s="185"/>
      <c r="REG135" s="141"/>
      <c r="REH135" s="141"/>
      <c r="REI135" s="262"/>
      <c r="REJ135" s="261"/>
      <c r="REK135" s="137"/>
      <c r="REL135" s="143"/>
      <c r="REM135" s="141"/>
      <c r="REN135" s="183"/>
      <c r="REO135" s="285"/>
      <c r="REP135" s="183"/>
      <c r="REQ135" s="183"/>
      <c r="RER135" s="141"/>
      <c r="RES135" s="136"/>
      <c r="RET135" s="180"/>
      <c r="REU135" s="185"/>
      <c r="REV135" s="185"/>
      <c r="REW135" s="141"/>
      <c r="REX135" s="141"/>
      <c r="REY135" s="262"/>
      <c r="REZ135" s="261"/>
      <c r="RFA135" s="137"/>
      <c r="RFB135" s="143"/>
      <c r="RFC135" s="141"/>
      <c r="RFD135" s="183"/>
      <c r="RFE135" s="285"/>
      <c r="RFF135" s="183"/>
      <c r="RFG135" s="183"/>
      <c r="RFH135" s="141"/>
      <c r="RFI135" s="136"/>
      <c r="RFJ135" s="180"/>
      <c r="RFK135" s="185"/>
      <c r="RFL135" s="185"/>
      <c r="RFM135" s="141"/>
      <c r="RFN135" s="141"/>
      <c r="RFO135" s="262"/>
      <c r="RFP135" s="261"/>
      <c r="RFQ135" s="137"/>
      <c r="RFR135" s="143"/>
      <c r="RFS135" s="141"/>
      <c r="RFT135" s="183"/>
      <c r="RFU135" s="285"/>
      <c r="RFV135" s="183"/>
      <c r="RFW135" s="183"/>
      <c r="RFX135" s="141"/>
      <c r="RFY135" s="136"/>
      <c r="RFZ135" s="180"/>
      <c r="RGA135" s="185"/>
      <c r="RGB135" s="185"/>
      <c r="RGC135" s="141"/>
      <c r="RGD135" s="141"/>
      <c r="RGE135" s="262"/>
      <c r="RGF135" s="261"/>
      <c r="RGG135" s="137"/>
      <c r="RGH135" s="143"/>
      <c r="RGI135" s="141"/>
      <c r="RGJ135" s="183"/>
      <c r="RGK135" s="285"/>
      <c r="RGL135" s="183"/>
      <c r="RGM135" s="183"/>
      <c r="RGN135" s="141"/>
      <c r="RGO135" s="136"/>
      <c r="RGP135" s="180"/>
      <c r="RGQ135" s="185"/>
      <c r="RGR135" s="185"/>
      <c r="RGS135" s="141"/>
      <c r="RGT135" s="141"/>
      <c r="RGU135" s="262"/>
      <c r="RGV135" s="261"/>
      <c r="RGW135" s="137"/>
      <c r="RGX135" s="143"/>
      <c r="RGY135" s="141"/>
      <c r="RGZ135" s="183"/>
      <c r="RHA135" s="285"/>
      <c r="RHB135" s="183"/>
      <c r="RHC135" s="183"/>
      <c r="RHD135" s="141"/>
      <c r="RHE135" s="136"/>
      <c r="RHF135" s="180"/>
      <c r="RHG135" s="185"/>
      <c r="RHH135" s="185"/>
      <c r="RHI135" s="141"/>
      <c r="RHJ135" s="141"/>
      <c r="RHK135" s="262"/>
      <c r="RHL135" s="261"/>
      <c r="RHM135" s="137"/>
      <c r="RHN135" s="143"/>
      <c r="RHO135" s="141"/>
      <c r="RHP135" s="183"/>
      <c r="RHQ135" s="285"/>
      <c r="RHR135" s="183"/>
      <c r="RHS135" s="183"/>
      <c r="RHT135" s="141"/>
      <c r="RHU135" s="136"/>
      <c r="RHV135" s="180"/>
      <c r="RHW135" s="185"/>
      <c r="RHX135" s="185"/>
      <c r="RHY135" s="141"/>
      <c r="RHZ135" s="141"/>
      <c r="RIA135" s="262"/>
      <c r="RIB135" s="261"/>
      <c r="RIC135" s="137"/>
      <c r="RID135" s="143"/>
      <c r="RIE135" s="141"/>
      <c r="RIF135" s="183"/>
      <c r="RIG135" s="285"/>
      <c r="RIH135" s="183"/>
      <c r="RII135" s="183"/>
      <c r="RIJ135" s="141"/>
      <c r="RIK135" s="136"/>
      <c r="RIL135" s="180"/>
      <c r="RIM135" s="185"/>
      <c r="RIN135" s="185"/>
      <c r="RIO135" s="141"/>
      <c r="RIP135" s="141"/>
      <c r="RIQ135" s="262"/>
      <c r="RIR135" s="261"/>
      <c r="RIS135" s="137"/>
      <c r="RIT135" s="143"/>
      <c r="RIU135" s="141"/>
      <c r="RIV135" s="183"/>
      <c r="RIW135" s="285"/>
      <c r="RIX135" s="183"/>
      <c r="RIY135" s="183"/>
      <c r="RIZ135" s="141"/>
      <c r="RJA135" s="136"/>
      <c r="RJB135" s="180"/>
      <c r="RJC135" s="185"/>
      <c r="RJD135" s="185"/>
      <c r="RJE135" s="141"/>
      <c r="RJF135" s="141"/>
      <c r="RJG135" s="262"/>
      <c r="RJH135" s="261"/>
      <c r="RJI135" s="137"/>
      <c r="RJJ135" s="143"/>
      <c r="RJK135" s="141"/>
      <c r="RJL135" s="183"/>
      <c r="RJM135" s="285"/>
      <c r="RJN135" s="183"/>
      <c r="RJO135" s="183"/>
      <c r="RJP135" s="141"/>
      <c r="RJQ135" s="136"/>
      <c r="RJR135" s="180"/>
      <c r="RJS135" s="185"/>
      <c r="RJT135" s="185"/>
      <c r="RJU135" s="141"/>
      <c r="RJV135" s="141"/>
      <c r="RJW135" s="262"/>
      <c r="RJX135" s="261"/>
      <c r="RJY135" s="137"/>
      <c r="RJZ135" s="143"/>
      <c r="RKA135" s="141"/>
      <c r="RKB135" s="183"/>
      <c r="RKC135" s="285"/>
      <c r="RKD135" s="183"/>
      <c r="RKE135" s="183"/>
      <c r="RKF135" s="141"/>
      <c r="RKG135" s="136"/>
      <c r="RKH135" s="180"/>
      <c r="RKI135" s="185"/>
      <c r="RKJ135" s="185"/>
      <c r="RKK135" s="141"/>
      <c r="RKL135" s="141"/>
      <c r="RKM135" s="262"/>
      <c r="RKN135" s="261"/>
      <c r="RKO135" s="137"/>
      <c r="RKP135" s="143"/>
      <c r="RKQ135" s="141"/>
      <c r="RKR135" s="183"/>
      <c r="RKS135" s="285"/>
      <c r="RKT135" s="183"/>
      <c r="RKU135" s="183"/>
      <c r="RKV135" s="141"/>
      <c r="RKW135" s="136"/>
      <c r="RKX135" s="180"/>
      <c r="RKY135" s="185"/>
      <c r="RKZ135" s="185"/>
      <c r="RLA135" s="141"/>
      <c r="RLB135" s="141"/>
      <c r="RLC135" s="262"/>
      <c r="RLD135" s="261"/>
      <c r="RLE135" s="137"/>
      <c r="RLF135" s="143"/>
      <c r="RLG135" s="141"/>
      <c r="RLH135" s="183"/>
      <c r="RLI135" s="285"/>
      <c r="RLJ135" s="183"/>
      <c r="RLK135" s="183"/>
      <c r="RLL135" s="141"/>
      <c r="RLM135" s="136"/>
      <c r="RLN135" s="180"/>
      <c r="RLO135" s="185"/>
      <c r="RLP135" s="185"/>
      <c r="RLQ135" s="141"/>
      <c r="RLR135" s="141"/>
      <c r="RLS135" s="262"/>
      <c r="RLT135" s="261"/>
      <c r="RLU135" s="137"/>
      <c r="RLV135" s="143"/>
      <c r="RLW135" s="141"/>
      <c r="RLX135" s="183"/>
      <c r="RLY135" s="285"/>
      <c r="RLZ135" s="183"/>
      <c r="RMA135" s="183"/>
      <c r="RMB135" s="141"/>
      <c r="RMC135" s="136"/>
      <c r="RMD135" s="180"/>
      <c r="RME135" s="185"/>
      <c r="RMF135" s="185"/>
      <c r="RMG135" s="141"/>
      <c r="RMH135" s="141"/>
      <c r="RMI135" s="262"/>
      <c r="RMJ135" s="261"/>
      <c r="RMK135" s="137"/>
      <c r="RML135" s="143"/>
      <c r="RMM135" s="141"/>
      <c r="RMN135" s="183"/>
      <c r="RMO135" s="285"/>
      <c r="RMP135" s="183"/>
      <c r="RMQ135" s="183"/>
      <c r="RMR135" s="141"/>
      <c r="RMS135" s="136"/>
      <c r="RMT135" s="180"/>
      <c r="RMU135" s="185"/>
      <c r="RMV135" s="185"/>
      <c r="RMW135" s="141"/>
      <c r="RMX135" s="141"/>
      <c r="RMY135" s="262"/>
      <c r="RMZ135" s="261"/>
      <c r="RNA135" s="137"/>
      <c r="RNB135" s="143"/>
      <c r="RNC135" s="141"/>
      <c r="RND135" s="183"/>
      <c r="RNE135" s="285"/>
      <c r="RNF135" s="183"/>
      <c r="RNG135" s="183"/>
      <c r="RNH135" s="141"/>
      <c r="RNI135" s="136"/>
      <c r="RNJ135" s="180"/>
      <c r="RNK135" s="185"/>
      <c r="RNL135" s="185"/>
      <c r="RNM135" s="141"/>
      <c r="RNN135" s="141"/>
      <c r="RNO135" s="262"/>
      <c r="RNP135" s="261"/>
      <c r="RNQ135" s="137"/>
      <c r="RNR135" s="143"/>
      <c r="RNS135" s="141"/>
      <c r="RNT135" s="183"/>
      <c r="RNU135" s="285"/>
      <c r="RNV135" s="183"/>
      <c r="RNW135" s="183"/>
      <c r="RNX135" s="141"/>
      <c r="RNY135" s="136"/>
      <c r="RNZ135" s="180"/>
      <c r="ROA135" s="185"/>
      <c r="ROB135" s="185"/>
      <c r="ROC135" s="141"/>
      <c r="ROD135" s="141"/>
      <c r="ROE135" s="262"/>
      <c r="ROF135" s="261"/>
      <c r="ROG135" s="137"/>
      <c r="ROH135" s="143"/>
      <c r="ROI135" s="141"/>
      <c r="ROJ135" s="183"/>
      <c r="ROK135" s="285"/>
      <c r="ROL135" s="183"/>
      <c r="ROM135" s="183"/>
      <c r="RON135" s="141"/>
      <c r="ROO135" s="136"/>
      <c r="ROP135" s="180"/>
      <c r="ROQ135" s="185"/>
      <c r="ROR135" s="185"/>
      <c r="ROS135" s="141"/>
      <c r="ROT135" s="141"/>
      <c r="ROU135" s="262"/>
      <c r="ROV135" s="261"/>
      <c r="ROW135" s="137"/>
      <c r="ROX135" s="143"/>
      <c r="ROY135" s="141"/>
      <c r="ROZ135" s="183"/>
      <c r="RPA135" s="285"/>
      <c r="RPB135" s="183"/>
      <c r="RPC135" s="183"/>
      <c r="RPD135" s="141"/>
      <c r="RPE135" s="136"/>
      <c r="RPF135" s="180"/>
      <c r="RPG135" s="185"/>
      <c r="RPH135" s="185"/>
      <c r="RPI135" s="141"/>
      <c r="RPJ135" s="141"/>
      <c r="RPK135" s="262"/>
      <c r="RPL135" s="261"/>
      <c r="RPM135" s="137"/>
      <c r="RPN135" s="143"/>
      <c r="RPO135" s="141"/>
      <c r="RPP135" s="183"/>
      <c r="RPQ135" s="285"/>
      <c r="RPR135" s="183"/>
      <c r="RPS135" s="183"/>
      <c r="RPT135" s="141"/>
      <c r="RPU135" s="136"/>
      <c r="RPV135" s="180"/>
      <c r="RPW135" s="185"/>
      <c r="RPX135" s="185"/>
      <c r="RPY135" s="141"/>
      <c r="RPZ135" s="141"/>
      <c r="RQA135" s="262"/>
      <c r="RQB135" s="261"/>
      <c r="RQC135" s="137"/>
      <c r="RQD135" s="143"/>
      <c r="RQE135" s="141"/>
      <c r="RQF135" s="183"/>
      <c r="RQG135" s="285"/>
      <c r="RQH135" s="183"/>
      <c r="RQI135" s="183"/>
      <c r="RQJ135" s="141"/>
      <c r="RQK135" s="136"/>
      <c r="RQL135" s="180"/>
      <c r="RQM135" s="185"/>
      <c r="RQN135" s="185"/>
      <c r="RQO135" s="141"/>
      <c r="RQP135" s="141"/>
      <c r="RQQ135" s="262"/>
      <c r="RQR135" s="261"/>
      <c r="RQS135" s="137"/>
      <c r="RQT135" s="143"/>
      <c r="RQU135" s="141"/>
      <c r="RQV135" s="183"/>
      <c r="RQW135" s="285"/>
      <c r="RQX135" s="183"/>
      <c r="RQY135" s="183"/>
      <c r="RQZ135" s="141"/>
      <c r="RRA135" s="136"/>
      <c r="RRB135" s="180"/>
      <c r="RRC135" s="185"/>
      <c r="RRD135" s="185"/>
      <c r="RRE135" s="141"/>
      <c r="RRF135" s="141"/>
      <c r="RRG135" s="262"/>
      <c r="RRH135" s="261"/>
      <c r="RRI135" s="137"/>
      <c r="RRJ135" s="143"/>
      <c r="RRK135" s="141"/>
      <c r="RRL135" s="183"/>
      <c r="RRM135" s="285"/>
      <c r="RRN135" s="183"/>
      <c r="RRO135" s="183"/>
      <c r="RRP135" s="141"/>
      <c r="RRQ135" s="136"/>
      <c r="RRR135" s="180"/>
      <c r="RRS135" s="185"/>
      <c r="RRT135" s="185"/>
      <c r="RRU135" s="141"/>
      <c r="RRV135" s="141"/>
      <c r="RRW135" s="262"/>
      <c r="RRX135" s="261"/>
      <c r="RRY135" s="137"/>
      <c r="RRZ135" s="143"/>
      <c r="RSA135" s="141"/>
      <c r="RSB135" s="183"/>
      <c r="RSC135" s="285"/>
      <c r="RSD135" s="183"/>
      <c r="RSE135" s="183"/>
      <c r="RSF135" s="141"/>
      <c r="RSG135" s="136"/>
      <c r="RSH135" s="180"/>
      <c r="RSI135" s="185"/>
      <c r="RSJ135" s="185"/>
      <c r="RSK135" s="141"/>
      <c r="RSL135" s="141"/>
      <c r="RSM135" s="262"/>
      <c r="RSN135" s="261"/>
      <c r="RSO135" s="137"/>
      <c r="RSP135" s="143"/>
      <c r="RSQ135" s="141"/>
      <c r="RSR135" s="183"/>
      <c r="RSS135" s="285"/>
      <c r="RST135" s="183"/>
      <c r="RSU135" s="183"/>
      <c r="RSV135" s="141"/>
      <c r="RSW135" s="136"/>
      <c r="RSX135" s="180"/>
      <c r="RSY135" s="185"/>
      <c r="RSZ135" s="185"/>
      <c r="RTA135" s="141"/>
      <c r="RTB135" s="141"/>
      <c r="RTC135" s="262"/>
      <c r="RTD135" s="261"/>
      <c r="RTE135" s="137"/>
      <c r="RTF135" s="143"/>
      <c r="RTG135" s="141"/>
      <c r="RTH135" s="183"/>
      <c r="RTI135" s="285"/>
      <c r="RTJ135" s="183"/>
      <c r="RTK135" s="183"/>
      <c r="RTL135" s="141"/>
      <c r="RTM135" s="136"/>
      <c r="RTN135" s="180"/>
      <c r="RTO135" s="185"/>
      <c r="RTP135" s="185"/>
      <c r="RTQ135" s="141"/>
      <c r="RTR135" s="141"/>
      <c r="RTS135" s="262"/>
      <c r="RTT135" s="261"/>
      <c r="RTU135" s="137"/>
      <c r="RTV135" s="143"/>
      <c r="RTW135" s="141"/>
      <c r="RTX135" s="183"/>
      <c r="RTY135" s="285"/>
      <c r="RTZ135" s="183"/>
      <c r="RUA135" s="183"/>
      <c r="RUB135" s="141"/>
      <c r="RUC135" s="136"/>
      <c r="RUD135" s="180"/>
      <c r="RUE135" s="185"/>
      <c r="RUF135" s="185"/>
      <c r="RUG135" s="141"/>
      <c r="RUH135" s="141"/>
      <c r="RUI135" s="262"/>
      <c r="RUJ135" s="261"/>
      <c r="RUK135" s="137"/>
      <c r="RUL135" s="143"/>
      <c r="RUM135" s="141"/>
      <c r="RUN135" s="183"/>
      <c r="RUO135" s="285"/>
      <c r="RUP135" s="183"/>
      <c r="RUQ135" s="183"/>
      <c r="RUR135" s="141"/>
      <c r="RUS135" s="136"/>
      <c r="RUT135" s="180"/>
      <c r="RUU135" s="185"/>
      <c r="RUV135" s="185"/>
      <c r="RUW135" s="141"/>
      <c r="RUX135" s="141"/>
      <c r="RUY135" s="262"/>
      <c r="RUZ135" s="261"/>
      <c r="RVA135" s="137"/>
      <c r="RVB135" s="143"/>
      <c r="RVC135" s="141"/>
      <c r="RVD135" s="183"/>
      <c r="RVE135" s="285"/>
      <c r="RVF135" s="183"/>
      <c r="RVG135" s="183"/>
      <c r="RVH135" s="141"/>
      <c r="RVI135" s="136"/>
      <c r="RVJ135" s="180"/>
      <c r="RVK135" s="185"/>
      <c r="RVL135" s="185"/>
      <c r="RVM135" s="141"/>
      <c r="RVN135" s="141"/>
      <c r="RVO135" s="262"/>
      <c r="RVP135" s="261"/>
      <c r="RVQ135" s="137"/>
      <c r="RVR135" s="143"/>
      <c r="RVS135" s="141"/>
      <c r="RVT135" s="183"/>
      <c r="RVU135" s="285"/>
      <c r="RVV135" s="183"/>
      <c r="RVW135" s="183"/>
      <c r="RVX135" s="141"/>
      <c r="RVY135" s="136"/>
      <c r="RVZ135" s="180"/>
      <c r="RWA135" s="185"/>
      <c r="RWB135" s="185"/>
      <c r="RWC135" s="141"/>
      <c r="RWD135" s="141"/>
      <c r="RWE135" s="262"/>
      <c r="RWF135" s="261"/>
      <c r="RWG135" s="137"/>
      <c r="RWH135" s="143"/>
      <c r="RWI135" s="141"/>
      <c r="RWJ135" s="183"/>
      <c r="RWK135" s="285"/>
      <c r="RWL135" s="183"/>
      <c r="RWM135" s="183"/>
      <c r="RWN135" s="141"/>
      <c r="RWO135" s="136"/>
      <c r="RWP135" s="180"/>
      <c r="RWQ135" s="185"/>
      <c r="RWR135" s="185"/>
      <c r="RWS135" s="141"/>
      <c r="RWT135" s="141"/>
      <c r="RWU135" s="262"/>
      <c r="RWV135" s="261"/>
      <c r="RWW135" s="137"/>
      <c r="RWX135" s="143"/>
      <c r="RWY135" s="141"/>
      <c r="RWZ135" s="183"/>
      <c r="RXA135" s="285"/>
      <c r="RXB135" s="183"/>
      <c r="RXC135" s="183"/>
      <c r="RXD135" s="141"/>
      <c r="RXE135" s="136"/>
      <c r="RXF135" s="180"/>
      <c r="RXG135" s="185"/>
      <c r="RXH135" s="185"/>
      <c r="RXI135" s="141"/>
      <c r="RXJ135" s="141"/>
      <c r="RXK135" s="262"/>
      <c r="RXL135" s="261"/>
      <c r="RXM135" s="137"/>
      <c r="RXN135" s="143"/>
      <c r="RXO135" s="141"/>
      <c r="RXP135" s="183"/>
      <c r="RXQ135" s="285"/>
      <c r="RXR135" s="183"/>
      <c r="RXS135" s="183"/>
      <c r="RXT135" s="141"/>
      <c r="RXU135" s="136"/>
      <c r="RXV135" s="180"/>
      <c r="RXW135" s="185"/>
      <c r="RXX135" s="185"/>
      <c r="RXY135" s="141"/>
      <c r="RXZ135" s="141"/>
      <c r="RYA135" s="262"/>
      <c r="RYB135" s="261"/>
      <c r="RYC135" s="137"/>
      <c r="RYD135" s="143"/>
      <c r="RYE135" s="141"/>
      <c r="RYF135" s="183"/>
      <c r="RYG135" s="285"/>
      <c r="RYH135" s="183"/>
      <c r="RYI135" s="183"/>
      <c r="RYJ135" s="141"/>
      <c r="RYK135" s="136"/>
      <c r="RYL135" s="180"/>
      <c r="RYM135" s="185"/>
      <c r="RYN135" s="185"/>
      <c r="RYO135" s="141"/>
      <c r="RYP135" s="141"/>
      <c r="RYQ135" s="262"/>
      <c r="RYR135" s="261"/>
      <c r="RYS135" s="137"/>
      <c r="RYT135" s="143"/>
      <c r="RYU135" s="141"/>
      <c r="RYV135" s="183"/>
      <c r="RYW135" s="285"/>
      <c r="RYX135" s="183"/>
      <c r="RYY135" s="183"/>
      <c r="RYZ135" s="141"/>
      <c r="RZA135" s="136"/>
      <c r="RZB135" s="180"/>
      <c r="RZC135" s="185"/>
      <c r="RZD135" s="185"/>
      <c r="RZE135" s="141"/>
      <c r="RZF135" s="141"/>
      <c r="RZG135" s="262"/>
      <c r="RZH135" s="261"/>
      <c r="RZI135" s="137"/>
      <c r="RZJ135" s="143"/>
      <c r="RZK135" s="141"/>
      <c r="RZL135" s="183"/>
      <c r="RZM135" s="285"/>
      <c r="RZN135" s="183"/>
      <c r="RZO135" s="183"/>
      <c r="RZP135" s="141"/>
      <c r="RZQ135" s="136"/>
      <c r="RZR135" s="180"/>
      <c r="RZS135" s="185"/>
      <c r="RZT135" s="185"/>
      <c r="RZU135" s="141"/>
      <c r="RZV135" s="141"/>
      <c r="RZW135" s="262"/>
      <c r="RZX135" s="261"/>
      <c r="RZY135" s="137"/>
      <c r="RZZ135" s="143"/>
      <c r="SAA135" s="141"/>
      <c r="SAB135" s="183"/>
      <c r="SAC135" s="285"/>
      <c r="SAD135" s="183"/>
      <c r="SAE135" s="183"/>
      <c r="SAF135" s="141"/>
      <c r="SAG135" s="136"/>
      <c r="SAH135" s="180"/>
      <c r="SAI135" s="185"/>
      <c r="SAJ135" s="185"/>
      <c r="SAK135" s="141"/>
      <c r="SAL135" s="141"/>
      <c r="SAM135" s="262"/>
      <c r="SAN135" s="261"/>
      <c r="SAO135" s="137"/>
      <c r="SAP135" s="143"/>
      <c r="SAQ135" s="141"/>
      <c r="SAR135" s="183"/>
      <c r="SAS135" s="285"/>
      <c r="SAT135" s="183"/>
      <c r="SAU135" s="183"/>
      <c r="SAV135" s="141"/>
      <c r="SAW135" s="136"/>
      <c r="SAX135" s="180"/>
      <c r="SAY135" s="185"/>
      <c r="SAZ135" s="185"/>
      <c r="SBA135" s="141"/>
      <c r="SBB135" s="141"/>
      <c r="SBC135" s="262"/>
      <c r="SBD135" s="261"/>
      <c r="SBE135" s="137"/>
      <c r="SBF135" s="143"/>
      <c r="SBG135" s="141"/>
      <c r="SBH135" s="183"/>
      <c r="SBI135" s="285"/>
      <c r="SBJ135" s="183"/>
      <c r="SBK135" s="183"/>
      <c r="SBL135" s="141"/>
      <c r="SBM135" s="136"/>
      <c r="SBN135" s="180"/>
      <c r="SBO135" s="185"/>
      <c r="SBP135" s="185"/>
      <c r="SBQ135" s="141"/>
      <c r="SBR135" s="141"/>
      <c r="SBS135" s="262"/>
      <c r="SBT135" s="261"/>
      <c r="SBU135" s="137"/>
      <c r="SBV135" s="143"/>
      <c r="SBW135" s="141"/>
      <c r="SBX135" s="183"/>
      <c r="SBY135" s="285"/>
      <c r="SBZ135" s="183"/>
      <c r="SCA135" s="183"/>
      <c r="SCB135" s="141"/>
      <c r="SCC135" s="136"/>
      <c r="SCD135" s="180"/>
      <c r="SCE135" s="185"/>
      <c r="SCF135" s="185"/>
      <c r="SCG135" s="141"/>
      <c r="SCH135" s="141"/>
      <c r="SCI135" s="262"/>
      <c r="SCJ135" s="261"/>
      <c r="SCK135" s="137"/>
      <c r="SCL135" s="143"/>
      <c r="SCM135" s="141"/>
      <c r="SCN135" s="183"/>
      <c r="SCO135" s="285"/>
      <c r="SCP135" s="183"/>
      <c r="SCQ135" s="183"/>
      <c r="SCR135" s="141"/>
      <c r="SCS135" s="136"/>
      <c r="SCT135" s="180"/>
      <c r="SCU135" s="185"/>
      <c r="SCV135" s="185"/>
      <c r="SCW135" s="141"/>
      <c r="SCX135" s="141"/>
      <c r="SCY135" s="262"/>
      <c r="SCZ135" s="261"/>
      <c r="SDA135" s="137"/>
      <c r="SDB135" s="143"/>
      <c r="SDC135" s="141"/>
      <c r="SDD135" s="183"/>
      <c r="SDE135" s="285"/>
      <c r="SDF135" s="183"/>
      <c r="SDG135" s="183"/>
      <c r="SDH135" s="141"/>
      <c r="SDI135" s="136"/>
      <c r="SDJ135" s="180"/>
      <c r="SDK135" s="185"/>
      <c r="SDL135" s="185"/>
      <c r="SDM135" s="141"/>
      <c r="SDN135" s="141"/>
      <c r="SDO135" s="262"/>
      <c r="SDP135" s="261"/>
      <c r="SDQ135" s="137"/>
      <c r="SDR135" s="143"/>
      <c r="SDS135" s="141"/>
      <c r="SDT135" s="183"/>
      <c r="SDU135" s="285"/>
      <c r="SDV135" s="183"/>
      <c r="SDW135" s="183"/>
      <c r="SDX135" s="141"/>
      <c r="SDY135" s="136"/>
      <c r="SDZ135" s="180"/>
      <c r="SEA135" s="185"/>
      <c r="SEB135" s="185"/>
      <c r="SEC135" s="141"/>
      <c r="SED135" s="141"/>
      <c r="SEE135" s="262"/>
      <c r="SEF135" s="261"/>
      <c r="SEG135" s="137"/>
      <c r="SEH135" s="143"/>
      <c r="SEI135" s="141"/>
      <c r="SEJ135" s="183"/>
      <c r="SEK135" s="285"/>
      <c r="SEL135" s="183"/>
      <c r="SEM135" s="183"/>
      <c r="SEN135" s="141"/>
      <c r="SEO135" s="136"/>
      <c r="SEP135" s="180"/>
      <c r="SEQ135" s="185"/>
      <c r="SER135" s="185"/>
      <c r="SES135" s="141"/>
      <c r="SET135" s="141"/>
      <c r="SEU135" s="262"/>
      <c r="SEV135" s="261"/>
      <c r="SEW135" s="137"/>
      <c r="SEX135" s="143"/>
      <c r="SEY135" s="141"/>
      <c r="SEZ135" s="183"/>
      <c r="SFA135" s="285"/>
      <c r="SFB135" s="183"/>
      <c r="SFC135" s="183"/>
      <c r="SFD135" s="141"/>
      <c r="SFE135" s="136"/>
      <c r="SFF135" s="180"/>
      <c r="SFG135" s="185"/>
      <c r="SFH135" s="185"/>
      <c r="SFI135" s="141"/>
      <c r="SFJ135" s="141"/>
      <c r="SFK135" s="262"/>
      <c r="SFL135" s="261"/>
      <c r="SFM135" s="137"/>
      <c r="SFN135" s="143"/>
      <c r="SFO135" s="141"/>
      <c r="SFP135" s="183"/>
      <c r="SFQ135" s="285"/>
      <c r="SFR135" s="183"/>
      <c r="SFS135" s="183"/>
      <c r="SFT135" s="141"/>
      <c r="SFU135" s="136"/>
      <c r="SFV135" s="180"/>
      <c r="SFW135" s="185"/>
      <c r="SFX135" s="185"/>
      <c r="SFY135" s="141"/>
      <c r="SFZ135" s="141"/>
      <c r="SGA135" s="262"/>
      <c r="SGB135" s="261"/>
      <c r="SGC135" s="137"/>
      <c r="SGD135" s="143"/>
      <c r="SGE135" s="141"/>
      <c r="SGF135" s="183"/>
      <c r="SGG135" s="285"/>
      <c r="SGH135" s="183"/>
      <c r="SGI135" s="183"/>
      <c r="SGJ135" s="141"/>
      <c r="SGK135" s="136"/>
      <c r="SGL135" s="180"/>
      <c r="SGM135" s="185"/>
      <c r="SGN135" s="185"/>
      <c r="SGO135" s="141"/>
      <c r="SGP135" s="141"/>
      <c r="SGQ135" s="262"/>
      <c r="SGR135" s="261"/>
      <c r="SGS135" s="137"/>
      <c r="SGT135" s="143"/>
      <c r="SGU135" s="141"/>
      <c r="SGV135" s="183"/>
      <c r="SGW135" s="285"/>
      <c r="SGX135" s="183"/>
      <c r="SGY135" s="183"/>
      <c r="SGZ135" s="141"/>
      <c r="SHA135" s="136"/>
      <c r="SHB135" s="180"/>
      <c r="SHC135" s="185"/>
      <c r="SHD135" s="185"/>
      <c r="SHE135" s="141"/>
      <c r="SHF135" s="141"/>
      <c r="SHG135" s="262"/>
      <c r="SHH135" s="261"/>
      <c r="SHI135" s="137"/>
      <c r="SHJ135" s="143"/>
      <c r="SHK135" s="141"/>
      <c r="SHL135" s="183"/>
      <c r="SHM135" s="285"/>
      <c r="SHN135" s="183"/>
      <c r="SHO135" s="183"/>
      <c r="SHP135" s="141"/>
      <c r="SHQ135" s="136"/>
      <c r="SHR135" s="180"/>
      <c r="SHS135" s="185"/>
      <c r="SHT135" s="185"/>
      <c r="SHU135" s="141"/>
      <c r="SHV135" s="141"/>
      <c r="SHW135" s="262"/>
      <c r="SHX135" s="261"/>
      <c r="SHY135" s="137"/>
      <c r="SHZ135" s="143"/>
      <c r="SIA135" s="141"/>
      <c r="SIB135" s="183"/>
      <c r="SIC135" s="285"/>
      <c r="SID135" s="183"/>
      <c r="SIE135" s="183"/>
      <c r="SIF135" s="141"/>
      <c r="SIG135" s="136"/>
      <c r="SIH135" s="180"/>
      <c r="SII135" s="185"/>
      <c r="SIJ135" s="185"/>
      <c r="SIK135" s="141"/>
      <c r="SIL135" s="141"/>
      <c r="SIM135" s="262"/>
      <c r="SIN135" s="261"/>
      <c r="SIO135" s="137"/>
      <c r="SIP135" s="143"/>
      <c r="SIQ135" s="141"/>
      <c r="SIR135" s="183"/>
      <c r="SIS135" s="285"/>
      <c r="SIT135" s="183"/>
      <c r="SIU135" s="183"/>
      <c r="SIV135" s="141"/>
      <c r="SIW135" s="136"/>
      <c r="SIX135" s="180"/>
      <c r="SIY135" s="185"/>
      <c r="SIZ135" s="185"/>
      <c r="SJA135" s="141"/>
      <c r="SJB135" s="141"/>
      <c r="SJC135" s="262"/>
      <c r="SJD135" s="261"/>
      <c r="SJE135" s="137"/>
      <c r="SJF135" s="143"/>
      <c r="SJG135" s="141"/>
      <c r="SJH135" s="183"/>
      <c r="SJI135" s="285"/>
      <c r="SJJ135" s="183"/>
      <c r="SJK135" s="183"/>
      <c r="SJL135" s="141"/>
      <c r="SJM135" s="136"/>
      <c r="SJN135" s="180"/>
      <c r="SJO135" s="185"/>
      <c r="SJP135" s="185"/>
      <c r="SJQ135" s="141"/>
      <c r="SJR135" s="141"/>
      <c r="SJS135" s="262"/>
      <c r="SJT135" s="261"/>
      <c r="SJU135" s="137"/>
      <c r="SJV135" s="143"/>
      <c r="SJW135" s="141"/>
      <c r="SJX135" s="183"/>
      <c r="SJY135" s="285"/>
      <c r="SJZ135" s="183"/>
      <c r="SKA135" s="183"/>
      <c r="SKB135" s="141"/>
      <c r="SKC135" s="136"/>
      <c r="SKD135" s="180"/>
      <c r="SKE135" s="185"/>
      <c r="SKF135" s="185"/>
      <c r="SKG135" s="141"/>
      <c r="SKH135" s="141"/>
      <c r="SKI135" s="262"/>
      <c r="SKJ135" s="261"/>
      <c r="SKK135" s="137"/>
      <c r="SKL135" s="143"/>
      <c r="SKM135" s="141"/>
      <c r="SKN135" s="183"/>
      <c r="SKO135" s="285"/>
      <c r="SKP135" s="183"/>
      <c r="SKQ135" s="183"/>
      <c r="SKR135" s="141"/>
      <c r="SKS135" s="136"/>
      <c r="SKT135" s="180"/>
      <c r="SKU135" s="185"/>
      <c r="SKV135" s="185"/>
      <c r="SKW135" s="141"/>
      <c r="SKX135" s="141"/>
      <c r="SKY135" s="262"/>
      <c r="SKZ135" s="261"/>
      <c r="SLA135" s="137"/>
      <c r="SLB135" s="143"/>
      <c r="SLC135" s="141"/>
      <c r="SLD135" s="183"/>
      <c r="SLE135" s="285"/>
      <c r="SLF135" s="183"/>
      <c r="SLG135" s="183"/>
      <c r="SLH135" s="141"/>
      <c r="SLI135" s="136"/>
      <c r="SLJ135" s="180"/>
      <c r="SLK135" s="185"/>
      <c r="SLL135" s="185"/>
      <c r="SLM135" s="141"/>
      <c r="SLN135" s="141"/>
      <c r="SLO135" s="262"/>
      <c r="SLP135" s="261"/>
      <c r="SLQ135" s="137"/>
      <c r="SLR135" s="143"/>
      <c r="SLS135" s="141"/>
      <c r="SLT135" s="183"/>
      <c r="SLU135" s="285"/>
      <c r="SLV135" s="183"/>
      <c r="SLW135" s="183"/>
      <c r="SLX135" s="141"/>
      <c r="SLY135" s="136"/>
      <c r="SLZ135" s="180"/>
      <c r="SMA135" s="185"/>
      <c r="SMB135" s="185"/>
      <c r="SMC135" s="141"/>
      <c r="SMD135" s="141"/>
      <c r="SME135" s="262"/>
      <c r="SMF135" s="261"/>
      <c r="SMG135" s="137"/>
      <c r="SMH135" s="143"/>
      <c r="SMI135" s="141"/>
      <c r="SMJ135" s="183"/>
      <c r="SMK135" s="285"/>
      <c r="SML135" s="183"/>
      <c r="SMM135" s="183"/>
      <c r="SMN135" s="141"/>
      <c r="SMO135" s="136"/>
      <c r="SMP135" s="180"/>
      <c r="SMQ135" s="185"/>
      <c r="SMR135" s="185"/>
      <c r="SMS135" s="141"/>
      <c r="SMT135" s="141"/>
      <c r="SMU135" s="262"/>
      <c r="SMV135" s="261"/>
      <c r="SMW135" s="137"/>
      <c r="SMX135" s="143"/>
      <c r="SMY135" s="141"/>
      <c r="SMZ135" s="183"/>
      <c r="SNA135" s="285"/>
      <c r="SNB135" s="183"/>
      <c r="SNC135" s="183"/>
      <c r="SND135" s="141"/>
      <c r="SNE135" s="136"/>
      <c r="SNF135" s="180"/>
      <c r="SNG135" s="185"/>
      <c r="SNH135" s="185"/>
      <c r="SNI135" s="141"/>
      <c r="SNJ135" s="141"/>
      <c r="SNK135" s="262"/>
      <c r="SNL135" s="261"/>
      <c r="SNM135" s="137"/>
      <c r="SNN135" s="143"/>
      <c r="SNO135" s="141"/>
      <c r="SNP135" s="183"/>
      <c r="SNQ135" s="285"/>
      <c r="SNR135" s="183"/>
      <c r="SNS135" s="183"/>
      <c r="SNT135" s="141"/>
      <c r="SNU135" s="136"/>
      <c r="SNV135" s="180"/>
      <c r="SNW135" s="185"/>
      <c r="SNX135" s="185"/>
      <c r="SNY135" s="141"/>
      <c r="SNZ135" s="141"/>
      <c r="SOA135" s="262"/>
      <c r="SOB135" s="261"/>
      <c r="SOC135" s="137"/>
      <c r="SOD135" s="143"/>
      <c r="SOE135" s="141"/>
      <c r="SOF135" s="183"/>
      <c r="SOG135" s="285"/>
      <c r="SOH135" s="183"/>
      <c r="SOI135" s="183"/>
      <c r="SOJ135" s="141"/>
      <c r="SOK135" s="136"/>
      <c r="SOL135" s="180"/>
      <c r="SOM135" s="185"/>
      <c r="SON135" s="185"/>
      <c r="SOO135" s="141"/>
      <c r="SOP135" s="141"/>
      <c r="SOQ135" s="262"/>
      <c r="SOR135" s="261"/>
      <c r="SOS135" s="137"/>
      <c r="SOT135" s="143"/>
      <c r="SOU135" s="141"/>
      <c r="SOV135" s="183"/>
      <c r="SOW135" s="285"/>
      <c r="SOX135" s="183"/>
      <c r="SOY135" s="183"/>
      <c r="SOZ135" s="141"/>
      <c r="SPA135" s="136"/>
      <c r="SPB135" s="180"/>
      <c r="SPC135" s="185"/>
      <c r="SPD135" s="185"/>
      <c r="SPE135" s="141"/>
      <c r="SPF135" s="141"/>
      <c r="SPG135" s="262"/>
      <c r="SPH135" s="261"/>
      <c r="SPI135" s="137"/>
      <c r="SPJ135" s="143"/>
      <c r="SPK135" s="141"/>
      <c r="SPL135" s="183"/>
      <c r="SPM135" s="285"/>
      <c r="SPN135" s="183"/>
      <c r="SPO135" s="183"/>
      <c r="SPP135" s="141"/>
      <c r="SPQ135" s="136"/>
      <c r="SPR135" s="180"/>
      <c r="SPS135" s="185"/>
      <c r="SPT135" s="185"/>
      <c r="SPU135" s="141"/>
      <c r="SPV135" s="141"/>
      <c r="SPW135" s="262"/>
      <c r="SPX135" s="261"/>
      <c r="SPY135" s="137"/>
      <c r="SPZ135" s="143"/>
      <c r="SQA135" s="141"/>
      <c r="SQB135" s="183"/>
      <c r="SQC135" s="285"/>
      <c r="SQD135" s="183"/>
      <c r="SQE135" s="183"/>
      <c r="SQF135" s="141"/>
      <c r="SQG135" s="136"/>
      <c r="SQH135" s="180"/>
      <c r="SQI135" s="185"/>
      <c r="SQJ135" s="185"/>
      <c r="SQK135" s="141"/>
      <c r="SQL135" s="141"/>
      <c r="SQM135" s="262"/>
      <c r="SQN135" s="261"/>
      <c r="SQO135" s="137"/>
      <c r="SQP135" s="143"/>
      <c r="SQQ135" s="141"/>
      <c r="SQR135" s="183"/>
      <c r="SQS135" s="285"/>
      <c r="SQT135" s="183"/>
      <c r="SQU135" s="183"/>
      <c r="SQV135" s="141"/>
      <c r="SQW135" s="136"/>
      <c r="SQX135" s="180"/>
      <c r="SQY135" s="185"/>
      <c r="SQZ135" s="185"/>
      <c r="SRA135" s="141"/>
      <c r="SRB135" s="141"/>
      <c r="SRC135" s="262"/>
      <c r="SRD135" s="261"/>
      <c r="SRE135" s="137"/>
      <c r="SRF135" s="143"/>
      <c r="SRG135" s="141"/>
      <c r="SRH135" s="183"/>
      <c r="SRI135" s="285"/>
      <c r="SRJ135" s="183"/>
      <c r="SRK135" s="183"/>
      <c r="SRL135" s="141"/>
      <c r="SRM135" s="136"/>
      <c r="SRN135" s="180"/>
      <c r="SRO135" s="185"/>
      <c r="SRP135" s="185"/>
      <c r="SRQ135" s="141"/>
      <c r="SRR135" s="141"/>
      <c r="SRS135" s="262"/>
      <c r="SRT135" s="261"/>
      <c r="SRU135" s="137"/>
      <c r="SRV135" s="143"/>
      <c r="SRW135" s="141"/>
      <c r="SRX135" s="183"/>
      <c r="SRY135" s="285"/>
      <c r="SRZ135" s="183"/>
      <c r="SSA135" s="183"/>
      <c r="SSB135" s="141"/>
      <c r="SSC135" s="136"/>
      <c r="SSD135" s="180"/>
      <c r="SSE135" s="185"/>
      <c r="SSF135" s="185"/>
      <c r="SSG135" s="141"/>
      <c r="SSH135" s="141"/>
      <c r="SSI135" s="262"/>
      <c r="SSJ135" s="261"/>
      <c r="SSK135" s="137"/>
      <c r="SSL135" s="143"/>
      <c r="SSM135" s="141"/>
      <c r="SSN135" s="183"/>
      <c r="SSO135" s="285"/>
      <c r="SSP135" s="183"/>
      <c r="SSQ135" s="183"/>
      <c r="SSR135" s="141"/>
      <c r="SSS135" s="136"/>
      <c r="SST135" s="180"/>
      <c r="SSU135" s="185"/>
      <c r="SSV135" s="185"/>
      <c r="SSW135" s="141"/>
      <c r="SSX135" s="141"/>
      <c r="SSY135" s="262"/>
      <c r="SSZ135" s="261"/>
      <c r="STA135" s="137"/>
      <c r="STB135" s="143"/>
      <c r="STC135" s="141"/>
      <c r="STD135" s="183"/>
      <c r="STE135" s="285"/>
      <c r="STF135" s="183"/>
      <c r="STG135" s="183"/>
      <c r="STH135" s="141"/>
      <c r="STI135" s="136"/>
      <c r="STJ135" s="180"/>
      <c r="STK135" s="185"/>
      <c r="STL135" s="185"/>
      <c r="STM135" s="141"/>
      <c r="STN135" s="141"/>
      <c r="STO135" s="262"/>
      <c r="STP135" s="261"/>
      <c r="STQ135" s="137"/>
      <c r="STR135" s="143"/>
      <c r="STS135" s="141"/>
      <c r="STT135" s="183"/>
      <c r="STU135" s="285"/>
      <c r="STV135" s="183"/>
      <c r="STW135" s="183"/>
      <c r="STX135" s="141"/>
      <c r="STY135" s="136"/>
      <c r="STZ135" s="180"/>
      <c r="SUA135" s="185"/>
      <c r="SUB135" s="185"/>
      <c r="SUC135" s="141"/>
      <c r="SUD135" s="141"/>
      <c r="SUE135" s="262"/>
      <c r="SUF135" s="261"/>
      <c r="SUG135" s="137"/>
      <c r="SUH135" s="143"/>
      <c r="SUI135" s="141"/>
      <c r="SUJ135" s="183"/>
      <c r="SUK135" s="285"/>
      <c r="SUL135" s="183"/>
      <c r="SUM135" s="183"/>
      <c r="SUN135" s="141"/>
      <c r="SUO135" s="136"/>
      <c r="SUP135" s="180"/>
      <c r="SUQ135" s="185"/>
      <c r="SUR135" s="185"/>
      <c r="SUS135" s="141"/>
      <c r="SUT135" s="141"/>
      <c r="SUU135" s="262"/>
      <c r="SUV135" s="261"/>
      <c r="SUW135" s="137"/>
      <c r="SUX135" s="143"/>
      <c r="SUY135" s="141"/>
      <c r="SUZ135" s="183"/>
      <c r="SVA135" s="285"/>
      <c r="SVB135" s="183"/>
      <c r="SVC135" s="183"/>
      <c r="SVD135" s="141"/>
      <c r="SVE135" s="136"/>
      <c r="SVF135" s="180"/>
      <c r="SVG135" s="185"/>
      <c r="SVH135" s="185"/>
      <c r="SVI135" s="141"/>
      <c r="SVJ135" s="141"/>
      <c r="SVK135" s="262"/>
      <c r="SVL135" s="261"/>
      <c r="SVM135" s="137"/>
      <c r="SVN135" s="143"/>
      <c r="SVO135" s="141"/>
      <c r="SVP135" s="183"/>
      <c r="SVQ135" s="285"/>
      <c r="SVR135" s="183"/>
      <c r="SVS135" s="183"/>
      <c r="SVT135" s="141"/>
      <c r="SVU135" s="136"/>
      <c r="SVV135" s="180"/>
      <c r="SVW135" s="185"/>
      <c r="SVX135" s="185"/>
      <c r="SVY135" s="141"/>
      <c r="SVZ135" s="141"/>
      <c r="SWA135" s="262"/>
      <c r="SWB135" s="261"/>
      <c r="SWC135" s="137"/>
      <c r="SWD135" s="143"/>
      <c r="SWE135" s="141"/>
      <c r="SWF135" s="183"/>
      <c r="SWG135" s="285"/>
      <c r="SWH135" s="183"/>
      <c r="SWI135" s="183"/>
      <c r="SWJ135" s="141"/>
      <c r="SWK135" s="136"/>
      <c r="SWL135" s="180"/>
      <c r="SWM135" s="185"/>
      <c r="SWN135" s="185"/>
      <c r="SWO135" s="141"/>
      <c r="SWP135" s="141"/>
      <c r="SWQ135" s="262"/>
      <c r="SWR135" s="261"/>
      <c r="SWS135" s="137"/>
      <c r="SWT135" s="143"/>
      <c r="SWU135" s="141"/>
      <c r="SWV135" s="183"/>
      <c r="SWW135" s="285"/>
      <c r="SWX135" s="183"/>
      <c r="SWY135" s="183"/>
      <c r="SWZ135" s="141"/>
      <c r="SXA135" s="136"/>
      <c r="SXB135" s="180"/>
      <c r="SXC135" s="185"/>
      <c r="SXD135" s="185"/>
      <c r="SXE135" s="141"/>
      <c r="SXF135" s="141"/>
      <c r="SXG135" s="262"/>
      <c r="SXH135" s="261"/>
      <c r="SXI135" s="137"/>
      <c r="SXJ135" s="143"/>
      <c r="SXK135" s="141"/>
      <c r="SXL135" s="183"/>
      <c r="SXM135" s="285"/>
      <c r="SXN135" s="183"/>
      <c r="SXO135" s="183"/>
      <c r="SXP135" s="141"/>
      <c r="SXQ135" s="136"/>
      <c r="SXR135" s="180"/>
      <c r="SXS135" s="185"/>
      <c r="SXT135" s="185"/>
      <c r="SXU135" s="141"/>
      <c r="SXV135" s="141"/>
      <c r="SXW135" s="262"/>
      <c r="SXX135" s="261"/>
      <c r="SXY135" s="137"/>
      <c r="SXZ135" s="143"/>
      <c r="SYA135" s="141"/>
      <c r="SYB135" s="183"/>
      <c r="SYC135" s="285"/>
      <c r="SYD135" s="183"/>
      <c r="SYE135" s="183"/>
      <c r="SYF135" s="141"/>
      <c r="SYG135" s="136"/>
      <c r="SYH135" s="180"/>
      <c r="SYI135" s="185"/>
      <c r="SYJ135" s="185"/>
      <c r="SYK135" s="141"/>
      <c r="SYL135" s="141"/>
      <c r="SYM135" s="262"/>
      <c r="SYN135" s="261"/>
      <c r="SYO135" s="137"/>
      <c r="SYP135" s="143"/>
      <c r="SYQ135" s="141"/>
      <c r="SYR135" s="183"/>
      <c r="SYS135" s="285"/>
      <c r="SYT135" s="183"/>
      <c r="SYU135" s="183"/>
      <c r="SYV135" s="141"/>
      <c r="SYW135" s="136"/>
      <c r="SYX135" s="180"/>
      <c r="SYY135" s="185"/>
      <c r="SYZ135" s="185"/>
      <c r="SZA135" s="141"/>
      <c r="SZB135" s="141"/>
      <c r="SZC135" s="262"/>
      <c r="SZD135" s="261"/>
      <c r="SZE135" s="137"/>
      <c r="SZF135" s="143"/>
      <c r="SZG135" s="141"/>
      <c r="SZH135" s="183"/>
      <c r="SZI135" s="285"/>
      <c r="SZJ135" s="183"/>
      <c r="SZK135" s="183"/>
      <c r="SZL135" s="141"/>
      <c r="SZM135" s="136"/>
      <c r="SZN135" s="180"/>
      <c r="SZO135" s="185"/>
      <c r="SZP135" s="185"/>
      <c r="SZQ135" s="141"/>
      <c r="SZR135" s="141"/>
      <c r="SZS135" s="262"/>
      <c r="SZT135" s="261"/>
      <c r="SZU135" s="137"/>
      <c r="SZV135" s="143"/>
      <c r="SZW135" s="141"/>
      <c r="SZX135" s="183"/>
      <c r="SZY135" s="285"/>
      <c r="SZZ135" s="183"/>
      <c r="TAA135" s="183"/>
      <c r="TAB135" s="141"/>
      <c r="TAC135" s="136"/>
      <c r="TAD135" s="180"/>
      <c r="TAE135" s="185"/>
      <c r="TAF135" s="185"/>
      <c r="TAG135" s="141"/>
      <c r="TAH135" s="141"/>
      <c r="TAI135" s="262"/>
      <c r="TAJ135" s="261"/>
      <c r="TAK135" s="137"/>
      <c r="TAL135" s="143"/>
      <c r="TAM135" s="141"/>
      <c r="TAN135" s="183"/>
      <c r="TAO135" s="285"/>
      <c r="TAP135" s="183"/>
      <c r="TAQ135" s="183"/>
      <c r="TAR135" s="141"/>
      <c r="TAS135" s="136"/>
      <c r="TAT135" s="180"/>
      <c r="TAU135" s="185"/>
      <c r="TAV135" s="185"/>
      <c r="TAW135" s="141"/>
      <c r="TAX135" s="141"/>
      <c r="TAY135" s="262"/>
      <c r="TAZ135" s="261"/>
      <c r="TBA135" s="137"/>
      <c r="TBB135" s="143"/>
      <c r="TBC135" s="141"/>
      <c r="TBD135" s="183"/>
      <c r="TBE135" s="285"/>
      <c r="TBF135" s="183"/>
      <c r="TBG135" s="183"/>
      <c r="TBH135" s="141"/>
      <c r="TBI135" s="136"/>
      <c r="TBJ135" s="180"/>
      <c r="TBK135" s="185"/>
      <c r="TBL135" s="185"/>
      <c r="TBM135" s="141"/>
      <c r="TBN135" s="141"/>
      <c r="TBO135" s="262"/>
      <c r="TBP135" s="261"/>
      <c r="TBQ135" s="137"/>
      <c r="TBR135" s="143"/>
      <c r="TBS135" s="141"/>
      <c r="TBT135" s="183"/>
      <c r="TBU135" s="285"/>
      <c r="TBV135" s="183"/>
      <c r="TBW135" s="183"/>
      <c r="TBX135" s="141"/>
      <c r="TBY135" s="136"/>
      <c r="TBZ135" s="180"/>
      <c r="TCA135" s="185"/>
      <c r="TCB135" s="185"/>
      <c r="TCC135" s="141"/>
      <c r="TCD135" s="141"/>
      <c r="TCE135" s="262"/>
      <c r="TCF135" s="261"/>
      <c r="TCG135" s="137"/>
      <c r="TCH135" s="143"/>
      <c r="TCI135" s="141"/>
      <c r="TCJ135" s="183"/>
      <c r="TCK135" s="285"/>
      <c r="TCL135" s="183"/>
      <c r="TCM135" s="183"/>
      <c r="TCN135" s="141"/>
      <c r="TCO135" s="136"/>
      <c r="TCP135" s="180"/>
      <c r="TCQ135" s="185"/>
      <c r="TCR135" s="185"/>
      <c r="TCS135" s="141"/>
      <c r="TCT135" s="141"/>
      <c r="TCU135" s="262"/>
      <c r="TCV135" s="261"/>
      <c r="TCW135" s="137"/>
      <c r="TCX135" s="143"/>
      <c r="TCY135" s="141"/>
      <c r="TCZ135" s="183"/>
      <c r="TDA135" s="285"/>
      <c r="TDB135" s="183"/>
      <c r="TDC135" s="183"/>
      <c r="TDD135" s="141"/>
      <c r="TDE135" s="136"/>
      <c r="TDF135" s="180"/>
      <c r="TDG135" s="185"/>
      <c r="TDH135" s="185"/>
      <c r="TDI135" s="141"/>
      <c r="TDJ135" s="141"/>
      <c r="TDK135" s="262"/>
      <c r="TDL135" s="261"/>
      <c r="TDM135" s="137"/>
      <c r="TDN135" s="143"/>
      <c r="TDO135" s="141"/>
      <c r="TDP135" s="183"/>
      <c r="TDQ135" s="285"/>
      <c r="TDR135" s="183"/>
      <c r="TDS135" s="183"/>
      <c r="TDT135" s="141"/>
      <c r="TDU135" s="136"/>
      <c r="TDV135" s="180"/>
      <c r="TDW135" s="185"/>
      <c r="TDX135" s="185"/>
      <c r="TDY135" s="141"/>
      <c r="TDZ135" s="141"/>
      <c r="TEA135" s="262"/>
      <c r="TEB135" s="261"/>
      <c r="TEC135" s="137"/>
      <c r="TED135" s="143"/>
      <c r="TEE135" s="141"/>
      <c r="TEF135" s="183"/>
      <c r="TEG135" s="285"/>
      <c r="TEH135" s="183"/>
      <c r="TEI135" s="183"/>
      <c r="TEJ135" s="141"/>
      <c r="TEK135" s="136"/>
      <c r="TEL135" s="180"/>
      <c r="TEM135" s="185"/>
      <c r="TEN135" s="185"/>
      <c r="TEO135" s="141"/>
      <c r="TEP135" s="141"/>
      <c r="TEQ135" s="262"/>
      <c r="TER135" s="261"/>
      <c r="TES135" s="137"/>
      <c r="TET135" s="143"/>
      <c r="TEU135" s="141"/>
      <c r="TEV135" s="183"/>
      <c r="TEW135" s="285"/>
      <c r="TEX135" s="183"/>
      <c r="TEY135" s="183"/>
      <c r="TEZ135" s="141"/>
      <c r="TFA135" s="136"/>
      <c r="TFB135" s="180"/>
      <c r="TFC135" s="185"/>
      <c r="TFD135" s="185"/>
      <c r="TFE135" s="141"/>
      <c r="TFF135" s="141"/>
      <c r="TFG135" s="262"/>
      <c r="TFH135" s="261"/>
      <c r="TFI135" s="137"/>
      <c r="TFJ135" s="143"/>
      <c r="TFK135" s="141"/>
      <c r="TFL135" s="183"/>
      <c r="TFM135" s="285"/>
      <c r="TFN135" s="183"/>
      <c r="TFO135" s="183"/>
      <c r="TFP135" s="141"/>
      <c r="TFQ135" s="136"/>
      <c r="TFR135" s="180"/>
      <c r="TFS135" s="185"/>
      <c r="TFT135" s="185"/>
      <c r="TFU135" s="141"/>
      <c r="TFV135" s="141"/>
      <c r="TFW135" s="262"/>
      <c r="TFX135" s="261"/>
      <c r="TFY135" s="137"/>
      <c r="TFZ135" s="143"/>
      <c r="TGA135" s="141"/>
      <c r="TGB135" s="183"/>
      <c r="TGC135" s="285"/>
      <c r="TGD135" s="183"/>
      <c r="TGE135" s="183"/>
      <c r="TGF135" s="141"/>
      <c r="TGG135" s="136"/>
      <c r="TGH135" s="180"/>
      <c r="TGI135" s="185"/>
      <c r="TGJ135" s="185"/>
      <c r="TGK135" s="141"/>
      <c r="TGL135" s="141"/>
      <c r="TGM135" s="262"/>
      <c r="TGN135" s="261"/>
      <c r="TGO135" s="137"/>
      <c r="TGP135" s="143"/>
      <c r="TGQ135" s="141"/>
      <c r="TGR135" s="183"/>
      <c r="TGS135" s="285"/>
      <c r="TGT135" s="183"/>
      <c r="TGU135" s="183"/>
      <c r="TGV135" s="141"/>
      <c r="TGW135" s="136"/>
      <c r="TGX135" s="180"/>
      <c r="TGY135" s="185"/>
      <c r="TGZ135" s="185"/>
      <c r="THA135" s="141"/>
      <c r="THB135" s="141"/>
      <c r="THC135" s="262"/>
      <c r="THD135" s="261"/>
      <c r="THE135" s="137"/>
      <c r="THF135" s="143"/>
      <c r="THG135" s="141"/>
      <c r="THH135" s="183"/>
      <c r="THI135" s="285"/>
      <c r="THJ135" s="183"/>
      <c r="THK135" s="183"/>
      <c r="THL135" s="141"/>
      <c r="THM135" s="136"/>
      <c r="THN135" s="180"/>
      <c r="THO135" s="185"/>
      <c r="THP135" s="185"/>
      <c r="THQ135" s="141"/>
      <c r="THR135" s="141"/>
      <c r="THS135" s="262"/>
      <c r="THT135" s="261"/>
      <c r="THU135" s="137"/>
      <c r="THV135" s="143"/>
      <c r="THW135" s="141"/>
      <c r="THX135" s="183"/>
      <c r="THY135" s="285"/>
      <c r="THZ135" s="183"/>
      <c r="TIA135" s="183"/>
      <c r="TIB135" s="141"/>
      <c r="TIC135" s="136"/>
      <c r="TID135" s="180"/>
      <c r="TIE135" s="185"/>
      <c r="TIF135" s="185"/>
      <c r="TIG135" s="141"/>
      <c r="TIH135" s="141"/>
      <c r="TII135" s="262"/>
      <c r="TIJ135" s="261"/>
      <c r="TIK135" s="137"/>
      <c r="TIL135" s="143"/>
      <c r="TIM135" s="141"/>
      <c r="TIN135" s="183"/>
      <c r="TIO135" s="285"/>
      <c r="TIP135" s="183"/>
      <c r="TIQ135" s="183"/>
      <c r="TIR135" s="141"/>
      <c r="TIS135" s="136"/>
      <c r="TIT135" s="180"/>
      <c r="TIU135" s="185"/>
      <c r="TIV135" s="185"/>
      <c r="TIW135" s="141"/>
      <c r="TIX135" s="141"/>
      <c r="TIY135" s="262"/>
      <c r="TIZ135" s="261"/>
      <c r="TJA135" s="137"/>
      <c r="TJB135" s="143"/>
      <c r="TJC135" s="141"/>
      <c r="TJD135" s="183"/>
      <c r="TJE135" s="285"/>
      <c r="TJF135" s="183"/>
      <c r="TJG135" s="183"/>
      <c r="TJH135" s="141"/>
      <c r="TJI135" s="136"/>
      <c r="TJJ135" s="180"/>
      <c r="TJK135" s="185"/>
      <c r="TJL135" s="185"/>
      <c r="TJM135" s="141"/>
      <c r="TJN135" s="141"/>
      <c r="TJO135" s="262"/>
      <c r="TJP135" s="261"/>
      <c r="TJQ135" s="137"/>
      <c r="TJR135" s="143"/>
      <c r="TJS135" s="141"/>
      <c r="TJT135" s="183"/>
      <c r="TJU135" s="285"/>
      <c r="TJV135" s="183"/>
      <c r="TJW135" s="183"/>
      <c r="TJX135" s="141"/>
      <c r="TJY135" s="136"/>
      <c r="TJZ135" s="180"/>
      <c r="TKA135" s="185"/>
      <c r="TKB135" s="185"/>
      <c r="TKC135" s="141"/>
      <c r="TKD135" s="141"/>
      <c r="TKE135" s="262"/>
      <c r="TKF135" s="261"/>
      <c r="TKG135" s="137"/>
      <c r="TKH135" s="143"/>
      <c r="TKI135" s="141"/>
      <c r="TKJ135" s="183"/>
      <c r="TKK135" s="285"/>
      <c r="TKL135" s="183"/>
      <c r="TKM135" s="183"/>
      <c r="TKN135" s="141"/>
      <c r="TKO135" s="136"/>
      <c r="TKP135" s="180"/>
      <c r="TKQ135" s="185"/>
      <c r="TKR135" s="185"/>
      <c r="TKS135" s="141"/>
      <c r="TKT135" s="141"/>
      <c r="TKU135" s="262"/>
      <c r="TKV135" s="261"/>
      <c r="TKW135" s="137"/>
      <c r="TKX135" s="143"/>
      <c r="TKY135" s="141"/>
      <c r="TKZ135" s="183"/>
      <c r="TLA135" s="285"/>
      <c r="TLB135" s="183"/>
      <c r="TLC135" s="183"/>
      <c r="TLD135" s="141"/>
      <c r="TLE135" s="136"/>
      <c r="TLF135" s="180"/>
      <c r="TLG135" s="185"/>
      <c r="TLH135" s="185"/>
      <c r="TLI135" s="141"/>
      <c r="TLJ135" s="141"/>
      <c r="TLK135" s="262"/>
      <c r="TLL135" s="261"/>
      <c r="TLM135" s="137"/>
      <c r="TLN135" s="143"/>
      <c r="TLO135" s="141"/>
      <c r="TLP135" s="183"/>
      <c r="TLQ135" s="285"/>
      <c r="TLR135" s="183"/>
      <c r="TLS135" s="183"/>
      <c r="TLT135" s="141"/>
      <c r="TLU135" s="136"/>
      <c r="TLV135" s="180"/>
      <c r="TLW135" s="185"/>
      <c r="TLX135" s="185"/>
      <c r="TLY135" s="141"/>
      <c r="TLZ135" s="141"/>
      <c r="TMA135" s="262"/>
      <c r="TMB135" s="261"/>
      <c r="TMC135" s="137"/>
      <c r="TMD135" s="143"/>
      <c r="TME135" s="141"/>
      <c r="TMF135" s="183"/>
      <c r="TMG135" s="285"/>
      <c r="TMH135" s="183"/>
      <c r="TMI135" s="183"/>
      <c r="TMJ135" s="141"/>
      <c r="TMK135" s="136"/>
      <c r="TML135" s="180"/>
      <c r="TMM135" s="185"/>
      <c r="TMN135" s="185"/>
      <c r="TMO135" s="141"/>
      <c r="TMP135" s="141"/>
      <c r="TMQ135" s="262"/>
      <c r="TMR135" s="261"/>
      <c r="TMS135" s="137"/>
      <c r="TMT135" s="143"/>
      <c r="TMU135" s="141"/>
      <c r="TMV135" s="183"/>
      <c r="TMW135" s="285"/>
      <c r="TMX135" s="183"/>
      <c r="TMY135" s="183"/>
      <c r="TMZ135" s="141"/>
      <c r="TNA135" s="136"/>
      <c r="TNB135" s="180"/>
      <c r="TNC135" s="185"/>
      <c r="TND135" s="185"/>
      <c r="TNE135" s="141"/>
      <c r="TNF135" s="141"/>
      <c r="TNG135" s="262"/>
      <c r="TNH135" s="261"/>
      <c r="TNI135" s="137"/>
      <c r="TNJ135" s="143"/>
      <c r="TNK135" s="141"/>
      <c r="TNL135" s="183"/>
      <c r="TNM135" s="285"/>
      <c r="TNN135" s="183"/>
      <c r="TNO135" s="183"/>
      <c r="TNP135" s="141"/>
      <c r="TNQ135" s="136"/>
      <c r="TNR135" s="180"/>
      <c r="TNS135" s="185"/>
      <c r="TNT135" s="185"/>
      <c r="TNU135" s="141"/>
      <c r="TNV135" s="141"/>
      <c r="TNW135" s="262"/>
      <c r="TNX135" s="261"/>
      <c r="TNY135" s="137"/>
      <c r="TNZ135" s="143"/>
      <c r="TOA135" s="141"/>
      <c r="TOB135" s="183"/>
      <c r="TOC135" s="285"/>
      <c r="TOD135" s="183"/>
      <c r="TOE135" s="183"/>
      <c r="TOF135" s="141"/>
      <c r="TOG135" s="136"/>
      <c r="TOH135" s="180"/>
      <c r="TOI135" s="185"/>
      <c r="TOJ135" s="185"/>
      <c r="TOK135" s="141"/>
      <c r="TOL135" s="141"/>
      <c r="TOM135" s="262"/>
      <c r="TON135" s="261"/>
      <c r="TOO135" s="137"/>
      <c r="TOP135" s="143"/>
      <c r="TOQ135" s="141"/>
      <c r="TOR135" s="183"/>
      <c r="TOS135" s="285"/>
      <c r="TOT135" s="183"/>
      <c r="TOU135" s="183"/>
      <c r="TOV135" s="141"/>
      <c r="TOW135" s="136"/>
      <c r="TOX135" s="180"/>
      <c r="TOY135" s="185"/>
      <c r="TOZ135" s="185"/>
      <c r="TPA135" s="141"/>
      <c r="TPB135" s="141"/>
      <c r="TPC135" s="262"/>
      <c r="TPD135" s="261"/>
      <c r="TPE135" s="137"/>
      <c r="TPF135" s="143"/>
      <c r="TPG135" s="141"/>
      <c r="TPH135" s="183"/>
      <c r="TPI135" s="285"/>
      <c r="TPJ135" s="183"/>
      <c r="TPK135" s="183"/>
      <c r="TPL135" s="141"/>
      <c r="TPM135" s="136"/>
      <c r="TPN135" s="180"/>
      <c r="TPO135" s="185"/>
      <c r="TPP135" s="185"/>
      <c r="TPQ135" s="141"/>
      <c r="TPR135" s="141"/>
      <c r="TPS135" s="262"/>
      <c r="TPT135" s="261"/>
      <c r="TPU135" s="137"/>
      <c r="TPV135" s="143"/>
      <c r="TPW135" s="141"/>
      <c r="TPX135" s="183"/>
      <c r="TPY135" s="285"/>
      <c r="TPZ135" s="183"/>
      <c r="TQA135" s="183"/>
      <c r="TQB135" s="141"/>
      <c r="TQC135" s="136"/>
      <c r="TQD135" s="180"/>
      <c r="TQE135" s="185"/>
      <c r="TQF135" s="185"/>
      <c r="TQG135" s="141"/>
      <c r="TQH135" s="141"/>
      <c r="TQI135" s="262"/>
      <c r="TQJ135" s="261"/>
      <c r="TQK135" s="137"/>
      <c r="TQL135" s="143"/>
      <c r="TQM135" s="141"/>
      <c r="TQN135" s="183"/>
      <c r="TQO135" s="285"/>
      <c r="TQP135" s="183"/>
      <c r="TQQ135" s="183"/>
      <c r="TQR135" s="141"/>
      <c r="TQS135" s="136"/>
      <c r="TQT135" s="180"/>
      <c r="TQU135" s="185"/>
      <c r="TQV135" s="185"/>
      <c r="TQW135" s="141"/>
      <c r="TQX135" s="141"/>
      <c r="TQY135" s="262"/>
      <c r="TQZ135" s="261"/>
      <c r="TRA135" s="137"/>
      <c r="TRB135" s="143"/>
      <c r="TRC135" s="141"/>
      <c r="TRD135" s="183"/>
      <c r="TRE135" s="285"/>
      <c r="TRF135" s="183"/>
      <c r="TRG135" s="183"/>
      <c r="TRH135" s="141"/>
      <c r="TRI135" s="136"/>
      <c r="TRJ135" s="180"/>
      <c r="TRK135" s="185"/>
      <c r="TRL135" s="185"/>
      <c r="TRM135" s="141"/>
      <c r="TRN135" s="141"/>
      <c r="TRO135" s="262"/>
      <c r="TRP135" s="261"/>
      <c r="TRQ135" s="137"/>
      <c r="TRR135" s="143"/>
      <c r="TRS135" s="141"/>
      <c r="TRT135" s="183"/>
      <c r="TRU135" s="285"/>
      <c r="TRV135" s="183"/>
      <c r="TRW135" s="183"/>
      <c r="TRX135" s="141"/>
      <c r="TRY135" s="136"/>
      <c r="TRZ135" s="180"/>
      <c r="TSA135" s="185"/>
      <c r="TSB135" s="185"/>
      <c r="TSC135" s="141"/>
      <c r="TSD135" s="141"/>
      <c r="TSE135" s="262"/>
      <c r="TSF135" s="261"/>
      <c r="TSG135" s="137"/>
      <c r="TSH135" s="143"/>
      <c r="TSI135" s="141"/>
      <c r="TSJ135" s="183"/>
      <c r="TSK135" s="285"/>
      <c r="TSL135" s="183"/>
      <c r="TSM135" s="183"/>
      <c r="TSN135" s="141"/>
      <c r="TSO135" s="136"/>
      <c r="TSP135" s="180"/>
      <c r="TSQ135" s="185"/>
      <c r="TSR135" s="185"/>
      <c r="TSS135" s="141"/>
      <c r="TST135" s="141"/>
      <c r="TSU135" s="262"/>
      <c r="TSV135" s="261"/>
      <c r="TSW135" s="137"/>
      <c r="TSX135" s="143"/>
      <c r="TSY135" s="141"/>
      <c r="TSZ135" s="183"/>
      <c r="TTA135" s="285"/>
      <c r="TTB135" s="183"/>
      <c r="TTC135" s="183"/>
      <c r="TTD135" s="141"/>
      <c r="TTE135" s="136"/>
      <c r="TTF135" s="180"/>
      <c r="TTG135" s="185"/>
      <c r="TTH135" s="185"/>
      <c r="TTI135" s="141"/>
      <c r="TTJ135" s="141"/>
      <c r="TTK135" s="262"/>
      <c r="TTL135" s="261"/>
      <c r="TTM135" s="137"/>
      <c r="TTN135" s="143"/>
      <c r="TTO135" s="141"/>
      <c r="TTP135" s="183"/>
      <c r="TTQ135" s="285"/>
      <c r="TTR135" s="183"/>
      <c r="TTS135" s="183"/>
      <c r="TTT135" s="141"/>
      <c r="TTU135" s="136"/>
      <c r="TTV135" s="180"/>
      <c r="TTW135" s="185"/>
      <c r="TTX135" s="185"/>
      <c r="TTY135" s="141"/>
      <c r="TTZ135" s="141"/>
      <c r="TUA135" s="262"/>
      <c r="TUB135" s="261"/>
      <c r="TUC135" s="137"/>
      <c r="TUD135" s="143"/>
      <c r="TUE135" s="141"/>
      <c r="TUF135" s="183"/>
      <c r="TUG135" s="285"/>
      <c r="TUH135" s="183"/>
      <c r="TUI135" s="183"/>
      <c r="TUJ135" s="141"/>
      <c r="TUK135" s="136"/>
      <c r="TUL135" s="180"/>
      <c r="TUM135" s="185"/>
      <c r="TUN135" s="185"/>
      <c r="TUO135" s="141"/>
      <c r="TUP135" s="141"/>
      <c r="TUQ135" s="262"/>
      <c r="TUR135" s="261"/>
      <c r="TUS135" s="137"/>
      <c r="TUT135" s="143"/>
      <c r="TUU135" s="141"/>
      <c r="TUV135" s="183"/>
      <c r="TUW135" s="285"/>
      <c r="TUX135" s="183"/>
      <c r="TUY135" s="183"/>
      <c r="TUZ135" s="141"/>
      <c r="TVA135" s="136"/>
      <c r="TVB135" s="180"/>
      <c r="TVC135" s="185"/>
      <c r="TVD135" s="185"/>
      <c r="TVE135" s="141"/>
      <c r="TVF135" s="141"/>
      <c r="TVG135" s="262"/>
      <c r="TVH135" s="261"/>
      <c r="TVI135" s="137"/>
      <c r="TVJ135" s="143"/>
      <c r="TVK135" s="141"/>
      <c r="TVL135" s="183"/>
      <c r="TVM135" s="285"/>
      <c r="TVN135" s="183"/>
      <c r="TVO135" s="183"/>
      <c r="TVP135" s="141"/>
      <c r="TVQ135" s="136"/>
      <c r="TVR135" s="180"/>
      <c r="TVS135" s="185"/>
      <c r="TVT135" s="185"/>
      <c r="TVU135" s="141"/>
      <c r="TVV135" s="141"/>
      <c r="TVW135" s="262"/>
      <c r="TVX135" s="261"/>
      <c r="TVY135" s="137"/>
      <c r="TVZ135" s="143"/>
      <c r="TWA135" s="141"/>
      <c r="TWB135" s="183"/>
      <c r="TWC135" s="285"/>
      <c r="TWD135" s="183"/>
      <c r="TWE135" s="183"/>
      <c r="TWF135" s="141"/>
      <c r="TWG135" s="136"/>
      <c r="TWH135" s="180"/>
      <c r="TWI135" s="185"/>
      <c r="TWJ135" s="185"/>
      <c r="TWK135" s="141"/>
      <c r="TWL135" s="141"/>
      <c r="TWM135" s="262"/>
      <c r="TWN135" s="261"/>
      <c r="TWO135" s="137"/>
      <c r="TWP135" s="143"/>
      <c r="TWQ135" s="141"/>
      <c r="TWR135" s="183"/>
      <c r="TWS135" s="285"/>
      <c r="TWT135" s="183"/>
      <c r="TWU135" s="183"/>
      <c r="TWV135" s="141"/>
      <c r="TWW135" s="136"/>
      <c r="TWX135" s="180"/>
      <c r="TWY135" s="185"/>
      <c r="TWZ135" s="185"/>
      <c r="TXA135" s="141"/>
      <c r="TXB135" s="141"/>
      <c r="TXC135" s="262"/>
      <c r="TXD135" s="261"/>
      <c r="TXE135" s="137"/>
      <c r="TXF135" s="143"/>
      <c r="TXG135" s="141"/>
      <c r="TXH135" s="183"/>
      <c r="TXI135" s="285"/>
      <c r="TXJ135" s="183"/>
      <c r="TXK135" s="183"/>
      <c r="TXL135" s="141"/>
      <c r="TXM135" s="136"/>
      <c r="TXN135" s="180"/>
      <c r="TXO135" s="185"/>
      <c r="TXP135" s="185"/>
      <c r="TXQ135" s="141"/>
      <c r="TXR135" s="141"/>
      <c r="TXS135" s="262"/>
      <c r="TXT135" s="261"/>
      <c r="TXU135" s="137"/>
      <c r="TXV135" s="143"/>
      <c r="TXW135" s="141"/>
      <c r="TXX135" s="183"/>
      <c r="TXY135" s="285"/>
      <c r="TXZ135" s="183"/>
      <c r="TYA135" s="183"/>
      <c r="TYB135" s="141"/>
      <c r="TYC135" s="136"/>
      <c r="TYD135" s="180"/>
      <c r="TYE135" s="185"/>
      <c r="TYF135" s="185"/>
      <c r="TYG135" s="141"/>
      <c r="TYH135" s="141"/>
      <c r="TYI135" s="262"/>
      <c r="TYJ135" s="261"/>
      <c r="TYK135" s="137"/>
      <c r="TYL135" s="143"/>
      <c r="TYM135" s="141"/>
      <c r="TYN135" s="183"/>
      <c r="TYO135" s="285"/>
      <c r="TYP135" s="183"/>
      <c r="TYQ135" s="183"/>
      <c r="TYR135" s="141"/>
      <c r="TYS135" s="136"/>
      <c r="TYT135" s="180"/>
      <c r="TYU135" s="185"/>
      <c r="TYV135" s="185"/>
      <c r="TYW135" s="141"/>
      <c r="TYX135" s="141"/>
      <c r="TYY135" s="262"/>
      <c r="TYZ135" s="261"/>
      <c r="TZA135" s="137"/>
      <c r="TZB135" s="143"/>
      <c r="TZC135" s="141"/>
      <c r="TZD135" s="183"/>
      <c r="TZE135" s="285"/>
      <c r="TZF135" s="183"/>
      <c r="TZG135" s="183"/>
      <c r="TZH135" s="141"/>
      <c r="TZI135" s="136"/>
      <c r="TZJ135" s="180"/>
      <c r="TZK135" s="185"/>
      <c r="TZL135" s="185"/>
      <c r="TZM135" s="141"/>
      <c r="TZN135" s="141"/>
      <c r="TZO135" s="262"/>
      <c r="TZP135" s="261"/>
      <c r="TZQ135" s="137"/>
      <c r="TZR135" s="143"/>
      <c r="TZS135" s="141"/>
      <c r="TZT135" s="183"/>
      <c r="TZU135" s="285"/>
      <c r="TZV135" s="183"/>
      <c r="TZW135" s="183"/>
      <c r="TZX135" s="141"/>
      <c r="TZY135" s="136"/>
      <c r="TZZ135" s="180"/>
      <c r="UAA135" s="185"/>
      <c r="UAB135" s="185"/>
      <c r="UAC135" s="141"/>
      <c r="UAD135" s="141"/>
      <c r="UAE135" s="262"/>
      <c r="UAF135" s="261"/>
      <c r="UAG135" s="137"/>
      <c r="UAH135" s="143"/>
      <c r="UAI135" s="141"/>
      <c r="UAJ135" s="183"/>
      <c r="UAK135" s="285"/>
      <c r="UAL135" s="183"/>
      <c r="UAM135" s="183"/>
      <c r="UAN135" s="141"/>
      <c r="UAO135" s="136"/>
      <c r="UAP135" s="180"/>
      <c r="UAQ135" s="185"/>
      <c r="UAR135" s="185"/>
      <c r="UAS135" s="141"/>
      <c r="UAT135" s="141"/>
      <c r="UAU135" s="262"/>
      <c r="UAV135" s="261"/>
      <c r="UAW135" s="137"/>
      <c r="UAX135" s="143"/>
      <c r="UAY135" s="141"/>
      <c r="UAZ135" s="183"/>
      <c r="UBA135" s="285"/>
      <c r="UBB135" s="183"/>
      <c r="UBC135" s="183"/>
      <c r="UBD135" s="141"/>
      <c r="UBE135" s="136"/>
      <c r="UBF135" s="180"/>
      <c r="UBG135" s="185"/>
      <c r="UBH135" s="185"/>
      <c r="UBI135" s="141"/>
      <c r="UBJ135" s="141"/>
      <c r="UBK135" s="262"/>
      <c r="UBL135" s="261"/>
      <c r="UBM135" s="137"/>
      <c r="UBN135" s="143"/>
      <c r="UBO135" s="141"/>
      <c r="UBP135" s="183"/>
      <c r="UBQ135" s="285"/>
      <c r="UBR135" s="183"/>
      <c r="UBS135" s="183"/>
      <c r="UBT135" s="141"/>
      <c r="UBU135" s="136"/>
      <c r="UBV135" s="180"/>
      <c r="UBW135" s="185"/>
      <c r="UBX135" s="185"/>
      <c r="UBY135" s="141"/>
      <c r="UBZ135" s="141"/>
      <c r="UCA135" s="262"/>
      <c r="UCB135" s="261"/>
      <c r="UCC135" s="137"/>
      <c r="UCD135" s="143"/>
      <c r="UCE135" s="141"/>
      <c r="UCF135" s="183"/>
      <c r="UCG135" s="285"/>
      <c r="UCH135" s="183"/>
      <c r="UCI135" s="183"/>
      <c r="UCJ135" s="141"/>
      <c r="UCK135" s="136"/>
      <c r="UCL135" s="180"/>
      <c r="UCM135" s="185"/>
      <c r="UCN135" s="185"/>
      <c r="UCO135" s="141"/>
      <c r="UCP135" s="141"/>
      <c r="UCQ135" s="262"/>
      <c r="UCR135" s="261"/>
      <c r="UCS135" s="137"/>
      <c r="UCT135" s="143"/>
      <c r="UCU135" s="141"/>
      <c r="UCV135" s="183"/>
      <c r="UCW135" s="285"/>
      <c r="UCX135" s="183"/>
      <c r="UCY135" s="183"/>
      <c r="UCZ135" s="141"/>
      <c r="UDA135" s="136"/>
      <c r="UDB135" s="180"/>
      <c r="UDC135" s="185"/>
      <c r="UDD135" s="185"/>
      <c r="UDE135" s="141"/>
      <c r="UDF135" s="141"/>
      <c r="UDG135" s="262"/>
      <c r="UDH135" s="261"/>
      <c r="UDI135" s="137"/>
      <c r="UDJ135" s="143"/>
      <c r="UDK135" s="141"/>
      <c r="UDL135" s="183"/>
      <c r="UDM135" s="285"/>
      <c r="UDN135" s="183"/>
      <c r="UDO135" s="183"/>
      <c r="UDP135" s="141"/>
      <c r="UDQ135" s="136"/>
      <c r="UDR135" s="180"/>
      <c r="UDS135" s="185"/>
      <c r="UDT135" s="185"/>
      <c r="UDU135" s="141"/>
      <c r="UDV135" s="141"/>
      <c r="UDW135" s="262"/>
      <c r="UDX135" s="261"/>
      <c r="UDY135" s="137"/>
      <c r="UDZ135" s="143"/>
      <c r="UEA135" s="141"/>
      <c r="UEB135" s="183"/>
      <c r="UEC135" s="285"/>
      <c r="UED135" s="183"/>
      <c r="UEE135" s="183"/>
      <c r="UEF135" s="141"/>
      <c r="UEG135" s="136"/>
      <c r="UEH135" s="180"/>
      <c r="UEI135" s="185"/>
      <c r="UEJ135" s="185"/>
      <c r="UEK135" s="141"/>
      <c r="UEL135" s="141"/>
      <c r="UEM135" s="262"/>
      <c r="UEN135" s="261"/>
      <c r="UEO135" s="137"/>
      <c r="UEP135" s="143"/>
      <c r="UEQ135" s="141"/>
      <c r="UER135" s="183"/>
      <c r="UES135" s="285"/>
      <c r="UET135" s="183"/>
      <c r="UEU135" s="183"/>
      <c r="UEV135" s="141"/>
      <c r="UEW135" s="136"/>
      <c r="UEX135" s="180"/>
      <c r="UEY135" s="185"/>
      <c r="UEZ135" s="185"/>
      <c r="UFA135" s="141"/>
      <c r="UFB135" s="141"/>
      <c r="UFC135" s="262"/>
      <c r="UFD135" s="261"/>
      <c r="UFE135" s="137"/>
      <c r="UFF135" s="143"/>
      <c r="UFG135" s="141"/>
      <c r="UFH135" s="183"/>
      <c r="UFI135" s="285"/>
      <c r="UFJ135" s="183"/>
      <c r="UFK135" s="183"/>
      <c r="UFL135" s="141"/>
      <c r="UFM135" s="136"/>
      <c r="UFN135" s="180"/>
      <c r="UFO135" s="185"/>
      <c r="UFP135" s="185"/>
      <c r="UFQ135" s="141"/>
      <c r="UFR135" s="141"/>
      <c r="UFS135" s="262"/>
      <c r="UFT135" s="261"/>
      <c r="UFU135" s="137"/>
      <c r="UFV135" s="143"/>
      <c r="UFW135" s="141"/>
      <c r="UFX135" s="183"/>
      <c r="UFY135" s="285"/>
      <c r="UFZ135" s="183"/>
      <c r="UGA135" s="183"/>
      <c r="UGB135" s="141"/>
      <c r="UGC135" s="136"/>
      <c r="UGD135" s="180"/>
      <c r="UGE135" s="185"/>
      <c r="UGF135" s="185"/>
      <c r="UGG135" s="141"/>
      <c r="UGH135" s="141"/>
      <c r="UGI135" s="262"/>
      <c r="UGJ135" s="261"/>
      <c r="UGK135" s="137"/>
      <c r="UGL135" s="143"/>
      <c r="UGM135" s="141"/>
      <c r="UGN135" s="183"/>
      <c r="UGO135" s="285"/>
      <c r="UGP135" s="183"/>
      <c r="UGQ135" s="183"/>
      <c r="UGR135" s="141"/>
      <c r="UGS135" s="136"/>
      <c r="UGT135" s="180"/>
      <c r="UGU135" s="185"/>
      <c r="UGV135" s="185"/>
      <c r="UGW135" s="141"/>
      <c r="UGX135" s="141"/>
      <c r="UGY135" s="262"/>
      <c r="UGZ135" s="261"/>
      <c r="UHA135" s="137"/>
      <c r="UHB135" s="143"/>
      <c r="UHC135" s="141"/>
      <c r="UHD135" s="183"/>
      <c r="UHE135" s="285"/>
      <c r="UHF135" s="183"/>
      <c r="UHG135" s="183"/>
      <c r="UHH135" s="141"/>
      <c r="UHI135" s="136"/>
      <c r="UHJ135" s="180"/>
      <c r="UHK135" s="185"/>
      <c r="UHL135" s="185"/>
      <c r="UHM135" s="141"/>
      <c r="UHN135" s="141"/>
      <c r="UHO135" s="262"/>
      <c r="UHP135" s="261"/>
      <c r="UHQ135" s="137"/>
      <c r="UHR135" s="143"/>
      <c r="UHS135" s="141"/>
      <c r="UHT135" s="183"/>
      <c r="UHU135" s="285"/>
      <c r="UHV135" s="183"/>
      <c r="UHW135" s="183"/>
      <c r="UHX135" s="141"/>
      <c r="UHY135" s="136"/>
      <c r="UHZ135" s="180"/>
      <c r="UIA135" s="185"/>
      <c r="UIB135" s="185"/>
      <c r="UIC135" s="141"/>
      <c r="UID135" s="141"/>
      <c r="UIE135" s="262"/>
      <c r="UIF135" s="261"/>
      <c r="UIG135" s="137"/>
      <c r="UIH135" s="143"/>
      <c r="UII135" s="141"/>
      <c r="UIJ135" s="183"/>
      <c r="UIK135" s="285"/>
      <c r="UIL135" s="183"/>
      <c r="UIM135" s="183"/>
      <c r="UIN135" s="141"/>
      <c r="UIO135" s="136"/>
      <c r="UIP135" s="180"/>
      <c r="UIQ135" s="185"/>
      <c r="UIR135" s="185"/>
      <c r="UIS135" s="141"/>
      <c r="UIT135" s="141"/>
      <c r="UIU135" s="262"/>
      <c r="UIV135" s="261"/>
      <c r="UIW135" s="137"/>
      <c r="UIX135" s="143"/>
      <c r="UIY135" s="141"/>
      <c r="UIZ135" s="183"/>
      <c r="UJA135" s="285"/>
      <c r="UJB135" s="183"/>
      <c r="UJC135" s="183"/>
      <c r="UJD135" s="141"/>
      <c r="UJE135" s="136"/>
      <c r="UJF135" s="180"/>
      <c r="UJG135" s="185"/>
      <c r="UJH135" s="185"/>
      <c r="UJI135" s="141"/>
      <c r="UJJ135" s="141"/>
      <c r="UJK135" s="262"/>
      <c r="UJL135" s="261"/>
      <c r="UJM135" s="137"/>
      <c r="UJN135" s="143"/>
      <c r="UJO135" s="141"/>
      <c r="UJP135" s="183"/>
      <c r="UJQ135" s="285"/>
      <c r="UJR135" s="183"/>
      <c r="UJS135" s="183"/>
      <c r="UJT135" s="141"/>
      <c r="UJU135" s="136"/>
      <c r="UJV135" s="180"/>
      <c r="UJW135" s="185"/>
      <c r="UJX135" s="185"/>
      <c r="UJY135" s="141"/>
      <c r="UJZ135" s="141"/>
      <c r="UKA135" s="262"/>
      <c r="UKB135" s="261"/>
      <c r="UKC135" s="137"/>
      <c r="UKD135" s="143"/>
      <c r="UKE135" s="141"/>
      <c r="UKF135" s="183"/>
      <c r="UKG135" s="285"/>
      <c r="UKH135" s="183"/>
      <c r="UKI135" s="183"/>
      <c r="UKJ135" s="141"/>
      <c r="UKK135" s="136"/>
      <c r="UKL135" s="180"/>
      <c r="UKM135" s="185"/>
      <c r="UKN135" s="185"/>
      <c r="UKO135" s="141"/>
      <c r="UKP135" s="141"/>
      <c r="UKQ135" s="262"/>
      <c r="UKR135" s="261"/>
      <c r="UKS135" s="137"/>
      <c r="UKT135" s="143"/>
      <c r="UKU135" s="141"/>
      <c r="UKV135" s="183"/>
      <c r="UKW135" s="285"/>
      <c r="UKX135" s="183"/>
      <c r="UKY135" s="183"/>
      <c r="UKZ135" s="141"/>
      <c r="ULA135" s="136"/>
      <c r="ULB135" s="180"/>
      <c r="ULC135" s="185"/>
      <c r="ULD135" s="185"/>
      <c r="ULE135" s="141"/>
      <c r="ULF135" s="141"/>
      <c r="ULG135" s="262"/>
      <c r="ULH135" s="261"/>
      <c r="ULI135" s="137"/>
      <c r="ULJ135" s="143"/>
      <c r="ULK135" s="141"/>
      <c r="ULL135" s="183"/>
      <c r="ULM135" s="285"/>
      <c r="ULN135" s="183"/>
      <c r="ULO135" s="183"/>
      <c r="ULP135" s="141"/>
      <c r="ULQ135" s="136"/>
      <c r="ULR135" s="180"/>
      <c r="ULS135" s="185"/>
      <c r="ULT135" s="185"/>
      <c r="ULU135" s="141"/>
      <c r="ULV135" s="141"/>
      <c r="ULW135" s="262"/>
      <c r="ULX135" s="261"/>
      <c r="ULY135" s="137"/>
      <c r="ULZ135" s="143"/>
      <c r="UMA135" s="141"/>
      <c r="UMB135" s="183"/>
      <c r="UMC135" s="285"/>
      <c r="UMD135" s="183"/>
      <c r="UME135" s="183"/>
      <c r="UMF135" s="141"/>
      <c r="UMG135" s="136"/>
      <c r="UMH135" s="180"/>
      <c r="UMI135" s="185"/>
      <c r="UMJ135" s="185"/>
      <c r="UMK135" s="141"/>
      <c r="UML135" s="141"/>
      <c r="UMM135" s="262"/>
      <c r="UMN135" s="261"/>
      <c r="UMO135" s="137"/>
      <c r="UMP135" s="143"/>
      <c r="UMQ135" s="141"/>
      <c r="UMR135" s="183"/>
      <c r="UMS135" s="285"/>
      <c r="UMT135" s="183"/>
      <c r="UMU135" s="183"/>
      <c r="UMV135" s="141"/>
      <c r="UMW135" s="136"/>
      <c r="UMX135" s="180"/>
      <c r="UMY135" s="185"/>
      <c r="UMZ135" s="185"/>
      <c r="UNA135" s="141"/>
      <c r="UNB135" s="141"/>
      <c r="UNC135" s="262"/>
      <c r="UND135" s="261"/>
      <c r="UNE135" s="137"/>
      <c r="UNF135" s="143"/>
      <c r="UNG135" s="141"/>
      <c r="UNH135" s="183"/>
      <c r="UNI135" s="285"/>
      <c r="UNJ135" s="183"/>
      <c r="UNK135" s="183"/>
      <c r="UNL135" s="141"/>
      <c r="UNM135" s="136"/>
      <c r="UNN135" s="180"/>
      <c r="UNO135" s="185"/>
      <c r="UNP135" s="185"/>
      <c r="UNQ135" s="141"/>
      <c r="UNR135" s="141"/>
      <c r="UNS135" s="262"/>
      <c r="UNT135" s="261"/>
      <c r="UNU135" s="137"/>
      <c r="UNV135" s="143"/>
      <c r="UNW135" s="141"/>
      <c r="UNX135" s="183"/>
      <c r="UNY135" s="285"/>
      <c r="UNZ135" s="183"/>
      <c r="UOA135" s="183"/>
      <c r="UOB135" s="141"/>
      <c r="UOC135" s="136"/>
      <c r="UOD135" s="180"/>
      <c r="UOE135" s="185"/>
      <c r="UOF135" s="185"/>
      <c r="UOG135" s="141"/>
      <c r="UOH135" s="141"/>
      <c r="UOI135" s="262"/>
      <c r="UOJ135" s="261"/>
      <c r="UOK135" s="137"/>
      <c r="UOL135" s="143"/>
      <c r="UOM135" s="141"/>
      <c r="UON135" s="183"/>
      <c r="UOO135" s="285"/>
      <c r="UOP135" s="183"/>
      <c r="UOQ135" s="183"/>
      <c r="UOR135" s="141"/>
      <c r="UOS135" s="136"/>
      <c r="UOT135" s="180"/>
      <c r="UOU135" s="185"/>
      <c r="UOV135" s="185"/>
      <c r="UOW135" s="141"/>
      <c r="UOX135" s="141"/>
      <c r="UOY135" s="262"/>
      <c r="UOZ135" s="261"/>
      <c r="UPA135" s="137"/>
      <c r="UPB135" s="143"/>
      <c r="UPC135" s="141"/>
      <c r="UPD135" s="183"/>
      <c r="UPE135" s="285"/>
      <c r="UPF135" s="183"/>
      <c r="UPG135" s="183"/>
      <c r="UPH135" s="141"/>
      <c r="UPI135" s="136"/>
      <c r="UPJ135" s="180"/>
      <c r="UPK135" s="185"/>
      <c r="UPL135" s="185"/>
      <c r="UPM135" s="141"/>
      <c r="UPN135" s="141"/>
      <c r="UPO135" s="262"/>
      <c r="UPP135" s="261"/>
      <c r="UPQ135" s="137"/>
      <c r="UPR135" s="143"/>
      <c r="UPS135" s="141"/>
      <c r="UPT135" s="183"/>
      <c r="UPU135" s="285"/>
      <c r="UPV135" s="183"/>
      <c r="UPW135" s="183"/>
      <c r="UPX135" s="141"/>
      <c r="UPY135" s="136"/>
      <c r="UPZ135" s="180"/>
      <c r="UQA135" s="185"/>
      <c r="UQB135" s="185"/>
      <c r="UQC135" s="141"/>
      <c r="UQD135" s="141"/>
      <c r="UQE135" s="262"/>
      <c r="UQF135" s="261"/>
      <c r="UQG135" s="137"/>
      <c r="UQH135" s="143"/>
      <c r="UQI135" s="141"/>
      <c r="UQJ135" s="183"/>
      <c r="UQK135" s="285"/>
      <c r="UQL135" s="183"/>
      <c r="UQM135" s="183"/>
      <c r="UQN135" s="141"/>
      <c r="UQO135" s="136"/>
      <c r="UQP135" s="180"/>
      <c r="UQQ135" s="185"/>
      <c r="UQR135" s="185"/>
      <c r="UQS135" s="141"/>
      <c r="UQT135" s="141"/>
      <c r="UQU135" s="262"/>
      <c r="UQV135" s="261"/>
      <c r="UQW135" s="137"/>
      <c r="UQX135" s="143"/>
      <c r="UQY135" s="141"/>
      <c r="UQZ135" s="183"/>
      <c r="URA135" s="285"/>
      <c r="URB135" s="183"/>
      <c r="URC135" s="183"/>
      <c r="URD135" s="141"/>
      <c r="URE135" s="136"/>
      <c r="URF135" s="180"/>
      <c r="URG135" s="185"/>
      <c r="URH135" s="185"/>
      <c r="URI135" s="141"/>
      <c r="URJ135" s="141"/>
      <c r="URK135" s="262"/>
      <c r="URL135" s="261"/>
      <c r="URM135" s="137"/>
      <c r="URN135" s="143"/>
      <c r="URO135" s="141"/>
      <c r="URP135" s="183"/>
      <c r="URQ135" s="285"/>
      <c r="URR135" s="183"/>
      <c r="URS135" s="183"/>
      <c r="URT135" s="141"/>
      <c r="URU135" s="136"/>
      <c r="URV135" s="180"/>
      <c r="URW135" s="185"/>
      <c r="URX135" s="185"/>
      <c r="URY135" s="141"/>
      <c r="URZ135" s="141"/>
      <c r="USA135" s="262"/>
      <c r="USB135" s="261"/>
      <c r="USC135" s="137"/>
      <c r="USD135" s="143"/>
      <c r="USE135" s="141"/>
      <c r="USF135" s="183"/>
      <c r="USG135" s="285"/>
      <c r="USH135" s="183"/>
      <c r="USI135" s="183"/>
      <c r="USJ135" s="141"/>
      <c r="USK135" s="136"/>
      <c r="USL135" s="180"/>
      <c r="USM135" s="185"/>
      <c r="USN135" s="185"/>
      <c r="USO135" s="141"/>
      <c r="USP135" s="141"/>
      <c r="USQ135" s="262"/>
      <c r="USR135" s="261"/>
      <c r="USS135" s="137"/>
      <c r="UST135" s="143"/>
      <c r="USU135" s="141"/>
      <c r="USV135" s="183"/>
      <c r="USW135" s="285"/>
      <c r="USX135" s="183"/>
      <c r="USY135" s="183"/>
      <c r="USZ135" s="141"/>
      <c r="UTA135" s="136"/>
      <c r="UTB135" s="180"/>
      <c r="UTC135" s="185"/>
      <c r="UTD135" s="185"/>
      <c r="UTE135" s="141"/>
      <c r="UTF135" s="141"/>
      <c r="UTG135" s="262"/>
      <c r="UTH135" s="261"/>
      <c r="UTI135" s="137"/>
      <c r="UTJ135" s="143"/>
      <c r="UTK135" s="141"/>
      <c r="UTL135" s="183"/>
      <c r="UTM135" s="285"/>
      <c r="UTN135" s="183"/>
      <c r="UTO135" s="183"/>
      <c r="UTP135" s="141"/>
      <c r="UTQ135" s="136"/>
      <c r="UTR135" s="180"/>
      <c r="UTS135" s="185"/>
      <c r="UTT135" s="185"/>
      <c r="UTU135" s="141"/>
      <c r="UTV135" s="141"/>
      <c r="UTW135" s="262"/>
      <c r="UTX135" s="261"/>
      <c r="UTY135" s="137"/>
      <c r="UTZ135" s="143"/>
      <c r="UUA135" s="141"/>
      <c r="UUB135" s="183"/>
      <c r="UUC135" s="285"/>
      <c r="UUD135" s="183"/>
      <c r="UUE135" s="183"/>
      <c r="UUF135" s="141"/>
      <c r="UUG135" s="136"/>
      <c r="UUH135" s="180"/>
      <c r="UUI135" s="185"/>
      <c r="UUJ135" s="185"/>
      <c r="UUK135" s="141"/>
      <c r="UUL135" s="141"/>
      <c r="UUM135" s="262"/>
      <c r="UUN135" s="261"/>
      <c r="UUO135" s="137"/>
      <c r="UUP135" s="143"/>
      <c r="UUQ135" s="141"/>
      <c r="UUR135" s="183"/>
      <c r="UUS135" s="285"/>
      <c r="UUT135" s="183"/>
      <c r="UUU135" s="183"/>
      <c r="UUV135" s="141"/>
      <c r="UUW135" s="136"/>
      <c r="UUX135" s="180"/>
      <c r="UUY135" s="185"/>
      <c r="UUZ135" s="185"/>
      <c r="UVA135" s="141"/>
      <c r="UVB135" s="141"/>
      <c r="UVC135" s="262"/>
      <c r="UVD135" s="261"/>
      <c r="UVE135" s="137"/>
      <c r="UVF135" s="143"/>
      <c r="UVG135" s="141"/>
      <c r="UVH135" s="183"/>
      <c r="UVI135" s="285"/>
      <c r="UVJ135" s="183"/>
      <c r="UVK135" s="183"/>
      <c r="UVL135" s="141"/>
      <c r="UVM135" s="136"/>
      <c r="UVN135" s="180"/>
      <c r="UVO135" s="185"/>
      <c r="UVP135" s="185"/>
      <c r="UVQ135" s="141"/>
      <c r="UVR135" s="141"/>
      <c r="UVS135" s="262"/>
      <c r="UVT135" s="261"/>
      <c r="UVU135" s="137"/>
      <c r="UVV135" s="143"/>
      <c r="UVW135" s="141"/>
      <c r="UVX135" s="183"/>
      <c r="UVY135" s="285"/>
      <c r="UVZ135" s="183"/>
      <c r="UWA135" s="183"/>
      <c r="UWB135" s="141"/>
      <c r="UWC135" s="136"/>
      <c r="UWD135" s="180"/>
      <c r="UWE135" s="185"/>
      <c r="UWF135" s="185"/>
      <c r="UWG135" s="141"/>
      <c r="UWH135" s="141"/>
      <c r="UWI135" s="262"/>
      <c r="UWJ135" s="261"/>
      <c r="UWK135" s="137"/>
      <c r="UWL135" s="143"/>
      <c r="UWM135" s="141"/>
      <c r="UWN135" s="183"/>
      <c r="UWO135" s="285"/>
      <c r="UWP135" s="183"/>
      <c r="UWQ135" s="183"/>
      <c r="UWR135" s="141"/>
      <c r="UWS135" s="136"/>
      <c r="UWT135" s="180"/>
      <c r="UWU135" s="185"/>
      <c r="UWV135" s="185"/>
      <c r="UWW135" s="141"/>
      <c r="UWX135" s="141"/>
      <c r="UWY135" s="262"/>
      <c r="UWZ135" s="261"/>
      <c r="UXA135" s="137"/>
      <c r="UXB135" s="143"/>
      <c r="UXC135" s="141"/>
      <c r="UXD135" s="183"/>
      <c r="UXE135" s="285"/>
      <c r="UXF135" s="183"/>
      <c r="UXG135" s="183"/>
      <c r="UXH135" s="141"/>
      <c r="UXI135" s="136"/>
      <c r="UXJ135" s="180"/>
      <c r="UXK135" s="185"/>
      <c r="UXL135" s="185"/>
      <c r="UXM135" s="141"/>
      <c r="UXN135" s="141"/>
      <c r="UXO135" s="262"/>
      <c r="UXP135" s="261"/>
      <c r="UXQ135" s="137"/>
      <c r="UXR135" s="143"/>
      <c r="UXS135" s="141"/>
      <c r="UXT135" s="183"/>
      <c r="UXU135" s="285"/>
      <c r="UXV135" s="183"/>
      <c r="UXW135" s="183"/>
      <c r="UXX135" s="141"/>
      <c r="UXY135" s="136"/>
      <c r="UXZ135" s="180"/>
      <c r="UYA135" s="185"/>
      <c r="UYB135" s="185"/>
      <c r="UYC135" s="141"/>
      <c r="UYD135" s="141"/>
      <c r="UYE135" s="262"/>
      <c r="UYF135" s="261"/>
      <c r="UYG135" s="137"/>
      <c r="UYH135" s="143"/>
      <c r="UYI135" s="141"/>
      <c r="UYJ135" s="183"/>
      <c r="UYK135" s="285"/>
      <c r="UYL135" s="183"/>
      <c r="UYM135" s="183"/>
      <c r="UYN135" s="141"/>
      <c r="UYO135" s="136"/>
      <c r="UYP135" s="180"/>
      <c r="UYQ135" s="185"/>
      <c r="UYR135" s="185"/>
      <c r="UYS135" s="141"/>
      <c r="UYT135" s="141"/>
      <c r="UYU135" s="262"/>
      <c r="UYV135" s="261"/>
      <c r="UYW135" s="137"/>
      <c r="UYX135" s="143"/>
      <c r="UYY135" s="141"/>
      <c r="UYZ135" s="183"/>
      <c r="UZA135" s="285"/>
      <c r="UZB135" s="183"/>
      <c r="UZC135" s="183"/>
      <c r="UZD135" s="141"/>
      <c r="UZE135" s="136"/>
      <c r="UZF135" s="180"/>
      <c r="UZG135" s="185"/>
      <c r="UZH135" s="185"/>
      <c r="UZI135" s="141"/>
      <c r="UZJ135" s="141"/>
      <c r="UZK135" s="262"/>
      <c r="UZL135" s="261"/>
      <c r="UZM135" s="137"/>
      <c r="UZN135" s="143"/>
      <c r="UZO135" s="141"/>
      <c r="UZP135" s="183"/>
      <c r="UZQ135" s="285"/>
      <c r="UZR135" s="183"/>
      <c r="UZS135" s="183"/>
      <c r="UZT135" s="141"/>
      <c r="UZU135" s="136"/>
      <c r="UZV135" s="180"/>
      <c r="UZW135" s="185"/>
      <c r="UZX135" s="185"/>
      <c r="UZY135" s="141"/>
      <c r="UZZ135" s="141"/>
      <c r="VAA135" s="262"/>
      <c r="VAB135" s="261"/>
      <c r="VAC135" s="137"/>
      <c r="VAD135" s="143"/>
      <c r="VAE135" s="141"/>
      <c r="VAF135" s="183"/>
      <c r="VAG135" s="285"/>
      <c r="VAH135" s="183"/>
      <c r="VAI135" s="183"/>
      <c r="VAJ135" s="141"/>
      <c r="VAK135" s="136"/>
      <c r="VAL135" s="180"/>
      <c r="VAM135" s="185"/>
      <c r="VAN135" s="185"/>
      <c r="VAO135" s="141"/>
      <c r="VAP135" s="141"/>
      <c r="VAQ135" s="262"/>
      <c r="VAR135" s="261"/>
      <c r="VAS135" s="137"/>
      <c r="VAT135" s="143"/>
      <c r="VAU135" s="141"/>
      <c r="VAV135" s="183"/>
      <c r="VAW135" s="285"/>
      <c r="VAX135" s="183"/>
      <c r="VAY135" s="183"/>
      <c r="VAZ135" s="141"/>
      <c r="VBA135" s="136"/>
      <c r="VBB135" s="180"/>
      <c r="VBC135" s="185"/>
      <c r="VBD135" s="185"/>
      <c r="VBE135" s="141"/>
      <c r="VBF135" s="141"/>
      <c r="VBG135" s="262"/>
      <c r="VBH135" s="261"/>
      <c r="VBI135" s="137"/>
      <c r="VBJ135" s="143"/>
      <c r="VBK135" s="141"/>
      <c r="VBL135" s="183"/>
      <c r="VBM135" s="285"/>
      <c r="VBN135" s="183"/>
      <c r="VBO135" s="183"/>
      <c r="VBP135" s="141"/>
      <c r="VBQ135" s="136"/>
      <c r="VBR135" s="180"/>
      <c r="VBS135" s="185"/>
      <c r="VBT135" s="185"/>
      <c r="VBU135" s="141"/>
      <c r="VBV135" s="141"/>
      <c r="VBW135" s="262"/>
      <c r="VBX135" s="261"/>
      <c r="VBY135" s="137"/>
      <c r="VBZ135" s="143"/>
      <c r="VCA135" s="141"/>
      <c r="VCB135" s="183"/>
      <c r="VCC135" s="285"/>
      <c r="VCD135" s="183"/>
      <c r="VCE135" s="183"/>
      <c r="VCF135" s="141"/>
      <c r="VCG135" s="136"/>
      <c r="VCH135" s="180"/>
      <c r="VCI135" s="185"/>
      <c r="VCJ135" s="185"/>
      <c r="VCK135" s="141"/>
      <c r="VCL135" s="141"/>
      <c r="VCM135" s="262"/>
      <c r="VCN135" s="261"/>
      <c r="VCO135" s="137"/>
      <c r="VCP135" s="143"/>
      <c r="VCQ135" s="141"/>
      <c r="VCR135" s="183"/>
      <c r="VCS135" s="285"/>
      <c r="VCT135" s="183"/>
      <c r="VCU135" s="183"/>
      <c r="VCV135" s="141"/>
      <c r="VCW135" s="136"/>
      <c r="VCX135" s="180"/>
      <c r="VCY135" s="185"/>
      <c r="VCZ135" s="185"/>
      <c r="VDA135" s="141"/>
      <c r="VDB135" s="141"/>
      <c r="VDC135" s="262"/>
      <c r="VDD135" s="261"/>
      <c r="VDE135" s="137"/>
      <c r="VDF135" s="143"/>
      <c r="VDG135" s="141"/>
      <c r="VDH135" s="183"/>
      <c r="VDI135" s="285"/>
      <c r="VDJ135" s="183"/>
      <c r="VDK135" s="183"/>
      <c r="VDL135" s="141"/>
      <c r="VDM135" s="136"/>
      <c r="VDN135" s="180"/>
      <c r="VDO135" s="185"/>
      <c r="VDP135" s="185"/>
      <c r="VDQ135" s="141"/>
      <c r="VDR135" s="141"/>
      <c r="VDS135" s="262"/>
      <c r="VDT135" s="261"/>
      <c r="VDU135" s="137"/>
      <c r="VDV135" s="143"/>
      <c r="VDW135" s="141"/>
      <c r="VDX135" s="183"/>
      <c r="VDY135" s="285"/>
      <c r="VDZ135" s="183"/>
      <c r="VEA135" s="183"/>
      <c r="VEB135" s="141"/>
      <c r="VEC135" s="136"/>
      <c r="VED135" s="180"/>
      <c r="VEE135" s="185"/>
      <c r="VEF135" s="185"/>
      <c r="VEG135" s="141"/>
      <c r="VEH135" s="141"/>
      <c r="VEI135" s="262"/>
      <c r="VEJ135" s="261"/>
      <c r="VEK135" s="137"/>
      <c r="VEL135" s="143"/>
      <c r="VEM135" s="141"/>
      <c r="VEN135" s="183"/>
      <c r="VEO135" s="285"/>
      <c r="VEP135" s="183"/>
      <c r="VEQ135" s="183"/>
      <c r="VER135" s="141"/>
      <c r="VES135" s="136"/>
      <c r="VET135" s="180"/>
      <c r="VEU135" s="185"/>
      <c r="VEV135" s="185"/>
      <c r="VEW135" s="141"/>
      <c r="VEX135" s="141"/>
      <c r="VEY135" s="262"/>
      <c r="VEZ135" s="261"/>
      <c r="VFA135" s="137"/>
      <c r="VFB135" s="143"/>
      <c r="VFC135" s="141"/>
      <c r="VFD135" s="183"/>
      <c r="VFE135" s="285"/>
      <c r="VFF135" s="183"/>
      <c r="VFG135" s="183"/>
      <c r="VFH135" s="141"/>
      <c r="VFI135" s="136"/>
      <c r="VFJ135" s="180"/>
      <c r="VFK135" s="185"/>
      <c r="VFL135" s="185"/>
      <c r="VFM135" s="141"/>
      <c r="VFN135" s="141"/>
      <c r="VFO135" s="262"/>
      <c r="VFP135" s="261"/>
      <c r="VFQ135" s="137"/>
      <c r="VFR135" s="143"/>
      <c r="VFS135" s="141"/>
      <c r="VFT135" s="183"/>
      <c r="VFU135" s="285"/>
      <c r="VFV135" s="183"/>
      <c r="VFW135" s="183"/>
      <c r="VFX135" s="141"/>
      <c r="VFY135" s="136"/>
      <c r="VFZ135" s="180"/>
      <c r="VGA135" s="185"/>
      <c r="VGB135" s="185"/>
      <c r="VGC135" s="141"/>
      <c r="VGD135" s="141"/>
      <c r="VGE135" s="262"/>
      <c r="VGF135" s="261"/>
      <c r="VGG135" s="137"/>
      <c r="VGH135" s="143"/>
      <c r="VGI135" s="141"/>
      <c r="VGJ135" s="183"/>
      <c r="VGK135" s="285"/>
      <c r="VGL135" s="183"/>
      <c r="VGM135" s="183"/>
      <c r="VGN135" s="141"/>
      <c r="VGO135" s="136"/>
      <c r="VGP135" s="180"/>
      <c r="VGQ135" s="185"/>
      <c r="VGR135" s="185"/>
      <c r="VGS135" s="141"/>
      <c r="VGT135" s="141"/>
      <c r="VGU135" s="262"/>
      <c r="VGV135" s="261"/>
      <c r="VGW135" s="137"/>
      <c r="VGX135" s="143"/>
      <c r="VGY135" s="141"/>
      <c r="VGZ135" s="183"/>
      <c r="VHA135" s="285"/>
      <c r="VHB135" s="183"/>
      <c r="VHC135" s="183"/>
      <c r="VHD135" s="141"/>
      <c r="VHE135" s="136"/>
      <c r="VHF135" s="180"/>
      <c r="VHG135" s="185"/>
      <c r="VHH135" s="185"/>
      <c r="VHI135" s="141"/>
      <c r="VHJ135" s="141"/>
      <c r="VHK135" s="262"/>
      <c r="VHL135" s="261"/>
      <c r="VHM135" s="137"/>
      <c r="VHN135" s="143"/>
      <c r="VHO135" s="141"/>
      <c r="VHP135" s="183"/>
      <c r="VHQ135" s="285"/>
      <c r="VHR135" s="183"/>
      <c r="VHS135" s="183"/>
      <c r="VHT135" s="141"/>
      <c r="VHU135" s="136"/>
      <c r="VHV135" s="180"/>
      <c r="VHW135" s="185"/>
      <c r="VHX135" s="185"/>
      <c r="VHY135" s="141"/>
      <c r="VHZ135" s="141"/>
      <c r="VIA135" s="262"/>
      <c r="VIB135" s="261"/>
      <c r="VIC135" s="137"/>
      <c r="VID135" s="143"/>
      <c r="VIE135" s="141"/>
      <c r="VIF135" s="183"/>
      <c r="VIG135" s="285"/>
      <c r="VIH135" s="183"/>
      <c r="VII135" s="183"/>
      <c r="VIJ135" s="141"/>
      <c r="VIK135" s="136"/>
      <c r="VIL135" s="180"/>
      <c r="VIM135" s="185"/>
      <c r="VIN135" s="185"/>
      <c r="VIO135" s="141"/>
      <c r="VIP135" s="141"/>
      <c r="VIQ135" s="262"/>
      <c r="VIR135" s="261"/>
      <c r="VIS135" s="137"/>
      <c r="VIT135" s="143"/>
      <c r="VIU135" s="141"/>
      <c r="VIV135" s="183"/>
      <c r="VIW135" s="285"/>
      <c r="VIX135" s="183"/>
      <c r="VIY135" s="183"/>
      <c r="VIZ135" s="141"/>
      <c r="VJA135" s="136"/>
      <c r="VJB135" s="180"/>
      <c r="VJC135" s="185"/>
      <c r="VJD135" s="185"/>
      <c r="VJE135" s="141"/>
      <c r="VJF135" s="141"/>
      <c r="VJG135" s="262"/>
      <c r="VJH135" s="261"/>
      <c r="VJI135" s="137"/>
      <c r="VJJ135" s="143"/>
      <c r="VJK135" s="141"/>
      <c r="VJL135" s="183"/>
      <c r="VJM135" s="285"/>
      <c r="VJN135" s="183"/>
      <c r="VJO135" s="183"/>
      <c r="VJP135" s="141"/>
      <c r="VJQ135" s="136"/>
      <c r="VJR135" s="180"/>
      <c r="VJS135" s="185"/>
      <c r="VJT135" s="185"/>
      <c r="VJU135" s="141"/>
      <c r="VJV135" s="141"/>
      <c r="VJW135" s="262"/>
      <c r="VJX135" s="261"/>
      <c r="VJY135" s="137"/>
      <c r="VJZ135" s="143"/>
      <c r="VKA135" s="141"/>
      <c r="VKB135" s="183"/>
      <c r="VKC135" s="285"/>
      <c r="VKD135" s="183"/>
      <c r="VKE135" s="183"/>
      <c r="VKF135" s="141"/>
      <c r="VKG135" s="136"/>
      <c r="VKH135" s="180"/>
      <c r="VKI135" s="185"/>
      <c r="VKJ135" s="185"/>
      <c r="VKK135" s="141"/>
      <c r="VKL135" s="141"/>
      <c r="VKM135" s="262"/>
      <c r="VKN135" s="261"/>
      <c r="VKO135" s="137"/>
      <c r="VKP135" s="143"/>
      <c r="VKQ135" s="141"/>
      <c r="VKR135" s="183"/>
      <c r="VKS135" s="285"/>
      <c r="VKT135" s="183"/>
      <c r="VKU135" s="183"/>
      <c r="VKV135" s="141"/>
      <c r="VKW135" s="136"/>
      <c r="VKX135" s="180"/>
      <c r="VKY135" s="185"/>
      <c r="VKZ135" s="185"/>
      <c r="VLA135" s="141"/>
      <c r="VLB135" s="141"/>
      <c r="VLC135" s="262"/>
      <c r="VLD135" s="261"/>
      <c r="VLE135" s="137"/>
      <c r="VLF135" s="143"/>
      <c r="VLG135" s="141"/>
      <c r="VLH135" s="183"/>
      <c r="VLI135" s="285"/>
      <c r="VLJ135" s="183"/>
      <c r="VLK135" s="183"/>
      <c r="VLL135" s="141"/>
      <c r="VLM135" s="136"/>
      <c r="VLN135" s="180"/>
      <c r="VLO135" s="185"/>
      <c r="VLP135" s="185"/>
      <c r="VLQ135" s="141"/>
      <c r="VLR135" s="141"/>
      <c r="VLS135" s="262"/>
      <c r="VLT135" s="261"/>
      <c r="VLU135" s="137"/>
      <c r="VLV135" s="143"/>
      <c r="VLW135" s="141"/>
      <c r="VLX135" s="183"/>
      <c r="VLY135" s="285"/>
      <c r="VLZ135" s="183"/>
      <c r="VMA135" s="183"/>
      <c r="VMB135" s="141"/>
      <c r="VMC135" s="136"/>
      <c r="VMD135" s="180"/>
      <c r="VME135" s="185"/>
      <c r="VMF135" s="185"/>
      <c r="VMG135" s="141"/>
      <c r="VMH135" s="141"/>
      <c r="VMI135" s="262"/>
      <c r="VMJ135" s="261"/>
      <c r="VMK135" s="137"/>
      <c r="VML135" s="143"/>
      <c r="VMM135" s="141"/>
      <c r="VMN135" s="183"/>
      <c r="VMO135" s="285"/>
      <c r="VMP135" s="183"/>
      <c r="VMQ135" s="183"/>
      <c r="VMR135" s="141"/>
      <c r="VMS135" s="136"/>
      <c r="VMT135" s="180"/>
      <c r="VMU135" s="185"/>
      <c r="VMV135" s="185"/>
      <c r="VMW135" s="141"/>
      <c r="VMX135" s="141"/>
      <c r="VMY135" s="262"/>
      <c r="VMZ135" s="261"/>
      <c r="VNA135" s="137"/>
      <c r="VNB135" s="143"/>
      <c r="VNC135" s="141"/>
      <c r="VND135" s="183"/>
      <c r="VNE135" s="285"/>
      <c r="VNF135" s="183"/>
      <c r="VNG135" s="183"/>
      <c r="VNH135" s="141"/>
      <c r="VNI135" s="136"/>
      <c r="VNJ135" s="180"/>
      <c r="VNK135" s="185"/>
      <c r="VNL135" s="185"/>
      <c r="VNM135" s="141"/>
      <c r="VNN135" s="141"/>
      <c r="VNO135" s="262"/>
      <c r="VNP135" s="261"/>
      <c r="VNQ135" s="137"/>
      <c r="VNR135" s="143"/>
      <c r="VNS135" s="141"/>
      <c r="VNT135" s="183"/>
      <c r="VNU135" s="285"/>
      <c r="VNV135" s="183"/>
      <c r="VNW135" s="183"/>
      <c r="VNX135" s="141"/>
      <c r="VNY135" s="136"/>
      <c r="VNZ135" s="180"/>
      <c r="VOA135" s="185"/>
      <c r="VOB135" s="185"/>
      <c r="VOC135" s="141"/>
      <c r="VOD135" s="141"/>
      <c r="VOE135" s="262"/>
      <c r="VOF135" s="261"/>
      <c r="VOG135" s="137"/>
      <c r="VOH135" s="143"/>
      <c r="VOI135" s="141"/>
      <c r="VOJ135" s="183"/>
      <c r="VOK135" s="285"/>
      <c r="VOL135" s="183"/>
      <c r="VOM135" s="183"/>
      <c r="VON135" s="141"/>
      <c r="VOO135" s="136"/>
      <c r="VOP135" s="180"/>
      <c r="VOQ135" s="185"/>
      <c r="VOR135" s="185"/>
      <c r="VOS135" s="141"/>
      <c r="VOT135" s="141"/>
      <c r="VOU135" s="262"/>
      <c r="VOV135" s="261"/>
      <c r="VOW135" s="137"/>
      <c r="VOX135" s="143"/>
      <c r="VOY135" s="141"/>
      <c r="VOZ135" s="183"/>
      <c r="VPA135" s="285"/>
      <c r="VPB135" s="183"/>
      <c r="VPC135" s="183"/>
      <c r="VPD135" s="141"/>
      <c r="VPE135" s="136"/>
      <c r="VPF135" s="180"/>
      <c r="VPG135" s="185"/>
      <c r="VPH135" s="185"/>
      <c r="VPI135" s="141"/>
      <c r="VPJ135" s="141"/>
      <c r="VPK135" s="262"/>
      <c r="VPL135" s="261"/>
      <c r="VPM135" s="137"/>
      <c r="VPN135" s="143"/>
      <c r="VPO135" s="141"/>
      <c r="VPP135" s="183"/>
      <c r="VPQ135" s="285"/>
      <c r="VPR135" s="183"/>
      <c r="VPS135" s="183"/>
      <c r="VPT135" s="141"/>
      <c r="VPU135" s="136"/>
      <c r="VPV135" s="180"/>
      <c r="VPW135" s="185"/>
      <c r="VPX135" s="185"/>
      <c r="VPY135" s="141"/>
      <c r="VPZ135" s="141"/>
      <c r="VQA135" s="262"/>
      <c r="VQB135" s="261"/>
      <c r="VQC135" s="137"/>
      <c r="VQD135" s="143"/>
      <c r="VQE135" s="141"/>
      <c r="VQF135" s="183"/>
      <c r="VQG135" s="285"/>
      <c r="VQH135" s="183"/>
      <c r="VQI135" s="183"/>
      <c r="VQJ135" s="141"/>
      <c r="VQK135" s="136"/>
      <c r="VQL135" s="180"/>
      <c r="VQM135" s="185"/>
      <c r="VQN135" s="185"/>
      <c r="VQO135" s="141"/>
      <c r="VQP135" s="141"/>
      <c r="VQQ135" s="262"/>
      <c r="VQR135" s="261"/>
      <c r="VQS135" s="137"/>
      <c r="VQT135" s="143"/>
      <c r="VQU135" s="141"/>
      <c r="VQV135" s="183"/>
      <c r="VQW135" s="285"/>
      <c r="VQX135" s="183"/>
      <c r="VQY135" s="183"/>
      <c r="VQZ135" s="141"/>
      <c r="VRA135" s="136"/>
      <c r="VRB135" s="180"/>
      <c r="VRC135" s="185"/>
      <c r="VRD135" s="185"/>
      <c r="VRE135" s="141"/>
      <c r="VRF135" s="141"/>
      <c r="VRG135" s="262"/>
      <c r="VRH135" s="261"/>
      <c r="VRI135" s="137"/>
      <c r="VRJ135" s="143"/>
      <c r="VRK135" s="141"/>
      <c r="VRL135" s="183"/>
      <c r="VRM135" s="285"/>
      <c r="VRN135" s="183"/>
      <c r="VRO135" s="183"/>
      <c r="VRP135" s="141"/>
      <c r="VRQ135" s="136"/>
      <c r="VRR135" s="180"/>
      <c r="VRS135" s="185"/>
      <c r="VRT135" s="185"/>
      <c r="VRU135" s="141"/>
      <c r="VRV135" s="141"/>
      <c r="VRW135" s="262"/>
      <c r="VRX135" s="261"/>
      <c r="VRY135" s="137"/>
      <c r="VRZ135" s="143"/>
      <c r="VSA135" s="141"/>
      <c r="VSB135" s="183"/>
      <c r="VSC135" s="285"/>
      <c r="VSD135" s="183"/>
      <c r="VSE135" s="183"/>
      <c r="VSF135" s="141"/>
      <c r="VSG135" s="136"/>
      <c r="VSH135" s="180"/>
      <c r="VSI135" s="185"/>
      <c r="VSJ135" s="185"/>
      <c r="VSK135" s="141"/>
      <c r="VSL135" s="141"/>
      <c r="VSM135" s="262"/>
      <c r="VSN135" s="261"/>
      <c r="VSO135" s="137"/>
      <c r="VSP135" s="143"/>
      <c r="VSQ135" s="141"/>
      <c r="VSR135" s="183"/>
      <c r="VSS135" s="285"/>
      <c r="VST135" s="183"/>
      <c r="VSU135" s="183"/>
      <c r="VSV135" s="141"/>
      <c r="VSW135" s="136"/>
      <c r="VSX135" s="180"/>
      <c r="VSY135" s="185"/>
      <c r="VSZ135" s="185"/>
      <c r="VTA135" s="141"/>
      <c r="VTB135" s="141"/>
      <c r="VTC135" s="262"/>
      <c r="VTD135" s="261"/>
      <c r="VTE135" s="137"/>
      <c r="VTF135" s="143"/>
      <c r="VTG135" s="141"/>
      <c r="VTH135" s="183"/>
      <c r="VTI135" s="285"/>
      <c r="VTJ135" s="183"/>
      <c r="VTK135" s="183"/>
      <c r="VTL135" s="141"/>
      <c r="VTM135" s="136"/>
      <c r="VTN135" s="180"/>
      <c r="VTO135" s="185"/>
      <c r="VTP135" s="185"/>
      <c r="VTQ135" s="141"/>
      <c r="VTR135" s="141"/>
      <c r="VTS135" s="262"/>
      <c r="VTT135" s="261"/>
      <c r="VTU135" s="137"/>
      <c r="VTV135" s="143"/>
      <c r="VTW135" s="141"/>
      <c r="VTX135" s="183"/>
      <c r="VTY135" s="285"/>
      <c r="VTZ135" s="183"/>
      <c r="VUA135" s="183"/>
      <c r="VUB135" s="141"/>
      <c r="VUC135" s="136"/>
      <c r="VUD135" s="180"/>
      <c r="VUE135" s="185"/>
      <c r="VUF135" s="185"/>
      <c r="VUG135" s="141"/>
      <c r="VUH135" s="141"/>
      <c r="VUI135" s="262"/>
      <c r="VUJ135" s="261"/>
      <c r="VUK135" s="137"/>
      <c r="VUL135" s="143"/>
      <c r="VUM135" s="141"/>
      <c r="VUN135" s="183"/>
      <c r="VUO135" s="285"/>
      <c r="VUP135" s="183"/>
      <c r="VUQ135" s="183"/>
      <c r="VUR135" s="141"/>
      <c r="VUS135" s="136"/>
      <c r="VUT135" s="180"/>
      <c r="VUU135" s="185"/>
      <c r="VUV135" s="185"/>
      <c r="VUW135" s="141"/>
      <c r="VUX135" s="141"/>
      <c r="VUY135" s="262"/>
      <c r="VUZ135" s="261"/>
      <c r="VVA135" s="137"/>
      <c r="VVB135" s="143"/>
      <c r="VVC135" s="141"/>
      <c r="VVD135" s="183"/>
      <c r="VVE135" s="285"/>
      <c r="VVF135" s="183"/>
      <c r="VVG135" s="183"/>
      <c r="VVH135" s="141"/>
      <c r="VVI135" s="136"/>
      <c r="VVJ135" s="180"/>
      <c r="VVK135" s="185"/>
      <c r="VVL135" s="185"/>
      <c r="VVM135" s="141"/>
      <c r="VVN135" s="141"/>
      <c r="VVO135" s="262"/>
      <c r="VVP135" s="261"/>
      <c r="VVQ135" s="137"/>
      <c r="VVR135" s="143"/>
      <c r="VVS135" s="141"/>
      <c r="VVT135" s="183"/>
      <c r="VVU135" s="285"/>
      <c r="VVV135" s="183"/>
      <c r="VVW135" s="183"/>
      <c r="VVX135" s="141"/>
      <c r="VVY135" s="136"/>
      <c r="VVZ135" s="180"/>
      <c r="VWA135" s="185"/>
      <c r="VWB135" s="185"/>
      <c r="VWC135" s="141"/>
      <c r="VWD135" s="141"/>
      <c r="VWE135" s="262"/>
      <c r="VWF135" s="261"/>
      <c r="VWG135" s="137"/>
      <c r="VWH135" s="143"/>
      <c r="VWI135" s="141"/>
      <c r="VWJ135" s="183"/>
      <c r="VWK135" s="285"/>
      <c r="VWL135" s="183"/>
      <c r="VWM135" s="183"/>
      <c r="VWN135" s="141"/>
      <c r="VWO135" s="136"/>
      <c r="VWP135" s="180"/>
      <c r="VWQ135" s="185"/>
      <c r="VWR135" s="185"/>
      <c r="VWS135" s="141"/>
      <c r="VWT135" s="141"/>
      <c r="VWU135" s="262"/>
      <c r="VWV135" s="261"/>
      <c r="VWW135" s="137"/>
      <c r="VWX135" s="143"/>
      <c r="VWY135" s="141"/>
      <c r="VWZ135" s="183"/>
      <c r="VXA135" s="285"/>
      <c r="VXB135" s="183"/>
      <c r="VXC135" s="183"/>
      <c r="VXD135" s="141"/>
      <c r="VXE135" s="136"/>
      <c r="VXF135" s="180"/>
      <c r="VXG135" s="185"/>
      <c r="VXH135" s="185"/>
      <c r="VXI135" s="141"/>
      <c r="VXJ135" s="141"/>
      <c r="VXK135" s="262"/>
      <c r="VXL135" s="261"/>
      <c r="VXM135" s="137"/>
      <c r="VXN135" s="143"/>
      <c r="VXO135" s="141"/>
      <c r="VXP135" s="183"/>
      <c r="VXQ135" s="285"/>
      <c r="VXR135" s="183"/>
      <c r="VXS135" s="183"/>
      <c r="VXT135" s="141"/>
      <c r="VXU135" s="136"/>
      <c r="VXV135" s="180"/>
      <c r="VXW135" s="185"/>
      <c r="VXX135" s="185"/>
      <c r="VXY135" s="141"/>
      <c r="VXZ135" s="141"/>
      <c r="VYA135" s="262"/>
      <c r="VYB135" s="261"/>
      <c r="VYC135" s="137"/>
      <c r="VYD135" s="143"/>
      <c r="VYE135" s="141"/>
      <c r="VYF135" s="183"/>
      <c r="VYG135" s="285"/>
      <c r="VYH135" s="183"/>
      <c r="VYI135" s="183"/>
      <c r="VYJ135" s="141"/>
      <c r="VYK135" s="136"/>
      <c r="VYL135" s="180"/>
      <c r="VYM135" s="185"/>
      <c r="VYN135" s="185"/>
      <c r="VYO135" s="141"/>
      <c r="VYP135" s="141"/>
      <c r="VYQ135" s="262"/>
      <c r="VYR135" s="261"/>
      <c r="VYS135" s="137"/>
      <c r="VYT135" s="143"/>
      <c r="VYU135" s="141"/>
      <c r="VYV135" s="183"/>
      <c r="VYW135" s="285"/>
      <c r="VYX135" s="183"/>
      <c r="VYY135" s="183"/>
      <c r="VYZ135" s="141"/>
      <c r="VZA135" s="136"/>
      <c r="VZB135" s="180"/>
      <c r="VZC135" s="185"/>
      <c r="VZD135" s="185"/>
      <c r="VZE135" s="141"/>
      <c r="VZF135" s="141"/>
      <c r="VZG135" s="262"/>
      <c r="VZH135" s="261"/>
      <c r="VZI135" s="137"/>
      <c r="VZJ135" s="143"/>
      <c r="VZK135" s="141"/>
      <c r="VZL135" s="183"/>
      <c r="VZM135" s="285"/>
      <c r="VZN135" s="183"/>
      <c r="VZO135" s="183"/>
      <c r="VZP135" s="141"/>
      <c r="VZQ135" s="136"/>
      <c r="VZR135" s="180"/>
      <c r="VZS135" s="185"/>
      <c r="VZT135" s="185"/>
      <c r="VZU135" s="141"/>
      <c r="VZV135" s="141"/>
      <c r="VZW135" s="262"/>
      <c r="VZX135" s="261"/>
      <c r="VZY135" s="137"/>
      <c r="VZZ135" s="143"/>
      <c r="WAA135" s="141"/>
      <c r="WAB135" s="183"/>
      <c r="WAC135" s="285"/>
      <c r="WAD135" s="183"/>
      <c r="WAE135" s="183"/>
      <c r="WAF135" s="141"/>
      <c r="WAG135" s="136"/>
      <c r="WAH135" s="180"/>
      <c r="WAI135" s="185"/>
      <c r="WAJ135" s="185"/>
      <c r="WAK135" s="141"/>
      <c r="WAL135" s="141"/>
      <c r="WAM135" s="262"/>
      <c r="WAN135" s="261"/>
      <c r="WAO135" s="137"/>
      <c r="WAP135" s="143"/>
      <c r="WAQ135" s="141"/>
      <c r="WAR135" s="183"/>
      <c r="WAS135" s="285"/>
      <c r="WAT135" s="183"/>
      <c r="WAU135" s="183"/>
      <c r="WAV135" s="141"/>
      <c r="WAW135" s="136"/>
      <c r="WAX135" s="180"/>
      <c r="WAY135" s="185"/>
      <c r="WAZ135" s="185"/>
      <c r="WBA135" s="141"/>
      <c r="WBB135" s="141"/>
      <c r="WBC135" s="262"/>
      <c r="WBD135" s="261"/>
      <c r="WBE135" s="137"/>
      <c r="WBF135" s="143"/>
      <c r="WBG135" s="141"/>
      <c r="WBH135" s="183"/>
      <c r="WBI135" s="285"/>
      <c r="WBJ135" s="183"/>
      <c r="WBK135" s="183"/>
      <c r="WBL135" s="141"/>
      <c r="WBM135" s="136"/>
      <c r="WBN135" s="180"/>
      <c r="WBO135" s="185"/>
      <c r="WBP135" s="185"/>
      <c r="WBQ135" s="141"/>
      <c r="WBR135" s="141"/>
      <c r="WBS135" s="262"/>
      <c r="WBT135" s="261"/>
      <c r="WBU135" s="137"/>
      <c r="WBV135" s="143"/>
      <c r="WBW135" s="141"/>
      <c r="WBX135" s="183"/>
      <c r="WBY135" s="285"/>
      <c r="WBZ135" s="183"/>
      <c r="WCA135" s="183"/>
      <c r="WCB135" s="141"/>
      <c r="WCC135" s="136"/>
      <c r="WCD135" s="180"/>
      <c r="WCE135" s="185"/>
      <c r="WCF135" s="185"/>
      <c r="WCG135" s="141"/>
      <c r="WCH135" s="141"/>
      <c r="WCI135" s="262"/>
      <c r="WCJ135" s="261"/>
      <c r="WCK135" s="137"/>
      <c r="WCL135" s="143"/>
      <c r="WCM135" s="141"/>
      <c r="WCN135" s="183"/>
      <c r="WCO135" s="285"/>
      <c r="WCP135" s="183"/>
      <c r="WCQ135" s="183"/>
      <c r="WCR135" s="141"/>
      <c r="WCS135" s="136"/>
      <c r="WCT135" s="180"/>
      <c r="WCU135" s="185"/>
      <c r="WCV135" s="185"/>
      <c r="WCW135" s="141"/>
      <c r="WCX135" s="141"/>
      <c r="WCY135" s="262"/>
      <c r="WCZ135" s="261"/>
      <c r="WDA135" s="137"/>
      <c r="WDB135" s="143"/>
      <c r="WDC135" s="141"/>
      <c r="WDD135" s="183"/>
      <c r="WDE135" s="285"/>
      <c r="WDF135" s="183"/>
      <c r="WDG135" s="183"/>
      <c r="WDH135" s="141"/>
      <c r="WDI135" s="136"/>
      <c r="WDJ135" s="180"/>
      <c r="WDK135" s="185"/>
      <c r="WDL135" s="185"/>
      <c r="WDM135" s="141"/>
      <c r="WDN135" s="141"/>
      <c r="WDO135" s="262"/>
      <c r="WDP135" s="261"/>
      <c r="WDQ135" s="137"/>
      <c r="WDR135" s="143"/>
      <c r="WDS135" s="141"/>
      <c r="WDT135" s="183"/>
      <c r="WDU135" s="285"/>
      <c r="WDV135" s="183"/>
      <c r="WDW135" s="183"/>
      <c r="WDX135" s="141"/>
      <c r="WDY135" s="136"/>
      <c r="WDZ135" s="180"/>
      <c r="WEA135" s="185"/>
      <c r="WEB135" s="185"/>
      <c r="WEC135" s="141"/>
      <c r="WED135" s="141"/>
      <c r="WEE135" s="262"/>
      <c r="WEF135" s="261"/>
      <c r="WEG135" s="137"/>
      <c r="WEH135" s="143"/>
      <c r="WEI135" s="141"/>
      <c r="WEJ135" s="183"/>
      <c r="WEK135" s="285"/>
      <c r="WEL135" s="183"/>
      <c r="WEM135" s="183"/>
      <c r="WEN135" s="141"/>
      <c r="WEO135" s="136"/>
      <c r="WEP135" s="180"/>
      <c r="WEQ135" s="185"/>
      <c r="WER135" s="185"/>
      <c r="WES135" s="141"/>
      <c r="WET135" s="141"/>
      <c r="WEU135" s="262"/>
      <c r="WEV135" s="261"/>
      <c r="WEW135" s="137"/>
      <c r="WEX135" s="143"/>
      <c r="WEY135" s="141"/>
      <c r="WEZ135" s="183"/>
      <c r="WFA135" s="285"/>
      <c r="WFB135" s="183"/>
      <c r="WFC135" s="183"/>
      <c r="WFD135" s="141"/>
      <c r="WFE135" s="136"/>
      <c r="WFF135" s="180"/>
      <c r="WFG135" s="185"/>
      <c r="WFH135" s="185"/>
      <c r="WFI135" s="141"/>
      <c r="WFJ135" s="141"/>
      <c r="WFK135" s="262"/>
      <c r="WFL135" s="261"/>
      <c r="WFM135" s="137"/>
      <c r="WFN135" s="143"/>
      <c r="WFO135" s="141"/>
      <c r="WFP135" s="183"/>
      <c r="WFQ135" s="285"/>
      <c r="WFR135" s="183"/>
      <c r="WFS135" s="183"/>
      <c r="WFT135" s="141"/>
      <c r="WFU135" s="136"/>
      <c r="WFV135" s="180"/>
      <c r="WFW135" s="185"/>
      <c r="WFX135" s="185"/>
      <c r="WFY135" s="141"/>
      <c r="WFZ135" s="141"/>
      <c r="WGA135" s="262"/>
      <c r="WGB135" s="261"/>
      <c r="WGC135" s="137"/>
      <c r="WGD135" s="143"/>
      <c r="WGE135" s="141"/>
      <c r="WGF135" s="183"/>
      <c r="WGG135" s="285"/>
      <c r="WGH135" s="183"/>
      <c r="WGI135" s="183"/>
      <c r="WGJ135" s="141"/>
      <c r="WGK135" s="136"/>
      <c r="WGL135" s="180"/>
      <c r="WGM135" s="185"/>
      <c r="WGN135" s="185"/>
      <c r="WGO135" s="141"/>
      <c r="WGP135" s="141"/>
      <c r="WGQ135" s="262"/>
      <c r="WGR135" s="261"/>
      <c r="WGS135" s="137"/>
      <c r="WGT135" s="143"/>
      <c r="WGU135" s="141"/>
      <c r="WGV135" s="183"/>
      <c r="WGW135" s="285"/>
      <c r="WGX135" s="183"/>
      <c r="WGY135" s="183"/>
      <c r="WGZ135" s="141"/>
      <c r="WHA135" s="136"/>
      <c r="WHB135" s="180"/>
      <c r="WHC135" s="185"/>
      <c r="WHD135" s="185"/>
      <c r="WHE135" s="141"/>
      <c r="WHF135" s="141"/>
      <c r="WHG135" s="262"/>
      <c r="WHH135" s="261"/>
      <c r="WHI135" s="137"/>
      <c r="WHJ135" s="143"/>
      <c r="WHK135" s="141"/>
      <c r="WHL135" s="183"/>
      <c r="WHM135" s="285"/>
      <c r="WHN135" s="183"/>
      <c r="WHO135" s="183"/>
      <c r="WHP135" s="141"/>
      <c r="WHQ135" s="136"/>
      <c r="WHR135" s="180"/>
      <c r="WHS135" s="185"/>
      <c r="WHT135" s="185"/>
      <c r="WHU135" s="141"/>
      <c r="WHV135" s="141"/>
      <c r="WHW135" s="262"/>
      <c r="WHX135" s="261"/>
      <c r="WHY135" s="137"/>
      <c r="WHZ135" s="143"/>
      <c r="WIA135" s="141"/>
      <c r="WIB135" s="183"/>
      <c r="WIC135" s="285"/>
      <c r="WID135" s="183"/>
      <c r="WIE135" s="183"/>
      <c r="WIF135" s="141"/>
      <c r="WIG135" s="136"/>
      <c r="WIH135" s="180"/>
      <c r="WII135" s="185"/>
      <c r="WIJ135" s="185"/>
      <c r="WIK135" s="141"/>
      <c r="WIL135" s="141"/>
      <c r="WIM135" s="262"/>
      <c r="WIN135" s="261"/>
      <c r="WIO135" s="137"/>
      <c r="WIP135" s="143"/>
      <c r="WIQ135" s="141"/>
      <c r="WIR135" s="183"/>
      <c r="WIS135" s="285"/>
      <c r="WIT135" s="183"/>
      <c r="WIU135" s="183"/>
      <c r="WIV135" s="141"/>
      <c r="WIW135" s="136"/>
      <c r="WIX135" s="180"/>
      <c r="WIY135" s="185"/>
      <c r="WIZ135" s="185"/>
      <c r="WJA135" s="141"/>
      <c r="WJB135" s="141"/>
      <c r="WJC135" s="262"/>
      <c r="WJD135" s="261"/>
      <c r="WJE135" s="137"/>
      <c r="WJF135" s="143"/>
      <c r="WJG135" s="141"/>
      <c r="WJH135" s="183"/>
      <c r="WJI135" s="285"/>
      <c r="WJJ135" s="183"/>
      <c r="WJK135" s="183"/>
      <c r="WJL135" s="141"/>
      <c r="WJM135" s="136"/>
      <c r="WJN135" s="180"/>
      <c r="WJO135" s="185"/>
      <c r="WJP135" s="185"/>
      <c r="WJQ135" s="141"/>
      <c r="WJR135" s="141"/>
      <c r="WJS135" s="262"/>
      <c r="WJT135" s="261"/>
      <c r="WJU135" s="137"/>
      <c r="WJV135" s="143"/>
      <c r="WJW135" s="141"/>
      <c r="WJX135" s="183"/>
      <c r="WJY135" s="285"/>
      <c r="WJZ135" s="183"/>
      <c r="WKA135" s="183"/>
      <c r="WKB135" s="141"/>
      <c r="WKC135" s="136"/>
      <c r="WKD135" s="180"/>
      <c r="WKE135" s="185"/>
      <c r="WKF135" s="185"/>
      <c r="WKG135" s="141"/>
      <c r="WKH135" s="141"/>
      <c r="WKI135" s="262"/>
      <c r="WKJ135" s="261"/>
      <c r="WKK135" s="137"/>
      <c r="WKL135" s="143"/>
      <c r="WKM135" s="141"/>
      <c r="WKN135" s="183"/>
      <c r="WKO135" s="285"/>
      <c r="WKP135" s="183"/>
      <c r="WKQ135" s="183"/>
      <c r="WKR135" s="141"/>
      <c r="WKS135" s="136"/>
      <c r="WKT135" s="180"/>
      <c r="WKU135" s="185"/>
      <c r="WKV135" s="185"/>
      <c r="WKW135" s="141"/>
      <c r="WKX135" s="141"/>
      <c r="WKY135" s="262"/>
      <c r="WKZ135" s="261"/>
      <c r="WLA135" s="137"/>
      <c r="WLB135" s="143"/>
      <c r="WLC135" s="141"/>
      <c r="WLD135" s="183"/>
      <c r="WLE135" s="285"/>
      <c r="WLF135" s="183"/>
      <c r="WLG135" s="183"/>
      <c r="WLH135" s="141"/>
      <c r="WLI135" s="136"/>
      <c r="WLJ135" s="180"/>
      <c r="WLK135" s="185"/>
      <c r="WLL135" s="185"/>
      <c r="WLM135" s="141"/>
      <c r="WLN135" s="141"/>
      <c r="WLO135" s="262"/>
      <c r="WLP135" s="261"/>
      <c r="WLQ135" s="137"/>
      <c r="WLR135" s="143"/>
      <c r="WLS135" s="141"/>
      <c r="WLT135" s="183"/>
      <c r="WLU135" s="285"/>
      <c r="WLV135" s="183"/>
      <c r="WLW135" s="183"/>
      <c r="WLX135" s="141"/>
      <c r="WLY135" s="136"/>
      <c r="WLZ135" s="180"/>
      <c r="WMA135" s="185"/>
      <c r="WMB135" s="185"/>
      <c r="WMC135" s="141"/>
      <c r="WMD135" s="141"/>
      <c r="WME135" s="262"/>
      <c r="WMF135" s="261"/>
      <c r="WMG135" s="137"/>
      <c r="WMH135" s="143"/>
      <c r="WMI135" s="141"/>
      <c r="WMJ135" s="183"/>
      <c r="WMK135" s="285"/>
      <c r="WML135" s="183"/>
      <c r="WMM135" s="183"/>
      <c r="WMN135" s="141"/>
      <c r="WMO135" s="136"/>
      <c r="WMP135" s="180"/>
      <c r="WMQ135" s="185"/>
      <c r="WMR135" s="185"/>
      <c r="WMS135" s="141"/>
      <c r="WMT135" s="141"/>
      <c r="WMU135" s="262"/>
      <c r="WMV135" s="261"/>
      <c r="WMW135" s="137"/>
      <c r="WMX135" s="143"/>
      <c r="WMY135" s="141"/>
      <c r="WMZ135" s="183"/>
      <c r="WNA135" s="285"/>
      <c r="WNB135" s="183"/>
      <c r="WNC135" s="183"/>
      <c r="WND135" s="141"/>
      <c r="WNE135" s="136"/>
      <c r="WNF135" s="180"/>
      <c r="WNG135" s="185"/>
      <c r="WNH135" s="185"/>
      <c r="WNI135" s="141"/>
      <c r="WNJ135" s="141"/>
      <c r="WNK135" s="262"/>
      <c r="WNL135" s="261"/>
      <c r="WNM135" s="137"/>
      <c r="WNN135" s="143"/>
      <c r="WNO135" s="141"/>
      <c r="WNP135" s="183"/>
      <c r="WNQ135" s="285"/>
      <c r="WNR135" s="183"/>
      <c r="WNS135" s="183"/>
      <c r="WNT135" s="141"/>
      <c r="WNU135" s="136"/>
      <c r="WNV135" s="180"/>
      <c r="WNW135" s="185"/>
      <c r="WNX135" s="185"/>
      <c r="WNY135" s="141"/>
      <c r="WNZ135" s="141"/>
      <c r="WOA135" s="262"/>
      <c r="WOB135" s="261"/>
      <c r="WOC135" s="137"/>
      <c r="WOD135" s="143"/>
      <c r="WOE135" s="141"/>
      <c r="WOF135" s="183"/>
      <c r="WOG135" s="285"/>
      <c r="WOH135" s="183"/>
      <c r="WOI135" s="183"/>
      <c r="WOJ135" s="141"/>
      <c r="WOK135" s="136"/>
      <c r="WOL135" s="180"/>
      <c r="WOM135" s="185"/>
      <c r="WON135" s="185"/>
      <c r="WOO135" s="141"/>
      <c r="WOP135" s="141"/>
      <c r="WOQ135" s="262"/>
      <c r="WOR135" s="261"/>
      <c r="WOS135" s="137"/>
      <c r="WOT135" s="143"/>
      <c r="WOU135" s="141"/>
      <c r="WOV135" s="183"/>
      <c r="WOW135" s="285"/>
      <c r="WOX135" s="183"/>
      <c r="WOY135" s="183"/>
      <c r="WOZ135" s="141"/>
      <c r="WPA135" s="136"/>
      <c r="WPB135" s="180"/>
      <c r="WPC135" s="185"/>
      <c r="WPD135" s="185"/>
      <c r="WPE135" s="141"/>
      <c r="WPF135" s="141"/>
      <c r="WPG135" s="262"/>
      <c r="WPH135" s="261"/>
      <c r="WPI135" s="137"/>
      <c r="WPJ135" s="143"/>
      <c r="WPK135" s="141"/>
      <c r="WPL135" s="183"/>
      <c r="WPM135" s="285"/>
      <c r="WPN135" s="183"/>
      <c r="WPO135" s="183"/>
      <c r="WPP135" s="141"/>
      <c r="WPQ135" s="136"/>
      <c r="WPR135" s="180"/>
      <c r="WPS135" s="185"/>
      <c r="WPT135" s="185"/>
      <c r="WPU135" s="141"/>
      <c r="WPV135" s="141"/>
      <c r="WPW135" s="262"/>
      <c r="WPX135" s="261"/>
      <c r="WPY135" s="137"/>
      <c r="WPZ135" s="143"/>
      <c r="WQA135" s="141"/>
      <c r="WQB135" s="183"/>
      <c r="WQC135" s="285"/>
      <c r="WQD135" s="183"/>
      <c r="WQE135" s="183"/>
      <c r="WQF135" s="141"/>
      <c r="WQG135" s="136"/>
      <c r="WQH135" s="180"/>
      <c r="WQI135" s="185"/>
      <c r="WQJ135" s="185"/>
      <c r="WQK135" s="141"/>
      <c r="WQL135" s="141"/>
      <c r="WQM135" s="262"/>
      <c r="WQN135" s="261"/>
      <c r="WQO135" s="137"/>
      <c r="WQP135" s="143"/>
      <c r="WQQ135" s="141"/>
      <c r="WQR135" s="183"/>
      <c r="WQS135" s="285"/>
      <c r="WQT135" s="183"/>
      <c r="WQU135" s="183"/>
      <c r="WQV135" s="141"/>
      <c r="WQW135" s="136"/>
      <c r="WQX135" s="180"/>
      <c r="WQY135" s="185"/>
      <c r="WQZ135" s="185"/>
      <c r="WRA135" s="141"/>
      <c r="WRB135" s="141"/>
      <c r="WRC135" s="262"/>
      <c r="WRD135" s="261"/>
      <c r="WRE135" s="137"/>
      <c r="WRF135" s="143"/>
      <c r="WRG135" s="141"/>
      <c r="WRH135" s="183"/>
      <c r="WRI135" s="285"/>
      <c r="WRJ135" s="183"/>
      <c r="WRK135" s="183"/>
      <c r="WRL135" s="141"/>
      <c r="WRM135" s="136"/>
      <c r="WRN135" s="180"/>
      <c r="WRO135" s="185"/>
      <c r="WRP135" s="185"/>
      <c r="WRQ135" s="141"/>
      <c r="WRR135" s="141"/>
      <c r="WRS135" s="262"/>
      <c r="WRT135" s="261"/>
      <c r="WRU135" s="137"/>
      <c r="WRV135" s="143"/>
      <c r="WRW135" s="141"/>
      <c r="WRX135" s="183"/>
      <c r="WRY135" s="285"/>
      <c r="WRZ135" s="183"/>
      <c r="WSA135" s="183"/>
      <c r="WSB135" s="141"/>
      <c r="WSC135" s="136"/>
      <c r="WSD135" s="180"/>
      <c r="WSE135" s="185"/>
      <c r="WSF135" s="185"/>
      <c r="WSG135" s="141"/>
      <c r="WSH135" s="141"/>
      <c r="WSI135" s="262"/>
      <c r="WSJ135" s="261"/>
      <c r="WSK135" s="137"/>
      <c r="WSL135" s="143"/>
      <c r="WSM135" s="141"/>
      <c r="WSN135" s="183"/>
      <c r="WSO135" s="285"/>
      <c r="WSP135" s="183"/>
      <c r="WSQ135" s="183"/>
      <c r="WSR135" s="141"/>
      <c r="WSS135" s="136"/>
      <c r="WST135" s="180"/>
      <c r="WSU135" s="185"/>
      <c r="WSV135" s="185"/>
      <c r="WSW135" s="141"/>
      <c r="WSX135" s="141"/>
      <c r="WSY135" s="262"/>
      <c r="WSZ135" s="261"/>
      <c r="WTA135" s="137"/>
      <c r="WTB135" s="143"/>
      <c r="WTC135" s="141"/>
      <c r="WTD135" s="183"/>
      <c r="WTE135" s="285"/>
      <c r="WTF135" s="183"/>
      <c r="WTG135" s="183"/>
      <c r="WTH135" s="141"/>
      <c r="WTI135" s="136"/>
      <c r="WTJ135" s="180"/>
      <c r="WTK135" s="185"/>
      <c r="WTL135" s="185"/>
      <c r="WTM135" s="141"/>
      <c r="WTN135" s="141"/>
      <c r="WTO135" s="262"/>
      <c r="WTP135" s="261"/>
      <c r="WTQ135" s="137"/>
      <c r="WTR135" s="143"/>
      <c r="WTS135" s="141"/>
      <c r="WTT135" s="183"/>
      <c r="WTU135" s="285"/>
      <c r="WTV135" s="183"/>
      <c r="WTW135" s="183"/>
      <c r="WTX135" s="141"/>
      <c r="WTY135" s="136"/>
      <c r="WTZ135" s="180"/>
      <c r="WUA135" s="185"/>
      <c r="WUB135" s="185"/>
      <c r="WUC135" s="141"/>
      <c r="WUD135" s="141"/>
      <c r="WUE135" s="262"/>
      <c r="WUF135" s="261"/>
      <c r="WUG135" s="137"/>
      <c r="WUH135" s="143"/>
      <c r="WUI135" s="141"/>
      <c r="WUJ135" s="183"/>
      <c r="WUK135" s="285"/>
      <c r="WUL135" s="183"/>
      <c r="WUM135" s="183"/>
      <c r="WUN135" s="141"/>
      <c r="WUO135" s="136"/>
      <c r="WUP135" s="180"/>
      <c r="WUQ135" s="185"/>
      <c r="WUR135" s="185"/>
      <c r="WUS135" s="141"/>
      <c r="WUT135" s="141"/>
      <c r="WUU135" s="262"/>
      <c r="WUV135" s="261"/>
      <c r="WUW135" s="137"/>
      <c r="WUX135" s="143"/>
      <c r="WUY135" s="141"/>
      <c r="WUZ135" s="183"/>
      <c r="WVA135" s="285"/>
      <c r="WVB135" s="183"/>
      <c r="WVC135" s="183"/>
      <c r="WVD135" s="141"/>
      <c r="WVE135" s="136"/>
      <c r="WVF135" s="180"/>
      <c r="WVG135" s="185"/>
      <c r="WVH135" s="185"/>
      <c r="WVI135" s="141"/>
      <c r="WVJ135" s="141"/>
      <c r="WVK135" s="262"/>
      <c r="WVL135" s="261"/>
      <c r="WVM135" s="137"/>
      <c r="WVN135" s="143"/>
      <c r="WVO135" s="141"/>
      <c r="WVP135" s="183"/>
      <c r="WVQ135" s="285"/>
      <c r="WVR135" s="183"/>
      <c r="WVS135" s="183"/>
      <c r="WVT135" s="141"/>
      <c r="WVU135" s="136"/>
      <c r="WVV135" s="180"/>
      <c r="WVW135" s="185"/>
      <c r="WVX135" s="185"/>
      <c r="WVY135" s="141"/>
      <c r="WVZ135" s="141"/>
      <c r="WWA135" s="262"/>
      <c r="WWB135" s="261"/>
      <c r="WWC135" s="137"/>
      <c r="WWD135" s="143"/>
      <c r="WWE135" s="141"/>
      <c r="WWF135" s="183"/>
      <c r="WWG135" s="285"/>
      <c r="WWH135" s="183"/>
      <c r="WWI135" s="183"/>
      <c r="WWJ135" s="141"/>
      <c r="WWK135" s="136"/>
      <c r="WWL135" s="180"/>
      <c r="WWM135" s="185"/>
      <c r="WWN135" s="185"/>
      <c r="WWO135" s="141"/>
      <c r="WWP135" s="141"/>
      <c r="WWQ135" s="262"/>
      <c r="WWR135" s="261"/>
      <c r="WWS135" s="137"/>
      <c r="WWT135" s="143"/>
      <c r="WWU135" s="141"/>
      <c r="WWV135" s="183"/>
      <c r="WWW135" s="285"/>
      <c r="WWX135" s="183"/>
      <c r="WWY135" s="183"/>
      <c r="WWZ135" s="141"/>
      <c r="WXA135" s="136"/>
      <c r="WXB135" s="180"/>
      <c r="WXC135" s="185"/>
      <c r="WXD135" s="185"/>
      <c r="WXE135" s="141"/>
      <c r="WXF135" s="141"/>
      <c r="WXG135" s="262"/>
      <c r="WXH135" s="261"/>
      <c r="WXI135" s="137"/>
      <c r="WXJ135" s="143"/>
      <c r="WXK135" s="141"/>
      <c r="WXL135" s="183"/>
      <c r="WXM135" s="285"/>
      <c r="WXN135" s="183"/>
      <c r="WXO135" s="183"/>
      <c r="WXP135" s="141"/>
      <c r="WXQ135" s="136"/>
      <c r="WXR135" s="180"/>
      <c r="WXS135" s="185"/>
      <c r="WXT135" s="185"/>
      <c r="WXU135" s="141"/>
      <c r="WXV135" s="141"/>
      <c r="WXW135" s="262"/>
      <c r="WXX135" s="261"/>
      <c r="WXY135" s="137"/>
      <c r="WXZ135" s="143"/>
      <c r="WYA135" s="141"/>
      <c r="WYB135" s="183"/>
      <c r="WYC135" s="285"/>
      <c r="WYD135" s="183"/>
      <c r="WYE135" s="183"/>
      <c r="WYF135" s="141"/>
      <c r="WYG135" s="136"/>
      <c r="WYH135" s="180"/>
      <c r="WYI135" s="185"/>
      <c r="WYJ135" s="185"/>
      <c r="WYK135" s="141"/>
      <c r="WYL135" s="141"/>
      <c r="WYM135" s="262"/>
      <c r="WYN135" s="261"/>
      <c r="WYO135" s="137"/>
      <c r="WYP135" s="143"/>
      <c r="WYQ135" s="141"/>
      <c r="WYR135" s="183"/>
      <c r="WYS135" s="285"/>
      <c r="WYT135" s="183"/>
      <c r="WYU135" s="183"/>
      <c r="WYV135" s="141"/>
      <c r="WYW135" s="136"/>
      <c r="WYX135" s="180"/>
      <c r="WYY135" s="185"/>
      <c r="WYZ135" s="185"/>
      <c r="WZA135" s="141"/>
      <c r="WZB135" s="141"/>
      <c r="WZC135" s="262"/>
      <c r="WZD135" s="261"/>
      <c r="WZE135" s="137"/>
      <c r="WZF135" s="143"/>
      <c r="WZG135" s="141"/>
      <c r="WZH135" s="183"/>
      <c r="WZI135" s="285"/>
      <c r="WZJ135" s="183"/>
      <c r="WZK135" s="183"/>
      <c r="WZL135" s="141"/>
      <c r="WZM135" s="136"/>
      <c r="WZN135" s="180"/>
      <c r="WZO135" s="185"/>
      <c r="WZP135" s="185"/>
      <c r="WZQ135" s="141"/>
      <c r="WZR135" s="141"/>
      <c r="WZS135" s="262"/>
      <c r="WZT135" s="261"/>
      <c r="WZU135" s="137"/>
      <c r="WZV135" s="143"/>
      <c r="WZW135" s="141"/>
      <c r="WZX135" s="183"/>
      <c r="WZY135" s="285"/>
      <c r="WZZ135" s="183"/>
      <c r="XAA135" s="183"/>
      <c r="XAB135" s="141"/>
      <c r="XAC135" s="136"/>
      <c r="XAD135" s="180"/>
      <c r="XAE135" s="185"/>
      <c r="XAF135" s="185"/>
      <c r="XAG135" s="141"/>
      <c r="XAH135" s="141"/>
      <c r="XAI135" s="262"/>
      <c r="XAJ135" s="261"/>
      <c r="XAK135" s="137"/>
      <c r="XAL135" s="143"/>
      <c r="XAM135" s="141"/>
      <c r="XAN135" s="183"/>
      <c r="XAO135" s="285"/>
      <c r="XAP135" s="183"/>
      <c r="XAQ135" s="183"/>
      <c r="XAR135" s="141"/>
      <c r="XAS135" s="136"/>
      <c r="XAT135" s="180"/>
      <c r="XAU135" s="185"/>
      <c r="XAV135" s="185"/>
      <c r="XAW135" s="141"/>
      <c r="XAX135" s="141"/>
      <c r="XAY135" s="262"/>
      <c r="XAZ135" s="261"/>
      <c r="XBA135" s="137"/>
      <c r="XBB135" s="143"/>
      <c r="XBC135" s="141"/>
      <c r="XBD135" s="183"/>
      <c r="XBE135" s="285"/>
      <c r="XBF135" s="183"/>
      <c r="XBG135" s="183"/>
      <c r="XBH135" s="141"/>
      <c r="XBI135" s="136"/>
      <c r="XBJ135" s="180"/>
      <c r="XBK135" s="185"/>
      <c r="XBL135" s="185"/>
      <c r="XBM135" s="141"/>
      <c r="XBN135" s="141"/>
      <c r="XBO135" s="262"/>
      <c r="XBP135" s="261"/>
      <c r="XBQ135" s="137"/>
      <c r="XBR135" s="143"/>
      <c r="XBS135" s="141"/>
      <c r="XBT135" s="183"/>
      <c r="XBU135" s="285"/>
      <c r="XBV135" s="183"/>
      <c r="XBW135" s="183"/>
      <c r="XBX135" s="141"/>
      <c r="XBY135" s="136"/>
      <c r="XBZ135" s="180"/>
      <c r="XCA135" s="185"/>
      <c r="XCB135" s="185"/>
      <c r="XCC135" s="141"/>
      <c r="XCD135" s="141"/>
      <c r="XCE135" s="262"/>
      <c r="XCF135" s="261"/>
      <c r="XCG135" s="137"/>
      <c r="XCH135" s="143"/>
      <c r="XCI135" s="141"/>
      <c r="XCJ135" s="183"/>
      <c r="XCK135" s="285"/>
      <c r="XCL135" s="183"/>
      <c r="XCM135" s="183"/>
      <c r="XCN135" s="141"/>
      <c r="XCO135" s="136"/>
      <c r="XCP135" s="180"/>
      <c r="XCQ135" s="185"/>
      <c r="XCR135" s="185"/>
      <c r="XCS135" s="141"/>
      <c r="XCT135" s="141"/>
      <c r="XCU135" s="262"/>
      <c r="XCV135" s="261"/>
      <c r="XCW135" s="137"/>
      <c r="XCX135" s="143"/>
      <c r="XCY135" s="141"/>
      <c r="XCZ135" s="183"/>
      <c r="XDA135" s="285"/>
      <c r="XDB135" s="183"/>
      <c r="XDC135" s="183"/>
      <c r="XDD135" s="141"/>
      <c r="XDE135" s="136"/>
      <c r="XDF135" s="180"/>
      <c r="XDG135" s="185"/>
      <c r="XDH135" s="185"/>
      <c r="XDI135" s="141"/>
      <c r="XDJ135" s="141"/>
      <c r="XDK135" s="262"/>
      <c r="XDL135" s="261"/>
      <c r="XDM135" s="137"/>
      <c r="XDN135" s="143"/>
      <c r="XDO135" s="141"/>
      <c r="XDP135" s="183"/>
      <c r="XDQ135" s="285"/>
      <c r="XDR135" s="183"/>
      <c r="XDS135" s="183"/>
      <c r="XDT135" s="141"/>
      <c r="XDU135" s="136"/>
      <c r="XDV135" s="180"/>
      <c r="XDW135" s="185"/>
      <c r="XDX135" s="185"/>
      <c r="XDY135" s="141"/>
      <c r="XDZ135" s="141"/>
      <c r="XEA135" s="262"/>
      <c r="XEB135" s="261"/>
      <c r="XEC135" s="137"/>
      <c r="XED135" s="143"/>
      <c r="XEE135" s="141"/>
      <c r="XEF135" s="183"/>
      <c r="XEG135" s="285"/>
      <c r="XEH135" s="183"/>
      <c r="XEI135" s="183"/>
      <c r="XEJ135" s="141"/>
      <c r="XEK135" s="136"/>
      <c r="XEL135" s="180"/>
      <c r="XEM135" s="185"/>
      <c r="XEN135" s="185"/>
      <c r="XEO135" s="141"/>
      <c r="XEP135" s="141"/>
      <c r="XEQ135" s="262"/>
      <c r="XER135" s="261"/>
      <c r="XES135" s="137"/>
      <c r="XET135" s="143"/>
      <c r="XEU135" s="141"/>
      <c r="XEV135" s="183"/>
      <c r="XEW135" s="285"/>
      <c r="XEX135" s="183"/>
      <c r="XEY135" s="183"/>
      <c r="XEZ135" s="141"/>
      <c r="XFA135" s="136"/>
      <c r="XFB135" s="180"/>
      <c r="XFC135" s="185"/>
      <c r="XFD135" s="185"/>
    </row>
    <row r="136" s="10" customFormat="1" ht="136.5" customHeight="1" spans="1:34">
      <c r="A136" s="73">
        <v>106</v>
      </c>
      <c r="B136" s="75" t="s">
        <v>722</v>
      </c>
      <c r="C136" s="65" t="s">
        <v>309</v>
      </c>
      <c r="D136" s="65" t="s">
        <v>723</v>
      </c>
      <c r="E136" s="66" t="s">
        <v>753</v>
      </c>
      <c r="F136" s="65" t="s">
        <v>58</v>
      </c>
      <c r="G136" s="76">
        <v>1</v>
      </c>
      <c r="H136" s="74" t="s">
        <v>300</v>
      </c>
      <c r="I136" s="76">
        <v>5</v>
      </c>
      <c r="J136" s="65" t="s">
        <v>207</v>
      </c>
      <c r="K136" s="76" t="s">
        <v>225</v>
      </c>
      <c r="L136" s="107" t="s">
        <v>725</v>
      </c>
      <c r="M136" s="108">
        <v>30000000</v>
      </c>
      <c r="N136" s="108">
        <v>30000000</v>
      </c>
      <c r="O136" s="65" t="s">
        <v>63</v>
      </c>
      <c r="P136" s="65" t="s">
        <v>64</v>
      </c>
      <c r="Q136" s="65" t="s">
        <v>312</v>
      </c>
      <c r="R136" s="251"/>
      <c r="S136" s="312" t="s">
        <v>754</v>
      </c>
      <c r="T136" s="261" t="s">
        <v>755</v>
      </c>
      <c r="U136" s="137">
        <v>45897</v>
      </c>
      <c r="V136" s="143" t="s">
        <v>756</v>
      </c>
      <c r="W136" s="141" t="s">
        <v>316</v>
      </c>
      <c r="X136" s="183">
        <v>30000000</v>
      </c>
      <c r="Y136" s="285"/>
      <c r="Z136" s="183">
        <v>30000000</v>
      </c>
      <c r="AA136" s="183">
        <v>30000000</v>
      </c>
      <c r="AB136" s="141" t="s">
        <v>757</v>
      </c>
      <c r="AC136" s="136">
        <v>16225</v>
      </c>
      <c r="AD136" s="180">
        <f t="shared" si="31"/>
        <v>102</v>
      </c>
      <c r="AE136" s="290">
        <v>45901</v>
      </c>
      <c r="AF136" s="290">
        <v>46003</v>
      </c>
      <c r="AG136" s="141" t="s">
        <v>758</v>
      </c>
      <c r="AH136" s="141" t="s">
        <v>309</v>
      </c>
    </row>
    <row r="137" s="10" customFormat="1" ht="136.5" customHeight="1" spans="1:34">
      <c r="A137" s="73">
        <v>107</v>
      </c>
      <c r="B137" s="75" t="s">
        <v>722</v>
      </c>
      <c r="C137" s="65" t="s">
        <v>565</v>
      </c>
      <c r="D137" s="65" t="s">
        <v>723</v>
      </c>
      <c r="E137" s="66" t="s">
        <v>759</v>
      </c>
      <c r="F137" s="65" t="s">
        <v>58</v>
      </c>
      <c r="G137" s="76">
        <v>1</v>
      </c>
      <c r="H137" s="74" t="s">
        <v>300</v>
      </c>
      <c r="I137" s="76">
        <v>4.5</v>
      </c>
      <c r="J137" s="65" t="s">
        <v>207</v>
      </c>
      <c r="K137" s="76" t="s">
        <v>225</v>
      </c>
      <c r="L137" s="107" t="s">
        <v>725</v>
      </c>
      <c r="M137" s="108">
        <v>48000000</v>
      </c>
      <c r="N137" s="108">
        <v>48000000</v>
      </c>
      <c r="O137" s="65" t="s">
        <v>63</v>
      </c>
      <c r="P137" s="65" t="s">
        <v>64</v>
      </c>
      <c r="Q137" s="65" t="s">
        <v>568</v>
      </c>
      <c r="R137" s="251"/>
      <c r="S137" s="262" t="s">
        <v>760</v>
      </c>
      <c r="T137" s="261" t="s">
        <v>761</v>
      </c>
      <c r="U137" s="137">
        <v>45881</v>
      </c>
      <c r="V137" s="143" t="s">
        <v>762</v>
      </c>
      <c r="W137" s="141" t="s">
        <v>316</v>
      </c>
      <c r="X137" s="183">
        <v>35200000</v>
      </c>
      <c r="Y137" s="285"/>
      <c r="Z137" s="183">
        <v>35200000</v>
      </c>
      <c r="AA137" s="183">
        <v>35200000</v>
      </c>
      <c r="AB137" s="141" t="s">
        <v>763</v>
      </c>
      <c r="AC137" s="136">
        <v>16425</v>
      </c>
      <c r="AD137" s="180">
        <f t="shared" si="31"/>
        <v>119</v>
      </c>
      <c r="AE137" s="185">
        <v>45884</v>
      </c>
      <c r="AF137" s="185">
        <v>46003</v>
      </c>
      <c r="AG137" s="141" t="s">
        <v>764</v>
      </c>
      <c r="AH137" s="141" t="s">
        <v>765</v>
      </c>
    </row>
    <row r="138" s="10" customFormat="1" ht="136.5" customHeight="1" spans="1:34">
      <c r="A138" s="73">
        <v>108</v>
      </c>
      <c r="B138" s="75" t="s">
        <v>722</v>
      </c>
      <c r="C138" s="65" t="s">
        <v>565</v>
      </c>
      <c r="D138" s="65" t="s">
        <v>723</v>
      </c>
      <c r="E138" s="66" t="s">
        <v>766</v>
      </c>
      <c r="F138" s="65" t="s">
        <v>58</v>
      </c>
      <c r="G138" s="76">
        <v>1</v>
      </c>
      <c r="H138" s="74" t="s">
        <v>300</v>
      </c>
      <c r="I138" s="76">
        <v>4.5</v>
      </c>
      <c r="J138" s="65" t="s">
        <v>207</v>
      </c>
      <c r="K138" s="76" t="s">
        <v>225</v>
      </c>
      <c r="L138" s="107" t="s">
        <v>725</v>
      </c>
      <c r="M138" s="108">
        <v>36000000</v>
      </c>
      <c r="N138" s="108">
        <v>36000000</v>
      </c>
      <c r="O138" s="65" t="s">
        <v>63</v>
      </c>
      <c r="P138" s="65" t="s">
        <v>64</v>
      </c>
      <c r="Q138" s="65" t="s">
        <v>568</v>
      </c>
      <c r="R138" s="251"/>
      <c r="S138" s="262" t="s">
        <v>767</v>
      </c>
      <c r="T138" s="261" t="s">
        <v>768</v>
      </c>
      <c r="U138" s="137">
        <v>45883</v>
      </c>
      <c r="V138" s="143" t="s">
        <v>769</v>
      </c>
      <c r="W138" s="141" t="s">
        <v>316</v>
      </c>
      <c r="X138" s="183">
        <v>35200000</v>
      </c>
      <c r="Y138" s="285"/>
      <c r="Z138" s="183">
        <v>35200000</v>
      </c>
      <c r="AA138" s="183">
        <v>35200000</v>
      </c>
      <c r="AB138" s="141" t="s">
        <v>770</v>
      </c>
      <c r="AC138" s="136">
        <v>16925</v>
      </c>
      <c r="AD138" s="180"/>
      <c r="AE138" s="185">
        <v>45884</v>
      </c>
      <c r="AF138" s="185">
        <v>46003</v>
      </c>
      <c r="AG138" s="141" t="s">
        <v>764</v>
      </c>
      <c r="AH138" s="141" t="s">
        <v>765</v>
      </c>
    </row>
    <row r="139" s="10" customFormat="1" ht="136.5" customHeight="1" spans="1:34">
      <c r="A139" s="77">
        <v>109</v>
      </c>
      <c r="B139" s="304" t="s">
        <v>722</v>
      </c>
      <c r="C139" s="70" t="s">
        <v>565</v>
      </c>
      <c r="D139" s="70">
        <v>82141504</v>
      </c>
      <c r="E139" s="71" t="s">
        <v>771</v>
      </c>
      <c r="F139" s="70" t="s">
        <v>58</v>
      </c>
      <c r="G139" s="85">
        <v>1</v>
      </c>
      <c r="H139" s="86" t="s">
        <v>136</v>
      </c>
      <c r="I139" s="85">
        <v>4.5</v>
      </c>
      <c r="J139" s="70" t="s">
        <v>772</v>
      </c>
      <c r="K139" s="85" t="s">
        <v>225</v>
      </c>
      <c r="L139" s="114" t="s">
        <v>725</v>
      </c>
      <c r="M139" s="307">
        <v>0</v>
      </c>
      <c r="N139" s="307">
        <v>0</v>
      </c>
      <c r="O139" s="70" t="s">
        <v>63</v>
      </c>
      <c r="P139" s="70" t="s">
        <v>64</v>
      </c>
      <c r="Q139" s="70" t="s">
        <v>568</v>
      </c>
      <c r="R139" s="251"/>
      <c r="S139" s="263" t="s">
        <v>132</v>
      </c>
      <c r="T139" s="264" t="s">
        <v>773</v>
      </c>
      <c r="U139" s="147"/>
      <c r="V139" s="309" t="s">
        <v>774</v>
      </c>
      <c r="W139" s="310" t="s">
        <v>775</v>
      </c>
      <c r="X139" s="311">
        <v>125000000</v>
      </c>
      <c r="Y139" s="265"/>
      <c r="Z139" s="311">
        <v>125000000</v>
      </c>
      <c r="AA139" s="311">
        <v>125000000</v>
      </c>
      <c r="AB139" s="310" t="s">
        <v>776</v>
      </c>
      <c r="AC139" s="146">
        <v>16525</v>
      </c>
      <c r="AD139" s="291">
        <f t="shared" ref="AD139:AD176" si="32">_xlfn.DAYS(AF139,AE139)</f>
        <v>0</v>
      </c>
      <c r="AE139" s="292"/>
      <c r="AF139" s="292"/>
      <c r="AG139" s="265"/>
      <c r="AH139" s="310" t="s">
        <v>565</v>
      </c>
    </row>
    <row r="140" s="10" customFormat="1" ht="136.5" customHeight="1" spans="1:34">
      <c r="A140" s="73">
        <v>110</v>
      </c>
      <c r="B140" s="75" t="s">
        <v>722</v>
      </c>
      <c r="C140" s="65" t="s">
        <v>565</v>
      </c>
      <c r="D140" s="65" t="s">
        <v>723</v>
      </c>
      <c r="E140" s="66" t="s">
        <v>777</v>
      </c>
      <c r="F140" s="65" t="s">
        <v>58</v>
      </c>
      <c r="G140" s="76">
        <v>1</v>
      </c>
      <c r="H140" s="74" t="s">
        <v>300</v>
      </c>
      <c r="I140" s="76">
        <v>4.5</v>
      </c>
      <c r="J140" s="65" t="s">
        <v>207</v>
      </c>
      <c r="K140" s="76" t="s">
        <v>225</v>
      </c>
      <c r="L140" s="107" t="s">
        <v>725</v>
      </c>
      <c r="M140" s="108">
        <v>35000000</v>
      </c>
      <c r="N140" s="108">
        <v>35000000</v>
      </c>
      <c r="O140" s="65" t="s">
        <v>63</v>
      </c>
      <c r="P140" s="65" t="s">
        <v>64</v>
      </c>
      <c r="Q140" s="65" t="s">
        <v>568</v>
      </c>
      <c r="R140" s="251"/>
      <c r="S140" s="262" t="s">
        <v>778</v>
      </c>
      <c r="T140" s="261" t="s">
        <v>779</v>
      </c>
      <c r="U140" s="137">
        <v>45882</v>
      </c>
      <c r="V140" s="143" t="s">
        <v>780</v>
      </c>
      <c r="W140" s="141" t="s">
        <v>316</v>
      </c>
      <c r="X140" s="183">
        <v>30800000</v>
      </c>
      <c r="Y140" s="285"/>
      <c r="Z140" s="183">
        <v>30800000</v>
      </c>
      <c r="AA140" s="183">
        <v>30800000</v>
      </c>
      <c r="AB140" s="141" t="s">
        <v>781</v>
      </c>
      <c r="AC140" s="136">
        <v>16825</v>
      </c>
      <c r="AD140" s="180">
        <f t="shared" si="32"/>
        <v>115</v>
      </c>
      <c r="AE140" s="185">
        <v>45888</v>
      </c>
      <c r="AF140" s="185">
        <v>46003</v>
      </c>
      <c r="AG140" s="141" t="s">
        <v>573</v>
      </c>
      <c r="AH140" s="141" t="s">
        <v>765</v>
      </c>
    </row>
    <row r="141" s="10" customFormat="1" ht="136.5" customHeight="1" spans="1:34">
      <c r="A141" s="73">
        <v>111</v>
      </c>
      <c r="B141" s="75" t="s">
        <v>722</v>
      </c>
      <c r="C141" s="65" t="s">
        <v>565</v>
      </c>
      <c r="D141" s="65" t="s">
        <v>723</v>
      </c>
      <c r="E141" s="66" t="s">
        <v>782</v>
      </c>
      <c r="F141" s="65" t="s">
        <v>58</v>
      </c>
      <c r="G141" s="76">
        <v>1</v>
      </c>
      <c r="H141" s="74" t="s">
        <v>300</v>
      </c>
      <c r="I141" s="76">
        <v>4.5</v>
      </c>
      <c r="J141" s="65" t="s">
        <v>207</v>
      </c>
      <c r="K141" s="76" t="s">
        <v>225</v>
      </c>
      <c r="L141" s="107" t="s">
        <v>725</v>
      </c>
      <c r="M141" s="108">
        <v>35000000</v>
      </c>
      <c r="N141" s="108">
        <v>35000000</v>
      </c>
      <c r="O141" s="65" t="s">
        <v>63</v>
      </c>
      <c r="P141" s="65" t="s">
        <v>64</v>
      </c>
      <c r="Q141" s="65" t="s">
        <v>568</v>
      </c>
      <c r="R141" s="251"/>
      <c r="S141" s="262" t="s">
        <v>783</v>
      </c>
      <c r="T141" s="261" t="s">
        <v>784</v>
      </c>
      <c r="U141" s="137">
        <v>45882</v>
      </c>
      <c r="V141" s="143" t="s">
        <v>785</v>
      </c>
      <c r="W141" s="141" t="s">
        <v>316</v>
      </c>
      <c r="X141" s="183">
        <v>30800000</v>
      </c>
      <c r="Y141" s="285"/>
      <c r="Z141" s="183">
        <v>30800000</v>
      </c>
      <c r="AA141" s="183">
        <v>30800000</v>
      </c>
      <c r="AB141" s="141" t="s">
        <v>786</v>
      </c>
      <c r="AC141" s="136">
        <v>17025</v>
      </c>
      <c r="AD141" s="180">
        <f t="shared" si="32"/>
        <v>114</v>
      </c>
      <c r="AE141" s="185">
        <v>45889</v>
      </c>
      <c r="AF141" s="185">
        <v>46003</v>
      </c>
      <c r="AG141" s="141" t="s">
        <v>573</v>
      </c>
      <c r="AH141" s="141" t="s">
        <v>765</v>
      </c>
    </row>
    <row r="142" s="10" customFormat="1" ht="136.5" customHeight="1" spans="1:34">
      <c r="A142" s="73">
        <v>112</v>
      </c>
      <c r="B142" s="75" t="s">
        <v>722</v>
      </c>
      <c r="C142" s="65" t="s">
        <v>373</v>
      </c>
      <c r="D142" s="65" t="s">
        <v>723</v>
      </c>
      <c r="E142" s="66" t="s">
        <v>787</v>
      </c>
      <c r="F142" s="65" t="s">
        <v>58</v>
      </c>
      <c r="G142" s="76">
        <v>1</v>
      </c>
      <c r="H142" s="74" t="s">
        <v>251</v>
      </c>
      <c r="I142" s="76">
        <v>5</v>
      </c>
      <c r="J142" s="65" t="s">
        <v>207</v>
      </c>
      <c r="K142" s="76" t="s">
        <v>225</v>
      </c>
      <c r="L142" s="107" t="s">
        <v>725</v>
      </c>
      <c r="M142" s="108">
        <v>35200000</v>
      </c>
      <c r="N142" s="108">
        <v>35200000</v>
      </c>
      <c r="O142" s="65" t="s">
        <v>63</v>
      </c>
      <c r="P142" s="65" t="s">
        <v>64</v>
      </c>
      <c r="Q142" s="65" t="s">
        <v>377</v>
      </c>
      <c r="R142" s="251"/>
      <c r="S142" s="262" t="s">
        <v>788</v>
      </c>
      <c r="T142" s="261" t="s">
        <v>789</v>
      </c>
      <c r="U142" s="137">
        <v>45869</v>
      </c>
      <c r="V142" s="143" t="s">
        <v>790</v>
      </c>
      <c r="W142" s="141" t="s">
        <v>212</v>
      </c>
      <c r="X142" s="144">
        <v>35200000</v>
      </c>
      <c r="Y142" s="285"/>
      <c r="Z142" s="144">
        <v>35200000</v>
      </c>
      <c r="AA142" s="144">
        <v>35200000</v>
      </c>
      <c r="AB142" s="141" t="s">
        <v>791</v>
      </c>
      <c r="AC142" s="136">
        <v>15625</v>
      </c>
      <c r="AD142" s="180">
        <f t="shared" si="32"/>
        <v>133</v>
      </c>
      <c r="AE142" s="185">
        <v>45870</v>
      </c>
      <c r="AF142" s="185">
        <v>46003</v>
      </c>
      <c r="AG142" s="141" t="s">
        <v>792</v>
      </c>
      <c r="AH142" s="141" t="s">
        <v>793</v>
      </c>
    </row>
    <row r="143" s="10" customFormat="1" ht="136.5" customHeight="1" spans="1:34">
      <c r="A143" s="73">
        <v>113</v>
      </c>
      <c r="B143" s="75" t="s">
        <v>722</v>
      </c>
      <c r="C143" s="65" t="s">
        <v>373</v>
      </c>
      <c r="D143" s="65" t="s">
        <v>723</v>
      </c>
      <c r="E143" s="66" t="s">
        <v>794</v>
      </c>
      <c r="F143" s="65" t="s">
        <v>58</v>
      </c>
      <c r="G143" s="76">
        <v>1</v>
      </c>
      <c r="H143" s="74" t="s">
        <v>251</v>
      </c>
      <c r="I143" s="76">
        <v>5</v>
      </c>
      <c r="J143" s="65" t="s">
        <v>207</v>
      </c>
      <c r="K143" s="76" t="s">
        <v>225</v>
      </c>
      <c r="L143" s="107" t="s">
        <v>725</v>
      </c>
      <c r="M143" s="108">
        <v>35200000</v>
      </c>
      <c r="N143" s="108">
        <v>35200000</v>
      </c>
      <c r="O143" s="65" t="s">
        <v>63</v>
      </c>
      <c r="P143" s="65" t="s">
        <v>64</v>
      </c>
      <c r="Q143" s="65" t="s">
        <v>377</v>
      </c>
      <c r="R143" s="251"/>
      <c r="S143" s="262" t="s">
        <v>795</v>
      </c>
      <c r="T143" s="261" t="s">
        <v>796</v>
      </c>
      <c r="U143" s="137">
        <v>45869</v>
      </c>
      <c r="V143" s="143" t="s">
        <v>797</v>
      </c>
      <c r="W143" s="141" t="s">
        <v>212</v>
      </c>
      <c r="X143" s="144">
        <v>35200000</v>
      </c>
      <c r="Y143" s="285"/>
      <c r="Z143" s="144">
        <v>35200000</v>
      </c>
      <c r="AA143" s="144">
        <v>35200000</v>
      </c>
      <c r="AB143" s="141" t="s">
        <v>798</v>
      </c>
      <c r="AC143" s="136">
        <v>15725</v>
      </c>
      <c r="AD143" s="180">
        <f t="shared" si="32"/>
        <v>130</v>
      </c>
      <c r="AE143" s="185">
        <v>45873</v>
      </c>
      <c r="AF143" s="185">
        <v>46003</v>
      </c>
      <c r="AG143" s="141" t="s">
        <v>792</v>
      </c>
      <c r="AH143" s="141" t="s">
        <v>793</v>
      </c>
    </row>
    <row r="144" s="10" customFormat="1" ht="136.5" customHeight="1" spans="1:34">
      <c r="A144" s="73">
        <v>114</v>
      </c>
      <c r="B144" s="75" t="s">
        <v>722</v>
      </c>
      <c r="C144" s="65" t="s">
        <v>373</v>
      </c>
      <c r="D144" s="65" t="s">
        <v>723</v>
      </c>
      <c r="E144" s="66" t="s">
        <v>799</v>
      </c>
      <c r="F144" s="65" t="s">
        <v>58</v>
      </c>
      <c r="G144" s="76">
        <v>1</v>
      </c>
      <c r="H144" s="74" t="s">
        <v>251</v>
      </c>
      <c r="I144" s="76">
        <v>5</v>
      </c>
      <c r="J144" s="65" t="s">
        <v>207</v>
      </c>
      <c r="K144" s="76" t="s">
        <v>225</v>
      </c>
      <c r="L144" s="107" t="s">
        <v>725</v>
      </c>
      <c r="M144" s="108">
        <v>45760000</v>
      </c>
      <c r="N144" s="108">
        <v>45760000</v>
      </c>
      <c r="O144" s="65" t="s">
        <v>63</v>
      </c>
      <c r="P144" s="65" t="s">
        <v>64</v>
      </c>
      <c r="Q144" s="65" t="s">
        <v>377</v>
      </c>
      <c r="R144" s="251"/>
      <c r="S144" s="262" t="s">
        <v>800</v>
      </c>
      <c r="T144" s="261" t="s">
        <v>801</v>
      </c>
      <c r="U144" s="137">
        <v>45870</v>
      </c>
      <c r="V144" s="143" t="s">
        <v>802</v>
      </c>
      <c r="W144" s="141" t="s">
        <v>212</v>
      </c>
      <c r="X144" s="144">
        <v>47560000</v>
      </c>
      <c r="Y144" s="204"/>
      <c r="Z144" s="144">
        <v>47560000</v>
      </c>
      <c r="AA144" s="144">
        <v>47560000</v>
      </c>
      <c r="AB144" s="141" t="s">
        <v>803</v>
      </c>
      <c r="AC144" s="136">
        <v>18425</v>
      </c>
      <c r="AD144" s="180">
        <f t="shared" si="32"/>
        <v>130</v>
      </c>
      <c r="AE144" s="185">
        <v>45873</v>
      </c>
      <c r="AF144" s="185">
        <v>46003</v>
      </c>
      <c r="AG144" s="141" t="s">
        <v>792</v>
      </c>
      <c r="AH144" s="141" t="s">
        <v>793</v>
      </c>
    </row>
    <row r="145" s="10" customFormat="1" ht="136.5" customHeight="1" spans="1:34">
      <c r="A145" s="73">
        <v>115</v>
      </c>
      <c r="B145" s="75" t="s">
        <v>722</v>
      </c>
      <c r="C145" s="65" t="s">
        <v>373</v>
      </c>
      <c r="D145" s="65" t="s">
        <v>723</v>
      </c>
      <c r="E145" s="66" t="s">
        <v>804</v>
      </c>
      <c r="F145" s="65" t="s">
        <v>58</v>
      </c>
      <c r="G145" s="76">
        <v>1</v>
      </c>
      <c r="H145" s="74" t="s">
        <v>300</v>
      </c>
      <c r="I145" s="76">
        <v>5</v>
      </c>
      <c r="J145" s="65" t="s">
        <v>207</v>
      </c>
      <c r="K145" s="76" t="s">
        <v>225</v>
      </c>
      <c r="L145" s="107" t="s">
        <v>725</v>
      </c>
      <c r="M145" s="108">
        <v>44000000</v>
      </c>
      <c r="N145" s="108">
        <v>44000000</v>
      </c>
      <c r="O145" s="65" t="s">
        <v>63</v>
      </c>
      <c r="P145" s="65" t="s">
        <v>64</v>
      </c>
      <c r="Q145" s="65" t="s">
        <v>377</v>
      </c>
      <c r="R145" s="251"/>
      <c r="S145" s="262" t="s">
        <v>805</v>
      </c>
      <c r="T145" s="261" t="s">
        <v>806</v>
      </c>
      <c r="U145" s="137">
        <v>45890</v>
      </c>
      <c r="V145" s="143" t="s">
        <v>807</v>
      </c>
      <c r="W145" s="141" t="s">
        <v>316</v>
      </c>
      <c r="X145" s="144">
        <v>39000000</v>
      </c>
      <c r="Y145" s="204"/>
      <c r="Z145" s="144">
        <v>39000000</v>
      </c>
      <c r="AA145" s="144">
        <v>39000000</v>
      </c>
      <c r="AB145" s="141" t="s">
        <v>808</v>
      </c>
      <c r="AC145" s="136">
        <v>15925</v>
      </c>
      <c r="AD145" s="180">
        <f t="shared" si="32"/>
        <v>113</v>
      </c>
      <c r="AE145" s="185">
        <v>45890</v>
      </c>
      <c r="AF145" s="185">
        <v>46003</v>
      </c>
      <c r="AG145" s="141" t="s">
        <v>382</v>
      </c>
      <c r="AH145" s="141" t="s">
        <v>373</v>
      </c>
    </row>
    <row r="146" s="10" customFormat="1" ht="136.5" customHeight="1" spans="1:34">
      <c r="A146" s="73">
        <v>116</v>
      </c>
      <c r="B146" s="75" t="s">
        <v>722</v>
      </c>
      <c r="C146" s="65" t="s">
        <v>373</v>
      </c>
      <c r="D146" s="65" t="s">
        <v>723</v>
      </c>
      <c r="E146" s="66" t="s">
        <v>809</v>
      </c>
      <c r="F146" s="65" t="s">
        <v>58</v>
      </c>
      <c r="G146" s="76">
        <v>1</v>
      </c>
      <c r="H146" s="74" t="s">
        <v>136</v>
      </c>
      <c r="I146" s="76">
        <v>5</v>
      </c>
      <c r="J146" s="65" t="s">
        <v>207</v>
      </c>
      <c r="K146" s="76" t="s">
        <v>225</v>
      </c>
      <c r="L146" s="107" t="s">
        <v>725</v>
      </c>
      <c r="M146" s="108">
        <v>24000000</v>
      </c>
      <c r="N146" s="108">
        <v>24000000</v>
      </c>
      <c r="O146" s="65" t="s">
        <v>63</v>
      </c>
      <c r="P146" s="65" t="s">
        <v>64</v>
      </c>
      <c r="Q146" s="65" t="s">
        <v>377</v>
      </c>
      <c r="R146" s="251"/>
      <c r="S146" s="262" t="s">
        <v>810</v>
      </c>
      <c r="T146" s="261" t="s">
        <v>379</v>
      </c>
      <c r="U146" s="137">
        <v>45919</v>
      </c>
      <c r="V146" s="143" t="s">
        <v>811</v>
      </c>
      <c r="W146" s="141" t="s">
        <v>316</v>
      </c>
      <c r="X146" s="144">
        <v>22666667</v>
      </c>
      <c r="Y146" s="204"/>
      <c r="Z146" s="144">
        <v>22666667</v>
      </c>
      <c r="AA146" s="144">
        <v>22666667</v>
      </c>
      <c r="AB146" s="141" t="s">
        <v>812</v>
      </c>
      <c r="AC146" s="136">
        <v>16025</v>
      </c>
      <c r="AD146" s="180">
        <f t="shared" si="32"/>
        <v>84</v>
      </c>
      <c r="AE146" s="185">
        <v>45919</v>
      </c>
      <c r="AF146" s="290">
        <v>46003</v>
      </c>
      <c r="AG146" s="141" t="s">
        <v>382</v>
      </c>
      <c r="AH146" s="141" t="s">
        <v>373</v>
      </c>
    </row>
    <row r="147" s="10" customFormat="1" ht="136.5" customHeight="1" spans="1:16384">
      <c r="A147" s="73">
        <v>117</v>
      </c>
      <c r="B147" s="75" t="s">
        <v>722</v>
      </c>
      <c r="C147" s="65" t="s">
        <v>392</v>
      </c>
      <c r="D147" s="65" t="s">
        <v>723</v>
      </c>
      <c r="E147" s="66" t="s">
        <v>813</v>
      </c>
      <c r="F147" s="65" t="s">
        <v>58</v>
      </c>
      <c r="G147" s="76">
        <v>1</v>
      </c>
      <c r="H147" s="74" t="s">
        <v>300</v>
      </c>
      <c r="I147" s="76">
        <v>5</v>
      </c>
      <c r="J147" s="65" t="s">
        <v>207</v>
      </c>
      <c r="K147" s="76" t="s">
        <v>225</v>
      </c>
      <c r="L147" s="107" t="s">
        <v>725</v>
      </c>
      <c r="M147" s="108">
        <v>37500000</v>
      </c>
      <c r="N147" s="108">
        <v>37500000</v>
      </c>
      <c r="O147" s="65" t="s">
        <v>63</v>
      </c>
      <c r="P147" s="65" t="s">
        <v>64</v>
      </c>
      <c r="Q147" s="65" t="s">
        <v>395</v>
      </c>
      <c r="R147" s="251"/>
      <c r="S147" s="262" t="s">
        <v>814</v>
      </c>
      <c r="T147" s="261" t="s">
        <v>815</v>
      </c>
      <c r="U147" s="137">
        <v>45875</v>
      </c>
      <c r="V147" s="143" t="s">
        <v>816</v>
      </c>
      <c r="W147" s="141" t="s">
        <v>316</v>
      </c>
      <c r="X147" s="144">
        <v>37500000</v>
      </c>
      <c r="Y147" s="204"/>
      <c r="Z147" s="144">
        <v>37500000</v>
      </c>
      <c r="AA147" s="144">
        <v>37500000</v>
      </c>
      <c r="AB147" s="141" t="s">
        <v>817</v>
      </c>
      <c r="AC147" s="136">
        <v>17625</v>
      </c>
      <c r="AD147" s="180">
        <f t="shared" si="32"/>
        <v>128</v>
      </c>
      <c r="AE147" s="185">
        <v>45875</v>
      </c>
      <c r="AF147" s="185">
        <v>46003</v>
      </c>
      <c r="AG147" s="141" t="s">
        <v>818</v>
      </c>
      <c r="AH147" s="141" t="s">
        <v>392</v>
      </c>
      <c r="AI147" s="262"/>
      <c r="AJ147" s="261"/>
      <c r="AK147" s="137"/>
      <c r="AL147" s="143"/>
      <c r="AM147" s="141"/>
      <c r="AN147" s="144"/>
      <c r="AO147" s="204"/>
      <c r="AP147" s="144"/>
      <c r="AQ147" s="144"/>
      <c r="AR147" s="141"/>
      <c r="AS147" s="136"/>
      <c r="AT147" s="180"/>
      <c r="AU147" s="185"/>
      <c r="AV147" s="185"/>
      <c r="AW147" s="141"/>
      <c r="AX147" s="141"/>
      <c r="AY147" s="262"/>
      <c r="AZ147" s="261"/>
      <c r="BA147" s="137"/>
      <c r="BB147" s="143"/>
      <c r="BC147" s="141"/>
      <c r="BD147" s="144"/>
      <c r="BE147" s="204"/>
      <c r="BF147" s="144"/>
      <c r="BG147" s="144"/>
      <c r="BH147" s="141"/>
      <c r="BI147" s="136"/>
      <c r="BJ147" s="180"/>
      <c r="BK147" s="185"/>
      <c r="BL147" s="185"/>
      <c r="BM147" s="141"/>
      <c r="BN147" s="141"/>
      <c r="BO147" s="262"/>
      <c r="BP147" s="261"/>
      <c r="BQ147" s="137"/>
      <c r="BR147" s="143"/>
      <c r="BS147" s="141"/>
      <c r="BT147" s="144"/>
      <c r="BU147" s="204"/>
      <c r="BV147" s="144"/>
      <c r="BW147" s="144"/>
      <c r="BX147" s="141"/>
      <c r="BY147" s="136"/>
      <c r="BZ147" s="180"/>
      <c r="CA147" s="185"/>
      <c r="CB147" s="185"/>
      <c r="CC147" s="141"/>
      <c r="CD147" s="141"/>
      <c r="CE147" s="262"/>
      <c r="CF147" s="261"/>
      <c r="CG147" s="137"/>
      <c r="CH147" s="143"/>
      <c r="CI147" s="141"/>
      <c r="CJ147" s="144"/>
      <c r="CK147" s="204"/>
      <c r="CL147" s="144"/>
      <c r="CM147" s="144"/>
      <c r="CN147" s="141"/>
      <c r="CO147" s="136"/>
      <c r="CP147" s="180"/>
      <c r="CQ147" s="185"/>
      <c r="CR147" s="185"/>
      <c r="CS147" s="141"/>
      <c r="CT147" s="141"/>
      <c r="CU147" s="262"/>
      <c r="CV147" s="261"/>
      <c r="CW147" s="137"/>
      <c r="CX147" s="143"/>
      <c r="CY147" s="141"/>
      <c r="CZ147" s="144"/>
      <c r="DA147" s="204"/>
      <c r="DB147" s="144"/>
      <c r="DC147" s="144"/>
      <c r="DD147" s="141"/>
      <c r="DE147" s="136"/>
      <c r="DF147" s="180"/>
      <c r="DG147" s="185"/>
      <c r="DH147" s="185"/>
      <c r="DI147" s="141"/>
      <c r="DJ147" s="141"/>
      <c r="DK147" s="262"/>
      <c r="DL147" s="261"/>
      <c r="DM147" s="137"/>
      <c r="DN147" s="143"/>
      <c r="DO147" s="141"/>
      <c r="DP147" s="144"/>
      <c r="DQ147" s="204"/>
      <c r="DR147" s="144"/>
      <c r="DS147" s="144"/>
      <c r="DT147" s="141"/>
      <c r="DU147" s="136"/>
      <c r="DV147" s="180"/>
      <c r="DW147" s="185"/>
      <c r="DX147" s="185"/>
      <c r="DY147" s="141"/>
      <c r="DZ147" s="141"/>
      <c r="EA147" s="262"/>
      <c r="EB147" s="261"/>
      <c r="EC147" s="137"/>
      <c r="ED147" s="143"/>
      <c r="EE147" s="141"/>
      <c r="EF147" s="144"/>
      <c r="EG147" s="204"/>
      <c r="EH147" s="144"/>
      <c r="EI147" s="144"/>
      <c r="EJ147" s="141"/>
      <c r="EK147" s="136"/>
      <c r="EL147" s="180"/>
      <c r="EM147" s="185"/>
      <c r="EN147" s="185"/>
      <c r="EO147" s="141"/>
      <c r="EP147" s="141"/>
      <c r="EQ147" s="262"/>
      <c r="ER147" s="261"/>
      <c r="ES147" s="137"/>
      <c r="ET147" s="143"/>
      <c r="EU147" s="141"/>
      <c r="EV147" s="144"/>
      <c r="EW147" s="204"/>
      <c r="EX147" s="144"/>
      <c r="EY147" s="144"/>
      <c r="EZ147" s="141"/>
      <c r="FA147" s="136"/>
      <c r="FB147" s="180"/>
      <c r="FC147" s="185"/>
      <c r="FD147" s="185"/>
      <c r="FE147" s="141"/>
      <c r="FF147" s="141"/>
      <c r="FG147" s="262"/>
      <c r="FH147" s="261"/>
      <c r="FI147" s="137"/>
      <c r="FJ147" s="143"/>
      <c r="FK147" s="141"/>
      <c r="FL147" s="144"/>
      <c r="FM147" s="204"/>
      <c r="FN147" s="144"/>
      <c r="FO147" s="144"/>
      <c r="FP147" s="141"/>
      <c r="FQ147" s="136"/>
      <c r="FR147" s="180"/>
      <c r="FS147" s="185"/>
      <c r="FT147" s="185"/>
      <c r="FU147" s="141"/>
      <c r="FV147" s="141"/>
      <c r="FW147" s="262"/>
      <c r="FX147" s="261"/>
      <c r="FY147" s="137"/>
      <c r="FZ147" s="143"/>
      <c r="GA147" s="141"/>
      <c r="GB147" s="144"/>
      <c r="GC147" s="204"/>
      <c r="GD147" s="144"/>
      <c r="GE147" s="144"/>
      <c r="GF147" s="141"/>
      <c r="GG147" s="136"/>
      <c r="GH147" s="180"/>
      <c r="GI147" s="185"/>
      <c r="GJ147" s="185"/>
      <c r="GK147" s="141"/>
      <c r="GL147" s="141"/>
      <c r="GM147" s="262"/>
      <c r="GN147" s="261"/>
      <c r="GO147" s="137"/>
      <c r="GP147" s="143"/>
      <c r="GQ147" s="141"/>
      <c r="GR147" s="144"/>
      <c r="GS147" s="204"/>
      <c r="GT147" s="144"/>
      <c r="GU147" s="144"/>
      <c r="GV147" s="141"/>
      <c r="GW147" s="136"/>
      <c r="GX147" s="180"/>
      <c r="GY147" s="185"/>
      <c r="GZ147" s="185"/>
      <c r="HA147" s="141"/>
      <c r="HB147" s="141"/>
      <c r="HC147" s="262"/>
      <c r="HD147" s="261"/>
      <c r="HE147" s="137"/>
      <c r="HF147" s="143"/>
      <c r="HG147" s="141"/>
      <c r="HH147" s="144"/>
      <c r="HI147" s="204"/>
      <c r="HJ147" s="144"/>
      <c r="HK147" s="144"/>
      <c r="HL147" s="141"/>
      <c r="HM147" s="136"/>
      <c r="HN147" s="180"/>
      <c r="HO147" s="185"/>
      <c r="HP147" s="185"/>
      <c r="HQ147" s="141"/>
      <c r="HR147" s="141"/>
      <c r="HS147" s="262"/>
      <c r="HT147" s="261"/>
      <c r="HU147" s="137"/>
      <c r="HV147" s="143"/>
      <c r="HW147" s="141"/>
      <c r="HX147" s="144"/>
      <c r="HY147" s="204"/>
      <c r="HZ147" s="144"/>
      <c r="IA147" s="144"/>
      <c r="IB147" s="141"/>
      <c r="IC147" s="136"/>
      <c r="ID147" s="180"/>
      <c r="IE147" s="185"/>
      <c r="IF147" s="185"/>
      <c r="IG147" s="141"/>
      <c r="IH147" s="141"/>
      <c r="II147" s="262"/>
      <c r="IJ147" s="261"/>
      <c r="IK147" s="137"/>
      <c r="IL147" s="143"/>
      <c r="IM147" s="141"/>
      <c r="IN147" s="144"/>
      <c r="IO147" s="204"/>
      <c r="IP147" s="144"/>
      <c r="IQ147" s="144"/>
      <c r="IR147" s="141"/>
      <c r="IS147" s="136"/>
      <c r="IT147" s="180"/>
      <c r="IU147" s="185"/>
      <c r="IV147" s="185"/>
      <c r="IW147" s="141"/>
      <c r="IX147" s="141"/>
      <c r="IY147" s="262"/>
      <c r="IZ147" s="261"/>
      <c r="JA147" s="137"/>
      <c r="JB147" s="143"/>
      <c r="JC147" s="141"/>
      <c r="JD147" s="144"/>
      <c r="JE147" s="204"/>
      <c r="JF147" s="144"/>
      <c r="JG147" s="144"/>
      <c r="JH147" s="141"/>
      <c r="JI147" s="136"/>
      <c r="JJ147" s="180"/>
      <c r="JK147" s="185"/>
      <c r="JL147" s="185"/>
      <c r="JM147" s="141"/>
      <c r="JN147" s="141"/>
      <c r="JO147" s="262"/>
      <c r="JP147" s="261"/>
      <c r="JQ147" s="137"/>
      <c r="JR147" s="143"/>
      <c r="JS147" s="141"/>
      <c r="JT147" s="144"/>
      <c r="JU147" s="204"/>
      <c r="JV147" s="144"/>
      <c r="JW147" s="144"/>
      <c r="JX147" s="141"/>
      <c r="JY147" s="136"/>
      <c r="JZ147" s="180"/>
      <c r="KA147" s="185"/>
      <c r="KB147" s="185"/>
      <c r="KC147" s="141"/>
      <c r="KD147" s="141"/>
      <c r="KE147" s="262"/>
      <c r="KF147" s="261"/>
      <c r="KG147" s="137"/>
      <c r="KH147" s="143"/>
      <c r="KI147" s="141"/>
      <c r="KJ147" s="144"/>
      <c r="KK147" s="204"/>
      <c r="KL147" s="144"/>
      <c r="KM147" s="144"/>
      <c r="KN147" s="141"/>
      <c r="KO147" s="136"/>
      <c r="KP147" s="180"/>
      <c r="KQ147" s="185"/>
      <c r="KR147" s="185"/>
      <c r="KS147" s="141"/>
      <c r="KT147" s="141"/>
      <c r="KU147" s="262"/>
      <c r="KV147" s="261"/>
      <c r="KW147" s="137"/>
      <c r="KX147" s="143"/>
      <c r="KY147" s="141"/>
      <c r="KZ147" s="144"/>
      <c r="LA147" s="204"/>
      <c r="LB147" s="144"/>
      <c r="LC147" s="144"/>
      <c r="LD147" s="141"/>
      <c r="LE147" s="136"/>
      <c r="LF147" s="180"/>
      <c r="LG147" s="185"/>
      <c r="LH147" s="185"/>
      <c r="LI147" s="141"/>
      <c r="LJ147" s="141"/>
      <c r="LK147" s="262"/>
      <c r="LL147" s="261"/>
      <c r="LM147" s="137"/>
      <c r="LN147" s="143"/>
      <c r="LO147" s="141"/>
      <c r="LP147" s="144"/>
      <c r="LQ147" s="204"/>
      <c r="LR147" s="144"/>
      <c r="LS147" s="144"/>
      <c r="LT147" s="141"/>
      <c r="LU147" s="136"/>
      <c r="LV147" s="180"/>
      <c r="LW147" s="185"/>
      <c r="LX147" s="185"/>
      <c r="LY147" s="141"/>
      <c r="LZ147" s="141"/>
      <c r="MA147" s="262"/>
      <c r="MB147" s="261"/>
      <c r="MC147" s="137"/>
      <c r="MD147" s="143"/>
      <c r="ME147" s="141"/>
      <c r="MF147" s="144"/>
      <c r="MG147" s="204"/>
      <c r="MH147" s="144"/>
      <c r="MI147" s="144"/>
      <c r="MJ147" s="141"/>
      <c r="MK147" s="136"/>
      <c r="ML147" s="180"/>
      <c r="MM147" s="185"/>
      <c r="MN147" s="185"/>
      <c r="MO147" s="141"/>
      <c r="MP147" s="141"/>
      <c r="MQ147" s="262"/>
      <c r="MR147" s="261"/>
      <c r="MS147" s="137"/>
      <c r="MT147" s="143"/>
      <c r="MU147" s="141"/>
      <c r="MV147" s="144"/>
      <c r="MW147" s="204"/>
      <c r="MX147" s="144"/>
      <c r="MY147" s="144"/>
      <c r="MZ147" s="141"/>
      <c r="NA147" s="136"/>
      <c r="NB147" s="180"/>
      <c r="NC147" s="185"/>
      <c r="ND147" s="185"/>
      <c r="NE147" s="141"/>
      <c r="NF147" s="141"/>
      <c r="NG147" s="262"/>
      <c r="NH147" s="261"/>
      <c r="NI147" s="137"/>
      <c r="NJ147" s="143"/>
      <c r="NK147" s="141"/>
      <c r="NL147" s="144"/>
      <c r="NM147" s="204"/>
      <c r="NN147" s="144"/>
      <c r="NO147" s="144"/>
      <c r="NP147" s="141"/>
      <c r="NQ147" s="136"/>
      <c r="NR147" s="180"/>
      <c r="NS147" s="185"/>
      <c r="NT147" s="185"/>
      <c r="NU147" s="141"/>
      <c r="NV147" s="141"/>
      <c r="NW147" s="262"/>
      <c r="NX147" s="261"/>
      <c r="NY147" s="137"/>
      <c r="NZ147" s="143"/>
      <c r="OA147" s="141"/>
      <c r="OB147" s="144"/>
      <c r="OC147" s="204"/>
      <c r="OD147" s="144"/>
      <c r="OE147" s="144"/>
      <c r="OF147" s="141"/>
      <c r="OG147" s="136"/>
      <c r="OH147" s="180"/>
      <c r="OI147" s="185"/>
      <c r="OJ147" s="185"/>
      <c r="OK147" s="141"/>
      <c r="OL147" s="141"/>
      <c r="OM147" s="262"/>
      <c r="ON147" s="261"/>
      <c r="OO147" s="137"/>
      <c r="OP147" s="143"/>
      <c r="OQ147" s="141"/>
      <c r="OR147" s="144"/>
      <c r="OS147" s="204"/>
      <c r="OT147" s="144"/>
      <c r="OU147" s="144"/>
      <c r="OV147" s="141"/>
      <c r="OW147" s="136"/>
      <c r="OX147" s="180"/>
      <c r="OY147" s="185"/>
      <c r="OZ147" s="185"/>
      <c r="PA147" s="141"/>
      <c r="PB147" s="141"/>
      <c r="PC147" s="262"/>
      <c r="PD147" s="261"/>
      <c r="PE147" s="137"/>
      <c r="PF147" s="143"/>
      <c r="PG147" s="141"/>
      <c r="PH147" s="144"/>
      <c r="PI147" s="204"/>
      <c r="PJ147" s="144"/>
      <c r="PK147" s="144"/>
      <c r="PL147" s="141"/>
      <c r="PM147" s="136"/>
      <c r="PN147" s="180"/>
      <c r="PO147" s="185"/>
      <c r="PP147" s="185"/>
      <c r="PQ147" s="141"/>
      <c r="PR147" s="141"/>
      <c r="PS147" s="262"/>
      <c r="PT147" s="261"/>
      <c r="PU147" s="137"/>
      <c r="PV147" s="143"/>
      <c r="PW147" s="141"/>
      <c r="PX147" s="144"/>
      <c r="PY147" s="204"/>
      <c r="PZ147" s="144"/>
      <c r="QA147" s="144"/>
      <c r="QB147" s="141"/>
      <c r="QC147" s="136"/>
      <c r="QD147" s="180"/>
      <c r="QE147" s="185"/>
      <c r="QF147" s="185"/>
      <c r="QG147" s="141"/>
      <c r="QH147" s="141"/>
      <c r="QI147" s="262"/>
      <c r="QJ147" s="261"/>
      <c r="QK147" s="137"/>
      <c r="QL147" s="143"/>
      <c r="QM147" s="141"/>
      <c r="QN147" s="144"/>
      <c r="QO147" s="204"/>
      <c r="QP147" s="144"/>
      <c r="QQ147" s="144"/>
      <c r="QR147" s="141"/>
      <c r="QS147" s="136"/>
      <c r="QT147" s="180"/>
      <c r="QU147" s="185"/>
      <c r="QV147" s="185"/>
      <c r="QW147" s="141"/>
      <c r="QX147" s="141"/>
      <c r="QY147" s="262"/>
      <c r="QZ147" s="261"/>
      <c r="RA147" s="137"/>
      <c r="RB147" s="143"/>
      <c r="RC147" s="141"/>
      <c r="RD147" s="144"/>
      <c r="RE147" s="204"/>
      <c r="RF147" s="144"/>
      <c r="RG147" s="144"/>
      <c r="RH147" s="141"/>
      <c r="RI147" s="136"/>
      <c r="RJ147" s="180"/>
      <c r="RK147" s="185"/>
      <c r="RL147" s="185"/>
      <c r="RM147" s="141"/>
      <c r="RN147" s="141"/>
      <c r="RO147" s="262"/>
      <c r="RP147" s="261"/>
      <c r="RQ147" s="137"/>
      <c r="RR147" s="143"/>
      <c r="RS147" s="141"/>
      <c r="RT147" s="144"/>
      <c r="RU147" s="204"/>
      <c r="RV147" s="144"/>
      <c r="RW147" s="144"/>
      <c r="RX147" s="141"/>
      <c r="RY147" s="136"/>
      <c r="RZ147" s="180"/>
      <c r="SA147" s="185"/>
      <c r="SB147" s="185"/>
      <c r="SC147" s="141"/>
      <c r="SD147" s="141"/>
      <c r="SE147" s="262"/>
      <c r="SF147" s="261"/>
      <c r="SG147" s="137"/>
      <c r="SH147" s="143"/>
      <c r="SI147" s="141"/>
      <c r="SJ147" s="144"/>
      <c r="SK147" s="204"/>
      <c r="SL147" s="144"/>
      <c r="SM147" s="144"/>
      <c r="SN147" s="141"/>
      <c r="SO147" s="136"/>
      <c r="SP147" s="180"/>
      <c r="SQ147" s="185"/>
      <c r="SR147" s="185"/>
      <c r="SS147" s="141"/>
      <c r="ST147" s="141"/>
      <c r="SU147" s="262"/>
      <c r="SV147" s="261"/>
      <c r="SW147" s="137"/>
      <c r="SX147" s="143"/>
      <c r="SY147" s="141"/>
      <c r="SZ147" s="144"/>
      <c r="TA147" s="204"/>
      <c r="TB147" s="144"/>
      <c r="TC147" s="144"/>
      <c r="TD147" s="141"/>
      <c r="TE147" s="136"/>
      <c r="TF147" s="180"/>
      <c r="TG147" s="185"/>
      <c r="TH147" s="185"/>
      <c r="TI147" s="141"/>
      <c r="TJ147" s="141"/>
      <c r="TK147" s="262"/>
      <c r="TL147" s="261"/>
      <c r="TM147" s="137"/>
      <c r="TN147" s="143"/>
      <c r="TO147" s="141"/>
      <c r="TP147" s="144"/>
      <c r="TQ147" s="204"/>
      <c r="TR147" s="144"/>
      <c r="TS147" s="144"/>
      <c r="TT147" s="141"/>
      <c r="TU147" s="136"/>
      <c r="TV147" s="180"/>
      <c r="TW147" s="185"/>
      <c r="TX147" s="185"/>
      <c r="TY147" s="141"/>
      <c r="TZ147" s="141"/>
      <c r="UA147" s="262"/>
      <c r="UB147" s="261"/>
      <c r="UC147" s="137"/>
      <c r="UD147" s="143"/>
      <c r="UE147" s="141"/>
      <c r="UF147" s="144"/>
      <c r="UG147" s="204"/>
      <c r="UH147" s="144"/>
      <c r="UI147" s="144"/>
      <c r="UJ147" s="141"/>
      <c r="UK147" s="136"/>
      <c r="UL147" s="180"/>
      <c r="UM147" s="185"/>
      <c r="UN147" s="185"/>
      <c r="UO147" s="141"/>
      <c r="UP147" s="141"/>
      <c r="UQ147" s="262"/>
      <c r="UR147" s="261"/>
      <c r="US147" s="137"/>
      <c r="UT147" s="143"/>
      <c r="UU147" s="141"/>
      <c r="UV147" s="144"/>
      <c r="UW147" s="204"/>
      <c r="UX147" s="144"/>
      <c r="UY147" s="144"/>
      <c r="UZ147" s="141"/>
      <c r="VA147" s="136"/>
      <c r="VB147" s="180"/>
      <c r="VC147" s="185"/>
      <c r="VD147" s="185"/>
      <c r="VE147" s="141"/>
      <c r="VF147" s="141"/>
      <c r="VG147" s="262"/>
      <c r="VH147" s="261"/>
      <c r="VI147" s="137"/>
      <c r="VJ147" s="143"/>
      <c r="VK147" s="141"/>
      <c r="VL147" s="144"/>
      <c r="VM147" s="204"/>
      <c r="VN147" s="144"/>
      <c r="VO147" s="144"/>
      <c r="VP147" s="141"/>
      <c r="VQ147" s="136"/>
      <c r="VR147" s="180"/>
      <c r="VS147" s="185"/>
      <c r="VT147" s="185"/>
      <c r="VU147" s="141"/>
      <c r="VV147" s="141"/>
      <c r="VW147" s="262"/>
      <c r="VX147" s="261"/>
      <c r="VY147" s="137"/>
      <c r="VZ147" s="143"/>
      <c r="WA147" s="141"/>
      <c r="WB147" s="144"/>
      <c r="WC147" s="204"/>
      <c r="WD147" s="144"/>
      <c r="WE147" s="144"/>
      <c r="WF147" s="141"/>
      <c r="WG147" s="136"/>
      <c r="WH147" s="180"/>
      <c r="WI147" s="185"/>
      <c r="WJ147" s="185"/>
      <c r="WK147" s="141"/>
      <c r="WL147" s="141"/>
      <c r="WM147" s="262"/>
      <c r="WN147" s="261"/>
      <c r="WO147" s="137"/>
      <c r="WP147" s="143"/>
      <c r="WQ147" s="141"/>
      <c r="WR147" s="144"/>
      <c r="WS147" s="204"/>
      <c r="WT147" s="144"/>
      <c r="WU147" s="144"/>
      <c r="WV147" s="141"/>
      <c r="WW147" s="136"/>
      <c r="WX147" s="180"/>
      <c r="WY147" s="185"/>
      <c r="WZ147" s="185"/>
      <c r="XA147" s="141"/>
      <c r="XB147" s="141"/>
      <c r="XC147" s="262"/>
      <c r="XD147" s="261"/>
      <c r="XE147" s="137"/>
      <c r="XF147" s="143"/>
      <c r="XG147" s="141"/>
      <c r="XH147" s="144"/>
      <c r="XI147" s="204"/>
      <c r="XJ147" s="144"/>
      <c r="XK147" s="144"/>
      <c r="XL147" s="141"/>
      <c r="XM147" s="136"/>
      <c r="XN147" s="180"/>
      <c r="XO147" s="185"/>
      <c r="XP147" s="185"/>
      <c r="XQ147" s="141"/>
      <c r="XR147" s="141"/>
      <c r="XS147" s="262"/>
      <c r="XT147" s="261"/>
      <c r="XU147" s="137"/>
      <c r="XV147" s="143"/>
      <c r="XW147" s="141"/>
      <c r="XX147" s="144"/>
      <c r="XY147" s="204"/>
      <c r="XZ147" s="144"/>
      <c r="YA147" s="144"/>
      <c r="YB147" s="141"/>
      <c r="YC147" s="136"/>
      <c r="YD147" s="180"/>
      <c r="YE147" s="185"/>
      <c r="YF147" s="185"/>
      <c r="YG147" s="141"/>
      <c r="YH147" s="141"/>
      <c r="YI147" s="262"/>
      <c r="YJ147" s="261"/>
      <c r="YK147" s="137"/>
      <c r="YL147" s="143"/>
      <c r="YM147" s="141"/>
      <c r="YN147" s="144"/>
      <c r="YO147" s="204"/>
      <c r="YP147" s="144"/>
      <c r="YQ147" s="144"/>
      <c r="YR147" s="141"/>
      <c r="YS147" s="136"/>
      <c r="YT147" s="180"/>
      <c r="YU147" s="185"/>
      <c r="YV147" s="185"/>
      <c r="YW147" s="141"/>
      <c r="YX147" s="141"/>
      <c r="YY147" s="262"/>
      <c r="YZ147" s="261"/>
      <c r="ZA147" s="137"/>
      <c r="ZB147" s="143"/>
      <c r="ZC147" s="141"/>
      <c r="ZD147" s="144"/>
      <c r="ZE147" s="204"/>
      <c r="ZF147" s="144"/>
      <c r="ZG147" s="144"/>
      <c r="ZH147" s="141"/>
      <c r="ZI147" s="136"/>
      <c r="ZJ147" s="180"/>
      <c r="ZK147" s="185"/>
      <c r="ZL147" s="185"/>
      <c r="ZM147" s="141"/>
      <c r="ZN147" s="141"/>
      <c r="ZO147" s="262"/>
      <c r="ZP147" s="261"/>
      <c r="ZQ147" s="137"/>
      <c r="ZR147" s="143"/>
      <c r="ZS147" s="141"/>
      <c r="ZT147" s="144"/>
      <c r="ZU147" s="204"/>
      <c r="ZV147" s="144"/>
      <c r="ZW147" s="144"/>
      <c r="ZX147" s="141"/>
      <c r="ZY147" s="136"/>
      <c r="ZZ147" s="180"/>
      <c r="AAA147" s="185"/>
      <c r="AAB147" s="185"/>
      <c r="AAC147" s="141"/>
      <c r="AAD147" s="141"/>
      <c r="AAE147" s="262"/>
      <c r="AAF147" s="261"/>
      <c r="AAG147" s="137"/>
      <c r="AAH147" s="143"/>
      <c r="AAI147" s="141"/>
      <c r="AAJ147" s="144"/>
      <c r="AAK147" s="204"/>
      <c r="AAL147" s="144"/>
      <c r="AAM147" s="144"/>
      <c r="AAN147" s="141"/>
      <c r="AAO147" s="136"/>
      <c r="AAP147" s="180"/>
      <c r="AAQ147" s="185"/>
      <c r="AAR147" s="185"/>
      <c r="AAS147" s="141"/>
      <c r="AAT147" s="141"/>
      <c r="AAU147" s="262"/>
      <c r="AAV147" s="261"/>
      <c r="AAW147" s="137"/>
      <c r="AAX147" s="143"/>
      <c r="AAY147" s="141"/>
      <c r="AAZ147" s="144"/>
      <c r="ABA147" s="204"/>
      <c r="ABB147" s="144"/>
      <c r="ABC147" s="144"/>
      <c r="ABD147" s="141"/>
      <c r="ABE147" s="136"/>
      <c r="ABF147" s="180"/>
      <c r="ABG147" s="185"/>
      <c r="ABH147" s="185"/>
      <c r="ABI147" s="141"/>
      <c r="ABJ147" s="141"/>
      <c r="ABK147" s="262"/>
      <c r="ABL147" s="261"/>
      <c r="ABM147" s="137"/>
      <c r="ABN147" s="143"/>
      <c r="ABO147" s="141"/>
      <c r="ABP147" s="144"/>
      <c r="ABQ147" s="204"/>
      <c r="ABR147" s="144"/>
      <c r="ABS147" s="144"/>
      <c r="ABT147" s="141"/>
      <c r="ABU147" s="136"/>
      <c r="ABV147" s="180"/>
      <c r="ABW147" s="185"/>
      <c r="ABX147" s="185"/>
      <c r="ABY147" s="141"/>
      <c r="ABZ147" s="141"/>
      <c r="ACA147" s="262"/>
      <c r="ACB147" s="261"/>
      <c r="ACC147" s="137"/>
      <c r="ACD147" s="143"/>
      <c r="ACE147" s="141"/>
      <c r="ACF147" s="144"/>
      <c r="ACG147" s="204"/>
      <c r="ACH147" s="144"/>
      <c r="ACI147" s="144"/>
      <c r="ACJ147" s="141"/>
      <c r="ACK147" s="136"/>
      <c r="ACL147" s="180"/>
      <c r="ACM147" s="185"/>
      <c r="ACN147" s="185"/>
      <c r="ACO147" s="141"/>
      <c r="ACP147" s="141"/>
      <c r="ACQ147" s="262"/>
      <c r="ACR147" s="261"/>
      <c r="ACS147" s="137"/>
      <c r="ACT147" s="143"/>
      <c r="ACU147" s="141"/>
      <c r="ACV147" s="144"/>
      <c r="ACW147" s="204"/>
      <c r="ACX147" s="144"/>
      <c r="ACY147" s="144"/>
      <c r="ACZ147" s="141"/>
      <c r="ADA147" s="136"/>
      <c r="ADB147" s="180"/>
      <c r="ADC147" s="185"/>
      <c r="ADD147" s="185"/>
      <c r="ADE147" s="141"/>
      <c r="ADF147" s="141"/>
      <c r="ADG147" s="262"/>
      <c r="ADH147" s="261"/>
      <c r="ADI147" s="137"/>
      <c r="ADJ147" s="143"/>
      <c r="ADK147" s="141"/>
      <c r="ADL147" s="144"/>
      <c r="ADM147" s="204"/>
      <c r="ADN147" s="144"/>
      <c r="ADO147" s="144"/>
      <c r="ADP147" s="141"/>
      <c r="ADQ147" s="136"/>
      <c r="ADR147" s="180"/>
      <c r="ADS147" s="185"/>
      <c r="ADT147" s="185"/>
      <c r="ADU147" s="141"/>
      <c r="ADV147" s="141"/>
      <c r="ADW147" s="262"/>
      <c r="ADX147" s="261"/>
      <c r="ADY147" s="137"/>
      <c r="ADZ147" s="143"/>
      <c r="AEA147" s="141"/>
      <c r="AEB147" s="144"/>
      <c r="AEC147" s="204"/>
      <c r="AED147" s="144"/>
      <c r="AEE147" s="144"/>
      <c r="AEF147" s="141"/>
      <c r="AEG147" s="136"/>
      <c r="AEH147" s="180"/>
      <c r="AEI147" s="185"/>
      <c r="AEJ147" s="185"/>
      <c r="AEK147" s="141"/>
      <c r="AEL147" s="141"/>
      <c r="AEM147" s="262"/>
      <c r="AEN147" s="261"/>
      <c r="AEO147" s="137"/>
      <c r="AEP147" s="143"/>
      <c r="AEQ147" s="141"/>
      <c r="AER147" s="144"/>
      <c r="AES147" s="204"/>
      <c r="AET147" s="144"/>
      <c r="AEU147" s="144"/>
      <c r="AEV147" s="141"/>
      <c r="AEW147" s="136"/>
      <c r="AEX147" s="180"/>
      <c r="AEY147" s="185"/>
      <c r="AEZ147" s="185"/>
      <c r="AFA147" s="141"/>
      <c r="AFB147" s="141"/>
      <c r="AFC147" s="262"/>
      <c r="AFD147" s="261"/>
      <c r="AFE147" s="137"/>
      <c r="AFF147" s="143"/>
      <c r="AFG147" s="141"/>
      <c r="AFH147" s="144"/>
      <c r="AFI147" s="204"/>
      <c r="AFJ147" s="144"/>
      <c r="AFK147" s="144"/>
      <c r="AFL147" s="141"/>
      <c r="AFM147" s="136"/>
      <c r="AFN147" s="180"/>
      <c r="AFO147" s="185"/>
      <c r="AFP147" s="185"/>
      <c r="AFQ147" s="141"/>
      <c r="AFR147" s="141"/>
      <c r="AFS147" s="262"/>
      <c r="AFT147" s="261"/>
      <c r="AFU147" s="137"/>
      <c r="AFV147" s="143"/>
      <c r="AFW147" s="141"/>
      <c r="AFX147" s="144"/>
      <c r="AFY147" s="204"/>
      <c r="AFZ147" s="144"/>
      <c r="AGA147" s="144"/>
      <c r="AGB147" s="141"/>
      <c r="AGC147" s="136"/>
      <c r="AGD147" s="180"/>
      <c r="AGE147" s="185"/>
      <c r="AGF147" s="185"/>
      <c r="AGG147" s="141"/>
      <c r="AGH147" s="141"/>
      <c r="AGI147" s="262"/>
      <c r="AGJ147" s="261"/>
      <c r="AGK147" s="137"/>
      <c r="AGL147" s="143"/>
      <c r="AGM147" s="141"/>
      <c r="AGN147" s="144"/>
      <c r="AGO147" s="204"/>
      <c r="AGP147" s="144"/>
      <c r="AGQ147" s="144"/>
      <c r="AGR147" s="141"/>
      <c r="AGS147" s="136"/>
      <c r="AGT147" s="180"/>
      <c r="AGU147" s="185"/>
      <c r="AGV147" s="185"/>
      <c r="AGW147" s="141"/>
      <c r="AGX147" s="141"/>
      <c r="AGY147" s="262"/>
      <c r="AGZ147" s="261"/>
      <c r="AHA147" s="137"/>
      <c r="AHB147" s="143"/>
      <c r="AHC147" s="141"/>
      <c r="AHD147" s="144"/>
      <c r="AHE147" s="204"/>
      <c r="AHF147" s="144"/>
      <c r="AHG147" s="144"/>
      <c r="AHH147" s="141"/>
      <c r="AHI147" s="136"/>
      <c r="AHJ147" s="180"/>
      <c r="AHK147" s="185"/>
      <c r="AHL147" s="185"/>
      <c r="AHM147" s="141"/>
      <c r="AHN147" s="141"/>
      <c r="AHO147" s="262"/>
      <c r="AHP147" s="261"/>
      <c r="AHQ147" s="137"/>
      <c r="AHR147" s="143"/>
      <c r="AHS147" s="141"/>
      <c r="AHT147" s="144"/>
      <c r="AHU147" s="204"/>
      <c r="AHV147" s="144"/>
      <c r="AHW147" s="144"/>
      <c r="AHX147" s="141"/>
      <c r="AHY147" s="136"/>
      <c r="AHZ147" s="180"/>
      <c r="AIA147" s="185"/>
      <c r="AIB147" s="185"/>
      <c r="AIC147" s="141"/>
      <c r="AID147" s="141"/>
      <c r="AIE147" s="262"/>
      <c r="AIF147" s="261"/>
      <c r="AIG147" s="137"/>
      <c r="AIH147" s="143"/>
      <c r="AII147" s="141"/>
      <c r="AIJ147" s="144"/>
      <c r="AIK147" s="204"/>
      <c r="AIL147" s="144"/>
      <c r="AIM147" s="144"/>
      <c r="AIN147" s="141"/>
      <c r="AIO147" s="136"/>
      <c r="AIP147" s="180"/>
      <c r="AIQ147" s="185"/>
      <c r="AIR147" s="185"/>
      <c r="AIS147" s="141"/>
      <c r="AIT147" s="141"/>
      <c r="AIU147" s="262"/>
      <c r="AIV147" s="261"/>
      <c r="AIW147" s="137"/>
      <c r="AIX147" s="143"/>
      <c r="AIY147" s="141"/>
      <c r="AIZ147" s="144"/>
      <c r="AJA147" s="204"/>
      <c r="AJB147" s="144"/>
      <c r="AJC147" s="144"/>
      <c r="AJD147" s="141"/>
      <c r="AJE147" s="136"/>
      <c r="AJF147" s="180"/>
      <c r="AJG147" s="185"/>
      <c r="AJH147" s="185"/>
      <c r="AJI147" s="141"/>
      <c r="AJJ147" s="141"/>
      <c r="AJK147" s="262"/>
      <c r="AJL147" s="261"/>
      <c r="AJM147" s="137"/>
      <c r="AJN147" s="143"/>
      <c r="AJO147" s="141"/>
      <c r="AJP147" s="144"/>
      <c r="AJQ147" s="204"/>
      <c r="AJR147" s="144"/>
      <c r="AJS147" s="144"/>
      <c r="AJT147" s="141"/>
      <c r="AJU147" s="136"/>
      <c r="AJV147" s="180"/>
      <c r="AJW147" s="185"/>
      <c r="AJX147" s="185"/>
      <c r="AJY147" s="141"/>
      <c r="AJZ147" s="141"/>
      <c r="AKA147" s="262"/>
      <c r="AKB147" s="261"/>
      <c r="AKC147" s="137"/>
      <c r="AKD147" s="143"/>
      <c r="AKE147" s="141"/>
      <c r="AKF147" s="144"/>
      <c r="AKG147" s="204"/>
      <c r="AKH147" s="144"/>
      <c r="AKI147" s="144"/>
      <c r="AKJ147" s="141"/>
      <c r="AKK147" s="136"/>
      <c r="AKL147" s="180"/>
      <c r="AKM147" s="185"/>
      <c r="AKN147" s="185"/>
      <c r="AKO147" s="141"/>
      <c r="AKP147" s="141"/>
      <c r="AKQ147" s="262"/>
      <c r="AKR147" s="261"/>
      <c r="AKS147" s="137"/>
      <c r="AKT147" s="143"/>
      <c r="AKU147" s="141"/>
      <c r="AKV147" s="144"/>
      <c r="AKW147" s="204"/>
      <c r="AKX147" s="144"/>
      <c r="AKY147" s="144"/>
      <c r="AKZ147" s="141"/>
      <c r="ALA147" s="136"/>
      <c r="ALB147" s="180"/>
      <c r="ALC147" s="185"/>
      <c r="ALD147" s="185"/>
      <c r="ALE147" s="141"/>
      <c r="ALF147" s="141"/>
      <c r="ALG147" s="262"/>
      <c r="ALH147" s="261"/>
      <c r="ALI147" s="137"/>
      <c r="ALJ147" s="143"/>
      <c r="ALK147" s="141"/>
      <c r="ALL147" s="144"/>
      <c r="ALM147" s="204"/>
      <c r="ALN147" s="144"/>
      <c r="ALO147" s="144"/>
      <c r="ALP147" s="141"/>
      <c r="ALQ147" s="136"/>
      <c r="ALR147" s="180"/>
      <c r="ALS147" s="185"/>
      <c r="ALT147" s="185"/>
      <c r="ALU147" s="141"/>
      <c r="ALV147" s="141"/>
      <c r="ALW147" s="262"/>
      <c r="ALX147" s="261"/>
      <c r="ALY147" s="137"/>
      <c r="ALZ147" s="143"/>
      <c r="AMA147" s="141"/>
      <c r="AMB147" s="144"/>
      <c r="AMC147" s="204"/>
      <c r="AMD147" s="144"/>
      <c r="AME147" s="144"/>
      <c r="AMF147" s="141"/>
      <c r="AMG147" s="136"/>
      <c r="AMH147" s="180"/>
      <c r="AMI147" s="185"/>
      <c r="AMJ147" s="185"/>
      <c r="AMK147" s="141"/>
      <c r="AML147" s="141"/>
      <c r="AMM147" s="262"/>
      <c r="AMN147" s="261"/>
      <c r="AMO147" s="137"/>
      <c r="AMP147" s="143"/>
      <c r="AMQ147" s="141"/>
      <c r="AMR147" s="144"/>
      <c r="AMS147" s="204"/>
      <c r="AMT147" s="144"/>
      <c r="AMU147" s="144"/>
      <c r="AMV147" s="141"/>
      <c r="AMW147" s="136"/>
      <c r="AMX147" s="180"/>
      <c r="AMY147" s="185"/>
      <c r="AMZ147" s="185"/>
      <c r="ANA147" s="141"/>
      <c r="ANB147" s="141"/>
      <c r="ANC147" s="262"/>
      <c r="AND147" s="261"/>
      <c r="ANE147" s="137"/>
      <c r="ANF147" s="143"/>
      <c r="ANG147" s="141"/>
      <c r="ANH147" s="144"/>
      <c r="ANI147" s="204"/>
      <c r="ANJ147" s="144"/>
      <c r="ANK147" s="144"/>
      <c r="ANL147" s="141"/>
      <c r="ANM147" s="136"/>
      <c r="ANN147" s="180"/>
      <c r="ANO147" s="185"/>
      <c r="ANP147" s="185"/>
      <c r="ANQ147" s="141"/>
      <c r="ANR147" s="141"/>
      <c r="ANS147" s="262"/>
      <c r="ANT147" s="261"/>
      <c r="ANU147" s="137"/>
      <c r="ANV147" s="143"/>
      <c r="ANW147" s="141"/>
      <c r="ANX147" s="144"/>
      <c r="ANY147" s="204"/>
      <c r="ANZ147" s="144"/>
      <c r="AOA147" s="144"/>
      <c r="AOB147" s="141"/>
      <c r="AOC147" s="136"/>
      <c r="AOD147" s="180"/>
      <c r="AOE147" s="185"/>
      <c r="AOF147" s="185"/>
      <c r="AOG147" s="141"/>
      <c r="AOH147" s="141"/>
      <c r="AOI147" s="262"/>
      <c r="AOJ147" s="261"/>
      <c r="AOK147" s="137"/>
      <c r="AOL147" s="143"/>
      <c r="AOM147" s="141"/>
      <c r="AON147" s="144"/>
      <c r="AOO147" s="204"/>
      <c r="AOP147" s="144"/>
      <c r="AOQ147" s="144"/>
      <c r="AOR147" s="141"/>
      <c r="AOS147" s="136"/>
      <c r="AOT147" s="180"/>
      <c r="AOU147" s="185"/>
      <c r="AOV147" s="185"/>
      <c r="AOW147" s="141"/>
      <c r="AOX147" s="141"/>
      <c r="AOY147" s="262"/>
      <c r="AOZ147" s="261"/>
      <c r="APA147" s="137"/>
      <c r="APB147" s="143"/>
      <c r="APC147" s="141"/>
      <c r="APD147" s="144"/>
      <c r="APE147" s="204"/>
      <c r="APF147" s="144"/>
      <c r="APG147" s="144"/>
      <c r="APH147" s="141"/>
      <c r="API147" s="136"/>
      <c r="APJ147" s="180"/>
      <c r="APK147" s="185"/>
      <c r="APL147" s="185"/>
      <c r="APM147" s="141"/>
      <c r="APN147" s="141"/>
      <c r="APO147" s="262"/>
      <c r="APP147" s="261"/>
      <c r="APQ147" s="137"/>
      <c r="APR147" s="143"/>
      <c r="APS147" s="141"/>
      <c r="APT147" s="144"/>
      <c r="APU147" s="204"/>
      <c r="APV147" s="144"/>
      <c r="APW147" s="144"/>
      <c r="APX147" s="141"/>
      <c r="APY147" s="136"/>
      <c r="APZ147" s="180"/>
      <c r="AQA147" s="185"/>
      <c r="AQB147" s="185"/>
      <c r="AQC147" s="141"/>
      <c r="AQD147" s="141"/>
      <c r="AQE147" s="262"/>
      <c r="AQF147" s="261"/>
      <c r="AQG147" s="137"/>
      <c r="AQH147" s="143"/>
      <c r="AQI147" s="141"/>
      <c r="AQJ147" s="144"/>
      <c r="AQK147" s="204"/>
      <c r="AQL147" s="144"/>
      <c r="AQM147" s="144"/>
      <c r="AQN147" s="141"/>
      <c r="AQO147" s="136"/>
      <c r="AQP147" s="180"/>
      <c r="AQQ147" s="185"/>
      <c r="AQR147" s="185"/>
      <c r="AQS147" s="141"/>
      <c r="AQT147" s="141"/>
      <c r="AQU147" s="262"/>
      <c r="AQV147" s="261"/>
      <c r="AQW147" s="137"/>
      <c r="AQX147" s="143"/>
      <c r="AQY147" s="141"/>
      <c r="AQZ147" s="144"/>
      <c r="ARA147" s="204"/>
      <c r="ARB147" s="144"/>
      <c r="ARC147" s="144"/>
      <c r="ARD147" s="141"/>
      <c r="ARE147" s="136"/>
      <c r="ARF147" s="180"/>
      <c r="ARG147" s="185"/>
      <c r="ARH147" s="185"/>
      <c r="ARI147" s="141"/>
      <c r="ARJ147" s="141"/>
      <c r="ARK147" s="262"/>
      <c r="ARL147" s="261"/>
      <c r="ARM147" s="137"/>
      <c r="ARN147" s="143"/>
      <c r="ARO147" s="141"/>
      <c r="ARP147" s="144"/>
      <c r="ARQ147" s="204"/>
      <c r="ARR147" s="144"/>
      <c r="ARS147" s="144"/>
      <c r="ART147" s="141"/>
      <c r="ARU147" s="136"/>
      <c r="ARV147" s="180"/>
      <c r="ARW147" s="185"/>
      <c r="ARX147" s="185"/>
      <c r="ARY147" s="141"/>
      <c r="ARZ147" s="141"/>
      <c r="ASA147" s="262"/>
      <c r="ASB147" s="261"/>
      <c r="ASC147" s="137"/>
      <c r="ASD147" s="143"/>
      <c r="ASE147" s="141"/>
      <c r="ASF147" s="144"/>
      <c r="ASG147" s="204"/>
      <c r="ASH147" s="144"/>
      <c r="ASI147" s="144"/>
      <c r="ASJ147" s="141"/>
      <c r="ASK147" s="136"/>
      <c r="ASL147" s="180"/>
      <c r="ASM147" s="185"/>
      <c r="ASN147" s="185"/>
      <c r="ASO147" s="141"/>
      <c r="ASP147" s="141"/>
      <c r="ASQ147" s="262"/>
      <c r="ASR147" s="261"/>
      <c r="ASS147" s="137"/>
      <c r="AST147" s="143"/>
      <c r="ASU147" s="141"/>
      <c r="ASV147" s="144"/>
      <c r="ASW147" s="204"/>
      <c r="ASX147" s="144"/>
      <c r="ASY147" s="144"/>
      <c r="ASZ147" s="141"/>
      <c r="ATA147" s="136"/>
      <c r="ATB147" s="180"/>
      <c r="ATC147" s="185"/>
      <c r="ATD147" s="185"/>
      <c r="ATE147" s="141"/>
      <c r="ATF147" s="141"/>
      <c r="ATG147" s="262"/>
      <c r="ATH147" s="261"/>
      <c r="ATI147" s="137"/>
      <c r="ATJ147" s="143"/>
      <c r="ATK147" s="141"/>
      <c r="ATL147" s="144"/>
      <c r="ATM147" s="204"/>
      <c r="ATN147" s="144"/>
      <c r="ATO147" s="144"/>
      <c r="ATP147" s="141"/>
      <c r="ATQ147" s="136"/>
      <c r="ATR147" s="180"/>
      <c r="ATS147" s="185"/>
      <c r="ATT147" s="185"/>
      <c r="ATU147" s="141"/>
      <c r="ATV147" s="141"/>
      <c r="ATW147" s="262"/>
      <c r="ATX147" s="261"/>
      <c r="ATY147" s="137"/>
      <c r="ATZ147" s="143"/>
      <c r="AUA147" s="141"/>
      <c r="AUB147" s="144"/>
      <c r="AUC147" s="204"/>
      <c r="AUD147" s="144"/>
      <c r="AUE147" s="144"/>
      <c r="AUF147" s="141"/>
      <c r="AUG147" s="136"/>
      <c r="AUH147" s="180"/>
      <c r="AUI147" s="185"/>
      <c r="AUJ147" s="185"/>
      <c r="AUK147" s="141"/>
      <c r="AUL147" s="141"/>
      <c r="AUM147" s="262"/>
      <c r="AUN147" s="261"/>
      <c r="AUO147" s="137"/>
      <c r="AUP147" s="143"/>
      <c r="AUQ147" s="141"/>
      <c r="AUR147" s="144"/>
      <c r="AUS147" s="204"/>
      <c r="AUT147" s="144"/>
      <c r="AUU147" s="144"/>
      <c r="AUV147" s="141"/>
      <c r="AUW147" s="136"/>
      <c r="AUX147" s="180"/>
      <c r="AUY147" s="185"/>
      <c r="AUZ147" s="185"/>
      <c r="AVA147" s="141"/>
      <c r="AVB147" s="141"/>
      <c r="AVC147" s="262"/>
      <c r="AVD147" s="261"/>
      <c r="AVE147" s="137"/>
      <c r="AVF147" s="143"/>
      <c r="AVG147" s="141"/>
      <c r="AVH147" s="144"/>
      <c r="AVI147" s="204"/>
      <c r="AVJ147" s="144"/>
      <c r="AVK147" s="144"/>
      <c r="AVL147" s="141"/>
      <c r="AVM147" s="136"/>
      <c r="AVN147" s="180"/>
      <c r="AVO147" s="185"/>
      <c r="AVP147" s="185"/>
      <c r="AVQ147" s="141"/>
      <c r="AVR147" s="141"/>
      <c r="AVS147" s="262"/>
      <c r="AVT147" s="261"/>
      <c r="AVU147" s="137"/>
      <c r="AVV147" s="143"/>
      <c r="AVW147" s="141"/>
      <c r="AVX147" s="144"/>
      <c r="AVY147" s="204"/>
      <c r="AVZ147" s="144"/>
      <c r="AWA147" s="144"/>
      <c r="AWB147" s="141"/>
      <c r="AWC147" s="136"/>
      <c r="AWD147" s="180"/>
      <c r="AWE147" s="185"/>
      <c r="AWF147" s="185"/>
      <c r="AWG147" s="141"/>
      <c r="AWH147" s="141"/>
      <c r="AWI147" s="262"/>
      <c r="AWJ147" s="261"/>
      <c r="AWK147" s="137"/>
      <c r="AWL147" s="143"/>
      <c r="AWM147" s="141"/>
      <c r="AWN147" s="144"/>
      <c r="AWO147" s="204"/>
      <c r="AWP147" s="144"/>
      <c r="AWQ147" s="144"/>
      <c r="AWR147" s="141"/>
      <c r="AWS147" s="136"/>
      <c r="AWT147" s="180"/>
      <c r="AWU147" s="185"/>
      <c r="AWV147" s="185"/>
      <c r="AWW147" s="141"/>
      <c r="AWX147" s="141"/>
      <c r="AWY147" s="262"/>
      <c r="AWZ147" s="261"/>
      <c r="AXA147" s="137"/>
      <c r="AXB147" s="143"/>
      <c r="AXC147" s="141"/>
      <c r="AXD147" s="144"/>
      <c r="AXE147" s="204"/>
      <c r="AXF147" s="144"/>
      <c r="AXG147" s="144"/>
      <c r="AXH147" s="141"/>
      <c r="AXI147" s="136"/>
      <c r="AXJ147" s="180"/>
      <c r="AXK147" s="185"/>
      <c r="AXL147" s="185"/>
      <c r="AXM147" s="141"/>
      <c r="AXN147" s="141"/>
      <c r="AXO147" s="262"/>
      <c r="AXP147" s="261"/>
      <c r="AXQ147" s="137"/>
      <c r="AXR147" s="143"/>
      <c r="AXS147" s="141"/>
      <c r="AXT147" s="144"/>
      <c r="AXU147" s="204"/>
      <c r="AXV147" s="144"/>
      <c r="AXW147" s="144"/>
      <c r="AXX147" s="141"/>
      <c r="AXY147" s="136"/>
      <c r="AXZ147" s="180"/>
      <c r="AYA147" s="185"/>
      <c r="AYB147" s="185"/>
      <c r="AYC147" s="141"/>
      <c r="AYD147" s="141"/>
      <c r="AYE147" s="262"/>
      <c r="AYF147" s="261"/>
      <c r="AYG147" s="137"/>
      <c r="AYH147" s="143"/>
      <c r="AYI147" s="141"/>
      <c r="AYJ147" s="144"/>
      <c r="AYK147" s="204"/>
      <c r="AYL147" s="144"/>
      <c r="AYM147" s="144"/>
      <c r="AYN147" s="141"/>
      <c r="AYO147" s="136"/>
      <c r="AYP147" s="180"/>
      <c r="AYQ147" s="185"/>
      <c r="AYR147" s="185"/>
      <c r="AYS147" s="141"/>
      <c r="AYT147" s="141"/>
      <c r="AYU147" s="262"/>
      <c r="AYV147" s="261"/>
      <c r="AYW147" s="137"/>
      <c r="AYX147" s="143"/>
      <c r="AYY147" s="141"/>
      <c r="AYZ147" s="144"/>
      <c r="AZA147" s="204"/>
      <c r="AZB147" s="144"/>
      <c r="AZC147" s="144"/>
      <c r="AZD147" s="141"/>
      <c r="AZE147" s="136"/>
      <c r="AZF147" s="180"/>
      <c r="AZG147" s="185"/>
      <c r="AZH147" s="185"/>
      <c r="AZI147" s="141"/>
      <c r="AZJ147" s="141"/>
      <c r="AZK147" s="262"/>
      <c r="AZL147" s="261"/>
      <c r="AZM147" s="137"/>
      <c r="AZN147" s="143"/>
      <c r="AZO147" s="141"/>
      <c r="AZP147" s="144"/>
      <c r="AZQ147" s="204"/>
      <c r="AZR147" s="144"/>
      <c r="AZS147" s="144"/>
      <c r="AZT147" s="141"/>
      <c r="AZU147" s="136"/>
      <c r="AZV147" s="180"/>
      <c r="AZW147" s="185"/>
      <c r="AZX147" s="185"/>
      <c r="AZY147" s="141"/>
      <c r="AZZ147" s="141"/>
      <c r="BAA147" s="262"/>
      <c r="BAB147" s="261"/>
      <c r="BAC147" s="137"/>
      <c r="BAD147" s="143"/>
      <c r="BAE147" s="141"/>
      <c r="BAF147" s="144"/>
      <c r="BAG147" s="204"/>
      <c r="BAH147" s="144"/>
      <c r="BAI147" s="144"/>
      <c r="BAJ147" s="141"/>
      <c r="BAK147" s="136"/>
      <c r="BAL147" s="180"/>
      <c r="BAM147" s="185"/>
      <c r="BAN147" s="185"/>
      <c r="BAO147" s="141"/>
      <c r="BAP147" s="141"/>
      <c r="BAQ147" s="262"/>
      <c r="BAR147" s="261"/>
      <c r="BAS147" s="137"/>
      <c r="BAT147" s="143"/>
      <c r="BAU147" s="141"/>
      <c r="BAV147" s="144"/>
      <c r="BAW147" s="204"/>
      <c r="BAX147" s="144"/>
      <c r="BAY147" s="144"/>
      <c r="BAZ147" s="141"/>
      <c r="BBA147" s="136"/>
      <c r="BBB147" s="180"/>
      <c r="BBC147" s="185"/>
      <c r="BBD147" s="185"/>
      <c r="BBE147" s="141"/>
      <c r="BBF147" s="141"/>
      <c r="BBG147" s="262"/>
      <c r="BBH147" s="261"/>
      <c r="BBI147" s="137"/>
      <c r="BBJ147" s="143"/>
      <c r="BBK147" s="141"/>
      <c r="BBL147" s="144"/>
      <c r="BBM147" s="204"/>
      <c r="BBN147" s="144"/>
      <c r="BBO147" s="144"/>
      <c r="BBP147" s="141"/>
      <c r="BBQ147" s="136"/>
      <c r="BBR147" s="180"/>
      <c r="BBS147" s="185"/>
      <c r="BBT147" s="185"/>
      <c r="BBU147" s="141"/>
      <c r="BBV147" s="141"/>
      <c r="BBW147" s="262"/>
      <c r="BBX147" s="261"/>
      <c r="BBY147" s="137"/>
      <c r="BBZ147" s="143"/>
      <c r="BCA147" s="141"/>
      <c r="BCB147" s="144"/>
      <c r="BCC147" s="204"/>
      <c r="BCD147" s="144"/>
      <c r="BCE147" s="144"/>
      <c r="BCF147" s="141"/>
      <c r="BCG147" s="136"/>
      <c r="BCH147" s="180"/>
      <c r="BCI147" s="185"/>
      <c r="BCJ147" s="185"/>
      <c r="BCK147" s="141"/>
      <c r="BCL147" s="141"/>
      <c r="BCM147" s="262"/>
      <c r="BCN147" s="261"/>
      <c r="BCO147" s="137"/>
      <c r="BCP147" s="143"/>
      <c r="BCQ147" s="141"/>
      <c r="BCR147" s="144"/>
      <c r="BCS147" s="204"/>
      <c r="BCT147" s="144"/>
      <c r="BCU147" s="144"/>
      <c r="BCV147" s="141"/>
      <c r="BCW147" s="136"/>
      <c r="BCX147" s="180"/>
      <c r="BCY147" s="185"/>
      <c r="BCZ147" s="185"/>
      <c r="BDA147" s="141"/>
      <c r="BDB147" s="141"/>
      <c r="BDC147" s="262"/>
      <c r="BDD147" s="261"/>
      <c r="BDE147" s="137"/>
      <c r="BDF147" s="143"/>
      <c r="BDG147" s="141"/>
      <c r="BDH147" s="144"/>
      <c r="BDI147" s="204"/>
      <c r="BDJ147" s="144"/>
      <c r="BDK147" s="144"/>
      <c r="BDL147" s="141"/>
      <c r="BDM147" s="136"/>
      <c r="BDN147" s="180"/>
      <c r="BDO147" s="185"/>
      <c r="BDP147" s="185"/>
      <c r="BDQ147" s="141"/>
      <c r="BDR147" s="141"/>
      <c r="BDS147" s="262"/>
      <c r="BDT147" s="261"/>
      <c r="BDU147" s="137"/>
      <c r="BDV147" s="143"/>
      <c r="BDW147" s="141"/>
      <c r="BDX147" s="144"/>
      <c r="BDY147" s="204"/>
      <c r="BDZ147" s="144"/>
      <c r="BEA147" s="144"/>
      <c r="BEB147" s="141"/>
      <c r="BEC147" s="136"/>
      <c r="BED147" s="180"/>
      <c r="BEE147" s="185"/>
      <c r="BEF147" s="185"/>
      <c r="BEG147" s="141"/>
      <c r="BEH147" s="141"/>
      <c r="BEI147" s="262"/>
      <c r="BEJ147" s="261"/>
      <c r="BEK147" s="137"/>
      <c r="BEL147" s="143"/>
      <c r="BEM147" s="141"/>
      <c r="BEN147" s="144"/>
      <c r="BEO147" s="204"/>
      <c r="BEP147" s="144"/>
      <c r="BEQ147" s="144"/>
      <c r="BER147" s="141"/>
      <c r="BES147" s="136"/>
      <c r="BET147" s="180"/>
      <c r="BEU147" s="185"/>
      <c r="BEV147" s="185"/>
      <c r="BEW147" s="141"/>
      <c r="BEX147" s="141"/>
      <c r="BEY147" s="262"/>
      <c r="BEZ147" s="261"/>
      <c r="BFA147" s="137"/>
      <c r="BFB147" s="143"/>
      <c r="BFC147" s="141"/>
      <c r="BFD147" s="144"/>
      <c r="BFE147" s="204"/>
      <c r="BFF147" s="144"/>
      <c r="BFG147" s="144"/>
      <c r="BFH147" s="141"/>
      <c r="BFI147" s="136"/>
      <c r="BFJ147" s="180"/>
      <c r="BFK147" s="185"/>
      <c r="BFL147" s="185"/>
      <c r="BFM147" s="141"/>
      <c r="BFN147" s="141"/>
      <c r="BFO147" s="262"/>
      <c r="BFP147" s="261"/>
      <c r="BFQ147" s="137"/>
      <c r="BFR147" s="143"/>
      <c r="BFS147" s="141"/>
      <c r="BFT147" s="144"/>
      <c r="BFU147" s="204"/>
      <c r="BFV147" s="144"/>
      <c r="BFW147" s="144"/>
      <c r="BFX147" s="141"/>
      <c r="BFY147" s="136"/>
      <c r="BFZ147" s="180"/>
      <c r="BGA147" s="185"/>
      <c r="BGB147" s="185"/>
      <c r="BGC147" s="141"/>
      <c r="BGD147" s="141"/>
      <c r="BGE147" s="262"/>
      <c r="BGF147" s="261"/>
      <c r="BGG147" s="137"/>
      <c r="BGH147" s="143"/>
      <c r="BGI147" s="141"/>
      <c r="BGJ147" s="144"/>
      <c r="BGK147" s="204"/>
      <c r="BGL147" s="144"/>
      <c r="BGM147" s="144"/>
      <c r="BGN147" s="141"/>
      <c r="BGO147" s="136"/>
      <c r="BGP147" s="180"/>
      <c r="BGQ147" s="185"/>
      <c r="BGR147" s="185"/>
      <c r="BGS147" s="141"/>
      <c r="BGT147" s="141"/>
      <c r="BGU147" s="262"/>
      <c r="BGV147" s="261"/>
      <c r="BGW147" s="137"/>
      <c r="BGX147" s="143"/>
      <c r="BGY147" s="141"/>
      <c r="BGZ147" s="144"/>
      <c r="BHA147" s="204"/>
      <c r="BHB147" s="144"/>
      <c r="BHC147" s="144"/>
      <c r="BHD147" s="141"/>
      <c r="BHE147" s="136"/>
      <c r="BHF147" s="180"/>
      <c r="BHG147" s="185"/>
      <c r="BHH147" s="185"/>
      <c r="BHI147" s="141"/>
      <c r="BHJ147" s="141"/>
      <c r="BHK147" s="262"/>
      <c r="BHL147" s="261"/>
      <c r="BHM147" s="137"/>
      <c r="BHN147" s="143"/>
      <c r="BHO147" s="141"/>
      <c r="BHP147" s="144"/>
      <c r="BHQ147" s="204"/>
      <c r="BHR147" s="144"/>
      <c r="BHS147" s="144"/>
      <c r="BHT147" s="141"/>
      <c r="BHU147" s="136"/>
      <c r="BHV147" s="180"/>
      <c r="BHW147" s="185"/>
      <c r="BHX147" s="185"/>
      <c r="BHY147" s="141"/>
      <c r="BHZ147" s="141"/>
      <c r="BIA147" s="262"/>
      <c r="BIB147" s="261"/>
      <c r="BIC147" s="137"/>
      <c r="BID147" s="143"/>
      <c r="BIE147" s="141"/>
      <c r="BIF147" s="144"/>
      <c r="BIG147" s="204"/>
      <c r="BIH147" s="144"/>
      <c r="BII147" s="144"/>
      <c r="BIJ147" s="141"/>
      <c r="BIK147" s="136"/>
      <c r="BIL147" s="180"/>
      <c r="BIM147" s="185"/>
      <c r="BIN147" s="185"/>
      <c r="BIO147" s="141"/>
      <c r="BIP147" s="141"/>
      <c r="BIQ147" s="262"/>
      <c r="BIR147" s="261"/>
      <c r="BIS147" s="137"/>
      <c r="BIT147" s="143"/>
      <c r="BIU147" s="141"/>
      <c r="BIV147" s="144"/>
      <c r="BIW147" s="204"/>
      <c r="BIX147" s="144"/>
      <c r="BIY147" s="144"/>
      <c r="BIZ147" s="141"/>
      <c r="BJA147" s="136"/>
      <c r="BJB147" s="180"/>
      <c r="BJC147" s="185"/>
      <c r="BJD147" s="185"/>
      <c r="BJE147" s="141"/>
      <c r="BJF147" s="141"/>
      <c r="BJG147" s="262"/>
      <c r="BJH147" s="261"/>
      <c r="BJI147" s="137"/>
      <c r="BJJ147" s="143"/>
      <c r="BJK147" s="141"/>
      <c r="BJL147" s="144"/>
      <c r="BJM147" s="204"/>
      <c r="BJN147" s="144"/>
      <c r="BJO147" s="144"/>
      <c r="BJP147" s="141"/>
      <c r="BJQ147" s="136"/>
      <c r="BJR147" s="180"/>
      <c r="BJS147" s="185"/>
      <c r="BJT147" s="185"/>
      <c r="BJU147" s="141"/>
      <c r="BJV147" s="141"/>
      <c r="BJW147" s="262"/>
      <c r="BJX147" s="261"/>
      <c r="BJY147" s="137"/>
      <c r="BJZ147" s="143"/>
      <c r="BKA147" s="141"/>
      <c r="BKB147" s="144"/>
      <c r="BKC147" s="204"/>
      <c r="BKD147" s="144"/>
      <c r="BKE147" s="144"/>
      <c r="BKF147" s="141"/>
      <c r="BKG147" s="136"/>
      <c r="BKH147" s="180"/>
      <c r="BKI147" s="185"/>
      <c r="BKJ147" s="185"/>
      <c r="BKK147" s="141"/>
      <c r="BKL147" s="141"/>
      <c r="BKM147" s="262"/>
      <c r="BKN147" s="261"/>
      <c r="BKO147" s="137"/>
      <c r="BKP147" s="143"/>
      <c r="BKQ147" s="141"/>
      <c r="BKR147" s="144"/>
      <c r="BKS147" s="204"/>
      <c r="BKT147" s="144"/>
      <c r="BKU147" s="144"/>
      <c r="BKV147" s="141"/>
      <c r="BKW147" s="136"/>
      <c r="BKX147" s="180"/>
      <c r="BKY147" s="185"/>
      <c r="BKZ147" s="185"/>
      <c r="BLA147" s="141"/>
      <c r="BLB147" s="141"/>
      <c r="BLC147" s="262"/>
      <c r="BLD147" s="261"/>
      <c r="BLE147" s="137"/>
      <c r="BLF147" s="143"/>
      <c r="BLG147" s="141"/>
      <c r="BLH147" s="144"/>
      <c r="BLI147" s="204"/>
      <c r="BLJ147" s="144"/>
      <c r="BLK147" s="144"/>
      <c r="BLL147" s="141"/>
      <c r="BLM147" s="136"/>
      <c r="BLN147" s="180"/>
      <c r="BLO147" s="185"/>
      <c r="BLP147" s="185"/>
      <c r="BLQ147" s="141"/>
      <c r="BLR147" s="141"/>
      <c r="BLS147" s="262"/>
      <c r="BLT147" s="261"/>
      <c r="BLU147" s="137"/>
      <c r="BLV147" s="143"/>
      <c r="BLW147" s="141"/>
      <c r="BLX147" s="144"/>
      <c r="BLY147" s="204"/>
      <c r="BLZ147" s="144"/>
      <c r="BMA147" s="144"/>
      <c r="BMB147" s="141"/>
      <c r="BMC147" s="136"/>
      <c r="BMD147" s="180"/>
      <c r="BME147" s="185"/>
      <c r="BMF147" s="185"/>
      <c r="BMG147" s="141"/>
      <c r="BMH147" s="141"/>
      <c r="BMI147" s="262"/>
      <c r="BMJ147" s="261"/>
      <c r="BMK147" s="137"/>
      <c r="BML147" s="143"/>
      <c r="BMM147" s="141"/>
      <c r="BMN147" s="144"/>
      <c r="BMO147" s="204"/>
      <c r="BMP147" s="144"/>
      <c r="BMQ147" s="144"/>
      <c r="BMR147" s="141"/>
      <c r="BMS147" s="136"/>
      <c r="BMT147" s="180"/>
      <c r="BMU147" s="185"/>
      <c r="BMV147" s="185"/>
      <c r="BMW147" s="141"/>
      <c r="BMX147" s="141"/>
      <c r="BMY147" s="262"/>
      <c r="BMZ147" s="261"/>
      <c r="BNA147" s="137"/>
      <c r="BNB147" s="143"/>
      <c r="BNC147" s="141"/>
      <c r="BND147" s="144"/>
      <c r="BNE147" s="204"/>
      <c r="BNF147" s="144"/>
      <c r="BNG147" s="144"/>
      <c r="BNH147" s="141"/>
      <c r="BNI147" s="136"/>
      <c r="BNJ147" s="180"/>
      <c r="BNK147" s="185"/>
      <c r="BNL147" s="185"/>
      <c r="BNM147" s="141"/>
      <c r="BNN147" s="141"/>
      <c r="BNO147" s="262"/>
      <c r="BNP147" s="261"/>
      <c r="BNQ147" s="137"/>
      <c r="BNR147" s="143"/>
      <c r="BNS147" s="141"/>
      <c r="BNT147" s="144"/>
      <c r="BNU147" s="204"/>
      <c r="BNV147" s="144"/>
      <c r="BNW147" s="144"/>
      <c r="BNX147" s="141"/>
      <c r="BNY147" s="136"/>
      <c r="BNZ147" s="180"/>
      <c r="BOA147" s="185"/>
      <c r="BOB147" s="185"/>
      <c r="BOC147" s="141"/>
      <c r="BOD147" s="141"/>
      <c r="BOE147" s="262"/>
      <c r="BOF147" s="261"/>
      <c r="BOG147" s="137"/>
      <c r="BOH147" s="143"/>
      <c r="BOI147" s="141"/>
      <c r="BOJ147" s="144"/>
      <c r="BOK147" s="204"/>
      <c r="BOL147" s="144"/>
      <c r="BOM147" s="144"/>
      <c r="BON147" s="141"/>
      <c r="BOO147" s="136"/>
      <c r="BOP147" s="180"/>
      <c r="BOQ147" s="185"/>
      <c r="BOR147" s="185"/>
      <c r="BOS147" s="141"/>
      <c r="BOT147" s="141"/>
      <c r="BOU147" s="262"/>
      <c r="BOV147" s="261"/>
      <c r="BOW147" s="137"/>
      <c r="BOX147" s="143"/>
      <c r="BOY147" s="141"/>
      <c r="BOZ147" s="144"/>
      <c r="BPA147" s="204"/>
      <c r="BPB147" s="144"/>
      <c r="BPC147" s="144"/>
      <c r="BPD147" s="141"/>
      <c r="BPE147" s="136"/>
      <c r="BPF147" s="180"/>
      <c r="BPG147" s="185"/>
      <c r="BPH147" s="185"/>
      <c r="BPI147" s="141"/>
      <c r="BPJ147" s="141"/>
      <c r="BPK147" s="262"/>
      <c r="BPL147" s="261"/>
      <c r="BPM147" s="137"/>
      <c r="BPN147" s="143"/>
      <c r="BPO147" s="141"/>
      <c r="BPP147" s="144"/>
      <c r="BPQ147" s="204"/>
      <c r="BPR147" s="144"/>
      <c r="BPS147" s="144"/>
      <c r="BPT147" s="141"/>
      <c r="BPU147" s="136"/>
      <c r="BPV147" s="180"/>
      <c r="BPW147" s="185"/>
      <c r="BPX147" s="185"/>
      <c r="BPY147" s="141"/>
      <c r="BPZ147" s="141"/>
      <c r="BQA147" s="262"/>
      <c r="BQB147" s="261"/>
      <c r="BQC147" s="137"/>
      <c r="BQD147" s="143"/>
      <c r="BQE147" s="141"/>
      <c r="BQF147" s="144"/>
      <c r="BQG147" s="204"/>
      <c r="BQH147" s="144"/>
      <c r="BQI147" s="144"/>
      <c r="BQJ147" s="141"/>
      <c r="BQK147" s="136"/>
      <c r="BQL147" s="180"/>
      <c r="BQM147" s="185"/>
      <c r="BQN147" s="185"/>
      <c r="BQO147" s="141"/>
      <c r="BQP147" s="141"/>
      <c r="BQQ147" s="262"/>
      <c r="BQR147" s="261"/>
      <c r="BQS147" s="137"/>
      <c r="BQT147" s="143"/>
      <c r="BQU147" s="141"/>
      <c r="BQV147" s="144"/>
      <c r="BQW147" s="204"/>
      <c r="BQX147" s="144"/>
      <c r="BQY147" s="144"/>
      <c r="BQZ147" s="141"/>
      <c r="BRA147" s="136"/>
      <c r="BRB147" s="180"/>
      <c r="BRC147" s="185"/>
      <c r="BRD147" s="185"/>
      <c r="BRE147" s="141"/>
      <c r="BRF147" s="141"/>
      <c r="BRG147" s="262"/>
      <c r="BRH147" s="261"/>
      <c r="BRI147" s="137"/>
      <c r="BRJ147" s="143"/>
      <c r="BRK147" s="141"/>
      <c r="BRL147" s="144"/>
      <c r="BRM147" s="204"/>
      <c r="BRN147" s="144"/>
      <c r="BRO147" s="144"/>
      <c r="BRP147" s="141"/>
      <c r="BRQ147" s="136"/>
      <c r="BRR147" s="180"/>
      <c r="BRS147" s="185"/>
      <c r="BRT147" s="185"/>
      <c r="BRU147" s="141"/>
      <c r="BRV147" s="141"/>
      <c r="BRW147" s="262"/>
      <c r="BRX147" s="261"/>
      <c r="BRY147" s="137"/>
      <c r="BRZ147" s="143"/>
      <c r="BSA147" s="141"/>
      <c r="BSB147" s="144"/>
      <c r="BSC147" s="204"/>
      <c r="BSD147" s="144"/>
      <c r="BSE147" s="144"/>
      <c r="BSF147" s="141"/>
      <c r="BSG147" s="136"/>
      <c r="BSH147" s="180"/>
      <c r="BSI147" s="185"/>
      <c r="BSJ147" s="185"/>
      <c r="BSK147" s="141"/>
      <c r="BSL147" s="141"/>
      <c r="BSM147" s="262"/>
      <c r="BSN147" s="261"/>
      <c r="BSO147" s="137"/>
      <c r="BSP147" s="143"/>
      <c r="BSQ147" s="141"/>
      <c r="BSR147" s="144"/>
      <c r="BSS147" s="204"/>
      <c r="BST147" s="144"/>
      <c r="BSU147" s="144"/>
      <c r="BSV147" s="141"/>
      <c r="BSW147" s="136"/>
      <c r="BSX147" s="180"/>
      <c r="BSY147" s="185"/>
      <c r="BSZ147" s="185"/>
      <c r="BTA147" s="141"/>
      <c r="BTB147" s="141"/>
      <c r="BTC147" s="262"/>
      <c r="BTD147" s="261"/>
      <c r="BTE147" s="137"/>
      <c r="BTF147" s="143"/>
      <c r="BTG147" s="141"/>
      <c r="BTH147" s="144"/>
      <c r="BTI147" s="204"/>
      <c r="BTJ147" s="144"/>
      <c r="BTK147" s="144"/>
      <c r="BTL147" s="141"/>
      <c r="BTM147" s="136"/>
      <c r="BTN147" s="180"/>
      <c r="BTO147" s="185"/>
      <c r="BTP147" s="185"/>
      <c r="BTQ147" s="141"/>
      <c r="BTR147" s="141"/>
      <c r="BTS147" s="262"/>
      <c r="BTT147" s="261"/>
      <c r="BTU147" s="137"/>
      <c r="BTV147" s="143"/>
      <c r="BTW147" s="141"/>
      <c r="BTX147" s="144"/>
      <c r="BTY147" s="204"/>
      <c r="BTZ147" s="144"/>
      <c r="BUA147" s="144"/>
      <c r="BUB147" s="141"/>
      <c r="BUC147" s="136"/>
      <c r="BUD147" s="180"/>
      <c r="BUE147" s="185"/>
      <c r="BUF147" s="185"/>
      <c r="BUG147" s="141"/>
      <c r="BUH147" s="141"/>
      <c r="BUI147" s="262"/>
      <c r="BUJ147" s="261"/>
      <c r="BUK147" s="137"/>
      <c r="BUL147" s="143"/>
      <c r="BUM147" s="141"/>
      <c r="BUN147" s="144"/>
      <c r="BUO147" s="204"/>
      <c r="BUP147" s="144"/>
      <c r="BUQ147" s="144"/>
      <c r="BUR147" s="141"/>
      <c r="BUS147" s="136"/>
      <c r="BUT147" s="180"/>
      <c r="BUU147" s="185"/>
      <c r="BUV147" s="185"/>
      <c r="BUW147" s="141"/>
      <c r="BUX147" s="141"/>
      <c r="BUY147" s="262"/>
      <c r="BUZ147" s="261"/>
      <c r="BVA147" s="137"/>
      <c r="BVB147" s="143"/>
      <c r="BVC147" s="141"/>
      <c r="BVD147" s="144"/>
      <c r="BVE147" s="204"/>
      <c r="BVF147" s="144"/>
      <c r="BVG147" s="144"/>
      <c r="BVH147" s="141"/>
      <c r="BVI147" s="136"/>
      <c r="BVJ147" s="180"/>
      <c r="BVK147" s="185"/>
      <c r="BVL147" s="185"/>
      <c r="BVM147" s="141"/>
      <c r="BVN147" s="141"/>
      <c r="BVO147" s="262"/>
      <c r="BVP147" s="261"/>
      <c r="BVQ147" s="137"/>
      <c r="BVR147" s="143"/>
      <c r="BVS147" s="141"/>
      <c r="BVT147" s="144"/>
      <c r="BVU147" s="204"/>
      <c r="BVV147" s="144"/>
      <c r="BVW147" s="144"/>
      <c r="BVX147" s="141"/>
      <c r="BVY147" s="136"/>
      <c r="BVZ147" s="180"/>
      <c r="BWA147" s="185"/>
      <c r="BWB147" s="185"/>
      <c r="BWC147" s="141"/>
      <c r="BWD147" s="141"/>
      <c r="BWE147" s="262"/>
      <c r="BWF147" s="261"/>
      <c r="BWG147" s="137"/>
      <c r="BWH147" s="143"/>
      <c r="BWI147" s="141"/>
      <c r="BWJ147" s="144"/>
      <c r="BWK147" s="204"/>
      <c r="BWL147" s="144"/>
      <c r="BWM147" s="144"/>
      <c r="BWN147" s="141"/>
      <c r="BWO147" s="136"/>
      <c r="BWP147" s="180"/>
      <c r="BWQ147" s="185"/>
      <c r="BWR147" s="185"/>
      <c r="BWS147" s="141"/>
      <c r="BWT147" s="141"/>
      <c r="BWU147" s="262"/>
      <c r="BWV147" s="261"/>
      <c r="BWW147" s="137"/>
      <c r="BWX147" s="143"/>
      <c r="BWY147" s="141"/>
      <c r="BWZ147" s="144"/>
      <c r="BXA147" s="204"/>
      <c r="BXB147" s="144"/>
      <c r="BXC147" s="144"/>
      <c r="BXD147" s="141"/>
      <c r="BXE147" s="136"/>
      <c r="BXF147" s="180"/>
      <c r="BXG147" s="185"/>
      <c r="BXH147" s="185"/>
      <c r="BXI147" s="141"/>
      <c r="BXJ147" s="141"/>
      <c r="BXK147" s="262"/>
      <c r="BXL147" s="261"/>
      <c r="BXM147" s="137"/>
      <c r="BXN147" s="143"/>
      <c r="BXO147" s="141"/>
      <c r="BXP147" s="144"/>
      <c r="BXQ147" s="204"/>
      <c r="BXR147" s="144"/>
      <c r="BXS147" s="144"/>
      <c r="BXT147" s="141"/>
      <c r="BXU147" s="136"/>
      <c r="BXV147" s="180"/>
      <c r="BXW147" s="185"/>
      <c r="BXX147" s="185"/>
      <c r="BXY147" s="141"/>
      <c r="BXZ147" s="141"/>
      <c r="BYA147" s="262"/>
      <c r="BYB147" s="261"/>
      <c r="BYC147" s="137"/>
      <c r="BYD147" s="143"/>
      <c r="BYE147" s="141"/>
      <c r="BYF147" s="144"/>
      <c r="BYG147" s="204"/>
      <c r="BYH147" s="144"/>
      <c r="BYI147" s="144"/>
      <c r="BYJ147" s="141"/>
      <c r="BYK147" s="136"/>
      <c r="BYL147" s="180"/>
      <c r="BYM147" s="185"/>
      <c r="BYN147" s="185"/>
      <c r="BYO147" s="141"/>
      <c r="BYP147" s="141"/>
      <c r="BYQ147" s="262"/>
      <c r="BYR147" s="261"/>
      <c r="BYS147" s="137"/>
      <c r="BYT147" s="143"/>
      <c r="BYU147" s="141"/>
      <c r="BYV147" s="144"/>
      <c r="BYW147" s="204"/>
      <c r="BYX147" s="144"/>
      <c r="BYY147" s="144"/>
      <c r="BYZ147" s="141"/>
      <c r="BZA147" s="136"/>
      <c r="BZB147" s="180"/>
      <c r="BZC147" s="185"/>
      <c r="BZD147" s="185"/>
      <c r="BZE147" s="141"/>
      <c r="BZF147" s="141"/>
      <c r="BZG147" s="262"/>
      <c r="BZH147" s="261"/>
      <c r="BZI147" s="137"/>
      <c r="BZJ147" s="143"/>
      <c r="BZK147" s="141"/>
      <c r="BZL147" s="144"/>
      <c r="BZM147" s="204"/>
      <c r="BZN147" s="144"/>
      <c r="BZO147" s="144"/>
      <c r="BZP147" s="141"/>
      <c r="BZQ147" s="136"/>
      <c r="BZR147" s="180"/>
      <c r="BZS147" s="185"/>
      <c r="BZT147" s="185"/>
      <c r="BZU147" s="141"/>
      <c r="BZV147" s="141"/>
      <c r="BZW147" s="262"/>
      <c r="BZX147" s="261"/>
      <c r="BZY147" s="137"/>
      <c r="BZZ147" s="143"/>
      <c r="CAA147" s="141"/>
      <c r="CAB147" s="144"/>
      <c r="CAC147" s="204"/>
      <c r="CAD147" s="144"/>
      <c r="CAE147" s="144"/>
      <c r="CAF147" s="141"/>
      <c r="CAG147" s="136"/>
      <c r="CAH147" s="180"/>
      <c r="CAI147" s="185"/>
      <c r="CAJ147" s="185"/>
      <c r="CAK147" s="141"/>
      <c r="CAL147" s="141"/>
      <c r="CAM147" s="262"/>
      <c r="CAN147" s="261"/>
      <c r="CAO147" s="137"/>
      <c r="CAP147" s="143"/>
      <c r="CAQ147" s="141"/>
      <c r="CAR147" s="144"/>
      <c r="CAS147" s="204"/>
      <c r="CAT147" s="144"/>
      <c r="CAU147" s="144"/>
      <c r="CAV147" s="141"/>
      <c r="CAW147" s="136"/>
      <c r="CAX147" s="180"/>
      <c r="CAY147" s="185"/>
      <c r="CAZ147" s="185"/>
      <c r="CBA147" s="141"/>
      <c r="CBB147" s="141"/>
      <c r="CBC147" s="262"/>
      <c r="CBD147" s="261"/>
      <c r="CBE147" s="137"/>
      <c r="CBF147" s="143"/>
      <c r="CBG147" s="141"/>
      <c r="CBH147" s="144"/>
      <c r="CBI147" s="204"/>
      <c r="CBJ147" s="144"/>
      <c r="CBK147" s="144"/>
      <c r="CBL147" s="141"/>
      <c r="CBM147" s="136"/>
      <c r="CBN147" s="180"/>
      <c r="CBO147" s="185"/>
      <c r="CBP147" s="185"/>
      <c r="CBQ147" s="141"/>
      <c r="CBR147" s="141"/>
      <c r="CBS147" s="262"/>
      <c r="CBT147" s="261"/>
      <c r="CBU147" s="137"/>
      <c r="CBV147" s="143"/>
      <c r="CBW147" s="141"/>
      <c r="CBX147" s="144"/>
      <c r="CBY147" s="204"/>
      <c r="CBZ147" s="144"/>
      <c r="CCA147" s="144"/>
      <c r="CCB147" s="141"/>
      <c r="CCC147" s="136"/>
      <c r="CCD147" s="180"/>
      <c r="CCE147" s="185"/>
      <c r="CCF147" s="185"/>
      <c r="CCG147" s="141"/>
      <c r="CCH147" s="141"/>
      <c r="CCI147" s="262"/>
      <c r="CCJ147" s="261"/>
      <c r="CCK147" s="137"/>
      <c r="CCL147" s="143"/>
      <c r="CCM147" s="141"/>
      <c r="CCN147" s="144"/>
      <c r="CCO147" s="204"/>
      <c r="CCP147" s="144"/>
      <c r="CCQ147" s="144"/>
      <c r="CCR147" s="141"/>
      <c r="CCS147" s="136"/>
      <c r="CCT147" s="180"/>
      <c r="CCU147" s="185"/>
      <c r="CCV147" s="185"/>
      <c r="CCW147" s="141"/>
      <c r="CCX147" s="141"/>
      <c r="CCY147" s="262"/>
      <c r="CCZ147" s="261"/>
      <c r="CDA147" s="137"/>
      <c r="CDB147" s="143"/>
      <c r="CDC147" s="141"/>
      <c r="CDD147" s="144"/>
      <c r="CDE147" s="204"/>
      <c r="CDF147" s="144"/>
      <c r="CDG147" s="144"/>
      <c r="CDH147" s="141"/>
      <c r="CDI147" s="136"/>
      <c r="CDJ147" s="180"/>
      <c r="CDK147" s="185"/>
      <c r="CDL147" s="185"/>
      <c r="CDM147" s="141"/>
      <c r="CDN147" s="141"/>
      <c r="CDO147" s="262"/>
      <c r="CDP147" s="261"/>
      <c r="CDQ147" s="137"/>
      <c r="CDR147" s="143"/>
      <c r="CDS147" s="141"/>
      <c r="CDT147" s="144"/>
      <c r="CDU147" s="204"/>
      <c r="CDV147" s="144"/>
      <c r="CDW147" s="144"/>
      <c r="CDX147" s="141"/>
      <c r="CDY147" s="136"/>
      <c r="CDZ147" s="180"/>
      <c r="CEA147" s="185"/>
      <c r="CEB147" s="185"/>
      <c r="CEC147" s="141"/>
      <c r="CED147" s="141"/>
      <c r="CEE147" s="262"/>
      <c r="CEF147" s="261"/>
      <c r="CEG147" s="137"/>
      <c r="CEH147" s="143"/>
      <c r="CEI147" s="141"/>
      <c r="CEJ147" s="144"/>
      <c r="CEK147" s="204"/>
      <c r="CEL147" s="144"/>
      <c r="CEM147" s="144"/>
      <c r="CEN147" s="141"/>
      <c r="CEO147" s="136"/>
      <c r="CEP147" s="180"/>
      <c r="CEQ147" s="185"/>
      <c r="CER147" s="185"/>
      <c r="CES147" s="141"/>
      <c r="CET147" s="141"/>
      <c r="CEU147" s="262"/>
      <c r="CEV147" s="261"/>
      <c r="CEW147" s="137"/>
      <c r="CEX147" s="143"/>
      <c r="CEY147" s="141"/>
      <c r="CEZ147" s="144"/>
      <c r="CFA147" s="204"/>
      <c r="CFB147" s="144"/>
      <c r="CFC147" s="144"/>
      <c r="CFD147" s="141"/>
      <c r="CFE147" s="136"/>
      <c r="CFF147" s="180"/>
      <c r="CFG147" s="185"/>
      <c r="CFH147" s="185"/>
      <c r="CFI147" s="141"/>
      <c r="CFJ147" s="141"/>
      <c r="CFK147" s="262"/>
      <c r="CFL147" s="261"/>
      <c r="CFM147" s="137"/>
      <c r="CFN147" s="143"/>
      <c r="CFO147" s="141"/>
      <c r="CFP147" s="144"/>
      <c r="CFQ147" s="204"/>
      <c r="CFR147" s="144"/>
      <c r="CFS147" s="144"/>
      <c r="CFT147" s="141"/>
      <c r="CFU147" s="136"/>
      <c r="CFV147" s="180"/>
      <c r="CFW147" s="185"/>
      <c r="CFX147" s="185"/>
      <c r="CFY147" s="141"/>
      <c r="CFZ147" s="141"/>
      <c r="CGA147" s="262"/>
      <c r="CGB147" s="261"/>
      <c r="CGC147" s="137"/>
      <c r="CGD147" s="143"/>
      <c r="CGE147" s="141"/>
      <c r="CGF147" s="144"/>
      <c r="CGG147" s="204"/>
      <c r="CGH147" s="144"/>
      <c r="CGI147" s="144"/>
      <c r="CGJ147" s="141"/>
      <c r="CGK147" s="136"/>
      <c r="CGL147" s="180"/>
      <c r="CGM147" s="185"/>
      <c r="CGN147" s="185"/>
      <c r="CGO147" s="141"/>
      <c r="CGP147" s="141"/>
      <c r="CGQ147" s="262"/>
      <c r="CGR147" s="261"/>
      <c r="CGS147" s="137"/>
      <c r="CGT147" s="143"/>
      <c r="CGU147" s="141"/>
      <c r="CGV147" s="144"/>
      <c r="CGW147" s="204"/>
      <c r="CGX147" s="144"/>
      <c r="CGY147" s="144"/>
      <c r="CGZ147" s="141"/>
      <c r="CHA147" s="136"/>
      <c r="CHB147" s="180"/>
      <c r="CHC147" s="185"/>
      <c r="CHD147" s="185"/>
      <c r="CHE147" s="141"/>
      <c r="CHF147" s="141"/>
      <c r="CHG147" s="262"/>
      <c r="CHH147" s="261"/>
      <c r="CHI147" s="137"/>
      <c r="CHJ147" s="143"/>
      <c r="CHK147" s="141"/>
      <c r="CHL147" s="144"/>
      <c r="CHM147" s="204"/>
      <c r="CHN147" s="144"/>
      <c r="CHO147" s="144"/>
      <c r="CHP147" s="141"/>
      <c r="CHQ147" s="136"/>
      <c r="CHR147" s="180"/>
      <c r="CHS147" s="185"/>
      <c r="CHT147" s="185"/>
      <c r="CHU147" s="141"/>
      <c r="CHV147" s="141"/>
      <c r="CHW147" s="262"/>
      <c r="CHX147" s="261"/>
      <c r="CHY147" s="137"/>
      <c r="CHZ147" s="143"/>
      <c r="CIA147" s="141"/>
      <c r="CIB147" s="144"/>
      <c r="CIC147" s="204"/>
      <c r="CID147" s="144"/>
      <c r="CIE147" s="144"/>
      <c r="CIF147" s="141"/>
      <c r="CIG147" s="136"/>
      <c r="CIH147" s="180"/>
      <c r="CII147" s="185"/>
      <c r="CIJ147" s="185"/>
      <c r="CIK147" s="141"/>
      <c r="CIL147" s="141"/>
      <c r="CIM147" s="262"/>
      <c r="CIN147" s="261"/>
      <c r="CIO147" s="137"/>
      <c r="CIP147" s="143"/>
      <c r="CIQ147" s="141"/>
      <c r="CIR147" s="144"/>
      <c r="CIS147" s="204"/>
      <c r="CIT147" s="144"/>
      <c r="CIU147" s="144"/>
      <c r="CIV147" s="141"/>
      <c r="CIW147" s="136"/>
      <c r="CIX147" s="180"/>
      <c r="CIY147" s="185"/>
      <c r="CIZ147" s="185"/>
      <c r="CJA147" s="141"/>
      <c r="CJB147" s="141"/>
      <c r="CJC147" s="262"/>
      <c r="CJD147" s="261"/>
      <c r="CJE147" s="137"/>
      <c r="CJF147" s="143"/>
      <c r="CJG147" s="141"/>
      <c r="CJH147" s="144"/>
      <c r="CJI147" s="204"/>
      <c r="CJJ147" s="144"/>
      <c r="CJK147" s="144"/>
      <c r="CJL147" s="141"/>
      <c r="CJM147" s="136"/>
      <c r="CJN147" s="180"/>
      <c r="CJO147" s="185"/>
      <c r="CJP147" s="185"/>
      <c r="CJQ147" s="141"/>
      <c r="CJR147" s="141"/>
      <c r="CJS147" s="262"/>
      <c r="CJT147" s="261"/>
      <c r="CJU147" s="137"/>
      <c r="CJV147" s="143"/>
      <c r="CJW147" s="141"/>
      <c r="CJX147" s="144"/>
      <c r="CJY147" s="204"/>
      <c r="CJZ147" s="144"/>
      <c r="CKA147" s="144"/>
      <c r="CKB147" s="141"/>
      <c r="CKC147" s="136"/>
      <c r="CKD147" s="180"/>
      <c r="CKE147" s="185"/>
      <c r="CKF147" s="185"/>
      <c r="CKG147" s="141"/>
      <c r="CKH147" s="141"/>
      <c r="CKI147" s="262"/>
      <c r="CKJ147" s="261"/>
      <c r="CKK147" s="137"/>
      <c r="CKL147" s="143"/>
      <c r="CKM147" s="141"/>
      <c r="CKN147" s="144"/>
      <c r="CKO147" s="204"/>
      <c r="CKP147" s="144"/>
      <c r="CKQ147" s="144"/>
      <c r="CKR147" s="141"/>
      <c r="CKS147" s="136"/>
      <c r="CKT147" s="180"/>
      <c r="CKU147" s="185"/>
      <c r="CKV147" s="185"/>
      <c r="CKW147" s="141"/>
      <c r="CKX147" s="141"/>
      <c r="CKY147" s="262"/>
      <c r="CKZ147" s="261"/>
      <c r="CLA147" s="137"/>
      <c r="CLB147" s="143"/>
      <c r="CLC147" s="141"/>
      <c r="CLD147" s="144"/>
      <c r="CLE147" s="204"/>
      <c r="CLF147" s="144"/>
      <c r="CLG147" s="144"/>
      <c r="CLH147" s="141"/>
      <c r="CLI147" s="136"/>
      <c r="CLJ147" s="180"/>
      <c r="CLK147" s="185"/>
      <c r="CLL147" s="185"/>
      <c r="CLM147" s="141"/>
      <c r="CLN147" s="141"/>
      <c r="CLO147" s="262"/>
      <c r="CLP147" s="261"/>
      <c r="CLQ147" s="137"/>
      <c r="CLR147" s="143"/>
      <c r="CLS147" s="141"/>
      <c r="CLT147" s="144"/>
      <c r="CLU147" s="204"/>
      <c r="CLV147" s="144"/>
      <c r="CLW147" s="144"/>
      <c r="CLX147" s="141"/>
      <c r="CLY147" s="136"/>
      <c r="CLZ147" s="180"/>
      <c r="CMA147" s="185"/>
      <c r="CMB147" s="185"/>
      <c r="CMC147" s="141"/>
      <c r="CMD147" s="141"/>
      <c r="CME147" s="262"/>
      <c r="CMF147" s="261"/>
      <c r="CMG147" s="137"/>
      <c r="CMH147" s="143"/>
      <c r="CMI147" s="141"/>
      <c r="CMJ147" s="144"/>
      <c r="CMK147" s="204"/>
      <c r="CML147" s="144"/>
      <c r="CMM147" s="144"/>
      <c r="CMN147" s="141"/>
      <c r="CMO147" s="136"/>
      <c r="CMP147" s="180"/>
      <c r="CMQ147" s="185"/>
      <c r="CMR147" s="185"/>
      <c r="CMS147" s="141"/>
      <c r="CMT147" s="141"/>
      <c r="CMU147" s="262"/>
      <c r="CMV147" s="261"/>
      <c r="CMW147" s="137"/>
      <c r="CMX147" s="143"/>
      <c r="CMY147" s="141"/>
      <c r="CMZ147" s="144"/>
      <c r="CNA147" s="204"/>
      <c r="CNB147" s="144"/>
      <c r="CNC147" s="144"/>
      <c r="CND147" s="141"/>
      <c r="CNE147" s="136"/>
      <c r="CNF147" s="180"/>
      <c r="CNG147" s="185"/>
      <c r="CNH147" s="185"/>
      <c r="CNI147" s="141"/>
      <c r="CNJ147" s="141"/>
      <c r="CNK147" s="262"/>
      <c r="CNL147" s="261"/>
      <c r="CNM147" s="137"/>
      <c r="CNN147" s="143"/>
      <c r="CNO147" s="141"/>
      <c r="CNP147" s="144"/>
      <c r="CNQ147" s="204"/>
      <c r="CNR147" s="144"/>
      <c r="CNS147" s="144"/>
      <c r="CNT147" s="141"/>
      <c r="CNU147" s="136"/>
      <c r="CNV147" s="180"/>
      <c r="CNW147" s="185"/>
      <c r="CNX147" s="185"/>
      <c r="CNY147" s="141"/>
      <c r="CNZ147" s="141"/>
      <c r="COA147" s="262"/>
      <c r="COB147" s="261"/>
      <c r="COC147" s="137"/>
      <c r="COD147" s="143"/>
      <c r="COE147" s="141"/>
      <c r="COF147" s="144"/>
      <c r="COG147" s="204"/>
      <c r="COH147" s="144"/>
      <c r="COI147" s="144"/>
      <c r="COJ147" s="141"/>
      <c r="COK147" s="136"/>
      <c r="COL147" s="180"/>
      <c r="COM147" s="185"/>
      <c r="CON147" s="185"/>
      <c r="COO147" s="141"/>
      <c r="COP147" s="141"/>
      <c r="COQ147" s="262"/>
      <c r="COR147" s="261"/>
      <c r="COS147" s="137"/>
      <c r="COT147" s="143"/>
      <c r="COU147" s="141"/>
      <c r="COV147" s="144"/>
      <c r="COW147" s="204"/>
      <c r="COX147" s="144"/>
      <c r="COY147" s="144"/>
      <c r="COZ147" s="141"/>
      <c r="CPA147" s="136"/>
      <c r="CPB147" s="180"/>
      <c r="CPC147" s="185"/>
      <c r="CPD147" s="185"/>
      <c r="CPE147" s="141"/>
      <c r="CPF147" s="141"/>
      <c r="CPG147" s="262"/>
      <c r="CPH147" s="261"/>
      <c r="CPI147" s="137"/>
      <c r="CPJ147" s="143"/>
      <c r="CPK147" s="141"/>
      <c r="CPL147" s="144"/>
      <c r="CPM147" s="204"/>
      <c r="CPN147" s="144"/>
      <c r="CPO147" s="144"/>
      <c r="CPP147" s="141"/>
      <c r="CPQ147" s="136"/>
      <c r="CPR147" s="180"/>
      <c r="CPS147" s="185"/>
      <c r="CPT147" s="185"/>
      <c r="CPU147" s="141"/>
      <c r="CPV147" s="141"/>
      <c r="CPW147" s="262"/>
      <c r="CPX147" s="261"/>
      <c r="CPY147" s="137"/>
      <c r="CPZ147" s="143"/>
      <c r="CQA147" s="141"/>
      <c r="CQB147" s="144"/>
      <c r="CQC147" s="204"/>
      <c r="CQD147" s="144"/>
      <c r="CQE147" s="144"/>
      <c r="CQF147" s="141"/>
      <c r="CQG147" s="136"/>
      <c r="CQH147" s="180"/>
      <c r="CQI147" s="185"/>
      <c r="CQJ147" s="185"/>
      <c r="CQK147" s="141"/>
      <c r="CQL147" s="141"/>
      <c r="CQM147" s="262"/>
      <c r="CQN147" s="261"/>
      <c r="CQO147" s="137"/>
      <c r="CQP147" s="143"/>
      <c r="CQQ147" s="141"/>
      <c r="CQR147" s="144"/>
      <c r="CQS147" s="204"/>
      <c r="CQT147" s="144"/>
      <c r="CQU147" s="144"/>
      <c r="CQV147" s="141"/>
      <c r="CQW147" s="136"/>
      <c r="CQX147" s="180"/>
      <c r="CQY147" s="185"/>
      <c r="CQZ147" s="185"/>
      <c r="CRA147" s="141"/>
      <c r="CRB147" s="141"/>
      <c r="CRC147" s="262"/>
      <c r="CRD147" s="261"/>
      <c r="CRE147" s="137"/>
      <c r="CRF147" s="143"/>
      <c r="CRG147" s="141"/>
      <c r="CRH147" s="144"/>
      <c r="CRI147" s="204"/>
      <c r="CRJ147" s="144"/>
      <c r="CRK147" s="144"/>
      <c r="CRL147" s="141"/>
      <c r="CRM147" s="136"/>
      <c r="CRN147" s="180"/>
      <c r="CRO147" s="185"/>
      <c r="CRP147" s="185"/>
      <c r="CRQ147" s="141"/>
      <c r="CRR147" s="141"/>
      <c r="CRS147" s="262"/>
      <c r="CRT147" s="261"/>
      <c r="CRU147" s="137"/>
      <c r="CRV147" s="143"/>
      <c r="CRW147" s="141"/>
      <c r="CRX147" s="144"/>
      <c r="CRY147" s="204"/>
      <c r="CRZ147" s="144"/>
      <c r="CSA147" s="144"/>
      <c r="CSB147" s="141"/>
      <c r="CSC147" s="136"/>
      <c r="CSD147" s="180"/>
      <c r="CSE147" s="185"/>
      <c r="CSF147" s="185"/>
      <c r="CSG147" s="141"/>
      <c r="CSH147" s="141"/>
      <c r="CSI147" s="262"/>
      <c r="CSJ147" s="261"/>
      <c r="CSK147" s="137"/>
      <c r="CSL147" s="143"/>
      <c r="CSM147" s="141"/>
      <c r="CSN147" s="144"/>
      <c r="CSO147" s="204"/>
      <c r="CSP147" s="144"/>
      <c r="CSQ147" s="144"/>
      <c r="CSR147" s="141"/>
      <c r="CSS147" s="136"/>
      <c r="CST147" s="180"/>
      <c r="CSU147" s="185"/>
      <c r="CSV147" s="185"/>
      <c r="CSW147" s="141"/>
      <c r="CSX147" s="141"/>
      <c r="CSY147" s="262"/>
      <c r="CSZ147" s="261"/>
      <c r="CTA147" s="137"/>
      <c r="CTB147" s="143"/>
      <c r="CTC147" s="141"/>
      <c r="CTD147" s="144"/>
      <c r="CTE147" s="204"/>
      <c r="CTF147" s="144"/>
      <c r="CTG147" s="144"/>
      <c r="CTH147" s="141"/>
      <c r="CTI147" s="136"/>
      <c r="CTJ147" s="180"/>
      <c r="CTK147" s="185"/>
      <c r="CTL147" s="185"/>
      <c r="CTM147" s="141"/>
      <c r="CTN147" s="141"/>
      <c r="CTO147" s="262"/>
      <c r="CTP147" s="261"/>
      <c r="CTQ147" s="137"/>
      <c r="CTR147" s="143"/>
      <c r="CTS147" s="141"/>
      <c r="CTT147" s="144"/>
      <c r="CTU147" s="204"/>
      <c r="CTV147" s="144"/>
      <c r="CTW147" s="144"/>
      <c r="CTX147" s="141"/>
      <c r="CTY147" s="136"/>
      <c r="CTZ147" s="180"/>
      <c r="CUA147" s="185"/>
      <c r="CUB147" s="185"/>
      <c r="CUC147" s="141"/>
      <c r="CUD147" s="141"/>
      <c r="CUE147" s="262"/>
      <c r="CUF147" s="261"/>
      <c r="CUG147" s="137"/>
      <c r="CUH147" s="143"/>
      <c r="CUI147" s="141"/>
      <c r="CUJ147" s="144"/>
      <c r="CUK147" s="204"/>
      <c r="CUL147" s="144"/>
      <c r="CUM147" s="144"/>
      <c r="CUN147" s="141"/>
      <c r="CUO147" s="136"/>
      <c r="CUP147" s="180"/>
      <c r="CUQ147" s="185"/>
      <c r="CUR147" s="185"/>
      <c r="CUS147" s="141"/>
      <c r="CUT147" s="141"/>
      <c r="CUU147" s="262"/>
      <c r="CUV147" s="261"/>
      <c r="CUW147" s="137"/>
      <c r="CUX147" s="143"/>
      <c r="CUY147" s="141"/>
      <c r="CUZ147" s="144"/>
      <c r="CVA147" s="204"/>
      <c r="CVB147" s="144"/>
      <c r="CVC147" s="144"/>
      <c r="CVD147" s="141"/>
      <c r="CVE147" s="136"/>
      <c r="CVF147" s="180"/>
      <c r="CVG147" s="185"/>
      <c r="CVH147" s="185"/>
      <c r="CVI147" s="141"/>
      <c r="CVJ147" s="141"/>
      <c r="CVK147" s="262"/>
      <c r="CVL147" s="261"/>
      <c r="CVM147" s="137"/>
      <c r="CVN147" s="143"/>
      <c r="CVO147" s="141"/>
      <c r="CVP147" s="144"/>
      <c r="CVQ147" s="204"/>
      <c r="CVR147" s="144"/>
      <c r="CVS147" s="144"/>
      <c r="CVT147" s="141"/>
      <c r="CVU147" s="136"/>
      <c r="CVV147" s="180"/>
      <c r="CVW147" s="185"/>
      <c r="CVX147" s="185"/>
      <c r="CVY147" s="141"/>
      <c r="CVZ147" s="141"/>
      <c r="CWA147" s="262"/>
      <c r="CWB147" s="261"/>
      <c r="CWC147" s="137"/>
      <c r="CWD147" s="143"/>
      <c r="CWE147" s="141"/>
      <c r="CWF147" s="144"/>
      <c r="CWG147" s="204"/>
      <c r="CWH147" s="144"/>
      <c r="CWI147" s="144"/>
      <c r="CWJ147" s="141"/>
      <c r="CWK147" s="136"/>
      <c r="CWL147" s="180"/>
      <c r="CWM147" s="185"/>
      <c r="CWN147" s="185"/>
      <c r="CWO147" s="141"/>
      <c r="CWP147" s="141"/>
      <c r="CWQ147" s="262"/>
      <c r="CWR147" s="261"/>
      <c r="CWS147" s="137"/>
      <c r="CWT147" s="143"/>
      <c r="CWU147" s="141"/>
      <c r="CWV147" s="144"/>
      <c r="CWW147" s="204"/>
      <c r="CWX147" s="144"/>
      <c r="CWY147" s="144"/>
      <c r="CWZ147" s="141"/>
      <c r="CXA147" s="136"/>
      <c r="CXB147" s="180"/>
      <c r="CXC147" s="185"/>
      <c r="CXD147" s="185"/>
      <c r="CXE147" s="141"/>
      <c r="CXF147" s="141"/>
      <c r="CXG147" s="262"/>
      <c r="CXH147" s="261"/>
      <c r="CXI147" s="137"/>
      <c r="CXJ147" s="143"/>
      <c r="CXK147" s="141"/>
      <c r="CXL147" s="144"/>
      <c r="CXM147" s="204"/>
      <c r="CXN147" s="144"/>
      <c r="CXO147" s="144"/>
      <c r="CXP147" s="141"/>
      <c r="CXQ147" s="136"/>
      <c r="CXR147" s="180"/>
      <c r="CXS147" s="185"/>
      <c r="CXT147" s="185"/>
      <c r="CXU147" s="141"/>
      <c r="CXV147" s="141"/>
      <c r="CXW147" s="262"/>
      <c r="CXX147" s="261"/>
      <c r="CXY147" s="137"/>
      <c r="CXZ147" s="143"/>
      <c r="CYA147" s="141"/>
      <c r="CYB147" s="144"/>
      <c r="CYC147" s="204"/>
      <c r="CYD147" s="144"/>
      <c r="CYE147" s="144"/>
      <c r="CYF147" s="141"/>
      <c r="CYG147" s="136"/>
      <c r="CYH147" s="180"/>
      <c r="CYI147" s="185"/>
      <c r="CYJ147" s="185"/>
      <c r="CYK147" s="141"/>
      <c r="CYL147" s="141"/>
      <c r="CYM147" s="262"/>
      <c r="CYN147" s="261"/>
      <c r="CYO147" s="137"/>
      <c r="CYP147" s="143"/>
      <c r="CYQ147" s="141"/>
      <c r="CYR147" s="144"/>
      <c r="CYS147" s="204"/>
      <c r="CYT147" s="144"/>
      <c r="CYU147" s="144"/>
      <c r="CYV147" s="141"/>
      <c r="CYW147" s="136"/>
      <c r="CYX147" s="180"/>
      <c r="CYY147" s="185"/>
      <c r="CYZ147" s="185"/>
      <c r="CZA147" s="141"/>
      <c r="CZB147" s="141"/>
      <c r="CZC147" s="262"/>
      <c r="CZD147" s="261"/>
      <c r="CZE147" s="137"/>
      <c r="CZF147" s="143"/>
      <c r="CZG147" s="141"/>
      <c r="CZH147" s="144"/>
      <c r="CZI147" s="204"/>
      <c r="CZJ147" s="144"/>
      <c r="CZK147" s="144"/>
      <c r="CZL147" s="141"/>
      <c r="CZM147" s="136"/>
      <c r="CZN147" s="180"/>
      <c r="CZO147" s="185"/>
      <c r="CZP147" s="185"/>
      <c r="CZQ147" s="141"/>
      <c r="CZR147" s="141"/>
      <c r="CZS147" s="262"/>
      <c r="CZT147" s="261"/>
      <c r="CZU147" s="137"/>
      <c r="CZV147" s="143"/>
      <c r="CZW147" s="141"/>
      <c r="CZX147" s="144"/>
      <c r="CZY147" s="204"/>
      <c r="CZZ147" s="144"/>
      <c r="DAA147" s="144"/>
      <c r="DAB147" s="141"/>
      <c r="DAC147" s="136"/>
      <c r="DAD147" s="180"/>
      <c r="DAE147" s="185"/>
      <c r="DAF147" s="185"/>
      <c r="DAG147" s="141"/>
      <c r="DAH147" s="141"/>
      <c r="DAI147" s="262"/>
      <c r="DAJ147" s="261"/>
      <c r="DAK147" s="137"/>
      <c r="DAL147" s="143"/>
      <c r="DAM147" s="141"/>
      <c r="DAN147" s="144"/>
      <c r="DAO147" s="204"/>
      <c r="DAP147" s="144"/>
      <c r="DAQ147" s="144"/>
      <c r="DAR147" s="141"/>
      <c r="DAS147" s="136"/>
      <c r="DAT147" s="180"/>
      <c r="DAU147" s="185"/>
      <c r="DAV147" s="185"/>
      <c r="DAW147" s="141"/>
      <c r="DAX147" s="141"/>
      <c r="DAY147" s="262"/>
      <c r="DAZ147" s="261"/>
      <c r="DBA147" s="137"/>
      <c r="DBB147" s="143"/>
      <c r="DBC147" s="141"/>
      <c r="DBD147" s="144"/>
      <c r="DBE147" s="204"/>
      <c r="DBF147" s="144"/>
      <c r="DBG147" s="144"/>
      <c r="DBH147" s="141"/>
      <c r="DBI147" s="136"/>
      <c r="DBJ147" s="180"/>
      <c r="DBK147" s="185"/>
      <c r="DBL147" s="185"/>
      <c r="DBM147" s="141"/>
      <c r="DBN147" s="141"/>
      <c r="DBO147" s="262"/>
      <c r="DBP147" s="261"/>
      <c r="DBQ147" s="137"/>
      <c r="DBR147" s="143"/>
      <c r="DBS147" s="141"/>
      <c r="DBT147" s="144"/>
      <c r="DBU147" s="204"/>
      <c r="DBV147" s="144"/>
      <c r="DBW147" s="144"/>
      <c r="DBX147" s="141"/>
      <c r="DBY147" s="136"/>
      <c r="DBZ147" s="180"/>
      <c r="DCA147" s="185"/>
      <c r="DCB147" s="185"/>
      <c r="DCC147" s="141"/>
      <c r="DCD147" s="141"/>
      <c r="DCE147" s="262"/>
      <c r="DCF147" s="261"/>
      <c r="DCG147" s="137"/>
      <c r="DCH147" s="143"/>
      <c r="DCI147" s="141"/>
      <c r="DCJ147" s="144"/>
      <c r="DCK147" s="204"/>
      <c r="DCL147" s="144"/>
      <c r="DCM147" s="144"/>
      <c r="DCN147" s="141"/>
      <c r="DCO147" s="136"/>
      <c r="DCP147" s="180"/>
      <c r="DCQ147" s="185"/>
      <c r="DCR147" s="185"/>
      <c r="DCS147" s="141"/>
      <c r="DCT147" s="141"/>
      <c r="DCU147" s="262"/>
      <c r="DCV147" s="261"/>
      <c r="DCW147" s="137"/>
      <c r="DCX147" s="143"/>
      <c r="DCY147" s="141"/>
      <c r="DCZ147" s="144"/>
      <c r="DDA147" s="204"/>
      <c r="DDB147" s="144"/>
      <c r="DDC147" s="144"/>
      <c r="DDD147" s="141"/>
      <c r="DDE147" s="136"/>
      <c r="DDF147" s="180"/>
      <c r="DDG147" s="185"/>
      <c r="DDH147" s="185"/>
      <c r="DDI147" s="141"/>
      <c r="DDJ147" s="141"/>
      <c r="DDK147" s="262"/>
      <c r="DDL147" s="261"/>
      <c r="DDM147" s="137"/>
      <c r="DDN147" s="143"/>
      <c r="DDO147" s="141"/>
      <c r="DDP147" s="144"/>
      <c r="DDQ147" s="204"/>
      <c r="DDR147" s="144"/>
      <c r="DDS147" s="144"/>
      <c r="DDT147" s="141"/>
      <c r="DDU147" s="136"/>
      <c r="DDV147" s="180"/>
      <c r="DDW147" s="185"/>
      <c r="DDX147" s="185"/>
      <c r="DDY147" s="141"/>
      <c r="DDZ147" s="141"/>
      <c r="DEA147" s="262"/>
      <c r="DEB147" s="261"/>
      <c r="DEC147" s="137"/>
      <c r="DED147" s="143"/>
      <c r="DEE147" s="141"/>
      <c r="DEF147" s="144"/>
      <c r="DEG147" s="204"/>
      <c r="DEH147" s="144"/>
      <c r="DEI147" s="144"/>
      <c r="DEJ147" s="141"/>
      <c r="DEK147" s="136"/>
      <c r="DEL147" s="180"/>
      <c r="DEM147" s="185"/>
      <c r="DEN147" s="185"/>
      <c r="DEO147" s="141"/>
      <c r="DEP147" s="141"/>
      <c r="DEQ147" s="262"/>
      <c r="DER147" s="261"/>
      <c r="DES147" s="137"/>
      <c r="DET147" s="143"/>
      <c r="DEU147" s="141"/>
      <c r="DEV147" s="144"/>
      <c r="DEW147" s="204"/>
      <c r="DEX147" s="144"/>
      <c r="DEY147" s="144"/>
      <c r="DEZ147" s="141"/>
      <c r="DFA147" s="136"/>
      <c r="DFB147" s="180"/>
      <c r="DFC147" s="185"/>
      <c r="DFD147" s="185"/>
      <c r="DFE147" s="141"/>
      <c r="DFF147" s="141"/>
      <c r="DFG147" s="262"/>
      <c r="DFH147" s="261"/>
      <c r="DFI147" s="137"/>
      <c r="DFJ147" s="143"/>
      <c r="DFK147" s="141"/>
      <c r="DFL147" s="144"/>
      <c r="DFM147" s="204"/>
      <c r="DFN147" s="144"/>
      <c r="DFO147" s="144"/>
      <c r="DFP147" s="141"/>
      <c r="DFQ147" s="136"/>
      <c r="DFR147" s="180"/>
      <c r="DFS147" s="185"/>
      <c r="DFT147" s="185"/>
      <c r="DFU147" s="141"/>
      <c r="DFV147" s="141"/>
      <c r="DFW147" s="262"/>
      <c r="DFX147" s="261"/>
      <c r="DFY147" s="137"/>
      <c r="DFZ147" s="143"/>
      <c r="DGA147" s="141"/>
      <c r="DGB147" s="144"/>
      <c r="DGC147" s="204"/>
      <c r="DGD147" s="144"/>
      <c r="DGE147" s="144"/>
      <c r="DGF147" s="141"/>
      <c r="DGG147" s="136"/>
      <c r="DGH147" s="180"/>
      <c r="DGI147" s="185"/>
      <c r="DGJ147" s="185"/>
      <c r="DGK147" s="141"/>
      <c r="DGL147" s="141"/>
      <c r="DGM147" s="262"/>
      <c r="DGN147" s="261"/>
      <c r="DGO147" s="137"/>
      <c r="DGP147" s="143"/>
      <c r="DGQ147" s="141"/>
      <c r="DGR147" s="144"/>
      <c r="DGS147" s="204"/>
      <c r="DGT147" s="144"/>
      <c r="DGU147" s="144"/>
      <c r="DGV147" s="141"/>
      <c r="DGW147" s="136"/>
      <c r="DGX147" s="180"/>
      <c r="DGY147" s="185"/>
      <c r="DGZ147" s="185"/>
      <c r="DHA147" s="141"/>
      <c r="DHB147" s="141"/>
      <c r="DHC147" s="262"/>
      <c r="DHD147" s="261"/>
      <c r="DHE147" s="137"/>
      <c r="DHF147" s="143"/>
      <c r="DHG147" s="141"/>
      <c r="DHH147" s="144"/>
      <c r="DHI147" s="204"/>
      <c r="DHJ147" s="144"/>
      <c r="DHK147" s="144"/>
      <c r="DHL147" s="141"/>
      <c r="DHM147" s="136"/>
      <c r="DHN147" s="180"/>
      <c r="DHO147" s="185"/>
      <c r="DHP147" s="185"/>
      <c r="DHQ147" s="141"/>
      <c r="DHR147" s="141"/>
      <c r="DHS147" s="262"/>
      <c r="DHT147" s="261"/>
      <c r="DHU147" s="137"/>
      <c r="DHV147" s="143"/>
      <c r="DHW147" s="141"/>
      <c r="DHX147" s="144"/>
      <c r="DHY147" s="204"/>
      <c r="DHZ147" s="144"/>
      <c r="DIA147" s="144"/>
      <c r="DIB147" s="141"/>
      <c r="DIC147" s="136"/>
      <c r="DID147" s="180"/>
      <c r="DIE147" s="185"/>
      <c r="DIF147" s="185"/>
      <c r="DIG147" s="141"/>
      <c r="DIH147" s="141"/>
      <c r="DII147" s="262"/>
      <c r="DIJ147" s="261"/>
      <c r="DIK147" s="137"/>
      <c r="DIL147" s="143"/>
      <c r="DIM147" s="141"/>
      <c r="DIN147" s="144"/>
      <c r="DIO147" s="204"/>
      <c r="DIP147" s="144"/>
      <c r="DIQ147" s="144"/>
      <c r="DIR147" s="141"/>
      <c r="DIS147" s="136"/>
      <c r="DIT147" s="180"/>
      <c r="DIU147" s="185"/>
      <c r="DIV147" s="185"/>
      <c r="DIW147" s="141"/>
      <c r="DIX147" s="141"/>
      <c r="DIY147" s="262"/>
      <c r="DIZ147" s="261"/>
      <c r="DJA147" s="137"/>
      <c r="DJB147" s="143"/>
      <c r="DJC147" s="141"/>
      <c r="DJD147" s="144"/>
      <c r="DJE147" s="204"/>
      <c r="DJF147" s="144"/>
      <c r="DJG147" s="144"/>
      <c r="DJH147" s="141"/>
      <c r="DJI147" s="136"/>
      <c r="DJJ147" s="180"/>
      <c r="DJK147" s="185"/>
      <c r="DJL147" s="185"/>
      <c r="DJM147" s="141"/>
      <c r="DJN147" s="141"/>
      <c r="DJO147" s="262"/>
      <c r="DJP147" s="261"/>
      <c r="DJQ147" s="137"/>
      <c r="DJR147" s="143"/>
      <c r="DJS147" s="141"/>
      <c r="DJT147" s="144"/>
      <c r="DJU147" s="204"/>
      <c r="DJV147" s="144"/>
      <c r="DJW147" s="144"/>
      <c r="DJX147" s="141"/>
      <c r="DJY147" s="136"/>
      <c r="DJZ147" s="180"/>
      <c r="DKA147" s="185"/>
      <c r="DKB147" s="185"/>
      <c r="DKC147" s="141"/>
      <c r="DKD147" s="141"/>
      <c r="DKE147" s="262"/>
      <c r="DKF147" s="261"/>
      <c r="DKG147" s="137"/>
      <c r="DKH147" s="143"/>
      <c r="DKI147" s="141"/>
      <c r="DKJ147" s="144"/>
      <c r="DKK147" s="204"/>
      <c r="DKL147" s="144"/>
      <c r="DKM147" s="144"/>
      <c r="DKN147" s="141"/>
      <c r="DKO147" s="136"/>
      <c r="DKP147" s="180"/>
      <c r="DKQ147" s="185"/>
      <c r="DKR147" s="185"/>
      <c r="DKS147" s="141"/>
      <c r="DKT147" s="141"/>
      <c r="DKU147" s="262"/>
      <c r="DKV147" s="261"/>
      <c r="DKW147" s="137"/>
      <c r="DKX147" s="143"/>
      <c r="DKY147" s="141"/>
      <c r="DKZ147" s="144"/>
      <c r="DLA147" s="204"/>
      <c r="DLB147" s="144"/>
      <c r="DLC147" s="144"/>
      <c r="DLD147" s="141"/>
      <c r="DLE147" s="136"/>
      <c r="DLF147" s="180"/>
      <c r="DLG147" s="185"/>
      <c r="DLH147" s="185"/>
      <c r="DLI147" s="141"/>
      <c r="DLJ147" s="141"/>
      <c r="DLK147" s="262"/>
      <c r="DLL147" s="261"/>
      <c r="DLM147" s="137"/>
      <c r="DLN147" s="143"/>
      <c r="DLO147" s="141"/>
      <c r="DLP147" s="144"/>
      <c r="DLQ147" s="204"/>
      <c r="DLR147" s="144"/>
      <c r="DLS147" s="144"/>
      <c r="DLT147" s="141"/>
      <c r="DLU147" s="136"/>
      <c r="DLV147" s="180"/>
      <c r="DLW147" s="185"/>
      <c r="DLX147" s="185"/>
      <c r="DLY147" s="141"/>
      <c r="DLZ147" s="141"/>
      <c r="DMA147" s="262"/>
      <c r="DMB147" s="261"/>
      <c r="DMC147" s="137"/>
      <c r="DMD147" s="143"/>
      <c r="DME147" s="141"/>
      <c r="DMF147" s="144"/>
      <c r="DMG147" s="204"/>
      <c r="DMH147" s="144"/>
      <c r="DMI147" s="144"/>
      <c r="DMJ147" s="141"/>
      <c r="DMK147" s="136"/>
      <c r="DML147" s="180"/>
      <c r="DMM147" s="185"/>
      <c r="DMN147" s="185"/>
      <c r="DMO147" s="141"/>
      <c r="DMP147" s="141"/>
      <c r="DMQ147" s="262"/>
      <c r="DMR147" s="261"/>
      <c r="DMS147" s="137"/>
      <c r="DMT147" s="143"/>
      <c r="DMU147" s="141"/>
      <c r="DMV147" s="144"/>
      <c r="DMW147" s="204"/>
      <c r="DMX147" s="144"/>
      <c r="DMY147" s="144"/>
      <c r="DMZ147" s="141"/>
      <c r="DNA147" s="136"/>
      <c r="DNB147" s="180"/>
      <c r="DNC147" s="185"/>
      <c r="DND147" s="185"/>
      <c r="DNE147" s="141"/>
      <c r="DNF147" s="141"/>
      <c r="DNG147" s="262"/>
      <c r="DNH147" s="261"/>
      <c r="DNI147" s="137"/>
      <c r="DNJ147" s="143"/>
      <c r="DNK147" s="141"/>
      <c r="DNL147" s="144"/>
      <c r="DNM147" s="204"/>
      <c r="DNN147" s="144"/>
      <c r="DNO147" s="144"/>
      <c r="DNP147" s="141"/>
      <c r="DNQ147" s="136"/>
      <c r="DNR147" s="180"/>
      <c r="DNS147" s="185"/>
      <c r="DNT147" s="185"/>
      <c r="DNU147" s="141"/>
      <c r="DNV147" s="141"/>
      <c r="DNW147" s="262"/>
      <c r="DNX147" s="261"/>
      <c r="DNY147" s="137"/>
      <c r="DNZ147" s="143"/>
      <c r="DOA147" s="141"/>
      <c r="DOB147" s="144"/>
      <c r="DOC147" s="204"/>
      <c r="DOD147" s="144"/>
      <c r="DOE147" s="144"/>
      <c r="DOF147" s="141"/>
      <c r="DOG147" s="136"/>
      <c r="DOH147" s="180"/>
      <c r="DOI147" s="185"/>
      <c r="DOJ147" s="185"/>
      <c r="DOK147" s="141"/>
      <c r="DOL147" s="141"/>
      <c r="DOM147" s="262"/>
      <c r="DON147" s="261"/>
      <c r="DOO147" s="137"/>
      <c r="DOP147" s="143"/>
      <c r="DOQ147" s="141"/>
      <c r="DOR147" s="144"/>
      <c r="DOS147" s="204"/>
      <c r="DOT147" s="144"/>
      <c r="DOU147" s="144"/>
      <c r="DOV147" s="141"/>
      <c r="DOW147" s="136"/>
      <c r="DOX147" s="180"/>
      <c r="DOY147" s="185"/>
      <c r="DOZ147" s="185"/>
      <c r="DPA147" s="141"/>
      <c r="DPB147" s="141"/>
      <c r="DPC147" s="262"/>
      <c r="DPD147" s="261"/>
      <c r="DPE147" s="137"/>
      <c r="DPF147" s="143"/>
      <c r="DPG147" s="141"/>
      <c r="DPH147" s="144"/>
      <c r="DPI147" s="204"/>
      <c r="DPJ147" s="144"/>
      <c r="DPK147" s="144"/>
      <c r="DPL147" s="141"/>
      <c r="DPM147" s="136"/>
      <c r="DPN147" s="180"/>
      <c r="DPO147" s="185"/>
      <c r="DPP147" s="185"/>
      <c r="DPQ147" s="141"/>
      <c r="DPR147" s="141"/>
      <c r="DPS147" s="262"/>
      <c r="DPT147" s="261"/>
      <c r="DPU147" s="137"/>
      <c r="DPV147" s="143"/>
      <c r="DPW147" s="141"/>
      <c r="DPX147" s="144"/>
      <c r="DPY147" s="204"/>
      <c r="DPZ147" s="144"/>
      <c r="DQA147" s="144"/>
      <c r="DQB147" s="141"/>
      <c r="DQC147" s="136"/>
      <c r="DQD147" s="180"/>
      <c r="DQE147" s="185"/>
      <c r="DQF147" s="185"/>
      <c r="DQG147" s="141"/>
      <c r="DQH147" s="141"/>
      <c r="DQI147" s="262"/>
      <c r="DQJ147" s="261"/>
      <c r="DQK147" s="137"/>
      <c r="DQL147" s="143"/>
      <c r="DQM147" s="141"/>
      <c r="DQN147" s="144"/>
      <c r="DQO147" s="204"/>
      <c r="DQP147" s="144"/>
      <c r="DQQ147" s="144"/>
      <c r="DQR147" s="141"/>
      <c r="DQS147" s="136"/>
      <c r="DQT147" s="180"/>
      <c r="DQU147" s="185"/>
      <c r="DQV147" s="185"/>
      <c r="DQW147" s="141"/>
      <c r="DQX147" s="141"/>
      <c r="DQY147" s="262"/>
      <c r="DQZ147" s="261"/>
      <c r="DRA147" s="137"/>
      <c r="DRB147" s="143"/>
      <c r="DRC147" s="141"/>
      <c r="DRD147" s="144"/>
      <c r="DRE147" s="204"/>
      <c r="DRF147" s="144"/>
      <c r="DRG147" s="144"/>
      <c r="DRH147" s="141"/>
      <c r="DRI147" s="136"/>
      <c r="DRJ147" s="180"/>
      <c r="DRK147" s="185"/>
      <c r="DRL147" s="185"/>
      <c r="DRM147" s="141"/>
      <c r="DRN147" s="141"/>
      <c r="DRO147" s="262"/>
      <c r="DRP147" s="261"/>
      <c r="DRQ147" s="137"/>
      <c r="DRR147" s="143"/>
      <c r="DRS147" s="141"/>
      <c r="DRT147" s="144"/>
      <c r="DRU147" s="204"/>
      <c r="DRV147" s="144"/>
      <c r="DRW147" s="144"/>
      <c r="DRX147" s="141"/>
      <c r="DRY147" s="136"/>
      <c r="DRZ147" s="180"/>
      <c r="DSA147" s="185"/>
      <c r="DSB147" s="185"/>
      <c r="DSC147" s="141"/>
      <c r="DSD147" s="141"/>
      <c r="DSE147" s="262"/>
      <c r="DSF147" s="261"/>
      <c r="DSG147" s="137"/>
      <c r="DSH147" s="143"/>
      <c r="DSI147" s="141"/>
      <c r="DSJ147" s="144"/>
      <c r="DSK147" s="204"/>
      <c r="DSL147" s="144"/>
      <c r="DSM147" s="144"/>
      <c r="DSN147" s="141"/>
      <c r="DSO147" s="136"/>
      <c r="DSP147" s="180"/>
      <c r="DSQ147" s="185"/>
      <c r="DSR147" s="185"/>
      <c r="DSS147" s="141"/>
      <c r="DST147" s="141"/>
      <c r="DSU147" s="262"/>
      <c r="DSV147" s="261"/>
      <c r="DSW147" s="137"/>
      <c r="DSX147" s="143"/>
      <c r="DSY147" s="141"/>
      <c r="DSZ147" s="144"/>
      <c r="DTA147" s="204"/>
      <c r="DTB147" s="144"/>
      <c r="DTC147" s="144"/>
      <c r="DTD147" s="141"/>
      <c r="DTE147" s="136"/>
      <c r="DTF147" s="180"/>
      <c r="DTG147" s="185"/>
      <c r="DTH147" s="185"/>
      <c r="DTI147" s="141"/>
      <c r="DTJ147" s="141"/>
      <c r="DTK147" s="262"/>
      <c r="DTL147" s="261"/>
      <c r="DTM147" s="137"/>
      <c r="DTN147" s="143"/>
      <c r="DTO147" s="141"/>
      <c r="DTP147" s="144"/>
      <c r="DTQ147" s="204"/>
      <c r="DTR147" s="144"/>
      <c r="DTS147" s="144"/>
      <c r="DTT147" s="141"/>
      <c r="DTU147" s="136"/>
      <c r="DTV147" s="180"/>
      <c r="DTW147" s="185"/>
      <c r="DTX147" s="185"/>
      <c r="DTY147" s="141"/>
      <c r="DTZ147" s="141"/>
      <c r="DUA147" s="262"/>
      <c r="DUB147" s="261"/>
      <c r="DUC147" s="137"/>
      <c r="DUD147" s="143"/>
      <c r="DUE147" s="141"/>
      <c r="DUF147" s="144"/>
      <c r="DUG147" s="204"/>
      <c r="DUH147" s="144"/>
      <c r="DUI147" s="144"/>
      <c r="DUJ147" s="141"/>
      <c r="DUK147" s="136"/>
      <c r="DUL147" s="180"/>
      <c r="DUM147" s="185"/>
      <c r="DUN147" s="185"/>
      <c r="DUO147" s="141"/>
      <c r="DUP147" s="141"/>
      <c r="DUQ147" s="262"/>
      <c r="DUR147" s="261"/>
      <c r="DUS147" s="137"/>
      <c r="DUT147" s="143"/>
      <c r="DUU147" s="141"/>
      <c r="DUV147" s="144"/>
      <c r="DUW147" s="204"/>
      <c r="DUX147" s="144"/>
      <c r="DUY147" s="144"/>
      <c r="DUZ147" s="141"/>
      <c r="DVA147" s="136"/>
      <c r="DVB147" s="180"/>
      <c r="DVC147" s="185"/>
      <c r="DVD147" s="185"/>
      <c r="DVE147" s="141"/>
      <c r="DVF147" s="141"/>
      <c r="DVG147" s="262"/>
      <c r="DVH147" s="261"/>
      <c r="DVI147" s="137"/>
      <c r="DVJ147" s="143"/>
      <c r="DVK147" s="141"/>
      <c r="DVL147" s="144"/>
      <c r="DVM147" s="204"/>
      <c r="DVN147" s="144"/>
      <c r="DVO147" s="144"/>
      <c r="DVP147" s="141"/>
      <c r="DVQ147" s="136"/>
      <c r="DVR147" s="180"/>
      <c r="DVS147" s="185"/>
      <c r="DVT147" s="185"/>
      <c r="DVU147" s="141"/>
      <c r="DVV147" s="141"/>
      <c r="DVW147" s="262"/>
      <c r="DVX147" s="261"/>
      <c r="DVY147" s="137"/>
      <c r="DVZ147" s="143"/>
      <c r="DWA147" s="141"/>
      <c r="DWB147" s="144"/>
      <c r="DWC147" s="204"/>
      <c r="DWD147" s="144"/>
      <c r="DWE147" s="144"/>
      <c r="DWF147" s="141"/>
      <c r="DWG147" s="136"/>
      <c r="DWH147" s="180"/>
      <c r="DWI147" s="185"/>
      <c r="DWJ147" s="185"/>
      <c r="DWK147" s="141"/>
      <c r="DWL147" s="141"/>
      <c r="DWM147" s="262"/>
      <c r="DWN147" s="261"/>
      <c r="DWO147" s="137"/>
      <c r="DWP147" s="143"/>
      <c r="DWQ147" s="141"/>
      <c r="DWR147" s="144"/>
      <c r="DWS147" s="204"/>
      <c r="DWT147" s="144"/>
      <c r="DWU147" s="144"/>
      <c r="DWV147" s="141"/>
      <c r="DWW147" s="136"/>
      <c r="DWX147" s="180"/>
      <c r="DWY147" s="185"/>
      <c r="DWZ147" s="185"/>
      <c r="DXA147" s="141"/>
      <c r="DXB147" s="141"/>
      <c r="DXC147" s="262"/>
      <c r="DXD147" s="261"/>
      <c r="DXE147" s="137"/>
      <c r="DXF147" s="143"/>
      <c r="DXG147" s="141"/>
      <c r="DXH147" s="144"/>
      <c r="DXI147" s="204"/>
      <c r="DXJ147" s="144"/>
      <c r="DXK147" s="144"/>
      <c r="DXL147" s="141"/>
      <c r="DXM147" s="136"/>
      <c r="DXN147" s="180"/>
      <c r="DXO147" s="185"/>
      <c r="DXP147" s="185"/>
      <c r="DXQ147" s="141"/>
      <c r="DXR147" s="141"/>
      <c r="DXS147" s="262"/>
      <c r="DXT147" s="261"/>
      <c r="DXU147" s="137"/>
      <c r="DXV147" s="143"/>
      <c r="DXW147" s="141"/>
      <c r="DXX147" s="144"/>
      <c r="DXY147" s="204"/>
      <c r="DXZ147" s="144"/>
      <c r="DYA147" s="144"/>
      <c r="DYB147" s="141"/>
      <c r="DYC147" s="136"/>
      <c r="DYD147" s="180"/>
      <c r="DYE147" s="185"/>
      <c r="DYF147" s="185"/>
      <c r="DYG147" s="141"/>
      <c r="DYH147" s="141"/>
      <c r="DYI147" s="262"/>
      <c r="DYJ147" s="261"/>
      <c r="DYK147" s="137"/>
      <c r="DYL147" s="143"/>
      <c r="DYM147" s="141"/>
      <c r="DYN147" s="144"/>
      <c r="DYO147" s="204"/>
      <c r="DYP147" s="144"/>
      <c r="DYQ147" s="144"/>
      <c r="DYR147" s="141"/>
      <c r="DYS147" s="136"/>
      <c r="DYT147" s="180"/>
      <c r="DYU147" s="185"/>
      <c r="DYV147" s="185"/>
      <c r="DYW147" s="141"/>
      <c r="DYX147" s="141"/>
      <c r="DYY147" s="262"/>
      <c r="DYZ147" s="261"/>
      <c r="DZA147" s="137"/>
      <c r="DZB147" s="143"/>
      <c r="DZC147" s="141"/>
      <c r="DZD147" s="144"/>
      <c r="DZE147" s="204"/>
      <c r="DZF147" s="144"/>
      <c r="DZG147" s="144"/>
      <c r="DZH147" s="141"/>
      <c r="DZI147" s="136"/>
      <c r="DZJ147" s="180"/>
      <c r="DZK147" s="185"/>
      <c r="DZL147" s="185"/>
      <c r="DZM147" s="141"/>
      <c r="DZN147" s="141"/>
      <c r="DZO147" s="262"/>
      <c r="DZP147" s="261"/>
      <c r="DZQ147" s="137"/>
      <c r="DZR147" s="143"/>
      <c r="DZS147" s="141"/>
      <c r="DZT147" s="144"/>
      <c r="DZU147" s="204"/>
      <c r="DZV147" s="144"/>
      <c r="DZW147" s="144"/>
      <c r="DZX147" s="141"/>
      <c r="DZY147" s="136"/>
      <c r="DZZ147" s="180"/>
      <c r="EAA147" s="185"/>
      <c r="EAB147" s="185"/>
      <c r="EAC147" s="141"/>
      <c r="EAD147" s="141"/>
      <c r="EAE147" s="262"/>
      <c r="EAF147" s="261"/>
      <c r="EAG147" s="137"/>
      <c r="EAH147" s="143"/>
      <c r="EAI147" s="141"/>
      <c r="EAJ147" s="144"/>
      <c r="EAK147" s="204"/>
      <c r="EAL147" s="144"/>
      <c r="EAM147" s="144"/>
      <c r="EAN147" s="141"/>
      <c r="EAO147" s="136"/>
      <c r="EAP147" s="180"/>
      <c r="EAQ147" s="185"/>
      <c r="EAR147" s="185"/>
      <c r="EAS147" s="141"/>
      <c r="EAT147" s="141"/>
      <c r="EAU147" s="262"/>
      <c r="EAV147" s="261"/>
      <c r="EAW147" s="137"/>
      <c r="EAX147" s="143"/>
      <c r="EAY147" s="141"/>
      <c r="EAZ147" s="144"/>
      <c r="EBA147" s="204"/>
      <c r="EBB147" s="144"/>
      <c r="EBC147" s="144"/>
      <c r="EBD147" s="141"/>
      <c r="EBE147" s="136"/>
      <c r="EBF147" s="180"/>
      <c r="EBG147" s="185"/>
      <c r="EBH147" s="185"/>
      <c r="EBI147" s="141"/>
      <c r="EBJ147" s="141"/>
      <c r="EBK147" s="262"/>
      <c r="EBL147" s="261"/>
      <c r="EBM147" s="137"/>
      <c r="EBN147" s="143"/>
      <c r="EBO147" s="141"/>
      <c r="EBP147" s="144"/>
      <c r="EBQ147" s="204"/>
      <c r="EBR147" s="144"/>
      <c r="EBS147" s="144"/>
      <c r="EBT147" s="141"/>
      <c r="EBU147" s="136"/>
      <c r="EBV147" s="180"/>
      <c r="EBW147" s="185"/>
      <c r="EBX147" s="185"/>
      <c r="EBY147" s="141"/>
      <c r="EBZ147" s="141"/>
      <c r="ECA147" s="262"/>
      <c r="ECB147" s="261"/>
      <c r="ECC147" s="137"/>
      <c r="ECD147" s="143"/>
      <c r="ECE147" s="141"/>
      <c r="ECF147" s="144"/>
      <c r="ECG147" s="204"/>
      <c r="ECH147" s="144"/>
      <c r="ECI147" s="144"/>
      <c r="ECJ147" s="141"/>
      <c r="ECK147" s="136"/>
      <c r="ECL147" s="180"/>
      <c r="ECM147" s="185"/>
      <c r="ECN147" s="185"/>
      <c r="ECO147" s="141"/>
      <c r="ECP147" s="141"/>
      <c r="ECQ147" s="262"/>
      <c r="ECR147" s="261"/>
      <c r="ECS147" s="137"/>
      <c r="ECT147" s="143"/>
      <c r="ECU147" s="141"/>
      <c r="ECV147" s="144"/>
      <c r="ECW147" s="204"/>
      <c r="ECX147" s="144"/>
      <c r="ECY147" s="144"/>
      <c r="ECZ147" s="141"/>
      <c r="EDA147" s="136"/>
      <c r="EDB147" s="180"/>
      <c r="EDC147" s="185"/>
      <c r="EDD147" s="185"/>
      <c r="EDE147" s="141"/>
      <c r="EDF147" s="141"/>
      <c r="EDG147" s="262"/>
      <c r="EDH147" s="261"/>
      <c r="EDI147" s="137"/>
      <c r="EDJ147" s="143"/>
      <c r="EDK147" s="141"/>
      <c r="EDL147" s="144"/>
      <c r="EDM147" s="204"/>
      <c r="EDN147" s="144"/>
      <c r="EDO147" s="144"/>
      <c r="EDP147" s="141"/>
      <c r="EDQ147" s="136"/>
      <c r="EDR147" s="180"/>
      <c r="EDS147" s="185"/>
      <c r="EDT147" s="185"/>
      <c r="EDU147" s="141"/>
      <c r="EDV147" s="141"/>
      <c r="EDW147" s="262"/>
      <c r="EDX147" s="261"/>
      <c r="EDY147" s="137"/>
      <c r="EDZ147" s="143"/>
      <c r="EEA147" s="141"/>
      <c r="EEB147" s="144"/>
      <c r="EEC147" s="204"/>
      <c r="EED147" s="144"/>
      <c r="EEE147" s="144"/>
      <c r="EEF147" s="141"/>
      <c r="EEG147" s="136"/>
      <c r="EEH147" s="180"/>
      <c r="EEI147" s="185"/>
      <c r="EEJ147" s="185"/>
      <c r="EEK147" s="141"/>
      <c r="EEL147" s="141"/>
      <c r="EEM147" s="262"/>
      <c r="EEN147" s="261"/>
      <c r="EEO147" s="137"/>
      <c r="EEP147" s="143"/>
      <c r="EEQ147" s="141"/>
      <c r="EER147" s="144"/>
      <c r="EES147" s="204"/>
      <c r="EET147" s="144"/>
      <c r="EEU147" s="144"/>
      <c r="EEV147" s="141"/>
      <c r="EEW147" s="136"/>
      <c r="EEX147" s="180"/>
      <c r="EEY147" s="185"/>
      <c r="EEZ147" s="185"/>
      <c r="EFA147" s="141"/>
      <c r="EFB147" s="141"/>
      <c r="EFC147" s="262"/>
      <c r="EFD147" s="261"/>
      <c r="EFE147" s="137"/>
      <c r="EFF147" s="143"/>
      <c r="EFG147" s="141"/>
      <c r="EFH147" s="144"/>
      <c r="EFI147" s="204"/>
      <c r="EFJ147" s="144"/>
      <c r="EFK147" s="144"/>
      <c r="EFL147" s="141"/>
      <c r="EFM147" s="136"/>
      <c r="EFN147" s="180"/>
      <c r="EFO147" s="185"/>
      <c r="EFP147" s="185"/>
      <c r="EFQ147" s="141"/>
      <c r="EFR147" s="141"/>
      <c r="EFS147" s="262"/>
      <c r="EFT147" s="261"/>
      <c r="EFU147" s="137"/>
      <c r="EFV147" s="143"/>
      <c r="EFW147" s="141"/>
      <c r="EFX147" s="144"/>
      <c r="EFY147" s="204"/>
      <c r="EFZ147" s="144"/>
      <c r="EGA147" s="144"/>
      <c r="EGB147" s="141"/>
      <c r="EGC147" s="136"/>
      <c r="EGD147" s="180"/>
      <c r="EGE147" s="185"/>
      <c r="EGF147" s="185"/>
      <c r="EGG147" s="141"/>
      <c r="EGH147" s="141"/>
      <c r="EGI147" s="262"/>
      <c r="EGJ147" s="261"/>
      <c r="EGK147" s="137"/>
      <c r="EGL147" s="143"/>
      <c r="EGM147" s="141"/>
      <c r="EGN147" s="144"/>
      <c r="EGO147" s="204"/>
      <c r="EGP147" s="144"/>
      <c r="EGQ147" s="144"/>
      <c r="EGR147" s="141"/>
      <c r="EGS147" s="136"/>
      <c r="EGT147" s="180"/>
      <c r="EGU147" s="185"/>
      <c r="EGV147" s="185"/>
      <c r="EGW147" s="141"/>
      <c r="EGX147" s="141"/>
      <c r="EGY147" s="262"/>
      <c r="EGZ147" s="261"/>
      <c r="EHA147" s="137"/>
      <c r="EHB147" s="143"/>
      <c r="EHC147" s="141"/>
      <c r="EHD147" s="144"/>
      <c r="EHE147" s="204"/>
      <c r="EHF147" s="144"/>
      <c r="EHG147" s="144"/>
      <c r="EHH147" s="141"/>
      <c r="EHI147" s="136"/>
      <c r="EHJ147" s="180"/>
      <c r="EHK147" s="185"/>
      <c r="EHL147" s="185"/>
      <c r="EHM147" s="141"/>
      <c r="EHN147" s="141"/>
      <c r="EHO147" s="262"/>
      <c r="EHP147" s="261"/>
      <c r="EHQ147" s="137"/>
      <c r="EHR147" s="143"/>
      <c r="EHS147" s="141"/>
      <c r="EHT147" s="144"/>
      <c r="EHU147" s="204"/>
      <c r="EHV147" s="144"/>
      <c r="EHW147" s="144"/>
      <c r="EHX147" s="141"/>
      <c r="EHY147" s="136"/>
      <c r="EHZ147" s="180"/>
      <c r="EIA147" s="185"/>
      <c r="EIB147" s="185"/>
      <c r="EIC147" s="141"/>
      <c r="EID147" s="141"/>
      <c r="EIE147" s="262"/>
      <c r="EIF147" s="261"/>
      <c r="EIG147" s="137"/>
      <c r="EIH147" s="143"/>
      <c r="EII147" s="141"/>
      <c r="EIJ147" s="144"/>
      <c r="EIK147" s="204"/>
      <c r="EIL147" s="144"/>
      <c r="EIM147" s="144"/>
      <c r="EIN147" s="141"/>
      <c r="EIO147" s="136"/>
      <c r="EIP147" s="180"/>
      <c r="EIQ147" s="185"/>
      <c r="EIR147" s="185"/>
      <c r="EIS147" s="141"/>
      <c r="EIT147" s="141"/>
      <c r="EIU147" s="262"/>
      <c r="EIV147" s="261"/>
      <c r="EIW147" s="137"/>
      <c r="EIX147" s="143"/>
      <c r="EIY147" s="141"/>
      <c r="EIZ147" s="144"/>
      <c r="EJA147" s="204"/>
      <c r="EJB147" s="144"/>
      <c r="EJC147" s="144"/>
      <c r="EJD147" s="141"/>
      <c r="EJE147" s="136"/>
      <c r="EJF147" s="180"/>
      <c r="EJG147" s="185"/>
      <c r="EJH147" s="185"/>
      <c r="EJI147" s="141"/>
      <c r="EJJ147" s="141"/>
      <c r="EJK147" s="262"/>
      <c r="EJL147" s="261"/>
      <c r="EJM147" s="137"/>
      <c r="EJN147" s="143"/>
      <c r="EJO147" s="141"/>
      <c r="EJP147" s="144"/>
      <c r="EJQ147" s="204"/>
      <c r="EJR147" s="144"/>
      <c r="EJS147" s="144"/>
      <c r="EJT147" s="141"/>
      <c r="EJU147" s="136"/>
      <c r="EJV147" s="180"/>
      <c r="EJW147" s="185"/>
      <c r="EJX147" s="185"/>
      <c r="EJY147" s="141"/>
      <c r="EJZ147" s="141"/>
      <c r="EKA147" s="262"/>
      <c r="EKB147" s="261"/>
      <c r="EKC147" s="137"/>
      <c r="EKD147" s="143"/>
      <c r="EKE147" s="141"/>
      <c r="EKF147" s="144"/>
      <c r="EKG147" s="204"/>
      <c r="EKH147" s="144"/>
      <c r="EKI147" s="144"/>
      <c r="EKJ147" s="141"/>
      <c r="EKK147" s="136"/>
      <c r="EKL147" s="180"/>
      <c r="EKM147" s="185"/>
      <c r="EKN147" s="185"/>
      <c r="EKO147" s="141"/>
      <c r="EKP147" s="141"/>
      <c r="EKQ147" s="262"/>
      <c r="EKR147" s="261"/>
      <c r="EKS147" s="137"/>
      <c r="EKT147" s="143"/>
      <c r="EKU147" s="141"/>
      <c r="EKV147" s="144"/>
      <c r="EKW147" s="204"/>
      <c r="EKX147" s="144"/>
      <c r="EKY147" s="144"/>
      <c r="EKZ147" s="141"/>
      <c r="ELA147" s="136"/>
      <c r="ELB147" s="180"/>
      <c r="ELC147" s="185"/>
      <c r="ELD147" s="185"/>
      <c r="ELE147" s="141"/>
      <c r="ELF147" s="141"/>
      <c r="ELG147" s="262"/>
      <c r="ELH147" s="261"/>
      <c r="ELI147" s="137"/>
      <c r="ELJ147" s="143"/>
      <c r="ELK147" s="141"/>
      <c r="ELL147" s="144"/>
      <c r="ELM147" s="204"/>
      <c r="ELN147" s="144"/>
      <c r="ELO147" s="144"/>
      <c r="ELP147" s="141"/>
      <c r="ELQ147" s="136"/>
      <c r="ELR147" s="180"/>
      <c r="ELS147" s="185"/>
      <c r="ELT147" s="185"/>
      <c r="ELU147" s="141"/>
      <c r="ELV147" s="141"/>
      <c r="ELW147" s="262"/>
      <c r="ELX147" s="261"/>
      <c r="ELY147" s="137"/>
      <c r="ELZ147" s="143"/>
      <c r="EMA147" s="141"/>
      <c r="EMB147" s="144"/>
      <c r="EMC147" s="204"/>
      <c r="EMD147" s="144"/>
      <c r="EME147" s="144"/>
      <c r="EMF147" s="141"/>
      <c r="EMG147" s="136"/>
      <c r="EMH147" s="180"/>
      <c r="EMI147" s="185"/>
      <c r="EMJ147" s="185"/>
      <c r="EMK147" s="141"/>
      <c r="EML147" s="141"/>
      <c r="EMM147" s="262"/>
      <c r="EMN147" s="261"/>
      <c r="EMO147" s="137"/>
      <c r="EMP147" s="143"/>
      <c r="EMQ147" s="141"/>
      <c r="EMR147" s="144"/>
      <c r="EMS147" s="204"/>
      <c r="EMT147" s="144"/>
      <c r="EMU147" s="144"/>
      <c r="EMV147" s="141"/>
      <c r="EMW147" s="136"/>
      <c r="EMX147" s="180"/>
      <c r="EMY147" s="185"/>
      <c r="EMZ147" s="185"/>
      <c r="ENA147" s="141"/>
      <c r="ENB147" s="141"/>
      <c r="ENC147" s="262"/>
      <c r="END147" s="261"/>
      <c r="ENE147" s="137"/>
      <c r="ENF147" s="143"/>
      <c r="ENG147" s="141"/>
      <c r="ENH147" s="144"/>
      <c r="ENI147" s="204"/>
      <c r="ENJ147" s="144"/>
      <c r="ENK147" s="144"/>
      <c r="ENL147" s="141"/>
      <c r="ENM147" s="136"/>
      <c r="ENN147" s="180"/>
      <c r="ENO147" s="185"/>
      <c r="ENP147" s="185"/>
      <c r="ENQ147" s="141"/>
      <c r="ENR147" s="141"/>
      <c r="ENS147" s="262"/>
      <c r="ENT147" s="261"/>
      <c r="ENU147" s="137"/>
      <c r="ENV147" s="143"/>
      <c r="ENW147" s="141"/>
      <c r="ENX147" s="144"/>
      <c r="ENY147" s="204"/>
      <c r="ENZ147" s="144"/>
      <c r="EOA147" s="144"/>
      <c r="EOB147" s="141"/>
      <c r="EOC147" s="136"/>
      <c r="EOD147" s="180"/>
      <c r="EOE147" s="185"/>
      <c r="EOF147" s="185"/>
      <c r="EOG147" s="141"/>
      <c r="EOH147" s="141"/>
      <c r="EOI147" s="262"/>
      <c r="EOJ147" s="261"/>
      <c r="EOK147" s="137"/>
      <c r="EOL147" s="143"/>
      <c r="EOM147" s="141"/>
      <c r="EON147" s="144"/>
      <c r="EOO147" s="204"/>
      <c r="EOP147" s="144"/>
      <c r="EOQ147" s="144"/>
      <c r="EOR147" s="141"/>
      <c r="EOS147" s="136"/>
      <c r="EOT147" s="180"/>
      <c r="EOU147" s="185"/>
      <c r="EOV147" s="185"/>
      <c r="EOW147" s="141"/>
      <c r="EOX147" s="141"/>
      <c r="EOY147" s="262"/>
      <c r="EOZ147" s="261"/>
      <c r="EPA147" s="137"/>
      <c r="EPB147" s="143"/>
      <c r="EPC147" s="141"/>
      <c r="EPD147" s="144"/>
      <c r="EPE147" s="204"/>
      <c r="EPF147" s="144"/>
      <c r="EPG147" s="144"/>
      <c r="EPH147" s="141"/>
      <c r="EPI147" s="136"/>
      <c r="EPJ147" s="180"/>
      <c r="EPK147" s="185"/>
      <c r="EPL147" s="185"/>
      <c r="EPM147" s="141"/>
      <c r="EPN147" s="141"/>
      <c r="EPO147" s="262"/>
      <c r="EPP147" s="261"/>
      <c r="EPQ147" s="137"/>
      <c r="EPR147" s="143"/>
      <c r="EPS147" s="141"/>
      <c r="EPT147" s="144"/>
      <c r="EPU147" s="204"/>
      <c r="EPV147" s="144"/>
      <c r="EPW147" s="144"/>
      <c r="EPX147" s="141"/>
      <c r="EPY147" s="136"/>
      <c r="EPZ147" s="180"/>
      <c r="EQA147" s="185"/>
      <c r="EQB147" s="185"/>
      <c r="EQC147" s="141"/>
      <c r="EQD147" s="141"/>
      <c r="EQE147" s="262"/>
      <c r="EQF147" s="261"/>
      <c r="EQG147" s="137"/>
      <c r="EQH147" s="143"/>
      <c r="EQI147" s="141"/>
      <c r="EQJ147" s="144"/>
      <c r="EQK147" s="204"/>
      <c r="EQL147" s="144"/>
      <c r="EQM147" s="144"/>
      <c r="EQN147" s="141"/>
      <c r="EQO147" s="136"/>
      <c r="EQP147" s="180"/>
      <c r="EQQ147" s="185"/>
      <c r="EQR147" s="185"/>
      <c r="EQS147" s="141"/>
      <c r="EQT147" s="141"/>
      <c r="EQU147" s="262"/>
      <c r="EQV147" s="261"/>
      <c r="EQW147" s="137"/>
      <c r="EQX147" s="143"/>
      <c r="EQY147" s="141"/>
      <c r="EQZ147" s="144"/>
      <c r="ERA147" s="204"/>
      <c r="ERB147" s="144"/>
      <c r="ERC147" s="144"/>
      <c r="ERD147" s="141"/>
      <c r="ERE147" s="136"/>
      <c r="ERF147" s="180"/>
      <c r="ERG147" s="185"/>
      <c r="ERH147" s="185"/>
      <c r="ERI147" s="141"/>
      <c r="ERJ147" s="141"/>
      <c r="ERK147" s="262"/>
      <c r="ERL147" s="261"/>
      <c r="ERM147" s="137"/>
      <c r="ERN147" s="143"/>
      <c r="ERO147" s="141"/>
      <c r="ERP147" s="144"/>
      <c r="ERQ147" s="204"/>
      <c r="ERR147" s="144"/>
      <c r="ERS147" s="144"/>
      <c r="ERT147" s="141"/>
      <c r="ERU147" s="136"/>
      <c r="ERV147" s="180"/>
      <c r="ERW147" s="185"/>
      <c r="ERX147" s="185"/>
      <c r="ERY147" s="141"/>
      <c r="ERZ147" s="141"/>
      <c r="ESA147" s="262"/>
      <c r="ESB147" s="261"/>
      <c r="ESC147" s="137"/>
      <c r="ESD147" s="143"/>
      <c r="ESE147" s="141"/>
      <c r="ESF147" s="144"/>
      <c r="ESG147" s="204"/>
      <c r="ESH147" s="144"/>
      <c r="ESI147" s="144"/>
      <c r="ESJ147" s="141"/>
      <c r="ESK147" s="136"/>
      <c r="ESL147" s="180"/>
      <c r="ESM147" s="185"/>
      <c r="ESN147" s="185"/>
      <c r="ESO147" s="141"/>
      <c r="ESP147" s="141"/>
      <c r="ESQ147" s="262"/>
      <c r="ESR147" s="261"/>
      <c r="ESS147" s="137"/>
      <c r="EST147" s="143"/>
      <c r="ESU147" s="141"/>
      <c r="ESV147" s="144"/>
      <c r="ESW147" s="204"/>
      <c r="ESX147" s="144"/>
      <c r="ESY147" s="144"/>
      <c r="ESZ147" s="141"/>
      <c r="ETA147" s="136"/>
      <c r="ETB147" s="180"/>
      <c r="ETC147" s="185"/>
      <c r="ETD147" s="185"/>
      <c r="ETE147" s="141"/>
      <c r="ETF147" s="141"/>
      <c r="ETG147" s="262"/>
      <c r="ETH147" s="261"/>
      <c r="ETI147" s="137"/>
      <c r="ETJ147" s="143"/>
      <c r="ETK147" s="141"/>
      <c r="ETL147" s="144"/>
      <c r="ETM147" s="204"/>
      <c r="ETN147" s="144"/>
      <c r="ETO147" s="144"/>
      <c r="ETP147" s="141"/>
      <c r="ETQ147" s="136"/>
      <c r="ETR147" s="180"/>
      <c r="ETS147" s="185"/>
      <c r="ETT147" s="185"/>
      <c r="ETU147" s="141"/>
      <c r="ETV147" s="141"/>
      <c r="ETW147" s="262"/>
      <c r="ETX147" s="261"/>
      <c r="ETY147" s="137"/>
      <c r="ETZ147" s="143"/>
      <c r="EUA147" s="141"/>
      <c r="EUB147" s="144"/>
      <c r="EUC147" s="204"/>
      <c r="EUD147" s="144"/>
      <c r="EUE147" s="144"/>
      <c r="EUF147" s="141"/>
      <c r="EUG147" s="136"/>
      <c r="EUH147" s="180"/>
      <c r="EUI147" s="185"/>
      <c r="EUJ147" s="185"/>
      <c r="EUK147" s="141"/>
      <c r="EUL147" s="141"/>
      <c r="EUM147" s="262"/>
      <c r="EUN147" s="261"/>
      <c r="EUO147" s="137"/>
      <c r="EUP147" s="143"/>
      <c r="EUQ147" s="141"/>
      <c r="EUR147" s="144"/>
      <c r="EUS147" s="204"/>
      <c r="EUT147" s="144"/>
      <c r="EUU147" s="144"/>
      <c r="EUV147" s="141"/>
      <c r="EUW147" s="136"/>
      <c r="EUX147" s="180"/>
      <c r="EUY147" s="185"/>
      <c r="EUZ147" s="185"/>
      <c r="EVA147" s="141"/>
      <c r="EVB147" s="141"/>
      <c r="EVC147" s="262"/>
      <c r="EVD147" s="261"/>
      <c r="EVE147" s="137"/>
      <c r="EVF147" s="143"/>
      <c r="EVG147" s="141"/>
      <c r="EVH147" s="144"/>
      <c r="EVI147" s="204"/>
      <c r="EVJ147" s="144"/>
      <c r="EVK147" s="144"/>
      <c r="EVL147" s="141"/>
      <c r="EVM147" s="136"/>
      <c r="EVN147" s="180"/>
      <c r="EVO147" s="185"/>
      <c r="EVP147" s="185"/>
      <c r="EVQ147" s="141"/>
      <c r="EVR147" s="141"/>
      <c r="EVS147" s="262"/>
      <c r="EVT147" s="261"/>
      <c r="EVU147" s="137"/>
      <c r="EVV147" s="143"/>
      <c r="EVW147" s="141"/>
      <c r="EVX147" s="144"/>
      <c r="EVY147" s="204"/>
      <c r="EVZ147" s="144"/>
      <c r="EWA147" s="144"/>
      <c r="EWB147" s="141"/>
      <c r="EWC147" s="136"/>
      <c r="EWD147" s="180"/>
      <c r="EWE147" s="185"/>
      <c r="EWF147" s="185"/>
      <c r="EWG147" s="141"/>
      <c r="EWH147" s="141"/>
      <c r="EWI147" s="262"/>
      <c r="EWJ147" s="261"/>
      <c r="EWK147" s="137"/>
      <c r="EWL147" s="143"/>
      <c r="EWM147" s="141"/>
      <c r="EWN147" s="144"/>
      <c r="EWO147" s="204"/>
      <c r="EWP147" s="144"/>
      <c r="EWQ147" s="144"/>
      <c r="EWR147" s="141"/>
      <c r="EWS147" s="136"/>
      <c r="EWT147" s="180"/>
      <c r="EWU147" s="185"/>
      <c r="EWV147" s="185"/>
      <c r="EWW147" s="141"/>
      <c r="EWX147" s="141"/>
      <c r="EWY147" s="262"/>
      <c r="EWZ147" s="261"/>
      <c r="EXA147" s="137"/>
      <c r="EXB147" s="143"/>
      <c r="EXC147" s="141"/>
      <c r="EXD147" s="144"/>
      <c r="EXE147" s="204"/>
      <c r="EXF147" s="144"/>
      <c r="EXG147" s="144"/>
      <c r="EXH147" s="141"/>
      <c r="EXI147" s="136"/>
      <c r="EXJ147" s="180"/>
      <c r="EXK147" s="185"/>
      <c r="EXL147" s="185"/>
      <c r="EXM147" s="141"/>
      <c r="EXN147" s="141"/>
      <c r="EXO147" s="262"/>
      <c r="EXP147" s="261"/>
      <c r="EXQ147" s="137"/>
      <c r="EXR147" s="143"/>
      <c r="EXS147" s="141"/>
      <c r="EXT147" s="144"/>
      <c r="EXU147" s="204"/>
      <c r="EXV147" s="144"/>
      <c r="EXW147" s="144"/>
      <c r="EXX147" s="141"/>
      <c r="EXY147" s="136"/>
      <c r="EXZ147" s="180"/>
      <c r="EYA147" s="185"/>
      <c r="EYB147" s="185"/>
      <c r="EYC147" s="141"/>
      <c r="EYD147" s="141"/>
      <c r="EYE147" s="262"/>
      <c r="EYF147" s="261"/>
      <c r="EYG147" s="137"/>
      <c r="EYH147" s="143"/>
      <c r="EYI147" s="141"/>
      <c r="EYJ147" s="144"/>
      <c r="EYK147" s="204"/>
      <c r="EYL147" s="144"/>
      <c r="EYM147" s="144"/>
      <c r="EYN147" s="141"/>
      <c r="EYO147" s="136"/>
      <c r="EYP147" s="180"/>
      <c r="EYQ147" s="185"/>
      <c r="EYR147" s="185"/>
      <c r="EYS147" s="141"/>
      <c r="EYT147" s="141"/>
      <c r="EYU147" s="262"/>
      <c r="EYV147" s="261"/>
      <c r="EYW147" s="137"/>
      <c r="EYX147" s="143"/>
      <c r="EYY147" s="141"/>
      <c r="EYZ147" s="144"/>
      <c r="EZA147" s="204"/>
      <c r="EZB147" s="144"/>
      <c r="EZC147" s="144"/>
      <c r="EZD147" s="141"/>
      <c r="EZE147" s="136"/>
      <c r="EZF147" s="180"/>
      <c r="EZG147" s="185"/>
      <c r="EZH147" s="185"/>
      <c r="EZI147" s="141"/>
      <c r="EZJ147" s="141"/>
      <c r="EZK147" s="262"/>
      <c r="EZL147" s="261"/>
      <c r="EZM147" s="137"/>
      <c r="EZN147" s="143"/>
      <c r="EZO147" s="141"/>
      <c r="EZP147" s="144"/>
      <c r="EZQ147" s="204"/>
      <c r="EZR147" s="144"/>
      <c r="EZS147" s="144"/>
      <c r="EZT147" s="141"/>
      <c r="EZU147" s="136"/>
      <c r="EZV147" s="180"/>
      <c r="EZW147" s="185"/>
      <c r="EZX147" s="185"/>
      <c r="EZY147" s="141"/>
      <c r="EZZ147" s="141"/>
      <c r="FAA147" s="262"/>
      <c r="FAB147" s="261"/>
      <c r="FAC147" s="137"/>
      <c r="FAD147" s="143"/>
      <c r="FAE147" s="141"/>
      <c r="FAF147" s="144"/>
      <c r="FAG147" s="204"/>
      <c r="FAH147" s="144"/>
      <c r="FAI147" s="144"/>
      <c r="FAJ147" s="141"/>
      <c r="FAK147" s="136"/>
      <c r="FAL147" s="180"/>
      <c r="FAM147" s="185"/>
      <c r="FAN147" s="185"/>
      <c r="FAO147" s="141"/>
      <c r="FAP147" s="141"/>
      <c r="FAQ147" s="262"/>
      <c r="FAR147" s="261"/>
      <c r="FAS147" s="137"/>
      <c r="FAT147" s="143"/>
      <c r="FAU147" s="141"/>
      <c r="FAV147" s="144"/>
      <c r="FAW147" s="204"/>
      <c r="FAX147" s="144"/>
      <c r="FAY147" s="144"/>
      <c r="FAZ147" s="141"/>
      <c r="FBA147" s="136"/>
      <c r="FBB147" s="180"/>
      <c r="FBC147" s="185"/>
      <c r="FBD147" s="185"/>
      <c r="FBE147" s="141"/>
      <c r="FBF147" s="141"/>
      <c r="FBG147" s="262"/>
      <c r="FBH147" s="261"/>
      <c r="FBI147" s="137"/>
      <c r="FBJ147" s="143"/>
      <c r="FBK147" s="141"/>
      <c r="FBL147" s="144"/>
      <c r="FBM147" s="204"/>
      <c r="FBN147" s="144"/>
      <c r="FBO147" s="144"/>
      <c r="FBP147" s="141"/>
      <c r="FBQ147" s="136"/>
      <c r="FBR147" s="180"/>
      <c r="FBS147" s="185"/>
      <c r="FBT147" s="185"/>
      <c r="FBU147" s="141"/>
      <c r="FBV147" s="141"/>
      <c r="FBW147" s="262"/>
      <c r="FBX147" s="261"/>
      <c r="FBY147" s="137"/>
      <c r="FBZ147" s="143"/>
      <c r="FCA147" s="141"/>
      <c r="FCB147" s="144"/>
      <c r="FCC147" s="204"/>
      <c r="FCD147" s="144"/>
      <c r="FCE147" s="144"/>
      <c r="FCF147" s="141"/>
      <c r="FCG147" s="136"/>
      <c r="FCH147" s="180"/>
      <c r="FCI147" s="185"/>
      <c r="FCJ147" s="185"/>
      <c r="FCK147" s="141"/>
      <c r="FCL147" s="141"/>
      <c r="FCM147" s="262"/>
      <c r="FCN147" s="261"/>
      <c r="FCO147" s="137"/>
      <c r="FCP147" s="143"/>
      <c r="FCQ147" s="141"/>
      <c r="FCR147" s="144"/>
      <c r="FCS147" s="204"/>
      <c r="FCT147" s="144"/>
      <c r="FCU147" s="144"/>
      <c r="FCV147" s="141"/>
      <c r="FCW147" s="136"/>
      <c r="FCX147" s="180"/>
      <c r="FCY147" s="185"/>
      <c r="FCZ147" s="185"/>
      <c r="FDA147" s="141"/>
      <c r="FDB147" s="141"/>
      <c r="FDC147" s="262"/>
      <c r="FDD147" s="261"/>
      <c r="FDE147" s="137"/>
      <c r="FDF147" s="143"/>
      <c r="FDG147" s="141"/>
      <c r="FDH147" s="144"/>
      <c r="FDI147" s="204"/>
      <c r="FDJ147" s="144"/>
      <c r="FDK147" s="144"/>
      <c r="FDL147" s="141"/>
      <c r="FDM147" s="136"/>
      <c r="FDN147" s="180"/>
      <c r="FDO147" s="185"/>
      <c r="FDP147" s="185"/>
      <c r="FDQ147" s="141"/>
      <c r="FDR147" s="141"/>
      <c r="FDS147" s="262"/>
      <c r="FDT147" s="261"/>
      <c r="FDU147" s="137"/>
      <c r="FDV147" s="143"/>
      <c r="FDW147" s="141"/>
      <c r="FDX147" s="144"/>
      <c r="FDY147" s="204"/>
      <c r="FDZ147" s="144"/>
      <c r="FEA147" s="144"/>
      <c r="FEB147" s="141"/>
      <c r="FEC147" s="136"/>
      <c r="FED147" s="180"/>
      <c r="FEE147" s="185"/>
      <c r="FEF147" s="185"/>
      <c r="FEG147" s="141"/>
      <c r="FEH147" s="141"/>
      <c r="FEI147" s="262"/>
      <c r="FEJ147" s="261"/>
      <c r="FEK147" s="137"/>
      <c r="FEL147" s="143"/>
      <c r="FEM147" s="141"/>
      <c r="FEN147" s="144"/>
      <c r="FEO147" s="204"/>
      <c r="FEP147" s="144"/>
      <c r="FEQ147" s="144"/>
      <c r="FER147" s="141"/>
      <c r="FES147" s="136"/>
      <c r="FET147" s="180"/>
      <c r="FEU147" s="185"/>
      <c r="FEV147" s="185"/>
      <c r="FEW147" s="141"/>
      <c r="FEX147" s="141"/>
      <c r="FEY147" s="262"/>
      <c r="FEZ147" s="261"/>
      <c r="FFA147" s="137"/>
      <c r="FFB147" s="143"/>
      <c r="FFC147" s="141"/>
      <c r="FFD147" s="144"/>
      <c r="FFE147" s="204"/>
      <c r="FFF147" s="144"/>
      <c r="FFG147" s="144"/>
      <c r="FFH147" s="141"/>
      <c r="FFI147" s="136"/>
      <c r="FFJ147" s="180"/>
      <c r="FFK147" s="185"/>
      <c r="FFL147" s="185"/>
      <c r="FFM147" s="141"/>
      <c r="FFN147" s="141"/>
      <c r="FFO147" s="262"/>
      <c r="FFP147" s="261"/>
      <c r="FFQ147" s="137"/>
      <c r="FFR147" s="143"/>
      <c r="FFS147" s="141"/>
      <c r="FFT147" s="144"/>
      <c r="FFU147" s="204"/>
      <c r="FFV147" s="144"/>
      <c r="FFW147" s="144"/>
      <c r="FFX147" s="141"/>
      <c r="FFY147" s="136"/>
      <c r="FFZ147" s="180"/>
      <c r="FGA147" s="185"/>
      <c r="FGB147" s="185"/>
      <c r="FGC147" s="141"/>
      <c r="FGD147" s="141"/>
      <c r="FGE147" s="262"/>
      <c r="FGF147" s="261"/>
      <c r="FGG147" s="137"/>
      <c r="FGH147" s="143"/>
      <c r="FGI147" s="141"/>
      <c r="FGJ147" s="144"/>
      <c r="FGK147" s="204"/>
      <c r="FGL147" s="144"/>
      <c r="FGM147" s="144"/>
      <c r="FGN147" s="141"/>
      <c r="FGO147" s="136"/>
      <c r="FGP147" s="180"/>
      <c r="FGQ147" s="185"/>
      <c r="FGR147" s="185"/>
      <c r="FGS147" s="141"/>
      <c r="FGT147" s="141"/>
      <c r="FGU147" s="262"/>
      <c r="FGV147" s="261"/>
      <c r="FGW147" s="137"/>
      <c r="FGX147" s="143"/>
      <c r="FGY147" s="141"/>
      <c r="FGZ147" s="144"/>
      <c r="FHA147" s="204"/>
      <c r="FHB147" s="144"/>
      <c r="FHC147" s="144"/>
      <c r="FHD147" s="141"/>
      <c r="FHE147" s="136"/>
      <c r="FHF147" s="180"/>
      <c r="FHG147" s="185"/>
      <c r="FHH147" s="185"/>
      <c r="FHI147" s="141"/>
      <c r="FHJ147" s="141"/>
      <c r="FHK147" s="262"/>
      <c r="FHL147" s="261"/>
      <c r="FHM147" s="137"/>
      <c r="FHN147" s="143"/>
      <c r="FHO147" s="141"/>
      <c r="FHP147" s="144"/>
      <c r="FHQ147" s="204"/>
      <c r="FHR147" s="144"/>
      <c r="FHS147" s="144"/>
      <c r="FHT147" s="141"/>
      <c r="FHU147" s="136"/>
      <c r="FHV147" s="180"/>
      <c r="FHW147" s="185"/>
      <c r="FHX147" s="185"/>
      <c r="FHY147" s="141"/>
      <c r="FHZ147" s="141"/>
      <c r="FIA147" s="262"/>
      <c r="FIB147" s="261"/>
      <c r="FIC147" s="137"/>
      <c r="FID147" s="143"/>
      <c r="FIE147" s="141"/>
      <c r="FIF147" s="144"/>
      <c r="FIG147" s="204"/>
      <c r="FIH147" s="144"/>
      <c r="FII147" s="144"/>
      <c r="FIJ147" s="141"/>
      <c r="FIK147" s="136"/>
      <c r="FIL147" s="180"/>
      <c r="FIM147" s="185"/>
      <c r="FIN147" s="185"/>
      <c r="FIO147" s="141"/>
      <c r="FIP147" s="141"/>
      <c r="FIQ147" s="262"/>
      <c r="FIR147" s="261"/>
      <c r="FIS147" s="137"/>
      <c r="FIT147" s="143"/>
      <c r="FIU147" s="141"/>
      <c r="FIV147" s="144"/>
      <c r="FIW147" s="204"/>
      <c r="FIX147" s="144"/>
      <c r="FIY147" s="144"/>
      <c r="FIZ147" s="141"/>
      <c r="FJA147" s="136"/>
      <c r="FJB147" s="180"/>
      <c r="FJC147" s="185"/>
      <c r="FJD147" s="185"/>
      <c r="FJE147" s="141"/>
      <c r="FJF147" s="141"/>
      <c r="FJG147" s="262"/>
      <c r="FJH147" s="261"/>
      <c r="FJI147" s="137"/>
      <c r="FJJ147" s="143"/>
      <c r="FJK147" s="141"/>
      <c r="FJL147" s="144"/>
      <c r="FJM147" s="204"/>
      <c r="FJN147" s="144"/>
      <c r="FJO147" s="144"/>
      <c r="FJP147" s="141"/>
      <c r="FJQ147" s="136"/>
      <c r="FJR147" s="180"/>
      <c r="FJS147" s="185"/>
      <c r="FJT147" s="185"/>
      <c r="FJU147" s="141"/>
      <c r="FJV147" s="141"/>
      <c r="FJW147" s="262"/>
      <c r="FJX147" s="261"/>
      <c r="FJY147" s="137"/>
      <c r="FJZ147" s="143"/>
      <c r="FKA147" s="141"/>
      <c r="FKB147" s="144"/>
      <c r="FKC147" s="204"/>
      <c r="FKD147" s="144"/>
      <c r="FKE147" s="144"/>
      <c r="FKF147" s="141"/>
      <c r="FKG147" s="136"/>
      <c r="FKH147" s="180"/>
      <c r="FKI147" s="185"/>
      <c r="FKJ147" s="185"/>
      <c r="FKK147" s="141"/>
      <c r="FKL147" s="141"/>
      <c r="FKM147" s="262"/>
      <c r="FKN147" s="261"/>
      <c r="FKO147" s="137"/>
      <c r="FKP147" s="143"/>
      <c r="FKQ147" s="141"/>
      <c r="FKR147" s="144"/>
      <c r="FKS147" s="204"/>
      <c r="FKT147" s="144"/>
      <c r="FKU147" s="144"/>
      <c r="FKV147" s="141"/>
      <c r="FKW147" s="136"/>
      <c r="FKX147" s="180"/>
      <c r="FKY147" s="185"/>
      <c r="FKZ147" s="185"/>
      <c r="FLA147" s="141"/>
      <c r="FLB147" s="141"/>
      <c r="FLC147" s="262"/>
      <c r="FLD147" s="261"/>
      <c r="FLE147" s="137"/>
      <c r="FLF147" s="143"/>
      <c r="FLG147" s="141"/>
      <c r="FLH147" s="144"/>
      <c r="FLI147" s="204"/>
      <c r="FLJ147" s="144"/>
      <c r="FLK147" s="144"/>
      <c r="FLL147" s="141"/>
      <c r="FLM147" s="136"/>
      <c r="FLN147" s="180"/>
      <c r="FLO147" s="185"/>
      <c r="FLP147" s="185"/>
      <c r="FLQ147" s="141"/>
      <c r="FLR147" s="141"/>
      <c r="FLS147" s="262"/>
      <c r="FLT147" s="261"/>
      <c r="FLU147" s="137"/>
      <c r="FLV147" s="143"/>
      <c r="FLW147" s="141"/>
      <c r="FLX147" s="144"/>
      <c r="FLY147" s="204"/>
      <c r="FLZ147" s="144"/>
      <c r="FMA147" s="144"/>
      <c r="FMB147" s="141"/>
      <c r="FMC147" s="136"/>
      <c r="FMD147" s="180"/>
      <c r="FME147" s="185"/>
      <c r="FMF147" s="185"/>
      <c r="FMG147" s="141"/>
      <c r="FMH147" s="141"/>
      <c r="FMI147" s="262"/>
      <c r="FMJ147" s="261"/>
      <c r="FMK147" s="137"/>
      <c r="FML147" s="143"/>
      <c r="FMM147" s="141"/>
      <c r="FMN147" s="144"/>
      <c r="FMO147" s="204"/>
      <c r="FMP147" s="144"/>
      <c r="FMQ147" s="144"/>
      <c r="FMR147" s="141"/>
      <c r="FMS147" s="136"/>
      <c r="FMT147" s="180"/>
      <c r="FMU147" s="185"/>
      <c r="FMV147" s="185"/>
      <c r="FMW147" s="141"/>
      <c r="FMX147" s="141"/>
      <c r="FMY147" s="262"/>
      <c r="FMZ147" s="261"/>
      <c r="FNA147" s="137"/>
      <c r="FNB147" s="143"/>
      <c r="FNC147" s="141"/>
      <c r="FND147" s="144"/>
      <c r="FNE147" s="204"/>
      <c r="FNF147" s="144"/>
      <c r="FNG147" s="144"/>
      <c r="FNH147" s="141"/>
      <c r="FNI147" s="136"/>
      <c r="FNJ147" s="180"/>
      <c r="FNK147" s="185"/>
      <c r="FNL147" s="185"/>
      <c r="FNM147" s="141"/>
      <c r="FNN147" s="141"/>
      <c r="FNO147" s="262"/>
      <c r="FNP147" s="261"/>
      <c r="FNQ147" s="137"/>
      <c r="FNR147" s="143"/>
      <c r="FNS147" s="141"/>
      <c r="FNT147" s="144"/>
      <c r="FNU147" s="204"/>
      <c r="FNV147" s="144"/>
      <c r="FNW147" s="144"/>
      <c r="FNX147" s="141"/>
      <c r="FNY147" s="136"/>
      <c r="FNZ147" s="180"/>
      <c r="FOA147" s="185"/>
      <c r="FOB147" s="185"/>
      <c r="FOC147" s="141"/>
      <c r="FOD147" s="141"/>
      <c r="FOE147" s="262"/>
      <c r="FOF147" s="261"/>
      <c r="FOG147" s="137"/>
      <c r="FOH147" s="143"/>
      <c r="FOI147" s="141"/>
      <c r="FOJ147" s="144"/>
      <c r="FOK147" s="204"/>
      <c r="FOL147" s="144"/>
      <c r="FOM147" s="144"/>
      <c r="FON147" s="141"/>
      <c r="FOO147" s="136"/>
      <c r="FOP147" s="180"/>
      <c r="FOQ147" s="185"/>
      <c r="FOR147" s="185"/>
      <c r="FOS147" s="141"/>
      <c r="FOT147" s="141"/>
      <c r="FOU147" s="262"/>
      <c r="FOV147" s="261"/>
      <c r="FOW147" s="137"/>
      <c r="FOX147" s="143"/>
      <c r="FOY147" s="141"/>
      <c r="FOZ147" s="144"/>
      <c r="FPA147" s="204"/>
      <c r="FPB147" s="144"/>
      <c r="FPC147" s="144"/>
      <c r="FPD147" s="141"/>
      <c r="FPE147" s="136"/>
      <c r="FPF147" s="180"/>
      <c r="FPG147" s="185"/>
      <c r="FPH147" s="185"/>
      <c r="FPI147" s="141"/>
      <c r="FPJ147" s="141"/>
      <c r="FPK147" s="262"/>
      <c r="FPL147" s="261"/>
      <c r="FPM147" s="137"/>
      <c r="FPN147" s="143"/>
      <c r="FPO147" s="141"/>
      <c r="FPP147" s="144"/>
      <c r="FPQ147" s="204"/>
      <c r="FPR147" s="144"/>
      <c r="FPS147" s="144"/>
      <c r="FPT147" s="141"/>
      <c r="FPU147" s="136"/>
      <c r="FPV147" s="180"/>
      <c r="FPW147" s="185"/>
      <c r="FPX147" s="185"/>
      <c r="FPY147" s="141"/>
      <c r="FPZ147" s="141"/>
      <c r="FQA147" s="262"/>
      <c r="FQB147" s="261"/>
      <c r="FQC147" s="137"/>
      <c r="FQD147" s="143"/>
      <c r="FQE147" s="141"/>
      <c r="FQF147" s="144"/>
      <c r="FQG147" s="204"/>
      <c r="FQH147" s="144"/>
      <c r="FQI147" s="144"/>
      <c r="FQJ147" s="141"/>
      <c r="FQK147" s="136"/>
      <c r="FQL147" s="180"/>
      <c r="FQM147" s="185"/>
      <c r="FQN147" s="185"/>
      <c r="FQO147" s="141"/>
      <c r="FQP147" s="141"/>
      <c r="FQQ147" s="262"/>
      <c r="FQR147" s="261"/>
      <c r="FQS147" s="137"/>
      <c r="FQT147" s="143"/>
      <c r="FQU147" s="141"/>
      <c r="FQV147" s="144"/>
      <c r="FQW147" s="204"/>
      <c r="FQX147" s="144"/>
      <c r="FQY147" s="144"/>
      <c r="FQZ147" s="141"/>
      <c r="FRA147" s="136"/>
      <c r="FRB147" s="180"/>
      <c r="FRC147" s="185"/>
      <c r="FRD147" s="185"/>
      <c r="FRE147" s="141"/>
      <c r="FRF147" s="141"/>
      <c r="FRG147" s="262"/>
      <c r="FRH147" s="261"/>
      <c r="FRI147" s="137"/>
      <c r="FRJ147" s="143"/>
      <c r="FRK147" s="141"/>
      <c r="FRL147" s="144"/>
      <c r="FRM147" s="204"/>
      <c r="FRN147" s="144"/>
      <c r="FRO147" s="144"/>
      <c r="FRP147" s="141"/>
      <c r="FRQ147" s="136"/>
      <c r="FRR147" s="180"/>
      <c r="FRS147" s="185"/>
      <c r="FRT147" s="185"/>
      <c r="FRU147" s="141"/>
      <c r="FRV147" s="141"/>
      <c r="FRW147" s="262"/>
      <c r="FRX147" s="261"/>
      <c r="FRY147" s="137"/>
      <c r="FRZ147" s="143"/>
      <c r="FSA147" s="141"/>
      <c r="FSB147" s="144"/>
      <c r="FSC147" s="204"/>
      <c r="FSD147" s="144"/>
      <c r="FSE147" s="144"/>
      <c r="FSF147" s="141"/>
      <c r="FSG147" s="136"/>
      <c r="FSH147" s="180"/>
      <c r="FSI147" s="185"/>
      <c r="FSJ147" s="185"/>
      <c r="FSK147" s="141"/>
      <c r="FSL147" s="141"/>
      <c r="FSM147" s="262"/>
      <c r="FSN147" s="261"/>
      <c r="FSO147" s="137"/>
      <c r="FSP147" s="143"/>
      <c r="FSQ147" s="141"/>
      <c r="FSR147" s="144"/>
      <c r="FSS147" s="204"/>
      <c r="FST147" s="144"/>
      <c r="FSU147" s="144"/>
      <c r="FSV147" s="141"/>
      <c r="FSW147" s="136"/>
      <c r="FSX147" s="180"/>
      <c r="FSY147" s="185"/>
      <c r="FSZ147" s="185"/>
      <c r="FTA147" s="141"/>
      <c r="FTB147" s="141"/>
      <c r="FTC147" s="262"/>
      <c r="FTD147" s="261"/>
      <c r="FTE147" s="137"/>
      <c r="FTF147" s="143"/>
      <c r="FTG147" s="141"/>
      <c r="FTH147" s="144"/>
      <c r="FTI147" s="204"/>
      <c r="FTJ147" s="144"/>
      <c r="FTK147" s="144"/>
      <c r="FTL147" s="141"/>
      <c r="FTM147" s="136"/>
      <c r="FTN147" s="180"/>
      <c r="FTO147" s="185"/>
      <c r="FTP147" s="185"/>
      <c r="FTQ147" s="141"/>
      <c r="FTR147" s="141"/>
      <c r="FTS147" s="262"/>
      <c r="FTT147" s="261"/>
      <c r="FTU147" s="137"/>
      <c r="FTV147" s="143"/>
      <c r="FTW147" s="141"/>
      <c r="FTX147" s="144"/>
      <c r="FTY147" s="204"/>
      <c r="FTZ147" s="144"/>
      <c r="FUA147" s="144"/>
      <c r="FUB147" s="141"/>
      <c r="FUC147" s="136"/>
      <c r="FUD147" s="180"/>
      <c r="FUE147" s="185"/>
      <c r="FUF147" s="185"/>
      <c r="FUG147" s="141"/>
      <c r="FUH147" s="141"/>
      <c r="FUI147" s="262"/>
      <c r="FUJ147" s="261"/>
      <c r="FUK147" s="137"/>
      <c r="FUL147" s="143"/>
      <c r="FUM147" s="141"/>
      <c r="FUN147" s="144"/>
      <c r="FUO147" s="204"/>
      <c r="FUP147" s="144"/>
      <c r="FUQ147" s="144"/>
      <c r="FUR147" s="141"/>
      <c r="FUS147" s="136"/>
      <c r="FUT147" s="180"/>
      <c r="FUU147" s="185"/>
      <c r="FUV147" s="185"/>
      <c r="FUW147" s="141"/>
      <c r="FUX147" s="141"/>
      <c r="FUY147" s="262"/>
      <c r="FUZ147" s="261"/>
      <c r="FVA147" s="137"/>
      <c r="FVB147" s="143"/>
      <c r="FVC147" s="141"/>
      <c r="FVD147" s="144"/>
      <c r="FVE147" s="204"/>
      <c r="FVF147" s="144"/>
      <c r="FVG147" s="144"/>
      <c r="FVH147" s="141"/>
      <c r="FVI147" s="136"/>
      <c r="FVJ147" s="180"/>
      <c r="FVK147" s="185"/>
      <c r="FVL147" s="185"/>
      <c r="FVM147" s="141"/>
      <c r="FVN147" s="141"/>
      <c r="FVO147" s="262"/>
      <c r="FVP147" s="261"/>
      <c r="FVQ147" s="137"/>
      <c r="FVR147" s="143"/>
      <c r="FVS147" s="141"/>
      <c r="FVT147" s="144"/>
      <c r="FVU147" s="204"/>
      <c r="FVV147" s="144"/>
      <c r="FVW147" s="144"/>
      <c r="FVX147" s="141"/>
      <c r="FVY147" s="136"/>
      <c r="FVZ147" s="180"/>
      <c r="FWA147" s="185"/>
      <c r="FWB147" s="185"/>
      <c r="FWC147" s="141"/>
      <c r="FWD147" s="141"/>
      <c r="FWE147" s="262"/>
      <c r="FWF147" s="261"/>
      <c r="FWG147" s="137"/>
      <c r="FWH147" s="143"/>
      <c r="FWI147" s="141"/>
      <c r="FWJ147" s="144"/>
      <c r="FWK147" s="204"/>
      <c r="FWL147" s="144"/>
      <c r="FWM147" s="144"/>
      <c r="FWN147" s="141"/>
      <c r="FWO147" s="136"/>
      <c r="FWP147" s="180"/>
      <c r="FWQ147" s="185"/>
      <c r="FWR147" s="185"/>
      <c r="FWS147" s="141"/>
      <c r="FWT147" s="141"/>
      <c r="FWU147" s="262"/>
      <c r="FWV147" s="261"/>
      <c r="FWW147" s="137"/>
      <c r="FWX147" s="143"/>
      <c r="FWY147" s="141"/>
      <c r="FWZ147" s="144"/>
      <c r="FXA147" s="204"/>
      <c r="FXB147" s="144"/>
      <c r="FXC147" s="144"/>
      <c r="FXD147" s="141"/>
      <c r="FXE147" s="136"/>
      <c r="FXF147" s="180"/>
      <c r="FXG147" s="185"/>
      <c r="FXH147" s="185"/>
      <c r="FXI147" s="141"/>
      <c r="FXJ147" s="141"/>
      <c r="FXK147" s="262"/>
      <c r="FXL147" s="261"/>
      <c r="FXM147" s="137"/>
      <c r="FXN147" s="143"/>
      <c r="FXO147" s="141"/>
      <c r="FXP147" s="144"/>
      <c r="FXQ147" s="204"/>
      <c r="FXR147" s="144"/>
      <c r="FXS147" s="144"/>
      <c r="FXT147" s="141"/>
      <c r="FXU147" s="136"/>
      <c r="FXV147" s="180"/>
      <c r="FXW147" s="185"/>
      <c r="FXX147" s="185"/>
      <c r="FXY147" s="141"/>
      <c r="FXZ147" s="141"/>
      <c r="FYA147" s="262"/>
      <c r="FYB147" s="261"/>
      <c r="FYC147" s="137"/>
      <c r="FYD147" s="143"/>
      <c r="FYE147" s="141"/>
      <c r="FYF147" s="144"/>
      <c r="FYG147" s="204"/>
      <c r="FYH147" s="144"/>
      <c r="FYI147" s="144"/>
      <c r="FYJ147" s="141"/>
      <c r="FYK147" s="136"/>
      <c r="FYL147" s="180"/>
      <c r="FYM147" s="185"/>
      <c r="FYN147" s="185"/>
      <c r="FYO147" s="141"/>
      <c r="FYP147" s="141"/>
      <c r="FYQ147" s="262"/>
      <c r="FYR147" s="261"/>
      <c r="FYS147" s="137"/>
      <c r="FYT147" s="143"/>
      <c r="FYU147" s="141"/>
      <c r="FYV147" s="144"/>
      <c r="FYW147" s="204"/>
      <c r="FYX147" s="144"/>
      <c r="FYY147" s="144"/>
      <c r="FYZ147" s="141"/>
      <c r="FZA147" s="136"/>
      <c r="FZB147" s="180"/>
      <c r="FZC147" s="185"/>
      <c r="FZD147" s="185"/>
      <c r="FZE147" s="141"/>
      <c r="FZF147" s="141"/>
      <c r="FZG147" s="262"/>
      <c r="FZH147" s="261"/>
      <c r="FZI147" s="137"/>
      <c r="FZJ147" s="143"/>
      <c r="FZK147" s="141"/>
      <c r="FZL147" s="144"/>
      <c r="FZM147" s="204"/>
      <c r="FZN147" s="144"/>
      <c r="FZO147" s="144"/>
      <c r="FZP147" s="141"/>
      <c r="FZQ147" s="136"/>
      <c r="FZR147" s="180"/>
      <c r="FZS147" s="185"/>
      <c r="FZT147" s="185"/>
      <c r="FZU147" s="141"/>
      <c r="FZV147" s="141"/>
      <c r="FZW147" s="262"/>
      <c r="FZX147" s="261"/>
      <c r="FZY147" s="137"/>
      <c r="FZZ147" s="143"/>
      <c r="GAA147" s="141"/>
      <c r="GAB147" s="144"/>
      <c r="GAC147" s="204"/>
      <c r="GAD147" s="144"/>
      <c r="GAE147" s="144"/>
      <c r="GAF147" s="141"/>
      <c r="GAG147" s="136"/>
      <c r="GAH147" s="180"/>
      <c r="GAI147" s="185"/>
      <c r="GAJ147" s="185"/>
      <c r="GAK147" s="141"/>
      <c r="GAL147" s="141"/>
      <c r="GAM147" s="262"/>
      <c r="GAN147" s="261"/>
      <c r="GAO147" s="137"/>
      <c r="GAP147" s="143"/>
      <c r="GAQ147" s="141"/>
      <c r="GAR147" s="144"/>
      <c r="GAS147" s="204"/>
      <c r="GAT147" s="144"/>
      <c r="GAU147" s="144"/>
      <c r="GAV147" s="141"/>
      <c r="GAW147" s="136"/>
      <c r="GAX147" s="180"/>
      <c r="GAY147" s="185"/>
      <c r="GAZ147" s="185"/>
      <c r="GBA147" s="141"/>
      <c r="GBB147" s="141"/>
      <c r="GBC147" s="262"/>
      <c r="GBD147" s="261"/>
      <c r="GBE147" s="137"/>
      <c r="GBF147" s="143"/>
      <c r="GBG147" s="141"/>
      <c r="GBH147" s="144"/>
      <c r="GBI147" s="204"/>
      <c r="GBJ147" s="144"/>
      <c r="GBK147" s="144"/>
      <c r="GBL147" s="141"/>
      <c r="GBM147" s="136"/>
      <c r="GBN147" s="180"/>
      <c r="GBO147" s="185"/>
      <c r="GBP147" s="185"/>
      <c r="GBQ147" s="141"/>
      <c r="GBR147" s="141"/>
      <c r="GBS147" s="262"/>
      <c r="GBT147" s="261"/>
      <c r="GBU147" s="137"/>
      <c r="GBV147" s="143"/>
      <c r="GBW147" s="141"/>
      <c r="GBX147" s="144"/>
      <c r="GBY147" s="204"/>
      <c r="GBZ147" s="144"/>
      <c r="GCA147" s="144"/>
      <c r="GCB147" s="141"/>
      <c r="GCC147" s="136"/>
      <c r="GCD147" s="180"/>
      <c r="GCE147" s="185"/>
      <c r="GCF147" s="185"/>
      <c r="GCG147" s="141"/>
      <c r="GCH147" s="141"/>
      <c r="GCI147" s="262"/>
      <c r="GCJ147" s="261"/>
      <c r="GCK147" s="137"/>
      <c r="GCL147" s="143"/>
      <c r="GCM147" s="141"/>
      <c r="GCN147" s="144"/>
      <c r="GCO147" s="204"/>
      <c r="GCP147" s="144"/>
      <c r="GCQ147" s="144"/>
      <c r="GCR147" s="141"/>
      <c r="GCS147" s="136"/>
      <c r="GCT147" s="180"/>
      <c r="GCU147" s="185"/>
      <c r="GCV147" s="185"/>
      <c r="GCW147" s="141"/>
      <c r="GCX147" s="141"/>
      <c r="GCY147" s="262"/>
      <c r="GCZ147" s="261"/>
      <c r="GDA147" s="137"/>
      <c r="GDB147" s="143"/>
      <c r="GDC147" s="141"/>
      <c r="GDD147" s="144"/>
      <c r="GDE147" s="204"/>
      <c r="GDF147" s="144"/>
      <c r="GDG147" s="144"/>
      <c r="GDH147" s="141"/>
      <c r="GDI147" s="136"/>
      <c r="GDJ147" s="180"/>
      <c r="GDK147" s="185"/>
      <c r="GDL147" s="185"/>
      <c r="GDM147" s="141"/>
      <c r="GDN147" s="141"/>
      <c r="GDO147" s="262"/>
      <c r="GDP147" s="261"/>
      <c r="GDQ147" s="137"/>
      <c r="GDR147" s="143"/>
      <c r="GDS147" s="141"/>
      <c r="GDT147" s="144"/>
      <c r="GDU147" s="204"/>
      <c r="GDV147" s="144"/>
      <c r="GDW147" s="144"/>
      <c r="GDX147" s="141"/>
      <c r="GDY147" s="136"/>
      <c r="GDZ147" s="180"/>
      <c r="GEA147" s="185"/>
      <c r="GEB147" s="185"/>
      <c r="GEC147" s="141"/>
      <c r="GED147" s="141"/>
      <c r="GEE147" s="262"/>
      <c r="GEF147" s="261"/>
      <c r="GEG147" s="137"/>
      <c r="GEH147" s="143"/>
      <c r="GEI147" s="141"/>
      <c r="GEJ147" s="144"/>
      <c r="GEK147" s="204"/>
      <c r="GEL147" s="144"/>
      <c r="GEM147" s="144"/>
      <c r="GEN147" s="141"/>
      <c r="GEO147" s="136"/>
      <c r="GEP147" s="180"/>
      <c r="GEQ147" s="185"/>
      <c r="GER147" s="185"/>
      <c r="GES147" s="141"/>
      <c r="GET147" s="141"/>
      <c r="GEU147" s="262"/>
      <c r="GEV147" s="261"/>
      <c r="GEW147" s="137"/>
      <c r="GEX147" s="143"/>
      <c r="GEY147" s="141"/>
      <c r="GEZ147" s="144"/>
      <c r="GFA147" s="204"/>
      <c r="GFB147" s="144"/>
      <c r="GFC147" s="144"/>
      <c r="GFD147" s="141"/>
      <c r="GFE147" s="136"/>
      <c r="GFF147" s="180"/>
      <c r="GFG147" s="185"/>
      <c r="GFH147" s="185"/>
      <c r="GFI147" s="141"/>
      <c r="GFJ147" s="141"/>
      <c r="GFK147" s="262"/>
      <c r="GFL147" s="261"/>
      <c r="GFM147" s="137"/>
      <c r="GFN147" s="143"/>
      <c r="GFO147" s="141"/>
      <c r="GFP147" s="144"/>
      <c r="GFQ147" s="204"/>
      <c r="GFR147" s="144"/>
      <c r="GFS147" s="144"/>
      <c r="GFT147" s="141"/>
      <c r="GFU147" s="136"/>
      <c r="GFV147" s="180"/>
      <c r="GFW147" s="185"/>
      <c r="GFX147" s="185"/>
      <c r="GFY147" s="141"/>
      <c r="GFZ147" s="141"/>
      <c r="GGA147" s="262"/>
      <c r="GGB147" s="261"/>
      <c r="GGC147" s="137"/>
      <c r="GGD147" s="143"/>
      <c r="GGE147" s="141"/>
      <c r="GGF147" s="144"/>
      <c r="GGG147" s="204"/>
      <c r="GGH147" s="144"/>
      <c r="GGI147" s="144"/>
      <c r="GGJ147" s="141"/>
      <c r="GGK147" s="136"/>
      <c r="GGL147" s="180"/>
      <c r="GGM147" s="185"/>
      <c r="GGN147" s="185"/>
      <c r="GGO147" s="141"/>
      <c r="GGP147" s="141"/>
      <c r="GGQ147" s="262"/>
      <c r="GGR147" s="261"/>
      <c r="GGS147" s="137"/>
      <c r="GGT147" s="143"/>
      <c r="GGU147" s="141"/>
      <c r="GGV147" s="144"/>
      <c r="GGW147" s="204"/>
      <c r="GGX147" s="144"/>
      <c r="GGY147" s="144"/>
      <c r="GGZ147" s="141"/>
      <c r="GHA147" s="136"/>
      <c r="GHB147" s="180"/>
      <c r="GHC147" s="185"/>
      <c r="GHD147" s="185"/>
      <c r="GHE147" s="141"/>
      <c r="GHF147" s="141"/>
      <c r="GHG147" s="262"/>
      <c r="GHH147" s="261"/>
      <c r="GHI147" s="137"/>
      <c r="GHJ147" s="143"/>
      <c r="GHK147" s="141"/>
      <c r="GHL147" s="144"/>
      <c r="GHM147" s="204"/>
      <c r="GHN147" s="144"/>
      <c r="GHO147" s="144"/>
      <c r="GHP147" s="141"/>
      <c r="GHQ147" s="136"/>
      <c r="GHR147" s="180"/>
      <c r="GHS147" s="185"/>
      <c r="GHT147" s="185"/>
      <c r="GHU147" s="141"/>
      <c r="GHV147" s="141"/>
      <c r="GHW147" s="262"/>
      <c r="GHX147" s="261"/>
      <c r="GHY147" s="137"/>
      <c r="GHZ147" s="143"/>
      <c r="GIA147" s="141"/>
      <c r="GIB147" s="144"/>
      <c r="GIC147" s="204"/>
      <c r="GID147" s="144"/>
      <c r="GIE147" s="144"/>
      <c r="GIF147" s="141"/>
      <c r="GIG147" s="136"/>
      <c r="GIH147" s="180"/>
      <c r="GII147" s="185"/>
      <c r="GIJ147" s="185"/>
      <c r="GIK147" s="141"/>
      <c r="GIL147" s="141"/>
      <c r="GIM147" s="262"/>
      <c r="GIN147" s="261"/>
      <c r="GIO147" s="137"/>
      <c r="GIP147" s="143"/>
      <c r="GIQ147" s="141"/>
      <c r="GIR147" s="144"/>
      <c r="GIS147" s="204"/>
      <c r="GIT147" s="144"/>
      <c r="GIU147" s="144"/>
      <c r="GIV147" s="141"/>
      <c r="GIW147" s="136"/>
      <c r="GIX147" s="180"/>
      <c r="GIY147" s="185"/>
      <c r="GIZ147" s="185"/>
      <c r="GJA147" s="141"/>
      <c r="GJB147" s="141"/>
      <c r="GJC147" s="262"/>
      <c r="GJD147" s="261"/>
      <c r="GJE147" s="137"/>
      <c r="GJF147" s="143"/>
      <c r="GJG147" s="141"/>
      <c r="GJH147" s="144"/>
      <c r="GJI147" s="204"/>
      <c r="GJJ147" s="144"/>
      <c r="GJK147" s="144"/>
      <c r="GJL147" s="141"/>
      <c r="GJM147" s="136"/>
      <c r="GJN147" s="180"/>
      <c r="GJO147" s="185"/>
      <c r="GJP147" s="185"/>
      <c r="GJQ147" s="141"/>
      <c r="GJR147" s="141"/>
      <c r="GJS147" s="262"/>
      <c r="GJT147" s="261"/>
      <c r="GJU147" s="137"/>
      <c r="GJV147" s="143"/>
      <c r="GJW147" s="141"/>
      <c r="GJX147" s="144"/>
      <c r="GJY147" s="204"/>
      <c r="GJZ147" s="144"/>
      <c r="GKA147" s="144"/>
      <c r="GKB147" s="141"/>
      <c r="GKC147" s="136"/>
      <c r="GKD147" s="180"/>
      <c r="GKE147" s="185"/>
      <c r="GKF147" s="185"/>
      <c r="GKG147" s="141"/>
      <c r="GKH147" s="141"/>
      <c r="GKI147" s="262"/>
      <c r="GKJ147" s="261"/>
      <c r="GKK147" s="137"/>
      <c r="GKL147" s="143"/>
      <c r="GKM147" s="141"/>
      <c r="GKN147" s="144"/>
      <c r="GKO147" s="204"/>
      <c r="GKP147" s="144"/>
      <c r="GKQ147" s="144"/>
      <c r="GKR147" s="141"/>
      <c r="GKS147" s="136"/>
      <c r="GKT147" s="180"/>
      <c r="GKU147" s="185"/>
      <c r="GKV147" s="185"/>
      <c r="GKW147" s="141"/>
      <c r="GKX147" s="141"/>
      <c r="GKY147" s="262"/>
      <c r="GKZ147" s="261"/>
      <c r="GLA147" s="137"/>
      <c r="GLB147" s="143"/>
      <c r="GLC147" s="141"/>
      <c r="GLD147" s="144"/>
      <c r="GLE147" s="204"/>
      <c r="GLF147" s="144"/>
      <c r="GLG147" s="144"/>
      <c r="GLH147" s="141"/>
      <c r="GLI147" s="136"/>
      <c r="GLJ147" s="180"/>
      <c r="GLK147" s="185"/>
      <c r="GLL147" s="185"/>
      <c r="GLM147" s="141"/>
      <c r="GLN147" s="141"/>
      <c r="GLO147" s="262"/>
      <c r="GLP147" s="261"/>
      <c r="GLQ147" s="137"/>
      <c r="GLR147" s="143"/>
      <c r="GLS147" s="141"/>
      <c r="GLT147" s="144"/>
      <c r="GLU147" s="204"/>
      <c r="GLV147" s="144"/>
      <c r="GLW147" s="144"/>
      <c r="GLX147" s="141"/>
      <c r="GLY147" s="136"/>
      <c r="GLZ147" s="180"/>
      <c r="GMA147" s="185"/>
      <c r="GMB147" s="185"/>
      <c r="GMC147" s="141"/>
      <c r="GMD147" s="141"/>
      <c r="GME147" s="262"/>
      <c r="GMF147" s="261"/>
      <c r="GMG147" s="137"/>
      <c r="GMH147" s="143"/>
      <c r="GMI147" s="141"/>
      <c r="GMJ147" s="144"/>
      <c r="GMK147" s="204"/>
      <c r="GML147" s="144"/>
      <c r="GMM147" s="144"/>
      <c r="GMN147" s="141"/>
      <c r="GMO147" s="136"/>
      <c r="GMP147" s="180"/>
      <c r="GMQ147" s="185"/>
      <c r="GMR147" s="185"/>
      <c r="GMS147" s="141"/>
      <c r="GMT147" s="141"/>
      <c r="GMU147" s="262"/>
      <c r="GMV147" s="261"/>
      <c r="GMW147" s="137"/>
      <c r="GMX147" s="143"/>
      <c r="GMY147" s="141"/>
      <c r="GMZ147" s="144"/>
      <c r="GNA147" s="204"/>
      <c r="GNB147" s="144"/>
      <c r="GNC147" s="144"/>
      <c r="GND147" s="141"/>
      <c r="GNE147" s="136"/>
      <c r="GNF147" s="180"/>
      <c r="GNG147" s="185"/>
      <c r="GNH147" s="185"/>
      <c r="GNI147" s="141"/>
      <c r="GNJ147" s="141"/>
      <c r="GNK147" s="262"/>
      <c r="GNL147" s="261"/>
      <c r="GNM147" s="137"/>
      <c r="GNN147" s="143"/>
      <c r="GNO147" s="141"/>
      <c r="GNP147" s="144"/>
      <c r="GNQ147" s="204"/>
      <c r="GNR147" s="144"/>
      <c r="GNS147" s="144"/>
      <c r="GNT147" s="141"/>
      <c r="GNU147" s="136"/>
      <c r="GNV147" s="180"/>
      <c r="GNW147" s="185"/>
      <c r="GNX147" s="185"/>
      <c r="GNY147" s="141"/>
      <c r="GNZ147" s="141"/>
      <c r="GOA147" s="262"/>
      <c r="GOB147" s="261"/>
      <c r="GOC147" s="137"/>
      <c r="GOD147" s="143"/>
      <c r="GOE147" s="141"/>
      <c r="GOF147" s="144"/>
      <c r="GOG147" s="204"/>
      <c r="GOH147" s="144"/>
      <c r="GOI147" s="144"/>
      <c r="GOJ147" s="141"/>
      <c r="GOK147" s="136"/>
      <c r="GOL147" s="180"/>
      <c r="GOM147" s="185"/>
      <c r="GON147" s="185"/>
      <c r="GOO147" s="141"/>
      <c r="GOP147" s="141"/>
      <c r="GOQ147" s="262"/>
      <c r="GOR147" s="261"/>
      <c r="GOS147" s="137"/>
      <c r="GOT147" s="143"/>
      <c r="GOU147" s="141"/>
      <c r="GOV147" s="144"/>
      <c r="GOW147" s="204"/>
      <c r="GOX147" s="144"/>
      <c r="GOY147" s="144"/>
      <c r="GOZ147" s="141"/>
      <c r="GPA147" s="136"/>
      <c r="GPB147" s="180"/>
      <c r="GPC147" s="185"/>
      <c r="GPD147" s="185"/>
      <c r="GPE147" s="141"/>
      <c r="GPF147" s="141"/>
      <c r="GPG147" s="262"/>
      <c r="GPH147" s="261"/>
      <c r="GPI147" s="137"/>
      <c r="GPJ147" s="143"/>
      <c r="GPK147" s="141"/>
      <c r="GPL147" s="144"/>
      <c r="GPM147" s="204"/>
      <c r="GPN147" s="144"/>
      <c r="GPO147" s="144"/>
      <c r="GPP147" s="141"/>
      <c r="GPQ147" s="136"/>
      <c r="GPR147" s="180"/>
      <c r="GPS147" s="185"/>
      <c r="GPT147" s="185"/>
      <c r="GPU147" s="141"/>
      <c r="GPV147" s="141"/>
      <c r="GPW147" s="262"/>
      <c r="GPX147" s="261"/>
      <c r="GPY147" s="137"/>
      <c r="GPZ147" s="143"/>
      <c r="GQA147" s="141"/>
      <c r="GQB147" s="144"/>
      <c r="GQC147" s="204"/>
      <c r="GQD147" s="144"/>
      <c r="GQE147" s="144"/>
      <c r="GQF147" s="141"/>
      <c r="GQG147" s="136"/>
      <c r="GQH147" s="180"/>
      <c r="GQI147" s="185"/>
      <c r="GQJ147" s="185"/>
      <c r="GQK147" s="141"/>
      <c r="GQL147" s="141"/>
      <c r="GQM147" s="262"/>
      <c r="GQN147" s="261"/>
      <c r="GQO147" s="137"/>
      <c r="GQP147" s="143"/>
      <c r="GQQ147" s="141"/>
      <c r="GQR147" s="144"/>
      <c r="GQS147" s="204"/>
      <c r="GQT147" s="144"/>
      <c r="GQU147" s="144"/>
      <c r="GQV147" s="141"/>
      <c r="GQW147" s="136"/>
      <c r="GQX147" s="180"/>
      <c r="GQY147" s="185"/>
      <c r="GQZ147" s="185"/>
      <c r="GRA147" s="141"/>
      <c r="GRB147" s="141"/>
      <c r="GRC147" s="262"/>
      <c r="GRD147" s="261"/>
      <c r="GRE147" s="137"/>
      <c r="GRF147" s="143"/>
      <c r="GRG147" s="141"/>
      <c r="GRH147" s="144"/>
      <c r="GRI147" s="204"/>
      <c r="GRJ147" s="144"/>
      <c r="GRK147" s="144"/>
      <c r="GRL147" s="141"/>
      <c r="GRM147" s="136"/>
      <c r="GRN147" s="180"/>
      <c r="GRO147" s="185"/>
      <c r="GRP147" s="185"/>
      <c r="GRQ147" s="141"/>
      <c r="GRR147" s="141"/>
      <c r="GRS147" s="262"/>
      <c r="GRT147" s="261"/>
      <c r="GRU147" s="137"/>
      <c r="GRV147" s="143"/>
      <c r="GRW147" s="141"/>
      <c r="GRX147" s="144"/>
      <c r="GRY147" s="204"/>
      <c r="GRZ147" s="144"/>
      <c r="GSA147" s="144"/>
      <c r="GSB147" s="141"/>
      <c r="GSC147" s="136"/>
      <c r="GSD147" s="180"/>
      <c r="GSE147" s="185"/>
      <c r="GSF147" s="185"/>
      <c r="GSG147" s="141"/>
      <c r="GSH147" s="141"/>
      <c r="GSI147" s="262"/>
      <c r="GSJ147" s="261"/>
      <c r="GSK147" s="137"/>
      <c r="GSL147" s="143"/>
      <c r="GSM147" s="141"/>
      <c r="GSN147" s="144"/>
      <c r="GSO147" s="204"/>
      <c r="GSP147" s="144"/>
      <c r="GSQ147" s="144"/>
      <c r="GSR147" s="141"/>
      <c r="GSS147" s="136"/>
      <c r="GST147" s="180"/>
      <c r="GSU147" s="185"/>
      <c r="GSV147" s="185"/>
      <c r="GSW147" s="141"/>
      <c r="GSX147" s="141"/>
      <c r="GSY147" s="262"/>
      <c r="GSZ147" s="261"/>
      <c r="GTA147" s="137"/>
      <c r="GTB147" s="143"/>
      <c r="GTC147" s="141"/>
      <c r="GTD147" s="144"/>
      <c r="GTE147" s="204"/>
      <c r="GTF147" s="144"/>
      <c r="GTG147" s="144"/>
      <c r="GTH147" s="141"/>
      <c r="GTI147" s="136"/>
      <c r="GTJ147" s="180"/>
      <c r="GTK147" s="185"/>
      <c r="GTL147" s="185"/>
      <c r="GTM147" s="141"/>
      <c r="GTN147" s="141"/>
      <c r="GTO147" s="262"/>
      <c r="GTP147" s="261"/>
      <c r="GTQ147" s="137"/>
      <c r="GTR147" s="143"/>
      <c r="GTS147" s="141"/>
      <c r="GTT147" s="144"/>
      <c r="GTU147" s="204"/>
      <c r="GTV147" s="144"/>
      <c r="GTW147" s="144"/>
      <c r="GTX147" s="141"/>
      <c r="GTY147" s="136"/>
      <c r="GTZ147" s="180"/>
      <c r="GUA147" s="185"/>
      <c r="GUB147" s="185"/>
      <c r="GUC147" s="141"/>
      <c r="GUD147" s="141"/>
      <c r="GUE147" s="262"/>
      <c r="GUF147" s="261"/>
      <c r="GUG147" s="137"/>
      <c r="GUH147" s="143"/>
      <c r="GUI147" s="141"/>
      <c r="GUJ147" s="144"/>
      <c r="GUK147" s="204"/>
      <c r="GUL147" s="144"/>
      <c r="GUM147" s="144"/>
      <c r="GUN147" s="141"/>
      <c r="GUO147" s="136"/>
      <c r="GUP147" s="180"/>
      <c r="GUQ147" s="185"/>
      <c r="GUR147" s="185"/>
      <c r="GUS147" s="141"/>
      <c r="GUT147" s="141"/>
      <c r="GUU147" s="262"/>
      <c r="GUV147" s="261"/>
      <c r="GUW147" s="137"/>
      <c r="GUX147" s="143"/>
      <c r="GUY147" s="141"/>
      <c r="GUZ147" s="144"/>
      <c r="GVA147" s="204"/>
      <c r="GVB147" s="144"/>
      <c r="GVC147" s="144"/>
      <c r="GVD147" s="141"/>
      <c r="GVE147" s="136"/>
      <c r="GVF147" s="180"/>
      <c r="GVG147" s="185"/>
      <c r="GVH147" s="185"/>
      <c r="GVI147" s="141"/>
      <c r="GVJ147" s="141"/>
      <c r="GVK147" s="262"/>
      <c r="GVL147" s="261"/>
      <c r="GVM147" s="137"/>
      <c r="GVN147" s="143"/>
      <c r="GVO147" s="141"/>
      <c r="GVP147" s="144"/>
      <c r="GVQ147" s="204"/>
      <c r="GVR147" s="144"/>
      <c r="GVS147" s="144"/>
      <c r="GVT147" s="141"/>
      <c r="GVU147" s="136"/>
      <c r="GVV147" s="180"/>
      <c r="GVW147" s="185"/>
      <c r="GVX147" s="185"/>
      <c r="GVY147" s="141"/>
      <c r="GVZ147" s="141"/>
      <c r="GWA147" s="262"/>
      <c r="GWB147" s="261"/>
      <c r="GWC147" s="137"/>
      <c r="GWD147" s="143"/>
      <c r="GWE147" s="141"/>
      <c r="GWF147" s="144"/>
      <c r="GWG147" s="204"/>
      <c r="GWH147" s="144"/>
      <c r="GWI147" s="144"/>
      <c r="GWJ147" s="141"/>
      <c r="GWK147" s="136"/>
      <c r="GWL147" s="180"/>
      <c r="GWM147" s="185"/>
      <c r="GWN147" s="185"/>
      <c r="GWO147" s="141"/>
      <c r="GWP147" s="141"/>
      <c r="GWQ147" s="262"/>
      <c r="GWR147" s="261"/>
      <c r="GWS147" s="137"/>
      <c r="GWT147" s="143"/>
      <c r="GWU147" s="141"/>
      <c r="GWV147" s="144"/>
      <c r="GWW147" s="204"/>
      <c r="GWX147" s="144"/>
      <c r="GWY147" s="144"/>
      <c r="GWZ147" s="141"/>
      <c r="GXA147" s="136"/>
      <c r="GXB147" s="180"/>
      <c r="GXC147" s="185"/>
      <c r="GXD147" s="185"/>
      <c r="GXE147" s="141"/>
      <c r="GXF147" s="141"/>
      <c r="GXG147" s="262"/>
      <c r="GXH147" s="261"/>
      <c r="GXI147" s="137"/>
      <c r="GXJ147" s="143"/>
      <c r="GXK147" s="141"/>
      <c r="GXL147" s="144"/>
      <c r="GXM147" s="204"/>
      <c r="GXN147" s="144"/>
      <c r="GXO147" s="144"/>
      <c r="GXP147" s="141"/>
      <c r="GXQ147" s="136"/>
      <c r="GXR147" s="180"/>
      <c r="GXS147" s="185"/>
      <c r="GXT147" s="185"/>
      <c r="GXU147" s="141"/>
      <c r="GXV147" s="141"/>
      <c r="GXW147" s="262"/>
      <c r="GXX147" s="261"/>
      <c r="GXY147" s="137"/>
      <c r="GXZ147" s="143"/>
      <c r="GYA147" s="141"/>
      <c r="GYB147" s="144"/>
      <c r="GYC147" s="204"/>
      <c r="GYD147" s="144"/>
      <c r="GYE147" s="144"/>
      <c r="GYF147" s="141"/>
      <c r="GYG147" s="136"/>
      <c r="GYH147" s="180"/>
      <c r="GYI147" s="185"/>
      <c r="GYJ147" s="185"/>
      <c r="GYK147" s="141"/>
      <c r="GYL147" s="141"/>
      <c r="GYM147" s="262"/>
      <c r="GYN147" s="261"/>
      <c r="GYO147" s="137"/>
      <c r="GYP147" s="143"/>
      <c r="GYQ147" s="141"/>
      <c r="GYR147" s="144"/>
      <c r="GYS147" s="204"/>
      <c r="GYT147" s="144"/>
      <c r="GYU147" s="144"/>
      <c r="GYV147" s="141"/>
      <c r="GYW147" s="136"/>
      <c r="GYX147" s="180"/>
      <c r="GYY147" s="185"/>
      <c r="GYZ147" s="185"/>
      <c r="GZA147" s="141"/>
      <c r="GZB147" s="141"/>
      <c r="GZC147" s="262"/>
      <c r="GZD147" s="261"/>
      <c r="GZE147" s="137"/>
      <c r="GZF147" s="143"/>
      <c r="GZG147" s="141"/>
      <c r="GZH147" s="144"/>
      <c r="GZI147" s="204"/>
      <c r="GZJ147" s="144"/>
      <c r="GZK147" s="144"/>
      <c r="GZL147" s="141"/>
      <c r="GZM147" s="136"/>
      <c r="GZN147" s="180"/>
      <c r="GZO147" s="185"/>
      <c r="GZP147" s="185"/>
      <c r="GZQ147" s="141"/>
      <c r="GZR147" s="141"/>
      <c r="GZS147" s="262"/>
      <c r="GZT147" s="261"/>
      <c r="GZU147" s="137"/>
      <c r="GZV147" s="143"/>
      <c r="GZW147" s="141"/>
      <c r="GZX147" s="144"/>
      <c r="GZY147" s="204"/>
      <c r="GZZ147" s="144"/>
      <c r="HAA147" s="144"/>
      <c r="HAB147" s="141"/>
      <c r="HAC147" s="136"/>
      <c r="HAD147" s="180"/>
      <c r="HAE147" s="185"/>
      <c r="HAF147" s="185"/>
      <c r="HAG147" s="141"/>
      <c r="HAH147" s="141"/>
      <c r="HAI147" s="262"/>
      <c r="HAJ147" s="261"/>
      <c r="HAK147" s="137"/>
      <c r="HAL147" s="143"/>
      <c r="HAM147" s="141"/>
      <c r="HAN147" s="144"/>
      <c r="HAO147" s="204"/>
      <c r="HAP147" s="144"/>
      <c r="HAQ147" s="144"/>
      <c r="HAR147" s="141"/>
      <c r="HAS147" s="136"/>
      <c r="HAT147" s="180"/>
      <c r="HAU147" s="185"/>
      <c r="HAV147" s="185"/>
      <c r="HAW147" s="141"/>
      <c r="HAX147" s="141"/>
      <c r="HAY147" s="262"/>
      <c r="HAZ147" s="261"/>
      <c r="HBA147" s="137"/>
      <c r="HBB147" s="143"/>
      <c r="HBC147" s="141"/>
      <c r="HBD147" s="144"/>
      <c r="HBE147" s="204"/>
      <c r="HBF147" s="144"/>
      <c r="HBG147" s="144"/>
      <c r="HBH147" s="141"/>
      <c r="HBI147" s="136"/>
      <c r="HBJ147" s="180"/>
      <c r="HBK147" s="185"/>
      <c r="HBL147" s="185"/>
      <c r="HBM147" s="141"/>
      <c r="HBN147" s="141"/>
      <c r="HBO147" s="262"/>
      <c r="HBP147" s="261"/>
      <c r="HBQ147" s="137"/>
      <c r="HBR147" s="143"/>
      <c r="HBS147" s="141"/>
      <c r="HBT147" s="144"/>
      <c r="HBU147" s="204"/>
      <c r="HBV147" s="144"/>
      <c r="HBW147" s="144"/>
      <c r="HBX147" s="141"/>
      <c r="HBY147" s="136"/>
      <c r="HBZ147" s="180"/>
      <c r="HCA147" s="185"/>
      <c r="HCB147" s="185"/>
      <c r="HCC147" s="141"/>
      <c r="HCD147" s="141"/>
      <c r="HCE147" s="262"/>
      <c r="HCF147" s="261"/>
      <c r="HCG147" s="137"/>
      <c r="HCH147" s="143"/>
      <c r="HCI147" s="141"/>
      <c r="HCJ147" s="144"/>
      <c r="HCK147" s="204"/>
      <c r="HCL147" s="144"/>
      <c r="HCM147" s="144"/>
      <c r="HCN147" s="141"/>
      <c r="HCO147" s="136"/>
      <c r="HCP147" s="180"/>
      <c r="HCQ147" s="185"/>
      <c r="HCR147" s="185"/>
      <c r="HCS147" s="141"/>
      <c r="HCT147" s="141"/>
      <c r="HCU147" s="262"/>
      <c r="HCV147" s="261"/>
      <c r="HCW147" s="137"/>
      <c r="HCX147" s="143"/>
      <c r="HCY147" s="141"/>
      <c r="HCZ147" s="144"/>
      <c r="HDA147" s="204"/>
      <c r="HDB147" s="144"/>
      <c r="HDC147" s="144"/>
      <c r="HDD147" s="141"/>
      <c r="HDE147" s="136"/>
      <c r="HDF147" s="180"/>
      <c r="HDG147" s="185"/>
      <c r="HDH147" s="185"/>
      <c r="HDI147" s="141"/>
      <c r="HDJ147" s="141"/>
      <c r="HDK147" s="262"/>
      <c r="HDL147" s="261"/>
      <c r="HDM147" s="137"/>
      <c r="HDN147" s="143"/>
      <c r="HDO147" s="141"/>
      <c r="HDP147" s="144"/>
      <c r="HDQ147" s="204"/>
      <c r="HDR147" s="144"/>
      <c r="HDS147" s="144"/>
      <c r="HDT147" s="141"/>
      <c r="HDU147" s="136"/>
      <c r="HDV147" s="180"/>
      <c r="HDW147" s="185"/>
      <c r="HDX147" s="185"/>
      <c r="HDY147" s="141"/>
      <c r="HDZ147" s="141"/>
      <c r="HEA147" s="262"/>
      <c r="HEB147" s="261"/>
      <c r="HEC147" s="137"/>
      <c r="HED147" s="143"/>
      <c r="HEE147" s="141"/>
      <c r="HEF147" s="144"/>
      <c r="HEG147" s="204"/>
      <c r="HEH147" s="144"/>
      <c r="HEI147" s="144"/>
      <c r="HEJ147" s="141"/>
      <c r="HEK147" s="136"/>
      <c r="HEL147" s="180"/>
      <c r="HEM147" s="185"/>
      <c r="HEN147" s="185"/>
      <c r="HEO147" s="141"/>
      <c r="HEP147" s="141"/>
      <c r="HEQ147" s="262"/>
      <c r="HER147" s="261"/>
      <c r="HES147" s="137"/>
      <c r="HET147" s="143"/>
      <c r="HEU147" s="141"/>
      <c r="HEV147" s="144"/>
      <c r="HEW147" s="204"/>
      <c r="HEX147" s="144"/>
      <c r="HEY147" s="144"/>
      <c r="HEZ147" s="141"/>
      <c r="HFA147" s="136"/>
      <c r="HFB147" s="180"/>
      <c r="HFC147" s="185"/>
      <c r="HFD147" s="185"/>
      <c r="HFE147" s="141"/>
      <c r="HFF147" s="141"/>
      <c r="HFG147" s="262"/>
      <c r="HFH147" s="261"/>
      <c r="HFI147" s="137"/>
      <c r="HFJ147" s="143"/>
      <c r="HFK147" s="141"/>
      <c r="HFL147" s="144"/>
      <c r="HFM147" s="204"/>
      <c r="HFN147" s="144"/>
      <c r="HFO147" s="144"/>
      <c r="HFP147" s="141"/>
      <c r="HFQ147" s="136"/>
      <c r="HFR147" s="180"/>
      <c r="HFS147" s="185"/>
      <c r="HFT147" s="185"/>
      <c r="HFU147" s="141"/>
      <c r="HFV147" s="141"/>
      <c r="HFW147" s="262"/>
      <c r="HFX147" s="261"/>
      <c r="HFY147" s="137"/>
      <c r="HFZ147" s="143"/>
      <c r="HGA147" s="141"/>
      <c r="HGB147" s="144"/>
      <c r="HGC147" s="204"/>
      <c r="HGD147" s="144"/>
      <c r="HGE147" s="144"/>
      <c r="HGF147" s="141"/>
      <c r="HGG147" s="136"/>
      <c r="HGH147" s="180"/>
      <c r="HGI147" s="185"/>
      <c r="HGJ147" s="185"/>
      <c r="HGK147" s="141"/>
      <c r="HGL147" s="141"/>
      <c r="HGM147" s="262"/>
      <c r="HGN147" s="261"/>
      <c r="HGO147" s="137"/>
      <c r="HGP147" s="143"/>
      <c r="HGQ147" s="141"/>
      <c r="HGR147" s="144"/>
      <c r="HGS147" s="204"/>
      <c r="HGT147" s="144"/>
      <c r="HGU147" s="144"/>
      <c r="HGV147" s="141"/>
      <c r="HGW147" s="136"/>
      <c r="HGX147" s="180"/>
      <c r="HGY147" s="185"/>
      <c r="HGZ147" s="185"/>
      <c r="HHA147" s="141"/>
      <c r="HHB147" s="141"/>
      <c r="HHC147" s="262"/>
      <c r="HHD147" s="261"/>
      <c r="HHE147" s="137"/>
      <c r="HHF147" s="143"/>
      <c r="HHG147" s="141"/>
      <c r="HHH147" s="144"/>
      <c r="HHI147" s="204"/>
      <c r="HHJ147" s="144"/>
      <c r="HHK147" s="144"/>
      <c r="HHL147" s="141"/>
      <c r="HHM147" s="136"/>
      <c r="HHN147" s="180"/>
      <c r="HHO147" s="185"/>
      <c r="HHP147" s="185"/>
      <c r="HHQ147" s="141"/>
      <c r="HHR147" s="141"/>
      <c r="HHS147" s="262"/>
      <c r="HHT147" s="261"/>
      <c r="HHU147" s="137"/>
      <c r="HHV147" s="143"/>
      <c r="HHW147" s="141"/>
      <c r="HHX147" s="144"/>
      <c r="HHY147" s="204"/>
      <c r="HHZ147" s="144"/>
      <c r="HIA147" s="144"/>
      <c r="HIB147" s="141"/>
      <c r="HIC147" s="136"/>
      <c r="HID147" s="180"/>
      <c r="HIE147" s="185"/>
      <c r="HIF147" s="185"/>
      <c r="HIG147" s="141"/>
      <c r="HIH147" s="141"/>
      <c r="HII147" s="262"/>
      <c r="HIJ147" s="261"/>
      <c r="HIK147" s="137"/>
      <c r="HIL147" s="143"/>
      <c r="HIM147" s="141"/>
      <c r="HIN147" s="144"/>
      <c r="HIO147" s="204"/>
      <c r="HIP147" s="144"/>
      <c r="HIQ147" s="144"/>
      <c r="HIR147" s="141"/>
      <c r="HIS147" s="136"/>
      <c r="HIT147" s="180"/>
      <c r="HIU147" s="185"/>
      <c r="HIV147" s="185"/>
      <c r="HIW147" s="141"/>
      <c r="HIX147" s="141"/>
      <c r="HIY147" s="262"/>
      <c r="HIZ147" s="261"/>
      <c r="HJA147" s="137"/>
      <c r="HJB147" s="143"/>
      <c r="HJC147" s="141"/>
      <c r="HJD147" s="144"/>
      <c r="HJE147" s="204"/>
      <c r="HJF147" s="144"/>
      <c r="HJG147" s="144"/>
      <c r="HJH147" s="141"/>
      <c r="HJI147" s="136"/>
      <c r="HJJ147" s="180"/>
      <c r="HJK147" s="185"/>
      <c r="HJL147" s="185"/>
      <c r="HJM147" s="141"/>
      <c r="HJN147" s="141"/>
      <c r="HJO147" s="262"/>
      <c r="HJP147" s="261"/>
      <c r="HJQ147" s="137"/>
      <c r="HJR147" s="143"/>
      <c r="HJS147" s="141"/>
      <c r="HJT147" s="144"/>
      <c r="HJU147" s="204"/>
      <c r="HJV147" s="144"/>
      <c r="HJW147" s="144"/>
      <c r="HJX147" s="141"/>
      <c r="HJY147" s="136"/>
      <c r="HJZ147" s="180"/>
      <c r="HKA147" s="185"/>
      <c r="HKB147" s="185"/>
      <c r="HKC147" s="141"/>
      <c r="HKD147" s="141"/>
      <c r="HKE147" s="262"/>
      <c r="HKF147" s="261"/>
      <c r="HKG147" s="137"/>
      <c r="HKH147" s="143"/>
      <c r="HKI147" s="141"/>
      <c r="HKJ147" s="144"/>
      <c r="HKK147" s="204"/>
      <c r="HKL147" s="144"/>
      <c r="HKM147" s="144"/>
      <c r="HKN147" s="141"/>
      <c r="HKO147" s="136"/>
      <c r="HKP147" s="180"/>
      <c r="HKQ147" s="185"/>
      <c r="HKR147" s="185"/>
      <c r="HKS147" s="141"/>
      <c r="HKT147" s="141"/>
      <c r="HKU147" s="262"/>
      <c r="HKV147" s="261"/>
      <c r="HKW147" s="137"/>
      <c r="HKX147" s="143"/>
      <c r="HKY147" s="141"/>
      <c r="HKZ147" s="144"/>
      <c r="HLA147" s="204"/>
      <c r="HLB147" s="144"/>
      <c r="HLC147" s="144"/>
      <c r="HLD147" s="141"/>
      <c r="HLE147" s="136"/>
      <c r="HLF147" s="180"/>
      <c r="HLG147" s="185"/>
      <c r="HLH147" s="185"/>
      <c r="HLI147" s="141"/>
      <c r="HLJ147" s="141"/>
      <c r="HLK147" s="262"/>
      <c r="HLL147" s="261"/>
      <c r="HLM147" s="137"/>
      <c r="HLN147" s="143"/>
      <c r="HLO147" s="141"/>
      <c r="HLP147" s="144"/>
      <c r="HLQ147" s="204"/>
      <c r="HLR147" s="144"/>
      <c r="HLS147" s="144"/>
      <c r="HLT147" s="141"/>
      <c r="HLU147" s="136"/>
      <c r="HLV147" s="180"/>
      <c r="HLW147" s="185"/>
      <c r="HLX147" s="185"/>
      <c r="HLY147" s="141"/>
      <c r="HLZ147" s="141"/>
      <c r="HMA147" s="262"/>
      <c r="HMB147" s="261"/>
      <c r="HMC147" s="137"/>
      <c r="HMD147" s="143"/>
      <c r="HME147" s="141"/>
      <c r="HMF147" s="144"/>
      <c r="HMG147" s="204"/>
      <c r="HMH147" s="144"/>
      <c r="HMI147" s="144"/>
      <c r="HMJ147" s="141"/>
      <c r="HMK147" s="136"/>
      <c r="HML147" s="180"/>
      <c r="HMM147" s="185"/>
      <c r="HMN147" s="185"/>
      <c r="HMO147" s="141"/>
      <c r="HMP147" s="141"/>
      <c r="HMQ147" s="262"/>
      <c r="HMR147" s="261"/>
      <c r="HMS147" s="137"/>
      <c r="HMT147" s="143"/>
      <c r="HMU147" s="141"/>
      <c r="HMV147" s="144"/>
      <c r="HMW147" s="204"/>
      <c r="HMX147" s="144"/>
      <c r="HMY147" s="144"/>
      <c r="HMZ147" s="141"/>
      <c r="HNA147" s="136"/>
      <c r="HNB147" s="180"/>
      <c r="HNC147" s="185"/>
      <c r="HND147" s="185"/>
      <c r="HNE147" s="141"/>
      <c r="HNF147" s="141"/>
      <c r="HNG147" s="262"/>
      <c r="HNH147" s="261"/>
      <c r="HNI147" s="137"/>
      <c r="HNJ147" s="143"/>
      <c r="HNK147" s="141"/>
      <c r="HNL147" s="144"/>
      <c r="HNM147" s="204"/>
      <c r="HNN147" s="144"/>
      <c r="HNO147" s="144"/>
      <c r="HNP147" s="141"/>
      <c r="HNQ147" s="136"/>
      <c r="HNR147" s="180"/>
      <c r="HNS147" s="185"/>
      <c r="HNT147" s="185"/>
      <c r="HNU147" s="141"/>
      <c r="HNV147" s="141"/>
      <c r="HNW147" s="262"/>
      <c r="HNX147" s="261"/>
      <c r="HNY147" s="137"/>
      <c r="HNZ147" s="143"/>
      <c r="HOA147" s="141"/>
      <c r="HOB147" s="144"/>
      <c r="HOC147" s="204"/>
      <c r="HOD147" s="144"/>
      <c r="HOE147" s="144"/>
      <c r="HOF147" s="141"/>
      <c r="HOG147" s="136"/>
      <c r="HOH147" s="180"/>
      <c r="HOI147" s="185"/>
      <c r="HOJ147" s="185"/>
      <c r="HOK147" s="141"/>
      <c r="HOL147" s="141"/>
      <c r="HOM147" s="262"/>
      <c r="HON147" s="261"/>
      <c r="HOO147" s="137"/>
      <c r="HOP147" s="143"/>
      <c r="HOQ147" s="141"/>
      <c r="HOR147" s="144"/>
      <c r="HOS147" s="204"/>
      <c r="HOT147" s="144"/>
      <c r="HOU147" s="144"/>
      <c r="HOV147" s="141"/>
      <c r="HOW147" s="136"/>
      <c r="HOX147" s="180"/>
      <c r="HOY147" s="185"/>
      <c r="HOZ147" s="185"/>
      <c r="HPA147" s="141"/>
      <c r="HPB147" s="141"/>
      <c r="HPC147" s="262"/>
      <c r="HPD147" s="261"/>
      <c r="HPE147" s="137"/>
      <c r="HPF147" s="143"/>
      <c r="HPG147" s="141"/>
      <c r="HPH147" s="144"/>
      <c r="HPI147" s="204"/>
      <c r="HPJ147" s="144"/>
      <c r="HPK147" s="144"/>
      <c r="HPL147" s="141"/>
      <c r="HPM147" s="136"/>
      <c r="HPN147" s="180"/>
      <c r="HPO147" s="185"/>
      <c r="HPP147" s="185"/>
      <c r="HPQ147" s="141"/>
      <c r="HPR147" s="141"/>
      <c r="HPS147" s="262"/>
      <c r="HPT147" s="261"/>
      <c r="HPU147" s="137"/>
      <c r="HPV147" s="143"/>
      <c r="HPW147" s="141"/>
      <c r="HPX147" s="144"/>
      <c r="HPY147" s="204"/>
      <c r="HPZ147" s="144"/>
      <c r="HQA147" s="144"/>
      <c r="HQB147" s="141"/>
      <c r="HQC147" s="136"/>
      <c r="HQD147" s="180"/>
      <c r="HQE147" s="185"/>
      <c r="HQF147" s="185"/>
      <c r="HQG147" s="141"/>
      <c r="HQH147" s="141"/>
      <c r="HQI147" s="262"/>
      <c r="HQJ147" s="261"/>
      <c r="HQK147" s="137"/>
      <c r="HQL147" s="143"/>
      <c r="HQM147" s="141"/>
      <c r="HQN147" s="144"/>
      <c r="HQO147" s="204"/>
      <c r="HQP147" s="144"/>
      <c r="HQQ147" s="144"/>
      <c r="HQR147" s="141"/>
      <c r="HQS147" s="136"/>
      <c r="HQT147" s="180"/>
      <c r="HQU147" s="185"/>
      <c r="HQV147" s="185"/>
      <c r="HQW147" s="141"/>
      <c r="HQX147" s="141"/>
      <c r="HQY147" s="262"/>
      <c r="HQZ147" s="261"/>
      <c r="HRA147" s="137"/>
      <c r="HRB147" s="143"/>
      <c r="HRC147" s="141"/>
      <c r="HRD147" s="144"/>
      <c r="HRE147" s="204"/>
      <c r="HRF147" s="144"/>
      <c r="HRG147" s="144"/>
      <c r="HRH147" s="141"/>
      <c r="HRI147" s="136"/>
      <c r="HRJ147" s="180"/>
      <c r="HRK147" s="185"/>
      <c r="HRL147" s="185"/>
      <c r="HRM147" s="141"/>
      <c r="HRN147" s="141"/>
      <c r="HRO147" s="262"/>
      <c r="HRP147" s="261"/>
      <c r="HRQ147" s="137"/>
      <c r="HRR147" s="143"/>
      <c r="HRS147" s="141"/>
      <c r="HRT147" s="144"/>
      <c r="HRU147" s="204"/>
      <c r="HRV147" s="144"/>
      <c r="HRW147" s="144"/>
      <c r="HRX147" s="141"/>
      <c r="HRY147" s="136"/>
      <c r="HRZ147" s="180"/>
      <c r="HSA147" s="185"/>
      <c r="HSB147" s="185"/>
      <c r="HSC147" s="141"/>
      <c r="HSD147" s="141"/>
      <c r="HSE147" s="262"/>
      <c r="HSF147" s="261"/>
      <c r="HSG147" s="137"/>
      <c r="HSH147" s="143"/>
      <c r="HSI147" s="141"/>
      <c r="HSJ147" s="144"/>
      <c r="HSK147" s="204"/>
      <c r="HSL147" s="144"/>
      <c r="HSM147" s="144"/>
      <c r="HSN147" s="141"/>
      <c r="HSO147" s="136"/>
      <c r="HSP147" s="180"/>
      <c r="HSQ147" s="185"/>
      <c r="HSR147" s="185"/>
      <c r="HSS147" s="141"/>
      <c r="HST147" s="141"/>
      <c r="HSU147" s="262"/>
      <c r="HSV147" s="261"/>
      <c r="HSW147" s="137"/>
      <c r="HSX147" s="143"/>
      <c r="HSY147" s="141"/>
      <c r="HSZ147" s="144"/>
      <c r="HTA147" s="204"/>
      <c r="HTB147" s="144"/>
      <c r="HTC147" s="144"/>
      <c r="HTD147" s="141"/>
      <c r="HTE147" s="136"/>
      <c r="HTF147" s="180"/>
      <c r="HTG147" s="185"/>
      <c r="HTH147" s="185"/>
      <c r="HTI147" s="141"/>
      <c r="HTJ147" s="141"/>
      <c r="HTK147" s="262"/>
      <c r="HTL147" s="261"/>
      <c r="HTM147" s="137"/>
      <c r="HTN147" s="143"/>
      <c r="HTO147" s="141"/>
      <c r="HTP147" s="144"/>
      <c r="HTQ147" s="204"/>
      <c r="HTR147" s="144"/>
      <c r="HTS147" s="144"/>
      <c r="HTT147" s="141"/>
      <c r="HTU147" s="136"/>
      <c r="HTV147" s="180"/>
      <c r="HTW147" s="185"/>
      <c r="HTX147" s="185"/>
      <c r="HTY147" s="141"/>
      <c r="HTZ147" s="141"/>
      <c r="HUA147" s="262"/>
      <c r="HUB147" s="261"/>
      <c r="HUC147" s="137"/>
      <c r="HUD147" s="143"/>
      <c r="HUE147" s="141"/>
      <c r="HUF147" s="144"/>
      <c r="HUG147" s="204"/>
      <c r="HUH147" s="144"/>
      <c r="HUI147" s="144"/>
      <c r="HUJ147" s="141"/>
      <c r="HUK147" s="136"/>
      <c r="HUL147" s="180"/>
      <c r="HUM147" s="185"/>
      <c r="HUN147" s="185"/>
      <c r="HUO147" s="141"/>
      <c r="HUP147" s="141"/>
      <c r="HUQ147" s="262"/>
      <c r="HUR147" s="261"/>
      <c r="HUS147" s="137"/>
      <c r="HUT147" s="143"/>
      <c r="HUU147" s="141"/>
      <c r="HUV147" s="144"/>
      <c r="HUW147" s="204"/>
      <c r="HUX147" s="144"/>
      <c r="HUY147" s="144"/>
      <c r="HUZ147" s="141"/>
      <c r="HVA147" s="136"/>
      <c r="HVB147" s="180"/>
      <c r="HVC147" s="185"/>
      <c r="HVD147" s="185"/>
      <c r="HVE147" s="141"/>
      <c r="HVF147" s="141"/>
      <c r="HVG147" s="262"/>
      <c r="HVH147" s="261"/>
      <c r="HVI147" s="137"/>
      <c r="HVJ147" s="143"/>
      <c r="HVK147" s="141"/>
      <c r="HVL147" s="144"/>
      <c r="HVM147" s="204"/>
      <c r="HVN147" s="144"/>
      <c r="HVO147" s="144"/>
      <c r="HVP147" s="141"/>
      <c r="HVQ147" s="136"/>
      <c r="HVR147" s="180"/>
      <c r="HVS147" s="185"/>
      <c r="HVT147" s="185"/>
      <c r="HVU147" s="141"/>
      <c r="HVV147" s="141"/>
      <c r="HVW147" s="262"/>
      <c r="HVX147" s="261"/>
      <c r="HVY147" s="137"/>
      <c r="HVZ147" s="143"/>
      <c r="HWA147" s="141"/>
      <c r="HWB147" s="144"/>
      <c r="HWC147" s="204"/>
      <c r="HWD147" s="144"/>
      <c r="HWE147" s="144"/>
      <c r="HWF147" s="141"/>
      <c r="HWG147" s="136"/>
      <c r="HWH147" s="180"/>
      <c r="HWI147" s="185"/>
      <c r="HWJ147" s="185"/>
      <c r="HWK147" s="141"/>
      <c r="HWL147" s="141"/>
      <c r="HWM147" s="262"/>
      <c r="HWN147" s="261"/>
      <c r="HWO147" s="137"/>
      <c r="HWP147" s="143"/>
      <c r="HWQ147" s="141"/>
      <c r="HWR147" s="144"/>
      <c r="HWS147" s="204"/>
      <c r="HWT147" s="144"/>
      <c r="HWU147" s="144"/>
      <c r="HWV147" s="141"/>
      <c r="HWW147" s="136"/>
      <c r="HWX147" s="180"/>
      <c r="HWY147" s="185"/>
      <c r="HWZ147" s="185"/>
      <c r="HXA147" s="141"/>
      <c r="HXB147" s="141"/>
      <c r="HXC147" s="262"/>
      <c r="HXD147" s="261"/>
      <c r="HXE147" s="137"/>
      <c r="HXF147" s="143"/>
      <c r="HXG147" s="141"/>
      <c r="HXH147" s="144"/>
      <c r="HXI147" s="204"/>
      <c r="HXJ147" s="144"/>
      <c r="HXK147" s="144"/>
      <c r="HXL147" s="141"/>
      <c r="HXM147" s="136"/>
      <c r="HXN147" s="180"/>
      <c r="HXO147" s="185"/>
      <c r="HXP147" s="185"/>
      <c r="HXQ147" s="141"/>
      <c r="HXR147" s="141"/>
      <c r="HXS147" s="262"/>
      <c r="HXT147" s="261"/>
      <c r="HXU147" s="137"/>
      <c r="HXV147" s="143"/>
      <c r="HXW147" s="141"/>
      <c r="HXX147" s="144"/>
      <c r="HXY147" s="204"/>
      <c r="HXZ147" s="144"/>
      <c r="HYA147" s="144"/>
      <c r="HYB147" s="141"/>
      <c r="HYC147" s="136"/>
      <c r="HYD147" s="180"/>
      <c r="HYE147" s="185"/>
      <c r="HYF147" s="185"/>
      <c r="HYG147" s="141"/>
      <c r="HYH147" s="141"/>
      <c r="HYI147" s="262"/>
      <c r="HYJ147" s="261"/>
      <c r="HYK147" s="137"/>
      <c r="HYL147" s="143"/>
      <c r="HYM147" s="141"/>
      <c r="HYN147" s="144"/>
      <c r="HYO147" s="204"/>
      <c r="HYP147" s="144"/>
      <c r="HYQ147" s="144"/>
      <c r="HYR147" s="141"/>
      <c r="HYS147" s="136"/>
      <c r="HYT147" s="180"/>
      <c r="HYU147" s="185"/>
      <c r="HYV147" s="185"/>
      <c r="HYW147" s="141"/>
      <c r="HYX147" s="141"/>
      <c r="HYY147" s="262"/>
      <c r="HYZ147" s="261"/>
      <c r="HZA147" s="137"/>
      <c r="HZB147" s="143"/>
      <c r="HZC147" s="141"/>
      <c r="HZD147" s="144"/>
      <c r="HZE147" s="204"/>
      <c r="HZF147" s="144"/>
      <c r="HZG147" s="144"/>
      <c r="HZH147" s="141"/>
      <c r="HZI147" s="136"/>
      <c r="HZJ147" s="180"/>
      <c r="HZK147" s="185"/>
      <c r="HZL147" s="185"/>
      <c r="HZM147" s="141"/>
      <c r="HZN147" s="141"/>
      <c r="HZO147" s="262"/>
      <c r="HZP147" s="261"/>
      <c r="HZQ147" s="137"/>
      <c r="HZR147" s="143"/>
      <c r="HZS147" s="141"/>
      <c r="HZT147" s="144"/>
      <c r="HZU147" s="204"/>
      <c r="HZV147" s="144"/>
      <c r="HZW147" s="144"/>
      <c r="HZX147" s="141"/>
      <c r="HZY147" s="136"/>
      <c r="HZZ147" s="180"/>
      <c r="IAA147" s="185"/>
      <c r="IAB147" s="185"/>
      <c r="IAC147" s="141"/>
      <c r="IAD147" s="141"/>
      <c r="IAE147" s="262"/>
      <c r="IAF147" s="261"/>
      <c r="IAG147" s="137"/>
      <c r="IAH147" s="143"/>
      <c r="IAI147" s="141"/>
      <c r="IAJ147" s="144"/>
      <c r="IAK147" s="204"/>
      <c r="IAL147" s="144"/>
      <c r="IAM147" s="144"/>
      <c r="IAN147" s="141"/>
      <c r="IAO147" s="136"/>
      <c r="IAP147" s="180"/>
      <c r="IAQ147" s="185"/>
      <c r="IAR147" s="185"/>
      <c r="IAS147" s="141"/>
      <c r="IAT147" s="141"/>
      <c r="IAU147" s="262"/>
      <c r="IAV147" s="261"/>
      <c r="IAW147" s="137"/>
      <c r="IAX147" s="143"/>
      <c r="IAY147" s="141"/>
      <c r="IAZ147" s="144"/>
      <c r="IBA147" s="204"/>
      <c r="IBB147" s="144"/>
      <c r="IBC147" s="144"/>
      <c r="IBD147" s="141"/>
      <c r="IBE147" s="136"/>
      <c r="IBF147" s="180"/>
      <c r="IBG147" s="185"/>
      <c r="IBH147" s="185"/>
      <c r="IBI147" s="141"/>
      <c r="IBJ147" s="141"/>
      <c r="IBK147" s="262"/>
      <c r="IBL147" s="261"/>
      <c r="IBM147" s="137"/>
      <c r="IBN147" s="143"/>
      <c r="IBO147" s="141"/>
      <c r="IBP147" s="144"/>
      <c r="IBQ147" s="204"/>
      <c r="IBR147" s="144"/>
      <c r="IBS147" s="144"/>
      <c r="IBT147" s="141"/>
      <c r="IBU147" s="136"/>
      <c r="IBV147" s="180"/>
      <c r="IBW147" s="185"/>
      <c r="IBX147" s="185"/>
      <c r="IBY147" s="141"/>
      <c r="IBZ147" s="141"/>
      <c r="ICA147" s="262"/>
      <c r="ICB147" s="261"/>
      <c r="ICC147" s="137"/>
      <c r="ICD147" s="143"/>
      <c r="ICE147" s="141"/>
      <c r="ICF147" s="144"/>
      <c r="ICG147" s="204"/>
      <c r="ICH147" s="144"/>
      <c r="ICI147" s="144"/>
      <c r="ICJ147" s="141"/>
      <c r="ICK147" s="136"/>
      <c r="ICL147" s="180"/>
      <c r="ICM147" s="185"/>
      <c r="ICN147" s="185"/>
      <c r="ICO147" s="141"/>
      <c r="ICP147" s="141"/>
      <c r="ICQ147" s="262"/>
      <c r="ICR147" s="261"/>
      <c r="ICS147" s="137"/>
      <c r="ICT147" s="143"/>
      <c r="ICU147" s="141"/>
      <c r="ICV147" s="144"/>
      <c r="ICW147" s="204"/>
      <c r="ICX147" s="144"/>
      <c r="ICY147" s="144"/>
      <c r="ICZ147" s="141"/>
      <c r="IDA147" s="136"/>
      <c r="IDB147" s="180"/>
      <c r="IDC147" s="185"/>
      <c r="IDD147" s="185"/>
      <c r="IDE147" s="141"/>
      <c r="IDF147" s="141"/>
      <c r="IDG147" s="262"/>
      <c r="IDH147" s="261"/>
      <c r="IDI147" s="137"/>
      <c r="IDJ147" s="143"/>
      <c r="IDK147" s="141"/>
      <c r="IDL147" s="144"/>
      <c r="IDM147" s="204"/>
      <c r="IDN147" s="144"/>
      <c r="IDO147" s="144"/>
      <c r="IDP147" s="141"/>
      <c r="IDQ147" s="136"/>
      <c r="IDR147" s="180"/>
      <c r="IDS147" s="185"/>
      <c r="IDT147" s="185"/>
      <c r="IDU147" s="141"/>
      <c r="IDV147" s="141"/>
      <c r="IDW147" s="262"/>
      <c r="IDX147" s="261"/>
      <c r="IDY147" s="137"/>
      <c r="IDZ147" s="143"/>
      <c r="IEA147" s="141"/>
      <c r="IEB147" s="144"/>
      <c r="IEC147" s="204"/>
      <c r="IED147" s="144"/>
      <c r="IEE147" s="144"/>
      <c r="IEF147" s="141"/>
      <c r="IEG147" s="136"/>
      <c r="IEH147" s="180"/>
      <c r="IEI147" s="185"/>
      <c r="IEJ147" s="185"/>
      <c r="IEK147" s="141"/>
      <c r="IEL147" s="141"/>
      <c r="IEM147" s="262"/>
      <c r="IEN147" s="261"/>
      <c r="IEO147" s="137"/>
      <c r="IEP147" s="143"/>
      <c r="IEQ147" s="141"/>
      <c r="IER147" s="144"/>
      <c r="IES147" s="204"/>
      <c r="IET147" s="144"/>
      <c r="IEU147" s="144"/>
      <c r="IEV147" s="141"/>
      <c r="IEW147" s="136"/>
      <c r="IEX147" s="180"/>
      <c r="IEY147" s="185"/>
      <c r="IEZ147" s="185"/>
      <c r="IFA147" s="141"/>
      <c r="IFB147" s="141"/>
      <c r="IFC147" s="262"/>
      <c r="IFD147" s="261"/>
      <c r="IFE147" s="137"/>
      <c r="IFF147" s="143"/>
      <c r="IFG147" s="141"/>
      <c r="IFH147" s="144"/>
      <c r="IFI147" s="204"/>
      <c r="IFJ147" s="144"/>
      <c r="IFK147" s="144"/>
      <c r="IFL147" s="141"/>
      <c r="IFM147" s="136"/>
      <c r="IFN147" s="180"/>
      <c r="IFO147" s="185"/>
      <c r="IFP147" s="185"/>
      <c r="IFQ147" s="141"/>
      <c r="IFR147" s="141"/>
      <c r="IFS147" s="262"/>
      <c r="IFT147" s="261"/>
      <c r="IFU147" s="137"/>
      <c r="IFV147" s="143"/>
      <c r="IFW147" s="141"/>
      <c r="IFX147" s="144"/>
      <c r="IFY147" s="204"/>
      <c r="IFZ147" s="144"/>
      <c r="IGA147" s="144"/>
      <c r="IGB147" s="141"/>
      <c r="IGC147" s="136"/>
      <c r="IGD147" s="180"/>
      <c r="IGE147" s="185"/>
      <c r="IGF147" s="185"/>
      <c r="IGG147" s="141"/>
      <c r="IGH147" s="141"/>
      <c r="IGI147" s="262"/>
      <c r="IGJ147" s="261"/>
      <c r="IGK147" s="137"/>
      <c r="IGL147" s="143"/>
      <c r="IGM147" s="141"/>
      <c r="IGN147" s="144"/>
      <c r="IGO147" s="204"/>
      <c r="IGP147" s="144"/>
      <c r="IGQ147" s="144"/>
      <c r="IGR147" s="141"/>
      <c r="IGS147" s="136"/>
      <c r="IGT147" s="180"/>
      <c r="IGU147" s="185"/>
      <c r="IGV147" s="185"/>
      <c r="IGW147" s="141"/>
      <c r="IGX147" s="141"/>
      <c r="IGY147" s="262"/>
      <c r="IGZ147" s="261"/>
      <c r="IHA147" s="137"/>
      <c r="IHB147" s="143"/>
      <c r="IHC147" s="141"/>
      <c r="IHD147" s="144"/>
      <c r="IHE147" s="204"/>
      <c r="IHF147" s="144"/>
      <c r="IHG147" s="144"/>
      <c r="IHH147" s="141"/>
      <c r="IHI147" s="136"/>
      <c r="IHJ147" s="180"/>
      <c r="IHK147" s="185"/>
      <c r="IHL147" s="185"/>
      <c r="IHM147" s="141"/>
      <c r="IHN147" s="141"/>
      <c r="IHO147" s="262"/>
      <c r="IHP147" s="261"/>
      <c r="IHQ147" s="137"/>
      <c r="IHR147" s="143"/>
      <c r="IHS147" s="141"/>
      <c r="IHT147" s="144"/>
      <c r="IHU147" s="204"/>
      <c r="IHV147" s="144"/>
      <c r="IHW147" s="144"/>
      <c r="IHX147" s="141"/>
      <c r="IHY147" s="136"/>
      <c r="IHZ147" s="180"/>
      <c r="IIA147" s="185"/>
      <c r="IIB147" s="185"/>
      <c r="IIC147" s="141"/>
      <c r="IID147" s="141"/>
      <c r="IIE147" s="262"/>
      <c r="IIF147" s="261"/>
      <c r="IIG147" s="137"/>
      <c r="IIH147" s="143"/>
      <c r="III147" s="141"/>
      <c r="IIJ147" s="144"/>
      <c r="IIK147" s="204"/>
      <c r="IIL147" s="144"/>
      <c r="IIM147" s="144"/>
      <c r="IIN147" s="141"/>
      <c r="IIO147" s="136"/>
      <c r="IIP147" s="180"/>
      <c r="IIQ147" s="185"/>
      <c r="IIR147" s="185"/>
      <c r="IIS147" s="141"/>
      <c r="IIT147" s="141"/>
      <c r="IIU147" s="262"/>
      <c r="IIV147" s="261"/>
      <c r="IIW147" s="137"/>
      <c r="IIX147" s="143"/>
      <c r="IIY147" s="141"/>
      <c r="IIZ147" s="144"/>
      <c r="IJA147" s="204"/>
      <c r="IJB147" s="144"/>
      <c r="IJC147" s="144"/>
      <c r="IJD147" s="141"/>
      <c r="IJE147" s="136"/>
      <c r="IJF147" s="180"/>
      <c r="IJG147" s="185"/>
      <c r="IJH147" s="185"/>
      <c r="IJI147" s="141"/>
      <c r="IJJ147" s="141"/>
      <c r="IJK147" s="262"/>
      <c r="IJL147" s="261"/>
      <c r="IJM147" s="137"/>
      <c r="IJN147" s="143"/>
      <c r="IJO147" s="141"/>
      <c r="IJP147" s="144"/>
      <c r="IJQ147" s="204"/>
      <c r="IJR147" s="144"/>
      <c r="IJS147" s="144"/>
      <c r="IJT147" s="141"/>
      <c r="IJU147" s="136"/>
      <c r="IJV147" s="180"/>
      <c r="IJW147" s="185"/>
      <c r="IJX147" s="185"/>
      <c r="IJY147" s="141"/>
      <c r="IJZ147" s="141"/>
      <c r="IKA147" s="262"/>
      <c r="IKB147" s="261"/>
      <c r="IKC147" s="137"/>
      <c r="IKD147" s="143"/>
      <c r="IKE147" s="141"/>
      <c r="IKF147" s="144"/>
      <c r="IKG147" s="204"/>
      <c r="IKH147" s="144"/>
      <c r="IKI147" s="144"/>
      <c r="IKJ147" s="141"/>
      <c r="IKK147" s="136"/>
      <c r="IKL147" s="180"/>
      <c r="IKM147" s="185"/>
      <c r="IKN147" s="185"/>
      <c r="IKO147" s="141"/>
      <c r="IKP147" s="141"/>
      <c r="IKQ147" s="262"/>
      <c r="IKR147" s="261"/>
      <c r="IKS147" s="137"/>
      <c r="IKT147" s="143"/>
      <c r="IKU147" s="141"/>
      <c r="IKV147" s="144"/>
      <c r="IKW147" s="204"/>
      <c r="IKX147" s="144"/>
      <c r="IKY147" s="144"/>
      <c r="IKZ147" s="141"/>
      <c r="ILA147" s="136"/>
      <c r="ILB147" s="180"/>
      <c r="ILC147" s="185"/>
      <c r="ILD147" s="185"/>
      <c r="ILE147" s="141"/>
      <c r="ILF147" s="141"/>
      <c r="ILG147" s="262"/>
      <c r="ILH147" s="261"/>
      <c r="ILI147" s="137"/>
      <c r="ILJ147" s="143"/>
      <c r="ILK147" s="141"/>
      <c r="ILL147" s="144"/>
      <c r="ILM147" s="204"/>
      <c r="ILN147" s="144"/>
      <c r="ILO147" s="144"/>
      <c r="ILP147" s="141"/>
      <c r="ILQ147" s="136"/>
      <c r="ILR147" s="180"/>
      <c r="ILS147" s="185"/>
      <c r="ILT147" s="185"/>
      <c r="ILU147" s="141"/>
      <c r="ILV147" s="141"/>
      <c r="ILW147" s="262"/>
      <c r="ILX147" s="261"/>
      <c r="ILY147" s="137"/>
      <c r="ILZ147" s="143"/>
      <c r="IMA147" s="141"/>
      <c r="IMB147" s="144"/>
      <c r="IMC147" s="204"/>
      <c r="IMD147" s="144"/>
      <c r="IME147" s="144"/>
      <c r="IMF147" s="141"/>
      <c r="IMG147" s="136"/>
      <c r="IMH147" s="180"/>
      <c r="IMI147" s="185"/>
      <c r="IMJ147" s="185"/>
      <c r="IMK147" s="141"/>
      <c r="IML147" s="141"/>
      <c r="IMM147" s="262"/>
      <c r="IMN147" s="261"/>
      <c r="IMO147" s="137"/>
      <c r="IMP147" s="143"/>
      <c r="IMQ147" s="141"/>
      <c r="IMR147" s="144"/>
      <c r="IMS147" s="204"/>
      <c r="IMT147" s="144"/>
      <c r="IMU147" s="144"/>
      <c r="IMV147" s="141"/>
      <c r="IMW147" s="136"/>
      <c r="IMX147" s="180"/>
      <c r="IMY147" s="185"/>
      <c r="IMZ147" s="185"/>
      <c r="INA147" s="141"/>
      <c r="INB147" s="141"/>
      <c r="INC147" s="262"/>
      <c r="IND147" s="261"/>
      <c r="INE147" s="137"/>
      <c r="INF147" s="143"/>
      <c r="ING147" s="141"/>
      <c r="INH147" s="144"/>
      <c r="INI147" s="204"/>
      <c r="INJ147" s="144"/>
      <c r="INK147" s="144"/>
      <c r="INL147" s="141"/>
      <c r="INM147" s="136"/>
      <c r="INN147" s="180"/>
      <c r="INO147" s="185"/>
      <c r="INP147" s="185"/>
      <c r="INQ147" s="141"/>
      <c r="INR147" s="141"/>
      <c r="INS147" s="262"/>
      <c r="INT147" s="261"/>
      <c r="INU147" s="137"/>
      <c r="INV147" s="143"/>
      <c r="INW147" s="141"/>
      <c r="INX147" s="144"/>
      <c r="INY147" s="204"/>
      <c r="INZ147" s="144"/>
      <c r="IOA147" s="144"/>
      <c r="IOB147" s="141"/>
      <c r="IOC147" s="136"/>
      <c r="IOD147" s="180"/>
      <c r="IOE147" s="185"/>
      <c r="IOF147" s="185"/>
      <c r="IOG147" s="141"/>
      <c r="IOH147" s="141"/>
      <c r="IOI147" s="262"/>
      <c r="IOJ147" s="261"/>
      <c r="IOK147" s="137"/>
      <c r="IOL147" s="143"/>
      <c r="IOM147" s="141"/>
      <c r="ION147" s="144"/>
      <c r="IOO147" s="204"/>
      <c r="IOP147" s="144"/>
      <c r="IOQ147" s="144"/>
      <c r="IOR147" s="141"/>
      <c r="IOS147" s="136"/>
      <c r="IOT147" s="180"/>
      <c r="IOU147" s="185"/>
      <c r="IOV147" s="185"/>
      <c r="IOW147" s="141"/>
      <c r="IOX147" s="141"/>
      <c r="IOY147" s="262"/>
      <c r="IOZ147" s="261"/>
      <c r="IPA147" s="137"/>
      <c r="IPB147" s="143"/>
      <c r="IPC147" s="141"/>
      <c r="IPD147" s="144"/>
      <c r="IPE147" s="204"/>
      <c r="IPF147" s="144"/>
      <c r="IPG147" s="144"/>
      <c r="IPH147" s="141"/>
      <c r="IPI147" s="136"/>
      <c r="IPJ147" s="180"/>
      <c r="IPK147" s="185"/>
      <c r="IPL147" s="185"/>
      <c r="IPM147" s="141"/>
      <c r="IPN147" s="141"/>
      <c r="IPO147" s="262"/>
      <c r="IPP147" s="261"/>
      <c r="IPQ147" s="137"/>
      <c r="IPR147" s="143"/>
      <c r="IPS147" s="141"/>
      <c r="IPT147" s="144"/>
      <c r="IPU147" s="204"/>
      <c r="IPV147" s="144"/>
      <c r="IPW147" s="144"/>
      <c r="IPX147" s="141"/>
      <c r="IPY147" s="136"/>
      <c r="IPZ147" s="180"/>
      <c r="IQA147" s="185"/>
      <c r="IQB147" s="185"/>
      <c r="IQC147" s="141"/>
      <c r="IQD147" s="141"/>
      <c r="IQE147" s="262"/>
      <c r="IQF147" s="261"/>
      <c r="IQG147" s="137"/>
      <c r="IQH147" s="143"/>
      <c r="IQI147" s="141"/>
      <c r="IQJ147" s="144"/>
      <c r="IQK147" s="204"/>
      <c r="IQL147" s="144"/>
      <c r="IQM147" s="144"/>
      <c r="IQN147" s="141"/>
      <c r="IQO147" s="136"/>
      <c r="IQP147" s="180"/>
      <c r="IQQ147" s="185"/>
      <c r="IQR147" s="185"/>
      <c r="IQS147" s="141"/>
      <c r="IQT147" s="141"/>
      <c r="IQU147" s="262"/>
      <c r="IQV147" s="261"/>
      <c r="IQW147" s="137"/>
      <c r="IQX147" s="143"/>
      <c r="IQY147" s="141"/>
      <c r="IQZ147" s="144"/>
      <c r="IRA147" s="204"/>
      <c r="IRB147" s="144"/>
      <c r="IRC147" s="144"/>
      <c r="IRD147" s="141"/>
      <c r="IRE147" s="136"/>
      <c r="IRF147" s="180"/>
      <c r="IRG147" s="185"/>
      <c r="IRH147" s="185"/>
      <c r="IRI147" s="141"/>
      <c r="IRJ147" s="141"/>
      <c r="IRK147" s="262"/>
      <c r="IRL147" s="261"/>
      <c r="IRM147" s="137"/>
      <c r="IRN147" s="143"/>
      <c r="IRO147" s="141"/>
      <c r="IRP147" s="144"/>
      <c r="IRQ147" s="204"/>
      <c r="IRR147" s="144"/>
      <c r="IRS147" s="144"/>
      <c r="IRT147" s="141"/>
      <c r="IRU147" s="136"/>
      <c r="IRV147" s="180"/>
      <c r="IRW147" s="185"/>
      <c r="IRX147" s="185"/>
      <c r="IRY147" s="141"/>
      <c r="IRZ147" s="141"/>
      <c r="ISA147" s="262"/>
      <c r="ISB147" s="261"/>
      <c r="ISC147" s="137"/>
      <c r="ISD147" s="143"/>
      <c r="ISE147" s="141"/>
      <c r="ISF147" s="144"/>
      <c r="ISG147" s="204"/>
      <c r="ISH147" s="144"/>
      <c r="ISI147" s="144"/>
      <c r="ISJ147" s="141"/>
      <c r="ISK147" s="136"/>
      <c r="ISL147" s="180"/>
      <c r="ISM147" s="185"/>
      <c r="ISN147" s="185"/>
      <c r="ISO147" s="141"/>
      <c r="ISP147" s="141"/>
      <c r="ISQ147" s="262"/>
      <c r="ISR147" s="261"/>
      <c r="ISS147" s="137"/>
      <c r="IST147" s="143"/>
      <c r="ISU147" s="141"/>
      <c r="ISV147" s="144"/>
      <c r="ISW147" s="204"/>
      <c r="ISX147" s="144"/>
      <c r="ISY147" s="144"/>
      <c r="ISZ147" s="141"/>
      <c r="ITA147" s="136"/>
      <c r="ITB147" s="180"/>
      <c r="ITC147" s="185"/>
      <c r="ITD147" s="185"/>
      <c r="ITE147" s="141"/>
      <c r="ITF147" s="141"/>
      <c r="ITG147" s="262"/>
      <c r="ITH147" s="261"/>
      <c r="ITI147" s="137"/>
      <c r="ITJ147" s="143"/>
      <c r="ITK147" s="141"/>
      <c r="ITL147" s="144"/>
      <c r="ITM147" s="204"/>
      <c r="ITN147" s="144"/>
      <c r="ITO147" s="144"/>
      <c r="ITP147" s="141"/>
      <c r="ITQ147" s="136"/>
      <c r="ITR147" s="180"/>
      <c r="ITS147" s="185"/>
      <c r="ITT147" s="185"/>
      <c r="ITU147" s="141"/>
      <c r="ITV147" s="141"/>
      <c r="ITW147" s="262"/>
      <c r="ITX147" s="261"/>
      <c r="ITY147" s="137"/>
      <c r="ITZ147" s="143"/>
      <c r="IUA147" s="141"/>
      <c r="IUB147" s="144"/>
      <c r="IUC147" s="204"/>
      <c r="IUD147" s="144"/>
      <c r="IUE147" s="144"/>
      <c r="IUF147" s="141"/>
      <c r="IUG147" s="136"/>
      <c r="IUH147" s="180"/>
      <c r="IUI147" s="185"/>
      <c r="IUJ147" s="185"/>
      <c r="IUK147" s="141"/>
      <c r="IUL147" s="141"/>
      <c r="IUM147" s="262"/>
      <c r="IUN147" s="261"/>
      <c r="IUO147" s="137"/>
      <c r="IUP147" s="143"/>
      <c r="IUQ147" s="141"/>
      <c r="IUR147" s="144"/>
      <c r="IUS147" s="204"/>
      <c r="IUT147" s="144"/>
      <c r="IUU147" s="144"/>
      <c r="IUV147" s="141"/>
      <c r="IUW147" s="136"/>
      <c r="IUX147" s="180"/>
      <c r="IUY147" s="185"/>
      <c r="IUZ147" s="185"/>
      <c r="IVA147" s="141"/>
      <c r="IVB147" s="141"/>
      <c r="IVC147" s="262"/>
      <c r="IVD147" s="261"/>
      <c r="IVE147" s="137"/>
      <c r="IVF147" s="143"/>
      <c r="IVG147" s="141"/>
      <c r="IVH147" s="144"/>
      <c r="IVI147" s="204"/>
      <c r="IVJ147" s="144"/>
      <c r="IVK147" s="144"/>
      <c r="IVL147" s="141"/>
      <c r="IVM147" s="136"/>
      <c r="IVN147" s="180"/>
      <c r="IVO147" s="185"/>
      <c r="IVP147" s="185"/>
      <c r="IVQ147" s="141"/>
      <c r="IVR147" s="141"/>
      <c r="IVS147" s="262"/>
      <c r="IVT147" s="261"/>
      <c r="IVU147" s="137"/>
      <c r="IVV147" s="143"/>
      <c r="IVW147" s="141"/>
      <c r="IVX147" s="144"/>
      <c r="IVY147" s="204"/>
      <c r="IVZ147" s="144"/>
      <c r="IWA147" s="144"/>
      <c r="IWB147" s="141"/>
      <c r="IWC147" s="136"/>
      <c r="IWD147" s="180"/>
      <c r="IWE147" s="185"/>
      <c r="IWF147" s="185"/>
      <c r="IWG147" s="141"/>
      <c r="IWH147" s="141"/>
      <c r="IWI147" s="262"/>
      <c r="IWJ147" s="261"/>
      <c r="IWK147" s="137"/>
      <c r="IWL147" s="143"/>
      <c r="IWM147" s="141"/>
      <c r="IWN147" s="144"/>
      <c r="IWO147" s="204"/>
      <c r="IWP147" s="144"/>
      <c r="IWQ147" s="144"/>
      <c r="IWR147" s="141"/>
      <c r="IWS147" s="136"/>
      <c r="IWT147" s="180"/>
      <c r="IWU147" s="185"/>
      <c r="IWV147" s="185"/>
      <c r="IWW147" s="141"/>
      <c r="IWX147" s="141"/>
      <c r="IWY147" s="262"/>
      <c r="IWZ147" s="261"/>
      <c r="IXA147" s="137"/>
      <c r="IXB147" s="143"/>
      <c r="IXC147" s="141"/>
      <c r="IXD147" s="144"/>
      <c r="IXE147" s="204"/>
      <c r="IXF147" s="144"/>
      <c r="IXG147" s="144"/>
      <c r="IXH147" s="141"/>
      <c r="IXI147" s="136"/>
      <c r="IXJ147" s="180"/>
      <c r="IXK147" s="185"/>
      <c r="IXL147" s="185"/>
      <c r="IXM147" s="141"/>
      <c r="IXN147" s="141"/>
      <c r="IXO147" s="262"/>
      <c r="IXP147" s="261"/>
      <c r="IXQ147" s="137"/>
      <c r="IXR147" s="143"/>
      <c r="IXS147" s="141"/>
      <c r="IXT147" s="144"/>
      <c r="IXU147" s="204"/>
      <c r="IXV147" s="144"/>
      <c r="IXW147" s="144"/>
      <c r="IXX147" s="141"/>
      <c r="IXY147" s="136"/>
      <c r="IXZ147" s="180"/>
      <c r="IYA147" s="185"/>
      <c r="IYB147" s="185"/>
      <c r="IYC147" s="141"/>
      <c r="IYD147" s="141"/>
      <c r="IYE147" s="262"/>
      <c r="IYF147" s="261"/>
      <c r="IYG147" s="137"/>
      <c r="IYH147" s="143"/>
      <c r="IYI147" s="141"/>
      <c r="IYJ147" s="144"/>
      <c r="IYK147" s="204"/>
      <c r="IYL147" s="144"/>
      <c r="IYM147" s="144"/>
      <c r="IYN147" s="141"/>
      <c r="IYO147" s="136"/>
      <c r="IYP147" s="180"/>
      <c r="IYQ147" s="185"/>
      <c r="IYR147" s="185"/>
      <c r="IYS147" s="141"/>
      <c r="IYT147" s="141"/>
      <c r="IYU147" s="262"/>
      <c r="IYV147" s="261"/>
      <c r="IYW147" s="137"/>
      <c r="IYX147" s="143"/>
      <c r="IYY147" s="141"/>
      <c r="IYZ147" s="144"/>
      <c r="IZA147" s="204"/>
      <c r="IZB147" s="144"/>
      <c r="IZC147" s="144"/>
      <c r="IZD147" s="141"/>
      <c r="IZE147" s="136"/>
      <c r="IZF147" s="180"/>
      <c r="IZG147" s="185"/>
      <c r="IZH147" s="185"/>
      <c r="IZI147" s="141"/>
      <c r="IZJ147" s="141"/>
      <c r="IZK147" s="262"/>
      <c r="IZL147" s="261"/>
      <c r="IZM147" s="137"/>
      <c r="IZN147" s="143"/>
      <c r="IZO147" s="141"/>
      <c r="IZP147" s="144"/>
      <c r="IZQ147" s="204"/>
      <c r="IZR147" s="144"/>
      <c r="IZS147" s="144"/>
      <c r="IZT147" s="141"/>
      <c r="IZU147" s="136"/>
      <c r="IZV147" s="180"/>
      <c r="IZW147" s="185"/>
      <c r="IZX147" s="185"/>
      <c r="IZY147" s="141"/>
      <c r="IZZ147" s="141"/>
      <c r="JAA147" s="262"/>
      <c r="JAB147" s="261"/>
      <c r="JAC147" s="137"/>
      <c r="JAD147" s="143"/>
      <c r="JAE147" s="141"/>
      <c r="JAF147" s="144"/>
      <c r="JAG147" s="204"/>
      <c r="JAH147" s="144"/>
      <c r="JAI147" s="144"/>
      <c r="JAJ147" s="141"/>
      <c r="JAK147" s="136"/>
      <c r="JAL147" s="180"/>
      <c r="JAM147" s="185"/>
      <c r="JAN147" s="185"/>
      <c r="JAO147" s="141"/>
      <c r="JAP147" s="141"/>
      <c r="JAQ147" s="262"/>
      <c r="JAR147" s="261"/>
      <c r="JAS147" s="137"/>
      <c r="JAT147" s="143"/>
      <c r="JAU147" s="141"/>
      <c r="JAV147" s="144"/>
      <c r="JAW147" s="204"/>
      <c r="JAX147" s="144"/>
      <c r="JAY147" s="144"/>
      <c r="JAZ147" s="141"/>
      <c r="JBA147" s="136"/>
      <c r="JBB147" s="180"/>
      <c r="JBC147" s="185"/>
      <c r="JBD147" s="185"/>
      <c r="JBE147" s="141"/>
      <c r="JBF147" s="141"/>
      <c r="JBG147" s="262"/>
      <c r="JBH147" s="261"/>
      <c r="JBI147" s="137"/>
      <c r="JBJ147" s="143"/>
      <c r="JBK147" s="141"/>
      <c r="JBL147" s="144"/>
      <c r="JBM147" s="204"/>
      <c r="JBN147" s="144"/>
      <c r="JBO147" s="144"/>
      <c r="JBP147" s="141"/>
      <c r="JBQ147" s="136"/>
      <c r="JBR147" s="180"/>
      <c r="JBS147" s="185"/>
      <c r="JBT147" s="185"/>
      <c r="JBU147" s="141"/>
      <c r="JBV147" s="141"/>
      <c r="JBW147" s="262"/>
      <c r="JBX147" s="261"/>
      <c r="JBY147" s="137"/>
      <c r="JBZ147" s="143"/>
      <c r="JCA147" s="141"/>
      <c r="JCB147" s="144"/>
      <c r="JCC147" s="204"/>
      <c r="JCD147" s="144"/>
      <c r="JCE147" s="144"/>
      <c r="JCF147" s="141"/>
      <c r="JCG147" s="136"/>
      <c r="JCH147" s="180"/>
      <c r="JCI147" s="185"/>
      <c r="JCJ147" s="185"/>
      <c r="JCK147" s="141"/>
      <c r="JCL147" s="141"/>
      <c r="JCM147" s="262"/>
      <c r="JCN147" s="261"/>
      <c r="JCO147" s="137"/>
      <c r="JCP147" s="143"/>
      <c r="JCQ147" s="141"/>
      <c r="JCR147" s="144"/>
      <c r="JCS147" s="204"/>
      <c r="JCT147" s="144"/>
      <c r="JCU147" s="144"/>
      <c r="JCV147" s="141"/>
      <c r="JCW147" s="136"/>
      <c r="JCX147" s="180"/>
      <c r="JCY147" s="185"/>
      <c r="JCZ147" s="185"/>
      <c r="JDA147" s="141"/>
      <c r="JDB147" s="141"/>
      <c r="JDC147" s="262"/>
      <c r="JDD147" s="261"/>
      <c r="JDE147" s="137"/>
      <c r="JDF147" s="143"/>
      <c r="JDG147" s="141"/>
      <c r="JDH147" s="144"/>
      <c r="JDI147" s="204"/>
      <c r="JDJ147" s="144"/>
      <c r="JDK147" s="144"/>
      <c r="JDL147" s="141"/>
      <c r="JDM147" s="136"/>
      <c r="JDN147" s="180"/>
      <c r="JDO147" s="185"/>
      <c r="JDP147" s="185"/>
      <c r="JDQ147" s="141"/>
      <c r="JDR147" s="141"/>
      <c r="JDS147" s="262"/>
      <c r="JDT147" s="261"/>
      <c r="JDU147" s="137"/>
      <c r="JDV147" s="143"/>
      <c r="JDW147" s="141"/>
      <c r="JDX147" s="144"/>
      <c r="JDY147" s="204"/>
      <c r="JDZ147" s="144"/>
      <c r="JEA147" s="144"/>
      <c r="JEB147" s="141"/>
      <c r="JEC147" s="136"/>
      <c r="JED147" s="180"/>
      <c r="JEE147" s="185"/>
      <c r="JEF147" s="185"/>
      <c r="JEG147" s="141"/>
      <c r="JEH147" s="141"/>
      <c r="JEI147" s="262"/>
      <c r="JEJ147" s="261"/>
      <c r="JEK147" s="137"/>
      <c r="JEL147" s="143"/>
      <c r="JEM147" s="141"/>
      <c r="JEN147" s="144"/>
      <c r="JEO147" s="204"/>
      <c r="JEP147" s="144"/>
      <c r="JEQ147" s="144"/>
      <c r="JER147" s="141"/>
      <c r="JES147" s="136"/>
      <c r="JET147" s="180"/>
      <c r="JEU147" s="185"/>
      <c r="JEV147" s="185"/>
      <c r="JEW147" s="141"/>
      <c r="JEX147" s="141"/>
      <c r="JEY147" s="262"/>
      <c r="JEZ147" s="261"/>
      <c r="JFA147" s="137"/>
      <c r="JFB147" s="143"/>
      <c r="JFC147" s="141"/>
      <c r="JFD147" s="144"/>
      <c r="JFE147" s="204"/>
      <c r="JFF147" s="144"/>
      <c r="JFG147" s="144"/>
      <c r="JFH147" s="141"/>
      <c r="JFI147" s="136"/>
      <c r="JFJ147" s="180"/>
      <c r="JFK147" s="185"/>
      <c r="JFL147" s="185"/>
      <c r="JFM147" s="141"/>
      <c r="JFN147" s="141"/>
      <c r="JFO147" s="262"/>
      <c r="JFP147" s="261"/>
      <c r="JFQ147" s="137"/>
      <c r="JFR147" s="143"/>
      <c r="JFS147" s="141"/>
      <c r="JFT147" s="144"/>
      <c r="JFU147" s="204"/>
      <c r="JFV147" s="144"/>
      <c r="JFW147" s="144"/>
      <c r="JFX147" s="141"/>
      <c r="JFY147" s="136"/>
      <c r="JFZ147" s="180"/>
      <c r="JGA147" s="185"/>
      <c r="JGB147" s="185"/>
      <c r="JGC147" s="141"/>
      <c r="JGD147" s="141"/>
      <c r="JGE147" s="262"/>
      <c r="JGF147" s="261"/>
      <c r="JGG147" s="137"/>
      <c r="JGH147" s="143"/>
      <c r="JGI147" s="141"/>
      <c r="JGJ147" s="144"/>
      <c r="JGK147" s="204"/>
      <c r="JGL147" s="144"/>
      <c r="JGM147" s="144"/>
      <c r="JGN147" s="141"/>
      <c r="JGO147" s="136"/>
      <c r="JGP147" s="180"/>
      <c r="JGQ147" s="185"/>
      <c r="JGR147" s="185"/>
      <c r="JGS147" s="141"/>
      <c r="JGT147" s="141"/>
      <c r="JGU147" s="262"/>
      <c r="JGV147" s="261"/>
      <c r="JGW147" s="137"/>
      <c r="JGX147" s="143"/>
      <c r="JGY147" s="141"/>
      <c r="JGZ147" s="144"/>
      <c r="JHA147" s="204"/>
      <c r="JHB147" s="144"/>
      <c r="JHC147" s="144"/>
      <c r="JHD147" s="141"/>
      <c r="JHE147" s="136"/>
      <c r="JHF147" s="180"/>
      <c r="JHG147" s="185"/>
      <c r="JHH147" s="185"/>
      <c r="JHI147" s="141"/>
      <c r="JHJ147" s="141"/>
      <c r="JHK147" s="262"/>
      <c r="JHL147" s="261"/>
      <c r="JHM147" s="137"/>
      <c r="JHN147" s="143"/>
      <c r="JHO147" s="141"/>
      <c r="JHP147" s="144"/>
      <c r="JHQ147" s="204"/>
      <c r="JHR147" s="144"/>
      <c r="JHS147" s="144"/>
      <c r="JHT147" s="141"/>
      <c r="JHU147" s="136"/>
      <c r="JHV147" s="180"/>
      <c r="JHW147" s="185"/>
      <c r="JHX147" s="185"/>
      <c r="JHY147" s="141"/>
      <c r="JHZ147" s="141"/>
      <c r="JIA147" s="262"/>
      <c r="JIB147" s="261"/>
      <c r="JIC147" s="137"/>
      <c r="JID147" s="143"/>
      <c r="JIE147" s="141"/>
      <c r="JIF147" s="144"/>
      <c r="JIG147" s="204"/>
      <c r="JIH147" s="144"/>
      <c r="JII147" s="144"/>
      <c r="JIJ147" s="141"/>
      <c r="JIK147" s="136"/>
      <c r="JIL147" s="180"/>
      <c r="JIM147" s="185"/>
      <c r="JIN147" s="185"/>
      <c r="JIO147" s="141"/>
      <c r="JIP147" s="141"/>
      <c r="JIQ147" s="262"/>
      <c r="JIR147" s="261"/>
      <c r="JIS147" s="137"/>
      <c r="JIT147" s="143"/>
      <c r="JIU147" s="141"/>
      <c r="JIV147" s="144"/>
      <c r="JIW147" s="204"/>
      <c r="JIX147" s="144"/>
      <c r="JIY147" s="144"/>
      <c r="JIZ147" s="141"/>
      <c r="JJA147" s="136"/>
      <c r="JJB147" s="180"/>
      <c r="JJC147" s="185"/>
      <c r="JJD147" s="185"/>
      <c r="JJE147" s="141"/>
      <c r="JJF147" s="141"/>
      <c r="JJG147" s="262"/>
      <c r="JJH147" s="261"/>
      <c r="JJI147" s="137"/>
      <c r="JJJ147" s="143"/>
      <c r="JJK147" s="141"/>
      <c r="JJL147" s="144"/>
      <c r="JJM147" s="204"/>
      <c r="JJN147" s="144"/>
      <c r="JJO147" s="144"/>
      <c r="JJP147" s="141"/>
      <c r="JJQ147" s="136"/>
      <c r="JJR147" s="180"/>
      <c r="JJS147" s="185"/>
      <c r="JJT147" s="185"/>
      <c r="JJU147" s="141"/>
      <c r="JJV147" s="141"/>
      <c r="JJW147" s="262"/>
      <c r="JJX147" s="261"/>
      <c r="JJY147" s="137"/>
      <c r="JJZ147" s="143"/>
      <c r="JKA147" s="141"/>
      <c r="JKB147" s="144"/>
      <c r="JKC147" s="204"/>
      <c r="JKD147" s="144"/>
      <c r="JKE147" s="144"/>
      <c r="JKF147" s="141"/>
      <c r="JKG147" s="136"/>
      <c r="JKH147" s="180"/>
      <c r="JKI147" s="185"/>
      <c r="JKJ147" s="185"/>
      <c r="JKK147" s="141"/>
      <c r="JKL147" s="141"/>
      <c r="JKM147" s="262"/>
      <c r="JKN147" s="261"/>
      <c r="JKO147" s="137"/>
      <c r="JKP147" s="143"/>
      <c r="JKQ147" s="141"/>
      <c r="JKR147" s="144"/>
      <c r="JKS147" s="204"/>
      <c r="JKT147" s="144"/>
      <c r="JKU147" s="144"/>
      <c r="JKV147" s="141"/>
      <c r="JKW147" s="136"/>
      <c r="JKX147" s="180"/>
      <c r="JKY147" s="185"/>
      <c r="JKZ147" s="185"/>
      <c r="JLA147" s="141"/>
      <c r="JLB147" s="141"/>
      <c r="JLC147" s="262"/>
      <c r="JLD147" s="261"/>
      <c r="JLE147" s="137"/>
      <c r="JLF147" s="143"/>
      <c r="JLG147" s="141"/>
      <c r="JLH147" s="144"/>
      <c r="JLI147" s="204"/>
      <c r="JLJ147" s="144"/>
      <c r="JLK147" s="144"/>
      <c r="JLL147" s="141"/>
      <c r="JLM147" s="136"/>
      <c r="JLN147" s="180"/>
      <c r="JLO147" s="185"/>
      <c r="JLP147" s="185"/>
      <c r="JLQ147" s="141"/>
      <c r="JLR147" s="141"/>
      <c r="JLS147" s="262"/>
      <c r="JLT147" s="261"/>
      <c r="JLU147" s="137"/>
      <c r="JLV147" s="143"/>
      <c r="JLW147" s="141"/>
      <c r="JLX147" s="144"/>
      <c r="JLY147" s="204"/>
      <c r="JLZ147" s="144"/>
      <c r="JMA147" s="144"/>
      <c r="JMB147" s="141"/>
      <c r="JMC147" s="136"/>
      <c r="JMD147" s="180"/>
      <c r="JME147" s="185"/>
      <c r="JMF147" s="185"/>
      <c r="JMG147" s="141"/>
      <c r="JMH147" s="141"/>
      <c r="JMI147" s="262"/>
      <c r="JMJ147" s="261"/>
      <c r="JMK147" s="137"/>
      <c r="JML147" s="143"/>
      <c r="JMM147" s="141"/>
      <c r="JMN147" s="144"/>
      <c r="JMO147" s="204"/>
      <c r="JMP147" s="144"/>
      <c r="JMQ147" s="144"/>
      <c r="JMR147" s="141"/>
      <c r="JMS147" s="136"/>
      <c r="JMT147" s="180"/>
      <c r="JMU147" s="185"/>
      <c r="JMV147" s="185"/>
      <c r="JMW147" s="141"/>
      <c r="JMX147" s="141"/>
      <c r="JMY147" s="262"/>
      <c r="JMZ147" s="261"/>
      <c r="JNA147" s="137"/>
      <c r="JNB147" s="143"/>
      <c r="JNC147" s="141"/>
      <c r="JND147" s="144"/>
      <c r="JNE147" s="204"/>
      <c r="JNF147" s="144"/>
      <c r="JNG147" s="144"/>
      <c r="JNH147" s="141"/>
      <c r="JNI147" s="136"/>
      <c r="JNJ147" s="180"/>
      <c r="JNK147" s="185"/>
      <c r="JNL147" s="185"/>
      <c r="JNM147" s="141"/>
      <c r="JNN147" s="141"/>
      <c r="JNO147" s="262"/>
      <c r="JNP147" s="261"/>
      <c r="JNQ147" s="137"/>
      <c r="JNR147" s="143"/>
      <c r="JNS147" s="141"/>
      <c r="JNT147" s="144"/>
      <c r="JNU147" s="204"/>
      <c r="JNV147" s="144"/>
      <c r="JNW147" s="144"/>
      <c r="JNX147" s="141"/>
      <c r="JNY147" s="136"/>
      <c r="JNZ147" s="180"/>
      <c r="JOA147" s="185"/>
      <c r="JOB147" s="185"/>
      <c r="JOC147" s="141"/>
      <c r="JOD147" s="141"/>
      <c r="JOE147" s="262"/>
      <c r="JOF147" s="261"/>
      <c r="JOG147" s="137"/>
      <c r="JOH147" s="143"/>
      <c r="JOI147" s="141"/>
      <c r="JOJ147" s="144"/>
      <c r="JOK147" s="204"/>
      <c r="JOL147" s="144"/>
      <c r="JOM147" s="144"/>
      <c r="JON147" s="141"/>
      <c r="JOO147" s="136"/>
      <c r="JOP147" s="180"/>
      <c r="JOQ147" s="185"/>
      <c r="JOR147" s="185"/>
      <c r="JOS147" s="141"/>
      <c r="JOT147" s="141"/>
      <c r="JOU147" s="262"/>
      <c r="JOV147" s="261"/>
      <c r="JOW147" s="137"/>
      <c r="JOX147" s="143"/>
      <c r="JOY147" s="141"/>
      <c r="JOZ147" s="144"/>
      <c r="JPA147" s="204"/>
      <c r="JPB147" s="144"/>
      <c r="JPC147" s="144"/>
      <c r="JPD147" s="141"/>
      <c r="JPE147" s="136"/>
      <c r="JPF147" s="180"/>
      <c r="JPG147" s="185"/>
      <c r="JPH147" s="185"/>
      <c r="JPI147" s="141"/>
      <c r="JPJ147" s="141"/>
      <c r="JPK147" s="262"/>
      <c r="JPL147" s="261"/>
      <c r="JPM147" s="137"/>
      <c r="JPN147" s="143"/>
      <c r="JPO147" s="141"/>
      <c r="JPP147" s="144"/>
      <c r="JPQ147" s="204"/>
      <c r="JPR147" s="144"/>
      <c r="JPS147" s="144"/>
      <c r="JPT147" s="141"/>
      <c r="JPU147" s="136"/>
      <c r="JPV147" s="180"/>
      <c r="JPW147" s="185"/>
      <c r="JPX147" s="185"/>
      <c r="JPY147" s="141"/>
      <c r="JPZ147" s="141"/>
      <c r="JQA147" s="262"/>
      <c r="JQB147" s="261"/>
      <c r="JQC147" s="137"/>
      <c r="JQD147" s="143"/>
      <c r="JQE147" s="141"/>
      <c r="JQF147" s="144"/>
      <c r="JQG147" s="204"/>
      <c r="JQH147" s="144"/>
      <c r="JQI147" s="144"/>
      <c r="JQJ147" s="141"/>
      <c r="JQK147" s="136"/>
      <c r="JQL147" s="180"/>
      <c r="JQM147" s="185"/>
      <c r="JQN147" s="185"/>
      <c r="JQO147" s="141"/>
      <c r="JQP147" s="141"/>
      <c r="JQQ147" s="262"/>
      <c r="JQR147" s="261"/>
      <c r="JQS147" s="137"/>
      <c r="JQT147" s="143"/>
      <c r="JQU147" s="141"/>
      <c r="JQV147" s="144"/>
      <c r="JQW147" s="204"/>
      <c r="JQX147" s="144"/>
      <c r="JQY147" s="144"/>
      <c r="JQZ147" s="141"/>
      <c r="JRA147" s="136"/>
      <c r="JRB147" s="180"/>
      <c r="JRC147" s="185"/>
      <c r="JRD147" s="185"/>
      <c r="JRE147" s="141"/>
      <c r="JRF147" s="141"/>
      <c r="JRG147" s="262"/>
      <c r="JRH147" s="261"/>
      <c r="JRI147" s="137"/>
      <c r="JRJ147" s="143"/>
      <c r="JRK147" s="141"/>
      <c r="JRL147" s="144"/>
      <c r="JRM147" s="204"/>
      <c r="JRN147" s="144"/>
      <c r="JRO147" s="144"/>
      <c r="JRP147" s="141"/>
      <c r="JRQ147" s="136"/>
      <c r="JRR147" s="180"/>
      <c r="JRS147" s="185"/>
      <c r="JRT147" s="185"/>
      <c r="JRU147" s="141"/>
      <c r="JRV147" s="141"/>
      <c r="JRW147" s="262"/>
      <c r="JRX147" s="261"/>
      <c r="JRY147" s="137"/>
      <c r="JRZ147" s="143"/>
      <c r="JSA147" s="141"/>
      <c r="JSB147" s="144"/>
      <c r="JSC147" s="204"/>
      <c r="JSD147" s="144"/>
      <c r="JSE147" s="144"/>
      <c r="JSF147" s="141"/>
      <c r="JSG147" s="136"/>
      <c r="JSH147" s="180"/>
      <c r="JSI147" s="185"/>
      <c r="JSJ147" s="185"/>
      <c r="JSK147" s="141"/>
      <c r="JSL147" s="141"/>
      <c r="JSM147" s="262"/>
      <c r="JSN147" s="261"/>
      <c r="JSO147" s="137"/>
      <c r="JSP147" s="143"/>
      <c r="JSQ147" s="141"/>
      <c r="JSR147" s="144"/>
      <c r="JSS147" s="204"/>
      <c r="JST147" s="144"/>
      <c r="JSU147" s="144"/>
      <c r="JSV147" s="141"/>
      <c r="JSW147" s="136"/>
      <c r="JSX147" s="180"/>
      <c r="JSY147" s="185"/>
      <c r="JSZ147" s="185"/>
      <c r="JTA147" s="141"/>
      <c r="JTB147" s="141"/>
      <c r="JTC147" s="262"/>
      <c r="JTD147" s="261"/>
      <c r="JTE147" s="137"/>
      <c r="JTF147" s="143"/>
      <c r="JTG147" s="141"/>
      <c r="JTH147" s="144"/>
      <c r="JTI147" s="204"/>
      <c r="JTJ147" s="144"/>
      <c r="JTK147" s="144"/>
      <c r="JTL147" s="141"/>
      <c r="JTM147" s="136"/>
      <c r="JTN147" s="180"/>
      <c r="JTO147" s="185"/>
      <c r="JTP147" s="185"/>
      <c r="JTQ147" s="141"/>
      <c r="JTR147" s="141"/>
      <c r="JTS147" s="262"/>
      <c r="JTT147" s="261"/>
      <c r="JTU147" s="137"/>
      <c r="JTV147" s="143"/>
      <c r="JTW147" s="141"/>
      <c r="JTX147" s="144"/>
      <c r="JTY147" s="204"/>
      <c r="JTZ147" s="144"/>
      <c r="JUA147" s="144"/>
      <c r="JUB147" s="141"/>
      <c r="JUC147" s="136"/>
      <c r="JUD147" s="180"/>
      <c r="JUE147" s="185"/>
      <c r="JUF147" s="185"/>
      <c r="JUG147" s="141"/>
      <c r="JUH147" s="141"/>
      <c r="JUI147" s="262"/>
      <c r="JUJ147" s="261"/>
      <c r="JUK147" s="137"/>
      <c r="JUL147" s="143"/>
      <c r="JUM147" s="141"/>
      <c r="JUN147" s="144"/>
      <c r="JUO147" s="204"/>
      <c r="JUP147" s="144"/>
      <c r="JUQ147" s="144"/>
      <c r="JUR147" s="141"/>
      <c r="JUS147" s="136"/>
      <c r="JUT147" s="180"/>
      <c r="JUU147" s="185"/>
      <c r="JUV147" s="185"/>
      <c r="JUW147" s="141"/>
      <c r="JUX147" s="141"/>
      <c r="JUY147" s="262"/>
      <c r="JUZ147" s="261"/>
      <c r="JVA147" s="137"/>
      <c r="JVB147" s="143"/>
      <c r="JVC147" s="141"/>
      <c r="JVD147" s="144"/>
      <c r="JVE147" s="204"/>
      <c r="JVF147" s="144"/>
      <c r="JVG147" s="144"/>
      <c r="JVH147" s="141"/>
      <c r="JVI147" s="136"/>
      <c r="JVJ147" s="180"/>
      <c r="JVK147" s="185"/>
      <c r="JVL147" s="185"/>
      <c r="JVM147" s="141"/>
      <c r="JVN147" s="141"/>
      <c r="JVO147" s="262"/>
      <c r="JVP147" s="261"/>
      <c r="JVQ147" s="137"/>
      <c r="JVR147" s="143"/>
      <c r="JVS147" s="141"/>
      <c r="JVT147" s="144"/>
      <c r="JVU147" s="204"/>
      <c r="JVV147" s="144"/>
      <c r="JVW147" s="144"/>
      <c r="JVX147" s="141"/>
      <c r="JVY147" s="136"/>
      <c r="JVZ147" s="180"/>
      <c r="JWA147" s="185"/>
      <c r="JWB147" s="185"/>
      <c r="JWC147" s="141"/>
      <c r="JWD147" s="141"/>
      <c r="JWE147" s="262"/>
      <c r="JWF147" s="261"/>
      <c r="JWG147" s="137"/>
      <c r="JWH147" s="143"/>
      <c r="JWI147" s="141"/>
      <c r="JWJ147" s="144"/>
      <c r="JWK147" s="204"/>
      <c r="JWL147" s="144"/>
      <c r="JWM147" s="144"/>
      <c r="JWN147" s="141"/>
      <c r="JWO147" s="136"/>
      <c r="JWP147" s="180"/>
      <c r="JWQ147" s="185"/>
      <c r="JWR147" s="185"/>
      <c r="JWS147" s="141"/>
      <c r="JWT147" s="141"/>
      <c r="JWU147" s="262"/>
      <c r="JWV147" s="261"/>
      <c r="JWW147" s="137"/>
      <c r="JWX147" s="143"/>
      <c r="JWY147" s="141"/>
      <c r="JWZ147" s="144"/>
      <c r="JXA147" s="204"/>
      <c r="JXB147" s="144"/>
      <c r="JXC147" s="144"/>
      <c r="JXD147" s="141"/>
      <c r="JXE147" s="136"/>
      <c r="JXF147" s="180"/>
      <c r="JXG147" s="185"/>
      <c r="JXH147" s="185"/>
      <c r="JXI147" s="141"/>
      <c r="JXJ147" s="141"/>
      <c r="JXK147" s="262"/>
      <c r="JXL147" s="261"/>
      <c r="JXM147" s="137"/>
      <c r="JXN147" s="143"/>
      <c r="JXO147" s="141"/>
      <c r="JXP147" s="144"/>
      <c r="JXQ147" s="204"/>
      <c r="JXR147" s="144"/>
      <c r="JXS147" s="144"/>
      <c r="JXT147" s="141"/>
      <c r="JXU147" s="136"/>
      <c r="JXV147" s="180"/>
      <c r="JXW147" s="185"/>
      <c r="JXX147" s="185"/>
      <c r="JXY147" s="141"/>
      <c r="JXZ147" s="141"/>
      <c r="JYA147" s="262"/>
      <c r="JYB147" s="261"/>
      <c r="JYC147" s="137"/>
      <c r="JYD147" s="143"/>
      <c r="JYE147" s="141"/>
      <c r="JYF147" s="144"/>
      <c r="JYG147" s="204"/>
      <c r="JYH147" s="144"/>
      <c r="JYI147" s="144"/>
      <c r="JYJ147" s="141"/>
      <c r="JYK147" s="136"/>
      <c r="JYL147" s="180"/>
      <c r="JYM147" s="185"/>
      <c r="JYN147" s="185"/>
      <c r="JYO147" s="141"/>
      <c r="JYP147" s="141"/>
      <c r="JYQ147" s="262"/>
      <c r="JYR147" s="261"/>
      <c r="JYS147" s="137"/>
      <c r="JYT147" s="143"/>
      <c r="JYU147" s="141"/>
      <c r="JYV147" s="144"/>
      <c r="JYW147" s="204"/>
      <c r="JYX147" s="144"/>
      <c r="JYY147" s="144"/>
      <c r="JYZ147" s="141"/>
      <c r="JZA147" s="136"/>
      <c r="JZB147" s="180"/>
      <c r="JZC147" s="185"/>
      <c r="JZD147" s="185"/>
      <c r="JZE147" s="141"/>
      <c r="JZF147" s="141"/>
      <c r="JZG147" s="262"/>
      <c r="JZH147" s="261"/>
      <c r="JZI147" s="137"/>
      <c r="JZJ147" s="143"/>
      <c r="JZK147" s="141"/>
      <c r="JZL147" s="144"/>
      <c r="JZM147" s="204"/>
      <c r="JZN147" s="144"/>
      <c r="JZO147" s="144"/>
      <c r="JZP147" s="141"/>
      <c r="JZQ147" s="136"/>
      <c r="JZR147" s="180"/>
      <c r="JZS147" s="185"/>
      <c r="JZT147" s="185"/>
      <c r="JZU147" s="141"/>
      <c r="JZV147" s="141"/>
      <c r="JZW147" s="262"/>
      <c r="JZX147" s="261"/>
      <c r="JZY147" s="137"/>
      <c r="JZZ147" s="143"/>
      <c r="KAA147" s="141"/>
      <c r="KAB147" s="144"/>
      <c r="KAC147" s="204"/>
      <c r="KAD147" s="144"/>
      <c r="KAE147" s="144"/>
      <c r="KAF147" s="141"/>
      <c r="KAG147" s="136"/>
      <c r="KAH147" s="180"/>
      <c r="KAI147" s="185"/>
      <c r="KAJ147" s="185"/>
      <c r="KAK147" s="141"/>
      <c r="KAL147" s="141"/>
      <c r="KAM147" s="262"/>
      <c r="KAN147" s="261"/>
      <c r="KAO147" s="137"/>
      <c r="KAP147" s="143"/>
      <c r="KAQ147" s="141"/>
      <c r="KAR147" s="144"/>
      <c r="KAS147" s="204"/>
      <c r="KAT147" s="144"/>
      <c r="KAU147" s="144"/>
      <c r="KAV147" s="141"/>
      <c r="KAW147" s="136"/>
      <c r="KAX147" s="180"/>
      <c r="KAY147" s="185"/>
      <c r="KAZ147" s="185"/>
      <c r="KBA147" s="141"/>
      <c r="KBB147" s="141"/>
      <c r="KBC147" s="262"/>
      <c r="KBD147" s="261"/>
      <c r="KBE147" s="137"/>
      <c r="KBF147" s="143"/>
      <c r="KBG147" s="141"/>
      <c r="KBH147" s="144"/>
      <c r="KBI147" s="204"/>
      <c r="KBJ147" s="144"/>
      <c r="KBK147" s="144"/>
      <c r="KBL147" s="141"/>
      <c r="KBM147" s="136"/>
      <c r="KBN147" s="180"/>
      <c r="KBO147" s="185"/>
      <c r="KBP147" s="185"/>
      <c r="KBQ147" s="141"/>
      <c r="KBR147" s="141"/>
      <c r="KBS147" s="262"/>
      <c r="KBT147" s="261"/>
      <c r="KBU147" s="137"/>
      <c r="KBV147" s="143"/>
      <c r="KBW147" s="141"/>
      <c r="KBX147" s="144"/>
      <c r="KBY147" s="204"/>
      <c r="KBZ147" s="144"/>
      <c r="KCA147" s="144"/>
      <c r="KCB147" s="141"/>
      <c r="KCC147" s="136"/>
      <c r="KCD147" s="180"/>
      <c r="KCE147" s="185"/>
      <c r="KCF147" s="185"/>
      <c r="KCG147" s="141"/>
      <c r="KCH147" s="141"/>
      <c r="KCI147" s="262"/>
      <c r="KCJ147" s="261"/>
      <c r="KCK147" s="137"/>
      <c r="KCL147" s="143"/>
      <c r="KCM147" s="141"/>
      <c r="KCN147" s="144"/>
      <c r="KCO147" s="204"/>
      <c r="KCP147" s="144"/>
      <c r="KCQ147" s="144"/>
      <c r="KCR147" s="141"/>
      <c r="KCS147" s="136"/>
      <c r="KCT147" s="180"/>
      <c r="KCU147" s="185"/>
      <c r="KCV147" s="185"/>
      <c r="KCW147" s="141"/>
      <c r="KCX147" s="141"/>
      <c r="KCY147" s="262"/>
      <c r="KCZ147" s="261"/>
      <c r="KDA147" s="137"/>
      <c r="KDB147" s="143"/>
      <c r="KDC147" s="141"/>
      <c r="KDD147" s="144"/>
      <c r="KDE147" s="204"/>
      <c r="KDF147" s="144"/>
      <c r="KDG147" s="144"/>
      <c r="KDH147" s="141"/>
      <c r="KDI147" s="136"/>
      <c r="KDJ147" s="180"/>
      <c r="KDK147" s="185"/>
      <c r="KDL147" s="185"/>
      <c r="KDM147" s="141"/>
      <c r="KDN147" s="141"/>
      <c r="KDO147" s="262"/>
      <c r="KDP147" s="261"/>
      <c r="KDQ147" s="137"/>
      <c r="KDR147" s="143"/>
      <c r="KDS147" s="141"/>
      <c r="KDT147" s="144"/>
      <c r="KDU147" s="204"/>
      <c r="KDV147" s="144"/>
      <c r="KDW147" s="144"/>
      <c r="KDX147" s="141"/>
      <c r="KDY147" s="136"/>
      <c r="KDZ147" s="180"/>
      <c r="KEA147" s="185"/>
      <c r="KEB147" s="185"/>
      <c r="KEC147" s="141"/>
      <c r="KED147" s="141"/>
      <c r="KEE147" s="262"/>
      <c r="KEF147" s="261"/>
      <c r="KEG147" s="137"/>
      <c r="KEH147" s="143"/>
      <c r="KEI147" s="141"/>
      <c r="KEJ147" s="144"/>
      <c r="KEK147" s="204"/>
      <c r="KEL147" s="144"/>
      <c r="KEM147" s="144"/>
      <c r="KEN147" s="141"/>
      <c r="KEO147" s="136"/>
      <c r="KEP147" s="180"/>
      <c r="KEQ147" s="185"/>
      <c r="KER147" s="185"/>
      <c r="KES147" s="141"/>
      <c r="KET147" s="141"/>
      <c r="KEU147" s="262"/>
      <c r="KEV147" s="261"/>
      <c r="KEW147" s="137"/>
      <c r="KEX147" s="143"/>
      <c r="KEY147" s="141"/>
      <c r="KEZ147" s="144"/>
      <c r="KFA147" s="204"/>
      <c r="KFB147" s="144"/>
      <c r="KFC147" s="144"/>
      <c r="KFD147" s="141"/>
      <c r="KFE147" s="136"/>
      <c r="KFF147" s="180"/>
      <c r="KFG147" s="185"/>
      <c r="KFH147" s="185"/>
      <c r="KFI147" s="141"/>
      <c r="KFJ147" s="141"/>
      <c r="KFK147" s="262"/>
      <c r="KFL147" s="261"/>
      <c r="KFM147" s="137"/>
      <c r="KFN147" s="143"/>
      <c r="KFO147" s="141"/>
      <c r="KFP147" s="144"/>
      <c r="KFQ147" s="204"/>
      <c r="KFR147" s="144"/>
      <c r="KFS147" s="144"/>
      <c r="KFT147" s="141"/>
      <c r="KFU147" s="136"/>
      <c r="KFV147" s="180"/>
      <c r="KFW147" s="185"/>
      <c r="KFX147" s="185"/>
      <c r="KFY147" s="141"/>
      <c r="KFZ147" s="141"/>
      <c r="KGA147" s="262"/>
      <c r="KGB147" s="261"/>
      <c r="KGC147" s="137"/>
      <c r="KGD147" s="143"/>
      <c r="KGE147" s="141"/>
      <c r="KGF147" s="144"/>
      <c r="KGG147" s="204"/>
      <c r="KGH147" s="144"/>
      <c r="KGI147" s="144"/>
      <c r="KGJ147" s="141"/>
      <c r="KGK147" s="136"/>
      <c r="KGL147" s="180"/>
      <c r="KGM147" s="185"/>
      <c r="KGN147" s="185"/>
      <c r="KGO147" s="141"/>
      <c r="KGP147" s="141"/>
      <c r="KGQ147" s="262"/>
      <c r="KGR147" s="261"/>
      <c r="KGS147" s="137"/>
      <c r="KGT147" s="143"/>
      <c r="KGU147" s="141"/>
      <c r="KGV147" s="144"/>
      <c r="KGW147" s="204"/>
      <c r="KGX147" s="144"/>
      <c r="KGY147" s="144"/>
      <c r="KGZ147" s="141"/>
      <c r="KHA147" s="136"/>
      <c r="KHB147" s="180"/>
      <c r="KHC147" s="185"/>
      <c r="KHD147" s="185"/>
      <c r="KHE147" s="141"/>
      <c r="KHF147" s="141"/>
      <c r="KHG147" s="262"/>
      <c r="KHH147" s="261"/>
      <c r="KHI147" s="137"/>
      <c r="KHJ147" s="143"/>
      <c r="KHK147" s="141"/>
      <c r="KHL147" s="144"/>
      <c r="KHM147" s="204"/>
      <c r="KHN147" s="144"/>
      <c r="KHO147" s="144"/>
      <c r="KHP147" s="141"/>
      <c r="KHQ147" s="136"/>
      <c r="KHR147" s="180"/>
      <c r="KHS147" s="185"/>
      <c r="KHT147" s="185"/>
      <c r="KHU147" s="141"/>
      <c r="KHV147" s="141"/>
      <c r="KHW147" s="262"/>
      <c r="KHX147" s="261"/>
      <c r="KHY147" s="137"/>
      <c r="KHZ147" s="143"/>
      <c r="KIA147" s="141"/>
      <c r="KIB147" s="144"/>
      <c r="KIC147" s="204"/>
      <c r="KID147" s="144"/>
      <c r="KIE147" s="144"/>
      <c r="KIF147" s="141"/>
      <c r="KIG147" s="136"/>
      <c r="KIH147" s="180"/>
      <c r="KII147" s="185"/>
      <c r="KIJ147" s="185"/>
      <c r="KIK147" s="141"/>
      <c r="KIL147" s="141"/>
      <c r="KIM147" s="262"/>
      <c r="KIN147" s="261"/>
      <c r="KIO147" s="137"/>
      <c r="KIP147" s="143"/>
      <c r="KIQ147" s="141"/>
      <c r="KIR147" s="144"/>
      <c r="KIS147" s="204"/>
      <c r="KIT147" s="144"/>
      <c r="KIU147" s="144"/>
      <c r="KIV147" s="141"/>
      <c r="KIW147" s="136"/>
      <c r="KIX147" s="180"/>
      <c r="KIY147" s="185"/>
      <c r="KIZ147" s="185"/>
      <c r="KJA147" s="141"/>
      <c r="KJB147" s="141"/>
      <c r="KJC147" s="262"/>
      <c r="KJD147" s="261"/>
      <c r="KJE147" s="137"/>
      <c r="KJF147" s="143"/>
      <c r="KJG147" s="141"/>
      <c r="KJH147" s="144"/>
      <c r="KJI147" s="204"/>
      <c r="KJJ147" s="144"/>
      <c r="KJK147" s="144"/>
      <c r="KJL147" s="141"/>
      <c r="KJM147" s="136"/>
      <c r="KJN147" s="180"/>
      <c r="KJO147" s="185"/>
      <c r="KJP147" s="185"/>
      <c r="KJQ147" s="141"/>
      <c r="KJR147" s="141"/>
      <c r="KJS147" s="262"/>
      <c r="KJT147" s="261"/>
      <c r="KJU147" s="137"/>
      <c r="KJV147" s="143"/>
      <c r="KJW147" s="141"/>
      <c r="KJX147" s="144"/>
      <c r="KJY147" s="204"/>
      <c r="KJZ147" s="144"/>
      <c r="KKA147" s="144"/>
      <c r="KKB147" s="141"/>
      <c r="KKC147" s="136"/>
      <c r="KKD147" s="180"/>
      <c r="KKE147" s="185"/>
      <c r="KKF147" s="185"/>
      <c r="KKG147" s="141"/>
      <c r="KKH147" s="141"/>
      <c r="KKI147" s="262"/>
      <c r="KKJ147" s="261"/>
      <c r="KKK147" s="137"/>
      <c r="KKL147" s="143"/>
      <c r="KKM147" s="141"/>
      <c r="KKN147" s="144"/>
      <c r="KKO147" s="204"/>
      <c r="KKP147" s="144"/>
      <c r="KKQ147" s="144"/>
      <c r="KKR147" s="141"/>
      <c r="KKS147" s="136"/>
      <c r="KKT147" s="180"/>
      <c r="KKU147" s="185"/>
      <c r="KKV147" s="185"/>
      <c r="KKW147" s="141"/>
      <c r="KKX147" s="141"/>
      <c r="KKY147" s="262"/>
      <c r="KKZ147" s="261"/>
      <c r="KLA147" s="137"/>
      <c r="KLB147" s="143"/>
      <c r="KLC147" s="141"/>
      <c r="KLD147" s="144"/>
      <c r="KLE147" s="204"/>
      <c r="KLF147" s="144"/>
      <c r="KLG147" s="144"/>
      <c r="KLH147" s="141"/>
      <c r="KLI147" s="136"/>
      <c r="KLJ147" s="180"/>
      <c r="KLK147" s="185"/>
      <c r="KLL147" s="185"/>
      <c r="KLM147" s="141"/>
      <c r="KLN147" s="141"/>
      <c r="KLO147" s="262"/>
      <c r="KLP147" s="261"/>
      <c r="KLQ147" s="137"/>
      <c r="KLR147" s="143"/>
      <c r="KLS147" s="141"/>
      <c r="KLT147" s="144"/>
      <c r="KLU147" s="204"/>
      <c r="KLV147" s="144"/>
      <c r="KLW147" s="144"/>
      <c r="KLX147" s="141"/>
      <c r="KLY147" s="136"/>
      <c r="KLZ147" s="180"/>
      <c r="KMA147" s="185"/>
      <c r="KMB147" s="185"/>
      <c r="KMC147" s="141"/>
      <c r="KMD147" s="141"/>
      <c r="KME147" s="262"/>
      <c r="KMF147" s="261"/>
      <c r="KMG147" s="137"/>
      <c r="KMH147" s="143"/>
      <c r="KMI147" s="141"/>
      <c r="KMJ147" s="144"/>
      <c r="KMK147" s="204"/>
      <c r="KML147" s="144"/>
      <c r="KMM147" s="144"/>
      <c r="KMN147" s="141"/>
      <c r="KMO147" s="136"/>
      <c r="KMP147" s="180"/>
      <c r="KMQ147" s="185"/>
      <c r="KMR147" s="185"/>
      <c r="KMS147" s="141"/>
      <c r="KMT147" s="141"/>
      <c r="KMU147" s="262"/>
      <c r="KMV147" s="261"/>
      <c r="KMW147" s="137"/>
      <c r="KMX147" s="143"/>
      <c r="KMY147" s="141"/>
      <c r="KMZ147" s="144"/>
      <c r="KNA147" s="204"/>
      <c r="KNB147" s="144"/>
      <c r="KNC147" s="144"/>
      <c r="KND147" s="141"/>
      <c r="KNE147" s="136"/>
      <c r="KNF147" s="180"/>
      <c r="KNG147" s="185"/>
      <c r="KNH147" s="185"/>
      <c r="KNI147" s="141"/>
      <c r="KNJ147" s="141"/>
      <c r="KNK147" s="262"/>
      <c r="KNL147" s="261"/>
      <c r="KNM147" s="137"/>
      <c r="KNN147" s="143"/>
      <c r="KNO147" s="141"/>
      <c r="KNP147" s="144"/>
      <c r="KNQ147" s="204"/>
      <c r="KNR147" s="144"/>
      <c r="KNS147" s="144"/>
      <c r="KNT147" s="141"/>
      <c r="KNU147" s="136"/>
      <c r="KNV147" s="180"/>
      <c r="KNW147" s="185"/>
      <c r="KNX147" s="185"/>
      <c r="KNY147" s="141"/>
      <c r="KNZ147" s="141"/>
      <c r="KOA147" s="262"/>
      <c r="KOB147" s="261"/>
      <c r="KOC147" s="137"/>
      <c r="KOD147" s="143"/>
      <c r="KOE147" s="141"/>
      <c r="KOF147" s="144"/>
      <c r="KOG147" s="204"/>
      <c r="KOH147" s="144"/>
      <c r="KOI147" s="144"/>
      <c r="KOJ147" s="141"/>
      <c r="KOK147" s="136"/>
      <c r="KOL147" s="180"/>
      <c r="KOM147" s="185"/>
      <c r="KON147" s="185"/>
      <c r="KOO147" s="141"/>
      <c r="KOP147" s="141"/>
      <c r="KOQ147" s="262"/>
      <c r="KOR147" s="261"/>
      <c r="KOS147" s="137"/>
      <c r="KOT147" s="143"/>
      <c r="KOU147" s="141"/>
      <c r="KOV147" s="144"/>
      <c r="KOW147" s="204"/>
      <c r="KOX147" s="144"/>
      <c r="KOY147" s="144"/>
      <c r="KOZ147" s="141"/>
      <c r="KPA147" s="136"/>
      <c r="KPB147" s="180"/>
      <c r="KPC147" s="185"/>
      <c r="KPD147" s="185"/>
      <c r="KPE147" s="141"/>
      <c r="KPF147" s="141"/>
      <c r="KPG147" s="262"/>
      <c r="KPH147" s="261"/>
      <c r="KPI147" s="137"/>
      <c r="KPJ147" s="143"/>
      <c r="KPK147" s="141"/>
      <c r="KPL147" s="144"/>
      <c r="KPM147" s="204"/>
      <c r="KPN147" s="144"/>
      <c r="KPO147" s="144"/>
      <c r="KPP147" s="141"/>
      <c r="KPQ147" s="136"/>
      <c r="KPR147" s="180"/>
      <c r="KPS147" s="185"/>
      <c r="KPT147" s="185"/>
      <c r="KPU147" s="141"/>
      <c r="KPV147" s="141"/>
      <c r="KPW147" s="262"/>
      <c r="KPX147" s="261"/>
      <c r="KPY147" s="137"/>
      <c r="KPZ147" s="143"/>
      <c r="KQA147" s="141"/>
      <c r="KQB147" s="144"/>
      <c r="KQC147" s="204"/>
      <c r="KQD147" s="144"/>
      <c r="KQE147" s="144"/>
      <c r="KQF147" s="141"/>
      <c r="KQG147" s="136"/>
      <c r="KQH147" s="180"/>
      <c r="KQI147" s="185"/>
      <c r="KQJ147" s="185"/>
      <c r="KQK147" s="141"/>
      <c r="KQL147" s="141"/>
      <c r="KQM147" s="262"/>
      <c r="KQN147" s="261"/>
      <c r="KQO147" s="137"/>
      <c r="KQP147" s="143"/>
      <c r="KQQ147" s="141"/>
      <c r="KQR147" s="144"/>
      <c r="KQS147" s="204"/>
      <c r="KQT147" s="144"/>
      <c r="KQU147" s="144"/>
      <c r="KQV147" s="141"/>
      <c r="KQW147" s="136"/>
      <c r="KQX147" s="180"/>
      <c r="KQY147" s="185"/>
      <c r="KQZ147" s="185"/>
      <c r="KRA147" s="141"/>
      <c r="KRB147" s="141"/>
      <c r="KRC147" s="262"/>
      <c r="KRD147" s="261"/>
      <c r="KRE147" s="137"/>
      <c r="KRF147" s="143"/>
      <c r="KRG147" s="141"/>
      <c r="KRH147" s="144"/>
      <c r="KRI147" s="204"/>
      <c r="KRJ147" s="144"/>
      <c r="KRK147" s="144"/>
      <c r="KRL147" s="141"/>
      <c r="KRM147" s="136"/>
      <c r="KRN147" s="180"/>
      <c r="KRO147" s="185"/>
      <c r="KRP147" s="185"/>
      <c r="KRQ147" s="141"/>
      <c r="KRR147" s="141"/>
      <c r="KRS147" s="262"/>
      <c r="KRT147" s="261"/>
      <c r="KRU147" s="137"/>
      <c r="KRV147" s="143"/>
      <c r="KRW147" s="141"/>
      <c r="KRX147" s="144"/>
      <c r="KRY147" s="204"/>
      <c r="KRZ147" s="144"/>
      <c r="KSA147" s="144"/>
      <c r="KSB147" s="141"/>
      <c r="KSC147" s="136"/>
      <c r="KSD147" s="180"/>
      <c r="KSE147" s="185"/>
      <c r="KSF147" s="185"/>
      <c r="KSG147" s="141"/>
      <c r="KSH147" s="141"/>
      <c r="KSI147" s="262"/>
      <c r="KSJ147" s="261"/>
      <c r="KSK147" s="137"/>
      <c r="KSL147" s="143"/>
      <c r="KSM147" s="141"/>
      <c r="KSN147" s="144"/>
      <c r="KSO147" s="204"/>
      <c r="KSP147" s="144"/>
      <c r="KSQ147" s="144"/>
      <c r="KSR147" s="141"/>
      <c r="KSS147" s="136"/>
      <c r="KST147" s="180"/>
      <c r="KSU147" s="185"/>
      <c r="KSV147" s="185"/>
      <c r="KSW147" s="141"/>
      <c r="KSX147" s="141"/>
      <c r="KSY147" s="262"/>
      <c r="KSZ147" s="261"/>
      <c r="KTA147" s="137"/>
      <c r="KTB147" s="143"/>
      <c r="KTC147" s="141"/>
      <c r="KTD147" s="144"/>
      <c r="KTE147" s="204"/>
      <c r="KTF147" s="144"/>
      <c r="KTG147" s="144"/>
      <c r="KTH147" s="141"/>
      <c r="KTI147" s="136"/>
      <c r="KTJ147" s="180"/>
      <c r="KTK147" s="185"/>
      <c r="KTL147" s="185"/>
      <c r="KTM147" s="141"/>
      <c r="KTN147" s="141"/>
      <c r="KTO147" s="262"/>
      <c r="KTP147" s="261"/>
      <c r="KTQ147" s="137"/>
      <c r="KTR147" s="143"/>
      <c r="KTS147" s="141"/>
      <c r="KTT147" s="144"/>
      <c r="KTU147" s="204"/>
      <c r="KTV147" s="144"/>
      <c r="KTW147" s="144"/>
      <c r="KTX147" s="141"/>
      <c r="KTY147" s="136"/>
      <c r="KTZ147" s="180"/>
      <c r="KUA147" s="185"/>
      <c r="KUB147" s="185"/>
      <c r="KUC147" s="141"/>
      <c r="KUD147" s="141"/>
      <c r="KUE147" s="262"/>
      <c r="KUF147" s="261"/>
      <c r="KUG147" s="137"/>
      <c r="KUH147" s="143"/>
      <c r="KUI147" s="141"/>
      <c r="KUJ147" s="144"/>
      <c r="KUK147" s="204"/>
      <c r="KUL147" s="144"/>
      <c r="KUM147" s="144"/>
      <c r="KUN147" s="141"/>
      <c r="KUO147" s="136"/>
      <c r="KUP147" s="180"/>
      <c r="KUQ147" s="185"/>
      <c r="KUR147" s="185"/>
      <c r="KUS147" s="141"/>
      <c r="KUT147" s="141"/>
      <c r="KUU147" s="262"/>
      <c r="KUV147" s="261"/>
      <c r="KUW147" s="137"/>
      <c r="KUX147" s="143"/>
      <c r="KUY147" s="141"/>
      <c r="KUZ147" s="144"/>
      <c r="KVA147" s="204"/>
      <c r="KVB147" s="144"/>
      <c r="KVC147" s="144"/>
      <c r="KVD147" s="141"/>
      <c r="KVE147" s="136"/>
      <c r="KVF147" s="180"/>
      <c r="KVG147" s="185"/>
      <c r="KVH147" s="185"/>
      <c r="KVI147" s="141"/>
      <c r="KVJ147" s="141"/>
      <c r="KVK147" s="262"/>
      <c r="KVL147" s="261"/>
      <c r="KVM147" s="137"/>
      <c r="KVN147" s="143"/>
      <c r="KVO147" s="141"/>
      <c r="KVP147" s="144"/>
      <c r="KVQ147" s="204"/>
      <c r="KVR147" s="144"/>
      <c r="KVS147" s="144"/>
      <c r="KVT147" s="141"/>
      <c r="KVU147" s="136"/>
      <c r="KVV147" s="180"/>
      <c r="KVW147" s="185"/>
      <c r="KVX147" s="185"/>
      <c r="KVY147" s="141"/>
      <c r="KVZ147" s="141"/>
      <c r="KWA147" s="262"/>
      <c r="KWB147" s="261"/>
      <c r="KWC147" s="137"/>
      <c r="KWD147" s="143"/>
      <c r="KWE147" s="141"/>
      <c r="KWF147" s="144"/>
      <c r="KWG147" s="204"/>
      <c r="KWH147" s="144"/>
      <c r="KWI147" s="144"/>
      <c r="KWJ147" s="141"/>
      <c r="KWK147" s="136"/>
      <c r="KWL147" s="180"/>
      <c r="KWM147" s="185"/>
      <c r="KWN147" s="185"/>
      <c r="KWO147" s="141"/>
      <c r="KWP147" s="141"/>
      <c r="KWQ147" s="262"/>
      <c r="KWR147" s="261"/>
      <c r="KWS147" s="137"/>
      <c r="KWT147" s="143"/>
      <c r="KWU147" s="141"/>
      <c r="KWV147" s="144"/>
      <c r="KWW147" s="204"/>
      <c r="KWX147" s="144"/>
      <c r="KWY147" s="144"/>
      <c r="KWZ147" s="141"/>
      <c r="KXA147" s="136"/>
      <c r="KXB147" s="180"/>
      <c r="KXC147" s="185"/>
      <c r="KXD147" s="185"/>
      <c r="KXE147" s="141"/>
      <c r="KXF147" s="141"/>
      <c r="KXG147" s="262"/>
      <c r="KXH147" s="261"/>
      <c r="KXI147" s="137"/>
      <c r="KXJ147" s="143"/>
      <c r="KXK147" s="141"/>
      <c r="KXL147" s="144"/>
      <c r="KXM147" s="204"/>
      <c r="KXN147" s="144"/>
      <c r="KXO147" s="144"/>
      <c r="KXP147" s="141"/>
      <c r="KXQ147" s="136"/>
      <c r="KXR147" s="180"/>
      <c r="KXS147" s="185"/>
      <c r="KXT147" s="185"/>
      <c r="KXU147" s="141"/>
      <c r="KXV147" s="141"/>
      <c r="KXW147" s="262"/>
      <c r="KXX147" s="261"/>
      <c r="KXY147" s="137"/>
      <c r="KXZ147" s="143"/>
      <c r="KYA147" s="141"/>
      <c r="KYB147" s="144"/>
      <c r="KYC147" s="204"/>
      <c r="KYD147" s="144"/>
      <c r="KYE147" s="144"/>
      <c r="KYF147" s="141"/>
      <c r="KYG147" s="136"/>
      <c r="KYH147" s="180"/>
      <c r="KYI147" s="185"/>
      <c r="KYJ147" s="185"/>
      <c r="KYK147" s="141"/>
      <c r="KYL147" s="141"/>
      <c r="KYM147" s="262"/>
      <c r="KYN147" s="261"/>
      <c r="KYO147" s="137"/>
      <c r="KYP147" s="143"/>
      <c r="KYQ147" s="141"/>
      <c r="KYR147" s="144"/>
      <c r="KYS147" s="204"/>
      <c r="KYT147" s="144"/>
      <c r="KYU147" s="144"/>
      <c r="KYV147" s="141"/>
      <c r="KYW147" s="136"/>
      <c r="KYX147" s="180"/>
      <c r="KYY147" s="185"/>
      <c r="KYZ147" s="185"/>
      <c r="KZA147" s="141"/>
      <c r="KZB147" s="141"/>
      <c r="KZC147" s="262"/>
      <c r="KZD147" s="261"/>
      <c r="KZE147" s="137"/>
      <c r="KZF147" s="143"/>
      <c r="KZG147" s="141"/>
      <c r="KZH147" s="144"/>
      <c r="KZI147" s="204"/>
      <c r="KZJ147" s="144"/>
      <c r="KZK147" s="144"/>
      <c r="KZL147" s="141"/>
      <c r="KZM147" s="136"/>
      <c r="KZN147" s="180"/>
      <c r="KZO147" s="185"/>
      <c r="KZP147" s="185"/>
      <c r="KZQ147" s="141"/>
      <c r="KZR147" s="141"/>
      <c r="KZS147" s="262"/>
      <c r="KZT147" s="261"/>
      <c r="KZU147" s="137"/>
      <c r="KZV147" s="143"/>
      <c r="KZW147" s="141"/>
      <c r="KZX147" s="144"/>
      <c r="KZY147" s="204"/>
      <c r="KZZ147" s="144"/>
      <c r="LAA147" s="144"/>
      <c r="LAB147" s="141"/>
      <c r="LAC147" s="136"/>
      <c r="LAD147" s="180"/>
      <c r="LAE147" s="185"/>
      <c r="LAF147" s="185"/>
      <c r="LAG147" s="141"/>
      <c r="LAH147" s="141"/>
      <c r="LAI147" s="262"/>
      <c r="LAJ147" s="261"/>
      <c r="LAK147" s="137"/>
      <c r="LAL147" s="143"/>
      <c r="LAM147" s="141"/>
      <c r="LAN147" s="144"/>
      <c r="LAO147" s="204"/>
      <c r="LAP147" s="144"/>
      <c r="LAQ147" s="144"/>
      <c r="LAR147" s="141"/>
      <c r="LAS147" s="136"/>
      <c r="LAT147" s="180"/>
      <c r="LAU147" s="185"/>
      <c r="LAV147" s="185"/>
      <c r="LAW147" s="141"/>
      <c r="LAX147" s="141"/>
      <c r="LAY147" s="262"/>
      <c r="LAZ147" s="261"/>
      <c r="LBA147" s="137"/>
      <c r="LBB147" s="143"/>
      <c r="LBC147" s="141"/>
      <c r="LBD147" s="144"/>
      <c r="LBE147" s="204"/>
      <c r="LBF147" s="144"/>
      <c r="LBG147" s="144"/>
      <c r="LBH147" s="141"/>
      <c r="LBI147" s="136"/>
      <c r="LBJ147" s="180"/>
      <c r="LBK147" s="185"/>
      <c r="LBL147" s="185"/>
      <c r="LBM147" s="141"/>
      <c r="LBN147" s="141"/>
      <c r="LBO147" s="262"/>
      <c r="LBP147" s="261"/>
      <c r="LBQ147" s="137"/>
      <c r="LBR147" s="143"/>
      <c r="LBS147" s="141"/>
      <c r="LBT147" s="144"/>
      <c r="LBU147" s="204"/>
      <c r="LBV147" s="144"/>
      <c r="LBW147" s="144"/>
      <c r="LBX147" s="141"/>
      <c r="LBY147" s="136"/>
      <c r="LBZ147" s="180"/>
      <c r="LCA147" s="185"/>
      <c r="LCB147" s="185"/>
      <c r="LCC147" s="141"/>
      <c r="LCD147" s="141"/>
      <c r="LCE147" s="262"/>
      <c r="LCF147" s="261"/>
      <c r="LCG147" s="137"/>
      <c r="LCH147" s="143"/>
      <c r="LCI147" s="141"/>
      <c r="LCJ147" s="144"/>
      <c r="LCK147" s="204"/>
      <c r="LCL147" s="144"/>
      <c r="LCM147" s="144"/>
      <c r="LCN147" s="141"/>
      <c r="LCO147" s="136"/>
      <c r="LCP147" s="180"/>
      <c r="LCQ147" s="185"/>
      <c r="LCR147" s="185"/>
      <c r="LCS147" s="141"/>
      <c r="LCT147" s="141"/>
      <c r="LCU147" s="262"/>
      <c r="LCV147" s="261"/>
      <c r="LCW147" s="137"/>
      <c r="LCX147" s="143"/>
      <c r="LCY147" s="141"/>
      <c r="LCZ147" s="144"/>
      <c r="LDA147" s="204"/>
      <c r="LDB147" s="144"/>
      <c r="LDC147" s="144"/>
      <c r="LDD147" s="141"/>
      <c r="LDE147" s="136"/>
      <c r="LDF147" s="180"/>
      <c r="LDG147" s="185"/>
      <c r="LDH147" s="185"/>
      <c r="LDI147" s="141"/>
      <c r="LDJ147" s="141"/>
      <c r="LDK147" s="262"/>
      <c r="LDL147" s="261"/>
      <c r="LDM147" s="137"/>
      <c r="LDN147" s="143"/>
      <c r="LDO147" s="141"/>
      <c r="LDP147" s="144"/>
      <c r="LDQ147" s="204"/>
      <c r="LDR147" s="144"/>
      <c r="LDS147" s="144"/>
      <c r="LDT147" s="141"/>
      <c r="LDU147" s="136"/>
      <c r="LDV147" s="180"/>
      <c r="LDW147" s="185"/>
      <c r="LDX147" s="185"/>
      <c r="LDY147" s="141"/>
      <c r="LDZ147" s="141"/>
      <c r="LEA147" s="262"/>
      <c r="LEB147" s="261"/>
      <c r="LEC147" s="137"/>
      <c r="LED147" s="143"/>
      <c r="LEE147" s="141"/>
      <c r="LEF147" s="144"/>
      <c r="LEG147" s="204"/>
      <c r="LEH147" s="144"/>
      <c r="LEI147" s="144"/>
      <c r="LEJ147" s="141"/>
      <c r="LEK147" s="136"/>
      <c r="LEL147" s="180"/>
      <c r="LEM147" s="185"/>
      <c r="LEN147" s="185"/>
      <c r="LEO147" s="141"/>
      <c r="LEP147" s="141"/>
      <c r="LEQ147" s="262"/>
      <c r="LER147" s="261"/>
      <c r="LES147" s="137"/>
      <c r="LET147" s="143"/>
      <c r="LEU147" s="141"/>
      <c r="LEV147" s="144"/>
      <c r="LEW147" s="204"/>
      <c r="LEX147" s="144"/>
      <c r="LEY147" s="144"/>
      <c r="LEZ147" s="141"/>
      <c r="LFA147" s="136"/>
      <c r="LFB147" s="180"/>
      <c r="LFC147" s="185"/>
      <c r="LFD147" s="185"/>
      <c r="LFE147" s="141"/>
      <c r="LFF147" s="141"/>
      <c r="LFG147" s="262"/>
      <c r="LFH147" s="261"/>
      <c r="LFI147" s="137"/>
      <c r="LFJ147" s="143"/>
      <c r="LFK147" s="141"/>
      <c r="LFL147" s="144"/>
      <c r="LFM147" s="204"/>
      <c r="LFN147" s="144"/>
      <c r="LFO147" s="144"/>
      <c r="LFP147" s="141"/>
      <c r="LFQ147" s="136"/>
      <c r="LFR147" s="180"/>
      <c r="LFS147" s="185"/>
      <c r="LFT147" s="185"/>
      <c r="LFU147" s="141"/>
      <c r="LFV147" s="141"/>
      <c r="LFW147" s="262"/>
      <c r="LFX147" s="261"/>
      <c r="LFY147" s="137"/>
      <c r="LFZ147" s="143"/>
      <c r="LGA147" s="141"/>
      <c r="LGB147" s="144"/>
      <c r="LGC147" s="204"/>
      <c r="LGD147" s="144"/>
      <c r="LGE147" s="144"/>
      <c r="LGF147" s="141"/>
      <c r="LGG147" s="136"/>
      <c r="LGH147" s="180"/>
      <c r="LGI147" s="185"/>
      <c r="LGJ147" s="185"/>
      <c r="LGK147" s="141"/>
      <c r="LGL147" s="141"/>
      <c r="LGM147" s="262"/>
      <c r="LGN147" s="261"/>
      <c r="LGO147" s="137"/>
      <c r="LGP147" s="143"/>
      <c r="LGQ147" s="141"/>
      <c r="LGR147" s="144"/>
      <c r="LGS147" s="204"/>
      <c r="LGT147" s="144"/>
      <c r="LGU147" s="144"/>
      <c r="LGV147" s="141"/>
      <c r="LGW147" s="136"/>
      <c r="LGX147" s="180"/>
      <c r="LGY147" s="185"/>
      <c r="LGZ147" s="185"/>
      <c r="LHA147" s="141"/>
      <c r="LHB147" s="141"/>
      <c r="LHC147" s="262"/>
      <c r="LHD147" s="261"/>
      <c r="LHE147" s="137"/>
      <c r="LHF147" s="143"/>
      <c r="LHG147" s="141"/>
      <c r="LHH147" s="144"/>
      <c r="LHI147" s="204"/>
      <c r="LHJ147" s="144"/>
      <c r="LHK147" s="144"/>
      <c r="LHL147" s="141"/>
      <c r="LHM147" s="136"/>
      <c r="LHN147" s="180"/>
      <c r="LHO147" s="185"/>
      <c r="LHP147" s="185"/>
      <c r="LHQ147" s="141"/>
      <c r="LHR147" s="141"/>
      <c r="LHS147" s="262"/>
      <c r="LHT147" s="261"/>
      <c r="LHU147" s="137"/>
      <c r="LHV147" s="143"/>
      <c r="LHW147" s="141"/>
      <c r="LHX147" s="144"/>
      <c r="LHY147" s="204"/>
      <c r="LHZ147" s="144"/>
      <c r="LIA147" s="144"/>
      <c r="LIB147" s="141"/>
      <c r="LIC147" s="136"/>
      <c r="LID147" s="180"/>
      <c r="LIE147" s="185"/>
      <c r="LIF147" s="185"/>
      <c r="LIG147" s="141"/>
      <c r="LIH147" s="141"/>
      <c r="LII147" s="262"/>
      <c r="LIJ147" s="261"/>
      <c r="LIK147" s="137"/>
      <c r="LIL147" s="143"/>
      <c r="LIM147" s="141"/>
      <c r="LIN147" s="144"/>
      <c r="LIO147" s="204"/>
      <c r="LIP147" s="144"/>
      <c r="LIQ147" s="144"/>
      <c r="LIR147" s="141"/>
      <c r="LIS147" s="136"/>
      <c r="LIT147" s="180"/>
      <c r="LIU147" s="185"/>
      <c r="LIV147" s="185"/>
      <c r="LIW147" s="141"/>
      <c r="LIX147" s="141"/>
      <c r="LIY147" s="262"/>
      <c r="LIZ147" s="261"/>
      <c r="LJA147" s="137"/>
      <c r="LJB147" s="143"/>
      <c r="LJC147" s="141"/>
      <c r="LJD147" s="144"/>
      <c r="LJE147" s="204"/>
      <c r="LJF147" s="144"/>
      <c r="LJG147" s="144"/>
      <c r="LJH147" s="141"/>
      <c r="LJI147" s="136"/>
      <c r="LJJ147" s="180"/>
      <c r="LJK147" s="185"/>
      <c r="LJL147" s="185"/>
      <c r="LJM147" s="141"/>
      <c r="LJN147" s="141"/>
      <c r="LJO147" s="262"/>
      <c r="LJP147" s="261"/>
      <c r="LJQ147" s="137"/>
      <c r="LJR147" s="143"/>
      <c r="LJS147" s="141"/>
      <c r="LJT147" s="144"/>
      <c r="LJU147" s="204"/>
      <c r="LJV147" s="144"/>
      <c r="LJW147" s="144"/>
      <c r="LJX147" s="141"/>
      <c r="LJY147" s="136"/>
      <c r="LJZ147" s="180"/>
      <c r="LKA147" s="185"/>
      <c r="LKB147" s="185"/>
      <c r="LKC147" s="141"/>
      <c r="LKD147" s="141"/>
      <c r="LKE147" s="262"/>
      <c r="LKF147" s="261"/>
      <c r="LKG147" s="137"/>
      <c r="LKH147" s="143"/>
      <c r="LKI147" s="141"/>
      <c r="LKJ147" s="144"/>
      <c r="LKK147" s="204"/>
      <c r="LKL147" s="144"/>
      <c r="LKM147" s="144"/>
      <c r="LKN147" s="141"/>
      <c r="LKO147" s="136"/>
      <c r="LKP147" s="180"/>
      <c r="LKQ147" s="185"/>
      <c r="LKR147" s="185"/>
      <c r="LKS147" s="141"/>
      <c r="LKT147" s="141"/>
      <c r="LKU147" s="262"/>
      <c r="LKV147" s="261"/>
      <c r="LKW147" s="137"/>
      <c r="LKX147" s="143"/>
      <c r="LKY147" s="141"/>
      <c r="LKZ147" s="144"/>
      <c r="LLA147" s="204"/>
      <c r="LLB147" s="144"/>
      <c r="LLC147" s="144"/>
      <c r="LLD147" s="141"/>
      <c r="LLE147" s="136"/>
      <c r="LLF147" s="180"/>
      <c r="LLG147" s="185"/>
      <c r="LLH147" s="185"/>
      <c r="LLI147" s="141"/>
      <c r="LLJ147" s="141"/>
      <c r="LLK147" s="262"/>
      <c r="LLL147" s="261"/>
      <c r="LLM147" s="137"/>
      <c r="LLN147" s="143"/>
      <c r="LLO147" s="141"/>
      <c r="LLP147" s="144"/>
      <c r="LLQ147" s="204"/>
      <c r="LLR147" s="144"/>
      <c r="LLS147" s="144"/>
      <c r="LLT147" s="141"/>
      <c r="LLU147" s="136"/>
      <c r="LLV147" s="180"/>
      <c r="LLW147" s="185"/>
      <c r="LLX147" s="185"/>
      <c r="LLY147" s="141"/>
      <c r="LLZ147" s="141"/>
      <c r="LMA147" s="262"/>
      <c r="LMB147" s="261"/>
      <c r="LMC147" s="137"/>
      <c r="LMD147" s="143"/>
      <c r="LME147" s="141"/>
      <c r="LMF147" s="144"/>
      <c r="LMG147" s="204"/>
      <c r="LMH147" s="144"/>
      <c r="LMI147" s="144"/>
      <c r="LMJ147" s="141"/>
      <c r="LMK147" s="136"/>
      <c r="LML147" s="180"/>
      <c r="LMM147" s="185"/>
      <c r="LMN147" s="185"/>
      <c r="LMO147" s="141"/>
      <c r="LMP147" s="141"/>
      <c r="LMQ147" s="262"/>
      <c r="LMR147" s="261"/>
      <c r="LMS147" s="137"/>
      <c r="LMT147" s="143"/>
      <c r="LMU147" s="141"/>
      <c r="LMV147" s="144"/>
      <c r="LMW147" s="204"/>
      <c r="LMX147" s="144"/>
      <c r="LMY147" s="144"/>
      <c r="LMZ147" s="141"/>
      <c r="LNA147" s="136"/>
      <c r="LNB147" s="180"/>
      <c r="LNC147" s="185"/>
      <c r="LND147" s="185"/>
      <c r="LNE147" s="141"/>
      <c r="LNF147" s="141"/>
      <c r="LNG147" s="262"/>
      <c r="LNH147" s="261"/>
      <c r="LNI147" s="137"/>
      <c r="LNJ147" s="143"/>
      <c r="LNK147" s="141"/>
      <c r="LNL147" s="144"/>
      <c r="LNM147" s="204"/>
      <c r="LNN147" s="144"/>
      <c r="LNO147" s="144"/>
      <c r="LNP147" s="141"/>
      <c r="LNQ147" s="136"/>
      <c r="LNR147" s="180"/>
      <c r="LNS147" s="185"/>
      <c r="LNT147" s="185"/>
      <c r="LNU147" s="141"/>
      <c r="LNV147" s="141"/>
      <c r="LNW147" s="262"/>
      <c r="LNX147" s="261"/>
      <c r="LNY147" s="137"/>
      <c r="LNZ147" s="143"/>
      <c r="LOA147" s="141"/>
      <c r="LOB147" s="144"/>
      <c r="LOC147" s="204"/>
      <c r="LOD147" s="144"/>
      <c r="LOE147" s="144"/>
      <c r="LOF147" s="141"/>
      <c r="LOG147" s="136"/>
      <c r="LOH147" s="180"/>
      <c r="LOI147" s="185"/>
      <c r="LOJ147" s="185"/>
      <c r="LOK147" s="141"/>
      <c r="LOL147" s="141"/>
      <c r="LOM147" s="262"/>
      <c r="LON147" s="261"/>
      <c r="LOO147" s="137"/>
      <c r="LOP147" s="143"/>
      <c r="LOQ147" s="141"/>
      <c r="LOR147" s="144"/>
      <c r="LOS147" s="204"/>
      <c r="LOT147" s="144"/>
      <c r="LOU147" s="144"/>
      <c r="LOV147" s="141"/>
      <c r="LOW147" s="136"/>
      <c r="LOX147" s="180"/>
      <c r="LOY147" s="185"/>
      <c r="LOZ147" s="185"/>
      <c r="LPA147" s="141"/>
      <c r="LPB147" s="141"/>
      <c r="LPC147" s="262"/>
      <c r="LPD147" s="261"/>
      <c r="LPE147" s="137"/>
      <c r="LPF147" s="143"/>
      <c r="LPG147" s="141"/>
      <c r="LPH147" s="144"/>
      <c r="LPI147" s="204"/>
      <c r="LPJ147" s="144"/>
      <c r="LPK147" s="144"/>
      <c r="LPL147" s="141"/>
      <c r="LPM147" s="136"/>
      <c r="LPN147" s="180"/>
      <c r="LPO147" s="185"/>
      <c r="LPP147" s="185"/>
      <c r="LPQ147" s="141"/>
      <c r="LPR147" s="141"/>
      <c r="LPS147" s="262"/>
      <c r="LPT147" s="261"/>
      <c r="LPU147" s="137"/>
      <c r="LPV147" s="143"/>
      <c r="LPW147" s="141"/>
      <c r="LPX147" s="144"/>
      <c r="LPY147" s="204"/>
      <c r="LPZ147" s="144"/>
      <c r="LQA147" s="144"/>
      <c r="LQB147" s="141"/>
      <c r="LQC147" s="136"/>
      <c r="LQD147" s="180"/>
      <c r="LQE147" s="185"/>
      <c r="LQF147" s="185"/>
      <c r="LQG147" s="141"/>
      <c r="LQH147" s="141"/>
      <c r="LQI147" s="262"/>
      <c r="LQJ147" s="261"/>
      <c r="LQK147" s="137"/>
      <c r="LQL147" s="143"/>
      <c r="LQM147" s="141"/>
      <c r="LQN147" s="144"/>
      <c r="LQO147" s="204"/>
      <c r="LQP147" s="144"/>
      <c r="LQQ147" s="144"/>
      <c r="LQR147" s="141"/>
      <c r="LQS147" s="136"/>
      <c r="LQT147" s="180"/>
      <c r="LQU147" s="185"/>
      <c r="LQV147" s="185"/>
      <c r="LQW147" s="141"/>
      <c r="LQX147" s="141"/>
      <c r="LQY147" s="262"/>
      <c r="LQZ147" s="261"/>
      <c r="LRA147" s="137"/>
      <c r="LRB147" s="143"/>
      <c r="LRC147" s="141"/>
      <c r="LRD147" s="144"/>
      <c r="LRE147" s="204"/>
      <c r="LRF147" s="144"/>
      <c r="LRG147" s="144"/>
      <c r="LRH147" s="141"/>
      <c r="LRI147" s="136"/>
      <c r="LRJ147" s="180"/>
      <c r="LRK147" s="185"/>
      <c r="LRL147" s="185"/>
      <c r="LRM147" s="141"/>
      <c r="LRN147" s="141"/>
      <c r="LRO147" s="262"/>
      <c r="LRP147" s="261"/>
      <c r="LRQ147" s="137"/>
      <c r="LRR147" s="143"/>
      <c r="LRS147" s="141"/>
      <c r="LRT147" s="144"/>
      <c r="LRU147" s="204"/>
      <c r="LRV147" s="144"/>
      <c r="LRW147" s="144"/>
      <c r="LRX147" s="141"/>
      <c r="LRY147" s="136"/>
      <c r="LRZ147" s="180"/>
      <c r="LSA147" s="185"/>
      <c r="LSB147" s="185"/>
      <c r="LSC147" s="141"/>
      <c r="LSD147" s="141"/>
      <c r="LSE147" s="262"/>
      <c r="LSF147" s="261"/>
      <c r="LSG147" s="137"/>
      <c r="LSH147" s="143"/>
      <c r="LSI147" s="141"/>
      <c r="LSJ147" s="144"/>
      <c r="LSK147" s="204"/>
      <c r="LSL147" s="144"/>
      <c r="LSM147" s="144"/>
      <c r="LSN147" s="141"/>
      <c r="LSO147" s="136"/>
      <c r="LSP147" s="180"/>
      <c r="LSQ147" s="185"/>
      <c r="LSR147" s="185"/>
      <c r="LSS147" s="141"/>
      <c r="LST147" s="141"/>
      <c r="LSU147" s="262"/>
      <c r="LSV147" s="261"/>
      <c r="LSW147" s="137"/>
      <c r="LSX147" s="143"/>
      <c r="LSY147" s="141"/>
      <c r="LSZ147" s="144"/>
      <c r="LTA147" s="204"/>
      <c r="LTB147" s="144"/>
      <c r="LTC147" s="144"/>
      <c r="LTD147" s="141"/>
      <c r="LTE147" s="136"/>
      <c r="LTF147" s="180"/>
      <c r="LTG147" s="185"/>
      <c r="LTH147" s="185"/>
      <c r="LTI147" s="141"/>
      <c r="LTJ147" s="141"/>
      <c r="LTK147" s="262"/>
      <c r="LTL147" s="261"/>
      <c r="LTM147" s="137"/>
      <c r="LTN147" s="143"/>
      <c r="LTO147" s="141"/>
      <c r="LTP147" s="144"/>
      <c r="LTQ147" s="204"/>
      <c r="LTR147" s="144"/>
      <c r="LTS147" s="144"/>
      <c r="LTT147" s="141"/>
      <c r="LTU147" s="136"/>
      <c r="LTV147" s="180"/>
      <c r="LTW147" s="185"/>
      <c r="LTX147" s="185"/>
      <c r="LTY147" s="141"/>
      <c r="LTZ147" s="141"/>
      <c r="LUA147" s="262"/>
      <c r="LUB147" s="261"/>
      <c r="LUC147" s="137"/>
      <c r="LUD147" s="143"/>
      <c r="LUE147" s="141"/>
      <c r="LUF147" s="144"/>
      <c r="LUG147" s="204"/>
      <c r="LUH147" s="144"/>
      <c r="LUI147" s="144"/>
      <c r="LUJ147" s="141"/>
      <c r="LUK147" s="136"/>
      <c r="LUL147" s="180"/>
      <c r="LUM147" s="185"/>
      <c r="LUN147" s="185"/>
      <c r="LUO147" s="141"/>
      <c r="LUP147" s="141"/>
      <c r="LUQ147" s="262"/>
      <c r="LUR147" s="261"/>
      <c r="LUS147" s="137"/>
      <c r="LUT147" s="143"/>
      <c r="LUU147" s="141"/>
      <c r="LUV147" s="144"/>
      <c r="LUW147" s="204"/>
      <c r="LUX147" s="144"/>
      <c r="LUY147" s="144"/>
      <c r="LUZ147" s="141"/>
      <c r="LVA147" s="136"/>
      <c r="LVB147" s="180"/>
      <c r="LVC147" s="185"/>
      <c r="LVD147" s="185"/>
      <c r="LVE147" s="141"/>
      <c r="LVF147" s="141"/>
      <c r="LVG147" s="262"/>
      <c r="LVH147" s="261"/>
      <c r="LVI147" s="137"/>
      <c r="LVJ147" s="143"/>
      <c r="LVK147" s="141"/>
      <c r="LVL147" s="144"/>
      <c r="LVM147" s="204"/>
      <c r="LVN147" s="144"/>
      <c r="LVO147" s="144"/>
      <c r="LVP147" s="141"/>
      <c r="LVQ147" s="136"/>
      <c r="LVR147" s="180"/>
      <c r="LVS147" s="185"/>
      <c r="LVT147" s="185"/>
      <c r="LVU147" s="141"/>
      <c r="LVV147" s="141"/>
      <c r="LVW147" s="262"/>
      <c r="LVX147" s="261"/>
      <c r="LVY147" s="137"/>
      <c r="LVZ147" s="143"/>
      <c r="LWA147" s="141"/>
      <c r="LWB147" s="144"/>
      <c r="LWC147" s="204"/>
      <c r="LWD147" s="144"/>
      <c r="LWE147" s="144"/>
      <c r="LWF147" s="141"/>
      <c r="LWG147" s="136"/>
      <c r="LWH147" s="180"/>
      <c r="LWI147" s="185"/>
      <c r="LWJ147" s="185"/>
      <c r="LWK147" s="141"/>
      <c r="LWL147" s="141"/>
      <c r="LWM147" s="262"/>
      <c r="LWN147" s="261"/>
      <c r="LWO147" s="137"/>
      <c r="LWP147" s="143"/>
      <c r="LWQ147" s="141"/>
      <c r="LWR147" s="144"/>
      <c r="LWS147" s="204"/>
      <c r="LWT147" s="144"/>
      <c r="LWU147" s="144"/>
      <c r="LWV147" s="141"/>
      <c r="LWW147" s="136"/>
      <c r="LWX147" s="180"/>
      <c r="LWY147" s="185"/>
      <c r="LWZ147" s="185"/>
      <c r="LXA147" s="141"/>
      <c r="LXB147" s="141"/>
      <c r="LXC147" s="262"/>
      <c r="LXD147" s="261"/>
      <c r="LXE147" s="137"/>
      <c r="LXF147" s="143"/>
      <c r="LXG147" s="141"/>
      <c r="LXH147" s="144"/>
      <c r="LXI147" s="204"/>
      <c r="LXJ147" s="144"/>
      <c r="LXK147" s="144"/>
      <c r="LXL147" s="141"/>
      <c r="LXM147" s="136"/>
      <c r="LXN147" s="180"/>
      <c r="LXO147" s="185"/>
      <c r="LXP147" s="185"/>
      <c r="LXQ147" s="141"/>
      <c r="LXR147" s="141"/>
      <c r="LXS147" s="262"/>
      <c r="LXT147" s="261"/>
      <c r="LXU147" s="137"/>
      <c r="LXV147" s="143"/>
      <c r="LXW147" s="141"/>
      <c r="LXX147" s="144"/>
      <c r="LXY147" s="204"/>
      <c r="LXZ147" s="144"/>
      <c r="LYA147" s="144"/>
      <c r="LYB147" s="141"/>
      <c r="LYC147" s="136"/>
      <c r="LYD147" s="180"/>
      <c r="LYE147" s="185"/>
      <c r="LYF147" s="185"/>
      <c r="LYG147" s="141"/>
      <c r="LYH147" s="141"/>
      <c r="LYI147" s="262"/>
      <c r="LYJ147" s="261"/>
      <c r="LYK147" s="137"/>
      <c r="LYL147" s="143"/>
      <c r="LYM147" s="141"/>
      <c r="LYN147" s="144"/>
      <c r="LYO147" s="204"/>
      <c r="LYP147" s="144"/>
      <c r="LYQ147" s="144"/>
      <c r="LYR147" s="141"/>
      <c r="LYS147" s="136"/>
      <c r="LYT147" s="180"/>
      <c r="LYU147" s="185"/>
      <c r="LYV147" s="185"/>
      <c r="LYW147" s="141"/>
      <c r="LYX147" s="141"/>
      <c r="LYY147" s="262"/>
      <c r="LYZ147" s="261"/>
      <c r="LZA147" s="137"/>
      <c r="LZB147" s="143"/>
      <c r="LZC147" s="141"/>
      <c r="LZD147" s="144"/>
      <c r="LZE147" s="204"/>
      <c r="LZF147" s="144"/>
      <c r="LZG147" s="144"/>
      <c r="LZH147" s="141"/>
      <c r="LZI147" s="136"/>
      <c r="LZJ147" s="180"/>
      <c r="LZK147" s="185"/>
      <c r="LZL147" s="185"/>
      <c r="LZM147" s="141"/>
      <c r="LZN147" s="141"/>
      <c r="LZO147" s="262"/>
      <c r="LZP147" s="261"/>
      <c r="LZQ147" s="137"/>
      <c r="LZR147" s="143"/>
      <c r="LZS147" s="141"/>
      <c r="LZT147" s="144"/>
      <c r="LZU147" s="204"/>
      <c r="LZV147" s="144"/>
      <c r="LZW147" s="144"/>
      <c r="LZX147" s="141"/>
      <c r="LZY147" s="136"/>
      <c r="LZZ147" s="180"/>
      <c r="MAA147" s="185"/>
      <c r="MAB147" s="185"/>
      <c r="MAC147" s="141"/>
      <c r="MAD147" s="141"/>
      <c r="MAE147" s="262"/>
      <c r="MAF147" s="261"/>
      <c r="MAG147" s="137"/>
      <c r="MAH147" s="143"/>
      <c r="MAI147" s="141"/>
      <c r="MAJ147" s="144"/>
      <c r="MAK147" s="204"/>
      <c r="MAL147" s="144"/>
      <c r="MAM147" s="144"/>
      <c r="MAN147" s="141"/>
      <c r="MAO147" s="136"/>
      <c r="MAP147" s="180"/>
      <c r="MAQ147" s="185"/>
      <c r="MAR147" s="185"/>
      <c r="MAS147" s="141"/>
      <c r="MAT147" s="141"/>
      <c r="MAU147" s="262"/>
      <c r="MAV147" s="261"/>
      <c r="MAW147" s="137"/>
      <c r="MAX147" s="143"/>
      <c r="MAY147" s="141"/>
      <c r="MAZ147" s="144"/>
      <c r="MBA147" s="204"/>
      <c r="MBB147" s="144"/>
      <c r="MBC147" s="144"/>
      <c r="MBD147" s="141"/>
      <c r="MBE147" s="136"/>
      <c r="MBF147" s="180"/>
      <c r="MBG147" s="185"/>
      <c r="MBH147" s="185"/>
      <c r="MBI147" s="141"/>
      <c r="MBJ147" s="141"/>
      <c r="MBK147" s="262"/>
      <c r="MBL147" s="261"/>
      <c r="MBM147" s="137"/>
      <c r="MBN147" s="143"/>
      <c r="MBO147" s="141"/>
      <c r="MBP147" s="144"/>
      <c r="MBQ147" s="204"/>
      <c r="MBR147" s="144"/>
      <c r="MBS147" s="144"/>
      <c r="MBT147" s="141"/>
      <c r="MBU147" s="136"/>
      <c r="MBV147" s="180"/>
      <c r="MBW147" s="185"/>
      <c r="MBX147" s="185"/>
      <c r="MBY147" s="141"/>
      <c r="MBZ147" s="141"/>
      <c r="MCA147" s="262"/>
      <c r="MCB147" s="261"/>
      <c r="MCC147" s="137"/>
      <c r="MCD147" s="143"/>
      <c r="MCE147" s="141"/>
      <c r="MCF147" s="144"/>
      <c r="MCG147" s="204"/>
      <c r="MCH147" s="144"/>
      <c r="MCI147" s="144"/>
      <c r="MCJ147" s="141"/>
      <c r="MCK147" s="136"/>
      <c r="MCL147" s="180"/>
      <c r="MCM147" s="185"/>
      <c r="MCN147" s="185"/>
      <c r="MCO147" s="141"/>
      <c r="MCP147" s="141"/>
      <c r="MCQ147" s="262"/>
      <c r="MCR147" s="261"/>
      <c r="MCS147" s="137"/>
      <c r="MCT147" s="143"/>
      <c r="MCU147" s="141"/>
      <c r="MCV147" s="144"/>
      <c r="MCW147" s="204"/>
      <c r="MCX147" s="144"/>
      <c r="MCY147" s="144"/>
      <c r="MCZ147" s="141"/>
      <c r="MDA147" s="136"/>
      <c r="MDB147" s="180"/>
      <c r="MDC147" s="185"/>
      <c r="MDD147" s="185"/>
      <c r="MDE147" s="141"/>
      <c r="MDF147" s="141"/>
      <c r="MDG147" s="262"/>
      <c r="MDH147" s="261"/>
      <c r="MDI147" s="137"/>
      <c r="MDJ147" s="143"/>
      <c r="MDK147" s="141"/>
      <c r="MDL147" s="144"/>
      <c r="MDM147" s="204"/>
      <c r="MDN147" s="144"/>
      <c r="MDO147" s="144"/>
      <c r="MDP147" s="141"/>
      <c r="MDQ147" s="136"/>
      <c r="MDR147" s="180"/>
      <c r="MDS147" s="185"/>
      <c r="MDT147" s="185"/>
      <c r="MDU147" s="141"/>
      <c r="MDV147" s="141"/>
      <c r="MDW147" s="262"/>
      <c r="MDX147" s="261"/>
      <c r="MDY147" s="137"/>
      <c r="MDZ147" s="143"/>
      <c r="MEA147" s="141"/>
      <c r="MEB147" s="144"/>
      <c r="MEC147" s="204"/>
      <c r="MED147" s="144"/>
      <c r="MEE147" s="144"/>
      <c r="MEF147" s="141"/>
      <c r="MEG147" s="136"/>
      <c r="MEH147" s="180"/>
      <c r="MEI147" s="185"/>
      <c r="MEJ147" s="185"/>
      <c r="MEK147" s="141"/>
      <c r="MEL147" s="141"/>
      <c r="MEM147" s="262"/>
      <c r="MEN147" s="261"/>
      <c r="MEO147" s="137"/>
      <c r="MEP147" s="143"/>
      <c r="MEQ147" s="141"/>
      <c r="MER147" s="144"/>
      <c r="MES147" s="204"/>
      <c r="MET147" s="144"/>
      <c r="MEU147" s="144"/>
      <c r="MEV147" s="141"/>
      <c r="MEW147" s="136"/>
      <c r="MEX147" s="180"/>
      <c r="MEY147" s="185"/>
      <c r="MEZ147" s="185"/>
      <c r="MFA147" s="141"/>
      <c r="MFB147" s="141"/>
      <c r="MFC147" s="262"/>
      <c r="MFD147" s="261"/>
      <c r="MFE147" s="137"/>
      <c r="MFF147" s="143"/>
      <c r="MFG147" s="141"/>
      <c r="MFH147" s="144"/>
      <c r="MFI147" s="204"/>
      <c r="MFJ147" s="144"/>
      <c r="MFK147" s="144"/>
      <c r="MFL147" s="141"/>
      <c r="MFM147" s="136"/>
      <c r="MFN147" s="180"/>
      <c r="MFO147" s="185"/>
      <c r="MFP147" s="185"/>
      <c r="MFQ147" s="141"/>
      <c r="MFR147" s="141"/>
      <c r="MFS147" s="262"/>
      <c r="MFT147" s="261"/>
      <c r="MFU147" s="137"/>
      <c r="MFV147" s="143"/>
      <c r="MFW147" s="141"/>
      <c r="MFX147" s="144"/>
      <c r="MFY147" s="204"/>
      <c r="MFZ147" s="144"/>
      <c r="MGA147" s="144"/>
      <c r="MGB147" s="141"/>
      <c r="MGC147" s="136"/>
      <c r="MGD147" s="180"/>
      <c r="MGE147" s="185"/>
      <c r="MGF147" s="185"/>
      <c r="MGG147" s="141"/>
      <c r="MGH147" s="141"/>
      <c r="MGI147" s="262"/>
      <c r="MGJ147" s="261"/>
      <c r="MGK147" s="137"/>
      <c r="MGL147" s="143"/>
      <c r="MGM147" s="141"/>
      <c r="MGN147" s="144"/>
      <c r="MGO147" s="204"/>
      <c r="MGP147" s="144"/>
      <c r="MGQ147" s="144"/>
      <c r="MGR147" s="141"/>
      <c r="MGS147" s="136"/>
      <c r="MGT147" s="180"/>
      <c r="MGU147" s="185"/>
      <c r="MGV147" s="185"/>
      <c r="MGW147" s="141"/>
      <c r="MGX147" s="141"/>
      <c r="MGY147" s="262"/>
      <c r="MGZ147" s="261"/>
      <c r="MHA147" s="137"/>
      <c r="MHB147" s="143"/>
      <c r="MHC147" s="141"/>
      <c r="MHD147" s="144"/>
      <c r="MHE147" s="204"/>
      <c r="MHF147" s="144"/>
      <c r="MHG147" s="144"/>
      <c r="MHH147" s="141"/>
      <c r="MHI147" s="136"/>
      <c r="MHJ147" s="180"/>
      <c r="MHK147" s="185"/>
      <c r="MHL147" s="185"/>
      <c r="MHM147" s="141"/>
      <c r="MHN147" s="141"/>
      <c r="MHO147" s="262"/>
      <c r="MHP147" s="261"/>
      <c r="MHQ147" s="137"/>
      <c r="MHR147" s="143"/>
      <c r="MHS147" s="141"/>
      <c r="MHT147" s="144"/>
      <c r="MHU147" s="204"/>
      <c r="MHV147" s="144"/>
      <c r="MHW147" s="144"/>
      <c r="MHX147" s="141"/>
      <c r="MHY147" s="136"/>
      <c r="MHZ147" s="180"/>
      <c r="MIA147" s="185"/>
      <c r="MIB147" s="185"/>
      <c r="MIC147" s="141"/>
      <c r="MID147" s="141"/>
      <c r="MIE147" s="262"/>
      <c r="MIF147" s="261"/>
      <c r="MIG147" s="137"/>
      <c r="MIH147" s="143"/>
      <c r="MII147" s="141"/>
      <c r="MIJ147" s="144"/>
      <c r="MIK147" s="204"/>
      <c r="MIL147" s="144"/>
      <c r="MIM147" s="144"/>
      <c r="MIN147" s="141"/>
      <c r="MIO147" s="136"/>
      <c r="MIP147" s="180"/>
      <c r="MIQ147" s="185"/>
      <c r="MIR147" s="185"/>
      <c r="MIS147" s="141"/>
      <c r="MIT147" s="141"/>
      <c r="MIU147" s="262"/>
      <c r="MIV147" s="261"/>
      <c r="MIW147" s="137"/>
      <c r="MIX147" s="143"/>
      <c r="MIY147" s="141"/>
      <c r="MIZ147" s="144"/>
      <c r="MJA147" s="204"/>
      <c r="MJB147" s="144"/>
      <c r="MJC147" s="144"/>
      <c r="MJD147" s="141"/>
      <c r="MJE147" s="136"/>
      <c r="MJF147" s="180"/>
      <c r="MJG147" s="185"/>
      <c r="MJH147" s="185"/>
      <c r="MJI147" s="141"/>
      <c r="MJJ147" s="141"/>
      <c r="MJK147" s="262"/>
      <c r="MJL147" s="261"/>
      <c r="MJM147" s="137"/>
      <c r="MJN147" s="143"/>
      <c r="MJO147" s="141"/>
      <c r="MJP147" s="144"/>
      <c r="MJQ147" s="204"/>
      <c r="MJR147" s="144"/>
      <c r="MJS147" s="144"/>
      <c r="MJT147" s="141"/>
      <c r="MJU147" s="136"/>
      <c r="MJV147" s="180"/>
      <c r="MJW147" s="185"/>
      <c r="MJX147" s="185"/>
      <c r="MJY147" s="141"/>
      <c r="MJZ147" s="141"/>
      <c r="MKA147" s="262"/>
      <c r="MKB147" s="261"/>
      <c r="MKC147" s="137"/>
      <c r="MKD147" s="143"/>
      <c r="MKE147" s="141"/>
      <c r="MKF147" s="144"/>
      <c r="MKG147" s="204"/>
      <c r="MKH147" s="144"/>
      <c r="MKI147" s="144"/>
      <c r="MKJ147" s="141"/>
      <c r="MKK147" s="136"/>
      <c r="MKL147" s="180"/>
      <c r="MKM147" s="185"/>
      <c r="MKN147" s="185"/>
      <c r="MKO147" s="141"/>
      <c r="MKP147" s="141"/>
      <c r="MKQ147" s="262"/>
      <c r="MKR147" s="261"/>
      <c r="MKS147" s="137"/>
      <c r="MKT147" s="143"/>
      <c r="MKU147" s="141"/>
      <c r="MKV147" s="144"/>
      <c r="MKW147" s="204"/>
      <c r="MKX147" s="144"/>
      <c r="MKY147" s="144"/>
      <c r="MKZ147" s="141"/>
      <c r="MLA147" s="136"/>
      <c r="MLB147" s="180"/>
      <c r="MLC147" s="185"/>
      <c r="MLD147" s="185"/>
      <c r="MLE147" s="141"/>
      <c r="MLF147" s="141"/>
      <c r="MLG147" s="262"/>
      <c r="MLH147" s="261"/>
      <c r="MLI147" s="137"/>
      <c r="MLJ147" s="143"/>
      <c r="MLK147" s="141"/>
      <c r="MLL147" s="144"/>
      <c r="MLM147" s="204"/>
      <c r="MLN147" s="144"/>
      <c r="MLO147" s="144"/>
      <c r="MLP147" s="141"/>
      <c r="MLQ147" s="136"/>
      <c r="MLR147" s="180"/>
      <c r="MLS147" s="185"/>
      <c r="MLT147" s="185"/>
      <c r="MLU147" s="141"/>
      <c r="MLV147" s="141"/>
      <c r="MLW147" s="262"/>
      <c r="MLX147" s="261"/>
      <c r="MLY147" s="137"/>
      <c r="MLZ147" s="143"/>
      <c r="MMA147" s="141"/>
      <c r="MMB147" s="144"/>
      <c r="MMC147" s="204"/>
      <c r="MMD147" s="144"/>
      <c r="MME147" s="144"/>
      <c r="MMF147" s="141"/>
      <c r="MMG147" s="136"/>
      <c r="MMH147" s="180"/>
      <c r="MMI147" s="185"/>
      <c r="MMJ147" s="185"/>
      <c r="MMK147" s="141"/>
      <c r="MML147" s="141"/>
      <c r="MMM147" s="262"/>
      <c r="MMN147" s="261"/>
      <c r="MMO147" s="137"/>
      <c r="MMP147" s="143"/>
      <c r="MMQ147" s="141"/>
      <c r="MMR147" s="144"/>
      <c r="MMS147" s="204"/>
      <c r="MMT147" s="144"/>
      <c r="MMU147" s="144"/>
      <c r="MMV147" s="141"/>
      <c r="MMW147" s="136"/>
      <c r="MMX147" s="180"/>
      <c r="MMY147" s="185"/>
      <c r="MMZ147" s="185"/>
      <c r="MNA147" s="141"/>
      <c r="MNB147" s="141"/>
      <c r="MNC147" s="262"/>
      <c r="MND147" s="261"/>
      <c r="MNE147" s="137"/>
      <c r="MNF147" s="143"/>
      <c r="MNG147" s="141"/>
      <c r="MNH147" s="144"/>
      <c r="MNI147" s="204"/>
      <c r="MNJ147" s="144"/>
      <c r="MNK147" s="144"/>
      <c r="MNL147" s="141"/>
      <c r="MNM147" s="136"/>
      <c r="MNN147" s="180"/>
      <c r="MNO147" s="185"/>
      <c r="MNP147" s="185"/>
      <c r="MNQ147" s="141"/>
      <c r="MNR147" s="141"/>
      <c r="MNS147" s="262"/>
      <c r="MNT147" s="261"/>
      <c r="MNU147" s="137"/>
      <c r="MNV147" s="143"/>
      <c r="MNW147" s="141"/>
      <c r="MNX147" s="144"/>
      <c r="MNY147" s="204"/>
      <c r="MNZ147" s="144"/>
      <c r="MOA147" s="144"/>
      <c r="MOB147" s="141"/>
      <c r="MOC147" s="136"/>
      <c r="MOD147" s="180"/>
      <c r="MOE147" s="185"/>
      <c r="MOF147" s="185"/>
      <c r="MOG147" s="141"/>
      <c r="MOH147" s="141"/>
      <c r="MOI147" s="262"/>
      <c r="MOJ147" s="261"/>
      <c r="MOK147" s="137"/>
      <c r="MOL147" s="143"/>
      <c r="MOM147" s="141"/>
      <c r="MON147" s="144"/>
      <c r="MOO147" s="204"/>
      <c r="MOP147" s="144"/>
      <c r="MOQ147" s="144"/>
      <c r="MOR147" s="141"/>
      <c r="MOS147" s="136"/>
      <c r="MOT147" s="180"/>
      <c r="MOU147" s="185"/>
      <c r="MOV147" s="185"/>
      <c r="MOW147" s="141"/>
      <c r="MOX147" s="141"/>
      <c r="MOY147" s="262"/>
      <c r="MOZ147" s="261"/>
      <c r="MPA147" s="137"/>
      <c r="MPB147" s="143"/>
      <c r="MPC147" s="141"/>
      <c r="MPD147" s="144"/>
      <c r="MPE147" s="204"/>
      <c r="MPF147" s="144"/>
      <c r="MPG147" s="144"/>
      <c r="MPH147" s="141"/>
      <c r="MPI147" s="136"/>
      <c r="MPJ147" s="180"/>
      <c r="MPK147" s="185"/>
      <c r="MPL147" s="185"/>
      <c r="MPM147" s="141"/>
      <c r="MPN147" s="141"/>
      <c r="MPO147" s="262"/>
      <c r="MPP147" s="261"/>
      <c r="MPQ147" s="137"/>
      <c r="MPR147" s="143"/>
      <c r="MPS147" s="141"/>
      <c r="MPT147" s="144"/>
      <c r="MPU147" s="204"/>
      <c r="MPV147" s="144"/>
      <c r="MPW147" s="144"/>
      <c r="MPX147" s="141"/>
      <c r="MPY147" s="136"/>
      <c r="MPZ147" s="180"/>
      <c r="MQA147" s="185"/>
      <c r="MQB147" s="185"/>
      <c r="MQC147" s="141"/>
      <c r="MQD147" s="141"/>
      <c r="MQE147" s="262"/>
      <c r="MQF147" s="261"/>
      <c r="MQG147" s="137"/>
      <c r="MQH147" s="143"/>
      <c r="MQI147" s="141"/>
      <c r="MQJ147" s="144"/>
      <c r="MQK147" s="204"/>
      <c r="MQL147" s="144"/>
      <c r="MQM147" s="144"/>
      <c r="MQN147" s="141"/>
      <c r="MQO147" s="136"/>
      <c r="MQP147" s="180"/>
      <c r="MQQ147" s="185"/>
      <c r="MQR147" s="185"/>
      <c r="MQS147" s="141"/>
      <c r="MQT147" s="141"/>
      <c r="MQU147" s="262"/>
      <c r="MQV147" s="261"/>
      <c r="MQW147" s="137"/>
      <c r="MQX147" s="143"/>
      <c r="MQY147" s="141"/>
      <c r="MQZ147" s="144"/>
      <c r="MRA147" s="204"/>
      <c r="MRB147" s="144"/>
      <c r="MRC147" s="144"/>
      <c r="MRD147" s="141"/>
      <c r="MRE147" s="136"/>
      <c r="MRF147" s="180"/>
      <c r="MRG147" s="185"/>
      <c r="MRH147" s="185"/>
      <c r="MRI147" s="141"/>
      <c r="MRJ147" s="141"/>
      <c r="MRK147" s="262"/>
      <c r="MRL147" s="261"/>
      <c r="MRM147" s="137"/>
      <c r="MRN147" s="143"/>
      <c r="MRO147" s="141"/>
      <c r="MRP147" s="144"/>
      <c r="MRQ147" s="204"/>
      <c r="MRR147" s="144"/>
      <c r="MRS147" s="144"/>
      <c r="MRT147" s="141"/>
      <c r="MRU147" s="136"/>
      <c r="MRV147" s="180"/>
      <c r="MRW147" s="185"/>
      <c r="MRX147" s="185"/>
      <c r="MRY147" s="141"/>
      <c r="MRZ147" s="141"/>
      <c r="MSA147" s="262"/>
      <c r="MSB147" s="261"/>
      <c r="MSC147" s="137"/>
      <c r="MSD147" s="143"/>
      <c r="MSE147" s="141"/>
      <c r="MSF147" s="144"/>
      <c r="MSG147" s="204"/>
      <c r="MSH147" s="144"/>
      <c r="MSI147" s="144"/>
      <c r="MSJ147" s="141"/>
      <c r="MSK147" s="136"/>
      <c r="MSL147" s="180"/>
      <c r="MSM147" s="185"/>
      <c r="MSN147" s="185"/>
      <c r="MSO147" s="141"/>
      <c r="MSP147" s="141"/>
      <c r="MSQ147" s="262"/>
      <c r="MSR147" s="261"/>
      <c r="MSS147" s="137"/>
      <c r="MST147" s="143"/>
      <c r="MSU147" s="141"/>
      <c r="MSV147" s="144"/>
      <c r="MSW147" s="204"/>
      <c r="MSX147" s="144"/>
      <c r="MSY147" s="144"/>
      <c r="MSZ147" s="141"/>
      <c r="MTA147" s="136"/>
      <c r="MTB147" s="180"/>
      <c r="MTC147" s="185"/>
      <c r="MTD147" s="185"/>
      <c r="MTE147" s="141"/>
      <c r="MTF147" s="141"/>
      <c r="MTG147" s="262"/>
      <c r="MTH147" s="261"/>
      <c r="MTI147" s="137"/>
      <c r="MTJ147" s="143"/>
      <c r="MTK147" s="141"/>
      <c r="MTL147" s="144"/>
      <c r="MTM147" s="204"/>
      <c r="MTN147" s="144"/>
      <c r="MTO147" s="144"/>
      <c r="MTP147" s="141"/>
      <c r="MTQ147" s="136"/>
      <c r="MTR147" s="180"/>
      <c r="MTS147" s="185"/>
      <c r="MTT147" s="185"/>
      <c r="MTU147" s="141"/>
      <c r="MTV147" s="141"/>
      <c r="MTW147" s="262"/>
      <c r="MTX147" s="261"/>
      <c r="MTY147" s="137"/>
      <c r="MTZ147" s="143"/>
      <c r="MUA147" s="141"/>
      <c r="MUB147" s="144"/>
      <c r="MUC147" s="204"/>
      <c r="MUD147" s="144"/>
      <c r="MUE147" s="144"/>
      <c r="MUF147" s="141"/>
      <c r="MUG147" s="136"/>
      <c r="MUH147" s="180"/>
      <c r="MUI147" s="185"/>
      <c r="MUJ147" s="185"/>
      <c r="MUK147" s="141"/>
      <c r="MUL147" s="141"/>
      <c r="MUM147" s="262"/>
      <c r="MUN147" s="261"/>
      <c r="MUO147" s="137"/>
      <c r="MUP147" s="143"/>
      <c r="MUQ147" s="141"/>
      <c r="MUR147" s="144"/>
      <c r="MUS147" s="204"/>
      <c r="MUT147" s="144"/>
      <c r="MUU147" s="144"/>
      <c r="MUV147" s="141"/>
      <c r="MUW147" s="136"/>
      <c r="MUX147" s="180"/>
      <c r="MUY147" s="185"/>
      <c r="MUZ147" s="185"/>
      <c r="MVA147" s="141"/>
      <c r="MVB147" s="141"/>
      <c r="MVC147" s="262"/>
      <c r="MVD147" s="261"/>
      <c r="MVE147" s="137"/>
      <c r="MVF147" s="143"/>
      <c r="MVG147" s="141"/>
      <c r="MVH147" s="144"/>
      <c r="MVI147" s="204"/>
      <c r="MVJ147" s="144"/>
      <c r="MVK147" s="144"/>
      <c r="MVL147" s="141"/>
      <c r="MVM147" s="136"/>
      <c r="MVN147" s="180"/>
      <c r="MVO147" s="185"/>
      <c r="MVP147" s="185"/>
      <c r="MVQ147" s="141"/>
      <c r="MVR147" s="141"/>
      <c r="MVS147" s="262"/>
      <c r="MVT147" s="261"/>
      <c r="MVU147" s="137"/>
      <c r="MVV147" s="143"/>
      <c r="MVW147" s="141"/>
      <c r="MVX147" s="144"/>
      <c r="MVY147" s="204"/>
      <c r="MVZ147" s="144"/>
      <c r="MWA147" s="144"/>
      <c r="MWB147" s="141"/>
      <c r="MWC147" s="136"/>
      <c r="MWD147" s="180"/>
      <c r="MWE147" s="185"/>
      <c r="MWF147" s="185"/>
      <c r="MWG147" s="141"/>
      <c r="MWH147" s="141"/>
      <c r="MWI147" s="262"/>
      <c r="MWJ147" s="261"/>
      <c r="MWK147" s="137"/>
      <c r="MWL147" s="143"/>
      <c r="MWM147" s="141"/>
      <c r="MWN147" s="144"/>
      <c r="MWO147" s="204"/>
      <c r="MWP147" s="144"/>
      <c r="MWQ147" s="144"/>
      <c r="MWR147" s="141"/>
      <c r="MWS147" s="136"/>
      <c r="MWT147" s="180"/>
      <c r="MWU147" s="185"/>
      <c r="MWV147" s="185"/>
      <c r="MWW147" s="141"/>
      <c r="MWX147" s="141"/>
      <c r="MWY147" s="262"/>
      <c r="MWZ147" s="261"/>
      <c r="MXA147" s="137"/>
      <c r="MXB147" s="143"/>
      <c r="MXC147" s="141"/>
      <c r="MXD147" s="144"/>
      <c r="MXE147" s="204"/>
      <c r="MXF147" s="144"/>
      <c r="MXG147" s="144"/>
      <c r="MXH147" s="141"/>
      <c r="MXI147" s="136"/>
      <c r="MXJ147" s="180"/>
      <c r="MXK147" s="185"/>
      <c r="MXL147" s="185"/>
      <c r="MXM147" s="141"/>
      <c r="MXN147" s="141"/>
      <c r="MXO147" s="262"/>
      <c r="MXP147" s="261"/>
      <c r="MXQ147" s="137"/>
      <c r="MXR147" s="143"/>
      <c r="MXS147" s="141"/>
      <c r="MXT147" s="144"/>
      <c r="MXU147" s="204"/>
      <c r="MXV147" s="144"/>
      <c r="MXW147" s="144"/>
      <c r="MXX147" s="141"/>
      <c r="MXY147" s="136"/>
      <c r="MXZ147" s="180"/>
      <c r="MYA147" s="185"/>
      <c r="MYB147" s="185"/>
      <c r="MYC147" s="141"/>
      <c r="MYD147" s="141"/>
      <c r="MYE147" s="262"/>
      <c r="MYF147" s="261"/>
      <c r="MYG147" s="137"/>
      <c r="MYH147" s="143"/>
      <c r="MYI147" s="141"/>
      <c r="MYJ147" s="144"/>
      <c r="MYK147" s="204"/>
      <c r="MYL147" s="144"/>
      <c r="MYM147" s="144"/>
      <c r="MYN147" s="141"/>
      <c r="MYO147" s="136"/>
      <c r="MYP147" s="180"/>
      <c r="MYQ147" s="185"/>
      <c r="MYR147" s="185"/>
      <c r="MYS147" s="141"/>
      <c r="MYT147" s="141"/>
      <c r="MYU147" s="262"/>
      <c r="MYV147" s="261"/>
      <c r="MYW147" s="137"/>
      <c r="MYX147" s="143"/>
      <c r="MYY147" s="141"/>
      <c r="MYZ147" s="144"/>
      <c r="MZA147" s="204"/>
      <c r="MZB147" s="144"/>
      <c r="MZC147" s="144"/>
      <c r="MZD147" s="141"/>
      <c r="MZE147" s="136"/>
      <c r="MZF147" s="180"/>
      <c r="MZG147" s="185"/>
      <c r="MZH147" s="185"/>
      <c r="MZI147" s="141"/>
      <c r="MZJ147" s="141"/>
      <c r="MZK147" s="262"/>
      <c r="MZL147" s="261"/>
      <c r="MZM147" s="137"/>
      <c r="MZN147" s="143"/>
      <c r="MZO147" s="141"/>
      <c r="MZP147" s="144"/>
      <c r="MZQ147" s="204"/>
      <c r="MZR147" s="144"/>
      <c r="MZS147" s="144"/>
      <c r="MZT147" s="141"/>
      <c r="MZU147" s="136"/>
      <c r="MZV147" s="180"/>
      <c r="MZW147" s="185"/>
      <c r="MZX147" s="185"/>
      <c r="MZY147" s="141"/>
      <c r="MZZ147" s="141"/>
      <c r="NAA147" s="262"/>
      <c r="NAB147" s="261"/>
      <c r="NAC147" s="137"/>
      <c r="NAD147" s="143"/>
      <c r="NAE147" s="141"/>
      <c r="NAF147" s="144"/>
      <c r="NAG147" s="204"/>
      <c r="NAH147" s="144"/>
      <c r="NAI147" s="144"/>
      <c r="NAJ147" s="141"/>
      <c r="NAK147" s="136"/>
      <c r="NAL147" s="180"/>
      <c r="NAM147" s="185"/>
      <c r="NAN147" s="185"/>
      <c r="NAO147" s="141"/>
      <c r="NAP147" s="141"/>
      <c r="NAQ147" s="262"/>
      <c r="NAR147" s="261"/>
      <c r="NAS147" s="137"/>
      <c r="NAT147" s="143"/>
      <c r="NAU147" s="141"/>
      <c r="NAV147" s="144"/>
      <c r="NAW147" s="204"/>
      <c r="NAX147" s="144"/>
      <c r="NAY147" s="144"/>
      <c r="NAZ147" s="141"/>
      <c r="NBA147" s="136"/>
      <c r="NBB147" s="180"/>
      <c r="NBC147" s="185"/>
      <c r="NBD147" s="185"/>
      <c r="NBE147" s="141"/>
      <c r="NBF147" s="141"/>
      <c r="NBG147" s="262"/>
      <c r="NBH147" s="261"/>
      <c r="NBI147" s="137"/>
      <c r="NBJ147" s="143"/>
      <c r="NBK147" s="141"/>
      <c r="NBL147" s="144"/>
      <c r="NBM147" s="204"/>
      <c r="NBN147" s="144"/>
      <c r="NBO147" s="144"/>
      <c r="NBP147" s="141"/>
      <c r="NBQ147" s="136"/>
      <c r="NBR147" s="180"/>
      <c r="NBS147" s="185"/>
      <c r="NBT147" s="185"/>
      <c r="NBU147" s="141"/>
      <c r="NBV147" s="141"/>
      <c r="NBW147" s="262"/>
      <c r="NBX147" s="261"/>
      <c r="NBY147" s="137"/>
      <c r="NBZ147" s="143"/>
      <c r="NCA147" s="141"/>
      <c r="NCB147" s="144"/>
      <c r="NCC147" s="204"/>
      <c r="NCD147" s="144"/>
      <c r="NCE147" s="144"/>
      <c r="NCF147" s="141"/>
      <c r="NCG147" s="136"/>
      <c r="NCH147" s="180"/>
      <c r="NCI147" s="185"/>
      <c r="NCJ147" s="185"/>
      <c r="NCK147" s="141"/>
      <c r="NCL147" s="141"/>
      <c r="NCM147" s="262"/>
      <c r="NCN147" s="261"/>
      <c r="NCO147" s="137"/>
      <c r="NCP147" s="143"/>
      <c r="NCQ147" s="141"/>
      <c r="NCR147" s="144"/>
      <c r="NCS147" s="204"/>
      <c r="NCT147" s="144"/>
      <c r="NCU147" s="144"/>
      <c r="NCV147" s="141"/>
      <c r="NCW147" s="136"/>
      <c r="NCX147" s="180"/>
      <c r="NCY147" s="185"/>
      <c r="NCZ147" s="185"/>
      <c r="NDA147" s="141"/>
      <c r="NDB147" s="141"/>
      <c r="NDC147" s="262"/>
      <c r="NDD147" s="261"/>
      <c r="NDE147" s="137"/>
      <c r="NDF147" s="143"/>
      <c r="NDG147" s="141"/>
      <c r="NDH147" s="144"/>
      <c r="NDI147" s="204"/>
      <c r="NDJ147" s="144"/>
      <c r="NDK147" s="144"/>
      <c r="NDL147" s="141"/>
      <c r="NDM147" s="136"/>
      <c r="NDN147" s="180"/>
      <c r="NDO147" s="185"/>
      <c r="NDP147" s="185"/>
      <c r="NDQ147" s="141"/>
      <c r="NDR147" s="141"/>
      <c r="NDS147" s="262"/>
      <c r="NDT147" s="261"/>
      <c r="NDU147" s="137"/>
      <c r="NDV147" s="143"/>
      <c r="NDW147" s="141"/>
      <c r="NDX147" s="144"/>
      <c r="NDY147" s="204"/>
      <c r="NDZ147" s="144"/>
      <c r="NEA147" s="144"/>
      <c r="NEB147" s="141"/>
      <c r="NEC147" s="136"/>
      <c r="NED147" s="180"/>
      <c r="NEE147" s="185"/>
      <c r="NEF147" s="185"/>
      <c r="NEG147" s="141"/>
      <c r="NEH147" s="141"/>
      <c r="NEI147" s="262"/>
      <c r="NEJ147" s="261"/>
      <c r="NEK147" s="137"/>
      <c r="NEL147" s="143"/>
      <c r="NEM147" s="141"/>
      <c r="NEN147" s="144"/>
      <c r="NEO147" s="204"/>
      <c r="NEP147" s="144"/>
      <c r="NEQ147" s="144"/>
      <c r="NER147" s="141"/>
      <c r="NES147" s="136"/>
      <c r="NET147" s="180"/>
      <c r="NEU147" s="185"/>
      <c r="NEV147" s="185"/>
      <c r="NEW147" s="141"/>
      <c r="NEX147" s="141"/>
      <c r="NEY147" s="262"/>
      <c r="NEZ147" s="261"/>
      <c r="NFA147" s="137"/>
      <c r="NFB147" s="143"/>
      <c r="NFC147" s="141"/>
      <c r="NFD147" s="144"/>
      <c r="NFE147" s="204"/>
      <c r="NFF147" s="144"/>
      <c r="NFG147" s="144"/>
      <c r="NFH147" s="141"/>
      <c r="NFI147" s="136"/>
      <c r="NFJ147" s="180"/>
      <c r="NFK147" s="185"/>
      <c r="NFL147" s="185"/>
      <c r="NFM147" s="141"/>
      <c r="NFN147" s="141"/>
      <c r="NFO147" s="262"/>
      <c r="NFP147" s="261"/>
      <c r="NFQ147" s="137"/>
      <c r="NFR147" s="143"/>
      <c r="NFS147" s="141"/>
      <c r="NFT147" s="144"/>
      <c r="NFU147" s="204"/>
      <c r="NFV147" s="144"/>
      <c r="NFW147" s="144"/>
      <c r="NFX147" s="141"/>
      <c r="NFY147" s="136"/>
      <c r="NFZ147" s="180"/>
      <c r="NGA147" s="185"/>
      <c r="NGB147" s="185"/>
      <c r="NGC147" s="141"/>
      <c r="NGD147" s="141"/>
      <c r="NGE147" s="262"/>
      <c r="NGF147" s="261"/>
      <c r="NGG147" s="137"/>
      <c r="NGH147" s="143"/>
      <c r="NGI147" s="141"/>
      <c r="NGJ147" s="144"/>
      <c r="NGK147" s="204"/>
      <c r="NGL147" s="144"/>
      <c r="NGM147" s="144"/>
      <c r="NGN147" s="141"/>
      <c r="NGO147" s="136"/>
      <c r="NGP147" s="180"/>
      <c r="NGQ147" s="185"/>
      <c r="NGR147" s="185"/>
      <c r="NGS147" s="141"/>
      <c r="NGT147" s="141"/>
      <c r="NGU147" s="262"/>
      <c r="NGV147" s="261"/>
      <c r="NGW147" s="137"/>
      <c r="NGX147" s="143"/>
      <c r="NGY147" s="141"/>
      <c r="NGZ147" s="144"/>
      <c r="NHA147" s="204"/>
      <c r="NHB147" s="144"/>
      <c r="NHC147" s="144"/>
      <c r="NHD147" s="141"/>
      <c r="NHE147" s="136"/>
      <c r="NHF147" s="180"/>
      <c r="NHG147" s="185"/>
      <c r="NHH147" s="185"/>
      <c r="NHI147" s="141"/>
      <c r="NHJ147" s="141"/>
      <c r="NHK147" s="262"/>
      <c r="NHL147" s="261"/>
      <c r="NHM147" s="137"/>
      <c r="NHN147" s="143"/>
      <c r="NHO147" s="141"/>
      <c r="NHP147" s="144"/>
      <c r="NHQ147" s="204"/>
      <c r="NHR147" s="144"/>
      <c r="NHS147" s="144"/>
      <c r="NHT147" s="141"/>
      <c r="NHU147" s="136"/>
      <c r="NHV147" s="180"/>
      <c r="NHW147" s="185"/>
      <c r="NHX147" s="185"/>
      <c r="NHY147" s="141"/>
      <c r="NHZ147" s="141"/>
      <c r="NIA147" s="262"/>
      <c r="NIB147" s="261"/>
      <c r="NIC147" s="137"/>
      <c r="NID147" s="143"/>
      <c r="NIE147" s="141"/>
      <c r="NIF147" s="144"/>
      <c r="NIG147" s="204"/>
      <c r="NIH147" s="144"/>
      <c r="NII147" s="144"/>
      <c r="NIJ147" s="141"/>
      <c r="NIK147" s="136"/>
      <c r="NIL147" s="180"/>
      <c r="NIM147" s="185"/>
      <c r="NIN147" s="185"/>
      <c r="NIO147" s="141"/>
      <c r="NIP147" s="141"/>
      <c r="NIQ147" s="262"/>
      <c r="NIR147" s="261"/>
      <c r="NIS147" s="137"/>
      <c r="NIT147" s="143"/>
      <c r="NIU147" s="141"/>
      <c r="NIV147" s="144"/>
      <c r="NIW147" s="204"/>
      <c r="NIX147" s="144"/>
      <c r="NIY147" s="144"/>
      <c r="NIZ147" s="141"/>
      <c r="NJA147" s="136"/>
      <c r="NJB147" s="180"/>
      <c r="NJC147" s="185"/>
      <c r="NJD147" s="185"/>
      <c r="NJE147" s="141"/>
      <c r="NJF147" s="141"/>
      <c r="NJG147" s="262"/>
      <c r="NJH147" s="261"/>
      <c r="NJI147" s="137"/>
      <c r="NJJ147" s="143"/>
      <c r="NJK147" s="141"/>
      <c r="NJL147" s="144"/>
      <c r="NJM147" s="204"/>
      <c r="NJN147" s="144"/>
      <c r="NJO147" s="144"/>
      <c r="NJP147" s="141"/>
      <c r="NJQ147" s="136"/>
      <c r="NJR147" s="180"/>
      <c r="NJS147" s="185"/>
      <c r="NJT147" s="185"/>
      <c r="NJU147" s="141"/>
      <c r="NJV147" s="141"/>
      <c r="NJW147" s="262"/>
      <c r="NJX147" s="261"/>
      <c r="NJY147" s="137"/>
      <c r="NJZ147" s="143"/>
      <c r="NKA147" s="141"/>
      <c r="NKB147" s="144"/>
      <c r="NKC147" s="204"/>
      <c r="NKD147" s="144"/>
      <c r="NKE147" s="144"/>
      <c r="NKF147" s="141"/>
      <c r="NKG147" s="136"/>
      <c r="NKH147" s="180"/>
      <c r="NKI147" s="185"/>
      <c r="NKJ147" s="185"/>
      <c r="NKK147" s="141"/>
      <c r="NKL147" s="141"/>
      <c r="NKM147" s="262"/>
      <c r="NKN147" s="261"/>
      <c r="NKO147" s="137"/>
      <c r="NKP147" s="143"/>
      <c r="NKQ147" s="141"/>
      <c r="NKR147" s="144"/>
      <c r="NKS147" s="204"/>
      <c r="NKT147" s="144"/>
      <c r="NKU147" s="144"/>
      <c r="NKV147" s="141"/>
      <c r="NKW147" s="136"/>
      <c r="NKX147" s="180"/>
      <c r="NKY147" s="185"/>
      <c r="NKZ147" s="185"/>
      <c r="NLA147" s="141"/>
      <c r="NLB147" s="141"/>
      <c r="NLC147" s="262"/>
      <c r="NLD147" s="261"/>
      <c r="NLE147" s="137"/>
      <c r="NLF147" s="143"/>
      <c r="NLG147" s="141"/>
      <c r="NLH147" s="144"/>
      <c r="NLI147" s="204"/>
      <c r="NLJ147" s="144"/>
      <c r="NLK147" s="144"/>
      <c r="NLL147" s="141"/>
      <c r="NLM147" s="136"/>
      <c r="NLN147" s="180"/>
      <c r="NLO147" s="185"/>
      <c r="NLP147" s="185"/>
      <c r="NLQ147" s="141"/>
      <c r="NLR147" s="141"/>
      <c r="NLS147" s="262"/>
      <c r="NLT147" s="261"/>
      <c r="NLU147" s="137"/>
      <c r="NLV147" s="143"/>
      <c r="NLW147" s="141"/>
      <c r="NLX147" s="144"/>
      <c r="NLY147" s="204"/>
      <c r="NLZ147" s="144"/>
      <c r="NMA147" s="144"/>
      <c r="NMB147" s="141"/>
      <c r="NMC147" s="136"/>
      <c r="NMD147" s="180"/>
      <c r="NME147" s="185"/>
      <c r="NMF147" s="185"/>
      <c r="NMG147" s="141"/>
      <c r="NMH147" s="141"/>
      <c r="NMI147" s="262"/>
      <c r="NMJ147" s="261"/>
      <c r="NMK147" s="137"/>
      <c r="NML147" s="143"/>
      <c r="NMM147" s="141"/>
      <c r="NMN147" s="144"/>
      <c r="NMO147" s="204"/>
      <c r="NMP147" s="144"/>
      <c r="NMQ147" s="144"/>
      <c r="NMR147" s="141"/>
      <c r="NMS147" s="136"/>
      <c r="NMT147" s="180"/>
      <c r="NMU147" s="185"/>
      <c r="NMV147" s="185"/>
      <c r="NMW147" s="141"/>
      <c r="NMX147" s="141"/>
      <c r="NMY147" s="262"/>
      <c r="NMZ147" s="261"/>
      <c r="NNA147" s="137"/>
      <c r="NNB147" s="143"/>
      <c r="NNC147" s="141"/>
      <c r="NND147" s="144"/>
      <c r="NNE147" s="204"/>
      <c r="NNF147" s="144"/>
      <c r="NNG147" s="144"/>
      <c r="NNH147" s="141"/>
      <c r="NNI147" s="136"/>
      <c r="NNJ147" s="180"/>
      <c r="NNK147" s="185"/>
      <c r="NNL147" s="185"/>
      <c r="NNM147" s="141"/>
      <c r="NNN147" s="141"/>
      <c r="NNO147" s="262"/>
      <c r="NNP147" s="261"/>
      <c r="NNQ147" s="137"/>
      <c r="NNR147" s="143"/>
      <c r="NNS147" s="141"/>
      <c r="NNT147" s="144"/>
      <c r="NNU147" s="204"/>
      <c r="NNV147" s="144"/>
      <c r="NNW147" s="144"/>
      <c r="NNX147" s="141"/>
      <c r="NNY147" s="136"/>
      <c r="NNZ147" s="180"/>
      <c r="NOA147" s="185"/>
      <c r="NOB147" s="185"/>
      <c r="NOC147" s="141"/>
      <c r="NOD147" s="141"/>
      <c r="NOE147" s="262"/>
      <c r="NOF147" s="261"/>
      <c r="NOG147" s="137"/>
      <c r="NOH147" s="143"/>
      <c r="NOI147" s="141"/>
      <c r="NOJ147" s="144"/>
      <c r="NOK147" s="204"/>
      <c r="NOL147" s="144"/>
      <c r="NOM147" s="144"/>
      <c r="NON147" s="141"/>
      <c r="NOO147" s="136"/>
      <c r="NOP147" s="180"/>
      <c r="NOQ147" s="185"/>
      <c r="NOR147" s="185"/>
      <c r="NOS147" s="141"/>
      <c r="NOT147" s="141"/>
      <c r="NOU147" s="262"/>
      <c r="NOV147" s="261"/>
      <c r="NOW147" s="137"/>
      <c r="NOX147" s="143"/>
      <c r="NOY147" s="141"/>
      <c r="NOZ147" s="144"/>
      <c r="NPA147" s="204"/>
      <c r="NPB147" s="144"/>
      <c r="NPC147" s="144"/>
      <c r="NPD147" s="141"/>
      <c r="NPE147" s="136"/>
      <c r="NPF147" s="180"/>
      <c r="NPG147" s="185"/>
      <c r="NPH147" s="185"/>
      <c r="NPI147" s="141"/>
      <c r="NPJ147" s="141"/>
      <c r="NPK147" s="262"/>
      <c r="NPL147" s="261"/>
      <c r="NPM147" s="137"/>
      <c r="NPN147" s="143"/>
      <c r="NPO147" s="141"/>
      <c r="NPP147" s="144"/>
      <c r="NPQ147" s="204"/>
      <c r="NPR147" s="144"/>
      <c r="NPS147" s="144"/>
      <c r="NPT147" s="141"/>
      <c r="NPU147" s="136"/>
      <c r="NPV147" s="180"/>
      <c r="NPW147" s="185"/>
      <c r="NPX147" s="185"/>
      <c r="NPY147" s="141"/>
      <c r="NPZ147" s="141"/>
      <c r="NQA147" s="262"/>
      <c r="NQB147" s="261"/>
      <c r="NQC147" s="137"/>
      <c r="NQD147" s="143"/>
      <c r="NQE147" s="141"/>
      <c r="NQF147" s="144"/>
      <c r="NQG147" s="204"/>
      <c r="NQH147" s="144"/>
      <c r="NQI147" s="144"/>
      <c r="NQJ147" s="141"/>
      <c r="NQK147" s="136"/>
      <c r="NQL147" s="180"/>
      <c r="NQM147" s="185"/>
      <c r="NQN147" s="185"/>
      <c r="NQO147" s="141"/>
      <c r="NQP147" s="141"/>
      <c r="NQQ147" s="262"/>
      <c r="NQR147" s="261"/>
      <c r="NQS147" s="137"/>
      <c r="NQT147" s="143"/>
      <c r="NQU147" s="141"/>
      <c r="NQV147" s="144"/>
      <c r="NQW147" s="204"/>
      <c r="NQX147" s="144"/>
      <c r="NQY147" s="144"/>
      <c r="NQZ147" s="141"/>
      <c r="NRA147" s="136"/>
      <c r="NRB147" s="180"/>
      <c r="NRC147" s="185"/>
      <c r="NRD147" s="185"/>
      <c r="NRE147" s="141"/>
      <c r="NRF147" s="141"/>
      <c r="NRG147" s="262"/>
      <c r="NRH147" s="261"/>
      <c r="NRI147" s="137"/>
      <c r="NRJ147" s="143"/>
      <c r="NRK147" s="141"/>
      <c r="NRL147" s="144"/>
      <c r="NRM147" s="204"/>
      <c r="NRN147" s="144"/>
      <c r="NRO147" s="144"/>
      <c r="NRP147" s="141"/>
      <c r="NRQ147" s="136"/>
      <c r="NRR147" s="180"/>
      <c r="NRS147" s="185"/>
      <c r="NRT147" s="185"/>
      <c r="NRU147" s="141"/>
      <c r="NRV147" s="141"/>
      <c r="NRW147" s="262"/>
      <c r="NRX147" s="261"/>
      <c r="NRY147" s="137"/>
      <c r="NRZ147" s="143"/>
      <c r="NSA147" s="141"/>
      <c r="NSB147" s="144"/>
      <c r="NSC147" s="204"/>
      <c r="NSD147" s="144"/>
      <c r="NSE147" s="144"/>
      <c r="NSF147" s="141"/>
      <c r="NSG147" s="136"/>
      <c r="NSH147" s="180"/>
      <c r="NSI147" s="185"/>
      <c r="NSJ147" s="185"/>
      <c r="NSK147" s="141"/>
      <c r="NSL147" s="141"/>
      <c r="NSM147" s="262"/>
      <c r="NSN147" s="261"/>
      <c r="NSO147" s="137"/>
      <c r="NSP147" s="143"/>
      <c r="NSQ147" s="141"/>
      <c r="NSR147" s="144"/>
      <c r="NSS147" s="204"/>
      <c r="NST147" s="144"/>
      <c r="NSU147" s="144"/>
      <c r="NSV147" s="141"/>
      <c r="NSW147" s="136"/>
      <c r="NSX147" s="180"/>
      <c r="NSY147" s="185"/>
      <c r="NSZ147" s="185"/>
      <c r="NTA147" s="141"/>
      <c r="NTB147" s="141"/>
      <c r="NTC147" s="262"/>
      <c r="NTD147" s="261"/>
      <c r="NTE147" s="137"/>
      <c r="NTF147" s="143"/>
      <c r="NTG147" s="141"/>
      <c r="NTH147" s="144"/>
      <c r="NTI147" s="204"/>
      <c r="NTJ147" s="144"/>
      <c r="NTK147" s="144"/>
      <c r="NTL147" s="141"/>
      <c r="NTM147" s="136"/>
      <c r="NTN147" s="180"/>
      <c r="NTO147" s="185"/>
      <c r="NTP147" s="185"/>
      <c r="NTQ147" s="141"/>
      <c r="NTR147" s="141"/>
      <c r="NTS147" s="262"/>
      <c r="NTT147" s="261"/>
      <c r="NTU147" s="137"/>
      <c r="NTV147" s="143"/>
      <c r="NTW147" s="141"/>
      <c r="NTX147" s="144"/>
      <c r="NTY147" s="204"/>
      <c r="NTZ147" s="144"/>
      <c r="NUA147" s="144"/>
      <c r="NUB147" s="141"/>
      <c r="NUC147" s="136"/>
      <c r="NUD147" s="180"/>
      <c r="NUE147" s="185"/>
      <c r="NUF147" s="185"/>
      <c r="NUG147" s="141"/>
      <c r="NUH147" s="141"/>
      <c r="NUI147" s="262"/>
      <c r="NUJ147" s="261"/>
      <c r="NUK147" s="137"/>
      <c r="NUL147" s="143"/>
      <c r="NUM147" s="141"/>
      <c r="NUN147" s="144"/>
      <c r="NUO147" s="204"/>
      <c r="NUP147" s="144"/>
      <c r="NUQ147" s="144"/>
      <c r="NUR147" s="141"/>
      <c r="NUS147" s="136"/>
      <c r="NUT147" s="180"/>
      <c r="NUU147" s="185"/>
      <c r="NUV147" s="185"/>
      <c r="NUW147" s="141"/>
      <c r="NUX147" s="141"/>
      <c r="NUY147" s="262"/>
      <c r="NUZ147" s="261"/>
      <c r="NVA147" s="137"/>
      <c r="NVB147" s="143"/>
      <c r="NVC147" s="141"/>
      <c r="NVD147" s="144"/>
      <c r="NVE147" s="204"/>
      <c r="NVF147" s="144"/>
      <c r="NVG147" s="144"/>
      <c r="NVH147" s="141"/>
      <c r="NVI147" s="136"/>
      <c r="NVJ147" s="180"/>
      <c r="NVK147" s="185"/>
      <c r="NVL147" s="185"/>
      <c r="NVM147" s="141"/>
      <c r="NVN147" s="141"/>
      <c r="NVO147" s="262"/>
      <c r="NVP147" s="261"/>
      <c r="NVQ147" s="137"/>
      <c r="NVR147" s="143"/>
      <c r="NVS147" s="141"/>
      <c r="NVT147" s="144"/>
      <c r="NVU147" s="204"/>
      <c r="NVV147" s="144"/>
      <c r="NVW147" s="144"/>
      <c r="NVX147" s="141"/>
      <c r="NVY147" s="136"/>
      <c r="NVZ147" s="180"/>
      <c r="NWA147" s="185"/>
      <c r="NWB147" s="185"/>
      <c r="NWC147" s="141"/>
      <c r="NWD147" s="141"/>
      <c r="NWE147" s="262"/>
      <c r="NWF147" s="261"/>
      <c r="NWG147" s="137"/>
      <c r="NWH147" s="143"/>
      <c r="NWI147" s="141"/>
      <c r="NWJ147" s="144"/>
      <c r="NWK147" s="204"/>
      <c r="NWL147" s="144"/>
      <c r="NWM147" s="144"/>
      <c r="NWN147" s="141"/>
      <c r="NWO147" s="136"/>
      <c r="NWP147" s="180"/>
      <c r="NWQ147" s="185"/>
      <c r="NWR147" s="185"/>
      <c r="NWS147" s="141"/>
      <c r="NWT147" s="141"/>
      <c r="NWU147" s="262"/>
      <c r="NWV147" s="261"/>
      <c r="NWW147" s="137"/>
      <c r="NWX147" s="143"/>
      <c r="NWY147" s="141"/>
      <c r="NWZ147" s="144"/>
      <c r="NXA147" s="204"/>
      <c r="NXB147" s="144"/>
      <c r="NXC147" s="144"/>
      <c r="NXD147" s="141"/>
      <c r="NXE147" s="136"/>
      <c r="NXF147" s="180"/>
      <c r="NXG147" s="185"/>
      <c r="NXH147" s="185"/>
      <c r="NXI147" s="141"/>
      <c r="NXJ147" s="141"/>
      <c r="NXK147" s="262"/>
      <c r="NXL147" s="261"/>
      <c r="NXM147" s="137"/>
      <c r="NXN147" s="143"/>
      <c r="NXO147" s="141"/>
      <c r="NXP147" s="144"/>
      <c r="NXQ147" s="204"/>
      <c r="NXR147" s="144"/>
      <c r="NXS147" s="144"/>
      <c r="NXT147" s="141"/>
      <c r="NXU147" s="136"/>
      <c r="NXV147" s="180"/>
      <c r="NXW147" s="185"/>
      <c r="NXX147" s="185"/>
      <c r="NXY147" s="141"/>
      <c r="NXZ147" s="141"/>
      <c r="NYA147" s="262"/>
      <c r="NYB147" s="261"/>
      <c r="NYC147" s="137"/>
      <c r="NYD147" s="143"/>
      <c r="NYE147" s="141"/>
      <c r="NYF147" s="144"/>
      <c r="NYG147" s="204"/>
      <c r="NYH147" s="144"/>
      <c r="NYI147" s="144"/>
      <c r="NYJ147" s="141"/>
      <c r="NYK147" s="136"/>
      <c r="NYL147" s="180"/>
      <c r="NYM147" s="185"/>
      <c r="NYN147" s="185"/>
      <c r="NYO147" s="141"/>
      <c r="NYP147" s="141"/>
      <c r="NYQ147" s="262"/>
      <c r="NYR147" s="261"/>
      <c r="NYS147" s="137"/>
      <c r="NYT147" s="143"/>
      <c r="NYU147" s="141"/>
      <c r="NYV147" s="144"/>
      <c r="NYW147" s="204"/>
      <c r="NYX147" s="144"/>
      <c r="NYY147" s="144"/>
      <c r="NYZ147" s="141"/>
      <c r="NZA147" s="136"/>
      <c r="NZB147" s="180"/>
      <c r="NZC147" s="185"/>
      <c r="NZD147" s="185"/>
      <c r="NZE147" s="141"/>
      <c r="NZF147" s="141"/>
      <c r="NZG147" s="262"/>
      <c r="NZH147" s="261"/>
      <c r="NZI147" s="137"/>
      <c r="NZJ147" s="143"/>
      <c r="NZK147" s="141"/>
      <c r="NZL147" s="144"/>
      <c r="NZM147" s="204"/>
      <c r="NZN147" s="144"/>
      <c r="NZO147" s="144"/>
      <c r="NZP147" s="141"/>
      <c r="NZQ147" s="136"/>
      <c r="NZR147" s="180"/>
      <c r="NZS147" s="185"/>
      <c r="NZT147" s="185"/>
      <c r="NZU147" s="141"/>
      <c r="NZV147" s="141"/>
      <c r="NZW147" s="262"/>
      <c r="NZX147" s="261"/>
      <c r="NZY147" s="137"/>
      <c r="NZZ147" s="143"/>
      <c r="OAA147" s="141"/>
      <c r="OAB147" s="144"/>
      <c r="OAC147" s="204"/>
      <c r="OAD147" s="144"/>
      <c r="OAE147" s="144"/>
      <c r="OAF147" s="141"/>
      <c r="OAG147" s="136"/>
      <c r="OAH147" s="180"/>
      <c r="OAI147" s="185"/>
      <c r="OAJ147" s="185"/>
      <c r="OAK147" s="141"/>
      <c r="OAL147" s="141"/>
      <c r="OAM147" s="262"/>
      <c r="OAN147" s="261"/>
      <c r="OAO147" s="137"/>
      <c r="OAP147" s="143"/>
      <c r="OAQ147" s="141"/>
      <c r="OAR147" s="144"/>
      <c r="OAS147" s="204"/>
      <c r="OAT147" s="144"/>
      <c r="OAU147" s="144"/>
      <c r="OAV147" s="141"/>
      <c r="OAW147" s="136"/>
      <c r="OAX147" s="180"/>
      <c r="OAY147" s="185"/>
      <c r="OAZ147" s="185"/>
      <c r="OBA147" s="141"/>
      <c r="OBB147" s="141"/>
      <c r="OBC147" s="262"/>
      <c r="OBD147" s="261"/>
      <c r="OBE147" s="137"/>
      <c r="OBF147" s="143"/>
      <c r="OBG147" s="141"/>
      <c r="OBH147" s="144"/>
      <c r="OBI147" s="204"/>
      <c r="OBJ147" s="144"/>
      <c r="OBK147" s="144"/>
      <c r="OBL147" s="141"/>
      <c r="OBM147" s="136"/>
      <c r="OBN147" s="180"/>
      <c r="OBO147" s="185"/>
      <c r="OBP147" s="185"/>
      <c r="OBQ147" s="141"/>
      <c r="OBR147" s="141"/>
      <c r="OBS147" s="262"/>
      <c r="OBT147" s="261"/>
      <c r="OBU147" s="137"/>
      <c r="OBV147" s="143"/>
      <c r="OBW147" s="141"/>
      <c r="OBX147" s="144"/>
      <c r="OBY147" s="204"/>
      <c r="OBZ147" s="144"/>
      <c r="OCA147" s="144"/>
      <c r="OCB147" s="141"/>
      <c r="OCC147" s="136"/>
      <c r="OCD147" s="180"/>
      <c r="OCE147" s="185"/>
      <c r="OCF147" s="185"/>
      <c r="OCG147" s="141"/>
      <c r="OCH147" s="141"/>
      <c r="OCI147" s="262"/>
      <c r="OCJ147" s="261"/>
      <c r="OCK147" s="137"/>
      <c r="OCL147" s="143"/>
      <c r="OCM147" s="141"/>
      <c r="OCN147" s="144"/>
      <c r="OCO147" s="204"/>
      <c r="OCP147" s="144"/>
      <c r="OCQ147" s="144"/>
      <c r="OCR147" s="141"/>
      <c r="OCS147" s="136"/>
      <c r="OCT147" s="180"/>
      <c r="OCU147" s="185"/>
      <c r="OCV147" s="185"/>
      <c r="OCW147" s="141"/>
      <c r="OCX147" s="141"/>
      <c r="OCY147" s="262"/>
      <c r="OCZ147" s="261"/>
      <c r="ODA147" s="137"/>
      <c r="ODB147" s="143"/>
      <c r="ODC147" s="141"/>
      <c r="ODD147" s="144"/>
      <c r="ODE147" s="204"/>
      <c r="ODF147" s="144"/>
      <c r="ODG147" s="144"/>
      <c r="ODH147" s="141"/>
      <c r="ODI147" s="136"/>
      <c r="ODJ147" s="180"/>
      <c r="ODK147" s="185"/>
      <c r="ODL147" s="185"/>
      <c r="ODM147" s="141"/>
      <c r="ODN147" s="141"/>
      <c r="ODO147" s="262"/>
      <c r="ODP147" s="261"/>
      <c r="ODQ147" s="137"/>
      <c r="ODR147" s="143"/>
      <c r="ODS147" s="141"/>
      <c r="ODT147" s="144"/>
      <c r="ODU147" s="204"/>
      <c r="ODV147" s="144"/>
      <c r="ODW147" s="144"/>
      <c r="ODX147" s="141"/>
      <c r="ODY147" s="136"/>
      <c r="ODZ147" s="180"/>
      <c r="OEA147" s="185"/>
      <c r="OEB147" s="185"/>
      <c r="OEC147" s="141"/>
      <c r="OED147" s="141"/>
      <c r="OEE147" s="262"/>
      <c r="OEF147" s="261"/>
      <c r="OEG147" s="137"/>
      <c r="OEH147" s="143"/>
      <c r="OEI147" s="141"/>
      <c r="OEJ147" s="144"/>
      <c r="OEK147" s="204"/>
      <c r="OEL147" s="144"/>
      <c r="OEM147" s="144"/>
      <c r="OEN147" s="141"/>
      <c r="OEO147" s="136"/>
      <c r="OEP147" s="180"/>
      <c r="OEQ147" s="185"/>
      <c r="OER147" s="185"/>
      <c r="OES147" s="141"/>
      <c r="OET147" s="141"/>
      <c r="OEU147" s="262"/>
      <c r="OEV147" s="261"/>
      <c r="OEW147" s="137"/>
      <c r="OEX147" s="143"/>
      <c r="OEY147" s="141"/>
      <c r="OEZ147" s="144"/>
      <c r="OFA147" s="204"/>
      <c r="OFB147" s="144"/>
      <c r="OFC147" s="144"/>
      <c r="OFD147" s="141"/>
      <c r="OFE147" s="136"/>
      <c r="OFF147" s="180"/>
      <c r="OFG147" s="185"/>
      <c r="OFH147" s="185"/>
      <c r="OFI147" s="141"/>
      <c r="OFJ147" s="141"/>
      <c r="OFK147" s="262"/>
      <c r="OFL147" s="261"/>
      <c r="OFM147" s="137"/>
      <c r="OFN147" s="143"/>
      <c r="OFO147" s="141"/>
      <c r="OFP147" s="144"/>
      <c r="OFQ147" s="204"/>
      <c r="OFR147" s="144"/>
      <c r="OFS147" s="144"/>
      <c r="OFT147" s="141"/>
      <c r="OFU147" s="136"/>
      <c r="OFV147" s="180"/>
      <c r="OFW147" s="185"/>
      <c r="OFX147" s="185"/>
      <c r="OFY147" s="141"/>
      <c r="OFZ147" s="141"/>
      <c r="OGA147" s="262"/>
      <c r="OGB147" s="261"/>
      <c r="OGC147" s="137"/>
      <c r="OGD147" s="143"/>
      <c r="OGE147" s="141"/>
      <c r="OGF147" s="144"/>
      <c r="OGG147" s="204"/>
      <c r="OGH147" s="144"/>
      <c r="OGI147" s="144"/>
      <c r="OGJ147" s="141"/>
      <c r="OGK147" s="136"/>
      <c r="OGL147" s="180"/>
      <c r="OGM147" s="185"/>
      <c r="OGN147" s="185"/>
      <c r="OGO147" s="141"/>
      <c r="OGP147" s="141"/>
      <c r="OGQ147" s="262"/>
      <c r="OGR147" s="261"/>
      <c r="OGS147" s="137"/>
      <c r="OGT147" s="143"/>
      <c r="OGU147" s="141"/>
      <c r="OGV147" s="144"/>
      <c r="OGW147" s="204"/>
      <c r="OGX147" s="144"/>
      <c r="OGY147" s="144"/>
      <c r="OGZ147" s="141"/>
      <c r="OHA147" s="136"/>
      <c r="OHB147" s="180"/>
      <c r="OHC147" s="185"/>
      <c r="OHD147" s="185"/>
      <c r="OHE147" s="141"/>
      <c r="OHF147" s="141"/>
      <c r="OHG147" s="262"/>
      <c r="OHH147" s="261"/>
      <c r="OHI147" s="137"/>
      <c r="OHJ147" s="143"/>
      <c r="OHK147" s="141"/>
      <c r="OHL147" s="144"/>
      <c r="OHM147" s="204"/>
      <c r="OHN147" s="144"/>
      <c r="OHO147" s="144"/>
      <c r="OHP147" s="141"/>
      <c r="OHQ147" s="136"/>
      <c r="OHR147" s="180"/>
      <c r="OHS147" s="185"/>
      <c r="OHT147" s="185"/>
      <c r="OHU147" s="141"/>
      <c r="OHV147" s="141"/>
      <c r="OHW147" s="262"/>
      <c r="OHX147" s="261"/>
      <c r="OHY147" s="137"/>
      <c r="OHZ147" s="143"/>
      <c r="OIA147" s="141"/>
      <c r="OIB147" s="144"/>
      <c r="OIC147" s="204"/>
      <c r="OID147" s="144"/>
      <c r="OIE147" s="144"/>
      <c r="OIF147" s="141"/>
      <c r="OIG147" s="136"/>
      <c r="OIH147" s="180"/>
      <c r="OII147" s="185"/>
      <c r="OIJ147" s="185"/>
      <c r="OIK147" s="141"/>
      <c r="OIL147" s="141"/>
      <c r="OIM147" s="262"/>
      <c r="OIN147" s="261"/>
      <c r="OIO147" s="137"/>
      <c r="OIP147" s="143"/>
      <c r="OIQ147" s="141"/>
      <c r="OIR147" s="144"/>
      <c r="OIS147" s="204"/>
      <c r="OIT147" s="144"/>
      <c r="OIU147" s="144"/>
      <c r="OIV147" s="141"/>
      <c r="OIW147" s="136"/>
      <c r="OIX147" s="180"/>
      <c r="OIY147" s="185"/>
      <c r="OIZ147" s="185"/>
      <c r="OJA147" s="141"/>
      <c r="OJB147" s="141"/>
      <c r="OJC147" s="262"/>
      <c r="OJD147" s="261"/>
      <c r="OJE147" s="137"/>
      <c r="OJF147" s="143"/>
      <c r="OJG147" s="141"/>
      <c r="OJH147" s="144"/>
      <c r="OJI147" s="204"/>
      <c r="OJJ147" s="144"/>
      <c r="OJK147" s="144"/>
      <c r="OJL147" s="141"/>
      <c r="OJM147" s="136"/>
      <c r="OJN147" s="180"/>
      <c r="OJO147" s="185"/>
      <c r="OJP147" s="185"/>
      <c r="OJQ147" s="141"/>
      <c r="OJR147" s="141"/>
      <c r="OJS147" s="262"/>
      <c r="OJT147" s="261"/>
      <c r="OJU147" s="137"/>
      <c r="OJV147" s="143"/>
      <c r="OJW147" s="141"/>
      <c r="OJX147" s="144"/>
      <c r="OJY147" s="204"/>
      <c r="OJZ147" s="144"/>
      <c r="OKA147" s="144"/>
      <c r="OKB147" s="141"/>
      <c r="OKC147" s="136"/>
      <c r="OKD147" s="180"/>
      <c r="OKE147" s="185"/>
      <c r="OKF147" s="185"/>
      <c r="OKG147" s="141"/>
      <c r="OKH147" s="141"/>
      <c r="OKI147" s="262"/>
      <c r="OKJ147" s="261"/>
      <c r="OKK147" s="137"/>
      <c r="OKL147" s="143"/>
      <c r="OKM147" s="141"/>
      <c r="OKN147" s="144"/>
      <c r="OKO147" s="204"/>
      <c r="OKP147" s="144"/>
      <c r="OKQ147" s="144"/>
      <c r="OKR147" s="141"/>
      <c r="OKS147" s="136"/>
      <c r="OKT147" s="180"/>
      <c r="OKU147" s="185"/>
      <c r="OKV147" s="185"/>
      <c r="OKW147" s="141"/>
      <c r="OKX147" s="141"/>
      <c r="OKY147" s="262"/>
      <c r="OKZ147" s="261"/>
      <c r="OLA147" s="137"/>
      <c r="OLB147" s="143"/>
      <c r="OLC147" s="141"/>
      <c r="OLD147" s="144"/>
      <c r="OLE147" s="204"/>
      <c r="OLF147" s="144"/>
      <c r="OLG147" s="144"/>
      <c r="OLH147" s="141"/>
      <c r="OLI147" s="136"/>
      <c r="OLJ147" s="180"/>
      <c r="OLK147" s="185"/>
      <c r="OLL147" s="185"/>
      <c r="OLM147" s="141"/>
      <c r="OLN147" s="141"/>
      <c r="OLO147" s="262"/>
      <c r="OLP147" s="261"/>
      <c r="OLQ147" s="137"/>
      <c r="OLR147" s="143"/>
      <c r="OLS147" s="141"/>
      <c r="OLT147" s="144"/>
      <c r="OLU147" s="204"/>
      <c r="OLV147" s="144"/>
      <c r="OLW147" s="144"/>
      <c r="OLX147" s="141"/>
      <c r="OLY147" s="136"/>
      <c r="OLZ147" s="180"/>
      <c r="OMA147" s="185"/>
      <c r="OMB147" s="185"/>
      <c r="OMC147" s="141"/>
      <c r="OMD147" s="141"/>
      <c r="OME147" s="262"/>
      <c r="OMF147" s="261"/>
      <c r="OMG147" s="137"/>
      <c r="OMH147" s="143"/>
      <c r="OMI147" s="141"/>
      <c r="OMJ147" s="144"/>
      <c r="OMK147" s="204"/>
      <c r="OML147" s="144"/>
      <c r="OMM147" s="144"/>
      <c r="OMN147" s="141"/>
      <c r="OMO147" s="136"/>
      <c r="OMP147" s="180"/>
      <c r="OMQ147" s="185"/>
      <c r="OMR147" s="185"/>
      <c r="OMS147" s="141"/>
      <c r="OMT147" s="141"/>
      <c r="OMU147" s="262"/>
      <c r="OMV147" s="261"/>
      <c r="OMW147" s="137"/>
      <c r="OMX147" s="143"/>
      <c r="OMY147" s="141"/>
      <c r="OMZ147" s="144"/>
      <c r="ONA147" s="204"/>
      <c r="ONB147" s="144"/>
      <c r="ONC147" s="144"/>
      <c r="OND147" s="141"/>
      <c r="ONE147" s="136"/>
      <c r="ONF147" s="180"/>
      <c r="ONG147" s="185"/>
      <c r="ONH147" s="185"/>
      <c r="ONI147" s="141"/>
      <c r="ONJ147" s="141"/>
      <c r="ONK147" s="262"/>
      <c r="ONL147" s="261"/>
      <c r="ONM147" s="137"/>
      <c r="ONN147" s="143"/>
      <c r="ONO147" s="141"/>
      <c r="ONP147" s="144"/>
      <c r="ONQ147" s="204"/>
      <c r="ONR147" s="144"/>
      <c r="ONS147" s="144"/>
      <c r="ONT147" s="141"/>
      <c r="ONU147" s="136"/>
      <c r="ONV147" s="180"/>
      <c r="ONW147" s="185"/>
      <c r="ONX147" s="185"/>
      <c r="ONY147" s="141"/>
      <c r="ONZ147" s="141"/>
      <c r="OOA147" s="262"/>
      <c r="OOB147" s="261"/>
      <c r="OOC147" s="137"/>
      <c r="OOD147" s="143"/>
      <c r="OOE147" s="141"/>
      <c r="OOF147" s="144"/>
      <c r="OOG147" s="204"/>
      <c r="OOH147" s="144"/>
      <c r="OOI147" s="144"/>
      <c r="OOJ147" s="141"/>
      <c r="OOK147" s="136"/>
      <c r="OOL147" s="180"/>
      <c r="OOM147" s="185"/>
      <c r="OON147" s="185"/>
      <c r="OOO147" s="141"/>
      <c r="OOP147" s="141"/>
      <c r="OOQ147" s="262"/>
      <c r="OOR147" s="261"/>
      <c r="OOS147" s="137"/>
      <c r="OOT147" s="143"/>
      <c r="OOU147" s="141"/>
      <c r="OOV147" s="144"/>
      <c r="OOW147" s="204"/>
      <c r="OOX147" s="144"/>
      <c r="OOY147" s="144"/>
      <c r="OOZ147" s="141"/>
      <c r="OPA147" s="136"/>
      <c r="OPB147" s="180"/>
      <c r="OPC147" s="185"/>
      <c r="OPD147" s="185"/>
      <c r="OPE147" s="141"/>
      <c r="OPF147" s="141"/>
      <c r="OPG147" s="262"/>
      <c r="OPH147" s="261"/>
      <c r="OPI147" s="137"/>
      <c r="OPJ147" s="143"/>
      <c r="OPK147" s="141"/>
      <c r="OPL147" s="144"/>
      <c r="OPM147" s="204"/>
      <c r="OPN147" s="144"/>
      <c r="OPO147" s="144"/>
      <c r="OPP147" s="141"/>
      <c r="OPQ147" s="136"/>
      <c r="OPR147" s="180"/>
      <c r="OPS147" s="185"/>
      <c r="OPT147" s="185"/>
      <c r="OPU147" s="141"/>
      <c r="OPV147" s="141"/>
      <c r="OPW147" s="262"/>
      <c r="OPX147" s="261"/>
      <c r="OPY147" s="137"/>
      <c r="OPZ147" s="143"/>
      <c r="OQA147" s="141"/>
      <c r="OQB147" s="144"/>
      <c r="OQC147" s="204"/>
      <c r="OQD147" s="144"/>
      <c r="OQE147" s="144"/>
      <c r="OQF147" s="141"/>
      <c r="OQG147" s="136"/>
      <c r="OQH147" s="180"/>
      <c r="OQI147" s="185"/>
      <c r="OQJ147" s="185"/>
      <c r="OQK147" s="141"/>
      <c r="OQL147" s="141"/>
      <c r="OQM147" s="262"/>
      <c r="OQN147" s="261"/>
      <c r="OQO147" s="137"/>
      <c r="OQP147" s="143"/>
      <c r="OQQ147" s="141"/>
      <c r="OQR147" s="144"/>
      <c r="OQS147" s="204"/>
      <c r="OQT147" s="144"/>
      <c r="OQU147" s="144"/>
      <c r="OQV147" s="141"/>
      <c r="OQW147" s="136"/>
      <c r="OQX147" s="180"/>
      <c r="OQY147" s="185"/>
      <c r="OQZ147" s="185"/>
      <c r="ORA147" s="141"/>
      <c r="ORB147" s="141"/>
      <c r="ORC147" s="262"/>
      <c r="ORD147" s="261"/>
      <c r="ORE147" s="137"/>
      <c r="ORF147" s="143"/>
      <c r="ORG147" s="141"/>
      <c r="ORH147" s="144"/>
      <c r="ORI147" s="204"/>
      <c r="ORJ147" s="144"/>
      <c r="ORK147" s="144"/>
      <c r="ORL147" s="141"/>
      <c r="ORM147" s="136"/>
      <c r="ORN147" s="180"/>
      <c r="ORO147" s="185"/>
      <c r="ORP147" s="185"/>
      <c r="ORQ147" s="141"/>
      <c r="ORR147" s="141"/>
      <c r="ORS147" s="262"/>
      <c r="ORT147" s="261"/>
      <c r="ORU147" s="137"/>
      <c r="ORV147" s="143"/>
      <c r="ORW147" s="141"/>
      <c r="ORX147" s="144"/>
      <c r="ORY147" s="204"/>
      <c r="ORZ147" s="144"/>
      <c r="OSA147" s="144"/>
      <c r="OSB147" s="141"/>
      <c r="OSC147" s="136"/>
      <c r="OSD147" s="180"/>
      <c r="OSE147" s="185"/>
      <c r="OSF147" s="185"/>
      <c r="OSG147" s="141"/>
      <c r="OSH147" s="141"/>
      <c r="OSI147" s="262"/>
      <c r="OSJ147" s="261"/>
      <c r="OSK147" s="137"/>
      <c r="OSL147" s="143"/>
      <c r="OSM147" s="141"/>
      <c r="OSN147" s="144"/>
      <c r="OSO147" s="204"/>
      <c r="OSP147" s="144"/>
      <c r="OSQ147" s="144"/>
      <c r="OSR147" s="141"/>
      <c r="OSS147" s="136"/>
      <c r="OST147" s="180"/>
      <c r="OSU147" s="185"/>
      <c r="OSV147" s="185"/>
      <c r="OSW147" s="141"/>
      <c r="OSX147" s="141"/>
      <c r="OSY147" s="262"/>
      <c r="OSZ147" s="261"/>
      <c r="OTA147" s="137"/>
      <c r="OTB147" s="143"/>
      <c r="OTC147" s="141"/>
      <c r="OTD147" s="144"/>
      <c r="OTE147" s="204"/>
      <c r="OTF147" s="144"/>
      <c r="OTG147" s="144"/>
      <c r="OTH147" s="141"/>
      <c r="OTI147" s="136"/>
      <c r="OTJ147" s="180"/>
      <c r="OTK147" s="185"/>
      <c r="OTL147" s="185"/>
      <c r="OTM147" s="141"/>
      <c r="OTN147" s="141"/>
      <c r="OTO147" s="262"/>
      <c r="OTP147" s="261"/>
      <c r="OTQ147" s="137"/>
      <c r="OTR147" s="143"/>
      <c r="OTS147" s="141"/>
      <c r="OTT147" s="144"/>
      <c r="OTU147" s="204"/>
      <c r="OTV147" s="144"/>
      <c r="OTW147" s="144"/>
      <c r="OTX147" s="141"/>
      <c r="OTY147" s="136"/>
      <c r="OTZ147" s="180"/>
      <c r="OUA147" s="185"/>
      <c r="OUB147" s="185"/>
      <c r="OUC147" s="141"/>
      <c r="OUD147" s="141"/>
      <c r="OUE147" s="262"/>
      <c r="OUF147" s="261"/>
      <c r="OUG147" s="137"/>
      <c r="OUH147" s="143"/>
      <c r="OUI147" s="141"/>
      <c r="OUJ147" s="144"/>
      <c r="OUK147" s="204"/>
      <c r="OUL147" s="144"/>
      <c r="OUM147" s="144"/>
      <c r="OUN147" s="141"/>
      <c r="OUO147" s="136"/>
      <c r="OUP147" s="180"/>
      <c r="OUQ147" s="185"/>
      <c r="OUR147" s="185"/>
      <c r="OUS147" s="141"/>
      <c r="OUT147" s="141"/>
      <c r="OUU147" s="262"/>
      <c r="OUV147" s="261"/>
      <c r="OUW147" s="137"/>
      <c r="OUX147" s="143"/>
      <c r="OUY147" s="141"/>
      <c r="OUZ147" s="144"/>
      <c r="OVA147" s="204"/>
      <c r="OVB147" s="144"/>
      <c r="OVC147" s="144"/>
      <c r="OVD147" s="141"/>
      <c r="OVE147" s="136"/>
      <c r="OVF147" s="180"/>
      <c r="OVG147" s="185"/>
      <c r="OVH147" s="185"/>
      <c r="OVI147" s="141"/>
      <c r="OVJ147" s="141"/>
      <c r="OVK147" s="262"/>
      <c r="OVL147" s="261"/>
      <c r="OVM147" s="137"/>
      <c r="OVN147" s="143"/>
      <c r="OVO147" s="141"/>
      <c r="OVP147" s="144"/>
      <c r="OVQ147" s="204"/>
      <c r="OVR147" s="144"/>
      <c r="OVS147" s="144"/>
      <c r="OVT147" s="141"/>
      <c r="OVU147" s="136"/>
      <c r="OVV147" s="180"/>
      <c r="OVW147" s="185"/>
      <c r="OVX147" s="185"/>
      <c r="OVY147" s="141"/>
      <c r="OVZ147" s="141"/>
      <c r="OWA147" s="262"/>
      <c r="OWB147" s="261"/>
      <c r="OWC147" s="137"/>
      <c r="OWD147" s="143"/>
      <c r="OWE147" s="141"/>
      <c r="OWF147" s="144"/>
      <c r="OWG147" s="204"/>
      <c r="OWH147" s="144"/>
      <c r="OWI147" s="144"/>
      <c r="OWJ147" s="141"/>
      <c r="OWK147" s="136"/>
      <c r="OWL147" s="180"/>
      <c r="OWM147" s="185"/>
      <c r="OWN147" s="185"/>
      <c r="OWO147" s="141"/>
      <c r="OWP147" s="141"/>
      <c r="OWQ147" s="262"/>
      <c r="OWR147" s="261"/>
      <c r="OWS147" s="137"/>
      <c r="OWT147" s="143"/>
      <c r="OWU147" s="141"/>
      <c r="OWV147" s="144"/>
      <c r="OWW147" s="204"/>
      <c r="OWX147" s="144"/>
      <c r="OWY147" s="144"/>
      <c r="OWZ147" s="141"/>
      <c r="OXA147" s="136"/>
      <c r="OXB147" s="180"/>
      <c r="OXC147" s="185"/>
      <c r="OXD147" s="185"/>
      <c r="OXE147" s="141"/>
      <c r="OXF147" s="141"/>
      <c r="OXG147" s="262"/>
      <c r="OXH147" s="261"/>
      <c r="OXI147" s="137"/>
      <c r="OXJ147" s="143"/>
      <c r="OXK147" s="141"/>
      <c r="OXL147" s="144"/>
      <c r="OXM147" s="204"/>
      <c r="OXN147" s="144"/>
      <c r="OXO147" s="144"/>
      <c r="OXP147" s="141"/>
      <c r="OXQ147" s="136"/>
      <c r="OXR147" s="180"/>
      <c r="OXS147" s="185"/>
      <c r="OXT147" s="185"/>
      <c r="OXU147" s="141"/>
      <c r="OXV147" s="141"/>
      <c r="OXW147" s="262"/>
      <c r="OXX147" s="261"/>
      <c r="OXY147" s="137"/>
      <c r="OXZ147" s="143"/>
      <c r="OYA147" s="141"/>
      <c r="OYB147" s="144"/>
      <c r="OYC147" s="204"/>
      <c r="OYD147" s="144"/>
      <c r="OYE147" s="144"/>
      <c r="OYF147" s="141"/>
      <c r="OYG147" s="136"/>
      <c r="OYH147" s="180"/>
      <c r="OYI147" s="185"/>
      <c r="OYJ147" s="185"/>
      <c r="OYK147" s="141"/>
      <c r="OYL147" s="141"/>
      <c r="OYM147" s="262"/>
      <c r="OYN147" s="261"/>
      <c r="OYO147" s="137"/>
      <c r="OYP147" s="143"/>
      <c r="OYQ147" s="141"/>
      <c r="OYR147" s="144"/>
      <c r="OYS147" s="204"/>
      <c r="OYT147" s="144"/>
      <c r="OYU147" s="144"/>
      <c r="OYV147" s="141"/>
      <c r="OYW147" s="136"/>
      <c r="OYX147" s="180"/>
      <c r="OYY147" s="185"/>
      <c r="OYZ147" s="185"/>
      <c r="OZA147" s="141"/>
      <c r="OZB147" s="141"/>
      <c r="OZC147" s="262"/>
      <c r="OZD147" s="261"/>
      <c r="OZE147" s="137"/>
      <c r="OZF147" s="143"/>
      <c r="OZG147" s="141"/>
      <c r="OZH147" s="144"/>
      <c r="OZI147" s="204"/>
      <c r="OZJ147" s="144"/>
      <c r="OZK147" s="144"/>
      <c r="OZL147" s="141"/>
      <c r="OZM147" s="136"/>
      <c r="OZN147" s="180"/>
      <c r="OZO147" s="185"/>
      <c r="OZP147" s="185"/>
      <c r="OZQ147" s="141"/>
      <c r="OZR147" s="141"/>
      <c r="OZS147" s="262"/>
      <c r="OZT147" s="261"/>
      <c r="OZU147" s="137"/>
      <c r="OZV147" s="143"/>
      <c r="OZW147" s="141"/>
      <c r="OZX147" s="144"/>
      <c r="OZY147" s="204"/>
      <c r="OZZ147" s="144"/>
      <c r="PAA147" s="144"/>
      <c r="PAB147" s="141"/>
      <c r="PAC147" s="136"/>
      <c r="PAD147" s="180"/>
      <c r="PAE147" s="185"/>
      <c r="PAF147" s="185"/>
      <c r="PAG147" s="141"/>
      <c r="PAH147" s="141"/>
      <c r="PAI147" s="262"/>
      <c r="PAJ147" s="261"/>
      <c r="PAK147" s="137"/>
      <c r="PAL147" s="143"/>
      <c r="PAM147" s="141"/>
      <c r="PAN147" s="144"/>
      <c r="PAO147" s="204"/>
      <c r="PAP147" s="144"/>
      <c r="PAQ147" s="144"/>
      <c r="PAR147" s="141"/>
      <c r="PAS147" s="136"/>
      <c r="PAT147" s="180"/>
      <c r="PAU147" s="185"/>
      <c r="PAV147" s="185"/>
      <c r="PAW147" s="141"/>
      <c r="PAX147" s="141"/>
      <c r="PAY147" s="262"/>
      <c r="PAZ147" s="261"/>
      <c r="PBA147" s="137"/>
      <c r="PBB147" s="143"/>
      <c r="PBC147" s="141"/>
      <c r="PBD147" s="144"/>
      <c r="PBE147" s="204"/>
      <c r="PBF147" s="144"/>
      <c r="PBG147" s="144"/>
      <c r="PBH147" s="141"/>
      <c r="PBI147" s="136"/>
      <c r="PBJ147" s="180"/>
      <c r="PBK147" s="185"/>
      <c r="PBL147" s="185"/>
      <c r="PBM147" s="141"/>
      <c r="PBN147" s="141"/>
      <c r="PBO147" s="262"/>
      <c r="PBP147" s="261"/>
      <c r="PBQ147" s="137"/>
      <c r="PBR147" s="143"/>
      <c r="PBS147" s="141"/>
      <c r="PBT147" s="144"/>
      <c r="PBU147" s="204"/>
      <c r="PBV147" s="144"/>
      <c r="PBW147" s="144"/>
      <c r="PBX147" s="141"/>
      <c r="PBY147" s="136"/>
      <c r="PBZ147" s="180"/>
      <c r="PCA147" s="185"/>
      <c r="PCB147" s="185"/>
      <c r="PCC147" s="141"/>
      <c r="PCD147" s="141"/>
      <c r="PCE147" s="262"/>
      <c r="PCF147" s="261"/>
      <c r="PCG147" s="137"/>
      <c r="PCH147" s="143"/>
      <c r="PCI147" s="141"/>
      <c r="PCJ147" s="144"/>
      <c r="PCK147" s="204"/>
      <c r="PCL147" s="144"/>
      <c r="PCM147" s="144"/>
      <c r="PCN147" s="141"/>
      <c r="PCO147" s="136"/>
      <c r="PCP147" s="180"/>
      <c r="PCQ147" s="185"/>
      <c r="PCR147" s="185"/>
      <c r="PCS147" s="141"/>
      <c r="PCT147" s="141"/>
      <c r="PCU147" s="262"/>
      <c r="PCV147" s="261"/>
      <c r="PCW147" s="137"/>
      <c r="PCX147" s="143"/>
      <c r="PCY147" s="141"/>
      <c r="PCZ147" s="144"/>
      <c r="PDA147" s="204"/>
      <c r="PDB147" s="144"/>
      <c r="PDC147" s="144"/>
      <c r="PDD147" s="141"/>
      <c r="PDE147" s="136"/>
      <c r="PDF147" s="180"/>
      <c r="PDG147" s="185"/>
      <c r="PDH147" s="185"/>
      <c r="PDI147" s="141"/>
      <c r="PDJ147" s="141"/>
      <c r="PDK147" s="262"/>
      <c r="PDL147" s="261"/>
      <c r="PDM147" s="137"/>
      <c r="PDN147" s="143"/>
      <c r="PDO147" s="141"/>
      <c r="PDP147" s="144"/>
      <c r="PDQ147" s="204"/>
      <c r="PDR147" s="144"/>
      <c r="PDS147" s="144"/>
      <c r="PDT147" s="141"/>
      <c r="PDU147" s="136"/>
      <c r="PDV147" s="180"/>
      <c r="PDW147" s="185"/>
      <c r="PDX147" s="185"/>
      <c r="PDY147" s="141"/>
      <c r="PDZ147" s="141"/>
      <c r="PEA147" s="262"/>
      <c r="PEB147" s="261"/>
      <c r="PEC147" s="137"/>
      <c r="PED147" s="143"/>
      <c r="PEE147" s="141"/>
      <c r="PEF147" s="144"/>
      <c r="PEG147" s="204"/>
      <c r="PEH147" s="144"/>
      <c r="PEI147" s="144"/>
      <c r="PEJ147" s="141"/>
      <c r="PEK147" s="136"/>
      <c r="PEL147" s="180"/>
      <c r="PEM147" s="185"/>
      <c r="PEN147" s="185"/>
      <c r="PEO147" s="141"/>
      <c r="PEP147" s="141"/>
      <c r="PEQ147" s="262"/>
      <c r="PER147" s="261"/>
      <c r="PES147" s="137"/>
      <c r="PET147" s="143"/>
      <c r="PEU147" s="141"/>
      <c r="PEV147" s="144"/>
      <c r="PEW147" s="204"/>
      <c r="PEX147" s="144"/>
      <c r="PEY147" s="144"/>
      <c r="PEZ147" s="141"/>
      <c r="PFA147" s="136"/>
      <c r="PFB147" s="180"/>
      <c r="PFC147" s="185"/>
      <c r="PFD147" s="185"/>
      <c r="PFE147" s="141"/>
      <c r="PFF147" s="141"/>
      <c r="PFG147" s="262"/>
      <c r="PFH147" s="261"/>
      <c r="PFI147" s="137"/>
      <c r="PFJ147" s="143"/>
      <c r="PFK147" s="141"/>
      <c r="PFL147" s="144"/>
      <c r="PFM147" s="204"/>
      <c r="PFN147" s="144"/>
      <c r="PFO147" s="144"/>
      <c r="PFP147" s="141"/>
      <c r="PFQ147" s="136"/>
      <c r="PFR147" s="180"/>
      <c r="PFS147" s="185"/>
      <c r="PFT147" s="185"/>
      <c r="PFU147" s="141"/>
      <c r="PFV147" s="141"/>
      <c r="PFW147" s="262"/>
      <c r="PFX147" s="261"/>
      <c r="PFY147" s="137"/>
      <c r="PFZ147" s="143"/>
      <c r="PGA147" s="141"/>
      <c r="PGB147" s="144"/>
      <c r="PGC147" s="204"/>
      <c r="PGD147" s="144"/>
      <c r="PGE147" s="144"/>
      <c r="PGF147" s="141"/>
      <c r="PGG147" s="136"/>
      <c r="PGH147" s="180"/>
      <c r="PGI147" s="185"/>
      <c r="PGJ147" s="185"/>
      <c r="PGK147" s="141"/>
      <c r="PGL147" s="141"/>
      <c r="PGM147" s="262"/>
      <c r="PGN147" s="261"/>
      <c r="PGO147" s="137"/>
      <c r="PGP147" s="143"/>
      <c r="PGQ147" s="141"/>
      <c r="PGR147" s="144"/>
      <c r="PGS147" s="204"/>
      <c r="PGT147" s="144"/>
      <c r="PGU147" s="144"/>
      <c r="PGV147" s="141"/>
      <c r="PGW147" s="136"/>
      <c r="PGX147" s="180"/>
      <c r="PGY147" s="185"/>
      <c r="PGZ147" s="185"/>
      <c r="PHA147" s="141"/>
      <c r="PHB147" s="141"/>
      <c r="PHC147" s="262"/>
      <c r="PHD147" s="261"/>
      <c r="PHE147" s="137"/>
      <c r="PHF147" s="143"/>
      <c r="PHG147" s="141"/>
      <c r="PHH147" s="144"/>
      <c r="PHI147" s="204"/>
      <c r="PHJ147" s="144"/>
      <c r="PHK147" s="144"/>
      <c r="PHL147" s="141"/>
      <c r="PHM147" s="136"/>
      <c r="PHN147" s="180"/>
      <c r="PHO147" s="185"/>
      <c r="PHP147" s="185"/>
      <c r="PHQ147" s="141"/>
      <c r="PHR147" s="141"/>
      <c r="PHS147" s="262"/>
      <c r="PHT147" s="261"/>
      <c r="PHU147" s="137"/>
      <c r="PHV147" s="143"/>
      <c r="PHW147" s="141"/>
      <c r="PHX147" s="144"/>
      <c r="PHY147" s="204"/>
      <c r="PHZ147" s="144"/>
      <c r="PIA147" s="144"/>
      <c r="PIB147" s="141"/>
      <c r="PIC147" s="136"/>
      <c r="PID147" s="180"/>
      <c r="PIE147" s="185"/>
      <c r="PIF147" s="185"/>
      <c r="PIG147" s="141"/>
      <c r="PIH147" s="141"/>
      <c r="PII147" s="262"/>
      <c r="PIJ147" s="261"/>
      <c r="PIK147" s="137"/>
      <c r="PIL147" s="143"/>
      <c r="PIM147" s="141"/>
      <c r="PIN147" s="144"/>
      <c r="PIO147" s="204"/>
      <c r="PIP147" s="144"/>
      <c r="PIQ147" s="144"/>
      <c r="PIR147" s="141"/>
      <c r="PIS147" s="136"/>
      <c r="PIT147" s="180"/>
      <c r="PIU147" s="185"/>
      <c r="PIV147" s="185"/>
      <c r="PIW147" s="141"/>
      <c r="PIX147" s="141"/>
      <c r="PIY147" s="262"/>
      <c r="PIZ147" s="261"/>
      <c r="PJA147" s="137"/>
      <c r="PJB147" s="143"/>
      <c r="PJC147" s="141"/>
      <c r="PJD147" s="144"/>
      <c r="PJE147" s="204"/>
      <c r="PJF147" s="144"/>
      <c r="PJG147" s="144"/>
      <c r="PJH147" s="141"/>
      <c r="PJI147" s="136"/>
      <c r="PJJ147" s="180"/>
      <c r="PJK147" s="185"/>
      <c r="PJL147" s="185"/>
      <c r="PJM147" s="141"/>
      <c r="PJN147" s="141"/>
      <c r="PJO147" s="262"/>
      <c r="PJP147" s="261"/>
      <c r="PJQ147" s="137"/>
      <c r="PJR147" s="143"/>
      <c r="PJS147" s="141"/>
      <c r="PJT147" s="144"/>
      <c r="PJU147" s="204"/>
      <c r="PJV147" s="144"/>
      <c r="PJW147" s="144"/>
      <c r="PJX147" s="141"/>
      <c r="PJY147" s="136"/>
      <c r="PJZ147" s="180"/>
      <c r="PKA147" s="185"/>
      <c r="PKB147" s="185"/>
      <c r="PKC147" s="141"/>
      <c r="PKD147" s="141"/>
      <c r="PKE147" s="262"/>
      <c r="PKF147" s="261"/>
      <c r="PKG147" s="137"/>
      <c r="PKH147" s="143"/>
      <c r="PKI147" s="141"/>
      <c r="PKJ147" s="144"/>
      <c r="PKK147" s="204"/>
      <c r="PKL147" s="144"/>
      <c r="PKM147" s="144"/>
      <c r="PKN147" s="141"/>
      <c r="PKO147" s="136"/>
      <c r="PKP147" s="180"/>
      <c r="PKQ147" s="185"/>
      <c r="PKR147" s="185"/>
      <c r="PKS147" s="141"/>
      <c r="PKT147" s="141"/>
      <c r="PKU147" s="262"/>
      <c r="PKV147" s="261"/>
      <c r="PKW147" s="137"/>
      <c r="PKX147" s="143"/>
      <c r="PKY147" s="141"/>
      <c r="PKZ147" s="144"/>
      <c r="PLA147" s="204"/>
      <c r="PLB147" s="144"/>
      <c r="PLC147" s="144"/>
      <c r="PLD147" s="141"/>
      <c r="PLE147" s="136"/>
      <c r="PLF147" s="180"/>
      <c r="PLG147" s="185"/>
      <c r="PLH147" s="185"/>
      <c r="PLI147" s="141"/>
      <c r="PLJ147" s="141"/>
      <c r="PLK147" s="262"/>
      <c r="PLL147" s="261"/>
      <c r="PLM147" s="137"/>
      <c r="PLN147" s="143"/>
      <c r="PLO147" s="141"/>
      <c r="PLP147" s="144"/>
      <c r="PLQ147" s="204"/>
      <c r="PLR147" s="144"/>
      <c r="PLS147" s="144"/>
      <c r="PLT147" s="141"/>
      <c r="PLU147" s="136"/>
      <c r="PLV147" s="180"/>
      <c r="PLW147" s="185"/>
      <c r="PLX147" s="185"/>
      <c r="PLY147" s="141"/>
      <c r="PLZ147" s="141"/>
      <c r="PMA147" s="262"/>
      <c r="PMB147" s="261"/>
      <c r="PMC147" s="137"/>
      <c r="PMD147" s="143"/>
      <c r="PME147" s="141"/>
      <c r="PMF147" s="144"/>
      <c r="PMG147" s="204"/>
      <c r="PMH147" s="144"/>
      <c r="PMI147" s="144"/>
      <c r="PMJ147" s="141"/>
      <c r="PMK147" s="136"/>
      <c r="PML147" s="180"/>
      <c r="PMM147" s="185"/>
      <c r="PMN147" s="185"/>
      <c r="PMO147" s="141"/>
      <c r="PMP147" s="141"/>
      <c r="PMQ147" s="262"/>
      <c r="PMR147" s="261"/>
      <c r="PMS147" s="137"/>
      <c r="PMT147" s="143"/>
      <c r="PMU147" s="141"/>
      <c r="PMV147" s="144"/>
      <c r="PMW147" s="204"/>
      <c r="PMX147" s="144"/>
      <c r="PMY147" s="144"/>
      <c r="PMZ147" s="141"/>
      <c r="PNA147" s="136"/>
      <c r="PNB147" s="180"/>
      <c r="PNC147" s="185"/>
      <c r="PND147" s="185"/>
      <c r="PNE147" s="141"/>
      <c r="PNF147" s="141"/>
      <c r="PNG147" s="262"/>
      <c r="PNH147" s="261"/>
      <c r="PNI147" s="137"/>
      <c r="PNJ147" s="143"/>
      <c r="PNK147" s="141"/>
      <c r="PNL147" s="144"/>
      <c r="PNM147" s="204"/>
      <c r="PNN147" s="144"/>
      <c r="PNO147" s="144"/>
      <c r="PNP147" s="141"/>
      <c r="PNQ147" s="136"/>
      <c r="PNR147" s="180"/>
      <c r="PNS147" s="185"/>
      <c r="PNT147" s="185"/>
      <c r="PNU147" s="141"/>
      <c r="PNV147" s="141"/>
      <c r="PNW147" s="262"/>
      <c r="PNX147" s="261"/>
      <c r="PNY147" s="137"/>
      <c r="PNZ147" s="143"/>
      <c r="POA147" s="141"/>
      <c r="POB147" s="144"/>
      <c r="POC147" s="204"/>
      <c r="POD147" s="144"/>
      <c r="POE147" s="144"/>
      <c r="POF147" s="141"/>
      <c r="POG147" s="136"/>
      <c r="POH147" s="180"/>
      <c r="POI147" s="185"/>
      <c r="POJ147" s="185"/>
      <c r="POK147" s="141"/>
      <c r="POL147" s="141"/>
      <c r="POM147" s="262"/>
      <c r="PON147" s="261"/>
      <c r="POO147" s="137"/>
      <c r="POP147" s="143"/>
      <c r="POQ147" s="141"/>
      <c r="POR147" s="144"/>
      <c r="POS147" s="204"/>
      <c r="POT147" s="144"/>
      <c r="POU147" s="144"/>
      <c r="POV147" s="141"/>
      <c r="POW147" s="136"/>
      <c r="POX147" s="180"/>
      <c r="POY147" s="185"/>
      <c r="POZ147" s="185"/>
      <c r="PPA147" s="141"/>
      <c r="PPB147" s="141"/>
      <c r="PPC147" s="262"/>
      <c r="PPD147" s="261"/>
      <c r="PPE147" s="137"/>
      <c r="PPF147" s="143"/>
      <c r="PPG147" s="141"/>
      <c r="PPH147" s="144"/>
      <c r="PPI147" s="204"/>
      <c r="PPJ147" s="144"/>
      <c r="PPK147" s="144"/>
      <c r="PPL147" s="141"/>
      <c r="PPM147" s="136"/>
      <c r="PPN147" s="180"/>
      <c r="PPO147" s="185"/>
      <c r="PPP147" s="185"/>
      <c r="PPQ147" s="141"/>
      <c r="PPR147" s="141"/>
      <c r="PPS147" s="262"/>
      <c r="PPT147" s="261"/>
      <c r="PPU147" s="137"/>
      <c r="PPV147" s="143"/>
      <c r="PPW147" s="141"/>
      <c r="PPX147" s="144"/>
      <c r="PPY147" s="204"/>
      <c r="PPZ147" s="144"/>
      <c r="PQA147" s="144"/>
      <c r="PQB147" s="141"/>
      <c r="PQC147" s="136"/>
      <c r="PQD147" s="180"/>
      <c r="PQE147" s="185"/>
      <c r="PQF147" s="185"/>
      <c r="PQG147" s="141"/>
      <c r="PQH147" s="141"/>
      <c r="PQI147" s="262"/>
      <c r="PQJ147" s="261"/>
      <c r="PQK147" s="137"/>
      <c r="PQL147" s="143"/>
      <c r="PQM147" s="141"/>
      <c r="PQN147" s="144"/>
      <c r="PQO147" s="204"/>
      <c r="PQP147" s="144"/>
      <c r="PQQ147" s="144"/>
      <c r="PQR147" s="141"/>
      <c r="PQS147" s="136"/>
      <c r="PQT147" s="180"/>
      <c r="PQU147" s="185"/>
      <c r="PQV147" s="185"/>
      <c r="PQW147" s="141"/>
      <c r="PQX147" s="141"/>
      <c r="PQY147" s="262"/>
      <c r="PQZ147" s="261"/>
      <c r="PRA147" s="137"/>
      <c r="PRB147" s="143"/>
      <c r="PRC147" s="141"/>
      <c r="PRD147" s="144"/>
      <c r="PRE147" s="204"/>
      <c r="PRF147" s="144"/>
      <c r="PRG147" s="144"/>
      <c r="PRH147" s="141"/>
      <c r="PRI147" s="136"/>
      <c r="PRJ147" s="180"/>
      <c r="PRK147" s="185"/>
      <c r="PRL147" s="185"/>
      <c r="PRM147" s="141"/>
      <c r="PRN147" s="141"/>
      <c r="PRO147" s="262"/>
      <c r="PRP147" s="261"/>
      <c r="PRQ147" s="137"/>
      <c r="PRR147" s="143"/>
      <c r="PRS147" s="141"/>
      <c r="PRT147" s="144"/>
      <c r="PRU147" s="204"/>
      <c r="PRV147" s="144"/>
      <c r="PRW147" s="144"/>
      <c r="PRX147" s="141"/>
      <c r="PRY147" s="136"/>
      <c r="PRZ147" s="180"/>
      <c r="PSA147" s="185"/>
      <c r="PSB147" s="185"/>
      <c r="PSC147" s="141"/>
      <c r="PSD147" s="141"/>
      <c r="PSE147" s="262"/>
      <c r="PSF147" s="261"/>
      <c r="PSG147" s="137"/>
      <c r="PSH147" s="143"/>
      <c r="PSI147" s="141"/>
      <c r="PSJ147" s="144"/>
      <c r="PSK147" s="204"/>
      <c r="PSL147" s="144"/>
      <c r="PSM147" s="144"/>
      <c r="PSN147" s="141"/>
      <c r="PSO147" s="136"/>
      <c r="PSP147" s="180"/>
      <c r="PSQ147" s="185"/>
      <c r="PSR147" s="185"/>
      <c r="PSS147" s="141"/>
      <c r="PST147" s="141"/>
      <c r="PSU147" s="262"/>
      <c r="PSV147" s="261"/>
      <c r="PSW147" s="137"/>
      <c r="PSX147" s="143"/>
      <c r="PSY147" s="141"/>
      <c r="PSZ147" s="144"/>
      <c r="PTA147" s="204"/>
      <c r="PTB147" s="144"/>
      <c r="PTC147" s="144"/>
      <c r="PTD147" s="141"/>
      <c r="PTE147" s="136"/>
      <c r="PTF147" s="180"/>
      <c r="PTG147" s="185"/>
      <c r="PTH147" s="185"/>
      <c r="PTI147" s="141"/>
      <c r="PTJ147" s="141"/>
      <c r="PTK147" s="262"/>
      <c r="PTL147" s="261"/>
      <c r="PTM147" s="137"/>
      <c r="PTN147" s="143"/>
      <c r="PTO147" s="141"/>
      <c r="PTP147" s="144"/>
      <c r="PTQ147" s="204"/>
      <c r="PTR147" s="144"/>
      <c r="PTS147" s="144"/>
      <c r="PTT147" s="141"/>
      <c r="PTU147" s="136"/>
      <c r="PTV147" s="180"/>
      <c r="PTW147" s="185"/>
      <c r="PTX147" s="185"/>
      <c r="PTY147" s="141"/>
      <c r="PTZ147" s="141"/>
      <c r="PUA147" s="262"/>
      <c r="PUB147" s="261"/>
      <c r="PUC147" s="137"/>
      <c r="PUD147" s="143"/>
      <c r="PUE147" s="141"/>
      <c r="PUF147" s="144"/>
      <c r="PUG147" s="204"/>
      <c r="PUH147" s="144"/>
      <c r="PUI147" s="144"/>
      <c r="PUJ147" s="141"/>
      <c r="PUK147" s="136"/>
      <c r="PUL147" s="180"/>
      <c r="PUM147" s="185"/>
      <c r="PUN147" s="185"/>
      <c r="PUO147" s="141"/>
      <c r="PUP147" s="141"/>
      <c r="PUQ147" s="262"/>
      <c r="PUR147" s="261"/>
      <c r="PUS147" s="137"/>
      <c r="PUT147" s="143"/>
      <c r="PUU147" s="141"/>
      <c r="PUV147" s="144"/>
      <c r="PUW147" s="204"/>
      <c r="PUX147" s="144"/>
      <c r="PUY147" s="144"/>
      <c r="PUZ147" s="141"/>
      <c r="PVA147" s="136"/>
      <c r="PVB147" s="180"/>
      <c r="PVC147" s="185"/>
      <c r="PVD147" s="185"/>
      <c r="PVE147" s="141"/>
      <c r="PVF147" s="141"/>
      <c r="PVG147" s="262"/>
      <c r="PVH147" s="261"/>
      <c r="PVI147" s="137"/>
      <c r="PVJ147" s="143"/>
      <c r="PVK147" s="141"/>
      <c r="PVL147" s="144"/>
      <c r="PVM147" s="204"/>
      <c r="PVN147" s="144"/>
      <c r="PVO147" s="144"/>
      <c r="PVP147" s="141"/>
      <c r="PVQ147" s="136"/>
      <c r="PVR147" s="180"/>
      <c r="PVS147" s="185"/>
      <c r="PVT147" s="185"/>
      <c r="PVU147" s="141"/>
      <c r="PVV147" s="141"/>
      <c r="PVW147" s="262"/>
      <c r="PVX147" s="261"/>
      <c r="PVY147" s="137"/>
      <c r="PVZ147" s="143"/>
      <c r="PWA147" s="141"/>
      <c r="PWB147" s="144"/>
      <c r="PWC147" s="204"/>
      <c r="PWD147" s="144"/>
      <c r="PWE147" s="144"/>
      <c r="PWF147" s="141"/>
      <c r="PWG147" s="136"/>
      <c r="PWH147" s="180"/>
      <c r="PWI147" s="185"/>
      <c r="PWJ147" s="185"/>
      <c r="PWK147" s="141"/>
      <c r="PWL147" s="141"/>
      <c r="PWM147" s="262"/>
      <c r="PWN147" s="261"/>
      <c r="PWO147" s="137"/>
      <c r="PWP147" s="143"/>
      <c r="PWQ147" s="141"/>
      <c r="PWR147" s="144"/>
      <c r="PWS147" s="204"/>
      <c r="PWT147" s="144"/>
      <c r="PWU147" s="144"/>
      <c r="PWV147" s="141"/>
      <c r="PWW147" s="136"/>
      <c r="PWX147" s="180"/>
      <c r="PWY147" s="185"/>
      <c r="PWZ147" s="185"/>
      <c r="PXA147" s="141"/>
      <c r="PXB147" s="141"/>
      <c r="PXC147" s="262"/>
      <c r="PXD147" s="261"/>
      <c r="PXE147" s="137"/>
      <c r="PXF147" s="143"/>
      <c r="PXG147" s="141"/>
      <c r="PXH147" s="144"/>
      <c r="PXI147" s="204"/>
      <c r="PXJ147" s="144"/>
      <c r="PXK147" s="144"/>
      <c r="PXL147" s="141"/>
      <c r="PXM147" s="136"/>
      <c r="PXN147" s="180"/>
      <c r="PXO147" s="185"/>
      <c r="PXP147" s="185"/>
      <c r="PXQ147" s="141"/>
      <c r="PXR147" s="141"/>
      <c r="PXS147" s="262"/>
      <c r="PXT147" s="261"/>
      <c r="PXU147" s="137"/>
      <c r="PXV147" s="143"/>
      <c r="PXW147" s="141"/>
      <c r="PXX147" s="144"/>
      <c r="PXY147" s="204"/>
      <c r="PXZ147" s="144"/>
      <c r="PYA147" s="144"/>
      <c r="PYB147" s="141"/>
      <c r="PYC147" s="136"/>
      <c r="PYD147" s="180"/>
      <c r="PYE147" s="185"/>
      <c r="PYF147" s="185"/>
      <c r="PYG147" s="141"/>
      <c r="PYH147" s="141"/>
      <c r="PYI147" s="262"/>
      <c r="PYJ147" s="261"/>
      <c r="PYK147" s="137"/>
      <c r="PYL147" s="143"/>
      <c r="PYM147" s="141"/>
      <c r="PYN147" s="144"/>
      <c r="PYO147" s="204"/>
      <c r="PYP147" s="144"/>
      <c r="PYQ147" s="144"/>
      <c r="PYR147" s="141"/>
      <c r="PYS147" s="136"/>
      <c r="PYT147" s="180"/>
      <c r="PYU147" s="185"/>
      <c r="PYV147" s="185"/>
      <c r="PYW147" s="141"/>
      <c r="PYX147" s="141"/>
      <c r="PYY147" s="262"/>
      <c r="PYZ147" s="261"/>
      <c r="PZA147" s="137"/>
      <c r="PZB147" s="143"/>
      <c r="PZC147" s="141"/>
      <c r="PZD147" s="144"/>
      <c r="PZE147" s="204"/>
      <c r="PZF147" s="144"/>
      <c r="PZG147" s="144"/>
      <c r="PZH147" s="141"/>
      <c r="PZI147" s="136"/>
      <c r="PZJ147" s="180"/>
      <c r="PZK147" s="185"/>
      <c r="PZL147" s="185"/>
      <c r="PZM147" s="141"/>
      <c r="PZN147" s="141"/>
      <c r="PZO147" s="262"/>
      <c r="PZP147" s="261"/>
      <c r="PZQ147" s="137"/>
      <c r="PZR147" s="143"/>
      <c r="PZS147" s="141"/>
      <c r="PZT147" s="144"/>
      <c r="PZU147" s="204"/>
      <c r="PZV147" s="144"/>
      <c r="PZW147" s="144"/>
      <c r="PZX147" s="141"/>
      <c r="PZY147" s="136"/>
      <c r="PZZ147" s="180"/>
      <c r="QAA147" s="185"/>
      <c r="QAB147" s="185"/>
      <c r="QAC147" s="141"/>
      <c r="QAD147" s="141"/>
      <c r="QAE147" s="262"/>
      <c r="QAF147" s="261"/>
      <c r="QAG147" s="137"/>
      <c r="QAH147" s="143"/>
      <c r="QAI147" s="141"/>
      <c r="QAJ147" s="144"/>
      <c r="QAK147" s="204"/>
      <c r="QAL147" s="144"/>
      <c r="QAM147" s="144"/>
      <c r="QAN147" s="141"/>
      <c r="QAO147" s="136"/>
      <c r="QAP147" s="180"/>
      <c r="QAQ147" s="185"/>
      <c r="QAR147" s="185"/>
      <c r="QAS147" s="141"/>
      <c r="QAT147" s="141"/>
      <c r="QAU147" s="262"/>
      <c r="QAV147" s="261"/>
      <c r="QAW147" s="137"/>
      <c r="QAX147" s="143"/>
      <c r="QAY147" s="141"/>
      <c r="QAZ147" s="144"/>
      <c r="QBA147" s="204"/>
      <c r="QBB147" s="144"/>
      <c r="QBC147" s="144"/>
      <c r="QBD147" s="141"/>
      <c r="QBE147" s="136"/>
      <c r="QBF147" s="180"/>
      <c r="QBG147" s="185"/>
      <c r="QBH147" s="185"/>
      <c r="QBI147" s="141"/>
      <c r="QBJ147" s="141"/>
      <c r="QBK147" s="262"/>
      <c r="QBL147" s="261"/>
      <c r="QBM147" s="137"/>
      <c r="QBN147" s="143"/>
      <c r="QBO147" s="141"/>
      <c r="QBP147" s="144"/>
      <c r="QBQ147" s="204"/>
      <c r="QBR147" s="144"/>
      <c r="QBS147" s="144"/>
      <c r="QBT147" s="141"/>
      <c r="QBU147" s="136"/>
      <c r="QBV147" s="180"/>
      <c r="QBW147" s="185"/>
      <c r="QBX147" s="185"/>
      <c r="QBY147" s="141"/>
      <c r="QBZ147" s="141"/>
      <c r="QCA147" s="262"/>
      <c r="QCB147" s="261"/>
      <c r="QCC147" s="137"/>
      <c r="QCD147" s="143"/>
      <c r="QCE147" s="141"/>
      <c r="QCF147" s="144"/>
      <c r="QCG147" s="204"/>
      <c r="QCH147" s="144"/>
      <c r="QCI147" s="144"/>
      <c r="QCJ147" s="141"/>
      <c r="QCK147" s="136"/>
      <c r="QCL147" s="180"/>
      <c r="QCM147" s="185"/>
      <c r="QCN147" s="185"/>
      <c r="QCO147" s="141"/>
      <c r="QCP147" s="141"/>
      <c r="QCQ147" s="262"/>
      <c r="QCR147" s="261"/>
      <c r="QCS147" s="137"/>
      <c r="QCT147" s="143"/>
      <c r="QCU147" s="141"/>
      <c r="QCV147" s="144"/>
      <c r="QCW147" s="204"/>
      <c r="QCX147" s="144"/>
      <c r="QCY147" s="144"/>
      <c r="QCZ147" s="141"/>
      <c r="QDA147" s="136"/>
      <c r="QDB147" s="180"/>
      <c r="QDC147" s="185"/>
      <c r="QDD147" s="185"/>
      <c r="QDE147" s="141"/>
      <c r="QDF147" s="141"/>
      <c r="QDG147" s="262"/>
      <c r="QDH147" s="261"/>
      <c r="QDI147" s="137"/>
      <c r="QDJ147" s="143"/>
      <c r="QDK147" s="141"/>
      <c r="QDL147" s="144"/>
      <c r="QDM147" s="204"/>
      <c r="QDN147" s="144"/>
      <c r="QDO147" s="144"/>
      <c r="QDP147" s="141"/>
      <c r="QDQ147" s="136"/>
      <c r="QDR147" s="180"/>
      <c r="QDS147" s="185"/>
      <c r="QDT147" s="185"/>
      <c r="QDU147" s="141"/>
      <c r="QDV147" s="141"/>
      <c r="QDW147" s="262"/>
      <c r="QDX147" s="261"/>
      <c r="QDY147" s="137"/>
      <c r="QDZ147" s="143"/>
      <c r="QEA147" s="141"/>
      <c r="QEB147" s="144"/>
      <c r="QEC147" s="204"/>
      <c r="QED147" s="144"/>
      <c r="QEE147" s="144"/>
      <c r="QEF147" s="141"/>
      <c r="QEG147" s="136"/>
      <c r="QEH147" s="180"/>
      <c r="QEI147" s="185"/>
      <c r="QEJ147" s="185"/>
      <c r="QEK147" s="141"/>
      <c r="QEL147" s="141"/>
      <c r="QEM147" s="262"/>
      <c r="QEN147" s="261"/>
      <c r="QEO147" s="137"/>
      <c r="QEP147" s="143"/>
      <c r="QEQ147" s="141"/>
      <c r="QER147" s="144"/>
      <c r="QES147" s="204"/>
      <c r="QET147" s="144"/>
      <c r="QEU147" s="144"/>
      <c r="QEV147" s="141"/>
      <c r="QEW147" s="136"/>
      <c r="QEX147" s="180"/>
      <c r="QEY147" s="185"/>
      <c r="QEZ147" s="185"/>
      <c r="QFA147" s="141"/>
      <c r="QFB147" s="141"/>
      <c r="QFC147" s="262"/>
      <c r="QFD147" s="261"/>
      <c r="QFE147" s="137"/>
      <c r="QFF147" s="143"/>
      <c r="QFG147" s="141"/>
      <c r="QFH147" s="144"/>
      <c r="QFI147" s="204"/>
      <c r="QFJ147" s="144"/>
      <c r="QFK147" s="144"/>
      <c r="QFL147" s="141"/>
      <c r="QFM147" s="136"/>
      <c r="QFN147" s="180"/>
      <c r="QFO147" s="185"/>
      <c r="QFP147" s="185"/>
      <c r="QFQ147" s="141"/>
      <c r="QFR147" s="141"/>
      <c r="QFS147" s="262"/>
      <c r="QFT147" s="261"/>
      <c r="QFU147" s="137"/>
      <c r="QFV147" s="143"/>
      <c r="QFW147" s="141"/>
      <c r="QFX147" s="144"/>
      <c r="QFY147" s="204"/>
      <c r="QFZ147" s="144"/>
      <c r="QGA147" s="144"/>
      <c r="QGB147" s="141"/>
      <c r="QGC147" s="136"/>
      <c r="QGD147" s="180"/>
      <c r="QGE147" s="185"/>
      <c r="QGF147" s="185"/>
      <c r="QGG147" s="141"/>
      <c r="QGH147" s="141"/>
      <c r="QGI147" s="262"/>
      <c r="QGJ147" s="261"/>
      <c r="QGK147" s="137"/>
      <c r="QGL147" s="143"/>
      <c r="QGM147" s="141"/>
      <c r="QGN147" s="144"/>
      <c r="QGO147" s="204"/>
      <c r="QGP147" s="144"/>
      <c r="QGQ147" s="144"/>
      <c r="QGR147" s="141"/>
      <c r="QGS147" s="136"/>
      <c r="QGT147" s="180"/>
      <c r="QGU147" s="185"/>
      <c r="QGV147" s="185"/>
      <c r="QGW147" s="141"/>
      <c r="QGX147" s="141"/>
      <c r="QGY147" s="262"/>
      <c r="QGZ147" s="261"/>
      <c r="QHA147" s="137"/>
      <c r="QHB147" s="143"/>
      <c r="QHC147" s="141"/>
      <c r="QHD147" s="144"/>
      <c r="QHE147" s="204"/>
      <c r="QHF147" s="144"/>
      <c r="QHG147" s="144"/>
      <c r="QHH147" s="141"/>
      <c r="QHI147" s="136"/>
      <c r="QHJ147" s="180"/>
      <c r="QHK147" s="185"/>
      <c r="QHL147" s="185"/>
      <c r="QHM147" s="141"/>
      <c r="QHN147" s="141"/>
      <c r="QHO147" s="262"/>
      <c r="QHP147" s="261"/>
      <c r="QHQ147" s="137"/>
      <c r="QHR147" s="143"/>
      <c r="QHS147" s="141"/>
      <c r="QHT147" s="144"/>
      <c r="QHU147" s="204"/>
      <c r="QHV147" s="144"/>
      <c r="QHW147" s="144"/>
      <c r="QHX147" s="141"/>
      <c r="QHY147" s="136"/>
      <c r="QHZ147" s="180"/>
      <c r="QIA147" s="185"/>
      <c r="QIB147" s="185"/>
      <c r="QIC147" s="141"/>
      <c r="QID147" s="141"/>
      <c r="QIE147" s="262"/>
      <c r="QIF147" s="261"/>
      <c r="QIG147" s="137"/>
      <c r="QIH147" s="143"/>
      <c r="QII147" s="141"/>
      <c r="QIJ147" s="144"/>
      <c r="QIK147" s="204"/>
      <c r="QIL147" s="144"/>
      <c r="QIM147" s="144"/>
      <c r="QIN147" s="141"/>
      <c r="QIO147" s="136"/>
      <c r="QIP147" s="180"/>
      <c r="QIQ147" s="185"/>
      <c r="QIR147" s="185"/>
      <c r="QIS147" s="141"/>
      <c r="QIT147" s="141"/>
      <c r="QIU147" s="262"/>
      <c r="QIV147" s="261"/>
      <c r="QIW147" s="137"/>
      <c r="QIX147" s="143"/>
      <c r="QIY147" s="141"/>
      <c r="QIZ147" s="144"/>
      <c r="QJA147" s="204"/>
      <c r="QJB147" s="144"/>
      <c r="QJC147" s="144"/>
      <c r="QJD147" s="141"/>
      <c r="QJE147" s="136"/>
      <c r="QJF147" s="180"/>
      <c r="QJG147" s="185"/>
      <c r="QJH147" s="185"/>
      <c r="QJI147" s="141"/>
      <c r="QJJ147" s="141"/>
      <c r="QJK147" s="262"/>
      <c r="QJL147" s="261"/>
      <c r="QJM147" s="137"/>
      <c r="QJN147" s="143"/>
      <c r="QJO147" s="141"/>
      <c r="QJP147" s="144"/>
      <c r="QJQ147" s="204"/>
      <c r="QJR147" s="144"/>
      <c r="QJS147" s="144"/>
      <c r="QJT147" s="141"/>
      <c r="QJU147" s="136"/>
      <c r="QJV147" s="180"/>
      <c r="QJW147" s="185"/>
      <c r="QJX147" s="185"/>
      <c r="QJY147" s="141"/>
      <c r="QJZ147" s="141"/>
      <c r="QKA147" s="262"/>
      <c r="QKB147" s="261"/>
      <c r="QKC147" s="137"/>
      <c r="QKD147" s="143"/>
      <c r="QKE147" s="141"/>
      <c r="QKF147" s="144"/>
      <c r="QKG147" s="204"/>
      <c r="QKH147" s="144"/>
      <c r="QKI147" s="144"/>
      <c r="QKJ147" s="141"/>
      <c r="QKK147" s="136"/>
      <c r="QKL147" s="180"/>
      <c r="QKM147" s="185"/>
      <c r="QKN147" s="185"/>
      <c r="QKO147" s="141"/>
      <c r="QKP147" s="141"/>
      <c r="QKQ147" s="262"/>
      <c r="QKR147" s="261"/>
      <c r="QKS147" s="137"/>
      <c r="QKT147" s="143"/>
      <c r="QKU147" s="141"/>
      <c r="QKV147" s="144"/>
      <c r="QKW147" s="204"/>
      <c r="QKX147" s="144"/>
      <c r="QKY147" s="144"/>
      <c r="QKZ147" s="141"/>
      <c r="QLA147" s="136"/>
      <c r="QLB147" s="180"/>
      <c r="QLC147" s="185"/>
      <c r="QLD147" s="185"/>
      <c r="QLE147" s="141"/>
      <c r="QLF147" s="141"/>
      <c r="QLG147" s="262"/>
      <c r="QLH147" s="261"/>
      <c r="QLI147" s="137"/>
      <c r="QLJ147" s="143"/>
      <c r="QLK147" s="141"/>
      <c r="QLL147" s="144"/>
      <c r="QLM147" s="204"/>
      <c r="QLN147" s="144"/>
      <c r="QLO147" s="144"/>
      <c r="QLP147" s="141"/>
      <c r="QLQ147" s="136"/>
      <c r="QLR147" s="180"/>
      <c r="QLS147" s="185"/>
      <c r="QLT147" s="185"/>
      <c r="QLU147" s="141"/>
      <c r="QLV147" s="141"/>
      <c r="QLW147" s="262"/>
      <c r="QLX147" s="261"/>
      <c r="QLY147" s="137"/>
      <c r="QLZ147" s="143"/>
      <c r="QMA147" s="141"/>
      <c r="QMB147" s="144"/>
      <c r="QMC147" s="204"/>
      <c r="QMD147" s="144"/>
      <c r="QME147" s="144"/>
      <c r="QMF147" s="141"/>
      <c r="QMG147" s="136"/>
      <c r="QMH147" s="180"/>
      <c r="QMI147" s="185"/>
      <c r="QMJ147" s="185"/>
      <c r="QMK147" s="141"/>
      <c r="QML147" s="141"/>
      <c r="QMM147" s="262"/>
      <c r="QMN147" s="261"/>
      <c r="QMO147" s="137"/>
      <c r="QMP147" s="143"/>
      <c r="QMQ147" s="141"/>
      <c r="QMR147" s="144"/>
      <c r="QMS147" s="204"/>
      <c r="QMT147" s="144"/>
      <c r="QMU147" s="144"/>
      <c r="QMV147" s="141"/>
      <c r="QMW147" s="136"/>
      <c r="QMX147" s="180"/>
      <c r="QMY147" s="185"/>
      <c r="QMZ147" s="185"/>
      <c r="QNA147" s="141"/>
      <c r="QNB147" s="141"/>
      <c r="QNC147" s="262"/>
      <c r="QND147" s="261"/>
      <c r="QNE147" s="137"/>
      <c r="QNF147" s="143"/>
      <c r="QNG147" s="141"/>
      <c r="QNH147" s="144"/>
      <c r="QNI147" s="204"/>
      <c r="QNJ147" s="144"/>
      <c r="QNK147" s="144"/>
      <c r="QNL147" s="141"/>
      <c r="QNM147" s="136"/>
      <c r="QNN147" s="180"/>
      <c r="QNO147" s="185"/>
      <c r="QNP147" s="185"/>
      <c r="QNQ147" s="141"/>
      <c r="QNR147" s="141"/>
      <c r="QNS147" s="262"/>
      <c r="QNT147" s="261"/>
      <c r="QNU147" s="137"/>
      <c r="QNV147" s="143"/>
      <c r="QNW147" s="141"/>
      <c r="QNX147" s="144"/>
      <c r="QNY147" s="204"/>
      <c r="QNZ147" s="144"/>
      <c r="QOA147" s="144"/>
      <c r="QOB147" s="141"/>
      <c r="QOC147" s="136"/>
      <c r="QOD147" s="180"/>
      <c r="QOE147" s="185"/>
      <c r="QOF147" s="185"/>
      <c r="QOG147" s="141"/>
      <c r="QOH147" s="141"/>
      <c r="QOI147" s="262"/>
      <c r="QOJ147" s="261"/>
      <c r="QOK147" s="137"/>
      <c r="QOL147" s="143"/>
      <c r="QOM147" s="141"/>
      <c r="QON147" s="144"/>
      <c r="QOO147" s="204"/>
      <c r="QOP147" s="144"/>
      <c r="QOQ147" s="144"/>
      <c r="QOR147" s="141"/>
      <c r="QOS147" s="136"/>
      <c r="QOT147" s="180"/>
      <c r="QOU147" s="185"/>
      <c r="QOV147" s="185"/>
      <c r="QOW147" s="141"/>
      <c r="QOX147" s="141"/>
      <c r="QOY147" s="262"/>
      <c r="QOZ147" s="261"/>
      <c r="QPA147" s="137"/>
      <c r="QPB147" s="143"/>
      <c r="QPC147" s="141"/>
      <c r="QPD147" s="144"/>
      <c r="QPE147" s="204"/>
      <c r="QPF147" s="144"/>
      <c r="QPG147" s="144"/>
      <c r="QPH147" s="141"/>
      <c r="QPI147" s="136"/>
      <c r="QPJ147" s="180"/>
      <c r="QPK147" s="185"/>
      <c r="QPL147" s="185"/>
      <c r="QPM147" s="141"/>
      <c r="QPN147" s="141"/>
      <c r="QPO147" s="262"/>
      <c r="QPP147" s="261"/>
      <c r="QPQ147" s="137"/>
      <c r="QPR147" s="143"/>
      <c r="QPS147" s="141"/>
      <c r="QPT147" s="144"/>
      <c r="QPU147" s="204"/>
      <c r="QPV147" s="144"/>
      <c r="QPW147" s="144"/>
      <c r="QPX147" s="141"/>
      <c r="QPY147" s="136"/>
      <c r="QPZ147" s="180"/>
      <c r="QQA147" s="185"/>
      <c r="QQB147" s="185"/>
      <c r="QQC147" s="141"/>
      <c r="QQD147" s="141"/>
      <c r="QQE147" s="262"/>
      <c r="QQF147" s="261"/>
      <c r="QQG147" s="137"/>
      <c r="QQH147" s="143"/>
      <c r="QQI147" s="141"/>
      <c r="QQJ147" s="144"/>
      <c r="QQK147" s="204"/>
      <c r="QQL147" s="144"/>
      <c r="QQM147" s="144"/>
      <c r="QQN147" s="141"/>
      <c r="QQO147" s="136"/>
      <c r="QQP147" s="180"/>
      <c r="QQQ147" s="185"/>
      <c r="QQR147" s="185"/>
      <c r="QQS147" s="141"/>
      <c r="QQT147" s="141"/>
      <c r="QQU147" s="262"/>
      <c r="QQV147" s="261"/>
      <c r="QQW147" s="137"/>
      <c r="QQX147" s="143"/>
      <c r="QQY147" s="141"/>
      <c r="QQZ147" s="144"/>
      <c r="QRA147" s="204"/>
      <c r="QRB147" s="144"/>
      <c r="QRC147" s="144"/>
      <c r="QRD147" s="141"/>
      <c r="QRE147" s="136"/>
      <c r="QRF147" s="180"/>
      <c r="QRG147" s="185"/>
      <c r="QRH147" s="185"/>
      <c r="QRI147" s="141"/>
      <c r="QRJ147" s="141"/>
      <c r="QRK147" s="262"/>
      <c r="QRL147" s="261"/>
      <c r="QRM147" s="137"/>
      <c r="QRN147" s="143"/>
      <c r="QRO147" s="141"/>
      <c r="QRP147" s="144"/>
      <c r="QRQ147" s="204"/>
      <c r="QRR147" s="144"/>
      <c r="QRS147" s="144"/>
      <c r="QRT147" s="141"/>
      <c r="QRU147" s="136"/>
      <c r="QRV147" s="180"/>
      <c r="QRW147" s="185"/>
      <c r="QRX147" s="185"/>
      <c r="QRY147" s="141"/>
      <c r="QRZ147" s="141"/>
      <c r="QSA147" s="262"/>
      <c r="QSB147" s="261"/>
      <c r="QSC147" s="137"/>
      <c r="QSD147" s="143"/>
      <c r="QSE147" s="141"/>
      <c r="QSF147" s="144"/>
      <c r="QSG147" s="204"/>
      <c r="QSH147" s="144"/>
      <c r="QSI147" s="144"/>
      <c r="QSJ147" s="141"/>
      <c r="QSK147" s="136"/>
      <c r="QSL147" s="180"/>
      <c r="QSM147" s="185"/>
      <c r="QSN147" s="185"/>
      <c r="QSO147" s="141"/>
      <c r="QSP147" s="141"/>
      <c r="QSQ147" s="262"/>
      <c r="QSR147" s="261"/>
      <c r="QSS147" s="137"/>
      <c r="QST147" s="143"/>
      <c r="QSU147" s="141"/>
      <c r="QSV147" s="144"/>
      <c r="QSW147" s="204"/>
      <c r="QSX147" s="144"/>
      <c r="QSY147" s="144"/>
      <c r="QSZ147" s="141"/>
      <c r="QTA147" s="136"/>
      <c r="QTB147" s="180"/>
      <c r="QTC147" s="185"/>
      <c r="QTD147" s="185"/>
      <c r="QTE147" s="141"/>
      <c r="QTF147" s="141"/>
      <c r="QTG147" s="262"/>
      <c r="QTH147" s="261"/>
      <c r="QTI147" s="137"/>
      <c r="QTJ147" s="143"/>
      <c r="QTK147" s="141"/>
      <c r="QTL147" s="144"/>
      <c r="QTM147" s="204"/>
      <c r="QTN147" s="144"/>
      <c r="QTO147" s="144"/>
      <c r="QTP147" s="141"/>
      <c r="QTQ147" s="136"/>
      <c r="QTR147" s="180"/>
      <c r="QTS147" s="185"/>
      <c r="QTT147" s="185"/>
      <c r="QTU147" s="141"/>
      <c r="QTV147" s="141"/>
      <c r="QTW147" s="262"/>
      <c r="QTX147" s="261"/>
      <c r="QTY147" s="137"/>
      <c r="QTZ147" s="143"/>
      <c r="QUA147" s="141"/>
      <c r="QUB147" s="144"/>
      <c r="QUC147" s="204"/>
      <c r="QUD147" s="144"/>
      <c r="QUE147" s="144"/>
      <c r="QUF147" s="141"/>
      <c r="QUG147" s="136"/>
      <c r="QUH147" s="180"/>
      <c r="QUI147" s="185"/>
      <c r="QUJ147" s="185"/>
      <c r="QUK147" s="141"/>
      <c r="QUL147" s="141"/>
      <c r="QUM147" s="262"/>
      <c r="QUN147" s="261"/>
      <c r="QUO147" s="137"/>
      <c r="QUP147" s="143"/>
      <c r="QUQ147" s="141"/>
      <c r="QUR147" s="144"/>
      <c r="QUS147" s="204"/>
      <c r="QUT147" s="144"/>
      <c r="QUU147" s="144"/>
      <c r="QUV147" s="141"/>
      <c r="QUW147" s="136"/>
      <c r="QUX147" s="180"/>
      <c r="QUY147" s="185"/>
      <c r="QUZ147" s="185"/>
      <c r="QVA147" s="141"/>
      <c r="QVB147" s="141"/>
      <c r="QVC147" s="262"/>
      <c r="QVD147" s="261"/>
      <c r="QVE147" s="137"/>
      <c r="QVF147" s="143"/>
      <c r="QVG147" s="141"/>
      <c r="QVH147" s="144"/>
      <c r="QVI147" s="204"/>
      <c r="QVJ147" s="144"/>
      <c r="QVK147" s="144"/>
      <c r="QVL147" s="141"/>
      <c r="QVM147" s="136"/>
      <c r="QVN147" s="180"/>
      <c r="QVO147" s="185"/>
      <c r="QVP147" s="185"/>
      <c r="QVQ147" s="141"/>
      <c r="QVR147" s="141"/>
      <c r="QVS147" s="262"/>
      <c r="QVT147" s="261"/>
      <c r="QVU147" s="137"/>
      <c r="QVV147" s="143"/>
      <c r="QVW147" s="141"/>
      <c r="QVX147" s="144"/>
      <c r="QVY147" s="204"/>
      <c r="QVZ147" s="144"/>
      <c r="QWA147" s="144"/>
      <c r="QWB147" s="141"/>
      <c r="QWC147" s="136"/>
      <c r="QWD147" s="180"/>
      <c r="QWE147" s="185"/>
      <c r="QWF147" s="185"/>
      <c r="QWG147" s="141"/>
      <c r="QWH147" s="141"/>
      <c r="QWI147" s="262"/>
      <c r="QWJ147" s="261"/>
      <c r="QWK147" s="137"/>
      <c r="QWL147" s="143"/>
      <c r="QWM147" s="141"/>
      <c r="QWN147" s="144"/>
      <c r="QWO147" s="204"/>
      <c r="QWP147" s="144"/>
      <c r="QWQ147" s="144"/>
      <c r="QWR147" s="141"/>
      <c r="QWS147" s="136"/>
      <c r="QWT147" s="180"/>
      <c r="QWU147" s="185"/>
      <c r="QWV147" s="185"/>
      <c r="QWW147" s="141"/>
      <c r="QWX147" s="141"/>
      <c r="QWY147" s="262"/>
      <c r="QWZ147" s="261"/>
      <c r="QXA147" s="137"/>
      <c r="QXB147" s="143"/>
      <c r="QXC147" s="141"/>
      <c r="QXD147" s="144"/>
      <c r="QXE147" s="204"/>
      <c r="QXF147" s="144"/>
      <c r="QXG147" s="144"/>
      <c r="QXH147" s="141"/>
      <c r="QXI147" s="136"/>
      <c r="QXJ147" s="180"/>
      <c r="QXK147" s="185"/>
      <c r="QXL147" s="185"/>
      <c r="QXM147" s="141"/>
      <c r="QXN147" s="141"/>
      <c r="QXO147" s="262"/>
      <c r="QXP147" s="261"/>
      <c r="QXQ147" s="137"/>
      <c r="QXR147" s="143"/>
      <c r="QXS147" s="141"/>
      <c r="QXT147" s="144"/>
      <c r="QXU147" s="204"/>
      <c r="QXV147" s="144"/>
      <c r="QXW147" s="144"/>
      <c r="QXX147" s="141"/>
      <c r="QXY147" s="136"/>
      <c r="QXZ147" s="180"/>
      <c r="QYA147" s="185"/>
      <c r="QYB147" s="185"/>
      <c r="QYC147" s="141"/>
      <c r="QYD147" s="141"/>
      <c r="QYE147" s="262"/>
      <c r="QYF147" s="261"/>
      <c r="QYG147" s="137"/>
      <c r="QYH147" s="143"/>
      <c r="QYI147" s="141"/>
      <c r="QYJ147" s="144"/>
      <c r="QYK147" s="204"/>
      <c r="QYL147" s="144"/>
      <c r="QYM147" s="144"/>
      <c r="QYN147" s="141"/>
      <c r="QYO147" s="136"/>
      <c r="QYP147" s="180"/>
      <c r="QYQ147" s="185"/>
      <c r="QYR147" s="185"/>
      <c r="QYS147" s="141"/>
      <c r="QYT147" s="141"/>
      <c r="QYU147" s="262"/>
      <c r="QYV147" s="261"/>
      <c r="QYW147" s="137"/>
      <c r="QYX147" s="143"/>
      <c r="QYY147" s="141"/>
      <c r="QYZ147" s="144"/>
      <c r="QZA147" s="204"/>
      <c r="QZB147" s="144"/>
      <c r="QZC147" s="144"/>
      <c r="QZD147" s="141"/>
      <c r="QZE147" s="136"/>
      <c r="QZF147" s="180"/>
      <c r="QZG147" s="185"/>
      <c r="QZH147" s="185"/>
      <c r="QZI147" s="141"/>
      <c r="QZJ147" s="141"/>
      <c r="QZK147" s="262"/>
      <c r="QZL147" s="261"/>
      <c r="QZM147" s="137"/>
      <c r="QZN147" s="143"/>
      <c r="QZO147" s="141"/>
      <c r="QZP147" s="144"/>
      <c r="QZQ147" s="204"/>
      <c r="QZR147" s="144"/>
      <c r="QZS147" s="144"/>
      <c r="QZT147" s="141"/>
      <c r="QZU147" s="136"/>
      <c r="QZV147" s="180"/>
      <c r="QZW147" s="185"/>
      <c r="QZX147" s="185"/>
      <c r="QZY147" s="141"/>
      <c r="QZZ147" s="141"/>
      <c r="RAA147" s="262"/>
      <c r="RAB147" s="261"/>
      <c r="RAC147" s="137"/>
      <c r="RAD147" s="143"/>
      <c r="RAE147" s="141"/>
      <c r="RAF147" s="144"/>
      <c r="RAG147" s="204"/>
      <c r="RAH147" s="144"/>
      <c r="RAI147" s="144"/>
      <c r="RAJ147" s="141"/>
      <c r="RAK147" s="136"/>
      <c r="RAL147" s="180"/>
      <c r="RAM147" s="185"/>
      <c r="RAN147" s="185"/>
      <c r="RAO147" s="141"/>
      <c r="RAP147" s="141"/>
      <c r="RAQ147" s="262"/>
      <c r="RAR147" s="261"/>
      <c r="RAS147" s="137"/>
      <c r="RAT147" s="143"/>
      <c r="RAU147" s="141"/>
      <c r="RAV147" s="144"/>
      <c r="RAW147" s="204"/>
      <c r="RAX147" s="144"/>
      <c r="RAY147" s="144"/>
      <c r="RAZ147" s="141"/>
      <c r="RBA147" s="136"/>
      <c r="RBB147" s="180"/>
      <c r="RBC147" s="185"/>
      <c r="RBD147" s="185"/>
      <c r="RBE147" s="141"/>
      <c r="RBF147" s="141"/>
      <c r="RBG147" s="262"/>
      <c r="RBH147" s="261"/>
      <c r="RBI147" s="137"/>
      <c r="RBJ147" s="143"/>
      <c r="RBK147" s="141"/>
      <c r="RBL147" s="144"/>
      <c r="RBM147" s="204"/>
      <c r="RBN147" s="144"/>
      <c r="RBO147" s="144"/>
      <c r="RBP147" s="141"/>
      <c r="RBQ147" s="136"/>
      <c r="RBR147" s="180"/>
      <c r="RBS147" s="185"/>
      <c r="RBT147" s="185"/>
      <c r="RBU147" s="141"/>
      <c r="RBV147" s="141"/>
      <c r="RBW147" s="262"/>
      <c r="RBX147" s="261"/>
      <c r="RBY147" s="137"/>
      <c r="RBZ147" s="143"/>
      <c r="RCA147" s="141"/>
      <c r="RCB147" s="144"/>
      <c r="RCC147" s="204"/>
      <c r="RCD147" s="144"/>
      <c r="RCE147" s="144"/>
      <c r="RCF147" s="141"/>
      <c r="RCG147" s="136"/>
      <c r="RCH147" s="180"/>
      <c r="RCI147" s="185"/>
      <c r="RCJ147" s="185"/>
      <c r="RCK147" s="141"/>
      <c r="RCL147" s="141"/>
      <c r="RCM147" s="262"/>
      <c r="RCN147" s="261"/>
      <c r="RCO147" s="137"/>
      <c r="RCP147" s="143"/>
      <c r="RCQ147" s="141"/>
      <c r="RCR147" s="144"/>
      <c r="RCS147" s="204"/>
      <c r="RCT147" s="144"/>
      <c r="RCU147" s="144"/>
      <c r="RCV147" s="141"/>
      <c r="RCW147" s="136"/>
      <c r="RCX147" s="180"/>
      <c r="RCY147" s="185"/>
      <c r="RCZ147" s="185"/>
      <c r="RDA147" s="141"/>
      <c r="RDB147" s="141"/>
      <c r="RDC147" s="262"/>
      <c r="RDD147" s="261"/>
      <c r="RDE147" s="137"/>
      <c r="RDF147" s="143"/>
      <c r="RDG147" s="141"/>
      <c r="RDH147" s="144"/>
      <c r="RDI147" s="204"/>
      <c r="RDJ147" s="144"/>
      <c r="RDK147" s="144"/>
      <c r="RDL147" s="141"/>
      <c r="RDM147" s="136"/>
      <c r="RDN147" s="180"/>
      <c r="RDO147" s="185"/>
      <c r="RDP147" s="185"/>
      <c r="RDQ147" s="141"/>
      <c r="RDR147" s="141"/>
      <c r="RDS147" s="262"/>
      <c r="RDT147" s="261"/>
      <c r="RDU147" s="137"/>
      <c r="RDV147" s="143"/>
      <c r="RDW147" s="141"/>
      <c r="RDX147" s="144"/>
      <c r="RDY147" s="204"/>
      <c r="RDZ147" s="144"/>
      <c r="REA147" s="144"/>
      <c r="REB147" s="141"/>
      <c r="REC147" s="136"/>
      <c r="RED147" s="180"/>
      <c r="REE147" s="185"/>
      <c r="REF147" s="185"/>
      <c r="REG147" s="141"/>
      <c r="REH147" s="141"/>
      <c r="REI147" s="262"/>
      <c r="REJ147" s="261"/>
      <c r="REK147" s="137"/>
      <c r="REL147" s="143"/>
      <c r="REM147" s="141"/>
      <c r="REN147" s="144"/>
      <c r="REO147" s="204"/>
      <c r="REP147" s="144"/>
      <c r="REQ147" s="144"/>
      <c r="RER147" s="141"/>
      <c r="RES147" s="136"/>
      <c r="RET147" s="180"/>
      <c r="REU147" s="185"/>
      <c r="REV147" s="185"/>
      <c r="REW147" s="141"/>
      <c r="REX147" s="141"/>
      <c r="REY147" s="262"/>
      <c r="REZ147" s="261"/>
      <c r="RFA147" s="137"/>
      <c r="RFB147" s="143"/>
      <c r="RFC147" s="141"/>
      <c r="RFD147" s="144"/>
      <c r="RFE147" s="204"/>
      <c r="RFF147" s="144"/>
      <c r="RFG147" s="144"/>
      <c r="RFH147" s="141"/>
      <c r="RFI147" s="136"/>
      <c r="RFJ147" s="180"/>
      <c r="RFK147" s="185"/>
      <c r="RFL147" s="185"/>
      <c r="RFM147" s="141"/>
      <c r="RFN147" s="141"/>
      <c r="RFO147" s="262"/>
      <c r="RFP147" s="261"/>
      <c r="RFQ147" s="137"/>
      <c r="RFR147" s="143"/>
      <c r="RFS147" s="141"/>
      <c r="RFT147" s="144"/>
      <c r="RFU147" s="204"/>
      <c r="RFV147" s="144"/>
      <c r="RFW147" s="144"/>
      <c r="RFX147" s="141"/>
      <c r="RFY147" s="136"/>
      <c r="RFZ147" s="180"/>
      <c r="RGA147" s="185"/>
      <c r="RGB147" s="185"/>
      <c r="RGC147" s="141"/>
      <c r="RGD147" s="141"/>
      <c r="RGE147" s="262"/>
      <c r="RGF147" s="261"/>
      <c r="RGG147" s="137"/>
      <c r="RGH147" s="143"/>
      <c r="RGI147" s="141"/>
      <c r="RGJ147" s="144"/>
      <c r="RGK147" s="204"/>
      <c r="RGL147" s="144"/>
      <c r="RGM147" s="144"/>
      <c r="RGN147" s="141"/>
      <c r="RGO147" s="136"/>
      <c r="RGP147" s="180"/>
      <c r="RGQ147" s="185"/>
      <c r="RGR147" s="185"/>
      <c r="RGS147" s="141"/>
      <c r="RGT147" s="141"/>
      <c r="RGU147" s="262"/>
      <c r="RGV147" s="261"/>
      <c r="RGW147" s="137"/>
      <c r="RGX147" s="143"/>
      <c r="RGY147" s="141"/>
      <c r="RGZ147" s="144"/>
      <c r="RHA147" s="204"/>
      <c r="RHB147" s="144"/>
      <c r="RHC147" s="144"/>
      <c r="RHD147" s="141"/>
      <c r="RHE147" s="136"/>
      <c r="RHF147" s="180"/>
      <c r="RHG147" s="185"/>
      <c r="RHH147" s="185"/>
      <c r="RHI147" s="141"/>
      <c r="RHJ147" s="141"/>
      <c r="RHK147" s="262"/>
      <c r="RHL147" s="261"/>
      <c r="RHM147" s="137"/>
      <c r="RHN147" s="143"/>
      <c r="RHO147" s="141"/>
      <c r="RHP147" s="144"/>
      <c r="RHQ147" s="204"/>
      <c r="RHR147" s="144"/>
      <c r="RHS147" s="144"/>
      <c r="RHT147" s="141"/>
      <c r="RHU147" s="136"/>
      <c r="RHV147" s="180"/>
      <c r="RHW147" s="185"/>
      <c r="RHX147" s="185"/>
      <c r="RHY147" s="141"/>
      <c r="RHZ147" s="141"/>
      <c r="RIA147" s="262"/>
      <c r="RIB147" s="261"/>
      <c r="RIC147" s="137"/>
      <c r="RID147" s="143"/>
      <c r="RIE147" s="141"/>
      <c r="RIF147" s="144"/>
      <c r="RIG147" s="204"/>
      <c r="RIH147" s="144"/>
      <c r="RII147" s="144"/>
      <c r="RIJ147" s="141"/>
      <c r="RIK147" s="136"/>
      <c r="RIL147" s="180"/>
      <c r="RIM147" s="185"/>
      <c r="RIN147" s="185"/>
      <c r="RIO147" s="141"/>
      <c r="RIP147" s="141"/>
      <c r="RIQ147" s="262"/>
      <c r="RIR147" s="261"/>
      <c r="RIS147" s="137"/>
      <c r="RIT147" s="143"/>
      <c r="RIU147" s="141"/>
      <c r="RIV147" s="144"/>
      <c r="RIW147" s="204"/>
      <c r="RIX147" s="144"/>
      <c r="RIY147" s="144"/>
      <c r="RIZ147" s="141"/>
      <c r="RJA147" s="136"/>
      <c r="RJB147" s="180"/>
      <c r="RJC147" s="185"/>
      <c r="RJD147" s="185"/>
      <c r="RJE147" s="141"/>
      <c r="RJF147" s="141"/>
      <c r="RJG147" s="262"/>
      <c r="RJH147" s="261"/>
      <c r="RJI147" s="137"/>
      <c r="RJJ147" s="143"/>
      <c r="RJK147" s="141"/>
      <c r="RJL147" s="144"/>
      <c r="RJM147" s="204"/>
      <c r="RJN147" s="144"/>
      <c r="RJO147" s="144"/>
      <c r="RJP147" s="141"/>
      <c r="RJQ147" s="136"/>
      <c r="RJR147" s="180"/>
      <c r="RJS147" s="185"/>
      <c r="RJT147" s="185"/>
      <c r="RJU147" s="141"/>
      <c r="RJV147" s="141"/>
      <c r="RJW147" s="262"/>
      <c r="RJX147" s="261"/>
      <c r="RJY147" s="137"/>
      <c r="RJZ147" s="143"/>
      <c r="RKA147" s="141"/>
      <c r="RKB147" s="144"/>
      <c r="RKC147" s="204"/>
      <c r="RKD147" s="144"/>
      <c r="RKE147" s="144"/>
      <c r="RKF147" s="141"/>
      <c r="RKG147" s="136"/>
      <c r="RKH147" s="180"/>
      <c r="RKI147" s="185"/>
      <c r="RKJ147" s="185"/>
      <c r="RKK147" s="141"/>
      <c r="RKL147" s="141"/>
      <c r="RKM147" s="262"/>
      <c r="RKN147" s="261"/>
      <c r="RKO147" s="137"/>
      <c r="RKP147" s="143"/>
      <c r="RKQ147" s="141"/>
      <c r="RKR147" s="144"/>
      <c r="RKS147" s="204"/>
      <c r="RKT147" s="144"/>
      <c r="RKU147" s="144"/>
      <c r="RKV147" s="141"/>
      <c r="RKW147" s="136"/>
      <c r="RKX147" s="180"/>
      <c r="RKY147" s="185"/>
      <c r="RKZ147" s="185"/>
      <c r="RLA147" s="141"/>
      <c r="RLB147" s="141"/>
      <c r="RLC147" s="262"/>
      <c r="RLD147" s="261"/>
      <c r="RLE147" s="137"/>
      <c r="RLF147" s="143"/>
      <c r="RLG147" s="141"/>
      <c r="RLH147" s="144"/>
      <c r="RLI147" s="204"/>
      <c r="RLJ147" s="144"/>
      <c r="RLK147" s="144"/>
      <c r="RLL147" s="141"/>
      <c r="RLM147" s="136"/>
      <c r="RLN147" s="180"/>
      <c r="RLO147" s="185"/>
      <c r="RLP147" s="185"/>
      <c r="RLQ147" s="141"/>
      <c r="RLR147" s="141"/>
      <c r="RLS147" s="262"/>
      <c r="RLT147" s="261"/>
      <c r="RLU147" s="137"/>
      <c r="RLV147" s="143"/>
      <c r="RLW147" s="141"/>
      <c r="RLX147" s="144"/>
      <c r="RLY147" s="204"/>
      <c r="RLZ147" s="144"/>
      <c r="RMA147" s="144"/>
      <c r="RMB147" s="141"/>
      <c r="RMC147" s="136"/>
      <c r="RMD147" s="180"/>
      <c r="RME147" s="185"/>
      <c r="RMF147" s="185"/>
      <c r="RMG147" s="141"/>
      <c r="RMH147" s="141"/>
      <c r="RMI147" s="262"/>
      <c r="RMJ147" s="261"/>
      <c r="RMK147" s="137"/>
      <c r="RML147" s="143"/>
      <c r="RMM147" s="141"/>
      <c r="RMN147" s="144"/>
      <c r="RMO147" s="204"/>
      <c r="RMP147" s="144"/>
      <c r="RMQ147" s="144"/>
      <c r="RMR147" s="141"/>
      <c r="RMS147" s="136"/>
      <c r="RMT147" s="180"/>
      <c r="RMU147" s="185"/>
      <c r="RMV147" s="185"/>
      <c r="RMW147" s="141"/>
      <c r="RMX147" s="141"/>
      <c r="RMY147" s="262"/>
      <c r="RMZ147" s="261"/>
      <c r="RNA147" s="137"/>
      <c r="RNB147" s="143"/>
      <c r="RNC147" s="141"/>
      <c r="RND147" s="144"/>
      <c r="RNE147" s="204"/>
      <c r="RNF147" s="144"/>
      <c r="RNG147" s="144"/>
      <c r="RNH147" s="141"/>
      <c r="RNI147" s="136"/>
      <c r="RNJ147" s="180"/>
      <c r="RNK147" s="185"/>
      <c r="RNL147" s="185"/>
      <c r="RNM147" s="141"/>
      <c r="RNN147" s="141"/>
      <c r="RNO147" s="262"/>
      <c r="RNP147" s="261"/>
      <c r="RNQ147" s="137"/>
      <c r="RNR147" s="143"/>
      <c r="RNS147" s="141"/>
      <c r="RNT147" s="144"/>
      <c r="RNU147" s="204"/>
      <c r="RNV147" s="144"/>
      <c r="RNW147" s="144"/>
      <c r="RNX147" s="141"/>
      <c r="RNY147" s="136"/>
      <c r="RNZ147" s="180"/>
      <c r="ROA147" s="185"/>
      <c r="ROB147" s="185"/>
      <c r="ROC147" s="141"/>
      <c r="ROD147" s="141"/>
      <c r="ROE147" s="262"/>
      <c r="ROF147" s="261"/>
      <c r="ROG147" s="137"/>
      <c r="ROH147" s="143"/>
      <c r="ROI147" s="141"/>
      <c r="ROJ147" s="144"/>
      <c r="ROK147" s="204"/>
      <c r="ROL147" s="144"/>
      <c r="ROM147" s="144"/>
      <c r="RON147" s="141"/>
      <c r="ROO147" s="136"/>
      <c r="ROP147" s="180"/>
      <c r="ROQ147" s="185"/>
      <c r="ROR147" s="185"/>
      <c r="ROS147" s="141"/>
      <c r="ROT147" s="141"/>
      <c r="ROU147" s="262"/>
      <c r="ROV147" s="261"/>
      <c r="ROW147" s="137"/>
      <c r="ROX147" s="143"/>
      <c r="ROY147" s="141"/>
      <c r="ROZ147" s="144"/>
      <c r="RPA147" s="204"/>
      <c r="RPB147" s="144"/>
      <c r="RPC147" s="144"/>
      <c r="RPD147" s="141"/>
      <c r="RPE147" s="136"/>
      <c r="RPF147" s="180"/>
      <c r="RPG147" s="185"/>
      <c r="RPH147" s="185"/>
      <c r="RPI147" s="141"/>
      <c r="RPJ147" s="141"/>
      <c r="RPK147" s="262"/>
      <c r="RPL147" s="261"/>
      <c r="RPM147" s="137"/>
      <c r="RPN147" s="143"/>
      <c r="RPO147" s="141"/>
      <c r="RPP147" s="144"/>
      <c r="RPQ147" s="204"/>
      <c r="RPR147" s="144"/>
      <c r="RPS147" s="144"/>
      <c r="RPT147" s="141"/>
      <c r="RPU147" s="136"/>
      <c r="RPV147" s="180"/>
      <c r="RPW147" s="185"/>
      <c r="RPX147" s="185"/>
      <c r="RPY147" s="141"/>
      <c r="RPZ147" s="141"/>
      <c r="RQA147" s="262"/>
      <c r="RQB147" s="261"/>
      <c r="RQC147" s="137"/>
      <c r="RQD147" s="143"/>
      <c r="RQE147" s="141"/>
      <c r="RQF147" s="144"/>
      <c r="RQG147" s="204"/>
      <c r="RQH147" s="144"/>
      <c r="RQI147" s="144"/>
      <c r="RQJ147" s="141"/>
      <c r="RQK147" s="136"/>
      <c r="RQL147" s="180"/>
      <c r="RQM147" s="185"/>
      <c r="RQN147" s="185"/>
      <c r="RQO147" s="141"/>
      <c r="RQP147" s="141"/>
      <c r="RQQ147" s="262"/>
      <c r="RQR147" s="261"/>
      <c r="RQS147" s="137"/>
      <c r="RQT147" s="143"/>
      <c r="RQU147" s="141"/>
      <c r="RQV147" s="144"/>
      <c r="RQW147" s="204"/>
      <c r="RQX147" s="144"/>
      <c r="RQY147" s="144"/>
      <c r="RQZ147" s="141"/>
      <c r="RRA147" s="136"/>
      <c r="RRB147" s="180"/>
      <c r="RRC147" s="185"/>
      <c r="RRD147" s="185"/>
      <c r="RRE147" s="141"/>
      <c r="RRF147" s="141"/>
      <c r="RRG147" s="262"/>
      <c r="RRH147" s="261"/>
      <c r="RRI147" s="137"/>
      <c r="RRJ147" s="143"/>
      <c r="RRK147" s="141"/>
      <c r="RRL147" s="144"/>
      <c r="RRM147" s="204"/>
      <c r="RRN147" s="144"/>
      <c r="RRO147" s="144"/>
      <c r="RRP147" s="141"/>
      <c r="RRQ147" s="136"/>
      <c r="RRR147" s="180"/>
      <c r="RRS147" s="185"/>
      <c r="RRT147" s="185"/>
      <c r="RRU147" s="141"/>
      <c r="RRV147" s="141"/>
      <c r="RRW147" s="262"/>
      <c r="RRX147" s="261"/>
      <c r="RRY147" s="137"/>
      <c r="RRZ147" s="143"/>
      <c r="RSA147" s="141"/>
      <c r="RSB147" s="144"/>
      <c r="RSC147" s="204"/>
      <c r="RSD147" s="144"/>
      <c r="RSE147" s="144"/>
      <c r="RSF147" s="141"/>
      <c r="RSG147" s="136"/>
      <c r="RSH147" s="180"/>
      <c r="RSI147" s="185"/>
      <c r="RSJ147" s="185"/>
      <c r="RSK147" s="141"/>
      <c r="RSL147" s="141"/>
      <c r="RSM147" s="262"/>
      <c r="RSN147" s="261"/>
      <c r="RSO147" s="137"/>
      <c r="RSP147" s="143"/>
      <c r="RSQ147" s="141"/>
      <c r="RSR147" s="144"/>
      <c r="RSS147" s="204"/>
      <c r="RST147" s="144"/>
      <c r="RSU147" s="144"/>
      <c r="RSV147" s="141"/>
      <c r="RSW147" s="136"/>
      <c r="RSX147" s="180"/>
      <c r="RSY147" s="185"/>
      <c r="RSZ147" s="185"/>
      <c r="RTA147" s="141"/>
      <c r="RTB147" s="141"/>
      <c r="RTC147" s="262"/>
      <c r="RTD147" s="261"/>
      <c r="RTE147" s="137"/>
      <c r="RTF147" s="143"/>
      <c r="RTG147" s="141"/>
      <c r="RTH147" s="144"/>
      <c r="RTI147" s="204"/>
      <c r="RTJ147" s="144"/>
      <c r="RTK147" s="144"/>
      <c r="RTL147" s="141"/>
      <c r="RTM147" s="136"/>
      <c r="RTN147" s="180"/>
      <c r="RTO147" s="185"/>
      <c r="RTP147" s="185"/>
      <c r="RTQ147" s="141"/>
      <c r="RTR147" s="141"/>
      <c r="RTS147" s="262"/>
      <c r="RTT147" s="261"/>
      <c r="RTU147" s="137"/>
      <c r="RTV147" s="143"/>
      <c r="RTW147" s="141"/>
      <c r="RTX147" s="144"/>
      <c r="RTY147" s="204"/>
      <c r="RTZ147" s="144"/>
      <c r="RUA147" s="144"/>
      <c r="RUB147" s="141"/>
      <c r="RUC147" s="136"/>
      <c r="RUD147" s="180"/>
      <c r="RUE147" s="185"/>
      <c r="RUF147" s="185"/>
      <c r="RUG147" s="141"/>
      <c r="RUH147" s="141"/>
      <c r="RUI147" s="262"/>
      <c r="RUJ147" s="261"/>
      <c r="RUK147" s="137"/>
      <c r="RUL147" s="143"/>
      <c r="RUM147" s="141"/>
      <c r="RUN147" s="144"/>
      <c r="RUO147" s="204"/>
      <c r="RUP147" s="144"/>
      <c r="RUQ147" s="144"/>
      <c r="RUR147" s="141"/>
      <c r="RUS147" s="136"/>
      <c r="RUT147" s="180"/>
      <c r="RUU147" s="185"/>
      <c r="RUV147" s="185"/>
      <c r="RUW147" s="141"/>
      <c r="RUX147" s="141"/>
      <c r="RUY147" s="262"/>
      <c r="RUZ147" s="261"/>
      <c r="RVA147" s="137"/>
      <c r="RVB147" s="143"/>
      <c r="RVC147" s="141"/>
      <c r="RVD147" s="144"/>
      <c r="RVE147" s="204"/>
      <c r="RVF147" s="144"/>
      <c r="RVG147" s="144"/>
      <c r="RVH147" s="141"/>
      <c r="RVI147" s="136"/>
      <c r="RVJ147" s="180"/>
      <c r="RVK147" s="185"/>
      <c r="RVL147" s="185"/>
      <c r="RVM147" s="141"/>
      <c r="RVN147" s="141"/>
      <c r="RVO147" s="262"/>
      <c r="RVP147" s="261"/>
      <c r="RVQ147" s="137"/>
      <c r="RVR147" s="143"/>
      <c r="RVS147" s="141"/>
      <c r="RVT147" s="144"/>
      <c r="RVU147" s="204"/>
      <c r="RVV147" s="144"/>
      <c r="RVW147" s="144"/>
      <c r="RVX147" s="141"/>
      <c r="RVY147" s="136"/>
      <c r="RVZ147" s="180"/>
      <c r="RWA147" s="185"/>
      <c r="RWB147" s="185"/>
      <c r="RWC147" s="141"/>
      <c r="RWD147" s="141"/>
      <c r="RWE147" s="262"/>
      <c r="RWF147" s="261"/>
      <c r="RWG147" s="137"/>
      <c r="RWH147" s="143"/>
      <c r="RWI147" s="141"/>
      <c r="RWJ147" s="144"/>
      <c r="RWK147" s="204"/>
      <c r="RWL147" s="144"/>
      <c r="RWM147" s="144"/>
      <c r="RWN147" s="141"/>
      <c r="RWO147" s="136"/>
      <c r="RWP147" s="180"/>
      <c r="RWQ147" s="185"/>
      <c r="RWR147" s="185"/>
      <c r="RWS147" s="141"/>
      <c r="RWT147" s="141"/>
      <c r="RWU147" s="262"/>
      <c r="RWV147" s="261"/>
      <c r="RWW147" s="137"/>
      <c r="RWX147" s="143"/>
      <c r="RWY147" s="141"/>
      <c r="RWZ147" s="144"/>
      <c r="RXA147" s="204"/>
      <c r="RXB147" s="144"/>
      <c r="RXC147" s="144"/>
      <c r="RXD147" s="141"/>
      <c r="RXE147" s="136"/>
      <c r="RXF147" s="180"/>
      <c r="RXG147" s="185"/>
      <c r="RXH147" s="185"/>
      <c r="RXI147" s="141"/>
      <c r="RXJ147" s="141"/>
      <c r="RXK147" s="262"/>
      <c r="RXL147" s="261"/>
      <c r="RXM147" s="137"/>
      <c r="RXN147" s="143"/>
      <c r="RXO147" s="141"/>
      <c r="RXP147" s="144"/>
      <c r="RXQ147" s="204"/>
      <c r="RXR147" s="144"/>
      <c r="RXS147" s="144"/>
      <c r="RXT147" s="141"/>
      <c r="RXU147" s="136"/>
      <c r="RXV147" s="180"/>
      <c r="RXW147" s="185"/>
      <c r="RXX147" s="185"/>
      <c r="RXY147" s="141"/>
      <c r="RXZ147" s="141"/>
      <c r="RYA147" s="262"/>
      <c r="RYB147" s="261"/>
      <c r="RYC147" s="137"/>
      <c r="RYD147" s="143"/>
      <c r="RYE147" s="141"/>
      <c r="RYF147" s="144"/>
      <c r="RYG147" s="204"/>
      <c r="RYH147" s="144"/>
      <c r="RYI147" s="144"/>
      <c r="RYJ147" s="141"/>
      <c r="RYK147" s="136"/>
      <c r="RYL147" s="180"/>
      <c r="RYM147" s="185"/>
      <c r="RYN147" s="185"/>
      <c r="RYO147" s="141"/>
      <c r="RYP147" s="141"/>
      <c r="RYQ147" s="262"/>
      <c r="RYR147" s="261"/>
      <c r="RYS147" s="137"/>
      <c r="RYT147" s="143"/>
      <c r="RYU147" s="141"/>
      <c r="RYV147" s="144"/>
      <c r="RYW147" s="204"/>
      <c r="RYX147" s="144"/>
      <c r="RYY147" s="144"/>
      <c r="RYZ147" s="141"/>
      <c r="RZA147" s="136"/>
      <c r="RZB147" s="180"/>
      <c r="RZC147" s="185"/>
      <c r="RZD147" s="185"/>
      <c r="RZE147" s="141"/>
      <c r="RZF147" s="141"/>
      <c r="RZG147" s="262"/>
      <c r="RZH147" s="261"/>
      <c r="RZI147" s="137"/>
      <c r="RZJ147" s="143"/>
      <c r="RZK147" s="141"/>
      <c r="RZL147" s="144"/>
      <c r="RZM147" s="204"/>
      <c r="RZN147" s="144"/>
      <c r="RZO147" s="144"/>
      <c r="RZP147" s="141"/>
      <c r="RZQ147" s="136"/>
      <c r="RZR147" s="180"/>
      <c r="RZS147" s="185"/>
      <c r="RZT147" s="185"/>
      <c r="RZU147" s="141"/>
      <c r="RZV147" s="141"/>
      <c r="RZW147" s="262"/>
      <c r="RZX147" s="261"/>
      <c r="RZY147" s="137"/>
      <c r="RZZ147" s="143"/>
      <c r="SAA147" s="141"/>
      <c r="SAB147" s="144"/>
      <c r="SAC147" s="204"/>
      <c r="SAD147" s="144"/>
      <c r="SAE147" s="144"/>
      <c r="SAF147" s="141"/>
      <c r="SAG147" s="136"/>
      <c r="SAH147" s="180"/>
      <c r="SAI147" s="185"/>
      <c r="SAJ147" s="185"/>
      <c r="SAK147" s="141"/>
      <c r="SAL147" s="141"/>
      <c r="SAM147" s="262"/>
      <c r="SAN147" s="261"/>
      <c r="SAO147" s="137"/>
      <c r="SAP147" s="143"/>
      <c r="SAQ147" s="141"/>
      <c r="SAR147" s="144"/>
      <c r="SAS147" s="204"/>
      <c r="SAT147" s="144"/>
      <c r="SAU147" s="144"/>
      <c r="SAV147" s="141"/>
      <c r="SAW147" s="136"/>
      <c r="SAX147" s="180"/>
      <c r="SAY147" s="185"/>
      <c r="SAZ147" s="185"/>
      <c r="SBA147" s="141"/>
      <c r="SBB147" s="141"/>
      <c r="SBC147" s="262"/>
      <c r="SBD147" s="261"/>
      <c r="SBE147" s="137"/>
      <c r="SBF147" s="143"/>
      <c r="SBG147" s="141"/>
      <c r="SBH147" s="144"/>
      <c r="SBI147" s="204"/>
      <c r="SBJ147" s="144"/>
      <c r="SBK147" s="144"/>
      <c r="SBL147" s="141"/>
      <c r="SBM147" s="136"/>
      <c r="SBN147" s="180"/>
      <c r="SBO147" s="185"/>
      <c r="SBP147" s="185"/>
      <c r="SBQ147" s="141"/>
      <c r="SBR147" s="141"/>
      <c r="SBS147" s="262"/>
      <c r="SBT147" s="261"/>
      <c r="SBU147" s="137"/>
      <c r="SBV147" s="143"/>
      <c r="SBW147" s="141"/>
      <c r="SBX147" s="144"/>
      <c r="SBY147" s="204"/>
      <c r="SBZ147" s="144"/>
      <c r="SCA147" s="144"/>
      <c r="SCB147" s="141"/>
      <c r="SCC147" s="136"/>
      <c r="SCD147" s="180"/>
      <c r="SCE147" s="185"/>
      <c r="SCF147" s="185"/>
      <c r="SCG147" s="141"/>
      <c r="SCH147" s="141"/>
      <c r="SCI147" s="262"/>
      <c r="SCJ147" s="261"/>
      <c r="SCK147" s="137"/>
      <c r="SCL147" s="143"/>
      <c r="SCM147" s="141"/>
      <c r="SCN147" s="144"/>
      <c r="SCO147" s="204"/>
      <c r="SCP147" s="144"/>
      <c r="SCQ147" s="144"/>
      <c r="SCR147" s="141"/>
      <c r="SCS147" s="136"/>
      <c r="SCT147" s="180"/>
      <c r="SCU147" s="185"/>
      <c r="SCV147" s="185"/>
      <c r="SCW147" s="141"/>
      <c r="SCX147" s="141"/>
      <c r="SCY147" s="262"/>
      <c r="SCZ147" s="261"/>
      <c r="SDA147" s="137"/>
      <c r="SDB147" s="143"/>
      <c r="SDC147" s="141"/>
      <c r="SDD147" s="144"/>
      <c r="SDE147" s="204"/>
      <c r="SDF147" s="144"/>
      <c r="SDG147" s="144"/>
      <c r="SDH147" s="141"/>
      <c r="SDI147" s="136"/>
      <c r="SDJ147" s="180"/>
      <c r="SDK147" s="185"/>
      <c r="SDL147" s="185"/>
      <c r="SDM147" s="141"/>
      <c r="SDN147" s="141"/>
      <c r="SDO147" s="262"/>
      <c r="SDP147" s="261"/>
      <c r="SDQ147" s="137"/>
      <c r="SDR147" s="143"/>
      <c r="SDS147" s="141"/>
      <c r="SDT147" s="144"/>
      <c r="SDU147" s="204"/>
      <c r="SDV147" s="144"/>
      <c r="SDW147" s="144"/>
      <c r="SDX147" s="141"/>
      <c r="SDY147" s="136"/>
      <c r="SDZ147" s="180"/>
      <c r="SEA147" s="185"/>
      <c r="SEB147" s="185"/>
      <c r="SEC147" s="141"/>
      <c r="SED147" s="141"/>
      <c r="SEE147" s="262"/>
      <c r="SEF147" s="261"/>
      <c r="SEG147" s="137"/>
      <c r="SEH147" s="143"/>
      <c r="SEI147" s="141"/>
      <c r="SEJ147" s="144"/>
      <c r="SEK147" s="204"/>
      <c r="SEL147" s="144"/>
      <c r="SEM147" s="144"/>
      <c r="SEN147" s="141"/>
      <c r="SEO147" s="136"/>
      <c r="SEP147" s="180"/>
      <c r="SEQ147" s="185"/>
      <c r="SER147" s="185"/>
      <c r="SES147" s="141"/>
      <c r="SET147" s="141"/>
      <c r="SEU147" s="262"/>
      <c r="SEV147" s="261"/>
      <c r="SEW147" s="137"/>
      <c r="SEX147" s="143"/>
      <c r="SEY147" s="141"/>
      <c r="SEZ147" s="144"/>
      <c r="SFA147" s="204"/>
      <c r="SFB147" s="144"/>
      <c r="SFC147" s="144"/>
      <c r="SFD147" s="141"/>
      <c r="SFE147" s="136"/>
      <c r="SFF147" s="180"/>
      <c r="SFG147" s="185"/>
      <c r="SFH147" s="185"/>
      <c r="SFI147" s="141"/>
      <c r="SFJ147" s="141"/>
      <c r="SFK147" s="262"/>
      <c r="SFL147" s="261"/>
      <c r="SFM147" s="137"/>
      <c r="SFN147" s="143"/>
      <c r="SFO147" s="141"/>
      <c r="SFP147" s="144"/>
      <c r="SFQ147" s="204"/>
      <c r="SFR147" s="144"/>
      <c r="SFS147" s="144"/>
      <c r="SFT147" s="141"/>
      <c r="SFU147" s="136"/>
      <c r="SFV147" s="180"/>
      <c r="SFW147" s="185"/>
      <c r="SFX147" s="185"/>
      <c r="SFY147" s="141"/>
      <c r="SFZ147" s="141"/>
      <c r="SGA147" s="262"/>
      <c r="SGB147" s="261"/>
      <c r="SGC147" s="137"/>
      <c r="SGD147" s="143"/>
      <c r="SGE147" s="141"/>
      <c r="SGF147" s="144"/>
      <c r="SGG147" s="204"/>
      <c r="SGH147" s="144"/>
      <c r="SGI147" s="144"/>
      <c r="SGJ147" s="141"/>
      <c r="SGK147" s="136"/>
      <c r="SGL147" s="180"/>
      <c r="SGM147" s="185"/>
      <c r="SGN147" s="185"/>
      <c r="SGO147" s="141"/>
      <c r="SGP147" s="141"/>
      <c r="SGQ147" s="262"/>
      <c r="SGR147" s="261"/>
      <c r="SGS147" s="137"/>
      <c r="SGT147" s="143"/>
      <c r="SGU147" s="141"/>
      <c r="SGV147" s="144"/>
      <c r="SGW147" s="204"/>
      <c r="SGX147" s="144"/>
      <c r="SGY147" s="144"/>
      <c r="SGZ147" s="141"/>
      <c r="SHA147" s="136"/>
      <c r="SHB147" s="180"/>
      <c r="SHC147" s="185"/>
      <c r="SHD147" s="185"/>
      <c r="SHE147" s="141"/>
      <c r="SHF147" s="141"/>
      <c r="SHG147" s="262"/>
      <c r="SHH147" s="261"/>
      <c r="SHI147" s="137"/>
      <c r="SHJ147" s="143"/>
      <c r="SHK147" s="141"/>
      <c r="SHL147" s="144"/>
      <c r="SHM147" s="204"/>
      <c r="SHN147" s="144"/>
      <c r="SHO147" s="144"/>
      <c r="SHP147" s="141"/>
      <c r="SHQ147" s="136"/>
      <c r="SHR147" s="180"/>
      <c r="SHS147" s="185"/>
      <c r="SHT147" s="185"/>
      <c r="SHU147" s="141"/>
      <c r="SHV147" s="141"/>
      <c r="SHW147" s="262"/>
      <c r="SHX147" s="261"/>
      <c r="SHY147" s="137"/>
      <c r="SHZ147" s="143"/>
      <c r="SIA147" s="141"/>
      <c r="SIB147" s="144"/>
      <c r="SIC147" s="204"/>
      <c r="SID147" s="144"/>
      <c r="SIE147" s="144"/>
      <c r="SIF147" s="141"/>
      <c r="SIG147" s="136"/>
      <c r="SIH147" s="180"/>
      <c r="SII147" s="185"/>
      <c r="SIJ147" s="185"/>
      <c r="SIK147" s="141"/>
      <c r="SIL147" s="141"/>
      <c r="SIM147" s="262"/>
      <c r="SIN147" s="261"/>
      <c r="SIO147" s="137"/>
      <c r="SIP147" s="143"/>
      <c r="SIQ147" s="141"/>
      <c r="SIR147" s="144"/>
      <c r="SIS147" s="204"/>
      <c r="SIT147" s="144"/>
      <c r="SIU147" s="144"/>
      <c r="SIV147" s="141"/>
      <c r="SIW147" s="136"/>
      <c r="SIX147" s="180"/>
      <c r="SIY147" s="185"/>
      <c r="SIZ147" s="185"/>
      <c r="SJA147" s="141"/>
      <c r="SJB147" s="141"/>
      <c r="SJC147" s="262"/>
      <c r="SJD147" s="261"/>
      <c r="SJE147" s="137"/>
      <c r="SJF147" s="143"/>
      <c r="SJG147" s="141"/>
      <c r="SJH147" s="144"/>
      <c r="SJI147" s="204"/>
      <c r="SJJ147" s="144"/>
      <c r="SJK147" s="144"/>
      <c r="SJL147" s="141"/>
      <c r="SJM147" s="136"/>
      <c r="SJN147" s="180"/>
      <c r="SJO147" s="185"/>
      <c r="SJP147" s="185"/>
      <c r="SJQ147" s="141"/>
      <c r="SJR147" s="141"/>
      <c r="SJS147" s="262"/>
      <c r="SJT147" s="261"/>
      <c r="SJU147" s="137"/>
      <c r="SJV147" s="143"/>
      <c r="SJW147" s="141"/>
      <c r="SJX147" s="144"/>
      <c r="SJY147" s="204"/>
      <c r="SJZ147" s="144"/>
      <c r="SKA147" s="144"/>
      <c r="SKB147" s="141"/>
      <c r="SKC147" s="136"/>
      <c r="SKD147" s="180"/>
      <c r="SKE147" s="185"/>
      <c r="SKF147" s="185"/>
      <c r="SKG147" s="141"/>
      <c r="SKH147" s="141"/>
      <c r="SKI147" s="262"/>
      <c r="SKJ147" s="261"/>
      <c r="SKK147" s="137"/>
      <c r="SKL147" s="143"/>
      <c r="SKM147" s="141"/>
      <c r="SKN147" s="144"/>
      <c r="SKO147" s="204"/>
      <c r="SKP147" s="144"/>
      <c r="SKQ147" s="144"/>
      <c r="SKR147" s="141"/>
      <c r="SKS147" s="136"/>
      <c r="SKT147" s="180"/>
      <c r="SKU147" s="185"/>
      <c r="SKV147" s="185"/>
      <c r="SKW147" s="141"/>
      <c r="SKX147" s="141"/>
      <c r="SKY147" s="262"/>
      <c r="SKZ147" s="261"/>
      <c r="SLA147" s="137"/>
      <c r="SLB147" s="143"/>
      <c r="SLC147" s="141"/>
      <c r="SLD147" s="144"/>
      <c r="SLE147" s="204"/>
      <c r="SLF147" s="144"/>
      <c r="SLG147" s="144"/>
      <c r="SLH147" s="141"/>
      <c r="SLI147" s="136"/>
      <c r="SLJ147" s="180"/>
      <c r="SLK147" s="185"/>
      <c r="SLL147" s="185"/>
      <c r="SLM147" s="141"/>
      <c r="SLN147" s="141"/>
      <c r="SLO147" s="262"/>
      <c r="SLP147" s="261"/>
      <c r="SLQ147" s="137"/>
      <c r="SLR147" s="143"/>
      <c r="SLS147" s="141"/>
      <c r="SLT147" s="144"/>
      <c r="SLU147" s="204"/>
      <c r="SLV147" s="144"/>
      <c r="SLW147" s="144"/>
      <c r="SLX147" s="141"/>
      <c r="SLY147" s="136"/>
      <c r="SLZ147" s="180"/>
      <c r="SMA147" s="185"/>
      <c r="SMB147" s="185"/>
      <c r="SMC147" s="141"/>
      <c r="SMD147" s="141"/>
      <c r="SME147" s="262"/>
      <c r="SMF147" s="261"/>
      <c r="SMG147" s="137"/>
      <c r="SMH147" s="143"/>
      <c r="SMI147" s="141"/>
      <c r="SMJ147" s="144"/>
      <c r="SMK147" s="204"/>
      <c r="SML147" s="144"/>
      <c r="SMM147" s="144"/>
      <c r="SMN147" s="141"/>
      <c r="SMO147" s="136"/>
      <c r="SMP147" s="180"/>
      <c r="SMQ147" s="185"/>
      <c r="SMR147" s="185"/>
      <c r="SMS147" s="141"/>
      <c r="SMT147" s="141"/>
      <c r="SMU147" s="262"/>
      <c r="SMV147" s="261"/>
      <c r="SMW147" s="137"/>
      <c r="SMX147" s="143"/>
      <c r="SMY147" s="141"/>
      <c r="SMZ147" s="144"/>
      <c r="SNA147" s="204"/>
      <c r="SNB147" s="144"/>
      <c r="SNC147" s="144"/>
      <c r="SND147" s="141"/>
      <c r="SNE147" s="136"/>
      <c r="SNF147" s="180"/>
      <c r="SNG147" s="185"/>
      <c r="SNH147" s="185"/>
      <c r="SNI147" s="141"/>
      <c r="SNJ147" s="141"/>
      <c r="SNK147" s="262"/>
      <c r="SNL147" s="261"/>
      <c r="SNM147" s="137"/>
      <c r="SNN147" s="143"/>
      <c r="SNO147" s="141"/>
      <c r="SNP147" s="144"/>
      <c r="SNQ147" s="204"/>
      <c r="SNR147" s="144"/>
      <c r="SNS147" s="144"/>
      <c r="SNT147" s="141"/>
      <c r="SNU147" s="136"/>
      <c r="SNV147" s="180"/>
      <c r="SNW147" s="185"/>
      <c r="SNX147" s="185"/>
      <c r="SNY147" s="141"/>
      <c r="SNZ147" s="141"/>
      <c r="SOA147" s="262"/>
      <c r="SOB147" s="261"/>
      <c r="SOC147" s="137"/>
      <c r="SOD147" s="143"/>
      <c r="SOE147" s="141"/>
      <c r="SOF147" s="144"/>
      <c r="SOG147" s="204"/>
      <c r="SOH147" s="144"/>
      <c r="SOI147" s="144"/>
      <c r="SOJ147" s="141"/>
      <c r="SOK147" s="136"/>
      <c r="SOL147" s="180"/>
      <c r="SOM147" s="185"/>
      <c r="SON147" s="185"/>
      <c r="SOO147" s="141"/>
      <c r="SOP147" s="141"/>
      <c r="SOQ147" s="262"/>
      <c r="SOR147" s="261"/>
      <c r="SOS147" s="137"/>
      <c r="SOT147" s="143"/>
      <c r="SOU147" s="141"/>
      <c r="SOV147" s="144"/>
      <c r="SOW147" s="204"/>
      <c r="SOX147" s="144"/>
      <c r="SOY147" s="144"/>
      <c r="SOZ147" s="141"/>
      <c r="SPA147" s="136"/>
      <c r="SPB147" s="180"/>
      <c r="SPC147" s="185"/>
      <c r="SPD147" s="185"/>
      <c r="SPE147" s="141"/>
      <c r="SPF147" s="141"/>
      <c r="SPG147" s="262"/>
      <c r="SPH147" s="261"/>
      <c r="SPI147" s="137"/>
      <c r="SPJ147" s="143"/>
      <c r="SPK147" s="141"/>
      <c r="SPL147" s="144"/>
      <c r="SPM147" s="204"/>
      <c r="SPN147" s="144"/>
      <c r="SPO147" s="144"/>
      <c r="SPP147" s="141"/>
      <c r="SPQ147" s="136"/>
      <c r="SPR147" s="180"/>
      <c r="SPS147" s="185"/>
      <c r="SPT147" s="185"/>
      <c r="SPU147" s="141"/>
      <c r="SPV147" s="141"/>
      <c r="SPW147" s="262"/>
      <c r="SPX147" s="261"/>
      <c r="SPY147" s="137"/>
      <c r="SPZ147" s="143"/>
      <c r="SQA147" s="141"/>
      <c r="SQB147" s="144"/>
      <c r="SQC147" s="204"/>
      <c r="SQD147" s="144"/>
      <c r="SQE147" s="144"/>
      <c r="SQF147" s="141"/>
      <c r="SQG147" s="136"/>
      <c r="SQH147" s="180"/>
      <c r="SQI147" s="185"/>
      <c r="SQJ147" s="185"/>
      <c r="SQK147" s="141"/>
      <c r="SQL147" s="141"/>
      <c r="SQM147" s="262"/>
      <c r="SQN147" s="261"/>
      <c r="SQO147" s="137"/>
      <c r="SQP147" s="143"/>
      <c r="SQQ147" s="141"/>
      <c r="SQR147" s="144"/>
      <c r="SQS147" s="204"/>
      <c r="SQT147" s="144"/>
      <c r="SQU147" s="144"/>
      <c r="SQV147" s="141"/>
      <c r="SQW147" s="136"/>
      <c r="SQX147" s="180"/>
      <c r="SQY147" s="185"/>
      <c r="SQZ147" s="185"/>
      <c r="SRA147" s="141"/>
      <c r="SRB147" s="141"/>
      <c r="SRC147" s="262"/>
      <c r="SRD147" s="261"/>
      <c r="SRE147" s="137"/>
      <c r="SRF147" s="143"/>
      <c r="SRG147" s="141"/>
      <c r="SRH147" s="144"/>
      <c r="SRI147" s="204"/>
      <c r="SRJ147" s="144"/>
      <c r="SRK147" s="144"/>
      <c r="SRL147" s="141"/>
      <c r="SRM147" s="136"/>
      <c r="SRN147" s="180"/>
      <c r="SRO147" s="185"/>
      <c r="SRP147" s="185"/>
      <c r="SRQ147" s="141"/>
      <c r="SRR147" s="141"/>
      <c r="SRS147" s="262"/>
      <c r="SRT147" s="261"/>
      <c r="SRU147" s="137"/>
      <c r="SRV147" s="143"/>
      <c r="SRW147" s="141"/>
      <c r="SRX147" s="144"/>
      <c r="SRY147" s="204"/>
      <c r="SRZ147" s="144"/>
      <c r="SSA147" s="144"/>
      <c r="SSB147" s="141"/>
      <c r="SSC147" s="136"/>
      <c r="SSD147" s="180"/>
      <c r="SSE147" s="185"/>
      <c r="SSF147" s="185"/>
      <c r="SSG147" s="141"/>
      <c r="SSH147" s="141"/>
      <c r="SSI147" s="262"/>
      <c r="SSJ147" s="261"/>
      <c r="SSK147" s="137"/>
      <c r="SSL147" s="143"/>
      <c r="SSM147" s="141"/>
      <c r="SSN147" s="144"/>
      <c r="SSO147" s="204"/>
      <c r="SSP147" s="144"/>
      <c r="SSQ147" s="144"/>
      <c r="SSR147" s="141"/>
      <c r="SSS147" s="136"/>
      <c r="SST147" s="180"/>
      <c r="SSU147" s="185"/>
      <c r="SSV147" s="185"/>
      <c r="SSW147" s="141"/>
      <c r="SSX147" s="141"/>
      <c r="SSY147" s="262"/>
      <c r="SSZ147" s="261"/>
      <c r="STA147" s="137"/>
      <c r="STB147" s="143"/>
      <c r="STC147" s="141"/>
      <c r="STD147" s="144"/>
      <c r="STE147" s="204"/>
      <c r="STF147" s="144"/>
      <c r="STG147" s="144"/>
      <c r="STH147" s="141"/>
      <c r="STI147" s="136"/>
      <c r="STJ147" s="180"/>
      <c r="STK147" s="185"/>
      <c r="STL147" s="185"/>
      <c r="STM147" s="141"/>
      <c r="STN147" s="141"/>
      <c r="STO147" s="262"/>
      <c r="STP147" s="261"/>
      <c r="STQ147" s="137"/>
      <c r="STR147" s="143"/>
      <c r="STS147" s="141"/>
      <c r="STT147" s="144"/>
      <c r="STU147" s="204"/>
      <c r="STV147" s="144"/>
      <c r="STW147" s="144"/>
      <c r="STX147" s="141"/>
      <c r="STY147" s="136"/>
      <c r="STZ147" s="180"/>
      <c r="SUA147" s="185"/>
      <c r="SUB147" s="185"/>
      <c r="SUC147" s="141"/>
      <c r="SUD147" s="141"/>
      <c r="SUE147" s="262"/>
      <c r="SUF147" s="261"/>
      <c r="SUG147" s="137"/>
      <c r="SUH147" s="143"/>
      <c r="SUI147" s="141"/>
      <c r="SUJ147" s="144"/>
      <c r="SUK147" s="204"/>
      <c r="SUL147" s="144"/>
      <c r="SUM147" s="144"/>
      <c r="SUN147" s="141"/>
      <c r="SUO147" s="136"/>
      <c r="SUP147" s="180"/>
      <c r="SUQ147" s="185"/>
      <c r="SUR147" s="185"/>
      <c r="SUS147" s="141"/>
      <c r="SUT147" s="141"/>
      <c r="SUU147" s="262"/>
      <c r="SUV147" s="261"/>
      <c r="SUW147" s="137"/>
      <c r="SUX147" s="143"/>
      <c r="SUY147" s="141"/>
      <c r="SUZ147" s="144"/>
      <c r="SVA147" s="204"/>
      <c r="SVB147" s="144"/>
      <c r="SVC147" s="144"/>
      <c r="SVD147" s="141"/>
      <c r="SVE147" s="136"/>
      <c r="SVF147" s="180"/>
      <c r="SVG147" s="185"/>
      <c r="SVH147" s="185"/>
      <c r="SVI147" s="141"/>
      <c r="SVJ147" s="141"/>
      <c r="SVK147" s="262"/>
      <c r="SVL147" s="261"/>
      <c r="SVM147" s="137"/>
      <c r="SVN147" s="143"/>
      <c r="SVO147" s="141"/>
      <c r="SVP147" s="144"/>
      <c r="SVQ147" s="204"/>
      <c r="SVR147" s="144"/>
      <c r="SVS147" s="144"/>
      <c r="SVT147" s="141"/>
      <c r="SVU147" s="136"/>
      <c r="SVV147" s="180"/>
      <c r="SVW147" s="185"/>
      <c r="SVX147" s="185"/>
      <c r="SVY147" s="141"/>
      <c r="SVZ147" s="141"/>
      <c r="SWA147" s="262"/>
      <c r="SWB147" s="261"/>
      <c r="SWC147" s="137"/>
      <c r="SWD147" s="143"/>
      <c r="SWE147" s="141"/>
      <c r="SWF147" s="144"/>
      <c r="SWG147" s="204"/>
      <c r="SWH147" s="144"/>
      <c r="SWI147" s="144"/>
      <c r="SWJ147" s="141"/>
      <c r="SWK147" s="136"/>
      <c r="SWL147" s="180"/>
      <c r="SWM147" s="185"/>
      <c r="SWN147" s="185"/>
      <c r="SWO147" s="141"/>
      <c r="SWP147" s="141"/>
      <c r="SWQ147" s="262"/>
      <c r="SWR147" s="261"/>
      <c r="SWS147" s="137"/>
      <c r="SWT147" s="143"/>
      <c r="SWU147" s="141"/>
      <c r="SWV147" s="144"/>
      <c r="SWW147" s="204"/>
      <c r="SWX147" s="144"/>
      <c r="SWY147" s="144"/>
      <c r="SWZ147" s="141"/>
      <c r="SXA147" s="136"/>
      <c r="SXB147" s="180"/>
      <c r="SXC147" s="185"/>
      <c r="SXD147" s="185"/>
      <c r="SXE147" s="141"/>
      <c r="SXF147" s="141"/>
      <c r="SXG147" s="262"/>
      <c r="SXH147" s="261"/>
      <c r="SXI147" s="137"/>
      <c r="SXJ147" s="143"/>
      <c r="SXK147" s="141"/>
      <c r="SXL147" s="144"/>
      <c r="SXM147" s="204"/>
      <c r="SXN147" s="144"/>
      <c r="SXO147" s="144"/>
      <c r="SXP147" s="141"/>
      <c r="SXQ147" s="136"/>
      <c r="SXR147" s="180"/>
      <c r="SXS147" s="185"/>
      <c r="SXT147" s="185"/>
      <c r="SXU147" s="141"/>
      <c r="SXV147" s="141"/>
      <c r="SXW147" s="262"/>
      <c r="SXX147" s="261"/>
      <c r="SXY147" s="137"/>
      <c r="SXZ147" s="143"/>
      <c r="SYA147" s="141"/>
      <c r="SYB147" s="144"/>
      <c r="SYC147" s="204"/>
      <c r="SYD147" s="144"/>
      <c r="SYE147" s="144"/>
      <c r="SYF147" s="141"/>
      <c r="SYG147" s="136"/>
      <c r="SYH147" s="180"/>
      <c r="SYI147" s="185"/>
      <c r="SYJ147" s="185"/>
      <c r="SYK147" s="141"/>
      <c r="SYL147" s="141"/>
      <c r="SYM147" s="262"/>
      <c r="SYN147" s="261"/>
      <c r="SYO147" s="137"/>
      <c r="SYP147" s="143"/>
      <c r="SYQ147" s="141"/>
      <c r="SYR147" s="144"/>
      <c r="SYS147" s="204"/>
      <c r="SYT147" s="144"/>
      <c r="SYU147" s="144"/>
      <c r="SYV147" s="141"/>
      <c r="SYW147" s="136"/>
      <c r="SYX147" s="180"/>
      <c r="SYY147" s="185"/>
      <c r="SYZ147" s="185"/>
      <c r="SZA147" s="141"/>
      <c r="SZB147" s="141"/>
      <c r="SZC147" s="262"/>
      <c r="SZD147" s="261"/>
      <c r="SZE147" s="137"/>
      <c r="SZF147" s="143"/>
      <c r="SZG147" s="141"/>
      <c r="SZH147" s="144"/>
      <c r="SZI147" s="204"/>
      <c r="SZJ147" s="144"/>
      <c r="SZK147" s="144"/>
      <c r="SZL147" s="141"/>
      <c r="SZM147" s="136"/>
      <c r="SZN147" s="180"/>
      <c r="SZO147" s="185"/>
      <c r="SZP147" s="185"/>
      <c r="SZQ147" s="141"/>
      <c r="SZR147" s="141"/>
      <c r="SZS147" s="262"/>
      <c r="SZT147" s="261"/>
      <c r="SZU147" s="137"/>
      <c r="SZV147" s="143"/>
      <c r="SZW147" s="141"/>
      <c r="SZX147" s="144"/>
      <c r="SZY147" s="204"/>
      <c r="SZZ147" s="144"/>
      <c r="TAA147" s="144"/>
      <c r="TAB147" s="141"/>
      <c r="TAC147" s="136"/>
      <c r="TAD147" s="180"/>
      <c r="TAE147" s="185"/>
      <c r="TAF147" s="185"/>
      <c r="TAG147" s="141"/>
      <c r="TAH147" s="141"/>
      <c r="TAI147" s="262"/>
      <c r="TAJ147" s="261"/>
      <c r="TAK147" s="137"/>
      <c r="TAL147" s="143"/>
      <c r="TAM147" s="141"/>
      <c r="TAN147" s="144"/>
      <c r="TAO147" s="204"/>
      <c r="TAP147" s="144"/>
      <c r="TAQ147" s="144"/>
      <c r="TAR147" s="141"/>
      <c r="TAS147" s="136"/>
      <c r="TAT147" s="180"/>
      <c r="TAU147" s="185"/>
      <c r="TAV147" s="185"/>
      <c r="TAW147" s="141"/>
      <c r="TAX147" s="141"/>
      <c r="TAY147" s="262"/>
      <c r="TAZ147" s="261"/>
      <c r="TBA147" s="137"/>
      <c r="TBB147" s="143"/>
      <c r="TBC147" s="141"/>
      <c r="TBD147" s="144"/>
      <c r="TBE147" s="204"/>
      <c r="TBF147" s="144"/>
      <c r="TBG147" s="144"/>
      <c r="TBH147" s="141"/>
      <c r="TBI147" s="136"/>
      <c r="TBJ147" s="180"/>
      <c r="TBK147" s="185"/>
      <c r="TBL147" s="185"/>
      <c r="TBM147" s="141"/>
      <c r="TBN147" s="141"/>
      <c r="TBO147" s="262"/>
      <c r="TBP147" s="261"/>
      <c r="TBQ147" s="137"/>
      <c r="TBR147" s="143"/>
      <c r="TBS147" s="141"/>
      <c r="TBT147" s="144"/>
      <c r="TBU147" s="204"/>
      <c r="TBV147" s="144"/>
      <c r="TBW147" s="144"/>
      <c r="TBX147" s="141"/>
      <c r="TBY147" s="136"/>
      <c r="TBZ147" s="180"/>
      <c r="TCA147" s="185"/>
      <c r="TCB147" s="185"/>
      <c r="TCC147" s="141"/>
      <c r="TCD147" s="141"/>
      <c r="TCE147" s="262"/>
      <c r="TCF147" s="261"/>
      <c r="TCG147" s="137"/>
      <c r="TCH147" s="143"/>
      <c r="TCI147" s="141"/>
      <c r="TCJ147" s="144"/>
      <c r="TCK147" s="204"/>
      <c r="TCL147" s="144"/>
      <c r="TCM147" s="144"/>
      <c r="TCN147" s="141"/>
      <c r="TCO147" s="136"/>
      <c r="TCP147" s="180"/>
      <c r="TCQ147" s="185"/>
      <c r="TCR147" s="185"/>
      <c r="TCS147" s="141"/>
      <c r="TCT147" s="141"/>
      <c r="TCU147" s="262"/>
      <c r="TCV147" s="261"/>
      <c r="TCW147" s="137"/>
      <c r="TCX147" s="143"/>
      <c r="TCY147" s="141"/>
      <c r="TCZ147" s="144"/>
      <c r="TDA147" s="204"/>
      <c r="TDB147" s="144"/>
      <c r="TDC147" s="144"/>
      <c r="TDD147" s="141"/>
      <c r="TDE147" s="136"/>
      <c r="TDF147" s="180"/>
      <c r="TDG147" s="185"/>
      <c r="TDH147" s="185"/>
      <c r="TDI147" s="141"/>
      <c r="TDJ147" s="141"/>
      <c r="TDK147" s="262"/>
      <c r="TDL147" s="261"/>
      <c r="TDM147" s="137"/>
      <c r="TDN147" s="143"/>
      <c r="TDO147" s="141"/>
      <c r="TDP147" s="144"/>
      <c r="TDQ147" s="204"/>
      <c r="TDR147" s="144"/>
      <c r="TDS147" s="144"/>
      <c r="TDT147" s="141"/>
      <c r="TDU147" s="136"/>
      <c r="TDV147" s="180"/>
      <c r="TDW147" s="185"/>
      <c r="TDX147" s="185"/>
      <c r="TDY147" s="141"/>
      <c r="TDZ147" s="141"/>
      <c r="TEA147" s="262"/>
      <c r="TEB147" s="261"/>
      <c r="TEC147" s="137"/>
      <c r="TED147" s="143"/>
      <c r="TEE147" s="141"/>
      <c r="TEF147" s="144"/>
      <c r="TEG147" s="204"/>
      <c r="TEH147" s="144"/>
      <c r="TEI147" s="144"/>
      <c r="TEJ147" s="141"/>
      <c r="TEK147" s="136"/>
      <c r="TEL147" s="180"/>
      <c r="TEM147" s="185"/>
      <c r="TEN147" s="185"/>
      <c r="TEO147" s="141"/>
      <c r="TEP147" s="141"/>
      <c r="TEQ147" s="262"/>
      <c r="TER147" s="261"/>
      <c r="TES147" s="137"/>
      <c r="TET147" s="143"/>
      <c r="TEU147" s="141"/>
      <c r="TEV147" s="144"/>
      <c r="TEW147" s="204"/>
      <c r="TEX147" s="144"/>
      <c r="TEY147" s="144"/>
      <c r="TEZ147" s="141"/>
      <c r="TFA147" s="136"/>
      <c r="TFB147" s="180"/>
      <c r="TFC147" s="185"/>
      <c r="TFD147" s="185"/>
      <c r="TFE147" s="141"/>
      <c r="TFF147" s="141"/>
      <c r="TFG147" s="262"/>
      <c r="TFH147" s="261"/>
      <c r="TFI147" s="137"/>
      <c r="TFJ147" s="143"/>
      <c r="TFK147" s="141"/>
      <c r="TFL147" s="144"/>
      <c r="TFM147" s="204"/>
      <c r="TFN147" s="144"/>
      <c r="TFO147" s="144"/>
      <c r="TFP147" s="141"/>
      <c r="TFQ147" s="136"/>
      <c r="TFR147" s="180"/>
      <c r="TFS147" s="185"/>
      <c r="TFT147" s="185"/>
      <c r="TFU147" s="141"/>
      <c r="TFV147" s="141"/>
      <c r="TFW147" s="262"/>
      <c r="TFX147" s="261"/>
      <c r="TFY147" s="137"/>
      <c r="TFZ147" s="143"/>
      <c r="TGA147" s="141"/>
      <c r="TGB147" s="144"/>
      <c r="TGC147" s="204"/>
      <c r="TGD147" s="144"/>
      <c r="TGE147" s="144"/>
      <c r="TGF147" s="141"/>
      <c r="TGG147" s="136"/>
      <c r="TGH147" s="180"/>
      <c r="TGI147" s="185"/>
      <c r="TGJ147" s="185"/>
      <c r="TGK147" s="141"/>
      <c r="TGL147" s="141"/>
      <c r="TGM147" s="262"/>
      <c r="TGN147" s="261"/>
      <c r="TGO147" s="137"/>
      <c r="TGP147" s="143"/>
      <c r="TGQ147" s="141"/>
      <c r="TGR147" s="144"/>
      <c r="TGS147" s="204"/>
      <c r="TGT147" s="144"/>
      <c r="TGU147" s="144"/>
      <c r="TGV147" s="141"/>
      <c r="TGW147" s="136"/>
      <c r="TGX147" s="180"/>
      <c r="TGY147" s="185"/>
      <c r="TGZ147" s="185"/>
      <c r="THA147" s="141"/>
      <c r="THB147" s="141"/>
      <c r="THC147" s="262"/>
      <c r="THD147" s="261"/>
      <c r="THE147" s="137"/>
      <c r="THF147" s="143"/>
      <c r="THG147" s="141"/>
      <c r="THH147" s="144"/>
      <c r="THI147" s="204"/>
      <c r="THJ147" s="144"/>
      <c r="THK147" s="144"/>
      <c r="THL147" s="141"/>
      <c r="THM147" s="136"/>
      <c r="THN147" s="180"/>
      <c r="THO147" s="185"/>
      <c r="THP147" s="185"/>
      <c r="THQ147" s="141"/>
      <c r="THR147" s="141"/>
      <c r="THS147" s="262"/>
      <c r="THT147" s="261"/>
      <c r="THU147" s="137"/>
      <c r="THV147" s="143"/>
      <c r="THW147" s="141"/>
      <c r="THX147" s="144"/>
      <c r="THY147" s="204"/>
      <c r="THZ147" s="144"/>
      <c r="TIA147" s="144"/>
      <c r="TIB147" s="141"/>
      <c r="TIC147" s="136"/>
      <c r="TID147" s="180"/>
      <c r="TIE147" s="185"/>
      <c r="TIF147" s="185"/>
      <c r="TIG147" s="141"/>
      <c r="TIH147" s="141"/>
      <c r="TII147" s="262"/>
      <c r="TIJ147" s="261"/>
      <c r="TIK147" s="137"/>
      <c r="TIL147" s="143"/>
      <c r="TIM147" s="141"/>
      <c r="TIN147" s="144"/>
      <c r="TIO147" s="204"/>
      <c r="TIP147" s="144"/>
      <c r="TIQ147" s="144"/>
      <c r="TIR147" s="141"/>
      <c r="TIS147" s="136"/>
      <c r="TIT147" s="180"/>
      <c r="TIU147" s="185"/>
      <c r="TIV147" s="185"/>
      <c r="TIW147" s="141"/>
      <c r="TIX147" s="141"/>
      <c r="TIY147" s="262"/>
      <c r="TIZ147" s="261"/>
      <c r="TJA147" s="137"/>
      <c r="TJB147" s="143"/>
      <c r="TJC147" s="141"/>
      <c r="TJD147" s="144"/>
      <c r="TJE147" s="204"/>
      <c r="TJF147" s="144"/>
      <c r="TJG147" s="144"/>
      <c r="TJH147" s="141"/>
      <c r="TJI147" s="136"/>
      <c r="TJJ147" s="180"/>
      <c r="TJK147" s="185"/>
      <c r="TJL147" s="185"/>
      <c r="TJM147" s="141"/>
      <c r="TJN147" s="141"/>
      <c r="TJO147" s="262"/>
      <c r="TJP147" s="261"/>
      <c r="TJQ147" s="137"/>
      <c r="TJR147" s="143"/>
      <c r="TJS147" s="141"/>
      <c r="TJT147" s="144"/>
      <c r="TJU147" s="204"/>
      <c r="TJV147" s="144"/>
      <c r="TJW147" s="144"/>
      <c r="TJX147" s="141"/>
      <c r="TJY147" s="136"/>
      <c r="TJZ147" s="180"/>
      <c r="TKA147" s="185"/>
      <c r="TKB147" s="185"/>
      <c r="TKC147" s="141"/>
      <c r="TKD147" s="141"/>
      <c r="TKE147" s="262"/>
      <c r="TKF147" s="261"/>
      <c r="TKG147" s="137"/>
      <c r="TKH147" s="143"/>
      <c r="TKI147" s="141"/>
      <c r="TKJ147" s="144"/>
      <c r="TKK147" s="204"/>
      <c r="TKL147" s="144"/>
      <c r="TKM147" s="144"/>
      <c r="TKN147" s="141"/>
      <c r="TKO147" s="136"/>
      <c r="TKP147" s="180"/>
      <c r="TKQ147" s="185"/>
      <c r="TKR147" s="185"/>
      <c r="TKS147" s="141"/>
      <c r="TKT147" s="141"/>
      <c r="TKU147" s="262"/>
      <c r="TKV147" s="261"/>
      <c r="TKW147" s="137"/>
      <c r="TKX147" s="143"/>
      <c r="TKY147" s="141"/>
      <c r="TKZ147" s="144"/>
      <c r="TLA147" s="204"/>
      <c r="TLB147" s="144"/>
      <c r="TLC147" s="144"/>
      <c r="TLD147" s="141"/>
      <c r="TLE147" s="136"/>
      <c r="TLF147" s="180"/>
      <c r="TLG147" s="185"/>
      <c r="TLH147" s="185"/>
      <c r="TLI147" s="141"/>
      <c r="TLJ147" s="141"/>
      <c r="TLK147" s="262"/>
      <c r="TLL147" s="261"/>
      <c r="TLM147" s="137"/>
      <c r="TLN147" s="143"/>
      <c r="TLO147" s="141"/>
      <c r="TLP147" s="144"/>
      <c r="TLQ147" s="204"/>
      <c r="TLR147" s="144"/>
      <c r="TLS147" s="144"/>
      <c r="TLT147" s="141"/>
      <c r="TLU147" s="136"/>
      <c r="TLV147" s="180"/>
      <c r="TLW147" s="185"/>
      <c r="TLX147" s="185"/>
      <c r="TLY147" s="141"/>
      <c r="TLZ147" s="141"/>
      <c r="TMA147" s="262"/>
      <c r="TMB147" s="261"/>
      <c r="TMC147" s="137"/>
      <c r="TMD147" s="143"/>
      <c r="TME147" s="141"/>
      <c r="TMF147" s="144"/>
      <c r="TMG147" s="204"/>
      <c r="TMH147" s="144"/>
      <c r="TMI147" s="144"/>
      <c r="TMJ147" s="141"/>
      <c r="TMK147" s="136"/>
      <c r="TML147" s="180"/>
      <c r="TMM147" s="185"/>
      <c r="TMN147" s="185"/>
      <c r="TMO147" s="141"/>
      <c r="TMP147" s="141"/>
      <c r="TMQ147" s="262"/>
      <c r="TMR147" s="261"/>
      <c r="TMS147" s="137"/>
      <c r="TMT147" s="143"/>
      <c r="TMU147" s="141"/>
      <c r="TMV147" s="144"/>
      <c r="TMW147" s="204"/>
      <c r="TMX147" s="144"/>
      <c r="TMY147" s="144"/>
      <c r="TMZ147" s="141"/>
      <c r="TNA147" s="136"/>
      <c r="TNB147" s="180"/>
      <c r="TNC147" s="185"/>
      <c r="TND147" s="185"/>
      <c r="TNE147" s="141"/>
      <c r="TNF147" s="141"/>
      <c r="TNG147" s="262"/>
      <c r="TNH147" s="261"/>
      <c r="TNI147" s="137"/>
      <c r="TNJ147" s="143"/>
      <c r="TNK147" s="141"/>
      <c r="TNL147" s="144"/>
      <c r="TNM147" s="204"/>
      <c r="TNN147" s="144"/>
      <c r="TNO147" s="144"/>
      <c r="TNP147" s="141"/>
      <c r="TNQ147" s="136"/>
      <c r="TNR147" s="180"/>
      <c r="TNS147" s="185"/>
      <c r="TNT147" s="185"/>
      <c r="TNU147" s="141"/>
      <c r="TNV147" s="141"/>
      <c r="TNW147" s="262"/>
      <c r="TNX147" s="261"/>
      <c r="TNY147" s="137"/>
      <c r="TNZ147" s="143"/>
      <c r="TOA147" s="141"/>
      <c r="TOB147" s="144"/>
      <c r="TOC147" s="204"/>
      <c r="TOD147" s="144"/>
      <c r="TOE147" s="144"/>
      <c r="TOF147" s="141"/>
      <c r="TOG147" s="136"/>
      <c r="TOH147" s="180"/>
      <c r="TOI147" s="185"/>
      <c r="TOJ147" s="185"/>
      <c r="TOK147" s="141"/>
      <c r="TOL147" s="141"/>
      <c r="TOM147" s="262"/>
      <c r="TON147" s="261"/>
      <c r="TOO147" s="137"/>
      <c r="TOP147" s="143"/>
      <c r="TOQ147" s="141"/>
      <c r="TOR147" s="144"/>
      <c r="TOS147" s="204"/>
      <c r="TOT147" s="144"/>
      <c r="TOU147" s="144"/>
      <c r="TOV147" s="141"/>
      <c r="TOW147" s="136"/>
      <c r="TOX147" s="180"/>
      <c r="TOY147" s="185"/>
      <c r="TOZ147" s="185"/>
      <c r="TPA147" s="141"/>
      <c r="TPB147" s="141"/>
      <c r="TPC147" s="262"/>
      <c r="TPD147" s="261"/>
      <c r="TPE147" s="137"/>
      <c r="TPF147" s="143"/>
      <c r="TPG147" s="141"/>
      <c r="TPH147" s="144"/>
      <c r="TPI147" s="204"/>
      <c r="TPJ147" s="144"/>
      <c r="TPK147" s="144"/>
      <c r="TPL147" s="141"/>
      <c r="TPM147" s="136"/>
      <c r="TPN147" s="180"/>
      <c r="TPO147" s="185"/>
      <c r="TPP147" s="185"/>
      <c r="TPQ147" s="141"/>
      <c r="TPR147" s="141"/>
      <c r="TPS147" s="262"/>
      <c r="TPT147" s="261"/>
      <c r="TPU147" s="137"/>
      <c r="TPV147" s="143"/>
      <c r="TPW147" s="141"/>
      <c r="TPX147" s="144"/>
      <c r="TPY147" s="204"/>
      <c r="TPZ147" s="144"/>
      <c r="TQA147" s="144"/>
      <c r="TQB147" s="141"/>
      <c r="TQC147" s="136"/>
      <c r="TQD147" s="180"/>
      <c r="TQE147" s="185"/>
      <c r="TQF147" s="185"/>
      <c r="TQG147" s="141"/>
      <c r="TQH147" s="141"/>
      <c r="TQI147" s="262"/>
      <c r="TQJ147" s="261"/>
      <c r="TQK147" s="137"/>
      <c r="TQL147" s="143"/>
      <c r="TQM147" s="141"/>
      <c r="TQN147" s="144"/>
      <c r="TQO147" s="204"/>
      <c r="TQP147" s="144"/>
      <c r="TQQ147" s="144"/>
      <c r="TQR147" s="141"/>
      <c r="TQS147" s="136"/>
      <c r="TQT147" s="180"/>
      <c r="TQU147" s="185"/>
      <c r="TQV147" s="185"/>
      <c r="TQW147" s="141"/>
      <c r="TQX147" s="141"/>
      <c r="TQY147" s="262"/>
      <c r="TQZ147" s="261"/>
      <c r="TRA147" s="137"/>
      <c r="TRB147" s="143"/>
      <c r="TRC147" s="141"/>
      <c r="TRD147" s="144"/>
      <c r="TRE147" s="204"/>
      <c r="TRF147" s="144"/>
      <c r="TRG147" s="144"/>
      <c r="TRH147" s="141"/>
      <c r="TRI147" s="136"/>
      <c r="TRJ147" s="180"/>
      <c r="TRK147" s="185"/>
      <c r="TRL147" s="185"/>
      <c r="TRM147" s="141"/>
      <c r="TRN147" s="141"/>
      <c r="TRO147" s="262"/>
      <c r="TRP147" s="261"/>
      <c r="TRQ147" s="137"/>
      <c r="TRR147" s="143"/>
      <c r="TRS147" s="141"/>
      <c r="TRT147" s="144"/>
      <c r="TRU147" s="204"/>
      <c r="TRV147" s="144"/>
      <c r="TRW147" s="144"/>
      <c r="TRX147" s="141"/>
      <c r="TRY147" s="136"/>
      <c r="TRZ147" s="180"/>
      <c r="TSA147" s="185"/>
      <c r="TSB147" s="185"/>
      <c r="TSC147" s="141"/>
      <c r="TSD147" s="141"/>
      <c r="TSE147" s="262"/>
      <c r="TSF147" s="261"/>
      <c r="TSG147" s="137"/>
      <c r="TSH147" s="143"/>
      <c r="TSI147" s="141"/>
      <c r="TSJ147" s="144"/>
      <c r="TSK147" s="204"/>
      <c r="TSL147" s="144"/>
      <c r="TSM147" s="144"/>
      <c r="TSN147" s="141"/>
      <c r="TSO147" s="136"/>
      <c r="TSP147" s="180"/>
      <c r="TSQ147" s="185"/>
      <c r="TSR147" s="185"/>
      <c r="TSS147" s="141"/>
      <c r="TST147" s="141"/>
      <c r="TSU147" s="262"/>
      <c r="TSV147" s="261"/>
      <c r="TSW147" s="137"/>
      <c r="TSX147" s="143"/>
      <c r="TSY147" s="141"/>
      <c r="TSZ147" s="144"/>
      <c r="TTA147" s="204"/>
      <c r="TTB147" s="144"/>
      <c r="TTC147" s="144"/>
      <c r="TTD147" s="141"/>
      <c r="TTE147" s="136"/>
      <c r="TTF147" s="180"/>
      <c r="TTG147" s="185"/>
      <c r="TTH147" s="185"/>
      <c r="TTI147" s="141"/>
      <c r="TTJ147" s="141"/>
      <c r="TTK147" s="262"/>
      <c r="TTL147" s="261"/>
      <c r="TTM147" s="137"/>
      <c r="TTN147" s="143"/>
      <c r="TTO147" s="141"/>
      <c r="TTP147" s="144"/>
      <c r="TTQ147" s="204"/>
      <c r="TTR147" s="144"/>
      <c r="TTS147" s="144"/>
      <c r="TTT147" s="141"/>
      <c r="TTU147" s="136"/>
      <c r="TTV147" s="180"/>
      <c r="TTW147" s="185"/>
      <c r="TTX147" s="185"/>
      <c r="TTY147" s="141"/>
      <c r="TTZ147" s="141"/>
      <c r="TUA147" s="262"/>
      <c r="TUB147" s="261"/>
      <c r="TUC147" s="137"/>
      <c r="TUD147" s="143"/>
      <c r="TUE147" s="141"/>
      <c r="TUF147" s="144"/>
      <c r="TUG147" s="204"/>
      <c r="TUH147" s="144"/>
      <c r="TUI147" s="144"/>
      <c r="TUJ147" s="141"/>
      <c r="TUK147" s="136"/>
      <c r="TUL147" s="180"/>
      <c r="TUM147" s="185"/>
      <c r="TUN147" s="185"/>
      <c r="TUO147" s="141"/>
      <c r="TUP147" s="141"/>
      <c r="TUQ147" s="262"/>
      <c r="TUR147" s="261"/>
      <c r="TUS147" s="137"/>
      <c r="TUT147" s="143"/>
      <c r="TUU147" s="141"/>
      <c r="TUV147" s="144"/>
      <c r="TUW147" s="204"/>
      <c r="TUX147" s="144"/>
      <c r="TUY147" s="144"/>
      <c r="TUZ147" s="141"/>
      <c r="TVA147" s="136"/>
      <c r="TVB147" s="180"/>
      <c r="TVC147" s="185"/>
      <c r="TVD147" s="185"/>
      <c r="TVE147" s="141"/>
      <c r="TVF147" s="141"/>
      <c r="TVG147" s="262"/>
      <c r="TVH147" s="261"/>
      <c r="TVI147" s="137"/>
      <c r="TVJ147" s="143"/>
      <c r="TVK147" s="141"/>
      <c r="TVL147" s="144"/>
      <c r="TVM147" s="204"/>
      <c r="TVN147" s="144"/>
      <c r="TVO147" s="144"/>
      <c r="TVP147" s="141"/>
      <c r="TVQ147" s="136"/>
      <c r="TVR147" s="180"/>
      <c r="TVS147" s="185"/>
      <c r="TVT147" s="185"/>
      <c r="TVU147" s="141"/>
      <c r="TVV147" s="141"/>
      <c r="TVW147" s="262"/>
      <c r="TVX147" s="261"/>
      <c r="TVY147" s="137"/>
      <c r="TVZ147" s="143"/>
      <c r="TWA147" s="141"/>
      <c r="TWB147" s="144"/>
      <c r="TWC147" s="204"/>
      <c r="TWD147" s="144"/>
      <c r="TWE147" s="144"/>
      <c r="TWF147" s="141"/>
      <c r="TWG147" s="136"/>
      <c r="TWH147" s="180"/>
      <c r="TWI147" s="185"/>
      <c r="TWJ147" s="185"/>
      <c r="TWK147" s="141"/>
      <c r="TWL147" s="141"/>
      <c r="TWM147" s="262"/>
      <c r="TWN147" s="261"/>
      <c r="TWO147" s="137"/>
      <c r="TWP147" s="143"/>
      <c r="TWQ147" s="141"/>
      <c r="TWR147" s="144"/>
      <c r="TWS147" s="204"/>
      <c r="TWT147" s="144"/>
      <c r="TWU147" s="144"/>
      <c r="TWV147" s="141"/>
      <c r="TWW147" s="136"/>
      <c r="TWX147" s="180"/>
      <c r="TWY147" s="185"/>
      <c r="TWZ147" s="185"/>
      <c r="TXA147" s="141"/>
      <c r="TXB147" s="141"/>
      <c r="TXC147" s="262"/>
      <c r="TXD147" s="261"/>
      <c r="TXE147" s="137"/>
      <c r="TXF147" s="143"/>
      <c r="TXG147" s="141"/>
      <c r="TXH147" s="144"/>
      <c r="TXI147" s="204"/>
      <c r="TXJ147" s="144"/>
      <c r="TXK147" s="144"/>
      <c r="TXL147" s="141"/>
      <c r="TXM147" s="136"/>
      <c r="TXN147" s="180"/>
      <c r="TXO147" s="185"/>
      <c r="TXP147" s="185"/>
      <c r="TXQ147" s="141"/>
      <c r="TXR147" s="141"/>
      <c r="TXS147" s="262"/>
      <c r="TXT147" s="261"/>
      <c r="TXU147" s="137"/>
      <c r="TXV147" s="143"/>
      <c r="TXW147" s="141"/>
      <c r="TXX147" s="144"/>
      <c r="TXY147" s="204"/>
      <c r="TXZ147" s="144"/>
      <c r="TYA147" s="144"/>
      <c r="TYB147" s="141"/>
      <c r="TYC147" s="136"/>
      <c r="TYD147" s="180"/>
      <c r="TYE147" s="185"/>
      <c r="TYF147" s="185"/>
      <c r="TYG147" s="141"/>
      <c r="TYH147" s="141"/>
      <c r="TYI147" s="262"/>
      <c r="TYJ147" s="261"/>
      <c r="TYK147" s="137"/>
      <c r="TYL147" s="143"/>
      <c r="TYM147" s="141"/>
      <c r="TYN147" s="144"/>
      <c r="TYO147" s="204"/>
      <c r="TYP147" s="144"/>
      <c r="TYQ147" s="144"/>
      <c r="TYR147" s="141"/>
      <c r="TYS147" s="136"/>
      <c r="TYT147" s="180"/>
      <c r="TYU147" s="185"/>
      <c r="TYV147" s="185"/>
      <c r="TYW147" s="141"/>
      <c r="TYX147" s="141"/>
      <c r="TYY147" s="262"/>
      <c r="TYZ147" s="261"/>
      <c r="TZA147" s="137"/>
      <c r="TZB147" s="143"/>
      <c r="TZC147" s="141"/>
      <c r="TZD147" s="144"/>
      <c r="TZE147" s="204"/>
      <c r="TZF147" s="144"/>
      <c r="TZG147" s="144"/>
      <c r="TZH147" s="141"/>
      <c r="TZI147" s="136"/>
      <c r="TZJ147" s="180"/>
      <c r="TZK147" s="185"/>
      <c r="TZL147" s="185"/>
      <c r="TZM147" s="141"/>
      <c r="TZN147" s="141"/>
      <c r="TZO147" s="262"/>
      <c r="TZP147" s="261"/>
      <c r="TZQ147" s="137"/>
      <c r="TZR147" s="143"/>
      <c r="TZS147" s="141"/>
      <c r="TZT147" s="144"/>
      <c r="TZU147" s="204"/>
      <c r="TZV147" s="144"/>
      <c r="TZW147" s="144"/>
      <c r="TZX147" s="141"/>
      <c r="TZY147" s="136"/>
      <c r="TZZ147" s="180"/>
      <c r="UAA147" s="185"/>
      <c r="UAB147" s="185"/>
      <c r="UAC147" s="141"/>
      <c r="UAD147" s="141"/>
      <c r="UAE147" s="262"/>
      <c r="UAF147" s="261"/>
      <c r="UAG147" s="137"/>
      <c r="UAH147" s="143"/>
      <c r="UAI147" s="141"/>
      <c r="UAJ147" s="144"/>
      <c r="UAK147" s="204"/>
      <c r="UAL147" s="144"/>
      <c r="UAM147" s="144"/>
      <c r="UAN147" s="141"/>
      <c r="UAO147" s="136"/>
      <c r="UAP147" s="180"/>
      <c r="UAQ147" s="185"/>
      <c r="UAR147" s="185"/>
      <c r="UAS147" s="141"/>
      <c r="UAT147" s="141"/>
      <c r="UAU147" s="262"/>
      <c r="UAV147" s="261"/>
      <c r="UAW147" s="137"/>
      <c r="UAX147" s="143"/>
      <c r="UAY147" s="141"/>
      <c r="UAZ147" s="144"/>
      <c r="UBA147" s="204"/>
      <c r="UBB147" s="144"/>
      <c r="UBC147" s="144"/>
      <c r="UBD147" s="141"/>
      <c r="UBE147" s="136"/>
      <c r="UBF147" s="180"/>
      <c r="UBG147" s="185"/>
      <c r="UBH147" s="185"/>
      <c r="UBI147" s="141"/>
      <c r="UBJ147" s="141"/>
      <c r="UBK147" s="262"/>
      <c r="UBL147" s="261"/>
      <c r="UBM147" s="137"/>
      <c r="UBN147" s="143"/>
      <c r="UBO147" s="141"/>
      <c r="UBP147" s="144"/>
      <c r="UBQ147" s="204"/>
      <c r="UBR147" s="144"/>
      <c r="UBS147" s="144"/>
      <c r="UBT147" s="141"/>
      <c r="UBU147" s="136"/>
      <c r="UBV147" s="180"/>
      <c r="UBW147" s="185"/>
      <c r="UBX147" s="185"/>
      <c r="UBY147" s="141"/>
      <c r="UBZ147" s="141"/>
      <c r="UCA147" s="262"/>
      <c r="UCB147" s="261"/>
      <c r="UCC147" s="137"/>
      <c r="UCD147" s="143"/>
      <c r="UCE147" s="141"/>
      <c r="UCF147" s="144"/>
      <c r="UCG147" s="204"/>
      <c r="UCH147" s="144"/>
      <c r="UCI147" s="144"/>
      <c r="UCJ147" s="141"/>
      <c r="UCK147" s="136"/>
      <c r="UCL147" s="180"/>
      <c r="UCM147" s="185"/>
      <c r="UCN147" s="185"/>
      <c r="UCO147" s="141"/>
      <c r="UCP147" s="141"/>
      <c r="UCQ147" s="262"/>
      <c r="UCR147" s="261"/>
      <c r="UCS147" s="137"/>
      <c r="UCT147" s="143"/>
      <c r="UCU147" s="141"/>
      <c r="UCV147" s="144"/>
      <c r="UCW147" s="204"/>
      <c r="UCX147" s="144"/>
      <c r="UCY147" s="144"/>
      <c r="UCZ147" s="141"/>
      <c r="UDA147" s="136"/>
      <c r="UDB147" s="180"/>
      <c r="UDC147" s="185"/>
      <c r="UDD147" s="185"/>
      <c r="UDE147" s="141"/>
      <c r="UDF147" s="141"/>
      <c r="UDG147" s="262"/>
      <c r="UDH147" s="261"/>
      <c r="UDI147" s="137"/>
      <c r="UDJ147" s="143"/>
      <c r="UDK147" s="141"/>
      <c r="UDL147" s="144"/>
      <c r="UDM147" s="204"/>
      <c r="UDN147" s="144"/>
      <c r="UDO147" s="144"/>
      <c r="UDP147" s="141"/>
      <c r="UDQ147" s="136"/>
      <c r="UDR147" s="180"/>
      <c r="UDS147" s="185"/>
      <c r="UDT147" s="185"/>
      <c r="UDU147" s="141"/>
      <c r="UDV147" s="141"/>
      <c r="UDW147" s="262"/>
      <c r="UDX147" s="261"/>
      <c r="UDY147" s="137"/>
      <c r="UDZ147" s="143"/>
      <c r="UEA147" s="141"/>
      <c r="UEB147" s="144"/>
      <c r="UEC147" s="204"/>
      <c r="UED147" s="144"/>
      <c r="UEE147" s="144"/>
      <c r="UEF147" s="141"/>
      <c r="UEG147" s="136"/>
      <c r="UEH147" s="180"/>
      <c r="UEI147" s="185"/>
      <c r="UEJ147" s="185"/>
      <c r="UEK147" s="141"/>
      <c r="UEL147" s="141"/>
      <c r="UEM147" s="262"/>
      <c r="UEN147" s="261"/>
      <c r="UEO147" s="137"/>
      <c r="UEP147" s="143"/>
      <c r="UEQ147" s="141"/>
      <c r="UER147" s="144"/>
      <c r="UES147" s="204"/>
      <c r="UET147" s="144"/>
      <c r="UEU147" s="144"/>
      <c r="UEV147" s="141"/>
      <c r="UEW147" s="136"/>
      <c r="UEX147" s="180"/>
      <c r="UEY147" s="185"/>
      <c r="UEZ147" s="185"/>
      <c r="UFA147" s="141"/>
      <c r="UFB147" s="141"/>
      <c r="UFC147" s="262"/>
      <c r="UFD147" s="261"/>
      <c r="UFE147" s="137"/>
      <c r="UFF147" s="143"/>
      <c r="UFG147" s="141"/>
      <c r="UFH147" s="144"/>
      <c r="UFI147" s="204"/>
      <c r="UFJ147" s="144"/>
      <c r="UFK147" s="144"/>
      <c r="UFL147" s="141"/>
      <c r="UFM147" s="136"/>
      <c r="UFN147" s="180"/>
      <c r="UFO147" s="185"/>
      <c r="UFP147" s="185"/>
      <c r="UFQ147" s="141"/>
      <c r="UFR147" s="141"/>
      <c r="UFS147" s="262"/>
      <c r="UFT147" s="261"/>
      <c r="UFU147" s="137"/>
      <c r="UFV147" s="143"/>
      <c r="UFW147" s="141"/>
      <c r="UFX147" s="144"/>
      <c r="UFY147" s="204"/>
      <c r="UFZ147" s="144"/>
      <c r="UGA147" s="144"/>
      <c r="UGB147" s="141"/>
      <c r="UGC147" s="136"/>
      <c r="UGD147" s="180"/>
      <c r="UGE147" s="185"/>
      <c r="UGF147" s="185"/>
      <c r="UGG147" s="141"/>
      <c r="UGH147" s="141"/>
      <c r="UGI147" s="262"/>
      <c r="UGJ147" s="261"/>
      <c r="UGK147" s="137"/>
      <c r="UGL147" s="143"/>
      <c r="UGM147" s="141"/>
      <c r="UGN147" s="144"/>
      <c r="UGO147" s="204"/>
      <c r="UGP147" s="144"/>
      <c r="UGQ147" s="144"/>
      <c r="UGR147" s="141"/>
      <c r="UGS147" s="136"/>
      <c r="UGT147" s="180"/>
      <c r="UGU147" s="185"/>
      <c r="UGV147" s="185"/>
      <c r="UGW147" s="141"/>
      <c r="UGX147" s="141"/>
      <c r="UGY147" s="262"/>
      <c r="UGZ147" s="261"/>
      <c r="UHA147" s="137"/>
      <c r="UHB147" s="143"/>
      <c r="UHC147" s="141"/>
      <c r="UHD147" s="144"/>
      <c r="UHE147" s="204"/>
      <c r="UHF147" s="144"/>
      <c r="UHG147" s="144"/>
      <c r="UHH147" s="141"/>
      <c r="UHI147" s="136"/>
      <c r="UHJ147" s="180"/>
      <c r="UHK147" s="185"/>
      <c r="UHL147" s="185"/>
      <c r="UHM147" s="141"/>
      <c r="UHN147" s="141"/>
      <c r="UHO147" s="262"/>
      <c r="UHP147" s="261"/>
      <c r="UHQ147" s="137"/>
      <c r="UHR147" s="143"/>
      <c r="UHS147" s="141"/>
      <c r="UHT147" s="144"/>
      <c r="UHU147" s="204"/>
      <c r="UHV147" s="144"/>
      <c r="UHW147" s="144"/>
      <c r="UHX147" s="141"/>
      <c r="UHY147" s="136"/>
      <c r="UHZ147" s="180"/>
      <c r="UIA147" s="185"/>
      <c r="UIB147" s="185"/>
      <c r="UIC147" s="141"/>
      <c r="UID147" s="141"/>
      <c r="UIE147" s="262"/>
      <c r="UIF147" s="261"/>
      <c r="UIG147" s="137"/>
      <c r="UIH147" s="143"/>
      <c r="UII147" s="141"/>
      <c r="UIJ147" s="144"/>
      <c r="UIK147" s="204"/>
      <c r="UIL147" s="144"/>
      <c r="UIM147" s="144"/>
      <c r="UIN147" s="141"/>
      <c r="UIO147" s="136"/>
      <c r="UIP147" s="180"/>
      <c r="UIQ147" s="185"/>
      <c r="UIR147" s="185"/>
      <c r="UIS147" s="141"/>
      <c r="UIT147" s="141"/>
      <c r="UIU147" s="262"/>
      <c r="UIV147" s="261"/>
      <c r="UIW147" s="137"/>
      <c r="UIX147" s="143"/>
      <c r="UIY147" s="141"/>
      <c r="UIZ147" s="144"/>
      <c r="UJA147" s="204"/>
      <c r="UJB147" s="144"/>
      <c r="UJC147" s="144"/>
      <c r="UJD147" s="141"/>
      <c r="UJE147" s="136"/>
      <c r="UJF147" s="180"/>
      <c r="UJG147" s="185"/>
      <c r="UJH147" s="185"/>
      <c r="UJI147" s="141"/>
      <c r="UJJ147" s="141"/>
      <c r="UJK147" s="262"/>
      <c r="UJL147" s="261"/>
      <c r="UJM147" s="137"/>
      <c r="UJN147" s="143"/>
      <c r="UJO147" s="141"/>
      <c r="UJP147" s="144"/>
      <c r="UJQ147" s="204"/>
      <c r="UJR147" s="144"/>
      <c r="UJS147" s="144"/>
      <c r="UJT147" s="141"/>
      <c r="UJU147" s="136"/>
      <c r="UJV147" s="180"/>
      <c r="UJW147" s="185"/>
      <c r="UJX147" s="185"/>
      <c r="UJY147" s="141"/>
      <c r="UJZ147" s="141"/>
      <c r="UKA147" s="262"/>
      <c r="UKB147" s="261"/>
      <c r="UKC147" s="137"/>
      <c r="UKD147" s="143"/>
      <c r="UKE147" s="141"/>
      <c r="UKF147" s="144"/>
      <c r="UKG147" s="204"/>
      <c r="UKH147" s="144"/>
      <c r="UKI147" s="144"/>
      <c r="UKJ147" s="141"/>
      <c r="UKK147" s="136"/>
      <c r="UKL147" s="180"/>
      <c r="UKM147" s="185"/>
      <c r="UKN147" s="185"/>
      <c r="UKO147" s="141"/>
      <c r="UKP147" s="141"/>
      <c r="UKQ147" s="262"/>
      <c r="UKR147" s="261"/>
      <c r="UKS147" s="137"/>
      <c r="UKT147" s="143"/>
      <c r="UKU147" s="141"/>
      <c r="UKV147" s="144"/>
      <c r="UKW147" s="204"/>
      <c r="UKX147" s="144"/>
      <c r="UKY147" s="144"/>
      <c r="UKZ147" s="141"/>
      <c r="ULA147" s="136"/>
      <c r="ULB147" s="180"/>
      <c r="ULC147" s="185"/>
      <c r="ULD147" s="185"/>
      <c r="ULE147" s="141"/>
      <c r="ULF147" s="141"/>
      <c r="ULG147" s="262"/>
      <c r="ULH147" s="261"/>
      <c r="ULI147" s="137"/>
      <c r="ULJ147" s="143"/>
      <c r="ULK147" s="141"/>
      <c r="ULL147" s="144"/>
      <c r="ULM147" s="204"/>
      <c r="ULN147" s="144"/>
      <c r="ULO147" s="144"/>
      <c r="ULP147" s="141"/>
      <c r="ULQ147" s="136"/>
      <c r="ULR147" s="180"/>
      <c r="ULS147" s="185"/>
      <c r="ULT147" s="185"/>
      <c r="ULU147" s="141"/>
      <c r="ULV147" s="141"/>
      <c r="ULW147" s="262"/>
      <c r="ULX147" s="261"/>
      <c r="ULY147" s="137"/>
      <c r="ULZ147" s="143"/>
      <c r="UMA147" s="141"/>
      <c r="UMB147" s="144"/>
      <c r="UMC147" s="204"/>
      <c r="UMD147" s="144"/>
      <c r="UME147" s="144"/>
      <c r="UMF147" s="141"/>
      <c r="UMG147" s="136"/>
      <c r="UMH147" s="180"/>
      <c r="UMI147" s="185"/>
      <c r="UMJ147" s="185"/>
      <c r="UMK147" s="141"/>
      <c r="UML147" s="141"/>
      <c r="UMM147" s="262"/>
      <c r="UMN147" s="261"/>
      <c r="UMO147" s="137"/>
      <c r="UMP147" s="143"/>
      <c r="UMQ147" s="141"/>
      <c r="UMR147" s="144"/>
      <c r="UMS147" s="204"/>
      <c r="UMT147" s="144"/>
      <c r="UMU147" s="144"/>
      <c r="UMV147" s="141"/>
      <c r="UMW147" s="136"/>
      <c r="UMX147" s="180"/>
      <c r="UMY147" s="185"/>
      <c r="UMZ147" s="185"/>
      <c r="UNA147" s="141"/>
      <c r="UNB147" s="141"/>
      <c r="UNC147" s="262"/>
      <c r="UND147" s="261"/>
      <c r="UNE147" s="137"/>
      <c r="UNF147" s="143"/>
      <c r="UNG147" s="141"/>
      <c r="UNH147" s="144"/>
      <c r="UNI147" s="204"/>
      <c r="UNJ147" s="144"/>
      <c r="UNK147" s="144"/>
      <c r="UNL147" s="141"/>
      <c r="UNM147" s="136"/>
      <c r="UNN147" s="180"/>
      <c r="UNO147" s="185"/>
      <c r="UNP147" s="185"/>
      <c r="UNQ147" s="141"/>
      <c r="UNR147" s="141"/>
      <c r="UNS147" s="262"/>
      <c r="UNT147" s="261"/>
      <c r="UNU147" s="137"/>
      <c r="UNV147" s="143"/>
      <c r="UNW147" s="141"/>
      <c r="UNX147" s="144"/>
      <c r="UNY147" s="204"/>
      <c r="UNZ147" s="144"/>
      <c r="UOA147" s="144"/>
      <c r="UOB147" s="141"/>
      <c r="UOC147" s="136"/>
      <c r="UOD147" s="180"/>
      <c r="UOE147" s="185"/>
      <c r="UOF147" s="185"/>
      <c r="UOG147" s="141"/>
      <c r="UOH147" s="141"/>
      <c r="UOI147" s="262"/>
      <c r="UOJ147" s="261"/>
      <c r="UOK147" s="137"/>
      <c r="UOL147" s="143"/>
      <c r="UOM147" s="141"/>
      <c r="UON147" s="144"/>
      <c r="UOO147" s="204"/>
      <c r="UOP147" s="144"/>
      <c r="UOQ147" s="144"/>
      <c r="UOR147" s="141"/>
      <c r="UOS147" s="136"/>
      <c r="UOT147" s="180"/>
      <c r="UOU147" s="185"/>
      <c r="UOV147" s="185"/>
      <c r="UOW147" s="141"/>
      <c r="UOX147" s="141"/>
      <c r="UOY147" s="262"/>
      <c r="UOZ147" s="261"/>
      <c r="UPA147" s="137"/>
      <c r="UPB147" s="143"/>
      <c r="UPC147" s="141"/>
      <c r="UPD147" s="144"/>
      <c r="UPE147" s="204"/>
      <c r="UPF147" s="144"/>
      <c r="UPG147" s="144"/>
      <c r="UPH147" s="141"/>
      <c r="UPI147" s="136"/>
      <c r="UPJ147" s="180"/>
      <c r="UPK147" s="185"/>
      <c r="UPL147" s="185"/>
      <c r="UPM147" s="141"/>
      <c r="UPN147" s="141"/>
      <c r="UPO147" s="262"/>
      <c r="UPP147" s="261"/>
      <c r="UPQ147" s="137"/>
      <c r="UPR147" s="143"/>
      <c r="UPS147" s="141"/>
      <c r="UPT147" s="144"/>
      <c r="UPU147" s="204"/>
      <c r="UPV147" s="144"/>
      <c r="UPW147" s="144"/>
      <c r="UPX147" s="141"/>
      <c r="UPY147" s="136"/>
      <c r="UPZ147" s="180"/>
      <c r="UQA147" s="185"/>
      <c r="UQB147" s="185"/>
      <c r="UQC147" s="141"/>
      <c r="UQD147" s="141"/>
      <c r="UQE147" s="262"/>
      <c r="UQF147" s="261"/>
      <c r="UQG147" s="137"/>
      <c r="UQH147" s="143"/>
      <c r="UQI147" s="141"/>
      <c r="UQJ147" s="144"/>
      <c r="UQK147" s="204"/>
      <c r="UQL147" s="144"/>
      <c r="UQM147" s="144"/>
      <c r="UQN147" s="141"/>
      <c r="UQO147" s="136"/>
      <c r="UQP147" s="180"/>
      <c r="UQQ147" s="185"/>
      <c r="UQR147" s="185"/>
      <c r="UQS147" s="141"/>
      <c r="UQT147" s="141"/>
      <c r="UQU147" s="262"/>
      <c r="UQV147" s="261"/>
      <c r="UQW147" s="137"/>
      <c r="UQX147" s="143"/>
      <c r="UQY147" s="141"/>
      <c r="UQZ147" s="144"/>
      <c r="URA147" s="204"/>
      <c r="URB147" s="144"/>
      <c r="URC147" s="144"/>
      <c r="URD147" s="141"/>
      <c r="URE147" s="136"/>
      <c r="URF147" s="180"/>
      <c r="URG147" s="185"/>
      <c r="URH147" s="185"/>
      <c r="URI147" s="141"/>
      <c r="URJ147" s="141"/>
      <c r="URK147" s="262"/>
      <c r="URL147" s="261"/>
      <c r="URM147" s="137"/>
      <c r="URN147" s="143"/>
      <c r="URO147" s="141"/>
      <c r="URP147" s="144"/>
      <c r="URQ147" s="204"/>
      <c r="URR147" s="144"/>
      <c r="URS147" s="144"/>
      <c r="URT147" s="141"/>
      <c r="URU147" s="136"/>
      <c r="URV147" s="180"/>
      <c r="URW147" s="185"/>
      <c r="URX147" s="185"/>
      <c r="URY147" s="141"/>
      <c r="URZ147" s="141"/>
      <c r="USA147" s="262"/>
      <c r="USB147" s="261"/>
      <c r="USC147" s="137"/>
      <c r="USD147" s="143"/>
      <c r="USE147" s="141"/>
      <c r="USF147" s="144"/>
      <c r="USG147" s="204"/>
      <c r="USH147" s="144"/>
      <c r="USI147" s="144"/>
      <c r="USJ147" s="141"/>
      <c r="USK147" s="136"/>
      <c r="USL147" s="180"/>
      <c r="USM147" s="185"/>
      <c r="USN147" s="185"/>
      <c r="USO147" s="141"/>
      <c r="USP147" s="141"/>
      <c r="USQ147" s="262"/>
      <c r="USR147" s="261"/>
      <c r="USS147" s="137"/>
      <c r="UST147" s="143"/>
      <c r="USU147" s="141"/>
      <c r="USV147" s="144"/>
      <c r="USW147" s="204"/>
      <c r="USX147" s="144"/>
      <c r="USY147" s="144"/>
      <c r="USZ147" s="141"/>
      <c r="UTA147" s="136"/>
      <c r="UTB147" s="180"/>
      <c r="UTC147" s="185"/>
      <c r="UTD147" s="185"/>
      <c r="UTE147" s="141"/>
      <c r="UTF147" s="141"/>
      <c r="UTG147" s="262"/>
      <c r="UTH147" s="261"/>
      <c r="UTI147" s="137"/>
      <c r="UTJ147" s="143"/>
      <c r="UTK147" s="141"/>
      <c r="UTL147" s="144"/>
      <c r="UTM147" s="204"/>
      <c r="UTN147" s="144"/>
      <c r="UTO147" s="144"/>
      <c r="UTP147" s="141"/>
      <c r="UTQ147" s="136"/>
      <c r="UTR147" s="180"/>
      <c r="UTS147" s="185"/>
      <c r="UTT147" s="185"/>
      <c r="UTU147" s="141"/>
      <c r="UTV147" s="141"/>
      <c r="UTW147" s="262"/>
      <c r="UTX147" s="261"/>
      <c r="UTY147" s="137"/>
      <c r="UTZ147" s="143"/>
      <c r="UUA147" s="141"/>
      <c r="UUB147" s="144"/>
      <c r="UUC147" s="204"/>
      <c r="UUD147" s="144"/>
      <c r="UUE147" s="144"/>
      <c r="UUF147" s="141"/>
      <c r="UUG147" s="136"/>
      <c r="UUH147" s="180"/>
      <c r="UUI147" s="185"/>
      <c r="UUJ147" s="185"/>
      <c r="UUK147" s="141"/>
      <c r="UUL147" s="141"/>
      <c r="UUM147" s="262"/>
      <c r="UUN147" s="261"/>
      <c r="UUO147" s="137"/>
      <c r="UUP147" s="143"/>
      <c r="UUQ147" s="141"/>
      <c r="UUR147" s="144"/>
      <c r="UUS147" s="204"/>
      <c r="UUT147" s="144"/>
      <c r="UUU147" s="144"/>
      <c r="UUV147" s="141"/>
      <c r="UUW147" s="136"/>
      <c r="UUX147" s="180"/>
      <c r="UUY147" s="185"/>
      <c r="UUZ147" s="185"/>
      <c r="UVA147" s="141"/>
      <c r="UVB147" s="141"/>
      <c r="UVC147" s="262"/>
      <c r="UVD147" s="261"/>
      <c r="UVE147" s="137"/>
      <c r="UVF147" s="143"/>
      <c r="UVG147" s="141"/>
      <c r="UVH147" s="144"/>
      <c r="UVI147" s="204"/>
      <c r="UVJ147" s="144"/>
      <c r="UVK147" s="144"/>
      <c r="UVL147" s="141"/>
      <c r="UVM147" s="136"/>
      <c r="UVN147" s="180"/>
      <c r="UVO147" s="185"/>
      <c r="UVP147" s="185"/>
      <c r="UVQ147" s="141"/>
      <c r="UVR147" s="141"/>
      <c r="UVS147" s="262"/>
      <c r="UVT147" s="261"/>
      <c r="UVU147" s="137"/>
      <c r="UVV147" s="143"/>
      <c r="UVW147" s="141"/>
      <c r="UVX147" s="144"/>
      <c r="UVY147" s="204"/>
      <c r="UVZ147" s="144"/>
      <c r="UWA147" s="144"/>
      <c r="UWB147" s="141"/>
      <c r="UWC147" s="136"/>
      <c r="UWD147" s="180"/>
      <c r="UWE147" s="185"/>
      <c r="UWF147" s="185"/>
      <c r="UWG147" s="141"/>
      <c r="UWH147" s="141"/>
      <c r="UWI147" s="262"/>
      <c r="UWJ147" s="261"/>
      <c r="UWK147" s="137"/>
      <c r="UWL147" s="143"/>
      <c r="UWM147" s="141"/>
      <c r="UWN147" s="144"/>
      <c r="UWO147" s="204"/>
      <c r="UWP147" s="144"/>
      <c r="UWQ147" s="144"/>
      <c r="UWR147" s="141"/>
      <c r="UWS147" s="136"/>
      <c r="UWT147" s="180"/>
      <c r="UWU147" s="185"/>
      <c r="UWV147" s="185"/>
      <c r="UWW147" s="141"/>
      <c r="UWX147" s="141"/>
      <c r="UWY147" s="262"/>
      <c r="UWZ147" s="261"/>
      <c r="UXA147" s="137"/>
      <c r="UXB147" s="143"/>
      <c r="UXC147" s="141"/>
      <c r="UXD147" s="144"/>
      <c r="UXE147" s="204"/>
      <c r="UXF147" s="144"/>
      <c r="UXG147" s="144"/>
      <c r="UXH147" s="141"/>
      <c r="UXI147" s="136"/>
      <c r="UXJ147" s="180"/>
      <c r="UXK147" s="185"/>
      <c r="UXL147" s="185"/>
      <c r="UXM147" s="141"/>
      <c r="UXN147" s="141"/>
      <c r="UXO147" s="262"/>
      <c r="UXP147" s="261"/>
      <c r="UXQ147" s="137"/>
      <c r="UXR147" s="143"/>
      <c r="UXS147" s="141"/>
      <c r="UXT147" s="144"/>
      <c r="UXU147" s="204"/>
      <c r="UXV147" s="144"/>
      <c r="UXW147" s="144"/>
      <c r="UXX147" s="141"/>
      <c r="UXY147" s="136"/>
      <c r="UXZ147" s="180"/>
      <c r="UYA147" s="185"/>
      <c r="UYB147" s="185"/>
      <c r="UYC147" s="141"/>
      <c r="UYD147" s="141"/>
      <c r="UYE147" s="262"/>
      <c r="UYF147" s="261"/>
      <c r="UYG147" s="137"/>
      <c r="UYH147" s="143"/>
      <c r="UYI147" s="141"/>
      <c r="UYJ147" s="144"/>
      <c r="UYK147" s="204"/>
      <c r="UYL147" s="144"/>
      <c r="UYM147" s="144"/>
      <c r="UYN147" s="141"/>
      <c r="UYO147" s="136"/>
      <c r="UYP147" s="180"/>
      <c r="UYQ147" s="185"/>
      <c r="UYR147" s="185"/>
      <c r="UYS147" s="141"/>
      <c r="UYT147" s="141"/>
      <c r="UYU147" s="262"/>
      <c r="UYV147" s="261"/>
      <c r="UYW147" s="137"/>
      <c r="UYX147" s="143"/>
      <c r="UYY147" s="141"/>
      <c r="UYZ147" s="144"/>
      <c r="UZA147" s="204"/>
      <c r="UZB147" s="144"/>
      <c r="UZC147" s="144"/>
      <c r="UZD147" s="141"/>
      <c r="UZE147" s="136"/>
      <c r="UZF147" s="180"/>
      <c r="UZG147" s="185"/>
      <c r="UZH147" s="185"/>
      <c r="UZI147" s="141"/>
      <c r="UZJ147" s="141"/>
      <c r="UZK147" s="262"/>
      <c r="UZL147" s="261"/>
      <c r="UZM147" s="137"/>
      <c r="UZN147" s="143"/>
      <c r="UZO147" s="141"/>
      <c r="UZP147" s="144"/>
      <c r="UZQ147" s="204"/>
      <c r="UZR147" s="144"/>
      <c r="UZS147" s="144"/>
      <c r="UZT147" s="141"/>
      <c r="UZU147" s="136"/>
      <c r="UZV147" s="180"/>
      <c r="UZW147" s="185"/>
      <c r="UZX147" s="185"/>
      <c r="UZY147" s="141"/>
      <c r="UZZ147" s="141"/>
      <c r="VAA147" s="262"/>
      <c r="VAB147" s="261"/>
      <c r="VAC147" s="137"/>
      <c r="VAD147" s="143"/>
      <c r="VAE147" s="141"/>
      <c r="VAF147" s="144"/>
      <c r="VAG147" s="204"/>
      <c r="VAH147" s="144"/>
      <c r="VAI147" s="144"/>
      <c r="VAJ147" s="141"/>
      <c r="VAK147" s="136"/>
      <c r="VAL147" s="180"/>
      <c r="VAM147" s="185"/>
      <c r="VAN147" s="185"/>
      <c r="VAO147" s="141"/>
      <c r="VAP147" s="141"/>
      <c r="VAQ147" s="262"/>
      <c r="VAR147" s="261"/>
      <c r="VAS147" s="137"/>
      <c r="VAT147" s="143"/>
      <c r="VAU147" s="141"/>
      <c r="VAV147" s="144"/>
      <c r="VAW147" s="204"/>
      <c r="VAX147" s="144"/>
      <c r="VAY147" s="144"/>
      <c r="VAZ147" s="141"/>
      <c r="VBA147" s="136"/>
      <c r="VBB147" s="180"/>
      <c r="VBC147" s="185"/>
      <c r="VBD147" s="185"/>
      <c r="VBE147" s="141"/>
      <c r="VBF147" s="141"/>
      <c r="VBG147" s="262"/>
      <c r="VBH147" s="261"/>
      <c r="VBI147" s="137"/>
      <c r="VBJ147" s="143"/>
      <c r="VBK147" s="141"/>
      <c r="VBL147" s="144"/>
      <c r="VBM147" s="204"/>
      <c r="VBN147" s="144"/>
      <c r="VBO147" s="144"/>
      <c r="VBP147" s="141"/>
      <c r="VBQ147" s="136"/>
      <c r="VBR147" s="180"/>
      <c r="VBS147" s="185"/>
      <c r="VBT147" s="185"/>
      <c r="VBU147" s="141"/>
      <c r="VBV147" s="141"/>
      <c r="VBW147" s="262"/>
      <c r="VBX147" s="261"/>
      <c r="VBY147" s="137"/>
      <c r="VBZ147" s="143"/>
      <c r="VCA147" s="141"/>
      <c r="VCB147" s="144"/>
      <c r="VCC147" s="204"/>
      <c r="VCD147" s="144"/>
      <c r="VCE147" s="144"/>
      <c r="VCF147" s="141"/>
      <c r="VCG147" s="136"/>
      <c r="VCH147" s="180"/>
      <c r="VCI147" s="185"/>
      <c r="VCJ147" s="185"/>
      <c r="VCK147" s="141"/>
      <c r="VCL147" s="141"/>
      <c r="VCM147" s="262"/>
      <c r="VCN147" s="261"/>
      <c r="VCO147" s="137"/>
      <c r="VCP147" s="143"/>
      <c r="VCQ147" s="141"/>
      <c r="VCR147" s="144"/>
      <c r="VCS147" s="204"/>
      <c r="VCT147" s="144"/>
      <c r="VCU147" s="144"/>
      <c r="VCV147" s="141"/>
      <c r="VCW147" s="136"/>
      <c r="VCX147" s="180"/>
      <c r="VCY147" s="185"/>
      <c r="VCZ147" s="185"/>
      <c r="VDA147" s="141"/>
      <c r="VDB147" s="141"/>
      <c r="VDC147" s="262"/>
      <c r="VDD147" s="261"/>
      <c r="VDE147" s="137"/>
      <c r="VDF147" s="143"/>
      <c r="VDG147" s="141"/>
      <c r="VDH147" s="144"/>
      <c r="VDI147" s="204"/>
      <c r="VDJ147" s="144"/>
      <c r="VDK147" s="144"/>
      <c r="VDL147" s="141"/>
      <c r="VDM147" s="136"/>
      <c r="VDN147" s="180"/>
      <c r="VDO147" s="185"/>
      <c r="VDP147" s="185"/>
      <c r="VDQ147" s="141"/>
      <c r="VDR147" s="141"/>
      <c r="VDS147" s="262"/>
      <c r="VDT147" s="261"/>
      <c r="VDU147" s="137"/>
      <c r="VDV147" s="143"/>
      <c r="VDW147" s="141"/>
      <c r="VDX147" s="144"/>
      <c r="VDY147" s="204"/>
      <c r="VDZ147" s="144"/>
      <c r="VEA147" s="144"/>
      <c r="VEB147" s="141"/>
      <c r="VEC147" s="136"/>
      <c r="VED147" s="180"/>
      <c r="VEE147" s="185"/>
      <c r="VEF147" s="185"/>
      <c r="VEG147" s="141"/>
      <c r="VEH147" s="141"/>
      <c r="VEI147" s="262"/>
      <c r="VEJ147" s="261"/>
      <c r="VEK147" s="137"/>
      <c r="VEL147" s="143"/>
      <c r="VEM147" s="141"/>
      <c r="VEN147" s="144"/>
      <c r="VEO147" s="204"/>
      <c r="VEP147" s="144"/>
      <c r="VEQ147" s="144"/>
      <c r="VER147" s="141"/>
      <c r="VES147" s="136"/>
      <c r="VET147" s="180"/>
      <c r="VEU147" s="185"/>
      <c r="VEV147" s="185"/>
      <c r="VEW147" s="141"/>
      <c r="VEX147" s="141"/>
      <c r="VEY147" s="262"/>
      <c r="VEZ147" s="261"/>
      <c r="VFA147" s="137"/>
      <c r="VFB147" s="143"/>
      <c r="VFC147" s="141"/>
      <c r="VFD147" s="144"/>
      <c r="VFE147" s="204"/>
      <c r="VFF147" s="144"/>
      <c r="VFG147" s="144"/>
      <c r="VFH147" s="141"/>
      <c r="VFI147" s="136"/>
      <c r="VFJ147" s="180"/>
      <c r="VFK147" s="185"/>
      <c r="VFL147" s="185"/>
      <c r="VFM147" s="141"/>
      <c r="VFN147" s="141"/>
      <c r="VFO147" s="262"/>
      <c r="VFP147" s="261"/>
      <c r="VFQ147" s="137"/>
      <c r="VFR147" s="143"/>
      <c r="VFS147" s="141"/>
      <c r="VFT147" s="144"/>
      <c r="VFU147" s="204"/>
      <c r="VFV147" s="144"/>
      <c r="VFW147" s="144"/>
      <c r="VFX147" s="141"/>
      <c r="VFY147" s="136"/>
      <c r="VFZ147" s="180"/>
      <c r="VGA147" s="185"/>
      <c r="VGB147" s="185"/>
      <c r="VGC147" s="141"/>
      <c r="VGD147" s="141"/>
      <c r="VGE147" s="262"/>
      <c r="VGF147" s="261"/>
      <c r="VGG147" s="137"/>
      <c r="VGH147" s="143"/>
      <c r="VGI147" s="141"/>
      <c r="VGJ147" s="144"/>
      <c r="VGK147" s="204"/>
      <c r="VGL147" s="144"/>
      <c r="VGM147" s="144"/>
      <c r="VGN147" s="141"/>
      <c r="VGO147" s="136"/>
      <c r="VGP147" s="180"/>
      <c r="VGQ147" s="185"/>
      <c r="VGR147" s="185"/>
      <c r="VGS147" s="141"/>
      <c r="VGT147" s="141"/>
      <c r="VGU147" s="262"/>
      <c r="VGV147" s="261"/>
      <c r="VGW147" s="137"/>
      <c r="VGX147" s="143"/>
      <c r="VGY147" s="141"/>
      <c r="VGZ147" s="144"/>
      <c r="VHA147" s="204"/>
      <c r="VHB147" s="144"/>
      <c r="VHC147" s="144"/>
      <c r="VHD147" s="141"/>
      <c r="VHE147" s="136"/>
      <c r="VHF147" s="180"/>
      <c r="VHG147" s="185"/>
      <c r="VHH147" s="185"/>
      <c r="VHI147" s="141"/>
      <c r="VHJ147" s="141"/>
      <c r="VHK147" s="262"/>
      <c r="VHL147" s="261"/>
      <c r="VHM147" s="137"/>
      <c r="VHN147" s="143"/>
      <c r="VHO147" s="141"/>
      <c r="VHP147" s="144"/>
      <c r="VHQ147" s="204"/>
      <c r="VHR147" s="144"/>
      <c r="VHS147" s="144"/>
      <c r="VHT147" s="141"/>
      <c r="VHU147" s="136"/>
      <c r="VHV147" s="180"/>
      <c r="VHW147" s="185"/>
      <c r="VHX147" s="185"/>
      <c r="VHY147" s="141"/>
      <c r="VHZ147" s="141"/>
      <c r="VIA147" s="262"/>
      <c r="VIB147" s="261"/>
      <c r="VIC147" s="137"/>
      <c r="VID147" s="143"/>
      <c r="VIE147" s="141"/>
      <c r="VIF147" s="144"/>
      <c r="VIG147" s="204"/>
      <c r="VIH147" s="144"/>
      <c r="VII147" s="144"/>
      <c r="VIJ147" s="141"/>
      <c r="VIK147" s="136"/>
      <c r="VIL147" s="180"/>
      <c r="VIM147" s="185"/>
      <c r="VIN147" s="185"/>
      <c r="VIO147" s="141"/>
      <c r="VIP147" s="141"/>
      <c r="VIQ147" s="262"/>
      <c r="VIR147" s="261"/>
      <c r="VIS147" s="137"/>
      <c r="VIT147" s="143"/>
      <c r="VIU147" s="141"/>
      <c r="VIV147" s="144"/>
      <c r="VIW147" s="204"/>
      <c r="VIX147" s="144"/>
      <c r="VIY147" s="144"/>
      <c r="VIZ147" s="141"/>
      <c r="VJA147" s="136"/>
      <c r="VJB147" s="180"/>
      <c r="VJC147" s="185"/>
      <c r="VJD147" s="185"/>
      <c r="VJE147" s="141"/>
      <c r="VJF147" s="141"/>
      <c r="VJG147" s="262"/>
      <c r="VJH147" s="261"/>
      <c r="VJI147" s="137"/>
      <c r="VJJ147" s="143"/>
      <c r="VJK147" s="141"/>
      <c r="VJL147" s="144"/>
      <c r="VJM147" s="204"/>
      <c r="VJN147" s="144"/>
      <c r="VJO147" s="144"/>
      <c r="VJP147" s="141"/>
      <c r="VJQ147" s="136"/>
      <c r="VJR147" s="180"/>
      <c r="VJS147" s="185"/>
      <c r="VJT147" s="185"/>
      <c r="VJU147" s="141"/>
      <c r="VJV147" s="141"/>
      <c r="VJW147" s="262"/>
      <c r="VJX147" s="261"/>
      <c r="VJY147" s="137"/>
      <c r="VJZ147" s="143"/>
      <c r="VKA147" s="141"/>
      <c r="VKB147" s="144"/>
      <c r="VKC147" s="204"/>
      <c r="VKD147" s="144"/>
      <c r="VKE147" s="144"/>
      <c r="VKF147" s="141"/>
      <c r="VKG147" s="136"/>
      <c r="VKH147" s="180"/>
      <c r="VKI147" s="185"/>
      <c r="VKJ147" s="185"/>
      <c r="VKK147" s="141"/>
      <c r="VKL147" s="141"/>
      <c r="VKM147" s="262"/>
      <c r="VKN147" s="261"/>
      <c r="VKO147" s="137"/>
      <c r="VKP147" s="143"/>
      <c r="VKQ147" s="141"/>
      <c r="VKR147" s="144"/>
      <c r="VKS147" s="204"/>
      <c r="VKT147" s="144"/>
      <c r="VKU147" s="144"/>
      <c r="VKV147" s="141"/>
      <c r="VKW147" s="136"/>
      <c r="VKX147" s="180"/>
      <c r="VKY147" s="185"/>
      <c r="VKZ147" s="185"/>
      <c r="VLA147" s="141"/>
      <c r="VLB147" s="141"/>
      <c r="VLC147" s="262"/>
      <c r="VLD147" s="261"/>
      <c r="VLE147" s="137"/>
      <c r="VLF147" s="143"/>
      <c r="VLG147" s="141"/>
      <c r="VLH147" s="144"/>
      <c r="VLI147" s="204"/>
      <c r="VLJ147" s="144"/>
      <c r="VLK147" s="144"/>
      <c r="VLL147" s="141"/>
      <c r="VLM147" s="136"/>
      <c r="VLN147" s="180"/>
      <c r="VLO147" s="185"/>
      <c r="VLP147" s="185"/>
      <c r="VLQ147" s="141"/>
      <c r="VLR147" s="141"/>
      <c r="VLS147" s="262"/>
      <c r="VLT147" s="261"/>
      <c r="VLU147" s="137"/>
      <c r="VLV147" s="143"/>
      <c r="VLW147" s="141"/>
      <c r="VLX147" s="144"/>
      <c r="VLY147" s="204"/>
      <c r="VLZ147" s="144"/>
      <c r="VMA147" s="144"/>
      <c r="VMB147" s="141"/>
      <c r="VMC147" s="136"/>
      <c r="VMD147" s="180"/>
      <c r="VME147" s="185"/>
      <c r="VMF147" s="185"/>
      <c r="VMG147" s="141"/>
      <c r="VMH147" s="141"/>
      <c r="VMI147" s="262"/>
      <c r="VMJ147" s="261"/>
      <c r="VMK147" s="137"/>
      <c r="VML147" s="143"/>
      <c r="VMM147" s="141"/>
      <c r="VMN147" s="144"/>
      <c r="VMO147" s="204"/>
      <c r="VMP147" s="144"/>
      <c r="VMQ147" s="144"/>
      <c r="VMR147" s="141"/>
      <c r="VMS147" s="136"/>
      <c r="VMT147" s="180"/>
      <c r="VMU147" s="185"/>
      <c r="VMV147" s="185"/>
      <c r="VMW147" s="141"/>
      <c r="VMX147" s="141"/>
      <c r="VMY147" s="262"/>
      <c r="VMZ147" s="261"/>
      <c r="VNA147" s="137"/>
      <c r="VNB147" s="143"/>
      <c r="VNC147" s="141"/>
      <c r="VND147" s="144"/>
      <c r="VNE147" s="204"/>
      <c r="VNF147" s="144"/>
      <c r="VNG147" s="144"/>
      <c r="VNH147" s="141"/>
      <c r="VNI147" s="136"/>
      <c r="VNJ147" s="180"/>
      <c r="VNK147" s="185"/>
      <c r="VNL147" s="185"/>
      <c r="VNM147" s="141"/>
      <c r="VNN147" s="141"/>
      <c r="VNO147" s="262"/>
      <c r="VNP147" s="261"/>
      <c r="VNQ147" s="137"/>
      <c r="VNR147" s="143"/>
      <c r="VNS147" s="141"/>
      <c r="VNT147" s="144"/>
      <c r="VNU147" s="204"/>
      <c r="VNV147" s="144"/>
      <c r="VNW147" s="144"/>
      <c r="VNX147" s="141"/>
      <c r="VNY147" s="136"/>
      <c r="VNZ147" s="180"/>
      <c r="VOA147" s="185"/>
      <c r="VOB147" s="185"/>
      <c r="VOC147" s="141"/>
      <c r="VOD147" s="141"/>
      <c r="VOE147" s="262"/>
      <c r="VOF147" s="261"/>
      <c r="VOG147" s="137"/>
      <c r="VOH147" s="143"/>
      <c r="VOI147" s="141"/>
      <c r="VOJ147" s="144"/>
      <c r="VOK147" s="204"/>
      <c r="VOL147" s="144"/>
      <c r="VOM147" s="144"/>
      <c r="VON147" s="141"/>
      <c r="VOO147" s="136"/>
      <c r="VOP147" s="180"/>
      <c r="VOQ147" s="185"/>
      <c r="VOR147" s="185"/>
      <c r="VOS147" s="141"/>
      <c r="VOT147" s="141"/>
      <c r="VOU147" s="262"/>
      <c r="VOV147" s="261"/>
      <c r="VOW147" s="137"/>
      <c r="VOX147" s="143"/>
      <c r="VOY147" s="141"/>
      <c r="VOZ147" s="144"/>
      <c r="VPA147" s="204"/>
      <c r="VPB147" s="144"/>
      <c r="VPC147" s="144"/>
      <c r="VPD147" s="141"/>
      <c r="VPE147" s="136"/>
      <c r="VPF147" s="180"/>
      <c r="VPG147" s="185"/>
      <c r="VPH147" s="185"/>
      <c r="VPI147" s="141"/>
      <c r="VPJ147" s="141"/>
      <c r="VPK147" s="262"/>
      <c r="VPL147" s="261"/>
      <c r="VPM147" s="137"/>
      <c r="VPN147" s="143"/>
      <c r="VPO147" s="141"/>
      <c r="VPP147" s="144"/>
      <c r="VPQ147" s="204"/>
      <c r="VPR147" s="144"/>
      <c r="VPS147" s="144"/>
      <c r="VPT147" s="141"/>
      <c r="VPU147" s="136"/>
      <c r="VPV147" s="180"/>
      <c r="VPW147" s="185"/>
      <c r="VPX147" s="185"/>
      <c r="VPY147" s="141"/>
      <c r="VPZ147" s="141"/>
      <c r="VQA147" s="262"/>
      <c r="VQB147" s="261"/>
      <c r="VQC147" s="137"/>
      <c r="VQD147" s="143"/>
      <c r="VQE147" s="141"/>
      <c r="VQF147" s="144"/>
      <c r="VQG147" s="204"/>
      <c r="VQH147" s="144"/>
      <c r="VQI147" s="144"/>
      <c r="VQJ147" s="141"/>
      <c r="VQK147" s="136"/>
      <c r="VQL147" s="180"/>
      <c r="VQM147" s="185"/>
      <c r="VQN147" s="185"/>
      <c r="VQO147" s="141"/>
      <c r="VQP147" s="141"/>
      <c r="VQQ147" s="262"/>
      <c r="VQR147" s="261"/>
      <c r="VQS147" s="137"/>
      <c r="VQT147" s="143"/>
      <c r="VQU147" s="141"/>
      <c r="VQV147" s="144"/>
      <c r="VQW147" s="204"/>
      <c r="VQX147" s="144"/>
      <c r="VQY147" s="144"/>
      <c r="VQZ147" s="141"/>
      <c r="VRA147" s="136"/>
      <c r="VRB147" s="180"/>
      <c r="VRC147" s="185"/>
      <c r="VRD147" s="185"/>
      <c r="VRE147" s="141"/>
      <c r="VRF147" s="141"/>
      <c r="VRG147" s="262"/>
      <c r="VRH147" s="261"/>
      <c r="VRI147" s="137"/>
      <c r="VRJ147" s="143"/>
      <c r="VRK147" s="141"/>
      <c r="VRL147" s="144"/>
      <c r="VRM147" s="204"/>
      <c r="VRN147" s="144"/>
      <c r="VRO147" s="144"/>
      <c r="VRP147" s="141"/>
      <c r="VRQ147" s="136"/>
      <c r="VRR147" s="180"/>
      <c r="VRS147" s="185"/>
      <c r="VRT147" s="185"/>
      <c r="VRU147" s="141"/>
      <c r="VRV147" s="141"/>
      <c r="VRW147" s="262"/>
      <c r="VRX147" s="261"/>
      <c r="VRY147" s="137"/>
      <c r="VRZ147" s="143"/>
      <c r="VSA147" s="141"/>
      <c r="VSB147" s="144"/>
      <c r="VSC147" s="204"/>
      <c r="VSD147" s="144"/>
      <c r="VSE147" s="144"/>
      <c r="VSF147" s="141"/>
      <c r="VSG147" s="136"/>
      <c r="VSH147" s="180"/>
      <c r="VSI147" s="185"/>
      <c r="VSJ147" s="185"/>
      <c r="VSK147" s="141"/>
      <c r="VSL147" s="141"/>
      <c r="VSM147" s="262"/>
      <c r="VSN147" s="261"/>
      <c r="VSO147" s="137"/>
      <c r="VSP147" s="143"/>
      <c r="VSQ147" s="141"/>
      <c r="VSR147" s="144"/>
      <c r="VSS147" s="204"/>
      <c r="VST147" s="144"/>
      <c r="VSU147" s="144"/>
      <c r="VSV147" s="141"/>
      <c r="VSW147" s="136"/>
      <c r="VSX147" s="180"/>
      <c r="VSY147" s="185"/>
      <c r="VSZ147" s="185"/>
      <c r="VTA147" s="141"/>
      <c r="VTB147" s="141"/>
      <c r="VTC147" s="262"/>
      <c r="VTD147" s="261"/>
      <c r="VTE147" s="137"/>
      <c r="VTF147" s="143"/>
      <c r="VTG147" s="141"/>
      <c r="VTH147" s="144"/>
      <c r="VTI147" s="204"/>
      <c r="VTJ147" s="144"/>
      <c r="VTK147" s="144"/>
      <c r="VTL147" s="141"/>
      <c r="VTM147" s="136"/>
      <c r="VTN147" s="180"/>
      <c r="VTO147" s="185"/>
      <c r="VTP147" s="185"/>
      <c r="VTQ147" s="141"/>
      <c r="VTR147" s="141"/>
      <c r="VTS147" s="262"/>
      <c r="VTT147" s="261"/>
      <c r="VTU147" s="137"/>
      <c r="VTV147" s="143"/>
      <c r="VTW147" s="141"/>
      <c r="VTX147" s="144"/>
      <c r="VTY147" s="204"/>
      <c r="VTZ147" s="144"/>
      <c r="VUA147" s="144"/>
      <c r="VUB147" s="141"/>
      <c r="VUC147" s="136"/>
      <c r="VUD147" s="180"/>
      <c r="VUE147" s="185"/>
      <c r="VUF147" s="185"/>
      <c r="VUG147" s="141"/>
      <c r="VUH147" s="141"/>
      <c r="VUI147" s="262"/>
      <c r="VUJ147" s="261"/>
      <c r="VUK147" s="137"/>
      <c r="VUL147" s="143"/>
      <c r="VUM147" s="141"/>
      <c r="VUN147" s="144"/>
      <c r="VUO147" s="204"/>
      <c r="VUP147" s="144"/>
      <c r="VUQ147" s="144"/>
      <c r="VUR147" s="141"/>
      <c r="VUS147" s="136"/>
      <c r="VUT147" s="180"/>
      <c r="VUU147" s="185"/>
      <c r="VUV147" s="185"/>
      <c r="VUW147" s="141"/>
      <c r="VUX147" s="141"/>
      <c r="VUY147" s="262"/>
      <c r="VUZ147" s="261"/>
      <c r="VVA147" s="137"/>
      <c r="VVB147" s="143"/>
      <c r="VVC147" s="141"/>
      <c r="VVD147" s="144"/>
      <c r="VVE147" s="204"/>
      <c r="VVF147" s="144"/>
      <c r="VVG147" s="144"/>
      <c r="VVH147" s="141"/>
      <c r="VVI147" s="136"/>
      <c r="VVJ147" s="180"/>
      <c r="VVK147" s="185"/>
      <c r="VVL147" s="185"/>
      <c r="VVM147" s="141"/>
      <c r="VVN147" s="141"/>
      <c r="VVO147" s="262"/>
      <c r="VVP147" s="261"/>
      <c r="VVQ147" s="137"/>
      <c r="VVR147" s="143"/>
      <c r="VVS147" s="141"/>
      <c r="VVT147" s="144"/>
      <c r="VVU147" s="204"/>
      <c r="VVV147" s="144"/>
      <c r="VVW147" s="144"/>
      <c r="VVX147" s="141"/>
      <c r="VVY147" s="136"/>
      <c r="VVZ147" s="180"/>
      <c r="VWA147" s="185"/>
      <c r="VWB147" s="185"/>
      <c r="VWC147" s="141"/>
      <c r="VWD147" s="141"/>
      <c r="VWE147" s="262"/>
      <c r="VWF147" s="261"/>
      <c r="VWG147" s="137"/>
      <c r="VWH147" s="143"/>
      <c r="VWI147" s="141"/>
      <c r="VWJ147" s="144"/>
      <c r="VWK147" s="204"/>
      <c r="VWL147" s="144"/>
      <c r="VWM147" s="144"/>
      <c r="VWN147" s="141"/>
      <c r="VWO147" s="136"/>
      <c r="VWP147" s="180"/>
      <c r="VWQ147" s="185"/>
      <c r="VWR147" s="185"/>
      <c r="VWS147" s="141"/>
      <c r="VWT147" s="141"/>
      <c r="VWU147" s="262"/>
      <c r="VWV147" s="261"/>
      <c r="VWW147" s="137"/>
      <c r="VWX147" s="143"/>
      <c r="VWY147" s="141"/>
      <c r="VWZ147" s="144"/>
      <c r="VXA147" s="204"/>
      <c r="VXB147" s="144"/>
      <c r="VXC147" s="144"/>
      <c r="VXD147" s="141"/>
      <c r="VXE147" s="136"/>
      <c r="VXF147" s="180"/>
      <c r="VXG147" s="185"/>
      <c r="VXH147" s="185"/>
      <c r="VXI147" s="141"/>
      <c r="VXJ147" s="141"/>
      <c r="VXK147" s="262"/>
      <c r="VXL147" s="261"/>
      <c r="VXM147" s="137"/>
      <c r="VXN147" s="143"/>
      <c r="VXO147" s="141"/>
      <c r="VXP147" s="144"/>
      <c r="VXQ147" s="204"/>
      <c r="VXR147" s="144"/>
      <c r="VXS147" s="144"/>
      <c r="VXT147" s="141"/>
      <c r="VXU147" s="136"/>
      <c r="VXV147" s="180"/>
      <c r="VXW147" s="185"/>
      <c r="VXX147" s="185"/>
      <c r="VXY147" s="141"/>
      <c r="VXZ147" s="141"/>
      <c r="VYA147" s="262"/>
      <c r="VYB147" s="261"/>
      <c r="VYC147" s="137"/>
      <c r="VYD147" s="143"/>
      <c r="VYE147" s="141"/>
      <c r="VYF147" s="144"/>
      <c r="VYG147" s="204"/>
      <c r="VYH147" s="144"/>
      <c r="VYI147" s="144"/>
      <c r="VYJ147" s="141"/>
      <c r="VYK147" s="136"/>
      <c r="VYL147" s="180"/>
      <c r="VYM147" s="185"/>
      <c r="VYN147" s="185"/>
      <c r="VYO147" s="141"/>
      <c r="VYP147" s="141"/>
      <c r="VYQ147" s="262"/>
      <c r="VYR147" s="261"/>
      <c r="VYS147" s="137"/>
      <c r="VYT147" s="143"/>
      <c r="VYU147" s="141"/>
      <c r="VYV147" s="144"/>
      <c r="VYW147" s="204"/>
      <c r="VYX147" s="144"/>
      <c r="VYY147" s="144"/>
      <c r="VYZ147" s="141"/>
      <c r="VZA147" s="136"/>
      <c r="VZB147" s="180"/>
      <c r="VZC147" s="185"/>
      <c r="VZD147" s="185"/>
      <c r="VZE147" s="141"/>
      <c r="VZF147" s="141"/>
      <c r="VZG147" s="262"/>
      <c r="VZH147" s="261"/>
      <c r="VZI147" s="137"/>
      <c r="VZJ147" s="143"/>
      <c r="VZK147" s="141"/>
      <c r="VZL147" s="144"/>
      <c r="VZM147" s="204"/>
      <c r="VZN147" s="144"/>
      <c r="VZO147" s="144"/>
      <c r="VZP147" s="141"/>
      <c r="VZQ147" s="136"/>
      <c r="VZR147" s="180"/>
      <c r="VZS147" s="185"/>
      <c r="VZT147" s="185"/>
      <c r="VZU147" s="141"/>
      <c r="VZV147" s="141"/>
      <c r="VZW147" s="262"/>
      <c r="VZX147" s="261"/>
      <c r="VZY147" s="137"/>
      <c r="VZZ147" s="143"/>
      <c r="WAA147" s="141"/>
      <c r="WAB147" s="144"/>
      <c r="WAC147" s="204"/>
      <c r="WAD147" s="144"/>
      <c r="WAE147" s="144"/>
      <c r="WAF147" s="141"/>
      <c r="WAG147" s="136"/>
      <c r="WAH147" s="180"/>
      <c r="WAI147" s="185"/>
      <c r="WAJ147" s="185"/>
      <c r="WAK147" s="141"/>
      <c r="WAL147" s="141"/>
      <c r="WAM147" s="262"/>
      <c r="WAN147" s="261"/>
      <c r="WAO147" s="137"/>
      <c r="WAP147" s="143"/>
      <c r="WAQ147" s="141"/>
      <c r="WAR147" s="144"/>
      <c r="WAS147" s="204"/>
      <c r="WAT147" s="144"/>
      <c r="WAU147" s="144"/>
      <c r="WAV147" s="141"/>
      <c r="WAW147" s="136"/>
      <c r="WAX147" s="180"/>
      <c r="WAY147" s="185"/>
      <c r="WAZ147" s="185"/>
      <c r="WBA147" s="141"/>
      <c r="WBB147" s="141"/>
      <c r="WBC147" s="262"/>
      <c r="WBD147" s="261"/>
      <c r="WBE147" s="137"/>
      <c r="WBF147" s="143"/>
      <c r="WBG147" s="141"/>
      <c r="WBH147" s="144"/>
      <c r="WBI147" s="204"/>
      <c r="WBJ147" s="144"/>
      <c r="WBK147" s="144"/>
      <c r="WBL147" s="141"/>
      <c r="WBM147" s="136"/>
      <c r="WBN147" s="180"/>
      <c r="WBO147" s="185"/>
      <c r="WBP147" s="185"/>
      <c r="WBQ147" s="141"/>
      <c r="WBR147" s="141"/>
      <c r="WBS147" s="262"/>
      <c r="WBT147" s="261"/>
      <c r="WBU147" s="137"/>
      <c r="WBV147" s="143"/>
      <c r="WBW147" s="141"/>
      <c r="WBX147" s="144"/>
      <c r="WBY147" s="204"/>
      <c r="WBZ147" s="144"/>
      <c r="WCA147" s="144"/>
      <c r="WCB147" s="141"/>
      <c r="WCC147" s="136"/>
      <c r="WCD147" s="180"/>
      <c r="WCE147" s="185"/>
      <c r="WCF147" s="185"/>
      <c r="WCG147" s="141"/>
      <c r="WCH147" s="141"/>
      <c r="WCI147" s="262"/>
      <c r="WCJ147" s="261"/>
      <c r="WCK147" s="137"/>
      <c r="WCL147" s="143"/>
      <c r="WCM147" s="141"/>
      <c r="WCN147" s="144"/>
      <c r="WCO147" s="204"/>
      <c r="WCP147" s="144"/>
      <c r="WCQ147" s="144"/>
      <c r="WCR147" s="141"/>
      <c r="WCS147" s="136"/>
      <c r="WCT147" s="180"/>
      <c r="WCU147" s="185"/>
      <c r="WCV147" s="185"/>
      <c r="WCW147" s="141"/>
      <c r="WCX147" s="141"/>
      <c r="WCY147" s="262"/>
      <c r="WCZ147" s="261"/>
      <c r="WDA147" s="137"/>
      <c r="WDB147" s="143"/>
      <c r="WDC147" s="141"/>
      <c r="WDD147" s="144"/>
      <c r="WDE147" s="204"/>
      <c r="WDF147" s="144"/>
      <c r="WDG147" s="144"/>
      <c r="WDH147" s="141"/>
      <c r="WDI147" s="136"/>
      <c r="WDJ147" s="180"/>
      <c r="WDK147" s="185"/>
      <c r="WDL147" s="185"/>
      <c r="WDM147" s="141"/>
      <c r="WDN147" s="141"/>
      <c r="WDO147" s="262"/>
      <c r="WDP147" s="261"/>
      <c r="WDQ147" s="137"/>
      <c r="WDR147" s="143"/>
      <c r="WDS147" s="141"/>
      <c r="WDT147" s="144"/>
      <c r="WDU147" s="204"/>
      <c r="WDV147" s="144"/>
      <c r="WDW147" s="144"/>
      <c r="WDX147" s="141"/>
      <c r="WDY147" s="136"/>
      <c r="WDZ147" s="180"/>
      <c r="WEA147" s="185"/>
      <c r="WEB147" s="185"/>
      <c r="WEC147" s="141"/>
      <c r="WED147" s="141"/>
      <c r="WEE147" s="262"/>
      <c r="WEF147" s="261"/>
      <c r="WEG147" s="137"/>
      <c r="WEH147" s="143"/>
      <c r="WEI147" s="141"/>
      <c r="WEJ147" s="144"/>
      <c r="WEK147" s="204"/>
      <c r="WEL147" s="144"/>
      <c r="WEM147" s="144"/>
      <c r="WEN147" s="141"/>
      <c r="WEO147" s="136"/>
      <c r="WEP147" s="180"/>
      <c r="WEQ147" s="185"/>
      <c r="WER147" s="185"/>
      <c r="WES147" s="141"/>
      <c r="WET147" s="141"/>
      <c r="WEU147" s="262"/>
      <c r="WEV147" s="261"/>
      <c r="WEW147" s="137"/>
      <c r="WEX147" s="143"/>
      <c r="WEY147" s="141"/>
      <c r="WEZ147" s="144"/>
      <c r="WFA147" s="204"/>
      <c r="WFB147" s="144"/>
      <c r="WFC147" s="144"/>
      <c r="WFD147" s="141"/>
      <c r="WFE147" s="136"/>
      <c r="WFF147" s="180"/>
      <c r="WFG147" s="185"/>
      <c r="WFH147" s="185"/>
      <c r="WFI147" s="141"/>
      <c r="WFJ147" s="141"/>
      <c r="WFK147" s="262"/>
      <c r="WFL147" s="261"/>
      <c r="WFM147" s="137"/>
      <c r="WFN147" s="143"/>
      <c r="WFO147" s="141"/>
      <c r="WFP147" s="144"/>
      <c r="WFQ147" s="204"/>
      <c r="WFR147" s="144"/>
      <c r="WFS147" s="144"/>
      <c r="WFT147" s="141"/>
      <c r="WFU147" s="136"/>
      <c r="WFV147" s="180"/>
      <c r="WFW147" s="185"/>
      <c r="WFX147" s="185"/>
      <c r="WFY147" s="141"/>
      <c r="WFZ147" s="141"/>
      <c r="WGA147" s="262"/>
      <c r="WGB147" s="261"/>
      <c r="WGC147" s="137"/>
      <c r="WGD147" s="143"/>
      <c r="WGE147" s="141"/>
      <c r="WGF147" s="144"/>
      <c r="WGG147" s="204"/>
      <c r="WGH147" s="144"/>
      <c r="WGI147" s="144"/>
      <c r="WGJ147" s="141"/>
      <c r="WGK147" s="136"/>
      <c r="WGL147" s="180"/>
      <c r="WGM147" s="185"/>
      <c r="WGN147" s="185"/>
      <c r="WGO147" s="141"/>
      <c r="WGP147" s="141"/>
      <c r="WGQ147" s="262"/>
      <c r="WGR147" s="261"/>
      <c r="WGS147" s="137"/>
      <c r="WGT147" s="143"/>
      <c r="WGU147" s="141"/>
      <c r="WGV147" s="144"/>
      <c r="WGW147" s="204"/>
      <c r="WGX147" s="144"/>
      <c r="WGY147" s="144"/>
      <c r="WGZ147" s="141"/>
      <c r="WHA147" s="136"/>
      <c r="WHB147" s="180"/>
      <c r="WHC147" s="185"/>
      <c r="WHD147" s="185"/>
      <c r="WHE147" s="141"/>
      <c r="WHF147" s="141"/>
      <c r="WHG147" s="262"/>
      <c r="WHH147" s="261"/>
      <c r="WHI147" s="137"/>
      <c r="WHJ147" s="143"/>
      <c r="WHK147" s="141"/>
      <c r="WHL147" s="144"/>
      <c r="WHM147" s="204"/>
      <c r="WHN147" s="144"/>
      <c r="WHO147" s="144"/>
      <c r="WHP147" s="141"/>
      <c r="WHQ147" s="136"/>
      <c r="WHR147" s="180"/>
      <c r="WHS147" s="185"/>
      <c r="WHT147" s="185"/>
      <c r="WHU147" s="141"/>
      <c r="WHV147" s="141"/>
      <c r="WHW147" s="262"/>
      <c r="WHX147" s="261"/>
      <c r="WHY147" s="137"/>
      <c r="WHZ147" s="143"/>
      <c r="WIA147" s="141"/>
      <c r="WIB147" s="144"/>
      <c r="WIC147" s="204"/>
      <c r="WID147" s="144"/>
      <c r="WIE147" s="144"/>
      <c r="WIF147" s="141"/>
      <c r="WIG147" s="136"/>
      <c r="WIH147" s="180"/>
      <c r="WII147" s="185"/>
      <c r="WIJ147" s="185"/>
      <c r="WIK147" s="141"/>
      <c r="WIL147" s="141"/>
      <c r="WIM147" s="262"/>
      <c r="WIN147" s="261"/>
      <c r="WIO147" s="137"/>
      <c r="WIP147" s="143"/>
      <c r="WIQ147" s="141"/>
      <c r="WIR147" s="144"/>
      <c r="WIS147" s="204"/>
      <c r="WIT147" s="144"/>
      <c r="WIU147" s="144"/>
      <c r="WIV147" s="141"/>
      <c r="WIW147" s="136"/>
      <c r="WIX147" s="180"/>
      <c r="WIY147" s="185"/>
      <c r="WIZ147" s="185"/>
      <c r="WJA147" s="141"/>
      <c r="WJB147" s="141"/>
      <c r="WJC147" s="262"/>
      <c r="WJD147" s="261"/>
      <c r="WJE147" s="137"/>
      <c r="WJF147" s="143"/>
      <c r="WJG147" s="141"/>
      <c r="WJH147" s="144"/>
      <c r="WJI147" s="204"/>
      <c r="WJJ147" s="144"/>
      <c r="WJK147" s="144"/>
      <c r="WJL147" s="141"/>
      <c r="WJM147" s="136"/>
      <c r="WJN147" s="180"/>
      <c r="WJO147" s="185"/>
      <c r="WJP147" s="185"/>
      <c r="WJQ147" s="141"/>
      <c r="WJR147" s="141"/>
      <c r="WJS147" s="262"/>
      <c r="WJT147" s="261"/>
      <c r="WJU147" s="137"/>
      <c r="WJV147" s="143"/>
      <c r="WJW147" s="141"/>
      <c r="WJX147" s="144"/>
      <c r="WJY147" s="204"/>
      <c r="WJZ147" s="144"/>
      <c r="WKA147" s="144"/>
      <c r="WKB147" s="141"/>
      <c r="WKC147" s="136"/>
      <c r="WKD147" s="180"/>
      <c r="WKE147" s="185"/>
      <c r="WKF147" s="185"/>
      <c r="WKG147" s="141"/>
      <c r="WKH147" s="141"/>
      <c r="WKI147" s="262"/>
      <c r="WKJ147" s="261"/>
      <c r="WKK147" s="137"/>
      <c r="WKL147" s="143"/>
      <c r="WKM147" s="141"/>
      <c r="WKN147" s="144"/>
      <c r="WKO147" s="204"/>
      <c r="WKP147" s="144"/>
      <c r="WKQ147" s="144"/>
      <c r="WKR147" s="141"/>
      <c r="WKS147" s="136"/>
      <c r="WKT147" s="180"/>
      <c r="WKU147" s="185"/>
      <c r="WKV147" s="185"/>
      <c r="WKW147" s="141"/>
      <c r="WKX147" s="141"/>
      <c r="WKY147" s="262"/>
      <c r="WKZ147" s="261"/>
      <c r="WLA147" s="137"/>
      <c r="WLB147" s="143"/>
      <c r="WLC147" s="141"/>
      <c r="WLD147" s="144"/>
      <c r="WLE147" s="204"/>
      <c r="WLF147" s="144"/>
      <c r="WLG147" s="144"/>
      <c r="WLH147" s="141"/>
      <c r="WLI147" s="136"/>
      <c r="WLJ147" s="180"/>
      <c r="WLK147" s="185"/>
      <c r="WLL147" s="185"/>
      <c r="WLM147" s="141"/>
      <c r="WLN147" s="141"/>
      <c r="WLO147" s="262"/>
      <c r="WLP147" s="261"/>
      <c r="WLQ147" s="137"/>
      <c r="WLR147" s="143"/>
      <c r="WLS147" s="141"/>
      <c r="WLT147" s="144"/>
      <c r="WLU147" s="204"/>
      <c r="WLV147" s="144"/>
      <c r="WLW147" s="144"/>
      <c r="WLX147" s="141"/>
      <c r="WLY147" s="136"/>
      <c r="WLZ147" s="180"/>
      <c r="WMA147" s="185"/>
      <c r="WMB147" s="185"/>
      <c r="WMC147" s="141"/>
      <c r="WMD147" s="141"/>
      <c r="WME147" s="262"/>
      <c r="WMF147" s="261"/>
      <c r="WMG147" s="137"/>
      <c r="WMH147" s="143"/>
      <c r="WMI147" s="141"/>
      <c r="WMJ147" s="144"/>
      <c r="WMK147" s="204"/>
      <c r="WML147" s="144"/>
      <c r="WMM147" s="144"/>
      <c r="WMN147" s="141"/>
      <c r="WMO147" s="136"/>
      <c r="WMP147" s="180"/>
      <c r="WMQ147" s="185"/>
      <c r="WMR147" s="185"/>
      <c r="WMS147" s="141"/>
      <c r="WMT147" s="141"/>
      <c r="WMU147" s="262"/>
      <c r="WMV147" s="261"/>
      <c r="WMW147" s="137"/>
      <c r="WMX147" s="143"/>
      <c r="WMY147" s="141"/>
      <c r="WMZ147" s="144"/>
      <c r="WNA147" s="204"/>
      <c r="WNB147" s="144"/>
      <c r="WNC147" s="144"/>
      <c r="WND147" s="141"/>
      <c r="WNE147" s="136"/>
      <c r="WNF147" s="180"/>
      <c r="WNG147" s="185"/>
      <c r="WNH147" s="185"/>
      <c r="WNI147" s="141"/>
      <c r="WNJ147" s="141"/>
      <c r="WNK147" s="262"/>
      <c r="WNL147" s="261"/>
      <c r="WNM147" s="137"/>
      <c r="WNN147" s="143"/>
      <c r="WNO147" s="141"/>
      <c r="WNP147" s="144"/>
      <c r="WNQ147" s="204"/>
      <c r="WNR147" s="144"/>
      <c r="WNS147" s="144"/>
      <c r="WNT147" s="141"/>
      <c r="WNU147" s="136"/>
      <c r="WNV147" s="180"/>
      <c r="WNW147" s="185"/>
      <c r="WNX147" s="185"/>
      <c r="WNY147" s="141"/>
      <c r="WNZ147" s="141"/>
      <c r="WOA147" s="262"/>
      <c r="WOB147" s="261"/>
      <c r="WOC147" s="137"/>
      <c r="WOD147" s="143"/>
      <c r="WOE147" s="141"/>
      <c r="WOF147" s="144"/>
      <c r="WOG147" s="204"/>
      <c r="WOH147" s="144"/>
      <c r="WOI147" s="144"/>
      <c r="WOJ147" s="141"/>
      <c r="WOK147" s="136"/>
      <c r="WOL147" s="180"/>
      <c r="WOM147" s="185"/>
      <c r="WON147" s="185"/>
      <c r="WOO147" s="141"/>
      <c r="WOP147" s="141"/>
      <c r="WOQ147" s="262"/>
      <c r="WOR147" s="261"/>
      <c r="WOS147" s="137"/>
      <c r="WOT147" s="143"/>
      <c r="WOU147" s="141"/>
      <c r="WOV147" s="144"/>
      <c r="WOW147" s="204"/>
      <c r="WOX147" s="144"/>
      <c r="WOY147" s="144"/>
      <c r="WOZ147" s="141"/>
      <c r="WPA147" s="136"/>
      <c r="WPB147" s="180"/>
      <c r="WPC147" s="185"/>
      <c r="WPD147" s="185"/>
      <c r="WPE147" s="141"/>
      <c r="WPF147" s="141"/>
      <c r="WPG147" s="262"/>
      <c r="WPH147" s="261"/>
      <c r="WPI147" s="137"/>
      <c r="WPJ147" s="143"/>
      <c r="WPK147" s="141"/>
      <c r="WPL147" s="144"/>
      <c r="WPM147" s="204"/>
      <c r="WPN147" s="144"/>
      <c r="WPO147" s="144"/>
      <c r="WPP147" s="141"/>
      <c r="WPQ147" s="136"/>
      <c r="WPR147" s="180"/>
      <c r="WPS147" s="185"/>
      <c r="WPT147" s="185"/>
      <c r="WPU147" s="141"/>
      <c r="WPV147" s="141"/>
      <c r="WPW147" s="262"/>
      <c r="WPX147" s="261"/>
      <c r="WPY147" s="137"/>
      <c r="WPZ147" s="143"/>
      <c r="WQA147" s="141"/>
      <c r="WQB147" s="144"/>
      <c r="WQC147" s="204"/>
      <c r="WQD147" s="144"/>
      <c r="WQE147" s="144"/>
      <c r="WQF147" s="141"/>
      <c r="WQG147" s="136"/>
      <c r="WQH147" s="180"/>
      <c r="WQI147" s="185"/>
      <c r="WQJ147" s="185"/>
      <c r="WQK147" s="141"/>
      <c r="WQL147" s="141"/>
      <c r="WQM147" s="262"/>
      <c r="WQN147" s="261"/>
      <c r="WQO147" s="137"/>
      <c r="WQP147" s="143"/>
      <c r="WQQ147" s="141"/>
      <c r="WQR147" s="144"/>
      <c r="WQS147" s="204"/>
      <c r="WQT147" s="144"/>
      <c r="WQU147" s="144"/>
      <c r="WQV147" s="141"/>
      <c r="WQW147" s="136"/>
      <c r="WQX147" s="180"/>
      <c r="WQY147" s="185"/>
      <c r="WQZ147" s="185"/>
      <c r="WRA147" s="141"/>
      <c r="WRB147" s="141"/>
      <c r="WRC147" s="262"/>
      <c r="WRD147" s="261"/>
      <c r="WRE147" s="137"/>
      <c r="WRF147" s="143"/>
      <c r="WRG147" s="141"/>
      <c r="WRH147" s="144"/>
      <c r="WRI147" s="204"/>
      <c r="WRJ147" s="144"/>
      <c r="WRK147" s="144"/>
      <c r="WRL147" s="141"/>
      <c r="WRM147" s="136"/>
      <c r="WRN147" s="180"/>
      <c r="WRO147" s="185"/>
      <c r="WRP147" s="185"/>
      <c r="WRQ147" s="141"/>
      <c r="WRR147" s="141"/>
      <c r="WRS147" s="262"/>
      <c r="WRT147" s="261"/>
      <c r="WRU147" s="137"/>
      <c r="WRV147" s="143"/>
      <c r="WRW147" s="141"/>
      <c r="WRX147" s="144"/>
      <c r="WRY147" s="204"/>
      <c r="WRZ147" s="144"/>
      <c r="WSA147" s="144"/>
      <c r="WSB147" s="141"/>
      <c r="WSC147" s="136"/>
      <c r="WSD147" s="180"/>
      <c r="WSE147" s="185"/>
      <c r="WSF147" s="185"/>
      <c r="WSG147" s="141"/>
      <c r="WSH147" s="141"/>
      <c r="WSI147" s="262"/>
      <c r="WSJ147" s="261"/>
      <c r="WSK147" s="137"/>
      <c r="WSL147" s="143"/>
      <c r="WSM147" s="141"/>
      <c r="WSN147" s="144"/>
      <c r="WSO147" s="204"/>
      <c r="WSP147" s="144"/>
      <c r="WSQ147" s="144"/>
      <c r="WSR147" s="141"/>
      <c r="WSS147" s="136"/>
      <c r="WST147" s="180"/>
      <c r="WSU147" s="185"/>
      <c r="WSV147" s="185"/>
      <c r="WSW147" s="141"/>
      <c r="WSX147" s="141"/>
      <c r="WSY147" s="262"/>
      <c r="WSZ147" s="261"/>
      <c r="WTA147" s="137"/>
      <c r="WTB147" s="143"/>
      <c r="WTC147" s="141"/>
      <c r="WTD147" s="144"/>
      <c r="WTE147" s="204"/>
      <c r="WTF147" s="144"/>
      <c r="WTG147" s="144"/>
      <c r="WTH147" s="141"/>
      <c r="WTI147" s="136"/>
      <c r="WTJ147" s="180"/>
      <c r="WTK147" s="185"/>
      <c r="WTL147" s="185"/>
      <c r="WTM147" s="141"/>
      <c r="WTN147" s="141"/>
      <c r="WTO147" s="262"/>
      <c r="WTP147" s="261"/>
      <c r="WTQ147" s="137"/>
      <c r="WTR147" s="143"/>
      <c r="WTS147" s="141"/>
      <c r="WTT147" s="144"/>
      <c r="WTU147" s="204"/>
      <c r="WTV147" s="144"/>
      <c r="WTW147" s="144"/>
      <c r="WTX147" s="141"/>
      <c r="WTY147" s="136"/>
      <c r="WTZ147" s="180"/>
      <c r="WUA147" s="185"/>
      <c r="WUB147" s="185"/>
      <c r="WUC147" s="141"/>
      <c r="WUD147" s="141"/>
      <c r="WUE147" s="262"/>
      <c r="WUF147" s="261"/>
      <c r="WUG147" s="137"/>
      <c r="WUH147" s="143"/>
      <c r="WUI147" s="141"/>
      <c r="WUJ147" s="144"/>
      <c r="WUK147" s="204"/>
      <c r="WUL147" s="144"/>
      <c r="WUM147" s="144"/>
      <c r="WUN147" s="141"/>
      <c r="WUO147" s="136"/>
      <c r="WUP147" s="180"/>
      <c r="WUQ147" s="185"/>
      <c r="WUR147" s="185"/>
      <c r="WUS147" s="141"/>
      <c r="WUT147" s="141"/>
      <c r="WUU147" s="262"/>
      <c r="WUV147" s="261"/>
      <c r="WUW147" s="137"/>
      <c r="WUX147" s="143"/>
      <c r="WUY147" s="141"/>
      <c r="WUZ147" s="144"/>
      <c r="WVA147" s="204"/>
      <c r="WVB147" s="144"/>
      <c r="WVC147" s="144"/>
      <c r="WVD147" s="141"/>
      <c r="WVE147" s="136"/>
      <c r="WVF147" s="180"/>
      <c r="WVG147" s="185"/>
      <c r="WVH147" s="185"/>
      <c r="WVI147" s="141"/>
      <c r="WVJ147" s="141"/>
      <c r="WVK147" s="262"/>
      <c r="WVL147" s="261"/>
      <c r="WVM147" s="137"/>
      <c r="WVN147" s="143"/>
      <c r="WVO147" s="141"/>
      <c r="WVP147" s="144"/>
      <c r="WVQ147" s="204"/>
      <c r="WVR147" s="144"/>
      <c r="WVS147" s="144"/>
      <c r="WVT147" s="141"/>
      <c r="WVU147" s="136"/>
      <c r="WVV147" s="180"/>
      <c r="WVW147" s="185"/>
      <c r="WVX147" s="185"/>
      <c r="WVY147" s="141"/>
      <c r="WVZ147" s="141"/>
      <c r="WWA147" s="262"/>
      <c r="WWB147" s="261"/>
      <c r="WWC147" s="137"/>
      <c r="WWD147" s="143"/>
      <c r="WWE147" s="141"/>
      <c r="WWF147" s="144"/>
      <c r="WWG147" s="204"/>
      <c r="WWH147" s="144"/>
      <c r="WWI147" s="144"/>
      <c r="WWJ147" s="141"/>
      <c r="WWK147" s="136"/>
      <c r="WWL147" s="180"/>
      <c r="WWM147" s="185"/>
      <c r="WWN147" s="185"/>
      <c r="WWO147" s="141"/>
      <c r="WWP147" s="141"/>
      <c r="WWQ147" s="262"/>
      <c r="WWR147" s="261"/>
      <c r="WWS147" s="137"/>
      <c r="WWT147" s="143"/>
      <c r="WWU147" s="141"/>
      <c r="WWV147" s="144"/>
      <c r="WWW147" s="204"/>
      <c r="WWX147" s="144"/>
      <c r="WWY147" s="144"/>
      <c r="WWZ147" s="141"/>
      <c r="WXA147" s="136"/>
      <c r="WXB147" s="180"/>
      <c r="WXC147" s="185"/>
      <c r="WXD147" s="185"/>
      <c r="WXE147" s="141"/>
      <c r="WXF147" s="141"/>
      <c r="WXG147" s="262"/>
      <c r="WXH147" s="261"/>
      <c r="WXI147" s="137"/>
      <c r="WXJ147" s="143"/>
      <c r="WXK147" s="141"/>
      <c r="WXL147" s="144"/>
      <c r="WXM147" s="204"/>
      <c r="WXN147" s="144"/>
      <c r="WXO147" s="144"/>
      <c r="WXP147" s="141"/>
      <c r="WXQ147" s="136"/>
      <c r="WXR147" s="180"/>
      <c r="WXS147" s="185"/>
      <c r="WXT147" s="185"/>
      <c r="WXU147" s="141"/>
      <c r="WXV147" s="141"/>
      <c r="WXW147" s="262"/>
      <c r="WXX147" s="261"/>
      <c r="WXY147" s="137"/>
      <c r="WXZ147" s="143"/>
      <c r="WYA147" s="141"/>
      <c r="WYB147" s="144"/>
      <c r="WYC147" s="204"/>
      <c r="WYD147" s="144"/>
      <c r="WYE147" s="144"/>
      <c r="WYF147" s="141"/>
      <c r="WYG147" s="136"/>
      <c r="WYH147" s="180"/>
      <c r="WYI147" s="185"/>
      <c r="WYJ147" s="185"/>
      <c r="WYK147" s="141"/>
      <c r="WYL147" s="141"/>
      <c r="WYM147" s="262"/>
      <c r="WYN147" s="261"/>
      <c r="WYO147" s="137"/>
      <c r="WYP147" s="143"/>
      <c r="WYQ147" s="141"/>
      <c r="WYR147" s="144"/>
      <c r="WYS147" s="204"/>
      <c r="WYT147" s="144"/>
      <c r="WYU147" s="144"/>
      <c r="WYV147" s="141"/>
      <c r="WYW147" s="136"/>
      <c r="WYX147" s="180"/>
      <c r="WYY147" s="185"/>
      <c r="WYZ147" s="185"/>
      <c r="WZA147" s="141"/>
      <c r="WZB147" s="141"/>
      <c r="WZC147" s="262"/>
      <c r="WZD147" s="261"/>
      <c r="WZE147" s="137"/>
      <c r="WZF147" s="143"/>
      <c r="WZG147" s="141"/>
      <c r="WZH147" s="144"/>
      <c r="WZI147" s="204"/>
      <c r="WZJ147" s="144"/>
      <c r="WZK147" s="144"/>
      <c r="WZL147" s="141"/>
      <c r="WZM147" s="136"/>
      <c r="WZN147" s="180"/>
      <c r="WZO147" s="185"/>
      <c r="WZP147" s="185"/>
      <c r="WZQ147" s="141"/>
      <c r="WZR147" s="141"/>
      <c r="WZS147" s="262"/>
      <c r="WZT147" s="261"/>
      <c r="WZU147" s="137"/>
      <c r="WZV147" s="143"/>
      <c r="WZW147" s="141"/>
      <c r="WZX147" s="144"/>
      <c r="WZY147" s="204"/>
      <c r="WZZ147" s="144"/>
      <c r="XAA147" s="144"/>
      <c r="XAB147" s="141"/>
      <c r="XAC147" s="136"/>
      <c r="XAD147" s="180"/>
      <c r="XAE147" s="185"/>
      <c r="XAF147" s="185"/>
      <c r="XAG147" s="141"/>
      <c r="XAH147" s="141"/>
      <c r="XAI147" s="262"/>
      <c r="XAJ147" s="261"/>
      <c r="XAK147" s="137"/>
      <c r="XAL147" s="143"/>
      <c r="XAM147" s="141"/>
      <c r="XAN147" s="144"/>
      <c r="XAO147" s="204"/>
      <c r="XAP147" s="144"/>
      <c r="XAQ147" s="144"/>
      <c r="XAR147" s="141"/>
      <c r="XAS147" s="136"/>
      <c r="XAT147" s="180"/>
      <c r="XAU147" s="185"/>
      <c r="XAV147" s="185"/>
      <c r="XAW147" s="141"/>
      <c r="XAX147" s="141"/>
      <c r="XAY147" s="262"/>
      <c r="XAZ147" s="261"/>
      <c r="XBA147" s="137"/>
      <c r="XBB147" s="143"/>
      <c r="XBC147" s="141"/>
      <c r="XBD147" s="144"/>
      <c r="XBE147" s="204"/>
      <c r="XBF147" s="144"/>
      <c r="XBG147" s="144"/>
      <c r="XBH147" s="141"/>
      <c r="XBI147" s="136"/>
      <c r="XBJ147" s="180"/>
      <c r="XBK147" s="185"/>
      <c r="XBL147" s="185"/>
      <c r="XBM147" s="141"/>
      <c r="XBN147" s="141"/>
      <c r="XBO147" s="262"/>
      <c r="XBP147" s="261"/>
      <c r="XBQ147" s="137"/>
      <c r="XBR147" s="143"/>
      <c r="XBS147" s="141"/>
      <c r="XBT147" s="144"/>
      <c r="XBU147" s="204"/>
      <c r="XBV147" s="144"/>
      <c r="XBW147" s="144"/>
      <c r="XBX147" s="141"/>
      <c r="XBY147" s="136"/>
      <c r="XBZ147" s="180"/>
      <c r="XCA147" s="185"/>
      <c r="XCB147" s="185"/>
      <c r="XCC147" s="141"/>
      <c r="XCD147" s="141"/>
      <c r="XCE147" s="262"/>
      <c r="XCF147" s="261"/>
      <c r="XCG147" s="137"/>
      <c r="XCH147" s="143"/>
      <c r="XCI147" s="141"/>
      <c r="XCJ147" s="144"/>
      <c r="XCK147" s="204"/>
      <c r="XCL147" s="144"/>
      <c r="XCM147" s="144"/>
      <c r="XCN147" s="141"/>
      <c r="XCO147" s="136"/>
      <c r="XCP147" s="180"/>
      <c r="XCQ147" s="185"/>
      <c r="XCR147" s="185"/>
      <c r="XCS147" s="141"/>
      <c r="XCT147" s="141"/>
      <c r="XCU147" s="262"/>
      <c r="XCV147" s="261"/>
      <c r="XCW147" s="137"/>
      <c r="XCX147" s="143"/>
      <c r="XCY147" s="141"/>
      <c r="XCZ147" s="144"/>
      <c r="XDA147" s="204"/>
      <c r="XDB147" s="144"/>
      <c r="XDC147" s="144"/>
      <c r="XDD147" s="141"/>
      <c r="XDE147" s="136"/>
      <c r="XDF147" s="180"/>
      <c r="XDG147" s="185"/>
      <c r="XDH147" s="185"/>
      <c r="XDI147" s="141"/>
      <c r="XDJ147" s="141"/>
      <c r="XDK147" s="262"/>
      <c r="XDL147" s="261"/>
      <c r="XDM147" s="137"/>
      <c r="XDN147" s="143"/>
      <c r="XDO147" s="141"/>
      <c r="XDP147" s="144"/>
      <c r="XDQ147" s="204"/>
      <c r="XDR147" s="144"/>
      <c r="XDS147" s="144"/>
      <c r="XDT147" s="141"/>
      <c r="XDU147" s="136"/>
      <c r="XDV147" s="180"/>
      <c r="XDW147" s="185"/>
      <c r="XDX147" s="185"/>
      <c r="XDY147" s="141"/>
      <c r="XDZ147" s="141"/>
      <c r="XEA147" s="262"/>
      <c r="XEB147" s="261"/>
      <c r="XEC147" s="137"/>
      <c r="XED147" s="143"/>
      <c r="XEE147" s="141"/>
      <c r="XEF147" s="144"/>
      <c r="XEG147" s="204"/>
      <c r="XEH147" s="144"/>
      <c r="XEI147" s="144"/>
      <c r="XEJ147" s="141"/>
      <c r="XEK147" s="136"/>
      <c r="XEL147" s="180"/>
      <c r="XEM147" s="185"/>
      <c r="XEN147" s="185"/>
      <c r="XEO147" s="141"/>
      <c r="XEP147" s="141"/>
      <c r="XEQ147" s="262"/>
      <c r="XER147" s="261"/>
      <c r="XES147" s="137"/>
      <c r="XET147" s="143"/>
      <c r="XEU147" s="141"/>
      <c r="XEV147" s="144"/>
      <c r="XEW147" s="204"/>
      <c r="XEX147" s="144"/>
      <c r="XEY147" s="144"/>
      <c r="XEZ147" s="141"/>
      <c r="XFA147" s="136"/>
      <c r="XFB147" s="180"/>
      <c r="XFC147" s="185"/>
      <c r="XFD147" s="185"/>
    </row>
    <row r="148" s="10" customFormat="1" ht="136.5" customHeight="1" spans="1:16384">
      <c r="A148" s="73">
        <v>118</v>
      </c>
      <c r="B148" s="75" t="s">
        <v>722</v>
      </c>
      <c r="C148" s="65" t="s">
        <v>392</v>
      </c>
      <c r="D148" s="65" t="s">
        <v>723</v>
      </c>
      <c r="E148" s="66" t="s">
        <v>819</v>
      </c>
      <c r="F148" s="65" t="s">
        <v>58</v>
      </c>
      <c r="G148" s="76">
        <v>1</v>
      </c>
      <c r="H148" s="74" t="s">
        <v>300</v>
      </c>
      <c r="I148" s="76">
        <v>5</v>
      </c>
      <c r="J148" s="65" t="s">
        <v>207</v>
      </c>
      <c r="K148" s="76" t="s">
        <v>225</v>
      </c>
      <c r="L148" s="107" t="s">
        <v>725</v>
      </c>
      <c r="M148" s="108">
        <v>37500000</v>
      </c>
      <c r="N148" s="108">
        <v>37500000</v>
      </c>
      <c r="O148" s="65" t="s">
        <v>63</v>
      </c>
      <c r="P148" s="65" t="s">
        <v>64</v>
      </c>
      <c r="Q148" s="65" t="s">
        <v>395</v>
      </c>
      <c r="R148" s="251"/>
      <c r="S148" s="262" t="s">
        <v>820</v>
      </c>
      <c r="T148" s="261" t="s">
        <v>821</v>
      </c>
      <c r="U148" s="137">
        <v>45882</v>
      </c>
      <c r="V148" s="143" t="s">
        <v>822</v>
      </c>
      <c r="W148" s="141" t="s">
        <v>316</v>
      </c>
      <c r="X148" s="144">
        <v>37500000</v>
      </c>
      <c r="Y148" s="204"/>
      <c r="Z148" s="144">
        <v>37500000</v>
      </c>
      <c r="AA148" s="144">
        <v>37500000</v>
      </c>
      <c r="AB148" s="141" t="s">
        <v>823</v>
      </c>
      <c r="AC148" s="136">
        <v>17525</v>
      </c>
      <c r="AD148" s="180">
        <f t="shared" si="32"/>
        <v>119</v>
      </c>
      <c r="AE148" s="185">
        <v>45884</v>
      </c>
      <c r="AF148" s="185">
        <v>46003</v>
      </c>
      <c r="AG148" s="141" t="s">
        <v>824</v>
      </c>
      <c r="AH148" s="141" t="s">
        <v>392</v>
      </c>
      <c r="AI148" s="262"/>
      <c r="AJ148" s="261"/>
      <c r="AK148" s="137"/>
      <c r="AL148" s="143"/>
      <c r="AM148" s="141"/>
      <c r="AN148" s="144"/>
      <c r="AO148" s="204"/>
      <c r="AP148" s="144"/>
      <c r="AQ148" s="144"/>
      <c r="AR148" s="141"/>
      <c r="AS148" s="136"/>
      <c r="AT148" s="180"/>
      <c r="AU148" s="185"/>
      <c r="AV148" s="185"/>
      <c r="AW148" s="141"/>
      <c r="AX148" s="141"/>
      <c r="AY148" s="262"/>
      <c r="AZ148" s="261"/>
      <c r="BA148" s="137"/>
      <c r="BB148" s="143"/>
      <c r="BC148" s="141"/>
      <c r="BD148" s="144"/>
      <c r="BE148" s="204"/>
      <c r="BF148" s="144"/>
      <c r="BG148" s="144"/>
      <c r="BH148" s="141"/>
      <c r="BI148" s="136"/>
      <c r="BJ148" s="180"/>
      <c r="BK148" s="185"/>
      <c r="BL148" s="185"/>
      <c r="BM148" s="141"/>
      <c r="BN148" s="141"/>
      <c r="BO148" s="262"/>
      <c r="BP148" s="261"/>
      <c r="BQ148" s="137"/>
      <c r="BR148" s="143"/>
      <c r="BS148" s="141"/>
      <c r="BT148" s="144"/>
      <c r="BU148" s="204"/>
      <c r="BV148" s="144"/>
      <c r="BW148" s="144"/>
      <c r="BX148" s="141"/>
      <c r="BY148" s="136"/>
      <c r="BZ148" s="180"/>
      <c r="CA148" s="185"/>
      <c r="CB148" s="185"/>
      <c r="CC148" s="141"/>
      <c r="CD148" s="141"/>
      <c r="CE148" s="262"/>
      <c r="CF148" s="261"/>
      <c r="CG148" s="137"/>
      <c r="CH148" s="143"/>
      <c r="CI148" s="141"/>
      <c r="CJ148" s="144"/>
      <c r="CK148" s="204"/>
      <c r="CL148" s="144"/>
      <c r="CM148" s="144"/>
      <c r="CN148" s="141"/>
      <c r="CO148" s="136"/>
      <c r="CP148" s="180"/>
      <c r="CQ148" s="185"/>
      <c r="CR148" s="185"/>
      <c r="CS148" s="141"/>
      <c r="CT148" s="141"/>
      <c r="CU148" s="262"/>
      <c r="CV148" s="261"/>
      <c r="CW148" s="137"/>
      <c r="CX148" s="143"/>
      <c r="CY148" s="141"/>
      <c r="CZ148" s="144"/>
      <c r="DA148" s="204"/>
      <c r="DB148" s="144"/>
      <c r="DC148" s="144"/>
      <c r="DD148" s="141"/>
      <c r="DE148" s="136"/>
      <c r="DF148" s="180"/>
      <c r="DG148" s="185"/>
      <c r="DH148" s="185"/>
      <c r="DI148" s="141"/>
      <c r="DJ148" s="141"/>
      <c r="DK148" s="262"/>
      <c r="DL148" s="261"/>
      <c r="DM148" s="137"/>
      <c r="DN148" s="143"/>
      <c r="DO148" s="141"/>
      <c r="DP148" s="144"/>
      <c r="DQ148" s="204"/>
      <c r="DR148" s="144"/>
      <c r="DS148" s="144"/>
      <c r="DT148" s="141"/>
      <c r="DU148" s="136"/>
      <c r="DV148" s="180"/>
      <c r="DW148" s="185"/>
      <c r="DX148" s="185"/>
      <c r="DY148" s="141"/>
      <c r="DZ148" s="141"/>
      <c r="EA148" s="262"/>
      <c r="EB148" s="261"/>
      <c r="EC148" s="137"/>
      <c r="ED148" s="143"/>
      <c r="EE148" s="141"/>
      <c r="EF148" s="144"/>
      <c r="EG148" s="204"/>
      <c r="EH148" s="144"/>
      <c r="EI148" s="144"/>
      <c r="EJ148" s="141"/>
      <c r="EK148" s="136"/>
      <c r="EL148" s="180"/>
      <c r="EM148" s="185"/>
      <c r="EN148" s="185"/>
      <c r="EO148" s="141"/>
      <c r="EP148" s="141"/>
      <c r="EQ148" s="262"/>
      <c r="ER148" s="261"/>
      <c r="ES148" s="137"/>
      <c r="ET148" s="143"/>
      <c r="EU148" s="141"/>
      <c r="EV148" s="144"/>
      <c r="EW148" s="204"/>
      <c r="EX148" s="144"/>
      <c r="EY148" s="144"/>
      <c r="EZ148" s="141"/>
      <c r="FA148" s="136"/>
      <c r="FB148" s="180"/>
      <c r="FC148" s="185"/>
      <c r="FD148" s="185"/>
      <c r="FE148" s="141"/>
      <c r="FF148" s="141"/>
      <c r="FG148" s="262"/>
      <c r="FH148" s="261"/>
      <c r="FI148" s="137"/>
      <c r="FJ148" s="143"/>
      <c r="FK148" s="141"/>
      <c r="FL148" s="144"/>
      <c r="FM148" s="204"/>
      <c r="FN148" s="144"/>
      <c r="FO148" s="144"/>
      <c r="FP148" s="141"/>
      <c r="FQ148" s="136"/>
      <c r="FR148" s="180"/>
      <c r="FS148" s="185"/>
      <c r="FT148" s="185"/>
      <c r="FU148" s="141"/>
      <c r="FV148" s="141"/>
      <c r="FW148" s="262"/>
      <c r="FX148" s="261"/>
      <c r="FY148" s="137"/>
      <c r="FZ148" s="143"/>
      <c r="GA148" s="141"/>
      <c r="GB148" s="144"/>
      <c r="GC148" s="204"/>
      <c r="GD148" s="144"/>
      <c r="GE148" s="144"/>
      <c r="GF148" s="141"/>
      <c r="GG148" s="136"/>
      <c r="GH148" s="180"/>
      <c r="GI148" s="185"/>
      <c r="GJ148" s="185"/>
      <c r="GK148" s="141"/>
      <c r="GL148" s="141"/>
      <c r="GM148" s="262"/>
      <c r="GN148" s="261"/>
      <c r="GO148" s="137"/>
      <c r="GP148" s="143"/>
      <c r="GQ148" s="141"/>
      <c r="GR148" s="144"/>
      <c r="GS148" s="204"/>
      <c r="GT148" s="144"/>
      <c r="GU148" s="144"/>
      <c r="GV148" s="141"/>
      <c r="GW148" s="136"/>
      <c r="GX148" s="180"/>
      <c r="GY148" s="185"/>
      <c r="GZ148" s="185"/>
      <c r="HA148" s="141"/>
      <c r="HB148" s="141"/>
      <c r="HC148" s="262"/>
      <c r="HD148" s="261"/>
      <c r="HE148" s="137"/>
      <c r="HF148" s="143"/>
      <c r="HG148" s="141"/>
      <c r="HH148" s="144"/>
      <c r="HI148" s="204"/>
      <c r="HJ148" s="144"/>
      <c r="HK148" s="144"/>
      <c r="HL148" s="141"/>
      <c r="HM148" s="136"/>
      <c r="HN148" s="180"/>
      <c r="HO148" s="185"/>
      <c r="HP148" s="185"/>
      <c r="HQ148" s="141"/>
      <c r="HR148" s="141"/>
      <c r="HS148" s="262"/>
      <c r="HT148" s="261"/>
      <c r="HU148" s="137"/>
      <c r="HV148" s="143"/>
      <c r="HW148" s="141"/>
      <c r="HX148" s="144"/>
      <c r="HY148" s="204"/>
      <c r="HZ148" s="144"/>
      <c r="IA148" s="144"/>
      <c r="IB148" s="141"/>
      <c r="IC148" s="136"/>
      <c r="ID148" s="180"/>
      <c r="IE148" s="185"/>
      <c r="IF148" s="185"/>
      <c r="IG148" s="141"/>
      <c r="IH148" s="141"/>
      <c r="II148" s="262"/>
      <c r="IJ148" s="261"/>
      <c r="IK148" s="137"/>
      <c r="IL148" s="143"/>
      <c r="IM148" s="141"/>
      <c r="IN148" s="144"/>
      <c r="IO148" s="204"/>
      <c r="IP148" s="144"/>
      <c r="IQ148" s="144"/>
      <c r="IR148" s="141"/>
      <c r="IS148" s="136"/>
      <c r="IT148" s="180"/>
      <c r="IU148" s="185"/>
      <c r="IV148" s="185"/>
      <c r="IW148" s="141"/>
      <c r="IX148" s="141"/>
      <c r="IY148" s="262"/>
      <c r="IZ148" s="261"/>
      <c r="JA148" s="137"/>
      <c r="JB148" s="143"/>
      <c r="JC148" s="141"/>
      <c r="JD148" s="144"/>
      <c r="JE148" s="204"/>
      <c r="JF148" s="144"/>
      <c r="JG148" s="144"/>
      <c r="JH148" s="141"/>
      <c r="JI148" s="136"/>
      <c r="JJ148" s="180"/>
      <c r="JK148" s="185"/>
      <c r="JL148" s="185"/>
      <c r="JM148" s="141"/>
      <c r="JN148" s="141"/>
      <c r="JO148" s="262"/>
      <c r="JP148" s="261"/>
      <c r="JQ148" s="137"/>
      <c r="JR148" s="143"/>
      <c r="JS148" s="141"/>
      <c r="JT148" s="144"/>
      <c r="JU148" s="204"/>
      <c r="JV148" s="144"/>
      <c r="JW148" s="144"/>
      <c r="JX148" s="141"/>
      <c r="JY148" s="136"/>
      <c r="JZ148" s="180"/>
      <c r="KA148" s="185"/>
      <c r="KB148" s="185"/>
      <c r="KC148" s="141"/>
      <c r="KD148" s="141"/>
      <c r="KE148" s="262"/>
      <c r="KF148" s="261"/>
      <c r="KG148" s="137"/>
      <c r="KH148" s="143"/>
      <c r="KI148" s="141"/>
      <c r="KJ148" s="144"/>
      <c r="KK148" s="204"/>
      <c r="KL148" s="144"/>
      <c r="KM148" s="144"/>
      <c r="KN148" s="141"/>
      <c r="KO148" s="136"/>
      <c r="KP148" s="180"/>
      <c r="KQ148" s="185"/>
      <c r="KR148" s="185"/>
      <c r="KS148" s="141"/>
      <c r="KT148" s="141"/>
      <c r="KU148" s="262"/>
      <c r="KV148" s="261"/>
      <c r="KW148" s="137"/>
      <c r="KX148" s="143"/>
      <c r="KY148" s="141"/>
      <c r="KZ148" s="144"/>
      <c r="LA148" s="204"/>
      <c r="LB148" s="144"/>
      <c r="LC148" s="144"/>
      <c r="LD148" s="141"/>
      <c r="LE148" s="136"/>
      <c r="LF148" s="180"/>
      <c r="LG148" s="185"/>
      <c r="LH148" s="185"/>
      <c r="LI148" s="141"/>
      <c r="LJ148" s="141"/>
      <c r="LK148" s="262"/>
      <c r="LL148" s="261"/>
      <c r="LM148" s="137"/>
      <c r="LN148" s="143"/>
      <c r="LO148" s="141"/>
      <c r="LP148" s="144"/>
      <c r="LQ148" s="204"/>
      <c r="LR148" s="144"/>
      <c r="LS148" s="144"/>
      <c r="LT148" s="141"/>
      <c r="LU148" s="136"/>
      <c r="LV148" s="180"/>
      <c r="LW148" s="185"/>
      <c r="LX148" s="185"/>
      <c r="LY148" s="141"/>
      <c r="LZ148" s="141"/>
      <c r="MA148" s="262"/>
      <c r="MB148" s="261"/>
      <c r="MC148" s="137"/>
      <c r="MD148" s="143"/>
      <c r="ME148" s="141"/>
      <c r="MF148" s="144"/>
      <c r="MG148" s="204"/>
      <c r="MH148" s="144"/>
      <c r="MI148" s="144"/>
      <c r="MJ148" s="141"/>
      <c r="MK148" s="136"/>
      <c r="ML148" s="180"/>
      <c r="MM148" s="185"/>
      <c r="MN148" s="185"/>
      <c r="MO148" s="141"/>
      <c r="MP148" s="141"/>
      <c r="MQ148" s="262"/>
      <c r="MR148" s="261"/>
      <c r="MS148" s="137"/>
      <c r="MT148" s="143"/>
      <c r="MU148" s="141"/>
      <c r="MV148" s="144"/>
      <c r="MW148" s="204"/>
      <c r="MX148" s="144"/>
      <c r="MY148" s="144"/>
      <c r="MZ148" s="141"/>
      <c r="NA148" s="136"/>
      <c r="NB148" s="180"/>
      <c r="NC148" s="185"/>
      <c r="ND148" s="185"/>
      <c r="NE148" s="141"/>
      <c r="NF148" s="141"/>
      <c r="NG148" s="262"/>
      <c r="NH148" s="261"/>
      <c r="NI148" s="137"/>
      <c r="NJ148" s="143"/>
      <c r="NK148" s="141"/>
      <c r="NL148" s="144"/>
      <c r="NM148" s="204"/>
      <c r="NN148" s="144"/>
      <c r="NO148" s="144"/>
      <c r="NP148" s="141"/>
      <c r="NQ148" s="136"/>
      <c r="NR148" s="180"/>
      <c r="NS148" s="185"/>
      <c r="NT148" s="185"/>
      <c r="NU148" s="141"/>
      <c r="NV148" s="141"/>
      <c r="NW148" s="262"/>
      <c r="NX148" s="261"/>
      <c r="NY148" s="137"/>
      <c r="NZ148" s="143"/>
      <c r="OA148" s="141"/>
      <c r="OB148" s="144"/>
      <c r="OC148" s="204"/>
      <c r="OD148" s="144"/>
      <c r="OE148" s="144"/>
      <c r="OF148" s="141"/>
      <c r="OG148" s="136"/>
      <c r="OH148" s="180"/>
      <c r="OI148" s="185"/>
      <c r="OJ148" s="185"/>
      <c r="OK148" s="141"/>
      <c r="OL148" s="141"/>
      <c r="OM148" s="262"/>
      <c r="ON148" s="261"/>
      <c r="OO148" s="137"/>
      <c r="OP148" s="143"/>
      <c r="OQ148" s="141"/>
      <c r="OR148" s="144"/>
      <c r="OS148" s="204"/>
      <c r="OT148" s="144"/>
      <c r="OU148" s="144"/>
      <c r="OV148" s="141"/>
      <c r="OW148" s="136"/>
      <c r="OX148" s="180"/>
      <c r="OY148" s="185"/>
      <c r="OZ148" s="185"/>
      <c r="PA148" s="141"/>
      <c r="PB148" s="141"/>
      <c r="PC148" s="262"/>
      <c r="PD148" s="261"/>
      <c r="PE148" s="137"/>
      <c r="PF148" s="143"/>
      <c r="PG148" s="141"/>
      <c r="PH148" s="144"/>
      <c r="PI148" s="204"/>
      <c r="PJ148" s="144"/>
      <c r="PK148" s="144"/>
      <c r="PL148" s="141"/>
      <c r="PM148" s="136"/>
      <c r="PN148" s="180"/>
      <c r="PO148" s="185"/>
      <c r="PP148" s="185"/>
      <c r="PQ148" s="141"/>
      <c r="PR148" s="141"/>
      <c r="PS148" s="262"/>
      <c r="PT148" s="261"/>
      <c r="PU148" s="137"/>
      <c r="PV148" s="143"/>
      <c r="PW148" s="141"/>
      <c r="PX148" s="144"/>
      <c r="PY148" s="204"/>
      <c r="PZ148" s="144"/>
      <c r="QA148" s="144"/>
      <c r="QB148" s="141"/>
      <c r="QC148" s="136"/>
      <c r="QD148" s="180"/>
      <c r="QE148" s="185"/>
      <c r="QF148" s="185"/>
      <c r="QG148" s="141"/>
      <c r="QH148" s="141"/>
      <c r="QI148" s="262"/>
      <c r="QJ148" s="261"/>
      <c r="QK148" s="137"/>
      <c r="QL148" s="143"/>
      <c r="QM148" s="141"/>
      <c r="QN148" s="144"/>
      <c r="QO148" s="204"/>
      <c r="QP148" s="144"/>
      <c r="QQ148" s="144"/>
      <c r="QR148" s="141"/>
      <c r="QS148" s="136"/>
      <c r="QT148" s="180"/>
      <c r="QU148" s="185"/>
      <c r="QV148" s="185"/>
      <c r="QW148" s="141"/>
      <c r="QX148" s="141"/>
      <c r="QY148" s="262"/>
      <c r="QZ148" s="261"/>
      <c r="RA148" s="137"/>
      <c r="RB148" s="143"/>
      <c r="RC148" s="141"/>
      <c r="RD148" s="144"/>
      <c r="RE148" s="204"/>
      <c r="RF148" s="144"/>
      <c r="RG148" s="144"/>
      <c r="RH148" s="141"/>
      <c r="RI148" s="136"/>
      <c r="RJ148" s="180"/>
      <c r="RK148" s="185"/>
      <c r="RL148" s="185"/>
      <c r="RM148" s="141"/>
      <c r="RN148" s="141"/>
      <c r="RO148" s="262"/>
      <c r="RP148" s="261"/>
      <c r="RQ148" s="137"/>
      <c r="RR148" s="143"/>
      <c r="RS148" s="141"/>
      <c r="RT148" s="144"/>
      <c r="RU148" s="204"/>
      <c r="RV148" s="144"/>
      <c r="RW148" s="144"/>
      <c r="RX148" s="141"/>
      <c r="RY148" s="136"/>
      <c r="RZ148" s="180"/>
      <c r="SA148" s="185"/>
      <c r="SB148" s="185"/>
      <c r="SC148" s="141"/>
      <c r="SD148" s="141"/>
      <c r="SE148" s="262"/>
      <c r="SF148" s="261"/>
      <c r="SG148" s="137"/>
      <c r="SH148" s="143"/>
      <c r="SI148" s="141"/>
      <c r="SJ148" s="144"/>
      <c r="SK148" s="204"/>
      <c r="SL148" s="144"/>
      <c r="SM148" s="144"/>
      <c r="SN148" s="141"/>
      <c r="SO148" s="136"/>
      <c r="SP148" s="180"/>
      <c r="SQ148" s="185"/>
      <c r="SR148" s="185"/>
      <c r="SS148" s="141"/>
      <c r="ST148" s="141"/>
      <c r="SU148" s="262"/>
      <c r="SV148" s="261"/>
      <c r="SW148" s="137"/>
      <c r="SX148" s="143"/>
      <c r="SY148" s="141"/>
      <c r="SZ148" s="144"/>
      <c r="TA148" s="204"/>
      <c r="TB148" s="144"/>
      <c r="TC148" s="144"/>
      <c r="TD148" s="141"/>
      <c r="TE148" s="136"/>
      <c r="TF148" s="180"/>
      <c r="TG148" s="185"/>
      <c r="TH148" s="185"/>
      <c r="TI148" s="141"/>
      <c r="TJ148" s="141"/>
      <c r="TK148" s="262"/>
      <c r="TL148" s="261"/>
      <c r="TM148" s="137"/>
      <c r="TN148" s="143"/>
      <c r="TO148" s="141"/>
      <c r="TP148" s="144"/>
      <c r="TQ148" s="204"/>
      <c r="TR148" s="144"/>
      <c r="TS148" s="144"/>
      <c r="TT148" s="141"/>
      <c r="TU148" s="136"/>
      <c r="TV148" s="180"/>
      <c r="TW148" s="185"/>
      <c r="TX148" s="185"/>
      <c r="TY148" s="141"/>
      <c r="TZ148" s="141"/>
      <c r="UA148" s="262"/>
      <c r="UB148" s="261"/>
      <c r="UC148" s="137"/>
      <c r="UD148" s="143"/>
      <c r="UE148" s="141"/>
      <c r="UF148" s="144"/>
      <c r="UG148" s="204"/>
      <c r="UH148" s="144"/>
      <c r="UI148" s="144"/>
      <c r="UJ148" s="141"/>
      <c r="UK148" s="136"/>
      <c r="UL148" s="180"/>
      <c r="UM148" s="185"/>
      <c r="UN148" s="185"/>
      <c r="UO148" s="141"/>
      <c r="UP148" s="141"/>
      <c r="UQ148" s="262"/>
      <c r="UR148" s="261"/>
      <c r="US148" s="137"/>
      <c r="UT148" s="143"/>
      <c r="UU148" s="141"/>
      <c r="UV148" s="144"/>
      <c r="UW148" s="204"/>
      <c r="UX148" s="144"/>
      <c r="UY148" s="144"/>
      <c r="UZ148" s="141"/>
      <c r="VA148" s="136"/>
      <c r="VB148" s="180"/>
      <c r="VC148" s="185"/>
      <c r="VD148" s="185"/>
      <c r="VE148" s="141"/>
      <c r="VF148" s="141"/>
      <c r="VG148" s="262"/>
      <c r="VH148" s="261"/>
      <c r="VI148" s="137"/>
      <c r="VJ148" s="143"/>
      <c r="VK148" s="141"/>
      <c r="VL148" s="144"/>
      <c r="VM148" s="204"/>
      <c r="VN148" s="144"/>
      <c r="VO148" s="144"/>
      <c r="VP148" s="141"/>
      <c r="VQ148" s="136"/>
      <c r="VR148" s="180"/>
      <c r="VS148" s="185"/>
      <c r="VT148" s="185"/>
      <c r="VU148" s="141"/>
      <c r="VV148" s="141"/>
      <c r="VW148" s="262"/>
      <c r="VX148" s="261"/>
      <c r="VY148" s="137"/>
      <c r="VZ148" s="143"/>
      <c r="WA148" s="141"/>
      <c r="WB148" s="144"/>
      <c r="WC148" s="204"/>
      <c r="WD148" s="144"/>
      <c r="WE148" s="144"/>
      <c r="WF148" s="141"/>
      <c r="WG148" s="136"/>
      <c r="WH148" s="180"/>
      <c r="WI148" s="185"/>
      <c r="WJ148" s="185"/>
      <c r="WK148" s="141"/>
      <c r="WL148" s="141"/>
      <c r="WM148" s="262"/>
      <c r="WN148" s="261"/>
      <c r="WO148" s="137"/>
      <c r="WP148" s="143"/>
      <c r="WQ148" s="141"/>
      <c r="WR148" s="144"/>
      <c r="WS148" s="204"/>
      <c r="WT148" s="144"/>
      <c r="WU148" s="144"/>
      <c r="WV148" s="141"/>
      <c r="WW148" s="136"/>
      <c r="WX148" s="180"/>
      <c r="WY148" s="185"/>
      <c r="WZ148" s="185"/>
      <c r="XA148" s="141"/>
      <c r="XB148" s="141"/>
      <c r="XC148" s="262"/>
      <c r="XD148" s="261"/>
      <c r="XE148" s="137"/>
      <c r="XF148" s="143"/>
      <c r="XG148" s="141"/>
      <c r="XH148" s="144"/>
      <c r="XI148" s="204"/>
      <c r="XJ148" s="144"/>
      <c r="XK148" s="144"/>
      <c r="XL148" s="141"/>
      <c r="XM148" s="136"/>
      <c r="XN148" s="180"/>
      <c r="XO148" s="185"/>
      <c r="XP148" s="185"/>
      <c r="XQ148" s="141"/>
      <c r="XR148" s="141"/>
      <c r="XS148" s="262"/>
      <c r="XT148" s="261"/>
      <c r="XU148" s="137"/>
      <c r="XV148" s="143"/>
      <c r="XW148" s="141"/>
      <c r="XX148" s="144"/>
      <c r="XY148" s="204"/>
      <c r="XZ148" s="144"/>
      <c r="YA148" s="144"/>
      <c r="YB148" s="141"/>
      <c r="YC148" s="136"/>
      <c r="YD148" s="180"/>
      <c r="YE148" s="185"/>
      <c r="YF148" s="185"/>
      <c r="YG148" s="141"/>
      <c r="YH148" s="141"/>
      <c r="YI148" s="262"/>
      <c r="YJ148" s="261"/>
      <c r="YK148" s="137"/>
      <c r="YL148" s="143"/>
      <c r="YM148" s="141"/>
      <c r="YN148" s="144"/>
      <c r="YO148" s="204"/>
      <c r="YP148" s="144"/>
      <c r="YQ148" s="144"/>
      <c r="YR148" s="141"/>
      <c r="YS148" s="136"/>
      <c r="YT148" s="180"/>
      <c r="YU148" s="185"/>
      <c r="YV148" s="185"/>
      <c r="YW148" s="141"/>
      <c r="YX148" s="141"/>
      <c r="YY148" s="262"/>
      <c r="YZ148" s="261"/>
      <c r="ZA148" s="137"/>
      <c r="ZB148" s="143"/>
      <c r="ZC148" s="141"/>
      <c r="ZD148" s="144"/>
      <c r="ZE148" s="204"/>
      <c r="ZF148" s="144"/>
      <c r="ZG148" s="144"/>
      <c r="ZH148" s="141"/>
      <c r="ZI148" s="136"/>
      <c r="ZJ148" s="180"/>
      <c r="ZK148" s="185"/>
      <c r="ZL148" s="185"/>
      <c r="ZM148" s="141"/>
      <c r="ZN148" s="141"/>
      <c r="ZO148" s="262"/>
      <c r="ZP148" s="261"/>
      <c r="ZQ148" s="137"/>
      <c r="ZR148" s="143"/>
      <c r="ZS148" s="141"/>
      <c r="ZT148" s="144"/>
      <c r="ZU148" s="204"/>
      <c r="ZV148" s="144"/>
      <c r="ZW148" s="144"/>
      <c r="ZX148" s="141"/>
      <c r="ZY148" s="136"/>
      <c r="ZZ148" s="180"/>
      <c r="AAA148" s="185"/>
      <c r="AAB148" s="185"/>
      <c r="AAC148" s="141"/>
      <c r="AAD148" s="141"/>
      <c r="AAE148" s="262"/>
      <c r="AAF148" s="261"/>
      <c r="AAG148" s="137"/>
      <c r="AAH148" s="143"/>
      <c r="AAI148" s="141"/>
      <c r="AAJ148" s="144"/>
      <c r="AAK148" s="204"/>
      <c r="AAL148" s="144"/>
      <c r="AAM148" s="144"/>
      <c r="AAN148" s="141"/>
      <c r="AAO148" s="136"/>
      <c r="AAP148" s="180"/>
      <c r="AAQ148" s="185"/>
      <c r="AAR148" s="185"/>
      <c r="AAS148" s="141"/>
      <c r="AAT148" s="141"/>
      <c r="AAU148" s="262"/>
      <c r="AAV148" s="261"/>
      <c r="AAW148" s="137"/>
      <c r="AAX148" s="143"/>
      <c r="AAY148" s="141"/>
      <c r="AAZ148" s="144"/>
      <c r="ABA148" s="204"/>
      <c r="ABB148" s="144"/>
      <c r="ABC148" s="144"/>
      <c r="ABD148" s="141"/>
      <c r="ABE148" s="136"/>
      <c r="ABF148" s="180"/>
      <c r="ABG148" s="185"/>
      <c r="ABH148" s="185"/>
      <c r="ABI148" s="141"/>
      <c r="ABJ148" s="141"/>
      <c r="ABK148" s="262"/>
      <c r="ABL148" s="261"/>
      <c r="ABM148" s="137"/>
      <c r="ABN148" s="143"/>
      <c r="ABO148" s="141"/>
      <c r="ABP148" s="144"/>
      <c r="ABQ148" s="204"/>
      <c r="ABR148" s="144"/>
      <c r="ABS148" s="144"/>
      <c r="ABT148" s="141"/>
      <c r="ABU148" s="136"/>
      <c r="ABV148" s="180"/>
      <c r="ABW148" s="185"/>
      <c r="ABX148" s="185"/>
      <c r="ABY148" s="141"/>
      <c r="ABZ148" s="141"/>
      <c r="ACA148" s="262"/>
      <c r="ACB148" s="261"/>
      <c r="ACC148" s="137"/>
      <c r="ACD148" s="143"/>
      <c r="ACE148" s="141"/>
      <c r="ACF148" s="144"/>
      <c r="ACG148" s="204"/>
      <c r="ACH148" s="144"/>
      <c r="ACI148" s="144"/>
      <c r="ACJ148" s="141"/>
      <c r="ACK148" s="136"/>
      <c r="ACL148" s="180"/>
      <c r="ACM148" s="185"/>
      <c r="ACN148" s="185"/>
      <c r="ACO148" s="141"/>
      <c r="ACP148" s="141"/>
      <c r="ACQ148" s="262"/>
      <c r="ACR148" s="261"/>
      <c r="ACS148" s="137"/>
      <c r="ACT148" s="143"/>
      <c r="ACU148" s="141"/>
      <c r="ACV148" s="144"/>
      <c r="ACW148" s="204"/>
      <c r="ACX148" s="144"/>
      <c r="ACY148" s="144"/>
      <c r="ACZ148" s="141"/>
      <c r="ADA148" s="136"/>
      <c r="ADB148" s="180"/>
      <c r="ADC148" s="185"/>
      <c r="ADD148" s="185"/>
      <c r="ADE148" s="141"/>
      <c r="ADF148" s="141"/>
      <c r="ADG148" s="262"/>
      <c r="ADH148" s="261"/>
      <c r="ADI148" s="137"/>
      <c r="ADJ148" s="143"/>
      <c r="ADK148" s="141"/>
      <c r="ADL148" s="144"/>
      <c r="ADM148" s="204"/>
      <c r="ADN148" s="144"/>
      <c r="ADO148" s="144"/>
      <c r="ADP148" s="141"/>
      <c r="ADQ148" s="136"/>
      <c r="ADR148" s="180"/>
      <c r="ADS148" s="185"/>
      <c r="ADT148" s="185"/>
      <c r="ADU148" s="141"/>
      <c r="ADV148" s="141"/>
      <c r="ADW148" s="262"/>
      <c r="ADX148" s="261"/>
      <c r="ADY148" s="137"/>
      <c r="ADZ148" s="143"/>
      <c r="AEA148" s="141"/>
      <c r="AEB148" s="144"/>
      <c r="AEC148" s="204"/>
      <c r="AED148" s="144"/>
      <c r="AEE148" s="144"/>
      <c r="AEF148" s="141"/>
      <c r="AEG148" s="136"/>
      <c r="AEH148" s="180"/>
      <c r="AEI148" s="185"/>
      <c r="AEJ148" s="185"/>
      <c r="AEK148" s="141"/>
      <c r="AEL148" s="141"/>
      <c r="AEM148" s="262"/>
      <c r="AEN148" s="261"/>
      <c r="AEO148" s="137"/>
      <c r="AEP148" s="143"/>
      <c r="AEQ148" s="141"/>
      <c r="AER148" s="144"/>
      <c r="AES148" s="204"/>
      <c r="AET148" s="144"/>
      <c r="AEU148" s="144"/>
      <c r="AEV148" s="141"/>
      <c r="AEW148" s="136"/>
      <c r="AEX148" s="180"/>
      <c r="AEY148" s="185"/>
      <c r="AEZ148" s="185"/>
      <c r="AFA148" s="141"/>
      <c r="AFB148" s="141"/>
      <c r="AFC148" s="262"/>
      <c r="AFD148" s="261"/>
      <c r="AFE148" s="137"/>
      <c r="AFF148" s="143"/>
      <c r="AFG148" s="141"/>
      <c r="AFH148" s="144"/>
      <c r="AFI148" s="204"/>
      <c r="AFJ148" s="144"/>
      <c r="AFK148" s="144"/>
      <c r="AFL148" s="141"/>
      <c r="AFM148" s="136"/>
      <c r="AFN148" s="180"/>
      <c r="AFO148" s="185"/>
      <c r="AFP148" s="185"/>
      <c r="AFQ148" s="141"/>
      <c r="AFR148" s="141"/>
      <c r="AFS148" s="262"/>
      <c r="AFT148" s="261"/>
      <c r="AFU148" s="137"/>
      <c r="AFV148" s="143"/>
      <c r="AFW148" s="141"/>
      <c r="AFX148" s="144"/>
      <c r="AFY148" s="204"/>
      <c r="AFZ148" s="144"/>
      <c r="AGA148" s="144"/>
      <c r="AGB148" s="141"/>
      <c r="AGC148" s="136"/>
      <c r="AGD148" s="180"/>
      <c r="AGE148" s="185"/>
      <c r="AGF148" s="185"/>
      <c r="AGG148" s="141"/>
      <c r="AGH148" s="141"/>
      <c r="AGI148" s="262"/>
      <c r="AGJ148" s="261"/>
      <c r="AGK148" s="137"/>
      <c r="AGL148" s="143"/>
      <c r="AGM148" s="141"/>
      <c r="AGN148" s="144"/>
      <c r="AGO148" s="204"/>
      <c r="AGP148" s="144"/>
      <c r="AGQ148" s="144"/>
      <c r="AGR148" s="141"/>
      <c r="AGS148" s="136"/>
      <c r="AGT148" s="180"/>
      <c r="AGU148" s="185"/>
      <c r="AGV148" s="185"/>
      <c r="AGW148" s="141"/>
      <c r="AGX148" s="141"/>
      <c r="AGY148" s="262"/>
      <c r="AGZ148" s="261"/>
      <c r="AHA148" s="137"/>
      <c r="AHB148" s="143"/>
      <c r="AHC148" s="141"/>
      <c r="AHD148" s="144"/>
      <c r="AHE148" s="204"/>
      <c r="AHF148" s="144"/>
      <c r="AHG148" s="144"/>
      <c r="AHH148" s="141"/>
      <c r="AHI148" s="136"/>
      <c r="AHJ148" s="180"/>
      <c r="AHK148" s="185"/>
      <c r="AHL148" s="185"/>
      <c r="AHM148" s="141"/>
      <c r="AHN148" s="141"/>
      <c r="AHO148" s="262"/>
      <c r="AHP148" s="261"/>
      <c r="AHQ148" s="137"/>
      <c r="AHR148" s="143"/>
      <c r="AHS148" s="141"/>
      <c r="AHT148" s="144"/>
      <c r="AHU148" s="204"/>
      <c r="AHV148" s="144"/>
      <c r="AHW148" s="144"/>
      <c r="AHX148" s="141"/>
      <c r="AHY148" s="136"/>
      <c r="AHZ148" s="180"/>
      <c r="AIA148" s="185"/>
      <c r="AIB148" s="185"/>
      <c r="AIC148" s="141"/>
      <c r="AID148" s="141"/>
      <c r="AIE148" s="262"/>
      <c r="AIF148" s="261"/>
      <c r="AIG148" s="137"/>
      <c r="AIH148" s="143"/>
      <c r="AII148" s="141"/>
      <c r="AIJ148" s="144"/>
      <c r="AIK148" s="204"/>
      <c r="AIL148" s="144"/>
      <c r="AIM148" s="144"/>
      <c r="AIN148" s="141"/>
      <c r="AIO148" s="136"/>
      <c r="AIP148" s="180"/>
      <c r="AIQ148" s="185"/>
      <c r="AIR148" s="185"/>
      <c r="AIS148" s="141"/>
      <c r="AIT148" s="141"/>
      <c r="AIU148" s="262"/>
      <c r="AIV148" s="261"/>
      <c r="AIW148" s="137"/>
      <c r="AIX148" s="143"/>
      <c r="AIY148" s="141"/>
      <c r="AIZ148" s="144"/>
      <c r="AJA148" s="204"/>
      <c r="AJB148" s="144"/>
      <c r="AJC148" s="144"/>
      <c r="AJD148" s="141"/>
      <c r="AJE148" s="136"/>
      <c r="AJF148" s="180"/>
      <c r="AJG148" s="185"/>
      <c r="AJH148" s="185"/>
      <c r="AJI148" s="141"/>
      <c r="AJJ148" s="141"/>
      <c r="AJK148" s="262"/>
      <c r="AJL148" s="261"/>
      <c r="AJM148" s="137"/>
      <c r="AJN148" s="143"/>
      <c r="AJO148" s="141"/>
      <c r="AJP148" s="144"/>
      <c r="AJQ148" s="204"/>
      <c r="AJR148" s="144"/>
      <c r="AJS148" s="144"/>
      <c r="AJT148" s="141"/>
      <c r="AJU148" s="136"/>
      <c r="AJV148" s="180"/>
      <c r="AJW148" s="185"/>
      <c r="AJX148" s="185"/>
      <c r="AJY148" s="141"/>
      <c r="AJZ148" s="141"/>
      <c r="AKA148" s="262"/>
      <c r="AKB148" s="261"/>
      <c r="AKC148" s="137"/>
      <c r="AKD148" s="143"/>
      <c r="AKE148" s="141"/>
      <c r="AKF148" s="144"/>
      <c r="AKG148" s="204"/>
      <c r="AKH148" s="144"/>
      <c r="AKI148" s="144"/>
      <c r="AKJ148" s="141"/>
      <c r="AKK148" s="136"/>
      <c r="AKL148" s="180"/>
      <c r="AKM148" s="185"/>
      <c r="AKN148" s="185"/>
      <c r="AKO148" s="141"/>
      <c r="AKP148" s="141"/>
      <c r="AKQ148" s="262"/>
      <c r="AKR148" s="261"/>
      <c r="AKS148" s="137"/>
      <c r="AKT148" s="143"/>
      <c r="AKU148" s="141"/>
      <c r="AKV148" s="144"/>
      <c r="AKW148" s="204"/>
      <c r="AKX148" s="144"/>
      <c r="AKY148" s="144"/>
      <c r="AKZ148" s="141"/>
      <c r="ALA148" s="136"/>
      <c r="ALB148" s="180"/>
      <c r="ALC148" s="185"/>
      <c r="ALD148" s="185"/>
      <c r="ALE148" s="141"/>
      <c r="ALF148" s="141"/>
      <c r="ALG148" s="262"/>
      <c r="ALH148" s="261"/>
      <c r="ALI148" s="137"/>
      <c r="ALJ148" s="143"/>
      <c r="ALK148" s="141"/>
      <c r="ALL148" s="144"/>
      <c r="ALM148" s="204"/>
      <c r="ALN148" s="144"/>
      <c r="ALO148" s="144"/>
      <c r="ALP148" s="141"/>
      <c r="ALQ148" s="136"/>
      <c r="ALR148" s="180"/>
      <c r="ALS148" s="185"/>
      <c r="ALT148" s="185"/>
      <c r="ALU148" s="141"/>
      <c r="ALV148" s="141"/>
      <c r="ALW148" s="262"/>
      <c r="ALX148" s="261"/>
      <c r="ALY148" s="137"/>
      <c r="ALZ148" s="143"/>
      <c r="AMA148" s="141"/>
      <c r="AMB148" s="144"/>
      <c r="AMC148" s="204"/>
      <c r="AMD148" s="144"/>
      <c r="AME148" s="144"/>
      <c r="AMF148" s="141"/>
      <c r="AMG148" s="136"/>
      <c r="AMH148" s="180"/>
      <c r="AMI148" s="185"/>
      <c r="AMJ148" s="185"/>
      <c r="AMK148" s="141"/>
      <c r="AML148" s="141"/>
      <c r="AMM148" s="262"/>
      <c r="AMN148" s="261"/>
      <c r="AMO148" s="137"/>
      <c r="AMP148" s="143"/>
      <c r="AMQ148" s="141"/>
      <c r="AMR148" s="144"/>
      <c r="AMS148" s="204"/>
      <c r="AMT148" s="144"/>
      <c r="AMU148" s="144"/>
      <c r="AMV148" s="141"/>
      <c r="AMW148" s="136"/>
      <c r="AMX148" s="180"/>
      <c r="AMY148" s="185"/>
      <c r="AMZ148" s="185"/>
      <c r="ANA148" s="141"/>
      <c r="ANB148" s="141"/>
      <c r="ANC148" s="262"/>
      <c r="AND148" s="261"/>
      <c r="ANE148" s="137"/>
      <c r="ANF148" s="143"/>
      <c r="ANG148" s="141"/>
      <c r="ANH148" s="144"/>
      <c r="ANI148" s="204"/>
      <c r="ANJ148" s="144"/>
      <c r="ANK148" s="144"/>
      <c r="ANL148" s="141"/>
      <c r="ANM148" s="136"/>
      <c r="ANN148" s="180"/>
      <c r="ANO148" s="185"/>
      <c r="ANP148" s="185"/>
      <c r="ANQ148" s="141"/>
      <c r="ANR148" s="141"/>
      <c r="ANS148" s="262"/>
      <c r="ANT148" s="261"/>
      <c r="ANU148" s="137"/>
      <c r="ANV148" s="143"/>
      <c r="ANW148" s="141"/>
      <c r="ANX148" s="144"/>
      <c r="ANY148" s="204"/>
      <c r="ANZ148" s="144"/>
      <c r="AOA148" s="144"/>
      <c r="AOB148" s="141"/>
      <c r="AOC148" s="136"/>
      <c r="AOD148" s="180"/>
      <c r="AOE148" s="185"/>
      <c r="AOF148" s="185"/>
      <c r="AOG148" s="141"/>
      <c r="AOH148" s="141"/>
      <c r="AOI148" s="262"/>
      <c r="AOJ148" s="261"/>
      <c r="AOK148" s="137"/>
      <c r="AOL148" s="143"/>
      <c r="AOM148" s="141"/>
      <c r="AON148" s="144"/>
      <c r="AOO148" s="204"/>
      <c r="AOP148" s="144"/>
      <c r="AOQ148" s="144"/>
      <c r="AOR148" s="141"/>
      <c r="AOS148" s="136"/>
      <c r="AOT148" s="180"/>
      <c r="AOU148" s="185"/>
      <c r="AOV148" s="185"/>
      <c r="AOW148" s="141"/>
      <c r="AOX148" s="141"/>
      <c r="AOY148" s="262"/>
      <c r="AOZ148" s="261"/>
      <c r="APA148" s="137"/>
      <c r="APB148" s="143"/>
      <c r="APC148" s="141"/>
      <c r="APD148" s="144"/>
      <c r="APE148" s="204"/>
      <c r="APF148" s="144"/>
      <c r="APG148" s="144"/>
      <c r="APH148" s="141"/>
      <c r="API148" s="136"/>
      <c r="APJ148" s="180"/>
      <c r="APK148" s="185"/>
      <c r="APL148" s="185"/>
      <c r="APM148" s="141"/>
      <c r="APN148" s="141"/>
      <c r="APO148" s="262"/>
      <c r="APP148" s="261"/>
      <c r="APQ148" s="137"/>
      <c r="APR148" s="143"/>
      <c r="APS148" s="141"/>
      <c r="APT148" s="144"/>
      <c r="APU148" s="204"/>
      <c r="APV148" s="144"/>
      <c r="APW148" s="144"/>
      <c r="APX148" s="141"/>
      <c r="APY148" s="136"/>
      <c r="APZ148" s="180"/>
      <c r="AQA148" s="185"/>
      <c r="AQB148" s="185"/>
      <c r="AQC148" s="141"/>
      <c r="AQD148" s="141"/>
      <c r="AQE148" s="262"/>
      <c r="AQF148" s="261"/>
      <c r="AQG148" s="137"/>
      <c r="AQH148" s="143"/>
      <c r="AQI148" s="141"/>
      <c r="AQJ148" s="144"/>
      <c r="AQK148" s="204"/>
      <c r="AQL148" s="144"/>
      <c r="AQM148" s="144"/>
      <c r="AQN148" s="141"/>
      <c r="AQO148" s="136"/>
      <c r="AQP148" s="180"/>
      <c r="AQQ148" s="185"/>
      <c r="AQR148" s="185"/>
      <c r="AQS148" s="141"/>
      <c r="AQT148" s="141"/>
      <c r="AQU148" s="262"/>
      <c r="AQV148" s="261"/>
      <c r="AQW148" s="137"/>
      <c r="AQX148" s="143"/>
      <c r="AQY148" s="141"/>
      <c r="AQZ148" s="144"/>
      <c r="ARA148" s="204"/>
      <c r="ARB148" s="144"/>
      <c r="ARC148" s="144"/>
      <c r="ARD148" s="141"/>
      <c r="ARE148" s="136"/>
      <c r="ARF148" s="180"/>
      <c r="ARG148" s="185"/>
      <c r="ARH148" s="185"/>
      <c r="ARI148" s="141"/>
      <c r="ARJ148" s="141"/>
      <c r="ARK148" s="262"/>
      <c r="ARL148" s="261"/>
      <c r="ARM148" s="137"/>
      <c r="ARN148" s="143"/>
      <c r="ARO148" s="141"/>
      <c r="ARP148" s="144"/>
      <c r="ARQ148" s="204"/>
      <c r="ARR148" s="144"/>
      <c r="ARS148" s="144"/>
      <c r="ART148" s="141"/>
      <c r="ARU148" s="136"/>
      <c r="ARV148" s="180"/>
      <c r="ARW148" s="185"/>
      <c r="ARX148" s="185"/>
      <c r="ARY148" s="141"/>
      <c r="ARZ148" s="141"/>
      <c r="ASA148" s="262"/>
      <c r="ASB148" s="261"/>
      <c r="ASC148" s="137"/>
      <c r="ASD148" s="143"/>
      <c r="ASE148" s="141"/>
      <c r="ASF148" s="144"/>
      <c r="ASG148" s="204"/>
      <c r="ASH148" s="144"/>
      <c r="ASI148" s="144"/>
      <c r="ASJ148" s="141"/>
      <c r="ASK148" s="136"/>
      <c r="ASL148" s="180"/>
      <c r="ASM148" s="185"/>
      <c r="ASN148" s="185"/>
      <c r="ASO148" s="141"/>
      <c r="ASP148" s="141"/>
      <c r="ASQ148" s="262"/>
      <c r="ASR148" s="261"/>
      <c r="ASS148" s="137"/>
      <c r="AST148" s="143"/>
      <c r="ASU148" s="141"/>
      <c r="ASV148" s="144"/>
      <c r="ASW148" s="204"/>
      <c r="ASX148" s="144"/>
      <c r="ASY148" s="144"/>
      <c r="ASZ148" s="141"/>
      <c r="ATA148" s="136"/>
      <c r="ATB148" s="180"/>
      <c r="ATC148" s="185"/>
      <c r="ATD148" s="185"/>
      <c r="ATE148" s="141"/>
      <c r="ATF148" s="141"/>
      <c r="ATG148" s="262"/>
      <c r="ATH148" s="261"/>
      <c r="ATI148" s="137"/>
      <c r="ATJ148" s="143"/>
      <c r="ATK148" s="141"/>
      <c r="ATL148" s="144"/>
      <c r="ATM148" s="204"/>
      <c r="ATN148" s="144"/>
      <c r="ATO148" s="144"/>
      <c r="ATP148" s="141"/>
      <c r="ATQ148" s="136"/>
      <c r="ATR148" s="180"/>
      <c r="ATS148" s="185"/>
      <c r="ATT148" s="185"/>
      <c r="ATU148" s="141"/>
      <c r="ATV148" s="141"/>
      <c r="ATW148" s="262"/>
      <c r="ATX148" s="261"/>
      <c r="ATY148" s="137"/>
      <c r="ATZ148" s="143"/>
      <c r="AUA148" s="141"/>
      <c r="AUB148" s="144"/>
      <c r="AUC148" s="204"/>
      <c r="AUD148" s="144"/>
      <c r="AUE148" s="144"/>
      <c r="AUF148" s="141"/>
      <c r="AUG148" s="136"/>
      <c r="AUH148" s="180"/>
      <c r="AUI148" s="185"/>
      <c r="AUJ148" s="185"/>
      <c r="AUK148" s="141"/>
      <c r="AUL148" s="141"/>
      <c r="AUM148" s="262"/>
      <c r="AUN148" s="261"/>
      <c r="AUO148" s="137"/>
      <c r="AUP148" s="143"/>
      <c r="AUQ148" s="141"/>
      <c r="AUR148" s="144"/>
      <c r="AUS148" s="204"/>
      <c r="AUT148" s="144"/>
      <c r="AUU148" s="144"/>
      <c r="AUV148" s="141"/>
      <c r="AUW148" s="136"/>
      <c r="AUX148" s="180"/>
      <c r="AUY148" s="185"/>
      <c r="AUZ148" s="185"/>
      <c r="AVA148" s="141"/>
      <c r="AVB148" s="141"/>
      <c r="AVC148" s="262"/>
      <c r="AVD148" s="261"/>
      <c r="AVE148" s="137"/>
      <c r="AVF148" s="143"/>
      <c r="AVG148" s="141"/>
      <c r="AVH148" s="144"/>
      <c r="AVI148" s="204"/>
      <c r="AVJ148" s="144"/>
      <c r="AVK148" s="144"/>
      <c r="AVL148" s="141"/>
      <c r="AVM148" s="136"/>
      <c r="AVN148" s="180"/>
      <c r="AVO148" s="185"/>
      <c r="AVP148" s="185"/>
      <c r="AVQ148" s="141"/>
      <c r="AVR148" s="141"/>
      <c r="AVS148" s="262"/>
      <c r="AVT148" s="261"/>
      <c r="AVU148" s="137"/>
      <c r="AVV148" s="143"/>
      <c r="AVW148" s="141"/>
      <c r="AVX148" s="144"/>
      <c r="AVY148" s="204"/>
      <c r="AVZ148" s="144"/>
      <c r="AWA148" s="144"/>
      <c r="AWB148" s="141"/>
      <c r="AWC148" s="136"/>
      <c r="AWD148" s="180"/>
      <c r="AWE148" s="185"/>
      <c r="AWF148" s="185"/>
      <c r="AWG148" s="141"/>
      <c r="AWH148" s="141"/>
      <c r="AWI148" s="262"/>
      <c r="AWJ148" s="261"/>
      <c r="AWK148" s="137"/>
      <c r="AWL148" s="143"/>
      <c r="AWM148" s="141"/>
      <c r="AWN148" s="144"/>
      <c r="AWO148" s="204"/>
      <c r="AWP148" s="144"/>
      <c r="AWQ148" s="144"/>
      <c r="AWR148" s="141"/>
      <c r="AWS148" s="136"/>
      <c r="AWT148" s="180"/>
      <c r="AWU148" s="185"/>
      <c r="AWV148" s="185"/>
      <c r="AWW148" s="141"/>
      <c r="AWX148" s="141"/>
      <c r="AWY148" s="262"/>
      <c r="AWZ148" s="261"/>
      <c r="AXA148" s="137"/>
      <c r="AXB148" s="143"/>
      <c r="AXC148" s="141"/>
      <c r="AXD148" s="144"/>
      <c r="AXE148" s="204"/>
      <c r="AXF148" s="144"/>
      <c r="AXG148" s="144"/>
      <c r="AXH148" s="141"/>
      <c r="AXI148" s="136"/>
      <c r="AXJ148" s="180"/>
      <c r="AXK148" s="185"/>
      <c r="AXL148" s="185"/>
      <c r="AXM148" s="141"/>
      <c r="AXN148" s="141"/>
      <c r="AXO148" s="262"/>
      <c r="AXP148" s="261"/>
      <c r="AXQ148" s="137"/>
      <c r="AXR148" s="143"/>
      <c r="AXS148" s="141"/>
      <c r="AXT148" s="144"/>
      <c r="AXU148" s="204"/>
      <c r="AXV148" s="144"/>
      <c r="AXW148" s="144"/>
      <c r="AXX148" s="141"/>
      <c r="AXY148" s="136"/>
      <c r="AXZ148" s="180"/>
      <c r="AYA148" s="185"/>
      <c r="AYB148" s="185"/>
      <c r="AYC148" s="141"/>
      <c r="AYD148" s="141"/>
      <c r="AYE148" s="262"/>
      <c r="AYF148" s="261"/>
      <c r="AYG148" s="137"/>
      <c r="AYH148" s="143"/>
      <c r="AYI148" s="141"/>
      <c r="AYJ148" s="144"/>
      <c r="AYK148" s="204"/>
      <c r="AYL148" s="144"/>
      <c r="AYM148" s="144"/>
      <c r="AYN148" s="141"/>
      <c r="AYO148" s="136"/>
      <c r="AYP148" s="180"/>
      <c r="AYQ148" s="185"/>
      <c r="AYR148" s="185"/>
      <c r="AYS148" s="141"/>
      <c r="AYT148" s="141"/>
      <c r="AYU148" s="262"/>
      <c r="AYV148" s="261"/>
      <c r="AYW148" s="137"/>
      <c r="AYX148" s="143"/>
      <c r="AYY148" s="141"/>
      <c r="AYZ148" s="144"/>
      <c r="AZA148" s="204"/>
      <c r="AZB148" s="144"/>
      <c r="AZC148" s="144"/>
      <c r="AZD148" s="141"/>
      <c r="AZE148" s="136"/>
      <c r="AZF148" s="180"/>
      <c r="AZG148" s="185"/>
      <c r="AZH148" s="185"/>
      <c r="AZI148" s="141"/>
      <c r="AZJ148" s="141"/>
      <c r="AZK148" s="262"/>
      <c r="AZL148" s="261"/>
      <c r="AZM148" s="137"/>
      <c r="AZN148" s="143"/>
      <c r="AZO148" s="141"/>
      <c r="AZP148" s="144"/>
      <c r="AZQ148" s="204"/>
      <c r="AZR148" s="144"/>
      <c r="AZS148" s="144"/>
      <c r="AZT148" s="141"/>
      <c r="AZU148" s="136"/>
      <c r="AZV148" s="180"/>
      <c r="AZW148" s="185"/>
      <c r="AZX148" s="185"/>
      <c r="AZY148" s="141"/>
      <c r="AZZ148" s="141"/>
      <c r="BAA148" s="262"/>
      <c r="BAB148" s="261"/>
      <c r="BAC148" s="137"/>
      <c r="BAD148" s="143"/>
      <c r="BAE148" s="141"/>
      <c r="BAF148" s="144"/>
      <c r="BAG148" s="204"/>
      <c r="BAH148" s="144"/>
      <c r="BAI148" s="144"/>
      <c r="BAJ148" s="141"/>
      <c r="BAK148" s="136"/>
      <c r="BAL148" s="180"/>
      <c r="BAM148" s="185"/>
      <c r="BAN148" s="185"/>
      <c r="BAO148" s="141"/>
      <c r="BAP148" s="141"/>
      <c r="BAQ148" s="262"/>
      <c r="BAR148" s="261"/>
      <c r="BAS148" s="137"/>
      <c r="BAT148" s="143"/>
      <c r="BAU148" s="141"/>
      <c r="BAV148" s="144"/>
      <c r="BAW148" s="204"/>
      <c r="BAX148" s="144"/>
      <c r="BAY148" s="144"/>
      <c r="BAZ148" s="141"/>
      <c r="BBA148" s="136"/>
      <c r="BBB148" s="180"/>
      <c r="BBC148" s="185"/>
      <c r="BBD148" s="185"/>
      <c r="BBE148" s="141"/>
      <c r="BBF148" s="141"/>
      <c r="BBG148" s="262"/>
      <c r="BBH148" s="261"/>
      <c r="BBI148" s="137"/>
      <c r="BBJ148" s="143"/>
      <c r="BBK148" s="141"/>
      <c r="BBL148" s="144"/>
      <c r="BBM148" s="204"/>
      <c r="BBN148" s="144"/>
      <c r="BBO148" s="144"/>
      <c r="BBP148" s="141"/>
      <c r="BBQ148" s="136"/>
      <c r="BBR148" s="180"/>
      <c r="BBS148" s="185"/>
      <c r="BBT148" s="185"/>
      <c r="BBU148" s="141"/>
      <c r="BBV148" s="141"/>
      <c r="BBW148" s="262"/>
      <c r="BBX148" s="261"/>
      <c r="BBY148" s="137"/>
      <c r="BBZ148" s="143"/>
      <c r="BCA148" s="141"/>
      <c r="BCB148" s="144"/>
      <c r="BCC148" s="204"/>
      <c r="BCD148" s="144"/>
      <c r="BCE148" s="144"/>
      <c r="BCF148" s="141"/>
      <c r="BCG148" s="136"/>
      <c r="BCH148" s="180"/>
      <c r="BCI148" s="185"/>
      <c r="BCJ148" s="185"/>
      <c r="BCK148" s="141"/>
      <c r="BCL148" s="141"/>
      <c r="BCM148" s="262"/>
      <c r="BCN148" s="261"/>
      <c r="BCO148" s="137"/>
      <c r="BCP148" s="143"/>
      <c r="BCQ148" s="141"/>
      <c r="BCR148" s="144"/>
      <c r="BCS148" s="204"/>
      <c r="BCT148" s="144"/>
      <c r="BCU148" s="144"/>
      <c r="BCV148" s="141"/>
      <c r="BCW148" s="136"/>
      <c r="BCX148" s="180"/>
      <c r="BCY148" s="185"/>
      <c r="BCZ148" s="185"/>
      <c r="BDA148" s="141"/>
      <c r="BDB148" s="141"/>
      <c r="BDC148" s="262"/>
      <c r="BDD148" s="261"/>
      <c r="BDE148" s="137"/>
      <c r="BDF148" s="143"/>
      <c r="BDG148" s="141"/>
      <c r="BDH148" s="144"/>
      <c r="BDI148" s="204"/>
      <c r="BDJ148" s="144"/>
      <c r="BDK148" s="144"/>
      <c r="BDL148" s="141"/>
      <c r="BDM148" s="136"/>
      <c r="BDN148" s="180"/>
      <c r="BDO148" s="185"/>
      <c r="BDP148" s="185"/>
      <c r="BDQ148" s="141"/>
      <c r="BDR148" s="141"/>
      <c r="BDS148" s="262"/>
      <c r="BDT148" s="261"/>
      <c r="BDU148" s="137"/>
      <c r="BDV148" s="143"/>
      <c r="BDW148" s="141"/>
      <c r="BDX148" s="144"/>
      <c r="BDY148" s="204"/>
      <c r="BDZ148" s="144"/>
      <c r="BEA148" s="144"/>
      <c r="BEB148" s="141"/>
      <c r="BEC148" s="136"/>
      <c r="BED148" s="180"/>
      <c r="BEE148" s="185"/>
      <c r="BEF148" s="185"/>
      <c r="BEG148" s="141"/>
      <c r="BEH148" s="141"/>
      <c r="BEI148" s="262"/>
      <c r="BEJ148" s="261"/>
      <c r="BEK148" s="137"/>
      <c r="BEL148" s="143"/>
      <c r="BEM148" s="141"/>
      <c r="BEN148" s="144"/>
      <c r="BEO148" s="204"/>
      <c r="BEP148" s="144"/>
      <c r="BEQ148" s="144"/>
      <c r="BER148" s="141"/>
      <c r="BES148" s="136"/>
      <c r="BET148" s="180"/>
      <c r="BEU148" s="185"/>
      <c r="BEV148" s="185"/>
      <c r="BEW148" s="141"/>
      <c r="BEX148" s="141"/>
      <c r="BEY148" s="262"/>
      <c r="BEZ148" s="261"/>
      <c r="BFA148" s="137"/>
      <c r="BFB148" s="143"/>
      <c r="BFC148" s="141"/>
      <c r="BFD148" s="144"/>
      <c r="BFE148" s="204"/>
      <c r="BFF148" s="144"/>
      <c r="BFG148" s="144"/>
      <c r="BFH148" s="141"/>
      <c r="BFI148" s="136"/>
      <c r="BFJ148" s="180"/>
      <c r="BFK148" s="185"/>
      <c r="BFL148" s="185"/>
      <c r="BFM148" s="141"/>
      <c r="BFN148" s="141"/>
      <c r="BFO148" s="262"/>
      <c r="BFP148" s="261"/>
      <c r="BFQ148" s="137"/>
      <c r="BFR148" s="143"/>
      <c r="BFS148" s="141"/>
      <c r="BFT148" s="144"/>
      <c r="BFU148" s="204"/>
      <c r="BFV148" s="144"/>
      <c r="BFW148" s="144"/>
      <c r="BFX148" s="141"/>
      <c r="BFY148" s="136"/>
      <c r="BFZ148" s="180"/>
      <c r="BGA148" s="185"/>
      <c r="BGB148" s="185"/>
      <c r="BGC148" s="141"/>
      <c r="BGD148" s="141"/>
      <c r="BGE148" s="262"/>
      <c r="BGF148" s="261"/>
      <c r="BGG148" s="137"/>
      <c r="BGH148" s="143"/>
      <c r="BGI148" s="141"/>
      <c r="BGJ148" s="144"/>
      <c r="BGK148" s="204"/>
      <c r="BGL148" s="144"/>
      <c r="BGM148" s="144"/>
      <c r="BGN148" s="141"/>
      <c r="BGO148" s="136"/>
      <c r="BGP148" s="180"/>
      <c r="BGQ148" s="185"/>
      <c r="BGR148" s="185"/>
      <c r="BGS148" s="141"/>
      <c r="BGT148" s="141"/>
      <c r="BGU148" s="262"/>
      <c r="BGV148" s="261"/>
      <c r="BGW148" s="137"/>
      <c r="BGX148" s="143"/>
      <c r="BGY148" s="141"/>
      <c r="BGZ148" s="144"/>
      <c r="BHA148" s="204"/>
      <c r="BHB148" s="144"/>
      <c r="BHC148" s="144"/>
      <c r="BHD148" s="141"/>
      <c r="BHE148" s="136"/>
      <c r="BHF148" s="180"/>
      <c r="BHG148" s="185"/>
      <c r="BHH148" s="185"/>
      <c r="BHI148" s="141"/>
      <c r="BHJ148" s="141"/>
      <c r="BHK148" s="262"/>
      <c r="BHL148" s="261"/>
      <c r="BHM148" s="137"/>
      <c r="BHN148" s="143"/>
      <c r="BHO148" s="141"/>
      <c r="BHP148" s="144"/>
      <c r="BHQ148" s="204"/>
      <c r="BHR148" s="144"/>
      <c r="BHS148" s="144"/>
      <c r="BHT148" s="141"/>
      <c r="BHU148" s="136"/>
      <c r="BHV148" s="180"/>
      <c r="BHW148" s="185"/>
      <c r="BHX148" s="185"/>
      <c r="BHY148" s="141"/>
      <c r="BHZ148" s="141"/>
      <c r="BIA148" s="262"/>
      <c r="BIB148" s="261"/>
      <c r="BIC148" s="137"/>
      <c r="BID148" s="143"/>
      <c r="BIE148" s="141"/>
      <c r="BIF148" s="144"/>
      <c r="BIG148" s="204"/>
      <c r="BIH148" s="144"/>
      <c r="BII148" s="144"/>
      <c r="BIJ148" s="141"/>
      <c r="BIK148" s="136"/>
      <c r="BIL148" s="180"/>
      <c r="BIM148" s="185"/>
      <c r="BIN148" s="185"/>
      <c r="BIO148" s="141"/>
      <c r="BIP148" s="141"/>
      <c r="BIQ148" s="262"/>
      <c r="BIR148" s="261"/>
      <c r="BIS148" s="137"/>
      <c r="BIT148" s="143"/>
      <c r="BIU148" s="141"/>
      <c r="BIV148" s="144"/>
      <c r="BIW148" s="204"/>
      <c r="BIX148" s="144"/>
      <c r="BIY148" s="144"/>
      <c r="BIZ148" s="141"/>
      <c r="BJA148" s="136"/>
      <c r="BJB148" s="180"/>
      <c r="BJC148" s="185"/>
      <c r="BJD148" s="185"/>
      <c r="BJE148" s="141"/>
      <c r="BJF148" s="141"/>
      <c r="BJG148" s="262"/>
      <c r="BJH148" s="261"/>
      <c r="BJI148" s="137"/>
      <c r="BJJ148" s="143"/>
      <c r="BJK148" s="141"/>
      <c r="BJL148" s="144"/>
      <c r="BJM148" s="204"/>
      <c r="BJN148" s="144"/>
      <c r="BJO148" s="144"/>
      <c r="BJP148" s="141"/>
      <c r="BJQ148" s="136"/>
      <c r="BJR148" s="180"/>
      <c r="BJS148" s="185"/>
      <c r="BJT148" s="185"/>
      <c r="BJU148" s="141"/>
      <c r="BJV148" s="141"/>
      <c r="BJW148" s="262"/>
      <c r="BJX148" s="261"/>
      <c r="BJY148" s="137"/>
      <c r="BJZ148" s="143"/>
      <c r="BKA148" s="141"/>
      <c r="BKB148" s="144"/>
      <c r="BKC148" s="204"/>
      <c r="BKD148" s="144"/>
      <c r="BKE148" s="144"/>
      <c r="BKF148" s="141"/>
      <c r="BKG148" s="136"/>
      <c r="BKH148" s="180"/>
      <c r="BKI148" s="185"/>
      <c r="BKJ148" s="185"/>
      <c r="BKK148" s="141"/>
      <c r="BKL148" s="141"/>
      <c r="BKM148" s="262"/>
      <c r="BKN148" s="261"/>
      <c r="BKO148" s="137"/>
      <c r="BKP148" s="143"/>
      <c r="BKQ148" s="141"/>
      <c r="BKR148" s="144"/>
      <c r="BKS148" s="204"/>
      <c r="BKT148" s="144"/>
      <c r="BKU148" s="144"/>
      <c r="BKV148" s="141"/>
      <c r="BKW148" s="136"/>
      <c r="BKX148" s="180"/>
      <c r="BKY148" s="185"/>
      <c r="BKZ148" s="185"/>
      <c r="BLA148" s="141"/>
      <c r="BLB148" s="141"/>
      <c r="BLC148" s="262"/>
      <c r="BLD148" s="261"/>
      <c r="BLE148" s="137"/>
      <c r="BLF148" s="143"/>
      <c r="BLG148" s="141"/>
      <c r="BLH148" s="144"/>
      <c r="BLI148" s="204"/>
      <c r="BLJ148" s="144"/>
      <c r="BLK148" s="144"/>
      <c r="BLL148" s="141"/>
      <c r="BLM148" s="136"/>
      <c r="BLN148" s="180"/>
      <c r="BLO148" s="185"/>
      <c r="BLP148" s="185"/>
      <c r="BLQ148" s="141"/>
      <c r="BLR148" s="141"/>
      <c r="BLS148" s="262"/>
      <c r="BLT148" s="261"/>
      <c r="BLU148" s="137"/>
      <c r="BLV148" s="143"/>
      <c r="BLW148" s="141"/>
      <c r="BLX148" s="144"/>
      <c r="BLY148" s="204"/>
      <c r="BLZ148" s="144"/>
      <c r="BMA148" s="144"/>
      <c r="BMB148" s="141"/>
      <c r="BMC148" s="136"/>
      <c r="BMD148" s="180"/>
      <c r="BME148" s="185"/>
      <c r="BMF148" s="185"/>
      <c r="BMG148" s="141"/>
      <c r="BMH148" s="141"/>
      <c r="BMI148" s="262"/>
      <c r="BMJ148" s="261"/>
      <c r="BMK148" s="137"/>
      <c r="BML148" s="143"/>
      <c r="BMM148" s="141"/>
      <c r="BMN148" s="144"/>
      <c r="BMO148" s="204"/>
      <c r="BMP148" s="144"/>
      <c r="BMQ148" s="144"/>
      <c r="BMR148" s="141"/>
      <c r="BMS148" s="136"/>
      <c r="BMT148" s="180"/>
      <c r="BMU148" s="185"/>
      <c r="BMV148" s="185"/>
      <c r="BMW148" s="141"/>
      <c r="BMX148" s="141"/>
      <c r="BMY148" s="262"/>
      <c r="BMZ148" s="261"/>
      <c r="BNA148" s="137"/>
      <c r="BNB148" s="143"/>
      <c r="BNC148" s="141"/>
      <c r="BND148" s="144"/>
      <c r="BNE148" s="204"/>
      <c r="BNF148" s="144"/>
      <c r="BNG148" s="144"/>
      <c r="BNH148" s="141"/>
      <c r="BNI148" s="136"/>
      <c r="BNJ148" s="180"/>
      <c r="BNK148" s="185"/>
      <c r="BNL148" s="185"/>
      <c r="BNM148" s="141"/>
      <c r="BNN148" s="141"/>
      <c r="BNO148" s="262"/>
      <c r="BNP148" s="261"/>
      <c r="BNQ148" s="137"/>
      <c r="BNR148" s="143"/>
      <c r="BNS148" s="141"/>
      <c r="BNT148" s="144"/>
      <c r="BNU148" s="204"/>
      <c r="BNV148" s="144"/>
      <c r="BNW148" s="144"/>
      <c r="BNX148" s="141"/>
      <c r="BNY148" s="136"/>
      <c r="BNZ148" s="180"/>
      <c r="BOA148" s="185"/>
      <c r="BOB148" s="185"/>
      <c r="BOC148" s="141"/>
      <c r="BOD148" s="141"/>
      <c r="BOE148" s="262"/>
      <c r="BOF148" s="261"/>
      <c r="BOG148" s="137"/>
      <c r="BOH148" s="143"/>
      <c r="BOI148" s="141"/>
      <c r="BOJ148" s="144"/>
      <c r="BOK148" s="204"/>
      <c r="BOL148" s="144"/>
      <c r="BOM148" s="144"/>
      <c r="BON148" s="141"/>
      <c r="BOO148" s="136"/>
      <c r="BOP148" s="180"/>
      <c r="BOQ148" s="185"/>
      <c r="BOR148" s="185"/>
      <c r="BOS148" s="141"/>
      <c r="BOT148" s="141"/>
      <c r="BOU148" s="262"/>
      <c r="BOV148" s="261"/>
      <c r="BOW148" s="137"/>
      <c r="BOX148" s="143"/>
      <c r="BOY148" s="141"/>
      <c r="BOZ148" s="144"/>
      <c r="BPA148" s="204"/>
      <c r="BPB148" s="144"/>
      <c r="BPC148" s="144"/>
      <c r="BPD148" s="141"/>
      <c r="BPE148" s="136"/>
      <c r="BPF148" s="180"/>
      <c r="BPG148" s="185"/>
      <c r="BPH148" s="185"/>
      <c r="BPI148" s="141"/>
      <c r="BPJ148" s="141"/>
      <c r="BPK148" s="262"/>
      <c r="BPL148" s="261"/>
      <c r="BPM148" s="137"/>
      <c r="BPN148" s="143"/>
      <c r="BPO148" s="141"/>
      <c r="BPP148" s="144"/>
      <c r="BPQ148" s="204"/>
      <c r="BPR148" s="144"/>
      <c r="BPS148" s="144"/>
      <c r="BPT148" s="141"/>
      <c r="BPU148" s="136"/>
      <c r="BPV148" s="180"/>
      <c r="BPW148" s="185"/>
      <c r="BPX148" s="185"/>
      <c r="BPY148" s="141"/>
      <c r="BPZ148" s="141"/>
      <c r="BQA148" s="262"/>
      <c r="BQB148" s="261"/>
      <c r="BQC148" s="137"/>
      <c r="BQD148" s="143"/>
      <c r="BQE148" s="141"/>
      <c r="BQF148" s="144"/>
      <c r="BQG148" s="204"/>
      <c r="BQH148" s="144"/>
      <c r="BQI148" s="144"/>
      <c r="BQJ148" s="141"/>
      <c r="BQK148" s="136"/>
      <c r="BQL148" s="180"/>
      <c r="BQM148" s="185"/>
      <c r="BQN148" s="185"/>
      <c r="BQO148" s="141"/>
      <c r="BQP148" s="141"/>
      <c r="BQQ148" s="262"/>
      <c r="BQR148" s="261"/>
      <c r="BQS148" s="137"/>
      <c r="BQT148" s="143"/>
      <c r="BQU148" s="141"/>
      <c r="BQV148" s="144"/>
      <c r="BQW148" s="204"/>
      <c r="BQX148" s="144"/>
      <c r="BQY148" s="144"/>
      <c r="BQZ148" s="141"/>
      <c r="BRA148" s="136"/>
      <c r="BRB148" s="180"/>
      <c r="BRC148" s="185"/>
      <c r="BRD148" s="185"/>
      <c r="BRE148" s="141"/>
      <c r="BRF148" s="141"/>
      <c r="BRG148" s="262"/>
      <c r="BRH148" s="261"/>
      <c r="BRI148" s="137"/>
      <c r="BRJ148" s="143"/>
      <c r="BRK148" s="141"/>
      <c r="BRL148" s="144"/>
      <c r="BRM148" s="204"/>
      <c r="BRN148" s="144"/>
      <c r="BRO148" s="144"/>
      <c r="BRP148" s="141"/>
      <c r="BRQ148" s="136"/>
      <c r="BRR148" s="180"/>
      <c r="BRS148" s="185"/>
      <c r="BRT148" s="185"/>
      <c r="BRU148" s="141"/>
      <c r="BRV148" s="141"/>
      <c r="BRW148" s="262"/>
      <c r="BRX148" s="261"/>
      <c r="BRY148" s="137"/>
      <c r="BRZ148" s="143"/>
      <c r="BSA148" s="141"/>
      <c r="BSB148" s="144"/>
      <c r="BSC148" s="204"/>
      <c r="BSD148" s="144"/>
      <c r="BSE148" s="144"/>
      <c r="BSF148" s="141"/>
      <c r="BSG148" s="136"/>
      <c r="BSH148" s="180"/>
      <c r="BSI148" s="185"/>
      <c r="BSJ148" s="185"/>
      <c r="BSK148" s="141"/>
      <c r="BSL148" s="141"/>
      <c r="BSM148" s="262"/>
      <c r="BSN148" s="261"/>
      <c r="BSO148" s="137"/>
      <c r="BSP148" s="143"/>
      <c r="BSQ148" s="141"/>
      <c r="BSR148" s="144"/>
      <c r="BSS148" s="204"/>
      <c r="BST148" s="144"/>
      <c r="BSU148" s="144"/>
      <c r="BSV148" s="141"/>
      <c r="BSW148" s="136"/>
      <c r="BSX148" s="180"/>
      <c r="BSY148" s="185"/>
      <c r="BSZ148" s="185"/>
      <c r="BTA148" s="141"/>
      <c r="BTB148" s="141"/>
      <c r="BTC148" s="262"/>
      <c r="BTD148" s="261"/>
      <c r="BTE148" s="137"/>
      <c r="BTF148" s="143"/>
      <c r="BTG148" s="141"/>
      <c r="BTH148" s="144"/>
      <c r="BTI148" s="204"/>
      <c r="BTJ148" s="144"/>
      <c r="BTK148" s="144"/>
      <c r="BTL148" s="141"/>
      <c r="BTM148" s="136"/>
      <c r="BTN148" s="180"/>
      <c r="BTO148" s="185"/>
      <c r="BTP148" s="185"/>
      <c r="BTQ148" s="141"/>
      <c r="BTR148" s="141"/>
      <c r="BTS148" s="262"/>
      <c r="BTT148" s="261"/>
      <c r="BTU148" s="137"/>
      <c r="BTV148" s="143"/>
      <c r="BTW148" s="141"/>
      <c r="BTX148" s="144"/>
      <c r="BTY148" s="204"/>
      <c r="BTZ148" s="144"/>
      <c r="BUA148" s="144"/>
      <c r="BUB148" s="141"/>
      <c r="BUC148" s="136"/>
      <c r="BUD148" s="180"/>
      <c r="BUE148" s="185"/>
      <c r="BUF148" s="185"/>
      <c r="BUG148" s="141"/>
      <c r="BUH148" s="141"/>
      <c r="BUI148" s="262"/>
      <c r="BUJ148" s="261"/>
      <c r="BUK148" s="137"/>
      <c r="BUL148" s="143"/>
      <c r="BUM148" s="141"/>
      <c r="BUN148" s="144"/>
      <c r="BUO148" s="204"/>
      <c r="BUP148" s="144"/>
      <c r="BUQ148" s="144"/>
      <c r="BUR148" s="141"/>
      <c r="BUS148" s="136"/>
      <c r="BUT148" s="180"/>
      <c r="BUU148" s="185"/>
      <c r="BUV148" s="185"/>
      <c r="BUW148" s="141"/>
      <c r="BUX148" s="141"/>
      <c r="BUY148" s="262"/>
      <c r="BUZ148" s="261"/>
      <c r="BVA148" s="137"/>
      <c r="BVB148" s="143"/>
      <c r="BVC148" s="141"/>
      <c r="BVD148" s="144"/>
      <c r="BVE148" s="204"/>
      <c r="BVF148" s="144"/>
      <c r="BVG148" s="144"/>
      <c r="BVH148" s="141"/>
      <c r="BVI148" s="136"/>
      <c r="BVJ148" s="180"/>
      <c r="BVK148" s="185"/>
      <c r="BVL148" s="185"/>
      <c r="BVM148" s="141"/>
      <c r="BVN148" s="141"/>
      <c r="BVO148" s="262"/>
      <c r="BVP148" s="261"/>
      <c r="BVQ148" s="137"/>
      <c r="BVR148" s="143"/>
      <c r="BVS148" s="141"/>
      <c r="BVT148" s="144"/>
      <c r="BVU148" s="204"/>
      <c r="BVV148" s="144"/>
      <c r="BVW148" s="144"/>
      <c r="BVX148" s="141"/>
      <c r="BVY148" s="136"/>
      <c r="BVZ148" s="180"/>
      <c r="BWA148" s="185"/>
      <c r="BWB148" s="185"/>
      <c r="BWC148" s="141"/>
      <c r="BWD148" s="141"/>
      <c r="BWE148" s="262"/>
      <c r="BWF148" s="261"/>
      <c r="BWG148" s="137"/>
      <c r="BWH148" s="143"/>
      <c r="BWI148" s="141"/>
      <c r="BWJ148" s="144"/>
      <c r="BWK148" s="204"/>
      <c r="BWL148" s="144"/>
      <c r="BWM148" s="144"/>
      <c r="BWN148" s="141"/>
      <c r="BWO148" s="136"/>
      <c r="BWP148" s="180"/>
      <c r="BWQ148" s="185"/>
      <c r="BWR148" s="185"/>
      <c r="BWS148" s="141"/>
      <c r="BWT148" s="141"/>
      <c r="BWU148" s="262"/>
      <c r="BWV148" s="261"/>
      <c r="BWW148" s="137"/>
      <c r="BWX148" s="143"/>
      <c r="BWY148" s="141"/>
      <c r="BWZ148" s="144"/>
      <c r="BXA148" s="204"/>
      <c r="BXB148" s="144"/>
      <c r="BXC148" s="144"/>
      <c r="BXD148" s="141"/>
      <c r="BXE148" s="136"/>
      <c r="BXF148" s="180"/>
      <c r="BXG148" s="185"/>
      <c r="BXH148" s="185"/>
      <c r="BXI148" s="141"/>
      <c r="BXJ148" s="141"/>
      <c r="BXK148" s="262"/>
      <c r="BXL148" s="261"/>
      <c r="BXM148" s="137"/>
      <c r="BXN148" s="143"/>
      <c r="BXO148" s="141"/>
      <c r="BXP148" s="144"/>
      <c r="BXQ148" s="204"/>
      <c r="BXR148" s="144"/>
      <c r="BXS148" s="144"/>
      <c r="BXT148" s="141"/>
      <c r="BXU148" s="136"/>
      <c r="BXV148" s="180"/>
      <c r="BXW148" s="185"/>
      <c r="BXX148" s="185"/>
      <c r="BXY148" s="141"/>
      <c r="BXZ148" s="141"/>
      <c r="BYA148" s="262"/>
      <c r="BYB148" s="261"/>
      <c r="BYC148" s="137"/>
      <c r="BYD148" s="143"/>
      <c r="BYE148" s="141"/>
      <c r="BYF148" s="144"/>
      <c r="BYG148" s="204"/>
      <c r="BYH148" s="144"/>
      <c r="BYI148" s="144"/>
      <c r="BYJ148" s="141"/>
      <c r="BYK148" s="136"/>
      <c r="BYL148" s="180"/>
      <c r="BYM148" s="185"/>
      <c r="BYN148" s="185"/>
      <c r="BYO148" s="141"/>
      <c r="BYP148" s="141"/>
      <c r="BYQ148" s="262"/>
      <c r="BYR148" s="261"/>
      <c r="BYS148" s="137"/>
      <c r="BYT148" s="143"/>
      <c r="BYU148" s="141"/>
      <c r="BYV148" s="144"/>
      <c r="BYW148" s="204"/>
      <c r="BYX148" s="144"/>
      <c r="BYY148" s="144"/>
      <c r="BYZ148" s="141"/>
      <c r="BZA148" s="136"/>
      <c r="BZB148" s="180"/>
      <c r="BZC148" s="185"/>
      <c r="BZD148" s="185"/>
      <c r="BZE148" s="141"/>
      <c r="BZF148" s="141"/>
      <c r="BZG148" s="262"/>
      <c r="BZH148" s="261"/>
      <c r="BZI148" s="137"/>
      <c r="BZJ148" s="143"/>
      <c r="BZK148" s="141"/>
      <c r="BZL148" s="144"/>
      <c r="BZM148" s="204"/>
      <c r="BZN148" s="144"/>
      <c r="BZO148" s="144"/>
      <c r="BZP148" s="141"/>
      <c r="BZQ148" s="136"/>
      <c r="BZR148" s="180"/>
      <c r="BZS148" s="185"/>
      <c r="BZT148" s="185"/>
      <c r="BZU148" s="141"/>
      <c r="BZV148" s="141"/>
      <c r="BZW148" s="262"/>
      <c r="BZX148" s="261"/>
      <c r="BZY148" s="137"/>
      <c r="BZZ148" s="143"/>
      <c r="CAA148" s="141"/>
      <c r="CAB148" s="144"/>
      <c r="CAC148" s="204"/>
      <c r="CAD148" s="144"/>
      <c r="CAE148" s="144"/>
      <c r="CAF148" s="141"/>
      <c r="CAG148" s="136"/>
      <c r="CAH148" s="180"/>
      <c r="CAI148" s="185"/>
      <c r="CAJ148" s="185"/>
      <c r="CAK148" s="141"/>
      <c r="CAL148" s="141"/>
      <c r="CAM148" s="262"/>
      <c r="CAN148" s="261"/>
      <c r="CAO148" s="137"/>
      <c r="CAP148" s="143"/>
      <c r="CAQ148" s="141"/>
      <c r="CAR148" s="144"/>
      <c r="CAS148" s="204"/>
      <c r="CAT148" s="144"/>
      <c r="CAU148" s="144"/>
      <c r="CAV148" s="141"/>
      <c r="CAW148" s="136"/>
      <c r="CAX148" s="180"/>
      <c r="CAY148" s="185"/>
      <c r="CAZ148" s="185"/>
      <c r="CBA148" s="141"/>
      <c r="CBB148" s="141"/>
      <c r="CBC148" s="262"/>
      <c r="CBD148" s="261"/>
      <c r="CBE148" s="137"/>
      <c r="CBF148" s="143"/>
      <c r="CBG148" s="141"/>
      <c r="CBH148" s="144"/>
      <c r="CBI148" s="204"/>
      <c r="CBJ148" s="144"/>
      <c r="CBK148" s="144"/>
      <c r="CBL148" s="141"/>
      <c r="CBM148" s="136"/>
      <c r="CBN148" s="180"/>
      <c r="CBO148" s="185"/>
      <c r="CBP148" s="185"/>
      <c r="CBQ148" s="141"/>
      <c r="CBR148" s="141"/>
      <c r="CBS148" s="262"/>
      <c r="CBT148" s="261"/>
      <c r="CBU148" s="137"/>
      <c r="CBV148" s="143"/>
      <c r="CBW148" s="141"/>
      <c r="CBX148" s="144"/>
      <c r="CBY148" s="204"/>
      <c r="CBZ148" s="144"/>
      <c r="CCA148" s="144"/>
      <c r="CCB148" s="141"/>
      <c r="CCC148" s="136"/>
      <c r="CCD148" s="180"/>
      <c r="CCE148" s="185"/>
      <c r="CCF148" s="185"/>
      <c r="CCG148" s="141"/>
      <c r="CCH148" s="141"/>
      <c r="CCI148" s="262"/>
      <c r="CCJ148" s="261"/>
      <c r="CCK148" s="137"/>
      <c r="CCL148" s="143"/>
      <c r="CCM148" s="141"/>
      <c r="CCN148" s="144"/>
      <c r="CCO148" s="204"/>
      <c r="CCP148" s="144"/>
      <c r="CCQ148" s="144"/>
      <c r="CCR148" s="141"/>
      <c r="CCS148" s="136"/>
      <c r="CCT148" s="180"/>
      <c r="CCU148" s="185"/>
      <c r="CCV148" s="185"/>
      <c r="CCW148" s="141"/>
      <c r="CCX148" s="141"/>
      <c r="CCY148" s="262"/>
      <c r="CCZ148" s="261"/>
      <c r="CDA148" s="137"/>
      <c r="CDB148" s="143"/>
      <c r="CDC148" s="141"/>
      <c r="CDD148" s="144"/>
      <c r="CDE148" s="204"/>
      <c r="CDF148" s="144"/>
      <c r="CDG148" s="144"/>
      <c r="CDH148" s="141"/>
      <c r="CDI148" s="136"/>
      <c r="CDJ148" s="180"/>
      <c r="CDK148" s="185"/>
      <c r="CDL148" s="185"/>
      <c r="CDM148" s="141"/>
      <c r="CDN148" s="141"/>
      <c r="CDO148" s="262"/>
      <c r="CDP148" s="261"/>
      <c r="CDQ148" s="137"/>
      <c r="CDR148" s="143"/>
      <c r="CDS148" s="141"/>
      <c r="CDT148" s="144"/>
      <c r="CDU148" s="204"/>
      <c r="CDV148" s="144"/>
      <c r="CDW148" s="144"/>
      <c r="CDX148" s="141"/>
      <c r="CDY148" s="136"/>
      <c r="CDZ148" s="180"/>
      <c r="CEA148" s="185"/>
      <c r="CEB148" s="185"/>
      <c r="CEC148" s="141"/>
      <c r="CED148" s="141"/>
      <c r="CEE148" s="262"/>
      <c r="CEF148" s="261"/>
      <c r="CEG148" s="137"/>
      <c r="CEH148" s="143"/>
      <c r="CEI148" s="141"/>
      <c r="CEJ148" s="144"/>
      <c r="CEK148" s="204"/>
      <c r="CEL148" s="144"/>
      <c r="CEM148" s="144"/>
      <c r="CEN148" s="141"/>
      <c r="CEO148" s="136"/>
      <c r="CEP148" s="180"/>
      <c r="CEQ148" s="185"/>
      <c r="CER148" s="185"/>
      <c r="CES148" s="141"/>
      <c r="CET148" s="141"/>
      <c r="CEU148" s="262"/>
      <c r="CEV148" s="261"/>
      <c r="CEW148" s="137"/>
      <c r="CEX148" s="143"/>
      <c r="CEY148" s="141"/>
      <c r="CEZ148" s="144"/>
      <c r="CFA148" s="204"/>
      <c r="CFB148" s="144"/>
      <c r="CFC148" s="144"/>
      <c r="CFD148" s="141"/>
      <c r="CFE148" s="136"/>
      <c r="CFF148" s="180"/>
      <c r="CFG148" s="185"/>
      <c r="CFH148" s="185"/>
      <c r="CFI148" s="141"/>
      <c r="CFJ148" s="141"/>
      <c r="CFK148" s="262"/>
      <c r="CFL148" s="261"/>
      <c r="CFM148" s="137"/>
      <c r="CFN148" s="143"/>
      <c r="CFO148" s="141"/>
      <c r="CFP148" s="144"/>
      <c r="CFQ148" s="204"/>
      <c r="CFR148" s="144"/>
      <c r="CFS148" s="144"/>
      <c r="CFT148" s="141"/>
      <c r="CFU148" s="136"/>
      <c r="CFV148" s="180"/>
      <c r="CFW148" s="185"/>
      <c r="CFX148" s="185"/>
      <c r="CFY148" s="141"/>
      <c r="CFZ148" s="141"/>
      <c r="CGA148" s="262"/>
      <c r="CGB148" s="261"/>
      <c r="CGC148" s="137"/>
      <c r="CGD148" s="143"/>
      <c r="CGE148" s="141"/>
      <c r="CGF148" s="144"/>
      <c r="CGG148" s="204"/>
      <c r="CGH148" s="144"/>
      <c r="CGI148" s="144"/>
      <c r="CGJ148" s="141"/>
      <c r="CGK148" s="136"/>
      <c r="CGL148" s="180"/>
      <c r="CGM148" s="185"/>
      <c r="CGN148" s="185"/>
      <c r="CGO148" s="141"/>
      <c r="CGP148" s="141"/>
      <c r="CGQ148" s="262"/>
      <c r="CGR148" s="261"/>
      <c r="CGS148" s="137"/>
      <c r="CGT148" s="143"/>
      <c r="CGU148" s="141"/>
      <c r="CGV148" s="144"/>
      <c r="CGW148" s="204"/>
      <c r="CGX148" s="144"/>
      <c r="CGY148" s="144"/>
      <c r="CGZ148" s="141"/>
      <c r="CHA148" s="136"/>
      <c r="CHB148" s="180"/>
      <c r="CHC148" s="185"/>
      <c r="CHD148" s="185"/>
      <c r="CHE148" s="141"/>
      <c r="CHF148" s="141"/>
      <c r="CHG148" s="262"/>
      <c r="CHH148" s="261"/>
      <c r="CHI148" s="137"/>
      <c r="CHJ148" s="143"/>
      <c r="CHK148" s="141"/>
      <c r="CHL148" s="144"/>
      <c r="CHM148" s="204"/>
      <c r="CHN148" s="144"/>
      <c r="CHO148" s="144"/>
      <c r="CHP148" s="141"/>
      <c r="CHQ148" s="136"/>
      <c r="CHR148" s="180"/>
      <c r="CHS148" s="185"/>
      <c r="CHT148" s="185"/>
      <c r="CHU148" s="141"/>
      <c r="CHV148" s="141"/>
      <c r="CHW148" s="262"/>
      <c r="CHX148" s="261"/>
      <c r="CHY148" s="137"/>
      <c r="CHZ148" s="143"/>
      <c r="CIA148" s="141"/>
      <c r="CIB148" s="144"/>
      <c r="CIC148" s="204"/>
      <c r="CID148" s="144"/>
      <c r="CIE148" s="144"/>
      <c r="CIF148" s="141"/>
      <c r="CIG148" s="136"/>
      <c r="CIH148" s="180"/>
      <c r="CII148" s="185"/>
      <c r="CIJ148" s="185"/>
      <c r="CIK148" s="141"/>
      <c r="CIL148" s="141"/>
      <c r="CIM148" s="262"/>
      <c r="CIN148" s="261"/>
      <c r="CIO148" s="137"/>
      <c r="CIP148" s="143"/>
      <c r="CIQ148" s="141"/>
      <c r="CIR148" s="144"/>
      <c r="CIS148" s="204"/>
      <c r="CIT148" s="144"/>
      <c r="CIU148" s="144"/>
      <c r="CIV148" s="141"/>
      <c r="CIW148" s="136"/>
      <c r="CIX148" s="180"/>
      <c r="CIY148" s="185"/>
      <c r="CIZ148" s="185"/>
      <c r="CJA148" s="141"/>
      <c r="CJB148" s="141"/>
      <c r="CJC148" s="262"/>
      <c r="CJD148" s="261"/>
      <c r="CJE148" s="137"/>
      <c r="CJF148" s="143"/>
      <c r="CJG148" s="141"/>
      <c r="CJH148" s="144"/>
      <c r="CJI148" s="204"/>
      <c r="CJJ148" s="144"/>
      <c r="CJK148" s="144"/>
      <c r="CJL148" s="141"/>
      <c r="CJM148" s="136"/>
      <c r="CJN148" s="180"/>
      <c r="CJO148" s="185"/>
      <c r="CJP148" s="185"/>
      <c r="CJQ148" s="141"/>
      <c r="CJR148" s="141"/>
      <c r="CJS148" s="262"/>
      <c r="CJT148" s="261"/>
      <c r="CJU148" s="137"/>
      <c r="CJV148" s="143"/>
      <c r="CJW148" s="141"/>
      <c r="CJX148" s="144"/>
      <c r="CJY148" s="204"/>
      <c r="CJZ148" s="144"/>
      <c r="CKA148" s="144"/>
      <c r="CKB148" s="141"/>
      <c r="CKC148" s="136"/>
      <c r="CKD148" s="180"/>
      <c r="CKE148" s="185"/>
      <c r="CKF148" s="185"/>
      <c r="CKG148" s="141"/>
      <c r="CKH148" s="141"/>
      <c r="CKI148" s="262"/>
      <c r="CKJ148" s="261"/>
      <c r="CKK148" s="137"/>
      <c r="CKL148" s="143"/>
      <c r="CKM148" s="141"/>
      <c r="CKN148" s="144"/>
      <c r="CKO148" s="204"/>
      <c r="CKP148" s="144"/>
      <c r="CKQ148" s="144"/>
      <c r="CKR148" s="141"/>
      <c r="CKS148" s="136"/>
      <c r="CKT148" s="180"/>
      <c r="CKU148" s="185"/>
      <c r="CKV148" s="185"/>
      <c r="CKW148" s="141"/>
      <c r="CKX148" s="141"/>
      <c r="CKY148" s="262"/>
      <c r="CKZ148" s="261"/>
      <c r="CLA148" s="137"/>
      <c r="CLB148" s="143"/>
      <c r="CLC148" s="141"/>
      <c r="CLD148" s="144"/>
      <c r="CLE148" s="204"/>
      <c r="CLF148" s="144"/>
      <c r="CLG148" s="144"/>
      <c r="CLH148" s="141"/>
      <c r="CLI148" s="136"/>
      <c r="CLJ148" s="180"/>
      <c r="CLK148" s="185"/>
      <c r="CLL148" s="185"/>
      <c r="CLM148" s="141"/>
      <c r="CLN148" s="141"/>
      <c r="CLO148" s="262"/>
      <c r="CLP148" s="261"/>
      <c r="CLQ148" s="137"/>
      <c r="CLR148" s="143"/>
      <c r="CLS148" s="141"/>
      <c r="CLT148" s="144"/>
      <c r="CLU148" s="204"/>
      <c r="CLV148" s="144"/>
      <c r="CLW148" s="144"/>
      <c r="CLX148" s="141"/>
      <c r="CLY148" s="136"/>
      <c r="CLZ148" s="180"/>
      <c r="CMA148" s="185"/>
      <c r="CMB148" s="185"/>
      <c r="CMC148" s="141"/>
      <c r="CMD148" s="141"/>
      <c r="CME148" s="262"/>
      <c r="CMF148" s="261"/>
      <c r="CMG148" s="137"/>
      <c r="CMH148" s="143"/>
      <c r="CMI148" s="141"/>
      <c r="CMJ148" s="144"/>
      <c r="CMK148" s="204"/>
      <c r="CML148" s="144"/>
      <c r="CMM148" s="144"/>
      <c r="CMN148" s="141"/>
      <c r="CMO148" s="136"/>
      <c r="CMP148" s="180"/>
      <c r="CMQ148" s="185"/>
      <c r="CMR148" s="185"/>
      <c r="CMS148" s="141"/>
      <c r="CMT148" s="141"/>
      <c r="CMU148" s="262"/>
      <c r="CMV148" s="261"/>
      <c r="CMW148" s="137"/>
      <c r="CMX148" s="143"/>
      <c r="CMY148" s="141"/>
      <c r="CMZ148" s="144"/>
      <c r="CNA148" s="204"/>
      <c r="CNB148" s="144"/>
      <c r="CNC148" s="144"/>
      <c r="CND148" s="141"/>
      <c r="CNE148" s="136"/>
      <c r="CNF148" s="180"/>
      <c r="CNG148" s="185"/>
      <c r="CNH148" s="185"/>
      <c r="CNI148" s="141"/>
      <c r="CNJ148" s="141"/>
      <c r="CNK148" s="262"/>
      <c r="CNL148" s="261"/>
      <c r="CNM148" s="137"/>
      <c r="CNN148" s="143"/>
      <c r="CNO148" s="141"/>
      <c r="CNP148" s="144"/>
      <c r="CNQ148" s="204"/>
      <c r="CNR148" s="144"/>
      <c r="CNS148" s="144"/>
      <c r="CNT148" s="141"/>
      <c r="CNU148" s="136"/>
      <c r="CNV148" s="180"/>
      <c r="CNW148" s="185"/>
      <c r="CNX148" s="185"/>
      <c r="CNY148" s="141"/>
      <c r="CNZ148" s="141"/>
      <c r="COA148" s="262"/>
      <c r="COB148" s="261"/>
      <c r="COC148" s="137"/>
      <c r="COD148" s="143"/>
      <c r="COE148" s="141"/>
      <c r="COF148" s="144"/>
      <c r="COG148" s="204"/>
      <c r="COH148" s="144"/>
      <c r="COI148" s="144"/>
      <c r="COJ148" s="141"/>
      <c r="COK148" s="136"/>
      <c r="COL148" s="180"/>
      <c r="COM148" s="185"/>
      <c r="CON148" s="185"/>
      <c r="COO148" s="141"/>
      <c r="COP148" s="141"/>
      <c r="COQ148" s="262"/>
      <c r="COR148" s="261"/>
      <c r="COS148" s="137"/>
      <c r="COT148" s="143"/>
      <c r="COU148" s="141"/>
      <c r="COV148" s="144"/>
      <c r="COW148" s="204"/>
      <c r="COX148" s="144"/>
      <c r="COY148" s="144"/>
      <c r="COZ148" s="141"/>
      <c r="CPA148" s="136"/>
      <c r="CPB148" s="180"/>
      <c r="CPC148" s="185"/>
      <c r="CPD148" s="185"/>
      <c r="CPE148" s="141"/>
      <c r="CPF148" s="141"/>
      <c r="CPG148" s="262"/>
      <c r="CPH148" s="261"/>
      <c r="CPI148" s="137"/>
      <c r="CPJ148" s="143"/>
      <c r="CPK148" s="141"/>
      <c r="CPL148" s="144"/>
      <c r="CPM148" s="204"/>
      <c r="CPN148" s="144"/>
      <c r="CPO148" s="144"/>
      <c r="CPP148" s="141"/>
      <c r="CPQ148" s="136"/>
      <c r="CPR148" s="180"/>
      <c r="CPS148" s="185"/>
      <c r="CPT148" s="185"/>
      <c r="CPU148" s="141"/>
      <c r="CPV148" s="141"/>
      <c r="CPW148" s="262"/>
      <c r="CPX148" s="261"/>
      <c r="CPY148" s="137"/>
      <c r="CPZ148" s="143"/>
      <c r="CQA148" s="141"/>
      <c r="CQB148" s="144"/>
      <c r="CQC148" s="204"/>
      <c r="CQD148" s="144"/>
      <c r="CQE148" s="144"/>
      <c r="CQF148" s="141"/>
      <c r="CQG148" s="136"/>
      <c r="CQH148" s="180"/>
      <c r="CQI148" s="185"/>
      <c r="CQJ148" s="185"/>
      <c r="CQK148" s="141"/>
      <c r="CQL148" s="141"/>
      <c r="CQM148" s="262"/>
      <c r="CQN148" s="261"/>
      <c r="CQO148" s="137"/>
      <c r="CQP148" s="143"/>
      <c r="CQQ148" s="141"/>
      <c r="CQR148" s="144"/>
      <c r="CQS148" s="204"/>
      <c r="CQT148" s="144"/>
      <c r="CQU148" s="144"/>
      <c r="CQV148" s="141"/>
      <c r="CQW148" s="136"/>
      <c r="CQX148" s="180"/>
      <c r="CQY148" s="185"/>
      <c r="CQZ148" s="185"/>
      <c r="CRA148" s="141"/>
      <c r="CRB148" s="141"/>
      <c r="CRC148" s="262"/>
      <c r="CRD148" s="261"/>
      <c r="CRE148" s="137"/>
      <c r="CRF148" s="143"/>
      <c r="CRG148" s="141"/>
      <c r="CRH148" s="144"/>
      <c r="CRI148" s="204"/>
      <c r="CRJ148" s="144"/>
      <c r="CRK148" s="144"/>
      <c r="CRL148" s="141"/>
      <c r="CRM148" s="136"/>
      <c r="CRN148" s="180"/>
      <c r="CRO148" s="185"/>
      <c r="CRP148" s="185"/>
      <c r="CRQ148" s="141"/>
      <c r="CRR148" s="141"/>
      <c r="CRS148" s="262"/>
      <c r="CRT148" s="261"/>
      <c r="CRU148" s="137"/>
      <c r="CRV148" s="143"/>
      <c r="CRW148" s="141"/>
      <c r="CRX148" s="144"/>
      <c r="CRY148" s="204"/>
      <c r="CRZ148" s="144"/>
      <c r="CSA148" s="144"/>
      <c r="CSB148" s="141"/>
      <c r="CSC148" s="136"/>
      <c r="CSD148" s="180"/>
      <c r="CSE148" s="185"/>
      <c r="CSF148" s="185"/>
      <c r="CSG148" s="141"/>
      <c r="CSH148" s="141"/>
      <c r="CSI148" s="262"/>
      <c r="CSJ148" s="261"/>
      <c r="CSK148" s="137"/>
      <c r="CSL148" s="143"/>
      <c r="CSM148" s="141"/>
      <c r="CSN148" s="144"/>
      <c r="CSO148" s="204"/>
      <c r="CSP148" s="144"/>
      <c r="CSQ148" s="144"/>
      <c r="CSR148" s="141"/>
      <c r="CSS148" s="136"/>
      <c r="CST148" s="180"/>
      <c r="CSU148" s="185"/>
      <c r="CSV148" s="185"/>
      <c r="CSW148" s="141"/>
      <c r="CSX148" s="141"/>
      <c r="CSY148" s="262"/>
      <c r="CSZ148" s="261"/>
      <c r="CTA148" s="137"/>
      <c r="CTB148" s="143"/>
      <c r="CTC148" s="141"/>
      <c r="CTD148" s="144"/>
      <c r="CTE148" s="204"/>
      <c r="CTF148" s="144"/>
      <c r="CTG148" s="144"/>
      <c r="CTH148" s="141"/>
      <c r="CTI148" s="136"/>
      <c r="CTJ148" s="180"/>
      <c r="CTK148" s="185"/>
      <c r="CTL148" s="185"/>
      <c r="CTM148" s="141"/>
      <c r="CTN148" s="141"/>
      <c r="CTO148" s="262"/>
      <c r="CTP148" s="261"/>
      <c r="CTQ148" s="137"/>
      <c r="CTR148" s="143"/>
      <c r="CTS148" s="141"/>
      <c r="CTT148" s="144"/>
      <c r="CTU148" s="204"/>
      <c r="CTV148" s="144"/>
      <c r="CTW148" s="144"/>
      <c r="CTX148" s="141"/>
      <c r="CTY148" s="136"/>
      <c r="CTZ148" s="180"/>
      <c r="CUA148" s="185"/>
      <c r="CUB148" s="185"/>
      <c r="CUC148" s="141"/>
      <c r="CUD148" s="141"/>
      <c r="CUE148" s="262"/>
      <c r="CUF148" s="261"/>
      <c r="CUG148" s="137"/>
      <c r="CUH148" s="143"/>
      <c r="CUI148" s="141"/>
      <c r="CUJ148" s="144"/>
      <c r="CUK148" s="204"/>
      <c r="CUL148" s="144"/>
      <c r="CUM148" s="144"/>
      <c r="CUN148" s="141"/>
      <c r="CUO148" s="136"/>
      <c r="CUP148" s="180"/>
      <c r="CUQ148" s="185"/>
      <c r="CUR148" s="185"/>
      <c r="CUS148" s="141"/>
      <c r="CUT148" s="141"/>
      <c r="CUU148" s="262"/>
      <c r="CUV148" s="261"/>
      <c r="CUW148" s="137"/>
      <c r="CUX148" s="143"/>
      <c r="CUY148" s="141"/>
      <c r="CUZ148" s="144"/>
      <c r="CVA148" s="204"/>
      <c r="CVB148" s="144"/>
      <c r="CVC148" s="144"/>
      <c r="CVD148" s="141"/>
      <c r="CVE148" s="136"/>
      <c r="CVF148" s="180"/>
      <c r="CVG148" s="185"/>
      <c r="CVH148" s="185"/>
      <c r="CVI148" s="141"/>
      <c r="CVJ148" s="141"/>
      <c r="CVK148" s="262"/>
      <c r="CVL148" s="261"/>
      <c r="CVM148" s="137"/>
      <c r="CVN148" s="143"/>
      <c r="CVO148" s="141"/>
      <c r="CVP148" s="144"/>
      <c r="CVQ148" s="204"/>
      <c r="CVR148" s="144"/>
      <c r="CVS148" s="144"/>
      <c r="CVT148" s="141"/>
      <c r="CVU148" s="136"/>
      <c r="CVV148" s="180"/>
      <c r="CVW148" s="185"/>
      <c r="CVX148" s="185"/>
      <c r="CVY148" s="141"/>
      <c r="CVZ148" s="141"/>
      <c r="CWA148" s="262"/>
      <c r="CWB148" s="261"/>
      <c r="CWC148" s="137"/>
      <c r="CWD148" s="143"/>
      <c r="CWE148" s="141"/>
      <c r="CWF148" s="144"/>
      <c r="CWG148" s="204"/>
      <c r="CWH148" s="144"/>
      <c r="CWI148" s="144"/>
      <c r="CWJ148" s="141"/>
      <c r="CWK148" s="136"/>
      <c r="CWL148" s="180"/>
      <c r="CWM148" s="185"/>
      <c r="CWN148" s="185"/>
      <c r="CWO148" s="141"/>
      <c r="CWP148" s="141"/>
      <c r="CWQ148" s="262"/>
      <c r="CWR148" s="261"/>
      <c r="CWS148" s="137"/>
      <c r="CWT148" s="143"/>
      <c r="CWU148" s="141"/>
      <c r="CWV148" s="144"/>
      <c r="CWW148" s="204"/>
      <c r="CWX148" s="144"/>
      <c r="CWY148" s="144"/>
      <c r="CWZ148" s="141"/>
      <c r="CXA148" s="136"/>
      <c r="CXB148" s="180"/>
      <c r="CXC148" s="185"/>
      <c r="CXD148" s="185"/>
      <c r="CXE148" s="141"/>
      <c r="CXF148" s="141"/>
      <c r="CXG148" s="262"/>
      <c r="CXH148" s="261"/>
      <c r="CXI148" s="137"/>
      <c r="CXJ148" s="143"/>
      <c r="CXK148" s="141"/>
      <c r="CXL148" s="144"/>
      <c r="CXM148" s="204"/>
      <c r="CXN148" s="144"/>
      <c r="CXO148" s="144"/>
      <c r="CXP148" s="141"/>
      <c r="CXQ148" s="136"/>
      <c r="CXR148" s="180"/>
      <c r="CXS148" s="185"/>
      <c r="CXT148" s="185"/>
      <c r="CXU148" s="141"/>
      <c r="CXV148" s="141"/>
      <c r="CXW148" s="262"/>
      <c r="CXX148" s="261"/>
      <c r="CXY148" s="137"/>
      <c r="CXZ148" s="143"/>
      <c r="CYA148" s="141"/>
      <c r="CYB148" s="144"/>
      <c r="CYC148" s="204"/>
      <c r="CYD148" s="144"/>
      <c r="CYE148" s="144"/>
      <c r="CYF148" s="141"/>
      <c r="CYG148" s="136"/>
      <c r="CYH148" s="180"/>
      <c r="CYI148" s="185"/>
      <c r="CYJ148" s="185"/>
      <c r="CYK148" s="141"/>
      <c r="CYL148" s="141"/>
      <c r="CYM148" s="262"/>
      <c r="CYN148" s="261"/>
      <c r="CYO148" s="137"/>
      <c r="CYP148" s="143"/>
      <c r="CYQ148" s="141"/>
      <c r="CYR148" s="144"/>
      <c r="CYS148" s="204"/>
      <c r="CYT148" s="144"/>
      <c r="CYU148" s="144"/>
      <c r="CYV148" s="141"/>
      <c r="CYW148" s="136"/>
      <c r="CYX148" s="180"/>
      <c r="CYY148" s="185"/>
      <c r="CYZ148" s="185"/>
      <c r="CZA148" s="141"/>
      <c r="CZB148" s="141"/>
      <c r="CZC148" s="262"/>
      <c r="CZD148" s="261"/>
      <c r="CZE148" s="137"/>
      <c r="CZF148" s="143"/>
      <c r="CZG148" s="141"/>
      <c r="CZH148" s="144"/>
      <c r="CZI148" s="204"/>
      <c r="CZJ148" s="144"/>
      <c r="CZK148" s="144"/>
      <c r="CZL148" s="141"/>
      <c r="CZM148" s="136"/>
      <c r="CZN148" s="180"/>
      <c r="CZO148" s="185"/>
      <c r="CZP148" s="185"/>
      <c r="CZQ148" s="141"/>
      <c r="CZR148" s="141"/>
      <c r="CZS148" s="262"/>
      <c r="CZT148" s="261"/>
      <c r="CZU148" s="137"/>
      <c r="CZV148" s="143"/>
      <c r="CZW148" s="141"/>
      <c r="CZX148" s="144"/>
      <c r="CZY148" s="204"/>
      <c r="CZZ148" s="144"/>
      <c r="DAA148" s="144"/>
      <c r="DAB148" s="141"/>
      <c r="DAC148" s="136"/>
      <c r="DAD148" s="180"/>
      <c r="DAE148" s="185"/>
      <c r="DAF148" s="185"/>
      <c r="DAG148" s="141"/>
      <c r="DAH148" s="141"/>
      <c r="DAI148" s="262"/>
      <c r="DAJ148" s="261"/>
      <c r="DAK148" s="137"/>
      <c r="DAL148" s="143"/>
      <c r="DAM148" s="141"/>
      <c r="DAN148" s="144"/>
      <c r="DAO148" s="204"/>
      <c r="DAP148" s="144"/>
      <c r="DAQ148" s="144"/>
      <c r="DAR148" s="141"/>
      <c r="DAS148" s="136"/>
      <c r="DAT148" s="180"/>
      <c r="DAU148" s="185"/>
      <c r="DAV148" s="185"/>
      <c r="DAW148" s="141"/>
      <c r="DAX148" s="141"/>
      <c r="DAY148" s="262"/>
      <c r="DAZ148" s="261"/>
      <c r="DBA148" s="137"/>
      <c r="DBB148" s="143"/>
      <c r="DBC148" s="141"/>
      <c r="DBD148" s="144"/>
      <c r="DBE148" s="204"/>
      <c r="DBF148" s="144"/>
      <c r="DBG148" s="144"/>
      <c r="DBH148" s="141"/>
      <c r="DBI148" s="136"/>
      <c r="DBJ148" s="180"/>
      <c r="DBK148" s="185"/>
      <c r="DBL148" s="185"/>
      <c r="DBM148" s="141"/>
      <c r="DBN148" s="141"/>
      <c r="DBO148" s="262"/>
      <c r="DBP148" s="261"/>
      <c r="DBQ148" s="137"/>
      <c r="DBR148" s="143"/>
      <c r="DBS148" s="141"/>
      <c r="DBT148" s="144"/>
      <c r="DBU148" s="204"/>
      <c r="DBV148" s="144"/>
      <c r="DBW148" s="144"/>
      <c r="DBX148" s="141"/>
      <c r="DBY148" s="136"/>
      <c r="DBZ148" s="180"/>
      <c r="DCA148" s="185"/>
      <c r="DCB148" s="185"/>
      <c r="DCC148" s="141"/>
      <c r="DCD148" s="141"/>
      <c r="DCE148" s="262"/>
      <c r="DCF148" s="261"/>
      <c r="DCG148" s="137"/>
      <c r="DCH148" s="143"/>
      <c r="DCI148" s="141"/>
      <c r="DCJ148" s="144"/>
      <c r="DCK148" s="204"/>
      <c r="DCL148" s="144"/>
      <c r="DCM148" s="144"/>
      <c r="DCN148" s="141"/>
      <c r="DCO148" s="136"/>
      <c r="DCP148" s="180"/>
      <c r="DCQ148" s="185"/>
      <c r="DCR148" s="185"/>
      <c r="DCS148" s="141"/>
      <c r="DCT148" s="141"/>
      <c r="DCU148" s="262"/>
      <c r="DCV148" s="261"/>
      <c r="DCW148" s="137"/>
      <c r="DCX148" s="143"/>
      <c r="DCY148" s="141"/>
      <c r="DCZ148" s="144"/>
      <c r="DDA148" s="204"/>
      <c r="DDB148" s="144"/>
      <c r="DDC148" s="144"/>
      <c r="DDD148" s="141"/>
      <c r="DDE148" s="136"/>
      <c r="DDF148" s="180"/>
      <c r="DDG148" s="185"/>
      <c r="DDH148" s="185"/>
      <c r="DDI148" s="141"/>
      <c r="DDJ148" s="141"/>
      <c r="DDK148" s="262"/>
      <c r="DDL148" s="261"/>
      <c r="DDM148" s="137"/>
      <c r="DDN148" s="143"/>
      <c r="DDO148" s="141"/>
      <c r="DDP148" s="144"/>
      <c r="DDQ148" s="204"/>
      <c r="DDR148" s="144"/>
      <c r="DDS148" s="144"/>
      <c r="DDT148" s="141"/>
      <c r="DDU148" s="136"/>
      <c r="DDV148" s="180"/>
      <c r="DDW148" s="185"/>
      <c r="DDX148" s="185"/>
      <c r="DDY148" s="141"/>
      <c r="DDZ148" s="141"/>
      <c r="DEA148" s="262"/>
      <c r="DEB148" s="261"/>
      <c r="DEC148" s="137"/>
      <c r="DED148" s="143"/>
      <c r="DEE148" s="141"/>
      <c r="DEF148" s="144"/>
      <c r="DEG148" s="204"/>
      <c r="DEH148" s="144"/>
      <c r="DEI148" s="144"/>
      <c r="DEJ148" s="141"/>
      <c r="DEK148" s="136"/>
      <c r="DEL148" s="180"/>
      <c r="DEM148" s="185"/>
      <c r="DEN148" s="185"/>
      <c r="DEO148" s="141"/>
      <c r="DEP148" s="141"/>
      <c r="DEQ148" s="262"/>
      <c r="DER148" s="261"/>
      <c r="DES148" s="137"/>
      <c r="DET148" s="143"/>
      <c r="DEU148" s="141"/>
      <c r="DEV148" s="144"/>
      <c r="DEW148" s="204"/>
      <c r="DEX148" s="144"/>
      <c r="DEY148" s="144"/>
      <c r="DEZ148" s="141"/>
      <c r="DFA148" s="136"/>
      <c r="DFB148" s="180"/>
      <c r="DFC148" s="185"/>
      <c r="DFD148" s="185"/>
      <c r="DFE148" s="141"/>
      <c r="DFF148" s="141"/>
      <c r="DFG148" s="262"/>
      <c r="DFH148" s="261"/>
      <c r="DFI148" s="137"/>
      <c r="DFJ148" s="143"/>
      <c r="DFK148" s="141"/>
      <c r="DFL148" s="144"/>
      <c r="DFM148" s="204"/>
      <c r="DFN148" s="144"/>
      <c r="DFO148" s="144"/>
      <c r="DFP148" s="141"/>
      <c r="DFQ148" s="136"/>
      <c r="DFR148" s="180"/>
      <c r="DFS148" s="185"/>
      <c r="DFT148" s="185"/>
      <c r="DFU148" s="141"/>
      <c r="DFV148" s="141"/>
      <c r="DFW148" s="262"/>
      <c r="DFX148" s="261"/>
      <c r="DFY148" s="137"/>
      <c r="DFZ148" s="143"/>
      <c r="DGA148" s="141"/>
      <c r="DGB148" s="144"/>
      <c r="DGC148" s="204"/>
      <c r="DGD148" s="144"/>
      <c r="DGE148" s="144"/>
      <c r="DGF148" s="141"/>
      <c r="DGG148" s="136"/>
      <c r="DGH148" s="180"/>
      <c r="DGI148" s="185"/>
      <c r="DGJ148" s="185"/>
      <c r="DGK148" s="141"/>
      <c r="DGL148" s="141"/>
      <c r="DGM148" s="262"/>
      <c r="DGN148" s="261"/>
      <c r="DGO148" s="137"/>
      <c r="DGP148" s="143"/>
      <c r="DGQ148" s="141"/>
      <c r="DGR148" s="144"/>
      <c r="DGS148" s="204"/>
      <c r="DGT148" s="144"/>
      <c r="DGU148" s="144"/>
      <c r="DGV148" s="141"/>
      <c r="DGW148" s="136"/>
      <c r="DGX148" s="180"/>
      <c r="DGY148" s="185"/>
      <c r="DGZ148" s="185"/>
      <c r="DHA148" s="141"/>
      <c r="DHB148" s="141"/>
      <c r="DHC148" s="262"/>
      <c r="DHD148" s="261"/>
      <c r="DHE148" s="137"/>
      <c r="DHF148" s="143"/>
      <c r="DHG148" s="141"/>
      <c r="DHH148" s="144"/>
      <c r="DHI148" s="204"/>
      <c r="DHJ148" s="144"/>
      <c r="DHK148" s="144"/>
      <c r="DHL148" s="141"/>
      <c r="DHM148" s="136"/>
      <c r="DHN148" s="180"/>
      <c r="DHO148" s="185"/>
      <c r="DHP148" s="185"/>
      <c r="DHQ148" s="141"/>
      <c r="DHR148" s="141"/>
      <c r="DHS148" s="262"/>
      <c r="DHT148" s="261"/>
      <c r="DHU148" s="137"/>
      <c r="DHV148" s="143"/>
      <c r="DHW148" s="141"/>
      <c r="DHX148" s="144"/>
      <c r="DHY148" s="204"/>
      <c r="DHZ148" s="144"/>
      <c r="DIA148" s="144"/>
      <c r="DIB148" s="141"/>
      <c r="DIC148" s="136"/>
      <c r="DID148" s="180"/>
      <c r="DIE148" s="185"/>
      <c r="DIF148" s="185"/>
      <c r="DIG148" s="141"/>
      <c r="DIH148" s="141"/>
      <c r="DII148" s="262"/>
      <c r="DIJ148" s="261"/>
      <c r="DIK148" s="137"/>
      <c r="DIL148" s="143"/>
      <c r="DIM148" s="141"/>
      <c r="DIN148" s="144"/>
      <c r="DIO148" s="204"/>
      <c r="DIP148" s="144"/>
      <c r="DIQ148" s="144"/>
      <c r="DIR148" s="141"/>
      <c r="DIS148" s="136"/>
      <c r="DIT148" s="180"/>
      <c r="DIU148" s="185"/>
      <c r="DIV148" s="185"/>
      <c r="DIW148" s="141"/>
      <c r="DIX148" s="141"/>
      <c r="DIY148" s="262"/>
      <c r="DIZ148" s="261"/>
      <c r="DJA148" s="137"/>
      <c r="DJB148" s="143"/>
      <c r="DJC148" s="141"/>
      <c r="DJD148" s="144"/>
      <c r="DJE148" s="204"/>
      <c r="DJF148" s="144"/>
      <c r="DJG148" s="144"/>
      <c r="DJH148" s="141"/>
      <c r="DJI148" s="136"/>
      <c r="DJJ148" s="180"/>
      <c r="DJK148" s="185"/>
      <c r="DJL148" s="185"/>
      <c r="DJM148" s="141"/>
      <c r="DJN148" s="141"/>
      <c r="DJO148" s="262"/>
      <c r="DJP148" s="261"/>
      <c r="DJQ148" s="137"/>
      <c r="DJR148" s="143"/>
      <c r="DJS148" s="141"/>
      <c r="DJT148" s="144"/>
      <c r="DJU148" s="204"/>
      <c r="DJV148" s="144"/>
      <c r="DJW148" s="144"/>
      <c r="DJX148" s="141"/>
      <c r="DJY148" s="136"/>
      <c r="DJZ148" s="180"/>
      <c r="DKA148" s="185"/>
      <c r="DKB148" s="185"/>
      <c r="DKC148" s="141"/>
      <c r="DKD148" s="141"/>
      <c r="DKE148" s="262"/>
      <c r="DKF148" s="261"/>
      <c r="DKG148" s="137"/>
      <c r="DKH148" s="143"/>
      <c r="DKI148" s="141"/>
      <c r="DKJ148" s="144"/>
      <c r="DKK148" s="204"/>
      <c r="DKL148" s="144"/>
      <c r="DKM148" s="144"/>
      <c r="DKN148" s="141"/>
      <c r="DKO148" s="136"/>
      <c r="DKP148" s="180"/>
      <c r="DKQ148" s="185"/>
      <c r="DKR148" s="185"/>
      <c r="DKS148" s="141"/>
      <c r="DKT148" s="141"/>
      <c r="DKU148" s="262"/>
      <c r="DKV148" s="261"/>
      <c r="DKW148" s="137"/>
      <c r="DKX148" s="143"/>
      <c r="DKY148" s="141"/>
      <c r="DKZ148" s="144"/>
      <c r="DLA148" s="204"/>
      <c r="DLB148" s="144"/>
      <c r="DLC148" s="144"/>
      <c r="DLD148" s="141"/>
      <c r="DLE148" s="136"/>
      <c r="DLF148" s="180"/>
      <c r="DLG148" s="185"/>
      <c r="DLH148" s="185"/>
      <c r="DLI148" s="141"/>
      <c r="DLJ148" s="141"/>
      <c r="DLK148" s="262"/>
      <c r="DLL148" s="261"/>
      <c r="DLM148" s="137"/>
      <c r="DLN148" s="143"/>
      <c r="DLO148" s="141"/>
      <c r="DLP148" s="144"/>
      <c r="DLQ148" s="204"/>
      <c r="DLR148" s="144"/>
      <c r="DLS148" s="144"/>
      <c r="DLT148" s="141"/>
      <c r="DLU148" s="136"/>
      <c r="DLV148" s="180"/>
      <c r="DLW148" s="185"/>
      <c r="DLX148" s="185"/>
      <c r="DLY148" s="141"/>
      <c r="DLZ148" s="141"/>
      <c r="DMA148" s="262"/>
      <c r="DMB148" s="261"/>
      <c r="DMC148" s="137"/>
      <c r="DMD148" s="143"/>
      <c r="DME148" s="141"/>
      <c r="DMF148" s="144"/>
      <c r="DMG148" s="204"/>
      <c r="DMH148" s="144"/>
      <c r="DMI148" s="144"/>
      <c r="DMJ148" s="141"/>
      <c r="DMK148" s="136"/>
      <c r="DML148" s="180"/>
      <c r="DMM148" s="185"/>
      <c r="DMN148" s="185"/>
      <c r="DMO148" s="141"/>
      <c r="DMP148" s="141"/>
      <c r="DMQ148" s="262"/>
      <c r="DMR148" s="261"/>
      <c r="DMS148" s="137"/>
      <c r="DMT148" s="143"/>
      <c r="DMU148" s="141"/>
      <c r="DMV148" s="144"/>
      <c r="DMW148" s="204"/>
      <c r="DMX148" s="144"/>
      <c r="DMY148" s="144"/>
      <c r="DMZ148" s="141"/>
      <c r="DNA148" s="136"/>
      <c r="DNB148" s="180"/>
      <c r="DNC148" s="185"/>
      <c r="DND148" s="185"/>
      <c r="DNE148" s="141"/>
      <c r="DNF148" s="141"/>
      <c r="DNG148" s="262"/>
      <c r="DNH148" s="261"/>
      <c r="DNI148" s="137"/>
      <c r="DNJ148" s="143"/>
      <c r="DNK148" s="141"/>
      <c r="DNL148" s="144"/>
      <c r="DNM148" s="204"/>
      <c r="DNN148" s="144"/>
      <c r="DNO148" s="144"/>
      <c r="DNP148" s="141"/>
      <c r="DNQ148" s="136"/>
      <c r="DNR148" s="180"/>
      <c r="DNS148" s="185"/>
      <c r="DNT148" s="185"/>
      <c r="DNU148" s="141"/>
      <c r="DNV148" s="141"/>
      <c r="DNW148" s="262"/>
      <c r="DNX148" s="261"/>
      <c r="DNY148" s="137"/>
      <c r="DNZ148" s="143"/>
      <c r="DOA148" s="141"/>
      <c r="DOB148" s="144"/>
      <c r="DOC148" s="204"/>
      <c r="DOD148" s="144"/>
      <c r="DOE148" s="144"/>
      <c r="DOF148" s="141"/>
      <c r="DOG148" s="136"/>
      <c r="DOH148" s="180"/>
      <c r="DOI148" s="185"/>
      <c r="DOJ148" s="185"/>
      <c r="DOK148" s="141"/>
      <c r="DOL148" s="141"/>
      <c r="DOM148" s="262"/>
      <c r="DON148" s="261"/>
      <c r="DOO148" s="137"/>
      <c r="DOP148" s="143"/>
      <c r="DOQ148" s="141"/>
      <c r="DOR148" s="144"/>
      <c r="DOS148" s="204"/>
      <c r="DOT148" s="144"/>
      <c r="DOU148" s="144"/>
      <c r="DOV148" s="141"/>
      <c r="DOW148" s="136"/>
      <c r="DOX148" s="180"/>
      <c r="DOY148" s="185"/>
      <c r="DOZ148" s="185"/>
      <c r="DPA148" s="141"/>
      <c r="DPB148" s="141"/>
      <c r="DPC148" s="262"/>
      <c r="DPD148" s="261"/>
      <c r="DPE148" s="137"/>
      <c r="DPF148" s="143"/>
      <c r="DPG148" s="141"/>
      <c r="DPH148" s="144"/>
      <c r="DPI148" s="204"/>
      <c r="DPJ148" s="144"/>
      <c r="DPK148" s="144"/>
      <c r="DPL148" s="141"/>
      <c r="DPM148" s="136"/>
      <c r="DPN148" s="180"/>
      <c r="DPO148" s="185"/>
      <c r="DPP148" s="185"/>
      <c r="DPQ148" s="141"/>
      <c r="DPR148" s="141"/>
      <c r="DPS148" s="262"/>
      <c r="DPT148" s="261"/>
      <c r="DPU148" s="137"/>
      <c r="DPV148" s="143"/>
      <c r="DPW148" s="141"/>
      <c r="DPX148" s="144"/>
      <c r="DPY148" s="204"/>
      <c r="DPZ148" s="144"/>
      <c r="DQA148" s="144"/>
      <c r="DQB148" s="141"/>
      <c r="DQC148" s="136"/>
      <c r="DQD148" s="180"/>
      <c r="DQE148" s="185"/>
      <c r="DQF148" s="185"/>
      <c r="DQG148" s="141"/>
      <c r="DQH148" s="141"/>
      <c r="DQI148" s="262"/>
      <c r="DQJ148" s="261"/>
      <c r="DQK148" s="137"/>
      <c r="DQL148" s="143"/>
      <c r="DQM148" s="141"/>
      <c r="DQN148" s="144"/>
      <c r="DQO148" s="204"/>
      <c r="DQP148" s="144"/>
      <c r="DQQ148" s="144"/>
      <c r="DQR148" s="141"/>
      <c r="DQS148" s="136"/>
      <c r="DQT148" s="180"/>
      <c r="DQU148" s="185"/>
      <c r="DQV148" s="185"/>
      <c r="DQW148" s="141"/>
      <c r="DQX148" s="141"/>
      <c r="DQY148" s="262"/>
      <c r="DQZ148" s="261"/>
      <c r="DRA148" s="137"/>
      <c r="DRB148" s="143"/>
      <c r="DRC148" s="141"/>
      <c r="DRD148" s="144"/>
      <c r="DRE148" s="204"/>
      <c r="DRF148" s="144"/>
      <c r="DRG148" s="144"/>
      <c r="DRH148" s="141"/>
      <c r="DRI148" s="136"/>
      <c r="DRJ148" s="180"/>
      <c r="DRK148" s="185"/>
      <c r="DRL148" s="185"/>
      <c r="DRM148" s="141"/>
      <c r="DRN148" s="141"/>
      <c r="DRO148" s="262"/>
      <c r="DRP148" s="261"/>
      <c r="DRQ148" s="137"/>
      <c r="DRR148" s="143"/>
      <c r="DRS148" s="141"/>
      <c r="DRT148" s="144"/>
      <c r="DRU148" s="204"/>
      <c r="DRV148" s="144"/>
      <c r="DRW148" s="144"/>
      <c r="DRX148" s="141"/>
      <c r="DRY148" s="136"/>
      <c r="DRZ148" s="180"/>
      <c r="DSA148" s="185"/>
      <c r="DSB148" s="185"/>
      <c r="DSC148" s="141"/>
      <c r="DSD148" s="141"/>
      <c r="DSE148" s="262"/>
      <c r="DSF148" s="261"/>
      <c r="DSG148" s="137"/>
      <c r="DSH148" s="143"/>
      <c r="DSI148" s="141"/>
      <c r="DSJ148" s="144"/>
      <c r="DSK148" s="204"/>
      <c r="DSL148" s="144"/>
      <c r="DSM148" s="144"/>
      <c r="DSN148" s="141"/>
      <c r="DSO148" s="136"/>
      <c r="DSP148" s="180"/>
      <c r="DSQ148" s="185"/>
      <c r="DSR148" s="185"/>
      <c r="DSS148" s="141"/>
      <c r="DST148" s="141"/>
      <c r="DSU148" s="262"/>
      <c r="DSV148" s="261"/>
      <c r="DSW148" s="137"/>
      <c r="DSX148" s="143"/>
      <c r="DSY148" s="141"/>
      <c r="DSZ148" s="144"/>
      <c r="DTA148" s="204"/>
      <c r="DTB148" s="144"/>
      <c r="DTC148" s="144"/>
      <c r="DTD148" s="141"/>
      <c r="DTE148" s="136"/>
      <c r="DTF148" s="180"/>
      <c r="DTG148" s="185"/>
      <c r="DTH148" s="185"/>
      <c r="DTI148" s="141"/>
      <c r="DTJ148" s="141"/>
      <c r="DTK148" s="262"/>
      <c r="DTL148" s="261"/>
      <c r="DTM148" s="137"/>
      <c r="DTN148" s="143"/>
      <c r="DTO148" s="141"/>
      <c r="DTP148" s="144"/>
      <c r="DTQ148" s="204"/>
      <c r="DTR148" s="144"/>
      <c r="DTS148" s="144"/>
      <c r="DTT148" s="141"/>
      <c r="DTU148" s="136"/>
      <c r="DTV148" s="180"/>
      <c r="DTW148" s="185"/>
      <c r="DTX148" s="185"/>
      <c r="DTY148" s="141"/>
      <c r="DTZ148" s="141"/>
      <c r="DUA148" s="262"/>
      <c r="DUB148" s="261"/>
      <c r="DUC148" s="137"/>
      <c r="DUD148" s="143"/>
      <c r="DUE148" s="141"/>
      <c r="DUF148" s="144"/>
      <c r="DUG148" s="204"/>
      <c r="DUH148" s="144"/>
      <c r="DUI148" s="144"/>
      <c r="DUJ148" s="141"/>
      <c r="DUK148" s="136"/>
      <c r="DUL148" s="180"/>
      <c r="DUM148" s="185"/>
      <c r="DUN148" s="185"/>
      <c r="DUO148" s="141"/>
      <c r="DUP148" s="141"/>
      <c r="DUQ148" s="262"/>
      <c r="DUR148" s="261"/>
      <c r="DUS148" s="137"/>
      <c r="DUT148" s="143"/>
      <c r="DUU148" s="141"/>
      <c r="DUV148" s="144"/>
      <c r="DUW148" s="204"/>
      <c r="DUX148" s="144"/>
      <c r="DUY148" s="144"/>
      <c r="DUZ148" s="141"/>
      <c r="DVA148" s="136"/>
      <c r="DVB148" s="180"/>
      <c r="DVC148" s="185"/>
      <c r="DVD148" s="185"/>
      <c r="DVE148" s="141"/>
      <c r="DVF148" s="141"/>
      <c r="DVG148" s="262"/>
      <c r="DVH148" s="261"/>
      <c r="DVI148" s="137"/>
      <c r="DVJ148" s="143"/>
      <c r="DVK148" s="141"/>
      <c r="DVL148" s="144"/>
      <c r="DVM148" s="204"/>
      <c r="DVN148" s="144"/>
      <c r="DVO148" s="144"/>
      <c r="DVP148" s="141"/>
      <c r="DVQ148" s="136"/>
      <c r="DVR148" s="180"/>
      <c r="DVS148" s="185"/>
      <c r="DVT148" s="185"/>
      <c r="DVU148" s="141"/>
      <c r="DVV148" s="141"/>
      <c r="DVW148" s="262"/>
      <c r="DVX148" s="261"/>
      <c r="DVY148" s="137"/>
      <c r="DVZ148" s="143"/>
      <c r="DWA148" s="141"/>
      <c r="DWB148" s="144"/>
      <c r="DWC148" s="204"/>
      <c r="DWD148" s="144"/>
      <c r="DWE148" s="144"/>
      <c r="DWF148" s="141"/>
      <c r="DWG148" s="136"/>
      <c r="DWH148" s="180"/>
      <c r="DWI148" s="185"/>
      <c r="DWJ148" s="185"/>
      <c r="DWK148" s="141"/>
      <c r="DWL148" s="141"/>
      <c r="DWM148" s="262"/>
      <c r="DWN148" s="261"/>
      <c r="DWO148" s="137"/>
      <c r="DWP148" s="143"/>
      <c r="DWQ148" s="141"/>
      <c r="DWR148" s="144"/>
      <c r="DWS148" s="204"/>
      <c r="DWT148" s="144"/>
      <c r="DWU148" s="144"/>
      <c r="DWV148" s="141"/>
      <c r="DWW148" s="136"/>
      <c r="DWX148" s="180"/>
      <c r="DWY148" s="185"/>
      <c r="DWZ148" s="185"/>
      <c r="DXA148" s="141"/>
      <c r="DXB148" s="141"/>
      <c r="DXC148" s="262"/>
      <c r="DXD148" s="261"/>
      <c r="DXE148" s="137"/>
      <c r="DXF148" s="143"/>
      <c r="DXG148" s="141"/>
      <c r="DXH148" s="144"/>
      <c r="DXI148" s="204"/>
      <c r="DXJ148" s="144"/>
      <c r="DXK148" s="144"/>
      <c r="DXL148" s="141"/>
      <c r="DXM148" s="136"/>
      <c r="DXN148" s="180"/>
      <c r="DXO148" s="185"/>
      <c r="DXP148" s="185"/>
      <c r="DXQ148" s="141"/>
      <c r="DXR148" s="141"/>
      <c r="DXS148" s="262"/>
      <c r="DXT148" s="261"/>
      <c r="DXU148" s="137"/>
      <c r="DXV148" s="143"/>
      <c r="DXW148" s="141"/>
      <c r="DXX148" s="144"/>
      <c r="DXY148" s="204"/>
      <c r="DXZ148" s="144"/>
      <c r="DYA148" s="144"/>
      <c r="DYB148" s="141"/>
      <c r="DYC148" s="136"/>
      <c r="DYD148" s="180"/>
      <c r="DYE148" s="185"/>
      <c r="DYF148" s="185"/>
      <c r="DYG148" s="141"/>
      <c r="DYH148" s="141"/>
      <c r="DYI148" s="262"/>
      <c r="DYJ148" s="261"/>
      <c r="DYK148" s="137"/>
      <c r="DYL148" s="143"/>
      <c r="DYM148" s="141"/>
      <c r="DYN148" s="144"/>
      <c r="DYO148" s="204"/>
      <c r="DYP148" s="144"/>
      <c r="DYQ148" s="144"/>
      <c r="DYR148" s="141"/>
      <c r="DYS148" s="136"/>
      <c r="DYT148" s="180"/>
      <c r="DYU148" s="185"/>
      <c r="DYV148" s="185"/>
      <c r="DYW148" s="141"/>
      <c r="DYX148" s="141"/>
      <c r="DYY148" s="262"/>
      <c r="DYZ148" s="261"/>
      <c r="DZA148" s="137"/>
      <c r="DZB148" s="143"/>
      <c r="DZC148" s="141"/>
      <c r="DZD148" s="144"/>
      <c r="DZE148" s="204"/>
      <c r="DZF148" s="144"/>
      <c r="DZG148" s="144"/>
      <c r="DZH148" s="141"/>
      <c r="DZI148" s="136"/>
      <c r="DZJ148" s="180"/>
      <c r="DZK148" s="185"/>
      <c r="DZL148" s="185"/>
      <c r="DZM148" s="141"/>
      <c r="DZN148" s="141"/>
      <c r="DZO148" s="262"/>
      <c r="DZP148" s="261"/>
      <c r="DZQ148" s="137"/>
      <c r="DZR148" s="143"/>
      <c r="DZS148" s="141"/>
      <c r="DZT148" s="144"/>
      <c r="DZU148" s="204"/>
      <c r="DZV148" s="144"/>
      <c r="DZW148" s="144"/>
      <c r="DZX148" s="141"/>
      <c r="DZY148" s="136"/>
      <c r="DZZ148" s="180"/>
      <c r="EAA148" s="185"/>
      <c r="EAB148" s="185"/>
      <c r="EAC148" s="141"/>
      <c r="EAD148" s="141"/>
      <c r="EAE148" s="262"/>
      <c r="EAF148" s="261"/>
      <c r="EAG148" s="137"/>
      <c r="EAH148" s="143"/>
      <c r="EAI148" s="141"/>
      <c r="EAJ148" s="144"/>
      <c r="EAK148" s="204"/>
      <c r="EAL148" s="144"/>
      <c r="EAM148" s="144"/>
      <c r="EAN148" s="141"/>
      <c r="EAO148" s="136"/>
      <c r="EAP148" s="180"/>
      <c r="EAQ148" s="185"/>
      <c r="EAR148" s="185"/>
      <c r="EAS148" s="141"/>
      <c r="EAT148" s="141"/>
      <c r="EAU148" s="262"/>
      <c r="EAV148" s="261"/>
      <c r="EAW148" s="137"/>
      <c r="EAX148" s="143"/>
      <c r="EAY148" s="141"/>
      <c r="EAZ148" s="144"/>
      <c r="EBA148" s="204"/>
      <c r="EBB148" s="144"/>
      <c r="EBC148" s="144"/>
      <c r="EBD148" s="141"/>
      <c r="EBE148" s="136"/>
      <c r="EBF148" s="180"/>
      <c r="EBG148" s="185"/>
      <c r="EBH148" s="185"/>
      <c r="EBI148" s="141"/>
      <c r="EBJ148" s="141"/>
      <c r="EBK148" s="262"/>
      <c r="EBL148" s="261"/>
      <c r="EBM148" s="137"/>
      <c r="EBN148" s="143"/>
      <c r="EBO148" s="141"/>
      <c r="EBP148" s="144"/>
      <c r="EBQ148" s="204"/>
      <c r="EBR148" s="144"/>
      <c r="EBS148" s="144"/>
      <c r="EBT148" s="141"/>
      <c r="EBU148" s="136"/>
      <c r="EBV148" s="180"/>
      <c r="EBW148" s="185"/>
      <c r="EBX148" s="185"/>
      <c r="EBY148" s="141"/>
      <c r="EBZ148" s="141"/>
      <c r="ECA148" s="262"/>
      <c r="ECB148" s="261"/>
      <c r="ECC148" s="137"/>
      <c r="ECD148" s="143"/>
      <c r="ECE148" s="141"/>
      <c r="ECF148" s="144"/>
      <c r="ECG148" s="204"/>
      <c r="ECH148" s="144"/>
      <c r="ECI148" s="144"/>
      <c r="ECJ148" s="141"/>
      <c r="ECK148" s="136"/>
      <c r="ECL148" s="180"/>
      <c r="ECM148" s="185"/>
      <c r="ECN148" s="185"/>
      <c r="ECO148" s="141"/>
      <c r="ECP148" s="141"/>
      <c r="ECQ148" s="262"/>
      <c r="ECR148" s="261"/>
      <c r="ECS148" s="137"/>
      <c r="ECT148" s="143"/>
      <c r="ECU148" s="141"/>
      <c r="ECV148" s="144"/>
      <c r="ECW148" s="204"/>
      <c r="ECX148" s="144"/>
      <c r="ECY148" s="144"/>
      <c r="ECZ148" s="141"/>
      <c r="EDA148" s="136"/>
      <c r="EDB148" s="180"/>
      <c r="EDC148" s="185"/>
      <c r="EDD148" s="185"/>
      <c r="EDE148" s="141"/>
      <c r="EDF148" s="141"/>
      <c r="EDG148" s="262"/>
      <c r="EDH148" s="261"/>
      <c r="EDI148" s="137"/>
      <c r="EDJ148" s="143"/>
      <c r="EDK148" s="141"/>
      <c r="EDL148" s="144"/>
      <c r="EDM148" s="204"/>
      <c r="EDN148" s="144"/>
      <c r="EDO148" s="144"/>
      <c r="EDP148" s="141"/>
      <c r="EDQ148" s="136"/>
      <c r="EDR148" s="180"/>
      <c r="EDS148" s="185"/>
      <c r="EDT148" s="185"/>
      <c r="EDU148" s="141"/>
      <c r="EDV148" s="141"/>
      <c r="EDW148" s="262"/>
      <c r="EDX148" s="261"/>
      <c r="EDY148" s="137"/>
      <c r="EDZ148" s="143"/>
      <c r="EEA148" s="141"/>
      <c r="EEB148" s="144"/>
      <c r="EEC148" s="204"/>
      <c r="EED148" s="144"/>
      <c r="EEE148" s="144"/>
      <c r="EEF148" s="141"/>
      <c r="EEG148" s="136"/>
      <c r="EEH148" s="180"/>
      <c r="EEI148" s="185"/>
      <c r="EEJ148" s="185"/>
      <c r="EEK148" s="141"/>
      <c r="EEL148" s="141"/>
      <c r="EEM148" s="262"/>
      <c r="EEN148" s="261"/>
      <c r="EEO148" s="137"/>
      <c r="EEP148" s="143"/>
      <c r="EEQ148" s="141"/>
      <c r="EER148" s="144"/>
      <c r="EES148" s="204"/>
      <c r="EET148" s="144"/>
      <c r="EEU148" s="144"/>
      <c r="EEV148" s="141"/>
      <c r="EEW148" s="136"/>
      <c r="EEX148" s="180"/>
      <c r="EEY148" s="185"/>
      <c r="EEZ148" s="185"/>
      <c r="EFA148" s="141"/>
      <c r="EFB148" s="141"/>
      <c r="EFC148" s="262"/>
      <c r="EFD148" s="261"/>
      <c r="EFE148" s="137"/>
      <c r="EFF148" s="143"/>
      <c r="EFG148" s="141"/>
      <c r="EFH148" s="144"/>
      <c r="EFI148" s="204"/>
      <c r="EFJ148" s="144"/>
      <c r="EFK148" s="144"/>
      <c r="EFL148" s="141"/>
      <c r="EFM148" s="136"/>
      <c r="EFN148" s="180"/>
      <c r="EFO148" s="185"/>
      <c r="EFP148" s="185"/>
      <c r="EFQ148" s="141"/>
      <c r="EFR148" s="141"/>
      <c r="EFS148" s="262"/>
      <c r="EFT148" s="261"/>
      <c r="EFU148" s="137"/>
      <c r="EFV148" s="143"/>
      <c r="EFW148" s="141"/>
      <c r="EFX148" s="144"/>
      <c r="EFY148" s="204"/>
      <c r="EFZ148" s="144"/>
      <c r="EGA148" s="144"/>
      <c r="EGB148" s="141"/>
      <c r="EGC148" s="136"/>
      <c r="EGD148" s="180"/>
      <c r="EGE148" s="185"/>
      <c r="EGF148" s="185"/>
      <c r="EGG148" s="141"/>
      <c r="EGH148" s="141"/>
      <c r="EGI148" s="262"/>
      <c r="EGJ148" s="261"/>
      <c r="EGK148" s="137"/>
      <c r="EGL148" s="143"/>
      <c r="EGM148" s="141"/>
      <c r="EGN148" s="144"/>
      <c r="EGO148" s="204"/>
      <c r="EGP148" s="144"/>
      <c r="EGQ148" s="144"/>
      <c r="EGR148" s="141"/>
      <c r="EGS148" s="136"/>
      <c r="EGT148" s="180"/>
      <c r="EGU148" s="185"/>
      <c r="EGV148" s="185"/>
      <c r="EGW148" s="141"/>
      <c r="EGX148" s="141"/>
      <c r="EGY148" s="262"/>
      <c r="EGZ148" s="261"/>
      <c r="EHA148" s="137"/>
      <c r="EHB148" s="143"/>
      <c r="EHC148" s="141"/>
      <c r="EHD148" s="144"/>
      <c r="EHE148" s="204"/>
      <c r="EHF148" s="144"/>
      <c r="EHG148" s="144"/>
      <c r="EHH148" s="141"/>
      <c r="EHI148" s="136"/>
      <c r="EHJ148" s="180"/>
      <c r="EHK148" s="185"/>
      <c r="EHL148" s="185"/>
      <c r="EHM148" s="141"/>
      <c r="EHN148" s="141"/>
      <c r="EHO148" s="262"/>
      <c r="EHP148" s="261"/>
      <c r="EHQ148" s="137"/>
      <c r="EHR148" s="143"/>
      <c r="EHS148" s="141"/>
      <c r="EHT148" s="144"/>
      <c r="EHU148" s="204"/>
      <c r="EHV148" s="144"/>
      <c r="EHW148" s="144"/>
      <c r="EHX148" s="141"/>
      <c r="EHY148" s="136"/>
      <c r="EHZ148" s="180"/>
      <c r="EIA148" s="185"/>
      <c r="EIB148" s="185"/>
      <c r="EIC148" s="141"/>
      <c r="EID148" s="141"/>
      <c r="EIE148" s="262"/>
      <c r="EIF148" s="261"/>
      <c r="EIG148" s="137"/>
      <c r="EIH148" s="143"/>
      <c r="EII148" s="141"/>
      <c r="EIJ148" s="144"/>
      <c r="EIK148" s="204"/>
      <c r="EIL148" s="144"/>
      <c r="EIM148" s="144"/>
      <c r="EIN148" s="141"/>
      <c r="EIO148" s="136"/>
      <c r="EIP148" s="180"/>
      <c r="EIQ148" s="185"/>
      <c r="EIR148" s="185"/>
      <c r="EIS148" s="141"/>
      <c r="EIT148" s="141"/>
      <c r="EIU148" s="262"/>
      <c r="EIV148" s="261"/>
      <c r="EIW148" s="137"/>
      <c r="EIX148" s="143"/>
      <c r="EIY148" s="141"/>
      <c r="EIZ148" s="144"/>
      <c r="EJA148" s="204"/>
      <c r="EJB148" s="144"/>
      <c r="EJC148" s="144"/>
      <c r="EJD148" s="141"/>
      <c r="EJE148" s="136"/>
      <c r="EJF148" s="180"/>
      <c r="EJG148" s="185"/>
      <c r="EJH148" s="185"/>
      <c r="EJI148" s="141"/>
      <c r="EJJ148" s="141"/>
      <c r="EJK148" s="262"/>
      <c r="EJL148" s="261"/>
      <c r="EJM148" s="137"/>
      <c r="EJN148" s="143"/>
      <c r="EJO148" s="141"/>
      <c r="EJP148" s="144"/>
      <c r="EJQ148" s="204"/>
      <c r="EJR148" s="144"/>
      <c r="EJS148" s="144"/>
      <c r="EJT148" s="141"/>
      <c r="EJU148" s="136"/>
      <c r="EJV148" s="180"/>
      <c r="EJW148" s="185"/>
      <c r="EJX148" s="185"/>
      <c r="EJY148" s="141"/>
      <c r="EJZ148" s="141"/>
      <c r="EKA148" s="262"/>
      <c r="EKB148" s="261"/>
      <c r="EKC148" s="137"/>
      <c r="EKD148" s="143"/>
      <c r="EKE148" s="141"/>
      <c r="EKF148" s="144"/>
      <c r="EKG148" s="204"/>
      <c r="EKH148" s="144"/>
      <c r="EKI148" s="144"/>
      <c r="EKJ148" s="141"/>
      <c r="EKK148" s="136"/>
      <c r="EKL148" s="180"/>
      <c r="EKM148" s="185"/>
      <c r="EKN148" s="185"/>
      <c r="EKO148" s="141"/>
      <c r="EKP148" s="141"/>
      <c r="EKQ148" s="262"/>
      <c r="EKR148" s="261"/>
      <c r="EKS148" s="137"/>
      <c r="EKT148" s="143"/>
      <c r="EKU148" s="141"/>
      <c r="EKV148" s="144"/>
      <c r="EKW148" s="204"/>
      <c r="EKX148" s="144"/>
      <c r="EKY148" s="144"/>
      <c r="EKZ148" s="141"/>
      <c r="ELA148" s="136"/>
      <c r="ELB148" s="180"/>
      <c r="ELC148" s="185"/>
      <c r="ELD148" s="185"/>
      <c r="ELE148" s="141"/>
      <c r="ELF148" s="141"/>
      <c r="ELG148" s="262"/>
      <c r="ELH148" s="261"/>
      <c r="ELI148" s="137"/>
      <c r="ELJ148" s="143"/>
      <c r="ELK148" s="141"/>
      <c r="ELL148" s="144"/>
      <c r="ELM148" s="204"/>
      <c r="ELN148" s="144"/>
      <c r="ELO148" s="144"/>
      <c r="ELP148" s="141"/>
      <c r="ELQ148" s="136"/>
      <c r="ELR148" s="180"/>
      <c r="ELS148" s="185"/>
      <c r="ELT148" s="185"/>
      <c r="ELU148" s="141"/>
      <c r="ELV148" s="141"/>
      <c r="ELW148" s="262"/>
      <c r="ELX148" s="261"/>
      <c r="ELY148" s="137"/>
      <c r="ELZ148" s="143"/>
      <c r="EMA148" s="141"/>
      <c r="EMB148" s="144"/>
      <c r="EMC148" s="204"/>
      <c r="EMD148" s="144"/>
      <c r="EME148" s="144"/>
      <c r="EMF148" s="141"/>
      <c r="EMG148" s="136"/>
      <c r="EMH148" s="180"/>
      <c r="EMI148" s="185"/>
      <c r="EMJ148" s="185"/>
      <c r="EMK148" s="141"/>
      <c r="EML148" s="141"/>
      <c r="EMM148" s="262"/>
      <c r="EMN148" s="261"/>
      <c r="EMO148" s="137"/>
      <c r="EMP148" s="143"/>
      <c r="EMQ148" s="141"/>
      <c r="EMR148" s="144"/>
      <c r="EMS148" s="204"/>
      <c r="EMT148" s="144"/>
      <c r="EMU148" s="144"/>
      <c r="EMV148" s="141"/>
      <c r="EMW148" s="136"/>
      <c r="EMX148" s="180"/>
      <c r="EMY148" s="185"/>
      <c r="EMZ148" s="185"/>
      <c r="ENA148" s="141"/>
      <c r="ENB148" s="141"/>
      <c r="ENC148" s="262"/>
      <c r="END148" s="261"/>
      <c r="ENE148" s="137"/>
      <c r="ENF148" s="143"/>
      <c r="ENG148" s="141"/>
      <c r="ENH148" s="144"/>
      <c r="ENI148" s="204"/>
      <c r="ENJ148" s="144"/>
      <c r="ENK148" s="144"/>
      <c r="ENL148" s="141"/>
      <c r="ENM148" s="136"/>
      <c r="ENN148" s="180"/>
      <c r="ENO148" s="185"/>
      <c r="ENP148" s="185"/>
      <c r="ENQ148" s="141"/>
      <c r="ENR148" s="141"/>
      <c r="ENS148" s="262"/>
      <c r="ENT148" s="261"/>
      <c r="ENU148" s="137"/>
      <c r="ENV148" s="143"/>
      <c r="ENW148" s="141"/>
      <c r="ENX148" s="144"/>
      <c r="ENY148" s="204"/>
      <c r="ENZ148" s="144"/>
      <c r="EOA148" s="144"/>
      <c r="EOB148" s="141"/>
      <c r="EOC148" s="136"/>
      <c r="EOD148" s="180"/>
      <c r="EOE148" s="185"/>
      <c r="EOF148" s="185"/>
      <c r="EOG148" s="141"/>
      <c r="EOH148" s="141"/>
      <c r="EOI148" s="262"/>
      <c r="EOJ148" s="261"/>
      <c r="EOK148" s="137"/>
      <c r="EOL148" s="143"/>
      <c r="EOM148" s="141"/>
      <c r="EON148" s="144"/>
      <c r="EOO148" s="204"/>
      <c r="EOP148" s="144"/>
      <c r="EOQ148" s="144"/>
      <c r="EOR148" s="141"/>
      <c r="EOS148" s="136"/>
      <c r="EOT148" s="180"/>
      <c r="EOU148" s="185"/>
      <c r="EOV148" s="185"/>
      <c r="EOW148" s="141"/>
      <c r="EOX148" s="141"/>
      <c r="EOY148" s="262"/>
      <c r="EOZ148" s="261"/>
      <c r="EPA148" s="137"/>
      <c r="EPB148" s="143"/>
      <c r="EPC148" s="141"/>
      <c r="EPD148" s="144"/>
      <c r="EPE148" s="204"/>
      <c r="EPF148" s="144"/>
      <c r="EPG148" s="144"/>
      <c r="EPH148" s="141"/>
      <c r="EPI148" s="136"/>
      <c r="EPJ148" s="180"/>
      <c r="EPK148" s="185"/>
      <c r="EPL148" s="185"/>
      <c r="EPM148" s="141"/>
      <c r="EPN148" s="141"/>
      <c r="EPO148" s="262"/>
      <c r="EPP148" s="261"/>
      <c r="EPQ148" s="137"/>
      <c r="EPR148" s="143"/>
      <c r="EPS148" s="141"/>
      <c r="EPT148" s="144"/>
      <c r="EPU148" s="204"/>
      <c r="EPV148" s="144"/>
      <c r="EPW148" s="144"/>
      <c r="EPX148" s="141"/>
      <c r="EPY148" s="136"/>
      <c r="EPZ148" s="180"/>
      <c r="EQA148" s="185"/>
      <c r="EQB148" s="185"/>
      <c r="EQC148" s="141"/>
      <c r="EQD148" s="141"/>
      <c r="EQE148" s="262"/>
      <c r="EQF148" s="261"/>
      <c r="EQG148" s="137"/>
      <c r="EQH148" s="143"/>
      <c r="EQI148" s="141"/>
      <c r="EQJ148" s="144"/>
      <c r="EQK148" s="204"/>
      <c r="EQL148" s="144"/>
      <c r="EQM148" s="144"/>
      <c r="EQN148" s="141"/>
      <c r="EQO148" s="136"/>
      <c r="EQP148" s="180"/>
      <c r="EQQ148" s="185"/>
      <c r="EQR148" s="185"/>
      <c r="EQS148" s="141"/>
      <c r="EQT148" s="141"/>
      <c r="EQU148" s="262"/>
      <c r="EQV148" s="261"/>
      <c r="EQW148" s="137"/>
      <c r="EQX148" s="143"/>
      <c r="EQY148" s="141"/>
      <c r="EQZ148" s="144"/>
      <c r="ERA148" s="204"/>
      <c r="ERB148" s="144"/>
      <c r="ERC148" s="144"/>
      <c r="ERD148" s="141"/>
      <c r="ERE148" s="136"/>
      <c r="ERF148" s="180"/>
      <c r="ERG148" s="185"/>
      <c r="ERH148" s="185"/>
      <c r="ERI148" s="141"/>
      <c r="ERJ148" s="141"/>
      <c r="ERK148" s="262"/>
      <c r="ERL148" s="261"/>
      <c r="ERM148" s="137"/>
      <c r="ERN148" s="143"/>
      <c r="ERO148" s="141"/>
      <c r="ERP148" s="144"/>
      <c r="ERQ148" s="204"/>
      <c r="ERR148" s="144"/>
      <c r="ERS148" s="144"/>
      <c r="ERT148" s="141"/>
      <c r="ERU148" s="136"/>
      <c r="ERV148" s="180"/>
      <c r="ERW148" s="185"/>
      <c r="ERX148" s="185"/>
      <c r="ERY148" s="141"/>
      <c r="ERZ148" s="141"/>
      <c r="ESA148" s="262"/>
      <c r="ESB148" s="261"/>
      <c r="ESC148" s="137"/>
      <c r="ESD148" s="143"/>
      <c r="ESE148" s="141"/>
      <c r="ESF148" s="144"/>
      <c r="ESG148" s="204"/>
      <c r="ESH148" s="144"/>
      <c r="ESI148" s="144"/>
      <c r="ESJ148" s="141"/>
      <c r="ESK148" s="136"/>
      <c r="ESL148" s="180"/>
      <c r="ESM148" s="185"/>
      <c r="ESN148" s="185"/>
      <c r="ESO148" s="141"/>
      <c r="ESP148" s="141"/>
      <c r="ESQ148" s="262"/>
      <c r="ESR148" s="261"/>
      <c r="ESS148" s="137"/>
      <c r="EST148" s="143"/>
      <c r="ESU148" s="141"/>
      <c r="ESV148" s="144"/>
      <c r="ESW148" s="204"/>
      <c r="ESX148" s="144"/>
      <c r="ESY148" s="144"/>
      <c r="ESZ148" s="141"/>
      <c r="ETA148" s="136"/>
      <c r="ETB148" s="180"/>
      <c r="ETC148" s="185"/>
      <c r="ETD148" s="185"/>
      <c r="ETE148" s="141"/>
      <c r="ETF148" s="141"/>
      <c r="ETG148" s="262"/>
      <c r="ETH148" s="261"/>
      <c r="ETI148" s="137"/>
      <c r="ETJ148" s="143"/>
      <c r="ETK148" s="141"/>
      <c r="ETL148" s="144"/>
      <c r="ETM148" s="204"/>
      <c r="ETN148" s="144"/>
      <c r="ETO148" s="144"/>
      <c r="ETP148" s="141"/>
      <c r="ETQ148" s="136"/>
      <c r="ETR148" s="180"/>
      <c r="ETS148" s="185"/>
      <c r="ETT148" s="185"/>
      <c r="ETU148" s="141"/>
      <c r="ETV148" s="141"/>
      <c r="ETW148" s="262"/>
      <c r="ETX148" s="261"/>
      <c r="ETY148" s="137"/>
      <c r="ETZ148" s="143"/>
      <c r="EUA148" s="141"/>
      <c r="EUB148" s="144"/>
      <c r="EUC148" s="204"/>
      <c r="EUD148" s="144"/>
      <c r="EUE148" s="144"/>
      <c r="EUF148" s="141"/>
      <c r="EUG148" s="136"/>
      <c r="EUH148" s="180"/>
      <c r="EUI148" s="185"/>
      <c r="EUJ148" s="185"/>
      <c r="EUK148" s="141"/>
      <c r="EUL148" s="141"/>
      <c r="EUM148" s="262"/>
      <c r="EUN148" s="261"/>
      <c r="EUO148" s="137"/>
      <c r="EUP148" s="143"/>
      <c r="EUQ148" s="141"/>
      <c r="EUR148" s="144"/>
      <c r="EUS148" s="204"/>
      <c r="EUT148" s="144"/>
      <c r="EUU148" s="144"/>
      <c r="EUV148" s="141"/>
      <c r="EUW148" s="136"/>
      <c r="EUX148" s="180"/>
      <c r="EUY148" s="185"/>
      <c r="EUZ148" s="185"/>
      <c r="EVA148" s="141"/>
      <c r="EVB148" s="141"/>
      <c r="EVC148" s="262"/>
      <c r="EVD148" s="261"/>
      <c r="EVE148" s="137"/>
      <c r="EVF148" s="143"/>
      <c r="EVG148" s="141"/>
      <c r="EVH148" s="144"/>
      <c r="EVI148" s="204"/>
      <c r="EVJ148" s="144"/>
      <c r="EVK148" s="144"/>
      <c r="EVL148" s="141"/>
      <c r="EVM148" s="136"/>
      <c r="EVN148" s="180"/>
      <c r="EVO148" s="185"/>
      <c r="EVP148" s="185"/>
      <c r="EVQ148" s="141"/>
      <c r="EVR148" s="141"/>
      <c r="EVS148" s="262"/>
      <c r="EVT148" s="261"/>
      <c r="EVU148" s="137"/>
      <c r="EVV148" s="143"/>
      <c r="EVW148" s="141"/>
      <c r="EVX148" s="144"/>
      <c r="EVY148" s="204"/>
      <c r="EVZ148" s="144"/>
      <c r="EWA148" s="144"/>
      <c r="EWB148" s="141"/>
      <c r="EWC148" s="136"/>
      <c r="EWD148" s="180"/>
      <c r="EWE148" s="185"/>
      <c r="EWF148" s="185"/>
      <c r="EWG148" s="141"/>
      <c r="EWH148" s="141"/>
      <c r="EWI148" s="262"/>
      <c r="EWJ148" s="261"/>
      <c r="EWK148" s="137"/>
      <c r="EWL148" s="143"/>
      <c r="EWM148" s="141"/>
      <c r="EWN148" s="144"/>
      <c r="EWO148" s="204"/>
      <c r="EWP148" s="144"/>
      <c r="EWQ148" s="144"/>
      <c r="EWR148" s="141"/>
      <c r="EWS148" s="136"/>
      <c r="EWT148" s="180"/>
      <c r="EWU148" s="185"/>
      <c r="EWV148" s="185"/>
      <c r="EWW148" s="141"/>
      <c r="EWX148" s="141"/>
      <c r="EWY148" s="262"/>
      <c r="EWZ148" s="261"/>
      <c r="EXA148" s="137"/>
      <c r="EXB148" s="143"/>
      <c r="EXC148" s="141"/>
      <c r="EXD148" s="144"/>
      <c r="EXE148" s="204"/>
      <c r="EXF148" s="144"/>
      <c r="EXG148" s="144"/>
      <c r="EXH148" s="141"/>
      <c r="EXI148" s="136"/>
      <c r="EXJ148" s="180"/>
      <c r="EXK148" s="185"/>
      <c r="EXL148" s="185"/>
      <c r="EXM148" s="141"/>
      <c r="EXN148" s="141"/>
      <c r="EXO148" s="262"/>
      <c r="EXP148" s="261"/>
      <c r="EXQ148" s="137"/>
      <c r="EXR148" s="143"/>
      <c r="EXS148" s="141"/>
      <c r="EXT148" s="144"/>
      <c r="EXU148" s="204"/>
      <c r="EXV148" s="144"/>
      <c r="EXW148" s="144"/>
      <c r="EXX148" s="141"/>
      <c r="EXY148" s="136"/>
      <c r="EXZ148" s="180"/>
      <c r="EYA148" s="185"/>
      <c r="EYB148" s="185"/>
      <c r="EYC148" s="141"/>
      <c r="EYD148" s="141"/>
      <c r="EYE148" s="262"/>
      <c r="EYF148" s="261"/>
      <c r="EYG148" s="137"/>
      <c r="EYH148" s="143"/>
      <c r="EYI148" s="141"/>
      <c r="EYJ148" s="144"/>
      <c r="EYK148" s="204"/>
      <c r="EYL148" s="144"/>
      <c r="EYM148" s="144"/>
      <c r="EYN148" s="141"/>
      <c r="EYO148" s="136"/>
      <c r="EYP148" s="180"/>
      <c r="EYQ148" s="185"/>
      <c r="EYR148" s="185"/>
      <c r="EYS148" s="141"/>
      <c r="EYT148" s="141"/>
      <c r="EYU148" s="262"/>
      <c r="EYV148" s="261"/>
      <c r="EYW148" s="137"/>
      <c r="EYX148" s="143"/>
      <c r="EYY148" s="141"/>
      <c r="EYZ148" s="144"/>
      <c r="EZA148" s="204"/>
      <c r="EZB148" s="144"/>
      <c r="EZC148" s="144"/>
      <c r="EZD148" s="141"/>
      <c r="EZE148" s="136"/>
      <c r="EZF148" s="180"/>
      <c r="EZG148" s="185"/>
      <c r="EZH148" s="185"/>
      <c r="EZI148" s="141"/>
      <c r="EZJ148" s="141"/>
      <c r="EZK148" s="262"/>
      <c r="EZL148" s="261"/>
      <c r="EZM148" s="137"/>
      <c r="EZN148" s="143"/>
      <c r="EZO148" s="141"/>
      <c r="EZP148" s="144"/>
      <c r="EZQ148" s="204"/>
      <c r="EZR148" s="144"/>
      <c r="EZS148" s="144"/>
      <c r="EZT148" s="141"/>
      <c r="EZU148" s="136"/>
      <c r="EZV148" s="180"/>
      <c r="EZW148" s="185"/>
      <c r="EZX148" s="185"/>
      <c r="EZY148" s="141"/>
      <c r="EZZ148" s="141"/>
      <c r="FAA148" s="262"/>
      <c r="FAB148" s="261"/>
      <c r="FAC148" s="137"/>
      <c r="FAD148" s="143"/>
      <c r="FAE148" s="141"/>
      <c r="FAF148" s="144"/>
      <c r="FAG148" s="204"/>
      <c r="FAH148" s="144"/>
      <c r="FAI148" s="144"/>
      <c r="FAJ148" s="141"/>
      <c r="FAK148" s="136"/>
      <c r="FAL148" s="180"/>
      <c r="FAM148" s="185"/>
      <c r="FAN148" s="185"/>
      <c r="FAO148" s="141"/>
      <c r="FAP148" s="141"/>
      <c r="FAQ148" s="262"/>
      <c r="FAR148" s="261"/>
      <c r="FAS148" s="137"/>
      <c r="FAT148" s="143"/>
      <c r="FAU148" s="141"/>
      <c r="FAV148" s="144"/>
      <c r="FAW148" s="204"/>
      <c r="FAX148" s="144"/>
      <c r="FAY148" s="144"/>
      <c r="FAZ148" s="141"/>
      <c r="FBA148" s="136"/>
      <c r="FBB148" s="180"/>
      <c r="FBC148" s="185"/>
      <c r="FBD148" s="185"/>
      <c r="FBE148" s="141"/>
      <c r="FBF148" s="141"/>
      <c r="FBG148" s="262"/>
      <c r="FBH148" s="261"/>
      <c r="FBI148" s="137"/>
      <c r="FBJ148" s="143"/>
      <c r="FBK148" s="141"/>
      <c r="FBL148" s="144"/>
      <c r="FBM148" s="204"/>
      <c r="FBN148" s="144"/>
      <c r="FBO148" s="144"/>
      <c r="FBP148" s="141"/>
      <c r="FBQ148" s="136"/>
      <c r="FBR148" s="180"/>
      <c r="FBS148" s="185"/>
      <c r="FBT148" s="185"/>
      <c r="FBU148" s="141"/>
      <c r="FBV148" s="141"/>
      <c r="FBW148" s="262"/>
      <c r="FBX148" s="261"/>
      <c r="FBY148" s="137"/>
      <c r="FBZ148" s="143"/>
      <c r="FCA148" s="141"/>
      <c r="FCB148" s="144"/>
      <c r="FCC148" s="204"/>
      <c r="FCD148" s="144"/>
      <c r="FCE148" s="144"/>
      <c r="FCF148" s="141"/>
      <c r="FCG148" s="136"/>
      <c r="FCH148" s="180"/>
      <c r="FCI148" s="185"/>
      <c r="FCJ148" s="185"/>
      <c r="FCK148" s="141"/>
      <c r="FCL148" s="141"/>
      <c r="FCM148" s="262"/>
      <c r="FCN148" s="261"/>
      <c r="FCO148" s="137"/>
      <c r="FCP148" s="143"/>
      <c r="FCQ148" s="141"/>
      <c r="FCR148" s="144"/>
      <c r="FCS148" s="204"/>
      <c r="FCT148" s="144"/>
      <c r="FCU148" s="144"/>
      <c r="FCV148" s="141"/>
      <c r="FCW148" s="136"/>
      <c r="FCX148" s="180"/>
      <c r="FCY148" s="185"/>
      <c r="FCZ148" s="185"/>
      <c r="FDA148" s="141"/>
      <c r="FDB148" s="141"/>
      <c r="FDC148" s="262"/>
      <c r="FDD148" s="261"/>
      <c r="FDE148" s="137"/>
      <c r="FDF148" s="143"/>
      <c r="FDG148" s="141"/>
      <c r="FDH148" s="144"/>
      <c r="FDI148" s="204"/>
      <c r="FDJ148" s="144"/>
      <c r="FDK148" s="144"/>
      <c r="FDL148" s="141"/>
      <c r="FDM148" s="136"/>
      <c r="FDN148" s="180"/>
      <c r="FDO148" s="185"/>
      <c r="FDP148" s="185"/>
      <c r="FDQ148" s="141"/>
      <c r="FDR148" s="141"/>
      <c r="FDS148" s="262"/>
      <c r="FDT148" s="261"/>
      <c r="FDU148" s="137"/>
      <c r="FDV148" s="143"/>
      <c r="FDW148" s="141"/>
      <c r="FDX148" s="144"/>
      <c r="FDY148" s="204"/>
      <c r="FDZ148" s="144"/>
      <c r="FEA148" s="144"/>
      <c r="FEB148" s="141"/>
      <c r="FEC148" s="136"/>
      <c r="FED148" s="180"/>
      <c r="FEE148" s="185"/>
      <c r="FEF148" s="185"/>
      <c r="FEG148" s="141"/>
      <c r="FEH148" s="141"/>
      <c r="FEI148" s="262"/>
      <c r="FEJ148" s="261"/>
      <c r="FEK148" s="137"/>
      <c r="FEL148" s="143"/>
      <c r="FEM148" s="141"/>
      <c r="FEN148" s="144"/>
      <c r="FEO148" s="204"/>
      <c r="FEP148" s="144"/>
      <c r="FEQ148" s="144"/>
      <c r="FER148" s="141"/>
      <c r="FES148" s="136"/>
      <c r="FET148" s="180"/>
      <c r="FEU148" s="185"/>
      <c r="FEV148" s="185"/>
      <c r="FEW148" s="141"/>
      <c r="FEX148" s="141"/>
      <c r="FEY148" s="262"/>
      <c r="FEZ148" s="261"/>
      <c r="FFA148" s="137"/>
      <c r="FFB148" s="143"/>
      <c r="FFC148" s="141"/>
      <c r="FFD148" s="144"/>
      <c r="FFE148" s="204"/>
      <c r="FFF148" s="144"/>
      <c r="FFG148" s="144"/>
      <c r="FFH148" s="141"/>
      <c r="FFI148" s="136"/>
      <c r="FFJ148" s="180"/>
      <c r="FFK148" s="185"/>
      <c r="FFL148" s="185"/>
      <c r="FFM148" s="141"/>
      <c r="FFN148" s="141"/>
      <c r="FFO148" s="262"/>
      <c r="FFP148" s="261"/>
      <c r="FFQ148" s="137"/>
      <c r="FFR148" s="143"/>
      <c r="FFS148" s="141"/>
      <c r="FFT148" s="144"/>
      <c r="FFU148" s="204"/>
      <c r="FFV148" s="144"/>
      <c r="FFW148" s="144"/>
      <c r="FFX148" s="141"/>
      <c r="FFY148" s="136"/>
      <c r="FFZ148" s="180"/>
      <c r="FGA148" s="185"/>
      <c r="FGB148" s="185"/>
      <c r="FGC148" s="141"/>
      <c r="FGD148" s="141"/>
      <c r="FGE148" s="262"/>
      <c r="FGF148" s="261"/>
      <c r="FGG148" s="137"/>
      <c r="FGH148" s="143"/>
      <c r="FGI148" s="141"/>
      <c r="FGJ148" s="144"/>
      <c r="FGK148" s="204"/>
      <c r="FGL148" s="144"/>
      <c r="FGM148" s="144"/>
      <c r="FGN148" s="141"/>
      <c r="FGO148" s="136"/>
      <c r="FGP148" s="180"/>
      <c r="FGQ148" s="185"/>
      <c r="FGR148" s="185"/>
      <c r="FGS148" s="141"/>
      <c r="FGT148" s="141"/>
      <c r="FGU148" s="262"/>
      <c r="FGV148" s="261"/>
      <c r="FGW148" s="137"/>
      <c r="FGX148" s="143"/>
      <c r="FGY148" s="141"/>
      <c r="FGZ148" s="144"/>
      <c r="FHA148" s="204"/>
      <c r="FHB148" s="144"/>
      <c r="FHC148" s="144"/>
      <c r="FHD148" s="141"/>
      <c r="FHE148" s="136"/>
      <c r="FHF148" s="180"/>
      <c r="FHG148" s="185"/>
      <c r="FHH148" s="185"/>
      <c r="FHI148" s="141"/>
      <c r="FHJ148" s="141"/>
      <c r="FHK148" s="262"/>
      <c r="FHL148" s="261"/>
      <c r="FHM148" s="137"/>
      <c r="FHN148" s="143"/>
      <c r="FHO148" s="141"/>
      <c r="FHP148" s="144"/>
      <c r="FHQ148" s="204"/>
      <c r="FHR148" s="144"/>
      <c r="FHS148" s="144"/>
      <c r="FHT148" s="141"/>
      <c r="FHU148" s="136"/>
      <c r="FHV148" s="180"/>
      <c r="FHW148" s="185"/>
      <c r="FHX148" s="185"/>
      <c r="FHY148" s="141"/>
      <c r="FHZ148" s="141"/>
      <c r="FIA148" s="262"/>
      <c r="FIB148" s="261"/>
      <c r="FIC148" s="137"/>
      <c r="FID148" s="143"/>
      <c r="FIE148" s="141"/>
      <c r="FIF148" s="144"/>
      <c r="FIG148" s="204"/>
      <c r="FIH148" s="144"/>
      <c r="FII148" s="144"/>
      <c r="FIJ148" s="141"/>
      <c r="FIK148" s="136"/>
      <c r="FIL148" s="180"/>
      <c r="FIM148" s="185"/>
      <c r="FIN148" s="185"/>
      <c r="FIO148" s="141"/>
      <c r="FIP148" s="141"/>
      <c r="FIQ148" s="262"/>
      <c r="FIR148" s="261"/>
      <c r="FIS148" s="137"/>
      <c r="FIT148" s="143"/>
      <c r="FIU148" s="141"/>
      <c r="FIV148" s="144"/>
      <c r="FIW148" s="204"/>
      <c r="FIX148" s="144"/>
      <c r="FIY148" s="144"/>
      <c r="FIZ148" s="141"/>
      <c r="FJA148" s="136"/>
      <c r="FJB148" s="180"/>
      <c r="FJC148" s="185"/>
      <c r="FJD148" s="185"/>
      <c r="FJE148" s="141"/>
      <c r="FJF148" s="141"/>
      <c r="FJG148" s="262"/>
      <c r="FJH148" s="261"/>
      <c r="FJI148" s="137"/>
      <c r="FJJ148" s="143"/>
      <c r="FJK148" s="141"/>
      <c r="FJL148" s="144"/>
      <c r="FJM148" s="204"/>
      <c r="FJN148" s="144"/>
      <c r="FJO148" s="144"/>
      <c r="FJP148" s="141"/>
      <c r="FJQ148" s="136"/>
      <c r="FJR148" s="180"/>
      <c r="FJS148" s="185"/>
      <c r="FJT148" s="185"/>
      <c r="FJU148" s="141"/>
      <c r="FJV148" s="141"/>
      <c r="FJW148" s="262"/>
      <c r="FJX148" s="261"/>
      <c r="FJY148" s="137"/>
      <c r="FJZ148" s="143"/>
      <c r="FKA148" s="141"/>
      <c r="FKB148" s="144"/>
      <c r="FKC148" s="204"/>
      <c r="FKD148" s="144"/>
      <c r="FKE148" s="144"/>
      <c r="FKF148" s="141"/>
      <c r="FKG148" s="136"/>
      <c r="FKH148" s="180"/>
      <c r="FKI148" s="185"/>
      <c r="FKJ148" s="185"/>
      <c r="FKK148" s="141"/>
      <c r="FKL148" s="141"/>
      <c r="FKM148" s="262"/>
      <c r="FKN148" s="261"/>
      <c r="FKO148" s="137"/>
      <c r="FKP148" s="143"/>
      <c r="FKQ148" s="141"/>
      <c r="FKR148" s="144"/>
      <c r="FKS148" s="204"/>
      <c r="FKT148" s="144"/>
      <c r="FKU148" s="144"/>
      <c r="FKV148" s="141"/>
      <c r="FKW148" s="136"/>
      <c r="FKX148" s="180"/>
      <c r="FKY148" s="185"/>
      <c r="FKZ148" s="185"/>
      <c r="FLA148" s="141"/>
      <c r="FLB148" s="141"/>
      <c r="FLC148" s="262"/>
      <c r="FLD148" s="261"/>
      <c r="FLE148" s="137"/>
      <c r="FLF148" s="143"/>
      <c r="FLG148" s="141"/>
      <c r="FLH148" s="144"/>
      <c r="FLI148" s="204"/>
      <c r="FLJ148" s="144"/>
      <c r="FLK148" s="144"/>
      <c r="FLL148" s="141"/>
      <c r="FLM148" s="136"/>
      <c r="FLN148" s="180"/>
      <c r="FLO148" s="185"/>
      <c r="FLP148" s="185"/>
      <c r="FLQ148" s="141"/>
      <c r="FLR148" s="141"/>
      <c r="FLS148" s="262"/>
      <c r="FLT148" s="261"/>
      <c r="FLU148" s="137"/>
      <c r="FLV148" s="143"/>
      <c r="FLW148" s="141"/>
      <c r="FLX148" s="144"/>
      <c r="FLY148" s="204"/>
      <c r="FLZ148" s="144"/>
      <c r="FMA148" s="144"/>
      <c r="FMB148" s="141"/>
      <c r="FMC148" s="136"/>
      <c r="FMD148" s="180"/>
      <c r="FME148" s="185"/>
      <c r="FMF148" s="185"/>
      <c r="FMG148" s="141"/>
      <c r="FMH148" s="141"/>
      <c r="FMI148" s="262"/>
      <c r="FMJ148" s="261"/>
      <c r="FMK148" s="137"/>
      <c r="FML148" s="143"/>
      <c r="FMM148" s="141"/>
      <c r="FMN148" s="144"/>
      <c r="FMO148" s="204"/>
      <c r="FMP148" s="144"/>
      <c r="FMQ148" s="144"/>
      <c r="FMR148" s="141"/>
      <c r="FMS148" s="136"/>
      <c r="FMT148" s="180"/>
      <c r="FMU148" s="185"/>
      <c r="FMV148" s="185"/>
      <c r="FMW148" s="141"/>
      <c r="FMX148" s="141"/>
      <c r="FMY148" s="262"/>
      <c r="FMZ148" s="261"/>
      <c r="FNA148" s="137"/>
      <c r="FNB148" s="143"/>
      <c r="FNC148" s="141"/>
      <c r="FND148" s="144"/>
      <c r="FNE148" s="204"/>
      <c r="FNF148" s="144"/>
      <c r="FNG148" s="144"/>
      <c r="FNH148" s="141"/>
      <c r="FNI148" s="136"/>
      <c r="FNJ148" s="180"/>
      <c r="FNK148" s="185"/>
      <c r="FNL148" s="185"/>
      <c r="FNM148" s="141"/>
      <c r="FNN148" s="141"/>
      <c r="FNO148" s="262"/>
      <c r="FNP148" s="261"/>
      <c r="FNQ148" s="137"/>
      <c r="FNR148" s="143"/>
      <c r="FNS148" s="141"/>
      <c r="FNT148" s="144"/>
      <c r="FNU148" s="204"/>
      <c r="FNV148" s="144"/>
      <c r="FNW148" s="144"/>
      <c r="FNX148" s="141"/>
      <c r="FNY148" s="136"/>
      <c r="FNZ148" s="180"/>
      <c r="FOA148" s="185"/>
      <c r="FOB148" s="185"/>
      <c r="FOC148" s="141"/>
      <c r="FOD148" s="141"/>
      <c r="FOE148" s="262"/>
      <c r="FOF148" s="261"/>
      <c r="FOG148" s="137"/>
      <c r="FOH148" s="143"/>
      <c r="FOI148" s="141"/>
      <c r="FOJ148" s="144"/>
      <c r="FOK148" s="204"/>
      <c r="FOL148" s="144"/>
      <c r="FOM148" s="144"/>
      <c r="FON148" s="141"/>
      <c r="FOO148" s="136"/>
      <c r="FOP148" s="180"/>
      <c r="FOQ148" s="185"/>
      <c r="FOR148" s="185"/>
      <c r="FOS148" s="141"/>
      <c r="FOT148" s="141"/>
      <c r="FOU148" s="262"/>
      <c r="FOV148" s="261"/>
      <c r="FOW148" s="137"/>
      <c r="FOX148" s="143"/>
      <c r="FOY148" s="141"/>
      <c r="FOZ148" s="144"/>
      <c r="FPA148" s="204"/>
      <c r="FPB148" s="144"/>
      <c r="FPC148" s="144"/>
      <c r="FPD148" s="141"/>
      <c r="FPE148" s="136"/>
      <c r="FPF148" s="180"/>
      <c r="FPG148" s="185"/>
      <c r="FPH148" s="185"/>
      <c r="FPI148" s="141"/>
      <c r="FPJ148" s="141"/>
      <c r="FPK148" s="262"/>
      <c r="FPL148" s="261"/>
      <c r="FPM148" s="137"/>
      <c r="FPN148" s="143"/>
      <c r="FPO148" s="141"/>
      <c r="FPP148" s="144"/>
      <c r="FPQ148" s="204"/>
      <c r="FPR148" s="144"/>
      <c r="FPS148" s="144"/>
      <c r="FPT148" s="141"/>
      <c r="FPU148" s="136"/>
      <c r="FPV148" s="180"/>
      <c r="FPW148" s="185"/>
      <c r="FPX148" s="185"/>
      <c r="FPY148" s="141"/>
      <c r="FPZ148" s="141"/>
      <c r="FQA148" s="262"/>
      <c r="FQB148" s="261"/>
      <c r="FQC148" s="137"/>
      <c r="FQD148" s="143"/>
      <c r="FQE148" s="141"/>
      <c r="FQF148" s="144"/>
      <c r="FQG148" s="204"/>
      <c r="FQH148" s="144"/>
      <c r="FQI148" s="144"/>
      <c r="FQJ148" s="141"/>
      <c r="FQK148" s="136"/>
      <c r="FQL148" s="180"/>
      <c r="FQM148" s="185"/>
      <c r="FQN148" s="185"/>
      <c r="FQO148" s="141"/>
      <c r="FQP148" s="141"/>
      <c r="FQQ148" s="262"/>
      <c r="FQR148" s="261"/>
      <c r="FQS148" s="137"/>
      <c r="FQT148" s="143"/>
      <c r="FQU148" s="141"/>
      <c r="FQV148" s="144"/>
      <c r="FQW148" s="204"/>
      <c r="FQX148" s="144"/>
      <c r="FQY148" s="144"/>
      <c r="FQZ148" s="141"/>
      <c r="FRA148" s="136"/>
      <c r="FRB148" s="180"/>
      <c r="FRC148" s="185"/>
      <c r="FRD148" s="185"/>
      <c r="FRE148" s="141"/>
      <c r="FRF148" s="141"/>
      <c r="FRG148" s="262"/>
      <c r="FRH148" s="261"/>
      <c r="FRI148" s="137"/>
      <c r="FRJ148" s="143"/>
      <c r="FRK148" s="141"/>
      <c r="FRL148" s="144"/>
      <c r="FRM148" s="204"/>
      <c r="FRN148" s="144"/>
      <c r="FRO148" s="144"/>
      <c r="FRP148" s="141"/>
      <c r="FRQ148" s="136"/>
      <c r="FRR148" s="180"/>
      <c r="FRS148" s="185"/>
      <c r="FRT148" s="185"/>
      <c r="FRU148" s="141"/>
      <c r="FRV148" s="141"/>
      <c r="FRW148" s="262"/>
      <c r="FRX148" s="261"/>
      <c r="FRY148" s="137"/>
      <c r="FRZ148" s="143"/>
      <c r="FSA148" s="141"/>
      <c r="FSB148" s="144"/>
      <c r="FSC148" s="204"/>
      <c r="FSD148" s="144"/>
      <c r="FSE148" s="144"/>
      <c r="FSF148" s="141"/>
      <c r="FSG148" s="136"/>
      <c r="FSH148" s="180"/>
      <c r="FSI148" s="185"/>
      <c r="FSJ148" s="185"/>
      <c r="FSK148" s="141"/>
      <c r="FSL148" s="141"/>
      <c r="FSM148" s="262"/>
      <c r="FSN148" s="261"/>
      <c r="FSO148" s="137"/>
      <c r="FSP148" s="143"/>
      <c r="FSQ148" s="141"/>
      <c r="FSR148" s="144"/>
      <c r="FSS148" s="204"/>
      <c r="FST148" s="144"/>
      <c r="FSU148" s="144"/>
      <c r="FSV148" s="141"/>
      <c r="FSW148" s="136"/>
      <c r="FSX148" s="180"/>
      <c r="FSY148" s="185"/>
      <c r="FSZ148" s="185"/>
      <c r="FTA148" s="141"/>
      <c r="FTB148" s="141"/>
      <c r="FTC148" s="262"/>
      <c r="FTD148" s="261"/>
      <c r="FTE148" s="137"/>
      <c r="FTF148" s="143"/>
      <c r="FTG148" s="141"/>
      <c r="FTH148" s="144"/>
      <c r="FTI148" s="204"/>
      <c r="FTJ148" s="144"/>
      <c r="FTK148" s="144"/>
      <c r="FTL148" s="141"/>
      <c r="FTM148" s="136"/>
      <c r="FTN148" s="180"/>
      <c r="FTO148" s="185"/>
      <c r="FTP148" s="185"/>
      <c r="FTQ148" s="141"/>
      <c r="FTR148" s="141"/>
      <c r="FTS148" s="262"/>
      <c r="FTT148" s="261"/>
      <c r="FTU148" s="137"/>
      <c r="FTV148" s="143"/>
      <c r="FTW148" s="141"/>
      <c r="FTX148" s="144"/>
      <c r="FTY148" s="204"/>
      <c r="FTZ148" s="144"/>
      <c r="FUA148" s="144"/>
      <c r="FUB148" s="141"/>
      <c r="FUC148" s="136"/>
      <c r="FUD148" s="180"/>
      <c r="FUE148" s="185"/>
      <c r="FUF148" s="185"/>
      <c r="FUG148" s="141"/>
      <c r="FUH148" s="141"/>
      <c r="FUI148" s="262"/>
      <c r="FUJ148" s="261"/>
      <c r="FUK148" s="137"/>
      <c r="FUL148" s="143"/>
      <c r="FUM148" s="141"/>
      <c r="FUN148" s="144"/>
      <c r="FUO148" s="204"/>
      <c r="FUP148" s="144"/>
      <c r="FUQ148" s="144"/>
      <c r="FUR148" s="141"/>
      <c r="FUS148" s="136"/>
      <c r="FUT148" s="180"/>
      <c r="FUU148" s="185"/>
      <c r="FUV148" s="185"/>
      <c r="FUW148" s="141"/>
      <c r="FUX148" s="141"/>
      <c r="FUY148" s="262"/>
      <c r="FUZ148" s="261"/>
      <c r="FVA148" s="137"/>
      <c r="FVB148" s="143"/>
      <c r="FVC148" s="141"/>
      <c r="FVD148" s="144"/>
      <c r="FVE148" s="204"/>
      <c r="FVF148" s="144"/>
      <c r="FVG148" s="144"/>
      <c r="FVH148" s="141"/>
      <c r="FVI148" s="136"/>
      <c r="FVJ148" s="180"/>
      <c r="FVK148" s="185"/>
      <c r="FVL148" s="185"/>
      <c r="FVM148" s="141"/>
      <c r="FVN148" s="141"/>
      <c r="FVO148" s="262"/>
      <c r="FVP148" s="261"/>
      <c r="FVQ148" s="137"/>
      <c r="FVR148" s="143"/>
      <c r="FVS148" s="141"/>
      <c r="FVT148" s="144"/>
      <c r="FVU148" s="204"/>
      <c r="FVV148" s="144"/>
      <c r="FVW148" s="144"/>
      <c r="FVX148" s="141"/>
      <c r="FVY148" s="136"/>
      <c r="FVZ148" s="180"/>
      <c r="FWA148" s="185"/>
      <c r="FWB148" s="185"/>
      <c r="FWC148" s="141"/>
      <c r="FWD148" s="141"/>
      <c r="FWE148" s="262"/>
      <c r="FWF148" s="261"/>
      <c r="FWG148" s="137"/>
      <c r="FWH148" s="143"/>
      <c r="FWI148" s="141"/>
      <c r="FWJ148" s="144"/>
      <c r="FWK148" s="204"/>
      <c r="FWL148" s="144"/>
      <c r="FWM148" s="144"/>
      <c r="FWN148" s="141"/>
      <c r="FWO148" s="136"/>
      <c r="FWP148" s="180"/>
      <c r="FWQ148" s="185"/>
      <c r="FWR148" s="185"/>
      <c r="FWS148" s="141"/>
      <c r="FWT148" s="141"/>
      <c r="FWU148" s="262"/>
      <c r="FWV148" s="261"/>
      <c r="FWW148" s="137"/>
      <c r="FWX148" s="143"/>
      <c r="FWY148" s="141"/>
      <c r="FWZ148" s="144"/>
      <c r="FXA148" s="204"/>
      <c r="FXB148" s="144"/>
      <c r="FXC148" s="144"/>
      <c r="FXD148" s="141"/>
      <c r="FXE148" s="136"/>
      <c r="FXF148" s="180"/>
      <c r="FXG148" s="185"/>
      <c r="FXH148" s="185"/>
      <c r="FXI148" s="141"/>
      <c r="FXJ148" s="141"/>
      <c r="FXK148" s="262"/>
      <c r="FXL148" s="261"/>
      <c r="FXM148" s="137"/>
      <c r="FXN148" s="143"/>
      <c r="FXO148" s="141"/>
      <c r="FXP148" s="144"/>
      <c r="FXQ148" s="204"/>
      <c r="FXR148" s="144"/>
      <c r="FXS148" s="144"/>
      <c r="FXT148" s="141"/>
      <c r="FXU148" s="136"/>
      <c r="FXV148" s="180"/>
      <c r="FXW148" s="185"/>
      <c r="FXX148" s="185"/>
      <c r="FXY148" s="141"/>
      <c r="FXZ148" s="141"/>
      <c r="FYA148" s="262"/>
      <c r="FYB148" s="261"/>
      <c r="FYC148" s="137"/>
      <c r="FYD148" s="143"/>
      <c r="FYE148" s="141"/>
      <c r="FYF148" s="144"/>
      <c r="FYG148" s="204"/>
      <c r="FYH148" s="144"/>
      <c r="FYI148" s="144"/>
      <c r="FYJ148" s="141"/>
      <c r="FYK148" s="136"/>
      <c r="FYL148" s="180"/>
      <c r="FYM148" s="185"/>
      <c r="FYN148" s="185"/>
      <c r="FYO148" s="141"/>
      <c r="FYP148" s="141"/>
      <c r="FYQ148" s="262"/>
      <c r="FYR148" s="261"/>
      <c r="FYS148" s="137"/>
      <c r="FYT148" s="143"/>
      <c r="FYU148" s="141"/>
      <c r="FYV148" s="144"/>
      <c r="FYW148" s="204"/>
      <c r="FYX148" s="144"/>
      <c r="FYY148" s="144"/>
      <c r="FYZ148" s="141"/>
      <c r="FZA148" s="136"/>
      <c r="FZB148" s="180"/>
      <c r="FZC148" s="185"/>
      <c r="FZD148" s="185"/>
      <c r="FZE148" s="141"/>
      <c r="FZF148" s="141"/>
      <c r="FZG148" s="262"/>
      <c r="FZH148" s="261"/>
      <c r="FZI148" s="137"/>
      <c r="FZJ148" s="143"/>
      <c r="FZK148" s="141"/>
      <c r="FZL148" s="144"/>
      <c r="FZM148" s="204"/>
      <c r="FZN148" s="144"/>
      <c r="FZO148" s="144"/>
      <c r="FZP148" s="141"/>
      <c r="FZQ148" s="136"/>
      <c r="FZR148" s="180"/>
      <c r="FZS148" s="185"/>
      <c r="FZT148" s="185"/>
      <c r="FZU148" s="141"/>
      <c r="FZV148" s="141"/>
      <c r="FZW148" s="262"/>
      <c r="FZX148" s="261"/>
      <c r="FZY148" s="137"/>
      <c r="FZZ148" s="143"/>
      <c r="GAA148" s="141"/>
      <c r="GAB148" s="144"/>
      <c r="GAC148" s="204"/>
      <c r="GAD148" s="144"/>
      <c r="GAE148" s="144"/>
      <c r="GAF148" s="141"/>
      <c r="GAG148" s="136"/>
      <c r="GAH148" s="180"/>
      <c r="GAI148" s="185"/>
      <c r="GAJ148" s="185"/>
      <c r="GAK148" s="141"/>
      <c r="GAL148" s="141"/>
      <c r="GAM148" s="262"/>
      <c r="GAN148" s="261"/>
      <c r="GAO148" s="137"/>
      <c r="GAP148" s="143"/>
      <c r="GAQ148" s="141"/>
      <c r="GAR148" s="144"/>
      <c r="GAS148" s="204"/>
      <c r="GAT148" s="144"/>
      <c r="GAU148" s="144"/>
      <c r="GAV148" s="141"/>
      <c r="GAW148" s="136"/>
      <c r="GAX148" s="180"/>
      <c r="GAY148" s="185"/>
      <c r="GAZ148" s="185"/>
      <c r="GBA148" s="141"/>
      <c r="GBB148" s="141"/>
      <c r="GBC148" s="262"/>
      <c r="GBD148" s="261"/>
      <c r="GBE148" s="137"/>
      <c r="GBF148" s="143"/>
      <c r="GBG148" s="141"/>
      <c r="GBH148" s="144"/>
      <c r="GBI148" s="204"/>
      <c r="GBJ148" s="144"/>
      <c r="GBK148" s="144"/>
      <c r="GBL148" s="141"/>
      <c r="GBM148" s="136"/>
      <c r="GBN148" s="180"/>
      <c r="GBO148" s="185"/>
      <c r="GBP148" s="185"/>
      <c r="GBQ148" s="141"/>
      <c r="GBR148" s="141"/>
      <c r="GBS148" s="262"/>
      <c r="GBT148" s="261"/>
      <c r="GBU148" s="137"/>
      <c r="GBV148" s="143"/>
      <c r="GBW148" s="141"/>
      <c r="GBX148" s="144"/>
      <c r="GBY148" s="204"/>
      <c r="GBZ148" s="144"/>
      <c r="GCA148" s="144"/>
      <c r="GCB148" s="141"/>
      <c r="GCC148" s="136"/>
      <c r="GCD148" s="180"/>
      <c r="GCE148" s="185"/>
      <c r="GCF148" s="185"/>
      <c r="GCG148" s="141"/>
      <c r="GCH148" s="141"/>
      <c r="GCI148" s="262"/>
      <c r="GCJ148" s="261"/>
      <c r="GCK148" s="137"/>
      <c r="GCL148" s="143"/>
      <c r="GCM148" s="141"/>
      <c r="GCN148" s="144"/>
      <c r="GCO148" s="204"/>
      <c r="GCP148" s="144"/>
      <c r="GCQ148" s="144"/>
      <c r="GCR148" s="141"/>
      <c r="GCS148" s="136"/>
      <c r="GCT148" s="180"/>
      <c r="GCU148" s="185"/>
      <c r="GCV148" s="185"/>
      <c r="GCW148" s="141"/>
      <c r="GCX148" s="141"/>
      <c r="GCY148" s="262"/>
      <c r="GCZ148" s="261"/>
      <c r="GDA148" s="137"/>
      <c r="GDB148" s="143"/>
      <c r="GDC148" s="141"/>
      <c r="GDD148" s="144"/>
      <c r="GDE148" s="204"/>
      <c r="GDF148" s="144"/>
      <c r="GDG148" s="144"/>
      <c r="GDH148" s="141"/>
      <c r="GDI148" s="136"/>
      <c r="GDJ148" s="180"/>
      <c r="GDK148" s="185"/>
      <c r="GDL148" s="185"/>
      <c r="GDM148" s="141"/>
      <c r="GDN148" s="141"/>
      <c r="GDO148" s="262"/>
      <c r="GDP148" s="261"/>
      <c r="GDQ148" s="137"/>
      <c r="GDR148" s="143"/>
      <c r="GDS148" s="141"/>
      <c r="GDT148" s="144"/>
      <c r="GDU148" s="204"/>
      <c r="GDV148" s="144"/>
      <c r="GDW148" s="144"/>
      <c r="GDX148" s="141"/>
      <c r="GDY148" s="136"/>
      <c r="GDZ148" s="180"/>
      <c r="GEA148" s="185"/>
      <c r="GEB148" s="185"/>
      <c r="GEC148" s="141"/>
      <c r="GED148" s="141"/>
      <c r="GEE148" s="262"/>
      <c r="GEF148" s="261"/>
      <c r="GEG148" s="137"/>
      <c r="GEH148" s="143"/>
      <c r="GEI148" s="141"/>
      <c r="GEJ148" s="144"/>
      <c r="GEK148" s="204"/>
      <c r="GEL148" s="144"/>
      <c r="GEM148" s="144"/>
      <c r="GEN148" s="141"/>
      <c r="GEO148" s="136"/>
      <c r="GEP148" s="180"/>
      <c r="GEQ148" s="185"/>
      <c r="GER148" s="185"/>
      <c r="GES148" s="141"/>
      <c r="GET148" s="141"/>
      <c r="GEU148" s="262"/>
      <c r="GEV148" s="261"/>
      <c r="GEW148" s="137"/>
      <c r="GEX148" s="143"/>
      <c r="GEY148" s="141"/>
      <c r="GEZ148" s="144"/>
      <c r="GFA148" s="204"/>
      <c r="GFB148" s="144"/>
      <c r="GFC148" s="144"/>
      <c r="GFD148" s="141"/>
      <c r="GFE148" s="136"/>
      <c r="GFF148" s="180"/>
      <c r="GFG148" s="185"/>
      <c r="GFH148" s="185"/>
      <c r="GFI148" s="141"/>
      <c r="GFJ148" s="141"/>
      <c r="GFK148" s="262"/>
      <c r="GFL148" s="261"/>
      <c r="GFM148" s="137"/>
      <c r="GFN148" s="143"/>
      <c r="GFO148" s="141"/>
      <c r="GFP148" s="144"/>
      <c r="GFQ148" s="204"/>
      <c r="GFR148" s="144"/>
      <c r="GFS148" s="144"/>
      <c r="GFT148" s="141"/>
      <c r="GFU148" s="136"/>
      <c r="GFV148" s="180"/>
      <c r="GFW148" s="185"/>
      <c r="GFX148" s="185"/>
      <c r="GFY148" s="141"/>
      <c r="GFZ148" s="141"/>
      <c r="GGA148" s="262"/>
      <c r="GGB148" s="261"/>
      <c r="GGC148" s="137"/>
      <c r="GGD148" s="143"/>
      <c r="GGE148" s="141"/>
      <c r="GGF148" s="144"/>
      <c r="GGG148" s="204"/>
      <c r="GGH148" s="144"/>
      <c r="GGI148" s="144"/>
      <c r="GGJ148" s="141"/>
      <c r="GGK148" s="136"/>
      <c r="GGL148" s="180"/>
      <c r="GGM148" s="185"/>
      <c r="GGN148" s="185"/>
      <c r="GGO148" s="141"/>
      <c r="GGP148" s="141"/>
      <c r="GGQ148" s="262"/>
      <c r="GGR148" s="261"/>
      <c r="GGS148" s="137"/>
      <c r="GGT148" s="143"/>
      <c r="GGU148" s="141"/>
      <c r="GGV148" s="144"/>
      <c r="GGW148" s="204"/>
      <c r="GGX148" s="144"/>
      <c r="GGY148" s="144"/>
      <c r="GGZ148" s="141"/>
      <c r="GHA148" s="136"/>
      <c r="GHB148" s="180"/>
      <c r="GHC148" s="185"/>
      <c r="GHD148" s="185"/>
      <c r="GHE148" s="141"/>
      <c r="GHF148" s="141"/>
      <c r="GHG148" s="262"/>
      <c r="GHH148" s="261"/>
      <c r="GHI148" s="137"/>
      <c r="GHJ148" s="143"/>
      <c r="GHK148" s="141"/>
      <c r="GHL148" s="144"/>
      <c r="GHM148" s="204"/>
      <c r="GHN148" s="144"/>
      <c r="GHO148" s="144"/>
      <c r="GHP148" s="141"/>
      <c r="GHQ148" s="136"/>
      <c r="GHR148" s="180"/>
      <c r="GHS148" s="185"/>
      <c r="GHT148" s="185"/>
      <c r="GHU148" s="141"/>
      <c r="GHV148" s="141"/>
      <c r="GHW148" s="262"/>
      <c r="GHX148" s="261"/>
      <c r="GHY148" s="137"/>
      <c r="GHZ148" s="143"/>
      <c r="GIA148" s="141"/>
      <c r="GIB148" s="144"/>
      <c r="GIC148" s="204"/>
      <c r="GID148" s="144"/>
      <c r="GIE148" s="144"/>
      <c r="GIF148" s="141"/>
      <c r="GIG148" s="136"/>
      <c r="GIH148" s="180"/>
      <c r="GII148" s="185"/>
      <c r="GIJ148" s="185"/>
      <c r="GIK148" s="141"/>
      <c r="GIL148" s="141"/>
      <c r="GIM148" s="262"/>
      <c r="GIN148" s="261"/>
      <c r="GIO148" s="137"/>
      <c r="GIP148" s="143"/>
      <c r="GIQ148" s="141"/>
      <c r="GIR148" s="144"/>
      <c r="GIS148" s="204"/>
      <c r="GIT148" s="144"/>
      <c r="GIU148" s="144"/>
      <c r="GIV148" s="141"/>
      <c r="GIW148" s="136"/>
      <c r="GIX148" s="180"/>
      <c r="GIY148" s="185"/>
      <c r="GIZ148" s="185"/>
      <c r="GJA148" s="141"/>
      <c r="GJB148" s="141"/>
      <c r="GJC148" s="262"/>
      <c r="GJD148" s="261"/>
      <c r="GJE148" s="137"/>
      <c r="GJF148" s="143"/>
      <c r="GJG148" s="141"/>
      <c r="GJH148" s="144"/>
      <c r="GJI148" s="204"/>
      <c r="GJJ148" s="144"/>
      <c r="GJK148" s="144"/>
      <c r="GJL148" s="141"/>
      <c r="GJM148" s="136"/>
      <c r="GJN148" s="180"/>
      <c r="GJO148" s="185"/>
      <c r="GJP148" s="185"/>
      <c r="GJQ148" s="141"/>
      <c r="GJR148" s="141"/>
      <c r="GJS148" s="262"/>
      <c r="GJT148" s="261"/>
      <c r="GJU148" s="137"/>
      <c r="GJV148" s="143"/>
      <c r="GJW148" s="141"/>
      <c r="GJX148" s="144"/>
      <c r="GJY148" s="204"/>
      <c r="GJZ148" s="144"/>
      <c r="GKA148" s="144"/>
      <c r="GKB148" s="141"/>
      <c r="GKC148" s="136"/>
      <c r="GKD148" s="180"/>
      <c r="GKE148" s="185"/>
      <c r="GKF148" s="185"/>
      <c r="GKG148" s="141"/>
      <c r="GKH148" s="141"/>
      <c r="GKI148" s="262"/>
      <c r="GKJ148" s="261"/>
      <c r="GKK148" s="137"/>
      <c r="GKL148" s="143"/>
      <c r="GKM148" s="141"/>
      <c r="GKN148" s="144"/>
      <c r="GKO148" s="204"/>
      <c r="GKP148" s="144"/>
      <c r="GKQ148" s="144"/>
      <c r="GKR148" s="141"/>
      <c r="GKS148" s="136"/>
      <c r="GKT148" s="180"/>
      <c r="GKU148" s="185"/>
      <c r="GKV148" s="185"/>
      <c r="GKW148" s="141"/>
      <c r="GKX148" s="141"/>
      <c r="GKY148" s="262"/>
      <c r="GKZ148" s="261"/>
      <c r="GLA148" s="137"/>
      <c r="GLB148" s="143"/>
      <c r="GLC148" s="141"/>
      <c r="GLD148" s="144"/>
      <c r="GLE148" s="204"/>
      <c r="GLF148" s="144"/>
      <c r="GLG148" s="144"/>
      <c r="GLH148" s="141"/>
      <c r="GLI148" s="136"/>
      <c r="GLJ148" s="180"/>
      <c r="GLK148" s="185"/>
      <c r="GLL148" s="185"/>
      <c r="GLM148" s="141"/>
      <c r="GLN148" s="141"/>
      <c r="GLO148" s="262"/>
      <c r="GLP148" s="261"/>
      <c r="GLQ148" s="137"/>
      <c r="GLR148" s="143"/>
      <c r="GLS148" s="141"/>
      <c r="GLT148" s="144"/>
      <c r="GLU148" s="204"/>
      <c r="GLV148" s="144"/>
      <c r="GLW148" s="144"/>
      <c r="GLX148" s="141"/>
      <c r="GLY148" s="136"/>
      <c r="GLZ148" s="180"/>
      <c r="GMA148" s="185"/>
      <c r="GMB148" s="185"/>
      <c r="GMC148" s="141"/>
      <c r="GMD148" s="141"/>
      <c r="GME148" s="262"/>
      <c r="GMF148" s="261"/>
      <c r="GMG148" s="137"/>
      <c r="GMH148" s="143"/>
      <c r="GMI148" s="141"/>
      <c r="GMJ148" s="144"/>
      <c r="GMK148" s="204"/>
      <c r="GML148" s="144"/>
      <c r="GMM148" s="144"/>
      <c r="GMN148" s="141"/>
      <c r="GMO148" s="136"/>
      <c r="GMP148" s="180"/>
      <c r="GMQ148" s="185"/>
      <c r="GMR148" s="185"/>
      <c r="GMS148" s="141"/>
      <c r="GMT148" s="141"/>
      <c r="GMU148" s="262"/>
      <c r="GMV148" s="261"/>
      <c r="GMW148" s="137"/>
      <c r="GMX148" s="143"/>
      <c r="GMY148" s="141"/>
      <c r="GMZ148" s="144"/>
      <c r="GNA148" s="204"/>
      <c r="GNB148" s="144"/>
      <c r="GNC148" s="144"/>
      <c r="GND148" s="141"/>
      <c r="GNE148" s="136"/>
      <c r="GNF148" s="180"/>
      <c r="GNG148" s="185"/>
      <c r="GNH148" s="185"/>
      <c r="GNI148" s="141"/>
      <c r="GNJ148" s="141"/>
      <c r="GNK148" s="262"/>
      <c r="GNL148" s="261"/>
      <c r="GNM148" s="137"/>
      <c r="GNN148" s="143"/>
      <c r="GNO148" s="141"/>
      <c r="GNP148" s="144"/>
      <c r="GNQ148" s="204"/>
      <c r="GNR148" s="144"/>
      <c r="GNS148" s="144"/>
      <c r="GNT148" s="141"/>
      <c r="GNU148" s="136"/>
      <c r="GNV148" s="180"/>
      <c r="GNW148" s="185"/>
      <c r="GNX148" s="185"/>
      <c r="GNY148" s="141"/>
      <c r="GNZ148" s="141"/>
      <c r="GOA148" s="262"/>
      <c r="GOB148" s="261"/>
      <c r="GOC148" s="137"/>
      <c r="GOD148" s="143"/>
      <c r="GOE148" s="141"/>
      <c r="GOF148" s="144"/>
      <c r="GOG148" s="204"/>
      <c r="GOH148" s="144"/>
      <c r="GOI148" s="144"/>
      <c r="GOJ148" s="141"/>
      <c r="GOK148" s="136"/>
      <c r="GOL148" s="180"/>
      <c r="GOM148" s="185"/>
      <c r="GON148" s="185"/>
      <c r="GOO148" s="141"/>
      <c r="GOP148" s="141"/>
      <c r="GOQ148" s="262"/>
      <c r="GOR148" s="261"/>
      <c r="GOS148" s="137"/>
      <c r="GOT148" s="143"/>
      <c r="GOU148" s="141"/>
      <c r="GOV148" s="144"/>
      <c r="GOW148" s="204"/>
      <c r="GOX148" s="144"/>
      <c r="GOY148" s="144"/>
      <c r="GOZ148" s="141"/>
      <c r="GPA148" s="136"/>
      <c r="GPB148" s="180"/>
      <c r="GPC148" s="185"/>
      <c r="GPD148" s="185"/>
      <c r="GPE148" s="141"/>
      <c r="GPF148" s="141"/>
      <c r="GPG148" s="262"/>
      <c r="GPH148" s="261"/>
      <c r="GPI148" s="137"/>
      <c r="GPJ148" s="143"/>
      <c r="GPK148" s="141"/>
      <c r="GPL148" s="144"/>
      <c r="GPM148" s="204"/>
      <c r="GPN148" s="144"/>
      <c r="GPO148" s="144"/>
      <c r="GPP148" s="141"/>
      <c r="GPQ148" s="136"/>
      <c r="GPR148" s="180"/>
      <c r="GPS148" s="185"/>
      <c r="GPT148" s="185"/>
      <c r="GPU148" s="141"/>
      <c r="GPV148" s="141"/>
      <c r="GPW148" s="262"/>
      <c r="GPX148" s="261"/>
      <c r="GPY148" s="137"/>
      <c r="GPZ148" s="143"/>
      <c r="GQA148" s="141"/>
      <c r="GQB148" s="144"/>
      <c r="GQC148" s="204"/>
      <c r="GQD148" s="144"/>
      <c r="GQE148" s="144"/>
      <c r="GQF148" s="141"/>
      <c r="GQG148" s="136"/>
      <c r="GQH148" s="180"/>
      <c r="GQI148" s="185"/>
      <c r="GQJ148" s="185"/>
      <c r="GQK148" s="141"/>
      <c r="GQL148" s="141"/>
      <c r="GQM148" s="262"/>
      <c r="GQN148" s="261"/>
      <c r="GQO148" s="137"/>
      <c r="GQP148" s="143"/>
      <c r="GQQ148" s="141"/>
      <c r="GQR148" s="144"/>
      <c r="GQS148" s="204"/>
      <c r="GQT148" s="144"/>
      <c r="GQU148" s="144"/>
      <c r="GQV148" s="141"/>
      <c r="GQW148" s="136"/>
      <c r="GQX148" s="180"/>
      <c r="GQY148" s="185"/>
      <c r="GQZ148" s="185"/>
      <c r="GRA148" s="141"/>
      <c r="GRB148" s="141"/>
      <c r="GRC148" s="262"/>
      <c r="GRD148" s="261"/>
      <c r="GRE148" s="137"/>
      <c r="GRF148" s="143"/>
      <c r="GRG148" s="141"/>
      <c r="GRH148" s="144"/>
      <c r="GRI148" s="204"/>
      <c r="GRJ148" s="144"/>
      <c r="GRK148" s="144"/>
      <c r="GRL148" s="141"/>
      <c r="GRM148" s="136"/>
      <c r="GRN148" s="180"/>
      <c r="GRO148" s="185"/>
      <c r="GRP148" s="185"/>
      <c r="GRQ148" s="141"/>
      <c r="GRR148" s="141"/>
      <c r="GRS148" s="262"/>
      <c r="GRT148" s="261"/>
      <c r="GRU148" s="137"/>
      <c r="GRV148" s="143"/>
      <c r="GRW148" s="141"/>
      <c r="GRX148" s="144"/>
      <c r="GRY148" s="204"/>
      <c r="GRZ148" s="144"/>
      <c r="GSA148" s="144"/>
      <c r="GSB148" s="141"/>
      <c r="GSC148" s="136"/>
      <c r="GSD148" s="180"/>
      <c r="GSE148" s="185"/>
      <c r="GSF148" s="185"/>
      <c r="GSG148" s="141"/>
      <c r="GSH148" s="141"/>
      <c r="GSI148" s="262"/>
      <c r="GSJ148" s="261"/>
      <c r="GSK148" s="137"/>
      <c r="GSL148" s="143"/>
      <c r="GSM148" s="141"/>
      <c r="GSN148" s="144"/>
      <c r="GSO148" s="204"/>
      <c r="GSP148" s="144"/>
      <c r="GSQ148" s="144"/>
      <c r="GSR148" s="141"/>
      <c r="GSS148" s="136"/>
      <c r="GST148" s="180"/>
      <c r="GSU148" s="185"/>
      <c r="GSV148" s="185"/>
      <c r="GSW148" s="141"/>
      <c r="GSX148" s="141"/>
      <c r="GSY148" s="262"/>
      <c r="GSZ148" s="261"/>
      <c r="GTA148" s="137"/>
      <c r="GTB148" s="143"/>
      <c r="GTC148" s="141"/>
      <c r="GTD148" s="144"/>
      <c r="GTE148" s="204"/>
      <c r="GTF148" s="144"/>
      <c r="GTG148" s="144"/>
      <c r="GTH148" s="141"/>
      <c r="GTI148" s="136"/>
      <c r="GTJ148" s="180"/>
      <c r="GTK148" s="185"/>
      <c r="GTL148" s="185"/>
      <c r="GTM148" s="141"/>
      <c r="GTN148" s="141"/>
      <c r="GTO148" s="262"/>
      <c r="GTP148" s="261"/>
      <c r="GTQ148" s="137"/>
      <c r="GTR148" s="143"/>
      <c r="GTS148" s="141"/>
      <c r="GTT148" s="144"/>
      <c r="GTU148" s="204"/>
      <c r="GTV148" s="144"/>
      <c r="GTW148" s="144"/>
      <c r="GTX148" s="141"/>
      <c r="GTY148" s="136"/>
      <c r="GTZ148" s="180"/>
      <c r="GUA148" s="185"/>
      <c r="GUB148" s="185"/>
      <c r="GUC148" s="141"/>
      <c r="GUD148" s="141"/>
      <c r="GUE148" s="262"/>
      <c r="GUF148" s="261"/>
      <c r="GUG148" s="137"/>
      <c r="GUH148" s="143"/>
      <c r="GUI148" s="141"/>
      <c r="GUJ148" s="144"/>
      <c r="GUK148" s="204"/>
      <c r="GUL148" s="144"/>
      <c r="GUM148" s="144"/>
      <c r="GUN148" s="141"/>
      <c r="GUO148" s="136"/>
      <c r="GUP148" s="180"/>
      <c r="GUQ148" s="185"/>
      <c r="GUR148" s="185"/>
      <c r="GUS148" s="141"/>
      <c r="GUT148" s="141"/>
      <c r="GUU148" s="262"/>
      <c r="GUV148" s="261"/>
      <c r="GUW148" s="137"/>
      <c r="GUX148" s="143"/>
      <c r="GUY148" s="141"/>
      <c r="GUZ148" s="144"/>
      <c r="GVA148" s="204"/>
      <c r="GVB148" s="144"/>
      <c r="GVC148" s="144"/>
      <c r="GVD148" s="141"/>
      <c r="GVE148" s="136"/>
      <c r="GVF148" s="180"/>
      <c r="GVG148" s="185"/>
      <c r="GVH148" s="185"/>
      <c r="GVI148" s="141"/>
      <c r="GVJ148" s="141"/>
      <c r="GVK148" s="262"/>
      <c r="GVL148" s="261"/>
      <c r="GVM148" s="137"/>
      <c r="GVN148" s="143"/>
      <c r="GVO148" s="141"/>
      <c r="GVP148" s="144"/>
      <c r="GVQ148" s="204"/>
      <c r="GVR148" s="144"/>
      <c r="GVS148" s="144"/>
      <c r="GVT148" s="141"/>
      <c r="GVU148" s="136"/>
      <c r="GVV148" s="180"/>
      <c r="GVW148" s="185"/>
      <c r="GVX148" s="185"/>
      <c r="GVY148" s="141"/>
      <c r="GVZ148" s="141"/>
      <c r="GWA148" s="262"/>
      <c r="GWB148" s="261"/>
      <c r="GWC148" s="137"/>
      <c r="GWD148" s="143"/>
      <c r="GWE148" s="141"/>
      <c r="GWF148" s="144"/>
      <c r="GWG148" s="204"/>
      <c r="GWH148" s="144"/>
      <c r="GWI148" s="144"/>
      <c r="GWJ148" s="141"/>
      <c r="GWK148" s="136"/>
      <c r="GWL148" s="180"/>
      <c r="GWM148" s="185"/>
      <c r="GWN148" s="185"/>
      <c r="GWO148" s="141"/>
      <c r="GWP148" s="141"/>
      <c r="GWQ148" s="262"/>
      <c r="GWR148" s="261"/>
      <c r="GWS148" s="137"/>
      <c r="GWT148" s="143"/>
      <c r="GWU148" s="141"/>
      <c r="GWV148" s="144"/>
      <c r="GWW148" s="204"/>
      <c r="GWX148" s="144"/>
      <c r="GWY148" s="144"/>
      <c r="GWZ148" s="141"/>
      <c r="GXA148" s="136"/>
      <c r="GXB148" s="180"/>
      <c r="GXC148" s="185"/>
      <c r="GXD148" s="185"/>
      <c r="GXE148" s="141"/>
      <c r="GXF148" s="141"/>
      <c r="GXG148" s="262"/>
      <c r="GXH148" s="261"/>
      <c r="GXI148" s="137"/>
      <c r="GXJ148" s="143"/>
      <c r="GXK148" s="141"/>
      <c r="GXL148" s="144"/>
      <c r="GXM148" s="204"/>
      <c r="GXN148" s="144"/>
      <c r="GXO148" s="144"/>
      <c r="GXP148" s="141"/>
      <c r="GXQ148" s="136"/>
      <c r="GXR148" s="180"/>
      <c r="GXS148" s="185"/>
      <c r="GXT148" s="185"/>
      <c r="GXU148" s="141"/>
      <c r="GXV148" s="141"/>
      <c r="GXW148" s="262"/>
      <c r="GXX148" s="261"/>
      <c r="GXY148" s="137"/>
      <c r="GXZ148" s="143"/>
      <c r="GYA148" s="141"/>
      <c r="GYB148" s="144"/>
      <c r="GYC148" s="204"/>
      <c r="GYD148" s="144"/>
      <c r="GYE148" s="144"/>
      <c r="GYF148" s="141"/>
      <c r="GYG148" s="136"/>
      <c r="GYH148" s="180"/>
      <c r="GYI148" s="185"/>
      <c r="GYJ148" s="185"/>
      <c r="GYK148" s="141"/>
      <c r="GYL148" s="141"/>
      <c r="GYM148" s="262"/>
      <c r="GYN148" s="261"/>
      <c r="GYO148" s="137"/>
      <c r="GYP148" s="143"/>
      <c r="GYQ148" s="141"/>
      <c r="GYR148" s="144"/>
      <c r="GYS148" s="204"/>
      <c r="GYT148" s="144"/>
      <c r="GYU148" s="144"/>
      <c r="GYV148" s="141"/>
      <c r="GYW148" s="136"/>
      <c r="GYX148" s="180"/>
      <c r="GYY148" s="185"/>
      <c r="GYZ148" s="185"/>
      <c r="GZA148" s="141"/>
      <c r="GZB148" s="141"/>
      <c r="GZC148" s="262"/>
      <c r="GZD148" s="261"/>
      <c r="GZE148" s="137"/>
      <c r="GZF148" s="143"/>
      <c r="GZG148" s="141"/>
      <c r="GZH148" s="144"/>
      <c r="GZI148" s="204"/>
      <c r="GZJ148" s="144"/>
      <c r="GZK148" s="144"/>
      <c r="GZL148" s="141"/>
      <c r="GZM148" s="136"/>
      <c r="GZN148" s="180"/>
      <c r="GZO148" s="185"/>
      <c r="GZP148" s="185"/>
      <c r="GZQ148" s="141"/>
      <c r="GZR148" s="141"/>
      <c r="GZS148" s="262"/>
      <c r="GZT148" s="261"/>
      <c r="GZU148" s="137"/>
      <c r="GZV148" s="143"/>
      <c r="GZW148" s="141"/>
      <c r="GZX148" s="144"/>
      <c r="GZY148" s="204"/>
      <c r="GZZ148" s="144"/>
      <c r="HAA148" s="144"/>
      <c r="HAB148" s="141"/>
      <c r="HAC148" s="136"/>
      <c r="HAD148" s="180"/>
      <c r="HAE148" s="185"/>
      <c r="HAF148" s="185"/>
      <c r="HAG148" s="141"/>
      <c r="HAH148" s="141"/>
      <c r="HAI148" s="262"/>
      <c r="HAJ148" s="261"/>
      <c r="HAK148" s="137"/>
      <c r="HAL148" s="143"/>
      <c r="HAM148" s="141"/>
      <c r="HAN148" s="144"/>
      <c r="HAO148" s="204"/>
      <c r="HAP148" s="144"/>
      <c r="HAQ148" s="144"/>
      <c r="HAR148" s="141"/>
      <c r="HAS148" s="136"/>
      <c r="HAT148" s="180"/>
      <c r="HAU148" s="185"/>
      <c r="HAV148" s="185"/>
      <c r="HAW148" s="141"/>
      <c r="HAX148" s="141"/>
      <c r="HAY148" s="262"/>
      <c r="HAZ148" s="261"/>
      <c r="HBA148" s="137"/>
      <c r="HBB148" s="143"/>
      <c r="HBC148" s="141"/>
      <c r="HBD148" s="144"/>
      <c r="HBE148" s="204"/>
      <c r="HBF148" s="144"/>
      <c r="HBG148" s="144"/>
      <c r="HBH148" s="141"/>
      <c r="HBI148" s="136"/>
      <c r="HBJ148" s="180"/>
      <c r="HBK148" s="185"/>
      <c r="HBL148" s="185"/>
      <c r="HBM148" s="141"/>
      <c r="HBN148" s="141"/>
      <c r="HBO148" s="262"/>
      <c r="HBP148" s="261"/>
      <c r="HBQ148" s="137"/>
      <c r="HBR148" s="143"/>
      <c r="HBS148" s="141"/>
      <c r="HBT148" s="144"/>
      <c r="HBU148" s="204"/>
      <c r="HBV148" s="144"/>
      <c r="HBW148" s="144"/>
      <c r="HBX148" s="141"/>
      <c r="HBY148" s="136"/>
      <c r="HBZ148" s="180"/>
      <c r="HCA148" s="185"/>
      <c r="HCB148" s="185"/>
      <c r="HCC148" s="141"/>
      <c r="HCD148" s="141"/>
      <c r="HCE148" s="262"/>
      <c r="HCF148" s="261"/>
      <c r="HCG148" s="137"/>
      <c r="HCH148" s="143"/>
      <c r="HCI148" s="141"/>
      <c r="HCJ148" s="144"/>
      <c r="HCK148" s="204"/>
      <c r="HCL148" s="144"/>
      <c r="HCM148" s="144"/>
      <c r="HCN148" s="141"/>
      <c r="HCO148" s="136"/>
      <c r="HCP148" s="180"/>
      <c r="HCQ148" s="185"/>
      <c r="HCR148" s="185"/>
      <c r="HCS148" s="141"/>
      <c r="HCT148" s="141"/>
      <c r="HCU148" s="262"/>
      <c r="HCV148" s="261"/>
      <c r="HCW148" s="137"/>
      <c r="HCX148" s="143"/>
      <c r="HCY148" s="141"/>
      <c r="HCZ148" s="144"/>
      <c r="HDA148" s="204"/>
      <c r="HDB148" s="144"/>
      <c r="HDC148" s="144"/>
      <c r="HDD148" s="141"/>
      <c r="HDE148" s="136"/>
      <c r="HDF148" s="180"/>
      <c r="HDG148" s="185"/>
      <c r="HDH148" s="185"/>
      <c r="HDI148" s="141"/>
      <c r="HDJ148" s="141"/>
      <c r="HDK148" s="262"/>
      <c r="HDL148" s="261"/>
      <c r="HDM148" s="137"/>
      <c r="HDN148" s="143"/>
      <c r="HDO148" s="141"/>
      <c r="HDP148" s="144"/>
      <c r="HDQ148" s="204"/>
      <c r="HDR148" s="144"/>
      <c r="HDS148" s="144"/>
      <c r="HDT148" s="141"/>
      <c r="HDU148" s="136"/>
      <c r="HDV148" s="180"/>
      <c r="HDW148" s="185"/>
      <c r="HDX148" s="185"/>
      <c r="HDY148" s="141"/>
      <c r="HDZ148" s="141"/>
      <c r="HEA148" s="262"/>
      <c r="HEB148" s="261"/>
      <c r="HEC148" s="137"/>
      <c r="HED148" s="143"/>
      <c r="HEE148" s="141"/>
      <c r="HEF148" s="144"/>
      <c r="HEG148" s="204"/>
      <c r="HEH148" s="144"/>
      <c r="HEI148" s="144"/>
      <c r="HEJ148" s="141"/>
      <c r="HEK148" s="136"/>
      <c r="HEL148" s="180"/>
      <c r="HEM148" s="185"/>
      <c r="HEN148" s="185"/>
      <c r="HEO148" s="141"/>
      <c r="HEP148" s="141"/>
      <c r="HEQ148" s="262"/>
      <c r="HER148" s="261"/>
      <c r="HES148" s="137"/>
      <c r="HET148" s="143"/>
      <c r="HEU148" s="141"/>
      <c r="HEV148" s="144"/>
      <c r="HEW148" s="204"/>
      <c r="HEX148" s="144"/>
      <c r="HEY148" s="144"/>
      <c r="HEZ148" s="141"/>
      <c r="HFA148" s="136"/>
      <c r="HFB148" s="180"/>
      <c r="HFC148" s="185"/>
      <c r="HFD148" s="185"/>
      <c r="HFE148" s="141"/>
      <c r="HFF148" s="141"/>
      <c r="HFG148" s="262"/>
      <c r="HFH148" s="261"/>
      <c r="HFI148" s="137"/>
      <c r="HFJ148" s="143"/>
      <c r="HFK148" s="141"/>
      <c r="HFL148" s="144"/>
      <c r="HFM148" s="204"/>
      <c r="HFN148" s="144"/>
      <c r="HFO148" s="144"/>
      <c r="HFP148" s="141"/>
      <c r="HFQ148" s="136"/>
      <c r="HFR148" s="180"/>
      <c r="HFS148" s="185"/>
      <c r="HFT148" s="185"/>
      <c r="HFU148" s="141"/>
      <c r="HFV148" s="141"/>
      <c r="HFW148" s="262"/>
      <c r="HFX148" s="261"/>
      <c r="HFY148" s="137"/>
      <c r="HFZ148" s="143"/>
      <c r="HGA148" s="141"/>
      <c r="HGB148" s="144"/>
      <c r="HGC148" s="204"/>
      <c r="HGD148" s="144"/>
      <c r="HGE148" s="144"/>
      <c r="HGF148" s="141"/>
      <c r="HGG148" s="136"/>
      <c r="HGH148" s="180"/>
      <c r="HGI148" s="185"/>
      <c r="HGJ148" s="185"/>
      <c r="HGK148" s="141"/>
      <c r="HGL148" s="141"/>
      <c r="HGM148" s="262"/>
      <c r="HGN148" s="261"/>
      <c r="HGO148" s="137"/>
      <c r="HGP148" s="143"/>
      <c r="HGQ148" s="141"/>
      <c r="HGR148" s="144"/>
      <c r="HGS148" s="204"/>
      <c r="HGT148" s="144"/>
      <c r="HGU148" s="144"/>
      <c r="HGV148" s="141"/>
      <c r="HGW148" s="136"/>
      <c r="HGX148" s="180"/>
      <c r="HGY148" s="185"/>
      <c r="HGZ148" s="185"/>
      <c r="HHA148" s="141"/>
      <c r="HHB148" s="141"/>
      <c r="HHC148" s="262"/>
      <c r="HHD148" s="261"/>
      <c r="HHE148" s="137"/>
      <c r="HHF148" s="143"/>
      <c r="HHG148" s="141"/>
      <c r="HHH148" s="144"/>
      <c r="HHI148" s="204"/>
      <c r="HHJ148" s="144"/>
      <c r="HHK148" s="144"/>
      <c r="HHL148" s="141"/>
      <c r="HHM148" s="136"/>
      <c r="HHN148" s="180"/>
      <c r="HHO148" s="185"/>
      <c r="HHP148" s="185"/>
      <c r="HHQ148" s="141"/>
      <c r="HHR148" s="141"/>
      <c r="HHS148" s="262"/>
      <c r="HHT148" s="261"/>
      <c r="HHU148" s="137"/>
      <c r="HHV148" s="143"/>
      <c r="HHW148" s="141"/>
      <c r="HHX148" s="144"/>
      <c r="HHY148" s="204"/>
      <c r="HHZ148" s="144"/>
      <c r="HIA148" s="144"/>
      <c r="HIB148" s="141"/>
      <c r="HIC148" s="136"/>
      <c r="HID148" s="180"/>
      <c r="HIE148" s="185"/>
      <c r="HIF148" s="185"/>
      <c r="HIG148" s="141"/>
      <c r="HIH148" s="141"/>
      <c r="HII148" s="262"/>
      <c r="HIJ148" s="261"/>
      <c r="HIK148" s="137"/>
      <c r="HIL148" s="143"/>
      <c r="HIM148" s="141"/>
      <c r="HIN148" s="144"/>
      <c r="HIO148" s="204"/>
      <c r="HIP148" s="144"/>
      <c r="HIQ148" s="144"/>
      <c r="HIR148" s="141"/>
      <c r="HIS148" s="136"/>
      <c r="HIT148" s="180"/>
      <c r="HIU148" s="185"/>
      <c r="HIV148" s="185"/>
      <c r="HIW148" s="141"/>
      <c r="HIX148" s="141"/>
      <c r="HIY148" s="262"/>
      <c r="HIZ148" s="261"/>
      <c r="HJA148" s="137"/>
      <c r="HJB148" s="143"/>
      <c r="HJC148" s="141"/>
      <c r="HJD148" s="144"/>
      <c r="HJE148" s="204"/>
      <c r="HJF148" s="144"/>
      <c r="HJG148" s="144"/>
      <c r="HJH148" s="141"/>
      <c r="HJI148" s="136"/>
      <c r="HJJ148" s="180"/>
      <c r="HJK148" s="185"/>
      <c r="HJL148" s="185"/>
      <c r="HJM148" s="141"/>
      <c r="HJN148" s="141"/>
      <c r="HJO148" s="262"/>
      <c r="HJP148" s="261"/>
      <c r="HJQ148" s="137"/>
      <c r="HJR148" s="143"/>
      <c r="HJS148" s="141"/>
      <c r="HJT148" s="144"/>
      <c r="HJU148" s="204"/>
      <c r="HJV148" s="144"/>
      <c r="HJW148" s="144"/>
      <c r="HJX148" s="141"/>
      <c r="HJY148" s="136"/>
      <c r="HJZ148" s="180"/>
      <c r="HKA148" s="185"/>
      <c r="HKB148" s="185"/>
      <c r="HKC148" s="141"/>
      <c r="HKD148" s="141"/>
      <c r="HKE148" s="262"/>
      <c r="HKF148" s="261"/>
      <c r="HKG148" s="137"/>
      <c r="HKH148" s="143"/>
      <c r="HKI148" s="141"/>
      <c r="HKJ148" s="144"/>
      <c r="HKK148" s="204"/>
      <c r="HKL148" s="144"/>
      <c r="HKM148" s="144"/>
      <c r="HKN148" s="141"/>
      <c r="HKO148" s="136"/>
      <c r="HKP148" s="180"/>
      <c r="HKQ148" s="185"/>
      <c r="HKR148" s="185"/>
      <c r="HKS148" s="141"/>
      <c r="HKT148" s="141"/>
      <c r="HKU148" s="262"/>
      <c r="HKV148" s="261"/>
      <c r="HKW148" s="137"/>
      <c r="HKX148" s="143"/>
      <c r="HKY148" s="141"/>
      <c r="HKZ148" s="144"/>
      <c r="HLA148" s="204"/>
      <c r="HLB148" s="144"/>
      <c r="HLC148" s="144"/>
      <c r="HLD148" s="141"/>
      <c r="HLE148" s="136"/>
      <c r="HLF148" s="180"/>
      <c r="HLG148" s="185"/>
      <c r="HLH148" s="185"/>
      <c r="HLI148" s="141"/>
      <c r="HLJ148" s="141"/>
      <c r="HLK148" s="262"/>
      <c r="HLL148" s="261"/>
      <c r="HLM148" s="137"/>
      <c r="HLN148" s="143"/>
      <c r="HLO148" s="141"/>
      <c r="HLP148" s="144"/>
      <c r="HLQ148" s="204"/>
      <c r="HLR148" s="144"/>
      <c r="HLS148" s="144"/>
      <c r="HLT148" s="141"/>
      <c r="HLU148" s="136"/>
      <c r="HLV148" s="180"/>
      <c r="HLW148" s="185"/>
      <c r="HLX148" s="185"/>
      <c r="HLY148" s="141"/>
      <c r="HLZ148" s="141"/>
      <c r="HMA148" s="262"/>
      <c r="HMB148" s="261"/>
      <c r="HMC148" s="137"/>
      <c r="HMD148" s="143"/>
      <c r="HME148" s="141"/>
      <c r="HMF148" s="144"/>
      <c r="HMG148" s="204"/>
      <c r="HMH148" s="144"/>
      <c r="HMI148" s="144"/>
      <c r="HMJ148" s="141"/>
      <c r="HMK148" s="136"/>
      <c r="HML148" s="180"/>
      <c r="HMM148" s="185"/>
      <c r="HMN148" s="185"/>
      <c r="HMO148" s="141"/>
      <c r="HMP148" s="141"/>
      <c r="HMQ148" s="262"/>
      <c r="HMR148" s="261"/>
      <c r="HMS148" s="137"/>
      <c r="HMT148" s="143"/>
      <c r="HMU148" s="141"/>
      <c r="HMV148" s="144"/>
      <c r="HMW148" s="204"/>
      <c r="HMX148" s="144"/>
      <c r="HMY148" s="144"/>
      <c r="HMZ148" s="141"/>
      <c r="HNA148" s="136"/>
      <c r="HNB148" s="180"/>
      <c r="HNC148" s="185"/>
      <c r="HND148" s="185"/>
      <c r="HNE148" s="141"/>
      <c r="HNF148" s="141"/>
      <c r="HNG148" s="262"/>
      <c r="HNH148" s="261"/>
      <c r="HNI148" s="137"/>
      <c r="HNJ148" s="143"/>
      <c r="HNK148" s="141"/>
      <c r="HNL148" s="144"/>
      <c r="HNM148" s="204"/>
      <c r="HNN148" s="144"/>
      <c r="HNO148" s="144"/>
      <c r="HNP148" s="141"/>
      <c r="HNQ148" s="136"/>
      <c r="HNR148" s="180"/>
      <c r="HNS148" s="185"/>
      <c r="HNT148" s="185"/>
      <c r="HNU148" s="141"/>
      <c r="HNV148" s="141"/>
      <c r="HNW148" s="262"/>
      <c r="HNX148" s="261"/>
      <c r="HNY148" s="137"/>
      <c r="HNZ148" s="143"/>
      <c r="HOA148" s="141"/>
      <c r="HOB148" s="144"/>
      <c r="HOC148" s="204"/>
      <c r="HOD148" s="144"/>
      <c r="HOE148" s="144"/>
      <c r="HOF148" s="141"/>
      <c r="HOG148" s="136"/>
      <c r="HOH148" s="180"/>
      <c r="HOI148" s="185"/>
      <c r="HOJ148" s="185"/>
      <c r="HOK148" s="141"/>
      <c r="HOL148" s="141"/>
      <c r="HOM148" s="262"/>
      <c r="HON148" s="261"/>
      <c r="HOO148" s="137"/>
      <c r="HOP148" s="143"/>
      <c r="HOQ148" s="141"/>
      <c r="HOR148" s="144"/>
      <c r="HOS148" s="204"/>
      <c r="HOT148" s="144"/>
      <c r="HOU148" s="144"/>
      <c r="HOV148" s="141"/>
      <c r="HOW148" s="136"/>
      <c r="HOX148" s="180"/>
      <c r="HOY148" s="185"/>
      <c r="HOZ148" s="185"/>
      <c r="HPA148" s="141"/>
      <c r="HPB148" s="141"/>
      <c r="HPC148" s="262"/>
      <c r="HPD148" s="261"/>
      <c r="HPE148" s="137"/>
      <c r="HPF148" s="143"/>
      <c r="HPG148" s="141"/>
      <c r="HPH148" s="144"/>
      <c r="HPI148" s="204"/>
      <c r="HPJ148" s="144"/>
      <c r="HPK148" s="144"/>
      <c r="HPL148" s="141"/>
      <c r="HPM148" s="136"/>
      <c r="HPN148" s="180"/>
      <c r="HPO148" s="185"/>
      <c r="HPP148" s="185"/>
      <c r="HPQ148" s="141"/>
      <c r="HPR148" s="141"/>
      <c r="HPS148" s="262"/>
      <c r="HPT148" s="261"/>
      <c r="HPU148" s="137"/>
      <c r="HPV148" s="143"/>
      <c r="HPW148" s="141"/>
      <c r="HPX148" s="144"/>
      <c r="HPY148" s="204"/>
      <c r="HPZ148" s="144"/>
      <c r="HQA148" s="144"/>
      <c r="HQB148" s="141"/>
      <c r="HQC148" s="136"/>
      <c r="HQD148" s="180"/>
      <c r="HQE148" s="185"/>
      <c r="HQF148" s="185"/>
      <c r="HQG148" s="141"/>
      <c r="HQH148" s="141"/>
      <c r="HQI148" s="262"/>
      <c r="HQJ148" s="261"/>
      <c r="HQK148" s="137"/>
      <c r="HQL148" s="143"/>
      <c r="HQM148" s="141"/>
      <c r="HQN148" s="144"/>
      <c r="HQO148" s="204"/>
      <c r="HQP148" s="144"/>
      <c r="HQQ148" s="144"/>
      <c r="HQR148" s="141"/>
      <c r="HQS148" s="136"/>
      <c r="HQT148" s="180"/>
      <c r="HQU148" s="185"/>
      <c r="HQV148" s="185"/>
      <c r="HQW148" s="141"/>
      <c r="HQX148" s="141"/>
      <c r="HQY148" s="262"/>
      <c r="HQZ148" s="261"/>
      <c r="HRA148" s="137"/>
      <c r="HRB148" s="143"/>
      <c r="HRC148" s="141"/>
      <c r="HRD148" s="144"/>
      <c r="HRE148" s="204"/>
      <c r="HRF148" s="144"/>
      <c r="HRG148" s="144"/>
      <c r="HRH148" s="141"/>
      <c r="HRI148" s="136"/>
      <c r="HRJ148" s="180"/>
      <c r="HRK148" s="185"/>
      <c r="HRL148" s="185"/>
      <c r="HRM148" s="141"/>
      <c r="HRN148" s="141"/>
      <c r="HRO148" s="262"/>
      <c r="HRP148" s="261"/>
      <c r="HRQ148" s="137"/>
      <c r="HRR148" s="143"/>
      <c r="HRS148" s="141"/>
      <c r="HRT148" s="144"/>
      <c r="HRU148" s="204"/>
      <c r="HRV148" s="144"/>
      <c r="HRW148" s="144"/>
      <c r="HRX148" s="141"/>
      <c r="HRY148" s="136"/>
      <c r="HRZ148" s="180"/>
      <c r="HSA148" s="185"/>
      <c r="HSB148" s="185"/>
      <c r="HSC148" s="141"/>
      <c r="HSD148" s="141"/>
      <c r="HSE148" s="262"/>
      <c r="HSF148" s="261"/>
      <c r="HSG148" s="137"/>
      <c r="HSH148" s="143"/>
      <c r="HSI148" s="141"/>
      <c r="HSJ148" s="144"/>
      <c r="HSK148" s="204"/>
      <c r="HSL148" s="144"/>
      <c r="HSM148" s="144"/>
      <c r="HSN148" s="141"/>
      <c r="HSO148" s="136"/>
      <c r="HSP148" s="180"/>
      <c r="HSQ148" s="185"/>
      <c r="HSR148" s="185"/>
      <c r="HSS148" s="141"/>
      <c r="HST148" s="141"/>
      <c r="HSU148" s="262"/>
      <c r="HSV148" s="261"/>
      <c r="HSW148" s="137"/>
      <c r="HSX148" s="143"/>
      <c r="HSY148" s="141"/>
      <c r="HSZ148" s="144"/>
      <c r="HTA148" s="204"/>
      <c r="HTB148" s="144"/>
      <c r="HTC148" s="144"/>
      <c r="HTD148" s="141"/>
      <c r="HTE148" s="136"/>
      <c r="HTF148" s="180"/>
      <c r="HTG148" s="185"/>
      <c r="HTH148" s="185"/>
      <c r="HTI148" s="141"/>
      <c r="HTJ148" s="141"/>
      <c r="HTK148" s="262"/>
      <c r="HTL148" s="261"/>
      <c r="HTM148" s="137"/>
      <c r="HTN148" s="143"/>
      <c r="HTO148" s="141"/>
      <c r="HTP148" s="144"/>
      <c r="HTQ148" s="204"/>
      <c r="HTR148" s="144"/>
      <c r="HTS148" s="144"/>
      <c r="HTT148" s="141"/>
      <c r="HTU148" s="136"/>
      <c r="HTV148" s="180"/>
      <c r="HTW148" s="185"/>
      <c r="HTX148" s="185"/>
      <c r="HTY148" s="141"/>
      <c r="HTZ148" s="141"/>
      <c r="HUA148" s="262"/>
      <c r="HUB148" s="261"/>
      <c r="HUC148" s="137"/>
      <c r="HUD148" s="143"/>
      <c r="HUE148" s="141"/>
      <c r="HUF148" s="144"/>
      <c r="HUG148" s="204"/>
      <c r="HUH148" s="144"/>
      <c r="HUI148" s="144"/>
      <c r="HUJ148" s="141"/>
      <c r="HUK148" s="136"/>
      <c r="HUL148" s="180"/>
      <c r="HUM148" s="185"/>
      <c r="HUN148" s="185"/>
      <c r="HUO148" s="141"/>
      <c r="HUP148" s="141"/>
      <c r="HUQ148" s="262"/>
      <c r="HUR148" s="261"/>
      <c r="HUS148" s="137"/>
      <c r="HUT148" s="143"/>
      <c r="HUU148" s="141"/>
      <c r="HUV148" s="144"/>
      <c r="HUW148" s="204"/>
      <c r="HUX148" s="144"/>
      <c r="HUY148" s="144"/>
      <c r="HUZ148" s="141"/>
      <c r="HVA148" s="136"/>
      <c r="HVB148" s="180"/>
      <c r="HVC148" s="185"/>
      <c r="HVD148" s="185"/>
      <c r="HVE148" s="141"/>
      <c r="HVF148" s="141"/>
      <c r="HVG148" s="262"/>
      <c r="HVH148" s="261"/>
      <c r="HVI148" s="137"/>
      <c r="HVJ148" s="143"/>
      <c r="HVK148" s="141"/>
      <c r="HVL148" s="144"/>
      <c r="HVM148" s="204"/>
      <c r="HVN148" s="144"/>
      <c r="HVO148" s="144"/>
      <c r="HVP148" s="141"/>
      <c r="HVQ148" s="136"/>
      <c r="HVR148" s="180"/>
      <c r="HVS148" s="185"/>
      <c r="HVT148" s="185"/>
      <c r="HVU148" s="141"/>
      <c r="HVV148" s="141"/>
      <c r="HVW148" s="262"/>
      <c r="HVX148" s="261"/>
      <c r="HVY148" s="137"/>
      <c r="HVZ148" s="143"/>
      <c r="HWA148" s="141"/>
      <c r="HWB148" s="144"/>
      <c r="HWC148" s="204"/>
      <c r="HWD148" s="144"/>
      <c r="HWE148" s="144"/>
      <c r="HWF148" s="141"/>
      <c r="HWG148" s="136"/>
      <c r="HWH148" s="180"/>
      <c r="HWI148" s="185"/>
      <c r="HWJ148" s="185"/>
      <c r="HWK148" s="141"/>
      <c r="HWL148" s="141"/>
      <c r="HWM148" s="262"/>
      <c r="HWN148" s="261"/>
      <c r="HWO148" s="137"/>
      <c r="HWP148" s="143"/>
      <c r="HWQ148" s="141"/>
      <c r="HWR148" s="144"/>
      <c r="HWS148" s="204"/>
      <c r="HWT148" s="144"/>
      <c r="HWU148" s="144"/>
      <c r="HWV148" s="141"/>
      <c r="HWW148" s="136"/>
      <c r="HWX148" s="180"/>
      <c r="HWY148" s="185"/>
      <c r="HWZ148" s="185"/>
      <c r="HXA148" s="141"/>
      <c r="HXB148" s="141"/>
      <c r="HXC148" s="262"/>
      <c r="HXD148" s="261"/>
      <c r="HXE148" s="137"/>
      <c r="HXF148" s="143"/>
      <c r="HXG148" s="141"/>
      <c r="HXH148" s="144"/>
      <c r="HXI148" s="204"/>
      <c r="HXJ148" s="144"/>
      <c r="HXK148" s="144"/>
      <c r="HXL148" s="141"/>
      <c r="HXM148" s="136"/>
      <c r="HXN148" s="180"/>
      <c r="HXO148" s="185"/>
      <c r="HXP148" s="185"/>
      <c r="HXQ148" s="141"/>
      <c r="HXR148" s="141"/>
      <c r="HXS148" s="262"/>
      <c r="HXT148" s="261"/>
      <c r="HXU148" s="137"/>
      <c r="HXV148" s="143"/>
      <c r="HXW148" s="141"/>
      <c r="HXX148" s="144"/>
      <c r="HXY148" s="204"/>
      <c r="HXZ148" s="144"/>
      <c r="HYA148" s="144"/>
      <c r="HYB148" s="141"/>
      <c r="HYC148" s="136"/>
      <c r="HYD148" s="180"/>
      <c r="HYE148" s="185"/>
      <c r="HYF148" s="185"/>
      <c r="HYG148" s="141"/>
      <c r="HYH148" s="141"/>
      <c r="HYI148" s="262"/>
      <c r="HYJ148" s="261"/>
      <c r="HYK148" s="137"/>
      <c r="HYL148" s="143"/>
      <c r="HYM148" s="141"/>
      <c r="HYN148" s="144"/>
      <c r="HYO148" s="204"/>
      <c r="HYP148" s="144"/>
      <c r="HYQ148" s="144"/>
      <c r="HYR148" s="141"/>
      <c r="HYS148" s="136"/>
      <c r="HYT148" s="180"/>
      <c r="HYU148" s="185"/>
      <c r="HYV148" s="185"/>
      <c r="HYW148" s="141"/>
      <c r="HYX148" s="141"/>
      <c r="HYY148" s="262"/>
      <c r="HYZ148" s="261"/>
      <c r="HZA148" s="137"/>
      <c r="HZB148" s="143"/>
      <c r="HZC148" s="141"/>
      <c r="HZD148" s="144"/>
      <c r="HZE148" s="204"/>
      <c r="HZF148" s="144"/>
      <c r="HZG148" s="144"/>
      <c r="HZH148" s="141"/>
      <c r="HZI148" s="136"/>
      <c r="HZJ148" s="180"/>
      <c r="HZK148" s="185"/>
      <c r="HZL148" s="185"/>
      <c r="HZM148" s="141"/>
      <c r="HZN148" s="141"/>
      <c r="HZO148" s="262"/>
      <c r="HZP148" s="261"/>
      <c r="HZQ148" s="137"/>
      <c r="HZR148" s="143"/>
      <c r="HZS148" s="141"/>
      <c r="HZT148" s="144"/>
      <c r="HZU148" s="204"/>
      <c r="HZV148" s="144"/>
      <c r="HZW148" s="144"/>
      <c r="HZX148" s="141"/>
      <c r="HZY148" s="136"/>
      <c r="HZZ148" s="180"/>
      <c r="IAA148" s="185"/>
      <c r="IAB148" s="185"/>
      <c r="IAC148" s="141"/>
      <c r="IAD148" s="141"/>
      <c r="IAE148" s="262"/>
      <c r="IAF148" s="261"/>
      <c r="IAG148" s="137"/>
      <c r="IAH148" s="143"/>
      <c r="IAI148" s="141"/>
      <c r="IAJ148" s="144"/>
      <c r="IAK148" s="204"/>
      <c r="IAL148" s="144"/>
      <c r="IAM148" s="144"/>
      <c r="IAN148" s="141"/>
      <c r="IAO148" s="136"/>
      <c r="IAP148" s="180"/>
      <c r="IAQ148" s="185"/>
      <c r="IAR148" s="185"/>
      <c r="IAS148" s="141"/>
      <c r="IAT148" s="141"/>
      <c r="IAU148" s="262"/>
      <c r="IAV148" s="261"/>
      <c r="IAW148" s="137"/>
      <c r="IAX148" s="143"/>
      <c r="IAY148" s="141"/>
      <c r="IAZ148" s="144"/>
      <c r="IBA148" s="204"/>
      <c r="IBB148" s="144"/>
      <c r="IBC148" s="144"/>
      <c r="IBD148" s="141"/>
      <c r="IBE148" s="136"/>
      <c r="IBF148" s="180"/>
      <c r="IBG148" s="185"/>
      <c r="IBH148" s="185"/>
      <c r="IBI148" s="141"/>
      <c r="IBJ148" s="141"/>
      <c r="IBK148" s="262"/>
      <c r="IBL148" s="261"/>
      <c r="IBM148" s="137"/>
      <c r="IBN148" s="143"/>
      <c r="IBO148" s="141"/>
      <c r="IBP148" s="144"/>
      <c r="IBQ148" s="204"/>
      <c r="IBR148" s="144"/>
      <c r="IBS148" s="144"/>
      <c r="IBT148" s="141"/>
      <c r="IBU148" s="136"/>
      <c r="IBV148" s="180"/>
      <c r="IBW148" s="185"/>
      <c r="IBX148" s="185"/>
      <c r="IBY148" s="141"/>
      <c r="IBZ148" s="141"/>
      <c r="ICA148" s="262"/>
      <c r="ICB148" s="261"/>
      <c r="ICC148" s="137"/>
      <c r="ICD148" s="143"/>
      <c r="ICE148" s="141"/>
      <c r="ICF148" s="144"/>
      <c r="ICG148" s="204"/>
      <c r="ICH148" s="144"/>
      <c r="ICI148" s="144"/>
      <c r="ICJ148" s="141"/>
      <c r="ICK148" s="136"/>
      <c r="ICL148" s="180"/>
      <c r="ICM148" s="185"/>
      <c r="ICN148" s="185"/>
      <c r="ICO148" s="141"/>
      <c r="ICP148" s="141"/>
      <c r="ICQ148" s="262"/>
      <c r="ICR148" s="261"/>
      <c r="ICS148" s="137"/>
      <c r="ICT148" s="143"/>
      <c r="ICU148" s="141"/>
      <c r="ICV148" s="144"/>
      <c r="ICW148" s="204"/>
      <c r="ICX148" s="144"/>
      <c r="ICY148" s="144"/>
      <c r="ICZ148" s="141"/>
      <c r="IDA148" s="136"/>
      <c r="IDB148" s="180"/>
      <c r="IDC148" s="185"/>
      <c r="IDD148" s="185"/>
      <c r="IDE148" s="141"/>
      <c r="IDF148" s="141"/>
      <c r="IDG148" s="262"/>
      <c r="IDH148" s="261"/>
      <c r="IDI148" s="137"/>
      <c r="IDJ148" s="143"/>
      <c r="IDK148" s="141"/>
      <c r="IDL148" s="144"/>
      <c r="IDM148" s="204"/>
      <c r="IDN148" s="144"/>
      <c r="IDO148" s="144"/>
      <c r="IDP148" s="141"/>
      <c r="IDQ148" s="136"/>
      <c r="IDR148" s="180"/>
      <c r="IDS148" s="185"/>
      <c r="IDT148" s="185"/>
      <c r="IDU148" s="141"/>
      <c r="IDV148" s="141"/>
      <c r="IDW148" s="262"/>
      <c r="IDX148" s="261"/>
      <c r="IDY148" s="137"/>
      <c r="IDZ148" s="143"/>
      <c r="IEA148" s="141"/>
      <c r="IEB148" s="144"/>
      <c r="IEC148" s="204"/>
      <c r="IED148" s="144"/>
      <c r="IEE148" s="144"/>
      <c r="IEF148" s="141"/>
      <c r="IEG148" s="136"/>
      <c r="IEH148" s="180"/>
      <c r="IEI148" s="185"/>
      <c r="IEJ148" s="185"/>
      <c r="IEK148" s="141"/>
      <c r="IEL148" s="141"/>
      <c r="IEM148" s="262"/>
      <c r="IEN148" s="261"/>
      <c r="IEO148" s="137"/>
      <c r="IEP148" s="143"/>
      <c r="IEQ148" s="141"/>
      <c r="IER148" s="144"/>
      <c r="IES148" s="204"/>
      <c r="IET148" s="144"/>
      <c r="IEU148" s="144"/>
      <c r="IEV148" s="141"/>
      <c r="IEW148" s="136"/>
      <c r="IEX148" s="180"/>
      <c r="IEY148" s="185"/>
      <c r="IEZ148" s="185"/>
      <c r="IFA148" s="141"/>
      <c r="IFB148" s="141"/>
      <c r="IFC148" s="262"/>
      <c r="IFD148" s="261"/>
      <c r="IFE148" s="137"/>
      <c r="IFF148" s="143"/>
      <c r="IFG148" s="141"/>
      <c r="IFH148" s="144"/>
      <c r="IFI148" s="204"/>
      <c r="IFJ148" s="144"/>
      <c r="IFK148" s="144"/>
      <c r="IFL148" s="141"/>
      <c r="IFM148" s="136"/>
      <c r="IFN148" s="180"/>
      <c r="IFO148" s="185"/>
      <c r="IFP148" s="185"/>
      <c r="IFQ148" s="141"/>
      <c r="IFR148" s="141"/>
      <c r="IFS148" s="262"/>
      <c r="IFT148" s="261"/>
      <c r="IFU148" s="137"/>
      <c r="IFV148" s="143"/>
      <c r="IFW148" s="141"/>
      <c r="IFX148" s="144"/>
      <c r="IFY148" s="204"/>
      <c r="IFZ148" s="144"/>
      <c r="IGA148" s="144"/>
      <c r="IGB148" s="141"/>
      <c r="IGC148" s="136"/>
      <c r="IGD148" s="180"/>
      <c r="IGE148" s="185"/>
      <c r="IGF148" s="185"/>
      <c r="IGG148" s="141"/>
      <c r="IGH148" s="141"/>
      <c r="IGI148" s="262"/>
      <c r="IGJ148" s="261"/>
      <c r="IGK148" s="137"/>
      <c r="IGL148" s="143"/>
      <c r="IGM148" s="141"/>
      <c r="IGN148" s="144"/>
      <c r="IGO148" s="204"/>
      <c r="IGP148" s="144"/>
      <c r="IGQ148" s="144"/>
      <c r="IGR148" s="141"/>
      <c r="IGS148" s="136"/>
      <c r="IGT148" s="180"/>
      <c r="IGU148" s="185"/>
      <c r="IGV148" s="185"/>
      <c r="IGW148" s="141"/>
      <c r="IGX148" s="141"/>
      <c r="IGY148" s="262"/>
      <c r="IGZ148" s="261"/>
      <c r="IHA148" s="137"/>
      <c r="IHB148" s="143"/>
      <c r="IHC148" s="141"/>
      <c r="IHD148" s="144"/>
      <c r="IHE148" s="204"/>
      <c r="IHF148" s="144"/>
      <c r="IHG148" s="144"/>
      <c r="IHH148" s="141"/>
      <c r="IHI148" s="136"/>
      <c r="IHJ148" s="180"/>
      <c r="IHK148" s="185"/>
      <c r="IHL148" s="185"/>
      <c r="IHM148" s="141"/>
      <c r="IHN148" s="141"/>
      <c r="IHO148" s="262"/>
      <c r="IHP148" s="261"/>
      <c r="IHQ148" s="137"/>
      <c r="IHR148" s="143"/>
      <c r="IHS148" s="141"/>
      <c r="IHT148" s="144"/>
      <c r="IHU148" s="204"/>
      <c r="IHV148" s="144"/>
      <c r="IHW148" s="144"/>
      <c r="IHX148" s="141"/>
      <c r="IHY148" s="136"/>
      <c r="IHZ148" s="180"/>
      <c r="IIA148" s="185"/>
      <c r="IIB148" s="185"/>
      <c r="IIC148" s="141"/>
      <c r="IID148" s="141"/>
      <c r="IIE148" s="262"/>
      <c r="IIF148" s="261"/>
      <c r="IIG148" s="137"/>
      <c r="IIH148" s="143"/>
      <c r="III148" s="141"/>
      <c r="IIJ148" s="144"/>
      <c r="IIK148" s="204"/>
      <c r="IIL148" s="144"/>
      <c r="IIM148" s="144"/>
      <c r="IIN148" s="141"/>
      <c r="IIO148" s="136"/>
      <c r="IIP148" s="180"/>
      <c r="IIQ148" s="185"/>
      <c r="IIR148" s="185"/>
      <c r="IIS148" s="141"/>
      <c r="IIT148" s="141"/>
      <c r="IIU148" s="262"/>
      <c r="IIV148" s="261"/>
      <c r="IIW148" s="137"/>
      <c r="IIX148" s="143"/>
      <c r="IIY148" s="141"/>
      <c r="IIZ148" s="144"/>
      <c r="IJA148" s="204"/>
      <c r="IJB148" s="144"/>
      <c r="IJC148" s="144"/>
      <c r="IJD148" s="141"/>
      <c r="IJE148" s="136"/>
      <c r="IJF148" s="180"/>
      <c r="IJG148" s="185"/>
      <c r="IJH148" s="185"/>
      <c r="IJI148" s="141"/>
      <c r="IJJ148" s="141"/>
      <c r="IJK148" s="262"/>
      <c r="IJL148" s="261"/>
      <c r="IJM148" s="137"/>
      <c r="IJN148" s="143"/>
      <c r="IJO148" s="141"/>
      <c r="IJP148" s="144"/>
      <c r="IJQ148" s="204"/>
      <c r="IJR148" s="144"/>
      <c r="IJS148" s="144"/>
      <c r="IJT148" s="141"/>
      <c r="IJU148" s="136"/>
      <c r="IJV148" s="180"/>
      <c r="IJW148" s="185"/>
      <c r="IJX148" s="185"/>
      <c r="IJY148" s="141"/>
      <c r="IJZ148" s="141"/>
      <c r="IKA148" s="262"/>
      <c r="IKB148" s="261"/>
      <c r="IKC148" s="137"/>
      <c r="IKD148" s="143"/>
      <c r="IKE148" s="141"/>
      <c r="IKF148" s="144"/>
      <c r="IKG148" s="204"/>
      <c r="IKH148" s="144"/>
      <c r="IKI148" s="144"/>
      <c r="IKJ148" s="141"/>
      <c r="IKK148" s="136"/>
      <c r="IKL148" s="180"/>
      <c r="IKM148" s="185"/>
      <c r="IKN148" s="185"/>
      <c r="IKO148" s="141"/>
      <c r="IKP148" s="141"/>
      <c r="IKQ148" s="262"/>
      <c r="IKR148" s="261"/>
      <c r="IKS148" s="137"/>
      <c r="IKT148" s="143"/>
      <c r="IKU148" s="141"/>
      <c r="IKV148" s="144"/>
      <c r="IKW148" s="204"/>
      <c r="IKX148" s="144"/>
      <c r="IKY148" s="144"/>
      <c r="IKZ148" s="141"/>
      <c r="ILA148" s="136"/>
      <c r="ILB148" s="180"/>
      <c r="ILC148" s="185"/>
      <c r="ILD148" s="185"/>
      <c r="ILE148" s="141"/>
      <c r="ILF148" s="141"/>
      <c r="ILG148" s="262"/>
      <c r="ILH148" s="261"/>
      <c r="ILI148" s="137"/>
      <c r="ILJ148" s="143"/>
      <c r="ILK148" s="141"/>
      <c r="ILL148" s="144"/>
      <c r="ILM148" s="204"/>
      <c r="ILN148" s="144"/>
      <c r="ILO148" s="144"/>
      <c r="ILP148" s="141"/>
      <c r="ILQ148" s="136"/>
      <c r="ILR148" s="180"/>
      <c r="ILS148" s="185"/>
      <c r="ILT148" s="185"/>
      <c r="ILU148" s="141"/>
      <c r="ILV148" s="141"/>
      <c r="ILW148" s="262"/>
      <c r="ILX148" s="261"/>
      <c r="ILY148" s="137"/>
      <c r="ILZ148" s="143"/>
      <c r="IMA148" s="141"/>
      <c r="IMB148" s="144"/>
      <c r="IMC148" s="204"/>
      <c r="IMD148" s="144"/>
      <c r="IME148" s="144"/>
      <c r="IMF148" s="141"/>
      <c r="IMG148" s="136"/>
      <c r="IMH148" s="180"/>
      <c r="IMI148" s="185"/>
      <c r="IMJ148" s="185"/>
      <c r="IMK148" s="141"/>
      <c r="IML148" s="141"/>
      <c r="IMM148" s="262"/>
      <c r="IMN148" s="261"/>
      <c r="IMO148" s="137"/>
      <c r="IMP148" s="143"/>
      <c r="IMQ148" s="141"/>
      <c r="IMR148" s="144"/>
      <c r="IMS148" s="204"/>
      <c r="IMT148" s="144"/>
      <c r="IMU148" s="144"/>
      <c r="IMV148" s="141"/>
      <c r="IMW148" s="136"/>
      <c r="IMX148" s="180"/>
      <c r="IMY148" s="185"/>
      <c r="IMZ148" s="185"/>
      <c r="INA148" s="141"/>
      <c r="INB148" s="141"/>
      <c r="INC148" s="262"/>
      <c r="IND148" s="261"/>
      <c r="INE148" s="137"/>
      <c r="INF148" s="143"/>
      <c r="ING148" s="141"/>
      <c r="INH148" s="144"/>
      <c r="INI148" s="204"/>
      <c r="INJ148" s="144"/>
      <c r="INK148" s="144"/>
      <c r="INL148" s="141"/>
      <c r="INM148" s="136"/>
      <c r="INN148" s="180"/>
      <c r="INO148" s="185"/>
      <c r="INP148" s="185"/>
      <c r="INQ148" s="141"/>
      <c r="INR148" s="141"/>
      <c r="INS148" s="262"/>
      <c r="INT148" s="261"/>
      <c r="INU148" s="137"/>
      <c r="INV148" s="143"/>
      <c r="INW148" s="141"/>
      <c r="INX148" s="144"/>
      <c r="INY148" s="204"/>
      <c r="INZ148" s="144"/>
      <c r="IOA148" s="144"/>
      <c r="IOB148" s="141"/>
      <c r="IOC148" s="136"/>
      <c r="IOD148" s="180"/>
      <c r="IOE148" s="185"/>
      <c r="IOF148" s="185"/>
      <c r="IOG148" s="141"/>
      <c r="IOH148" s="141"/>
      <c r="IOI148" s="262"/>
      <c r="IOJ148" s="261"/>
      <c r="IOK148" s="137"/>
      <c r="IOL148" s="143"/>
      <c r="IOM148" s="141"/>
      <c r="ION148" s="144"/>
      <c r="IOO148" s="204"/>
      <c r="IOP148" s="144"/>
      <c r="IOQ148" s="144"/>
      <c r="IOR148" s="141"/>
      <c r="IOS148" s="136"/>
      <c r="IOT148" s="180"/>
      <c r="IOU148" s="185"/>
      <c r="IOV148" s="185"/>
      <c r="IOW148" s="141"/>
      <c r="IOX148" s="141"/>
      <c r="IOY148" s="262"/>
      <c r="IOZ148" s="261"/>
      <c r="IPA148" s="137"/>
      <c r="IPB148" s="143"/>
      <c r="IPC148" s="141"/>
      <c r="IPD148" s="144"/>
      <c r="IPE148" s="204"/>
      <c r="IPF148" s="144"/>
      <c r="IPG148" s="144"/>
      <c r="IPH148" s="141"/>
      <c r="IPI148" s="136"/>
      <c r="IPJ148" s="180"/>
      <c r="IPK148" s="185"/>
      <c r="IPL148" s="185"/>
      <c r="IPM148" s="141"/>
      <c r="IPN148" s="141"/>
      <c r="IPO148" s="262"/>
      <c r="IPP148" s="261"/>
      <c r="IPQ148" s="137"/>
      <c r="IPR148" s="143"/>
      <c r="IPS148" s="141"/>
      <c r="IPT148" s="144"/>
      <c r="IPU148" s="204"/>
      <c r="IPV148" s="144"/>
      <c r="IPW148" s="144"/>
      <c r="IPX148" s="141"/>
      <c r="IPY148" s="136"/>
      <c r="IPZ148" s="180"/>
      <c r="IQA148" s="185"/>
      <c r="IQB148" s="185"/>
      <c r="IQC148" s="141"/>
      <c r="IQD148" s="141"/>
      <c r="IQE148" s="262"/>
      <c r="IQF148" s="261"/>
      <c r="IQG148" s="137"/>
      <c r="IQH148" s="143"/>
      <c r="IQI148" s="141"/>
      <c r="IQJ148" s="144"/>
      <c r="IQK148" s="204"/>
      <c r="IQL148" s="144"/>
      <c r="IQM148" s="144"/>
      <c r="IQN148" s="141"/>
      <c r="IQO148" s="136"/>
      <c r="IQP148" s="180"/>
      <c r="IQQ148" s="185"/>
      <c r="IQR148" s="185"/>
      <c r="IQS148" s="141"/>
      <c r="IQT148" s="141"/>
      <c r="IQU148" s="262"/>
      <c r="IQV148" s="261"/>
      <c r="IQW148" s="137"/>
      <c r="IQX148" s="143"/>
      <c r="IQY148" s="141"/>
      <c r="IQZ148" s="144"/>
      <c r="IRA148" s="204"/>
      <c r="IRB148" s="144"/>
      <c r="IRC148" s="144"/>
      <c r="IRD148" s="141"/>
      <c r="IRE148" s="136"/>
      <c r="IRF148" s="180"/>
      <c r="IRG148" s="185"/>
      <c r="IRH148" s="185"/>
      <c r="IRI148" s="141"/>
      <c r="IRJ148" s="141"/>
      <c r="IRK148" s="262"/>
      <c r="IRL148" s="261"/>
      <c r="IRM148" s="137"/>
      <c r="IRN148" s="143"/>
      <c r="IRO148" s="141"/>
      <c r="IRP148" s="144"/>
      <c r="IRQ148" s="204"/>
      <c r="IRR148" s="144"/>
      <c r="IRS148" s="144"/>
      <c r="IRT148" s="141"/>
      <c r="IRU148" s="136"/>
      <c r="IRV148" s="180"/>
      <c r="IRW148" s="185"/>
      <c r="IRX148" s="185"/>
      <c r="IRY148" s="141"/>
      <c r="IRZ148" s="141"/>
      <c r="ISA148" s="262"/>
      <c r="ISB148" s="261"/>
      <c r="ISC148" s="137"/>
      <c r="ISD148" s="143"/>
      <c r="ISE148" s="141"/>
      <c r="ISF148" s="144"/>
      <c r="ISG148" s="204"/>
      <c r="ISH148" s="144"/>
      <c r="ISI148" s="144"/>
      <c r="ISJ148" s="141"/>
      <c r="ISK148" s="136"/>
      <c r="ISL148" s="180"/>
      <c r="ISM148" s="185"/>
      <c r="ISN148" s="185"/>
      <c r="ISO148" s="141"/>
      <c r="ISP148" s="141"/>
      <c r="ISQ148" s="262"/>
      <c r="ISR148" s="261"/>
      <c r="ISS148" s="137"/>
      <c r="IST148" s="143"/>
      <c r="ISU148" s="141"/>
      <c r="ISV148" s="144"/>
      <c r="ISW148" s="204"/>
      <c r="ISX148" s="144"/>
      <c r="ISY148" s="144"/>
      <c r="ISZ148" s="141"/>
      <c r="ITA148" s="136"/>
      <c r="ITB148" s="180"/>
      <c r="ITC148" s="185"/>
      <c r="ITD148" s="185"/>
      <c r="ITE148" s="141"/>
      <c r="ITF148" s="141"/>
      <c r="ITG148" s="262"/>
      <c r="ITH148" s="261"/>
      <c r="ITI148" s="137"/>
      <c r="ITJ148" s="143"/>
      <c r="ITK148" s="141"/>
      <c r="ITL148" s="144"/>
      <c r="ITM148" s="204"/>
      <c r="ITN148" s="144"/>
      <c r="ITO148" s="144"/>
      <c r="ITP148" s="141"/>
      <c r="ITQ148" s="136"/>
      <c r="ITR148" s="180"/>
      <c r="ITS148" s="185"/>
      <c r="ITT148" s="185"/>
      <c r="ITU148" s="141"/>
      <c r="ITV148" s="141"/>
      <c r="ITW148" s="262"/>
      <c r="ITX148" s="261"/>
      <c r="ITY148" s="137"/>
      <c r="ITZ148" s="143"/>
      <c r="IUA148" s="141"/>
      <c r="IUB148" s="144"/>
      <c r="IUC148" s="204"/>
      <c r="IUD148" s="144"/>
      <c r="IUE148" s="144"/>
      <c r="IUF148" s="141"/>
      <c r="IUG148" s="136"/>
      <c r="IUH148" s="180"/>
      <c r="IUI148" s="185"/>
      <c r="IUJ148" s="185"/>
      <c r="IUK148" s="141"/>
      <c r="IUL148" s="141"/>
      <c r="IUM148" s="262"/>
      <c r="IUN148" s="261"/>
      <c r="IUO148" s="137"/>
      <c r="IUP148" s="143"/>
      <c r="IUQ148" s="141"/>
      <c r="IUR148" s="144"/>
      <c r="IUS148" s="204"/>
      <c r="IUT148" s="144"/>
      <c r="IUU148" s="144"/>
      <c r="IUV148" s="141"/>
      <c r="IUW148" s="136"/>
      <c r="IUX148" s="180"/>
      <c r="IUY148" s="185"/>
      <c r="IUZ148" s="185"/>
      <c r="IVA148" s="141"/>
      <c r="IVB148" s="141"/>
      <c r="IVC148" s="262"/>
      <c r="IVD148" s="261"/>
      <c r="IVE148" s="137"/>
      <c r="IVF148" s="143"/>
      <c r="IVG148" s="141"/>
      <c r="IVH148" s="144"/>
      <c r="IVI148" s="204"/>
      <c r="IVJ148" s="144"/>
      <c r="IVK148" s="144"/>
      <c r="IVL148" s="141"/>
      <c r="IVM148" s="136"/>
      <c r="IVN148" s="180"/>
      <c r="IVO148" s="185"/>
      <c r="IVP148" s="185"/>
      <c r="IVQ148" s="141"/>
      <c r="IVR148" s="141"/>
      <c r="IVS148" s="262"/>
      <c r="IVT148" s="261"/>
      <c r="IVU148" s="137"/>
      <c r="IVV148" s="143"/>
      <c r="IVW148" s="141"/>
      <c r="IVX148" s="144"/>
      <c r="IVY148" s="204"/>
      <c r="IVZ148" s="144"/>
      <c r="IWA148" s="144"/>
      <c r="IWB148" s="141"/>
      <c r="IWC148" s="136"/>
      <c r="IWD148" s="180"/>
      <c r="IWE148" s="185"/>
      <c r="IWF148" s="185"/>
      <c r="IWG148" s="141"/>
      <c r="IWH148" s="141"/>
      <c r="IWI148" s="262"/>
      <c r="IWJ148" s="261"/>
      <c r="IWK148" s="137"/>
      <c r="IWL148" s="143"/>
      <c r="IWM148" s="141"/>
      <c r="IWN148" s="144"/>
      <c r="IWO148" s="204"/>
      <c r="IWP148" s="144"/>
      <c r="IWQ148" s="144"/>
      <c r="IWR148" s="141"/>
      <c r="IWS148" s="136"/>
      <c r="IWT148" s="180"/>
      <c r="IWU148" s="185"/>
      <c r="IWV148" s="185"/>
      <c r="IWW148" s="141"/>
      <c r="IWX148" s="141"/>
      <c r="IWY148" s="262"/>
      <c r="IWZ148" s="261"/>
      <c r="IXA148" s="137"/>
      <c r="IXB148" s="143"/>
      <c r="IXC148" s="141"/>
      <c r="IXD148" s="144"/>
      <c r="IXE148" s="204"/>
      <c r="IXF148" s="144"/>
      <c r="IXG148" s="144"/>
      <c r="IXH148" s="141"/>
      <c r="IXI148" s="136"/>
      <c r="IXJ148" s="180"/>
      <c r="IXK148" s="185"/>
      <c r="IXL148" s="185"/>
      <c r="IXM148" s="141"/>
      <c r="IXN148" s="141"/>
      <c r="IXO148" s="262"/>
      <c r="IXP148" s="261"/>
      <c r="IXQ148" s="137"/>
      <c r="IXR148" s="143"/>
      <c r="IXS148" s="141"/>
      <c r="IXT148" s="144"/>
      <c r="IXU148" s="204"/>
      <c r="IXV148" s="144"/>
      <c r="IXW148" s="144"/>
      <c r="IXX148" s="141"/>
      <c r="IXY148" s="136"/>
      <c r="IXZ148" s="180"/>
      <c r="IYA148" s="185"/>
      <c r="IYB148" s="185"/>
      <c r="IYC148" s="141"/>
      <c r="IYD148" s="141"/>
      <c r="IYE148" s="262"/>
      <c r="IYF148" s="261"/>
      <c r="IYG148" s="137"/>
      <c r="IYH148" s="143"/>
      <c r="IYI148" s="141"/>
      <c r="IYJ148" s="144"/>
      <c r="IYK148" s="204"/>
      <c r="IYL148" s="144"/>
      <c r="IYM148" s="144"/>
      <c r="IYN148" s="141"/>
      <c r="IYO148" s="136"/>
      <c r="IYP148" s="180"/>
      <c r="IYQ148" s="185"/>
      <c r="IYR148" s="185"/>
      <c r="IYS148" s="141"/>
      <c r="IYT148" s="141"/>
      <c r="IYU148" s="262"/>
      <c r="IYV148" s="261"/>
      <c r="IYW148" s="137"/>
      <c r="IYX148" s="143"/>
      <c r="IYY148" s="141"/>
      <c r="IYZ148" s="144"/>
      <c r="IZA148" s="204"/>
      <c r="IZB148" s="144"/>
      <c r="IZC148" s="144"/>
      <c r="IZD148" s="141"/>
      <c r="IZE148" s="136"/>
      <c r="IZF148" s="180"/>
      <c r="IZG148" s="185"/>
      <c r="IZH148" s="185"/>
      <c r="IZI148" s="141"/>
      <c r="IZJ148" s="141"/>
      <c r="IZK148" s="262"/>
      <c r="IZL148" s="261"/>
      <c r="IZM148" s="137"/>
      <c r="IZN148" s="143"/>
      <c r="IZO148" s="141"/>
      <c r="IZP148" s="144"/>
      <c r="IZQ148" s="204"/>
      <c r="IZR148" s="144"/>
      <c r="IZS148" s="144"/>
      <c r="IZT148" s="141"/>
      <c r="IZU148" s="136"/>
      <c r="IZV148" s="180"/>
      <c r="IZW148" s="185"/>
      <c r="IZX148" s="185"/>
      <c r="IZY148" s="141"/>
      <c r="IZZ148" s="141"/>
      <c r="JAA148" s="262"/>
      <c r="JAB148" s="261"/>
      <c r="JAC148" s="137"/>
      <c r="JAD148" s="143"/>
      <c r="JAE148" s="141"/>
      <c r="JAF148" s="144"/>
      <c r="JAG148" s="204"/>
      <c r="JAH148" s="144"/>
      <c r="JAI148" s="144"/>
      <c r="JAJ148" s="141"/>
      <c r="JAK148" s="136"/>
      <c r="JAL148" s="180"/>
      <c r="JAM148" s="185"/>
      <c r="JAN148" s="185"/>
      <c r="JAO148" s="141"/>
      <c r="JAP148" s="141"/>
      <c r="JAQ148" s="262"/>
      <c r="JAR148" s="261"/>
      <c r="JAS148" s="137"/>
      <c r="JAT148" s="143"/>
      <c r="JAU148" s="141"/>
      <c r="JAV148" s="144"/>
      <c r="JAW148" s="204"/>
      <c r="JAX148" s="144"/>
      <c r="JAY148" s="144"/>
      <c r="JAZ148" s="141"/>
      <c r="JBA148" s="136"/>
      <c r="JBB148" s="180"/>
      <c r="JBC148" s="185"/>
      <c r="JBD148" s="185"/>
      <c r="JBE148" s="141"/>
      <c r="JBF148" s="141"/>
      <c r="JBG148" s="262"/>
      <c r="JBH148" s="261"/>
      <c r="JBI148" s="137"/>
      <c r="JBJ148" s="143"/>
      <c r="JBK148" s="141"/>
      <c r="JBL148" s="144"/>
      <c r="JBM148" s="204"/>
      <c r="JBN148" s="144"/>
      <c r="JBO148" s="144"/>
      <c r="JBP148" s="141"/>
      <c r="JBQ148" s="136"/>
      <c r="JBR148" s="180"/>
      <c r="JBS148" s="185"/>
      <c r="JBT148" s="185"/>
      <c r="JBU148" s="141"/>
      <c r="JBV148" s="141"/>
      <c r="JBW148" s="262"/>
      <c r="JBX148" s="261"/>
      <c r="JBY148" s="137"/>
      <c r="JBZ148" s="143"/>
      <c r="JCA148" s="141"/>
      <c r="JCB148" s="144"/>
      <c r="JCC148" s="204"/>
      <c r="JCD148" s="144"/>
      <c r="JCE148" s="144"/>
      <c r="JCF148" s="141"/>
      <c r="JCG148" s="136"/>
      <c r="JCH148" s="180"/>
      <c r="JCI148" s="185"/>
      <c r="JCJ148" s="185"/>
      <c r="JCK148" s="141"/>
      <c r="JCL148" s="141"/>
      <c r="JCM148" s="262"/>
      <c r="JCN148" s="261"/>
      <c r="JCO148" s="137"/>
      <c r="JCP148" s="143"/>
      <c r="JCQ148" s="141"/>
      <c r="JCR148" s="144"/>
      <c r="JCS148" s="204"/>
      <c r="JCT148" s="144"/>
      <c r="JCU148" s="144"/>
      <c r="JCV148" s="141"/>
      <c r="JCW148" s="136"/>
      <c r="JCX148" s="180"/>
      <c r="JCY148" s="185"/>
      <c r="JCZ148" s="185"/>
      <c r="JDA148" s="141"/>
      <c r="JDB148" s="141"/>
      <c r="JDC148" s="262"/>
      <c r="JDD148" s="261"/>
      <c r="JDE148" s="137"/>
      <c r="JDF148" s="143"/>
      <c r="JDG148" s="141"/>
      <c r="JDH148" s="144"/>
      <c r="JDI148" s="204"/>
      <c r="JDJ148" s="144"/>
      <c r="JDK148" s="144"/>
      <c r="JDL148" s="141"/>
      <c r="JDM148" s="136"/>
      <c r="JDN148" s="180"/>
      <c r="JDO148" s="185"/>
      <c r="JDP148" s="185"/>
      <c r="JDQ148" s="141"/>
      <c r="JDR148" s="141"/>
      <c r="JDS148" s="262"/>
      <c r="JDT148" s="261"/>
      <c r="JDU148" s="137"/>
      <c r="JDV148" s="143"/>
      <c r="JDW148" s="141"/>
      <c r="JDX148" s="144"/>
      <c r="JDY148" s="204"/>
      <c r="JDZ148" s="144"/>
      <c r="JEA148" s="144"/>
      <c r="JEB148" s="141"/>
      <c r="JEC148" s="136"/>
      <c r="JED148" s="180"/>
      <c r="JEE148" s="185"/>
      <c r="JEF148" s="185"/>
      <c r="JEG148" s="141"/>
      <c r="JEH148" s="141"/>
      <c r="JEI148" s="262"/>
      <c r="JEJ148" s="261"/>
      <c r="JEK148" s="137"/>
      <c r="JEL148" s="143"/>
      <c r="JEM148" s="141"/>
      <c r="JEN148" s="144"/>
      <c r="JEO148" s="204"/>
      <c r="JEP148" s="144"/>
      <c r="JEQ148" s="144"/>
      <c r="JER148" s="141"/>
      <c r="JES148" s="136"/>
      <c r="JET148" s="180"/>
      <c r="JEU148" s="185"/>
      <c r="JEV148" s="185"/>
      <c r="JEW148" s="141"/>
      <c r="JEX148" s="141"/>
      <c r="JEY148" s="262"/>
      <c r="JEZ148" s="261"/>
      <c r="JFA148" s="137"/>
      <c r="JFB148" s="143"/>
      <c r="JFC148" s="141"/>
      <c r="JFD148" s="144"/>
      <c r="JFE148" s="204"/>
      <c r="JFF148" s="144"/>
      <c r="JFG148" s="144"/>
      <c r="JFH148" s="141"/>
      <c r="JFI148" s="136"/>
      <c r="JFJ148" s="180"/>
      <c r="JFK148" s="185"/>
      <c r="JFL148" s="185"/>
      <c r="JFM148" s="141"/>
      <c r="JFN148" s="141"/>
      <c r="JFO148" s="262"/>
      <c r="JFP148" s="261"/>
      <c r="JFQ148" s="137"/>
      <c r="JFR148" s="143"/>
      <c r="JFS148" s="141"/>
      <c r="JFT148" s="144"/>
      <c r="JFU148" s="204"/>
      <c r="JFV148" s="144"/>
      <c r="JFW148" s="144"/>
      <c r="JFX148" s="141"/>
      <c r="JFY148" s="136"/>
      <c r="JFZ148" s="180"/>
      <c r="JGA148" s="185"/>
      <c r="JGB148" s="185"/>
      <c r="JGC148" s="141"/>
      <c r="JGD148" s="141"/>
      <c r="JGE148" s="262"/>
      <c r="JGF148" s="261"/>
      <c r="JGG148" s="137"/>
      <c r="JGH148" s="143"/>
      <c r="JGI148" s="141"/>
      <c r="JGJ148" s="144"/>
      <c r="JGK148" s="204"/>
      <c r="JGL148" s="144"/>
      <c r="JGM148" s="144"/>
      <c r="JGN148" s="141"/>
      <c r="JGO148" s="136"/>
      <c r="JGP148" s="180"/>
      <c r="JGQ148" s="185"/>
      <c r="JGR148" s="185"/>
      <c r="JGS148" s="141"/>
      <c r="JGT148" s="141"/>
      <c r="JGU148" s="262"/>
      <c r="JGV148" s="261"/>
      <c r="JGW148" s="137"/>
      <c r="JGX148" s="143"/>
      <c r="JGY148" s="141"/>
      <c r="JGZ148" s="144"/>
      <c r="JHA148" s="204"/>
      <c r="JHB148" s="144"/>
      <c r="JHC148" s="144"/>
      <c r="JHD148" s="141"/>
      <c r="JHE148" s="136"/>
      <c r="JHF148" s="180"/>
      <c r="JHG148" s="185"/>
      <c r="JHH148" s="185"/>
      <c r="JHI148" s="141"/>
      <c r="JHJ148" s="141"/>
      <c r="JHK148" s="262"/>
      <c r="JHL148" s="261"/>
      <c r="JHM148" s="137"/>
      <c r="JHN148" s="143"/>
      <c r="JHO148" s="141"/>
      <c r="JHP148" s="144"/>
      <c r="JHQ148" s="204"/>
      <c r="JHR148" s="144"/>
      <c r="JHS148" s="144"/>
      <c r="JHT148" s="141"/>
      <c r="JHU148" s="136"/>
      <c r="JHV148" s="180"/>
      <c r="JHW148" s="185"/>
      <c r="JHX148" s="185"/>
      <c r="JHY148" s="141"/>
      <c r="JHZ148" s="141"/>
      <c r="JIA148" s="262"/>
      <c r="JIB148" s="261"/>
      <c r="JIC148" s="137"/>
      <c r="JID148" s="143"/>
      <c r="JIE148" s="141"/>
      <c r="JIF148" s="144"/>
      <c r="JIG148" s="204"/>
      <c r="JIH148" s="144"/>
      <c r="JII148" s="144"/>
      <c r="JIJ148" s="141"/>
      <c r="JIK148" s="136"/>
      <c r="JIL148" s="180"/>
      <c r="JIM148" s="185"/>
      <c r="JIN148" s="185"/>
      <c r="JIO148" s="141"/>
      <c r="JIP148" s="141"/>
      <c r="JIQ148" s="262"/>
      <c r="JIR148" s="261"/>
      <c r="JIS148" s="137"/>
      <c r="JIT148" s="143"/>
      <c r="JIU148" s="141"/>
      <c r="JIV148" s="144"/>
      <c r="JIW148" s="204"/>
      <c r="JIX148" s="144"/>
      <c r="JIY148" s="144"/>
      <c r="JIZ148" s="141"/>
      <c r="JJA148" s="136"/>
      <c r="JJB148" s="180"/>
      <c r="JJC148" s="185"/>
      <c r="JJD148" s="185"/>
      <c r="JJE148" s="141"/>
      <c r="JJF148" s="141"/>
      <c r="JJG148" s="262"/>
      <c r="JJH148" s="261"/>
      <c r="JJI148" s="137"/>
      <c r="JJJ148" s="143"/>
      <c r="JJK148" s="141"/>
      <c r="JJL148" s="144"/>
      <c r="JJM148" s="204"/>
      <c r="JJN148" s="144"/>
      <c r="JJO148" s="144"/>
      <c r="JJP148" s="141"/>
      <c r="JJQ148" s="136"/>
      <c r="JJR148" s="180"/>
      <c r="JJS148" s="185"/>
      <c r="JJT148" s="185"/>
      <c r="JJU148" s="141"/>
      <c r="JJV148" s="141"/>
      <c r="JJW148" s="262"/>
      <c r="JJX148" s="261"/>
      <c r="JJY148" s="137"/>
      <c r="JJZ148" s="143"/>
      <c r="JKA148" s="141"/>
      <c r="JKB148" s="144"/>
      <c r="JKC148" s="204"/>
      <c r="JKD148" s="144"/>
      <c r="JKE148" s="144"/>
      <c r="JKF148" s="141"/>
      <c r="JKG148" s="136"/>
      <c r="JKH148" s="180"/>
      <c r="JKI148" s="185"/>
      <c r="JKJ148" s="185"/>
      <c r="JKK148" s="141"/>
      <c r="JKL148" s="141"/>
      <c r="JKM148" s="262"/>
      <c r="JKN148" s="261"/>
      <c r="JKO148" s="137"/>
      <c r="JKP148" s="143"/>
      <c r="JKQ148" s="141"/>
      <c r="JKR148" s="144"/>
      <c r="JKS148" s="204"/>
      <c r="JKT148" s="144"/>
      <c r="JKU148" s="144"/>
      <c r="JKV148" s="141"/>
      <c r="JKW148" s="136"/>
      <c r="JKX148" s="180"/>
      <c r="JKY148" s="185"/>
      <c r="JKZ148" s="185"/>
      <c r="JLA148" s="141"/>
      <c r="JLB148" s="141"/>
      <c r="JLC148" s="262"/>
      <c r="JLD148" s="261"/>
      <c r="JLE148" s="137"/>
      <c r="JLF148" s="143"/>
      <c r="JLG148" s="141"/>
      <c r="JLH148" s="144"/>
      <c r="JLI148" s="204"/>
      <c r="JLJ148" s="144"/>
      <c r="JLK148" s="144"/>
      <c r="JLL148" s="141"/>
      <c r="JLM148" s="136"/>
      <c r="JLN148" s="180"/>
      <c r="JLO148" s="185"/>
      <c r="JLP148" s="185"/>
      <c r="JLQ148" s="141"/>
      <c r="JLR148" s="141"/>
      <c r="JLS148" s="262"/>
      <c r="JLT148" s="261"/>
      <c r="JLU148" s="137"/>
      <c r="JLV148" s="143"/>
      <c r="JLW148" s="141"/>
      <c r="JLX148" s="144"/>
      <c r="JLY148" s="204"/>
      <c r="JLZ148" s="144"/>
      <c r="JMA148" s="144"/>
      <c r="JMB148" s="141"/>
      <c r="JMC148" s="136"/>
      <c r="JMD148" s="180"/>
      <c r="JME148" s="185"/>
      <c r="JMF148" s="185"/>
      <c r="JMG148" s="141"/>
      <c r="JMH148" s="141"/>
      <c r="JMI148" s="262"/>
      <c r="JMJ148" s="261"/>
      <c r="JMK148" s="137"/>
      <c r="JML148" s="143"/>
      <c r="JMM148" s="141"/>
      <c r="JMN148" s="144"/>
      <c r="JMO148" s="204"/>
      <c r="JMP148" s="144"/>
      <c r="JMQ148" s="144"/>
      <c r="JMR148" s="141"/>
      <c r="JMS148" s="136"/>
      <c r="JMT148" s="180"/>
      <c r="JMU148" s="185"/>
      <c r="JMV148" s="185"/>
      <c r="JMW148" s="141"/>
      <c r="JMX148" s="141"/>
      <c r="JMY148" s="262"/>
      <c r="JMZ148" s="261"/>
      <c r="JNA148" s="137"/>
      <c r="JNB148" s="143"/>
      <c r="JNC148" s="141"/>
      <c r="JND148" s="144"/>
      <c r="JNE148" s="204"/>
      <c r="JNF148" s="144"/>
      <c r="JNG148" s="144"/>
      <c r="JNH148" s="141"/>
      <c r="JNI148" s="136"/>
      <c r="JNJ148" s="180"/>
      <c r="JNK148" s="185"/>
      <c r="JNL148" s="185"/>
      <c r="JNM148" s="141"/>
      <c r="JNN148" s="141"/>
      <c r="JNO148" s="262"/>
      <c r="JNP148" s="261"/>
      <c r="JNQ148" s="137"/>
      <c r="JNR148" s="143"/>
      <c r="JNS148" s="141"/>
      <c r="JNT148" s="144"/>
      <c r="JNU148" s="204"/>
      <c r="JNV148" s="144"/>
      <c r="JNW148" s="144"/>
      <c r="JNX148" s="141"/>
      <c r="JNY148" s="136"/>
      <c r="JNZ148" s="180"/>
      <c r="JOA148" s="185"/>
      <c r="JOB148" s="185"/>
      <c r="JOC148" s="141"/>
      <c r="JOD148" s="141"/>
      <c r="JOE148" s="262"/>
      <c r="JOF148" s="261"/>
      <c r="JOG148" s="137"/>
      <c r="JOH148" s="143"/>
      <c r="JOI148" s="141"/>
      <c r="JOJ148" s="144"/>
      <c r="JOK148" s="204"/>
      <c r="JOL148" s="144"/>
      <c r="JOM148" s="144"/>
      <c r="JON148" s="141"/>
      <c r="JOO148" s="136"/>
      <c r="JOP148" s="180"/>
      <c r="JOQ148" s="185"/>
      <c r="JOR148" s="185"/>
      <c r="JOS148" s="141"/>
      <c r="JOT148" s="141"/>
      <c r="JOU148" s="262"/>
      <c r="JOV148" s="261"/>
      <c r="JOW148" s="137"/>
      <c r="JOX148" s="143"/>
      <c r="JOY148" s="141"/>
      <c r="JOZ148" s="144"/>
      <c r="JPA148" s="204"/>
      <c r="JPB148" s="144"/>
      <c r="JPC148" s="144"/>
      <c r="JPD148" s="141"/>
      <c r="JPE148" s="136"/>
      <c r="JPF148" s="180"/>
      <c r="JPG148" s="185"/>
      <c r="JPH148" s="185"/>
      <c r="JPI148" s="141"/>
      <c r="JPJ148" s="141"/>
      <c r="JPK148" s="262"/>
      <c r="JPL148" s="261"/>
      <c r="JPM148" s="137"/>
      <c r="JPN148" s="143"/>
      <c r="JPO148" s="141"/>
      <c r="JPP148" s="144"/>
      <c r="JPQ148" s="204"/>
      <c r="JPR148" s="144"/>
      <c r="JPS148" s="144"/>
      <c r="JPT148" s="141"/>
      <c r="JPU148" s="136"/>
      <c r="JPV148" s="180"/>
      <c r="JPW148" s="185"/>
      <c r="JPX148" s="185"/>
      <c r="JPY148" s="141"/>
      <c r="JPZ148" s="141"/>
      <c r="JQA148" s="262"/>
      <c r="JQB148" s="261"/>
      <c r="JQC148" s="137"/>
      <c r="JQD148" s="143"/>
      <c r="JQE148" s="141"/>
      <c r="JQF148" s="144"/>
      <c r="JQG148" s="204"/>
      <c r="JQH148" s="144"/>
      <c r="JQI148" s="144"/>
      <c r="JQJ148" s="141"/>
      <c r="JQK148" s="136"/>
      <c r="JQL148" s="180"/>
      <c r="JQM148" s="185"/>
      <c r="JQN148" s="185"/>
      <c r="JQO148" s="141"/>
      <c r="JQP148" s="141"/>
      <c r="JQQ148" s="262"/>
      <c r="JQR148" s="261"/>
      <c r="JQS148" s="137"/>
      <c r="JQT148" s="143"/>
      <c r="JQU148" s="141"/>
      <c r="JQV148" s="144"/>
      <c r="JQW148" s="204"/>
      <c r="JQX148" s="144"/>
      <c r="JQY148" s="144"/>
      <c r="JQZ148" s="141"/>
      <c r="JRA148" s="136"/>
      <c r="JRB148" s="180"/>
      <c r="JRC148" s="185"/>
      <c r="JRD148" s="185"/>
      <c r="JRE148" s="141"/>
      <c r="JRF148" s="141"/>
      <c r="JRG148" s="262"/>
      <c r="JRH148" s="261"/>
      <c r="JRI148" s="137"/>
      <c r="JRJ148" s="143"/>
      <c r="JRK148" s="141"/>
      <c r="JRL148" s="144"/>
      <c r="JRM148" s="204"/>
      <c r="JRN148" s="144"/>
      <c r="JRO148" s="144"/>
      <c r="JRP148" s="141"/>
      <c r="JRQ148" s="136"/>
      <c r="JRR148" s="180"/>
      <c r="JRS148" s="185"/>
      <c r="JRT148" s="185"/>
      <c r="JRU148" s="141"/>
      <c r="JRV148" s="141"/>
      <c r="JRW148" s="262"/>
      <c r="JRX148" s="261"/>
      <c r="JRY148" s="137"/>
      <c r="JRZ148" s="143"/>
      <c r="JSA148" s="141"/>
      <c r="JSB148" s="144"/>
      <c r="JSC148" s="204"/>
      <c r="JSD148" s="144"/>
      <c r="JSE148" s="144"/>
      <c r="JSF148" s="141"/>
      <c r="JSG148" s="136"/>
      <c r="JSH148" s="180"/>
      <c r="JSI148" s="185"/>
      <c r="JSJ148" s="185"/>
      <c r="JSK148" s="141"/>
      <c r="JSL148" s="141"/>
      <c r="JSM148" s="262"/>
      <c r="JSN148" s="261"/>
      <c r="JSO148" s="137"/>
      <c r="JSP148" s="143"/>
      <c r="JSQ148" s="141"/>
      <c r="JSR148" s="144"/>
      <c r="JSS148" s="204"/>
      <c r="JST148" s="144"/>
      <c r="JSU148" s="144"/>
      <c r="JSV148" s="141"/>
      <c r="JSW148" s="136"/>
      <c r="JSX148" s="180"/>
      <c r="JSY148" s="185"/>
      <c r="JSZ148" s="185"/>
      <c r="JTA148" s="141"/>
      <c r="JTB148" s="141"/>
      <c r="JTC148" s="262"/>
      <c r="JTD148" s="261"/>
      <c r="JTE148" s="137"/>
      <c r="JTF148" s="143"/>
      <c r="JTG148" s="141"/>
      <c r="JTH148" s="144"/>
      <c r="JTI148" s="204"/>
      <c r="JTJ148" s="144"/>
      <c r="JTK148" s="144"/>
      <c r="JTL148" s="141"/>
      <c r="JTM148" s="136"/>
      <c r="JTN148" s="180"/>
      <c r="JTO148" s="185"/>
      <c r="JTP148" s="185"/>
      <c r="JTQ148" s="141"/>
      <c r="JTR148" s="141"/>
      <c r="JTS148" s="262"/>
      <c r="JTT148" s="261"/>
      <c r="JTU148" s="137"/>
      <c r="JTV148" s="143"/>
      <c r="JTW148" s="141"/>
      <c r="JTX148" s="144"/>
      <c r="JTY148" s="204"/>
      <c r="JTZ148" s="144"/>
      <c r="JUA148" s="144"/>
      <c r="JUB148" s="141"/>
      <c r="JUC148" s="136"/>
      <c r="JUD148" s="180"/>
      <c r="JUE148" s="185"/>
      <c r="JUF148" s="185"/>
      <c r="JUG148" s="141"/>
      <c r="JUH148" s="141"/>
      <c r="JUI148" s="262"/>
      <c r="JUJ148" s="261"/>
      <c r="JUK148" s="137"/>
      <c r="JUL148" s="143"/>
      <c r="JUM148" s="141"/>
      <c r="JUN148" s="144"/>
      <c r="JUO148" s="204"/>
      <c r="JUP148" s="144"/>
      <c r="JUQ148" s="144"/>
      <c r="JUR148" s="141"/>
      <c r="JUS148" s="136"/>
      <c r="JUT148" s="180"/>
      <c r="JUU148" s="185"/>
      <c r="JUV148" s="185"/>
      <c r="JUW148" s="141"/>
      <c r="JUX148" s="141"/>
      <c r="JUY148" s="262"/>
      <c r="JUZ148" s="261"/>
      <c r="JVA148" s="137"/>
      <c r="JVB148" s="143"/>
      <c r="JVC148" s="141"/>
      <c r="JVD148" s="144"/>
      <c r="JVE148" s="204"/>
      <c r="JVF148" s="144"/>
      <c r="JVG148" s="144"/>
      <c r="JVH148" s="141"/>
      <c r="JVI148" s="136"/>
      <c r="JVJ148" s="180"/>
      <c r="JVK148" s="185"/>
      <c r="JVL148" s="185"/>
      <c r="JVM148" s="141"/>
      <c r="JVN148" s="141"/>
      <c r="JVO148" s="262"/>
      <c r="JVP148" s="261"/>
      <c r="JVQ148" s="137"/>
      <c r="JVR148" s="143"/>
      <c r="JVS148" s="141"/>
      <c r="JVT148" s="144"/>
      <c r="JVU148" s="204"/>
      <c r="JVV148" s="144"/>
      <c r="JVW148" s="144"/>
      <c r="JVX148" s="141"/>
      <c r="JVY148" s="136"/>
      <c r="JVZ148" s="180"/>
      <c r="JWA148" s="185"/>
      <c r="JWB148" s="185"/>
      <c r="JWC148" s="141"/>
      <c r="JWD148" s="141"/>
      <c r="JWE148" s="262"/>
      <c r="JWF148" s="261"/>
      <c r="JWG148" s="137"/>
      <c r="JWH148" s="143"/>
      <c r="JWI148" s="141"/>
      <c r="JWJ148" s="144"/>
      <c r="JWK148" s="204"/>
      <c r="JWL148" s="144"/>
      <c r="JWM148" s="144"/>
      <c r="JWN148" s="141"/>
      <c r="JWO148" s="136"/>
      <c r="JWP148" s="180"/>
      <c r="JWQ148" s="185"/>
      <c r="JWR148" s="185"/>
      <c r="JWS148" s="141"/>
      <c r="JWT148" s="141"/>
      <c r="JWU148" s="262"/>
      <c r="JWV148" s="261"/>
      <c r="JWW148" s="137"/>
      <c r="JWX148" s="143"/>
      <c r="JWY148" s="141"/>
      <c r="JWZ148" s="144"/>
      <c r="JXA148" s="204"/>
      <c r="JXB148" s="144"/>
      <c r="JXC148" s="144"/>
      <c r="JXD148" s="141"/>
      <c r="JXE148" s="136"/>
      <c r="JXF148" s="180"/>
      <c r="JXG148" s="185"/>
      <c r="JXH148" s="185"/>
      <c r="JXI148" s="141"/>
      <c r="JXJ148" s="141"/>
      <c r="JXK148" s="262"/>
      <c r="JXL148" s="261"/>
      <c r="JXM148" s="137"/>
      <c r="JXN148" s="143"/>
      <c r="JXO148" s="141"/>
      <c r="JXP148" s="144"/>
      <c r="JXQ148" s="204"/>
      <c r="JXR148" s="144"/>
      <c r="JXS148" s="144"/>
      <c r="JXT148" s="141"/>
      <c r="JXU148" s="136"/>
      <c r="JXV148" s="180"/>
      <c r="JXW148" s="185"/>
      <c r="JXX148" s="185"/>
      <c r="JXY148" s="141"/>
      <c r="JXZ148" s="141"/>
      <c r="JYA148" s="262"/>
      <c r="JYB148" s="261"/>
      <c r="JYC148" s="137"/>
      <c r="JYD148" s="143"/>
      <c r="JYE148" s="141"/>
      <c r="JYF148" s="144"/>
      <c r="JYG148" s="204"/>
      <c r="JYH148" s="144"/>
      <c r="JYI148" s="144"/>
      <c r="JYJ148" s="141"/>
      <c r="JYK148" s="136"/>
      <c r="JYL148" s="180"/>
      <c r="JYM148" s="185"/>
      <c r="JYN148" s="185"/>
      <c r="JYO148" s="141"/>
      <c r="JYP148" s="141"/>
      <c r="JYQ148" s="262"/>
      <c r="JYR148" s="261"/>
      <c r="JYS148" s="137"/>
      <c r="JYT148" s="143"/>
      <c r="JYU148" s="141"/>
      <c r="JYV148" s="144"/>
      <c r="JYW148" s="204"/>
      <c r="JYX148" s="144"/>
      <c r="JYY148" s="144"/>
      <c r="JYZ148" s="141"/>
      <c r="JZA148" s="136"/>
      <c r="JZB148" s="180"/>
      <c r="JZC148" s="185"/>
      <c r="JZD148" s="185"/>
      <c r="JZE148" s="141"/>
      <c r="JZF148" s="141"/>
      <c r="JZG148" s="262"/>
      <c r="JZH148" s="261"/>
      <c r="JZI148" s="137"/>
      <c r="JZJ148" s="143"/>
      <c r="JZK148" s="141"/>
      <c r="JZL148" s="144"/>
      <c r="JZM148" s="204"/>
      <c r="JZN148" s="144"/>
      <c r="JZO148" s="144"/>
      <c r="JZP148" s="141"/>
      <c r="JZQ148" s="136"/>
      <c r="JZR148" s="180"/>
      <c r="JZS148" s="185"/>
      <c r="JZT148" s="185"/>
      <c r="JZU148" s="141"/>
      <c r="JZV148" s="141"/>
      <c r="JZW148" s="262"/>
      <c r="JZX148" s="261"/>
      <c r="JZY148" s="137"/>
      <c r="JZZ148" s="143"/>
      <c r="KAA148" s="141"/>
      <c r="KAB148" s="144"/>
      <c r="KAC148" s="204"/>
      <c r="KAD148" s="144"/>
      <c r="KAE148" s="144"/>
      <c r="KAF148" s="141"/>
      <c r="KAG148" s="136"/>
      <c r="KAH148" s="180"/>
      <c r="KAI148" s="185"/>
      <c r="KAJ148" s="185"/>
      <c r="KAK148" s="141"/>
      <c r="KAL148" s="141"/>
      <c r="KAM148" s="262"/>
      <c r="KAN148" s="261"/>
      <c r="KAO148" s="137"/>
      <c r="KAP148" s="143"/>
      <c r="KAQ148" s="141"/>
      <c r="KAR148" s="144"/>
      <c r="KAS148" s="204"/>
      <c r="KAT148" s="144"/>
      <c r="KAU148" s="144"/>
      <c r="KAV148" s="141"/>
      <c r="KAW148" s="136"/>
      <c r="KAX148" s="180"/>
      <c r="KAY148" s="185"/>
      <c r="KAZ148" s="185"/>
      <c r="KBA148" s="141"/>
      <c r="KBB148" s="141"/>
      <c r="KBC148" s="262"/>
      <c r="KBD148" s="261"/>
      <c r="KBE148" s="137"/>
      <c r="KBF148" s="143"/>
      <c r="KBG148" s="141"/>
      <c r="KBH148" s="144"/>
      <c r="KBI148" s="204"/>
      <c r="KBJ148" s="144"/>
      <c r="KBK148" s="144"/>
      <c r="KBL148" s="141"/>
      <c r="KBM148" s="136"/>
      <c r="KBN148" s="180"/>
      <c r="KBO148" s="185"/>
      <c r="KBP148" s="185"/>
      <c r="KBQ148" s="141"/>
      <c r="KBR148" s="141"/>
      <c r="KBS148" s="262"/>
      <c r="KBT148" s="261"/>
      <c r="KBU148" s="137"/>
      <c r="KBV148" s="143"/>
      <c r="KBW148" s="141"/>
      <c r="KBX148" s="144"/>
      <c r="KBY148" s="204"/>
      <c r="KBZ148" s="144"/>
      <c r="KCA148" s="144"/>
      <c r="KCB148" s="141"/>
      <c r="KCC148" s="136"/>
      <c r="KCD148" s="180"/>
      <c r="KCE148" s="185"/>
      <c r="KCF148" s="185"/>
      <c r="KCG148" s="141"/>
      <c r="KCH148" s="141"/>
      <c r="KCI148" s="262"/>
      <c r="KCJ148" s="261"/>
      <c r="KCK148" s="137"/>
      <c r="KCL148" s="143"/>
      <c r="KCM148" s="141"/>
      <c r="KCN148" s="144"/>
      <c r="KCO148" s="204"/>
      <c r="KCP148" s="144"/>
      <c r="KCQ148" s="144"/>
      <c r="KCR148" s="141"/>
      <c r="KCS148" s="136"/>
      <c r="KCT148" s="180"/>
      <c r="KCU148" s="185"/>
      <c r="KCV148" s="185"/>
      <c r="KCW148" s="141"/>
      <c r="KCX148" s="141"/>
      <c r="KCY148" s="262"/>
      <c r="KCZ148" s="261"/>
      <c r="KDA148" s="137"/>
      <c r="KDB148" s="143"/>
      <c r="KDC148" s="141"/>
      <c r="KDD148" s="144"/>
      <c r="KDE148" s="204"/>
      <c r="KDF148" s="144"/>
      <c r="KDG148" s="144"/>
      <c r="KDH148" s="141"/>
      <c r="KDI148" s="136"/>
      <c r="KDJ148" s="180"/>
      <c r="KDK148" s="185"/>
      <c r="KDL148" s="185"/>
      <c r="KDM148" s="141"/>
      <c r="KDN148" s="141"/>
      <c r="KDO148" s="262"/>
      <c r="KDP148" s="261"/>
      <c r="KDQ148" s="137"/>
      <c r="KDR148" s="143"/>
      <c r="KDS148" s="141"/>
      <c r="KDT148" s="144"/>
      <c r="KDU148" s="204"/>
      <c r="KDV148" s="144"/>
      <c r="KDW148" s="144"/>
      <c r="KDX148" s="141"/>
      <c r="KDY148" s="136"/>
      <c r="KDZ148" s="180"/>
      <c r="KEA148" s="185"/>
      <c r="KEB148" s="185"/>
      <c r="KEC148" s="141"/>
      <c r="KED148" s="141"/>
      <c r="KEE148" s="262"/>
      <c r="KEF148" s="261"/>
      <c r="KEG148" s="137"/>
      <c r="KEH148" s="143"/>
      <c r="KEI148" s="141"/>
      <c r="KEJ148" s="144"/>
      <c r="KEK148" s="204"/>
      <c r="KEL148" s="144"/>
      <c r="KEM148" s="144"/>
      <c r="KEN148" s="141"/>
      <c r="KEO148" s="136"/>
      <c r="KEP148" s="180"/>
      <c r="KEQ148" s="185"/>
      <c r="KER148" s="185"/>
      <c r="KES148" s="141"/>
      <c r="KET148" s="141"/>
      <c r="KEU148" s="262"/>
      <c r="KEV148" s="261"/>
      <c r="KEW148" s="137"/>
      <c r="KEX148" s="143"/>
      <c r="KEY148" s="141"/>
      <c r="KEZ148" s="144"/>
      <c r="KFA148" s="204"/>
      <c r="KFB148" s="144"/>
      <c r="KFC148" s="144"/>
      <c r="KFD148" s="141"/>
      <c r="KFE148" s="136"/>
      <c r="KFF148" s="180"/>
      <c r="KFG148" s="185"/>
      <c r="KFH148" s="185"/>
      <c r="KFI148" s="141"/>
      <c r="KFJ148" s="141"/>
      <c r="KFK148" s="262"/>
      <c r="KFL148" s="261"/>
      <c r="KFM148" s="137"/>
      <c r="KFN148" s="143"/>
      <c r="KFO148" s="141"/>
      <c r="KFP148" s="144"/>
      <c r="KFQ148" s="204"/>
      <c r="KFR148" s="144"/>
      <c r="KFS148" s="144"/>
      <c r="KFT148" s="141"/>
      <c r="KFU148" s="136"/>
      <c r="KFV148" s="180"/>
      <c r="KFW148" s="185"/>
      <c r="KFX148" s="185"/>
      <c r="KFY148" s="141"/>
      <c r="KFZ148" s="141"/>
      <c r="KGA148" s="262"/>
      <c r="KGB148" s="261"/>
      <c r="KGC148" s="137"/>
      <c r="KGD148" s="143"/>
      <c r="KGE148" s="141"/>
      <c r="KGF148" s="144"/>
      <c r="KGG148" s="204"/>
      <c r="KGH148" s="144"/>
      <c r="KGI148" s="144"/>
      <c r="KGJ148" s="141"/>
      <c r="KGK148" s="136"/>
      <c r="KGL148" s="180"/>
      <c r="KGM148" s="185"/>
      <c r="KGN148" s="185"/>
      <c r="KGO148" s="141"/>
      <c r="KGP148" s="141"/>
      <c r="KGQ148" s="262"/>
      <c r="KGR148" s="261"/>
      <c r="KGS148" s="137"/>
      <c r="KGT148" s="143"/>
      <c r="KGU148" s="141"/>
      <c r="KGV148" s="144"/>
      <c r="KGW148" s="204"/>
      <c r="KGX148" s="144"/>
      <c r="KGY148" s="144"/>
      <c r="KGZ148" s="141"/>
      <c r="KHA148" s="136"/>
      <c r="KHB148" s="180"/>
      <c r="KHC148" s="185"/>
      <c r="KHD148" s="185"/>
      <c r="KHE148" s="141"/>
      <c r="KHF148" s="141"/>
      <c r="KHG148" s="262"/>
      <c r="KHH148" s="261"/>
      <c r="KHI148" s="137"/>
      <c r="KHJ148" s="143"/>
      <c r="KHK148" s="141"/>
      <c r="KHL148" s="144"/>
      <c r="KHM148" s="204"/>
      <c r="KHN148" s="144"/>
      <c r="KHO148" s="144"/>
      <c r="KHP148" s="141"/>
      <c r="KHQ148" s="136"/>
      <c r="KHR148" s="180"/>
      <c r="KHS148" s="185"/>
      <c r="KHT148" s="185"/>
      <c r="KHU148" s="141"/>
      <c r="KHV148" s="141"/>
      <c r="KHW148" s="262"/>
      <c r="KHX148" s="261"/>
      <c r="KHY148" s="137"/>
      <c r="KHZ148" s="143"/>
      <c r="KIA148" s="141"/>
      <c r="KIB148" s="144"/>
      <c r="KIC148" s="204"/>
      <c r="KID148" s="144"/>
      <c r="KIE148" s="144"/>
      <c r="KIF148" s="141"/>
      <c r="KIG148" s="136"/>
      <c r="KIH148" s="180"/>
      <c r="KII148" s="185"/>
      <c r="KIJ148" s="185"/>
      <c r="KIK148" s="141"/>
      <c r="KIL148" s="141"/>
      <c r="KIM148" s="262"/>
      <c r="KIN148" s="261"/>
      <c r="KIO148" s="137"/>
      <c r="KIP148" s="143"/>
      <c r="KIQ148" s="141"/>
      <c r="KIR148" s="144"/>
      <c r="KIS148" s="204"/>
      <c r="KIT148" s="144"/>
      <c r="KIU148" s="144"/>
      <c r="KIV148" s="141"/>
      <c r="KIW148" s="136"/>
      <c r="KIX148" s="180"/>
      <c r="KIY148" s="185"/>
      <c r="KIZ148" s="185"/>
      <c r="KJA148" s="141"/>
      <c r="KJB148" s="141"/>
      <c r="KJC148" s="262"/>
      <c r="KJD148" s="261"/>
      <c r="KJE148" s="137"/>
      <c r="KJF148" s="143"/>
      <c r="KJG148" s="141"/>
      <c r="KJH148" s="144"/>
      <c r="KJI148" s="204"/>
      <c r="KJJ148" s="144"/>
      <c r="KJK148" s="144"/>
      <c r="KJL148" s="141"/>
      <c r="KJM148" s="136"/>
      <c r="KJN148" s="180"/>
      <c r="KJO148" s="185"/>
      <c r="KJP148" s="185"/>
      <c r="KJQ148" s="141"/>
      <c r="KJR148" s="141"/>
      <c r="KJS148" s="262"/>
      <c r="KJT148" s="261"/>
      <c r="KJU148" s="137"/>
      <c r="KJV148" s="143"/>
      <c r="KJW148" s="141"/>
      <c r="KJX148" s="144"/>
      <c r="KJY148" s="204"/>
      <c r="KJZ148" s="144"/>
      <c r="KKA148" s="144"/>
      <c r="KKB148" s="141"/>
      <c r="KKC148" s="136"/>
      <c r="KKD148" s="180"/>
      <c r="KKE148" s="185"/>
      <c r="KKF148" s="185"/>
      <c r="KKG148" s="141"/>
      <c r="KKH148" s="141"/>
      <c r="KKI148" s="262"/>
      <c r="KKJ148" s="261"/>
      <c r="KKK148" s="137"/>
      <c r="KKL148" s="143"/>
      <c r="KKM148" s="141"/>
      <c r="KKN148" s="144"/>
      <c r="KKO148" s="204"/>
      <c r="KKP148" s="144"/>
      <c r="KKQ148" s="144"/>
      <c r="KKR148" s="141"/>
      <c r="KKS148" s="136"/>
      <c r="KKT148" s="180"/>
      <c r="KKU148" s="185"/>
      <c r="KKV148" s="185"/>
      <c r="KKW148" s="141"/>
      <c r="KKX148" s="141"/>
      <c r="KKY148" s="262"/>
      <c r="KKZ148" s="261"/>
      <c r="KLA148" s="137"/>
      <c r="KLB148" s="143"/>
      <c r="KLC148" s="141"/>
      <c r="KLD148" s="144"/>
      <c r="KLE148" s="204"/>
      <c r="KLF148" s="144"/>
      <c r="KLG148" s="144"/>
      <c r="KLH148" s="141"/>
      <c r="KLI148" s="136"/>
      <c r="KLJ148" s="180"/>
      <c r="KLK148" s="185"/>
      <c r="KLL148" s="185"/>
      <c r="KLM148" s="141"/>
      <c r="KLN148" s="141"/>
      <c r="KLO148" s="262"/>
      <c r="KLP148" s="261"/>
      <c r="KLQ148" s="137"/>
      <c r="KLR148" s="143"/>
      <c r="KLS148" s="141"/>
      <c r="KLT148" s="144"/>
      <c r="KLU148" s="204"/>
      <c r="KLV148" s="144"/>
      <c r="KLW148" s="144"/>
      <c r="KLX148" s="141"/>
      <c r="KLY148" s="136"/>
      <c r="KLZ148" s="180"/>
      <c r="KMA148" s="185"/>
      <c r="KMB148" s="185"/>
      <c r="KMC148" s="141"/>
      <c r="KMD148" s="141"/>
      <c r="KME148" s="262"/>
      <c r="KMF148" s="261"/>
      <c r="KMG148" s="137"/>
      <c r="KMH148" s="143"/>
      <c r="KMI148" s="141"/>
      <c r="KMJ148" s="144"/>
      <c r="KMK148" s="204"/>
      <c r="KML148" s="144"/>
      <c r="KMM148" s="144"/>
      <c r="KMN148" s="141"/>
      <c r="KMO148" s="136"/>
      <c r="KMP148" s="180"/>
      <c r="KMQ148" s="185"/>
      <c r="KMR148" s="185"/>
      <c r="KMS148" s="141"/>
      <c r="KMT148" s="141"/>
      <c r="KMU148" s="262"/>
      <c r="KMV148" s="261"/>
      <c r="KMW148" s="137"/>
      <c r="KMX148" s="143"/>
      <c r="KMY148" s="141"/>
      <c r="KMZ148" s="144"/>
      <c r="KNA148" s="204"/>
      <c r="KNB148" s="144"/>
      <c r="KNC148" s="144"/>
      <c r="KND148" s="141"/>
      <c r="KNE148" s="136"/>
      <c r="KNF148" s="180"/>
      <c r="KNG148" s="185"/>
      <c r="KNH148" s="185"/>
      <c r="KNI148" s="141"/>
      <c r="KNJ148" s="141"/>
      <c r="KNK148" s="262"/>
      <c r="KNL148" s="261"/>
      <c r="KNM148" s="137"/>
      <c r="KNN148" s="143"/>
      <c r="KNO148" s="141"/>
      <c r="KNP148" s="144"/>
      <c r="KNQ148" s="204"/>
      <c r="KNR148" s="144"/>
      <c r="KNS148" s="144"/>
      <c r="KNT148" s="141"/>
      <c r="KNU148" s="136"/>
      <c r="KNV148" s="180"/>
      <c r="KNW148" s="185"/>
      <c r="KNX148" s="185"/>
      <c r="KNY148" s="141"/>
      <c r="KNZ148" s="141"/>
      <c r="KOA148" s="262"/>
      <c r="KOB148" s="261"/>
      <c r="KOC148" s="137"/>
      <c r="KOD148" s="143"/>
      <c r="KOE148" s="141"/>
      <c r="KOF148" s="144"/>
      <c r="KOG148" s="204"/>
      <c r="KOH148" s="144"/>
      <c r="KOI148" s="144"/>
      <c r="KOJ148" s="141"/>
      <c r="KOK148" s="136"/>
      <c r="KOL148" s="180"/>
      <c r="KOM148" s="185"/>
      <c r="KON148" s="185"/>
      <c r="KOO148" s="141"/>
      <c r="KOP148" s="141"/>
      <c r="KOQ148" s="262"/>
      <c r="KOR148" s="261"/>
      <c r="KOS148" s="137"/>
      <c r="KOT148" s="143"/>
      <c r="KOU148" s="141"/>
      <c r="KOV148" s="144"/>
      <c r="KOW148" s="204"/>
      <c r="KOX148" s="144"/>
      <c r="KOY148" s="144"/>
      <c r="KOZ148" s="141"/>
      <c r="KPA148" s="136"/>
      <c r="KPB148" s="180"/>
      <c r="KPC148" s="185"/>
      <c r="KPD148" s="185"/>
      <c r="KPE148" s="141"/>
      <c r="KPF148" s="141"/>
      <c r="KPG148" s="262"/>
      <c r="KPH148" s="261"/>
      <c r="KPI148" s="137"/>
      <c r="KPJ148" s="143"/>
      <c r="KPK148" s="141"/>
      <c r="KPL148" s="144"/>
      <c r="KPM148" s="204"/>
      <c r="KPN148" s="144"/>
      <c r="KPO148" s="144"/>
      <c r="KPP148" s="141"/>
      <c r="KPQ148" s="136"/>
      <c r="KPR148" s="180"/>
      <c r="KPS148" s="185"/>
      <c r="KPT148" s="185"/>
      <c r="KPU148" s="141"/>
      <c r="KPV148" s="141"/>
      <c r="KPW148" s="262"/>
      <c r="KPX148" s="261"/>
      <c r="KPY148" s="137"/>
      <c r="KPZ148" s="143"/>
      <c r="KQA148" s="141"/>
      <c r="KQB148" s="144"/>
      <c r="KQC148" s="204"/>
      <c r="KQD148" s="144"/>
      <c r="KQE148" s="144"/>
      <c r="KQF148" s="141"/>
      <c r="KQG148" s="136"/>
      <c r="KQH148" s="180"/>
      <c r="KQI148" s="185"/>
      <c r="KQJ148" s="185"/>
      <c r="KQK148" s="141"/>
      <c r="KQL148" s="141"/>
      <c r="KQM148" s="262"/>
      <c r="KQN148" s="261"/>
      <c r="KQO148" s="137"/>
      <c r="KQP148" s="143"/>
      <c r="KQQ148" s="141"/>
      <c r="KQR148" s="144"/>
      <c r="KQS148" s="204"/>
      <c r="KQT148" s="144"/>
      <c r="KQU148" s="144"/>
      <c r="KQV148" s="141"/>
      <c r="KQW148" s="136"/>
      <c r="KQX148" s="180"/>
      <c r="KQY148" s="185"/>
      <c r="KQZ148" s="185"/>
      <c r="KRA148" s="141"/>
      <c r="KRB148" s="141"/>
      <c r="KRC148" s="262"/>
      <c r="KRD148" s="261"/>
      <c r="KRE148" s="137"/>
      <c r="KRF148" s="143"/>
      <c r="KRG148" s="141"/>
      <c r="KRH148" s="144"/>
      <c r="KRI148" s="204"/>
      <c r="KRJ148" s="144"/>
      <c r="KRK148" s="144"/>
      <c r="KRL148" s="141"/>
      <c r="KRM148" s="136"/>
      <c r="KRN148" s="180"/>
      <c r="KRO148" s="185"/>
      <c r="KRP148" s="185"/>
      <c r="KRQ148" s="141"/>
      <c r="KRR148" s="141"/>
      <c r="KRS148" s="262"/>
      <c r="KRT148" s="261"/>
      <c r="KRU148" s="137"/>
      <c r="KRV148" s="143"/>
      <c r="KRW148" s="141"/>
      <c r="KRX148" s="144"/>
      <c r="KRY148" s="204"/>
      <c r="KRZ148" s="144"/>
      <c r="KSA148" s="144"/>
      <c r="KSB148" s="141"/>
      <c r="KSC148" s="136"/>
      <c r="KSD148" s="180"/>
      <c r="KSE148" s="185"/>
      <c r="KSF148" s="185"/>
      <c r="KSG148" s="141"/>
      <c r="KSH148" s="141"/>
      <c r="KSI148" s="262"/>
      <c r="KSJ148" s="261"/>
      <c r="KSK148" s="137"/>
      <c r="KSL148" s="143"/>
      <c r="KSM148" s="141"/>
      <c r="KSN148" s="144"/>
      <c r="KSO148" s="204"/>
      <c r="KSP148" s="144"/>
      <c r="KSQ148" s="144"/>
      <c r="KSR148" s="141"/>
      <c r="KSS148" s="136"/>
      <c r="KST148" s="180"/>
      <c r="KSU148" s="185"/>
      <c r="KSV148" s="185"/>
      <c r="KSW148" s="141"/>
      <c r="KSX148" s="141"/>
      <c r="KSY148" s="262"/>
      <c r="KSZ148" s="261"/>
      <c r="KTA148" s="137"/>
      <c r="KTB148" s="143"/>
      <c r="KTC148" s="141"/>
      <c r="KTD148" s="144"/>
      <c r="KTE148" s="204"/>
      <c r="KTF148" s="144"/>
      <c r="KTG148" s="144"/>
      <c r="KTH148" s="141"/>
      <c r="KTI148" s="136"/>
      <c r="KTJ148" s="180"/>
      <c r="KTK148" s="185"/>
      <c r="KTL148" s="185"/>
      <c r="KTM148" s="141"/>
      <c r="KTN148" s="141"/>
      <c r="KTO148" s="262"/>
      <c r="KTP148" s="261"/>
      <c r="KTQ148" s="137"/>
      <c r="KTR148" s="143"/>
      <c r="KTS148" s="141"/>
      <c r="KTT148" s="144"/>
      <c r="KTU148" s="204"/>
      <c r="KTV148" s="144"/>
      <c r="KTW148" s="144"/>
      <c r="KTX148" s="141"/>
      <c r="KTY148" s="136"/>
      <c r="KTZ148" s="180"/>
      <c r="KUA148" s="185"/>
      <c r="KUB148" s="185"/>
      <c r="KUC148" s="141"/>
      <c r="KUD148" s="141"/>
      <c r="KUE148" s="262"/>
      <c r="KUF148" s="261"/>
      <c r="KUG148" s="137"/>
      <c r="KUH148" s="143"/>
      <c r="KUI148" s="141"/>
      <c r="KUJ148" s="144"/>
      <c r="KUK148" s="204"/>
      <c r="KUL148" s="144"/>
      <c r="KUM148" s="144"/>
      <c r="KUN148" s="141"/>
      <c r="KUO148" s="136"/>
      <c r="KUP148" s="180"/>
      <c r="KUQ148" s="185"/>
      <c r="KUR148" s="185"/>
      <c r="KUS148" s="141"/>
      <c r="KUT148" s="141"/>
      <c r="KUU148" s="262"/>
      <c r="KUV148" s="261"/>
      <c r="KUW148" s="137"/>
      <c r="KUX148" s="143"/>
      <c r="KUY148" s="141"/>
      <c r="KUZ148" s="144"/>
      <c r="KVA148" s="204"/>
      <c r="KVB148" s="144"/>
      <c r="KVC148" s="144"/>
      <c r="KVD148" s="141"/>
      <c r="KVE148" s="136"/>
      <c r="KVF148" s="180"/>
      <c r="KVG148" s="185"/>
      <c r="KVH148" s="185"/>
      <c r="KVI148" s="141"/>
      <c r="KVJ148" s="141"/>
      <c r="KVK148" s="262"/>
      <c r="KVL148" s="261"/>
      <c r="KVM148" s="137"/>
      <c r="KVN148" s="143"/>
      <c r="KVO148" s="141"/>
      <c r="KVP148" s="144"/>
      <c r="KVQ148" s="204"/>
      <c r="KVR148" s="144"/>
      <c r="KVS148" s="144"/>
      <c r="KVT148" s="141"/>
      <c r="KVU148" s="136"/>
      <c r="KVV148" s="180"/>
      <c r="KVW148" s="185"/>
      <c r="KVX148" s="185"/>
      <c r="KVY148" s="141"/>
      <c r="KVZ148" s="141"/>
      <c r="KWA148" s="262"/>
      <c r="KWB148" s="261"/>
      <c r="KWC148" s="137"/>
      <c r="KWD148" s="143"/>
      <c r="KWE148" s="141"/>
      <c r="KWF148" s="144"/>
      <c r="KWG148" s="204"/>
      <c r="KWH148" s="144"/>
      <c r="KWI148" s="144"/>
      <c r="KWJ148" s="141"/>
      <c r="KWK148" s="136"/>
      <c r="KWL148" s="180"/>
      <c r="KWM148" s="185"/>
      <c r="KWN148" s="185"/>
      <c r="KWO148" s="141"/>
      <c r="KWP148" s="141"/>
      <c r="KWQ148" s="262"/>
      <c r="KWR148" s="261"/>
      <c r="KWS148" s="137"/>
      <c r="KWT148" s="143"/>
      <c r="KWU148" s="141"/>
      <c r="KWV148" s="144"/>
      <c r="KWW148" s="204"/>
      <c r="KWX148" s="144"/>
      <c r="KWY148" s="144"/>
      <c r="KWZ148" s="141"/>
      <c r="KXA148" s="136"/>
      <c r="KXB148" s="180"/>
      <c r="KXC148" s="185"/>
      <c r="KXD148" s="185"/>
      <c r="KXE148" s="141"/>
      <c r="KXF148" s="141"/>
      <c r="KXG148" s="262"/>
      <c r="KXH148" s="261"/>
      <c r="KXI148" s="137"/>
      <c r="KXJ148" s="143"/>
      <c r="KXK148" s="141"/>
      <c r="KXL148" s="144"/>
      <c r="KXM148" s="204"/>
      <c r="KXN148" s="144"/>
      <c r="KXO148" s="144"/>
      <c r="KXP148" s="141"/>
      <c r="KXQ148" s="136"/>
      <c r="KXR148" s="180"/>
      <c r="KXS148" s="185"/>
      <c r="KXT148" s="185"/>
      <c r="KXU148" s="141"/>
      <c r="KXV148" s="141"/>
      <c r="KXW148" s="262"/>
      <c r="KXX148" s="261"/>
      <c r="KXY148" s="137"/>
      <c r="KXZ148" s="143"/>
      <c r="KYA148" s="141"/>
      <c r="KYB148" s="144"/>
      <c r="KYC148" s="204"/>
      <c r="KYD148" s="144"/>
      <c r="KYE148" s="144"/>
      <c r="KYF148" s="141"/>
      <c r="KYG148" s="136"/>
      <c r="KYH148" s="180"/>
      <c r="KYI148" s="185"/>
      <c r="KYJ148" s="185"/>
      <c r="KYK148" s="141"/>
      <c r="KYL148" s="141"/>
      <c r="KYM148" s="262"/>
      <c r="KYN148" s="261"/>
      <c r="KYO148" s="137"/>
      <c r="KYP148" s="143"/>
      <c r="KYQ148" s="141"/>
      <c r="KYR148" s="144"/>
      <c r="KYS148" s="204"/>
      <c r="KYT148" s="144"/>
      <c r="KYU148" s="144"/>
      <c r="KYV148" s="141"/>
      <c r="KYW148" s="136"/>
      <c r="KYX148" s="180"/>
      <c r="KYY148" s="185"/>
      <c r="KYZ148" s="185"/>
      <c r="KZA148" s="141"/>
      <c r="KZB148" s="141"/>
      <c r="KZC148" s="262"/>
      <c r="KZD148" s="261"/>
      <c r="KZE148" s="137"/>
      <c r="KZF148" s="143"/>
      <c r="KZG148" s="141"/>
      <c r="KZH148" s="144"/>
      <c r="KZI148" s="204"/>
      <c r="KZJ148" s="144"/>
      <c r="KZK148" s="144"/>
      <c r="KZL148" s="141"/>
      <c r="KZM148" s="136"/>
      <c r="KZN148" s="180"/>
      <c r="KZO148" s="185"/>
      <c r="KZP148" s="185"/>
      <c r="KZQ148" s="141"/>
      <c r="KZR148" s="141"/>
      <c r="KZS148" s="262"/>
      <c r="KZT148" s="261"/>
      <c r="KZU148" s="137"/>
      <c r="KZV148" s="143"/>
      <c r="KZW148" s="141"/>
      <c r="KZX148" s="144"/>
      <c r="KZY148" s="204"/>
      <c r="KZZ148" s="144"/>
      <c r="LAA148" s="144"/>
      <c r="LAB148" s="141"/>
      <c r="LAC148" s="136"/>
      <c r="LAD148" s="180"/>
      <c r="LAE148" s="185"/>
      <c r="LAF148" s="185"/>
      <c r="LAG148" s="141"/>
      <c r="LAH148" s="141"/>
      <c r="LAI148" s="262"/>
      <c r="LAJ148" s="261"/>
      <c r="LAK148" s="137"/>
      <c r="LAL148" s="143"/>
      <c r="LAM148" s="141"/>
      <c r="LAN148" s="144"/>
      <c r="LAO148" s="204"/>
      <c r="LAP148" s="144"/>
      <c r="LAQ148" s="144"/>
      <c r="LAR148" s="141"/>
      <c r="LAS148" s="136"/>
      <c r="LAT148" s="180"/>
      <c r="LAU148" s="185"/>
      <c r="LAV148" s="185"/>
      <c r="LAW148" s="141"/>
      <c r="LAX148" s="141"/>
      <c r="LAY148" s="262"/>
      <c r="LAZ148" s="261"/>
      <c r="LBA148" s="137"/>
      <c r="LBB148" s="143"/>
      <c r="LBC148" s="141"/>
      <c r="LBD148" s="144"/>
      <c r="LBE148" s="204"/>
      <c r="LBF148" s="144"/>
      <c r="LBG148" s="144"/>
      <c r="LBH148" s="141"/>
      <c r="LBI148" s="136"/>
      <c r="LBJ148" s="180"/>
      <c r="LBK148" s="185"/>
      <c r="LBL148" s="185"/>
      <c r="LBM148" s="141"/>
      <c r="LBN148" s="141"/>
      <c r="LBO148" s="262"/>
      <c r="LBP148" s="261"/>
      <c r="LBQ148" s="137"/>
      <c r="LBR148" s="143"/>
      <c r="LBS148" s="141"/>
      <c r="LBT148" s="144"/>
      <c r="LBU148" s="204"/>
      <c r="LBV148" s="144"/>
      <c r="LBW148" s="144"/>
      <c r="LBX148" s="141"/>
      <c r="LBY148" s="136"/>
      <c r="LBZ148" s="180"/>
      <c r="LCA148" s="185"/>
      <c r="LCB148" s="185"/>
      <c r="LCC148" s="141"/>
      <c r="LCD148" s="141"/>
      <c r="LCE148" s="262"/>
      <c r="LCF148" s="261"/>
      <c r="LCG148" s="137"/>
      <c r="LCH148" s="143"/>
      <c r="LCI148" s="141"/>
      <c r="LCJ148" s="144"/>
      <c r="LCK148" s="204"/>
      <c r="LCL148" s="144"/>
      <c r="LCM148" s="144"/>
      <c r="LCN148" s="141"/>
      <c r="LCO148" s="136"/>
      <c r="LCP148" s="180"/>
      <c r="LCQ148" s="185"/>
      <c r="LCR148" s="185"/>
      <c r="LCS148" s="141"/>
      <c r="LCT148" s="141"/>
      <c r="LCU148" s="262"/>
      <c r="LCV148" s="261"/>
      <c r="LCW148" s="137"/>
      <c r="LCX148" s="143"/>
      <c r="LCY148" s="141"/>
      <c r="LCZ148" s="144"/>
      <c r="LDA148" s="204"/>
      <c r="LDB148" s="144"/>
      <c r="LDC148" s="144"/>
      <c r="LDD148" s="141"/>
      <c r="LDE148" s="136"/>
      <c r="LDF148" s="180"/>
      <c r="LDG148" s="185"/>
      <c r="LDH148" s="185"/>
      <c r="LDI148" s="141"/>
      <c r="LDJ148" s="141"/>
      <c r="LDK148" s="262"/>
      <c r="LDL148" s="261"/>
      <c r="LDM148" s="137"/>
      <c r="LDN148" s="143"/>
      <c r="LDO148" s="141"/>
      <c r="LDP148" s="144"/>
      <c r="LDQ148" s="204"/>
      <c r="LDR148" s="144"/>
      <c r="LDS148" s="144"/>
      <c r="LDT148" s="141"/>
      <c r="LDU148" s="136"/>
      <c r="LDV148" s="180"/>
      <c r="LDW148" s="185"/>
      <c r="LDX148" s="185"/>
      <c r="LDY148" s="141"/>
      <c r="LDZ148" s="141"/>
      <c r="LEA148" s="262"/>
      <c r="LEB148" s="261"/>
      <c r="LEC148" s="137"/>
      <c r="LED148" s="143"/>
      <c r="LEE148" s="141"/>
      <c r="LEF148" s="144"/>
      <c r="LEG148" s="204"/>
      <c r="LEH148" s="144"/>
      <c r="LEI148" s="144"/>
      <c r="LEJ148" s="141"/>
      <c r="LEK148" s="136"/>
      <c r="LEL148" s="180"/>
      <c r="LEM148" s="185"/>
      <c r="LEN148" s="185"/>
      <c r="LEO148" s="141"/>
      <c r="LEP148" s="141"/>
      <c r="LEQ148" s="262"/>
      <c r="LER148" s="261"/>
      <c r="LES148" s="137"/>
      <c r="LET148" s="143"/>
      <c r="LEU148" s="141"/>
      <c r="LEV148" s="144"/>
      <c r="LEW148" s="204"/>
      <c r="LEX148" s="144"/>
      <c r="LEY148" s="144"/>
      <c r="LEZ148" s="141"/>
      <c r="LFA148" s="136"/>
      <c r="LFB148" s="180"/>
      <c r="LFC148" s="185"/>
      <c r="LFD148" s="185"/>
      <c r="LFE148" s="141"/>
      <c r="LFF148" s="141"/>
      <c r="LFG148" s="262"/>
      <c r="LFH148" s="261"/>
      <c r="LFI148" s="137"/>
      <c r="LFJ148" s="143"/>
      <c r="LFK148" s="141"/>
      <c r="LFL148" s="144"/>
      <c r="LFM148" s="204"/>
      <c r="LFN148" s="144"/>
      <c r="LFO148" s="144"/>
      <c r="LFP148" s="141"/>
      <c r="LFQ148" s="136"/>
      <c r="LFR148" s="180"/>
      <c r="LFS148" s="185"/>
      <c r="LFT148" s="185"/>
      <c r="LFU148" s="141"/>
      <c r="LFV148" s="141"/>
      <c r="LFW148" s="262"/>
      <c r="LFX148" s="261"/>
      <c r="LFY148" s="137"/>
      <c r="LFZ148" s="143"/>
      <c r="LGA148" s="141"/>
      <c r="LGB148" s="144"/>
      <c r="LGC148" s="204"/>
      <c r="LGD148" s="144"/>
      <c r="LGE148" s="144"/>
      <c r="LGF148" s="141"/>
      <c r="LGG148" s="136"/>
      <c r="LGH148" s="180"/>
      <c r="LGI148" s="185"/>
      <c r="LGJ148" s="185"/>
      <c r="LGK148" s="141"/>
      <c r="LGL148" s="141"/>
      <c r="LGM148" s="262"/>
      <c r="LGN148" s="261"/>
      <c r="LGO148" s="137"/>
      <c r="LGP148" s="143"/>
      <c r="LGQ148" s="141"/>
      <c r="LGR148" s="144"/>
      <c r="LGS148" s="204"/>
      <c r="LGT148" s="144"/>
      <c r="LGU148" s="144"/>
      <c r="LGV148" s="141"/>
      <c r="LGW148" s="136"/>
      <c r="LGX148" s="180"/>
      <c r="LGY148" s="185"/>
      <c r="LGZ148" s="185"/>
      <c r="LHA148" s="141"/>
      <c r="LHB148" s="141"/>
      <c r="LHC148" s="262"/>
      <c r="LHD148" s="261"/>
      <c r="LHE148" s="137"/>
      <c r="LHF148" s="143"/>
      <c r="LHG148" s="141"/>
      <c r="LHH148" s="144"/>
      <c r="LHI148" s="204"/>
      <c r="LHJ148" s="144"/>
      <c r="LHK148" s="144"/>
      <c r="LHL148" s="141"/>
      <c r="LHM148" s="136"/>
      <c r="LHN148" s="180"/>
      <c r="LHO148" s="185"/>
      <c r="LHP148" s="185"/>
      <c r="LHQ148" s="141"/>
      <c r="LHR148" s="141"/>
      <c r="LHS148" s="262"/>
      <c r="LHT148" s="261"/>
      <c r="LHU148" s="137"/>
      <c r="LHV148" s="143"/>
      <c r="LHW148" s="141"/>
      <c r="LHX148" s="144"/>
      <c r="LHY148" s="204"/>
      <c r="LHZ148" s="144"/>
      <c r="LIA148" s="144"/>
      <c r="LIB148" s="141"/>
      <c r="LIC148" s="136"/>
      <c r="LID148" s="180"/>
      <c r="LIE148" s="185"/>
      <c r="LIF148" s="185"/>
      <c r="LIG148" s="141"/>
      <c r="LIH148" s="141"/>
      <c r="LII148" s="262"/>
      <c r="LIJ148" s="261"/>
      <c r="LIK148" s="137"/>
      <c r="LIL148" s="143"/>
      <c r="LIM148" s="141"/>
      <c r="LIN148" s="144"/>
      <c r="LIO148" s="204"/>
      <c r="LIP148" s="144"/>
      <c r="LIQ148" s="144"/>
      <c r="LIR148" s="141"/>
      <c r="LIS148" s="136"/>
      <c r="LIT148" s="180"/>
      <c r="LIU148" s="185"/>
      <c r="LIV148" s="185"/>
      <c r="LIW148" s="141"/>
      <c r="LIX148" s="141"/>
      <c r="LIY148" s="262"/>
      <c r="LIZ148" s="261"/>
      <c r="LJA148" s="137"/>
      <c r="LJB148" s="143"/>
      <c r="LJC148" s="141"/>
      <c r="LJD148" s="144"/>
      <c r="LJE148" s="204"/>
      <c r="LJF148" s="144"/>
      <c r="LJG148" s="144"/>
      <c r="LJH148" s="141"/>
      <c r="LJI148" s="136"/>
      <c r="LJJ148" s="180"/>
      <c r="LJK148" s="185"/>
      <c r="LJL148" s="185"/>
      <c r="LJM148" s="141"/>
      <c r="LJN148" s="141"/>
      <c r="LJO148" s="262"/>
      <c r="LJP148" s="261"/>
      <c r="LJQ148" s="137"/>
      <c r="LJR148" s="143"/>
      <c r="LJS148" s="141"/>
      <c r="LJT148" s="144"/>
      <c r="LJU148" s="204"/>
      <c r="LJV148" s="144"/>
      <c r="LJW148" s="144"/>
      <c r="LJX148" s="141"/>
      <c r="LJY148" s="136"/>
      <c r="LJZ148" s="180"/>
      <c r="LKA148" s="185"/>
      <c r="LKB148" s="185"/>
      <c r="LKC148" s="141"/>
      <c r="LKD148" s="141"/>
      <c r="LKE148" s="262"/>
      <c r="LKF148" s="261"/>
      <c r="LKG148" s="137"/>
      <c r="LKH148" s="143"/>
      <c r="LKI148" s="141"/>
      <c r="LKJ148" s="144"/>
      <c r="LKK148" s="204"/>
      <c r="LKL148" s="144"/>
      <c r="LKM148" s="144"/>
      <c r="LKN148" s="141"/>
      <c r="LKO148" s="136"/>
      <c r="LKP148" s="180"/>
      <c r="LKQ148" s="185"/>
      <c r="LKR148" s="185"/>
      <c r="LKS148" s="141"/>
      <c r="LKT148" s="141"/>
      <c r="LKU148" s="262"/>
      <c r="LKV148" s="261"/>
      <c r="LKW148" s="137"/>
      <c r="LKX148" s="143"/>
      <c r="LKY148" s="141"/>
      <c r="LKZ148" s="144"/>
      <c r="LLA148" s="204"/>
      <c r="LLB148" s="144"/>
      <c r="LLC148" s="144"/>
      <c r="LLD148" s="141"/>
      <c r="LLE148" s="136"/>
      <c r="LLF148" s="180"/>
      <c r="LLG148" s="185"/>
      <c r="LLH148" s="185"/>
      <c r="LLI148" s="141"/>
      <c r="LLJ148" s="141"/>
      <c r="LLK148" s="262"/>
      <c r="LLL148" s="261"/>
      <c r="LLM148" s="137"/>
      <c r="LLN148" s="143"/>
      <c r="LLO148" s="141"/>
      <c r="LLP148" s="144"/>
      <c r="LLQ148" s="204"/>
      <c r="LLR148" s="144"/>
      <c r="LLS148" s="144"/>
      <c r="LLT148" s="141"/>
      <c r="LLU148" s="136"/>
      <c r="LLV148" s="180"/>
      <c r="LLW148" s="185"/>
      <c r="LLX148" s="185"/>
      <c r="LLY148" s="141"/>
      <c r="LLZ148" s="141"/>
      <c r="LMA148" s="262"/>
      <c r="LMB148" s="261"/>
      <c r="LMC148" s="137"/>
      <c r="LMD148" s="143"/>
      <c r="LME148" s="141"/>
      <c r="LMF148" s="144"/>
      <c r="LMG148" s="204"/>
      <c r="LMH148" s="144"/>
      <c r="LMI148" s="144"/>
      <c r="LMJ148" s="141"/>
      <c r="LMK148" s="136"/>
      <c r="LML148" s="180"/>
      <c r="LMM148" s="185"/>
      <c r="LMN148" s="185"/>
      <c r="LMO148" s="141"/>
      <c r="LMP148" s="141"/>
      <c r="LMQ148" s="262"/>
      <c r="LMR148" s="261"/>
      <c r="LMS148" s="137"/>
      <c r="LMT148" s="143"/>
      <c r="LMU148" s="141"/>
      <c r="LMV148" s="144"/>
      <c r="LMW148" s="204"/>
      <c r="LMX148" s="144"/>
      <c r="LMY148" s="144"/>
      <c r="LMZ148" s="141"/>
      <c r="LNA148" s="136"/>
      <c r="LNB148" s="180"/>
      <c r="LNC148" s="185"/>
      <c r="LND148" s="185"/>
      <c r="LNE148" s="141"/>
      <c r="LNF148" s="141"/>
      <c r="LNG148" s="262"/>
      <c r="LNH148" s="261"/>
      <c r="LNI148" s="137"/>
      <c r="LNJ148" s="143"/>
      <c r="LNK148" s="141"/>
      <c r="LNL148" s="144"/>
      <c r="LNM148" s="204"/>
      <c r="LNN148" s="144"/>
      <c r="LNO148" s="144"/>
      <c r="LNP148" s="141"/>
      <c r="LNQ148" s="136"/>
      <c r="LNR148" s="180"/>
      <c r="LNS148" s="185"/>
      <c r="LNT148" s="185"/>
      <c r="LNU148" s="141"/>
      <c r="LNV148" s="141"/>
      <c r="LNW148" s="262"/>
      <c r="LNX148" s="261"/>
      <c r="LNY148" s="137"/>
      <c r="LNZ148" s="143"/>
      <c r="LOA148" s="141"/>
      <c r="LOB148" s="144"/>
      <c r="LOC148" s="204"/>
      <c r="LOD148" s="144"/>
      <c r="LOE148" s="144"/>
      <c r="LOF148" s="141"/>
      <c r="LOG148" s="136"/>
      <c r="LOH148" s="180"/>
      <c r="LOI148" s="185"/>
      <c r="LOJ148" s="185"/>
      <c r="LOK148" s="141"/>
      <c r="LOL148" s="141"/>
      <c r="LOM148" s="262"/>
      <c r="LON148" s="261"/>
      <c r="LOO148" s="137"/>
      <c r="LOP148" s="143"/>
      <c r="LOQ148" s="141"/>
      <c r="LOR148" s="144"/>
      <c r="LOS148" s="204"/>
      <c r="LOT148" s="144"/>
      <c r="LOU148" s="144"/>
      <c r="LOV148" s="141"/>
      <c r="LOW148" s="136"/>
      <c r="LOX148" s="180"/>
      <c r="LOY148" s="185"/>
      <c r="LOZ148" s="185"/>
      <c r="LPA148" s="141"/>
      <c r="LPB148" s="141"/>
      <c r="LPC148" s="262"/>
      <c r="LPD148" s="261"/>
      <c r="LPE148" s="137"/>
      <c r="LPF148" s="143"/>
      <c r="LPG148" s="141"/>
      <c r="LPH148" s="144"/>
      <c r="LPI148" s="204"/>
      <c r="LPJ148" s="144"/>
      <c r="LPK148" s="144"/>
      <c r="LPL148" s="141"/>
      <c r="LPM148" s="136"/>
      <c r="LPN148" s="180"/>
      <c r="LPO148" s="185"/>
      <c r="LPP148" s="185"/>
      <c r="LPQ148" s="141"/>
      <c r="LPR148" s="141"/>
      <c r="LPS148" s="262"/>
      <c r="LPT148" s="261"/>
      <c r="LPU148" s="137"/>
      <c r="LPV148" s="143"/>
      <c r="LPW148" s="141"/>
      <c r="LPX148" s="144"/>
      <c r="LPY148" s="204"/>
      <c r="LPZ148" s="144"/>
      <c r="LQA148" s="144"/>
      <c r="LQB148" s="141"/>
      <c r="LQC148" s="136"/>
      <c r="LQD148" s="180"/>
      <c r="LQE148" s="185"/>
      <c r="LQF148" s="185"/>
      <c r="LQG148" s="141"/>
      <c r="LQH148" s="141"/>
      <c r="LQI148" s="262"/>
      <c r="LQJ148" s="261"/>
      <c r="LQK148" s="137"/>
      <c r="LQL148" s="143"/>
      <c r="LQM148" s="141"/>
      <c r="LQN148" s="144"/>
      <c r="LQO148" s="204"/>
      <c r="LQP148" s="144"/>
      <c r="LQQ148" s="144"/>
      <c r="LQR148" s="141"/>
      <c r="LQS148" s="136"/>
      <c r="LQT148" s="180"/>
      <c r="LQU148" s="185"/>
      <c r="LQV148" s="185"/>
      <c r="LQW148" s="141"/>
      <c r="LQX148" s="141"/>
      <c r="LQY148" s="262"/>
      <c r="LQZ148" s="261"/>
      <c r="LRA148" s="137"/>
      <c r="LRB148" s="143"/>
      <c r="LRC148" s="141"/>
      <c r="LRD148" s="144"/>
      <c r="LRE148" s="204"/>
      <c r="LRF148" s="144"/>
      <c r="LRG148" s="144"/>
      <c r="LRH148" s="141"/>
      <c r="LRI148" s="136"/>
      <c r="LRJ148" s="180"/>
      <c r="LRK148" s="185"/>
      <c r="LRL148" s="185"/>
      <c r="LRM148" s="141"/>
      <c r="LRN148" s="141"/>
      <c r="LRO148" s="262"/>
      <c r="LRP148" s="261"/>
      <c r="LRQ148" s="137"/>
      <c r="LRR148" s="143"/>
      <c r="LRS148" s="141"/>
      <c r="LRT148" s="144"/>
      <c r="LRU148" s="204"/>
      <c r="LRV148" s="144"/>
      <c r="LRW148" s="144"/>
      <c r="LRX148" s="141"/>
      <c r="LRY148" s="136"/>
      <c r="LRZ148" s="180"/>
      <c r="LSA148" s="185"/>
      <c r="LSB148" s="185"/>
      <c r="LSC148" s="141"/>
      <c r="LSD148" s="141"/>
      <c r="LSE148" s="262"/>
      <c r="LSF148" s="261"/>
      <c r="LSG148" s="137"/>
      <c r="LSH148" s="143"/>
      <c r="LSI148" s="141"/>
      <c r="LSJ148" s="144"/>
      <c r="LSK148" s="204"/>
      <c r="LSL148" s="144"/>
      <c r="LSM148" s="144"/>
      <c r="LSN148" s="141"/>
      <c r="LSO148" s="136"/>
      <c r="LSP148" s="180"/>
      <c r="LSQ148" s="185"/>
      <c r="LSR148" s="185"/>
      <c r="LSS148" s="141"/>
      <c r="LST148" s="141"/>
      <c r="LSU148" s="262"/>
      <c r="LSV148" s="261"/>
      <c r="LSW148" s="137"/>
      <c r="LSX148" s="143"/>
      <c r="LSY148" s="141"/>
      <c r="LSZ148" s="144"/>
      <c r="LTA148" s="204"/>
      <c r="LTB148" s="144"/>
      <c r="LTC148" s="144"/>
      <c r="LTD148" s="141"/>
      <c r="LTE148" s="136"/>
      <c r="LTF148" s="180"/>
      <c r="LTG148" s="185"/>
      <c r="LTH148" s="185"/>
      <c r="LTI148" s="141"/>
      <c r="LTJ148" s="141"/>
      <c r="LTK148" s="262"/>
      <c r="LTL148" s="261"/>
      <c r="LTM148" s="137"/>
      <c r="LTN148" s="143"/>
      <c r="LTO148" s="141"/>
      <c r="LTP148" s="144"/>
      <c r="LTQ148" s="204"/>
      <c r="LTR148" s="144"/>
      <c r="LTS148" s="144"/>
      <c r="LTT148" s="141"/>
      <c r="LTU148" s="136"/>
      <c r="LTV148" s="180"/>
      <c r="LTW148" s="185"/>
      <c r="LTX148" s="185"/>
      <c r="LTY148" s="141"/>
      <c r="LTZ148" s="141"/>
      <c r="LUA148" s="262"/>
      <c r="LUB148" s="261"/>
      <c r="LUC148" s="137"/>
      <c r="LUD148" s="143"/>
      <c r="LUE148" s="141"/>
      <c r="LUF148" s="144"/>
      <c r="LUG148" s="204"/>
      <c r="LUH148" s="144"/>
      <c r="LUI148" s="144"/>
      <c r="LUJ148" s="141"/>
      <c r="LUK148" s="136"/>
      <c r="LUL148" s="180"/>
      <c r="LUM148" s="185"/>
      <c r="LUN148" s="185"/>
      <c r="LUO148" s="141"/>
      <c r="LUP148" s="141"/>
      <c r="LUQ148" s="262"/>
      <c r="LUR148" s="261"/>
      <c r="LUS148" s="137"/>
      <c r="LUT148" s="143"/>
      <c r="LUU148" s="141"/>
      <c r="LUV148" s="144"/>
      <c r="LUW148" s="204"/>
      <c r="LUX148" s="144"/>
      <c r="LUY148" s="144"/>
      <c r="LUZ148" s="141"/>
      <c r="LVA148" s="136"/>
      <c r="LVB148" s="180"/>
      <c r="LVC148" s="185"/>
      <c r="LVD148" s="185"/>
      <c r="LVE148" s="141"/>
      <c r="LVF148" s="141"/>
      <c r="LVG148" s="262"/>
      <c r="LVH148" s="261"/>
      <c r="LVI148" s="137"/>
      <c r="LVJ148" s="143"/>
      <c r="LVK148" s="141"/>
      <c r="LVL148" s="144"/>
      <c r="LVM148" s="204"/>
      <c r="LVN148" s="144"/>
      <c r="LVO148" s="144"/>
      <c r="LVP148" s="141"/>
      <c r="LVQ148" s="136"/>
      <c r="LVR148" s="180"/>
      <c r="LVS148" s="185"/>
      <c r="LVT148" s="185"/>
      <c r="LVU148" s="141"/>
      <c r="LVV148" s="141"/>
      <c r="LVW148" s="262"/>
      <c r="LVX148" s="261"/>
      <c r="LVY148" s="137"/>
      <c r="LVZ148" s="143"/>
      <c r="LWA148" s="141"/>
      <c r="LWB148" s="144"/>
      <c r="LWC148" s="204"/>
      <c r="LWD148" s="144"/>
      <c r="LWE148" s="144"/>
      <c r="LWF148" s="141"/>
      <c r="LWG148" s="136"/>
      <c r="LWH148" s="180"/>
      <c r="LWI148" s="185"/>
      <c r="LWJ148" s="185"/>
      <c r="LWK148" s="141"/>
      <c r="LWL148" s="141"/>
      <c r="LWM148" s="262"/>
      <c r="LWN148" s="261"/>
      <c r="LWO148" s="137"/>
      <c r="LWP148" s="143"/>
      <c r="LWQ148" s="141"/>
      <c r="LWR148" s="144"/>
      <c r="LWS148" s="204"/>
      <c r="LWT148" s="144"/>
      <c r="LWU148" s="144"/>
      <c r="LWV148" s="141"/>
      <c r="LWW148" s="136"/>
      <c r="LWX148" s="180"/>
      <c r="LWY148" s="185"/>
      <c r="LWZ148" s="185"/>
      <c r="LXA148" s="141"/>
      <c r="LXB148" s="141"/>
      <c r="LXC148" s="262"/>
      <c r="LXD148" s="261"/>
      <c r="LXE148" s="137"/>
      <c r="LXF148" s="143"/>
      <c r="LXG148" s="141"/>
      <c r="LXH148" s="144"/>
      <c r="LXI148" s="204"/>
      <c r="LXJ148" s="144"/>
      <c r="LXK148" s="144"/>
      <c r="LXL148" s="141"/>
      <c r="LXM148" s="136"/>
      <c r="LXN148" s="180"/>
      <c r="LXO148" s="185"/>
      <c r="LXP148" s="185"/>
      <c r="LXQ148" s="141"/>
      <c r="LXR148" s="141"/>
      <c r="LXS148" s="262"/>
      <c r="LXT148" s="261"/>
      <c r="LXU148" s="137"/>
      <c r="LXV148" s="143"/>
      <c r="LXW148" s="141"/>
      <c r="LXX148" s="144"/>
      <c r="LXY148" s="204"/>
      <c r="LXZ148" s="144"/>
      <c r="LYA148" s="144"/>
      <c r="LYB148" s="141"/>
      <c r="LYC148" s="136"/>
      <c r="LYD148" s="180"/>
      <c r="LYE148" s="185"/>
      <c r="LYF148" s="185"/>
      <c r="LYG148" s="141"/>
      <c r="LYH148" s="141"/>
      <c r="LYI148" s="262"/>
      <c r="LYJ148" s="261"/>
      <c r="LYK148" s="137"/>
      <c r="LYL148" s="143"/>
      <c r="LYM148" s="141"/>
      <c r="LYN148" s="144"/>
      <c r="LYO148" s="204"/>
      <c r="LYP148" s="144"/>
      <c r="LYQ148" s="144"/>
      <c r="LYR148" s="141"/>
      <c r="LYS148" s="136"/>
      <c r="LYT148" s="180"/>
      <c r="LYU148" s="185"/>
      <c r="LYV148" s="185"/>
      <c r="LYW148" s="141"/>
      <c r="LYX148" s="141"/>
      <c r="LYY148" s="262"/>
      <c r="LYZ148" s="261"/>
      <c r="LZA148" s="137"/>
      <c r="LZB148" s="143"/>
      <c r="LZC148" s="141"/>
      <c r="LZD148" s="144"/>
      <c r="LZE148" s="204"/>
      <c r="LZF148" s="144"/>
      <c r="LZG148" s="144"/>
      <c r="LZH148" s="141"/>
      <c r="LZI148" s="136"/>
      <c r="LZJ148" s="180"/>
      <c r="LZK148" s="185"/>
      <c r="LZL148" s="185"/>
      <c r="LZM148" s="141"/>
      <c r="LZN148" s="141"/>
      <c r="LZO148" s="262"/>
      <c r="LZP148" s="261"/>
      <c r="LZQ148" s="137"/>
      <c r="LZR148" s="143"/>
      <c r="LZS148" s="141"/>
      <c r="LZT148" s="144"/>
      <c r="LZU148" s="204"/>
      <c r="LZV148" s="144"/>
      <c r="LZW148" s="144"/>
      <c r="LZX148" s="141"/>
      <c r="LZY148" s="136"/>
      <c r="LZZ148" s="180"/>
      <c r="MAA148" s="185"/>
      <c r="MAB148" s="185"/>
      <c r="MAC148" s="141"/>
      <c r="MAD148" s="141"/>
      <c r="MAE148" s="262"/>
      <c r="MAF148" s="261"/>
      <c r="MAG148" s="137"/>
      <c r="MAH148" s="143"/>
      <c r="MAI148" s="141"/>
      <c r="MAJ148" s="144"/>
      <c r="MAK148" s="204"/>
      <c r="MAL148" s="144"/>
      <c r="MAM148" s="144"/>
      <c r="MAN148" s="141"/>
      <c r="MAO148" s="136"/>
      <c r="MAP148" s="180"/>
      <c r="MAQ148" s="185"/>
      <c r="MAR148" s="185"/>
      <c r="MAS148" s="141"/>
      <c r="MAT148" s="141"/>
      <c r="MAU148" s="262"/>
      <c r="MAV148" s="261"/>
      <c r="MAW148" s="137"/>
      <c r="MAX148" s="143"/>
      <c r="MAY148" s="141"/>
      <c r="MAZ148" s="144"/>
      <c r="MBA148" s="204"/>
      <c r="MBB148" s="144"/>
      <c r="MBC148" s="144"/>
      <c r="MBD148" s="141"/>
      <c r="MBE148" s="136"/>
      <c r="MBF148" s="180"/>
      <c r="MBG148" s="185"/>
      <c r="MBH148" s="185"/>
      <c r="MBI148" s="141"/>
      <c r="MBJ148" s="141"/>
      <c r="MBK148" s="262"/>
      <c r="MBL148" s="261"/>
      <c r="MBM148" s="137"/>
      <c r="MBN148" s="143"/>
      <c r="MBO148" s="141"/>
      <c r="MBP148" s="144"/>
      <c r="MBQ148" s="204"/>
      <c r="MBR148" s="144"/>
      <c r="MBS148" s="144"/>
      <c r="MBT148" s="141"/>
      <c r="MBU148" s="136"/>
      <c r="MBV148" s="180"/>
      <c r="MBW148" s="185"/>
      <c r="MBX148" s="185"/>
      <c r="MBY148" s="141"/>
      <c r="MBZ148" s="141"/>
      <c r="MCA148" s="262"/>
      <c r="MCB148" s="261"/>
      <c r="MCC148" s="137"/>
      <c r="MCD148" s="143"/>
      <c r="MCE148" s="141"/>
      <c r="MCF148" s="144"/>
      <c r="MCG148" s="204"/>
      <c r="MCH148" s="144"/>
      <c r="MCI148" s="144"/>
      <c r="MCJ148" s="141"/>
      <c r="MCK148" s="136"/>
      <c r="MCL148" s="180"/>
      <c r="MCM148" s="185"/>
      <c r="MCN148" s="185"/>
      <c r="MCO148" s="141"/>
      <c r="MCP148" s="141"/>
      <c r="MCQ148" s="262"/>
      <c r="MCR148" s="261"/>
      <c r="MCS148" s="137"/>
      <c r="MCT148" s="143"/>
      <c r="MCU148" s="141"/>
      <c r="MCV148" s="144"/>
      <c r="MCW148" s="204"/>
      <c r="MCX148" s="144"/>
      <c r="MCY148" s="144"/>
      <c r="MCZ148" s="141"/>
      <c r="MDA148" s="136"/>
      <c r="MDB148" s="180"/>
      <c r="MDC148" s="185"/>
      <c r="MDD148" s="185"/>
      <c r="MDE148" s="141"/>
      <c r="MDF148" s="141"/>
      <c r="MDG148" s="262"/>
      <c r="MDH148" s="261"/>
      <c r="MDI148" s="137"/>
      <c r="MDJ148" s="143"/>
      <c r="MDK148" s="141"/>
      <c r="MDL148" s="144"/>
      <c r="MDM148" s="204"/>
      <c r="MDN148" s="144"/>
      <c r="MDO148" s="144"/>
      <c r="MDP148" s="141"/>
      <c r="MDQ148" s="136"/>
      <c r="MDR148" s="180"/>
      <c r="MDS148" s="185"/>
      <c r="MDT148" s="185"/>
      <c r="MDU148" s="141"/>
      <c r="MDV148" s="141"/>
      <c r="MDW148" s="262"/>
      <c r="MDX148" s="261"/>
      <c r="MDY148" s="137"/>
      <c r="MDZ148" s="143"/>
      <c r="MEA148" s="141"/>
      <c r="MEB148" s="144"/>
      <c r="MEC148" s="204"/>
      <c r="MED148" s="144"/>
      <c r="MEE148" s="144"/>
      <c r="MEF148" s="141"/>
      <c r="MEG148" s="136"/>
      <c r="MEH148" s="180"/>
      <c r="MEI148" s="185"/>
      <c r="MEJ148" s="185"/>
      <c r="MEK148" s="141"/>
      <c r="MEL148" s="141"/>
      <c r="MEM148" s="262"/>
      <c r="MEN148" s="261"/>
      <c r="MEO148" s="137"/>
      <c r="MEP148" s="143"/>
      <c r="MEQ148" s="141"/>
      <c r="MER148" s="144"/>
      <c r="MES148" s="204"/>
      <c r="MET148" s="144"/>
      <c r="MEU148" s="144"/>
      <c r="MEV148" s="141"/>
      <c r="MEW148" s="136"/>
      <c r="MEX148" s="180"/>
      <c r="MEY148" s="185"/>
      <c r="MEZ148" s="185"/>
      <c r="MFA148" s="141"/>
      <c r="MFB148" s="141"/>
      <c r="MFC148" s="262"/>
      <c r="MFD148" s="261"/>
      <c r="MFE148" s="137"/>
      <c r="MFF148" s="143"/>
      <c r="MFG148" s="141"/>
      <c r="MFH148" s="144"/>
      <c r="MFI148" s="204"/>
      <c r="MFJ148" s="144"/>
      <c r="MFK148" s="144"/>
      <c r="MFL148" s="141"/>
      <c r="MFM148" s="136"/>
      <c r="MFN148" s="180"/>
      <c r="MFO148" s="185"/>
      <c r="MFP148" s="185"/>
      <c r="MFQ148" s="141"/>
      <c r="MFR148" s="141"/>
      <c r="MFS148" s="262"/>
      <c r="MFT148" s="261"/>
      <c r="MFU148" s="137"/>
      <c r="MFV148" s="143"/>
      <c r="MFW148" s="141"/>
      <c r="MFX148" s="144"/>
      <c r="MFY148" s="204"/>
      <c r="MFZ148" s="144"/>
      <c r="MGA148" s="144"/>
      <c r="MGB148" s="141"/>
      <c r="MGC148" s="136"/>
      <c r="MGD148" s="180"/>
      <c r="MGE148" s="185"/>
      <c r="MGF148" s="185"/>
      <c r="MGG148" s="141"/>
      <c r="MGH148" s="141"/>
      <c r="MGI148" s="262"/>
      <c r="MGJ148" s="261"/>
      <c r="MGK148" s="137"/>
      <c r="MGL148" s="143"/>
      <c r="MGM148" s="141"/>
      <c r="MGN148" s="144"/>
      <c r="MGO148" s="204"/>
      <c r="MGP148" s="144"/>
      <c r="MGQ148" s="144"/>
      <c r="MGR148" s="141"/>
      <c r="MGS148" s="136"/>
      <c r="MGT148" s="180"/>
      <c r="MGU148" s="185"/>
      <c r="MGV148" s="185"/>
      <c r="MGW148" s="141"/>
      <c r="MGX148" s="141"/>
      <c r="MGY148" s="262"/>
      <c r="MGZ148" s="261"/>
      <c r="MHA148" s="137"/>
      <c r="MHB148" s="143"/>
      <c r="MHC148" s="141"/>
      <c r="MHD148" s="144"/>
      <c r="MHE148" s="204"/>
      <c r="MHF148" s="144"/>
      <c r="MHG148" s="144"/>
      <c r="MHH148" s="141"/>
      <c r="MHI148" s="136"/>
      <c r="MHJ148" s="180"/>
      <c r="MHK148" s="185"/>
      <c r="MHL148" s="185"/>
      <c r="MHM148" s="141"/>
      <c r="MHN148" s="141"/>
      <c r="MHO148" s="262"/>
      <c r="MHP148" s="261"/>
      <c r="MHQ148" s="137"/>
      <c r="MHR148" s="143"/>
      <c r="MHS148" s="141"/>
      <c r="MHT148" s="144"/>
      <c r="MHU148" s="204"/>
      <c r="MHV148" s="144"/>
      <c r="MHW148" s="144"/>
      <c r="MHX148" s="141"/>
      <c r="MHY148" s="136"/>
      <c r="MHZ148" s="180"/>
      <c r="MIA148" s="185"/>
      <c r="MIB148" s="185"/>
      <c r="MIC148" s="141"/>
      <c r="MID148" s="141"/>
      <c r="MIE148" s="262"/>
      <c r="MIF148" s="261"/>
      <c r="MIG148" s="137"/>
      <c r="MIH148" s="143"/>
      <c r="MII148" s="141"/>
      <c r="MIJ148" s="144"/>
      <c r="MIK148" s="204"/>
      <c r="MIL148" s="144"/>
      <c r="MIM148" s="144"/>
      <c r="MIN148" s="141"/>
      <c r="MIO148" s="136"/>
      <c r="MIP148" s="180"/>
      <c r="MIQ148" s="185"/>
      <c r="MIR148" s="185"/>
      <c r="MIS148" s="141"/>
      <c r="MIT148" s="141"/>
      <c r="MIU148" s="262"/>
      <c r="MIV148" s="261"/>
      <c r="MIW148" s="137"/>
      <c r="MIX148" s="143"/>
      <c r="MIY148" s="141"/>
      <c r="MIZ148" s="144"/>
      <c r="MJA148" s="204"/>
      <c r="MJB148" s="144"/>
      <c r="MJC148" s="144"/>
      <c r="MJD148" s="141"/>
      <c r="MJE148" s="136"/>
      <c r="MJF148" s="180"/>
      <c r="MJG148" s="185"/>
      <c r="MJH148" s="185"/>
      <c r="MJI148" s="141"/>
      <c r="MJJ148" s="141"/>
      <c r="MJK148" s="262"/>
      <c r="MJL148" s="261"/>
      <c r="MJM148" s="137"/>
      <c r="MJN148" s="143"/>
      <c r="MJO148" s="141"/>
      <c r="MJP148" s="144"/>
      <c r="MJQ148" s="204"/>
      <c r="MJR148" s="144"/>
      <c r="MJS148" s="144"/>
      <c r="MJT148" s="141"/>
      <c r="MJU148" s="136"/>
      <c r="MJV148" s="180"/>
      <c r="MJW148" s="185"/>
      <c r="MJX148" s="185"/>
      <c r="MJY148" s="141"/>
      <c r="MJZ148" s="141"/>
      <c r="MKA148" s="262"/>
      <c r="MKB148" s="261"/>
      <c r="MKC148" s="137"/>
      <c r="MKD148" s="143"/>
      <c r="MKE148" s="141"/>
      <c r="MKF148" s="144"/>
      <c r="MKG148" s="204"/>
      <c r="MKH148" s="144"/>
      <c r="MKI148" s="144"/>
      <c r="MKJ148" s="141"/>
      <c r="MKK148" s="136"/>
      <c r="MKL148" s="180"/>
      <c r="MKM148" s="185"/>
      <c r="MKN148" s="185"/>
      <c r="MKO148" s="141"/>
      <c r="MKP148" s="141"/>
      <c r="MKQ148" s="262"/>
      <c r="MKR148" s="261"/>
      <c r="MKS148" s="137"/>
      <c r="MKT148" s="143"/>
      <c r="MKU148" s="141"/>
      <c r="MKV148" s="144"/>
      <c r="MKW148" s="204"/>
      <c r="MKX148" s="144"/>
      <c r="MKY148" s="144"/>
      <c r="MKZ148" s="141"/>
      <c r="MLA148" s="136"/>
      <c r="MLB148" s="180"/>
      <c r="MLC148" s="185"/>
      <c r="MLD148" s="185"/>
      <c r="MLE148" s="141"/>
      <c r="MLF148" s="141"/>
      <c r="MLG148" s="262"/>
      <c r="MLH148" s="261"/>
      <c r="MLI148" s="137"/>
      <c r="MLJ148" s="143"/>
      <c r="MLK148" s="141"/>
      <c r="MLL148" s="144"/>
      <c r="MLM148" s="204"/>
      <c r="MLN148" s="144"/>
      <c r="MLO148" s="144"/>
      <c r="MLP148" s="141"/>
      <c r="MLQ148" s="136"/>
      <c r="MLR148" s="180"/>
      <c r="MLS148" s="185"/>
      <c r="MLT148" s="185"/>
      <c r="MLU148" s="141"/>
      <c r="MLV148" s="141"/>
      <c r="MLW148" s="262"/>
      <c r="MLX148" s="261"/>
      <c r="MLY148" s="137"/>
      <c r="MLZ148" s="143"/>
      <c r="MMA148" s="141"/>
      <c r="MMB148" s="144"/>
      <c r="MMC148" s="204"/>
      <c r="MMD148" s="144"/>
      <c r="MME148" s="144"/>
      <c r="MMF148" s="141"/>
      <c r="MMG148" s="136"/>
      <c r="MMH148" s="180"/>
      <c r="MMI148" s="185"/>
      <c r="MMJ148" s="185"/>
      <c r="MMK148" s="141"/>
      <c r="MML148" s="141"/>
      <c r="MMM148" s="262"/>
      <c r="MMN148" s="261"/>
      <c r="MMO148" s="137"/>
      <c r="MMP148" s="143"/>
      <c r="MMQ148" s="141"/>
      <c r="MMR148" s="144"/>
      <c r="MMS148" s="204"/>
      <c r="MMT148" s="144"/>
      <c r="MMU148" s="144"/>
      <c r="MMV148" s="141"/>
      <c r="MMW148" s="136"/>
      <c r="MMX148" s="180"/>
      <c r="MMY148" s="185"/>
      <c r="MMZ148" s="185"/>
      <c r="MNA148" s="141"/>
      <c r="MNB148" s="141"/>
      <c r="MNC148" s="262"/>
      <c r="MND148" s="261"/>
      <c r="MNE148" s="137"/>
      <c r="MNF148" s="143"/>
      <c r="MNG148" s="141"/>
      <c r="MNH148" s="144"/>
      <c r="MNI148" s="204"/>
      <c r="MNJ148" s="144"/>
      <c r="MNK148" s="144"/>
      <c r="MNL148" s="141"/>
      <c r="MNM148" s="136"/>
      <c r="MNN148" s="180"/>
      <c r="MNO148" s="185"/>
      <c r="MNP148" s="185"/>
      <c r="MNQ148" s="141"/>
      <c r="MNR148" s="141"/>
      <c r="MNS148" s="262"/>
      <c r="MNT148" s="261"/>
      <c r="MNU148" s="137"/>
      <c r="MNV148" s="143"/>
      <c r="MNW148" s="141"/>
      <c r="MNX148" s="144"/>
      <c r="MNY148" s="204"/>
      <c r="MNZ148" s="144"/>
      <c r="MOA148" s="144"/>
      <c r="MOB148" s="141"/>
      <c r="MOC148" s="136"/>
      <c r="MOD148" s="180"/>
      <c r="MOE148" s="185"/>
      <c r="MOF148" s="185"/>
      <c r="MOG148" s="141"/>
      <c r="MOH148" s="141"/>
      <c r="MOI148" s="262"/>
      <c r="MOJ148" s="261"/>
      <c r="MOK148" s="137"/>
      <c r="MOL148" s="143"/>
      <c r="MOM148" s="141"/>
      <c r="MON148" s="144"/>
      <c r="MOO148" s="204"/>
      <c r="MOP148" s="144"/>
      <c r="MOQ148" s="144"/>
      <c r="MOR148" s="141"/>
      <c r="MOS148" s="136"/>
      <c r="MOT148" s="180"/>
      <c r="MOU148" s="185"/>
      <c r="MOV148" s="185"/>
      <c r="MOW148" s="141"/>
      <c r="MOX148" s="141"/>
      <c r="MOY148" s="262"/>
      <c r="MOZ148" s="261"/>
      <c r="MPA148" s="137"/>
      <c r="MPB148" s="143"/>
      <c r="MPC148" s="141"/>
      <c r="MPD148" s="144"/>
      <c r="MPE148" s="204"/>
      <c r="MPF148" s="144"/>
      <c r="MPG148" s="144"/>
      <c r="MPH148" s="141"/>
      <c r="MPI148" s="136"/>
      <c r="MPJ148" s="180"/>
      <c r="MPK148" s="185"/>
      <c r="MPL148" s="185"/>
      <c r="MPM148" s="141"/>
      <c r="MPN148" s="141"/>
      <c r="MPO148" s="262"/>
      <c r="MPP148" s="261"/>
      <c r="MPQ148" s="137"/>
      <c r="MPR148" s="143"/>
      <c r="MPS148" s="141"/>
      <c r="MPT148" s="144"/>
      <c r="MPU148" s="204"/>
      <c r="MPV148" s="144"/>
      <c r="MPW148" s="144"/>
      <c r="MPX148" s="141"/>
      <c r="MPY148" s="136"/>
      <c r="MPZ148" s="180"/>
      <c r="MQA148" s="185"/>
      <c r="MQB148" s="185"/>
      <c r="MQC148" s="141"/>
      <c r="MQD148" s="141"/>
      <c r="MQE148" s="262"/>
      <c r="MQF148" s="261"/>
      <c r="MQG148" s="137"/>
      <c r="MQH148" s="143"/>
      <c r="MQI148" s="141"/>
      <c r="MQJ148" s="144"/>
      <c r="MQK148" s="204"/>
      <c r="MQL148" s="144"/>
      <c r="MQM148" s="144"/>
      <c r="MQN148" s="141"/>
      <c r="MQO148" s="136"/>
      <c r="MQP148" s="180"/>
      <c r="MQQ148" s="185"/>
      <c r="MQR148" s="185"/>
      <c r="MQS148" s="141"/>
      <c r="MQT148" s="141"/>
      <c r="MQU148" s="262"/>
      <c r="MQV148" s="261"/>
      <c r="MQW148" s="137"/>
      <c r="MQX148" s="143"/>
      <c r="MQY148" s="141"/>
      <c r="MQZ148" s="144"/>
      <c r="MRA148" s="204"/>
      <c r="MRB148" s="144"/>
      <c r="MRC148" s="144"/>
      <c r="MRD148" s="141"/>
      <c r="MRE148" s="136"/>
      <c r="MRF148" s="180"/>
      <c r="MRG148" s="185"/>
      <c r="MRH148" s="185"/>
      <c r="MRI148" s="141"/>
      <c r="MRJ148" s="141"/>
      <c r="MRK148" s="262"/>
      <c r="MRL148" s="261"/>
      <c r="MRM148" s="137"/>
      <c r="MRN148" s="143"/>
      <c r="MRO148" s="141"/>
      <c r="MRP148" s="144"/>
      <c r="MRQ148" s="204"/>
      <c r="MRR148" s="144"/>
      <c r="MRS148" s="144"/>
      <c r="MRT148" s="141"/>
      <c r="MRU148" s="136"/>
      <c r="MRV148" s="180"/>
      <c r="MRW148" s="185"/>
      <c r="MRX148" s="185"/>
      <c r="MRY148" s="141"/>
      <c r="MRZ148" s="141"/>
      <c r="MSA148" s="262"/>
      <c r="MSB148" s="261"/>
      <c r="MSC148" s="137"/>
      <c r="MSD148" s="143"/>
      <c r="MSE148" s="141"/>
      <c r="MSF148" s="144"/>
      <c r="MSG148" s="204"/>
      <c r="MSH148" s="144"/>
      <c r="MSI148" s="144"/>
      <c r="MSJ148" s="141"/>
      <c r="MSK148" s="136"/>
      <c r="MSL148" s="180"/>
      <c r="MSM148" s="185"/>
      <c r="MSN148" s="185"/>
      <c r="MSO148" s="141"/>
      <c r="MSP148" s="141"/>
      <c r="MSQ148" s="262"/>
      <c r="MSR148" s="261"/>
      <c r="MSS148" s="137"/>
      <c r="MST148" s="143"/>
      <c r="MSU148" s="141"/>
      <c r="MSV148" s="144"/>
      <c r="MSW148" s="204"/>
      <c r="MSX148" s="144"/>
      <c r="MSY148" s="144"/>
      <c r="MSZ148" s="141"/>
      <c r="MTA148" s="136"/>
      <c r="MTB148" s="180"/>
      <c r="MTC148" s="185"/>
      <c r="MTD148" s="185"/>
      <c r="MTE148" s="141"/>
      <c r="MTF148" s="141"/>
      <c r="MTG148" s="262"/>
      <c r="MTH148" s="261"/>
      <c r="MTI148" s="137"/>
      <c r="MTJ148" s="143"/>
      <c r="MTK148" s="141"/>
      <c r="MTL148" s="144"/>
      <c r="MTM148" s="204"/>
      <c r="MTN148" s="144"/>
      <c r="MTO148" s="144"/>
      <c r="MTP148" s="141"/>
      <c r="MTQ148" s="136"/>
      <c r="MTR148" s="180"/>
      <c r="MTS148" s="185"/>
      <c r="MTT148" s="185"/>
      <c r="MTU148" s="141"/>
      <c r="MTV148" s="141"/>
      <c r="MTW148" s="262"/>
      <c r="MTX148" s="261"/>
      <c r="MTY148" s="137"/>
      <c r="MTZ148" s="143"/>
      <c r="MUA148" s="141"/>
      <c r="MUB148" s="144"/>
      <c r="MUC148" s="204"/>
      <c r="MUD148" s="144"/>
      <c r="MUE148" s="144"/>
      <c r="MUF148" s="141"/>
      <c r="MUG148" s="136"/>
      <c r="MUH148" s="180"/>
      <c r="MUI148" s="185"/>
      <c r="MUJ148" s="185"/>
      <c r="MUK148" s="141"/>
      <c r="MUL148" s="141"/>
      <c r="MUM148" s="262"/>
      <c r="MUN148" s="261"/>
      <c r="MUO148" s="137"/>
      <c r="MUP148" s="143"/>
      <c r="MUQ148" s="141"/>
      <c r="MUR148" s="144"/>
      <c r="MUS148" s="204"/>
      <c r="MUT148" s="144"/>
      <c r="MUU148" s="144"/>
      <c r="MUV148" s="141"/>
      <c r="MUW148" s="136"/>
      <c r="MUX148" s="180"/>
      <c r="MUY148" s="185"/>
      <c r="MUZ148" s="185"/>
      <c r="MVA148" s="141"/>
      <c r="MVB148" s="141"/>
      <c r="MVC148" s="262"/>
      <c r="MVD148" s="261"/>
      <c r="MVE148" s="137"/>
      <c r="MVF148" s="143"/>
      <c r="MVG148" s="141"/>
      <c r="MVH148" s="144"/>
      <c r="MVI148" s="204"/>
      <c r="MVJ148" s="144"/>
      <c r="MVK148" s="144"/>
      <c r="MVL148" s="141"/>
      <c r="MVM148" s="136"/>
      <c r="MVN148" s="180"/>
      <c r="MVO148" s="185"/>
      <c r="MVP148" s="185"/>
      <c r="MVQ148" s="141"/>
      <c r="MVR148" s="141"/>
      <c r="MVS148" s="262"/>
      <c r="MVT148" s="261"/>
      <c r="MVU148" s="137"/>
      <c r="MVV148" s="143"/>
      <c r="MVW148" s="141"/>
      <c r="MVX148" s="144"/>
      <c r="MVY148" s="204"/>
      <c r="MVZ148" s="144"/>
      <c r="MWA148" s="144"/>
      <c r="MWB148" s="141"/>
      <c r="MWC148" s="136"/>
      <c r="MWD148" s="180"/>
      <c r="MWE148" s="185"/>
      <c r="MWF148" s="185"/>
      <c r="MWG148" s="141"/>
      <c r="MWH148" s="141"/>
      <c r="MWI148" s="262"/>
      <c r="MWJ148" s="261"/>
      <c r="MWK148" s="137"/>
      <c r="MWL148" s="143"/>
      <c r="MWM148" s="141"/>
      <c r="MWN148" s="144"/>
      <c r="MWO148" s="204"/>
      <c r="MWP148" s="144"/>
      <c r="MWQ148" s="144"/>
      <c r="MWR148" s="141"/>
      <c r="MWS148" s="136"/>
      <c r="MWT148" s="180"/>
      <c r="MWU148" s="185"/>
      <c r="MWV148" s="185"/>
      <c r="MWW148" s="141"/>
      <c r="MWX148" s="141"/>
      <c r="MWY148" s="262"/>
      <c r="MWZ148" s="261"/>
      <c r="MXA148" s="137"/>
      <c r="MXB148" s="143"/>
      <c r="MXC148" s="141"/>
      <c r="MXD148" s="144"/>
      <c r="MXE148" s="204"/>
      <c r="MXF148" s="144"/>
      <c r="MXG148" s="144"/>
      <c r="MXH148" s="141"/>
      <c r="MXI148" s="136"/>
      <c r="MXJ148" s="180"/>
      <c r="MXK148" s="185"/>
      <c r="MXL148" s="185"/>
      <c r="MXM148" s="141"/>
      <c r="MXN148" s="141"/>
      <c r="MXO148" s="262"/>
      <c r="MXP148" s="261"/>
      <c r="MXQ148" s="137"/>
      <c r="MXR148" s="143"/>
      <c r="MXS148" s="141"/>
      <c r="MXT148" s="144"/>
      <c r="MXU148" s="204"/>
      <c r="MXV148" s="144"/>
      <c r="MXW148" s="144"/>
      <c r="MXX148" s="141"/>
      <c r="MXY148" s="136"/>
      <c r="MXZ148" s="180"/>
      <c r="MYA148" s="185"/>
      <c r="MYB148" s="185"/>
      <c r="MYC148" s="141"/>
      <c r="MYD148" s="141"/>
      <c r="MYE148" s="262"/>
      <c r="MYF148" s="261"/>
      <c r="MYG148" s="137"/>
      <c r="MYH148" s="143"/>
      <c r="MYI148" s="141"/>
      <c r="MYJ148" s="144"/>
      <c r="MYK148" s="204"/>
      <c r="MYL148" s="144"/>
      <c r="MYM148" s="144"/>
      <c r="MYN148" s="141"/>
      <c r="MYO148" s="136"/>
      <c r="MYP148" s="180"/>
      <c r="MYQ148" s="185"/>
      <c r="MYR148" s="185"/>
      <c r="MYS148" s="141"/>
      <c r="MYT148" s="141"/>
      <c r="MYU148" s="262"/>
      <c r="MYV148" s="261"/>
      <c r="MYW148" s="137"/>
      <c r="MYX148" s="143"/>
      <c r="MYY148" s="141"/>
      <c r="MYZ148" s="144"/>
      <c r="MZA148" s="204"/>
      <c r="MZB148" s="144"/>
      <c r="MZC148" s="144"/>
      <c r="MZD148" s="141"/>
      <c r="MZE148" s="136"/>
      <c r="MZF148" s="180"/>
      <c r="MZG148" s="185"/>
      <c r="MZH148" s="185"/>
      <c r="MZI148" s="141"/>
      <c r="MZJ148" s="141"/>
      <c r="MZK148" s="262"/>
      <c r="MZL148" s="261"/>
      <c r="MZM148" s="137"/>
      <c r="MZN148" s="143"/>
      <c r="MZO148" s="141"/>
      <c r="MZP148" s="144"/>
      <c r="MZQ148" s="204"/>
      <c r="MZR148" s="144"/>
      <c r="MZS148" s="144"/>
      <c r="MZT148" s="141"/>
      <c r="MZU148" s="136"/>
      <c r="MZV148" s="180"/>
      <c r="MZW148" s="185"/>
      <c r="MZX148" s="185"/>
      <c r="MZY148" s="141"/>
      <c r="MZZ148" s="141"/>
      <c r="NAA148" s="262"/>
      <c r="NAB148" s="261"/>
      <c r="NAC148" s="137"/>
      <c r="NAD148" s="143"/>
      <c r="NAE148" s="141"/>
      <c r="NAF148" s="144"/>
      <c r="NAG148" s="204"/>
      <c r="NAH148" s="144"/>
      <c r="NAI148" s="144"/>
      <c r="NAJ148" s="141"/>
      <c r="NAK148" s="136"/>
      <c r="NAL148" s="180"/>
      <c r="NAM148" s="185"/>
      <c r="NAN148" s="185"/>
      <c r="NAO148" s="141"/>
      <c r="NAP148" s="141"/>
      <c r="NAQ148" s="262"/>
      <c r="NAR148" s="261"/>
      <c r="NAS148" s="137"/>
      <c r="NAT148" s="143"/>
      <c r="NAU148" s="141"/>
      <c r="NAV148" s="144"/>
      <c r="NAW148" s="204"/>
      <c r="NAX148" s="144"/>
      <c r="NAY148" s="144"/>
      <c r="NAZ148" s="141"/>
      <c r="NBA148" s="136"/>
      <c r="NBB148" s="180"/>
      <c r="NBC148" s="185"/>
      <c r="NBD148" s="185"/>
      <c r="NBE148" s="141"/>
      <c r="NBF148" s="141"/>
      <c r="NBG148" s="262"/>
      <c r="NBH148" s="261"/>
      <c r="NBI148" s="137"/>
      <c r="NBJ148" s="143"/>
      <c r="NBK148" s="141"/>
      <c r="NBL148" s="144"/>
      <c r="NBM148" s="204"/>
      <c r="NBN148" s="144"/>
      <c r="NBO148" s="144"/>
      <c r="NBP148" s="141"/>
      <c r="NBQ148" s="136"/>
      <c r="NBR148" s="180"/>
      <c r="NBS148" s="185"/>
      <c r="NBT148" s="185"/>
      <c r="NBU148" s="141"/>
      <c r="NBV148" s="141"/>
      <c r="NBW148" s="262"/>
      <c r="NBX148" s="261"/>
      <c r="NBY148" s="137"/>
      <c r="NBZ148" s="143"/>
      <c r="NCA148" s="141"/>
      <c r="NCB148" s="144"/>
      <c r="NCC148" s="204"/>
      <c r="NCD148" s="144"/>
      <c r="NCE148" s="144"/>
      <c r="NCF148" s="141"/>
      <c r="NCG148" s="136"/>
      <c r="NCH148" s="180"/>
      <c r="NCI148" s="185"/>
      <c r="NCJ148" s="185"/>
      <c r="NCK148" s="141"/>
      <c r="NCL148" s="141"/>
      <c r="NCM148" s="262"/>
      <c r="NCN148" s="261"/>
      <c r="NCO148" s="137"/>
      <c r="NCP148" s="143"/>
      <c r="NCQ148" s="141"/>
      <c r="NCR148" s="144"/>
      <c r="NCS148" s="204"/>
      <c r="NCT148" s="144"/>
      <c r="NCU148" s="144"/>
      <c r="NCV148" s="141"/>
      <c r="NCW148" s="136"/>
      <c r="NCX148" s="180"/>
      <c r="NCY148" s="185"/>
      <c r="NCZ148" s="185"/>
      <c r="NDA148" s="141"/>
      <c r="NDB148" s="141"/>
      <c r="NDC148" s="262"/>
      <c r="NDD148" s="261"/>
      <c r="NDE148" s="137"/>
      <c r="NDF148" s="143"/>
      <c r="NDG148" s="141"/>
      <c r="NDH148" s="144"/>
      <c r="NDI148" s="204"/>
      <c r="NDJ148" s="144"/>
      <c r="NDK148" s="144"/>
      <c r="NDL148" s="141"/>
      <c r="NDM148" s="136"/>
      <c r="NDN148" s="180"/>
      <c r="NDO148" s="185"/>
      <c r="NDP148" s="185"/>
      <c r="NDQ148" s="141"/>
      <c r="NDR148" s="141"/>
      <c r="NDS148" s="262"/>
      <c r="NDT148" s="261"/>
      <c r="NDU148" s="137"/>
      <c r="NDV148" s="143"/>
      <c r="NDW148" s="141"/>
      <c r="NDX148" s="144"/>
      <c r="NDY148" s="204"/>
      <c r="NDZ148" s="144"/>
      <c r="NEA148" s="144"/>
      <c r="NEB148" s="141"/>
      <c r="NEC148" s="136"/>
      <c r="NED148" s="180"/>
      <c r="NEE148" s="185"/>
      <c r="NEF148" s="185"/>
      <c r="NEG148" s="141"/>
      <c r="NEH148" s="141"/>
      <c r="NEI148" s="262"/>
      <c r="NEJ148" s="261"/>
      <c r="NEK148" s="137"/>
      <c r="NEL148" s="143"/>
      <c r="NEM148" s="141"/>
      <c r="NEN148" s="144"/>
      <c r="NEO148" s="204"/>
      <c r="NEP148" s="144"/>
      <c r="NEQ148" s="144"/>
      <c r="NER148" s="141"/>
      <c r="NES148" s="136"/>
      <c r="NET148" s="180"/>
      <c r="NEU148" s="185"/>
      <c r="NEV148" s="185"/>
      <c r="NEW148" s="141"/>
      <c r="NEX148" s="141"/>
      <c r="NEY148" s="262"/>
      <c r="NEZ148" s="261"/>
      <c r="NFA148" s="137"/>
      <c r="NFB148" s="143"/>
      <c r="NFC148" s="141"/>
      <c r="NFD148" s="144"/>
      <c r="NFE148" s="204"/>
      <c r="NFF148" s="144"/>
      <c r="NFG148" s="144"/>
      <c r="NFH148" s="141"/>
      <c r="NFI148" s="136"/>
      <c r="NFJ148" s="180"/>
      <c r="NFK148" s="185"/>
      <c r="NFL148" s="185"/>
      <c r="NFM148" s="141"/>
      <c r="NFN148" s="141"/>
      <c r="NFO148" s="262"/>
      <c r="NFP148" s="261"/>
      <c r="NFQ148" s="137"/>
      <c r="NFR148" s="143"/>
      <c r="NFS148" s="141"/>
      <c r="NFT148" s="144"/>
      <c r="NFU148" s="204"/>
      <c r="NFV148" s="144"/>
      <c r="NFW148" s="144"/>
      <c r="NFX148" s="141"/>
      <c r="NFY148" s="136"/>
      <c r="NFZ148" s="180"/>
      <c r="NGA148" s="185"/>
      <c r="NGB148" s="185"/>
      <c r="NGC148" s="141"/>
      <c r="NGD148" s="141"/>
      <c r="NGE148" s="262"/>
      <c r="NGF148" s="261"/>
      <c r="NGG148" s="137"/>
      <c r="NGH148" s="143"/>
      <c r="NGI148" s="141"/>
      <c r="NGJ148" s="144"/>
      <c r="NGK148" s="204"/>
      <c r="NGL148" s="144"/>
      <c r="NGM148" s="144"/>
      <c r="NGN148" s="141"/>
      <c r="NGO148" s="136"/>
      <c r="NGP148" s="180"/>
      <c r="NGQ148" s="185"/>
      <c r="NGR148" s="185"/>
      <c r="NGS148" s="141"/>
      <c r="NGT148" s="141"/>
      <c r="NGU148" s="262"/>
      <c r="NGV148" s="261"/>
      <c r="NGW148" s="137"/>
      <c r="NGX148" s="143"/>
      <c r="NGY148" s="141"/>
      <c r="NGZ148" s="144"/>
      <c r="NHA148" s="204"/>
      <c r="NHB148" s="144"/>
      <c r="NHC148" s="144"/>
      <c r="NHD148" s="141"/>
      <c r="NHE148" s="136"/>
      <c r="NHF148" s="180"/>
      <c r="NHG148" s="185"/>
      <c r="NHH148" s="185"/>
      <c r="NHI148" s="141"/>
      <c r="NHJ148" s="141"/>
      <c r="NHK148" s="262"/>
      <c r="NHL148" s="261"/>
      <c r="NHM148" s="137"/>
      <c r="NHN148" s="143"/>
      <c r="NHO148" s="141"/>
      <c r="NHP148" s="144"/>
      <c r="NHQ148" s="204"/>
      <c r="NHR148" s="144"/>
      <c r="NHS148" s="144"/>
      <c r="NHT148" s="141"/>
      <c r="NHU148" s="136"/>
      <c r="NHV148" s="180"/>
      <c r="NHW148" s="185"/>
      <c r="NHX148" s="185"/>
      <c r="NHY148" s="141"/>
      <c r="NHZ148" s="141"/>
      <c r="NIA148" s="262"/>
      <c r="NIB148" s="261"/>
      <c r="NIC148" s="137"/>
      <c r="NID148" s="143"/>
      <c r="NIE148" s="141"/>
      <c r="NIF148" s="144"/>
      <c r="NIG148" s="204"/>
      <c r="NIH148" s="144"/>
      <c r="NII148" s="144"/>
      <c r="NIJ148" s="141"/>
      <c r="NIK148" s="136"/>
      <c r="NIL148" s="180"/>
      <c r="NIM148" s="185"/>
      <c r="NIN148" s="185"/>
      <c r="NIO148" s="141"/>
      <c r="NIP148" s="141"/>
      <c r="NIQ148" s="262"/>
      <c r="NIR148" s="261"/>
      <c r="NIS148" s="137"/>
      <c r="NIT148" s="143"/>
      <c r="NIU148" s="141"/>
      <c r="NIV148" s="144"/>
      <c r="NIW148" s="204"/>
      <c r="NIX148" s="144"/>
      <c r="NIY148" s="144"/>
      <c r="NIZ148" s="141"/>
      <c r="NJA148" s="136"/>
      <c r="NJB148" s="180"/>
      <c r="NJC148" s="185"/>
      <c r="NJD148" s="185"/>
      <c r="NJE148" s="141"/>
      <c r="NJF148" s="141"/>
      <c r="NJG148" s="262"/>
      <c r="NJH148" s="261"/>
      <c r="NJI148" s="137"/>
      <c r="NJJ148" s="143"/>
      <c r="NJK148" s="141"/>
      <c r="NJL148" s="144"/>
      <c r="NJM148" s="204"/>
      <c r="NJN148" s="144"/>
      <c r="NJO148" s="144"/>
      <c r="NJP148" s="141"/>
      <c r="NJQ148" s="136"/>
      <c r="NJR148" s="180"/>
      <c r="NJS148" s="185"/>
      <c r="NJT148" s="185"/>
      <c r="NJU148" s="141"/>
      <c r="NJV148" s="141"/>
      <c r="NJW148" s="262"/>
      <c r="NJX148" s="261"/>
      <c r="NJY148" s="137"/>
      <c r="NJZ148" s="143"/>
      <c r="NKA148" s="141"/>
      <c r="NKB148" s="144"/>
      <c r="NKC148" s="204"/>
      <c r="NKD148" s="144"/>
      <c r="NKE148" s="144"/>
      <c r="NKF148" s="141"/>
      <c r="NKG148" s="136"/>
      <c r="NKH148" s="180"/>
      <c r="NKI148" s="185"/>
      <c r="NKJ148" s="185"/>
      <c r="NKK148" s="141"/>
      <c r="NKL148" s="141"/>
      <c r="NKM148" s="262"/>
      <c r="NKN148" s="261"/>
      <c r="NKO148" s="137"/>
      <c r="NKP148" s="143"/>
      <c r="NKQ148" s="141"/>
      <c r="NKR148" s="144"/>
      <c r="NKS148" s="204"/>
      <c r="NKT148" s="144"/>
      <c r="NKU148" s="144"/>
      <c r="NKV148" s="141"/>
      <c r="NKW148" s="136"/>
      <c r="NKX148" s="180"/>
      <c r="NKY148" s="185"/>
      <c r="NKZ148" s="185"/>
      <c r="NLA148" s="141"/>
      <c r="NLB148" s="141"/>
      <c r="NLC148" s="262"/>
      <c r="NLD148" s="261"/>
      <c r="NLE148" s="137"/>
      <c r="NLF148" s="143"/>
      <c r="NLG148" s="141"/>
      <c r="NLH148" s="144"/>
      <c r="NLI148" s="204"/>
      <c r="NLJ148" s="144"/>
      <c r="NLK148" s="144"/>
      <c r="NLL148" s="141"/>
      <c r="NLM148" s="136"/>
      <c r="NLN148" s="180"/>
      <c r="NLO148" s="185"/>
      <c r="NLP148" s="185"/>
      <c r="NLQ148" s="141"/>
      <c r="NLR148" s="141"/>
      <c r="NLS148" s="262"/>
      <c r="NLT148" s="261"/>
      <c r="NLU148" s="137"/>
      <c r="NLV148" s="143"/>
      <c r="NLW148" s="141"/>
      <c r="NLX148" s="144"/>
      <c r="NLY148" s="204"/>
      <c r="NLZ148" s="144"/>
      <c r="NMA148" s="144"/>
      <c r="NMB148" s="141"/>
      <c r="NMC148" s="136"/>
      <c r="NMD148" s="180"/>
      <c r="NME148" s="185"/>
      <c r="NMF148" s="185"/>
      <c r="NMG148" s="141"/>
      <c r="NMH148" s="141"/>
      <c r="NMI148" s="262"/>
      <c r="NMJ148" s="261"/>
      <c r="NMK148" s="137"/>
      <c r="NML148" s="143"/>
      <c r="NMM148" s="141"/>
      <c r="NMN148" s="144"/>
      <c r="NMO148" s="204"/>
      <c r="NMP148" s="144"/>
      <c r="NMQ148" s="144"/>
      <c r="NMR148" s="141"/>
      <c r="NMS148" s="136"/>
      <c r="NMT148" s="180"/>
      <c r="NMU148" s="185"/>
      <c r="NMV148" s="185"/>
      <c r="NMW148" s="141"/>
      <c r="NMX148" s="141"/>
      <c r="NMY148" s="262"/>
      <c r="NMZ148" s="261"/>
      <c r="NNA148" s="137"/>
      <c r="NNB148" s="143"/>
      <c r="NNC148" s="141"/>
      <c r="NND148" s="144"/>
      <c r="NNE148" s="204"/>
      <c r="NNF148" s="144"/>
      <c r="NNG148" s="144"/>
      <c r="NNH148" s="141"/>
      <c r="NNI148" s="136"/>
      <c r="NNJ148" s="180"/>
      <c r="NNK148" s="185"/>
      <c r="NNL148" s="185"/>
      <c r="NNM148" s="141"/>
      <c r="NNN148" s="141"/>
      <c r="NNO148" s="262"/>
      <c r="NNP148" s="261"/>
      <c r="NNQ148" s="137"/>
      <c r="NNR148" s="143"/>
      <c r="NNS148" s="141"/>
      <c r="NNT148" s="144"/>
      <c r="NNU148" s="204"/>
      <c r="NNV148" s="144"/>
      <c r="NNW148" s="144"/>
      <c r="NNX148" s="141"/>
      <c r="NNY148" s="136"/>
      <c r="NNZ148" s="180"/>
      <c r="NOA148" s="185"/>
      <c r="NOB148" s="185"/>
      <c r="NOC148" s="141"/>
      <c r="NOD148" s="141"/>
      <c r="NOE148" s="262"/>
      <c r="NOF148" s="261"/>
      <c r="NOG148" s="137"/>
      <c r="NOH148" s="143"/>
      <c r="NOI148" s="141"/>
      <c r="NOJ148" s="144"/>
      <c r="NOK148" s="204"/>
      <c r="NOL148" s="144"/>
      <c r="NOM148" s="144"/>
      <c r="NON148" s="141"/>
      <c r="NOO148" s="136"/>
      <c r="NOP148" s="180"/>
      <c r="NOQ148" s="185"/>
      <c r="NOR148" s="185"/>
      <c r="NOS148" s="141"/>
      <c r="NOT148" s="141"/>
      <c r="NOU148" s="262"/>
      <c r="NOV148" s="261"/>
      <c r="NOW148" s="137"/>
      <c r="NOX148" s="143"/>
      <c r="NOY148" s="141"/>
      <c r="NOZ148" s="144"/>
      <c r="NPA148" s="204"/>
      <c r="NPB148" s="144"/>
      <c r="NPC148" s="144"/>
      <c r="NPD148" s="141"/>
      <c r="NPE148" s="136"/>
      <c r="NPF148" s="180"/>
      <c r="NPG148" s="185"/>
      <c r="NPH148" s="185"/>
      <c r="NPI148" s="141"/>
      <c r="NPJ148" s="141"/>
      <c r="NPK148" s="262"/>
      <c r="NPL148" s="261"/>
      <c r="NPM148" s="137"/>
      <c r="NPN148" s="143"/>
      <c r="NPO148" s="141"/>
      <c r="NPP148" s="144"/>
      <c r="NPQ148" s="204"/>
      <c r="NPR148" s="144"/>
      <c r="NPS148" s="144"/>
      <c r="NPT148" s="141"/>
      <c r="NPU148" s="136"/>
      <c r="NPV148" s="180"/>
      <c r="NPW148" s="185"/>
      <c r="NPX148" s="185"/>
      <c r="NPY148" s="141"/>
      <c r="NPZ148" s="141"/>
      <c r="NQA148" s="262"/>
      <c r="NQB148" s="261"/>
      <c r="NQC148" s="137"/>
      <c r="NQD148" s="143"/>
      <c r="NQE148" s="141"/>
      <c r="NQF148" s="144"/>
      <c r="NQG148" s="204"/>
      <c r="NQH148" s="144"/>
      <c r="NQI148" s="144"/>
      <c r="NQJ148" s="141"/>
      <c r="NQK148" s="136"/>
      <c r="NQL148" s="180"/>
      <c r="NQM148" s="185"/>
      <c r="NQN148" s="185"/>
      <c r="NQO148" s="141"/>
      <c r="NQP148" s="141"/>
      <c r="NQQ148" s="262"/>
      <c r="NQR148" s="261"/>
      <c r="NQS148" s="137"/>
      <c r="NQT148" s="143"/>
      <c r="NQU148" s="141"/>
      <c r="NQV148" s="144"/>
      <c r="NQW148" s="204"/>
      <c r="NQX148" s="144"/>
      <c r="NQY148" s="144"/>
      <c r="NQZ148" s="141"/>
      <c r="NRA148" s="136"/>
      <c r="NRB148" s="180"/>
      <c r="NRC148" s="185"/>
      <c r="NRD148" s="185"/>
      <c r="NRE148" s="141"/>
      <c r="NRF148" s="141"/>
      <c r="NRG148" s="262"/>
      <c r="NRH148" s="261"/>
      <c r="NRI148" s="137"/>
      <c r="NRJ148" s="143"/>
      <c r="NRK148" s="141"/>
      <c r="NRL148" s="144"/>
      <c r="NRM148" s="204"/>
      <c r="NRN148" s="144"/>
      <c r="NRO148" s="144"/>
      <c r="NRP148" s="141"/>
      <c r="NRQ148" s="136"/>
      <c r="NRR148" s="180"/>
      <c r="NRS148" s="185"/>
      <c r="NRT148" s="185"/>
      <c r="NRU148" s="141"/>
      <c r="NRV148" s="141"/>
      <c r="NRW148" s="262"/>
      <c r="NRX148" s="261"/>
      <c r="NRY148" s="137"/>
      <c r="NRZ148" s="143"/>
      <c r="NSA148" s="141"/>
      <c r="NSB148" s="144"/>
      <c r="NSC148" s="204"/>
      <c r="NSD148" s="144"/>
      <c r="NSE148" s="144"/>
      <c r="NSF148" s="141"/>
      <c r="NSG148" s="136"/>
      <c r="NSH148" s="180"/>
      <c r="NSI148" s="185"/>
      <c r="NSJ148" s="185"/>
      <c r="NSK148" s="141"/>
      <c r="NSL148" s="141"/>
      <c r="NSM148" s="262"/>
      <c r="NSN148" s="261"/>
      <c r="NSO148" s="137"/>
      <c r="NSP148" s="143"/>
      <c r="NSQ148" s="141"/>
      <c r="NSR148" s="144"/>
      <c r="NSS148" s="204"/>
      <c r="NST148" s="144"/>
      <c r="NSU148" s="144"/>
      <c r="NSV148" s="141"/>
      <c r="NSW148" s="136"/>
      <c r="NSX148" s="180"/>
      <c r="NSY148" s="185"/>
      <c r="NSZ148" s="185"/>
      <c r="NTA148" s="141"/>
      <c r="NTB148" s="141"/>
      <c r="NTC148" s="262"/>
      <c r="NTD148" s="261"/>
      <c r="NTE148" s="137"/>
      <c r="NTF148" s="143"/>
      <c r="NTG148" s="141"/>
      <c r="NTH148" s="144"/>
      <c r="NTI148" s="204"/>
      <c r="NTJ148" s="144"/>
      <c r="NTK148" s="144"/>
      <c r="NTL148" s="141"/>
      <c r="NTM148" s="136"/>
      <c r="NTN148" s="180"/>
      <c r="NTO148" s="185"/>
      <c r="NTP148" s="185"/>
      <c r="NTQ148" s="141"/>
      <c r="NTR148" s="141"/>
      <c r="NTS148" s="262"/>
      <c r="NTT148" s="261"/>
      <c r="NTU148" s="137"/>
      <c r="NTV148" s="143"/>
      <c r="NTW148" s="141"/>
      <c r="NTX148" s="144"/>
      <c r="NTY148" s="204"/>
      <c r="NTZ148" s="144"/>
      <c r="NUA148" s="144"/>
      <c r="NUB148" s="141"/>
      <c r="NUC148" s="136"/>
      <c r="NUD148" s="180"/>
      <c r="NUE148" s="185"/>
      <c r="NUF148" s="185"/>
      <c r="NUG148" s="141"/>
      <c r="NUH148" s="141"/>
      <c r="NUI148" s="262"/>
      <c r="NUJ148" s="261"/>
      <c r="NUK148" s="137"/>
      <c r="NUL148" s="143"/>
      <c r="NUM148" s="141"/>
      <c r="NUN148" s="144"/>
      <c r="NUO148" s="204"/>
      <c r="NUP148" s="144"/>
      <c r="NUQ148" s="144"/>
      <c r="NUR148" s="141"/>
      <c r="NUS148" s="136"/>
      <c r="NUT148" s="180"/>
      <c r="NUU148" s="185"/>
      <c r="NUV148" s="185"/>
      <c r="NUW148" s="141"/>
      <c r="NUX148" s="141"/>
      <c r="NUY148" s="262"/>
      <c r="NUZ148" s="261"/>
      <c r="NVA148" s="137"/>
      <c r="NVB148" s="143"/>
      <c r="NVC148" s="141"/>
      <c r="NVD148" s="144"/>
      <c r="NVE148" s="204"/>
      <c r="NVF148" s="144"/>
      <c r="NVG148" s="144"/>
      <c r="NVH148" s="141"/>
      <c r="NVI148" s="136"/>
      <c r="NVJ148" s="180"/>
      <c r="NVK148" s="185"/>
      <c r="NVL148" s="185"/>
      <c r="NVM148" s="141"/>
      <c r="NVN148" s="141"/>
      <c r="NVO148" s="262"/>
      <c r="NVP148" s="261"/>
      <c r="NVQ148" s="137"/>
      <c r="NVR148" s="143"/>
      <c r="NVS148" s="141"/>
      <c r="NVT148" s="144"/>
      <c r="NVU148" s="204"/>
      <c r="NVV148" s="144"/>
      <c r="NVW148" s="144"/>
      <c r="NVX148" s="141"/>
      <c r="NVY148" s="136"/>
      <c r="NVZ148" s="180"/>
      <c r="NWA148" s="185"/>
      <c r="NWB148" s="185"/>
      <c r="NWC148" s="141"/>
      <c r="NWD148" s="141"/>
      <c r="NWE148" s="262"/>
      <c r="NWF148" s="261"/>
      <c r="NWG148" s="137"/>
      <c r="NWH148" s="143"/>
      <c r="NWI148" s="141"/>
      <c r="NWJ148" s="144"/>
      <c r="NWK148" s="204"/>
      <c r="NWL148" s="144"/>
      <c r="NWM148" s="144"/>
      <c r="NWN148" s="141"/>
      <c r="NWO148" s="136"/>
      <c r="NWP148" s="180"/>
      <c r="NWQ148" s="185"/>
      <c r="NWR148" s="185"/>
      <c r="NWS148" s="141"/>
      <c r="NWT148" s="141"/>
      <c r="NWU148" s="262"/>
      <c r="NWV148" s="261"/>
      <c r="NWW148" s="137"/>
      <c r="NWX148" s="143"/>
      <c r="NWY148" s="141"/>
      <c r="NWZ148" s="144"/>
      <c r="NXA148" s="204"/>
      <c r="NXB148" s="144"/>
      <c r="NXC148" s="144"/>
      <c r="NXD148" s="141"/>
      <c r="NXE148" s="136"/>
      <c r="NXF148" s="180"/>
      <c r="NXG148" s="185"/>
      <c r="NXH148" s="185"/>
      <c r="NXI148" s="141"/>
      <c r="NXJ148" s="141"/>
      <c r="NXK148" s="262"/>
      <c r="NXL148" s="261"/>
      <c r="NXM148" s="137"/>
      <c r="NXN148" s="143"/>
      <c r="NXO148" s="141"/>
      <c r="NXP148" s="144"/>
      <c r="NXQ148" s="204"/>
      <c r="NXR148" s="144"/>
      <c r="NXS148" s="144"/>
      <c r="NXT148" s="141"/>
      <c r="NXU148" s="136"/>
      <c r="NXV148" s="180"/>
      <c r="NXW148" s="185"/>
      <c r="NXX148" s="185"/>
      <c r="NXY148" s="141"/>
      <c r="NXZ148" s="141"/>
      <c r="NYA148" s="262"/>
      <c r="NYB148" s="261"/>
      <c r="NYC148" s="137"/>
      <c r="NYD148" s="143"/>
      <c r="NYE148" s="141"/>
      <c r="NYF148" s="144"/>
      <c r="NYG148" s="204"/>
      <c r="NYH148" s="144"/>
      <c r="NYI148" s="144"/>
      <c r="NYJ148" s="141"/>
      <c r="NYK148" s="136"/>
      <c r="NYL148" s="180"/>
      <c r="NYM148" s="185"/>
      <c r="NYN148" s="185"/>
      <c r="NYO148" s="141"/>
      <c r="NYP148" s="141"/>
      <c r="NYQ148" s="262"/>
      <c r="NYR148" s="261"/>
      <c r="NYS148" s="137"/>
      <c r="NYT148" s="143"/>
      <c r="NYU148" s="141"/>
      <c r="NYV148" s="144"/>
      <c r="NYW148" s="204"/>
      <c r="NYX148" s="144"/>
      <c r="NYY148" s="144"/>
      <c r="NYZ148" s="141"/>
      <c r="NZA148" s="136"/>
      <c r="NZB148" s="180"/>
      <c r="NZC148" s="185"/>
      <c r="NZD148" s="185"/>
      <c r="NZE148" s="141"/>
      <c r="NZF148" s="141"/>
      <c r="NZG148" s="262"/>
      <c r="NZH148" s="261"/>
      <c r="NZI148" s="137"/>
      <c r="NZJ148" s="143"/>
      <c r="NZK148" s="141"/>
      <c r="NZL148" s="144"/>
      <c r="NZM148" s="204"/>
      <c r="NZN148" s="144"/>
      <c r="NZO148" s="144"/>
      <c r="NZP148" s="141"/>
      <c r="NZQ148" s="136"/>
      <c r="NZR148" s="180"/>
      <c r="NZS148" s="185"/>
      <c r="NZT148" s="185"/>
      <c r="NZU148" s="141"/>
      <c r="NZV148" s="141"/>
      <c r="NZW148" s="262"/>
      <c r="NZX148" s="261"/>
      <c r="NZY148" s="137"/>
      <c r="NZZ148" s="143"/>
      <c r="OAA148" s="141"/>
      <c r="OAB148" s="144"/>
      <c r="OAC148" s="204"/>
      <c r="OAD148" s="144"/>
      <c r="OAE148" s="144"/>
      <c r="OAF148" s="141"/>
      <c r="OAG148" s="136"/>
      <c r="OAH148" s="180"/>
      <c r="OAI148" s="185"/>
      <c r="OAJ148" s="185"/>
      <c r="OAK148" s="141"/>
      <c r="OAL148" s="141"/>
      <c r="OAM148" s="262"/>
      <c r="OAN148" s="261"/>
      <c r="OAO148" s="137"/>
      <c r="OAP148" s="143"/>
      <c r="OAQ148" s="141"/>
      <c r="OAR148" s="144"/>
      <c r="OAS148" s="204"/>
      <c r="OAT148" s="144"/>
      <c r="OAU148" s="144"/>
      <c r="OAV148" s="141"/>
      <c r="OAW148" s="136"/>
      <c r="OAX148" s="180"/>
      <c r="OAY148" s="185"/>
      <c r="OAZ148" s="185"/>
      <c r="OBA148" s="141"/>
      <c r="OBB148" s="141"/>
      <c r="OBC148" s="262"/>
      <c r="OBD148" s="261"/>
      <c r="OBE148" s="137"/>
      <c r="OBF148" s="143"/>
      <c r="OBG148" s="141"/>
      <c r="OBH148" s="144"/>
      <c r="OBI148" s="204"/>
      <c r="OBJ148" s="144"/>
      <c r="OBK148" s="144"/>
      <c r="OBL148" s="141"/>
      <c r="OBM148" s="136"/>
      <c r="OBN148" s="180"/>
      <c r="OBO148" s="185"/>
      <c r="OBP148" s="185"/>
      <c r="OBQ148" s="141"/>
      <c r="OBR148" s="141"/>
      <c r="OBS148" s="262"/>
      <c r="OBT148" s="261"/>
      <c r="OBU148" s="137"/>
      <c r="OBV148" s="143"/>
      <c r="OBW148" s="141"/>
      <c r="OBX148" s="144"/>
      <c r="OBY148" s="204"/>
      <c r="OBZ148" s="144"/>
      <c r="OCA148" s="144"/>
      <c r="OCB148" s="141"/>
      <c r="OCC148" s="136"/>
      <c r="OCD148" s="180"/>
      <c r="OCE148" s="185"/>
      <c r="OCF148" s="185"/>
      <c r="OCG148" s="141"/>
      <c r="OCH148" s="141"/>
      <c r="OCI148" s="262"/>
      <c r="OCJ148" s="261"/>
      <c r="OCK148" s="137"/>
      <c r="OCL148" s="143"/>
      <c r="OCM148" s="141"/>
      <c r="OCN148" s="144"/>
      <c r="OCO148" s="204"/>
      <c r="OCP148" s="144"/>
      <c r="OCQ148" s="144"/>
      <c r="OCR148" s="141"/>
      <c r="OCS148" s="136"/>
      <c r="OCT148" s="180"/>
      <c r="OCU148" s="185"/>
      <c r="OCV148" s="185"/>
      <c r="OCW148" s="141"/>
      <c r="OCX148" s="141"/>
      <c r="OCY148" s="262"/>
      <c r="OCZ148" s="261"/>
      <c r="ODA148" s="137"/>
      <c r="ODB148" s="143"/>
      <c r="ODC148" s="141"/>
      <c r="ODD148" s="144"/>
      <c r="ODE148" s="204"/>
      <c r="ODF148" s="144"/>
      <c r="ODG148" s="144"/>
      <c r="ODH148" s="141"/>
      <c r="ODI148" s="136"/>
      <c r="ODJ148" s="180"/>
      <c r="ODK148" s="185"/>
      <c r="ODL148" s="185"/>
      <c r="ODM148" s="141"/>
      <c r="ODN148" s="141"/>
      <c r="ODO148" s="262"/>
      <c r="ODP148" s="261"/>
      <c r="ODQ148" s="137"/>
      <c r="ODR148" s="143"/>
      <c r="ODS148" s="141"/>
      <c r="ODT148" s="144"/>
      <c r="ODU148" s="204"/>
      <c r="ODV148" s="144"/>
      <c r="ODW148" s="144"/>
      <c r="ODX148" s="141"/>
      <c r="ODY148" s="136"/>
      <c r="ODZ148" s="180"/>
      <c r="OEA148" s="185"/>
      <c r="OEB148" s="185"/>
      <c r="OEC148" s="141"/>
      <c r="OED148" s="141"/>
      <c r="OEE148" s="262"/>
      <c r="OEF148" s="261"/>
      <c r="OEG148" s="137"/>
      <c r="OEH148" s="143"/>
      <c r="OEI148" s="141"/>
      <c r="OEJ148" s="144"/>
      <c r="OEK148" s="204"/>
      <c r="OEL148" s="144"/>
      <c r="OEM148" s="144"/>
      <c r="OEN148" s="141"/>
      <c r="OEO148" s="136"/>
      <c r="OEP148" s="180"/>
      <c r="OEQ148" s="185"/>
      <c r="OER148" s="185"/>
      <c r="OES148" s="141"/>
      <c r="OET148" s="141"/>
      <c r="OEU148" s="262"/>
      <c r="OEV148" s="261"/>
      <c r="OEW148" s="137"/>
      <c r="OEX148" s="143"/>
      <c r="OEY148" s="141"/>
      <c r="OEZ148" s="144"/>
      <c r="OFA148" s="204"/>
      <c r="OFB148" s="144"/>
      <c r="OFC148" s="144"/>
      <c r="OFD148" s="141"/>
      <c r="OFE148" s="136"/>
      <c r="OFF148" s="180"/>
      <c r="OFG148" s="185"/>
      <c r="OFH148" s="185"/>
      <c r="OFI148" s="141"/>
      <c r="OFJ148" s="141"/>
      <c r="OFK148" s="262"/>
      <c r="OFL148" s="261"/>
      <c r="OFM148" s="137"/>
      <c r="OFN148" s="143"/>
      <c r="OFO148" s="141"/>
      <c r="OFP148" s="144"/>
      <c r="OFQ148" s="204"/>
      <c r="OFR148" s="144"/>
      <c r="OFS148" s="144"/>
      <c r="OFT148" s="141"/>
      <c r="OFU148" s="136"/>
      <c r="OFV148" s="180"/>
      <c r="OFW148" s="185"/>
      <c r="OFX148" s="185"/>
      <c r="OFY148" s="141"/>
      <c r="OFZ148" s="141"/>
      <c r="OGA148" s="262"/>
      <c r="OGB148" s="261"/>
      <c r="OGC148" s="137"/>
      <c r="OGD148" s="143"/>
      <c r="OGE148" s="141"/>
      <c r="OGF148" s="144"/>
      <c r="OGG148" s="204"/>
      <c r="OGH148" s="144"/>
      <c r="OGI148" s="144"/>
      <c r="OGJ148" s="141"/>
      <c r="OGK148" s="136"/>
      <c r="OGL148" s="180"/>
      <c r="OGM148" s="185"/>
      <c r="OGN148" s="185"/>
      <c r="OGO148" s="141"/>
      <c r="OGP148" s="141"/>
      <c r="OGQ148" s="262"/>
      <c r="OGR148" s="261"/>
      <c r="OGS148" s="137"/>
      <c r="OGT148" s="143"/>
      <c r="OGU148" s="141"/>
      <c r="OGV148" s="144"/>
      <c r="OGW148" s="204"/>
      <c r="OGX148" s="144"/>
      <c r="OGY148" s="144"/>
      <c r="OGZ148" s="141"/>
      <c r="OHA148" s="136"/>
      <c r="OHB148" s="180"/>
      <c r="OHC148" s="185"/>
      <c r="OHD148" s="185"/>
      <c r="OHE148" s="141"/>
      <c r="OHF148" s="141"/>
      <c r="OHG148" s="262"/>
      <c r="OHH148" s="261"/>
      <c r="OHI148" s="137"/>
      <c r="OHJ148" s="143"/>
      <c r="OHK148" s="141"/>
      <c r="OHL148" s="144"/>
      <c r="OHM148" s="204"/>
      <c r="OHN148" s="144"/>
      <c r="OHO148" s="144"/>
      <c r="OHP148" s="141"/>
      <c r="OHQ148" s="136"/>
      <c r="OHR148" s="180"/>
      <c r="OHS148" s="185"/>
      <c r="OHT148" s="185"/>
      <c r="OHU148" s="141"/>
      <c r="OHV148" s="141"/>
      <c r="OHW148" s="262"/>
      <c r="OHX148" s="261"/>
      <c r="OHY148" s="137"/>
      <c r="OHZ148" s="143"/>
      <c r="OIA148" s="141"/>
      <c r="OIB148" s="144"/>
      <c r="OIC148" s="204"/>
      <c r="OID148" s="144"/>
      <c r="OIE148" s="144"/>
      <c r="OIF148" s="141"/>
      <c r="OIG148" s="136"/>
      <c r="OIH148" s="180"/>
      <c r="OII148" s="185"/>
      <c r="OIJ148" s="185"/>
      <c r="OIK148" s="141"/>
      <c r="OIL148" s="141"/>
      <c r="OIM148" s="262"/>
      <c r="OIN148" s="261"/>
      <c r="OIO148" s="137"/>
      <c r="OIP148" s="143"/>
      <c r="OIQ148" s="141"/>
      <c r="OIR148" s="144"/>
      <c r="OIS148" s="204"/>
      <c r="OIT148" s="144"/>
      <c r="OIU148" s="144"/>
      <c r="OIV148" s="141"/>
      <c r="OIW148" s="136"/>
      <c r="OIX148" s="180"/>
      <c r="OIY148" s="185"/>
      <c r="OIZ148" s="185"/>
      <c r="OJA148" s="141"/>
      <c r="OJB148" s="141"/>
      <c r="OJC148" s="262"/>
      <c r="OJD148" s="261"/>
      <c r="OJE148" s="137"/>
      <c r="OJF148" s="143"/>
      <c r="OJG148" s="141"/>
      <c r="OJH148" s="144"/>
      <c r="OJI148" s="204"/>
      <c r="OJJ148" s="144"/>
      <c r="OJK148" s="144"/>
      <c r="OJL148" s="141"/>
      <c r="OJM148" s="136"/>
      <c r="OJN148" s="180"/>
      <c r="OJO148" s="185"/>
      <c r="OJP148" s="185"/>
      <c r="OJQ148" s="141"/>
      <c r="OJR148" s="141"/>
      <c r="OJS148" s="262"/>
      <c r="OJT148" s="261"/>
      <c r="OJU148" s="137"/>
      <c r="OJV148" s="143"/>
      <c r="OJW148" s="141"/>
      <c r="OJX148" s="144"/>
      <c r="OJY148" s="204"/>
      <c r="OJZ148" s="144"/>
      <c r="OKA148" s="144"/>
      <c r="OKB148" s="141"/>
      <c r="OKC148" s="136"/>
      <c r="OKD148" s="180"/>
      <c r="OKE148" s="185"/>
      <c r="OKF148" s="185"/>
      <c r="OKG148" s="141"/>
      <c r="OKH148" s="141"/>
      <c r="OKI148" s="262"/>
      <c r="OKJ148" s="261"/>
      <c r="OKK148" s="137"/>
      <c r="OKL148" s="143"/>
      <c r="OKM148" s="141"/>
      <c r="OKN148" s="144"/>
      <c r="OKO148" s="204"/>
      <c r="OKP148" s="144"/>
      <c r="OKQ148" s="144"/>
      <c r="OKR148" s="141"/>
      <c r="OKS148" s="136"/>
      <c r="OKT148" s="180"/>
      <c r="OKU148" s="185"/>
      <c r="OKV148" s="185"/>
      <c r="OKW148" s="141"/>
      <c r="OKX148" s="141"/>
      <c r="OKY148" s="262"/>
      <c r="OKZ148" s="261"/>
      <c r="OLA148" s="137"/>
      <c r="OLB148" s="143"/>
      <c r="OLC148" s="141"/>
      <c r="OLD148" s="144"/>
      <c r="OLE148" s="204"/>
      <c r="OLF148" s="144"/>
      <c r="OLG148" s="144"/>
      <c r="OLH148" s="141"/>
      <c r="OLI148" s="136"/>
      <c r="OLJ148" s="180"/>
      <c r="OLK148" s="185"/>
      <c r="OLL148" s="185"/>
      <c r="OLM148" s="141"/>
      <c r="OLN148" s="141"/>
      <c r="OLO148" s="262"/>
      <c r="OLP148" s="261"/>
      <c r="OLQ148" s="137"/>
      <c r="OLR148" s="143"/>
      <c r="OLS148" s="141"/>
      <c r="OLT148" s="144"/>
      <c r="OLU148" s="204"/>
      <c r="OLV148" s="144"/>
      <c r="OLW148" s="144"/>
      <c r="OLX148" s="141"/>
      <c r="OLY148" s="136"/>
      <c r="OLZ148" s="180"/>
      <c r="OMA148" s="185"/>
      <c r="OMB148" s="185"/>
      <c r="OMC148" s="141"/>
      <c r="OMD148" s="141"/>
      <c r="OME148" s="262"/>
      <c r="OMF148" s="261"/>
      <c r="OMG148" s="137"/>
      <c r="OMH148" s="143"/>
      <c r="OMI148" s="141"/>
      <c r="OMJ148" s="144"/>
      <c r="OMK148" s="204"/>
      <c r="OML148" s="144"/>
      <c r="OMM148" s="144"/>
      <c r="OMN148" s="141"/>
      <c r="OMO148" s="136"/>
      <c r="OMP148" s="180"/>
      <c r="OMQ148" s="185"/>
      <c r="OMR148" s="185"/>
      <c r="OMS148" s="141"/>
      <c r="OMT148" s="141"/>
      <c r="OMU148" s="262"/>
      <c r="OMV148" s="261"/>
      <c r="OMW148" s="137"/>
      <c r="OMX148" s="143"/>
      <c r="OMY148" s="141"/>
      <c r="OMZ148" s="144"/>
      <c r="ONA148" s="204"/>
      <c r="ONB148" s="144"/>
      <c r="ONC148" s="144"/>
      <c r="OND148" s="141"/>
      <c r="ONE148" s="136"/>
      <c r="ONF148" s="180"/>
      <c r="ONG148" s="185"/>
      <c r="ONH148" s="185"/>
      <c r="ONI148" s="141"/>
      <c r="ONJ148" s="141"/>
      <c r="ONK148" s="262"/>
      <c r="ONL148" s="261"/>
      <c r="ONM148" s="137"/>
      <c r="ONN148" s="143"/>
      <c r="ONO148" s="141"/>
      <c r="ONP148" s="144"/>
      <c r="ONQ148" s="204"/>
      <c r="ONR148" s="144"/>
      <c r="ONS148" s="144"/>
      <c r="ONT148" s="141"/>
      <c r="ONU148" s="136"/>
      <c r="ONV148" s="180"/>
      <c r="ONW148" s="185"/>
      <c r="ONX148" s="185"/>
      <c r="ONY148" s="141"/>
      <c r="ONZ148" s="141"/>
      <c r="OOA148" s="262"/>
      <c r="OOB148" s="261"/>
      <c r="OOC148" s="137"/>
      <c r="OOD148" s="143"/>
      <c r="OOE148" s="141"/>
      <c r="OOF148" s="144"/>
      <c r="OOG148" s="204"/>
      <c r="OOH148" s="144"/>
      <c r="OOI148" s="144"/>
      <c r="OOJ148" s="141"/>
      <c r="OOK148" s="136"/>
      <c r="OOL148" s="180"/>
      <c r="OOM148" s="185"/>
      <c r="OON148" s="185"/>
      <c r="OOO148" s="141"/>
      <c r="OOP148" s="141"/>
      <c r="OOQ148" s="262"/>
      <c r="OOR148" s="261"/>
      <c r="OOS148" s="137"/>
      <c r="OOT148" s="143"/>
      <c r="OOU148" s="141"/>
      <c r="OOV148" s="144"/>
      <c r="OOW148" s="204"/>
      <c r="OOX148" s="144"/>
      <c r="OOY148" s="144"/>
      <c r="OOZ148" s="141"/>
      <c r="OPA148" s="136"/>
      <c r="OPB148" s="180"/>
      <c r="OPC148" s="185"/>
      <c r="OPD148" s="185"/>
      <c r="OPE148" s="141"/>
      <c r="OPF148" s="141"/>
      <c r="OPG148" s="262"/>
      <c r="OPH148" s="261"/>
      <c r="OPI148" s="137"/>
      <c r="OPJ148" s="143"/>
      <c r="OPK148" s="141"/>
      <c r="OPL148" s="144"/>
      <c r="OPM148" s="204"/>
      <c r="OPN148" s="144"/>
      <c r="OPO148" s="144"/>
      <c r="OPP148" s="141"/>
      <c r="OPQ148" s="136"/>
      <c r="OPR148" s="180"/>
      <c r="OPS148" s="185"/>
      <c r="OPT148" s="185"/>
      <c r="OPU148" s="141"/>
      <c r="OPV148" s="141"/>
      <c r="OPW148" s="262"/>
      <c r="OPX148" s="261"/>
      <c r="OPY148" s="137"/>
      <c r="OPZ148" s="143"/>
      <c r="OQA148" s="141"/>
      <c r="OQB148" s="144"/>
      <c r="OQC148" s="204"/>
      <c r="OQD148" s="144"/>
      <c r="OQE148" s="144"/>
      <c r="OQF148" s="141"/>
      <c r="OQG148" s="136"/>
      <c r="OQH148" s="180"/>
      <c r="OQI148" s="185"/>
      <c r="OQJ148" s="185"/>
      <c r="OQK148" s="141"/>
      <c r="OQL148" s="141"/>
      <c r="OQM148" s="262"/>
      <c r="OQN148" s="261"/>
      <c r="OQO148" s="137"/>
      <c r="OQP148" s="143"/>
      <c r="OQQ148" s="141"/>
      <c r="OQR148" s="144"/>
      <c r="OQS148" s="204"/>
      <c r="OQT148" s="144"/>
      <c r="OQU148" s="144"/>
      <c r="OQV148" s="141"/>
      <c r="OQW148" s="136"/>
      <c r="OQX148" s="180"/>
      <c r="OQY148" s="185"/>
      <c r="OQZ148" s="185"/>
      <c r="ORA148" s="141"/>
      <c r="ORB148" s="141"/>
      <c r="ORC148" s="262"/>
      <c r="ORD148" s="261"/>
      <c r="ORE148" s="137"/>
      <c r="ORF148" s="143"/>
      <c r="ORG148" s="141"/>
      <c r="ORH148" s="144"/>
      <c r="ORI148" s="204"/>
      <c r="ORJ148" s="144"/>
      <c r="ORK148" s="144"/>
      <c r="ORL148" s="141"/>
      <c r="ORM148" s="136"/>
      <c r="ORN148" s="180"/>
      <c r="ORO148" s="185"/>
      <c r="ORP148" s="185"/>
      <c r="ORQ148" s="141"/>
      <c r="ORR148" s="141"/>
      <c r="ORS148" s="262"/>
      <c r="ORT148" s="261"/>
      <c r="ORU148" s="137"/>
      <c r="ORV148" s="143"/>
      <c r="ORW148" s="141"/>
      <c r="ORX148" s="144"/>
      <c r="ORY148" s="204"/>
      <c r="ORZ148" s="144"/>
      <c r="OSA148" s="144"/>
      <c r="OSB148" s="141"/>
      <c r="OSC148" s="136"/>
      <c r="OSD148" s="180"/>
      <c r="OSE148" s="185"/>
      <c r="OSF148" s="185"/>
      <c r="OSG148" s="141"/>
      <c r="OSH148" s="141"/>
      <c r="OSI148" s="262"/>
      <c r="OSJ148" s="261"/>
      <c r="OSK148" s="137"/>
      <c r="OSL148" s="143"/>
      <c r="OSM148" s="141"/>
      <c r="OSN148" s="144"/>
      <c r="OSO148" s="204"/>
      <c r="OSP148" s="144"/>
      <c r="OSQ148" s="144"/>
      <c r="OSR148" s="141"/>
      <c r="OSS148" s="136"/>
      <c r="OST148" s="180"/>
      <c r="OSU148" s="185"/>
      <c r="OSV148" s="185"/>
      <c r="OSW148" s="141"/>
      <c r="OSX148" s="141"/>
      <c r="OSY148" s="262"/>
      <c r="OSZ148" s="261"/>
      <c r="OTA148" s="137"/>
      <c r="OTB148" s="143"/>
      <c r="OTC148" s="141"/>
      <c r="OTD148" s="144"/>
      <c r="OTE148" s="204"/>
      <c r="OTF148" s="144"/>
      <c r="OTG148" s="144"/>
      <c r="OTH148" s="141"/>
      <c r="OTI148" s="136"/>
      <c r="OTJ148" s="180"/>
      <c r="OTK148" s="185"/>
      <c r="OTL148" s="185"/>
      <c r="OTM148" s="141"/>
      <c r="OTN148" s="141"/>
      <c r="OTO148" s="262"/>
      <c r="OTP148" s="261"/>
      <c r="OTQ148" s="137"/>
      <c r="OTR148" s="143"/>
      <c r="OTS148" s="141"/>
      <c r="OTT148" s="144"/>
      <c r="OTU148" s="204"/>
      <c r="OTV148" s="144"/>
      <c r="OTW148" s="144"/>
      <c r="OTX148" s="141"/>
      <c r="OTY148" s="136"/>
      <c r="OTZ148" s="180"/>
      <c r="OUA148" s="185"/>
      <c r="OUB148" s="185"/>
      <c r="OUC148" s="141"/>
      <c r="OUD148" s="141"/>
      <c r="OUE148" s="262"/>
      <c r="OUF148" s="261"/>
      <c r="OUG148" s="137"/>
      <c r="OUH148" s="143"/>
      <c r="OUI148" s="141"/>
      <c r="OUJ148" s="144"/>
      <c r="OUK148" s="204"/>
      <c r="OUL148" s="144"/>
      <c r="OUM148" s="144"/>
      <c r="OUN148" s="141"/>
      <c r="OUO148" s="136"/>
      <c r="OUP148" s="180"/>
      <c r="OUQ148" s="185"/>
      <c r="OUR148" s="185"/>
      <c r="OUS148" s="141"/>
      <c r="OUT148" s="141"/>
      <c r="OUU148" s="262"/>
      <c r="OUV148" s="261"/>
      <c r="OUW148" s="137"/>
      <c r="OUX148" s="143"/>
      <c r="OUY148" s="141"/>
      <c r="OUZ148" s="144"/>
      <c r="OVA148" s="204"/>
      <c r="OVB148" s="144"/>
      <c r="OVC148" s="144"/>
      <c r="OVD148" s="141"/>
      <c r="OVE148" s="136"/>
      <c r="OVF148" s="180"/>
      <c r="OVG148" s="185"/>
      <c r="OVH148" s="185"/>
      <c r="OVI148" s="141"/>
      <c r="OVJ148" s="141"/>
      <c r="OVK148" s="262"/>
      <c r="OVL148" s="261"/>
      <c r="OVM148" s="137"/>
      <c r="OVN148" s="143"/>
      <c r="OVO148" s="141"/>
      <c r="OVP148" s="144"/>
      <c r="OVQ148" s="204"/>
      <c r="OVR148" s="144"/>
      <c r="OVS148" s="144"/>
      <c r="OVT148" s="141"/>
      <c r="OVU148" s="136"/>
      <c r="OVV148" s="180"/>
      <c r="OVW148" s="185"/>
      <c r="OVX148" s="185"/>
      <c r="OVY148" s="141"/>
      <c r="OVZ148" s="141"/>
      <c r="OWA148" s="262"/>
      <c r="OWB148" s="261"/>
      <c r="OWC148" s="137"/>
      <c r="OWD148" s="143"/>
      <c r="OWE148" s="141"/>
      <c r="OWF148" s="144"/>
      <c r="OWG148" s="204"/>
      <c r="OWH148" s="144"/>
      <c r="OWI148" s="144"/>
      <c r="OWJ148" s="141"/>
      <c r="OWK148" s="136"/>
      <c r="OWL148" s="180"/>
      <c r="OWM148" s="185"/>
      <c r="OWN148" s="185"/>
      <c r="OWO148" s="141"/>
      <c r="OWP148" s="141"/>
      <c r="OWQ148" s="262"/>
      <c r="OWR148" s="261"/>
      <c r="OWS148" s="137"/>
      <c r="OWT148" s="143"/>
      <c r="OWU148" s="141"/>
      <c r="OWV148" s="144"/>
      <c r="OWW148" s="204"/>
      <c r="OWX148" s="144"/>
      <c r="OWY148" s="144"/>
      <c r="OWZ148" s="141"/>
      <c r="OXA148" s="136"/>
      <c r="OXB148" s="180"/>
      <c r="OXC148" s="185"/>
      <c r="OXD148" s="185"/>
      <c r="OXE148" s="141"/>
      <c r="OXF148" s="141"/>
      <c r="OXG148" s="262"/>
      <c r="OXH148" s="261"/>
      <c r="OXI148" s="137"/>
      <c r="OXJ148" s="143"/>
      <c r="OXK148" s="141"/>
      <c r="OXL148" s="144"/>
      <c r="OXM148" s="204"/>
      <c r="OXN148" s="144"/>
      <c r="OXO148" s="144"/>
      <c r="OXP148" s="141"/>
      <c r="OXQ148" s="136"/>
      <c r="OXR148" s="180"/>
      <c r="OXS148" s="185"/>
      <c r="OXT148" s="185"/>
      <c r="OXU148" s="141"/>
      <c r="OXV148" s="141"/>
      <c r="OXW148" s="262"/>
      <c r="OXX148" s="261"/>
      <c r="OXY148" s="137"/>
      <c r="OXZ148" s="143"/>
      <c r="OYA148" s="141"/>
      <c r="OYB148" s="144"/>
      <c r="OYC148" s="204"/>
      <c r="OYD148" s="144"/>
      <c r="OYE148" s="144"/>
      <c r="OYF148" s="141"/>
      <c r="OYG148" s="136"/>
      <c r="OYH148" s="180"/>
      <c r="OYI148" s="185"/>
      <c r="OYJ148" s="185"/>
      <c r="OYK148" s="141"/>
      <c r="OYL148" s="141"/>
      <c r="OYM148" s="262"/>
      <c r="OYN148" s="261"/>
      <c r="OYO148" s="137"/>
      <c r="OYP148" s="143"/>
      <c r="OYQ148" s="141"/>
      <c r="OYR148" s="144"/>
      <c r="OYS148" s="204"/>
      <c r="OYT148" s="144"/>
      <c r="OYU148" s="144"/>
      <c r="OYV148" s="141"/>
      <c r="OYW148" s="136"/>
      <c r="OYX148" s="180"/>
      <c r="OYY148" s="185"/>
      <c r="OYZ148" s="185"/>
      <c r="OZA148" s="141"/>
      <c r="OZB148" s="141"/>
      <c r="OZC148" s="262"/>
      <c r="OZD148" s="261"/>
      <c r="OZE148" s="137"/>
      <c r="OZF148" s="143"/>
      <c r="OZG148" s="141"/>
      <c r="OZH148" s="144"/>
      <c r="OZI148" s="204"/>
      <c r="OZJ148" s="144"/>
      <c r="OZK148" s="144"/>
      <c r="OZL148" s="141"/>
      <c r="OZM148" s="136"/>
      <c r="OZN148" s="180"/>
      <c r="OZO148" s="185"/>
      <c r="OZP148" s="185"/>
      <c r="OZQ148" s="141"/>
      <c r="OZR148" s="141"/>
      <c r="OZS148" s="262"/>
      <c r="OZT148" s="261"/>
      <c r="OZU148" s="137"/>
      <c r="OZV148" s="143"/>
      <c r="OZW148" s="141"/>
      <c r="OZX148" s="144"/>
      <c r="OZY148" s="204"/>
      <c r="OZZ148" s="144"/>
      <c r="PAA148" s="144"/>
      <c r="PAB148" s="141"/>
      <c r="PAC148" s="136"/>
      <c r="PAD148" s="180"/>
      <c r="PAE148" s="185"/>
      <c r="PAF148" s="185"/>
      <c r="PAG148" s="141"/>
      <c r="PAH148" s="141"/>
      <c r="PAI148" s="262"/>
      <c r="PAJ148" s="261"/>
      <c r="PAK148" s="137"/>
      <c r="PAL148" s="143"/>
      <c r="PAM148" s="141"/>
      <c r="PAN148" s="144"/>
      <c r="PAO148" s="204"/>
      <c r="PAP148" s="144"/>
      <c r="PAQ148" s="144"/>
      <c r="PAR148" s="141"/>
      <c r="PAS148" s="136"/>
      <c r="PAT148" s="180"/>
      <c r="PAU148" s="185"/>
      <c r="PAV148" s="185"/>
      <c r="PAW148" s="141"/>
      <c r="PAX148" s="141"/>
      <c r="PAY148" s="262"/>
      <c r="PAZ148" s="261"/>
      <c r="PBA148" s="137"/>
      <c r="PBB148" s="143"/>
      <c r="PBC148" s="141"/>
      <c r="PBD148" s="144"/>
      <c r="PBE148" s="204"/>
      <c r="PBF148" s="144"/>
      <c r="PBG148" s="144"/>
      <c r="PBH148" s="141"/>
      <c r="PBI148" s="136"/>
      <c r="PBJ148" s="180"/>
      <c r="PBK148" s="185"/>
      <c r="PBL148" s="185"/>
      <c r="PBM148" s="141"/>
      <c r="PBN148" s="141"/>
      <c r="PBO148" s="262"/>
      <c r="PBP148" s="261"/>
      <c r="PBQ148" s="137"/>
      <c r="PBR148" s="143"/>
      <c r="PBS148" s="141"/>
      <c r="PBT148" s="144"/>
      <c r="PBU148" s="204"/>
      <c r="PBV148" s="144"/>
      <c r="PBW148" s="144"/>
      <c r="PBX148" s="141"/>
      <c r="PBY148" s="136"/>
      <c r="PBZ148" s="180"/>
      <c r="PCA148" s="185"/>
      <c r="PCB148" s="185"/>
      <c r="PCC148" s="141"/>
      <c r="PCD148" s="141"/>
      <c r="PCE148" s="262"/>
      <c r="PCF148" s="261"/>
      <c r="PCG148" s="137"/>
      <c r="PCH148" s="143"/>
      <c r="PCI148" s="141"/>
      <c r="PCJ148" s="144"/>
      <c r="PCK148" s="204"/>
      <c r="PCL148" s="144"/>
      <c r="PCM148" s="144"/>
      <c r="PCN148" s="141"/>
      <c r="PCO148" s="136"/>
      <c r="PCP148" s="180"/>
      <c r="PCQ148" s="185"/>
      <c r="PCR148" s="185"/>
      <c r="PCS148" s="141"/>
      <c r="PCT148" s="141"/>
      <c r="PCU148" s="262"/>
      <c r="PCV148" s="261"/>
      <c r="PCW148" s="137"/>
      <c r="PCX148" s="143"/>
      <c r="PCY148" s="141"/>
      <c r="PCZ148" s="144"/>
      <c r="PDA148" s="204"/>
      <c r="PDB148" s="144"/>
      <c r="PDC148" s="144"/>
      <c r="PDD148" s="141"/>
      <c r="PDE148" s="136"/>
      <c r="PDF148" s="180"/>
      <c r="PDG148" s="185"/>
      <c r="PDH148" s="185"/>
      <c r="PDI148" s="141"/>
      <c r="PDJ148" s="141"/>
      <c r="PDK148" s="262"/>
      <c r="PDL148" s="261"/>
      <c r="PDM148" s="137"/>
      <c r="PDN148" s="143"/>
      <c r="PDO148" s="141"/>
      <c r="PDP148" s="144"/>
      <c r="PDQ148" s="204"/>
      <c r="PDR148" s="144"/>
      <c r="PDS148" s="144"/>
      <c r="PDT148" s="141"/>
      <c r="PDU148" s="136"/>
      <c r="PDV148" s="180"/>
      <c r="PDW148" s="185"/>
      <c r="PDX148" s="185"/>
      <c r="PDY148" s="141"/>
      <c r="PDZ148" s="141"/>
      <c r="PEA148" s="262"/>
      <c r="PEB148" s="261"/>
      <c r="PEC148" s="137"/>
      <c r="PED148" s="143"/>
      <c r="PEE148" s="141"/>
      <c r="PEF148" s="144"/>
      <c r="PEG148" s="204"/>
      <c r="PEH148" s="144"/>
      <c r="PEI148" s="144"/>
      <c r="PEJ148" s="141"/>
      <c r="PEK148" s="136"/>
      <c r="PEL148" s="180"/>
      <c r="PEM148" s="185"/>
      <c r="PEN148" s="185"/>
      <c r="PEO148" s="141"/>
      <c r="PEP148" s="141"/>
      <c r="PEQ148" s="262"/>
      <c r="PER148" s="261"/>
      <c r="PES148" s="137"/>
      <c r="PET148" s="143"/>
      <c r="PEU148" s="141"/>
      <c r="PEV148" s="144"/>
      <c r="PEW148" s="204"/>
      <c r="PEX148" s="144"/>
      <c r="PEY148" s="144"/>
      <c r="PEZ148" s="141"/>
      <c r="PFA148" s="136"/>
      <c r="PFB148" s="180"/>
      <c r="PFC148" s="185"/>
      <c r="PFD148" s="185"/>
      <c r="PFE148" s="141"/>
      <c r="PFF148" s="141"/>
      <c r="PFG148" s="262"/>
      <c r="PFH148" s="261"/>
      <c r="PFI148" s="137"/>
      <c r="PFJ148" s="143"/>
      <c r="PFK148" s="141"/>
      <c r="PFL148" s="144"/>
      <c r="PFM148" s="204"/>
      <c r="PFN148" s="144"/>
      <c r="PFO148" s="144"/>
      <c r="PFP148" s="141"/>
      <c r="PFQ148" s="136"/>
      <c r="PFR148" s="180"/>
      <c r="PFS148" s="185"/>
      <c r="PFT148" s="185"/>
      <c r="PFU148" s="141"/>
      <c r="PFV148" s="141"/>
      <c r="PFW148" s="262"/>
      <c r="PFX148" s="261"/>
      <c r="PFY148" s="137"/>
      <c r="PFZ148" s="143"/>
      <c r="PGA148" s="141"/>
      <c r="PGB148" s="144"/>
      <c r="PGC148" s="204"/>
      <c r="PGD148" s="144"/>
      <c r="PGE148" s="144"/>
      <c r="PGF148" s="141"/>
      <c r="PGG148" s="136"/>
      <c r="PGH148" s="180"/>
      <c r="PGI148" s="185"/>
      <c r="PGJ148" s="185"/>
      <c r="PGK148" s="141"/>
      <c r="PGL148" s="141"/>
      <c r="PGM148" s="262"/>
      <c r="PGN148" s="261"/>
      <c r="PGO148" s="137"/>
      <c r="PGP148" s="143"/>
      <c r="PGQ148" s="141"/>
      <c r="PGR148" s="144"/>
      <c r="PGS148" s="204"/>
      <c r="PGT148" s="144"/>
      <c r="PGU148" s="144"/>
      <c r="PGV148" s="141"/>
      <c r="PGW148" s="136"/>
      <c r="PGX148" s="180"/>
      <c r="PGY148" s="185"/>
      <c r="PGZ148" s="185"/>
      <c r="PHA148" s="141"/>
      <c r="PHB148" s="141"/>
      <c r="PHC148" s="262"/>
      <c r="PHD148" s="261"/>
      <c r="PHE148" s="137"/>
      <c r="PHF148" s="143"/>
      <c r="PHG148" s="141"/>
      <c r="PHH148" s="144"/>
      <c r="PHI148" s="204"/>
      <c r="PHJ148" s="144"/>
      <c r="PHK148" s="144"/>
      <c r="PHL148" s="141"/>
      <c r="PHM148" s="136"/>
      <c r="PHN148" s="180"/>
      <c r="PHO148" s="185"/>
      <c r="PHP148" s="185"/>
      <c r="PHQ148" s="141"/>
      <c r="PHR148" s="141"/>
      <c r="PHS148" s="262"/>
      <c r="PHT148" s="261"/>
      <c r="PHU148" s="137"/>
      <c r="PHV148" s="143"/>
      <c r="PHW148" s="141"/>
      <c r="PHX148" s="144"/>
      <c r="PHY148" s="204"/>
      <c r="PHZ148" s="144"/>
      <c r="PIA148" s="144"/>
      <c r="PIB148" s="141"/>
      <c r="PIC148" s="136"/>
      <c r="PID148" s="180"/>
      <c r="PIE148" s="185"/>
      <c r="PIF148" s="185"/>
      <c r="PIG148" s="141"/>
      <c r="PIH148" s="141"/>
      <c r="PII148" s="262"/>
      <c r="PIJ148" s="261"/>
      <c r="PIK148" s="137"/>
      <c r="PIL148" s="143"/>
      <c r="PIM148" s="141"/>
      <c r="PIN148" s="144"/>
      <c r="PIO148" s="204"/>
      <c r="PIP148" s="144"/>
      <c r="PIQ148" s="144"/>
      <c r="PIR148" s="141"/>
      <c r="PIS148" s="136"/>
      <c r="PIT148" s="180"/>
      <c r="PIU148" s="185"/>
      <c r="PIV148" s="185"/>
      <c r="PIW148" s="141"/>
      <c r="PIX148" s="141"/>
      <c r="PIY148" s="262"/>
      <c r="PIZ148" s="261"/>
      <c r="PJA148" s="137"/>
      <c r="PJB148" s="143"/>
      <c r="PJC148" s="141"/>
      <c r="PJD148" s="144"/>
      <c r="PJE148" s="204"/>
      <c r="PJF148" s="144"/>
      <c r="PJG148" s="144"/>
      <c r="PJH148" s="141"/>
      <c r="PJI148" s="136"/>
      <c r="PJJ148" s="180"/>
      <c r="PJK148" s="185"/>
      <c r="PJL148" s="185"/>
      <c r="PJM148" s="141"/>
      <c r="PJN148" s="141"/>
      <c r="PJO148" s="262"/>
      <c r="PJP148" s="261"/>
      <c r="PJQ148" s="137"/>
      <c r="PJR148" s="143"/>
      <c r="PJS148" s="141"/>
      <c r="PJT148" s="144"/>
      <c r="PJU148" s="204"/>
      <c r="PJV148" s="144"/>
      <c r="PJW148" s="144"/>
      <c r="PJX148" s="141"/>
      <c r="PJY148" s="136"/>
      <c r="PJZ148" s="180"/>
      <c r="PKA148" s="185"/>
      <c r="PKB148" s="185"/>
      <c r="PKC148" s="141"/>
      <c r="PKD148" s="141"/>
      <c r="PKE148" s="262"/>
      <c r="PKF148" s="261"/>
      <c r="PKG148" s="137"/>
      <c r="PKH148" s="143"/>
      <c r="PKI148" s="141"/>
      <c r="PKJ148" s="144"/>
      <c r="PKK148" s="204"/>
      <c r="PKL148" s="144"/>
      <c r="PKM148" s="144"/>
      <c r="PKN148" s="141"/>
      <c r="PKO148" s="136"/>
      <c r="PKP148" s="180"/>
      <c r="PKQ148" s="185"/>
      <c r="PKR148" s="185"/>
      <c r="PKS148" s="141"/>
      <c r="PKT148" s="141"/>
      <c r="PKU148" s="262"/>
      <c r="PKV148" s="261"/>
      <c r="PKW148" s="137"/>
      <c r="PKX148" s="143"/>
      <c r="PKY148" s="141"/>
      <c r="PKZ148" s="144"/>
      <c r="PLA148" s="204"/>
      <c r="PLB148" s="144"/>
      <c r="PLC148" s="144"/>
      <c r="PLD148" s="141"/>
      <c r="PLE148" s="136"/>
      <c r="PLF148" s="180"/>
      <c r="PLG148" s="185"/>
      <c r="PLH148" s="185"/>
      <c r="PLI148" s="141"/>
      <c r="PLJ148" s="141"/>
      <c r="PLK148" s="262"/>
      <c r="PLL148" s="261"/>
      <c r="PLM148" s="137"/>
      <c r="PLN148" s="143"/>
      <c r="PLO148" s="141"/>
      <c r="PLP148" s="144"/>
      <c r="PLQ148" s="204"/>
      <c r="PLR148" s="144"/>
      <c r="PLS148" s="144"/>
      <c r="PLT148" s="141"/>
      <c r="PLU148" s="136"/>
      <c r="PLV148" s="180"/>
      <c r="PLW148" s="185"/>
      <c r="PLX148" s="185"/>
      <c r="PLY148" s="141"/>
      <c r="PLZ148" s="141"/>
      <c r="PMA148" s="262"/>
      <c r="PMB148" s="261"/>
      <c r="PMC148" s="137"/>
      <c r="PMD148" s="143"/>
      <c r="PME148" s="141"/>
      <c r="PMF148" s="144"/>
      <c r="PMG148" s="204"/>
      <c r="PMH148" s="144"/>
      <c r="PMI148" s="144"/>
      <c r="PMJ148" s="141"/>
      <c r="PMK148" s="136"/>
      <c r="PML148" s="180"/>
      <c r="PMM148" s="185"/>
      <c r="PMN148" s="185"/>
      <c r="PMO148" s="141"/>
      <c r="PMP148" s="141"/>
      <c r="PMQ148" s="262"/>
      <c r="PMR148" s="261"/>
      <c r="PMS148" s="137"/>
      <c r="PMT148" s="143"/>
      <c r="PMU148" s="141"/>
      <c r="PMV148" s="144"/>
      <c r="PMW148" s="204"/>
      <c r="PMX148" s="144"/>
      <c r="PMY148" s="144"/>
      <c r="PMZ148" s="141"/>
      <c r="PNA148" s="136"/>
      <c r="PNB148" s="180"/>
      <c r="PNC148" s="185"/>
      <c r="PND148" s="185"/>
      <c r="PNE148" s="141"/>
      <c r="PNF148" s="141"/>
      <c r="PNG148" s="262"/>
      <c r="PNH148" s="261"/>
      <c r="PNI148" s="137"/>
      <c r="PNJ148" s="143"/>
      <c r="PNK148" s="141"/>
      <c r="PNL148" s="144"/>
      <c r="PNM148" s="204"/>
      <c r="PNN148" s="144"/>
      <c r="PNO148" s="144"/>
      <c r="PNP148" s="141"/>
      <c r="PNQ148" s="136"/>
      <c r="PNR148" s="180"/>
      <c r="PNS148" s="185"/>
      <c r="PNT148" s="185"/>
      <c r="PNU148" s="141"/>
      <c r="PNV148" s="141"/>
      <c r="PNW148" s="262"/>
      <c r="PNX148" s="261"/>
      <c r="PNY148" s="137"/>
      <c r="PNZ148" s="143"/>
      <c r="POA148" s="141"/>
      <c r="POB148" s="144"/>
      <c r="POC148" s="204"/>
      <c r="POD148" s="144"/>
      <c r="POE148" s="144"/>
      <c r="POF148" s="141"/>
      <c r="POG148" s="136"/>
      <c r="POH148" s="180"/>
      <c r="POI148" s="185"/>
      <c r="POJ148" s="185"/>
      <c r="POK148" s="141"/>
      <c r="POL148" s="141"/>
      <c r="POM148" s="262"/>
      <c r="PON148" s="261"/>
      <c r="POO148" s="137"/>
      <c r="POP148" s="143"/>
      <c r="POQ148" s="141"/>
      <c r="POR148" s="144"/>
      <c r="POS148" s="204"/>
      <c r="POT148" s="144"/>
      <c r="POU148" s="144"/>
      <c r="POV148" s="141"/>
      <c r="POW148" s="136"/>
      <c r="POX148" s="180"/>
      <c r="POY148" s="185"/>
      <c r="POZ148" s="185"/>
      <c r="PPA148" s="141"/>
      <c r="PPB148" s="141"/>
      <c r="PPC148" s="262"/>
      <c r="PPD148" s="261"/>
      <c r="PPE148" s="137"/>
      <c r="PPF148" s="143"/>
      <c r="PPG148" s="141"/>
      <c r="PPH148" s="144"/>
      <c r="PPI148" s="204"/>
      <c r="PPJ148" s="144"/>
      <c r="PPK148" s="144"/>
      <c r="PPL148" s="141"/>
      <c r="PPM148" s="136"/>
      <c r="PPN148" s="180"/>
      <c r="PPO148" s="185"/>
      <c r="PPP148" s="185"/>
      <c r="PPQ148" s="141"/>
      <c r="PPR148" s="141"/>
      <c r="PPS148" s="262"/>
      <c r="PPT148" s="261"/>
      <c r="PPU148" s="137"/>
      <c r="PPV148" s="143"/>
      <c r="PPW148" s="141"/>
      <c r="PPX148" s="144"/>
      <c r="PPY148" s="204"/>
      <c r="PPZ148" s="144"/>
      <c r="PQA148" s="144"/>
      <c r="PQB148" s="141"/>
      <c r="PQC148" s="136"/>
      <c r="PQD148" s="180"/>
      <c r="PQE148" s="185"/>
      <c r="PQF148" s="185"/>
      <c r="PQG148" s="141"/>
      <c r="PQH148" s="141"/>
      <c r="PQI148" s="262"/>
      <c r="PQJ148" s="261"/>
      <c r="PQK148" s="137"/>
      <c r="PQL148" s="143"/>
      <c r="PQM148" s="141"/>
      <c r="PQN148" s="144"/>
      <c r="PQO148" s="204"/>
      <c r="PQP148" s="144"/>
      <c r="PQQ148" s="144"/>
      <c r="PQR148" s="141"/>
      <c r="PQS148" s="136"/>
      <c r="PQT148" s="180"/>
      <c r="PQU148" s="185"/>
      <c r="PQV148" s="185"/>
      <c r="PQW148" s="141"/>
      <c r="PQX148" s="141"/>
      <c r="PQY148" s="262"/>
      <c r="PQZ148" s="261"/>
      <c r="PRA148" s="137"/>
      <c r="PRB148" s="143"/>
      <c r="PRC148" s="141"/>
      <c r="PRD148" s="144"/>
      <c r="PRE148" s="204"/>
      <c r="PRF148" s="144"/>
      <c r="PRG148" s="144"/>
      <c r="PRH148" s="141"/>
      <c r="PRI148" s="136"/>
      <c r="PRJ148" s="180"/>
      <c r="PRK148" s="185"/>
      <c r="PRL148" s="185"/>
      <c r="PRM148" s="141"/>
      <c r="PRN148" s="141"/>
      <c r="PRO148" s="262"/>
      <c r="PRP148" s="261"/>
      <c r="PRQ148" s="137"/>
      <c r="PRR148" s="143"/>
      <c r="PRS148" s="141"/>
      <c r="PRT148" s="144"/>
      <c r="PRU148" s="204"/>
      <c r="PRV148" s="144"/>
      <c r="PRW148" s="144"/>
      <c r="PRX148" s="141"/>
      <c r="PRY148" s="136"/>
      <c r="PRZ148" s="180"/>
      <c r="PSA148" s="185"/>
      <c r="PSB148" s="185"/>
      <c r="PSC148" s="141"/>
      <c r="PSD148" s="141"/>
      <c r="PSE148" s="262"/>
      <c r="PSF148" s="261"/>
      <c r="PSG148" s="137"/>
      <c r="PSH148" s="143"/>
      <c r="PSI148" s="141"/>
      <c r="PSJ148" s="144"/>
      <c r="PSK148" s="204"/>
      <c r="PSL148" s="144"/>
      <c r="PSM148" s="144"/>
      <c r="PSN148" s="141"/>
      <c r="PSO148" s="136"/>
      <c r="PSP148" s="180"/>
      <c r="PSQ148" s="185"/>
      <c r="PSR148" s="185"/>
      <c r="PSS148" s="141"/>
      <c r="PST148" s="141"/>
      <c r="PSU148" s="262"/>
      <c r="PSV148" s="261"/>
      <c r="PSW148" s="137"/>
      <c r="PSX148" s="143"/>
      <c r="PSY148" s="141"/>
      <c r="PSZ148" s="144"/>
      <c r="PTA148" s="204"/>
      <c r="PTB148" s="144"/>
      <c r="PTC148" s="144"/>
      <c r="PTD148" s="141"/>
      <c r="PTE148" s="136"/>
      <c r="PTF148" s="180"/>
      <c r="PTG148" s="185"/>
      <c r="PTH148" s="185"/>
      <c r="PTI148" s="141"/>
      <c r="PTJ148" s="141"/>
      <c r="PTK148" s="262"/>
      <c r="PTL148" s="261"/>
      <c r="PTM148" s="137"/>
      <c r="PTN148" s="143"/>
      <c r="PTO148" s="141"/>
      <c r="PTP148" s="144"/>
      <c r="PTQ148" s="204"/>
      <c r="PTR148" s="144"/>
      <c r="PTS148" s="144"/>
      <c r="PTT148" s="141"/>
      <c r="PTU148" s="136"/>
      <c r="PTV148" s="180"/>
      <c r="PTW148" s="185"/>
      <c r="PTX148" s="185"/>
      <c r="PTY148" s="141"/>
      <c r="PTZ148" s="141"/>
      <c r="PUA148" s="262"/>
      <c r="PUB148" s="261"/>
      <c r="PUC148" s="137"/>
      <c r="PUD148" s="143"/>
      <c r="PUE148" s="141"/>
      <c r="PUF148" s="144"/>
      <c r="PUG148" s="204"/>
      <c r="PUH148" s="144"/>
      <c r="PUI148" s="144"/>
      <c r="PUJ148" s="141"/>
      <c r="PUK148" s="136"/>
      <c r="PUL148" s="180"/>
      <c r="PUM148" s="185"/>
      <c r="PUN148" s="185"/>
      <c r="PUO148" s="141"/>
      <c r="PUP148" s="141"/>
      <c r="PUQ148" s="262"/>
      <c r="PUR148" s="261"/>
      <c r="PUS148" s="137"/>
      <c r="PUT148" s="143"/>
      <c r="PUU148" s="141"/>
      <c r="PUV148" s="144"/>
      <c r="PUW148" s="204"/>
      <c r="PUX148" s="144"/>
      <c r="PUY148" s="144"/>
      <c r="PUZ148" s="141"/>
      <c r="PVA148" s="136"/>
      <c r="PVB148" s="180"/>
      <c r="PVC148" s="185"/>
      <c r="PVD148" s="185"/>
      <c r="PVE148" s="141"/>
      <c r="PVF148" s="141"/>
      <c r="PVG148" s="262"/>
      <c r="PVH148" s="261"/>
      <c r="PVI148" s="137"/>
      <c r="PVJ148" s="143"/>
      <c r="PVK148" s="141"/>
      <c r="PVL148" s="144"/>
      <c r="PVM148" s="204"/>
      <c r="PVN148" s="144"/>
      <c r="PVO148" s="144"/>
      <c r="PVP148" s="141"/>
      <c r="PVQ148" s="136"/>
      <c r="PVR148" s="180"/>
      <c r="PVS148" s="185"/>
      <c r="PVT148" s="185"/>
      <c r="PVU148" s="141"/>
      <c r="PVV148" s="141"/>
      <c r="PVW148" s="262"/>
      <c r="PVX148" s="261"/>
      <c r="PVY148" s="137"/>
      <c r="PVZ148" s="143"/>
      <c r="PWA148" s="141"/>
      <c r="PWB148" s="144"/>
      <c r="PWC148" s="204"/>
      <c r="PWD148" s="144"/>
      <c r="PWE148" s="144"/>
      <c r="PWF148" s="141"/>
      <c r="PWG148" s="136"/>
      <c r="PWH148" s="180"/>
      <c r="PWI148" s="185"/>
      <c r="PWJ148" s="185"/>
      <c r="PWK148" s="141"/>
      <c r="PWL148" s="141"/>
      <c r="PWM148" s="262"/>
      <c r="PWN148" s="261"/>
      <c r="PWO148" s="137"/>
      <c r="PWP148" s="143"/>
      <c r="PWQ148" s="141"/>
      <c r="PWR148" s="144"/>
      <c r="PWS148" s="204"/>
      <c r="PWT148" s="144"/>
      <c r="PWU148" s="144"/>
      <c r="PWV148" s="141"/>
      <c r="PWW148" s="136"/>
      <c r="PWX148" s="180"/>
      <c r="PWY148" s="185"/>
      <c r="PWZ148" s="185"/>
      <c r="PXA148" s="141"/>
      <c r="PXB148" s="141"/>
      <c r="PXC148" s="262"/>
      <c r="PXD148" s="261"/>
      <c r="PXE148" s="137"/>
      <c r="PXF148" s="143"/>
      <c r="PXG148" s="141"/>
      <c r="PXH148" s="144"/>
      <c r="PXI148" s="204"/>
      <c r="PXJ148" s="144"/>
      <c r="PXK148" s="144"/>
      <c r="PXL148" s="141"/>
      <c r="PXM148" s="136"/>
      <c r="PXN148" s="180"/>
      <c r="PXO148" s="185"/>
      <c r="PXP148" s="185"/>
      <c r="PXQ148" s="141"/>
      <c r="PXR148" s="141"/>
      <c r="PXS148" s="262"/>
      <c r="PXT148" s="261"/>
      <c r="PXU148" s="137"/>
      <c r="PXV148" s="143"/>
      <c r="PXW148" s="141"/>
      <c r="PXX148" s="144"/>
      <c r="PXY148" s="204"/>
      <c r="PXZ148" s="144"/>
      <c r="PYA148" s="144"/>
      <c r="PYB148" s="141"/>
      <c r="PYC148" s="136"/>
      <c r="PYD148" s="180"/>
      <c r="PYE148" s="185"/>
      <c r="PYF148" s="185"/>
      <c r="PYG148" s="141"/>
      <c r="PYH148" s="141"/>
      <c r="PYI148" s="262"/>
      <c r="PYJ148" s="261"/>
      <c r="PYK148" s="137"/>
      <c r="PYL148" s="143"/>
      <c r="PYM148" s="141"/>
      <c r="PYN148" s="144"/>
      <c r="PYO148" s="204"/>
      <c r="PYP148" s="144"/>
      <c r="PYQ148" s="144"/>
      <c r="PYR148" s="141"/>
      <c r="PYS148" s="136"/>
      <c r="PYT148" s="180"/>
      <c r="PYU148" s="185"/>
      <c r="PYV148" s="185"/>
      <c r="PYW148" s="141"/>
      <c r="PYX148" s="141"/>
      <c r="PYY148" s="262"/>
      <c r="PYZ148" s="261"/>
      <c r="PZA148" s="137"/>
      <c r="PZB148" s="143"/>
      <c r="PZC148" s="141"/>
      <c r="PZD148" s="144"/>
      <c r="PZE148" s="204"/>
      <c r="PZF148" s="144"/>
      <c r="PZG148" s="144"/>
      <c r="PZH148" s="141"/>
      <c r="PZI148" s="136"/>
      <c r="PZJ148" s="180"/>
      <c r="PZK148" s="185"/>
      <c r="PZL148" s="185"/>
      <c r="PZM148" s="141"/>
      <c r="PZN148" s="141"/>
      <c r="PZO148" s="262"/>
      <c r="PZP148" s="261"/>
      <c r="PZQ148" s="137"/>
      <c r="PZR148" s="143"/>
      <c r="PZS148" s="141"/>
      <c r="PZT148" s="144"/>
      <c r="PZU148" s="204"/>
      <c r="PZV148" s="144"/>
      <c r="PZW148" s="144"/>
      <c r="PZX148" s="141"/>
      <c r="PZY148" s="136"/>
      <c r="PZZ148" s="180"/>
      <c r="QAA148" s="185"/>
      <c r="QAB148" s="185"/>
      <c r="QAC148" s="141"/>
      <c r="QAD148" s="141"/>
      <c r="QAE148" s="262"/>
      <c r="QAF148" s="261"/>
      <c r="QAG148" s="137"/>
      <c r="QAH148" s="143"/>
      <c r="QAI148" s="141"/>
      <c r="QAJ148" s="144"/>
      <c r="QAK148" s="204"/>
      <c r="QAL148" s="144"/>
      <c r="QAM148" s="144"/>
      <c r="QAN148" s="141"/>
      <c r="QAO148" s="136"/>
      <c r="QAP148" s="180"/>
      <c r="QAQ148" s="185"/>
      <c r="QAR148" s="185"/>
      <c r="QAS148" s="141"/>
      <c r="QAT148" s="141"/>
      <c r="QAU148" s="262"/>
      <c r="QAV148" s="261"/>
      <c r="QAW148" s="137"/>
      <c r="QAX148" s="143"/>
      <c r="QAY148" s="141"/>
      <c r="QAZ148" s="144"/>
      <c r="QBA148" s="204"/>
      <c r="QBB148" s="144"/>
      <c r="QBC148" s="144"/>
      <c r="QBD148" s="141"/>
      <c r="QBE148" s="136"/>
      <c r="QBF148" s="180"/>
      <c r="QBG148" s="185"/>
      <c r="QBH148" s="185"/>
      <c r="QBI148" s="141"/>
      <c r="QBJ148" s="141"/>
      <c r="QBK148" s="262"/>
      <c r="QBL148" s="261"/>
      <c r="QBM148" s="137"/>
      <c r="QBN148" s="143"/>
      <c r="QBO148" s="141"/>
      <c r="QBP148" s="144"/>
      <c r="QBQ148" s="204"/>
      <c r="QBR148" s="144"/>
      <c r="QBS148" s="144"/>
      <c r="QBT148" s="141"/>
      <c r="QBU148" s="136"/>
      <c r="QBV148" s="180"/>
      <c r="QBW148" s="185"/>
      <c r="QBX148" s="185"/>
      <c r="QBY148" s="141"/>
      <c r="QBZ148" s="141"/>
      <c r="QCA148" s="262"/>
      <c r="QCB148" s="261"/>
      <c r="QCC148" s="137"/>
      <c r="QCD148" s="143"/>
      <c r="QCE148" s="141"/>
      <c r="QCF148" s="144"/>
      <c r="QCG148" s="204"/>
      <c r="QCH148" s="144"/>
      <c r="QCI148" s="144"/>
      <c r="QCJ148" s="141"/>
      <c r="QCK148" s="136"/>
      <c r="QCL148" s="180"/>
      <c r="QCM148" s="185"/>
      <c r="QCN148" s="185"/>
      <c r="QCO148" s="141"/>
      <c r="QCP148" s="141"/>
      <c r="QCQ148" s="262"/>
      <c r="QCR148" s="261"/>
      <c r="QCS148" s="137"/>
      <c r="QCT148" s="143"/>
      <c r="QCU148" s="141"/>
      <c r="QCV148" s="144"/>
      <c r="QCW148" s="204"/>
      <c r="QCX148" s="144"/>
      <c r="QCY148" s="144"/>
      <c r="QCZ148" s="141"/>
      <c r="QDA148" s="136"/>
      <c r="QDB148" s="180"/>
      <c r="QDC148" s="185"/>
      <c r="QDD148" s="185"/>
      <c r="QDE148" s="141"/>
      <c r="QDF148" s="141"/>
      <c r="QDG148" s="262"/>
      <c r="QDH148" s="261"/>
      <c r="QDI148" s="137"/>
      <c r="QDJ148" s="143"/>
      <c r="QDK148" s="141"/>
      <c r="QDL148" s="144"/>
      <c r="QDM148" s="204"/>
      <c r="QDN148" s="144"/>
      <c r="QDO148" s="144"/>
      <c r="QDP148" s="141"/>
      <c r="QDQ148" s="136"/>
      <c r="QDR148" s="180"/>
      <c r="QDS148" s="185"/>
      <c r="QDT148" s="185"/>
      <c r="QDU148" s="141"/>
      <c r="QDV148" s="141"/>
      <c r="QDW148" s="262"/>
      <c r="QDX148" s="261"/>
      <c r="QDY148" s="137"/>
      <c r="QDZ148" s="143"/>
      <c r="QEA148" s="141"/>
      <c r="QEB148" s="144"/>
      <c r="QEC148" s="204"/>
      <c r="QED148" s="144"/>
      <c r="QEE148" s="144"/>
      <c r="QEF148" s="141"/>
      <c r="QEG148" s="136"/>
      <c r="QEH148" s="180"/>
      <c r="QEI148" s="185"/>
      <c r="QEJ148" s="185"/>
      <c r="QEK148" s="141"/>
      <c r="QEL148" s="141"/>
      <c r="QEM148" s="262"/>
      <c r="QEN148" s="261"/>
      <c r="QEO148" s="137"/>
      <c r="QEP148" s="143"/>
      <c r="QEQ148" s="141"/>
      <c r="QER148" s="144"/>
      <c r="QES148" s="204"/>
      <c r="QET148" s="144"/>
      <c r="QEU148" s="144"/>
      <c r="QEV148" s="141"/>
      <c r="QEW148" s="136"/>
      <c r="QEX148" s="180"/>
      <c r="QEY148" s="185"/>
      <c r="QEZ148" s="185"/>
      <c r="QFA148" s="141"/>
      <c r="QFB148" s="141"/>
      <c r="QFC148" s="262"/>
      <c r="QFD148" s="261"/>
      <c r="QFE148" s="137"/>
      <c r="QFF148" s="143"/>
      <c r="QFG148" s="141"/>
      <c r="QFH148" s="144"/>
      <c r="QFI148" s="204"/>
      <c r="QFJ148" s="144"/>
      <c r="QFK148" s="144"/>
      <c r="QFL148" s="141"/>
      <c r="QFM148" s="136"/>
      <c r="QFN148" s="180"/>
      <c r="QFO148" s="185"/>
      <c r="QFP148" s="185"/>
      <c r="QFQ148" s="141"/>
      <c r="QFR148" s="141"/>
      <c r="QFS148" s="262"/>
      <c r="QFT148" s="261"/>
      <c r="QFU148" s="137"/>
      <c r="QFV148" s="143"/>
      <c r="QFW148" s="141"/>
      <c r="QFX148" s="144"/>
      <c r="QFY148" s="204"/>
      <c r="QFZ148" s="144"/>
      <c r="QGA148" s="144"/>
      <c r="QGB148" s="141"/>
      <c r="QGC148" s="136"/>
      <c r="QGD148" s="180"/>
      <c r="QGE148" s="185"/>
      <c r="QGF148" s="185"/>
      <c r="QGG148" s="141"/>
      <c r="QGH148" s="141"/>
      <c r="QGI148" s="262"/>
      <c r="QGJ148" s="261"/>
      <c r="QGK148" s="137"/>
      <c r="QGL148" s="143"/>
      <c r="QGM148" s="141"/>
      <c r="QGN148" s="144"/>
      <c r="QGO148" s="204"/>
      <c r="QGP148" s="144"/>
      <c r="QGQ148" s="144"/>
      <c r="QGR148" s="141"/>
      <c r="QGS148" s="136"/>
      <c r="QGT148" s="180"/>
      <c r="QGU148" s="185"/>
      <c r="QGV148" s="185"/>
      <c r="QGW148" s="141"/>
      <c r="QGX148" s="141"/>
      <c r="QGY148" s="262"/>
      <c r="QGZ148" s="261"/>
      <c r="QHA148" s="137"/>
      <c r="QHB148" s="143"/>
      <c r="QHC148" s="141"/>
      <c r="QHD148" s="144"/>
      <c r="QHE148" s="204"/>
      <c r="QHF148" s="144"/>
      <c r="QHG148" s="144"/>
      <c r="QHH148" s="141"/>
      <c r="QHI148" s="136"/>
      <c r="QHJ148" s="180"/>
      <c r="QHK148" s="185"/>
      <c r="QHL148" s="185"/>
      <c r="QHM148" s="141"/>
      <c r="QHN148" s="141"/>
      <c r="QHO148" s="262"/>
      <c r="QHP148" s="261"/>
      <c r="QHQ148" s="137"/>
      <c r="QHR148" s="143"/>
      <c r="QHS148" s="141"/>
      <c r="QHT148" s="144"/>
      <c r="QHU148" s="204"/>
      <c r="QHV148" s="144"/>
      <c r="QHW148" s="144"/>
      <c r="QHX148" s="141"/>
      <c r="QHY148" s="136"/>
      <c r="QHZ148" s="180"/>
      <c r="QIA148" s="185"/>
      <c r="QIB148" s="185"/>
      <c r="QIC148" s="141"/>
      <c r="QID148" s="141"/>
      <c r="QIE148" s="262"/>
      <c r="QIF148" s="261"/>
      <c r="QIG148" s="137"/>
      <c r="QIH148" s="143"/>
      <c r="QII148" s="141"/>
      <c r="QIJ148" s="144"/>
      <c r="QIK148" s="204"/>
      <c r="QIL148" s="144"/>
      <c r="QIM148" s="144"/>
      <c r="QIN148" s="141"/>
      <c r="QIO148" s="136"/>
      <c r="QIP148" s="180"/>
      <c r="QIQ148" s="185"/>
      <c r="QIR148" s="185"/>
      <c r="QIS148" s="141"/>
      <c r="QIT148" s="141"/>
      <c r="QIU148" s="262"/>
      <c r="QIV148" s="261"/>
      <c r="QIW148" s="137"/>
      <c r="QIX148" s="143"/>
      <c r="QIY148" s="141"/>
      <c r="QIZ148" s="144"/>
      <c r="QJA148" s="204"/>
      <c r="QJB148" s="144"/>
      <c r="QJC148" s="144"/>
      <c r="QJD148" s="141"/>
      <c r="QJE148" s="136"/>
      <c r="QJF148" s="180"/>
      <c r="QJG148" s="185"/>
      <c r="QJH148" s="185"/>
      <c r="QJI148" s="141"/>
      <c r="QJJ148" s="141"/>
      <c r="QJK148" s="262"/>
      <c r="QJL148" s="261"/>
      <c r="QJM148" s="137"/>
      <c r="QJN148" s="143"/>
      <c r="QJO148" s="141"/>
      <c r="QJP148" s="144"/>
      <c r="QJQ148" s="204"/>
      <c r="QJR148" s="144"/>
      <c r="QJS148" s="144"/>
      <c r="QJT148" s="141"/>
      <c r="QJU148" s="136"/>
      <c r="QJV148" s="180"/>
      <c r="QJW148" s="185"/>
      <c r="QJX148" s="185"/>
      <c r="QJY148" s="141"/>
      <c r="QJZ148" s="141"/>
      <c r="QKA148" s="262"/>
      <c r="QKB148" s="261"/>
      <c r="QKC148" s="137"/>
      <c r="QKD148" s="143"/>
      <c r="QKE148" s="141"/>
      <c r="QKF148" s="144"/>
      <c r="QKG148" s="204"/>
      <c r="QKH148" s="144"/>
      <c r="QKI148" s="144"/>
      <c r="QKJ148" s="141"/>
      <c r="QKK148" s="136"/>
      <c r="QKL148" s="180"/>
      <c r="QKM148" s="185"/>
      <c r="QKN148" s="185"/>
      <c r="QKO148" s="141"/>
      <c r="QKP148" s="141"/>
      <c r="QKQ148" s="262"/>
      <c r="QKR148" s="261"/>
      <c r="QKS148" s="137"/>
      <c r="QKT148" s="143"/>
      <c r="QKU148" s="141"/>
      <c r="QKV148" s="144"/>
      <c r="QKW148" s="204"/>
      <c r="QKX148" s="144"/>
      <c r="QKY148" s="144"/>
      <c r="QKZ148" s="141"/>
      <c r="QLA148" s="136"/>
      <c r="QLB148" s="180"/>
      <c r="QLC148" s="185"/>
      <c r="QLD148" s="185"/>
      <c r="QLE148" s="141"/>
      <c r="QLF148" s="141"/>
      <c r="QLG148" s="262"/>
      <c r="QLH148" s="261"/>
      <c r="QLI148" s="137"/>
      <c r="QLJ148" s="143"/>
      <c r="QLK148" s="141"/>
      <c r="QLL148" s="144"/>
      <c r="QLM148" s="204"/>
      <c r="QLN148" s="144"/>
      <c r="QLO148" s="144"/>
      <c r="QLP148" s="141"/>
      <c r="QLQ148" s="136"/>
      <c r="QLR148" s="180"/>
      <c r="QLS148" s="185"/>
      <c r="QLT148" s="185"/>
      <c r="QLU148" s="141"/>
      <c r="QLV148" s="141"/>
      <c r="QLW148" s="262"/>
      <c r="QLX148" s="261"/>
      <c r="QLY148" s="137"/>
      <c r="QLZ148" s="143"/>
      <c r="QMA148" s="141"/>
      <c r="QMB148" s="144"/>
      <c r="QMC148" s="204"/>
      <c r="QMD148" s="144"/>
      <c r="QME148" s="144"/>
      <c r="QMF148" s="141"/>
      <c r="QMG148" s="136"/>
      <c r="QMH148" s="180"/>
      <c r="QMI148" s="185"/>
      <c r="QMJ148" s="185"/>
      <c r="QMK148" s="141"/>
      <c r="QML148" s="141"/>
      <c r="QMM148" s="262"/>
      <c r="QMN148" s="261"/>
      <c r="QMO148" s="137"/>
      <c r="QMP148" s="143"/>
      <c r="QMQ148" s="141"/>
      <c r="QMR148" s="144"/>
      <c r="QMS148" s="204"/>
      <c r="QMT148" s="144"/>
      <c r="QMU148" s="144"/>
      <c r="QMV148" s="141"/>
      <c r="QMW148" s="136"/>
      <c r="QMX148" s="180"/>
      <c r="QMY148" s="185"/>
      <c r="QMZ148" s="185"/>
      <c r="QNA148" s="141"/>
      <c r="QNB148" s="141"/>
      <c r="QNC148" s="262"/>
      <c r="QND148" s="261"/>
      <c r="QNE148" s="137"/>
      <c r="QNF148" s="143"/>
      <c r="QNG148" s="141"/>
      <c r="QNH148" s="144"/>
      <c r="QNI148" s="204"/>
      <c r="QNJ148" s="144"/>
      <c r="QNK148" s="144"/>
      <c r="QNL148" s="141"/>
      <c r="QNM148" s="136"/>
      <c r="QNN148" s="180"/>
      <c r="QNO148" s="185"/>
      <c r="QNP148" s="185"/>
      <c r="QNQ148" s="141"/>
      <c r="QNR148" s="141"/>
      <c r="QNS148" s="262"/>
      <c r="QNT148" s="261"/>
      <c r="QNU148" s="137"/>
      <c r="QNV148" s="143"/>
      <c r="QNW148" s="141"/>
      <c r="QNX148" s="144"/>
      <c r="QNY148" s="204"/>
      <c r="QNZ148" s="144"/>
      <c r="QOA148" s="144"/>
      <c r="QOB148" s="141"/>
      <c r="QOC148" s="136"/>
      <c r="QOD148" s="180"/>
      <c r="QOE148" s="185"/>
      <c r="QOF148" s="185"/>
      <c r="QOG148" s="141"/>
      <c r="QOH148" s="141"/>
      <c r="QOI148" s="262"/>
      <c r="QOJ148" s="261"/>
      <c r="QOK148" s="137"/>
      <c r="QOL148" s="143"/>
      <c r="QOM148" s="141"/>
      <c r="QON148" s="144"/>
      <c r="QOO148" s="204"/>
      <c r="QOP148" s="144"/>
      <c r="QOQ148" s="144"/>
      <c r="QOR148" s="141"/>
      <c r="QOS148" s="136"/>
      <c r="QOT148" s="180"/>
      <c r="QOU148" s="185"/>
      <c r="QOV148" s="185"/>
      <c r="QOW148" s="141"/>
      <c r="QOX148" s="141"/>
      <c r="QOY148" s="262"/>
      <c r="QOZ148" s="261"/>
      <c r="QPA148" s="137"/>
      <c r="QPB148" s="143"/>
      <c r="QPC148" s="141"/>
      <c r="QPD148" s="144"/>
      <c r="QPE148" s="204"/>
      <c r="QPF148" s="144"/>
      <c r="QPG148" s="144"/>
      <c r="QPH148" s="141"/>
      <c r="QPI148" s="136"/>
      <c r="QPJ148" s="180"/>
      <c r="QPK148" s="185"/>
      <c r="QPL148" s="185"/>
      <c r="QPM148" s="141"/>
      <c r="QPN148" s="141"/>
      <c r="QPO148" s="262"/>
      <c r="QPP148" s="261"/>
      <c r="QPQ148" s="137"/>
      <c r="QPR148" s="143"/>
      <c r="QPS148" s="141"/>
      <c r="QPT148" s="144"/>
      <c r="QPU148" s="204"/>
      <c r="QPV148" s="144"/>
      <c r="QPW148" s="144"/>
      <c r="QPX148" s="141"/>
      <c r="QPY148" s="136"/>
      <c r="QPZ148" s="180"/>
      <c r="QQA148" s="185"/>
      <c r="QQB148" s="185"/>
      <c r="QQC148" s="141"/>
      <c r="QQD148" s="141"/>
      <c r="QQE148" s="262"/>
      <c r="QQF148" s="261"/>
      <c r="QQG148" s="137"/>
      <c r="QQH148" s="143"/>
      <c r="QQI148" s="141"/>
      <c r="QQJ148" s="144"/>
      <c r="QQK148" s="204"/>
      <c r="QQL148" s="144"/>
      <c r="QQM148" s="144"/>
      <c r="QQN148" s="141"/>
      <c r="QQO148" s="136"/>
      <c r="QQP148" s="180"/>
      <c r="QQQ148" s="185"/>
      <c r="QQR148" s="185"/>
      <c r="QQS148" s="141"/>
      <c r="QQT148" s="141"/>
      <c r="QQU148" s="262"/>
      <c r="QQV148" s="261"/>
      <c r="QQW148" s="137"/>
      <c r="QQX148" s="143"/>
      <c r="QQY148" s="141"/>
      <c r="QQZ148" s="144"/>
      <c r="QRA148" s="204"/>
      <c r="QRB148" s="144"/>
      <c r="QRC148" s="144"/>
      <c r="QRD148" s="141"/>
      <c r="QRE148" s="136"/>
      <c r="QRF148" s="180"/>
      <c r="QRG148" s="185"/>
      <c r="QRH148" s="185"/>
      <c r="QRI148" s="141"/>
      <c r="QRJ148" s="141"/>
      <c r="QRK148" s="262"/>
      <c r="QRL148" s="261"/>
      <c r="QRM148" s="137"/>
      <c r="QRN148" s="143"/>
      <c r="QRO148" s="141"/>
      <c r="QRP148" s="144"/>
      <c r="QRQ148" s="204"/>
      <c r="QRR148" s="144"/>
      <c r="QRS148" s="144"/>
      <c r="QRT148" s="141"/>
      <c r="QRU148" s="136"/>
      <c r="QRV148" s="180"/>
      <c r="QRW148" s="185"/>
      <c r="QRX148" s="185"/>
      <c r="QRY148" s="141"/>
      <c r="QRZ148" s="141"/>
      <c r="QSA148" s="262"/>
      <c r="QSB148" s="261"/>
      <c r="QSC148" s="137"/>
      <c r="QSD148" s="143"/>
      <c r="QSE148" s="141"/>
      <c r="QSF148" s="144"/>
      <c r="QSG148" s="204"/>
      <c r="QSH148" s="144"/>
      <c r="QSI148" s="144"/>
      <c r="QSJ148" s="141"/>
      <c r="QSK148" s="136"/>
      <c r="QSL148" s="180"/>
      <c r="QSM148" s="185"/>
      <c r="QSN148" s="185"/>
      <c r="QSO148" s="141"/>
      <c r="QSP148" s="141"/>
      <c r="QSQ148" s="262"/>
      <c r="QSR148" s="261"/>
      <c r="QSS148" s="137"/>
      <c r="QST148" s="143"/>
      <c r="QSU148" s="141"/>
      <c r="QSV148" s="144"/>
      <c r="QSW148" s="204"/>
      <c r="QSX148" s="144"/>
      <c r="QSY148" s="144"/>
      <c r="QSZ148" s="141"/>
      <c r="QTA148" s="136"/>
      <c r="QTB148" s="180"/>
      <c r="QTC148" s="185"/>
      <c r="QTD148" s="185"/>
      <c r="QTE148" s="141"/>
      <c r="QTF148" s="141"/>
      <c r="QTG148" s="262"/>
      <c r="QTH148" s="261"/>
      <c r="QTI148" s="137"/>
      <c r="QTJ148" s="143"/>
      <c r="QTK148" s="141"/>
      <c r="QTL148" s="144"/>
      <c r="QTM148" s="204"/>
      <c r="QTN148" s="144"/>
      <c r="QTO148" s="144"/>
      <c r="QTP148" s="141"/>
      <c r="QTQ148" s="136"/>
      <c r="QTR148" s="180"/>
      <c r="QTS148" s="185"/>
      <c r="QTT148" s="185"/>
      <c r="QTU148" s="141"/>
      <c r="QTV148" s="141"/>
      <c r="QTW148" s="262"/>
      <c r="QTX148" s="261"/>
      <c r="QTY148" s="137"/>
      <c r="QTZ148" s="143"/>
      <c r="QUA148" s="141"/>
      <c r="QUB148" s="144"/>
      <c r="QUC148" s="204"/>
      <c r="QUD148" s="144"/>
      <c r="QUE148" s="144"/>
      <c r="QUF148" s="141"/>
      <c r="QUG148" s="136"/>
      <c r="QUH148" s="180"/>
      <c r="QUI148" s="185"/>
      <c r="QUJ148" s="185"/>
      <c r="QUK148" s="141"/>
      <c r="QUL148" s="141"/>
      <c r="QUM148" s="262"/>
      <c r="QUN148" s="261"/>
      <c r="QUO148" s="137"/>
      <c r="QUP148" s="143"/>
      <c r="QUQ148" s="141"/>
      <c r="QUR148" s="144"/>
      <c r="QUS148" s="204"/>
      <c r="QUT148" s="144"/>
      <c r="QUU148" s="144"/>
      <c r="QUV148" s="141"/>
      <c r="QUW148" s="136"/>
      <c r="QUX148" s="180"/>
      <c r="QUY148" s="185"/>
      <c r="QUZ148" s="185"/>
      <c r="QVA148" s="141"/>
      <c r="QVB148" s="141"/>
      <c r="QVC148" s="262"/>
      <c r="QVD148" s="261"/>
      <c r="QVE148" s="137"/>
      <c r="QVF148" s="143"/>
      <c r="QVG148" s="141"/>
      <c r="QVH148" s="144"/>
      <c r="QVI148" s="204"/>
      <c r="QVJ148" s="144"/>
      <c r="QVK148" s="144"/>
      <c r="QVL148" s="141"/>
      <c r="QVM148" s="136"/>
      <c r="QVN148" s="180"/>
      <c r="QVO148" s="185"/>
      <c r="QVP148" s="185"/>
      <c r="QVQ148" s="141"/>
      <c r="QVR148" s="141"/>
      <c r="QVS148" s="262"/>
      <c r="QVT148" s="261"/>
      <c r="QVU148" s="137"/>
      <c r="QVV148" s="143"/>
      <c r="QVW148" s="141"/>
      <c r="QVX148" s="144"/>
      <c r="QVY148" s="204"/>
      <c r="QVZ148" s="144"/>
      <c r="QWA148" s="144"/>
      <c r="QWB148" s="141"/>
      <c r="QWC148" s="136"/>
      <c r="QWD148" s="180"/>
      <c r="QWE148" s="185"/>
      <c r="QWF148" s="185"/>
      <c r="QWG148" s="141"/>
      <c r="QWH148" s="141"/>
      <c r="QWI148" s="262"/>
      <c r="QWJ148" s="261"/>
      <c r="QWK148" s="137"/>
      <c r="QWL148" s="143"/>
      <c r="QWM148" s="141"/>
      <c r="QWN148" s="144"/>
      <c r="QWO148" s="204"/>
      <c r="QWP148" s="144"/>
      <c r="QWQ148" s="144"/>
      <c r="QWR148" s="141"/>
      <c r="QWS148" s="136"/>
      <c r="QWT148" s="180"/>
      <c r="QWU148" s="185"/>
      <c r="QWV148" s="185"/>
      <c r="QWW148" s="141"/>
      <c r="QWX148" s="141"/>
      <c r="QWY148" s="262"/>
      <c r="QWZ148" s="261"/>
      <c r="QXA148" s="137"/>
      <c r="QXB148" s="143"/>
      <c r="QXC148" s="141"/>
      <c r="QXD148" s="144"/>
      <c r="QXE148" s="204"/>
      <c r="QXF148" s="144"/>
      <c r="QXG148" s="144"/>
      <c r="QXH148" s="141"/>
      <c r="QXI148" s="136"/>
      <c r="QXJ148" s="180"/>
      <c r="QXK148" s="185"/>
      <c r="QXL148" s="185"/>
      <c r="QXM148" s="141"/>
      <c r="QXN148" s="141"/>
      <c r="QXO148" s="262"/>
      <c r="QXP148" s="261"/>
      <c r="QXQ148" s="137"/>
      <c r="QXR148" s="143"/>
      <c r="QXS148" s="141"/>
      <c r="QXT148" s="144"/>
      <c r="QXU148" s="204"/>
      <c r="QXV148" s="144"/>
      <c r="QXW148" s="144"/>
      <c r="QXX148" s="141"/>
      <c r="QXY148" s="136"/>
      <c r="QXZ148" s="180"/>
      <c r="QYA148" s="185"/>
      <c r="QYB148" s="185"/>
      <c r="QYC148" s="141"/>
      <c r="QYD148" s="141"/>
      <c r="QYE148" s="262"/>
      <c r="QYF148" s="261"/>
      <c r="QYG148" s="137"/>
      <c r="QYH148" s="143"/>
      <c r="QYI148" s="141"/>
      <c r="QYJ148" s="144"/>
      <c r="QYK148" s="204"/>
      <c r="QYL148" s="144"/>
      <c r="QYM148" s="144"/>
      <c r="QYN148" s="141"/>
      <c r="QYO148" s="136"/>
      <c r="QYP148" s="180"/>
      <c r="QYQ148" s="185"/>
      <c r="QYR148" s="185"/>
      <c r="QYS148" s="141"/>
      <c r="QYT148" s="141"/>
      <c r="QYU148" s="262"/>
      <c r="QYV148" s="261"/>
      <c r="QYW148" s="137"/>
      <c r="QYX148" s="143"/>
      <c r="QYY148" s="141"/>
      <c r="QYZ148" s="144"/>
      <c r="QZA148" s="204"/>
      <c r="QZB148" s="144"/>
      <c r="QZC148" s="144"/>
      <c r="QZD148" s="141"/>
      <c r="QZE148" s="136"/>
      <c r="QZF148" s="180"/>
      <c r="QZG148" s="185"/>
      <c r="QZH148" s="185"/>
      <c r="QZI148" s="141"/>
      <c r="QZJ148" s="141"/>
      <c r="QZK148" s="262"/>
      <c r="QZL148" s="261"/>
      <c r="QZM148" s="137"/>
      <c r="QZN148" s="143"/>
      <c r="QZO148" s="141"/>
      <c r="QZP148" s="144"/>
      <c r="QZQ148" s="204"/>
      <c r="QZR148" s="144"/>
      <c r="QZS148" s="144"/>
      <c r="QZT148" s="141"/>
      <c r="QZU148" s="136"/>
      <c r="QZV148" s="180"/>
      <c r="QZW148" s="185"/>
      <c r="QZX148" s="185"/>
      <c r="QZY148" s="141"/>
      <c r="QZZ148" s="141"/>
      <c r="RAA148" s="262"/>
      <c r="RAB148" s="261"/>
      <c r="RAC148" s="137"/>
      <c r="RAD148" s="143"/>
      <c r="RAE148" s="141"/>
      <c r="RAF148" s="144"/>
      <c r="RAG148" s="204"/>
      <c r="RAH148" s="144"/>
      <c r="RAI148" s="144"/>
      <c r="RAJ148" s="141"/>
      <c r="RAK148" s="136"/>
      <c r="RAL148" s="180"/>
      <c r="RAM148" s="185"/>
      <c r="RAN148" s="185"/>
      <c r="RAO148" s="141"/>
      <c r="RAP148" s="141"/>
      <c r="RAQ148" s="262"/>
      <c r="RAR148" s="261"/>
      <c r="RAS148" s="137"/>
      <c r="RAT148" s="143"/>
      <c r="RAU148" s="141"/>
      <c r="RAV148" s="144"/>
      <c r="RAW148" s="204"/>
      <c r="RAX148" s="144"/>
      <c r="RAY148" s="144"/>
      <c r="RAZ148" s="141"/>
      <c r="RBA148" s="136"/>
      <c r="RBB148" s="180"/>
      <c r="RBC148" s="185"/>
      <c r="RBD148" s="185"/>
      <c r="RBE148" s="141"/>
      <c r="RBF148" s="141"/>
      <c r="RBG148" s="262"/>
      <c r="RBH148" s="261"/>
      <c r="RBI148" s="137"/>
      <c r="RBJ148" s="143"/>
      <c r="RBK148" s="141"/>
      <c r="RBL148" s="144"/>
      <c r="RBM148" s="204"/>
      <c r="RBN148" s="144"/>
      <c r="RBO148" s="144"/>
      <c r="RBP148" s="141"/>
      <c r="RBQ148" s="136"/>
      <c r="RBR148" s="180"/>
      <c r="RBS148" s="185"/>
      <c r="RBT148" s="185"/>
      <c r="RBU148" s="141"/>
      <c r="RBV148" s="141"/>
      <c r="RBW148" s="262"/>
      <c r="RBX148" s="261"/>
      <c r="RBY148" s="137"/>
      <c r="RBZ148" s="143"/>
      <c r="RCA148" s="141"/>
      <c r="RCB148" s="144"/>
      <c r="RCC148" s="204"/>
      <c r="RCD148" s="144"/>
      <c r="RCE148" s="144"/>
      <c r="RCF148" s="141"/>
      <c r="RCG148" s="136"/>
      <c r="RCH148" s="180"/>
      <c r="RCI148" s="185"/>
      <c r="RCJ148" s="185"/>
      <c r="RCK148" s="141"/>
      <c r="RCL148" s="141"/>
      <c r="RCM148" s="262"/>
      <c r="RCN148" s="261"/>
      <c r="RCO148" s="137"/>
      <c r="RCP148" s="143"/>
      <c r="RCQ148" s="141"/>
      <c r="RCR148" s="144"/>
      <c r="RCS148" s="204"/>
      <c r="RCT148" s="144"/>
      <c r="RCU148" s="144"/>
      <c r="RCV148" s="141"/>
      <c r="RCW148" s="136"/>
      <c r="RCX148" s="180"/>
      <c r="RCY148" s="185"/>
      <c r="RCZ148" s="185"/>
      <c r="RDA148" s="141"/>
      <c r="RDB148" s="141"/>
      <c r="RDC148" s="262"/>
      <c r="RDD148" s="261"/>
      <c r="RDE148" s="137"/>
      <c r="RDF148" s="143"/>
      <c r="RDG148" s="141"/>
      <c r="RDH148" s="144"/>
      <c r="RDI148" s="204"/>
      <c r="RDJ148" s="144"/>
      <c r="RDK148" s="144"/>
      <c r="RDL148" s="141"/>
      <c r="RDM148" s="136"/>
      <c r="RDN148" s="180"/>
      <c r="RDO148" s="185"/>
      <c r="RDP148" s="185"/>
      <c r="RDQ148" s="141"/>
      <c r="RDR148" s="141"/>
      <c r="RDS148" s="262"/>
      <c r="RDT148" s="261"/>
      <c r="RDU148" s="137"/>
      <c r="RDV148" s="143"/>
      <c r="RDW148" s="141"/>
      <c r="RDX148" s="144"/>
      <c r="RDY148" s="204"/>
      <c r="RDZ148" s="144"/>
      <c r="REA148" s="144"/>
      <c r="REB148" s="141"/>
      <c r="REC148" s="136"/>
      <c r="RED148" s="180"/>
      <c r="REE148" s="185"/>
      <c r="REF148" s="185"/>
      <c r="REG148" s="141"/>
      <c r="REH148" s="141"/>
      <c r="REI148" s="262"/>
      <c r="REJ148" s="261"/>
      <c r="REK148" s="137"/>
      <c r="REL148" s="143"/>
      <c r="REM148" s="141"/>
      <c r="REN148" s="144"/>
      <c r="REO148" s="204"/>
      <c r="REP148" s="144"/>
      <c r="REQ148" s="144"/>
      <c r="RER148" s="141"/>
      <c r="RES148" s="136"/>
      <c r="RET148" s="180"/>
      <c r="REU148" s="185"/>
      <c r="REV148" s="185"/>
      <c r="REW148" s="141"/>
      <c r="REX148" s="141"/>
      <c r="REY148" s="262"/>
      <c r="REZ148" s="261"/>
      <c r="RFA148" s="137"/>
      <c r="RFB148" s="143"/>
      <c r="RFC148" s="141"/>
      <c r="RFD148" s="144"/>
      <c r="RFE148" s="204"/>
      <c r="RFF148" s="144"/>
      <c r="RFG148" s="144"/>
      <c r="RFH148" s="141"/>
      <c r="RFI148" s="136"/>
      <c r="RFJ148" s="180"/>
      <c r="RFK148" s="185"/>
      <c r="RFL148" s="185"/>
      <c r="RFM148" s="141"/>
      <c r="RFN148" s="141"/>
      <c r="RFO148" s="262"/>
      <c r="RFP148" s="261"/>
      <c r="RFQ148" s="137"/>
      <c r="RFR148" s="143"/>
      <c r="RFS148" s="141"/>
      <c r="RFT148" s="144"/>
      <c r="RFU148" s="204"/>
      <c r="RFV148" s="144"/>
      <c r="RFW148" s="144"/>
      <c r="RFX148" s="141"/>
      <c r="RFY148" s="136"/>
      <c r="RFZ148" s="180"/>
      <c r="RGA148" s="185"/>
      <c r="RGB148" s="185"/>
      <c r="RGC148" s="141"/>
      <c r="RGD148" s="141"/>
      <c r="RGE148" s="262"/>
      <c r="RGF148" s="261"/>
      <c r="RGG148" s="137"/>
      <c r="RGH148" s="143"/>
      <c r="RGI148" s="141"/>
      <c r="RGJ148" s="144"/>
      <c r="RGK148" s="204"/>
      <c r="RGL148" s="144"/>
      <c r="RGM148" s="144"/>
      <c r="RGN148" s="141"/>
      <c r="RGO148" s="136"/>
      <c r="RGP148" s="180"/>
      <c r="RGQ148" s="185"/>
      <c r="RGR148" s="185"/>
      <c r="RGS148" s="141"/>
      <c r="RGT148" s="141"/>
      <c r="RGU148" s="262"/>
      <c r="RGV148" s="261"/>
      <c r="RGW148" s="137"/>
      <c r="RGX148" s="143"/>
      <c r="RGY148" s="141"/>
      <c r="RGZ148" s="144"/>
      <c r="RHA148" s="204"/>
      <c r="RHB148" s="144"/>
      <c r="RHC148" s="144"/>
      <c r="RHD148" s="141"/>
      <c r="RHE148" s="136"/>
      <c r="RHF148" s="180"/>
      <c r="RHG148" s="185"/>
      <c r="RHH148" s="185"/>
      <c r="RHI148" s="141"/>
      <c r="RHJ148" s="141"/>
      <c r="RHK148" s="262"/>
      <c r="RHL148" s="261"/>
      <c r="RHM148" s="137"/>
      <c r="RHN148" s="143"/>
      <c r="RHO148" s="141"/>
      <c r="RHP148" s="144"/>
      <c r="RHQ148" s="204"/>
      <c r="RHR148" s="144"/>
      <c r="RHS148" s="144"/>
      <c r="RHT148" s="141"/>
      <c r="RHU148" s="136"/>
      <c r="RHV148" s="180"/>
      <c r="RHW148" s="185"/>
      <c r="RHX148" s="185"/>
      <c r="RHY148" s="141"/>
      <c r="RHZ148" s="141"/>
      <c r="RIA148" s="262"/>
      <c r="RIB148" s="261"/>
      <c r="RIC148" s="137"/>
      <c r="RID148" s="143"/>
      <c r="RIE148" s="141"/>
      <c r="RIF148" s="144"/>
      <c r="RIG148" s="204"/>
      <c r="RIH148" s="144"/>
      <c r="RII148" s="144"/>
      <c r="RIJ148" s="141"/>
      <c r="RIK148" s="136"/>
      <c r="RIL148" s="180"/>
      <c r="RIM148" s="185"/>
      <c r="RIN148" s="185"/>
      <c r="RIO148" s="141"/>
      <c r="RIP148" s="141"/>
      <c r="RIQ148" s="262"/>
      <c r="RIR148" s="261"/>
      <c r="RIS148" s="137"/>
      <c r="RIT148" s="143"/>
      <c r="RIU148" s="141"/>
      <c r="RIV148" s="144"/>
      <c r="RIW148" s="204"/>
      <c r="RIX148" s="144"/>
      <c r="RIY148" s="144"/>
      <c r="RIZ148" s="141"/>
      <c r="RJA148" s="136"/>
      <c r="RJB148" s="180"/>
      <c r="RJC148" s="185"/>
      <c r="RJD148" s="185"/>
      <c r="RJE148" s="141"/>
      <c r="RJF148" s="141"/>
      <c r="RJG148" s="262"/>
      <c r="RJH148" s="261"/>
      <c r="RJI148" s="137"/>
      <c r="RJJ148" s="143"/>
      <c r="RJK148" s="141"/>
      <c r="RJL148" s="144"/>
      <c r="RJM148" s="204"/>
      <c r="RJN148" s="144"/>
      <c r="RJO148" s="144"/>
      <c r="RJP148" s="141"/>
      <c r="RJQ148" s="136"/>
      <c r="RJR148" s="180"/>
      <c r="RJS148" s="185"/>
      <c r="RJT148" s="185"/>
      <c r="RJU148" s="141"/>
      <c r="RJV148" s="141"/>
      <c r="RJW148" s="262"/>
      <c r="RJX148" s="261"/>
      <c r="RJY148" s="137"/>
      <c r="RJZ148" s="143"/>
      <c r="RKA148" s="141"/>
      <c r="RKB148" s="144"/>
      <c r="RKC148" s="204"/>
      <c r="RKD148" s="144"/>
      <c r="RKE148" s="144"/>
      <c r="RKF148" s="141"/>
      <c r="RKG148" s="136"/>
      <c r="RKH148" s="180"/>
      <c r="RKI148" s="185"/>
      <c r="RKJ148" s="185"/>
      <c r="RKK148" s="141"/>
      <c r="RKL148" s="141"/>
      <c r="RKM148" s="262"/>
      <c r="RKN148" s="261"/>
      <c r="RKO148" s="137"/>
      <c r="RKP148" s="143"/>
      <c r="RKQ148" s="141"/>
      <c r="RKR148" s="144"/>
      <c r="RKS148" s="204"/>
      <c r="RKT148" s="144"/>
      <c r="RKU148" s="144"/>
      <c r="RKV148" s="141"/>
      <c r="RKW148" s="136"/>
      <c r="RKX148" s="180"/>
      <c r="RKY148" s="185"/>
      <c r="RKZ148" s="185"/>
      <c r="RLA148" s="141"/>
      <c r="RLB148" s="141"/>
      <c r="RLC148" s="262"/>
      <c r="RLD148" s="261"/>
      <c r="RLE148" s="137"/>
      <c r="RLF148" s="143"/>
      <c r="RLG148" s="141"/>
      <c r="RLH148" s="144"/>
      <c r="RLI148" s="204"/>
      <c r="RLJ148" s="144"/>
      <c r="RLK148" s="144"/>
      <c r="RLL148" s="141"/>
      <c r="RLM148" s="136"/>
      <c r="RLN148" s="180"/>
      <c r="RLO148" s="185"/>
      <c r="RLP148" s="185"/>
      <c r="RLQ148" s="141"/>
      <c r="RLR148" s="141"/>
      <c r="RLS148" s="262"/>
      <c r="RLT148" s="261"/>
      <c r="RLU148" s="137"/>
      <c r="RLV148" s="143"/>
      <c r="RLW148" s="141"/>
      <c r="RLX148" s="144"/>
      <c r="RLY148" s="204"/>
      <c r="RLZ148" s="144"/>
      <c r="RMA148" s="144"/>
      <c r="RMB148" s="141"/>
      <c r="RMC148" s="136"/>
      <c r="RMD148" s="180"/>
      <c r="RME148" s="185"/>
      <c r="RMF148" s="185"/>
      <c r="RMG148" s="141"/>
      <c r="RMH148" s="141"/>
      <c r="RMI148" s="262"/>
      <c r="RMJ148" s="261"/>
      <c r="RMK148" s="137"/>
      <c r="RML148" s="143"/>
      <c r="RMM148" s="141"/>
      <c r="RMN148" s="144"/>
      <c r="RMO148" s="204"/>
      <c r="RMP148" s="144"/>
      <c r="RMQ148" s="144"/>
      <c r="RMR148" s="141"/>
      <c r="RMS148" s="136"/>
      <c r="RMT148" s="180"/>
      <c r="RMU148" s="185"/>
      <c r="RMV148" s="185"/>
      <c r="RMW148" s="141"/>
      <c r="RMX148" s="141"/>
      <c r="RMY148" s="262"/>
      <c r="RMZ148" s="261"/>
      <c r="RNA148" s="137"/>
      <c r="RNB148" s="143"/>
      <c r="RNC148" s="141"/>
      <c r="RND148" s="144"/>
      <c r="RNE148" s="204"/>
      <c r="RNF148" s="144"/>
      <c r="RNG148" s="144"/>
      <c r="RNH148" s="141"/>
      <c r="RNI148" s="136"/>
      <c r="RNJ148" s="180"/>
      <c r="RNK148" s="185"/>
      <c r="RNL148" s="185"/>
      <c r="RNM148" s="141"/>
      <c r="RNN148" s="141"/>
      <c r="RNO148" s="262"/>
      <c r="RNP148" s="261"/>
      <c r="RNQ148" s="137"/>
      <c r="RNR148" s="143"/>
      <c r="RNS148" s="141"/>
      <c r="RNT148" s="144"/>
      <c r="RNU148" s="204"/>
      <c r="RNV148" s="144"/>
      <c r="RNW148" s="144"/>
      <c r="RNX148" s="141"/>
      <c r="RNY148" s="136"/>
      <c r="RNZ148" s="180"/>
      <c r="ROA148" s="185"/>
      <c r="ROB148" s="185"/>
      <c r="ROC148" s="141"/>
      <c r="ROD148" s="141"/>
      <c r="ROE148" s="262"/>
      <c r="ROF148" s="261"/>
      <c r="ROG148" s="137"/>
      <c r="ROH148" s="143"/>
      <c r="ROI148" s="141"/>
      <c r="ROJ148" s="144"/>
      <c r="ROK148" s="204"/>
      <c r="ROL148" s="144"/>
      <c r="ROM148" s="144"/>
      <c r="RON148" s="141"/>
      <c r="ROO148" s="136"/>
      <c r="ROP148" s="180"/>
      <c r="ROQ148" s="185"/>
      <c r="ROR148" s="185"/>
      <c r="ROS148" s="141"/>
      <c r="ROT148" s="141"/>
      <c r="ROU148" s="262"/>
      <c r="ROV148" s="261"/>
      <c r="ROW148" s="137"/>
      <c r="ROX148" s="143"/>
      <c r="ROY148" s="141"/>
      <c r="ROZ148" s="144"/>
      <c r="RPA148" s="204"/>
      <c r="RPB148" s="144"/>
      <c r="RPC148" s="144"/>
      <c r="RPD148" s="141"/>
      <c r="RPE148" s="136"/>
      <c r="RPF148" s="180"/>
      <c r="RPG148" s="185"/>
      <c r="RPH148" s="185"/>
      <c r="RPI148" s="141"/>
      <c r="RPJ148" s="141"/>
      <c r="RPK148" s="262"/>
      <c r="RPL148" s="261"/>
      <c r="RPM148" s="137"/>
      <c r="RPN148" s="143"/>
      <c r="RPO148" s="141"/>
      <c r="RPP148" s="144"/>
      <c r="RPQ148" s="204"/>
      <c r="RPR148" s="144"/>
      <c r="RPS148" s="144"/>
      <c r="RPT148" s="141"/>
      <c r="RPU148" s="136"/>
      <c r="RPV148" s="180"/>
      <c r="RPW148" s="185"/>
      <c r="RPX148" s="185"/>
      <c r="RPY148" s="141"/>
      <c r="RPZ148" s="141"/>
      <c r="RQA148" s="262"/>
      <c r="RQB148" s="261"/>
      <c r="RQC148" s="137"/>
      <c r="RQD148" s="143"/>
      <c r="RQE148" s="141"/>
      <c r="RQF148" s="144"/>
      <c r="RQG148" s="204"/>
      <c r="RQH148" s="144"/>
      <c r="RQI148" s="144"/>
      <c r="RQJ148" s="141"/>
      <c r="RQK148" s="136"/>
      <c r="RQL148" s="180"/>
      <c r="RQM148" s="185"/>
      <c r="RQN148" s="185"/>
      <c r="RQO148" s="141"/>
      <c r="RQP148" s="141"/>
      <c r="RQQ148" s="262"/>
      <c r="RQR148" s="261"/>
      <c r="RQS148" s="137"/>
      <c r="RQT148" s="143"/>
      <c r="RQU148" s="141"/>
      <c r="RQV148" s="144"/>
      <c r="RQW148" s="204"/>
      <c r="RQX148" s="144"/>
      <c r="RQY148" s="144"/>
      <c r="RQZ148" s="141"/>
      <c r="RRA148" s="136"/>
      <c r="RRB148" s="180"/>
      <c r="RRC148" s="185"/>
      <c r="RRD148" s="185"/>
      <c r="RRE148" s="141"/>
      <c r="RRF148" s="141"/>
      <c r="RRG148" s="262"/>
      <c r="RRH148" s="261"/>
      <c r="RRI148" s="137"/>
      <c r="RRJ148" s="143"/>
      <c r="RRK148" s="141"/>
      <c r="RRL148" s="144"/>
      <c r="RRM148" s="204"/>
      <c r="RRN148" s="144"/>
      <c r="RRO148" s="144"/>
      <c r="RRP148" s="141"/>
      <c r="RRQ148" s="136"/>
      <c r="RRR148" s="180"/>
      <c r="RRS148" s="185"/>
      <c r="RRT148" s="185"/>
      <c r="RRU148" s="141"/>
      <c r="RRV148" s="141"/>
      <c r="RRW148" s="262"/>
      <c r="RRX148" s="261"/>
      <c r="RRY148" s="137"/>
      <c r="RRZ148" s="143"/>
      <c r="RSA148" s="141"/>
      <c r="RSB148" s="144"/>
      <c r="RSC148" s="204"/>
      <c r="RSD148" s="144"/>
      <c r="RSE148" s="144"/>
      <c r="RSF148" s="141"/>
      <c r="RSG148" s="136"/>
      <c r="RSH148" s="180"/>
      <c r="RSI148" s="185"/>
      <c r="RSJ148" s="185"/>
      <c r="RSK148" s="141"/>
      <c r="RSL148" s="141"/>
      <c r="RSM148" s="262"/>
      <c r="RSN148" s="261"/>
      <c r="RSO148" s="137"/>
      <c r="RSP148" s="143"/>
      <c r="RSQ148" s="141"/>
      <c r="RSR148" s="144"/>
      <c r="RSS148" s="204"/>
      <c r="RST148" s="144"/>
      <c r="RSU148" s="144"/>
      <c r="RSV148" s="141"/>
      <c r="RSW148" s="136"/>
      <c r="RSX148" s="180"/>
      <c r="RSY148" s="185"/>
      <c r="RSZ148" s="185"/>
      <c r="RTA148" s="141"/>
      <c r="RTB148" s="141"/>
      <c r="RTC148" s="262"/>
      <c r="RTD148" s="261"/>
      <c r="RTE148" s="137"/>
      <c r="RTF148" s="143"/>
      <c r="RTG148" s="141"/>
      <c r="RTH148" s="144"/>
      <c r="RTI148" s="204"/>
      <c r="RTJ148" s="144"/>
      <c r="RTK148" s="144"/>
      <c r="RTL148" s="141"/>
      <c r="RTM148" s="136"/>
      <c r="RTN148" s="180"/>
      <c r="RTO148" s="185"/>
      <c r="RTP148" s="185"/>
      <c r="RTQ148" s="141"/>
      <c r="RTR148" s="141"/>
      <c r="RTS148" s="262"/>
      <c r="RTT148" s="261"/>
      <c r="RTU148" s="137"/>
      <c r="RTV148" s="143"/>
      <c r="RTW148" s="141"/>
      <c r="RTX148" s="144"/>
      <c r="RTY148" s="204"/>
      <c r="RTZ148" s="144"/>
      <c r="RUA148" s="144"/>
      <c r="RUB148" s="141"/>
      <c r="RUC148" s="136"/>
      <c r="RUD148" s="180"/>
      <c r="RUE148" s="185"/>
      <c r="RUF148" s="185"/>
      <c r="RUG148" s="141"/>
      <c r="RUH148" s="141"/>
      <c r="RUI148" s="262"/>
      <c r="RUJ148" s="261"/>
      <c r="RUK148" s="137"/>
      <c r="RUL148" s="143"/>
      <c r="RUM148" s="141"/>
      <c r="RUN148" s="144"/>
      <c r="RUO148" s="204"/>
      <c r="RUP148" s="144"/>
      <c r="RUQ148" s="144"/>
      <c r="RUR148" s="141"/>
      <c r="RUS148" s="136"/>
      <c r="RUT148" s="180"/>
      <c r="RUU148" s="185"/>
      <c r="RUV148" s="185"/>
      <c r="RUW148" s="141"/>
      <c r="RUX148" s="141"/>
      <c r="RUY148" s="262"/>
      <c r="RUZ148" s="261"/>
      <c r="RVA148" s="137"/>
      <c r="RVB148" s="143"/>
      <c r="RVC148" s="141"/>
      <c r="RVD148" s="144"/>
      <c r="RVE148" s="204"/>
      <c r="RVF148" s="144"/>
      <c r="RVG148" s="144"/>
      <c r="RVH148" s="141"/>
      <c r="RVI148" s="136"/>
      <c r="RVJ148" s="180"/>
      <c r="RVK148" s="185"/>
      <c r="RVL148" s="185"/>
      <c r="RVM148" s="141"/>
      <c r="RVN148" s="141"/>
      <c r="RVO148" s="262"/>
      <c r="RVP148" s="261"/>
      <c r="RVQ148" s="137"/>
      <c r="RVR148" s="143"/>
      <c r="RVS148" s="141"/>
      <c r="RVT148" s="144"/>
      <c r="RVU148" s="204"/>
      <c r="RVV148" s="144"/>
      <c r="RVW148" s="144"/>
      <c r="RVX148" s="141"/>
      <c r="RVY148" s="136"/>
      <c r="RVZ148" s="180"/>
      <c r="RWA148" s="185"/>
      <c r="RWB148" s="185"/>
      <c r="RWC148" s="141"/>
      <c r="RWD148" s="141"/>
      <c r="RWE148" s="262"/>
      <c r="RWF148" s="261"/>
      <c r="RWG148" s="137"/>
      <c r="RWH148" s="143"/>
      <c r="RWI148" s="141"/>
      <c r="RWJ148" s="144"/>
      <c r="RWK148" s="204"/>
      <c r="RWL148" s="144"/>
      <c r="RWM148" s="144"/>
      <c r="RWN148" s="141"/>
      <c r="RWO148" s="136"/>
      <c r="RWP148" s="180"/>
      <c r="RWQ148" s="185"/>
      <c r="RWR148" s="185"/>
      <c r="RWS148" s="141"/>
      <c r="RWT148" s="141"/>
      <c r="RWU148" s="262"/>
      <c r="RWV148" s="261"/>
      <c r="RWW148" s="137"/>
      <c r="RWX148" s="143"/>
      <c r="RWY148" s="141"/>
      <c r="RWZ148" s="144"/>
      <c r="RXA148" s="204"/>
      <c r="RXB148" s="144"/>
      <c r="RXC148" s="144"/>
      <c r="RXD148" s="141"/>
      <c r="RXE148" s="136"/>
      <c r="RXF148" s="180"/>
      <c r="RXG148" s="185"/>
      <c r="RXH148" s="185"/>
      <c r="RXI148" s="141"/>
      <c r="RXJ148" s="141"/>
      <c r="RXK148" s="262"/>
      <c r="RXL148" s="261"/>
      <c r="RXM148" s="137"/>
      <c r="RXN148" s="143"/>
      <c r="RXO148" s="141"/>
      <c r="RXP148" s="144"/>
      <c r="RXQ148" s="204"/>
      <c r="RXR148" s="144"/>
      <c r="RXS148" s="144"/>
      <c r="RXT148" s="141"/>
      <c r="RXU148" s="136"/>
      <c r="RXV148" s="180"/>
      <c r="RXW148" s="185"/>
      <c r="RXX148" s="185"/>
      <c r="RXY148" s="141"/>
      <c r="RXZ148" s="141"/>
      <c r="RYA148" s="262"/>
      <c r="RYB148" s="261"/>
      <c r="RYC148" s="137"/>
      <c r="RYD148" s="143"/>
      <c r="RYE148" s="141"/>
      <c r="RYF148" s="144"/>
      <c r="RYG148" s="204"/>
      <c r="RYH148" s="144"/>
      <c r="RYI148" s="144"/>
      <c r="RYJ148" s="141"/>
      <c r="RYK148" s="136"/>
      <c r="RYL148" s="180"/>
      <c r="RYM148" s="185"/>
      <c r="RYN148" s="185"/>
      <c r="RYO148" s="141"/>
      <c r="RYP148" s="141"/>
      <c r="RYQ148" s="262"/>
      <c r="RYR148" s="261"/>
      <c r="RYS148" s="137"/>
      <c r="RYT148" s="143"/>
      <c r="RYU148" s="141"/>
      <c r="RYV148" s="144"/>
      <c r="RYW148" s="204"/>
      <c r="RYX148" s="144"/>
      <c r="RYY148" s="144"/>
      <c r="RYZ148" s="141"/>
      <c r="RZA148" s="136"/>
      <c r="RZB148" s="180"/>
      <c r="RZC148" s="185"/>
      <c r="RZD148" s="185"/>
      <c r="RZE148" s="141"/>
      <c r="RZF148" s="141"/>
      <c r="RZG148" s="262"/>
      <c r="RZH148" s="261"/>
      <c r="RZI148" s="137"/>
      <c r="RZJ148" s="143"/>
      <c r="RZK148" s="141"/>
      <c r="RZL148" s="144"/>
      <c r="RZM148" s="204"/>
      <c r="RZN148" s="144"/>
      <c r="RZO148" s="144"/>
      <c r="RZP148" s="141"/>
      <c r="RZQ148" s="136"/>
      <c r="RZR148" s="180"/>
      <c r="RZS148" s="185"/>
      <c r="RZT148" s="185"/>
      <c r="RZU148" s="141"/>
      <c r="RZV148" s="141"/>
      <c r="RZW148" s="262"/>
      <c r="RZX148" s="261"/>
      <c r="RZY148" s="137"/>
      <c r="RZZ148" s="143"/>
      <c r="SAA148" s="141"/>
      <c r="SAB148" s="144"/>
      <c r="SAC148" s="204"/>
      <c r="SAD148" s="144"/>
      <c r="SAE148" s="144"/>
      <c r="SAF148" s="141"/>
      <c r="SAG148" s="136"/>
      <c r="SAH148" s="180"/>
      <c r="SAI148" s="185"/>
      <c r="SAJ148" s="185"/>
      <c r="SAK148" s="141"/>
      <c r="SAL148" s="141"/>
      <c r="SAM148" s="262"/>
      <c r="SAN148" s="261"/>
      <c r="SAO148" s="137"/>
      <c r="SAP148" s="143"/>
      <c r="SAQ148" s="141"/>
      <c r="SAR148" s="144"/>
      <c r="SAS148" s="204"/>
      <c r="SAT148" s="144"/>
      <c r="SAU148" s="144"/>
      <c r="SAV148" s="141"/>
      <c r="SAW148" s="136"/>
      <c r="SAX148" s="180"/>
      <c r="SAY148" s="185"/>
      <c r="SAZ148" s="185"/>
      <c r="SBA148" s="141"/>
      <c r="SBB148" s="141"/>
      <c r="SBC148" s="262"/>
      <c r="SBD148" s="261"/>
      <c r="SBE148" s="137"/>
      <c r="SBF148" s="143"/>
      <c r="SBG148" s="141"/>
      <c r="SBH148" s="144"/>
      <c r="SBI148" s="204"/>
      <c r="SBJ148" s="144"/>
      <c r="SBK148" s="144"/>
      <c r="SBL148" s="141"/>
      <c r="SBM148" s="136"/>
      <c r="SBN148" s="180"/>
      <c r="SBO148" s="185"/>
      <c r="SBP148" s="185"/>
      <c r="SBQ148" s="141"/>
      <c r="SBR148" s="141"/>
      <c r="SBS148" s="262"/>
      <c r="SBT148" s="261"/>
      <c r="SBU148" s="137"/>
      <c r="SBV148" s="143"/>
      <c r="SBW148" s="141"/>
      <c r="SBX148" s="144"/>
      <c r="SBY148" s="204"/>
      <c r="SBZ148" s="144"/>
      <c r="SCA148" s="144"/>
      <c r="SCB148" s="141"/>
      <c r="SCC148" s="136"/>
      <c r="SCD148" s="180"/>
      <c r="SCE148" s="185"/>
      <c r="SCF148" s="185"/>
      <c r="SCG148" s="141"/>
      <c r="SCH148" s="141"/>
      <c r="SCI148" s="262"/>
      <c r="SCJ148" s="261"/>
      <c r="SCK148" s="137"/>
      <c r="SCL148" s="143"/>
      <c r="SCM148" s="141"/>
      <c r="SCN148" s="144"/>
      <c r="SCO148" s="204"/>
      <c r="SCP148" s="144"/>
      <c r="SCQ148" s="144"/>
      <c r="SCR148" s="141"/>
      <c r="SCS148" s="136"/>
      <c r="SCT148" s="180"/>
      <c r="SCU148" s="185"/>
      <c r="SCV148" s="185"/>
      <c r="SCW148" s="141"/>
      <c r="SCX148" s="141"/>
      <c r="SCY148" s="262"/>
      <c r="SCZ148" s="261"/>
      <c r="SDA148" s="137"/>
      <c r="SDB148" s="143"/>
      <c r="SDC148" s="141"/>
      <c r="SDD148" s="144"/>
      <c r="SDE148" s="204"/>
      <c r="SDF148" s="144"/>
      <c r="SDG148" s="144"/>
      <c r="SDH148" s="141"/>
      <c r="SDI148" s="136"/>
      <c r="SDJ148" s="180"/>
      <c r="SDK148" s="185"/>
      <c r="SDL148" s="185"/>
      <c r="SDM148" s="141"/>
      <c r="SDN148" s="141"/>
      <c r="SDO148" s="262"/>
      <c r="SDP148" s="261"/>
      <c r="SDQ148" s="137"/>
      <c r="SDR148" s="143"/>
      <c r="SDS148" s="141"/>
      <c r="SDT148" s="144"/>
      <c r="SDU148" s="204"/>
      <c r="SDV148" s="144"/>
      <c r="SDW148" s="144"/>
      <c r="SDX148" s="141"/>
      <c r="SDY148" s="136"/>
      <c r="SDZ148" s="180"/>
      <c r="SEA148" s="185"/>
      <c r="SEB148" s="185"/>
      <c r="SEC148" s="141"/>
      <c r="SED148" s="141"/>
      <c r="SEE148" s="262"/>
      <c r="SEF148" s="261"/>
      <c r="SEG148" s="137"/>
      <c r="SEH148" s="143"/>
      <c r="SEI148" s="141"/>
      <c r="SEJ148" s="144"/>
      <c r="SEK148" s="204"/>
      <c r="SEL148" s="144"/>
      <c r="SEM148" s="144"/>
      <c r="SEN148" s="141"/>
      <c r="SEO148" s="136"/>
      <c r="SEP148" s="180"/>
      <c r="SEQ148" s="185"/>
      <c r="SER148" s="185"/>
      <c r="SES148" s="141"/>
      <c r="SET148" s="141"/>
      <c r="SEU148" s="262"/>
      <c r="SEV148" s="261"/>
      <c r="SEW148" s="137"/>
      <c r="SEX148" s="143"/>
      <c r="SEY148" s="141"/>
      <c r="SEZ148" s="144"/>
      <c r="SFA148" s="204"/>
      <c r="SFB148" s="144"/>
      <c r="SFC148" s="144"/>
      <c r="SFD148" s="141"/>
      <c r="SFE148" s="136"/>
      <c r="SFF148" s="180"/>
      <c r="SFG148" s="185"/>
      <c r="SFH148" s="185"/>
      <c r="SFI148" s="141"/>
      <c r="SFJ148" s="141"/>
      <c r="SFK148" s="262"/>
      <c r="SFL148" s="261"/>
      <c r="SFM148" s="137"/>
      <c r="SFN148" s="143"/>
      <c r="SFO148" s="141"/>
      <c r="SFP148" s="144"/>
      <c r="SFQ148" s="204"/>
      <c r="SFR148" s="144"/>
      <c r="SFS148" s="144"/>
      <c r="SFT148" s="141"/>
      <c r="SFU148" s="136"/>
      <c r="SFV148" s="180"/>
      <c r="SFW148" s="185"/>
      <c r="SFX148" s="185"/>
      <c r="SFY148" s="141"/>
      <c r="SFZ148" s="141"/>
      <c r="SGA148" s="262"/>
      <c r="SGB148" s="261"/>
      <c r="SGC148" s="137"/>
      <c r="SGD148" s="143"/>
      <c r="SGE148" s="141"/>
      <c r="SGF148" s="144"/>
      <c r="SGG148" s="204"/>
      <c r="SGH148" s="144"/>
      <c r="SGI148" s="144"/>
      <c r="SGJ148" s="141"/>
      <c r="SGK148" s="136"/>
      <c r="SGL148" s="180"/>
      <c r="SGM148" s="185"/>
      <c r="SGN148" s="185"/>
      <c r="SGO148" s="141"/>
      <c r="SGP148" s="141"/>
      <c r="SGQ148" s="262"/>
      <c r="SGR148" s="261"/>
      <c r="SGS148" s="137"/>
      <c r="SGT148" s="143"/>
      <c r="SGU148" s="141"/>
      <c r="SGV148" s="144"/>
      <c r="SGW148" s="204"/>
      <c r="SGX148" s="144"/>
      <c r="SGY148" s="144"/>
      <c r="SGZ148" s="141"/>
      <c r="SHA148" s="136"/>
      <c r="SHB148" s="180"/>
      <c r="SHC148" s="185"/>
      <c r="SHD148" s="185"/>
      <c r="SHE148" s="141"/>
      <c r="SHF148" s="141"/>
      <c r="SHG148" s="262"/>
      <c r="SHH148" s="261"/>
      <c r="SHI148" s="137"/>
      <c r="SHJ148" s="143"/>
      <c r="SHK148" s="141"/>
      <c r="SHL148" s="144"/>
      <c r="SHM148" s="204"/>
      <c r="SHN148" s="144"/>
      <c r="SHO148" s="144"/>
      <c r="SHP148" s="141"/>
      <c r="SHQ148" s="136"/>
      <c r="SHR148" s="180"/>
      <c r="SHS148" s="185"/>
      <c r="SHT148" s="185"/>
      <c r="SHU148" s="141"/>
      <c r="SHV148" s="141"/>
      <c r="SHW148" s="262"/>
      <c r="SHX148" s="261"/>
      <c r="SHY148" s="137"/>
      <c r="SHZ148" s="143"/>
      <c r="SIA148" s="141"/>
      <c r="SIB148" s="144"/>
      <c r="SIC148" s="204"/>
      <c r="SID148" s="144"/>
      <c r="SIE148" s="144"/>
      <c r="SIF148" s="141"/>
      <c r="SIG148" s="136"/>
      <c r="SIH148" s="180"/>
      <c r="SII148" s="185"/>
      <c r="SIJ148" s="185"/>
      <c r="SIK148" s="141"/>
      <c r="SIL148" s="141"/>
      <c r="SIM148" s="262"/>
      <c r="SIN148" s="261"/>
      <c r="SIO148" s="137"/>
      <c r="SIP148" s="143"/>
      <c r="SIQ148" s="141"/>
      <c r="SIR148" s="144"/>
      <c r="SIS148" s="204"/>
      <c r="SIT148" s="144"/>
      <c r="SIU148" s="144"/>
      <c r="SIV148" s="141"/>
      <c r="SIW148" s="136"/>
      <c r="SIX148" s="180"/>
      <c r="SIY148" s="185"/>
      <c r="SIZ148" s="185"/>
      <c r="SJA148" s="141"/>
      <c r="SJB148" s="141"/>
      <c r="SJC148" s="262"/>
      <c r="SJD148" s="261"/>
      <c r="SJE148" s="137"/>
      <c r="SJF148" s="143"/>
      <c r="SJG148" s="141"/>
      <c r="SJH148" s="144"/>
      <c r="SJI148" s="204"/>
      <c r="SJJ148" s="144"/>
      <c r="SJK148" s="144"/>
      <c r="SJL148" s="141"/>
      <c r="SJM148" s="136"/>
      <c r="SJN148" s="180"/>
      <c r="SJO148" s="185"/>
      <c r="SJP148" s="185"/>
      <c r="SJQ148" s="141"/>
      <c r="SJR148" s="141"/>
      <c r="SJS148" s="262"/>
      <c r="SJT148" s="261"/>
      <c r="SJU148" s="137"/>
      <c r="SJV148" s="143"/>
      <c r="SJW148" s="141"/>
      <c r="SJX148" s="144"/>
      <c r="SJY148" s="204"/>
      <c r="SJZ148" s="144"/>
      <c r="SKA148" s="144"/>
      <c r="SKB148" s="141"/>
      <c r="SKC148" s="136"/>
      <c r="SKD148" s="180"/>
      <c r="SKE148" s="185"/>
      <c r="SKF148" s="185"/>
      <c r="SKG148" s="141"/>
      <c r="SKH148" s="141"/>
      <c r="SKI148" s="262"/>
      <c r="SKJ148" s="261"/>
      <c r="SKK148" s="137"/>
      <c r="SKL148" s="143"/>
      <c r="SKM148" s="141"/>
      <c r="SKN148" s="144"/>
      <c r="SKO148" s="204"/>
      <c r="SKP148" s="144"/>
      <c r="SKQ148" s="144"/>
      <c r="SKR148" s="141"/>
      <c r="SKS148" s="136"/>
      <c r="SKT148" s="180"/>
      <c r="SKU148" s="185"/>
      <c r="SKV148" s="185"/>
      <c r="SKW148" s="141"/>
      <c r="SKX148" s="141"/>
      <c r="SKY148" s="262"/>
      <c r="SKZ148" s="261"/>
      <c r="SLA148" s="137"/>
      <c r="SLB148" s="143"/>
      <c r="SLC148" s="141"/>
      <c r="SLD148" s="144"/>
      <c r="SLE148" s="204"/>
      <c r="SLF148" s="144"/>
      <c r="SLG148" s="144"/>
      <c r="SLH148" s="141"/>
      <c r="SLI148" s="136"/>
      <c r="SLJ148" s="180"/>
      <c r="SLK148" s="185"/>
      <c r="SLL148" s="185"/>
      <c r="SLM148" s="141"/>
      <c r="SLN148" s="141"/>
      <c r="SLO148" s="262"/>
      <c r="SLP148" s="261"/>
      <c r="SLQ148" s="137"/>
      <c r="SLR148" s="143"/>
      <c r="SLS148" s="141"/>
      <c r="SLT148" s="144"/>
      <c r="SLU148" s="204"/>
      <c r="SLV148" s="144"/>
      <c r="SLW148" s="144"/>
      <c r="SLX148" s="141"/>
      <c r="SLY148" s="136"/>
      <c r="SLZ148" s="180"/>
      <c r="SMA148" s="185"/>
      <c r="SMB148" s="185"/>
      <c r="SMC148" s="141"/>
      <c r="SMD148" s="141"/>
      <c r="SME148" s="262"/>
      <c r="SMF148" s="261"/>
      <c r="SMG148" s="137"/>
      <c r="SMH148" s="143"/>
      <c r="SMI148" s="141"/>
      <c r="SMJ148" s="144"/>
      <c r="SMK148" s="204"/>
      <c r="SML148" s="144"/>
      <c r="SMM148" s="144"/>
      <c r="SMN148" s="141"/>
      <c r="SMO148" s="136"/>
      <c r="SMP148" s="180"/>
      <c r="SMQ148" s="185"/>
      <c r="SMR148" s="185"/>
      <c r="SMS148" s="141"/>
      <c r="SMT148" s="141"/>
      <c r="SMU148" s="262"/>
      <c r="SMV148" s="261"/>
      <c r="SMW148" s="137"/>
      <c r="SMX148" s="143"/>
      <c r="SMY148" s="141"/>
      <c r="SMZ148" s="144"/>
      <c r="SNA148" s="204"/>
      <c r="SNB148" s="144"/>
      <c r="SNC148" s="144"/>
      <c r="SND148" s="141"/>
      <c r="SNE148" s="136"/>
      <c r="SNF148" s="180"/>
      <c r="SNG148" s="185"/>
      <c r="SNH148" s="185"/>
      <c r="SNI148" s="141"/>
      <c r="SNJ148" s="141"/>
      <c r="SNK148" s="262"/>
      <c r="SNL148" s="261"/>
      <c r="SNM148" s="137"/>
      <c r="SNN148" s="143"/>
      <c r="SNO148" s="141"/>
      <c r="SNP148" s="144"/>
      <c r="SNQ148" s="204"/>
      <c r="SNR148" s="144"/>
      <c r="SNS148" s="144"/>
      <c r="SNT148" s="141"/>
      <c r="SNU148" s="136"/>
      <c r="SNV148" s="180"/>
      <c r="SNW148" s="185"/>
      <c r="SNX148" s="185"/>
      <c r="SNY148" s="141"/>
      <c r="SNZ148" s="141"/>
      <c r="SOA148" s="262"/>
      <c r="SOB148" s="261"/>
      <c r="SOC148" s="137"/>
      <c r="SOD148" s="143"/>
      <c r="SOE148" s="141"/>
      <c r="SOF148" s="144"/>
      <c r="SOG148" s="204"/>
      <c r="SOH148" s="144"/>
      <c r="SOI148" s="144"/>
      <c r="SOJ148" s="141"/>
      <c r="SOK148" s="136"/>
      <c r="SOL148" s="180"/>
      <c r="SOM148" s="185"/>
      <c r="SON148" s="185"/>
      <c r="SOO148" s="141"/>
      <c r="SOP148" s="141"/>
      <c r="SOQ148" s="262"/>
      <c r="SOR148" s="261"/>
      <c r="SOS148" s="137"/>
      <c r="SOT148" s="143"/>
      <c r="SOU148" s="141"/>
      <c r="SOV148" s="144"/>
      <c r="SOW148" s="204"/>
      <c r="SOX148" s="144"/>
      <c r="SOY148" s="144"/>
      <c r="SOZ148" s="141"/>
      <c r="SPA148" s="136"/>
      <c r="SPB148" s="180"/>
      <c r="SPC148" s="185"/>
      <c r="SPD148" s="185"/>
      <c r="SPE148" s="141"/>
      <c r="SPF148" s="141"/>
      <c r="SPG148" s="262"/>
      <c r="SPH148" s="261"/>
      <c r="SPI148" s="137"/>
      <c r="SPJ148" s="143"/>
      <c r="SPK148" s="141"/>
      <c r="SPL148" s="144"/>
      <c r="SPM148" s="204"/>
      <c r="SPN148" s="144"/>
      <c r="SPO148" s="144"/>
      <c r="SPP148" s="141"/>
      <c r="SPQ148" s="136"/>
      <c r="SPR148" s="180"/>
      <c r="SPS148" s="185"/>
      <c r="SPT148" s="185"/>
      <c r="SPU148" s="141"/>
      <c r="SPV148" s="141"/>
      <c r="SPW148" s="262"/>
      <c r="SPX148" s="261"/>
      <c r="SPY148" s="137"/>
      <c r="SPZ148" s="143"/>
      <c r="SQA148" s="141"/>
      <c r="SQB148" s="144"/>
      <c r="SQC148" s="204"/>
      <c r="SQD148" s="144"/>
      <c r="SQE148" s="144"/>
      <c r="SQF148" s="141"/>
      <c r="SQG148" s="136"/>
      <c r="SQH148" s="180"/>
      <c r="SQI148" s="185"/>
      <c r="SQJ148" s="185"/>
      <c r="SQK148" s="141"/>
      <c r="SQL148" s="141"/>
      <c r="SQM148" s="262"/>
      <c r="SQN148" s="261"/>
      <c r="SQO148" s="137"/>
      <c r="SQP148" s="143"/>
      <c r="SQQ148" s="141"/>
      <c r="SQR148" s="144"/>
      <c r="SQS148" s="204"/>
      <c r="SQT148" s="144"/>
      <c r="SQU148" s="144"/>
      <c r="SQV148" s="141"/>
      <c r="SQW148" s="136"/>
      <c r="SQX148" s="180"/>
      <c r="SQY148" s="185"/>
      <c r="SQZ148" s="185"/>
      <c r="SRA148" s="141"/>
      <c r="SRB148" s="141"/>
      <c r="SRC148" s="262"/>
      <c r="SRD148" s="261"/>
      <c r="SRE148" s="137"/>
      <c r="SRF148" s="143"/>
      <c r="SRG148" s="141"/>
      <c r="SRH148" s="144"/>
      <c r="SRI148" s="204"/>
      <c r="SRJ148" s="144"/>
      <c r="SRK148" s="144"/>
      <c r="SRL148" s="141"/>
      <c r="SRM148" s="136"/>
      <c r="SRN148" s="180"/>
      <c r="SRO148" s="185"/>
      <c r="SRP148" s="185"/>
      <c r="SRQ148" s="141"/>
      <c r="SRR148" s="141"/>
      <c r="SRS148" s="262"/>
      <c r="SRT148" s="261"/>
      <c r="SRU148" s="137"/>
      <c r="SRV148" s="143"/>
      <c r="SRW148" s="141"/>
      <c r="SRX148" s="144"/>
      <c r="SRY148" s="204"/>
      <c r="SRZ148" s="144"/>
      <c r="SSA148" s="144"/>
      <c r="SSB148" s="141"/>
      <c r="SSC148" s="136"/>
      <c r="SSD148" s="180"/>
      <c r="SSE148" s="185"/>
      <c r="SSF148" s="185"/>
      <c r="SSG148" s="141"/>
      <c r="SSH148" s="141"/>
      <c r="SSI148" s="262"/>
      <c r="SSJ148" s="261"/>
      <c r="SSK148" s="137"/>
      <c r="SSL148" s="143"/>
      <c r="SSM148" s="141"/>
      <c r="SSN148" s="144"/>
      <c r="SSO148" s="204"/>
      <c r="SSP148" s="144"/>
      <c r="SSQ148" s="144"/>
      <c r="SSR148" s="141"/>
      <c r="SSS148" s="136"/>
      <c r="SST148" s="180"/>
      <c r="SSU148" s="185"/>
      <c r="SSV148" s="185"/>
      <c r="SSW148" s="141"/>
      <c r="SSX148" s="141"/>
      <c r="SSY148" s="262"/>
      <c r="SSZ148" s="261"/>
      <c r="STA148" s="137"/>
      <c r="STB148" s="143"/>
      <c r="STC148" s="141"/>
      <c r="STD148" s="144"/>
      <c r="STE148" s="204"/>
      <c r="STF148" s="144"/>
      <c r="STG148" s="144"/>
      <c r="STH148" s="141"/>
      <c r="STI148" s="136"/>
      <c r="STJ148" s="180"/>
      <c r="STK148" s="185"/>
      <c r="STL148" s="185"/>
      <c r="STM148" s="141"/>
      <c r="STN148" s="141"/>
      <c r="STO148" s="262"/>
      <c r="STP148" s="261"/>
      <c r="STQ148" s="137"/>
      <c r="STR148" s="143"/>
      <c r="STS148" s="141"/>
      <c r="STT148" s="144"/>
      <c r="STU148" s="204"/>
      <c r="STV148" s="144"/>
      <c r="STW148" s="144"/>
      <c r="STX148" s="141"/>
      <c r="STY148" s="136"/>
      <c r="STZ148" s="180"/>
      <c r="SUA148" s="185"/>
      <c r="SUB148" s="185"/>
      <c r="SUC148" s="141"/>
      <c r="SUD148" s="141"/>
      <c r="SUE148" s="262"/>
      <c r="SUF148" s="261"/>
      <c r="SUG148" s="137"/>
      <c r="SUH148" s="143"/>
      <c r="SUI148" s="141"/>
      <c r="SUJ148" s="144"/>
      <c r="SUK148" s="204"/>
      <c r="SUL148" s="144"/>
      <c r="SUM148" s="144"/>
      <c r="SUN148" s="141"/>
      <c r="SUO148" s="136"/>
      <c r="SUP148" s="180"/>
      <c r="SUQ148" s="185"/>
      <c r="SUR148" s="185"/>
      <c r="SUS148" s="141"/>
      <c r="SUT148" s="141"/>
      <c r="SUU148" s="262"/>
      <c r="SUV148" s="261"/>
      <c r="SUW148" s="137"/>
      <c r="SUX148" s="143"/>
      <c r="SUY148" s="141"/>
      <c r="SUZ148" s="144"/>
      <c r="SVA148" s="204"/>
      <c r="SVB148" s="144"/>
      <c r="SVC148" s="144"/>
      <c r="SVD148" s="141"/>
      <c r="SVE148" s="136"/>
      <c r="SVF148" s="180"/>
      <c r="SVG148" s="185"/>
      <c r="SVH148" s="185"/>
      <c r="SVI148" s="141"/>
      <c r="SVJ148" s="141"/>
      <c r="SVK148" s="262"/>
      <c r="SVL148" s="261"/>
      <c r="SVM148" s="137"/>
      <c r="SVN148" s="143"/>
      <c r="SVO148" s="141"/>
      <c r="SVP148" s="144"/>
      <c r="SVQ148" s="204"/>
      <c r="SVR148" s="144"/>
      <c r="SVS148" s="144"/>
      <c r="SVT148" s="141"/>
      <c r="SVU148" s="136"/>
      <c r="SVV148" s="180"/>
      <c r="SVW148" s="185"/>
      <c r="SVX148" s="185"/>
      <c r="SVY148" s="141"/>
      <c r="SVZ148" s="141"/>
      <c r="SWA148" s="262"/>
      <c r="SWB148" s="261"/>
      <c r="SWC148" s="137"/>
      <c r="SWD148" s="143"/>
      <c r="SWE148" s="141"/>
      <c r="SWF148" s="144"/>
      <c r="SWG148" s="204"/>
      <c r="SWH148" s="144"/>
      <c r="SWI148" s="144"/>
      <c r="SWJ148" s="141"/>
      <c r="SWK148" s="136"/>
      <c r="SWL148" s="180"/>
      <c r="SWM148" s="185"/>
      <c r="SWN148" s="185"/>
      <c r="SWO148" s="141"/>
      <c r="SWP148" s="141"/>
      <c r="SWQ148" s="262"/>
      <c r="SWR148" s="261"/>
      <c r="SWS148" s="137"/>
      <c r="SWT148" s="143"/>
      <c r="SWU148" s="141"/>
      <c r="SWV148" s="144"/>
      <c r="SWW148" s="204"/>
      <c r="SWX148" s="144"/>
      <c r="SWY148" s="144"/>
      <c r="SWZ148" s="141"/>
      <c r="SXA148" s="136"/>
      <c r="SXB148" s="180"/>
      <c r="SXC148" s="185"/>
      <c r="SXD148" s="185"/>
      <c r="SXE148" s="141"/>
      <c r="SXF148" s="141"/>
      <c r="SXG148" s="262"/>
      <c r="SXH148" s="261"/>
      <c r="SXI148" s="137"/>
      <c r="SXJ148" s="143"/>
      <c r="SXK148" s="141"/>
      <c r="SXL148" s="144"/>
      <c r="SXM148" s="204"/>
      <c r="SXN148" s="144"/>
      <c r="SXO148" s="144"/>
      <c r="SXP148" s="141"/>
      <c r="SXQ148" s="136"/>
      <c r="SXR148" s="180"/>
      <c r="SXS148" s="185"/>
      <c r="SXT148" s="185"/>
      <c r="SXU148" s="141"/>
      <c r="SXV148" s="141"/>
      <c r="SXW148" s="262"/>
      <c r="SXX148" s="261"/>
      <c r="SXY148" s="137"/>
      <c r="SXZ148" s="143"/>
      <c r="SYA148" s="141"/>
      <c r="SYB148" s="144"/>
      <c r="SYC148" s="204"/>
      <c r="SYD148" s="144"/>
      <c r="SYE148" s="144"/>
      <c r="SYF148" s="141"/>
      <c r="SYG148" s="136"/>
      <c r="SYH148" s="180"/>
      <c r="SYI148" s="185"/>
      <c r="SYJ148" s="185"/>
      <c r="SYK148" s="141"/>
      <c r="SYL148" s="141"/>
      <c r="SYM148" s="262"/>
      <c r="SYN148" s="261"/>
      <c r="SYO148" s="137"/>
      <c r="SYP148" s="143"/>
      <c r="SYQ148" s="141"/>
      <c r="SYR148" s="144"/>
      <c r="SYS148" s="204"/>
      <c r="SYT148" s="144"/>
      <c r="SYU148" s="144"/>
      <c r="SYV148" s="141"/>
      <c r="SYW148" s="136"/>
      <c r="SYX148" s="180"/>
      <c r="SYY148" s="185"/>
      <c r="SYZ148" s="185"/>
      <c r="SZA148" s="141"/>
      <c r="SZB148" s="141"/>
      <c r="SZC148" s="262"/>
      <c r="SZD148" s="261"/>
      <c r="SZE148" s="137"/>
      <c r="SZF148" s="143"/>
      <c r="SZG148" s="141"/>
      <c r="SZH148" s="144"/>
      <c r="SZI148" s="204"/>
      <c r="SZJ148" s="144"/>
      <c r="SZK148" s="144"/>
      <c r="SZL148" s="141"/>
      <c r="SZM148" s="136"/>
      <c r="SZN148" s="180"/>
      <c r="SZO148" s="185"/>
      <c r="SZP148" s="185"/>
      <c r="SZQ148" s="141"/>
      <c r="SZR148" s="141"/>
      <c r="SZS148" s="262"/>
      <c r="SZT148" s="261"/>
      <c r="SZU148" s="137"/>
      <c r="SZV148" s="143"/>
      <c r="SZW148" s="141"/>
      <c r="SZX148" s="144"/>
      <c r="SZY148" s="204"/>
      <c r="SZZ148" s="144"/>
      <c r="TAA148" s="144"/>
      <c r="TAB148" s="141"/>
      <c r="TAC148" s="136"/>
      <c r="TAD148" s="180"/>
      <c r="TAE148" s="185"/>
      <c r="TAF148" s="185"/>
      <c r="TAG148" s="141"/>
      <c r="TAH148" s="141"/>
      <c r="TAI148" s="262"/>
      <c r="TAJ148" s="261"/>
      <c r="TAK148" s="137"/>
      <c r="TAL148" s="143"/>
      <c r="TAM148" s="141"/>
      <c r="TAN148" s="144"/>
      <c r="TAO148" s="204"/>
      <c r="TAP148" s="144"/>
      <c r="TAQ148" s="144"/>
      <c r="TAR148" s="141"/>
      <c r="TAS148" s="136"/>
      <c r="TAT148" s="180"/>
      <c r="TAU148" s="185"/>
      <c r="TAV148" s="185"/>
      <c r="TAW148" s="141"/>
      <c r="TAX148" s="141"/>
      <c r="TAY148" s="262"/>
      <c r="TAZ148" s="261"/>
      <c r="TBA148" s="137"/>
      <c r="TBB148" s="143"/>
      <c r="TBC148" s="141"/>
      <c r="TBD148" s="144"/>
      <c r="TBE148" s="204"/>
      <c r="TBF148" s="144"/>
      <c r="TBG148" s="144"/>
      <c r="TBH148" s="141"/>
      <c r="TBI148" s="136"/>
      <c r="TBJ148" s="180"/>
      <c r="TBK148" s="185"/>
      <c r="TBL148" s="185"/>
      <c r="TBM148" s="141"/>
      <c r="TBN148" s="141"/>
      <c r="TBO148" s="262"/>
      <c r="TBP148" s="261"/>
      <c r="TBQ148" s="137"/>
      <c r="TBR148" s="143"/>
      <c r="TBS148" s="141"/>
      <c r="TBT148" s="144"/>
      <c r="TBU148" s="204"/>
      <c r="TBV148" s="144"/>
      <c r="TBW148" s="144"/>
      <c r="TBX148" s="141"/>
      <c r="TBY148" s="136"/>
      <c r="TBZ148" s="180"/>
      <c r="TCA148" s="185"/>
      <c r="TCB148" s="185"/>
      <c r="TCC148" s="141"/>
      <c r="TCD148" s="141"/>
      <c r="TCE148" s="262"/>
      <c r="TCF148" s="261"/>
      <c r="TCG148" s="137"/>
      <c r="TCH148" s="143"/>
      <c r="TCI148" s="141"/>
      <c r="TCJ148" s="144"/>
      <c r="TCK148" s="204"/>
      <c r="TCL148" s="144"/>
      <c r="TCM148" s="144"/>
      <c r="TCN148" s="141"/>
      <c r="TCO148" s="136"/>
      <c r="TCP148" s="180"/>
      <c r="TCQ148" s="185"/>
      <c r="TCR148" s="185"/>
      <c r="TCS148" s="141"/>
      <c r="TCT148" s="141"/>
      <c r="TCU148" s="262"/>
      <c r="TCV148" s="261"/>
      <c r="TCW148" s="137"/>
      <c r="TCX148" s="143"/>
      <c r="TCY148" s="141"/>
      <c r="TCZ148" s="144"/>
      <c r="TDA148" s="204"/>
      <c r="TDB148" s="144"/>
      <c r="TDC148" s="144"/>
      <c r="TDD148" s="141"/>
      <c r="TDE148" s="136"/>
      <c r="TDF148" s="180"/>
      <c r="TDG148" s="185"/>
      <c r="TDH148" s="185"/>
      <c r="TDI148" s="141"/>
      <c r="TDJ148" s="141"/>
      <c r="TDK148" s="262"/>
      <c r="TDL148" s="261"/>
      <c r="TDM148" s="137"/>
      <c r="TDN148" s="143"/>
      <c r="TDO148" s="141"/>
      <c r="TDP148" s="144"/>
      <c r="TDQ148" s="204"/>
      <c r="TDR148" s="144"/>
      <c r="TDS148" s="144"/>
      <c r="TDT148" s="141"/>
      <c r="TDU148" s="136"/>
      <c r="TDV148" s="180"/>
      <c r="TDW148" s="185"/>
      <c r="TDX148" s="185"/>
      <c r="TDY148" s="141"/>
      <c r="TDZ148" s="141"/>
      <c r="TEA148" s="262"/>
      <c r="TEB148" s="261"/>
      <c r="TEC148" s="137"/>
      <c r="TED148" s="143"/>
      <c r="TEE148" s="141"/>
      <c r="TEF148" s="144"/>
      <c r="TEG148" s="204"/>
      <c r="TEH148" s="144"/>
      <c r="TEI148" s="144"/>
      <c r="TEJ148" s="141"/>
      <c r="TEK148" s="136"/>
      <c r="TEL148" s="180"/>
      <c r="TEM148" s="185"/>
      <c r="TEN148" s="185"/>
      <c r="TEO148" s="141"/>
      <c r="TEP148" s="141"/>
      <c r="TEQ148" s="262"/>
      <c r="TER148" s="261"/>
      <c r="TES148" s="137"/>
      <c r="TET148" s="143"/>
      <c r="TEU148" s="141"/>
      <c r="TEV148" s="144"/>
      <c r="TEW148" s="204"/>
      <c r="TEX148" s="144"/>
      <c r="TEY148" s="144"/>
      <c r="TEZ148" s="141"/>
      <c r="TFA148" s="136"/>
      <c r="TFB148" s="180"/>
      <c r="TFC148" s="185"/>
      <c r="TFD148" s="185"/>
      <c r="TFE148" s="141"/>
      <c r="TFF148" s="141"/>
      <c r="TFG148" s="262"/>
      <c r="TFH148" s="261"/>
      <c r="TFI148" s="137"/>
      <c r="TFJ148" s="143"/>
      <c r="TFK148" s="141"/>
      <c r="TFL148" s="144"/>
      <c r="TFM148" s="204"/>
      <c r="TFN148" s="144"/>
      <c r="TFO148" s="144"/>
      <c r="TFP148" s="141"/>
      <c r="TFQ148" s="136"/>
      <c r="TFR148" s="180"/>
      <c r="TFS148" s="185"/>
      <c r="TFT148" s="185"/>
      <c r="TFU148" s="141"/>
      <c r="TFV148" s="141"/>
      <c r="TFW148" s="262"/>
      <c r="TFX148" s="261"/>
      <c r="TFY148" s="137"/>
      <c r="TFZ148" s="143"/>
      <c r="TGA148" s="141"/>
      <c r="TGB148" s="144"/>
      <c r="TGC148" s="204"/>
      <c r="TGD148" s="144"/>
      <c r="TGE148" s="144"/>
      <c r="TGF148" s="141"/>
      <c r="TGG148" s="136"/>
      <c r="TGH148" s="180"/>
      <c r="TGI148" s="185"/>
      <c r="TGJ148" s="185"/>
      <c r="TGK148" s="141"/>
      <c r="TGL148" s="141"/>
      <c r="TGM148" s="262"/>
      <c r="TGN148" s="261"/>
      <c r="TGO148" s="137"/>
      <c r="TGP148" s="143"/>
      <c r="TGQ148" s="141"/>
      <c r="TGR148" s="144"/>
      <c r="TGS148" s="204"/>
      <c r="TGT148" s="144"/>
      <c r="TGU148" s="144"/>
      <c r="TGV148" s="141"/>
      <c r="TGW148" s="136"/>
      <c r="TGX148" s="180"/>
      <c r="TGY148" s="185"/>
      <c r="TGZ148" s="185"/>
      <c r="THA148" s="141"/>
      <c r="THB148" s="141"/>
      <c r="THC148" s="262"/>
      <c r="THD148" s="261"/>
      <c r="THE148" s="137"/>
      <c r="THF148" s="143"/>
      <c r="THG148" s="141"/>
      <c r="THH148" s="144"/>
      <c r="THI148" s="204"/>
      <c r="THJ148" s="144"/>
      <c r="THK148" s="144"/>
      <c r="THL148" s="141"/>
      <c r="THM148" s="136"/>
      <c r="THN148" s="180"/>
      <c r="THO148" s="185"/>
      <c r="THP148" s="185"/>
      <c r="THQ148" s="141"/>
      <c r="THR148" s="141"/>
      <c r="THS148" s="262"/>
      <c r="THT148" s="261"/>
      <c r="THU148" s="137"/>
      <c r="THV148" s="143"/>
      <c r="THW148" s="141"/>
      <c r="THX148" s="144"/>
      <c r="THY148" s="204"/>
      <c r="THZ148" s="144"/>
      <c r="TIA148" s="144"/>
      <c r="TIB148" s="141"/>
      <c r="TIC148" s="136"/>
      <c r="TID148" s="180"/>
      <c r="TIE148" s="185"/>
      <c r="TIF148" s="185"/>
      <c r="TIG148" s="141"/>
      <c r="TIH148" s="141"/>
      <c r="TII148" s="262"/>
      <c r="TIJ148" s="261"/>
      <c r="TIK148" s="137"/>
      <c r="TIL148" s="143"/>
      <c r="TIM148" s="141"/>
      <c r="TIN148" s="144"/>
      <c r="TIO148" s="204"/>
      <c r="TIP148" s="144"/>
      <c r="TIQ148" s="144"/>
      <c r="TIR148" s="141"/>
      <c r="TIS148" s="136"/>
      <c r="TIT148" s="180"/>
      <c r="TIU148" s="185"/>
      <c r="TIV148" s="185"/>
      <c r="TIW148" s="141"/>
      <c r="TIX148" s="141"/>
      <c r="TIY148" s="262"/>
      <c r="TIZ148" s="261"/>
      <c r="TJA148" s="137"/>
      <c r="TJB148" s="143"/>
      <c r="TJC148" s="141"/>
      <c r="TJD148" s="144"/>
      <c r="TJE148" s="204"/>
      <c r="TJF148" s="144"/>
      <c r="TJG148" s="144"/>
      <c r="TJH148" s="141"/>
      <c r="TJI148" s="136"/>
      <c r="TJJ148" s="180"/>
      <c r="TJK148" s="185"/>
      <c r="TJL148" s="185"/>
      <c r="TJM148" s="141"/>
      <c r="TJN148" s="141"/>
      <c r="TJO148" s="262"/>
      <c r="TJP148" s="261"/>
      <c r="TJQ148" s="137"/>
      <c r="TJR148" s="143"/>
      <c r="TJS148" s="141"/>
      <c r="TJT148" s="144"/>
      <c r="TJU148" s="204"/>
      <c r="TJV148" s="144"/>
      <c r="TJW148" s="144"/>
      <c r="TJX148" s="141"/>
      <c r="TJY148" s="136"/>
      <c r="TJZ148" s="180"/>
      <c r="TKA148" s="185"/>
      <c r="TKB148" s="185"/>
      <c r="TKC148" s="141"/>
      <c r="TKD148" s="141"/>
      <c r="TKE148" s="262"/>
      <c r="TKF148" s="261"/>
      <c r="TKG148" s="137"/>
      <c r="TKH148" s="143"/>
      <c r="TKI148" s="141"/>
      <c r="TKJ148" s="144"/>
      <c r="TKK148" s="204"/>
      <c r="TKL148" s="144"/>
      <c r="TKM148" s="144"/>
      <c r="TKN148" s="141"/>
      <c r="TKO148" s="136"/>
      <c r="TKP148" s="180"/>
      <c r="TKQ148" s="185"/>
      <c r="TKR148" s="185"/>
      <c r="TKS148" s="141"/>
      <c r="TKT148" s="141"/>
      <c r="TKU148" s="262"/>
      <c r="TKV148" s="261"/>
      <c r="TKW148" s="137"/>
      <c r="TKX148" s="143"/>
      <c r="TKY148" s="141"/>
      <c r="TKZ148" s="144"/>
      <c r="TLA148" s="204"/>
      <c r="TLB148" s="144"/>
      <c r="TLC148" s="144"/>
      <c r="TLD148" s="141"/>
      <c r="TLE148" s="136"/>
      <c r="TLF148" s="180"/>
      <c r="TLG148" s="185"/>
      <c r="TLH148" s="185"/>
      <c r="TLI148" s="141"/>
      <c r="TLJ148" s="141"/>
      <c r="TLK148" s="262"/>
      <c r="TLL148" s="261"/>
      <c r="TLM148" s="137"/>
      <c r="TLN148" s="143"/>
      <c r="TLO148" s="141"/>
      <c r="TLP148" s="144"/>
      <c r="TLQ148" s="204"/>
      <c r="TLR148" s="144"/>
      <c r="TLS148" s="144"/>
      <c r="TLT148" s="141"/>
      <c r="TLU148" s="136"/>
      <c r="TLV148" s="180"/>
      <c r="TLW148" s="185"/>
      <c r="TLX148" s="185"/>
      <c r="TLY148" s="141"/>
      <c r="TLZ148" s="141"/>
      <c r="TMA148" s="262"/>
      <c r="TMB148" s="261"/>
      <c r="TMC148" s="137"/>
      <c r="TMD148" s="143"/>
      <c r="TME148" s="141"/>
      <c r="TMF148" s="144"/>
      <c r="TMG148" s="204"/>
      <c r="TMH148" s="144"/>
      <c r="TMI148" s="144"/>
      <c r="TMJ148" s="141"/>
      <c r="TMK148" s="136"/>
      <c r="TML148" s="180"/>
      <c r="TMM148" s="185"/>
      <c r="TMN148" s="185"/>
      <c r="TMO148" s="141"/>
      <c r="TMP148" s="141"/>
      <c r="TMQ148" s="262"/>
      <c r="TMR148" s="261"/>
      <c r="TMS148" s="137"/>
      <c r="TMT148" s="143"/>
      <c r="TMU148" s="141"/>
      <c r="TMV148" s="144"/>
      <c r="TMW148" s="204"/>
      <c r="TMX148" s="144"/>
      <c r="TMY148" s="144"/>
      <c r="TMZ148" s="141"/>
      <c r="TNA148" s="136"/>
      <c r="TNB148" s="180"/>
      <c r="TNC148" s="185"/>
      <c r="TND148" s="185"/>
      <c r="TNE148" s="141"/>
      <c r="TNF148" s="141"/>
      <c r="TNG148" s="262"/>
      <c r="TNH148" s="261"/>
      <c r="TNI148" s="137"/>
      <c r="TNJ148" s="143"/>
      <c r="TNK148" s="141"/>
      <c r="TNL148" s="144"/>
      <c r="TNM148" s="204"/>
      <c r="TNN148" s="144"/>
      <c r="TNO148" s="144"/>
      <c r="TNP148" s="141"/>
      <c r="TNQ148" s="136"/>
      <c r="TNR148" s="180"/>
      <c r="TNS148" s="185"/>
      <c r="TNT148" s="185"/>
      <c r="TNU148" s="141"/>
      <c r="TNV148" s="141"/>
      <c r="TNW148" s="262"/>
      <c r="TNX148" s="261"/>
      <c r="TNY148" s="137"/>
      <c r="TNZ148" s="143"/>
      <c r="TOA148" s="141"/>
      <c r="TOB148" s="144"/>
      <c r="TOC148" s="204"/>
      <c r="TOD148" s="144"/>
      <c r="TOE148" s="144"/>
      <c r="TOF148" s="141"/>
      <c r="TOG148" s="136"/>
      <c r="TOH148" s="180"/>
      <c r="TOI148" s="185"/>
      <c r="TOJ148" s="185"/>
      <c r="TOK148" s="141"/>
      <c r="TOL148" s="141"/>
      <c r="TOM148" s="262"/>
      <c r="TON148" s="261"/>
      <c r="TOO148" s="137"/>
      <c r="TOP148" s="143"/>
      <c r="TOQ148" s="141"/>
      <c r="TOR148" s="144"/>
      <c r="TOS148" s="204"/>
      <c r="TOT148" s="144"/>
      <c r="TOU148" s="144"/>
      <c r="TOV148" s="141"/>
      <c r="TOW148" s="136"/>
      <c r="TOX148" s="180"/>
      <c r="TOY148" s="185"/>
      <c r="TOZ148" s="185"/>
      <c r="TPA148" s="141"/>
      <c r="TPB148" s="141"/>
      <c r="TPC148" s="262"/>
      <c r="TPD148" s="261"/>
      <c r="TPE148" s="137"/>
      <c r="TPF148" s="143"/>
      <c r="TPG148" s="141"/>
      <c r="TPH148" s="144"/>
      <c r="TPI148" s="204"/>
      <c r="TPJ148" s="144"/>
      <c r="TPK148" s="144"/>
      <c r="TPL148" s="141"/>
      <c r="TPM148" s="136"/>
      <c r="TPN148" s="180"/>
      <c r="TPO148" s="185"/>
      <c r="TPP148" s="185"/>
      <c r="TPQ148" s="141"/>
      <c r="TPR148" s="141"/>
      <c r="TPS148" s="262"/>
      <c r="TPT148" s="261"/>
      <c r="TPU148" s="137"/>
      <c r="TPV148" s="143"/>
      <c r="TPW148" s="141"/>
      <c r="TPX148" s="144"/>
      <c r="TPY148" s="204"/>
      <c r="TPZ148" s="144"/>
      <c r="TQA148" s="144"/>
      <c r="TQB148" s="141"/>
      <c r="TQC148" s="136"/>
      <c r="TQD148" s="180"/>
      <c r="TQE148" s="185"/>
      <c r="TQF148" s="185"/>
      <c r="TQG148" s="141"/>
      <c r="TQH148" s="141"/>
      <c r="TQI148" s="262"/>
      <c r="TQJ148" s="261"/>
      <c r="TQK148" s="137"/>
      <c r="TQL148" s="143"/>
      <c r="TQM148" s="141"/>
      <c r="TQN148" s="144"/>
      <c r="TQO148" s="204"/>
      <c r="TQP148" s="144"/>
      <c r="TQQ148" s="144"/>
      <c r="TQR148" s="141"/>
      <c r="TQS148" s="136"/>
      <c r="TQT148" s="180"/>
      <c r="TQU148" s="185"/>
      <c r="TQV148" s="185"/>
      <c r="TQW148" s="141"/>
      <c r="TQX148" s="141"/>
      <c r="TQY148" s="262"/>
      <c r="TQZ148" s="261"/>
      <c r="TRA148" s="137"/>
      <c r="TRB148" s="143"/>
      <c r="TRC148" s="141"/>
      <c r="TRD148" s="144"/>
      <c r="TRE148" s="204"/>
      <c r="TRF148" s="144"/>
      <c r="TRG148" s="144"/>
      <c r="TRH148" s="141"/>
      <c r="TRI148" s="136"/>
      <c r="TRJ148" s="180"/>
      <c r="TRK148" s="185"/>
      <c r="TRL148" s="185"/>
      <c r="TRM148" s="141"/>
      <c r="TRN148" s="141"/>
      <c r="TRO148" s="262"/>
      <c r="TRP148" s="261"/>
      <c r="TRQ148" s="137"/>
      <c r="TRR148" s="143"/>
      <c r="TRS148" s="141"/>
      <c r="TRT148" s="144"/>
      <c r="TRU148" s="204"/>
      <c r="TRV148" s="144"/>
      <c r="TRW148" s="144"/>
      <c r="TRX148" s="141"/>
      <c r="TRY148" s="136"/>
      <c r="TRZ148" s="180"/>
      <c r="TSA148" s="185"/>
      <c r="TSB148" s="185"/>
      <c r="TSC148" s="141"/>
      <c r="TSD148" s="141"/>
      <c r="TSE148" s="262"/>
      <c r="TSF148" s="261"/>
      <c r="TSG148" s="137"/>
      <c r="TSH148" s="143"/>
      <c r="TSI148" s="141"/>
      <c r="TSJ148" s="144"/>
      <c r="TSK148" s="204"/>
      <c r="TSL148" s="144"/>
      <c r="TSM148" s="144"/>
      <c r="TSN148" s="141"/>
      <c r="TSO148" s="136"/>
      <c r="TSP148" s="180"/>
      <c r="TSQ148" s="185"/>
      <c r="TSR148" s="185"/>
      <c r="TSS148" s="141"/>
      <c r="TST148" s="141"/>
      <c r="TSU148" s="262"/>
      <c r="TSV148" s="261"/>
      <c r="TSW148" s="137"/>
      <c r="TSX148" s="143"/>
      <c r="TSY148" s="141"/>
      <c r="TSZ148" s="144"/>
      <c r="TTA148" s="204"/>
      <c r="TTB148" s="144"/>
      <c r="TTC148" s="144"/>
      <c r="TTD148" s="141"/>
      <c r="TTE148" s="136"/>
      <c r="TTF148" s="180"/>
      <c r="TTG148" s="185"/>
      <c r="TTH148" s="185"/>
      <c r="TTI148" s="141"/>
      <c r="TTJ148" s="141"/>
      <c r="TTK148" s="262"/>
      <c r="TTL148" s="261"/>
      <c r="TTM148" s="137"/>
      <c r="TTN148" s="143"/>
      <c r="TTO148" s="141"/>
      <c r="TTP148" s="144"/>
      <c r="TTQ148" s="204"/>
      <c r="TTR148" s="144"/>
      <c r="TTS148" s="144"/>
      <c r="TTT148" s="141"/>
      <c r="TTU148" s="136"/>
      <c r="TTV148" s="180"/>
      <c r="TTW148" s="185"/>
      <c r="TTX148" s="185"/>
      <c r="TTY148" s="141"/>
      <c r="TTZ148" s="141"/>
      <c r="TUA148" s="262"/>
      <c r="TUB148" s="261"/>
      <c r="TUC148" s="137"/>
      <c r="TUD148" s="143"/>
      <c r="TUE148" s="141"/>
      <c r="TUF148" s="144"/>
      <c r="TUG148" s="204"/>
      <c r="TUH148" s="144"/>
      <c r="TUI148" s="144"/>
      <c r="TUJ148" s="141"/>
      <c r="TUK148" s="136"/>
      <c r="TUL148" s="180"/>
      <c r="TUM148" s="185"/>
      <c r="TUN148" s="185"/>
      <c r="TUO148" s="141"/>
      <c r="TUP148" s="141"/>
      <c r="TUQ148" s="262"/>
      <c r="TUR148" s="261"/>
      <c r="TUS148" s="137"/>
      <c r="TUT148" s="143"/>
      <c r="TUU148" s="141"/>
      <c r="TUV148" s="144"/>
      <c r="TUW148" s="204"/>
      <c r="TUX148" s="144"/>
      <c r="TUY148" s="144"/>
      <c r="TUZ148" s="141"/>
      <c r="TVA148" s="136"/>
      <c r="TVB148" s="180"/>
      <c r="TVC148" s="185"/>
      <c r="TVD148" s="185"/>
      <c r="TVE148" s="141"/>
      <c r="TVF148" s="141"/>
      <c r="TVG148" s="262"/>
      <c r="TVH148" s="261"/>
      <c r="TVI148" s="137"/>
      <c r="TVJ148" s="143"/>
      <c r="TVK148" s="141"/>
      <c r="TVL148" s="144"/>
      <c r="TVM148" s="204"/>
      <c r="TVN148" s="144"/>
      <c r="TVO148" s="144"/>
      <c r="TVP148" s="141"/>
      <c r="TVQ148" s="136"/>
      <c r="TVR148" s="180"/>
      <c r="TVS148" s="185"/>
      <c r="TVT148" s="185"/>
      <c r="TVU148" s="141"/>
      <c r="TVV148" s="141"/>
      <c r="TVW148" s="262"/>
      <c r="TVX148" s="261"/>
      <c r="TVY148" s="137"/>
      <c r="TVZ148" s="143"/>
      <c r="TWA148" s="141"/>
      <c r="TWB148" s="144"/>
      <c r="TWC148" s="204"/>
      <c r="TWD148" s="144"/>
      <c r="TWE148" s="144"/>
      <c r="TWF148" s="141"/>
      <c r="TWG148" s="136"/>
      <c r="TWH148" s="180"/>
      <c r="TWI148" s="185"/>
      <c r="TWJ148" s="185"/>
      <c r="TWK148" s="141"/>
      <c r="TWL148" s="141"/>
      <c r="TWM148" s="262"/>
      <c r="TWN148" s="261"/>
      <c r="TWO148" s="137"/>
      <c r="TWP148" s="143"/>
      <c r="TWQ148" s="141"/>
      <c r="TWR148" s="144"/>
      <c r="TWS148" s="204"/>
      <c r="TWT148" s="144"/>
      <c r="TWU148" s="144"/>
      <c r="TWV148" s="141"/>
      <c r="TWW148" s="136"/>
      <c r="TWX148" s="180"/>
      <c r="TWY148" s="185"/>
      <c r="TWZ148" s="185"/>
      <c r="TXA148" s="141"/>
      <c r="TXB148" s="141"/>
      <c r="TXC148" s="262"/>
      <c r="TXD148" s="261"/>
      <c r="TXE148" s="137"/>
      <c r="TXF148" s="143"/>
      <c r="TXG148" s="141"/>
      <c r="TXH148" s="144"/>
      <c r="TXI148" s="204"/>
      <c r="TXJ148" s="144"/>
      <c r="TXK148" s="144"/>
      <c r="TXL148" s="141"/>
      <c r="TXM148" s="136"/>
      <c r="TXN148" s="180"/>
      <c r="TXO148" s="185"/>
      <c r="TXP148" s="185"/>
      <c r="TXQ148" s="141"/>
      <c r="TXR148" s="141"/>
      <c r="TXS148" s="262"/>
      <c r="TXT148" s="261"/>
      <c r="TXU148" s="137"/>
      <c r="TXV148" s="143"/>
      <c r="TXW148" s="141"/>
      <c r="TXX148" s="144"/>
      <c r="TXY148" s="204"/>
      <c r="TXZ148" s="144"/>
      <c r="TYA148" s="144"/>
      <c r="TYB148" s="141"/>
      <c r="TYC148" s="136"/>
      <c r="TYD148" s="180"/>
      <c r="TYE148" s="185"/>
      <c r="TYF148" s="185"/>
      <c r="TYG148" s="141"/>
      <c r="TYH148" s="141"/>
      <c r="TYI148" s="262"/>
      <c r="TYJ148" s="261"/>
      <c r="TYK148" s="137"/>
      <c r="TYL148" s="143"/>
      <c r="TYM148" s="141"/>
      <c r="TYN148" s="144"/>
      <c r="TYO148" s="204"/>
      <c r="TYP148" s="144"/>
      <c r="TYQ148" s="144"/>
      <c r="TYR148" s="141"/>
      <c r="TYS148" s="136"/>
      <c r="TYT148" s="180"/>
      <c r="TYU148" s="185"/>
      <c r="TYV148" s="185"/>
      <c r="TYW148" s="141"/>
      <c r="TYX148" s="141"/>
      <c r="TYY148" s="262"/>
      <c r="TYZ148" s="261"/>
      <c r="TZA148" s="137"/>
      <c r="TZB148" s="143"/>
      <c r="TZC148" s="141"/>
      <c r="TZD148" s="144"/>
      <c r="TZE148" s="204"/>
      <c r="TZF148" s="144"/>
      <c r="TZG148" s="144"/>
      <c r="TZH148" s="141"/>
      <c r="TZI148" s="136"/>
      <c r="TZJ148" s="180"/>
      <c r="TZK148" s="185"/>
      <c r="TZL148" s="185"/>
      <c r="TZM148" s="141"/>
      <c r="TZN148" s="141"/>
      <c r="TZO148" s="262"/>
      <c r="TZP148" s="261"/>
      <c r="TZQ148" s="137"/>
      <c r="TZR148" s="143"/>
      <c r="TZS148" s="141"/>
      <c r="TZT148" s="144"/>
      <c r="TZU148" s="204"/>
      <c r="TZV148" s="144"/>
      <c r="TZW148" s="144"/>
      <c r="TZX148" s="141"/>
      <c r="TZY148" s="136"/>
      <c r="TZZ148" s="180"/>
      <c r="UAA148" s="185"/>
      <c r="UAB148" s="185"/>
      <c r="UAC148" s="141"/>
      <c r="UAD148" s="141"/>
      <c r="UAE148" s="262"/>
      <c r="UAF148" s="261"/>
      <c r="UAG148" s="137"/>
      <c r="UAH148" s="143"/>
      <c r="UAI148" s="141"/>
      <c r="UAJ148" s="144"/>
      <c r="UAK148" s="204"/>
      <c r="UAL148" s="144"/>
      <c r="UAM148" s="144"/>
      <c r="UAN148" s="141"/>
      <c r="UAO148" s="136"/>
      <c r="UAP148" s="180"/>
      <c r="UAQ148" s="185"/>
      <c r="UAR148" s="185"/>
      <c r="UAS148" s="141"/>
      <c r="UAT148" s="141"/>
      <c r="UAU148" s="262"/>
      <c r="UAV148" s="261"/>
      <c r="UAW148" s="137"/>
      <c r="UAX148" s="143"/>
      <c r="UAY148" s="141"/>
      <c r="UAZ148" s="144"/>
      <c r="UBA148" s="204"/>
      <c r="UBB148" s="144"/>
      <c r="UBC148" s="144"/>
      <c r="UBD148" s="141"/>
      <c r="UBE148" s="136"/>
      <c r="UBF148" s="180"/>
      <c r="UBG148" s="185"/>
      <c r="UBH148" s="185"/>
      <c r="UBI148" s="141"/>
      <c r="UBJ148" s="141"/>
      <c r="UBK148" s="262"/>
      <c r="UBL148" s="261"/>
      <c r="UBM148" s="137"/>
      <c r="UBN148" s="143"/>
      <c r="UBO148" s="141"/>
      <c r="UBP148" s="144"/>
      <c r="UBQ148" s="204"/>
      <c r="UBR148" s="144"/>
      <c r="UBS148" s="144"/>
      <c r="UBT148" s="141"/>
      <c r="UBU148" s="136"/>
      <c r="UBV148" s="180"/>
      <c r="UBW148" s="185"/>
      <c r="UBX148" s="185"/>
      <c r="UBY148" s="141"/>
      <c r="UBZ148" s="141"/>
      <c r="UCA148" s="262"/>
      <c r="UCB148" s="261"/>
      <c r="UCC148" s="137"/>
      <c r="UCD148" s="143"/>
      <c r="UCE148" s="141"/>
      <c r="UCF148" s="144"/>
      <c r="UCG148" s="204"/>
      <c r="UCH148" s="144"/>
      <c r="UCI148" s="144"/>
      <c r="UCJ148" s="141"/>
      <c r="UCK148" s="136"/>
      <c r="UCL148" s="180"/>
      <c r="UCM148" s="185"/>
      <c r="UCN148" s="185"/>
      <c r="UCO148" s="141"/>
      <c r="UCP148" s="141"/>
      <c r="UCQ148" s="262"/>
      <c r="UCR148" s="261"/>
      <c r="UCS148" s="137"/>
      <c r="UCT148" s="143"/>
      <c r="UCU148" s="141"/>
      <c r="UCV148" s="144"/>
      <c r="UCW148" s="204"/>
      <c r="UCX148" s="144"/>
      <c r="UCY148" s="144"/>
      <c r="UCZ148" s="141"/>
      <c r="UDA148" s="136"/>
      <c r="UDB148" s="180"/>
      <c r="UDC148" s="185"/>
      <c r="UDD148" s="185"/>
      <c r="UDE148" s="141"/>
      <c r="UDF148" s="141"/>
      <c r="UDG148" s="262"/>
      <c r="UDH148" s="261"/>
      <c r="UDI148" s="137"/>
      <c r="UDJ148" s="143"/>
      <c r="UDK148" s="141"/>
      <c r="UDL148" s="144"/>
      <c r="UDM148" s="204"/>
      <c r="UDN148" s="144"/>
      <c r="UDO148" s="144"/>
      <c r="UDP148" s="141"/>
      <c r="UDQ148" s="136"/>
      <c r="UDR148" s="180"/>
      <c r="UDS148" s="185"/>
      <c r="UDT148" s="185"/>
      <c r="UDU148" s="141"/>
      <c r="UDV148" s="141"/>
      <c r="UDW148" s="262"/>
      <c r="UDX148" s="261"/>
      <c r="UDY148" s="137"/>
      <c r="UDZ148" s="143"/>
      <c r="UEA148" s="141"/>
      <c r="UEB148" s="144"/>
      <c r="UEC148" s="204"/>
      <c r="UED148" s="144"/>
      <c r="UEE148" s="144"/>
      <c r="UEF148" s="141"/>
      <c r="UEG148" s="136"/>
      <c r="UEH148" s="180"/>
      <c r="UEI148" s="185"/>
      <c r="UEJ148" s="185"/>
      <c r="UEK148" s="141"/>
      <c r="UEL148" s="141"/>
      <c r="UEM148" s="262"/>
      <c r="UEN148" s="261"/>
      <c r="UEO148" s="137"/>
      <c r="UEP148" s="143"/>
      <c r="UEQ148" s="141"/>
      <c r="UER148" s="144"/>
      <c r="UES148" s="204"/>
      <c r="UET148" s="144"/>
      <c r="UEU148" s="144"/>
      <c r="UEV148" s="141"/>
      <c r="UEW148" s="136"/>
      <c r="UEX148" s="180"/>
      <c r="UEY148" s="185"/>
      <c r="UEZ148" s="185"/>
      <c r="UFA148" s="141"/>
      <c r="UFB148" s="141"/>
      <c r="UFC148" s="262"/>
      <c r="UFD148" s="261"/>
      <c r="UFE148" s="137"/>
      <c r="UFF148" s="143"/>
      <c r="UFG148" s="141"/>
      <c r="UFH148" s="144"/>
      <c r="UFI148" s="204"/>
      <c r="UFJ148" s="144"/>
      <c r="UFK148" s="144"/>
      <c r="UFL148" s="141"/>
      <c r="UFM148" s="136"/>
      <c r="UFN148" s="180"/>
      <c r="UFO148" s="185"/>
      <c r="UFP148" s="185"/>
      <c r="UFQ148" s="141"/>
      <c r="UFR148" s="141"/>
      <c r="UFS148" s="262"/>
      <c r="UFT148" s="261"/>
      <c r="UFU148" s="137"/>
      <c r="UFV148" s="143"/>
      <c r="UFW148" s="141"/>
      <c r="UFX148" s="144"/>
      <c r="UFY148" s="204"/>
      <c r="UFZ148" s="144"/>
      <c r="UGA148" s="144"/>
      <c r="UGB148" s="141"/>
      <c r="UGC148" s="136"/>
      <c r="UGD148" s="180"/>
      <c r="UGE148" s="185"/>
      <c r="UGF148" s="185"/>
      <c r="UGG148" s="141"/>
      <c r="UGH148" s="141"/>
      <c r="UGI148" s="262"/>
      <c r="UGJ148" s="261"/>
      <c r="UGK148" s="137"/>
      <c r="UGL148" s="143"/>
      <c r="UGM148" s="141"/>
      <c r="UGN148" s="144"/>
      <c r="UGO148" s="204"/>
      <c r="UGP148" s="144"/>
      <c r="UGQ148" s="144"/>
      <c r="UGR148" s="141"/>
      <c r="UGS148" s="136"/>
      <c r="UGT148" s="180"/>
      <c r="UGU148" s="185"/>
      <c r="UGV148" s="185"/>
      <c r="UGW148" s="141"/>
      <c r="UGX148" s="141"/>
      <c r="UGY148" s="262"/>
      <c r="UGZ148" s="261"/>
      <c r="UHA148" s="137"/>
      <c r="UHB148" s="143"/>
      <c r="UHC148" s="141"/>
      <c r="UHD148" s="144"/>
      <c r="UHE148" s="204"/>
      <c r="UHF148" s="144"/>
      <c r="UHG148" s="144"/>
      <c r="UHH148" s="141"/>
      <c r="UHI148" s="136"/>
      <c r="UHJ148" s="180"/>
      <c r="UHK148" s="185"/>
      <c r="UHL148" s="185"/>
      <c r="UHM148" s="141"/>
      <c r="UHN148" s="141"/>
      <c r="UHO148" s="262"/>
      <c r="UHP148" s="261"/>
      <c r="UHQ148" s="137"/>
      <c r="UHR148" s="143"/>
      <c r="UHS148" s="141"/>
      <c r="UHT148" s="144"/>
      <c r="UHU148" s="204"/>
      <c r="UHV148" s="144"/>
      <c r="UHW148" s="144"/>
      <c r="UHX148" s="141"/>
      <c r="UHY148" s="136"/>
      <c r="UHZ148" s="180"/>
      <c r="UIA148" s="185"/>
      <c r="UIB148" s="185"/>
      <c r="UIC148" s="141"/>
      <c r="UID148" s="141"/>
      <c r="UIE148" s="262"/>
      <c r="UIF148" s="261"/>
      <c r="UIG148" s="137"/>
      <c r="UIH148" s="143"/>
      <c r="UII148" s="141"/>
      <c r="UIJ148" s="144"/>
      <c r="UIK148" s="204"/>
      <c r="UIL148" s="144"/>
      <c r="UIM148" s="144"/>
      <c r="UIN148" s="141"/>
      <c r="UIO148" s="136"/>
      <c r="UIP148" s="180"/>
      <c r="UIQ148" s="185"/>
      <c r="UIR148" s="185"/>
      <c r="UIS148" s="141"/>
      <c r="UIT148" s="141"/>
      <c r="UIU148" s="262"/>
      <c r="UIV148" s="261"/>
      <c r="UIW148" s="137"/>
      <c r="UIX148" s="143"/>
      <c r="UIY148" s="141"/>
      <c r="UIZ148" s="144"/>
      <c r="UJA148" s="204"/>
      <c r="UJB148" s="144"/>
      <c r="UJC148" s="144"/>
      <c r="UJD148" s="141"/>
      <c r="UJE148" s="136"/>
      <c r="UJF148" s="180"/>
      <c r="UJG148" s="185"/>
      <c r="UJH148" s="185"/>
      <c r="UJI148" s="141"/>
      <c r="UJJ148" s="141"/>
      <c r="UJK148" s="262"/>
      <c r="UJL148" s="261"/>
      <c r="UJM148" s="137"/>
      <c r="UJN148" s="143"/>
      <c r="UJO148" s="141"/>
      <c r="UJP148" s="144"/>
      <c r="UJQ148" s="204"/>
      <c r="UJR148" s="144"/>
      <c r="UJS148" s="144"/>
      <c r="UJT148" s="141"/>
      <c r="UJU148" s="136"/>
      <c r="UJV148" s="180"/>
      <c r="UJW148" s="185"/>
      <c r="UJX148" s="185"/>
      <c r="UJY148" s="141"/>
      <c r="UJZ148" s="141"/>
      <c r="UKA148" s="262"/>
      <c r="UKB148" s="261"/>
      <c r="UKC148" s="137"/>
      <c r="UKD148" s="143"/>
      <c r="UKE148" s="141"/>
      <c r="UKF148" s="144"/>
      <c r="UKG148" s="204"/>
      <c r="UKH148" s="144"/>
      <c r="UKI148" s="144"/>
      <c r="UKJ148" s="141"/>
      <c r="UKK148" s="136"/>
      <c r="UKL148" s="180"/>
      <c r="UKM148" s="185"/>
      <c r="UKN148" s="185"/>
      <c r="UKO148" s="141"/>
      <c r="UKP148" s="141"/>
      <c r="UKQ148" s="262"/>
      <c r="UKR148" s="261"/>
      <c r="UKS148" s="137"/>
      <c r="UKT148" s="143"/>
      <c r="UKU148" s="141"/>
      <c r="UKV148" s="144"/>
      <c r="UKW148" s="204"/>
      <c r="UKX148" s="144"/>
      <c r="UKY148" s="144"/>
      <c r="UKZ148" s="141"/>
      <c r="ULA148" s="136"/>
      <c r="ULB148" s="180"/>
      <c r="ULC148" s="185"/>
      <c r="ULD148" s="185"/>
      <c r="ULE148" s="141"/>
      <c r="ULF148" s="141"/>
      <c r="ULG148" s="262"/>
      <c r="ULH148" s="261"/>
      <c r="ULI148" s="137"/>
      <c r="ULJ148" s="143"/>
      <c r="ULK148" s="141"/>
      <c r="ULL148" s="144"/>
      <c r="ULM148" s="204"/>
      <c r="ULN148" s="144"/>
      <c r="ULO148" s="144"/>
      <c r="ULP148" s="141"/>
      <c r="ULQ148" s="136"/>
      <c r="ULR148" s="180"/>
      <c r="ULS148" s="185"/>
      <c r="ULT148" s="185"/>
      <c r="ULU148" s="141"/>
      <c r="ULV148" s="141"/>
      <c r="ULW148" s="262"/>
      <c r="ULX148" s="261"/>
      <c r="ULY148" s="137"/>
      <c r="ULZ148" s="143"/>
      <c r="UMA148" s="141"/>
      <c r="UMB148" s="144"/>
      <c r="UMC148" s="204"/>
      <c r="UMD148" s="144"/>
      <c r="UME148" s="144"/>
      <c r="UMF148" s="141"/>
      <c r="UMG148" s="136"/>
      <c r="UMH148" s="180"/>
      <c r="UMI148" s="185"/>
      <c r="UMJ148" s="185"/>
      <c r="UMK148" s="141"/>
      <c r="UML148" s="141"/>
      <c r="UMM148" s="262"/>
      <c r="UMN148" s="261"/>
      <c r="UMO148" s="137"/>
      <c r="UMP148" s="143"/>
      <c r="UMQ148" s="141"/>
      <c r="UMR148" s="144"/>
      <c r="UMS148" s="204"/>
      <c r="UMT148" s="144"/>
      <c r="UMU148" s="144"/>
      <c r="UMV148" s="141"/>
      <c r="UMW148" s="136"/>
      <c r="UMX148" s="180"/>
      <c r="UMY148" s="185"/>
      <c r="UMZ148" s="185"/>
      <c r="UNA148" s="141"/>
      <c r="UNB148" s="141"/>
      <c r="UNC148" s="262"/>
      <c r="UND148" s="261"/>
      <c r="UNE148" s="137"/>
      <c r="UNF148" s="143"/>
      <c r="UNG148" s="141"/>
      <c r="UNH148" s="144"/>
      <c r="UNI148" s="204"/>
      <c r="UNJ148" s="144"/>
      <c r="UNK148" s="144"/>
      <c r="UNL148" s="141"/>
      <c r="UNM148" s="136"/>
      <c r="UNN148" s="180"/>
      <c r="UNO148" s="185"/>
      <c r="UNP148" s="185"/>
      <c r="UNQ148" s="141"/>
      <c r="UNR148" s="141"/>
      <c r="UNS148" s="262"/>
      <c r="UNT148" s="261"/>
      <c r="UNU148" s="137"/>
      <c r="UNV148" s="143"/>
      <c r="UNW148" s="141"/>
      <c r="UNX148" s="144"/>
      <c r="UNY148" s="204"/>
      <c r="UNZ148" s="144"/>
      <c r="UOA148" s="144"/>
      <c r="UOB148" s="141"/>
      <c r="UOC148" s="136"/>
      <c r="UOD148" s="180"/>
      <c r="UOE148" s="185"/>
      <c r="UOF148" s="185"/>
      <c r="UOG148" s="141"/>
      <c r="UOH148" s="141"/>
      <c r="UOI148" s="262"/>
      <c r="UOJ148" s="261"/>
      <c r="UOK148" s="137"/>
      <c r="UOL148" s="143"/>
      <c r="UOM148" s="141"/>
      <c r="UON148" s="144"/>
      <c r="UOO148" s="204"/>
      <c r="UOP148" s="144"/>
      <c r="UOQ148" s="144"/>
      <c r="UOR148" s="141"/>
      <c r="UOS148" s="136"/>
      <c r="UOT148" s="180"/>
      <c r="UOU148" s="185"/>
      <c r="UOV148" s="185"/>
      <c r="UOW148" s="141"/>
      <c r="UOX148" s="141"/>
      <c r="UOY148" s="262"/>
      <c r="UOZ148" s="261"/>
      <c r="UPA148" s="137"/>
      <c r="UPB148" s="143"/>
      <c r="UPC148" s="141"/>
      <c r="UPD148" s="144"/>
      <c r="UPE148" s="204"/>
      <c r="UPF148" s="144"/>
      <c r="UPG148" s="144"/>
      <c r="UPH148" s="141"/>
      <c r="UPI148" s="136"/>
      <c r="UPJ148" s="180"/>
      <c r="UPK148" s="185"/>
      <c r="UPL148" s="185"/>
      <c r="UPM148" s="141"/>
      <c r="UPN148" s="141"/>
      <c r="UPO148" s="262"/>
      <c r="UPP148" s="261"/>
      <c r="UPQ148" s="137"/>
      <c r="UPR148" s="143"/>
      <c r="UPS148" s="141"/>
      <c r="UPT148" s="144"/>
      <c r="UPU148" s="204"/>
      <c r="UPV148" s="144"/>
      <c r="UPW148" s="144"/>
      <c r="UPX148" s="141"/>
      <c r="UPY148" s="136"/>
      <c r="UPZ148" s="180"/>
      <c r="UQA148" s="185"/>
      <c r="UQB148" s="185"/>
      <c r="UQC148" s="141"/>
      <c r="UQD148" s="141"/>
      <c r="UQE148" s="262"/>
      <c r="UQF148" s="261"/>
      <c r="UQG148" s="137"/>
      <c r="UQH148" s="143"/>
      <c r="UQI148" s="141"/>
      <c r="UQJ148" s="144"/>
      <c r="UQK148" s="204"/>
      <c r="UQL148" s="144"/>
      <c r="UQM148" s="144"/>
      <c r="UQN148" s="141"/>
      <c r="UQO148" s="136"/>
      <c r="UQP148" s="180"/>
      <c r="UQQ148" s="185"/>
      <c r="UQR148" s="185"/>
      <c r="UQS148" s="141"/>
      <c r="UQT148" s="141"/>
      <c r="UQU148" s="262"/>
      <c r="UQV148" s="261"/>
      <c r="UQW148" s="137"/>
      <c r="UQX148" s="143"/>
      <c r="UQY148" s="141"/>
      <c r="UQZ148" s="144"/>
      <c r="URA148" s="204"/>
      <c r="URB148" s="144"/>
      <c r="URC148" s="144"/>
      <c r="URD148" s="141"/>
      <c r="URE148" s="136"/>
      <c r="URF148" s="180"/>
      <c r="URG148" s="185"/>
      <c r="URH148" s="185"/>
      <c r="URI148" s="141"/>
      <c r="URJ148" s="141"/>
      <c r="URK148" s="262"/>
      <c r="URL148" s="261"/>
      <c r="URM148" s="137"/>
      <c r="URN148" s="143"/>
      <c r="URO148" s="141"/>
      <c r="URP148" s="144"/>
      <c r="URQ148" s="204"/>
      <c r="URR148" s="144"/>
      <c r="URS148" s="144"/>
      <c r="URT148" s="141"/>
      <c r="URU148" s="136"/>
      <c r="URV148" s="180"/>
      <c r="URW148" s="185"/>
      <c r="URX148" s="185"/>
      <c r="URY148" s="141"/>
      <c r="URZ148" s="141"/>
      <c r="USA148" s="262"/>
      <c r="USB148" s="261"/>
      <c r="USC148" s="137"/>
      <c r="USD148" s="143"/>
      <c r="USE148" s="141"/>
      <c r="USF148" s="144"/>
      <c r="USG148" s="204"/>
      <c r="USH148" s="144"/>
      <c r="USI148" s="144"/>
      <c r="USJ148" s="141"/>
      <c r="USK148" s="136"/>
      <c r="USL148" s="180"/>
      <c r="USM148" s="185"/>
      <c r="USN148" s="185"/>
      <c r="USO148" s="141"/>
      <c r="USP148" s="141"/>
      <c r="USQ148" s="262"/>
      <c r="USR148" s="261"/>
      <c r="USS148" s="137"/>
      <c r="UST148" s="143"/>
      <c r="USU148" s="141"/>
      <c r="USV148" s="144"/>
      <c r="USW148" s="204"/>
      <c r="USX148" s="144"/>
      <c r="USY148" s="144"/>
      <c r="USZ148" s="141"/>
      <c r="UTA148" s="136"/>
      <c r="UTB148" s="180"/>
      <c r="UTC148" s="185"/>
      <c r="UTD148" s="185"/>
      <c r="UTE148" s="141"/>
      <c r="UTF148" s="141"/>
      <c r="UTG148" s="262"/>
      <c r="UTH148" s="261"/>
      <c r="UTI148" s="137"/>
      <c r="UTJ148" s="143"/>
      <c r="UTK148" s="141"/>
      <c r="UTL148" s="144"/>
      <c r="UTM148" s="204"/>
      <c r="UTN148" s="144"/>
      <c r="UTO148" s="144"/>
      <c r="UTP148" s="141"/>
      <c r="UTQ148" s="136"/>
      <c r="UTR148" s="180"/>
      <c r="UTS148" s="185"/>
      <c r="UTT148" s="185"/>
      <c r="UTU148" s="141"/>
      <c r="UTV148" s="141"/>
      <c r="UTW148" s="262"/>
      <c r="UTX148" s="261"/>
      <c r="UTY148" s="137"/>
      <c r="UTZ148" s="143"/>
      <c r="UUA148" s="141"/>
      <c r="UUB148" s="144"/>
      <c r="UUC148" s="204"/>
      <c r="UUD148" s="144"/>
      <c r="UUE148" s="144"/>
      <c r="UUF148" s="141"/>
      <c r="UUG148" s="136"/>
      <c r="UUH148" s="180"/>
      <c r="UUI148" s="185"/>
      <c r="UUJ148" s="185"/>
      <c r="UUK148" s="141"/>
      <c r="UUL148" s="141"/>
      <c r="UUM148" s="262"/>
      <c r="UUN148" s="261"/>
      <c r="UUO148" s="137"/>
      <c r="UUP148" s="143"/>
      <c r="UUQ148" s="141"/>
      <c r="UUR148" s="144"/>
      <c r="UUS148" s="204"/>
      <c r="UUT148" s="144"/>
      <c r="UUU148" s="144"/>
      <c r="UUV148" s="141"/>
      <c r="UUW148" s="136"/>
      <c r="UUX148" s="180"/>
      <c r="UUY148" s="185"/>
      <c r="UUZ148" s="185"/>
      <c r="UVA148" s="141"/>
      <c r="UVB148" s="141"/>
      <c r="UVC148" s="262"/>
      <c r="UVD148" s="261"/>
      <c r="UVE148" s="137"/>
      <c r="UVF148" s="143"/>
      <c r="UVG148" s="141"/>
      <c r="UVH148" s="144"/>
      <c r="UVI148" s="204"/>
      <c r="UVJ148" s="144"/>
      <c r="UVK148" s="144"/>
      <c r="UVL148" s="141"/>
      <c r="UVM148" s="136"/>
      <c r="UVN148" s="180"/>
      <c r="UVO148" s="185"/>
      <c r="UVP148" s="185"/>
      <c r="UVQ148" s="141"/>
      <c r="UVR148" s="141"/>
      <c r="UVS148" s="262"/>
      <c r="UVT148" s="261"/>
      <c r="UVU148" s="137"/>
      <c r="UVV148" s="143"/>
      <c r="UVW148" s="141"/>
      <c r="UVX148" s="144"/>
      <c r="UVY148" s="204"/>
      <c r="UVZ148" s="144"/>
      <c r="UWA148" s="144"/>
      <c r="UWB148" s="141"/>
      <c r="UWC148" s="136"/>
      <c r="UWD148" s="180"/>
      <c r="UWE148" s="185"/>
      <c r="UWF148" s="185"/>
      <c r="UWG148" s="141"/>
      <c r="UWH148" s="141"/>
      <c r="UWI148" s="262"/>
      <c r="UWJ148" s="261"/>
      <c r="UWK148" s="137"/>
      <c r="UWL148" s="143"/>
      <c r="UWM148" s="141"/>
      <c r="UWN148" s="144"/>
      <c r="UWO148" s="204"/>
      <c r="UWP148" s="144"/>
      <c r="UWQ148" s="144"/>
      <c r="UWR148" s="141"/>
      <c r="UWS148" s="136"/>
      <c r="UWT148" s="180"/>
      <c r="UWU148" s="185"/>
      <c r="UWV148" s="185"/>
      <c r="UWW148" s="141"/>
      <c r="UWX148" s="141"/>
      <c r="UWY148" s="262"/>
      <c r="UWZ148" s="261"/>
      <c r="UXA148" s="137"/>
      <c r="UXB148" s="143"/>
      <c r="UXC148" s="141"/>
      <c r="UXD148" s="144"/>
      <c r="UXE148" s="204"/>
      <c r="UXF148" s="144"/>
      <c r="UXG148" s="144"/>
      <c r="UXH148" s="141"/>
      <c r="UXI148" s="136"/>
      <c r="UXJ148" s="180"/>
      <c r="UXK148" s="185"/>
      <c r="UXL148" s="185"/>
      <c r="UXM148" s="141"/>
      <c r="UXN148" s="141"/>
      <c r="UXO148" s="262"/>
      <c r="UXP148" s="261"/>
      <c r="UXQ148" s="137"/>
      <c r="UXR148" s="143"/>
      <c r="UXS148" s="141"/>
      <c r="UXT148" s="144"/>
      <c r="UXU148" s="204"/>
      <c r="UXV148" s="144"/>
      <c r="UXW148" s="144"/>
      <c r="UXX148" s="141"/>
      <c r="UXY148" s="136"/>
      <c r="UXZ148" s="180"/>
      <c r="UYA148" s="185"/>
      <c r="UYB148" s="185"/>
      <c r="UYC148" s="141"/>
      <c r="UYD148" s="141"/>
      <c r="UYE148" s="262"/>
      <c r="UYF148" s="261"/>
      <c r="UYG148" s="137"/>
      <c r="UYH148" s="143"/>
      <c r="UYI148" s="141"/>
      <c r="UYJ148" s="144"/>
      <c r="UYK148" s="204"/>
      <c r="UYL148" s="144"/>
      <c r="UYM148" s="144"/>
      <c r="UYN148" s="141"/>
      <c r="UYO148" s="136"/>
      <c r="UYP148" s="180"/>
      <c r="UYQ148" s="185"/>
      <c r="UYR148" s="185"/>
      <c r="UYS148" s="141"/>
      <c r="UYT148" s="141"/>
      <c r="UYU148" s="262"/>
      <c r="UYV148" s="261"/>
      <c r="UYW148" s="137"/>
      <c r="UYX148" s="143"/>
      <c r="UYY148" s="141"/>
      <c r="UYZ148" s="144"/>
      <c r="UZA148" s="204"/>
      <c r="UZB148" s="144"/>
      <c r="UZC148" s="144"/>
      <c r="UZD148" s="141"/>
      <c r="UZE148" s="136"/>
      <c r="UZF148" s="180"/>
      <c r="UZG148" s="185"/>
      <c r="UZH148" s="185"/>
      <c r="UZI148" s="141"/>
      <c r="UZJ148" s="141"/>
      <c r="UZK148" s="262"/>
      <c r="UZL148" s="261"/>
      <c r="UZM148" s="137"/>
      <c r="UZN148" s="143"/>
      <c r="UZO148" s="141"/>
      <c r="UZP148" s="144"/>
      <c r="UZQ148" s="204"/>
      <c r="UZR148" s="144"/>
      <c r="UZS148" s="144"/>
      <c r="UZT148" s="141"/>
      <c r="UZU148" s="136"/>
      <c r="UZV148" s="180"/>
      <c r="UZW148" s="185"/>
      <c r="UZX148" s="185"/>
      <c r="UZY148" s="141"/>
      <c r="UZZ148" s="141"/>
      <c r="VAA148" s="262"/>
      <c r="VAB148" s="261"/>
      <c r="VAC148" s="137"/>
      <c r="VAD148" s="143"/>
      <c r="VAE148" s="141"/>
      <c r="VAF148" s="144"/>
      <c r="VAG148" s="204"/>
      <c r="VAH148" s="144"/>
      <c r="VAI148" s="144"/>
      <c r="VAJ148" s="141"/>
      <c r="VAK148" s="136"/>
      <c r="VAL148" s="180"/>
      <c r="VAM148" s="185"/>
      <c r="VAN148" s="185"/>
      <c r="VAO148" s="141"/>
      <c r="VAP148" s="141"/>
      <c r="VAQ148" s="262"/>
      <c r="VAR148" s="261"/>
      <c r="VAS148" s="137"/>
      <c r="VAT148" s="143"/>
      <c r="VAU148" s="141"/>
      <c r="VAV148" s="144"/>
      <c r="VAW148" s="204"/>
      <c r="VAX148" s="144"/>
      <c r="VAY148" s="144"/>
      <c r="VAZ148" s="141"/>
      <c r="VBA148" s="136"/>
      <c r="VBB148" s="180"/>
      <c r="VBC148" s="185"/>
      <c r="VBD148" s="185"/>
      <c r="VBE148" s="141"/>
      <c r="VBF148" s="141"/>
      <c r="VBG148" s="262"/>
      <c r="VBH148" s="261"/>
      <c r="VBI148" s="137"/>
      <c r="VBJ148" s="143"/>
      <c r="VBK148" s="141"/>
      <c r="VBL148" s="144"/>
      <c r="VBM148" s="204"/>
      <c r="VBN148" s="144"/>
      <c r="VBO148" s="144"/>
      <c r="VBP148" s="141"/>
      <c r="VBQ148" s="136"/>
      <c r="VBR148" s="180"/>
      <c r="VBS148" s="185"/>
      <c r="VBT148" s="185"/>
      <c r="VBU148" s="141"/>
      <c r="VBV148" s="141"/>
      <c r="VBW148" s="262"/>
      <c r="VBX148" s="261"/>
      <c r="VBY148" s="137"/>
      <c r="VBZ148" s="143"/>
      <c r="VCA148" s="141"/>
      <c r="VCB148" s="144"/>
      <c r="VCC148" s="204"/>
      <c r="VCD148" s="144"/>
      <c r="VCE148" s="144"/>
      <c r="VCF148" s="141"/>
      <c r="VCG148" s="136"/>
      <c r="VCH148" s="180"/>
      <c r="VCI148" s="185"/>
      <c r="VCJ148" s="185"/>
      <c r="VCK148" s="141"/>
      <c r="VCL148" s="141"/>
      <c r="VCM148" s="262"/>
      <c r="VCN148" s="261"/>
      <c r="VCO148" s="137"/>
      <c r="VCP148" s="143"/>
      <c r="VCQ148" s="141"/>
      <c r="VCR148" s="144"/>
      <c r="VCS148" s="204"/>
      <c r="VCT148" s="144"/>
      <c r="VCU148" s="144"/>
      <c r="VCV148" s="141"/>
      <c r="VCW148" s="136"/>
      <c r="VCX148" s="180"/>
      <c r="VCY148" s="185"/>
      <c r="VCZ148" s="185"/>
      <c r="VDA148" s="141"/>
      <c r="VDB148" s="141"/>
      <c r="VDC148" s="262"/>
      <c r="VDD148" s="261"/>
      <c r="VDE148" s="137"/>
      <c r="VDF148" s="143"/>
      <c r="VDG148" s="141"/>
      <c r="VDH148" s="144"/>
      <c r="VDI148" s="204"/>
      <c r="VDJ148" s="144"/>
      <c r="VDK148" s="144"/>
      <c r="VDL148" s="141"/>
      <c r="VDM148" s="136"/>
      <c r="VDN148" s="180"/>
      <c r="VDO148" s="185"/>
      <c r="VDP148" s="185"/>
      <c r="VDQ148" s="141"/>
      <c r="VDR148" s="141"/>
      <c r="VDS148" s="262"/>
      <c r="VDT148" s="261"/>
      <c r="VDU148" s="137"/>
      <c r="VDV148" s="143"/>
      <c r="VDW148" s="141"/>
      <c r="VDX148" s="144"/>
      <c r="VDY148" s="204"/>
      <c r="VDZ148" s="144"/>
      <c r="VEA148" s="144"/>
      <c r="VEB148" s="141"/>
      <c r="VEC148" s="136"/>
      <c r="VED148" s="180"/>
      <c r="VEE148" s="185"/>
      <c r="VEF148" s="185"/>
      <c r="VEG148" s="141"/>
      <c r="VEH148" s="141"/>
      <c r="VEI148" s="262"/>
      <c r="VEJ148" s="261"/>
      <c r="VEK148" s="137"/>
      <c r="VEL148" s="143"/>
      <c r="VEM148" s="141"/>
      <c r="VEN148" s="144"/>
      <c r="VEO148" s="204"/>
      <c r="VEP148" s="144"/>
      <c r="VEQ148" s="144"/>
      <c r="VER148" s="141"/>
      <c r="VES148" s="136"/>
      <c r="VET148" s="180"/>
      <c r="VEU148" s="185"/>
      <c r="VEV148" s="185"/>
      <c r="VEW148" s="141"/>
      <c r="VEX148" s="141"/>
      <c r="VEY148" s="262"/>
      <c r="VEZ148" s="261"/>
      <c r="VFA148" s="137"/>
      <c r="VFB148" s="143"/>
      <c r="VFC148" s="141"/>
      <c r="VFD148" s="144"/>
      <c r="VFE148" s="204"/>
      <c r="VFF148" s="144"/>
      <c r="VFG148" s="144"/>
      <c r="VFH148" s="141"/>
      <c r="VFI148" s="136"/>
      <c r="VFJ148" s="180"/>
      <c r="VFK148" s="185"/>
      <c r="VFL148" s="185"/>
      <c r="VFM148" s="141"/>
      <c r="VFN148" s="141"/>
      <c r="VFO148" s="262"/>
      <c r="VFP148" s="261"/>
      <c r="VFQ148" s="137"/>
      <c r="VFR148" s="143"/>
      <c r="VFS148" s="141"/>
      <c r="VFT148" s="144"/>
      <c r="VFU148" s="204"/>
      <c r="VFV148" s="144"/>
      <c r="VFW148" s="144"/>
      <c r="VFX148" s="141"/>
      <c r="VFY148" s="136"/>
      <c r="VFZ148" s="180"/>
      <c r="VGA148" s="185"/>
      <c r="VGB148" s="185"/>
      <c r="VGC148" s="141"/>
      <c r="VGD148" s="141"/>
      <c r="VGE148" s="262"/>
      <c r="VGF148" s="261"/>
      <c r="VGG148" s="137"/>
      <c r="VGH148" s="143"/>
      <c r="VGI148" s="141"/>
      <c r="VGJ148" s="144"/>
      <c r="VGK148" s="204"/>
      <c r="VGL148" s="144"/>
      <c r="VGM148" s="144"/>
      <c r="VGN148" s="141"/>
      <c r="VGO148" s="136"/>
      <c r="VGP148" s="180"/>
      <c r="VGQ148" s="185"/>
      <c r="VGR148" s="185"/>
      <c r="VGS148" s="141"/>
      <c r="VGT148" s="141"/>
      <c r="VGU148" s="262"/>
      <c r="VGV148" s="261"/>
      <c r="VGW148" s="137"/>
      <c r="VGX148" s="143"/>
      <c r="VGY148" s="141"/>
      <c r="VGZ148" s="144"/>
      <c r="VHA148" s="204"/>
      <c r="VHB148" s="144"/>
      <c r="VHC148" s="144"/>
      <c r="VHD148" s="141"/>
      <c r="VHE148" s="136"/>
      <c r="VHF148" s="180"/>
      <c r="VHG148" s="185"/>
      <c r="VHH148" s="185"/>
      <c r="VHI148" s="141"/>
      <c r="VHJ148" s="141"/>
      <c r="VHK148" s="262"/>
      <c r="VHL148" s="261"/>
      <c r="VHM148" s="137"/>
      <c r="VHN148" s="143"/>
      <c r="VHO148" s="141"/>
      <c r="VHP148" s="144"/>
      <c r="VHQ148" s="204"/>
      <c r="VHR148" s="144"/>
      <c r="VHS148" s="144"/>
      <c r="VHT148" s="141"/>
      <c r="VHU148" s="136"/>
      <c r="VHV148" s="180"/>
      <c r="VHW148" s="185"/>
      <c r="VHX148" s="185"/>
      <c r="VHY148" s="141"/>
      <c r="VHZ148" s="141"/>
      <c r="VIA148" s="262"/>
      <c r="VIB148" s="261"/>
      <c r="VIC148" s="137"/>
      <c r="VID148" s="143"/>
      <c r="VIE148" s="141"/>
      <c r="VIF148" s="144"/>
      <c r="VIG148" s="204"/>
      <c r="VIH148" s="144"/>
      <c r="VII148" s="144"/>
      <c r="VIJ148" s="141"/>
      <c r="VIK148" s="136"/>
      <c r="VIL148" s="180"/>
      <c r="VIM148" s="185"/>
      <c r="VIN148" s="185"/>
      <c r="VIO148" s="141"/>
      <c r="VIP148" s="141"/>
      <c r="VIQ148" s="262"/>
      <c r="VIR148" s="261"/>
      <c r="VIS148" s="137"/>
      <c r="VIT148" s="143"/>
      <c r="VIU148" s="141"/>
      <c r="VIV148" s="144"/>
      <c r="VIW148" s="204"/>
      <c r="VIX148" s="144"/>
      <c r="VIY148" s="144"/>
      <c r="VIZ148" s="141"/>
      <c r="VJA148" s="136"/>
      <c r="VJB148" s="180"/>
      <c r="VJC148" s="185"/>
      <c r="VJD148" s="185"/>
      <c r="VJE148" s="141"/>
      <c r="VJF148" s="141"/>
      <c r="VJG148" s="262"/>
      <c r="VJH148" s="261"/>
      <c r="VJI148" s="137"/>
      <c r="VJJ148" s="143"/>
      <c r="VJK148" s="141"/>
      <c r="VJL148" s="144"/>
      <c r="VJM148" s="204"/>
      <c r="VJN148" s="144"/>
      <c r="VJO148" s="144"/>
      <c r="VJP148" s="141"/>
      <c r="VJQ148" s="136"/>
      <c r="VJR148" s="180"/>
      <c r="VJS148" s="185"/>
      <c r="VJT148" s="185"/>
      <c r="VJU148" s="141"/>
      <c r="VJV148" s="141"/>
      <c r="VJW148" s="262"/>
      <c r="VJX148" s="261"/>
      <c r="VJY148" s="137"/>
      <c r="VJZ148" s="143"/>
      <c r="VKA148" s="141"/>
      <c r="VKB148" s="144"/>
      <c r="VKC148" s="204"/>
      <c r="VKD148" s="144"/>
      <c r="VKE148" s="144"/>
      <c r="VKF148" s="141"/>
      <c r="VKG148" s="136"/>
      <c r="VKH148" s="180"/>
      <c r="VKI148" s="185"/>
      <c r="VKJ148" s="185"/>
      <c r="VKK148" s="141"/>
      <c r="VKL148" s="141"/>
      <c r="VKM148" s="262"/>
      <c r="VKN148" s="261"/>
      <c r="VKO148" s="137"/>
      <c r="VKP148" s="143"/>
      <c r="VKQ148" s="141"/>
      <c r="VKR148" s="144"/>
      <c r="VKS148" s="204"/>
      <c r="VKT148" s="144"/>
      <c r="VKU148" s="144"/>
      <c r="VKV148" s="141"/>
      <c r="VKW148" s="136"/>
      <c r="VKX148" s="180"/>
      <c r="VKY148" s="185"/>
      <c r="VKZ148" s="185"/>
      <c r="VLA148" s="141"/>
      <c r="VLB148" s="141"/>
      <c r="VLC148" s="262"/>
      <c r="VLD148" s="261"/>
      <c r="VLE148" s="137"/>
      <c r="VLF148" s="143"/>
      <c r="VLG148" s="141"/>
      <c r="VLH148" s="144"/>
      <c r="VLI148" s="204"/>
      <c r="VLJ148" s="144"/>
      <c r="VLK148" s="144"/>
      <c r="VLL148" s="141"/>
      <c r="VLM148" s="136"/>
      <c r="VLN148" s="180"/>
      <c r="VLO148" s="185"/>
      <c r="VLP148" s="185"/>
      <c r="VLQ148" s="141"/>
      <c r="VLR148" s="141"/>
      <c r="VLS148" s="262"/>
      <c r="VLT148" s="261"/>
      <c r="VLU148" s="137"/>
      <c r="VLV148" s="143"/>
      <c r="VLW148" s="141"/>
      <c r="VLX148" s="144"/>
      <c r="VLY148" s="204"/>
      <c r="VLZ148" s="144"/>
      <c r="VMA148" s="144"/>
      <c r="VMB148" s="141"/>
      <c r="VMC148" s="136"/>
      <c r="VMD148" s="180"/>
      <c r="VME148" s="185"/>
      <c r="VMF148" s="185"/>
      <c r="VMG148" s="141"/>
      <c r="VMH148" s="141"/>
      <c r="VMI148" s="262"/>
      <c r="VMJ148" s="261"/>
      <c r="VMK148" s="137"/>
      <c r="VML148" s="143"/>
      <c r="VMM148" s="141"/>
      <c r="VMN148" s="144"/>
      <c r="VMO148" s="204"/>
      <c r="VMP148" s="144"/>
      <c r="VMQ148" s="144"/>
      <c r="VMR148" s="141"/>
      <c r="VMS148" s="136"/>
      <c r="VMT148" s="180"/>
      <c r="VMU148" s="185"/>
      <c r="VMV148" s="185"/>
      <c r="VMW148" s="141"/>
      <c r="VMX148" s="141"/>
      <c r="VMY148" s="262"/>
      <c r="VMZ148" s="261"/>
      <c r="VNA148" s="137"/>
      <c r="VNB148" s="143"/>
      <c r="VNC148" s="141"/>
      <c r="VND148" s="144"/>
      <c r="VNE148" s="204"/>
      <c r="VNF148" s="144"/>
      <c r="VNG148" s="144"/>
      <c r="VNH148" s="141"/>
      <c r="VNI148" s="136"/>
      <c r="VNJ148" s="180"/>
      <c r="VNK148" s="185"/>
      <c r="VNL148" s="185"/>
      <c r="VNM148" s="141"/>
      <c r="VNN148" s="141"/>
      <c r="VNO148" s="262"/>
      <c r="VNP148" s="261"/>
      <c r="VNQ148" s="137"/>
      <c r="VNR148" s="143"/>
      <c r="VNS148" s="141"/>
      <c r="VNT148" s="144"/>
      <c r="VNU148" s="204"/>
      <c r="VNV148" s="144"/>
      <c r="VNW148" s="144"/>
      <c r="VNX148" s="141"/>
      <c r="VNY148" s="136"/>
      <c r="VNZ148" s="180"/>
      <c r="VOA148" s="185"/>
      <c r="VOB148" s="185"/>
      <c r="VOC148" s="141"/>
      <c r="VOD148" s="141"/>
      <c r="VOE148" s="262"/>
      <c r="VOF148" s="261"/>
      <c r="VOG148" s="137"/>
      <c r="VOH148" s="143"/>
      <c r="VOI148" s="141"/>
      <c r="VOJ148" s="144"/>
      <c r="VOK148" s="204"/>
      <c r="VOL148" s="144"/>
      <c r="VOM148" s="144"/>
      <c r="VON148" s="141"/>
      <c r="VOO148" s="136"/>
      <c r="VOP148" s="180"/>
      <c r="VOQ148" s="185"/>
      <c r="VOR148" s="185"/>
      <c r="VOS148" s="141"/>
      <c r="VOT148" s="141"/>
      <c r="VOU148" s="262"/>
      <c r="VOV148" s="261"/>
      <c r="VOW148" s="137"/>
      <c r="VOX148" s="143"/>
      <c r="VOY148" s="141"/>
      <c r="VOZ148" s="144"/>
      <c r="VPA148" s="204"/>
      <c r="VPB148" s="144"/>
      <c r="VPC148" s="144"/>
      <c r="VPD148" s="141"/>
      <c r="VPE148" s="136"/>
      <c r="VPF148" s="180"/>
      <c r="VPG148" s="185"/>
      <c r="VPH148" s="185"/>
      <c r="VPI148" s="141"/>
      <c r="VPJ148" s="141"/>
      <c r="VPK148" s="262"/>
      <c r="VPL148" s="261"/>
      <c r="VPM148" s="137"/>
      <c r="VPN148" s="143"/>
      <c r="VPO148" s="141"/>
      <c r="VPP148" s="144"/>
      <c r="VPQ148" s="204"/>
      <c r="VPR148" s="144"/>
      <c r="VPS148" s="144"/>
      <c r="VPT148" s="141"/>
      <c r="VPU148" s="136"/>
      <c r="VPV148" s="180"/>
      <c r="VPW148" s="185"/>
      <c r="VPX148" s="185"/>
      <c r="VPY148" s="141"/>
      <c r="VPZ148" s="141"/>
      <c r="VQA148" s="262"/>
      <c r="VQB148" s="261"/>
      <c r="VQC148" s="137"/>
      <c r="VQD148" s="143"/>
      <c r="VQE148" s="141"/>
      <c r="VQF148" s="144"/>
      <c r="VQG148" s="204"/>
      <c r="VQH148" s="144"/>
      <c r="VQI148" s="144"/>
      <c r="VQJ148" s="141"/>
      <c r="VQK148" s="136"/>
      <c r="VQL148" s="180"/>
      <c r="VQM148" s="185"/>
      <c r="VQN148" s="185"/>
      <c r="VQO148" s="141"/>
      <c r="VQP148" s="141"/>
      <c r="VQQ148" s="262"/>
      <c r="VQR148" s="261"/>
      <c r="VQS148" s="137"/>
      <c r="VQT148" s="143"/>
      <c r="VQU148" s="141"/>
      <c r="VQV148" s="144"/>
      <c r="VQW148" s="204"/>
      <c r="VQX148" s="144"/>
      <c r="VQY148" s="144"/>
      <c r="VQZ148" s="141"/>
      <c r="VRA148" s="136"/>
      <c r="VRB148" s="180"/>
      <c r="VRC148" s="185"/>
      <c r="VRD148" s="185"/>
      <c r="VRE148" s="141"/>
      <c r="VRF148" s="141"/>
      <c r="VRG148" s="262"/>
      <c r="VRH148" s="261"/>
      <c r="VRI148" s="137"/>
      <c r="VRJ148" s="143"/>
      <c r="VRK148" s="141"/>
      <c r="VRL148" s="144"/>
      <c r="VRM148" s="204"/>
      <c r="VRN148" s="144"/>
      <c r="VRO148" s="144"/>
      <c r="VRP148" s="141"/>
      <c r="VRQ148" s="136"/>
      <c r="VRR148" s="180"/>
      <c r="VRS148" s="185"/>
      <c r="VRT148" s="185"/>
      <c r="VRU148" s="141"/>
      <c r="VRV148" s="141"/>
      <c r="VRW148" s="262"/>
      <c r="VRX148" s="261"/>
      <c r="VRY148" s="137"/>
      <c r="VRZ148" s="143"/>
      <c r="VSA148" s="141"/>
      <c r="VSB148" s="144"/>
      <c r="VSC148" s="204"/>
      <c r="VSD148" s="144"/>
      <c r="VSE148" s="144"/>
      <c r="VSF148" s="141"/>
      <c r="VSG148" s="136"/>
      <c r="VSH148" s="180"/>
      <c r="VSI148" s="185"/>
      <c r="VSJ148" s="185"/>
      <c r="VSK148" s="141"/>
      <c r="VSL148" s="141"/>
      <c r="VSM148" s="262"/>
      <c r="VSN148" s="261"/>
      <c r="VSO148" s="137"/>
      <c r="VSP148" s="143"/>
      <c r="VSQ148" s="141"/>
      <c r="VSR148" s="144"/>
      <c r="VSS148" s="204"/>
      <c r="VST148" s="144"/>
      <c r="VSU148" s="144"/>
      <c r="VSV148" s="141"/>
      <c r="VSW148" s="136"/>
      <c r="VSX148" s="180"/>
      <c r="VSY148" s="185"/>
      <c r="VSZ148" s="185"/>
      <c r="VTA148" s="141"/>
      <c r="VTB148" s="141"/>
      <c r="VTC148" s="262"/>
      <c r="VTD148" s="261"/>
      <c r="VTE148" s="137"/>
      <c r="VTF148" s="143"/>
      <c r="VTG148" s="141"/>
      <c r="VTH148" s="144"/>
      <c r="VTI148" s="204"/>
      <c r="VTJ148" s="144"/>
      <c r="VTK148" s="144"/>
      <c r="VTL148" s="141"/>
      <c r="VTM148" s="136"/>
      <c r="VTN148" s="180"/>
      <c r="VTO148" s="185"/>
      <c r="VTP148" s="185"/>
      <c r="VTQ148" s="141"/>
      <c r="VTR148" s="141"/>
      <c r="VTS148" s="262"/>
      <c r="VTT148" s="261"/>
      <c r="VTU148" s="137"/>
      <c r="VTV148" s="143"/>
      <c r="VTW148" s="141"/>
      <c r="VTX148" s="144"/>
      <c r="VTY148" s="204"/>
      <c r="VTZ148" s="144"/>
      <c r="VUA148" s="144"/>
      <c r="VUB148" s="141"/>
      <c r="VUC148" s="136"/>
      <c r="VUD148" s="180"/>
      <c r="VUE148" s="185"/>
      <c r="VUF148" s="185"/>
      <c r="VUG148" s="141"/>
      <c r="VUH148" s="141"/>
      <c r="VUI148" s="262"/>
      <c r="VUJ148" s="261"/>
      <c r="VUK148" s="137"/>
      <c r="VUL148" s="143"/>
      <c r="VUM148" s="141"/>
      <c r="VUN148" s="144"/>
      <c r="VUO148" s="204"/>
      <c r="VUP148" s="144"/>
      <c r="VUQ148" s="144"/>
      <c r="VUR148" s="141"/>
      <c r="VUS148" s="136"/>
      <c r="VUT148" s="180"/>
      <c r="VUU148" s="185"/>
      <c r="VUV148" s="185"/>
      <c r="VUW148" s="141"/>
      <c r="VUX148" s="141"/>
      <c r="VUY148" s="262"/>
      <c r="VUZ148" s="261"/>
      <c r="VVA148" s="137"/>
      <c r="VVB148" s="143"/>
      <c r="VVC148" s="141"/>
      <c r="VVD148" s="144"/>
      <c r="VVE148" s="204"/>
      <c r="VVF148" s="144"/>
      <c r="VVG148" s="144"/>
      <c r="VVH148" s="141"/>
      <c r="VVI148" s="136"/>
      <c r="VVJ148" s="180"/>
      <c r="VVK148" s="185"/>
      <c r="VVL148" s="185"/>
      <c r="VVM148" s="141"/>
      <c r="VVN148" s="141"/>
      <c r="VVO148" s="262"/>
      <c r="VVP148" s="261"/>
      <c r="VVQ148" s="137"/>
      <c r="VVR148" s="143"/>
      <c r="VVS148" s="141"/>
      <c r="VVT148" s="144"/>
      <c r="VVU148" s="204"/>
      <c r="VVV148" s="144"/>
      <c r="VVW148" s="144"/>
      <c r="VVX148" s="141"/>
      <c r="VVY148" s="136"/>
      <c r="VVZ148" s="180"/>
      <c r="VWA148" s="185"/>
      <c r="VWB148" s="185"/>
      <c r="VWC148" s="141"/>
      <c r="VWD148" s="141"/>
      <c r="VWE148" s="262"/>
      <c r="VWF148" s="261"/>
      <c r="VWG148" s="137"/>
      <c r="VWH148" s="143"/>
      <c r="VWI148" s="141"/>
      <c r="VWJ148" s="144"/>
      <c r="VWK148" s="204"/>
      <c r="VWL148" s="144"/>
      <c r="VWM148" s="144"/>
      <c r="VWN148" s="141"/>
      <c r="VWO148" s="136"/>
      <c r="VWP148" s="180"/>
      <c r="VWQ148" s="185"/>
      <c r="VWR148" s="185"/>
      <c r="VWS148" s="141"/>
      <c r="VWT148" s="141"/>
      <c r="VWU148" s="262"/>
      <c r="VWV148" s="261"/>
      <c r="VWW148" s="137"/>
      <c r="VWX148" s="143"/>
      <c r="VWY148" s="141"/>
      <c r="VWZ148" s="144"/>
      <c r="VXA148" s="204"/>
      <c r="VXB148" s="144"/>
      <c r="VXC148" s="144"/>
      <c r="VXD148" s="141"/>
      <c r="VXE148" s="136"/>
      <c r="VXF148" s="180"/>
      <c r="VXG148" s="185"/>
      <c r="VXH148" s="185"/>
      <c r="VXI148" s="141"/>
      <c r="VXJ148" s="141"/>
      <c r="VXK148" s="262"/>
      <c r="VXL148" s="261"/>
      <c r="VXM148" s="137"/>
      <c r="VXN148" s="143"/>
      <c r="VXO148" s="141"/>
      <c r="VXP148" s="144"/>
      <c r="VXQ148" s="204"/>
      <c r="VXR148" s="144"/>
      <c r="VXS148" s="144"/>
      <c r="VXT148" s="141"/>
      <c r="VXU148" s="136"/>
      <c r="VXV148" s="180"/>
      <c r="VXW148" s="185"/>
      <c r="VXX148" s="185"/>
      <c r="VXY148" s="141"/>
      <c r="VXZ148" s="141"/>
      <c r="VYA148" s="262"/>
      <c r="VYB148" s="261"/>
      <c r="VYC148" s="137"/>
      <c r="VYD148" s="143"/>
      <c r="VYE148" s="141"/>
      <c r="VYF148" s="144"/>
      <c r="VYG148" s="204"/>
      <c r="VYH148" s="144"/>
      <c r="VYI148" s="144"/>
      <c r="VYJ148" s="141"/>
      <c r="VYK148" s="136"/>
      <c r="VYL148" s="180"/>
      <c r="VYM148" s="185"/>
      <c r="VYN148" s="185"/>
      <c r="VYO148" s="141"/>
      <c r="VYP148" s="141"/>
      <c r="VYQ148" s="262"/>
      <c r="VYR148" s="261"/>
      <c r="VYS148" s="137"/>
      <c r="VYT148" s="143"/>
      <c r="VYU148" s="141"/>
      <c r="VYV148" s="144"/>
      <c r="VYW148" s="204"/>
      <c r="VYX148" s="144"/>
      <c r="VYY148" s="144"/>
      <c r="VYZ148" s="141"/>
      <c r="VZA148" s="136"/>
      <c r="VZB148" s="180"/>
      <c r="VZC148" s="185"/>
      <c r="VZD148" s="185"/>
      <c r="VZE148" s="141"/>
      <c r="VZF148" s="141"/>
      <c r="VZG148" s="262"/>
      <c r="VZH148" s="261"/>
      <c r="VZI148" s="137"/>
      <c r="VZJ148" s="143"/>
      <c r="VZK148" s="141"/>
      <c r="VZL148" s="144"/>
      <c r="VZM148" s="204"/>
      <c r="VZN148" s="144"/>
      <c r="VZO148" s="144"/>
      <c r="VZP148" s="141"/>
      <c r="VZQ148" s="136"/>
      <c r="VZR148" s="180"/>
      <c r="VZS148" s="185"/>
      <c r="VZT148" s="185"/>
      <c r="VZU148" s="141"/>
      <c r="VZV148" s="141"/>
      <c r="VZW148" s="262"/>
      <c r="VZX148" s="261"/>
      <c r="VZY148" s="137"/>
      <c r="VZZ148" s="143"/>
      <c r="WAA148" s="141"/>
      <c r="WAB148" s="144"/>
      <c r="WAC148" s="204"/>
      <c r="WAD148" s="144"/>
      <c r="WAE148" s="144"/>
      <c r="WAF148" s="141"/>
      <c r="WAG148" s="136"/>
      <c r="WAH148" s="180"/>
      <c r="WAI148" s="185"/>
      <c r="WAJ148" s="185"/>
      <c r="WAK148" s="141"/>
      <c r="WAL148" s="141"/>
      <c r="WAM148" s="262"/>
      <c r="WAN148" s="261"/>
      <c r="WAO148" s="137"/>
      <c r="WAP148" s="143"/>
      <c r="WAQ148" s="141"/>
      <c r="WAR148" s="144"/>
      <c r="WAS148" s="204"/>
      <c r="WAT148" s="144"/>
      <c r="WAU148" s="144"/>
      <c r="WAV148" s="141"/>
      <c r="WAW148" s="136"/>
      <c r="WAX148" s="180"/>
      <c r="WAY148" s="185"/>
      <c r="WAZ148" s="185"/>
      <c r="WBA148" s="141"/>
      <c r="WBB148" s="141"/>
      <c r="WBC148" s="262"/>
      <c r="WBD148" s="261"/>
      <c r="WBE148" s="137"/>
      <c r="WBF148" s="143"/>
      <c r="WBG148" s="141"/>
      <c r="WBH148" s="144"/>
      <c r="WBI148" s="204"/>
      <c r="WBJ148" s="144"/>
      <c r="WBK148" s="144"/>
      <c r="WBL148" s="141"/>
      <c r="WBM148" s="136"/>
      <c r="WBN148" s="180"/>
      <c r="WBO148" s="185"/>
      <c r="WBP148" s="185"/>
      <c r="WBQ148" s="141"/>
      <c r="WBR148" s="141"/>
      <c r="WBS148" s="262"/>
      <c r="WBT148" s="261"/>
      <c r="WBU148" s="137"/>
      <c r="WBV148" s="143"/>
      <c r="WBW148" s="141"/>
      <c r="WBX148" s="144"/>
      <c r="WBY148" s="204"/>
      <c r="WBZ148" s="144"/>
      <c r="WCA148" s="144"/>
      <c r="WCB148" s="141"/>
      <c r="WCC148" s="136"/>
      <c r="WCD148" s="180"/>
      <c r="WCE148" s="185"/>
      <c r="WCF148" s="185"/>
      <c r="WCG148" s="141"/>
      <c r="WCH148" s="141"/>
      <c r="WCI148" s="262"/>
      <c r="WCJ148" s="261"/>
      <c r="WCK148" s="137"/>
      <c r="WCL148" s="143"/>
      <c r="WCM148" s="141"/>
      <c r="WCN148" s="144"/>
      <c r="WCO148" s="204"/>
      <c r="WCP148" s="144"/>
      <c r="WCQ148" s="144"/>
      <c r="WCR148" s="141"/>
      <c r="WCS148" s="136"/>
      <c r="WCT148" s="180"/>
      <c r="WCU148" s="185"/>
      <c r="WCV148" s="185"/>
      <c r="WCW148" s="141"/>
      <c r="WCX148" s="141"/>
      <c r="WCY148" s="262"/>
      <c r="WCZ148" s="261"/>
      <c r="WDA148" s="137"/>
      <c r="WDB148" s="143"/>
      <c r="WDC148" s="141"/>
      <c r="WDD148" s="144"/>
      <c r="WDE148" s="204"/>
      <c r="WDF148" s="144"/>
      <c r="WDG148" s="144"/>
      <c r="WDH148" s="141"/>
      <c r="WDI148" s="136"/>
      <c r="WDJ148" s="180"/>
      <c r="WDK148" s="185"/>
      <c r="WDL148" s="185"/>
      <c r="WDM148" s="141"/>
      <c r="WDN148" s="141"/>
      <c r="WDO148" s="262"/>
      <c r="WDP148" s="261"/>
      <c r="WDQ148" s="137"/>
      <c r="WDR148" s="143"/>
      <c r="WDS148" s="141"/>
      <c r="WDT148" s="144"/>
      <c r="WDU148" s="204"/>
      <c r="WDV148" s="144"/>
      <c r="WDW148" s="144"/>
      <c r="WDX148" s="141"/>
      <c r="WDY148" s="136"/>
      <c r="WDZ148" s="180"/>
      <c r="WEA148" s="185"/>
      <c r="WEB148" s="185"/>
      <c r="WEC148" s="141"/>
      <c r="WED148" s="141"/>
      <c r="WEE148" s="262"/>
      <c r="WEF148" s="261"/>
      <c r="WEG148" s="137"/>
      <c r="WEH148" s="143"/>
      <c r="WEI148" s="141"/>
      <c r="WEJ148" s="144"/>
      <c r="WEK148" s="204"/>
      <c r="WEL148" s="144"/>
      <c r="WEM148" s="144"/>
      <c r="WEN148" s="141"/>
      <c r="WEO148" s="136"/>
      <c r="WEP148" s="180"/>
      <c r="WEQ148" s="185"/>
      <c r="WER148" s="185"/>
      <c r="WES148" s="141"/>
      <c r="WET148" s="141"/>
      <c r="WEU148" s="262"/>
      <c r="WEV148" s="261"/>
      <c r="WEW148" s="137"/>
      <c r="WEX148" s="143"/>
      <c r="WEY148" s="141"/>
      <c r="WEZ148" s="144"/>
      <c r="WFA148" s="204"/>
      <c r="WFB148" s="144"/>
      <c r="WFC148" s="144"/>
      <c r="WFD148" s="141"/>
      <c r="WFE148" s="136"/>
      <c r="WFF148" s="180"/>
      <c r="WFG148" s="185"/>
      <c r="WFH148" s="185"/>
      <c r="WFI148" s="141"/>
      <c r="WFJ148" s="141"/>
      <c r="WFK148" s="262"/>
      <c r="WFL148" s="261"/>
      <c r="WFM148" s="137"/>
      <c r="WFN148" s="143"/>
      <c r="WFO148" s="141"/>
      <c r="WFP148" s="144"/>
      <c r="WFQ148" s="204"/>
      <c r="WFR148" s="144"/>
      <c r="WFS148" s="144"/>
      <c r="WFT148" s="141"/>
      <c r="WFU148" s="136"/>
      <c r="WFV148" s="180"/>
      <c r="WFW148" s="185"/>
      <c r="WFX148" s="185"/>
      <c r="WFY148" s="141"/>
      <c r="WFZ148" s="141"/>
      <c r="WGA148" s="262"/>
      <c r="WGB148" s="261"/>
      <c r="WGC148" s="137"/>
      <c r="WGD148" s="143"/>
      <c r="WGE148" s="141"/>
      <c r="WGF148" s="144"/>
      <c r="WGG148" s="204"/>
      <c r="WGH148" s="144"/>
      <c r="WGI148" s="144"/>
      <c r="WGJ148" s="141"/>
      <c r="WGK148" s="136"/>
      <c r="WGL148" s="180"/>
      <c r="WGM148" s="185"/>
      <c r="WGN148" s="185"/>
      <c r="WGO148" s="141"/>
      <c r="WGP148" s="141"/>
      <c r="WGQ148" s="262"/>
      <c r="WGR148" s="261"/>
      <c r="WGS148" s="137"/>
      <c r="WGT148" s="143"/>
      <c r="WGU148" s="141"/>
      <c r="WGV148" s="144"/>
      <c r="WGW148" s="204"/>
      <c r="WGX148" s="144"/>
      <c r="WGY148" s="144"/>
      <c r="WGZ148" s="141"/>
      <c r="WHA148" s="136"/>
      <c r="WHB148" s="180"/>
      <c r="WHC148" s="185"/>
      <c r="WHD148" s="185"/>
      <c r="WHE148" s="141"/>
      <c r="WHF148" s="141"/>
      <c r="WHG148" s="262"/>
      <c r="WHH148" s="261"/>
      <c r="WHI148" s="137"/>
      <c r="WHJ148" s="143"/>
      <c r="WHK148" s="141"/>
      <c r="WHL148" s="144"/>
      <c r="WHM148" s="204"/>
      <c r="WHN148" s="144"/>
      <c r="WHO148" s="144"/>
      <c r="WHP148" s="141"/>
      <c r="WHQ148" s="136"/>
      <c r="WHR148" s="180"/>
      <c r="WHS148" s="185"/>
      <c r="WHT148" s="185"/>
      <c r="WHU148" s="141"/>
      <c r="WHV148" s="141"/>
      <c r="WHW148" s="262"/>
      <c r="WHX148" s="261"/>
      <c r="WHY148" s="137"/>
      <c r="WHZ148" s="143"/>
      <c r="WIA148" s="141"/>
      <c r="WIB148" s="144"/>
      <c r="WIC148" s="204"/>
      <c r="WID148" s="144"/>
      <c r="WIE148" s="144"/>
      <c r="WIF148" s="141"/>
      <c r="WIG148" s="136"/>
      <c r="WIH148" s="180"/>
      <c r="WII148" s="185"/>
      <c r="WIJ148" s="185"/>
      <c r="WIK148" s="141"/>
      <c r="WIL148" s="141"/>
      <c r="WIM148" s="262"/>
      <c r="WIN148" s="261"/>
      <c r="WIO148" s="137"/>
      <c r="WIP148" s="143"/>
      <c r="WIQ148" s="141"/>
      <c r="WIR148" s="144"/>
      <c r="WIS148" s="204"/>
      <c r="WIT148" s="144"/>
      <c r="WIU148" s="144"/>
      <c r="WIV148" s="141"/>
      <c r="WIW148" s="136"/>
      <c r="WIX148" s="180"/>
      <c r="WIY148" s="185"/>
      <c r="WIZ148" s="185"/>
      <c r="WJA148" s="141"/>
      <c r="WJB148" s="141"/>
      <c r="WJC148" s="262"/>
      <c r="WJD148" s="261"/>
      <c r="WJE148" s="137"/>
      <c r="WJF148" s="143"/>
      <c r="WJG148" s="141"/>
      <c r="WJH148" s="144"/>
      <c r="WJI148" s="204"/>
      <c r="WJJ148" s="144"/>
      <c r="WJK148" s="144"/>
      <c r="WJL148" s="141"/>
      <c r="WJM148" s="136"/>
      <c r="WJN148" s="180"/>
      <c r="WJO148" s="185"/>
      <c r="WJP148" s="185"/>
      <c r="WJQ148" s="141"/>
      <c r="WJR148" s="141"/>
      <c r="WJS148" s="262"/>
      <c r="WJT148" s="261"/>
      <c r="WJU148" s="137"/>
      <c r="WJV148" s="143"/>
      <c r="WJW148" s="141"/>
      <c r="WJX148" s="144"/>
      <c r="WJY148" s="204"/>
      <c r="WJZ148" s="144"/>
      <c r="WKA148" s="144"/>
      <c r="WKB148" s="141"/>
      <c r="WKC148" s="136"/>
      <c r="WKD148" s="180"/>
      <c r="WKE148" s="185"/>
      <c r="WKF148" s="185"/>
      <c r="WKG148" s="141"/>
      <c r="WKH148" s="141"/>
      <c r="WKI148" s="262"/>
      <c r="WKJ148" s="261"/>
      <c r="WKK148" s="137"/>
      <c r="WKL148" s="143"/>
      <c r="WKM148" s="141"/>
      <c r="WKN148" s="144"/>
      <c r="WKO148" s="204"/>
      <c r="WKP148" s="144"/>
      <c r="WKQ148" s="144"/>
      <c r="WKR148" s="141"/>
      <c r="WKS148" s="136"/>
      <c r="WKT148" s="180"/>
      <c r="WKU148" s="185"/>
      <c r="WKV148" s="185"/>
      <c r="WKW148" s="141"/>
      <c r="WKX148" s="141"/>
      <c r="WKY148" s="262"/>
      <c r="WKZ148" s="261"/>
      <c r="WLA148" s="137"/>
      <c r="WLB148" s="143"/>
      <c r="WLC148" s="141"/>
      <c r="WLD148" s="144"/>
      <c r="WLE148" s="204"/>
      <c r="WLF148" s="144"/>
      <c r="WLG148" s="144"/>
      <c r="WLH148" s="141"/>
      <c r="WLI148" s="136"/>
      <c r="WLJ148" s="180"/>
      <c r="WLK148" s="185"/>
      <c r="WLL148" s="185"/>
      <c r="WLM148" s="141"/>
      <c r="WLN148" s="141"/>
      <c r="WLO148" s="262"/>
      <c r="WLP148" s="261"/>
      <c r="WLQ148" s="137"/>
      <c r="WLR148" s="143"/>
      <c r="WLS148" s="141"/>
      <c r="WLT148" s="144"/>
      <c r="WLU148" s="204"/>
      <c r="WLV148" s="144"/>
      <c r="WLW148" s="144"/>
      <c r="WLX148" s="141"/>
      <c r="WLY148" s="136"/>
      <c r="WLZ148" s="180"/>
      <c r="WMA148" s="185"/>
      <c r="WMB148" s="185"/>
      <c r="WMC148" s="141"/>
      <c r="WMD148" s="141"/>
      <c r="WME148" s="262"/>
      <c r="WMF148" s="261"/>
      <c r="WMG148" s="137"/>
      <c r="WMH148" s="143"/>
      <c r="WMI148" s="141"/>
      <c r="WMJ148" s="144"/>
      <c r="WMK148" s="204"/>
      <c r="WML148" s="144"/>
      <c r="WMM148" s="144"/>
      <c r="WMN148" s="141"/>
      <c r="WMO148" s="136"/>
      <c r="WMP148" s="180"/>
      <c r="WMQ148" s="185"/>
      <c r="WMR148" s="185"/>
      <c r="WMS148" s="141"/>
      <c r="WMT148" s="141"/>
      <c r="WMU148" s="262"/>
      <c r="WMV148" s="261"/>
      <c r="WMW148" s="137"/>
      <c r="WMX148" s="143"/>
      <c r="WMY148" s="141"/>
      <c r="WMZ148" s="144"/>
      <c r="WNA148" s="204"/>
      <c r="WNB148" s="144"/>
      <c r="WNC148" s="144"/>
      <c r="WND148" s="141"/>
      <c r="WNE148" s="136"/>
      <c r="WNF148" s="180"/>
      <c r="WNG148" s="185"/>
      <c r="WNH148" s="185"/>
      <c r="WNI148" s="141"/>
      <c r="WNJ148" s="141"/>
      <c r="WNK148" s="262"/>
      <c r="WNL148" s="261"/>
      <c r="WNM148" s="137"/>
      <c r="WNN148" s="143"/>
      <c r="WNO148" s="141"/>
      <c r="WNP148" s="144"/>
      <c r="WNQ148" s="204"/>
      <c r="WNR148" s="144"/>
      <c r="WNS148" s="144"/>
      <c r="WNT148" s="141"/>
      <c r="WNU148" s="136"/>
      <c r="WNV148" s="180"/>
      <c r="WNW148" s="185"/>
      <c r="WNX148" s="185"/>
      <c r="WNY148" s="141"/>
      <c r="WNZ148" s="141"/>
      <c r="WOA148" s="262"/>
      <c r="WOB148" s="261"/>
      <c r="WOC148" s="137"/>
      <c r="WOD148" s="143"/>
      <c r="WOE148" s="141"/>
      <c r="WOF148" s="144"/>
      <c r="WOG148" s="204"/>
      <c r="WOH148" s="144"/>
      <c r="WOI148" s="144"/>
      <c r="WOJ148" s="141"/>
      <c r="WOK148" s="136"/>
      <c r="WOL148" s="180"/>
      <c r="WOM148" s="185"/>
      <c r="WON148" s="185"/>
      <c r="WOO148" s="141"/>
      <c r="WOP148" s="141"/>
      <c r="WOQ148" s="262"/>
      <c r="WOR148" s="261"/>
      <c r="WOS148" s="137"/>
      <c r="WOT148" s="143"/>
      <c r="WOU148" s="141"/>
      <c r="WOV148" s="144"/>
      <c r="WOW148" s="204"/>
      <c r="WOX148" s="144"/>
      <c r="WOY148" s="144"/>
      <c r="WOZ148" s="141"/>
      <c r="WPA148" s="136"/>
      <c r="WPB148" s="180"/>
      <c r="WPC148" s="185"/>
      <c r="WPD148" s="185"/>
      <c r="WPE148" s="141"/>
      <c r="WPF148" s="141"/>
      <c r="WPG148" s="262"/>
      <c r="WPH148" s="261"/>
      <c r="WPI148" s="137"/>
      <c r="WPJ148" s="143"/>
      <c r="WPK148" s="141"/>
      <c r="WPL148" s="144"/>
      <c r="WPM148" s="204"/>
      <c r="WPN148" s="144"/>
      <c r="WPO148" s="144"/>
      <c r="WPP148" s="141"/>
      <c r="WPQ148" s="136"/>
      <c r="WPR148" s="180"/>
      <c r="WPS148" s="185"/>
      <c r="WPT148" s="185"/>
      <c r="WPU148" s="141"/>
      <c r="WPV148" s="141"/>
      <c r="WPW148" s="262"/>
      <c r="WPX148" s="261"/>
      <c r="WPY148" s="137"/>
      <c r="WPZ148" s="143"/>
      <c r="WQA148" s="141"/>
      <c r="WQB148" s="144"/>
      <c r="WQC148" s="204"/>
      <c r="WQD148" s="144"/>
      <c r="WQE148" s="144"/>
      <c r="WQF148" s="141"/>
      <c r="WQG148" s="136"/>
      <c r="WQH148" s="180"/>
      <c r="WQI148" s="185"/>
      <c r="WQJ148" s="185"/>
      <c r="WQK148" s="141"/>
      <c r="WQL148" s="141"/>
      <c r="WQM148" s="262"/>
      <c r="WQN148" s="261"/>
      <c r="WQO148" s="137"/>
      <c r="WQP148" s="143"/>
      <c r="WQQ148" s="141"/>
      <c r="WQR148" s="144"/>
      <c r="WQS148" s="204"/>
      <c r="WQT148" s="144"/>
      <c r="WQU148" s="144"/>
      <c r="WQV148" s="141"/>
      <c r="WQW148" s="136"/>
      <c r="WQX148" s="180"/>
      <c r="WQY148" s="185"/>
      <c r="WQZ148" s="185"/>
      <c r="WRA148" s="141"/>
      <c r="WRB148" s="141"/>
      <c r="WRC148" s="262"/>
      <c r="WRD148" s="261"/>
      <c r="WRE148" s="137"/>
      <c r="WRF148" s="143"/>
      <c r="WRG148" s="141"/>
      <c r="WRH148" s="144"/>
      <c r="WRI148" s="204"/>
      <c r="WRJ148" s="144"/>
      <c r="WRK148" s="144"/>
      <c r="WRL148" s="141"/>
      <c r="WRM148" s="136"/>
      <c r="WRN148" s="180"/>
      <c r="WRO148" s="185"/>
      <c r="WRP148" s="185"/>
      <c r="WRQ148" s="141"/>
      <c r="WRR148" s="141"/>
      <c r="WRS148" s="262"/>
      <c r="WRT148" s="261"/>
      <c r="WRU148" s="137"/>
      <c r="WRV148" s="143"/>
      <c r="WRW148" s="141"/>
      <c r="WRX148" s="144"/>
      <c r="WRY148" s="204"/>
      <c r="WRZ148" s="144"/>
      <c r="WSA148" s="144"/>
      <c r="WSB148" s="141"/>
      <c r="WSC148" s="136"/>
      <c r="WSD148" s="180"/>
      <c r="WSE148" s="185"/>
      <c r="WSF148" s="185"/>
      <c r="WSG148" s="141"/>
      <c r="WSH148" s="141"/>
      <c r="WSI148" s="262"/>
      <c r="WSJ148" s="261"/>
      <c r="WSK148" s="137"/>
      <c r="WSL148" s="143"/>
      <c r="WSM148" s="141"/>
      <c r="WSN148" s="144"/>
      <c r="WSO148" s="204"/>
      <c r="WSP148" s="144"/>
      <c r="WSQ148" s="144"/>
      <c r="WSR148" s="141"/>
      <c r="WSS148" s="136"/>
      <c r="WST148" s="180"/>
      <c r="WSU148" s="185"/>
      <c r="WSV148" s="185"/>
      <c r="WSW148" s="141"/>
      <c r="WSX148" s="141"/>
      <c r="WSY148" s="262"/>
      <c r="WSZ148" s="261"/>
      <c r="WTA148" s="137"/>
      <c r="WTB148" s="143"/>
      <c r="WTC148" s="141"/>
      <c r="WTD148" s="144"/>
      <c r="WTE148" s="204"/>
      <c r="WTF148" s="144"/>
      <c r="WTG148" s="144"/>
      <c r="WTH148" s="141"/>
      <c r="WTI148" s="136"/>
      <c r="WTJ148" s="180"/>
      <c r="WTK148" s="185"/>
      <c r="WTL148" s="185"/>
      <c r="WTM148" s="141"/>
      <c r="WTN148" s="141"/>
      <c r="WTO148" s="262"/>
      <c r="WTP148" s="261"/>
      <c r="WTQ148" s="137"/>
      <c r="WTR148" s="143"/>
      <c r="WTS148" s="141"/>
      <c r="WTT148" s="144"/>
      <c r="WTU148" s="204"/>
      <c r="WTV148" s="144"/>
      <c r="WTW148" s="144"/>
      <c r="WTX148" s="141"/>
      <c r="WTY148" s="136"/>
      <c r="WTZ148" s="180"/>
      <c r="WUA148" s="185"/>
      <c r="WUB148" s="185"/>
      <c r="WUC148" s="141"/>
      <c r="WUD148" s="141"/>
      <c r="WUE148" s="262"/>
      <c r="WUF148" s="261"/>
      <c r="WUG148" s="137"/>
      <c r="WUH148" s="143"/>
      <c r="WUI148" s="141"/>
      <c r="WUJ148" s="144"/>
      <c r="WUK148" s="204"/>
      <c r="WUL148" s="144"/>
      <c r="WUM148" s="144"/>
      <c r="WUN148" s="141"/>
      <c r="WUO148" s="136"/>
      <c r="WUP148" s="180"/>
      <c r="WUQ148" s="185"/>
      <c r="WUR148" s="185"/>
      <c r="WUS148" s="141"/>
      <c r="WUT148" s="141"/>
      <c r="WUU148" s="262"/>
      <c r="WUV148" s="261"/>
      <c r="WUW148" s="137"/>
      <c r="WUX148" s="143"/>
      <c r="WUY148" s="141"/>
      <c r="WUZ148" s="144"/>
      <c r="WVA148" s="204"/>
      <c r="WVB148" s="144"/>
      <c r="WVC148" s="144"/>
      <c r="WVD148" s="141"/>
      <c r="WVE148" s="136"/>
      <c r="WVF148" s="180"/>
      <c r="WVG148" s="185"/>
      <c r="WVH148" s="185"/>
      <c r="WVI148" s="141"/>
      <c r="WVJ148" s="141"/>
      <c r="WVK148" s="262"/>
      <c r="WVL148" s="261"/>
      <c r="WVM148" s="137"/>
      <c r="WVN148" s="143"/>
      <c r="WVO148" s="141"/>
      <c r="WVP148" s="144"/>
      <c r="WVQ148" s="204"/>
      <c r="WVR148" s="144"/>
      <c r="WVS148" s="144"/>
      <c r="WVT148" s="141"/>
      <c r="WVU148" s="136"/>
      <c r="WVV148" s="180"/>
      <c r="WVW148" s="185"/>
      <c r="WVX148" s="185"/>
      <c r="WVY148" s="141"/>
      <c r="WVZ148" s="141"/>
      <c r="WWA148" s="262"/>
      <c r="WWB148" s="261"/>
      <c r="WWC148" s="137"/>
      <c r="WWD148" s="143"/>
      <c r="WWE148" s="141"/>
      <c r="WWF148" s="144"/>
      <c r="WWG148" s="204"/>
      <c r="WWH148" s="144"/>
      <c r="WWI148" s="144"/>
      <c r="WWJ148" s="141"/>
      <c r="WWK148" s="136"/>
      <c r="WWL148" s="180"/>
      <c r="WWM148" s="185"/>
      <c r="WWN148" s="185"/>
      <c r="WWO148" s="141"/>
      <c r="WWP148" s="141"/>
      <c r="WWQ148" s="262"/>
      <c r="WWR148" s="261"/>
      <c r="WWS148" s="137"/>
      <c r="WWT148" s="143"/>
      <c r="WWU148" s="141"/>
      <c r="WWV148" s="144"/>
      <c r="WWW148" s="204"/>
      <c r="WWX148" s="144"/>
      <c r="WWY148" s="144"/>
      <c r="WWZ148" s="141"/>
      <c r="WXA148" s="136"/>
      <c r="WXB148" s="180"/>
      <c r="WXC148" s="185"/>
      <c r="WXD148" s="185"/>
      <c r="WXE148" s="141"/>
      <c r="WXF148" s="141"/>
      <c r="WXG148" s="262"/>
      <c r="WXH148" s="261"/>
      <c r="WXI148" s="137"/>
      <c r="WXJ148" s="143"/>
      <c r="WXK148" s="141"/>
      <c r="WXL148" s="144"/>
      <c r="WXM148" s="204"/>
      <c r="WXN148" s="144"/>
      <c r="WXO148" s="144"/>
      <c r="WXP148" s="141"/>
      <c r="WXQ148" s="136"/>
      <c r="WXR148" s="180"/>
      <c r="WXS148" s="185"/>
      <c r="WXT148" s="185"/>
      <c r="WXU148" s="141"/>
      <c r="WXV148" s="141"/>
      <c r="WXW148" s="262"/>
      <c r="WXX148" s="261"/>
      <c r="WXY148" s="137"/>
      <c r="WXZ148" s="143"/>
      <c r="WYA148" s="141"/>
      <c r="WYB148" s="144"/>
      <c r="WYC148" s="204"/>
      <c r="WYD148" s="144"/>
      <c r="WYE148" s="144"/>
      <c r="WYF148" s="141"/>
      <c r="WYG148" s="136"/>
      <c r="WYH148" s="180"/>
      <c r="WYI148" s="185"/>
      <c r="WYJ148" s="185"/>
      <c r="WYK148" s="141"/>
      <c r="WYL148" s="141"/>
      <c r="WYM148" s="262"/>
      <c r="WYN148" s="261"/>
      <c r="WYO148" s="137"/>
      <c r="WYP148" s="143"/>
      <c r="WYQ148" s="141"/>
      <c r="WYR148" s="144"/>
      <c r="WYS148" s="204"/>
      <c r="WYT148" s="144"/>
      <c r="WYU148" s="144"/>
      <c r="WYV148" s="141"/>
      <c r="WYW148" s="136"/>
      <c r="WYX148" s="180"/>
      <c r="WYY148" s="185"/>
      <c r="WYZ148" s="185"/>
      <c r="WZA148" s="141"/>
      <c r="WZB148" s="141"/>
      <c r="WZC148" s="262"/>
      <c r="WZD148" s="261"/>
      <c r="WZE148" s="137"/>
      <c r="WZF148" s="143"/>
      <c r="WZG148" s="141"/>
      <c r="WZH148" s="144"/>
      <c r="WZI148" s="204"/>
      <c r="WZJ148" s="144"/>
      <c r="WZK148" s="144"/>
      <c r="WZL148" s="141"/>
      <c r="WZM148" s="136"/>
      <c r="WZN148" s="180"/>
      <c r="WZO148" s="185"/>
      <c r="WZP148" s="185"/>
      <c r="WZQ148" s="141"/>
      <c r="WZR148" s="141"/>
      <c r="WZS148" s="262"/>
      <c r="WZT148" s="261"/>
      <c r="WZU148" s="137"/>
      <c r="WZV148" s="143"/>
      <c r="WZW148" s="141"/>
      <c r="WZX148" s="144"/>
      <c r="WZY148" s="204"/>
      <c r="WZZ148" s="144"/>
      <c r="XAA148" s="144"/>
      <c r="XAB148" s="141"/>
      <c r="XAC148" s="136"/>
      <c r="XAD148" s="180"/>
      <c r="XAE148" s="185"/>
      <c r="XAF148" s="185"/>
      <c r="XAG148" s="141"/>
      <c r="XAH148" s="141"/>
      <c r="XAI148" s="262"/>
      <c r="XAJ148" s="261"/>
      <c r="XAK148" s="137"/>
      <c r="XAL148" s="143"/>
      <c r="XAM148" s="141"/>
      <c r="XAN148" s="144"/>
      <c r="XAO148" s="204"/>
      <c r="XAP148" s="144"/>
      <c r="XAQ148" s="144"/>
      <c r="XAR148" s="141"/>
      <c r="XAS148" s="136"/>
      <c r="XAT148" s="180"/>
      <c r="XAU148" s="185"/>
      <c r="XAV148" s="185"/>
      <c r="XAW148" s="141"/>
      <c r="XAX148" s="141"/>
      <c r="XAY148" s="262"/>
      <c r="XAZ148" s="261"/>
      <c r="XBA148" s="137"/>
      <c r="XBB148" s="143"/>
      <c r="XBC148" s="141"/>
      <c r="XBD148" s="144"/>
      <c r="XBE148" s="204"/>
      <c r="XBF148" s="144"/>
      <c r="XBG148" s="144"/>
      <c r="XBH148" s="141"/>
      <c r="XBI148" s="136"/>
      <c r="XBJ148" s="180"/>
      <c r="XBK148" s="185"/>
      <c r="XBL148" s="185"/>
      <c r="XBM148" s="141"/>
      <c r="XBN148" s="141"/>
      <c r="XBO148" s="262"/>
      <c r="XBP148" s="261"/>
      <c r="XBQ148" s="137"/>
      <c r="XBR148" s="143"/>
      <c r="XBS148" s="141"/>
      <c r="XBT148" s="144"/>
      <c r="XBU148" s="204"/>
      <c r="XBV148" s="144"/>
      <c r="XBW148" s="144"/>
      <c r="XBX148" s="141"/>
      <c r="XBY148" s="136"/>
      <c r="XBZ148" s="180"/>
      <c r="XCA148" s="185"/>
      <c r="XCB148" s="185"/>
      <c r="XCC148" s="141"/>
      <c r="XCD148" s="141"/>
      <c r="XCE148" s="262"/>
      <c r="XCF148" s="261"/>
      <c r="XCG148" s="137"/>
      <c r="XCH148" s="143"/>
      <c r="XCI148" s="141"/>
      <c r="XCJ148" s="144"/>
      <c r="XCK148" s="204"/>
      <c r="XCL148" s="144"/>
      <c r="XCM148" s="144"/>
      <c r="XCN148" s="141"/>
      <c r="XCO148" s="136"/>
      <c r="XCP148" s="180"/>
      <c r="XCQ148" s="185"/>
      <c r="XCR148" s="185"/>
      <c r="XCS148" s="141"/>
      <c r="XCT148" s="141"/>
      <c r="XCU148" s="262"/>
      <c r="XCV148" s="261"/>
      <c r="XCW148" s="137"/>
      <c r="XCX148" s="143"/>
      <c r="XCY148" s="141"/>
      <c r="XCZ148" s="144"/>
      <c r="XDA148" s="204"/>
      <c r="XDB148" s="144"/>
      <c r="XDC148" s="144"/>
      <c r="XDD148" s="141"/>
      <c r="XDE148" s="136"/>
      <c r="XDF148" s="180"/>
      <c r="XDG148" s="185"/>
      <c r="XDH148" s="185"/>
      <c r="XDI148" s="141"/>
      <c r="XDJ148" s="141"/>
      <c r="XDK148" s="262"/>
      <c r="XDL148" s="261"/>
      <c r="XDM148" s="137"/>
      <c r="XDN148" s="143"/>
      <c r="XDO148" s="141"/>
      <c r="XDP148" s="144"/>
      <c r="XDQ148" s="204"/>
      <c r="XDR148" s="144"/>
      <c r="XDS148" s="144"/>
      <c r="XDT148" s="141"/>
      <c r="XDU148" s="136"/>
      <c r="XDV148" s="180"/>
      <c r="XDW148" s="185"/>
      <c r="XDX148" s="185"/>
      <c r="XDY148" s="141"/>
      <c r="XDZ148" s="141"/>
      <c r="XEA148" s="262"/>
      <c r="XEB148" s="261"/>
      <c r="XEC148" s="137"/>
      <c r="XED148" s="143"/>
      <c r="XEE148" s="141"/>
      <c r="XEF148" s="144"/>
      <c r="XEG148" s="204"/>
      <c r="XEH148" s="144"/>
      <c r="XEI148" s="144"/>
      <c r="XEJ148" s="141"/>
      <c r="XEK148" s="136"/>
      <c r="XEL148" s="180"/>
      <c r="XEM148" s="185"/>
      <c r="XEN148" s="185"/>
      <c r="XEO148" s="141"/>
      <c r="XEP148" s="141"/>
      <c r="XEQ148" s="262"/>
      <c r="XER148" s="261"/>
      <c r="XES148" s="137"/>
      <c r="XET148" s="143"/>
      <c r="XEU148" s="141"/>
      <c r="XEV148" s="144"/>
      <c r="XEW148" s="204"/>
      <c r="XEX148" s="144"/>
      <c r="XEY148" s="144"/>
      <c r="XEZ148" s="141"/>
      <c r="XFA148" s="136"/>
      <c r="XFB148" s="180"/>
      <c r="XFC148" s="185"/>
      <c r="XFD148" s="185"/>
    </row>
    <row r="149" s="10" customFormat="1" ht="136.5" customHeight="1" spans="1:16384">
      <c r="A149" s="73">
        <v>119</v>
      </c>
      <c r="B149" s="75" t="s">
        <v>722</v>
      </c>
      <c r="C149" s="65" t="s">
        <v>392</v>
      </c>
      <c r="D149" s="65" t="s">
        <v>723</v>
      </c>
      <c r="E149" s="66" t="s">
        <v>825</v>
      </c>
      <c r="F149" s="65" t="s">
        <v>58</v>
      </c>
      <c r="G149" s="76">
        <v>1</v>
      </c>
      <c r="H149" s="74" t="s">
        <v>300</v>
      </c>
      <c r="I149" s="76">
        <v>5</v>
      </c>
      <c r="J149" s="65" t="s">
        <v>207</v>
      </c>
      <c r="K149" s="76" t="s">
        <v>225</v>
      </c>
      <c r="L149" s="107" t="s">
        <v>725</v>
      </c>
      <c r="M149" s="108">
        <v>60000000</v>
      </c>
      <c r="N149" s="108">
        <v>60000000</v>
      </c>
      <c r="O149" s="65" t="s">
        <v>63</v>
      </c>
      <c r="P149" s="65" t="s">
        <v>64</v>
      </c>
      <c r="Q149" s="65" t="s">
        <v>395</v>
      </c>
      <c r="R149" s="251"/>
      <c r="S149" s="262" t="s">
        <v>826</v>
      </c>
      <c r="T149" s="261" t="s">
        <v>827</v>
      </c>
      <c r="U149" s="137">
        <v>45898</v>
      </c>
      <c r="V149" s="143" t="s">
        <v>828</v>
      </c>
      <c r="W149" s="141" t="s">
        <v>316</v>
      </c>
      <c r="X149" s="144">
        <v>60000000</v>
      </c>
      <c r="Y149" s="204"/>
      <c r="Z149" s="144">
        <v>60000000</v>
      </c>
      <c r="AA149" s="144">
        <v>60000000</v>
      </c>
      <c r="AB149" s="141" t="s">
        <v>829</v>
      </c>
      <c r="AC149" s="136">
        <v>17425</v>
      </c>
      <c r="AD149" s="180">
        <f t="shared" si="32"/>
        <v>102</v>
      </c>
      <c r="AE149" s="290">
        <v>45901</v>
      </c>
      <c r="AF149" s="290">
        <v>46003</v>
      </c>
      <c r="AG149" s="141" t="s">
        <v>830</v>
      </c>
      <c r="AH149" s="141" t="s">
        <v>392</v>
      </c>
      <c r="AI149" s="262"/>
      <c r="AJ149" s="261"/>
      <c r="AK149" s="137"/>
      <c r="AL149" s="143"/>
      <c r="AM149" s="141"/>
      <c r="AN149" s="144"/>
      <c r="AO149" s="204"/>
      <c r="AP149" s="144"/>
      <c r="AQ149" s="144"/>
      <c r="AR149" s="141"/>
      <c r="AS149" s="136"/>
      <c r="AT149" s="180"/>
      <c r="AU149" s="185"/>
      <c r="AV149" s="185"/>
      <c r="AW149" s="141"/>
      <c r="AX149" s="141"/>
      <c r="AY149" s="262"/>
      <c r="AZ149" s="261"/>
      <c r="BA149" s="137"/>
      <c r="BB149" s="143"/>
      <c r="BC149" s="141"/>
      <c r="BD149" s="144"/>
      <c r="BE149" s="204"/>
      <c r="BF149" s="144"/>
      <c r="BG149" s="144"/>
      <c r="BH149" s="141"/>
      <c r="BI149" s="136"/>
      <c r="BJ149" s="180"/>
      <c r="BK149" s="185"/>
      <c r="BL149" s="185"/>
      <c r="BM149" s="141"/>
      <c r="BN149" s="141"/>
      <c r="BO149" s="262"/>
      <c r="BP149" s="261"/>
      <c r="BQ149" s="137"/>
      <c r="BR149" s="143"/>
      <c r="BS149" s="141"/>
      <c r="BT149" s="144"/>
      <c r="BU149" s="204"/>
      <c r="BV149" s="144"/>
      <c r="BW149" s="144"/>
      <c r="BX149" s="141"/>
      <c r="BY149" s="136"/>
      <c r="BZ149" s="180"/>
      <c r="CA149" s="185"/>
      <c r="CB149" s="185"/>
      <c r="CC149" s="141"/>
      <c r="CD149" s="141"/>
      <c r="CE149" s="262"/>
      <c r="CF149" s="261"/>
      <c r="CG149" s="137"/>
      <c r="CH149" s="143"/>
      <c r="CI149" s="141"/>
      <c r="CJ149" s="144"/>
      <c r="CK149" s="204"/>
      <c r="CL149" s="144"/>
      <c r="CM149" s="144"/>
      <c r="CN149" s="141"/>
      <c r="CO149" s="136"/>
      <c r="CP149" s="180"/>
      <c r="CQ149" s="185"/>
      <c r="CR149" s="185"/>
      <c r="CS149" s="141"/>
      <c r="CT149" s="141"/>
      <c r="CU149" s="262"/>
      <c r="CV149" s="261"/>
      <c r="CW149" s="137"/>
      <c r="CX149" s="143"/>
      <c r="CY149" s="141"/>
      <c r="CZ149" s="144"/>
      <c r="DA149" s="204"/>
      <c r="DB149" s="144"/>
      <c r="DC149" s="144"/>
      <c r="DD149" s="141"/>
      <c r="DE149" s="136"/>
      <c r="DF149" s="180"/>
      <c r="DG149" s="185"/>
      <c r="DH149" s="185"/>
      <c r="DI149" s="141"/>
      <c r="DJ149" s="141"/>
      <c r="DK149" s="262"/>
      <c r="DL149" s="261"/>
      <c r="DM149" s="137"/>
      <c r="DN149" s="143"/>
      <c r="DO149" s="141"/>
      <c r="DP149" s="144"/>
      <c r="DQ149" s="204"/>
      <c r="DR149" s="144"/>
      <c r="DS149" s="144"/>
      <c r="DT149" s="141"/>
      <c r="DU149" s="136"/>
      <c r="DV149" s="180"/>
      <c r="DW149" s="185"/>
      <c r="DX149" s="185"/>
      <c r="DY149" s="141"/>
      <c r="DZ149" s="141"/>
      <c r="EA149" s="262"/>
      <c r="EB149" s="261"/>
      <c r="EC149" s="137"/>
      <c r="ED149" s="143"/>
      <c r="EE149" s="141"/>
      <c r="EF149" s="144"/>
      <c r="EG149" s="204"/>
      <c r="EH149" s="144"/>
      <c r="EI149" s="144"/>
      <c r="EJ149" s="141"/>
      <c r="EK149" s="136"/>
      <c r="EL149" s="180"/>
      <c r="EM149" s="185"/>
      <c r="EN149" s="185"/>
      <c r="EO149" s="141"/>
      <c r="EP149" s="141"/>
      <c r="EQ149" s="262"/>
      <c r="ER149" s="261"/>
      <c r="ES149" s="137"/>
      <c r="ET149" s="143"/>
      <c r="EU149" s="141"/>
      <c r="EV149" s="144"/>
      <c r="EW149" s="204"/>
      <c r="EX149" s="144"/>
      <c r="EY149" s="144"/>
      <c r="EZ149" s="141"/>
      <c r="FA149" s="136"/>
      <c r="FB149" s="180"/>
      <c r="FC149" s="185"/>
      <c r="FD149" s="185"/>
      <c r="FE149" s="141"/>
      <c r="FF149" s="141"/>
      <c r="FG149" s="262"/>
      <c r="FH149" s="261"/>
      <c r="FI149" s="137"/>
      <c r="FJ149" s="143"/>
      <c r="FK149" s="141"/>
      <c r="FL149" s="144"/>
      <c r="FM149" s="204"/>
      <c r="FN149" s="144"/>
      <c r="FO149" s="144"/>
      <c r="FP149" s="141"/>
      <c r="FQ149" s="136"/>
      <c r="FR149" s="180"/>
      <c r="FS149" s="185"/>
      <c r="FT149" s="185"/>
      <c r="FU149" s="141"/>
      <c r="FV149" s="141"/>
      <c r="FW149" s="262"/>
      <c r="FX149" s="261"/>
      <c r="FY149" s="137"/>
      <c r="FZ149" s="143"/>
      <c r="GA149" s="141"/>
      <c r="GB149" s="144"/>
      <c r="GC149" s="204"/>
      <c r="GD149" s="144"/>
      <c r="GE149" s="144"/>
      <c r="GF149" s="141"/>
      <c r="GG149" s="136"/>
      <c r="GH149" s="180"/>
      <c r="GI149" s="185"/>
      <c r="GJ149" s="185"/>
      <c r="GK149" s="141"/>
      <c r="GL149" s="141"/>
      <c r="GM149" s="262"/>
      <c r="GN149" s="261"/>
      <c r="GO149" s="137"/>
      <c r="GP149" s="143"/>
      <c r="GQ149" s="141"/>
      <c r="GR149" s="144"/>
      <c r="GS149" s="204"/>
      <c r="GT149" s="144"/>
      <c r="GU149" s="144"/>
      <c r="GV149" s="141"/>
      <c r="GW149" s="136"/>
      <c r="GX149" s="180"/>
      <c r="GY149" s="185"/>
      <c r="GZ149" s="185"/>
      <c r="HA149" s="141"/>
      <c r="HB149" s="141"/>
      <c r="HC149" s="262"/>
      <c r="HD149" s="261"/>
      <c r="HE149" s="137"/>
      <c r="HF149" s="143"/>
      <c r="HG149" s="141"/>
      <c r="HH149" s="144"/>
      <c r="HI149" s="204"/>
      <c r="HJ149" s="144"/>
      <c r="HK149" s="144"/>
      <c r="HL149" s="141"/>
      <c r="HM149" s="136"/>
      <c r="HN149" s="180"/>
      <c r="HO149" s="185"/>
      <c r="HP149" s="185"/>
      <c r="HQ149" s="141"/>
      <c r="HR149" s="141"/>
      <c r="HS149" s="262"/>
      <c r="HT149" s="261"/>
      <c r="HU149" s="137"/>
      <c r="HV149" s="143"/>
      <c r="HW149" s="141"/>
      <c r="HX149" s="144"/>
      <c r="HY149" s="204"/>
      <c r="HZ149" s="144"/>
      <c r="IA149" s="144"/>
      <c r="IB149" s="141"/>
      <c r="IC149" s="136"/>
      <c r="ID149" s="180"/>
      <c r="IE149" s="185"/>
      <c r="IF149" s="185"/>
      <c r="IG149" s="141"/>
      <c r="IH149" s="141"/>
      <c r="II149" s="262"/>
      <c r="IJ149" s="261"/>
      <c r="IK149" s="137"/>
      <c r="IL149" s="143"/>
      <c r="IM149" s="141"/>
      <c r="IN149" s="144"/>
      <c r="IO149" s="204"/>
      <c r="IP149" s="144"/>
      <c r="IQ149" s="144"/>
      <c r="IR149" s="141"/>
      <c r="IS149" s="136"/>
      <c r="IT149" s="180"/>
      <c r="IU149" s="185"/>
      <c r="IV149" s="185"/>
      <c r="IW149" s="141"/>
      <c r="IX149" s="141"/>
      <c r="IY149" s="262"/>
      <c r="IZ149" s="261"/>
      <c r="JA149" s="137"/>
      <c r="JB149" s="143"/>
      <c r="JC149" s="141"/>
      <c r="JD149" s="144"/>
      <c r="JE149" s="204"/>
      <c r="JF149" s="144"/>
      <c r="JG149" s="144"/>
      <c r="JH149" s="141"/>
      <c r="JI149" s="136"/>
      <c r="JJ149" s="180"/>
      <c r="JK149" s="185"/>
      <c r="JL149" s="185"/>
      <c r="JM149" s="141"/>
      <c r="JN149" s="141"/>
      <c r="JO149" s="262"/>
      <c r="JP149" s="261"/>
      <c r="JQ149" s="137"/>
      <c r="JR149" s="143"/>
      <c r="JS149" s="141"/>
      <c r="JT149" s="144"/>
      <c r="JU149" s="204"/>
      <c r="JV149" s="144"/>
      <c r="JW149" s="144"/>
      <c r="JX149" s="141"/>
      <c r="JY149" s="136"/>
      <c r="JZ149" s="180"/>
      <c r="KA149" s="185"/>
      <c r="KB149" s="185"/>
      <c r="KC149" s="141"/>
      <c r="KD149" s="141"/>
      <c r="KE149" s="262"/>
      <c r="KF149" s="261"/>
      <c r="KG149" s="137"/>
      <c r="KH149" s="143"/>
      <c r="KI149" s="141"/>
      <c r="KJ149" s="144"/>
      <c r="KK149" s="204"/>
      <c r="KL149" s="144"/>
      <c r="KM149" s="144"/>
      <c r="KN149" s="141"/>
      <c r="KO149" s="136"/>
      <c r="KP149" s="180"/>
      <c r="KQ149" s="185"/>
      <c r="KR149" s="185"/>
      <c r="KS149" s="141"/>
      <c r="KT149" s="141"/>
      <c r="KU149" s="262"/>
      <c r="KV149" s="261"/>
      <c r="KW149" s="137"/>
      <c r="KX149" s="143"/>
      <c r="KY149" s="141"/>
      <c r="KZ149" s="144"/>
      <c r="LA149" s="204"/>
      <c r="LB149" s="144"/>
      <c r="LC149" s="144"/>
      <c r="LD149" s="141"/>
      <c r="LE149" s="136"/>
      <c r="LF149" s="180"/>
      <c r="LG149" s="185"/>
      <c r="LH149" s="185"/>
      <c r="LI149" s="141"/>
      <c r="LJ149" s="141"/>
      <c r="LK149" s="262"/>
      <c r="LL149" s="261"/>
      <c r="LM149" s="137"/>
      <c r="LN149" s="143"/>
      <c r="LO149" s="141"/>
      <c r="LP149" s="144"/>
      <c r="LQ149" s="204"/>
      <c r="LR149" s="144"/>
      <c r="LS149" s="144"/>
      <c r="LT149" s="141"/>
      <c r="LU149" s="136"/>
      <c r="LV149" s="180"/>
      <c r="LW149" s="185"/>
      <c r="LX149" s="185"/>
      <c r="LY149" s="141"/>
      <c r="LZ149" s="141"/>
      <c r="MA149" s="262"/>
      <c r="MB149" s="261"/>
      <c r="MC149" s="137"/>
      <c r="MD149" s="143"/>
      <c r="ME149" s="141"/>
      <c r="MF149" s="144"/>
      <c r="MG149" s="204"/>
      <c r="MH149" s="144"/>
      <c r="MI149" s="144"/>
      <c r="MJ149" s="141"/>
      <c r="MK149" s="136"/>
      <c r="ML149" s="180"/>
      <c r="MM149" s="185"/>
      <c r="MN149" s="185"/>
      <c r="MO149" s="141"/>
      <c r="MP149" s="141"/>
      <c r="MQ149" s="262"/>
      <c r="MR149" s="261"/>
      <c r="MS149" s="137"/>
      <c r="MT149" s="143"/>
      <c r="MU149" s="141"/>
      <c r="MV149" s="144"/>
      <c r="MW149" s="204"/>
      <c r="MX149" s="144"/>
      <c r="MY149" s="144"/>
      <c r="MZ149" s="141"/>
      <c r="NA149" s="136"/>
      <c r="NB149" s="180"/>
      <c r="NC149" s="185"/>
      <c r="ND149" s="185"/>
      <c r="NE149" s="141"/>
      <c r="NF149" s="141"/>
      <c r="NG149" s="262"/>
      <c r="NH149" s="261"/>
      <c r="NI149" s="137"/>
      <c r="NJ149" s="143"/>
      <c r="NK149" s="141"/>
      <c r="NL149" s="144"/>
      <c r="NM149" s="204"/>
      <c r="NN149" s="144"/>
      <c r="NO149" s="144"/>
      <c r="NP149" s="141"/>
      <c r="NQ149" s="136"/>
      <c r="NR149" s="180"/>
      <c r="NS149" s="185"/>
      <c r="NT149" s="185"/>
      <c r="NU149" s="141"/>
      <c r="NV149" s="141"/>
      <c r="NW149" s="262"/>
      <c r="NX149" s="261"/>
      <c r="NY149" s="137"/>
      <c r="NZ149" s="143"/>
      <c r="OA149" s="141"/>
      <c r="OB149" s="144"/>
      <c r="OC149" s="204"/>
      <c r="OD149" s="144"/>
      <c r="OE149" s="144"/>
      <c r="OF149" s="141"/>
      <c r="OG149" s="136"/>
      <c r="OH149" s="180"/>
      <c r="OI149" s="185"/>
      <c r="OJ149" s="185"/>
      <c r="OK149" s="141"/>
      <c r="OL149" s="141"/>
      <c r="OM149" s="262"/>
      <c r="ON149" s="261"/>
      <c r="OO149" s="137"/>
      <c r="OP149" s="143"/>
      <c r="OQ149" s="141"/>
      <c r="OR149" s="144"/>
      <c r="OS149" s="204"/>
      <c r="OT149" s="144"/>
      <c r="OU149" s="144"/>
      <c r="OV149" s="141"/>
      <c r="OW149" s="136"/>
      <c r="OX149" s="180"/>
      <c r="OY149" s="185"/>
      <c r="OZ149" s="185"/>
      <c r="PA149" s="141"/>
      <c r="PB149" s="141"/>
      <c r="PC149" s="262"/>
      <c r="PD149" s="261"/>
      <c r="PE149" s="137"/>
      <c r="PF149" s="143"/>
      <c r="PG149" s="141"/>
      <c r="PH149" s="144"/>
      <c r="PI149" s="204"/>
      <c r="PJ149" s="144"/>
      <c r="PK149" s="144"/>
      <c r="PL149" s="141"/>
      <c r="PM149" s="136"/>
      <c r="PN149" s="180"/>
      <c r="PO149" s="185"/>
      <c r="PP149" s="185"/>
      <c r="PQ149" s="141"/>
      <c r="PR149" s="141"/>
      <c r="PS149" s="262"/>
      <c r="PT149" s="261"/>
      <c r="PU149" s="137"/>
      <c r="PV149" s="143"/>
      <c r="PW149" s="141"/>
      <c r="PX149" s="144"/>
      <c r="PY149" s="204"/>
      <c r="PZ149" s="144"/>
      <c r="QA149" s="144"/>
      <c r="QB149" s="141"/>
      <c r="QC149" s="136"/>
      <c r="QD149" s="180"/>
      <c r="QE149" s="185"/>
      <c r="QF149" s="185"/>
      <c r="QG149" s="141"/>
      <c r="QH149" s="141"/>
      <c r="QI149" s="262"/>
      <c r="QJ149" s="261"/>
      <c r="QK149" s="137"/>
      <c r="QL149" s="143"/>
      <c r="QM149" s="141"/>
      <c r="QN149" s="144"/>
      <c r="QO149" s="204"/>
      <c r="QP149" s="144"/>
      <c r="QQ149" s="144"/>
      <c r="QR149" s="141"/>
      <c r="QS149" s="136"/>
      <c r="QT149" s="180"/>
      <c r="QU149" s="185"/>
      <c r="QV149" s="185"/>
      <c r="QW149" s="141"/>
      <c r="QX149" s="141"/>
      <c r="QY149" s="262"/>
      <c r="QZ149" s="261"/>
      <c r="RA149" s="137"/>
      <c r="RB149" s="143"/>
      <c r="RC149" s="141"/>
      <c r="RD149" s="144"/>
      <c r="RE149" s="204"/>
      <c r="RF149" s="144"/>
      <c r="RG149" s="144"/>
      <c r="RH149" s="141"/>
      <c r="RI149" s="136"/>
      <c r="RJ149" s="180"/>
      <c r="RK149" s="185"/>
      <c r="RL149" s="185"/>
      <c r="RM149" s="141"/>
      <c r="RN149" s="141"/>
      <c r="RO149" s="262"/>
      <c r="RP149" s="261"/>
      <c r="RQ149" s="137"/>
      <c r="RR149" s="143"/>
      <c r="RS149" s="141"/>
      <c r="RT149" s="144"/>
      <c r="RU149" s="204"/>
      <c r="RV149" s="144"/>
      <c r="RW149" s="144"/>
      <c r="RX149" s="141"/>
      <c r="RY149" s="136"/>
      <c r="RZ149" s="180"/>
      <c r="SA149" s="185"/>
      <c r="SB149" s="185"/>
      <c r="SC149" s="141"/>
      <c r="SD149" s="141"/>
      <c r="SE149" s="262"/>
      <c r="SF149" s="261"/>
      <c r="SG149" s="137"/>
      <c r="SH149" s="143"/>
      <c r="SI149" s="141"/>
      <c r="SJ149" s="144"/>
      <c r="SK149" s="204"/>
      <c r="SL149" s="144"/>
      <c r="SM149" s="144"/>
      <c r="SN149" s="141"/>
      <c r="SO149" s="136"/>
      <c r="SP149" s="180"/>
      <c r="SQ149" s="185"/>
      <c r="SR149" s="185"/>
      <c r="SS149" s="141"/>
      <c r="ST149" s="141"/>
      <c r="SU149" s="262"/>
      <c r="SV149" s="261"/>
      <c r="SW149" s="137"/>
      <c r="SX149" s="143"/>
      <c r="SY149" s="141"/>
      <c r="SZ149" s="144"/>
      <c r="TA149" s="204"/>
      <c r="TB149" s="144"/>
      <c r="TC149" s="144"/>
      <c r="TD149" s="141"/>
      <c r="TE149" s="136"/>
      <c r="TF149" s="180"/>
      <c r="TG149" s="185"/>
      <c r="TH149" s="185"/>
      <c r="TI149" s="141"/>
      <c r="TJ149" s="141"/>
      <c r="TK149" s="262"/>
      <c r="TL149" s="261"/>
      <c r="TM149" s="137"/>
      <c r="TN149" s="143"/>
      <c r="TO149" s="141"/>
      <c r="TP149" s="144"/>
      <c r="TQ149" s="204"/>
      <c r="TR149" s="144"/>
      <c r="TS149" s="144"/>
      <c r="TT149" s="141"/>
      <c r="TU149" s="136"/>
      <c r="TV149" s="180"/>
      <c r="TW149" s="185"/>
      <c r="TX149" s="185"/>
      <c r="TY149" s="141"/>
      <c r="TZ149" s="141"/>
      <c r="UA149" s="262"/>
      <c r="UB149" s="261"/>
      <c r="UC149" s="137"/>
      <c r="UD149" s="143"/>
      <c r="UE149" s="141"/>
      <c r="UF149" s="144"/>
      <c r="UG149" s="204"/>
      <c r="UH149" s="144"/>
      <c r="UI149" s="144"/>
      <c r="UJ149" s="141"/>
      <c r="UK149" s="136"/>
      <c r="UL149" s="180"/>
      <c r="UM149" s="185"/>
      <c r="UN149" s="185"/>
      <c r="UO149" s="141"/>
      <c r="UP149" s="141"/>
      <c r="UQ149" s="262"/>
      <c r="UR149" s="261"/>
      <c r="US149" s="137"/>
      <c r="UT149" s="143"/>
      <c r="UU149" s="141"/>
      <c r="UV149" s="144"/>
      <c r="UW149" s="204"/>
      <c r="UX149" s="144"/>
      <c r="UY149" s="144"/>
      <c r="UZ149" s="141"/>
      <c r="VA149" s="136"/>
      <c r="VB149" s="180"/>
      <c r="VC149" s="185"/>
      <c r="VD149" s="185"/>
      <c r="VE149" s="141"/>
      <c r="VF149" s="141"/>
      <c r="VG149" s="262"/>
      <c r="VH149" s="261"/>
      <c r="VI149" s="137"/>
      <c r="VJ149" s="143"/>
      <c r="VK149" s="141"/>
      <c r="VL149" s="144"/>
      <c r="VM149" s="204"/>
      <c r="VN149" s="144"/>
      <c r="VO149" s="144"/>
      <c r="VP149" s="141"/>
      <c r="VQ149" s="136"/>
      <c r="VR149" s="180"/>
      <c r="VS149" s="185"/>
      <c r="VT149" s="185"/>
      <c r="VU149" s="141"/>
      <c r="VV149" s="141"/>
      <c r="VW149" s="262"/>
      <c r="VX149" s="261"/>
      <c r="VY149" s="137"/>
      <c r="VZ149" s="143"/>
      <c r="WA149" s="141"/>
      <c r="WB149" s="144"/>
      <c r="WC149" s="204"/>
      <c r="WD149" s="144"/>
      <c r="WE149" s="144"/>
      <c r="WF149" s="141"/>
      <c r="WG149" s="136"/>
      <c r="WH149" s="180"/>
      <c r="WI149" s="185"/>
      <c r="WJ149" s="185"/>
      <c r="WK149" s="141"/>
      <c r="WL149" s="141"/>
      <c r="WM149" s="262"/>
      <c r="WN149" s="261"/>
      <c r="WO149" s="137"/>
      <c r="WP149" s="143"/>
      <c r="WQ149" s="141"/>
      <c r="WR149" s="144"/>
      <c r="WS149" s="204"/>
      <c r="WT149" s="144"/>
      <c r="WU149" s="144"/>
      <c r="WV149" s="141"/>
      <c r="WW149" s="136"/>
      <c r="WX149" s="180"/>
      <c r="WY149" s="185"/>
      <c r="WZ149" s="185"/>
      <c r="XA149" s="141"/>
      <c r="XB149" s="141"/>
      <c r="XC149" s="262"/>
      <c r="XD149" s="261"/>
      <c r="XE149" s="137"/>
      <c r="XF149" s="143"/>
      <c r="XG149" s="141"/>
      <c r="XH149" s="144"/>
      <c r="XI149" s="204"/>
      <c r="XJ149" s="144"/>
      <c r="XK149" s="144"/>
      <c r="XL149" s="141"/>
      <c r="XM149" s="136"/>
      <c r="XN149" s="180"/>
      <c r="XO149" s="185"/>
      <c r="XP149" s="185"/>
      <c r="XQ149" s="141"/>
      <c r="XR149" s="141"/>
      <c r="XS149" s="262"/>
      <c r="XT149" s="261"/>
      <c r="XU149" s="137"/>
      <c r="XV149" s="143"/>
      <c r="XW149" s="141"/>
      <c r="XX149" s="144"/>
      <c r="XY149" s="204"/>
      <c r="XZ149" s="144"/>
      <c r="YA149" s="144"/>
      <c r="YB149" s="141"/>
      <c r="YC149" s="136"/>
      <c r="YD149" s="180"/>
      <c r="YE149" s="185"/>
      <c r="YF149" s="185"/>
      <c r="YG149" s="141"/>
      <c r="YH149" s="141"/>
      <c r="YI149" s="262"/>
      <c r="YJ149" s="261"/>
      <c r="YK149" s="137"/>
      <c r="YL149" s="143"/>
      <c r="YM149" s="141"/>
      <c r="YN149" s="144"/>
      <c r="YO149" s="204"/>
      <c r="YP149" s="144"/>
      <c r="YQ149" s="144"/>
      <c r="YR149" s="141"/>
      <c r="YS149" s="136"/>
      <c r="YT149" s="180"/>
      <c r="YU149" s="185"/>
      <c r="YV149" s="185"/>
      <c r="YW149" s="141"/>
      <c r="YX149" s="141"/>
      <c r="YY149" s="262"/>
      <c r="YZ149" s="261"/>
      <c r="ZA149" s="137"/>
      <c r="ZB149" s="143"/>
      <c r="ZC149" s="141"/>
      <c r="ZD149" s="144"/>
      <c r="ZE149" s="204"/>
      <c r="ZF149" s="144"/>
      <c r="ZG149" s="144"/>
      <c r="ZH149" s="141"/>
      <c r="ZI149" s="136"/>
      <c r="ZJ149" s="180"/>
      <c r="ZK149" s="185"/>
      <c r="ZL149" s="185"/>
      <c r="ZM149" s="141"/>
      <c r="ZN149" s="141"/>
      <c r="ZO149" s="262"/>
      <c r="ZP149" s="261"/>
      <c r="ZQ149" s="137"/>
      <c r="ZR149" s="143"/>
      <c r="ZS149" s="141"/>
      <c r="ZT149" s="144"/>
      <c r="ZU149" s="204"/>
      <c r="ZV149" s="144"/>
      <c r="ZW149" s="144"/>
      <c r="ZX149" s="141"/>
      <c r="ZY149" s="136"/>
      <c r="ZZ149" s="180"/>
      <c r="AAA149" s="185"/>
      <c r="AAB149" s="185"/>
      <c r="AAC149" s="141"/>
      <c r="AAD149" s="141"/>
      <c r="AAE149" s="262"/>
      <c r="AAF149" s="261"/>
      <c r="AAG149" s="137"/>
      <c r="AAH149" s="143"/>
      <c r="AAI149" s="141"/>
      <c r="AAJ149" s="144"/>
      <c r="AAK149" s="204"/>
      <c r="AAL149" s="144"/>
      <c r="AAM149" s="144"/>
      <c r="AAN149" s="141"/>
      <c r="AAO149" s="136"/>
      <c r="AAP149" s="180"/>
      <c r="AAQ149" s="185"/>
      <c r="AAR149" s="185"/>
      <c r="AAS149" s="141"/>
      <c r="AAT149" s="141"/>
      <c r="AAU149" s="262"/>
      <c r="AAV149" s="261"/>
      <c r="AAW149" s="137"/>
      <c r="AAX149" s="143"/>
      <c r="AAY149" s="141"/>
      <c r="AAZ149" s="144"/>
      <c r="ABA149" s="204"/>
      <c r="ABB149" s="144"/>
      <c r="ABC149" s="144"/>
      <c r="ABD149" s="141"/>
      <c r="ABE149" s="136"/>
      <c r="ABF149" s="180"/>
      <c r="ABG149" s="185"/>
      <c r="ABH149" s="185"/>
      <c r="ABI149" s="141"/>
      <c r="ABJ149" s="141"/>
      <c r="ABK149" s="262"/>
      <c r="ABL149" s="261"/>
      <c r="ABM149" s="137"/>
      <c r="ABN149" s="143"/>
      <c r="ABO149" s="141"/>
      <c r="ABP149" s="144"/>
      <c r="ABQ149" s="204"/>
      <c r="ABR149" s="144"/>
      <c r="ABS149" s="144"/>
      <c r="ABT149" s="141"/>
      <c r="ABU149" s="136"/>
      <c r="ABV149" s="180"/>
      <c r="ABW149" s="185"/>
      <c r="ABX149" s="185"/>
      <c r="ABY149" s="141"/>
      <c r="ABZ149" s="141"/>
      <c r="ACA149" s="262"/>
      <c r="ACB149" s="261"/>
      <c r="ACC149" s="137"/>
      <c r="ACD149" s="143"/>
      <c r="ACE149" s="141"/>
      <c r="ACF149" s="144"/>
      <c r="ACG149" s="204"/>
      <c r="ACH149" s="144"/>
      <c r="ACI149" s="144"/>
      <c r="ACJ149" s="141"/>
      <c r="ACK149" s="136"/>
      <c r="ACL149" s="180"/>
      <c r="ACM149" s="185"/>
      <c r="ACN149" s="185"/>
      <c r="ACO149" s="141"/>
      <c r="ACP149" s="141"/>
      <c r="ACQ149" s="262"/>
      <c r="ACR149" s="261"/>
      <c r="ACS149" s="137"/>
      <c r="ACT149" s="143"/>
      <c r="ACU149" s="141"/>
      <c r="ACV149" s="144"/>
      <c r="ACW149" s="204"/>
      <c r="ACX149" s="144"/>
      <c r="ACY149" s="144"/>
      <c r="ACZ149" s="141"/>
      <c r="ADA149" s="136"/>
      <c r="ADB149" s="180"/>
      <c r="ADC149" s="185"/>
      <c r="ADD149" s="185"/>
      <c r="ADE149" s="141"/>
      <c r="ADF149" s="141"/>
      <c r="ADG149" s="262"/>
      <c r="ADH149" s="261"/>
      <c r="ADI149" s="137"/>
      <c r="ADJ149" s="143"/>
      <c r="ADK149" s="141"/>
      <c r="ADL149" s="144"/>
      <c r="ADM149" s="204"/>
      <c r="ADN149" s="144"/>
      <c r="ADO149" s="144"/>
      <c r="ADP149" s="141"/>
      <c r="ADQ149" s="136"/>
      <c r="ADR149" s="180"/>
      <c r="ADS149" s="185"/>
      <c r="ADT149" s="185"/>
      <c r="ADU149" s="141"/>
      <c r="ADV149" s="141"/>
      <c r="ADW149" s="262"/>
      <c r="ADX149" s="261"/>
      <c r="ADY149" s="137"/>
      <c r="ADZ149" s="143"/>
      <c r="AEA149" s="141"/>
      <c r="AEB149" s="144"/>
      <c r="AEC149" s="204"/>
      <c r="AED149" s="144"/>
      <c r="AEE149" s="144"/>
      <c r="AEF149" s="141"/>
      <c r="AEG149" s="136"/>
      <c r="AEH149" s="180"/>
      <c r="AEI149" s="185"/>
      <c r="AEJ149" s="185"/>
      <c r="AEK149" s="141"/>
      <c r="AEL149" s="141"/>
      <c r="AEM149" s="262"/>
      <c r="AEN149" s="261"/>
      <c r="AEO149" s="137"/>
      <c r="AEP149" s="143"/>
      <c r="AEQ149" s="141"/>
      <c r="AER149" s="144"/>
      <c r="AES149" s="204"/>
      <c r="AET149" s="144"/>
      <c r="AEU149" s="144"/>
      <c r="AEV149" s="141"/>
      <c r="AEW149" s="136"/>
      <c r="AEX149" s="180"/>
      <c r="AEY149" s="185"/>
      <c r="AEZ149" s="185"/>
      <c r="AFA149" s="141"/>
      <c r="AFB149" s="141"/>
      <c r="AFC149" s="262"/>
      <c r="AFD149" s="261"/>
      <c r="AFE149" s="137"/>
      <c r="AFF149" s="143"/>
      <c r="AFG149" s="141"/>
      <c r="AFH149" s="144"/>
      <c r="AFI149" s="204"/>
      <c r="AFJ149" s="144"/>
      <c r="AFK149" s="144"/>
      <c r="AFL149" s="141"/>
      <c r="AFM149" s="136"/>
      <c r="AFN149" s="180"/>
      <c r="AFO149" s="185"/>
      <c r="AFP149" s="185"/>
      <c r="AFQ149" s="141"/>
      <c r="AFR149" s="141"/>
      <c r="AFS149" s="262"/>
      <c r="AFT149" s="261"/>
      <c r="AFU149" s="137"/>
      <c r="AFV149" s="143"/>
      <c r="AFW149" s="141"/>
      <c r="AFX149" s="144"/>
      <c r="AFY149" s="204"/>
      <c r="AFZ149" s="144"/>
      <c r="AGA149" s="144"/>
      <c r="AGB149" s="141"/>
      <c r="AGC149" s="136"/>
      <c r="AGD149" s="180"/>
      <c r="AGE149" s="185"/>
      <c r="AGF149" s="185"/>
      <c r="AGG149" s="141"/>
      <c r="AGH149" s="141"/>
      <c r="AGI149" s="262"/>
      <c r="AGJ149" s="261"/>
      <c r="AGK149" s="137"/>
      <c r="AGL149" s="143"/>
      <c r="AGM149" s="141"/>
      <c r="AGN149" s="144"/>
      <c r="AGO149" s="204"/>
      <c r="AGP149" s="144"/>
      <c r="AGQ149" s="144"/>
      <c r="AGR149" s="141"/>
      <c r="AGS149" s="136"/>
      <c r="AGT149" s="180"/>
      <c r="AGU149" s="185"/>
      <c r="AGV149" s="185"/>
      <c r="AGW149" s="141"/>
      <c r="AGX149" s="141"/>
      <c r="AGY149" s="262"/>
      <c r="AGZ149" s="261"/>
      <c r="AHA149" s="137"/>
      <c r="AHB149" s="143"/>
      <c r="AHC149" s="141"/>
      <c r="AHD149" s="144"/>
      <c r="AHE149" s="204"/>
      <c r="AHF149" s="144"/>
      <c r="AHG149" s="144"/>
      <c r="AHH149" s="141"/>
      <c r="AHI149" s="136"/>
      <c r="AHJ149" s="180"/>
      <c r="AHK149" s="185"/>
      <c r="AHL149" s="185"/>
      <c r="AHM149" s="141"/>
      <c r="AHN149" s="141"/>
      <c r="AHO149" s="262"/>
      <c r="AHP149" s="261"/>
      <c r="AHQ149" s="137"/>
      <c r="AHR149" s="143"/>
      <c r="AHS149" s="141"/>
      <c r="AHT149" s="144"/>
      <c r="AHU149" s="204"/>
      <c r="AHV149" s="144"/>
      <c r="AHW149" s="144"/>
      <c r="AHX149" s="141"/>
      <c r="AHY149" s="136"/>
      <c r="AHZ149" s="180"/>
      <c r="AIA149" s="185"/>
      <c r="AIB149" s="185"/>
      <c r="AIC149" s="141"/>
      <c r="AID149" s="141"/>
      <c r="AIE149" s="262"/>
      <c r="AIF149" s="261"/>
      <c r="AIG149" s="137"/>
      <c r="AIH149" s="143"/>
      <c r="AII149" s="141"/>
      <c r="AIJ149" s="144"/>
      <c r="AIK149" s="204"/>
      <c r="AIL149" s="144"/>
      <c r="AIM149" s="144"/>
      <c r="AIN149" s="141"/>
      <c r="AIO149" s="136"/>
      <c r="AIP149" s="180"/>
      <c r="AIQ149" s="185"/>
      <c r="AIR149" s="185"/>
      <c r="AIS149" s="141"/>
      <c r="AIT149" s="141"/>
      <c r="AIU149" s="262"/>
      <c r="AIV149" s="261"/>
      <c r="AIW149" s="137"/>
      <c r="AIX149" s="143"/>
      <c r="AIY149" s="141"/>
      <c r="AIZ149" s="144"/>
      <c r="AJA149" s="204"/>
      <c r="AJB149" s="144"/>
      <c r="AJC149" s="144"/>
      <c r="AJD149" s="141"/>
      <c r="AJE149" s="136"/>
      <c r="AJF149" s="180"/>
      <c r="AJG149" s="185"/>
      <c r="AJH149" s="185"/>
      <c r="AJI149" s="141"/>
      <c r="AJJ149" s="141"/>
      <c r="AJK149" s="262"/>
      <c r="AJL149" s="261"/>
      <c r="AJM149" s="137"/>
      <c r="AJN149" s="143"/>
      <c r="AJO149" s="141"/>
      <c r="AJP149" s="144"/>
      <c r="AJQ149" s="204"/>
      <c r="AJR149" s="144"/>
      <c r="AJS149" s="144"/>
      <c r="AJT149" s="141"/>
      <c r="AJU149" s="136"/>
      <c r="AJV149" s="180"/>
      <c r="AJW149" s="185"/>
      <c r="AJX149" s="185"/>
      <c r="AJY149" s="141"/>
      <c r="AJZ149" s="141"/>
      <c r="AKA149" s="262"/>
      <c r="AKB149" s="261"/>
      <c r="AKC149" s="137"/>
      <c r="AKD149" s="143"/>
      <c r="AKE149" s="141"/>
      <c r="AKF149" s="144"/>
      <c r="AKG149" s="204"/>
      <c r="AKH149" s="144"/>
      <c r="AKI149" s="144"/>
      <c r="AKJ149" s="141"/>
      <c r="AKK149" s="136"/>
      <c r="AKL149" s="180"/>
      <c r="AKM149" s="185"/>
      <c r="AKN149" s="185"/>
      <c r="AKO149" s="141"/>
      <c r="AKP149" s="141"/>
      <c r="AKQ149" s="262"/>
      <c r="AKR149" s="261"/>
      <c r="AKS149" s="137"/>
      <c r="AKT149" s="143"/>
      <c r="AKU149" s="141"/>
      <c r="AKV149" s="144"/>
      <c r="AKW149" s="204"/>
      <c r="AKX149" s="144"/>
      <c r="AKY149" s="144"/>
      <c r="AKZ149" s="141"/>
      <c r="ALA149" s="136"/>
      <c r="ALB149" s="180"/>
      <c r="ALC149" s="185"/>
      <c r="ALD149" s="185"/>
      <c r="ALE149" s="141"/>
      <c r="ALF149" s="141"/>
      <c r="ALG149" s="262"/>
      <c r="ALH149" s="261"/>
      <c r="ALI149" s="137"/>
      <c r="ALJ149" s="143"/>
      <c r="ALK149" s="141"/>
      <c r="ALL149" s="144"/>
      <c r="ALM149" s="204"/>
      <c r="ALN149" s="144"/>
      <c r="ALO149" s="144"/>
      <c r="ALP149" s="141"/>
      <c r="ALQ149" s="136"/>
      <c r="ALR149" s="180"/>
      <c r="ALS149" s="185"/>
      <c r="ALT149" s="185"/>
      <c r="ALU149" s="141"/>
      <c r="ALV149" s="141"/>
      <c r="ALW149" s="262"/>
      <c r="ALX149" s="261"/>
      <c r="ALY149" s="137"/>
      <c r="ALZ149" s="143"/>
      <c r="AMA149" s="141"/>
      <c r="AMB149" s="144"/>
      <c r="AMC149" s="204"/>
      <c r="AMD149" s="144"/>
      <c r="AME149" s="144"/>
      <c r="AMF149" s="141"/>
      <c r="AMG149" s="136"/>
      <c r="AMH149" s="180"/>
      <c r="AMI149" s="185"/>
      <c r="AMJ149" s="185"/>
      <c r="AMK149" s="141"/>
      <c r="AML149" s="141"/>
      <c r="AMM149" s="262"/>
      <c r="AMN149" s="261"/>
      <c r="AMO149" s="137"/>
      <c r="AMP149" s="143"/>
      <c r="AMQ149" s="141"/>
      <c r="AMR149" s="144"/>
      <c r="AMS149" s="204"/>
      <c r="AMT149" s="144"/>
      <c r="AMU149" s="144"/>
      <c r="AMV149" s="141"/>
      <c r="AMW149" s="136"/>
      <c r="AMX149" s="180"/>
      <c r="AMY149" s="185"/>
      <c r="AMZ149" s="185"/>
      <c r="ANA149" s="141"/>
      <c r="ANB149" s="141"/>
      <c r="ANC149" s="262"/>
      <c r="AND149" s="261"/>
      <c r="ANE149" s="137"/>
      <c r="ANF149" s="143"/>
      <c r="ANG149" s="141"/>
      <c r="ANH149" s="144"/>
      <c r="ANI149" s="204"/>
      <c r="ANJ149" s="144"/>
      <c r="ANK149" s="144"/>
      <c r="ANL149" s="141"/>
      <c r="ANM149" s="136"/>
      <c r="ANN149" s="180"/>
      <c r="ANO149" s="185"/>
      <c r="ANP149" s="185"/>
      <c r="ANQ149" s="141"/>
      <c r="ANR149" s="141"/>
      <c r="ANS149" s="262"/>
      <c r="ANT149" s="261"/>
      <c r="ANU149" s="137"/>
      <c r="ANV149" s="143"/>
      <c r="ANW149" s="141"/>
      <c r="ANX149" s="144"/>
      <c r="ANY149" s="204"/>
      <c r="ANZ149" s="144"/>
      <c r="AOA149" s="144"/>
      <c r="AOB149" s="141"/>
      <c r="AOC149" s="136"/>
      <c r="AOD149" s="180"/>
      <c r="AOE149" s="185"/>
      <c r="AOF149" s="185"/>
      <c r="AOG149" s="141"/>
      <c r="AOH149" s="141"/>
      <c r="AOI149" s="262"/>
      <c r="AOJ149" s="261"/>
      <c r="AOK149" s="137"/>
      <c r="AOL149" s="143"/>
      <c r="AOM149" s="141"/>
      <c r="AON149" s="144"/>
      <c r="AOO149" s="204"/>
      <c r="AOP149" s="144"/>
      <c r="AOQ149" s="144"/>
      <c r="AOR149" s="141"/>
      <c r="AOS149" s="136"/>
      <c r="AOT149" s="180"/>
      <c r="AOU149" s="185"/>
      <c r="AOV149" s="185"/>
      <c r="AOW149" s="141"/>
      <c r="AOX149" s="141"/>
      <c r="AOY149" s="262"/>
      <c r="AOZ149" s="261"/>
      <c r="APA149" s="137"/>
      <c r="APB149" s="143"/>
      <c r="APC149" s="141"/>
      <c r="APD149" s="144"/>
      <c r="APE149" s="204"/>
      <c r="APF149" s="144"/>
      <c r="APG149" s="144"/>
      <c r="APH149" s="141"/>
      <c r="API149" s="136"/>
      <c r="APJ149" s="180"/>
      <c r="APK149" s="185"/>
      <c r="APL149" s="185"/>
      <c r="APM149" s="141"/>
      <c r="APN149" s="141"/>
      <c r="APO149" s="262"/>
      <c r="APP149" s="261"/>
      <c r="APQ149" s="137"/>
      <c r="APR149" s="143"/>
      <c r="APS149" s="141"/>
      <c r="APT149" s="144"/>
      <c r="APU149" s="204"/>
      <c r="APV149" s="144"/>
      <c r="APW149" s="144"/>
      <c r="APX149" s="141"/>
      <c r="APY149" s="136"/>
      <c r="APZ149" s="180"/>
      <c r="AQA149" s="185"/>
      <c r="AQB149" s="185"/>
      <c r="AQC149" s="141"/>
      <c r="AQD149" s="141"/>
      <c r="AQE149" s="262"/>
      <c r="AQF149" s="261"/>
      <c r="AQG149" s="137"/>
      <c r="AQH149" s="143"/>
      <c r="AQI149" s="141"/>
      <c r="AQJ149" s="144"/>
      <c r="AQK149" s="204"/>
      <c r="AQL149" s="144"/>
      <c r="AQM149" s="144"/>
      <c r="AQN149" s="141"/>
      <c r="AQO149" s="136"/>
      <c r="AQP149" s="180"/>
      <c r="AQQ149" s="185"/>
      <c r="AQR149" s="185"/>
      <c r="AQS149" s="141"/>
      <c r="AQT149" s="141"/>
      <c r="AQU149" s="262"/>
      <c r="AQV149" s="261"/>
      <c r="AQW149" s="137"/>
      <c r="AQX149" s="143"/>
      <c r="AQY149" s="141"/>
      <c r="AQZ149" s="144"/>
      <c r="ARA149" s="204"/>
      <c r="ARB149" s="144"/>
      <c r="ARC149" s="144"/>
      <c r="ARD149" s="141"/>
      <c r="ARE149" s="136"/>
      <c r="ARF149" s="180"/>
      <c r="ARG149" s="185"/>
      <c r="ARH149" s="185"/>
      <c r="ARI149" s="141"/>
      <c r="ARJ149" s="141"/>
      <c r="ARK149" s="262"/>
      <c r="ARL149" s="261"/>
      <c r="ARM149" s="137"/>
      <c r="ARN149" s="143"/>
      <c r="ARO149" s="141"/>
      <c r="ARP149" s="144"/>
      <c r="ARQ149" s="204"/>
      <c r="ARR149" s="144"/>
      <c r="ARS149" s="144"/>
      <c r="ART149" s="141"/>
      <c r="ARU149" s="136"/>
      <c r="ARV149" s="180"/>
      <c r="ARW149" s="185"/>
      <c r="ARX149" s="185"/>
      <c r="ARY149" s="141"/>
      <c r="ARZ149" s="141"/>
      <c r="ASA149" s="262"/>
      <c r="ASB149" s="261"/>
      <c r="ASC149" s="137"/>
      <c r="ASD149" s="143"/>
      <c r="ASE149" s="141"/>
      <c r="ASF149" s="144"/>
      <c r="ASG149" s="204"/>
      <c r="ASH149" s="144"/>
      <c r="ASI149" s="144"/>
      <c r="ASJ149" s="141"/>
      <c r="ASK149" s="136"/>
      <c r="ASL149" s="180"/>
      <c r="ASM149" s="185"/>
      <c r="ASN149" s="185"/>
      <c r="ASO149" s="141"/>
      <c r="ASP149" s="141"/>
      <c r="ASQ149" s="262"/>
      <c r="ASR149" s="261"/>
      <c r="ASS149" s="137"/>
      <c r="AST149" s="143"/>
      <c r="ASU149" s="141"/>
      <c r="ASV149" s="144"/>
      <c r="ASW149" s="204"/>
      <c r="ASX149" s="144"/>
      <c r="ASY149" s="144"/>
      <c r="ASZ149" s="141"/>
      <c r="ATA149" s="136"/>
      <c r="ATB149" s="180"/>
      <c r="ATC149" s="185"/>
      <c r="ATD149" s="185"/>
      <c r="ATE149" s="141"/>
      <c r="ATF149" s="141"/>
      <c r="ATG149" s="262"/>
      <c r="ATH149" s="261"/>
      <c r="ATI149" s="137"/>
      <c r="ATJ149" s="143"/>
      <c r="ATK149" s="141"/>
      <c r="ATL149" s="144"/>
      <c r="ATM149" s="204"/>
      <c r="ATN149" s="144"/>
      <c r="ATO149" s="144"/>
      <c r="ATP149" s="141"/>
      <c r="ATQ149" s="136"/>
      <c r="ATR149" s="180"/>
      <c r="ATS149" s="185"/>
      <c r="ATT149" s="185"/>
      <c r="ATU149" s="141"/>
      <c r="ATV149" s="141"/>
      <c r="ATW149" s="262"/>
      <c r="ATX149" s="261"/>
      <c r="ATY149" s="137"/>
      <c r="ATZ149" s="143"/>
      <c r="AUA149" s="141"/>
      <c r="AUB149" s="144"/>
      <c r="AUC149" s="204"/>
      <c r="AUD149" s="144"/>
      <c r="AUE149" s="144"/>
      <c r="AUF149" s="141"/>
      <c r="AUG149" s="136"/>
      <c r="AUH149" s="180"/>
      <c r="AUI149" s="185"/>
      <c r="AUJ149" s="185"/>
      <c r="AUK149" s="141"/>
      <c r="AUL149" s="141"/>
      <c r="AUM149" s="262"/>
      <c r="AUN149" s="261"/>
      <c r="AUO149" s="137"/>
      <c r="AUP149" s="143"/>
      <c r="AUQ149" s="141"/>
      <c r="AUR149" s="144"/>
      <c r="AUS149" s="204"/>
      <c r="AUT149" s="144"/>
      <c r="AUU149" s="144"/>
      <c r="AUV149" s="141"/>
      <c r="AUW149" s="136"/>
      <c r="AUX149" s="180"/>
      <c r="AUY149" s="185"/>
      <c r="AUZ149" s="185"/>
      <c r="AVA149" s="141"/>
      <c r="AVB149" s="141"/>
      <c r="AVC149" s="262"/>
      <c r="AVD149" s="261"/>
      <c r="AVE149" s="137"/>
      <c r="AVF149" s="143"/>
      <c r="AVG149" s="141"/>
      <c r="AVH149" s="144"/>
      <c r="AVI149" s="204"/>
      <c r="AVJ149" s="144"/>
      <c r="AVK149" s="144"/>
      <c r="AVL149" s="141"/>
      <c r="AVM149" s="136"/>
      <c r="AVN149" s="180"/>
      <c r="AVO149" s="185"/>
      <c r="AVP149" s="185"/>
      <c r="AVQ149" s="141"/>
      <c r="AVR149" s="141"/>
      <c r="AVS149" s="262"/>
      <c r="AVT149" s="261"/>
      <c r="AVU149" s="137"/>
      <c r="AVV149" s="143"/>
      <c r="AVW149" s="141"/>
      <c r="AVX149" s="144"/>
      <c r="AVY149" s="204"/>
      <c r="AVZ149" s="144"/>
      <c r="AWA149" s="144"/>
      <c r="AWB149" s="141"/>
      <c r="AWC149" s="136"/>
      <c r="AWD149" s="180"/>
      <c r="AWE149" s="185"/>
      <c r="AWF149" s="185"/>
      <c r="AWG149" s="141"/>
      <c r="AWH149" s="141"/>
      <c r="AWI149" s="262"/>
      <c r="AWJ149" s="261"/>
      <c r="AWK149" s="137"/>
      <c r="AWL149" s="143"/>
      <c r="AWM149" s="141"/>
      <c r="AWN149" s="144"/>
      <c r="AWO149" s="204"/>
      <c r="AWP149" s="144"/>
      <c r="AWQ149" s="144"/>
      <c r="AWR149" s="141"/>
      <c r="AWS149" s="136"/>
      <c r="AWT149" s="180"/>
      <c r="AWU149" s="185"/>
      <c r="AWV149" s="185"/>
      <c r="AWW149" s="141"/>
      <c r="AWX149" s="141"/>
      <c r="AWY149" s="262"/>
      <c r="AWZ149" s="261"/>
      <c r="AXA149" s="137"/>
      <c r="AXB149" s="143"/>
      <c r="AXC149" s="141"/>
      <c r="AXD149" s="144"/>
      <c r="AXE149" s="204"/>
      <c r="AXF149" s="144"/>
      <c r="AXG149" s="144"/>
      <c r="AXH149" s="141"/>
      <c r="AXI149" s="136"/>
      <c r="AXJ149" s="180"/>
      <c r="AXK149" s="185"/>
      <c r="AXL149" s="185"/>
      <c r="AXM149" s="141"/>
      <c r="AXN149" s="141"/>
      <c r="AXO149" s="262"/>
      <c r="AXP149" s="261"/>
      <c r="AXQ149" s="137"/>
      <c r="AXR149" s="143"/>
      <c r="AXS149" s="141"/>
      <c r="AXT149" s="144"/>
      <c r="AXU149" s="204"/>
      <c r="AXV149" s="144"/>
      <c r="AXW149" s="144"/>
      <c r="AXX149" s="141"/>
      <c r="AXY149" s="136"/>
      <c r="AXZ149" s="180"/>
      <c r="AYA149" s="185"/>
      <c r="AYB149" s="185"/>
      <c r="AYC149" s="141"/>
      <c r="AYD149" s="141"/>
      <c r="AYE149" s="262"/>
      <c r="AYF149" s="261"/>
      <c r="AYG149" s="137"/>
      <c r="AYH149" s="143"/>
      <c r="AYI149" s="141"/>
      <c r="AYJ149" s="144"/>
      <c r="AYK149" s="204"/>
      <c r="AYL149" s="144"/>
      <c r="AYM149" s="144"/>
      <c r="AYN149" s="141"/>
      <c r="AYO149" s="136"/>
      <c r="AYP149" s="180"/>
      <c r="AYQ149" s="185"/>
      <c r="AYR149" s="185"/>
      <c r="AYS149" s="141"/>
      <c r="AYT149" s="141"/>
      <c r="AYU149" s="262"/>
      <c r="AYV149" s="261"/>
      <c r="AYW149" s="137"/>
      <c r="AYX149" s="143"/>
      <c r="AYY149" s="141"/>
      <c r="AYZ149" s="144"/>
      <c r="AZA149" s="204"/>
      <c r="AZB149" s="144"/>
      <c r="AZC149" s="144"/>
      <c r="AZD149" s="141"/>
      <c r="AZE149" s="136"/>
      <c r="AZF149" s="180"/>
      <c r="AZG149" s="185"/>
      <c r="AZH149" s="185"/>
      <c r="AZI149" s="141"/>
      <c r="AZJ149" s="141"/>
      <c r="AZK149" s="262"/>
      <c r="AZL149" s="261"/>
      <c r="AZM149" s="137"/>
      <c r="AZN149" s="143"/>
      <c r="AZO149" s="141"/>
      <c r="AZP149" s="144"/>
      <c r="AZQ149" s="204"/>
      <c r="AZR149" s="144"/>
      <c r="AZS149" s="144"/>
      <c r="AZT149" s="141"/>
      <c r="AZU149" s="136"/>
      <c r="AZV149" s="180"/>
      <c r="AZW149" s="185"/>
      <c r="AZX149" s="185"/>
      <c r="AZY149" s="141"/>
      <c r="AZZ149" s="141"/>
      <c r="BAA149" s="262"/>
      <c r="BAB149" s="261"/>
      <c r="BAC149" s="137"/>
      <c r="BAD149" s="143"/>
      <c r="BAE149" s="141"/>
      <c r="BAF149" s="144"/>
      <c r="BAG149" s="204"/>
      <c r="BAH149" s="144"/>
      <c r="BAI149" s="144"/>
      <c r="BAJ149" s="141"/>
      <c r="BAK149" s="136"/>
      <c r="BAL149" s="180"/>
      <c r="BAM149" s="185"/>
      <c r="BAN149" s="185"/>
      <c r="BAO149" s="141"/>
      <c r="BAP149" s="141"/>
      <c r="BAQ149" s="262"/>
      <c r="BAR149" s="261"/>
      <c r="BAS149" s="137"/>
      <c r="BAT149" s="143"/>
      <c r="BAU149" s="141"/>
      <c r="BAV149" s="144"/>
      <c r="BAW149" s="204"/>
      <c r="BAX149" s="144"/>
      <c r="BAY149" s="144"/>
      <c r="BAZ149" s="141"/>
      <c r="BBA149" s="136"/>
      <c r="BBB149" s="180"/>
      <c r="BBC149" s="185"/>
      <c r="BBD149" s="185"/>
      <c r="BBE149" s="141"/>
      <c r="BBF149" s="141"/>
      <c r="BBG149" s="262"/>
      <c r="BBH149" s="261"/>
      <c r="BBI149" s="137"/>
      <c r="BBJ149" s="143"/>
      <c r="BBK149" s="141"/>
      <c r="BBL149" s="144"/>
      <c r="BBM149" s="204"/>
      <c r="BBN149" s="144"/>
      <c r="BBO149" s="144"/>
      <c r="BBP149" s="141"/>
      <c r="BBQ149" s="136"/>
      <c r="BBR149" s="180"/>
      <c r="BBS149" s="185"/>
      <c r="BBT149" s="185"/>
      <c r="BBU149" s="141"/>
      <c r="BBV149" s="141"/>
      <c r="BBW149" s="262"/>
      <c r="BBX149" s="261"/>
      <c r="BBY149" s="137"/>
      <c r="BBZ149" s="143"/>
      <c r="BCA149" s="141"/>
      <c r="BCB149" s="144"/>
      <c r="BCC149" s="204"/>
      <c r="BCD149" s="144"/>
      <c r="BCE149" s="144"/>
      <c r="BCF149" s="141"/>
      <c r="BCG149" s="136"/>
      <c r="BCH149" s="180"/>
      <c r="BCI149" s="185"/>
      <c r="BCJ149" s="185"/>
      <c r="BCK149" s="141"/>
      <c r="BCL149" s="141"/>
      <c r="BCM149" s="262"/>
      <c r="BCN149" s="261"/>
      <c r="BCO149" s="137"/>
      <c r="BCP149" s="143"/>
      <c r="BCQ149" s="141"/>
      <c r="BCR149" s="144"/>
      <c r="BCS149" s="204"/>
      <c r="BCT149" s="144"/>
      <c r="BCU149" s="144"/>
      <c r="BCV149" s="141"/>
      <c r="BCW149" s="136"/>
      <c r="BCX149" s="180"/>
      <c r="BCY149" s="185"/>
      <c r="BCZ149" s="185"/>
      <c r="BDA149" s="141"/>
      <c r="BDB149" s="141"/>
      <c r="BDC149" s="262"/>
      <c r="BDD149" s="261"/>
      <c r="BDE149" s="137"/>
      <c r="BDF149" s="143"/>
      <c r="BDG149" s="141"/>
      <c r="BDH149" s="144"/>
      <c r="BDI149" s="204"/>
      <c r="BDJ149" s="144"/>
      <c r="BDK149" s="144"/>
      <c r="BDL149" s="141"/>
      <c r="BDM149" s="136"/>
      <c r="BDN149" s="180"/>
      <c r="BDO149" s="185"/>
      <c r="BDP149" s="185"/>
      <c r="BDQ149" s="141"/>
      <c r="BDR149" s="141"/>
      <c r="BDS149" s="262"/>
      <c r="BDT149" s="261"/>
      <c r="BDU149" s="137"/>
      <c r="BDV149" s="143"/>
      <c r="BDW149" s="141"/>
      <c r="BDX149" s="144"/>
      <c r="BDY149" s="204"/>
      <c r="BDZ149" s="144"/>
      <c r="BEA149" s="144"/>
      <c r="BEB149" s="141"/>
      <c r="BEC149" s="136"/>
      <c r="BED149" s="180"/>
      <c r="BEE149" s="185"/>
      <c r="BEF149" s="185"/>
      <c r="BEG149" s="141"/>
      <c r="BEH149" s="141"/>
      <c r="BEI149" s="262"/>
      <c r="BEJ149" s="261"/>
      <c r="BEK149" s="137"/>
      <c r="BEL149" s="143"/>
      <c r="BEM149" s="141"/>
      <c r="BEN149" s="144"/>
      <c r="BEO149" s="204"/>
      <c r="BEP149" s="144"/>
      <c r="BEQ149" s="144"/>
      <c r="BER149" s="141"/>
      <c r="BES149" s="136"/>
      <c r="BET149" s="180"/>
      <c r="BEU149" s="185"/>
      <c r="BEV149" s="185"/>
      <c r="BEW149" s="141"/>
      <c r="BEX149" s="141"/>
      <c r="BEY149" s="262"/>
      <c r="BEZ149" s="261"/>
      <c r="BFA149" s="137"/>
      <c r="BFB149" s="143"/>
      <c r="BFC149" s="141"/>
      <c r="BFD149" s="144"/>
      <c r="BFE149" s="204"/>
      <c r="BFF149" s="144"/>
      <c r="BFG149" s="144"/>
      <c r="BFH149" s="141"/>
      <c r="BFI149" s="136"/>
      <c r="BFJ149" s="180"/>
      <c r="BFK149" s="185"/>
      <c r="BFL149" s="185"/>
      <c r="BFM149" s="141"/>
      <c r="BFN149" s="141"/>
      <c r="BFO149" s="262"/>
      <c r="BFP149" s="261"/>
      <c r="BFQ149" s="137"/>
      <c r="BFR149" s="143"/>
      <c r="BFS149" s="141"/>
      <c r="BFT149" s="144"/>
      <c r="BFU149" s="204"/>
      <c r="BFV149" s="144"/>
      <c r="BFW149" s="144"/>
      <c r="BFX149" s="141"/>
      <c r="BFY149" s="136"/>
      <c r="BFZ149" s="180"/>
      <c r="BGA149" s="185"/>
      <c r="BGB149" s="185"/>
      <c r="BGC149" s="141"/>
      <c r="BGD149" s="141"/>
      <c r="BGE149" s="262"/>
      <c r="BGF149" s="261"/>
      <c r="BGG149" s="137"/>
      <c r="BGH149" s="143"/>
      <c r="BGI149" s="141"/>
      <c r="BGJ149" s="144"/>
      <c r="BGK149" s="204"/>
      <c r="BGL149" s="144"/>
      <c r="BGM149" s="144"/>
      <c r="BGN149" s="141"/>
      <c r="BGO149" s="136"/>
      <c r="BGP149" s="180"/>
      <c r="BGQ149" s="185"/>
      <c r="BGR149" s="185"/>
      <c r="BGS149" s="141"/>
      <c r="BGT149" s="141"/>
      <c r="BGU149" s="262"/>
      <c r="BGV149" s="261"/>
      <c r="BGW149" s="137"/>
      <c r="BGX149" s="143"/>
      <c r="BGY149" s="141"/>
      <c r="BGZ149" s="144"/>
      <c r="BHA149" s="204"/>
      <c r="BHB149" s="144"/>
      <c r="BHC149" s="144"/>
      <c r="BHD149" s="141"/>
      <c r="BHE149" s="136"/>
      <c r="BHF149" s="180"/>
      <c r="BHG149" s="185"/>
      <c r="BHH149" s="185"/>
      <c r="BHI149" s="141"/>
      <c r="BHJ149" s="141"/>
      <c r="BHK149" s="262"/>
      <c r="BHL149" s="261"/>
      <c r="BHM149" s="137"/>
      <c r="BHN149" s="143"/>
      <c r="BHO149" s="141"/>
      <c r="BHP149" s="144"/>
      <c r="BHQ149" s="204"/>
      <c r="BHR149" s="144"/>
      <c r="BHS149" s="144"/>
      <c r="BHT149" s="141"/>
      <c r="BHU149" s="136"/>
      <c r="BHV149" s="180"/>
      <c r="BHW149" s="185"/>
      <c r="BHX149" s="185"/>
      <c r="BHY149" s="141"/>
      <c r="BHZ149" s="141"/>
      <c r="BIA149" s="262"/>
      <c r="BIB149" s="261"/>
      <c r="BIC149" s="137"/>
      <c r="BID149" s="143"/>
      <c r="BIE149" s="141"/>
      <c r="BIF149" s="144"/>
      <c r="BIG149" s="204"/>
      <c r="BIH149" s="144"/>
      <c r="BII149" s="144"/>
      <c r="BIJ149" s="141"/>
      <c r="BIK149" s="136"/>
      <c r="BIL149" s="180"/>
      <c r="BIM149" s="185"/>
      <c r="BIN149" s="185"/>
      <c r="BIO149" s="141"/>
      <c r="BIP149" s="141"/>
      <c r="BIQ149" s="262"/>
      <c r="BIR149" s="261"/>
      <c r="BIS149" s="137"/>
      <c r="BIT149" s="143"/>
      <c r="BIU149" s="141"/>
      <c r="BIV149" s="144"/>
      <c r="BIW149" s="204"/>
      <c r="BIX149" s="144"/>
      <c r="BIY149" s="144"/>
      <c r="BIZ149" s="141"/>
      <c r="BJA149" s="136"/>
      <c r="BJB149" s="180"/>
      <c r="BJC149" s="185"/>
      <c r="BJD149" s="185"/>
      <c r="BJE149" s="141"/>
      <c r="BJF149" s="141"/>
      <c r="BJG149" s="262"/>
      <c r="BJH149" s="261"/>
      <c r="BJI149" s="137"/>
      <c r="BJJ149" s="143"/>
      <c r="BJK149" s="141"/>
      <c r="BJL149" s="144"/>
      <c r="BJM149" s="204"/>
      <c r="BJN149" s="144"/>
      <c r="BJO149" s="144"/>
      <c r="BJP149" s="141"/>
      <c r="BJQ149" s="136"/>
      <c r="BJR149" s="180"/>
      <c r="BJS149" s="185"/>
      <c r="BJT149" s="185"/>
      <c r="BJU149" s="141"/>
      <c r="BJV149" s="141"/>
      <c r="BJW149" s="262"/>
      <c r="BJX149" s="261"/>
      <c r="BJY149" s="137"/>
      <c r="BJZ149" s="143"/>
      <c r="BKA149" s="141"/>
      <c r="BKB149" s="144"/>
      <c r="BKC149" s="204"/>
      <c r="BKD149" s="144"/>
      <c r="BKE149" s="144"/>
      <c r="BKF149" s="141"/>
      <c r="BKG149" s="136"/>
      <c r="BKH149" s="180"/>
      <c r="BKI149" s="185"/>
      <c r="BKJ149" s="185"/>
      <c r="BKK149" s="141"/>
      <c r="BKL149" s="141"/>
      <c r="BKM149" s="262"/>
      <c r="BKN149" s="261"/>
      <c r="BKO149" s="137"/>
      <c r="BKP149" s="143"/>
      <c r="BKQ149" s="141"/>
      <c r="BKR149" s="144"/>
      <c r="BKS149" s="204"/>
      <c r="BKT149" s="144"/>
      <c r="BKU149" s="144"/>
      <c r="BKV149" s="141"/>
      <c r="BKW149" s="136"/>
      <c r="BKX149" s="180"/>
      <c r="BKY149" s="185"/>
      <c r="BKZ149" s="185"/>
      <c r="BLA149" s="141"/>
      <c r="BLB149" s="141"/>
      <c r="BLC149" s="262"/>
      <c r="BLD149" s="261"/>
      <c r="BLE149" s="137"/>
      <c r="BLF149" s="143"/>
      <c r="BLG149" s="141"/>
      <c r="BLH149" s="144"/>
      <c r="BLI149" s="204"/>
      <c r="BLJ149" s="144"/>
      <c r="BLK149" s="144"/>
      <c r="BLL149" s="141"/>
      <c r="BLM149" s="136"/>
      <c r="BLN149" s="180"/>
      <c r="BLO149" s="185"/>
      <c r="BLP149" s="185"/>
      <c r="BLQ149" s="141"/>
      <c r="BLR149" s="141"/>
      <c r="BLS149" s="262"/>
      <c r="BLT149" s="261"/>
      <c r="BLU149" s="137"/>
      <c r="BLV149" s="143"/>
      <c r="BLW149" s="141"/>
      <c r="BLX149" s="144"/>
      <c r="BLY149" s="204"/>
      <c r="BLZ149" s="144"/>
      <c r="BMA149" s="144"/>
      <c r="BMB149" s="141"/>
      <c r="BMC149" s="136"/>
      <c r="BMD149" s="180"/>
      <c r="BME149" s="185"/>
      <c r="BMF149" s="185"/>
      <c r="BMG149" s="141"/>
      <c r="BMH149" s="141"/>
      <c r="BMI149" s="262"/>
      <c r="BMJ149" s="261"/>
      <c r="BMK149" s="137"/>
      <c r="BML149" s="143"/>
      <c r="BMM149" s="141"/>
      <c r="BMN149" s="144"/>
      <c r="BMO149" s="204"/>
      <c r="BMP149" s="144"/>
      <c r="BMQ149" s="144"/>
      <c r="BMR149" s="141"/>
      <c r="BMS149" s="136"/>
      <c r="BMT149" s="180"/>
      <c r="BMU149" s="185"/>
      <c r="BMV149" s="185"/>
      <c r="BMW149" s="141"/>
      <c r="BMX149" s="141"/>
      <c r="BMY149" s="262"/>
      <c r="BMZ149" s="261"/>
      <c r="BNA149" s="137"/>
      <c r="BNB149" s="143"/>
      <c r="BNC149" s="141"/>
      <c r="BND149" s="144"/>
      <c r="BNE149" s="204"/>
      <c r="BNF149" s="144"/>
      <c r="BNG149" s="144"/>
      <c r="BNH149" s="141"/>
      <c r="BNI149" s="136"/>
      <c r="BNJ149" s="180"/>
      <c r="BNK149" s="185"/>
      <c r="BNL149" s="185"/>
      <c r="BNM149" s="141"/>
      <c r="BNN149" s="141"/>
      <c r="BNO149" s="262"/>
      <c r="BNP149" s="261"/>
      <c r="BNQ149" s="137"/>
      <c r="BNR149" s="143"/>
      <c r="BNS149" s="141"/>
      <c r="BNT149" s="144"/>
      <c r="BNU149" s="204"/>
      <c r="BNV149" s="144"/>
      <c r="BNW149" s="144"/>
      <c r="BNX149" s="141"/>
      <c r="BNY149" s="136"/>
      <c r="BNZ149" s="180"/>
      <c r="BOA149" s="185"/>
      <c r="BOB149" s="185"/>
      <c r="BOC149" s="141"/>
      <c r="BOD149" s="141"/>
      <c r="BOE149" s="262"/>
      <c r="BOF149" s="261"/>
      <c r="BOG149" s="137"/>
      <c r="BOH149" s="143"/>
      <c r="BOI149" s="141"/>
      <c r="BOJ149" s="144"/>
      <c r="BOK149" s="204"/>
      <c r="BOL149" s="144"/>
      <c r="BOM149" s="144"/>
      <c r="BON149" s="141"/>
      <c r="BOO149" s="136"/>
      <c r="BOP149" s="180"/>
      <c r="BOQ149" s="185"/>
      <c r="BOR149" s="185"/>
      <c r="BOS149" s="141"/>
      <c r="BOT149" s="141"/>
      <c r="BOU149" s="262"/>
      <c r="BOV149" s="261"/>
      <c r="BOW149" s="137"/>
      <c r="BOX149" s="143"/>
      <c r="BOY149" s="141"/>
      <c r="BOZ149" s="144"/>
      <c r="BPA149" s="204"/>
      <c r="BPB149" s="144"/>
      <c r="BPC149" s="144"/>
      <c r="BPD149" s="141"/>
      <c r="BPE149" s="136"/>
      <c r="BPF149" s="180"/>
      <c r="BPG149" s="185"/>
      <c r="BPH149" s="185"/>
      <c r="BPI149" s="141"/>
      <c r="BPJ149" s="141"/>
      <c r="BPK149" s="262"/>
      <c r="BPL149" s="261"/>
      <c r="BPM149" s="137"/>
      <c r="BPN149" s="143"/>
      <c r="BPO149" s="141"/>
      <c r="BPP149" s="144"/>
      <c r="BPQ149" s="204"/>
      <c r="BPR149" s="144"/>
      <c r="BPS149" s="144"/>
      <c r="BPT149" s="141"/>
      <c r="BPU149" s="136"/>
      <c r="BPV149" s="180"/>
      <c r="BPW149" s="185"/>
      <c r="BPX149" s="185"/>
      <c r="BPY149" s="141"/>
      <c r="BPZ149" s="141"/>
      <c r="BQA149" s="262"/>
      <c r="BQB149" s="261"/>
      <c r="BQC149" s="137"/>
      <c r="BQD149" s="143"/>
      <c r="BQE149" s="141"/>
      <c r="BQF149" s="144"/>
      <c r="BQG149" s="204"/>
      <c r="BQH149" s="144"/>
      <c r="BQI149" s="144"/>
      <c r="BQJ149" s="141"/>
      <c r="BQK149" s="136"/>
      <c r="BQL149" s="180"/>
      <c r="BQM149" s="185"/>
      <c r="BQN149" s="185"/>
      <c r="BQO149" s="141"/>
      <c r="BQP149" s="141"/>
      <c r="BQQ149" s="262"/>
      <c r="BQR149" s="261"/>
      <c r="BQS149" s="137"/>
      <c r="BQT149" s="143"/>
      <c r="BQU149" s="141"/>
      <c r="BQV149" s="144"/>
      <c r="BQW149" s="204"/>
      <c r="BQX149" s="144"/>
      <c r="BQY149" s="144"/>
      <c r="BQZ149" s="141"/>
      <c r="BRA149" s="136"/>
      <c r="BRB149" s="180"/>
      <c r="BRC149" s="185"/>
      <c r="BRD149" s="185"/>
      <c r="BRE149" s="141"/>
      <c r="BRF149" s="141"/>
      <c r="BRG149" s="262"/>
      <c r="BRH149" s="261"/>
      <c r="BRI149" s="137"/>
      <c r="BRJ149" s="143"/>
      <c r="BRK149" s="141"/>
      <c r="BRL149" s="144"/>
      <c r="BRM149" s="204"/>
      <c r="BRN149" s="144"/>
      <c r="BRO149" s="144"/>
      <c r="BRP149" s="141"/>
      <c r="BRQ149" s="136"/>
      <c r="BRR149" s="180"/>
      <c r="BRS149" s="185"/>
      <c r="BRT149" s="185"/>
      <c r="BRU149" s="141"/>
      <c r="BRV149" s="141"/>
      <c r="BRW149" s="262"/>
      <c r="BRX149" s="261"/>
      <c r="BRY149" s="137"/>
      <c r="BRZ149" s="143"/>
      <c r="BSA149" s="141"/>
      <c r="BSB149" s="144"/>
      <c r="BSC149" s="204"/>
      <c r="BSD149" s="144"/>
      <c r="BSE149" s="144"/>
      <c r="BSF149" s="141"/>
      <c r="BSG149" s="136"/>
      <c r="BSH149" s="180"/>
      <c r="BSI149" s="185"/>
      <c r="BSJ149" s="185"/>
      <c r="BSK149" s="141"/>
      <c r="BSL149" s="141"/>
      <c r="BSM149" s="262"/>
      <c r="BSN149" s="261"/>
      <c r="BSO149" s="137"/>
      <c r="BSP149" s="143"/>
      <c r="BSQ149" s="141"/>
      <c r="BSR149" s="144"/>
      <c r="BSS149" s="204"/>
      <c r="BST149" s="144"/>
      <c r="BSU149" s="144"/>
      <c r="BSV149" s="141"/>
      <c r="BSW149" s="136"/>
      <c r="BSX149" s="180"/>
      <c r="BSY149" s="185"/>
      <c r="BSZ149" s="185"/>
      <c r="BTA149" s="141"/>
      <c r="BTB149" s="141"/>
      <c r="BTC149" s="262"/>
      <c r="BTD149" s="261"/>
      <c r="BTE149" s="137"/>
      <c r="BTF149" s="143"/>
      <c r="BTG149" s="141"/>
      <c r="BTH149" s="144"/>
      <c r="BTI149" s="204"/>
      <c r="BTJ149" s="144"/>
      <c r="BTK149" s="144"/>
      <c r="BTL149" s="141"/>
      <c r="BTM149" s="136"/>
      <c r="BTN149" s="180"/>
      <c r="BTO149" s="185"/>
      <c r="BTP149" s="185"/>
      <c r="BTQ149" s="141"/>
      <c r="BTR149" s="141"/>
      <c r="BTS149" s="262"/>
      <c r="BTT149" s="261"/>
      <c r="BTU149" s="137"/>
      <c r="BTV149" s="143"/>
      <c r="BTW149" s="141"/>
      <c r="BTX149" s="144"/>
      <c r="BTY149" s="204"/>
      <c r="BTZ149" s="144"/>
      <c r="BUA149" s="144"/>
      <c r="BUB149" s="141"/>
      <c r="BUC149" s="136"/>
      <c r="BUD149" s="180"/>
      <c r="BUE149" s="185"/>
      <c r="BUF149" s="185"/>
      <c r="BUG149" s="141"/>
      <c r="BUH149" s="141"/>
      <c r="BUI149" s="262"/>
      <c r="BUJ149" s="261"/>
      <c r="BUK149" s="137"/>
      <c r="BUL149" s="143"/>
      <c r="BUM149" s="141"/>
      <c r="BUN149" s="144"/>
      <c r="BUO149" s="204"/>
      <c r="BUP149" s="144"/>
      <c r="BUQ149" s="144"/>
      <c r="BUR149" s="141"/>
      <c r="BUS149" s="136"/>
      <c r="BUT149" s="180"/>
      <c r="BUU149" s="185"/>
      <c r="BUV149" s="185"/>
      <c r="BUW149" s="141"/>
      <c r="BUX149" s="141"/>
      <c r="BUY149" s="262"/>
      <c r="BUZ149" s="261"/>
      <c r="BVA149" s="137"/>
      <c r="BVB149" s="143"/>
      <c r="BVC149" s="141"/>
      <c r="BVD149" s="144"/>
      <c r="BVE149" s="204"/>
      <c r="BVF149" s="144"/>
      <c r="BVG149" s="144"/>
      <c r="BVH149" s="141"/>
      <c r="BVI149" s="136"/>
      <c r="BVJ149" s="180"/>
      <c r="BVK149" s="185"/>
      <c r="BVL149" s="185"/>
      <c r="BVM149" s="141"/>
      <c r="BVN149" s="141"/>
      <c r="BVO149" s="262"/>
      <c r="BVP149" s="261"/>
      <c r="BVQ149" s="137"/>
      <c r="BVR149" s="143"/>
      <c r="BVS149" s="141"/>
      <c r="BVT149" s="144"/>
      <c r="BVU149" s="204"/>
      <c r="BVV149" s="144"/>
      <c r="BVW149" s="144"/>
      <c r="BVX149" s="141"/>
      <c r="BVY149" s="136"/>
      <c r="BVZ149" s="180"/>
      <c r="BWA149" s="185"/>
      <c r="BWB149" s="185"/>
      <c r="BWC149" s="141"/>
      <c r="BWD149" s="141"/>
      <c r="BWE149" s="262"/>
      <c r="BWF149" s="261"/>
      <c r="BWG149" s="137"/>
      <c r="BWH149" s="143"/>
      <c r="BWI149" s="141"/>
      <c r="BWJ149" s="144"/>
      <c r="BWK149" s="204"/>
      <c r="BWL149" s="144"/>
      <c r="BWM149" s="144"/>
      <c r="BWN149" s="141"/>
      <c r="BWO149" s="136"/>
      <c r="BWP149" s="180"/>
      <c r="BWQ149" s="185"/>
      <c r="BWR149" s="185"/>
      <c r="BWS149" s="141"/>
      <c r="BWT149" s="141"/>
      <c r="BWU149" s="262"/>
      <c r="BWV149" s="261"/>
      <c r="BWW149" s="137"/>
      <c r="BWX149" s="143"/>
      <c r="BWY149" s="141"/>
      <c r="BWZ149" s="144"/>
      <c r="BXA149" s="204"/>
      <c r="BXB149" s="144"/>
      <c r="BXC149" s="144"/>
      <c r="BXD149" s="141"/>
      <c r="BXE149" s="136"/>
      <c r="BXF149" s="180"/>
      <c r="BXG149" s="185"/>
      <c r="BXH149" s="185"/>
      <c r="BXI149" s="141"/>
      <c r="BXJ149" s="141"/>
      <c r="BXK149" s="262"/>
      <c r="BXL149" s="261"/>
      <c r="BXM149" s="137"/>
      <c r="BXN149" s="143"/>
      <c r="BXO149" s="141"/>
      <c r="BXP149" s="144"/>
      <c r="BXQ149" s="204"/>
      <c r="BXR149" s="144"/>
      <c r="BXS149" s="144"/>
      <c r="BXT149" s="141"/>
      <c r="BXU149" s="136"/>
      <c r="BXV149" s="180"/>
      <c r="BXW149" s="185"/>
      <c r="BXX149" s="185"/>
      <c r="BXY149" s="141"/>
      <c r="BXZ149" s="141"/>
      <c r="BYA149" s="262"/>
      <c r="BYB149" s="261"/>
      <c r="BYC149" s="137"/>
      <c r="BYD149" s="143"/>
      <c r="BYE149" s="141"/>
      <c r="BYF149" s="144"/>
      <c r="BYG149" s="204"/>
      <c r="BYH149" s="144"/>
      <c r="BYI149" s="144"/>
      <c r="BYJ149" s="141"/>
      <c r="BYK149" s="136"/>
      <c r="BYL149" s="180"/>
      <c r="BYM149" s="185"/>
      <c r="BYN149" s="185"/>
      <c r="BYO149" s="141"/>
      <c r="BYP149" s="141"/>
      <c r="BYQ149" s="262"/>
      <c r="BYR149" s="261"/>
      <c r="BYS149" s="137"/>
      <c r="BYT149" s="143"/>
      <c r="BYU149" s="141"/>
      <c r="BYV149" s="144"/>
      <c r="BYW149" s="204"/>
      <c r="BYX149" s="144"/>
      <c r="BYY149" s="144"/>
      <c r="BYZ149" s="141"/>
      <c r="BZA149" s="136"/>
      <c r="BZB149" s="180"/>
      <c r="BZC149" s="185"/>
      <c r="BZD149" s="185"/>
      <c r="BZE149" s="141"/>
      <c r="BZF149" s="141"/>
      <c r="BZG149" s="262"/>
      <c r="BZH149" s="261"/>
      <c r="BZI149" s="137"/>
      <c r="BZJ149" s="143"/>
      <c r="BZK149" s="141"/>
      <c r="BZL149" s="144"/>
      <c r="BZM149" s="204"/>
      <c r="BZN149" s="144"/>
      <c r="BZO149" s="144"/>
      <c r="BZP149" s="141"/>
      <c r="BZQ149" s="136"/>
      <c r="BZR149" s="180"/>
      <c r="BZS149" s="185"/>
      <c r="BZT149" s="185"/>
      <c r="BZU149" s="141"/>
      <c r="BZV149" s="141"/>
      <c r="BZW149" s="262"/>
      <c r="BZX149" s="261"/>
      <c r="BZY149" s="137"/>
      <c r="BZZ149" s="143"/>
      <c r="CAA149" s="141"/>
      <c r="CAB149" s="144"/>
      <c r="CAC149" s="204"/>
      <c r="CAD149" s="144"/>
      <c r="CAE149" s="144"/>
      <c r="CAF149" s="141"/>
      <c r="CAG149" s="136"/>
      <c r="CAH149" s="180"/>
      <c r="CAI149" s="185"/>
      <c r="CAJ149" s="185"/>
      <c r="CAK149" s="141"/>
      <c r="CAL149" s="141"/>
      <c r="CAM149" s="262"/>
      <c r="CAN149" s="261"/>
      <c r="CAO149" s="137"/>
      <c r="CAP149" s="143"/>
      <c r="CAQ149" s="141"/>
      <c r="CAR149" s="144"/>
      <c r="CAS149" s="204"/>
      <c r="CAT149" s="144"/>
      <c r="CAU149" s="144"/>
      <c r="CAV149" s="141"/>
      <c r="CAW149" s="136"/>
      <c r="CAX149" s="180"/>
      <c r="CAY149" s="185"/>
      <c r="CAZ149" s="185"/>
      <c r="CBA149" s="141"/>
      <c r="CBB149" s="141"/>
      <c r="CBC149" s="262"/>
      <c r="CBD149" s="261"/>
      <c r="CBE149" s="137"/>
      <c r="CBF149" s="143"/>
      <c r="CBG149" s="141"/>
      <c r="CBH149" s="144"/>
      <c r="CBI149" s="204"/>
      <c r="CBJ149" s="144"/>
      <c r="CBK149" s="144"/>
      <c r="CBL149" s="141"/>
      <c r="CBM149" s="136"/>
      <c r="CBN149" s="180"/>
      <c r="CBO149" s="185"/>
      <c r="CBP149" s="185"/>
      <c r="CBQ149" s="141"/>
      <c r="CBR149" s="141"/>
      <c r="CBS149" s="262"/>
      <c r="CBT149" s="261"/>
      <c r="CBU149" s="137"/>
      <c r="CBV149" s="143"/>
      <c r="CBW149" s="141"/>
      <c r="CBX149" s="144"/>
      <c r="CBY149" s="204"/>
      <c r="CBZ149" s="144"/>
      <c r="CCA149" s="144"/>
      <c r="CCB149" s="141"/>
      <c r="CCC149" s="136"/>
      <c r="CCD149" s="180"/>
      <c r="CCE149" s="185"/>
      <c r="CCF149" s="185"/>
      <c r="CCG149" s="141"/>
      <c r="CCH149" s="141"/>
      <c r="CCI149" s="262"/>
      <c r="CCJ149" s="261"/>
      <c r="CCK149" s="137"/>
      <c r="CCL149" s="143"/>
      <c r="CCM149" s="141"/>
      <c r="CCN149" s="144"/>
      <c r="CCO149" s="204"/>
      <c r="CCP149" s="144"/>
      <c r="CCQ149" s="144"/>
      <c r="CCR149" s="141"/>
      <c r="CCS149" s="136"/>
      <c r="CCT149" s="180"/>
      <c r="CCU149" s="185"/>
      <c r="CCV149" s="185"/>
      <c r="CCW149" s="141"/>
      <c r="CCX149" s="141"/>
      <c r="CCY149" s="262"/>
      <c r="CCZ149" s="261"/>
      <c r="CDA149" s="137"/>
      <c r="CDB149" s="143"/>
      <c r="CDC149" s="141"/>
      <c r="CDD149" s="144"/>
      <c r="CDE149" s="204"/>
      <c r="CDF149" s="144"/>
      <c r="CDG149" s="144"/>
      <c r="CDH149" s="141"/>
      <c r="CDI149" s="136"/>
      <c r="CDJ149" s="180"/>
      <c r="CDK149" s="185"/>
      <c r="CDL149" s="185"/>
      <c r="CDM149" s="141"/>
      <c r="CDN149" s="141"/>
      <c r="CDO149" s="262"/>
      <c r="CDP149" s="261"/>
      <c r="CDQ149" s="137"/>
      <c r="CDR149" s="143"/>
      <c r="CDS149" s="141"/>
      <c r="CDT149" s="144"/>
      <c r="CDU149" s="204"/>
      <c r="CDV149" s="144"/>
      <c r="CDW149" s="144"/>
      <c r="CDX149" s="141"/>
      <c r="CDY149" s="136"/>
      <c r="CDZ149" s="180"/>
      <c r="CEA149" s="185"/>
      <c r="CEB149" s="185"/>
      <c r="CEC149" s="141"/>
      <c r="CED149" s="141"/>
      <c r="CEE149" s="262"/>
      <c r="CEF149" s="261"/>
      <c r="CEG149" s="137"/>
      <c r="CEH149" s="143"/>
      <c r="CEI149" s="141"/>
      <c r="CEJ149" s="144"/>
      <c r="CEK149" s="204"/>
      <c r="CEL149" s="144"/>
      <c r="CEM149" s="144"/>
      <c r="CEN149" s="141"/>
      <c r="CEO149" s="136"/>
      <c r="CEP149" s="180"/>
      <c r="CEQ149" s="185"/>
      <c r="CER149" s="185"/>
      <c r="CES149" s="141"/>
      <c r="CET149" s="141"/>
      <c r="CEU149" s="262"/>
      <c r="CEV149" s="261"/>
      <c r="CEW149" s="137"/>
      <c r="CEX149" s="143"/>
      <c r="CEY149" s="141"/>
      <c r="CEZ149" s="144"/>
      <c r="CFA149" s="204"/>
      <c r="CFB149" s="144"/>
      <c r="CFC149" s="144"/>
      <c r="CFD149" s="141"/>
      <c r="CFE149" s="136"/>
      <c r="CFF149" s="180"/>
      <c r="CFG149" s="185"/>
      <c r="CFH149" s="185"/>
      <c r="CFI149" s="141"/>
      <c r="CFJ149" s="141"/>
      <c r="CFK149" s="262"/>
      <c r="CFL149" s="261"/>
      <c r="CFM149" s="137"/>
      <c r="CFN149" s="143"/>
      <c r="CFO149" s="141"/>
      <c r="CFP149" s="144"/>
      <c r="CFQ149" s="204"/>
      <c r="CFR149" s="144"/>
      <c r="CFS149" s="144"/>
      <c r="CFT149" s="141"/>
      <c r="CFU149" s="136"/>
      <c r="CFV149" s="180"/>
      <c r="CFW149" s="185"/>
      <c r="CFX149" s="185"/>
      <c r="CFY149" s="141"/>
      <c r="CFZ149" s="141"/>
      <c r="CGA149" s="262"/>
      <c r="CGB149" s="261"/>
      <c r="CGC149" s="137"/>
      <c r="CGD149" s="143"/>
      <c r="CGE149" s="141"/>
      <c r="CGF149" s="144"/>
      <c r="CGG149" s="204"/>
      <c r="CGH149" s="144"/>
      <c r="CGI149" s="144"/>
      <c r="CGJ149" s="141"/>
      <c r="CGK149" s="136"/>
      <c r="CGL149" s="180"/>
      <c r="CGM149" s="185"/>
      <c r="CGN149" s="185"/>
      <c r="CGO149" s="141"/>
      <c r="CGP149" s="141"/>
      <c r="CGQ149" s="262"/>
      <c r="CGR149" s="261"/>
      <c r="CGS149" s="137"/>
      <c r="CGT149" s="143"/>
      <c r="CGU149" s="141"/>
      <c r="CGV149" s="144"/>
      <c r="CGW149" s="204"/>
      <c r="CGX149" s="144"/>
      <c r="CGY149" s="144"/>
      <c r="CGZ149" s="141"/>
      <c r="CHA149" s="136"/>
      <c r="CHB149" s="180"/>
      <c r="CHC149" s="185"/>
      <c r="CHD149" s="185"/>
      <c r="CHE149" s="141"/>
      <c r="CHF149" s="141"/>
      <c r="CHG149" s="262"/>
      <c r="CHH149" s="261"/>
      <c r="CHI149" s="137"/>
      <c r="CHJ149" s="143"/>
      <c r="CHK149" s="141"/>
      <c r="CHL149" s="144"/>
      <c r="CHM149" s="204"/>
      <c r="CHN149" s="144"/>
      <c r="CHO149" s="144"/>
      <c r="CHP149" s="141"/>
      <c r="CHQ149" s="136"/>
      <c r="CHR149" s="180"/>
      <c r="CHS149" s="185"/>
      <c r="CHT149" s="185"/>
      <c r="CHU149" s="141"/>
      <c r="CHV149" s="141"/>
      <c r="CHW149" s="262"/>
      <c r="CHX149" s="261"/>
      <c r="CHY149" s="137"/>
      <c r="CHZ149" s="143"/>
      <c r="CIA149" s="141"/>
      <c r="CIB149" s="144"/>
      <c r="CIC149" s="204"/>
      <c r="CID149" s="144"/>
      <c r="CIE149" s="144"/>
      <c r="CIF149" s="141"/>
      <c r="CIG149" s="136"/>
      <c r="CIH149" s="180"/>
      <c r="CII149" s="185"/>
      <c r="CIJ149" s="185"/>
      <c r="CIK149" s="141"/>
      <c r="CIL149" s="141"/>
      <c r="CIM149" s="262"/>
      <c r="CIN149" s="261"/>
      <c r="CIO149" s="137"/>
      <c r="CIP149" s="143"/>
      <c r="CIQ149" s="141"/>
      <c r="CIR149" s="144"/>
      <c r="CIS149" s="204"/>
      <c r="CIT149" s="144"/>
      <c r="CIU149" s="144"/>
      <c r="CIV149" s="141"/>
      <c r="CIW149" s="136"/>
      <c r="CIX149" s="180"/>
      <c r="CIY149" s="185"/>
      <c r="CIZ149" s="185"/>
      <c r="CJA149" s="141"/>
      <c r="CJB149" s="141"/>
      <c r="CJC149" s="262"/>
      <c r="CJD149" s="261"/>
      <c r="CJE149" s="137"/>
      <c r="CJF149" s="143"/>
      <c r="CJG149" s="141"/>
      <c r="CJH149" s="144"/>
      <c r="CJI149" s="204"/>
      <c r="CJJ149" s="144"/>
      <c r="CJK149" s="144"/>
      <c r="CJL149" s="141"/>
      <c r="CJM149" s="136"/>
      <c r="CJN149" s="180"/>
      <c r="CJO149" s="185"/>
      <c r="CJP149" s="185"/>
      <c r="CJQ149" s="141"/>
      <c r="CJR149" s="141"/>
      <c r="CJS149" s="262"/>
      <c r="CJT149" s="261"/>
      <c r="CJU149" s="137"/>
      <c r="CJV149" s="143"/>
      <c r="CJW149" s="141"/>
      <c r="CJX149" s="144"/>
      <c r="CJY149" s="204"/>
      <c r="CJZ149" s="144"/>
      <c r="CKA149" s="144"/>
      <c r="CKB149" s="141"/>
      <c r="CKC149" s="136"/>
      <c r="CKD149" s="180"/>
      <c r="CKE149" s="185"/>
      <c r="CKF149" s="185"/>
      <c r="CKG149" s="141"/>
      <c r="CKH149" s="141"/>
      <c r="CKI149" s="262"/>
      <c r="CKJ149" s="261"/>
      <c r="CKK149" s="137"/>
      <c r="CKL149" s="143"/>
      <c r="CKM149" s="141"/>
      <c r="CKN149" s="144"/>
      <c r="CKO149" s="204"/>
      <c r="CKP149" s="144"/>
      <c r="CKQ149" s="144"/>
      <c r="CKR149" s="141"/>
      <c r="CKS149" s="136"/>
      <c r="CKT149" s="180"/>
      <c r="CKU149" s="185"/>
      <c r="CKV149" s="185"/>
      <c r="CKW149" s="141"/>
      <c r="CKX149" s="141"/>
      <c r="CKY149" s="262"/>
      <c r="CKZ149" s="261"/>
      <c r="CLA149" s="137"/>
      <c r="CLB149" s="143"/>
      <c r="CLC149" s="141"/>
      <c r="CLD149" s="144"/>
      <c r="CLE149" s="204"/>
      <c r="CLF149" s="144"/>
      <c r="CLG149" s="144"/>
      <c r="CLH149" s="141"/>
      <c r="CLI149" s="136"/>
      <c r="CLJ149" s="180"/>
      <c r="CLK149" s="185"/>
      <c r="CLL149" s="185"/>
      <c r="CLM149" s="141"/>
      <c r="CLN149" s="141"/>
      <c r="CLO149" s="262"/>
      <c r="CLP149" s="261"/>
      <c r="CLQ149" s="137"/>
      <c r="CLR149" s="143"/>
      <c r="CLS149" s="141"/>
      <c r="CLT149" s="144"/>
      <c r="CLU149" s="204"/>
      <c r="CLV149" s="144"/>
      <c r="CLW149" s="144"/>
      <c r="CLX149" s="141"/>
      <c r="CLY149" s="136"/>
      <c r="CLZ149" s="180"/>
      <c r="CMA149" s="185"/>
      <c r="CMB149" s="185"/>
      <c r="CMC149" s="141"/>
      <c r="CMD149" s="141"/>
      <c r="CME149" s="262"/>
      <c r="CMF149" s="261"/>
      <c r="CMG149" s="137"/>
      <c r="CMH149" s="143"/>
      <c r="CMI149" s="141"/>
      <c r="CMJ149" s="144"/>
      <c r="CMK149" s="204"/>
      <c r="CML149" s="144"/>
      <c r="CMM149" s="144"/>
      <c r="CMN149" s="141"/>
      <c r="CMO149" s="136"/>
      <c r="CMP149" s="180"/>
      <c r="CMQ149" s="185"/>
      <c r="CMR149" s="185"/>
      <c r="CMS149" s="141"/>
      <c r="CMT149" s="141"/>
      <c r="CMU149" s="262"/>
      <c r="CMV149" s="261"/>
      <c r="CMW149" s="137"/>
      <c r="CMX149" s="143"/>
      <c r="CMY149" s="141"/>
      <c r="CMZ149" s="144"/>
      <c r="CNA149" s="204"/>
      <c r="CNB149" s="144"/>
      <c r="CNC149" s="144"/>
      <c r="CND149" s="141"/>
      <c r="CNE149" s="136"/>
      <c r="CNF149" s="180"/>
      <c r="CNG149" s="185"/>
      <c r="CNH149" s="185"/>
      <c r="CNI149" s="141"/>
      <c r="CNJ149" s="141"/>
      <c r="CNK149" s="262"/>
      <c r="CNL149" s="261"/>
      <c r="CNM149" s="137"/>
      <c r="CNN149" s="143"/>
      <c r="CNO149" s="141"/>
      <c r="CNP149" s="144"/>
      <c r="CNQ149" s="204"/>
      <c r="CNR149" s="144"/>
      <c r="CNS149" s="144"/>
      <c r="CNT149" s="141"/>
      <c r="CNU149" s="136"/>
      <c r="CNV149" s="180"/>
      <c r="CNW149" s="185"/>
      <c r="CNX149" s="185"/>
      <c r="CNY149" s="141"/>
      <c r="CNZ149" s="141"/>
      <c r="COA149" s="262"/>
      <c r="COB149" s="261"/>
      <c r="COC149" s="137"/>
      <c r="COD149" s="143"/>
      <c r="COE149" s="141"/>
      <c r="COF149" s="144"/>
      <c r="COG149" s="204"/>
      <c r="COH149" s="144"/>
      <c r="COI149" s="144"/>
      <c r="COJ149" s="141"/>
      <c r="COK149" s="136"/>
      <c r="COL149" s="180"/>
      <c r="COM149" s="185"/>
      <c r="CON149" s="185"/>
      <c r="COO149" s="141"/>
      <c r="COP149" s="141"/>
      <c r="COQ149" s="262"/>
      <c r="COR149" s="261"/>
      <c r="COS149" s="137"/>
      <c r="COT149" s="143"/>
      <c r="COU149" s="141"/>
      <c r="COV149" s="144"/>
      <c r="COW149" s="204"/>
      <c r="COX149" s="144"/>
      <c r="COY149" s="144"/>
      <c r="COZ149" s="141"/>
      <c r="CPA149" s="136"/>
      <c r="CPB149" s="180"/>
      <c r="CPC149" s="185"/>
      <c r="CPD149" s="185"/>
      <c r="CPE149" s="141"/>
      <c r="CPF149" s="141"/>
      <c r="CPG149" s="262"/>
      <c r="CPH149" s="261"/>
      <c r="CPI149" s="137"/>
      <c r="CPJ149" s="143"/>
      <c r="CPK149" s="141"/>
      <c r="CPL149" s="144"/>
      <c r="CPM149" s="204"/>
      <c r="CPN149" s="144"/>
      <c r="CPO149" s="144"/>
      <c r="CPP149" s="141"/>
      <c r="CPQ149" s="136"/>
      <c r="CPR149" s="180"/>
      <c r="CPS149" s="185"/>
      <c r="CPT149" s="185"/>
      <c r="CPU149" s="141"/>
      <c r="CPV149" s="141"/>
      <c r="CPW149" s="262"/>
      <c r="CPX149" s="261"/>
      <c r="CPY149" s="137"/>
      <c r="CPZ149" s="143"/>
      <c r="CQA149" s="141"/>
      <c r="CQB149" s="144"/>
      <c r="CQC149" s="204"/>
      <c r="CQD149" s="144"/>
      <c r="CQE149" s="144"/>
      <c r="CQF149" s="141"/>
      <c r="CQG149" s="136"/>
      <c r="CQH149" s="180"/>
      <c r="CQI149" s="185"/>
      <c r="CQJ149" s="185"/>
      <c r="CQK149" s="141"/>
      <c r="CQL149" s="141"/>
      <c r="CQM149" s="262"/>
      <c r="CQN149" s="261"/>
      <c r="CQO149" s="137"/>
      <c r="CQP149" s="143"/>
      <c r="CQQ149" s="141"/>
      <c r="CQR149" s="144"/>
      <c r="CQS149" s="204"/>
      <c r="CQT149" s="144"/>
      <c r="CQU149" s="144"/>
      <c r="CQV149" s="141"/>
      <c r="CQW149" s="136"/>
      <c r="CQX149" s="180"/>
      <c r="CQY149" s="185"/>
      <c r="CQZ149" s="185"/>
      <c r="CRA149" s="141"/>
      <c r="CRB149" s="141"/>
      <c r="CRC149" s="262"/>
      <c r="CRD149" s="261"/>
      <c r="CRE149" s="137"/>
      <c r="CRF149" s="143"/>
      <c r="CRG149" s="141"/>
      <c r="CRH149" s="144"/>
      <c r="CRI149" s="204"/>
      <c r="CRJ149" s="144"/>
      <c r="CRK149" s="144"/>
      <c r="CRL149" s="141"/>
      <c r="CRM149" s="136"/>
      <c r="CRN149" s="180"/>
      <c r="CRO149" s="185"/>
      <c r="CRP149" s="185"/>
      <c r="CRQ149" s="141"/>
      <c r="CRR149" s="141"/>
      <c r="CRS149" s="262"/>
      <c r="CRT149" s="261"/>
      <c r="CRU149" s="137"/>
      <c r="CRV149" s="143"/>
      <c r="CRW149" s="141"/>
      <c r="CRX149" s="144"/>
      <c r="CRY149" s="204"/>
      <c r="CRZ149" s="144"/>
      <c r="CSA149" s="144"/>
      <c r="CSB149" s="141"/>
      <c r="CSC149" s="136"/>
      <c r="CSD149" s="180"/>
      <c r="CSE149" s="185"/>
      <c r="CSF149" s="185"/>
      <c r="CSG149" s="141"/>
      <c r="CSH149" s="141"/>
      <c r="CSI149" s="262"/>
      <c r="CSJ149" s="261"/>
      <c r="CSK149" s="137"/>
      <c r="CSL149" s="143"/>
      <c r="CSM149" s="141"/>
      <c r="CSN149" s="144"/>
      <c r="CSO149" s="204"/>
      <c r="CSP149" s="144"/>
      <c r="CSQ149" s="144"/>
      <c r="CSR149" s="141"/>
      <c r="CSS149" s="136"/>
      <c r="CST149" s="180"/>
      <c r="CSU149" s="185"/>
      <c r="CSV149" s="185"/>
      <c r="CSW149" s="141"/>
      <c r="CSX149" s="141"/>
      <c r="CSY149" s="262"/>
      <c r="CSZ149" s="261"/>
      <c r="CTA149" s="137"/>
      <c r="CTB149" s="143"/>
      <c r="CTC149" s="141"/>
      <c r="CTD149" s="144"/>
      <c r="CTE149" s="204"/>
      <c r="CTF149" s="144"/>
      <c r="CTG149" s="144"/>
      <c r="CTH149" s="141"/>
      <c r="CTI149" s="136"/>
      <c r="CTJ149" s="180"/>
      <c r="CTK149" s="185"/>
      <c r="CTL149" s="185"/>
      <c r="CTM149" s="141"/>
      <c r="CTN149" s="141"/>
      <c r="CTO149" s="262"/>
      <c r="CTP149" s="261"/>
      <c r="CTQ149" s="137"/>
      <c r="CTR149" s="143"/>
      <c r="CTS149" s="141"/>
      <c r="CTT149" s="144"/>
      <c r="CTU149" s="204"/>
      <c r="CTV149" s="144"/>
      <c r="CTW149" s="144"/>
      <c r="CTX149" s="141"/>
      <c r="CTY149" s="136"/>
      <c r="CTZ149" s="180"/>
      <c r="CUA149" s="185"/>
      <c r="CUB149" s="185"/>
      <c r="CUC149" s="141"/>
      <c r="CUD149" s="141"/>
      <c r="CUE149" s="262"/>
      <c r="CUF149" s="261"/>
      <c r="CUG149" s="137"/>
      <c r="CUH149" s="143"/>
      <c r="CUI149" s="141"/>
      <c r="CUJ149" s="144"/>
      <c r="CUK149" s="204"/>
      <c r="CUL149" s="144"/>
      <c r="CUM149" s="144"/>
      <c r="CUN149" s="141"/>
      <c r="CUO149" s="136"/>
      <c r="CUP149" s="180"/>
      <c r="CUQ149" s="185"/>
      <c r="CUR149" s="185"/>
      <c r="CUS149" s="141"/>
      <c r="CUT149" s="141"/>
      <c r="CUU149" s="262"/>
      <c r="CUV149" s="261"/>
      <c r="CUW149" s="137"/>
      <c r="CUX149" s="143"/>
      <c r="CUY149" s="141"/>
      <c r="CUZ149" s="144"/>
      <c r="CVA149" s="204"/>
      <c r="CVB149" s="144"/>
      <c r="CVC149" s="144"/>
      <c r="CVD149" s="141"/>
      <c r="CVE149" s="136"/>
      <c r="CVF149" s="180"/>
      <c r="CVG149" s="185"/>
      <c r="CVH149" s="185"/>
      <c r="CVI149" s="141"/>
      <c r="CVJ149" s="141"/>
      <c r="CVK149" s="262"/>
      <c r="CVL149" s="261"/>
      <c r="CVM149" s="137"/>
      <c r="CVN149" s="143"/>
      <c r="CVO149" s="141"/>
      <c r="CVP149" s="144"/>
      <c r="CVQ149" s="204"/>
      <c r="CVR149" s="144"/>
      <c r="CVS149" s="144"/>
      <c r="CVT149" s="141"/>
      <c r="CVU149" s="136"/>
      <c r="CVV149" s="180"/>
      <c r="CVW149" s="185"/>
      <c r="CVX149" s="185"/>
      <c r="CVY149" s="141"/>
      <c r="CVZ149" s="141"/>
      <c r="CWA149" s="262"/>
      <c r="CWB149" s="261"/>
      <c r="CWC149" s="137"/>
      <c r="CWD149" s="143"/>
      <c r="CWE149" s="141"/>
      <c r="CWF149" s="144"/>
      <c r="CWG149" s="204"/>
      <c r="CWH149" s="144"/>
      <c r="CWI149" s="144"/>
      <c r="CWJ149" s="141"/>
      <c r="CWK149" s="136"/>
      <c r="CWL149" s="180"/>
      <c r="CWM149" s="185"/>
      <c r="CWN149" s="185"/>
      <c r="CWO149" s="141"/>
      <c r="CWP149" s="141"/>
      <c r="CWQ149" s="262"/>
      <c r="CWR149" s="261"/>
      <c r="CWS149" s="137"/>
      <c r="CWT149" s="143"/>
      <c r="CWU149" s="141"/>
      <c r="CWV149" s="144"/>
      <c r="CWW149" s="204"/>
      <c r="CWX149" s="144"/>
      <c r="CWY149" s="144"/>
      <c r="CWZ149" s="141"/>
      <c r="CXA149" s="136"/>
      <c r="CXB149" s="180"/>
      <c r="CXC149" s="185"/>
      <c r="CXD149" s="185"/>
      <c r="CXE149" s="141"/>
      <c r="CXF149" s="141"/>
      <c r="CXG149" s="262"/>
      <c r="CXH149" s="261"/>
      <c r="CXI149" s="137"/>
      <c r="CXJ149" s="143"/>
      <c r="CXK149" s="141"/>
      <c r="CXL149" s="144"/>
      <c r="CXM149" s="204"/>
      <c r="CXN149" s="144"/>
      <c r="CXO149" s="144"/>
      <c r="CXP149" s="141"/>
      <c r="CXQ149" s="136"/>
      <c r="CXR149" s="180"/>
      <c r="CXS149" s="185"/>
      <c r="CXT149" s="185"/>
      <c r="CXU149" s="141"/>
      <c r="CXV149" s="141"/>
      <c r="CXW149" s="262"/>
      <c r="CXX149" s="261"/>
      <c r="CXY149" s="137"/>
      <c r="CXZ149" s="143"/>
      <c r="CYA149" s="141"/>
      <c r="CYB149" s="144"/>
      <c r="CYC149" s="204"/>
      <c r="CYD149" s="144"/>
      <c r="CYE149" s="144"/>
      <c r="CYF149" s="141"/>
      <c r="CYG149" s="136"/>
      <c r="CYH149" s="180"/>
      <c r="CYI149" s="185"/>
      <c r="CYJ149" s="185"/>
      <c r="CYK149" s="141"/>
      <c r="CYL149" s="141"/>
      <c r="CYM149" s="262"/>
      <c r="CYN149" s="261"/>
      <c r="CYO149" s="137"/>
      <c r="CYP149" s="143"/>
      <c r="CYQ149" s="141"/>
      <c r="CYR149" s="144"/>
      <c r="CYS149" s="204"/>
      <c r="CYT149" s="144"/>
      <c r="CYU149" s="144"/>
      <c r="CYV149" s="141"/>
      <c r="CYW149" s="136"/>
      <c r="CYX149" s="180"/>
      <c r="CYY149" s="185"/>
      <c r="CYZ149" s="185"/>
      <c r="CZA149" s="141"/>
      <c r="CZB149" s="141"/>
      <c r="CZC149" s="262"/>
      <c r="CZD149" s="261"/>
      <c r="CZE149" s="137"/>
      <c r="CZF149" s="143"/>
      <c r="CZG149" s="141"/>
      <c r="CZH149" s="144"/>
      <c r="CZI149" s="204"/>
      <c r="CZJ149" s="144"/>
      <c r="CZK149" s="144"/>
      <c r="CZL149" s="141"/>
      <c r="CZM149" s="136"/>
      <c r="CZN149" s="180"/>
      <c r="CZO149" s="185"/>
      <c r="CZP149" s="185"/>
      <c r="CZQ149" s="141"/>
      <c r="CZR149" s="141"/>
      <c r="CZS149" s="262"/>
      <c r="CZT149" s="261"/>
      <c r="CZU149" s="137"/>
      <c r="CZV149" s="143"/>
      <c r="CZW149" s="141"/>
      <c r="CZX149" s="144"/>
      <c r="CZY149" s="204"/>
      <c r="CZZ149" s="144"/>
      <c r="DAA149" s="144"/>
      <c r="DAB149" s="141"/>
      <c r="DAC149" s="136"/>
      <c r="DAD149" s="180"/>
      <c r="DAE149" s="185"/>
      <c r="DAF149" s="185"/>
      <c r="DAG149" s="141"/>
      <c r="DAH149" s="141"/>
      <c r="DAI149" s="262"/>
      <c r="DAJ149" s="261"/>
      <c r="DAK149" s="137"/>
      <c r="DAL149" s="143"/>
      <c r="DAM149" s="141"/>
      <c r="DAN149" s="144"/>
      <c r="DAO149" s="204"/>
      <c r="DAP149" s="144"/>
      <c r="DAQ149" s="144"/>
      <c r="DAR149" s="141"/>
      <c r="DAS149" s="136"/>
      <c r="DAT149" s="180"/>
      <c r="DAU149" s="185"/>
      <c r="DAV149" s="185"/>
      <c r="DAW149" s="141"/>
      <c r="DAX149" s="141"/>
      <c r="DAY149" s="262"/>
      <c r="DAZ149" s="261"/>
      <c r="DBA149" s="137"/>
      <c r="DBB149" s="143"/>
      <c r="DBC149" s="141"/>
      <c r="DBD149" s="144"/>
      <c r="DBE149" s="204"/>
      <c r="DBF149" s="144"/>
      <c r="DBG149" s="144"/>
      <c r="DBH149" s="141"/>
      <c r="DBI149" s="136"/>
      <c r="DBJ149" s="180"/>
      <c r="DBK149" s="185"/>
      <c r="DBL149" s="185"/>
      <c r="DBM149" s="141"/>
      <c r="DBN149" s="141"/>
      <c r="DBO149" s="262"/>
      <c r="DBP149" s="261"/>
      <c r="DBQ149" s="137"/>
      <c r="DBR149" s="143"/>
      <c r="DBS149" s="141"/>
      <c r="DBT149" s="144"/>
      <c r="DBU149" s="204"/>
      <c r="DBV149" s="144"/>
      <c r="DBW149" s="144"/>
      <c r="DBX149" s="141"/>
      <c r="DBY149" s="136"/>
      <c r="DBZ149" s="180"/>
      <c r="DCA149" s="185"/>
      <c r="DCB149" s="185"/>
      <c r="DCC149" s="141"/>
      <c r="DCD149" s="141"/>
      <c r="DCE149" s="262"/>
      <c r="DCF149" s="261"/>
      <c r="DCG149" s="137"/>
      <c r="DCH149" s="143"/>
      <c r="DCI149" s="141"/>
      <c r="DCJ149" s="144"/>
      <c r="DCK149" s="204"/>
      <c r="DCL149" s="144"/>
      <c r="DCM149" s="144"/>
      <c r="DCN149" s="141"/>
      <c r="DCO149" s="136"/>
      <c r="DCP149" s="180"/>
      <c r="DCQ149" s="185"/>
      <c r="DCR149" s="185"/>
      <c r="DCS149" s="141"/>
      <c r="DCT149" s="141"/>
      <c r="DCU149" s="262"/>
      <c r="DCV149" s="261"/>
      <c r="DCW149" s="137"/>
      <c r="DCX149" s="143"/>
      <c r="DCY149" s="141"/>
      <c r="DCZ149" s="144"/>
      <c r="DDA149" s="204"/>
      <c r="DDB149" s="144"/>
      <c r="DDC149" s="144"/>
      <c r="DDD149" s="141"/>
      <c r="DDE149" s="136"/>
      <c r="DDF149" s="180"/>
      <c r="DDG149" s="185"/>
      <c r="DDH149" s="185"/>
      <c r="DDI149" s="141"/>
      <c r="DDJ149" s="141"/>
      <c r="DDK149" s="262"/>
      <c r="DDL149" s="261"/>
      <c r="DDM149" s="137"/>
      <c r="DDN149" s="143"/>
      <c r="DDO149" s="141"/>
      <c r="DDP149" s="144"/>
      <c r="DDQ149" s="204"/>
      <c r="DDR149" s="144"/>
      <c r="DDS149" s="144"/>
      <c r="DDT149" s="141"/>
      <c r="DDU149" s="136"/>
      <c r="DDV149" s="180"/>
      <c r="DDW149" s="185"/>
      <c r="DDX149" s="185"/>
      <c r="DDY149" s="141"/>
      <c r="DDZ149" s="141"/>
      <c r="DEA149" s="262"/>
      <c r="DEB149" s="261"/>
      <c r="DEC149" s="137"/>
      <c r="DED149" s="143"/>
      <c r="DEE149" s="141"/>
      <c r="DEF149" s="144"/>
      <c r="DEG149" s="204"/>
      <c r="DEH149" s="144"/>
      <c r="DEI149" s="144"/>
      <c r="DEJ149" s="141"/>
      <c r="DEK149" s="136"/>
      <c r="DEL149" s="180"/>
      <c r="DEM149" s="185"/>
      <c r="DEN149" s="185"/>
      <c r="DEO149" s="141"/>
      <c r="DEP149" s="141"/>
      <c r="DEQ149" s="262"/>
      <c r="DER149" s="261"/>
      <c r="DES149" s="137"/>
      <c r="DET149" s="143"/>
      <c r="DEU149" s="141"/>
      <c r="DEV149" s="144"/>
      <c r="DEW149" s="204"/>
      <c r="DEX149" s="144"/>
      <c r="DEY149" s="144"/>
      <c r="DEZ149" s="141"/>
      <c r="DFA149" s="136"/>
      <c r="DFB149" s="180"/>
      <c r="DFC149" s="185"/>
      <c r="DFD149" s="185"/>
      <c r="DFE149" s="141"/>
      <c r="DFF149" s="141"/>
      <c r="DFG149" s="262"/>
      <c r="DFH149" s="261"/>
      <c r="DFI149" s="137"/>
      <c r="DFJ149" s="143"/>
      <c r="DFK149" s="141"/>
      <c r="DFL149" s="144"/>
      <c r="DFM149" s="204"/>
      <c r="DFN149" s="144"/>
      <c r="DFO149" s="144"/>
      <c r="DFP149" s="141"/>
      <c r="DFQ149" s="136"/>
      <c r="DFR149" s="180"/>
      <c r="DFS149" s="185"/>
      <c r="DFT149" s="185"/>
      <c r="DFU149" s="141"/>
      <c r="DFV149" s="141"/>
      <c r="DFW149" s="262"/>
      <c r="DFX149" s="261"/>
      <c r="DFY149" s="137"/>
      <c r="DFZ149" s="143"/>
      <c r="DGA149" s="141"/>
      <c r="DGB149" s="144"/>
      <c r="DGC149" s="204"/>
      <c r="DGD149" s="144"/>
      <c r="DGE149" s="144"/>
      <c r="DGF149" s="141"/>
      <c r="DGG149" s="136"/>
      <c r="DGH149" s="180"/>
      <c r="DGI149" s="185"/>
      <c r="DGJ149" s="185"/>
      <c r="DGK149" s="141"/>
      <c r="DGL149" s="141"/>
      <c r="DGM149" s="262"/>
      <c r="DGN149" s="261"/>
      <c r="DGO149" s="137"/>
      <c r="DGP149" s="143"/>
      <c r="DGQ149" s="141"/>
      <c r="DGR149" s="144"/>
      <c r="DGS149" s="204"/>
      <c r="DGT149" s="144"/>
      <c r="DGU149" s="144"/>
      <c r="DGV149" s="141"/>
      <c r="DGW149" s="136"/>
      <c r="DGX149" s="180"/>
      <c r="DGY149" s="185"/>
      <c r="DGZ149" s="185"/>
      <c r="DHA149" s="141"/>
      <c r="DHB149" s="141"/>
      <c r="DHC149" s="262"/>
      <c r="DHD149" s="261"/>
      <c r="DHE149" s="137"/>
      <c r="DHF149" s="143"/>
      <c r="DHG149" s="141"/>
      <c r="DHH149" s="144"/>
      <c r="DHI149" s="204"/>
      <c r="DHJ149" s="144"/>
      <c r="DHK149" s="144"/>
      <c r="DHL149" s="141"/>
      <c r="DHM149" s="136"/>
      <c r="DHN149" s="180"/>
      <c r="DHO149" s="185"/>
      <c r="DHP149" s="185"/>
      <c r="DHQ149" s="141"/>
      <c r="DHR149" s="141"/>
      <c r="DHS149" s="262"/>
      <c r="DHT149" s="261"/>
      <c r="DHU149" s="137"/>
      <c r="DHV149" s="143"/>
      <c r="DHW149" s="141"/>
      <c r="DHX149" s="144"/>
      <c r="DHY149" s="204"/>
      <c r="DHZ149" s="144"/>
      <c r="DIA149" s="144"/>
      <c r="DIB149" s="141"/>
      <c r="DIC149" s="136"/>
      <c r="DID149" s="180"/>
      <c r="DIE149" s="185"/>
      <c r="DIF149" s="185"/>
      <c r="DIG149" s="141"/>
      <c r="DIH149" s="141"/>
      <c r="DII149" s="262"/>
      <c r="DIJ149" s="261"/>
      <c r="DIK149" s="137"/>
      <c r="DIL149" s="143"/>
      <c r="DIM149" s="141"/>
      <c r="DIN149" s="144"/>
      <c r="DIO149" s="204"/>
      <c r="DIP149" s="144"/>
      <c r="DIQ149" s="144"/>
      <c r="DIR149" s="141"/>
      <c r="DIS149" s="136"/>
      <c r="DIT149" s="180"/>
      <c r="DIU149" s="185"/>
      <c r="DIV149" s="185"/>
      <c r="DIW149" s="141"/>
      <c r="DIX149" s="141"/>
      <c r="DIY149" s="262"/>
      <c r="DIZ149" s="261"/>
      <c r="DJA149" s="137"/>
      <c r="DJB149" s="143"/>
      <c r="DJC149" s="141"/>
      <c r="DJD149" s="144"/>
      <c r="DJE149" s="204"/>
      <c r="DJF149" s="144"/>
      <c r="DJG149" s="144"/>
      <c r="DJH149" s="141"/>
      <c r="DJI149" s="136"/>
      <c r="DJJ149" s="180"/>
      <c r="DJK149" s="185"/>
      <c r="DJL149" s="185"/>
      <c r="DJM149" s="141"/>
      <c r="DJN149" s="141"/>
      <c r="DJO149" s="262"/>
      <c r="DJP149" s="261"/>
      <c r="DJQ149" s="137"/>
      <c r="DJR149" s="143"/>
      <c r="DJS149" s="141"/>
      <c r="DJT149" s="144"/>
      <c r="DJU149" s="204"/>
      <c r="DJV149" s="144"/>
      <c r="DJW149" s="144"/>
      <c r="DJX149" s="141"/>
      <c r="DJY149" s="136"/>
      <c r="DJZ149" s="180"/>
      <c r="DKA149" s="185"/>
      <c r="DKB149" s="185"/>
      <c r="DKC149" s="141"/>
      <c r="DKD149" s="141"/>
      <c r="DKE149" s="262"/>
      <c r="DKF149" s="261"/>
      <c r="DKG149" s="137"/>
      <c r="DKH149" s="143"/>
      <c r="DKI149" s="141"/>
      <c r="DKJ149" s="144"/>
      <c r="DKK149" s="204"/>
      <c r="DKL149" s="144"/>
      <c r="DKM149" s="144"/>
      <c r="DKN149" s="141"/>
      <c r="DKO149" s="136"/>
      <c r="DKP149" s="180"/>
      <c r="DKQ149" s="185"/>
      <c r="DKR149" s="185"/>
      <c r="DKS149" s="141"/>
      <c r="DKT149" s="141"/>
      <c r="DKU149" s="262"/>
      <c r="DKV149" s="261"/>
      <c r="DKW149" s="137"/>
      <c r="DKX149" s="143"/>
      <c r="DKY149" s="141"/>
      <c r="DKZ149" s="144"/>
      <c r="DLA149" s="204"/>
      <c r="DLB149" s="144"/>
      <c r="DLC149" s="144"/>
      <c r="DLD149" s="141"/>
      <c r="DLE149" s="136"/>
      <c r="DLF149" s="180"/>
      <c r="DLG149" s="185"/>
      <c r="DLH149" s="185"/>
      <c r="DLI149" s="141"/>
      <c r="DLJ149" s="141"/>
      <c r="DLK149" s="262"/>
      <c r="DLL149" s="261"/>
      <c r="DLM149" s="137"/>
      <c r="DLN149" s="143"/>
      <c r="DLO149" s="141"/>
      <c r="DLP149" s="144"/>
      <c r="DLQ149" s="204"/>
      <c r="DLR149" s="144"/>
      <c r="DLS149" s="144"/>
      <c r="DLT149" s="141"/>
      <c r="DLU149" s="136"/>
      <c r="DLV149" s="180"/>
      <c r="DLW149" s="185"/>
      <c r="DLX149" s="185"/>
      <c r="DLY149" s="141"/>
      <c r="DLZ149" s="141"/>
      <c r="DMA149" s="262"/>
      <c r="DMB149" s="261"/>
      <c r="DMC149" s="137"/>
      <c r="DMD149" s="143"/>
      <c r="DME149" s="141"/>
      <c r="DMF149" s="144"/>
      <c r="DMG149" s="204"/>
      <c r="DMH149" s="144"/>
      <c r="DMI149" s="144"/>
      <c r="DMJ149" s="141"/>
      <c r="DMK149" s="136"/>
      <c r="DML149" s="180"/>
      <c r="DMM149" s="185"/>
      <c r="DMN149" s="185"/>
      <c r="DMO149" s="141"/>
      <c r="DMP149" s="141"/>
      <c r="DMQ149" s="262"/>
      <c r="DMR149" s="261"/>
      <c r="DMS149" s="137"/>
      <c r="DMT149" s="143"/>
      <c r="DMU149" s="141"/>
      <c r="DMV149" s="144"/>
      <c r="DMW149" s="204"/>
      <c r="DMX149" s="144"/>
      <c r="DMY149" s="144"/>
      <c r="DMZ149" s="141"/>
      <c r="DNA149" s="136"/>
      <c r="DNB149" s="180"/>
      <c r="DNC149" s="185"/>
      <c r="DND149" s="185"/>
      <c r="DNE149" s="141"/>
      <c r="DNF149" s="141"/>
      <c r="DNG149" s="262"/>
      <c r="DNH149" s="261"/>
      <c r="DNI149" s="137"/>
      <c r="DNJ149" s="143"/>
      <c r="DNK149" s="141"/>
      <c r="DNL149" s="144"/>
      <c r="DNM149" s="204"/>
      <c r="DNN149" s="144"/>
      <c r="DNO149" s="144"/>
      <c r="DNP149" s="141"/>
      <c r="DNQ149" s="136"/>
      <c r="DNR149" s="180"/>
      <c r="DNS149" s="185"/>
      <c r="DNT149" s="185"/>
      <c r="DNU149" s="141"/>
      <c r="DNV149" s="141"/>
      <c r="DNW149" s="262"/>
      <c r="DNX149" s="261"/>
      <c r="DNY149" s="137"/>
      <c r="DNZ149" s="143"/>
      <c r="DOA149" s="141"/>
      <c r="DOB149" s="144"/>
      <c r="DOC149" s="204"/>
      <c r="DOD149" s="144"/>
      <c r="DOE149" s="144"/>
      <c r="DOF149" s="141"/>
      <c r="DOG149" s="136"/>
      <c r="DOH149" s="180"/>
      <c r="DOI149" s="185"/>
      <c r="DOJ149" s="185"/>
      <c r="DOK149" s="141"/>
      <c r="DOL149" s="141"/>
      <c r="DOM149" s="262"/>
      <c r="DON149" s="261"/>
      <c r="DOO149" s="137"/>
      <c r="DOP149" s="143"/>
      <c r="DOQ149" s="141"/>
      <c r="DOR149" s="144"/>
      <c r="DOS149" s="204"/>
      <c r="DOT149" s="144"/>
      <c r="DOU149" s="144"/>
      <c r="DOV149" s="141"/>
      <c r="DOW149" s="136"/>
      <c r="DOX149" s="180"/>
      <c r="DOY149" s="185"/>
      <c r="DOZ149" s="185"/>
      <c r="DPA149" s="141"/>
      <c r="DPB149" s="141"/>
      <c r="DPC149" s="262"/>
      <c r="DPD149" s="261"/>
      <c r="DPE149" s="137"/>
      <c r="DPF149" s="143"/>
      <c r="DPG149" s="141"/>
      <c r="DPH149" s="144"/>
      <c r="DPI149" s="204"/>
      <c r="DPJ149" s="144"/>
      <c r="DPK149" s="144"/>
      <c r="DPL149" s="141"/>
      <c r="DPM149" s="136"/>
      <c r="DPN149" s="180"/>
      <c r="DPO149" s="185"/>
      <c r="DPP149" s="185"/>
      <c r="DPQ149" s="141"/>
      <c r="DPR149" s="141"/>
      <c r="DPS149" s="262"/>
      <c r="DPT149" s="261"/>
      <c r="DPU149" s="137"/>
      <c r="DPV149" s="143"/>
      <c r="DPW149" s="141"/>
      <c r="DPX149" s="144"/>
      <c r="DPY149" s="204"/>
      <c r="DPZ149" s="144"/>
      <c r="DQA149" s="144"/>
      <c r="DQB149" s="141"/>
      <c r="DQC149" s="136"/>
      <c r="DQD149" s="180"/>
      <c r="DQE149" s="185"/>
      <c r="DQF149" s="185"/>
      <c r="DQG149" s="141"/>
      <c r="DQH149" s="141"/>
      <c r="DQI149" s="262"/>
      <c r="DQJ149" s="261"/>
      <c r="DQK149" s="137"/>
      <c r="DQL149" s="143"/>
      <c r="DQM149" s="141"/>
      <c r="DQN149" s="144"/>
      <c r="DQO149" s="204"/>
      <c r="DQP149" s="144"/>
      <c r="DQQ149" s="144"/>
      <c r="DQR149" s="141"/>
      <c r="DQS149" s="136"/>
      <c r="DQT149" s="180"/>
      <c r="DQU149" s="185"/>
      <c r="DQV149" s="185"/>
      <c r="DQW149" s="141"/>
      <c r="DQX149" s="141"/>
      <c r="DQY149" s="262"/>
      <c r="DQZ149" s="261"/>
      <c r="DRA149" s="137"/>
      <c r="DRB149" s="143"/>
      <c r="DRC149" s="141"/>
      <c r="DRD149" s="144"/>
      <c r="DRE149" s="204"/>
      <c r="DRF149" s="144"/>
      <c r="DRG149" s="144"/>
      <c r="DRH149" s="141"/>
      <c r="DRI149" s="136"/>
      <c r="DRJ149" s="180"/>
      <c r="DRK149" s="185"/>
      <c r="DRL149" s="185"/>
      <c r="DRM149" s="141"/>
      <c r="DRN149" s="141"/>
      <c r="DRO149" s="262"/>
      <c r="DRP149" s="261"/>
      <c r="DRQ149" s="137"/>
      <c r="DRR149" s="143"/>
      <c r="DRS149" s="141"/>
      <c r="DRT149" s="144"/>
      <c r="DRU149" s="204"/>
      <c r="DRV149" s="144"/>
      <c r="DRW149" s="144"/>
      <c r="DRX149" s="141"/>
      <c r="DRY149" s="136"/>
      <c r="DRZ149" s="180"/>
      <c r="DSA149" s="185"/>
      <c r="DSB149" s="185"/>
      <c r="DSC149" s="141"/>
      <c r="DSD149" s="141"/>
      <c r="DSE149" s="262"/>
      <c r="DSF149" s="261"/>
      <c r="DSG149" s="137"/>
      <c r="DSH149" s="143"/>
      <c r="DSI149" s="141"/>
      <c r="DSJ149" s="144"/>
      <c r="DSK149" s="204"/>
      <c r="DSL149" s="144"/>
      <c r="DSM149" s="144"/>
      <c r="DSN149" s="141"/>
      <c r="DSO149" s="136"/>
      <c r="DSP149" s="180"/>
      <c r="DSQ149" s="185"/>
      <c r="DSR149" s="185"/>
      <c r="DSS149" s="141"/>
      <c r="DST149" s="141"/>
      <c r="DSU149" s="262"/>
      <c r="DSV149" s="261"/>
      <c r="DSW149" s="137"/>
      <c r="DSX149" s="143"/>
      <c r="DSY149" s="141"/>
      <c r="DSZ149" s="144"/>
      <c r="DTA149" s="204"/>
      <c r="DTB149" s="144"/>
      <c r="DTC149" s="144"/>
      <c r="DTD149" s="141"/>
      <c r="DTE149" s="136"/>
      <c r="DTF149" s="180"/>
      <c r="DTG149" s="185"/>
      <c r="DTH149" s="185"/>
      <c r="DTI149" s="141"/>
      <c r="DTJ149" s="141"/>
      <c r="DTK149" s="262"/>
      <c r="DTL149" s="261"/>
      <c r="DTM149" s="137"/>
      <c r="DTN149" s="143"/>
      <c r="DTO149" s="141"/>
      <c r="DTP149" s="144"/>
      <c r="DTQ149" s="204"/>
      <c r="DTR149" s="144"/>
      <c r="DTS149" s="144"/>
      <c r="DTT149" s="141"/>
      <c r="DTU149" s="136"/>
      <c r="DTV149" s="180"/>
      <c r="DTW149" s="185"/>
      <c r="DTX149" s="185"/>
      <c r="DTY149" s="141"/>
      <c r="DTZ149" s="141"/>
      <c r="DUA149" s="262"/>
      <c r="DUB149" s="261"/>
      <c r="DUC149" s="137"/>
      <c r="DUD149" s="143"/>
      <c r="DUE149" s="141"/>
      <c r="DUF149" s="144"/>
      <c r="DUG149" s="204"/>
      <c r="DUH149" s="144"/>
      <c r="DUI149" s="144"/>
      <c r="DUJ149" s="141"/>
      <c r="DUK149" s="136"/>
      <c r="DUL149" s="180"/>
      <c r="DUM149" s="185"/>
      <c r="DUN149" s="185"/>
      <c r="DUO149" s="141"/>
      <c r="DUP149" s="141"/>
      <c r="DUQ149" s="262"/>
      <c r="DUR149" s="261"/>
      <c r="DUS149" s="137"/>
      <c r="DUT149" s="143"/>
      <c r="DUU149" s="141"/>
      <c r="DUV149" s="144"/>
      <c r="DUW149" s="204"/>
      <c r="DUX149" s="144"/>
      <c r="DUY149" s="144"/>
      <c r="DUZ149" s="141"/>
      <c r="DVA149" s="136"/>
      <c r="DVB149" s="180"/>
      <c r="DVC149" s="185"/>
      <c r="DVD149" s="185"/>
      <c r="DVE149" s="141"/>
      <c r="DVF149" s="141"/>
      <c r="DVG149" s="262"/>
      <c r="DVH149" s="261"/>
      <c r="DVI149" s="137"/>
      <c r="DVJ149" s="143"/>
      <c r="DVK149" s="141"/>
      <c r="DVL149" s="144"/>
      <c r="DVM149" s="204"/>
      <c r="DVN149" s="144"/>
      <c r="DVO149" s="144"/>
      <c r="DVP149" s="141"/>
      <c r="DVQ149" s="136"/>
      <c r="DVR149" s="180"/>
      <c r="DVS149" s="185"/>
      <c r="DVT149" s="185"/>
      <c r="DVU149" s="141"/>
      <c r="DVV149" s="141"/>
      <c r="DVW149" s="262"/>
      <c r="DVX149" s="261"/>
      <c r="DVY149" s="137"/>
      <c r="DVZ149" s="143"/>
      <c r="DWA149" s="141"/>
      <c r="DWB149" s="144"/>
      <c r="DWC149" s="204"/>
      <c r="DWD149" s="144"/>
      <c r="DWE149" s="144"/>
      <c r="DWF149" s="141"/>
      <c r="DWG149" s="136"/>
      <c r="DWH149" s="180"/>
      <c r="DWI149" s="185"/>
      <c r="DWJ149" s="185"/>
      <c r="DWK149" s="141"/>
      <c r="DWL149" s="141"/>
      <c r="DWM149" s="262"/>
      <c r="DWN149" s="261"/>
      <c r="DWO149" s="137"/>
      <c r="DWP149" s="143"/>
      <c r="DWQ149" s="141"/>
      <c r="DWR149" s="144"/>
      <c r="DWS149" s="204"/>
      <c r="DWT149" s="144"/>
      <c r="DWU149" s="144"/>
      <c r="DWV149" s="141"/>
      <c r="DWW149" s="136"/>
      <c r="DWX149" s="180"/>
      <c r="DWY149" s="185"/>
      <c r="DWZ149" s="185"/>
      <c r="DXA149" s="141"/>
      <c r="DXB149" s="141"/>
      <c r="DXC149" s="262"/>
      <c r="DXD149" s="261"/>
      <c r="DXE149" s="137"/>
      <c r="DXF149" s="143"/>
      <c r="DXG149" s="141"/>
      <c r="DXH149" s="144"/>
      <c r="DXI149" s="204"/>
      <c r="DXJ149" s="144"/>
      <c r="DXK149" s="144"/>
      <c r="DXL149" s="141"/>
      <c r="DXM149" s="136"/>
      <c r="DXN149" s="180"/>
      <c r="DXO149" s="185"/>
      <c r="DXP149" s="185"/>
      <c r="DXQ149" s="141"/>
      <c r="DXR149" s="141"/>
      <c r="DXS149" s="262"/>
      <c r="DXT149" s="261"/>
      <c r="DXU149" s="137"/>
      <c r="DXV149" s="143"/>
      <c r="DXW149" s="141"/>
      <c r="DXX149" s="144"/>
      <c r="DXY149" s="204"/>
      <c r="DXZ149" s="144"/>
      <c r="DYA149" s="144"/>
      <c r="DYB149" s="141"/>
      <c r="DYC149" s="136"/>
      <c r="DYD149" s="180"/>
      <c r="DYE149" s="185"/>
      <c r="DYF149" s="185"/>
      <c r="DYG149" s="141"/>
      <c r="DYH149" s="141"/>
      <c r="DYI149" s="262"/>
      <c r="DYJ149" s="261"/>
      <c r="DYK149" s="137"/>
      <c r="DYL149" s="143"/>
      <c r="DYM149" s="141"/>
      <c r="DYN149" s="144"/>
      <c r="DYO149" s="204"/>
      <c r="DYP149" s="144"/>
      <c r="DYQ149" s="144"/>
      <c r="DYR149" s="141"/>
      <c r="DYS149" s="136"/>
      <c r="DYT149" s="180"/>
      <c r="DYU149" s="185"/>
      <c r="DYV149" s="185"/>
      <c r="DYW149" s="141"/>
      <c r="DYX149" s="141"/>
      <c r="DYY149" s="262"/>
      <c r="DYZ149" s="261"/>
      <c r="DZA149" s="137"/>
      <c r="DZB149" s="143"/>
      <c r="DZC149" s="141"/>
      <c r="DZD149" s="144"/>
      <c r="DZE149" s="204"/>
      <c r="DZF149" s="144"/>
      <c r="DZG149" s="144"/>
      <c r="DZH149" s="141"/>
      <c r="DZI149" s="136"/>
      <c r="DZJ149" s="180"/>
      <c r="DZK149" s="185"/>
      <c r="DZL149" s="185"/>
      <c r="DZM149" s="141"/>
      <c r="DZN149" s="141"/>
      <c r="DZO149" s="262"/>
      <c r="DZP149" s="261"/>
      <c r="DZQ149" s="137"/>
      <c r="DZR149" s="143"/>
      <c r="DZS149" s="141"/>
      <c r="DZT149" s="144"/>
      <c r="DZU149" s="204"/>
      <c r="DZV149" s="144"/>
      <c r="DZW149" s="144"/>
      <c r="DZX149" s="141"/>
      <c r="DZY149" s="136"/>
      <c r="DZZ149" s="180"/>
      <c r="EAA149" s="185"/>
      <c r="EAB149" s="185"/>
      <c r="EAC149" s="141"/>
      <c r="EAD149" s="141"/>
      <c r="EAE149" s="262"/>
      <c r="EAF149" s="261"/>
      <c r="EAG149" s="137"/>
      <c r="EAH149" s="143"/>
      <c r="EAI149" s="141"/>
      <c r="EAJ149" s="144"/>
      <c r="EAK149" s="204"/>
      <c r="EAL149" s="144"/>
      <c r="EAM149" s="144"/>
      <c r="EAN149" s="141"/>
      <c r="EAO149" s="136"/>
      <c r="EAP149" s="180"/>
      <c r="EAQ149" s="185"/>
      <c r="EAR149" s="185"/>
      <c r="EAS149" s="141"/>
      <c r="EAT149" s="141"/>
      <c r="EAU149" s="262"/>
      <c r="EAV149" s="261"/>
      <c r="EAW149" s="137"/>
      <c r="EAX149" s="143"/>
      <c r="EAY149" s="141"/>
      <c r="EAZ149" s="144"/>
      <c r="EBA149" s="204"/>
      <c r="EBB149" s="144"/>
      <c r="EBC149" s="144"/>
      <c r="EBD149" s="141"/>
      <c r="EBE149" s="136"/>
      <c r="EBF149" s="180"/>
      <c r="EBG149" s="185"/>
      <c r="EBH149" s="185"/>
      <c r="EBI149" s="141"/>
      <c r="EBJ149" s="141"/>
      <c r="EBK149" s="262"/>
      <c r="EBL149" s="261"/>
      <c r="EBM149" s="137"/>
      <c r="EBN149" s="143"/>
      <c r="EBO149" s="141"/>
      <c r="EBP149" s="144"/>
      <c r="EBQ149" s="204"/>
      <c r="EBR149" s="144"/>
      <c r="EBS149" s="144"/>
      <c r="EBT149" s="141"/>
      <c r="EBU149" s="136"/>
      <c r="EBV149" s="180"/>
      <c r="EBW149" s="185"/>
      <c r="EBX149" s="185"/>
      <c r="EBY149" s="141"/>
      <c r="EBZ149" s="141"/>
      <c r="ECA149" s="262"/>
      <c r="ECB149" s="261"/>
      <c r="ECC149" s="137"/>
      <c r="ECD149" s="143"/>
      <c r="ECE149" s="141"/>
      <c r="ECF149" s="144"/>
      <c r="ECG149" s="204"/>
      <c r="ECH149" s="144"/>
      <c r="ECI149" s="144"/>
      <c r="ECJ149" s="141"/>
      <c r="ECK149" s="136"/>
      <c r="ECL149" s="180"/>
      <c r="ECM149" s="185"/>
      <c r="ECN149" s="185"/>
      <c r="ECO149" s="141"/>
      <c r="ECP149" s="141"/>
      <c r="ECQ149" s="262"/>
      <c r="ECR149" s="261"/>
      <c r="ECS149" s="137"/>
      <c r="ECT149" s="143"/>
      <c r="ECU149" s="141"/>
      <c r="ECV149" s="144"/>
      <c r="ECW149" s="204"/>
      <c r="ECX149" s="144"/>
      <c r="ECY149" s="144"/>
      <c r="ECZ149" s="141"/>
      <c r="EDA149" s="136"/>
      <c r="EDB149" s="180"/>
      <c r="EDC149" s="185"/>
      <c r="EDD149" s="185"/>
      <c r="EDE149" s="141"/>
      <c r="EDF149" s="141"/>
      <c r="EDG149" s="262"/>
      <c r="EDH149" s="261"/>
      <c r="EDI149" s="137"/>
      <c r="EDJ149" s="143"/>
      <c r="EDK149" s="141"/>
      <c r="EDL149" s="144"/>
      <c r="EDM149" s="204"/>
      <c r="EDN149" s="144"/>
      <c r="EDO149" s="144"/>
      <c r="EDP149" s="141"/>
      <c r="EDQ149" s="136"/>
      <c r="EDR149" s="180"/>
      <c r="EDS149" s="185"/>
      <c r="EDT149" s="185"/>
      <c r="EDU149" s="141"/>
      <c r="EDV149" s="141"/>
      <c r="EDW149" s="262"/>
      <c r="EDX149" s="261"/>
      <c r="EDY149" s="137"/>
      <c r="EDZ149" s="143"/>
      <c r="EEA149" s="141"/>
      <c r="EEB149" s="144"/>
      <c r="EEC149" s="204"/>
      <c r="EED149" s="144"/>
      <c r="EEE149" s="144"/>
      <c r="EEF149" s="141"/>
      <c r="EEG149" s="136"/>
      <c r="EEH149" s="180"/>
      <c r="EEI149" s="185"/>
      <c r="EEJ149" s="185"/>
      <c r="EEK149" s="141"/>
      <c r="EEL149" s="141"/>
      <c r="EEM149" s="262"/>
      <c r="EEN149" s="261"/>
      <c r="EEO149" s="137"/>
      <c r="EEP149" s="143"/>
      <c r="EEQ149" s="141"/>
      <c r="EER149" s="144"/>
      <c r="EES149" s="204"/>
      <c r="EET149" s="144"/>
      <c r="EEU149" s="144"/>
      <c r="EEV149" s="141"/>
      <c r="EEW149" s="136"/>
      <c r="EEX149" s="180"/>
      <c r="EEY149" s="185"/>
      <c r="EEZ149" s="185"/>
      <c r="EFA149" s="141"/>
      <c r="EFB149" s="141"/>
      <c r="EFC149" s="262"/>
      <c r="EFD149" s="261"/>
      <c r="EFE149" s="137"/>
      <c r="EFF149" s="143"/>
      <c r="EFG149" s="141"/>
      <c r="EFH149" s="144"/>
      <c r="EFI149" s="204"/>
      <c r="EFJ149" s="144"/>
      <c r="EFK149" s="144"/>
      <c r="EFL149" s="141"/>
      <c r="EFM149" s="136"/>
      <c r="EFN149" s="180"/>
      <c r="EFO149" s="185"/>
      <c r="EFP149" s="185"/>
      <c r="EFQ149" s="141"/>
      <c r="EFR149" s="141"/>
      <c r="EFS149" s="262"/>
      <c r="EFT149" s="261"/>
      <c r="EFU149" s="137"/>
      <c r="EFV149" s="143"/>
      <c r="EFW149" s="141"/>
      <c r="EFX149" s="144"/>
      <c r="EFY149" s="204"/>
      <c r="EFZ149" s="144"/>
      <c r="EGA149" s="144"/>
      <c r="EGB149" s="141"/>
      <c r="EGC149" s="136"/>
      <c r="EGD149" s="180"/>
      <c r="EGE149" s="185"/>
      <c r="EGF149" s="185"/>
      <c r="EGG149" s="141"/>
      <c r="EGH149" s="141"/>
      <c r="EGI149" s="262"/>
      <c r="EGJ149" s="261"/>
      <c r="EGK149" s="137"/>
      <c r="EGL149" s="143"/>
      <c r="EGM149" s="141"/>
      <c r="EGN149" s="144"/>
      <c r="EGO149" s="204"/>
      <c r="EGP149" s="144"/>
      <c r="EGQ149" s="144"/>
      <c r="EGR149" s="141"/>
      <c r="EGS149" s="136"/>
      <c r="EGT149" s="180"/>
      <c r="EGU149" s="185"/>
      <c r="EGV149" s="185"/>
      <c r="EGW149" s="141"/>
      <c r="EGX149" s="141"/>
      <c r="EGY149" s="262"/>
      <c r="EGZ149" s="261"/>
      <c r="EHA149" s="137"/>
      <c r="EHB149" s="143"/>
      <c r="EHC149" s="141"/>
      <c r="EHD149" s="144"/>
      <c r="EHE149" s="204"/>
      <c r="EHF149" s="144"/>
      <c r="EHG149" s="144"/>
      <c r="EHH149" s="141"/>
      <c r="EHI149" s="136"/>
      <c r="EHJ149" s="180"/>
      <c r="EHK149" s="185"/>
      <c r="EHL149" s="185"/>
      <c r="EHM149" s="141"/>
      <c r="EHN149" s="141"/>
      <c r="EHO149" s="262"/>
      <c r="EHP149" s="261"/>
      <c r="EHQ149" s="137"/>
      <c r="EHR149" s="143"/>
      <c r="EHS149" s="141"/>
      <c r="EHT149" s="144"/>
      <c r="EHU149" s="204"/>
      <c r="EHV149" s="144"/>
      <c r="EHW149" s="144"/>
      <c r="EHX149" s="141"/>
      <c r="EHY149" s="136"/>
      <c r="EHZ149" s="180"/>
      <c r="EIA149" s="185"/>
      <c r="EIB149" s="185"/>
      <c r="EIC149" s="141"/>
      <c r="EID149" s="141"/>
      <c r="EIE149" s="262"/>
      <c r="EIF149" s="261"/>
      <c r="EIG149" s="137"/>
      <c r="EIH149" s="143"/>
      <c r="EII149" s="141"/>
      <c r="EIJ149" s="144"/>
      <c r="EIK149" s="204"/>
      <c r="EIL149" s="144"/>
      <c r="EIM149" s="144"/>
      <c r="EIN149" s="141"/>
      <c r="EIO149" s="136"/>
      <c r="EIP149" s="180"/>
      <c r="EIQ149" s="185"/>
      <c r="EIR149" s="185"/>
      <c r="EIS149" s="141"/>
      <c r="EIT149" s="141"/>
      <c r="EIU149" s="262"/>
      <c r="EIV149" s="261"/>
      <c r="EIW149" s="137"/>
      <c r="EIX149" s="143"/>
      <c r="EIY149" s="141"/>
      <c r="EIZ149" s="144"/>
      <c r="EJA149" s="204"/>
      <c r="EJB149" s="144"/>
      <c r="EJC149" s="144"/>
      <c r="EJD149" s="141"/>
      <c r="EJE149" s="136"/>
      <c r="EJF149" s="180"/>
      <c r="EJG149" s="185"/>
      <c r="EJH149" s="185"/>
      <c r="EJI149" s="141"/>
      <c r="EJJ149" s="141"/>
      <c r="EJK149" s="262"/>
      <c r="EJL149" s="261"/>
      <c r="EJM149" s="137"/>
      <c r="EJN149" s="143"/>
      <c r="EJO149" s="141"/>
      <c r="EJP149" s="144"/>
      <c r="EJQ149" s="204"/>
      <c r="EJR149" s="144"/>
      <c r="EJS149" s="144"/>
      <c r="EJT149" s="141"/>
      <c r="EJU149" s="136"/>
      <c r="EJV149" s="180"/>
      <c r="EJW149" s="185"/>
      <c r="EJX149" s="185"/>
      <c r="EJY149" s="141"/>
      <c r="EJZ149" s="141"/>
      <c r="EKA149" s="262"/>
      <c r="EKB149" s="261"/>
      <c r="EKC149" s="137"/>
      <c r="EKD149" s="143"/>
      <c r="EKE149" s="141"/>
      <c r="EKF149" s="144"/>
      <c r="EKG149" s="204"/>
      <c r="EKH149" s="144"/>
      <c r="EKI149" s="144"/>
      <c r="EKJ149" s="141"/>
      <c r="EKK149" s="136"/>
      <c r="EKL149" s="180"/>
      <c r="EKM149" s="185"/>
      <c r="EKN149" s="185"/>
      <c r="EKO149" s="141"/>
      <c r="EKP149" s="141"/>
      <c r="EKQ149" s="262"/>
      <c r="EKR149" s="261"/>
      <c r="EKS149" s="137"/>
      <c r="EKT149" s="143"/>
      <c r="EKU149" s="141"/>
      <c r="EKV149" s="144"/>
      <c r="EKW149" s="204"/>
      <c r="EKX149" s="144"/>
      <c r="EKY149" s="144"/>
      <c r="EKZ149" s="141"/>
      <c r="ELA149" s="136"/>
      <c r="ELB149" s="180"/>
      <c r="ELC149" s="185"/>
      <c r="ELD149" s="185"/>
      <c r="ELE149" s="141"/>
      <c r="ELF149" s="141"/>
      <c r="ELG149" s="262"/>
      <c r="ELH149" s="261"/>
      <c r="ELI149" s="137"/>
      <c r="ELJ149" s="143"/>
      <c r="ELK149" s="141"/>
      <c r="ELL149" s="144"/>
      <c r="ELM149" s="204"/>
      <c r="ELN149" s="144"/>
      <c r="ELO149" s="144"/>
      <c r="ELP149" s="141"/>
      <c r="ELQ149" s="136"/>
      <c r="ELR149" s="180"/>
      <c r="ELS149" s="185"/>
      <c r="ELT149" s="185"/>
      <c r="ELU149" s="141"/>
      <c r="ELV149" s="141"/>
      <c r="ELW149" s="262"/>
      <c r="ELX149" s="261"/>
      <c r="ELY149" s="137"/>
      <c r="ELZ149" s="143"/>
      <c r="EMA149" s="141"/>
      <c r="EMB149" s="144"/>
      <c r="EMC149" s="204"/>
      <c r="EMD149" s="144"/>
      <c r="EME149" s="144"/>
      <c r="EMF149" s="141"/>
      <c r="EMG149" s="136"/>
      <c r="EMH149" s="180"/>
      <c r="EMI149" s="185"/>
      <c r="EMJ149" s="185"/>
      <c r="EMK149" s="141"/>
      <c r="EML149" s="141"/>
      <c r="EMM149" s="262"/>
      <c r="EMN149" s="261"/>
      <c r="EMO149" s="137"/>
      <c r="EMP149" s="143"/>
      <c r="EMQ149" s="141"/>
      <c r="EMR149" s="144"/>
      <c r="EMS149" s="204"/>
      <c r="EMT149" s="144"/>
      <c r="EMU149" s="144"/>
      <c r="EMV149" s="141"/>
      <c r="EMW149" s="136"/>
      <c r="EMX149" s="180"/>
      <c r="EMY149" s="185"/>
      <c r="EMZ149" s="185"/>
      <c r="ENA149" s="141"/>
      <c r="ENB149" s="141"/>
      <c r="ENC149" s="262"/>
      <c r="END149" s="261"/>
      <c r="ENE149" s="137"/>
      <c r="ENF149" s="143"/>
      <c r="ENG149" s="141"/>
      <c r="ENH149" s="144"/>
      <c r="ENI149" s="204"/>
      <c r="ENJ149" s="144"/>
      <c r="ENK149" s="144"/>
      <c r="ENL149" s="141"/>
      <c r="ENM149" s="136"/>
      <c r="ENN149" s="180"/>
      <c r="ENO149" s="185"/>
      <c r="ENP149" s="185"/>
      <c r="ENQ149" s="141"/>
      <c r="ENR149" s="141"/>
      <c r="ENS149" s="262"/>
      <c r="ENT149" s="261"/>
      <c r="ENU149" s="137"/>
      <c r="ENV149" s="143"/>
      <c r="ENW149" s="141"/>
      <c r="ENX149" s="144"/>
      <c r="ENY149" s="204"/>
      <c r="ENZ149" s="144"/>
      <c r="EOA149" s="144"/>
      <c r="EOB149" s="141"/>
      <c r="EOC149" s="136"/>
      <c r="EOD149" s="180"/>
      <c r="EOE149" s="185"/>
      <c r="EOF149" s="185"/>
      <c r="EOG149" s="141"/>
      <c r="EOH149" s="141"/>
      <c r="EOI149" s="262"/>
      <c r="EOJ149" s="261"/>
      <c r="EOK149" s="137"/>
      <c r="EOL149" s="143"/>
      <c r="EOM149" s="141"/>
      <c r="EON149" s="144"/>
      <c r="EOO149" s="204"/>
      <c r="EOP149" s="144"/>
      <c r="EOQ149" s="144"/>
      <c r="EOR149" s="141"/>
      <c r="EOS149" s="136"/>
      <c r="EOT149" s="180"/>
      <c r="EOU149" s="185"/>
      <c r="EOV149" s="185"/>
      <c r="EOW149" s="141"/>
      <c r="EOX149" s="141"/>
      <c r="EOY149" s="262"/>
      <c r="EOZ149" s="261"/>
      <c r="EPA149" s="137"/>
      <c r="EPB149" s="143"/>
      <c r="EPC149" s="141"/>
      <c r="EPD149" s="144"/>
      <c r="EPE149" s="204"/>
      <c r="EPF149" s="144"/>
      <c r="EPG149" s="144"/>
      <c r="EPH149" s="141"/>
      <c r="EPI149" s="136"/>
      <c r="EPJ149" s="180"/>
      <c r="EPK149" s="185"/>
      <c r="EPL149" s="185"/>
      <c r="EPM149" s="141"/>
      <c r="EPN149" s="141"/>
      <c r="EPO149" s="262"/>
      <c r="EPP149" s="261"/>
      <c r="EPQ149" s="137"/>
      <c r="EPR149" s="143"/>
      <c r="EPS149" s="141"/>
      <c r="EPT149" s="144"/>
      <c r="EPU149" s="204"/>
      <c r="EPV149" s="144"/>
      <c r="EPW149" s="144"/>
      <c r="EPX149" s="141"/>
      <c r="EPY149" s="136"/>
      <c r="EPZ149" s="180"/>
      <c r="EQA149" s="185"/>
      <c r="EQB149" s="185"/>
      <c r="EQC149" s="141"/>
      <c r="EQD149" s="141"/>
      <c r="EQE149" s="262"/>
      <c r="EQF149" s="261"/>
      <c r="EQG149" s="137"/>
      <c r="EQH149" s="143"/>
      <c r="EQI149" s="141"/>
      <c r="EQJ149" s="144"/>
      <c r="EQK149" s="204"/>
      <c r="EQL149" s="144"/>
      <c r="EQM149" s="144"/>
      <c r="EQN149" s="141"/>
      <c r="EQO149" s="136"/>
      <c r="EQP149" s="180"/>
      <c r="EQQ149" s="185"/>
      <c r="EQR149" s="185"/>
      <c r="EQS149" s="141"/>
      <c r="EQT149" s="141"/>
      <c r="EQU149" s="262"/>
      <c r="EQV149" s="261"/>
      <c r="EQW149" s="137"/>
      <c r="EQX149" s="143"/>
      <c r="EQY149" s="141"/>
      <c r="EQZ149" s="144"/>
      <c r="ERA149" s="204"/>
      <c r="ERB149" s="144"/>
      <c r="ERC149" s="144"/>
      <c r="ERD149" s="141"/>
      <c r="ERE149" s="136"/>
      <c r="ERF149" s="180"/>
      <c r="ERG149" s="185"/>
      <c r="ERH149" s="185"/>
      <c r="ERI149" s="141"/>
      <c r="ERJ149" s="141"/>
      <c r="ERK149" s="262"/>
      <c r="ERL149" s="261"/>
      <c r="ERM149" s="137"/>
      <c r="ERN149" s="143"/>
      <c r="ERO149" s="141"/>
      <c r="ERP149" s="144"/>
      <c r="ERQ149" s="204"/>
      <c r="ERR149" s="144"/>
      <c r="ERS149" s="144"/>
      <c r="ERT149" s="141"/>
      <c r="ERU149" s="136"/>
      <c r="ERV149" s="180"/>
      <c r="ERW149" s="185"/>
      <c r="ERX149" s="185"/>
      <c r="ERY149" s="141"/>
      <c r="ERZ149" s="141"/>
      <c r="ESA149" s="262"/>
      <c r="ESB149" s="261"/>
      <c r="ESC149" s="137"/>
      <c r="ESD149" s="143"/>
      <c r="ESE149" s="141"/>
      <c r="ESF149" s="144"/>
      <c r="ESG149" s="204"/>
      <c r="ESH149" s="144"/>
      <c r="ESI149" s="144"/>
      <c r="ESJ149" s="141"/>
      <c r="ESK149" s="136"/>
      <c r="ESL149" s="180"/>
      <c r="ESM149" s="185"/>
      <c r="ESN149" s="185"/>
      <c r="ESO149" s="141"/>
      <c r="ESP149" s="141"/>
      <c r="ESQ149" s="262"/>
      <c r="ESR149" s="261"/>
      <c r="ESS149" s="137"/>
      <c r="EST149" s="143"/>
      <c r="ESU149" s="141"/>
      <c r="ESV149" s="144"/>
      <c r="ESW149" s="204"/>
      <c r="ESX149" s="144"/>
      <c r="ESY149" s="144"/>
      <c r="ESZ149" s="141"/>
      <c r="ETA149" s="136"/>
      <c r="ETB149" s="180"/>
      <c r="ETC149" s="185"/>
      <c r="ETD149" s="185"/>
      <c r="ETE149" s="141"/>
      <c r="ETF149" s="141"/>
      <c r="ETG149" s="262"/>
      <c r="ETH149" s="261"/>
      <c r="ETI149" s="137"/>
      <c r="ETJ149" s="143"/>
      <c r="ETK149" s="141"/>
      <c r="ETL149" s="144"/>
      <c r="ETM149" s="204"/>
      <c r="ETN149" s="144"/>
      <c r="ETO149" s="144"/>
      <c r="ETP149" s="141"/>
      <c r="ETQ149" s="136"/>
      <c r="ETR149" s="180"/>
      <c r="ETS149" s="185"/>
      <c r="ETT149" s="185"/>
      <c r="ETU149" s="141"/>
      <c r="ETV149" s="141"/>
      <c r="ETW149" s="262"/>
      <c r="ETX149" s="261"/>
      <c r="ETY149" s="137"/>
      <c r="ETZ149" s="143"/>
      <c r="EUA149" s="141"/>
      <c r="EUB149" s="144"/>
      <c r="EUC149" s="204"/>
      <c r="EUD149" s="144"/>
      <c r="EUE149" s="144"/>
      <c r="EUF149" s="141"/>
      <c r="EUG149" s="136"/>
      <c r="EUH149" s="180"/>
      <c r="EUI149" s="185"/>
      <c r="EUJ149" s="185"/>
      <c r="EUK149" s="141"/>
      <c r="EUL149" s="141"/>
      <c r="EUM149" s="262"/>
      <c r="EUN149" s="261"/>
      <c r="EUO149" s="137"/>
      <c r="EUP149" s="143"/>
      <c r="EUQ149" s="141"/>
      <c r="EUR149" s="144"/>
      <c r="EUS149" s="204"/>
      <c r="EUT149" s="144"/>
      <c r="EUU149" s="144"/>
      <c r="EUV149" s="141"/>
      <c r="EUW149" s="136"/>
      <c r="EUX149" s="180"/>
      <c r="EUY149" s="185"/>
      <c r="EUZ149" s="185"/>
      <c r="EVA149" s="141"/>
      <c r="EVB149" s="141"/>
      <c r="EVC149" s="262"/>
      <c r="EVD149" s="261"/>
      <c r="EVE149" s="137"/>
      <c r="EVF149" s="143"/>
      <c r="EVG149" s="141"/>
      <c r="EVH149" s="144"/>
      <c r="EVI149" s="204"/>
      <c r="EVJ149" s="144"/>
      <c r="EVK149" s="144"/>
      <c r="EVL149" s="141"/>
      <c r="EVM149" s="136"/>
      <c r="EVN149" s="180"/>
      <c r="EVO149" s="185"/>
      <c r="EVP149" s="185"/>
      <c r="EVQ149" s="141"/>
      <c r="EVR149" s="141"/>
      <c r="EVS149" s="262"/>
      <c r="EVT149" s="261"/>
      <c r="EVU149" s="137"/>
      <c r="EVV149" s="143"/>
      <c r="EVW149" s="141"/>
      <c r="EVX149" s="144"/>
      <c r="EVY149" s="204"/>
      <c r="EVZ149" s="144"/>
      <c r="EWA149" s="144"/>
      <c r="EWB149" s="141"/>
      <c r="EWC149" s="136"/>
      <c r="EWD149" s="180"/>
      <c r="EWE149" s="185"/>
      <c r="EWF149" s="185"/>
      <c r="EWG149" s="141"/>
      <c r="EWH149" s="141"/>
      <c r="EWI149" s="262"/>
      <c r="EWJ149" s="261"/>
      <c r="EWK149" s="137"/>
      <c r="EWL149" s="143"/>
      <c r="EWM149" s="141"/>
      <c r="EWN149" s="144"/>
      <c r="EWO149" s="204"/>
      <c r="EWP149" s="144"/>
      <c r="EWQ149" s="144"/>
      <c r="EWR149" s="141"/>
      <c r="EWS149" s="136"/>
      <c r="EWT149" s="180"/>
      <c r="EWU149" s="185"/>
      <c r="EWV149" s="185"/>
      <c r="EWW149" s="141"/>
      <c r="EWX149" s="141"/>
      <c r="EWY149" s="262"/>
      <c r="EWZ149" s="261"/>
      <c r="EXA149" s="137"/>
      <c r="EXB149" s="143"/>
      <c r="EXC149" s="141"/>
      <c r="EXD149" s="144"/>
      <c r="EXE149" s="204"/>
      <c r="EXF149" s="144"/>
      <c r="EXG149" s="144"/>
      <c r="EXH149" s="141"/>
      <c r="EXI149" s="136"/>
      <c r="EXJ149" s="180"/>
      <c r="EXK149" s="185"/>
      <c r="EXL149" s="185"/>
      <c r="EXM149" s="141"/>
      <c r="EXN149" s="141"/>
      <c r="EXO149" s="262"/>
      <c r="EXP149" s="261"/>
      <c r="EXQ149" s="137"/>
      <c r="EXR149" s="143"/>
      <c r="EXS149" s="141"/>
      <c r="EXT149" s="144"/>
      <c r="EXU149" s="204"/>
      <c r="EXV149" s="144"/>
      <c r="EXW149" s="144"/>
      <c r="EXX149" s="141"/>
      <c r="EXY149" s="136"/>
      <c r="EXZ149" s="180"/>
      <c r="EYA149" s="185"/>
      <c r="EYB149" s="185"/>
      <c r="EYC149" s="141"/>
      <c r="EYD149" s="141"/>
      <c r="EYE149" s="262"/>
      <c r="EYF149" s="261"/>
      <c r="EYG149" s="137"/>
      <c r="EYH149" s="143"/>
      <c r="EYI149" s="141"/>
      <c r="EYJ149" s="144"/>
      <c r="EYK149" s="204"/>
      <c r="EYL149" s="144"/>
      <c r="EYM149" s="144"/>
      <c r="EYN149" s="141"/>
      <c r="EYO149" s="136"/>
      <c r="EYP149" s="180"/>
      <c r="EYQ149" s="185"/>
      <c r="EYR149" s="185"/>
      <c r="EYS149" s="141"/>
      <c r="EYT149" s="141"/>
      <c r="EYU149" s="262"/>
      <c r="EYV149" s="261"/>
      <c r="EYW149" s="137"/>
      <c r="EYX149" s="143"/>
      <c r="EYY149" s="141"/>
      <c r="EYZ149" s="144"/>
      <c r="EZA149" s="204"/>
      <c r="EZB149" s="144"/>
      <c r="EZC149" s="144"/>
      <c r="EZD149" s="141"/>
      <c r="EZE149" s="136"/>
      <c r="EZF149" s="180"/>
      <c r="EZG149" s="185"/>
      <c r="EZH149" s="185"/>
      <c r="EZI149" s="141"/>
      <c r="EZJ149" s="141"/>
      <c r="EZK149" s="262"/>
      <c r="EZL149" s="261"/>
      <c r="EZM149" s="137"/>
      <c r="EZN149" s="143"/>
      <c r="EZO149" s="141"/>
      <c r="EZP149" s="144"/>
      <c r="EZQ149" s="204"/>
      <c r="EZR149" s="144"/>
      <c r="EZS149" s="144"/>
      <c r="EZT149" s="141"/>
      <c r="EZU149" s="136"/>
      <c r="EZV149" s="180"/>
      <c r="EZW149" s="185"/>
      <c r="EZX149" s="185"/>
      <c r="EZY149" s="141"/>
      <c r="EZZ149" s="141"/>
      <c r="FAA149" s="262"/>
      <c r="FAB149" s="261"/>
      <c r="FAC149" s="137"/>
      <c r="FAD149" s="143"/>
      <c r="FAE149" s="141"/>
      <c r="FAF149" s="144"/>
      <c r="FAG149" s="204"/>
      <c r="FAH149" s="144"/>
      <c r="FAI149" s="144"/>
      <c r="FAJ149" s="141"/>
      <c r="FAK149" s="136"/>
      <c r="FAL149" s="180"/>
      <c r="FAM149" s="185"/>
      <c r="FAN149" s="185"/>
      <c r="FAO149" s="141"/>
      <c r="FAP149" s="141"/>
      <c r="FAQ149" s="262"/>
      <c r="FAR149" s="261"/>
      <c r="FAS149" s="137"/>
      <c r="FAT149" s="143"/>
      <c r="FAU149" s="141"/>
      <c r="FAV149" s="144"/>
      <c r="FAW149" s="204"/>
      <c r="FAX149" s="144"/>
      <c r="FAY149" s="144"/>
      <c r="FAZ149" s="141"/>
      <c r="FBA149" s="136"/>
      <c r="FBB149" s="180"/>
      <c r="FBC149" s="185"/>
      <c r="FBD149" s="185"/>
      <c r="FBE149" s="141"/>
      <c r="FBF149" s="141"/>
      <c r="FBG149" s="262"/>
      <c r="FBH149" s="261"/>
      <c r="FBI149" s="137"/>
      <c r="FBJ149" s="143"/>
      <c r="FBK149" s="141"/>
      <c r="FBL149" s="144"/>
      <c r="FBM149" s="204"/>
      <c r="FBN149" s="144"/>
      <c r="FBO149" s="144"/>
      <c r="FBP149" s="141"/>
      <c r="FBQ149" s="136"/>
      <c r="FBR149" s="180"/>
      <c r="FBS149" s="185"/>
      <c r="FBT149" s="185"/>
      <c r="FBU149" s="141"/>
      <c r="FBV149" s="141"/>
      <c r="FBW149" s="262"/>
      <c r="FBX149" s="261"/>
      <c r="FBY149" s="137"/>
      <c r="FBZ149" s="143"/>
      <c r="FCA149" s="141"/>
      <c r="FCB149" s="144"/>
      <c r="FCC149" s="204"/>
      <c r="FCD149" s="144"/>
      <c r="FCE149" s="144"/>
      <c r="FCF149" s="141"/>
      <c r="FCG149" s="136"/>
      <c r="FCH149" s="180"/>
      <c r="FCI149" s="185"/>
      <c r="FCJ149" s="185"/>
      <c r="FCK149" s="141"/>
      <c r="FCL149" s="141"/>
      <c r="FCM149" s="262"/>
      <c r="FCN149" s="261"/>
      <c r="FCO149" s="137"/>
      <c r="FCP149" s="143"/>
      <c r="FCQ149" s="141"/>
      <c r="FCR149" s="144"/>
      <c r="FCS149" s="204"/>
      <c r="FCT149" s="144"/>
      <c r="FCU149" s="144"/>
      <c r="FCV149" s="141"/>
      <c r="FCW149" s="136"/>
      <c r="FCX149" s="180"/>
      <c r="FCY149" s="185"/>
      <c r="FCZ149" s="185"/>
      <c r="FDA149" s="141"/>
      <c r="FDB149" s="141"/>
      <c r="FDC149" s="262"/>
      <c r="FDD149" s="261"/>
      <c r="FDE149" s="137"/>
      <c r="FDF149" s="143"/>
      <c r="FDG149" s="141"/>
      <c r="FDH149" s="144"/>
      <c r="FDI149" s="204"/>
      <c r="FDJ149" s="144"/>
      <c r="FDK149" s="144"/>
      <c r="FDL149" s="141"/>
      <c r="FDM149" s="136"/>
      <c r="FDN149" s="180"/>
      <c r="FDO149" s="185"/>
      <c r="FDP149" s="185"/>
      <c r="FDQ149" s="141"/>
      <c r="FDR149" s="141"/>
      <c r="FDS149" s="262"/>
      <c r="FDT149" s="261"/>
      <c r="FDU149" s="137"/>
      <c r="FDV149" s="143"/>
      <c r="FDW149" s="141"/>
      <c r="FDX149" s="144"/>
      <c r="FDY149" s="204"/>
      <c r="FDZ149" s="144"/>
      <c r="FEA149" s="144"/>
      <c r="FEB149" s="141"/>
      <c r="FEC149" s="136"/>
      <c r="FED149" s="180"/>
      <c r="FEE149" s="185"/>
      <c r="FEF149" s="185"/>
      <c r="FEG149" s="141"/>
      <c r="FEH149" s="141"/>
      <c r="FEI149" s="262"/>
      <c r="FEJ149" s="261"/>
      <c r="FEK149" s="137"/>
      <c r="FEL149" s="143"/>
      <c r="FEM149" s="141"/>
      <c r="FEN149" s="144"/>
      <c r="FEO149" s="204"/>
      <c r="FEP149" s="144"/>
      <c r="FEQ149" s="144"/>
      <c r="FER149" s="141"/>
      <c r="FES149" s="136"/>
      <c r="FET149" s="180"/>
      <c r="FEU149" s="185"/>
      <c r="FEV149" s="185"/>
      <c r="FEW149" s="141"/>
      <c r="FEX149" s="141"/>
      <c r="FEY149" s="262"/>
      <c r="FEZ149" s="261"/>
      <c r="FFA149" s="137"/>
      <c r="FFB149" s="143"/>
      <c r="FFC149" s="141"/>
      <c r="FFD149" s="144"/>
      <c r="FFE149" s="204"/>
      <c r="FFF149" s="144"/>
      <c r="FFG149" s="144"/>
      <c r="FFH149" s="141"/>
      <c r="FFI149" s="136"/>
      <c r="FFJ149" s="180"/>
      <c r="FFK149" s="185"/>
      <c r="FFL149" s="185"/>
      <c r="FFM149" s="141"/>
      <c r="FFN149" s="141"/>
      <c r="FFO149" s="262"/>
      <c r="FFP149" s="261"/>
      <c r="FFQ149" s="137"/>
      <c r="FFR149" s="143"/>
      <c r="FFS149" s="141"/>
      <c r="FFT149" s="144"/>
      <c r="FFU149" s="204"/>
      <c r="FFV149" s="144"/>
      <c r="FFW149" s="144"/>
      <c r="FFX149" s="141"/>
      <c r="FFY149" s="136"/>
      <c r="FFZ149" s="180"/>
      <c r="FGA149" s="185"/>
      <c r="FGB149" s="185"/>
      <c r="FGC149" s="141"/>
      <c r="FGD149" s="141"/>
      <c r="FGE149" s="262"/>
      <c r="FGF149" s="261"/>
      <c r="FGG149" s="137"/>
      <c r="FGH149" s="143"/>
      <c r="FGI149" s="141"/>
      <c r="FGJ149" s="144"/>
      <c r="FGK149" s="204"/>
      <c r="FGL149" s="144"/>
      <c r="FGM149" s="144"/>
      <c r="FGN149" s="141"/>
      <c r="FGO149" s="136"/>
      <c r="FGP149" s="180"/>
      <c r="FGQ149" s="185"/>
      <c r="FGR149" s="185"/>
      <c r="FGS149" s="141"/>
      <c r="FGT149" s="141"/>
      <c r="FGU149" s="262"/>
      <c r="FGV149" s="261"/>
      <c r="FGW149" s="137"/>
      <c r="FGX149" s="143"/>
      <c r="FGY149" s="141"/>
      <c r="FGZ149" s="144"/>
      <c r="FHA149" s="204"/>
      <c r="FHB149" s="144"/>
      <c r="FHC149" s="144"/>
      <c r="FHD149" s="141"/>
      <c r="FHE149" s="136"/>
      <c r="FHF149" s="180"/>
      <c r="FHG149" s="185"/>
      <c r="FHH149" s="185"/>
      <c r="FHI149" s="141"/>
      <c r="FHJ149" s="141"/>
      <c r="FHK149" s="262"/>
      <c r="FHL149" s="261"/>
      <c r="FHM149" s="137"/>
      <c r="FHN149" s="143"/>
      <c r="FHO149" s="141"/>
      <c r="FHP149" s="144"/>
      <c r="FHQ149" s="204"/>
      <c r="FHR149" s="144"/>
      <c r="FHS149" s="144"/>
      <c r="FHT149" s="141"/>
      <c r="FHU149" s="136"/>
      <c r="FHV149" s="180"/>
      <c r="FHW149" s="185"/>
      <c r="FHX149" s="185"/>
      <c r="FHY149" s="141"/>
      <c r="FHZ149" s="141"/>
      <c r="FIA149" s="262"/>
      <c r="FIB149" s="261"/>
      <c r="FIC149" s="137"/>
      <c r="FID149" s="143"/>
      <c r="FIE149" s="141"/>
      <c r="FIF149" s="144"/>
      <c r="FIG149" s="204"/>
      <c r="FIH149" s="144"/>
      <c r="FII149" s="144"/>
      <c r="FIJ149" s="141"/>
      <c r="FIK149" s="136"/>
      <c r="FIL149" s="180"/>
      <c r="FIM149" s="185"/>
      <c r="FIN149" s="185"/>
      <c r="FIO149" s="141"/>
      <c r="FIP149" s="141"/>
      <c r="FIQ149" s="262"/>
      <c r="FIR149" s="261"/>
      <c r="FIS149" s="137"/>
      <c r="FIT149" s="143"/>
      <c r="FIU149" s="141"/>
      <c r="FIV149" s="144"/>
      <c r="FIW149" s="204"/>
      <c r="FIX149" s="144"/>
      <c r="FIY149" s="144"/>
      <c r="FIZ149" s="141"/>
      <c r="FJA149" s="136"/>
      <c r="FJB149" s="180"/>
      <c r="FJC149" s="185"/>
      <c r="FJD149" s="185"/>
      <c r="FJE149" s="141"/>
      <c r="FJF149" s="141"/>
      <c r="FJG149" s="262"/>
      <c r="FJH149" s="261"/>
      <c r="FJI149" s="137"/>
      <c r="FJJ149" s="143"/>
      <c r="FJK149" s="141"/>
      <c r="FJL149" s="144"/>
      <c r="FJM149" s="204"/>
      <c r="FJN149" s="144"/>
      <c r="FJO149" s="144"/>
      <c r="FJP149" s="141"/>
      <c r="FJQ149" s="136"/>
      <c r="FJR149" s="180"/>
      <c r="FJS149" s="185"/>
      <c r="FJT149" s="185"/>
      <c r="FJU149" s="141"/>
      <c r="FJV149" s="141"/>
      <c r="FJW149" s="262"/>
      <c r="FJX149" s="261"/>
      <c r="FJY149" s="137"/>
      <c r="FJZ149" s="143"/>
      <c r="FKA149" s="141"/>
      <c r="FKB149" s="144"/>
      <c r="FKC149" s="204"/>
      <c r="FKD149" s="144"/>
      <c r="FKE149" s="144"/>
      <c r="FKF149" s="141"/>
      <c r="FKG149" s="136"/>
      <c r="FKH149" s="180"/>
      <c r="FKI149" s="185"/>
      <c r="FKJ149" s="185"/>
      <c r="FKK149" s="141"/>
      <c r="FKL149" s="141"/>
      <c r="FKM149" s="262"/>
      <c r="FKN149" s="261"/>
      <c r="FKO149" s="137"/>
      <c r="FKP149" s="143"/>
      <c r="FKQ149" s="141"/>
      <c r="FKR149" s="144"/>
      <c r="FKS149" s="204"/>
      <c r="FKT149" s="144"/>
      <c r="FKU149" s="144"/>
      <c r="FKV149" s="141"/>
      <c r="FKW149" s="136"/>
      <c r="FKX149" s="180"/>
      <c r="FKY149" s="185"/>
      <c r="FKZ149" s="185"/>
      <c r="FLA149" s="141"/>
      <c r="FLB149" s="141"/>
      <c r="FLC149" s="262"/>
      <c r="FLD149" s="261"/>
      <c r="FLE149" s="137"/>
      <c r="FLF149" s="143"/>
      <c r="FLG149" s="141"/>
      <c r="FLH149" s="144"/>
      <c r="FLI149" s="204"/>
      <c r="FLJ149" s="144"/>
      <c r="FLK149" s="144"/>
      <c r="FLL149" s="141"/>
      <c r="FLM149" s="136"/>
      <c r="FLN149" s="180"/>
      <c r="FLO149" s="185"/>
      <c r="FLP149" s="185"/>
      <c r="FLQ149" s="141"/>
      <c r="FLR149" s="141"/>
      <c r="FLS149" s="262"/>
      <c r="FLT149" s="261"/>
      <c r="FLU149" s="137"/>
      <c r="FLV149" s="143"/>
      <c r="FLW149" s="141"/>
      <c r="FLX149" s="144"/>
      <c r="FLY149" s="204"/>
      <c r="FLZ149" s="144"/>
      <c r="FMA149" s="144"/>
      <c r="FMB149" s="141"/>
      <c r="FMC149" s="136"/>
      <c r="FMD149" s="180"/>
      <c r="FME149" s="185"/>
      <c r="FMF149" s="185"/>
      <c r="FMG149" s="141"/>
      <c r="FMH149" s="141"/>
      <c r="FMI149" s="262"/>
      <c r="FMJ149" s="261"/>
      <c r="FMK149" s="137"/>
      <c r="FML149" s="143"/>
      <c r="FMM149" s="141"/>
      <c r="FMN149" s="144"/>
      <c r="FMO149" s="204"/>
      <c r="FMP149" s="144"/>
      <c r="FMQ149" s="144"/>
      <c r="FMR149" s="141"/>
      <c r="FMS149" s="136"/>
      <c r="FMT149" s="180"/>
      <c r="FMU149" s="185"/>
      <c r="FMV149" s="185"/>
      <c r="FMW149" s="141"/>
      <c r="FMX149" s="141"/>
      <c r="FMY149" s="262"/>
      <c r="FMZ149" s="261"/>
      <c r="FNA149" s="137"/>
      <c r="FNB149" s="143"/>
      <c r="FNC149" s="141"/>
      <c r="FND149" s="144"/>
      <c r="FNE149" s="204"/>
      <c r="FNF149" s="144"/>
      <c r="FNG149" s="144"/>
      <c r="FNH149" s="141"/>
      <c r="FNI149" s="136"/>
      <c r="FNJ149" s="180"/>
      <c r="FNK149" s="185"/>
      <c r="FNL149" s="185"/>
      <c r="FNM149" s="141"/>
      <c r="FNN149" s="141"/>
      <c r="FNO149" s="262"/>
      <c r="FNP149" s="261"/>
      <c r="FNQ149" s="137"/>
      <c r="FNR149" s="143"/>
      <c r="FNS149" s="141"/>
      <c r="FNT149" s="144"/>
      <c r="FNU149" s="204"/>
      <c r="FNV149" s="144"/>
      <c r="FNW149" s="144"/>
      <c r="FNX149" s="141"/>
      <c r="FNY149" s="136"/>
      <c r="FNZ149" s="180"/>
      <c r="FOA149" s="185"/>
      <c r="FOB149" s="185"/>
      <c r="FOC149" s="141"/>
      <c r="FOD149" s="141"/>
      <c r="FOE149" s="262"/>
      <c r="FOF149" s="261"/>
      <c r="FOG149" s="137"/>
      <c r="FOH149" s="143"/>
      <c r="FOI149" s="141"/>
      <c r="FOJ149" s="144"/>
      <c r="FOK149" s="204"/>
      <c r="FOL149" s="144"/>
      <c r="FOM149" s="144"/>
      <c r="FON149" s="141"/>
      <c r="FOO149" s="136"/>
      <c r="FOP149" s="180"/>
      <c r="FOQ149" s="185"/>
      <c r="FOR149" s="185"/>
      <c r="FOS149" s="141"/>
      <c r="FOT149" s="141"/>
      <c r="FOU149" s="262"/>
      <c r="FOV149" s="261"/>
      <c r="FOW149" s="137"/>
      <c r="FOX149" s="143"/>
      <c r="FOY149" s="141"/>
      <c r="FOZ149" s="144"/>
      <c r="FPA149" s="204"/>
      <c r="FPB149" s="144"/>
      <c r="FPC149" s="144"/>
      <c r="FPD149" s="141"/>
      <c r="FPE149" s="136"/>
      <c r="FPF149" s="180"/>
      <c r="FPG149" s="185"/>
      <c r="FPH149" s="185"/>
      <c r="FPI149" s="141"/>
      <c r="FPJ149" s="141"/>
      <c r="FPK149" s="262"/>
      <c r="FPL149" s="261"/>
      <c r="FPM149" s="137"/>
      <c r="FPN149" s="143"/>
      <c r="FPO149" s="141"/>
      <c r="FPP149" s="144"/>
      <c r="FPQ149" s="204"/>
      <c r="FPR149" s="144"/>
      <c r="FPS149" s="144"/>
      <c r="FPT149" s="141"/>
      <c r="FPU149" s="136"/>
      <c r="FPV149" s="180"/>
      <c r="FPW149" s="185"/>
      <c r="FPX149" s="185"/>
      <c r="FPY149" s="141"/>
      <c r="FPZ149" s="141"/>
      <c r="FQA149" s="262"/>
      <c r="FQB149" s="261"/>
      <c r="FQC149" s="137"/>
      <c r="FQD149" s="143"/>
      <c r="FQE149" s="141"/>
      <c r="FQF149" s="144"/>
      <c r="FQG149" s="204"/>
      <c r="FQH149" s="144"/>
      <c r="FQI149" s="144"/>
      <c r="FQJ149" s="141"/>
      <c r="FQK149" s="136"/>
      <c r="FQL149" s="180"/>
      <c r="FQM149" s="185"/>
      <c r="FQN149" s="185"/>
      <c r="FQO149" s="141"/>
      <c r="FQP149" s="141"/>
      <c r="FQQ149" s="262"/>
      <c r="FQR149" s="261"/>
      <c r="FQS149" s="137"/>
      <c r="FQT149" s="143"/>
      <c r="FQU149" s="141"/>
      <c r="FQV149" s="144"/>
      <c r="FQW149" s="204"/>
      <c r="FQX149" s="144"/>
      <c r="FQY149" s="144"/>
      <c r="FQZ149" s="141"/>
      <c r="FRA149" s="136"/>
      <c r="FRB149" s="180"/>
      <c r="FRC149" s="185"/>
      <c r="FRD149" s="185"/>
      <c r="FRE149" s="141"/>
      <c r="FRF149" s="141"/>
      <c r="FRG149" s="262"/>
      <c r="FRH149" s="261"/>
      <c r="FRI149" s="137"/>
      <c r="FRJ149" s="143"/>
      <c r="FRK149" s="141"/>
      <c r="FRL149" s="144"/>
      <c r="FRM149" s="204"/>
      <c r="FRN149" s="144"/>
      <c r="FRO149" s="144"/>
      <c r="FRP149" s="141"/>
      <c r="FRQ149" s="136"/>
      <c r="FRR149" s="180"/>
      <c r="FRS149" s="185"/>
      <c r="FRT149" s="185"/>
      <c r="FRU149" s="141"/>
      <c r="FRV149" s="141"/>
      <c r="FRW149" s="262"/>
      <c r="FRX149" s="261"/>
      <c r="FRY149" s="137"/>
      <c r="FRZ149" s="143"/>
      <c r="FSA149" s="141"/>
      <c r="FSB149" s="144"/>
      <c r="FSC149" s="204"/>
      <c r="FSD149" s="144"/>
      <c r="FSE149" s="144"/>
      <c r="FSF149" s="141"/>
      <c r="FSG149" s="136"/>
      <c r="FSH149" s="180"/>
      <c r="FSI149" s="185"/>
      <c r="FSJ149" s="185"/>
      <c r="FSK149" s="141"/>
      <c r="FSL149" s="141"/>
      <c r="FSM149" s="262"/>
      <c r="FSN149" s="261"/>
      <c r="FSO149" s="137"/>
      <c r="FSP149" s="143"/>
      <c r="FSQ149" s="141"/>
      <c r="FSR149" s="144"/>
      <c r="FSS149" s="204"/>
      <c r="FST149" s="144"/>
      <c r="FSU149" s="144"/>
      <c r="FSV149" s="141"/>
      <c r="FSW149" s="136"/>
      <c r="FSX149" s="180"/>
      <c r="FSY149" s="185"/>
      <c r="FSZ149" s="185"/>
      <c r="FTA149" s="141"/>
      <c r="FTB149" s="141"/>
      <c r="FTC149" s="262"/>
      <c r="FTD149" s="261"/>
      <c r="FTE149" s="137"/>
      <c r="FTF149" s="143"/>
      <c r="FTG149" s="141"/>
      <c r="FTH149" s="144"/>
      <c r="FTI149" s="204"/>
      <c r="FTJ149" s="144"/>
      <c r="FTK149" s="144"/>
      <c r="FTL149" s="141"/>
      <c r="FTM149" s="136"/>
      <c r="FTN149" s="180"/>
      <c r="FTO149" s="185"/>
      <c r="FTP149" s="185"/>
      <c r="FTQ149" s="141"/>
      <c r="FTR149" s="141"/>
      <c r="FTS149" s="262"/>
      <c r="FTT149" s="261"/>
      <c r="FTU149" s="137"/>
      <c r="FTV149" s="143"/>
      <c r="FTW149" s="141"/>
      <c r="FTX149" s="144"/>
      <c r="FTY149" s="204"/>
      <c r="FTZ149" s="144"/>
      <c r="FUA149" s="144"/>
      <c r="FUB149" s="141"/>
      <c r="FUC149" s="136"/>
      <c r="FUD149" s="180"/>
      <c r="FUE149" s="185"/>
      <c r="FUF149" s="185"/>
      <c r="FUG149" s="141"/>
      <c r="FUH149" s="141"/>
      <c r="FUI149" s="262"/>
      <c r="FUJ149" s="261"/>
      <c r="FUK149" s="137"/>
      <c r="FUL149" s="143"/>
      <c r="FUM149" s="141"/>
      <c r="FUN149" s="144"/>
      <c r="FUO149" s="204"/>
      <c r="FUP149" s="144"/>
      <c r="FUQ149" s="144"/>
      <c r="FUR149" s="141"/>
      <c r="FUS149" s="136"/>
      <c r="FUT149" s="180"/>
      <c r="FUU149" s="185"/>
      <c r="FUV149" s="185"/>
      <c r="FUW149" s="141"/>
      <c r="FUX149" s="141"/>
      <c r="FUY149" s="262"/>
      <c r="FUZ149" s="261"/>
      <c r="FVA149" s="137"/>
      <c r="FVB149" s="143"/>
      <c r="FVC149" s="141"/>
      <c r="FVD149" s="144"/>
      <c r="FVE149" s="204"/>
      <c r="FVF149" s="144"/>
      <c r="FVG149" s="144"/>
      <c r="FVH149" s="141"/>
      <c r="FVI149" s="136"/>
      <c r="FVJ149" s="180"/>
      <c r="FVK149" s="185"/>
      <c r="FVL149" s="185"/>
      <c r="FVM149" s="141"/>
      <c r="FVN149" s="141"/>
      <c r="FVO149" s="262"/>
      <c r="FVP149" s="261"/>
      <c r="FVQ149" s="137"/>
      <c r="FVR149" s="143"/>
      <c r="FVS149" s="141"/>
      <c r="FVT149" s="144"/>
      <c r="FVU149" s="204"/>
      <c r="FVV149" s="144"/>
      <c r="FVW149" s="144"/>
      <c r="FVX149" s="141"/>
      <c r="FVY149" s="136"/>
      <c r="FVZ149" s="180"/>
      <c r="FWA149" s="185"/>
      <c r="FWB149" s="185"/>
      <c r="FWC149" s="141"/>
      <c r="FWD149" s="141"/>
      <c r="FWE149" s="262"/>
      <c r="FWF149" s="261"/>
      <c r="FWG149" s="137"/>
      <c r="FWH149" s="143"/>
      <c r="FWI149" s="141"/>
      <c r="FWJ149" s="144"/>
      <c r="FWK149" s="204"/>
      <c r="FWL149" s="144"/>
      <c r="FWM149" s="144"/>
      <c r="FWN149" s="141"/>
      <c r="FWO149" s="136"/>
      <c r="FWP149" s="180"/>
      <c r="FWQ149" s="185"/>
      <c r="FWR149" s="185"/>
      <c r="FWS149" s="141"/>
      <c r="FWT149" s="141"/>
      <c r="FWU149" s="262"/>
      <c r="FWV149" s="261"/>
      <c r="FWW149" s="137"/>
      <c r="FWX149" s="143"/>
      <c r="FWY149" s="141"/>
      <c r="FWZ149" s="144"/>
      <c r="FXA149" s="204"/>
      <c r="FXB149" s="144"/>
      <c r="FXC149" s="144"/>
      <c r="FXD149" s="141"/>
      <c r="FXE149" s="136"/>
      <c r="FXF149" s="180"/>
      <c r="FXG149" s="185"/>
      <c r="FXH149" s="185"/>
      <c r="FXI149" s="141"/>
      <c r="FXJ149" s="141"/>
      <c r="FXK149" s="262"/>
      <c r="FXL149" s="261"/>
      <c r="FXM149" s="137"/>
      <c r="FXN149" s="143"/>
      <c r="FXO149" s="141"/>
      <c r="FXP149" s="144"/>
      <c r="FXQ149" s="204"/>
      <c r="FXR149" s="144"/>
      <c r="FXS149" s="144"/>
      <c r="FXT149" s="141"/>
      <c r="FXU149" s="136"/>
      <c r="FXV149" s="180"/>
      <c r="FXW149" s="185"/>
      <c r="FXX149" s="185"/>
      <c r="FXY149" s="141"/>
      <c r="FXZ149" s="141"/>
      <c r="FYA149" s="262"/>
      <c r="FYB149" s="261"/>
      <c r="FYC149" s="137"/>
      <c r="FYD149" s="143"/>
      <c r="FYE149" s="141"/>
      <c r="FYF149" s="144"/>
      <c r="FYG149" s="204"/>
      <c r="FYH149" s="144"/>
      <c r="FYI149" s="144"/>
      <c r="FYJ149" s="141"/>
      <c r="FYK149" s="136"/>
      <c r="FYL149" s="180"/>
      <c r="FYM149" s="185"/>
      <c r="FYN149" s="185"/>
      <c r="FYO149" s="141"/>
      <c r="FYP149" s="141"/>
      <c r="FYQ149" s="262"/>
      <c r="FYR149" s="261"/>
      <c r="FYS149" s="137"/>
      <c r="FYT149" s="143"/>
      <c r="FYU149" s="141"/>
      <c r="FYV149" s="144"/>
      <c r="FYW149" s="204"/>
      <c r="FYX149" s="144"/>
      <c r="FYY149" s="144"/>
      <c r="FYZ149" s="141"/>
      <c r="FZA149" s="136"/>
      <c r="FZB149" s="180"/>
      <c r="FZC149" s="185"/>
      <c r="FZD149" s="185"/>
      <c r="FZE149" s="141"/>
      <c r="FZF149" s="141"/>
      <c r="FZG149" s="262"/>
      <c r="FZH149" s="261"/>
      <c r="FZI149" s="137"/>
      <c r="FZJ149" s="143"/>
      <c r="FZK149" s="141"/>
      <c r="FZL149" s="144"/>
      <c r="FZM149" s="204"/>
      <c r="FZN149" s="144"/>
      <c r="FZO149" s="144"/>
      <c r="FZP149" s="141"/>
      <c r="FZQ149" s="136"/>
      <c r="FZR149" s="180"/>
      <c r="FZS149" s="185"/>
      <c r="FZT149" s="185"/>
      <c r="FZU149" s="141"/>
      <c r="FZV149" s="141"/>
      <c r="FZW149" s="262"/>
      <c r="FZX149" s="261"/>
      <c r="FZY149" s="137"/>
      <c r="FZZ149" s="143"/>
      <c r="GAA149" s="141"/>
      <c r="GAB149" s="144"/>
      <c r="GAC149" s="204"/>
      <c r="GAD149" s="144"/>
      <c r="GAE149" s="144"/>
      <c r="GAF149" s="141"/>
      <c r="GAG149" s="136"/>
      <c r="GAH149" s="180"/>
      <c r="GAI149" s="185"/>
      <c r="GAJ149" s="185"/>
      <c r="GAK149" s="141"/>
      <c r="GAL149" s="141"/>
      <c r="GAM149" s="262"/>
      <c r="GAN149" s="261"/>
      <c r="GAO149" s="137"/>
      <c r="GAP149" s="143"/>
      <c r="GAQ149" s="141"/>
      <c r="GAR149" s="144"/>
      <c r="GAS149" s="204"/>
      <c r="GAT149" s="144"/>
      <c r="GAU149" s="144"/>
      <c r="GAV149" s="141"/>
      <c r="GAW149" s="136"/>
      <c r="GAX149" s="180"/>
      <c r="GAY149" s="185"/>
      <c r="GAZ149" s="185"/>
      <c r="GBA149" s="141"/>
      <c r="GBB149" s="141"/>
      <c r="GBC149" s="262"/>
      <c r="GBD149" s="261"/>
      <c r="GBE149" s="137"/>
      <c r="GBF149" s="143"/>
      <c r="GBG149" s="141"/>
      <c r="GBH149" s="144"/>
      <c r="GBI149" s="204"/>
      <c r="GBJ149" s="144"/>
      <c r="GBK149" s="144"/>
      <c r="GBL149" s="141"/>
      <c r="GBM149" s="136"/>
      <c r="GBN149" s="180"/>
      <c r="GBO149" s="185"/>
      <c r="GBP149" s="185"/>
      <c r="GBQ149" s="141"/>
      <c r="GBR149" s="141"/>
      <c r="GBS149" s="262"/>
      <c r="GBT149" s="261"/>
      <c r="GBU149" s="137"/>
      <c r="GBV149" s="143"/>
      <c r="GBW149" s="141"/>
      <c r="GBX149" s="144"/>
      <c r="GBY149" s="204"/>
      <c r="GBZ149" s="144"/>
      <c r="GCA149" s="144"/>
      <c r="GCB149" s="141"/>
      <c r="GCC149" s="136"/>
      <c r="GCD149" s="180"/>
      <c r="GCE149" s="185"/>
      <c r="GCF149" s="185"/>
      <c r="GCG149" s="141"/>
      <c r="GCH149" s="141"/>
      <c r="GCI149" s="262"/>
      <c r="GCJ149" s="261"/>
      <c r="GCK149" s="137"/>
      <c r="GCL149" s="143"/>
      <c r="GCM149" s="141"/>
      <c r="GCN149" s="144"/>
      <c r="GCO149" s="204"/>
      <c r="GCP149" s="144"/>
      <c r="GCQ149" s="144"/>
      <c r="GCR149" s="141"/>
      <c r="GCS149" s="136"/>
      <c r="GCT149" s="180"/>
      <c r="GCU149" s="185"/>
      <c r="GCV149" s="185"/>
      <c r="GCW149" s="141"/>
      <c r="GCX149" s="141"/>
      <c r="GCY149" s="262"/>
      <c r="GCZ149" s="261"/>
      <c r="GDA149" s="137"/>
      <c r="GDB149" s="143"/>
      <c r="GDC149" s="141"/>
      <c r="GDD149" s="144"/>
      <c r="GDE149" s="204"/>
      <c r="GDF149" s="144"/>
      <c r="GDG149" s="144"/>
      <c r="GDH149" s="141"/>
      <c r="GDI149" s="136"/>
      <c r="GDJ149" s="180"/>
      <c r="GDK149" s="185"/>
      <c r="GDL149" s="185"/>
      <c r="GDM149" s="141"/>
      <c r="GDN149" s="141"/>
      <c r="GDO149" s="262"/>
      <c r="GDP149" s="261"/>
      <c r="GDQ149" s="137"/>
      <c r="GDR149" s="143"/>
      <c r="GDS149" s="141"/>
      <c r="GDT149" s="144"/>
      <c r="GDU149" s="204"/>
      <c r="GDV149" s="144"/>
      <c r="GDW149" s="144"/>
      <c r="GDX149" s="141"/>
      <c r="GDY149" s="136"/>
      <c r="GDZ149" s="180"/>
      <c r="GEA149" s="185"/>
      <c r="GEB149" s="185"/>
      <c r="GEC149" s="141"/>
      <c r="GED149" s="141"/>
      <c r="GEE149" s="262"/>
      <c r="GEF149" s="261"/>
      <c r="GEG149" s="137"/>
      <c r="GEH149" s="143"/>
      <c r="GEI149" s="141"/>
      <c r="GEJ149" s="144"/>
      <c r="GEK149" s="204"/>
      <c r="GEL149" s="144"/>
      <c r="GEM149" s="144"/>
      <c r="GEN149" s="141"/>
      <c r="GEO149" s="136"/>
      <c r="GEP149" s="180"/>
      <c r="GEQ149" s="185"/>
      <c r="GER149" s="185"/>
      <c r="GES149" s="141"/>
      <c r="GET149" s="141"/>
      <c r="GEU149" s="262"/>
      <c r="GEV149" s="261"/>
      <c r="GEW149" s="137"/>
      <c r="GEX149" s="143"/>
      <c r="GEY149" s="141"/>
      <c r="GEZ149" s="144"/>
      <c r="GFA149" s="204"/>
      <c r="GFB149" s="144"/>
      <c r="GFC149" s="144"/>
      <c r="GFD149" s="141"/>
      <c r="GFE149" s="136"/>
      <c r="GFF149" s="180"/>
      <c r="GFG149" s="185"/>
      <c r="GFH149" s="185"/>
      <c r="GFI149" s="141"/>
      <c r="GFJ149" s="141"/>
      <c r="GFK149" s="262"/>
      <c r="GFL149" s="261"/>
      <c r="GFM149" s="137"/>
      <c r="GFN149" s="143"/>
      <c r="GFO149" s="141"/>
      <c r="GFP149" s="144"/>
      <c r="GFQ149" s="204"/>
      <c r="GFR149" s="144"/>
      <c r="GFS149" s="144"/>
      <c r="GFT149" s="141"/>
      <c r="GFU149" s="136"/>
      <c r="GFV149" s="180"/>
      <c r="GFW149" s="185"/>
      <c r="GFX149" s="185"/>
      <c r="GFY149" s="141"/>
      <c r="GFZ149" s="141"/>
      <c r="GGA149" s="262"/>
      <c r="GGB149" s="261"/>
      <c r="GGC149" s="137"/>
      <c r="GGD149" s="143"/>
      <c r="GGE149" s="141"/>
      <c r="GGF149" s="144"/>
      <c r="GGG149" s="204"/>
      <c r="GGH149" s="144"/>
      <c r="GGI149" s="144"/>
      <c r="GGJ149" s="141"/>
      <c r="GGK149" s="136"/>
      <c r="GGL149" s="180"/>
      <c r="GGM149" s="185"/>
      <c r="GGN149" s="185"/>
      <c r="GGO149" s="141"/>
      <c r="GGP149" s="141"/>
      <c r="GGQ149" s="262"/>
      <c r="GGR149" s="261"/>
      <c r="GGS149" s="137"/>
      <c r="GGT149" s="143"/>
      <c r="GGU149" s="141"/>
      <c r="GGV149" s="144"/>
      <c r="GGW149" s="204"/>
      <c r="GGX149" s="144"/>
      <c r="GGY149" s="144"/>
      <c r="GGZ149" s="141"/>
      <c r="GHA149" s="136"/>
      <c r="GHB149" s="180"/>
      <c r="GHC149" s="185"/>
      <c r="GHD149" s="185"/>
      <c r="GHE149" s="141"/>
      <c r="GHF149" s="141"/>
      <c r="GHG149" s="262"/>
      <c r="GHH149" s="261"/>
      <c r="GHI149" s="137"/>
      <c r="GHJ149" s="143"/>
      <c r="GHK149" s="141"/>
      <c r="GHL149" s="144"/>
      <c r="GHM149" s="204"/>
      <c r="GHN149" s="144"/>
      <c r="GHO149" s="144"/>
      <c r="GHP149" s="141"/>
      <c r="GHQ149" s="136"/>
      <c r="GHR149" s="180"/>
      <c r="GHS149" s="185"/>
      <c r="GHT149" s="185"/>
      <c r="GHU149" s="141"/>
      <c r="GHV149" s="141"/>
      <c r="GHW149" s="262"/>
      <c r="GHX149" s="261"/>
      <c r="GHY149" s="137"/>
      <c r="GHZ149" s="143"/>
      <c r="GIA149" s="141"/>
      <c r="GIB149" s="144"/>
      <c r="GIC149" s="204"/>
      <c r="GID149" s="144"/>
      <c r="GIE149" s="144"/>
      <c r="GIF149" s="141"/>
      <c r="GIG149" s="136"/>
      <c r="GIH149" s="180"/>
      <c r="GII149" s="185"/>
      <c r="GIJ149" s="185"/>
      <c r="GIK149" s="141"/>
      <c r="GIL149" s="141"/>
      <c r="GIM149" s="262"/>
      <c r="GIN149" s="261"/>
      <c r="GIO149" s="137"/>
      <c r="GIP149" s="143"/>
      <c r="GIQ149" s="141"/>
      <c r="GIR149" s="144"/>
      <c r="GIS149" s="204"/>
      <c r="GIT149" s="144"/>
      <c r="GIU149" s="144"/>
      <c r="GIV149" s="141"/>
      <c r="GIW149" s="136"/>
      <c r="GIX149" s="180"/>
      <c r="GIY149" s="185"/>
      <c r="GIZ149" s="185"/>
      <c r="GJA149" s="141"/>
      <c r="GJB149" s="141"/>
      <c r="GJC149" s="262"/>
      <c r="GJD149" s="261"/>
      <c r="GJE149" s="137"/>
      <c r="GJF149" s="143"/>
      <c r="GJG149" s="141"/>
      <c r="GJH149" s="144"/>
      <c r="GJI149" s="204"/>
      <c r="GJJ149" s="144"/>
      <c r="GJK149" s="144"/>
      <c r="GJL149" s="141"/>
      <c r="GJM149" s="136"/>
      <c r="GJN149" s="180"/>
      <c r="GJO149" s="185"/>
      <c r="GJP149" s="185"/>
      <c r="GJQ149" s="141"/>
      <c r="GJR149" s="141"/>
      <c r="GJS149" s="262"/>
      <c r="GJT149" s="261"/>
      <c r="GJU149" s="137"/>
      <c r="GJV149" s="143"/>
      <c r="GJW149" s="141"/>
      <c r="GJX149" s="144"/>
      <c r="GJY149" s="204"/>
      <c r="GJZ149" s="144"/>
      <c r="GKA149" s="144"/>
      <c r="GKB149" s="141"/>
      <c r="GKC149" s="136"/>
      <c r="GKD149" s="180"/>
      <c r="GKE149" s="185"/>
      <c r="GKF149" s="185"/>
      <c r="GKG149" s="141"/>
      <c r="GKH149" s="141"/>
      <c r="GKI149" s="262"/>
      <c r="GKJ149" s="261"/>
      <c r="GKK149" s="137"/>
      <c r="GKL149" s="143"/>
      <c r="GKM149" s="141"/>
      <c r="GKN149" s="144"/>
      <c r="GKO149" s="204"/>
      <c r="GKP149" s="144"/>
      <c r="GKQ149" s="144"/>
      <c r="GKR149" s="141"/>
      <c r="GKS149" s="136"/>
      <c r="GKT149" s="180"/>
      <c r="GKU149" s="185"/>
      <c r="GKV149" s="185"/>
      <c r="GKW149" s="141"/>
      <c r="GKX149" s="141"/>
      <c r="GKY149" s="262"/>
      <c r="GKZ149" s="261"/>
      <c r="GLA149" s="137"/>
      <c r="GLB149" s="143"/>
      <c r="GLC149" s="141"/>
      <c r="GLD149" s="144"/>
      <c r="GLE149" s="204"/>
      <c r="GLF149" s="144"/>
      <c r="GLG149" s="144"/>
      <c r="GLH149" s="141"/>
      <c r="GLI149" s="136"/>
      <c r="GLJ149" s="180"/>
      <c r="GLK149" s="185"/>
      <c r="GLL149" s="185"/>
      <c r="GLM149" s="141"/>
      <c r="GLN149" s="141"/>
      <c r="GLO149" s="262"/>
      <c r="GLP149" s="261"/>
      <c r="GLQ149" s="137"/>
      <c r="GLR149" s="143"/>
      <c r="GLS149" s="141"/>
      <c r="GLT149" s="144"/>
      <c r="GLU149" s="204"/>
      <c r="GLV149" s="144"/>
      <c r="GLW149" s="144"/>
      <c r="GLX149" s="141"/>
      <c r="GLY149" s="136"/>
      <c r="GLZ149" s="180"/>
      <c r="GMA149" s="185"/>
      <c r="GMB149" s="185"/>
      <c r="GMC149" s="141"/>
      <c r="GMD149" s="141"/>
      <c r="GME149" s="262"/>
      <c r="GMF149" s="261"/>
      <c r="GMG149" s="137"/>
      <c r="GMH149" s="143"/>
      <c r="GMI149" s="141"/>
      <c r="GMJ149" s="144"/>
      <c r="GMK149" s="204"/>
      <c r="GML149" s="144"/>
      <c r="GMM149" s="144"/>
      <c r="GMN149" s="141"/>
      <c r="GMO149" s="136"/>
      <c r="GMP149" s="180"/>
      <c r="GMQ149" s="185"/>
      <c r="GMR149" s="185"/>
      <c r="GMS149" s="141"/>
      <c r="GMT149" s="141"/>
      <c r="GMU149" s="262"/>
      <c r="GMV149" s="261"/>
      <c r="GMW149" s="137"/>
      <c r="GMX149" s="143"/>
      <c r="GMY149" s="141"/>
      <c r="GMZ149" s="144"/>
      <c r="GNA149" s="204"/>
      <c r="GNB149" s="144"/>
      <c r="GNC149" s="144"/>
      <c r="GND149" s="141"/>
      <c r="GNE149" s="136"/>
      <c r="GNF149" s="180"/>
      <c r="GNG149" s="185"/>
      <c r="GNH149" s="185"/>
      <c r="GNI149" s="141"/>
      <c r="GNJ149" s="141"/>
      <c r="GNK149" s="262"/>
      <c r="GNL149" s="261"/>
      <c r="GNM149" s="137"/>
      <c r="GNN149" s="143"/>
      <c r="GNO149" s="141"/>
      <c r="GNP149" s="144"/>
      <c r="GNQ149" s="204"/>
      <c r="GNR149" s="144"/>
      <c r="GNS149" s="144"/>
      <c r="GNT149" s="141"/>
      <c r="GNU149" s="136"/>
      <c r="GNV149" s="180"/>
      <c r="GNW149" s="185"/>
      <c r="GNX149" s="185"/>
      <c r="GNY149" s="141"/>
      <c r="GNZ149" s="141"/>
      <c r="GOA149" s="262"/>
      <c r="GOB149" s="261"/>
      <c r="GOC149" s="137"/>
      <c r="GOD149" s="143"/>
      <c r="GOE149" s="141"/>
      <c r="GOF149" s="144"/>
      <c r="GOG149" s="204"/>
      <c r="GOH149" s="144"/>
      <c r="GOI149" s="144"/>
      <c r="GOJ149" s="141"/>
      <c r="GOK149" s="136"/>
      <c r="GOL149" s="180"/>
      <c r="GOM149" s="185"/>
      <c r="GON149" s="185"/>
      <c r="GOO149" s="141"/>
      <c r="GOP149" s="141"/>
      <c r="GOQ149" s="262"/>
      <c r="GOR149" s="261"/>
      <c r="GOS149" s="137"/>
      <c r="GOT149" s="143"/>
      <c r="GOU149" s="141"/>
      <c r="GOV149" s="144"/>
      <c r="GOW149" s="204"/>
      <c r="GOX149" s="144"/>
      <c r="GOY149" s="144"/>
      <c r="GOZ149" s="141"/>
      <c r="GPA149" s="136"/>
      <c r="GPB149" s="180"/>
      <c r="GPC149" s="185"/>
      <c r="GPD149" s="185"/>
      <c r="GPE149" s="141"/>
      <c r="GPF149" s="141"/>
      <c r="GPG149" s="262"/>
      <c r="GPH149" s="261"/>
      <c r="GPI149" s="137"/>
      <c r="GPJ149" s="143"/>
      <c r="GPK149" s="141"/>
      <c r="GPL149" s="144"/>
      <c r="GPM149" s="204"/>
      <c r="GPN149" s="144"/>
      <c r="GPO149" s="144"/>
      <c r="GPP149" s="141"/>
      <c r="GPQ149" s="136"/>
      <c r="GPR149" s="180"/>
      <c r="GPS149" s="185"/>
      <c r="GPT149" s="185"/>
      <c r="GPU149" s="141"/>
      <c r="GPV149" s="141"/>
      <c r="GPW149" s="262"/>
      <c r="GPX149" s="261"/>
      <c r="GPY149" s="137"/>
      <c r="GPZ149" s="143"/>
      <c r="GQA149" s="141"/>
      <c r="GQB149" s="144"/>
      <c r="GQC149" s="204"/>
      <c r="GQD149" s="144"/>
      <c r="GQE149" s="144"/>
      <c r="GQF149" s="141"/>
      <c r="GQG149" s="136"/>
      <c r="GQH149" s="180"/>
      <c r="GQI149" s="185"/>
      <c r="GQJ149" s="185"/>
      <c r="GQK149" s="141"/>
      <c r="GQL149" s="141"/>
      <c r="GQM149" s="262"/>
      <c r="GQN149" s="261"/>
      <c r="GQO149" s="137"/>
      <c r="GQP149" s="143"/>
      <c r="GQQ149" s="141"/>
      <c r="GQR149" s="144"/>
      <c r="GQS149" s="204"/>
      <c r="GQT149" s="144"/>
      <c r="GQU149" s="144"/>
      <c r="GQV149" s="141"/>
      <c r="GQW149" s="136"/>
      <c r="GQX149" s="180"/>
      <c r="GQY149" s="185"/>
      <c r="GQZ149" s="185"/>
      <c r="GRA149" s="141"/>
      <c r="GRB149" s="141"/>
      <c r="GRC149" s="262"/>
      <c r="GRD149" s="261"/>
      <c r="GRE149" s="137"/>
      <c r="GRF149" s="143"/>
      <c r="GRG149" s="141"/>
      <c r="GRH149" s="144"/>
      <c r="GRI149" s="204"/>
      <c r="GRJ149" s="144"/>
      <c r="GRK149" s="144"/>
      <c r="GRL149" s="141"/>
      <c r="GRM149" s="136"/>
      <c r="GRN149" s="180"/>
      <c r="GRO149" s="185"/>
      <c r="GRP149" s="185"/>
      <c r="GRQ149" s="141"/>
      <c r="GRR149" s="141"/>
      <c r="GRS149" s="262"/>
      <c r="GRT149" s="261"/>
      <c r="GRU149" s="137"/>
      <c r="GRV149" s="143"/>
      <c r="GRW149" s="141"/>
      <c r="GRX149" s="144"/>
      <c r="GRY149" s="204"/>
      <c r="GRZ149" s="144"/>
      <c r="GSA149" s="144"/>
      <c r="GSB149" s="141"/>
      <c r="GSC149" s="136"/>
      <c r="GSD149" s="180"/>
      <c r="GSE149" s="185"/>
      <c r="GSF149" s="185"/>
      <c r="GSG149" s="141"/>
      <c r="GSH149" s="141"/>
      <c r="GSI149" s="262"/>
      <c r="GSJ149" s="261"/>
      <c r="GSK149" s="137"/>
      <c r="GSL149" s="143"/>
      <c r="GSM149" s="141"/>
      <c r="GSN149" s="144"/>
      <c r="GSO149" s="204"/>
      <c r="GSP149" s="144"/>
      <c r="GSQ149" s="144"/>
      <c r="GSR149" s="141"/>
      <c r="GSS149" s="136"/>
      <c r="GST149" s="180"/>
      <c r="GSU149" s="185"/>
      <c r="GSV149" s="185"/>
      <c r="GSW149" s="141"/>
      <c r="GSX149" s="141"/>
      <c r="GSY149" s="262"/>
      <c r="GSZ149" s="261"/>
      <c r="GTA149" s="137"/>
      <c r="GTB149" s="143"/>
      <c r="GTC149" s="141"/>
      <c r="GTD149" s="144"/>
      <c r="GTE149" s="204"/>
      <c r="GTF149" s="144"/>
      <c r="GTG149" s="144"/>
      <c r="GTH149" s="141"/>
      <c r="GTI149" s="136"/>
      <c r="GTJ149" s="180"/>
      <c r="GTK149" s="185"/>
      <c r="GTL149" s="185"/>
      <c r="GTM149" s="141"/>
      <c r="GTN149" s="141"/>
      <c r="GTO149" s="262"/>
      <c r="GTP149" s="261"/>
      <c r="GTQ149" s="137"/>
      <c r="GTR149" s="143"/>
      <c r="GTS149" s="141"/>
      <c r="GTT149" s="144"/>
      <c r="GTU149" s="204"/>
      <c r="GTV149" s="144"/>
      <c r="GTW149" s="144"/>
      <c r="GTX149" s="141"/>
      <c r="GTY149" s="136"/>
      <c r="GTZ149" s="180"/>
      <c r="GUA149" s="185"/>
      <c r="GUB149" s="185"/>
      <c r="GUC149" s="141"/>
      <c r="GUD149" s="141"/>
      <c r="GUE149" s="262"/>
      <c r="GUF149" s="261"/>
      <c r="GUG149" s="137"/>
      <c r="GUH149" s="143"/>
      <c r="GUI149" s="141"/>
      <c r="GUJ149" s="144"/>
      <c r="GUK149" s="204"/>
      <c r="GUL149" s="144"/>
      <c r="GUM149" s="144"/>
      <c r="GUN149" s="141"/>
      <c r="GUO149" s="136"/>
      <c r="GUP149" s="180"/>
      <c r="GUQ149" s="185"/>
      <c r="GUR149" s="185"/>
      <c r="GUS149" s="141"/>
      <c r="GUT149" s="141"/>
      <c r="GUU149" s="262"/>
      <c r="GUV149" s="261"/>
      <c r="GUW149" s="137"/>
      <c r="GUX149" s="143"/>
      <c r="GUY149" s="141"/>
      <c r="GUZ149" s="144"/>
      <c r="GVA149" s="204"/>
      <c r="GVB149" s="144"/>
      <c r="GVC149" s="144"/>
      <c r="GVD149" s="141"/>
      <c r="GVE149" s="136"/>
      <c r="GVF149" s="180"/>
      <c r="GVG149" s="185"/>
      <c r="GVH149" s="185"/>
      <c r="GVI149" s="141"/>
      <c r="GVJ149" s="141"/>
      <c r="GVK149" s="262"/>
      <c r="GVL149" s="261"/>
      <c r="GVM149" s="137"/>
      <c r="GVN149" s="143"/>
      <c r="GVO149" s="141"/>
      <c r="GVP149" s="144"/>
      <c r="GVQ149" s="204"/>
      <c r="GVR149" s="144"/>
      <c r="GVS149" s="144"/>
      <c r="GVT149" s="141"/>
      <c r="GVU149" s="136"/>
      <c r="GVV149" s="180"/>
      <c r="GVW149" s="185"/>
      <c r="GVX149" s="185"/>
      <c r="GVY149" s="141"/>
      <c r="GVZ149" s="141"/>
      <c r="GWA149" s="262"/>
      <c r="GWB149" s="261"/>
      <c r="GWC149" s="137"/>
      <c r="GWD149" s="143"/>
      <c r="GWE149" s="141"/>
      <c r="GWF149" s="144"/>
      <c r="GWG149" s="204"/>
      <c r="GWH149" s="144"/>
      <c r="GWI149" s="144"/>
      <c r="GWJ149" s="141"/>
      <c r="GWK149" s="136"/>
      <c r="GWL149" s="180"/>
      <c r="GWM149" s="185"/>
      <c r="GWN149" s="185"/>
      <c r="GWO149" s="141"/>
      <c r="GWP149" s="141"/>
      <c r="GWQ149" s="262"/>
      <c r="GWR149" s="261"/>
      <c r="GWS149" s="137"/>
      <c r="GWT149" s="143"/>
      <c r="GWU149" s="141"/>
      <c r="GWV149" s="144"/>
      <c r="GWW149" s="204"/>
      <c r="GWX149" s="144"/>
      <c r="GWY149" s="144"/>
      <c r="GWZ149" s="141"/>
      <c r="GXA149" s="136"/>
      <c r="GXB149" s="180"/>
      <c r="GXC149" s="185"/>
      <c r="GXD149" s="185"/>
      <c r="GXE149" s="141"/>
      <c r="GXF149" s="141"/>
      <c r="GXG149" s="262"/>
      <c r="GXH149" s="261"/>
      <c r="GXI149" s="137"/>
      <c r="GXJ149" s="143"/>
      <c r="GXK149" s="141"/>
      <c r="GXL149" s="144"/>
      <c r="GXM149" s="204"/>
      <c r="GXN149" s="144"/>
      <c r="GXO149" s="144"/>
      <c r="GXP149" s="141"/>
      <c r="GXQ149" s="136"/>
      <c r="GXR149" s="180"/>
      <c r="GXS149" s="185"/>
      <c r="GXT149" s="185"/>
      <c r="GXU149" s="141"/>
      <c r="GXV149" s="141"/>
      <c r="GXW149" s="262"/>
      <c r="GXX149" s="261"/>
      <c r="GXY149" s="137"/>
      <c r="GXZ149" s="143"/>
      <c r="GYA149" s="141"/>
      <c r="GYB149" s="144"/>
      <c r="GYC149" s="204"/>
      <c r="GYD149" s="144"/>
      <c r="GYE149" s="144"/>
      <c r="GYF149" s="141"/>
      <c r="GYG149" s="136"/>
      <c r="GYH149" s="180"/>
      <c r="GYI149" s="185"/>
      <c r="GYJ149" s="185"/>
      <c r="GYK149" s="141"/>
      <c r="GYL149" s="141"/>
      <c r="GYM149" s="262"/>
      <c r="GYN149" s="261"/>
      <c r="GYO149" s="137"/>
      <c r="GYP149" s="143"/>
      <c r="GYQ149" s="141"/>
      <c r="GYR149" s="144"/>
      <c r="GYS149" s="204"/>
      <c r="GYT149" s="144"/>
      <c r="GYU149" s="144"/>
      <c r="GYV149" s="141"/>
      <c r="GYW149" s="136"/>
      <c r="GYX149" s="180"/>
      <c r="GYY149" s="185"/>
      <c r="GYZ149" s="185"/>
      <c r="GZA149" s="141"/>
      <c r="GZB149" s="141"/>
      <c r="GZC149" s="262"/>
      <c r="GZD149" s="261"/>
      <c r="GZE149" s="137"/>
      <c r="GZF149" s="143"/>
      <c r="GZG149" s="141"/>
      <c r="GZH149" s="144"/>
      <c r="GZI149" s="204"/>
      <c r="GZJ149" s="144"/>
      <c r="GZK149" s="144"/>
      <c r="GZL149" s="141"/>
      <c r="GZM149" s="136"/>
      <c r="GZN149" s="180"/>
      <c r="GZO149" s="185"/>
      <c r="GZP149" s="185"/>
      <c r="GZQ149" s="141"/>
      <c r="GZR149" s="141"/>
      <c r="GZS149" s="262"/>
      <c r="GZT149" s="261"/>
      <c r="GZU149" s="137"/>
      <c r="GZV149" s="143"/>
      <c r="GZW149" s="141"/>
      <c r="GZX149" s="144"/>
      <c r="GZY149" s="204"/>
      <c r="GZZ149" s="144"/>
      <c r="HAA149" s="144"/>
      <c r="HAB149" s="141"/>
      <c r="HAC149" s="136"/>
      <c r="HAD149" s="180"/>
      <c r="HAE149" s="185"/>
      <c r="HAF149" s="185"/>
      <c r="HAG149" s="141"/>
      <c r="HAH149" s="141"/>
      <c r="HAI149" s="262"/>
      <c r="HAJ149" s="261"/>
      <c r="HAK149" s="137"/>
      <c r="HAL149" s="143"/>
      <c r="HAM149" s="141"/>
      <c r="HAN149" s="144"/>
      <c r="HAO149" s="204"/>
      <c r="HAP149" s="144"/>
      <c r="HAQ149" s="144"/>
      <c r="HAR149" s="141"/>
      <c r="HAS149" s="136"/>
      <c r="HAT149" s="180"/>
      <c r="HAU149" s="185"/>
      <c r="HAV149" s="185"/>
      <c r="HAW149" s="141"/>
      <c r="HAX149" s="141"/>
      <c r="HAY149" s="262"/>
      <c r="HAZ149" s="261"/>
      <c r="HBA149" s="137"/>
      <c r="HBB149" s="143"/>
      <c r="HBC149" s="141"/>
      <c r="HBD149" s="144"/>
      <c r="HBE149" s="204"/>
      <c r="HBF149" s="144"/>
      <c r="HBG149" s="144"/>
      <c r="HBH149" s="141"/>
      <c r="HBI149" s="136"/>
      <c r="HBJ149" s="180"/>
      <c r="HBK149" s="185"/>
      <c r="HBL149" s="185"/>
      <c r="HBM149" s="141"/>
      <c r="HBN149" s="141"/>
      <c r="HBO149" s="262"/>
      <c r="HBP149" s="261"/>
      <c r="HBQ149" s="137"/>
      <c r="HBR149" s="143"/>
      <c r="HBS149" s="141"/>
      <c r="HBT149" s="144"/>
      <c r="HBU149" s="204"/>
      <c r="HBV149" s="144"/>
      <c r="HBW149" s="144"/>
      <c r="HBX149" s="141"/>
      <c r="HBY149" s="136"/>
      <c r="HBZ149" s="180"/>
      <c r="HCA149" s="185"/>
      <c r="HCB149" s="185"/>
      <c r="HCC149" s="141"/>
      <c r="HCD149" s="141"/>
      <c r="HCE149" s="262"/>
      <c r="HCF149" s="261"/>
      <c r="HCG149" s="137"/>
      <c r="HCH149" s="143"/>
      <c r="HCI149" s="141"/>
      <c r="HCJ149" s="144"/>
      <c r="HCK149" s="204"/>
      <c r="HCL149" s="144"/>
      <c r="HCM149" s="144"/>
      <c r="HCN149" s="141"/>
      <c r="HCO149" s="136"/>
      <c r="HCP149" s="180"/>
      <c r="HCQ149" s="185"/>
      <c r="HCR149" s="185"/>
      <c r="HCS149" s="141"/>
      <c r="HCT149" s="141"/>
      <c r="HCU149" s="262"/>
      <c r="HCV149" s="261"/>
      <c r="HCW149" s="137"/>
      <c r="HCX149" s="143"/>
      <c r="HCY149" s="141"/>
      <c r="HCZ149" s="144"/>
      <c r="HDA149" s="204"/>
      <c r="HDB149" s="144"/>
      <c r="HDC149" s="144"/>
      <c r="HDD149" s="141"/>
      <c r="HDE149" s="136"/>
      <c r="HDF149" s="180"/>
      <c r="HDG149" s="185"/>
      <c r="HDH149" s="185"/>
      <c r="HDI149" s="141"/>
      <c r="HDJ149" s="141"/>
      <c r="HDK149" s="262"/>
      <c r="HDL149" s="261"/>
      <c r="HDM149" s="137"/>
      <c r="HDN149" s="143"/>
      <c r="HDO149" s="141"/>
      <c r="HDP149" s="144"/>
      <c r="HDQ149" s="204"/>
      <c r="HDR149" s="144"/>
      <c r="HDS149" s="144"/>
      <c r="HDT149" s="141"/>
      <c r="HDU149" s="136"/>
      <c r="HDV149" s="180"/>
      <c r="HDW149" s="185"/>
      <c r="HDX149" s="185"/>
      <c r="HDY149" s="141"/>
      <c r="HDZ149" s="141"/>
      <c r="HEA149" s="262"/>
      <c r="HEB149" s="261"/>
      <c r="HEC149" s="137"/>
      <c r="HED149" s="143"/>
      <c r="HEE149" s="141"/>
      <c r="HEF149" s="144"/>
      <c r="HEG149" s="204"/>
      <c r="HEH149" s="144"/>
      <c r="HEI149" s="144"/>
      <c r="HEJ149" s="141"/>
      <c r="HEK149" s="136"/>
      <c r="HEL149" s="180"/>
      <c r="HEM149" s="185"/>
      <c r="HEN149" s="185"/>
      <c r="HEO149" s="141"/>
      <c r="HEP149" s="141"/>
      <c r="HEQ149" s="262"/>
      <c r="HER149" s="261"/>
      <c r="HES149" s="137"/>
      <c r="HET149" s="143"/>
      <c r="HEU149" s="141"/>
      <c r="HEV149" s="144"/>
      <c r="HEW149" s="204"/>
      <c r="HEX149" s="144"/>
      <c r="HEY149" s="144"/>
      <c r="HEZ149" s="141"/>
      <c r="HFA149" s="136"/>
      <c r="HFB149" s="180"/>
      <c r="HFC149" s="185"/>
      <c r="HFD149" s="185"/>
      <c r="HFE149" s="141"/>
      <c r="HFF149" s="141"/>
      <c r="HFG149" s="262"/>
      <c r="HFH149" s="261"/>
      <c r="HFI149" s="137"/>
      <c r="HFJ149" s="143"/>
      <c r="HFK149" s="141"/>
      <c r="HFL149" s="144"/>
      <c r="HFM149" s="204"/>
      <c r="HFN149" s="144"/>
      <c r="HFO149" s="144"/>
      <c r="HFP149" s="141"/>
      <c r="HFQ149" s="136"/>
      <c r="HFR149" s="180"/>
      <c r="HFS149" s="185"/>
      <c r="HFT149" s="185"/>
      <c r="HFU149" s="141"/>
      <c r="HFV149" s="141"/>
      <c r="HFW149" s="262"/>
      <c r="HFX149" s="261"/>
      <c r="HFY149" s="137"/>
      <c r="HFZ149" s="143"/>
      <c r="HGA149" s="141"/>
      <c r="HGB149" s="144"/>
      <c r="HGC149" s="204"/>
      <c r="HGD149" s="144"/>
      <c r="HGE149" s="144"/>
      <c r="HGF149" s="141"/>
      <c r="HGG149" s="136"/>
      <c r="HGH149" s="180"/>
      <c r="HGI149" s="185"/>
      <c r="HGJ149" s="185"/>
      <c r="HGK149" s="141"/>
      <c r="HGL149" s="141"/>
      <c r="HGM149" s="262"/>
      <c r="HGN149" s="261"/>
      <c r="HGO149" s="137"/>
      <c r="HGP149" s="143"/>
      <c r="HGQ149" s="141"/>
      <c r="HGR149" s="144"/>
      <c r="HGS149" s="204"/>
      <c r="HGT149" s="144"/>
      <c r="HGU149" s="144"/>
      <c r="HGV149" s="141"/>
      <c r="HGW149" s="136"/>
      <c r="HGX149" s="180"/>
      <c r="HGY149" s="185"/>
      <c r="HGZ149" s="185"/>
      <c r="HHA149" s="141"/>
      <c r="HHB149" s="141"/>
      <c r="HHC149" s="262"/>
      <c r="HHD149" s="261"/>
      <c r="HHE149" s="137"/>
      <c r="HHF149" s="143"/>
      <c r="HHG149" s="141"/>
      <c r="HHH149" s="144"/>
      <c r="HHI149" s="204"/>
      <c r="HHJ149" s="144"/>
      <c r="HHK149" s="144"/>
      <c r="HHL149" s="141"/>
      <c r="HHM149" s="136"/>
      <c r="HHN149" s="180"/>
      <c r="HHO149" s="185"/>
      <c r="HHP149" s="185"/>
      <c r="HHQ149" s="141"/>
      <c r="HHR149" s="141"/>
      <c r="HHS149" s="262"/>
      <c r="HHT149" s="261"/>
      <c r="HHU149" s="137"/>
      <c r="HHV149" s="143"/>
      <c r="HHW149" s="141"/>
      <c r="HHX149" s="144"/>
      <c r="HHY149" s="204"/>
      <c r="HHZ149" s="144"/>
      <c r="HIA149" s="144"/>
      <c r="HIB149" s="141"/>
      <c r="HIC149" s="136"/>
      <c r="HID149" s="180"/>
      <c r="HIE149" s="185"/>
      <c r="HIF149" s="185"/>
      <c r="HIG149" s="141"/>
      <c r="HIH149" s="141"/>
      <c r="HII149" s="262"/>
      <c r="HIJ149" s="261"/>
      <c r="HIK149" s="137"/>
      <c r="HIL149" s="143"/>
      <c r="HIM149" s="141"/>
      <c r="HIN149" s="144"/>
      <c r="HIO149" s="204"/>
      <c r="HIP149" s="144"/>
      <c r="HIQ149" s="144"/>
      <c r="HIR149" s="141"/>
      <c r="HIS149" s="136"/>
      <c r="HIT149" s="180"/>
      <c r="HIU149" s="185"/>
      <c r="HIV149" s="185"/>
      <c r="HIW149" s="141"/>
      <c r="HIX149" s="141"/>
      <c r="HIY149" s="262"/>
      <c r="HIZ149" s="261"/>
      <c r="HJA149" s="137"/>
      <c r="HJB149" s="143"/>
      <c r="HJC149" s="141"/>
      <c r="HJD149" s="144"/>
      <c r="HJE149" s="204"/>
      <c r="HJF149" s="144"/>
      <c r="HJG149" s="144"/>
      <c r="HJH149" s="141"/>
      <c r="HJI149" s="136"/>
      <c r="HJJ149" s="180"/>
      <c r="HJK149" s="185"/>
      <c r="HJL149" s="185"/>
      <c r="HJM149" s="141"/>
      <c r="HJN149" s="141"/>
      <c r="HJO149" s="262"/>
      <c r="HJP149" s="261"/>
      <c r="HJQ149" s="137"/>
      <c r="HJR149" s="143"/>
      <c r="HJS149" s="141"/>
      <c r="HJT149" s="144"/>
      <c r="HJU149" s="204"/>
      <c r="HJV149" s="144"/>
      <c r="HJW149" s="144"/>
      <c r="HJX149" s="141"/>
      <c r="HJY149" s="136"/>
      <c r="HJZ149" s="180"/>
      <c r="HKA149" s="185"/>
      <c r="HKB149" s="185"/>
      <c r="HKC149" s="141"/>
      <c r="HKD149" s="141"/>
      <c r="HKE149" s="262"/>
      <c r="HKF149" s="261"/>
      <c r="HKG149" s="137"/>
      <c r="HKH149" s="143"/>
      <c r="HKI149" s="141"/>
      <c r="HKJ149" s="144"/>
      <c r="HKK149" s="204"/>
      <c r="HKL149" s="144"/>
      <c r="HKM149" s="144"/>
      <c r="HKN149" s="141"/>
      <c r="HKO149" s="136"/>
      <c r="HKP149" s="180"/>
      <c r="HKQ149" s="185"/>
      <c r="HKR149" s="185"/>
      <c r="HKS149" s="141"/>
      <c r="HKT149" s="141"/>
      <c r="HKU149" s="262"/>
      <c r="HKV149" s="261"/>
      <c r="HKW149" s="137"/>
      <c r="HKX149" s="143"/>
      <c r="HKY149" s="141"/>
      <c r="HKZ149" s="144"/>
      <c r="HLA149" s="204"/>
      <c r="HLB149" s="144"/>
      <c r="HLC149" s="144"/>
      <c r="HLD149" s="141"/>
      <c r="HLE149" s="136"/>
      <c r="HLF149" s="180"/>
      <c r="HLG149" s="185"/>
      <c r="HLH149" s="185"/>
      <c r="HLI149" s="141"/>
      <c r="HLJ149" s="141"/>
      <c r="HLK149" s="262"/>
      <c r="HLL149" s="261"/>
      <c r="HLM149" s="137"/>
      <c r="HLN149" s="143"/>
      <c r="HLO149" s="141"/>
      <c r="HLP149" s="144"/>
      <c r="HLQ149" s="204"/>
      <c r="HLR149" s="144"/>
      <c r="HLS149" s="144"/>
      <c r="HLT149" s="141"/>
      <c r="HLU149" s="136"/>
      <c r="HLV149" s="180"/>
      <c r="HLW149" s="185"/>
      <c r="HLX149" s="185"/>
      <c r="HLY149" s="141"/>
      <c r="HLZ149" s="141"/>
      <c r="HMA149" s="262"/>
      <c r="HMB149" s="261"/>
      <c r="HMC149" s="137"/>
      <c r="HMD149" s="143"/>
      <c r="HME149" s="141"/>
      <c r="HMF149" s="144"/>
      <c r="HMG149" s="204"/>
      <c r="HMH149" s="144"/>
      <c r="HMI149" s="144"/>
      <c r="HMJ149" s="141"/>
      <c r="HMK149" s="136"/>
      <c r="HML149" s="180"/>
      <c r="HMM149" s="185"/>
      <c r="HMN149" s="185"/>
      <c r="HMO149" s="141"/>
      <c r="HMP149" s="141"/>
      <c r="HMQ149" s="262"/>
      <c r="HMR149" s="261"/>
      <c r="HMS149" s="137"/>
      <c r="HMT149" s="143"/>
      <c r="HMU149" s="141"/>
      <c r="HMV149" s="144"/>
      <c r="HMW149" s="204"/>
      <c r="HMX149" s="144"/>
      <c r="HMY149" s="144"/>
      <c r="HMZ149" s="141"/>
      <c r="HNA149" s="136"/>
      <c r="HNB149" s="180"/>
      <c r="HNC149" s="185"/>
      <c r="HND149" s="185"/>
      <c r="HNE149" s="141"/>
      <c r="HNF149" s="141"/>
      <c r="HNG149" s="262"/>
      <c r="HNH149" s="261"/>
      <c r="HNI149" s="137"/>
      <c r="HNJ149" s="143"/>
      <c r="HNK149" s="141"/>
      <c r="HNL149" s="144"/>
      <c r="HNM149" s="204"/>
      <c r="HNN149" s="144"/>
      <c r="HNO149" s="144"/>
      <c r="HNP149" s="141"/>
      <c r="HNQ149" s="136"/>
      <c r="HNR149" s="180"/>
      <c r="HNS149" s="185"/>
      <c r="HNT149" s="185"/>
      <c r="HNU149" s="141"/>
      <c r="HNV149" s="141"/>
      <c r="HNW149" s="262"/>
      <c r="HNX149" s="261"/>
      <c r="HNY149" s="137"/>
      <c r="HNZ149" s="143"/>
      <c r="HOA149" s="141"/>
      <c r="HOB149" s="144"/>
      <c r="HOC149" s="204"/>
      <c r="HOD149" s="144"/>
      <c r="HOE149" s="144"/>
      <c r="HOF149" s="141"/>
      <c r="HOG149" s="136"/>
      <c r="HOH149" s="180"/>
      <c r="HOI149" s="185"/>
      <c r="HOJ149" s="185"/>
      <c r="HOK149" s="141"/>
      <c r="HOL149" s="141"/>
      <c r="HOM149" s="262"/>
      <c r="HON149" s="261"/>
      <c r="HOO149" s="137"/>
      <c r="HOP149" s="143"/>
      <c r="HOQ149" s="141"/>
      <c r="HOR149" s="144"/>
      <c r="HOS149" s="204"/>
      <c r="HOT149" s="144"/>
      <c r="HOU149" s="144"/>
      <c r="HOV149" s="141"/>
      <c r="HOW149" s="136"/>
      <c r="HOX149" s="180"/>
      <c r="HOY149" s="185"/>
      <c r="HOZ149" s="185"/>
      <c r="HPA149" s="141"/>
      <c r="HPB149" s="141"/>
      <c r="HPC149" s="262"/>
      <c r="HPD149" s="261"/>
      <c r="HPE149" s="137"/>
      <c r="HPF149" s="143"/>
      <c r="HPG149" s="141"/>
      <c r="HPH149" s="144"/>
      <c r="HPI149" s="204"/>
      <c r="HPJ149" s="144"/>
      <c r="HPK149" s="144"/>
      <c r="HPL149" s="141"/>
      <c r="HPM149" s="136"/>
      <c r="HPN149" s="180"/>
      <c r="HPO149" s="185"/>
      <c r="HPP149" s="185"/>
      <c r="HPQ149" s="141"/>
      <c r="HPR149" s="141"/>
      <c r="HPS149" s="262"/>
      <c r="HPT149" s="261"/>
      <c r="HPU149" s="137"/>
      <c r="HPV149" s="143"/>
      <c r="HPW149" s="141"/>
      <c r="HPX149" s="144"/>
      <c r="HPY149" s="204"/>
      <c r="HPZ149" s="144"/>
      <c r="HQA149" s="144"/>
      <c r="HQB149" s="141"/>
      <c r="HQC149" s="136"/>
      <c r="HQD149" s="180"/>
      <c r="HQE149" s="185"/>
      <c r="HQF149" s="185"/>
      <c r="HQG149" s="141"/>
      <c r="HQH149" s="141"/>
      <c r="HQI149" s="262"/>
      <c r="HQJ149" s="261"/>
      <c r="HQK149" s="137"/>
      <c r="HQL149" s="143"/>
      <c r="HQM149" s="141"/>
      <c r="HQN149" s="144"/>
      <c r="HQO149" s="204"/>
      <c r="HQP149" s="144"/>
      <c r="HQQ149" s="144"/>
      <c r="HQR149" s="141"/>
      <c r="HQS149" s="136"/>
      <c r="HQT149" s="180"/>
      <c r="HQU149" s="185"/>
      <c r="HQV149" s="185"/>
      <c r="HQW149" s="141"/>
      <c r="HQX149" s="141"/>
      <c r="HQY149" s="262"/>
      <c r="HQZ149" s="261"/>
      <c r="HRA149" s="137"/>
      <c r="HRB149" s="143"/>
      <c r="HRC149" s="141"/>
      <c r="HRD149" s="144"/>
      <c r="HRE149" s="204"/>
      <c r="HRF149" s="144"/>
      <c r="HRG149" s="144"/>
      <c r="HRH149" s="141"/>
      <c r="HRI149" s="136"/>
      <c r="HRJ149" s="180"/>
      <c r="HRK149" s="185"/>
      <c r="HRL149" s="185"/>
      <c r="HRM149" s="141"/>
      <c r="HRN149" s="141"/>
      <c r="HRO149" s="262"/>
      <c r="HRP149" s="261"/>
      <c r="HRQ149" s="137"/>
      <c r="HRR149" s="143"/>
      <c r="HRS149" s="141"/>
      <c r="HRT149" s="144"/>
      <c r="HRU149" s="204"/>
      <c r="HRV149" s="144"/>
      <c r="HRW149" s="144"/>
      <c r="HRX149" s="141"/>
      <c r="HRY149" s="136"/>
      <c r="HRZ149" s="180"/>
      <c r="HSA149" s="185"/>
      <c r="HSB149" s="185"/>
      <c r="HSC149" s="141"/>
      <c r="HSD149" s="141"/>
      <c r="HSE149" s="262"/>
      <c r="HSF149" s="261"/>
      <c r="HSG149" s="137"/>
      <c r="HSH149" s="143"/>
      <c r="HSI149" s="141"/>
      <c r="HSJ149" s="144"/>
      <c r="HSK149" s="204"/>
      <c r="HSL149" s="144"/>
      <c r="HSM149" s="144"/>
      <c r="HSN149" s="141"/>
      <c r="HSO149" s="136"/>
      <c r="HSP149" s="180"/>
      <c r="HSQ149" s="185"/>
      <c r="HSR149" s="185"/>
      <c r="HSS149" s="141"/>
      <c r="HST149" s="141"/>
      <c r="HSU149" s="262"/>
      <c r="HSV149" s="261"/>
      <c r="HSW149" s="137"/>
      <c r="HSX149" s="143"/>
      <c r="HSY149" s="141"/>
      <c r="HSZ149" s="144"/>
      <c r="HTA149" s="204"/>
      <c r="HTB149" s="144"/>
      <c r="HTC149" s="144"/>
      <c r="HTD149" s="141"/>
      <c r="HTE149" s="136"/>
      <c r="HTF149" s="180"/>
      <c r="HTG149" s="185"/>
      <c r="HTH149" s="185"/>
      <c r="HTI149" s="141"/>
      <c r="HTJ149" s="141"/>
      <c r="HTK149" s="262"/>
      <c r="HTL149" s="261"/>
      <c r="HTM149" s="137"/>
      <c r="HTN149" s="143"/>
      <c r="HTO149" s="141"/>
      <c r="HTP149" s="144"/>
      <c r="HTQ149" s="204"/>
      <c r="HTR149" s="144"/>
      <c r="HTS149" s="144"/>
      <c r="HTT149" s="141"/>
      <c r="HTU149" s="136"/>
      <c r="HTV149" s="180"/>
      <c r="HTW149" s="185"/>
      <c r="HTX149" s="185"/>
      <c r="HTY149" s="141"/>
      <c r="HTZ149" s="141"/>
      <c r="HUA149" s="262"/>
      <c r="HUB149" s="261"/>
      <c r="HUC149" s="137"/>
      <c r="HUD149" s="143"/>
      <c r="HUE149" s="141"/>
      <c r="HUF149" s="144"/>
      <c r="HUG149" s="204"/>
      <c r="HUH149" s="144"/>
      <c r="HUI149" s="144"/>
      <c r="HUJ149" s="141"/>
      <c r="HUK149" s="136"/>
      <c r="HUL149" s="180"/>
      <c r="HUM149" s="185"/>
      <c r="HUN149" s="185"/>
      <c r="HUO149" s="141"/>
      <c r="HUP149" s="141"/>
      <c r="HUQ149" s="262"/>
      <c r="HUR149" s="261"/>
      <c r="HUS149" s="137"/>
      <c r="HUT149" s="143"/>
      <c r="HUU149" s="141"/>
      <c r="HUV149" s="144"/>
      <c r="HUW149" s="204"/>
      <c r="HUX149" s="144"/>
      <c r="HUY149" s="144"/>
      <c r="HUZ149" s="141"/>
      <c r="HVA149" s="136"/>
      <c r="HVB149" s="180"/>
      <c r="HVC149" s="185"/>
      <c r="HVD149" s="185"/>
      <c r="HVE149" s="141"/>
      <c r="HVF149" s="141"/>
      <c r="HVG149" s="262"/>
      <c r="HVH149" s="261"/>
      <c r="HVI149" s="137"/>
      <c r="HVJ149" s="143"/>
      <c r="HVK149" s="141"/>
      <c r="HVL149" s="144"/>
      <c r="HVM149" s="204"/>
      <c r="HVN149" s="144"/>
      <c r="HVO149" s="144"/>
      <c r="HVP149" s="141"/>
      <c r="HVQ149" s="136"/>
      <c r="HVR149" s="180"/>
      <c r="HVS149" s="185"/>
      <c r="HVT149" s="185"/>
      <c r="HVU149" s="141"/>
      <c r="HVV149" s="141"/>
      <c r="HVW149" s="262"/>
      <c r="HVX149" s="261"/>
      <c r="HVY149" s="137"/>
      <c r="HVZ149" s="143"/>
      <c r="HWA149" s="141"/>
      <c r="HWB149" s="144"/>
      <c r="HWC149" s="204"/>
      <c r="HWD149" s="144"/>
      <c r="HWE149" s="144"/>
      <c r="HWF149" s="141"/>
      <c r="HWG149" s="136"/>
      <c r="HWH149" s="180"/>
      <c r="HWI149" s="185"/>
      <c r="HWJ149" s="185"/>
      <c r="HWK149" s="141"/>
      <c r="HWL149" s="141"/>
      <c r="HWM149" s="262"/>
      <c r="HWN149" s="261"/>
      <c r="HWO149" s="137"/>
      <c r="HWP149" s="143"/>
      <c r="HWQ149" s="141"/>
      <c r="HWR149" s="144"/>
      <c r="HWS149" s="204"/>
      <c r="HWT149" s="144"/>
      <c r="HWU149" s="144"/>
      <c r="HWV149" s="141"/>
      <c r="HWW149" s="136"/>
      <c r="HWX149" s="180"/>
      <c r="HWY149" s="185"/>
      <c r="HWZ149" s="185"/>
      <c r="HXA149" s="141"/>
      <c r="HXB149" s="141"/>
      <c r="HXC149" s="262"/>
      <c r="HXD149" s="261"/>
      <c r="HXE149" s="137"/>
      <c r="HXF149" s="143"/>
      <c r="HXG149" s="141"/>
      <c r="HXH149" s="144"/>
      <c r="HXI149" s="204"/>
      <c r="HXJ149" s="144"/>
      <c r="HXK149" s="144"/>
      <c r="HXL149" s="141"/>
      <c r="HXM149" s="136"/>
      <c r="HXN149" s="180"/>
      <c r="HXO149" s="185"/>
      <c r="HXP149" s="185"/>
      <c r="HXQ149" s="141"/>
      <c r="HXR149" s="141"/>
      <c r="HXS149" s="262"/>
      <c r="HXT149" s="261"/>
      <c r="HXU149" s="137"/>
      <c r="HXV149" s="143"/>
      <c r="HXW149" s="141"/>
      <c r="HXX149" s="144"/>
      <c r="HXY149" s="204"/>
      <c r="HXZ149" s="144"/>
      <c r="HYA149" s="144"/>
      <c r="HYB149" s="141"/>
      <c r="HYC149" s="136"/>
      <c r="HYD149" s="180"/>
      <c r="HYE149" s="185"/>
      <c r="HYF149" s="185"/>
      <c r="HYG149" s="141"/>
      <c r="HYH149" s="141"/>
      <c r="HYI149" s="262"/>
      <c r="HYJ149" s="261"/>
      <c r="HYK149" s="137"/>
      <c r="HYL149" s="143"/>
      <c r="HYM149" s="141"/>
      <c r="HYN149" s="144"/>
      <c r="HYO149" s="204"/>
      <c r="HYP149" s="144"/>
      <c r="HYQ149" s="144"/>
      <c r="HYR149" s="141"/>
      <c r="HYS149" s="136"/>
      <c r="HYT149" s="180"/>
      <c r="HYU149" s="185"/>
      <c r="HYV149" s="185"/>
      <c r="HYW149" s="141"/>
      <c r="HYX149" s="141"/>
      <c r="HYY149" s="262"/>
      <c r="HYZ149" s="261"/>
      <c r="HZA149" s="137"/>
      <c r="HZB149" s="143"/>
      <c r="HZC149" s="141"/>
      <c r="HZD149" s="144"/>
      <c r="HZE149" s="204"/>
      <c r="HZF149" s="144"/>
      <c r="HZG149" s="144"/>
      <c r="HZH149" s="141"/>
      <c r="HZI149" s="136"/>
      <c r="HZJ149" s="180"/>
      <c r="HZK149" s="185"/>
      <c r="HZL149" s="185"/>
      <c r="HZM149" s="141"/>
      <c r="HZN149" s="141"/>
      <c r="HZO149" s="262"/>
      <c r="HZP149" s="261"/>
      <c r="HZQ149" s="137"/>
      <c r="HZR149" s="143"/>
      <c r="HZS149" s="141"/>
      <c r="HZT149" s="144"/>
      <c r="HZU149" s="204"/>
      <c r="HZV149" s="144"/>
      <c r="HZW149" s="144"/>
      <c r="HZX149" s="141"/>
      <c r="HZY149" s="136"/>
      <c r="HZZ149" s="180"/>
      <c r="IAA149" s="185"/>
      <c r="IAB149" s="185"/>
      <c r="IAC149" s="141"/>
      <c r="IAD149" s="141"/>
      <c r="IAE149" s="262"/>
      <c r="IAF149" s="261"/>
      <c r="IAG149" s="137"/>
      <c r="IAH149" s="143"/>
      <c r="IAI149" s="141"/>
      <c r="IAJ149" s="144"/>
      <c r="IAK149" s="204"/>
      <c r="IAL149" s="144"/>
      <c r="IAM149" s="144"/>
      <c r="IAN149" s="141"/>
      <c r="IAO149" s="136"/>
      <c r="IAP149" s="180"/>
      <c r="IAQ149" s="185"/>
      <c r="IAR149" s="185"/>
      <c r="IAS149" s="141"/>
      <c r="IAT149" s="141"/>
      <c r="IAU149" s="262"/>
      <c r="IAV149" s="261"/>
      <c r="IAW149" s="137"/>
      <c r="IAX149" s="143"/>
      <c r="IAY149" s="141"/>
      <c r="IAZ149" s="144"/>
      <c r="IBA149" s="204"/>
      <c r="IBB149" s="144"/>
      <c r="IBC149" s="144"/>
      <c r="IBD149" s="141"/>
      <c r="IBE149" s="136"/>
      <c r="IBF149" s="180"/>
      <c r="IBG149" s="185"/>
      <c r="IBH149" s="185"/>
      <c r="IBI149" s="141"/>
      <c r="IBJ149" s="141"/>
      <c r="IBK149" s="262"/>
      <c r="IBL149" s="261"/>
      <c r="IBM149" s="137"/>
      <c r="IBN149" s="143"/>
      <c r="IBO149" s="141"/>
      <c r="IBP149" s="144"/>
      <c r="IBQ149" s="204"/>
      <c r="IBR149" s="144"/>
      <c r="IBS149" s="144"/>
      <c r="IBT149" s="141"/>
      <c r="IBU149" s="136"/>
      <c r="IBV149" s="180"/>
      <c r="IBW149" s="185"/>
      <c r="IBX149" s="185"/>
      <c r="IBY149" s="141"/>
      <c r="IBZ149" s="141"/>
      <c r="ICA149" s="262"/>
      <c r="ICB149" s="261"/>
      <c r="ICC149" s="137"/>
      <c r="ICD149" s="143"/>
      <c r="ICE149" s="141"/>
      <c r="ICF149" s="144"/>
      <c r="ICG149" s="204"/>
      <c r="ICH149" s="144"/>
      <c r="ICI149" s="144"/>
      <c r="ICJ149" s="141"/>
      <c r="ICK149" s="136"/>
      <c r="ICL149" s="180"/>
      <c r="ICM149" s="185"/>
      <c r="ICN149" s="185"/>
      <c r="ICO149" s="141"/>
      <c r="ICP149" s="141"/>
      <c r="ICQ149" s="262"/>
      <c r="ICR149" s="261"/>
      <c r="ICS149" s="137"/>
      <c r="ICT149" s="143"/>
      <c r="ICU149" s="141"/>
      <c r="ICV149" s="144"/>
      <c r="ICW149" s="204"/>
      <c r="ICX149" s="144"/>
      <c r="ICY149" s="144"/>
      <c r="ICZ149" s="141"/>
      <c r="IDA149" s="136"/>
      <c r="IDB149" s="180"/>
      <c r="IDC149" s="185"/>
      <c r="IDD149" s="185"/>
      <c r="IDE149" s="141"/>
      <c r="IDF149" s="141"/>
      <c r="IDG149" s="262"/>
      <c r="IDH149" s="261"/>
      <c r="IDI149" s="137"/>
      <c r="IDJ149" s="143"/>
      <c r="IDK149" s="141"/>
      <c r="IDL149" s="144"/>
      <c r="IDM149" s="204"/>
      <c r="IDN149" s="144"/>
      <c r="IDO149" s="144"/>
      <c r="IDP149" s="141"/>
      <c r="IDQ149" s="136"/>
      <c r="IDR149" s="180"/>
      <c r="IDS149" s="185"/>
      <c r="IDT149" s="185"/>
      <c r="IDU149" s="141"/>
      <c r="IDV149" s="141"/>
      <c r="IDW149" s="262"/>
      <c r="IDX149" s="261"/>
      <c r="IDY149" s="137"/>
      <c r="IDZ149" s="143"/>
      <c r="IEA149" s="141"/>
      <c r="IEB149" s="144"/>
      <c r="IEC149" s="204"/>
      <c r="IED149" s="144"/>
      <c r="IEE149" s="144"/>
      <c r="IEF149" s="141"/>
      <c r="IEG149" s="136"/>
      <c r="IEH149" s="180"/>
      <c r="IEI149" s="185"/>
      <c r="IEJ149" s="185"/>
      <c r="IEK149" s="141"/>
      <c r="IEL149" s="141"/>
      <c r="IEM149" s="262"/>
      <c r="IEN149" s="261"/>
      <c r="IEO149" s="137"/>
      <c r="IEP149" s="143"/>
      <c r="IEQ149" s="141"/>
      <c r="IER149" s="144"/>
      <c r="IES149" s="204"/>
      <c r="IET149" s="144"/>
      <c r="IEU149" s="144"/>
      <c r="IEV149" s="141"/>
      <c r="IEW149" s="136"/>
      <c r="IEX149" s="180"/>
      <c r="IEY149" s="185"/>
      <c r="IEZ149" s="185"/>
      <c r="IFA149" s="141"/>
      <c r="IFB149" s="141"/>
      <c r="IFC149" s="262"/>
      <c r="IFD149" s="261"/>
      <c r="IFE149" s="137"/>
      <c r="IFF149" s="143"/>
      <c r="IFG149" s="141"/>
      <c r="IFH149" s="144"/>
      <c r="IFI149" s="204"/>
      <c r="IFJ149" s="144"/>
      <c r="IFK149" s="144"/>
      <c r="IFL149" s="141"/>
      <c r="IFM149" s="136"/>
      <c r="IFN149" s="180"/>
      <c r="IFO149" s="185"/>
      <c r="IFP149" s="185"/>
      <c r="IFQ149" s="141"/>
      <c r="IFR149" s="141"/>
      <c r="IFS149" s="262"/>
      <c r="IFT149" s="261"/>
      <c r="IFU149" s="137"/>
      <c r="IFV149" s="143"/>
      <c r="IFW149" s="141"/>
      <c r="IFX149" s="144"/>
      <c r="IFY149" s="204"/>
      <c r="IFZ149" s="144"/>
      <c r="IGA149" s="144"/>
      <c r="IGB149" s="141"/>
      <c r="IGC149" s="136"/>
      <c r="IGD149" s="180"/>
      <c r="IGE149" s="185"/>
      <c r="IGF149" s="185"/>
      <c r="IGG149" s="141"/>
      <c r="IGH149" s="141"/>
      <c r="IGI149" s="262"/>
      <c r="IGJ149" s="261"/>
      <c r="IGK149" s="137"/>
      <c r="IGL149" s="143"/>
      <c r="IGM149" s="141"/>
      <c r="IGN149" s="144"/>
      <c r="IGO149" s="204"/>
      <c r="IGP149" s="144"/>
      <c r="IGQ149" s="144"/>
      <c r="IGR149" s="141"/>
      <c r="IGS149" s="136"/>
      <c r="IGT149" s="180"/>
      <c r="IGU149" s="185"/>
      <c r="IGV149" s="185"/>
      <c r="IGW149" s="141"/>
      <c r="IGX149" s="141"/>
      <c r="IGY149" s="262"/>
      <c r="IGZ149" s="261"/>
      <c r="IHA149" s="137"/>
      <c r="IHB149" s="143"/>
      <c r="IHC149" s="141"/>
      <c r="IHD149" s="144"/>
      <c r="IHE149" s="204"/>
      <c r="IHF149" s="144"/>
      <c r="IHG149" s="144"/>
      <c r="IHH149" s="141"/>
      <c r="IHI149" s="136"/>
      <c r="IHJ149" s="180"/>
      <c r="IHK149" s="185"/>
      <c r="IHL149" s="185"/>
      <c r="IHM149" s="141"/>
      <c r="IHN149" s="141"/>
      <c r="IHO149" s="262"/>
      <c r="IHP149" s="261"/>
      <c r="IHQ149" s="137"/>
      <c r="IHR149" s="143"/>
      <c r="IHS149" s="141"/>
      <c r="IHT149" s="144"/>
      <c r="IHU149" s="204"/>
      <c r="IHV149" s="144"/>
      <c r="IHW149" s="144"/>
      <c r="IHX149" s="141"/>
      <c r="IHY149" s="136"/>
      <c r="IHZ149" s="180"/>
      <c r="IIA149" s="185"/>
      <c r="IIB149" s="185"/>
      <c r="IIC149" s="141"/>
      <c r="IID149" s="141"/>
      <c r="IIE149" s="262"/>
      <c r="IIF149" s="261"/>
      <c r="IIG149" s="137"/>
      <c r="IIH149" s="143"/>
      <c r="III149" s="141"/>
      <c r="IIJ149" s="144"/>
      <c r="IIK149" s="204"/>
      <c r="IIL149" s="144"/>
      <c r="IIM149" s="144"/>
      <c r="IIN149" s="141"/>
      <c r="IIO149" s="136"/>
      <c r="IIP149" s="180"/>
      <c r="IIQ149" s="185"/>
      <c r="IIR149" s="185"/>
      <c r="IIS149" s="141"/>
      <c r="IIT149" s="141"/>
      <c r="IIU149" s="262"/>
      <c r="IIV149" s="261"/>
      <c r="IIW149" s="137"/>
      <c r="IIX149" s="143"/>
      <c r="IIY149" s="141"/>
      <c r="IIZ149" s="144"/>
      <c r="IJA149" s="204"/>
      <c r="IJB149" s="144"/>
      <c r="IJC149" s="144"/>
      <c r="IJD149" s="141"/>
      <c r="IJE149" s="136"/>
      <c r="IJF149" s="180"/>
      <c r="IJG149" s="185"/>
      <c r="IJH149" s="185"/>
      <c r="IJI149" s="141"/>
      <c r="IJJ149" s="141"/>
      <c r="IJK149" s="262"/>
      <c r="IJL149" s="261"/>
      <c r="IJM149" s="137"/>
      <c r="IJN149" s="143"/>
      <c r="IJO149" s="141"/>
      <c r="IJP149" s="144"/>
      <c r="IJQ149" s="204"/>
      <c r="IJR149" s="144"/>
      <c r="IJS149" s="144"/>
      <c r="IJT149" s="141"/>
      <c r="IJU149" s="136"/>
      <c r="IJV149" s="180"/>
      <c r="IJW149" s="185"/>
      <c r="IJX149" s="185"/>
      <c r="IJY149" s="141"/>
      <c r="IJZ149" s="141"/>
      <c r="IKA149" s="262"/>
      <c r="IKB149" s="261"/>
      <c r="IKC149" s="137"/>
      <c r="IKD149" s="143"/>
      <c r="IKE149" s="141"/>
      <c r="IKF149" s="144"/>
      <c r="IKG149" s="204"/>
      <c r="IKH149" s="144"/>
      <c r="IKI149" s="144"/>
      <c r="IKJ149" s="141"/>
      <c r="IKK149" s="136"/>
      <c r="IKL149" s="180"/>
      <c r="IKM149" s="185"/>
      <c r="IKN149" s="185"/>
      <c r="IKO149" s="141"/>
      <c r="IKP149" s="141"/>
      <c r="IKQ149" s="262"/>
      <c r="IKR149" s="261"/>
      <c r="IKS149" s="137"/>
      <c r="IKT149" s="143"/>
      <c r="IKU149" s="141"/>
      <c r="IKV149" s="144"/>
      <c r="IKW149" s="204"/>
      <c r="IKX149" s="144"/>
      <c r="IKY149" s="144"/>
      <c r="IKZ149" s="141"/>
      <c r="ILA149" s="136"/>
      <c r="ILB149" s="180"/>
      <c r="ILC149" s="185"/>
      <c r="ILD149" s="185"/>
      <c r="ILE149" s="141"/>
      <c r="ILF149" s="141"/>
      <c r="ILG149" s="262"/>
      <c r="ILH149" s="261"/>
      <c r="ILI149" s="137"/>
      <c r="ILJ149" s="143"/>
      <c r="ILK149" s="141"/>
      <c r="ILL149" s="144"/>
      <c r="ILM149" s="204"/>
      <c r="ILN149" s="144"/>
      <c r="ILO149" s="144"/>
      <c r="ILP149" s="141"/>
      <c r="ILQ149" s="136"/>
      <c r="ILR149" s="180"/>
      <c r="ILS149" s="185"/>
      <c r="ILT149" s="185"/>
      <c r="ILU149" s="141"/>
      <c r="ILV149" s="141"/>
      <c r="ILW149" s="262"/>
      <c r="ILX149" s="261"/>
      <c r="ILY149" s="137"/>
      <c r="ILZ149" s="143"/>
      <c r="IMA149" s="141"/>
      <c r="IMB149" s="144"/>
      <c r="IMC149" s="204"/>
      <c r="IMD149" s="144"/>
      <c r="IME149" s="144"/>
      <c r="IMF149" s="141"/>
      <c r="IMG149" s="136"/>
      <c r="IMH149" s="180"/>
      <c r="IMI149" s="185"/>
      <c r="IMJ149" s="185"/>
      <c r="IMK149" s="141"/>
      <c r="IML149" s="141"/>
      <c r="IMM149" s="262"/>
      <c r="IMN149" s="261"/>
      <c r="IMO149" s="137"/>
      <c r="IMP149" s="143"/>
      <c r="IMQ149" s="141"/>
      <c r="IMR149" s="144"/>
      <c r="IMS149" s="204"/>
      <c r="IMT149" s="144"/>
      <c r="IMU149" s="144"/>
      <c r="IMV149" s="141"/>
      <c r="IMW149" s="136"/>
      <c r="IMX149" s="180"/>
      <c r="IMY149" s="185"/>
      <c r="IMZ149" s="185"/>
      <c r="INA149" s="141"/>
      <c r="INB149" s="141"/>
      <c r="INC149" s="262"/>
      <c r="IND149" s="261"/>
      <c r="INE149" s="137"/>
      <c r="INF149" s="143"/>
      <c r="ING149" s="141"/>
      <c r="INH149" s="144"/>
      <c r="INI149" s="204"/>
      <c r="INJ149" s="144"/>
      <c r="INK149" s="144"/>
      <c r="INL149" s="141"/>
      <c r="INM149" s="136"/>
      <c r="INN149" s="180"/>
      <c r="INO149" s="185"/>
      <c r="INP149" s="185"/>
      <c r="INQ149" s="141"/>
      <c r="INR149" s="141"/>
      <c r="INS149" s="262"/>
      <c r="INT149" s="261"/>
      <c r="INU149" s="137"/>
      <c r="INV149" s="143"/>
      <c r="INW149" s="141"/>
      <c r="INX149" s="144"/>
      <c r="INY149" s="204"/>
      <c r="INZ149" s="144"/>
      <c r="IOA149" s="144"/>
      <c r="IOB149" s="141"/>
      <c r="IOC149" s="136"/>
      <c r="IOD149" s="180"/>
      <c r="IOE149" s="185"/>
      <c r="IOF149" s="185"/>
      <c r="IOG149" s="141"/>
      <c r="IOH149" s="141"/>
      <c r="IOI149" s="262"/>
      <c r="IOJ149" s="261"/>
      <c r="IOK149" s="137"/>
      <c r="IOL149" s="143"/>
      <c r="IOM149" s="141"/>
      <c r="ION149" s="144"/>
      <c r="IOO149" s="204"/>
      <c r="IOP149" s="144"/>
      <c r="IOQ149" s="144"/>
      <c r="IOR149" s="141"/>
      <c r="IOS149" s="136"/>
      <c r="IOT149" s="180"/>
      <c r="IOU149" s="185"/>
      <c r="IOV149" s="185"/>
      <c r="IOW149" s="141"/>
      <c r="IOX149" s="141"/>
      <c r="IOY149" s="262"/>
      <c r="IOZ149" s="261"/>
      <c r="IPA149" s="137"/>
      <c r="IPB149" s="143"/>
      <c r="IPC149" s="141"/>
      <c r="IPD149" s="144"/>
      <c r="IPE149" s="204"/>
      <c r="IPF149" s="144"/>
      <c r="IPG149" s="144"/>
      <c r="IPH149" s="141"/>
      <c r="IPI149" s="136"/>
      <c r="IPJ149" s="180"/>
      <c r="IPK149" s="185"/>
      <c r="IPL149" s="185"/>
      <c r="IPM149" s="141"/>
      <c r="IPN149" s="141"/>
      <c r="IPO149" s="262"/>
      <c r="IPP149" s="261"/>
      <c r="IPQ149" s="137"/>
      <c r="IPR149" s="143"/>
      <c r="IPS149" s="141"/>
      <c r="IPT149" s="144"/>
      <c r="IPU149" s="204"/>
      <c r="IPV149" s="144"/>
      <c r="IPW149" s="144"/>
      <c r="IPX149" s="141"/>
      <c r="IPY149" s="136"/>
      <c r="IPZ149" s="180"/>
      <c r="IQA149" s="185"/>
      <c r="IQB149" s="185"/>
      <c r="IQC149" s="141"/>
      <c r="IQD149" s="141"/>
      <c r="IQE149" s="262"/>
      <c r="IQF149" s="261"/>
      <c r="IQG149" s="137"/>
      <c r="IQH149" s="143"/>
      <c r="IQI149" s="141"/>
      <c r="IQJ149" s="144"/>
      <c r="IQK149" s="204"/>
      <c r="IQL149" s="144"/>
      <c r="IQM149" s="144"/>
      <c r="IQN149" s="141"/>
      <c r="IQO149" s="136"/>
      <c r="IQP149" s="180"/>
      <c r="IQQ149" s="185"/>
      <c r="IQR149" s="185"/>
      <c r="IQS149" s="141"/>
      <c r="IQT149" s="141"/>
      <c r="IQU149" s="262"/>
      <c r="IQV149" s="261"/>
      <c r="IQW149" s="137"/>
      <c r="IQX149" s="143"/>
      <c r="IQY149" s="141"/>
      <c r="IQZ149" s="144"/>
      <c r="IRA149" s="204"/>
      <c r="IRB149" s="144"/>
      <c r="IRC149" s="144"/>
      <c r="IRD149" s="141"/>
      <c r="IRE149" s="136"/>
      <c r="IRF149" s="180"/>
      <c r="IRG149" s="185"/>
      <c r="IRH149" s="185"/>
      <c r="IRI149" s="141"/>
      <c r="IRJ149" s="141"/>
      <c r="IRK149" s="262"/>
      <c r="IRL149" s="261"/>
      <c r="IRM149" s="137"/>
      <c r="IRN149" s="143"/>
      <c r="IRO149" s="141"/>
      <c r="IRP149" s="144"/>
      <c r="IRQ149" s="204"/>
      <c r="IRR149" s="144"/>
      <c r="IRS149" s="144"/>
      <c r="IRT149" s="141"/>
      <c r="IRU149" s="136"/>
      <c r="IRV149" s="180"/>
      <c r="IRW149" s="185"/>
      <c r="IRX149" s="185"/>
      <c r="IRY149" s="141"/>
      <c r="IRZ149" s="141"/>
      <c r="ISA149" s="262"/>
      <c r="ISB149" s="261"/>
      <c r="ISC149" s="137"/>
      <c r="ISD149" s="143"/>
      <c r="ISE149" s="141"/>
      <c r="ISF149" s="144"/>
      <c r="ISG149" s="204"/>
      <c r="ISH149" s="144"/>
      <c r="ISI149" s="144"/>
      <c r="ISJ149" s="141"/>
      <c r="ISK149" s="136"/>
      <c r="ISL149" s="180"/>
      <c r="ISM149" s="185"/>
      <c r="ISN149" s="185"/>
      <c r="ISO149" s="141"/>
      <c r="ISP149" s="141"/>
      <c r="ISQ149" s="262"/>
      <c r="ISR149" s="261"/>
      <c r="ISS149" s="137"/>
      <c r="IST149" s="143"/>
      <c r="ISU149" s="141"/>
      <c r="ISV149" s="144"/>
      <c r="ISW149" s="204"/>
      <c r="ISX149" s="144"/>
      <c r="ISY149" s="144"/>
      <c r="ISZ149" s="141"/>
      <c r="ITA149" s="136"/>
      <c r="ITB149" s="180"/>
      <c r="ITC149" s="185"/>
      <c r="ITD149" s="185"/>
      <c r="ITE149" s="141"/>
      <c r="ITF149" s="141"/>
      <c r="ITG149" s="262"/>
      <c r="ITH149" s="261"/>
      <c r="ITI149" s="137"/>
      <c r="ITJ149" s="143"/>
      <c r="ITK149" s="141"/>
      <c r="ITL149" s="144"/>
      <c r="ITM149" s="204"/>
      <c r="ITN149" s="144"/>
      <c r="ITO149" s="144"/>
      <c r="ITP149" s="141"/>
      <c r="ITQ149" s="136"/>
      <c r="ITR149" s="180"/>
      <c r="ITS149" s="185"/>
      <c r="ITT149" s="185"/>
      <c r="ITU149" s="141"/>
      <c r="ITV149" s="141"/>
      <c r="ITW149" s="262"/>
      <c r="ITX149" s="261"/>
      <c r="ITY149" s="137"/>
      <c r="ITZ149" s="143"/>
      <c r="IUA149" s="141"/>
      <c r="IUB149" s="144"/>
      <c r="IUC149" s="204"/>
      <c r="IUD149" s="144"/>
      <c r="IUE149" s="144"/>
      <c r="IUF149" s="141"/>
      <c r="IUG149" s="136"/>
      <c r="IUH149" s="180"/>
      <c r="IUI149" s="185"/>
      <c r="IUJ149" s="185"/>
      <c r="IUK149" s="141"/>
      <c r="IUL149" s="141"/>
      <c r="IUM149" s="262"/>
      <c r="IUN149" s="261"/>
      <c r="IUO149" s="137"/>
      <c r="IUP149" s="143"/>
      <c r="IUQ149" s="141"/>
      <c r="IUR149" s="144"/>
      <c r="IUS149" s="204"/>
      <c r="IUT149" s="144"/>
      <c r="IUU149" s="144"/>
      <c r="IUV149" s="141"/>
      <c r="IUW149" s="136"/>
      <c r="IUX149" s="180"/>
      <c r="IUY149" s="185"/>
      <c r="IUZ149" s="185"/>
      <c r="IVA149" s="141"/>
      <c r="IVB149" s="141"/>
      <c r="IVC149" s="262"/>
      <c r="IVD149" s="261"/>
      <c r="IVE149" s="137"/>
      <c r="IVF149" s="143"/>
      <c r="IVG149" s="141"/>
      <c r="IVH149" s="144"/>
      <c r="IVI149" s="204"/>
      <c r="IVJ149" s="144"/>
      <c r="IVK149" s="144"/>
      <c r="IVL149" s="141"/>
      <c r="IVM149" s="136"/>
      <c r="IVN149" s="180"/>
      <c r="IVO149" s="185"/>
      <c r="IVP149" s="185"/>
      <c r="IVQ149" s="141"/>
      <c r="IVR149" s="141"/>
      <c r="IVS149" s="262"/>
      <c r="IVT149" s="261"/>
      <c r="IVU149" s="137"/>
      <c r="IVV149" s="143"/>
      <c r="IVW149" s="141"/>
      <c r="IVX149" s="144"/>
      <c r="IVY149" s="204"/>
      <c r="IVZ149" s="144"/>
      <c r="IWA149" s="144"/>
      <c r="IWB149" s="141"/>
      <c r="IWC149" s="136"/>
      <c r="IWD149" s="180"/>
      <c r="IWE149" s="185"/>
      <c r="IWF149" s="185"/>
      <c r="IWG149" s="141"/>
      <c r="IWH149" s="141"/>
      <c r="IWI149" s="262"/>
      <c r="IWJ149" s="261"/>
      <c r="IWK149" s="137"/>
      <c r="IWL149" s="143"/>
      <c r="IWM149" s="141"/>
      <c r="IWN149" s="144"/>
      <c r="IWO149" s="204"/>
      <c r="IWP149" s="144"/>
      <c r="IWQ149" s="144"/>
      <c r="IWR149" s="141"/>
      <c r="IWS149" s="136"/>
      <c r="IWT149" s="180"/>
      <c r="IWU149" s="185"/>
      <c r="IWV149" s="185"/>
      <c r="IWW149" s="141"/>
      <c r="IWX149" s="141"/>
      <c r="IWY149" s="262"/>
      <c r="IWZ149" s="261"/>
      <c r="IXA149" s="137"/>
      <c r="IXB149" s="143"/>
      <c r="IXC149" s="141"/>
      <c r="IXD149" s="144"/>
      <c r="IXE149" s="204"/>
      <c r="IXF149" s="144"/>
      <c r="IXG149" s="144"/>
      <c r="IXH149" s="141"/>
      <c r="IXI149" s="136"/>
      <c r="IXJ149" s="180"/>
      <c r="IXK149" s="185"/>
      <c r="IXL149" s="185"/>
      <c r="IXM149" s="141"/>
      <c r="IXN149" s="141"/>
      <c r="IXO149" s="262"/>
      <c r="IXP149" s="261"/>
      <c r="IXQ149" s="137"/>
      <c r="IXR149" s="143"/>
      <c r="IXS149" s="141"/>
      <c r="IXT149" s="144"/>
      <c r="IXU149" s="204"/>
      <c r="IXV149" s="144"/>
      <c r="IXW149" s="144"/>
      <c r="IXX149" s="141"/>
      <c r="IXY149" s="136"/>
      <c r="IXZ149" s="180"/>
      <c r="IYA149" s="185"/>
      <c r="IYB149" s="185"/>
      <c r="IYC149" s="141"/>
      <c r="IYD149" s="141"/>
      <c r="IYE149" s="262"/>
      <c r="IYF149" s="261"/>
      <c r="IYG149" s="137"/>
      <c r="IYH149" s="143"/>
      <c r="IYI149" s="141"/>
      <c r="IYJ149" s="144"/>
      <c r="IYK149" s="204"/>
      <c r="IYL149" s="144"/>
      <c r="IYM149" s="144"/>
      <c r="IYN149" s="141"/>
      <c r="IYO149" s="136"/>
      <c r="IYP149" s="180"/>
      <c r="IYQ149" s="185"/>
      <c r="IYR149" s="185"/>
      <c r="IYS149" s="141"/>
      <c r="IYT149" s="141"/>
      <c r="IYU149" s="262"/>
      <c r="IYV149" s="261"/>
      <c r="IYW149" s="137"/>
      <c r="IYX149" s="143"/>
      <c r="IYY149" s="141"/>
      <c r="IYZ149" s="144"/>
      <c r="IZA149" s="204"/>
      <c r="IZB149" s="144"/>
      <c r="IZC149" s="144"/>
      <c r="IZD149" s="141"/>
      <c r="IZE149" s="136"/>
      <c r="IZF149" s="180"/>
      <c r="IZG149" s="185"/>
      <c r="IZH149" s="185"/>
      <c r="IZI149" s="141"/>
      <c r="IZJ149" s="141"/>
      <c r="IZK149" s="262"/>
      <c r="IZL149" s="261"/>
      <c r="IZM149" s="137"/>
      <c r="IZN149" s="143"/>
      <c r="IZO149" s="141"/>
      <c r="IZP149" s="144"/>
      <c r="IZQ149" s="204"/>
      <c r="IZR149" s="144"/>
      <c r="IZS149" s="144"/>
      <c r="IZT149" s="141"/>
      <c r="IZU149" s="136"/>
      <c r="IZV149" s="180"/>
      <c r="IZW149" s="185"/>
      <c r="IZX149" s="185"/>
      <c r="IZY149" s="141"/>
      <c r="IZZ149" s="141"/>
      <c r="JAA149" s="262"/>
      <c r="JAB149" s="261"/>
      <c r="JAC149" s="137"/>
      <c r="JAD149" s="143"/>
      <c r="JAE149" s="141"/>
      <c r="JAF149" s="144"/>
      <c r="JAG149" s="204"/>
      <c r="JAH149" s="144"/>
      <c r="JAI149" s="144"/>
      <c r="JAJ149" s="141"/>
      <c r="JAK149" s="136"/>
      <c r="JAL149" s="180"/>
      <c r="JAM149" s="185"/>
      <c r="JAN149" s="185"/>
      <c r="JAO149" s="141"/>
      <c r="JAP149" s="141"/>
      <c r="JAQ149" s="262"/>
      <c r="JAR149" s="261"/>
      <c r="JAS149" s="137"/>
      <c r="JAT149" s="143"/>
      <c r="JAU149" s="141"/>
      <c r="JAV149" s="144"/>
      <c r="JAW149" s="204"/>
      <c r="JAX149" s="144"/>
      <c r="JAY149" s="144"/>
      <c r="JAZ149" s="141"/>
      <c r="JBA149" s="136"/>
      <c r="JBB149" s="180"/>
      <c r="JBC149" s="185"/>
      <c r="JBD149" s="185"/>
      <c r="JBE149" s="141"/>
      <c r="JBF149" s="141"/>
      <c r="JBG149" s="262"/>
      <c r="JBH149" s="261"/>
      <c r="JBI149" s="137"/>
      <c r="JBJ149" s="143"/>
      <c r="JBK149" s="141"/>
      <c r="JBL149" s="144"/>
      <c r="JBM149" s="204"/>
      <c r="JBN149" s="144"/>
      <c r="JBO149" s="144"/>
      <c r="JBP149" s="141"/>
      <c r="JBQ149" s="136"/>
      <c r="JBR149" s="180"/>
      <c r="JBS149" s="185"/>
      <c r="JBT149" s="185"/>
      <c r="JBU149" s="141"/>
      <c r="JBV149" s="141"/>
      <c r="JBW149" s="262"/>
      <c r="JBX149" s="261"/>
      <c r="JBY149" s="137"/>
      <c r="JBZ149" s="143"/>
      <c r="JCA149" s="141"/>
      <c r="JCB149" s="144"/>
      <c r="JCC149" s="204"/>
      <c r="JCD149" s="144"/>
      <c r="JCE149" s="144"/>
      <c r="JCF149" s="141"/>
      <c r="JCG149" s="136"/>
      <c r="JCH149" s="180"/>
      <c r="JCI149" s="185"/>
      <c r="JCJ149" s="185"/>
      <c r="JCK149" s="141"/>
      <c r="JCL149" s="141"/>
      <c r="JCM149" s="262"/>
      <c r="JCN149" s="261"/>
      <c r="JCO149" s="137"/>
      <c r="JCP149" s="143"/>
      <c r="JCQ149" s="141"/>
      <c r="JCR149" s="144"/>
      <c r="JCS149" s="204"/>
      <c r="JCT149" s="144"/>
      <c r="JCU149" s="144"/>
      <c r="JCV149" s="141"/>
      <c r="JCW149" s="136"/>
      <c r="JCX149" s="180"/>
      <c r="JCY149" s="185"/>
      <c r="JCZ149" s="185"/>
      <c r="JDA149" s="141"/>
      <c r="JDB149" s="141"/>
      <c r="JDC149" s="262"/>
      <c r="JDD149" s="261"/>
      <c r="JDE149" s="137"/>
      <c r="JDF149" s="143"/>
      <c r="JDG149" s="141"/>
      <c r="JDH149" s="144"/>
      <c r="JDI149" s="204"/>
      <c r="JDJ149" s="144"/>
      <c r="JDK149" s="144"/>
      <c r="JDL149" s="141"/>
      <c r="JDM149" s="136"/>
      <c r="JDN149" s="180"/>
      <c r="JDO149" s="185"/>
      <c r="JDP149" s="185"/>
      <c r="JDQ149" s="141"/>
      <c r="JDR149" s="141"/>
      <c r="JDS149" s="262"/>
      <c r="JDT149" s="261"/>
      <c r="JDU149" s="137"/>
      <c r="JDV149" s="143"/>
      <c r="JDW149" s="141"/>
      <c r="JDX149" s="144"/>
      <c r="JDY149" s="204"/>
      <c r="JDZ149" s="144"/>
      <c r="JEA149" s="144"/>
      <c r="JEB149" s="141"/>
      <c r="JEC149" s="136"/>
      <c r="JED149" s="180"/>
      <c r="JEE149" s="185"/>
      <c r="JEF149" s="185"/>
      <c r="JEG149" s="141"/>
      <c r="JEH149" s="141"/>
      <c r="JEI149" s="262"/>
      <c r="JEJ149" s="261"/>
      <c r="JEK149" s="137"/>
      <c r="JEL149" s="143"/>
      <c r="JEM149" s="141"/>
      <c r="JEN149" s="144"/>
      <c r="JEO149" s="204"/>
      <c r="JEP149" s="144"/>
      <c r="JEQ149" s="144"/>
      <c r="JER149" s="141"/>
      <c r="JES149" s="136"/>
      <c r="JET149" s="180"/>
      <c r="JEU149" s="185"/>
      <c r="JEV149" s="185"/>
      <c r="JEW149" s="141"/>
      <c r="JEX149" s="141"/>
      <c r="JEY149" s="262"/>
      <c r="JEZ149" s="261"/>
      <c r="JFA149" s="137"/>
      <c r="JFB149" s="143"/>
      <c r="JFC149" s="141"/>
      <c r="JFD149" s="144"/>
      <c r="JFE149" s="204"/>
      <c r="JFF149" s="144"/>
      <c r="JFG149" s="144"/>
      <c r="JFH149" s="141"/>
      <c r="JFI149" s="136"/>
      <c r="JFJ149" s="180"/>
      <c r="JFK149" s="185"/>
      <c r="JFL149" s="185"/>
      <c r="JFM149" s="141"/>
      <c r="JFN149" s="141"/>
      <c r="JFO149" s="262"/>
      <c r="JFP149" s="261"/>
      <c r="JFQ149" s="137"/>
      <c r="JFR149" s="143"/>
      <c r="JFS149" s="141"/>
      <c r="JFT149" s="144"/>
      <c r="JFU149" s="204"/>
      <c r="JFV149" s="144"/>
      <c r="JFW149" s="144"/>
      <c r="JFX149" s="141"/>
      <c r="JFY149" s="136"/>
      <c r="JFZ149" s="180"/>
      <c r="JGA149" s="185"/>
      <c r="JGB149" s="185"/>
      <c r="JGC149" s="141"/>
      <c r="JGD149" s="141"/>
      <c r="JGE149" s="262"/>
      <c r="JGF149" s="261"/>
      <c r="JGG149" s="137"/>
      <c r="JGH149" s="143"/>
      <c r="JGI149" s="141"/>
      <c r="JGJ149" s="144"/>
      <c r="JGK149" s="204"/>
      <c r="JGL149" s="144"/>
      <c r="JGM149" s="144"/>
      <c r="JGN149" s="141"/>
      <c r="JGO149" s="136"/>
      <c r="JGP149" s="180"/>
      <c r="JGQ149" s="185"/>
      <c r="JGR149" s="185"/>
      <c r="JGS149" s="141"/>
      <c r="JGT149" s="141"/>
      <c r="JGU149" s="262"/>
      <c r="JGV149" s="261"/>
      <c r="JGW149" s="137"/>
      <c r="JGX149" s="143"/>
      <c r="JGY149" s="141"/>
      <c r="JGZ149" s="144"/>
      <c r="JHA149" s="204"/>
      <c r="JHB149" s="144"/>
      <c r="JHC149" s="144"/>
      <c r="JHD149" s="141"/>
      <c r="JHE149" s="136"/>
      <c r="JHF149" s="180"/>
      <c r="JHG149" s="185"/>
      <c r="JHH149" s="185"/>
      <c r="JHI149" s="141"/>
      <c r="JHJ149" s="141"/>
      <c r="JHK149" s="262"/>
      <c r="JHL149" s="261"/>
      <c r="JHM149" s="137"/>
      <c r="JHN149" s="143"/>
      <c r="JHO149" s="141"/>
      <c r="JHP149" s="144"/>
      <c r="JHQ149" s="204"/>
      <c r="JHR149" s="144"/>
      <c r="JHS149" s="144"/>
      <c r="JHT149" s="141"/>
      <c r="JHU149" s="136"/>
      <c r="JHV149" s="180"/>
      <c r="JHW149" s="185"/>
      <c r="JHX149" s="185"/>
      <c r="JHY149" s="141"/>
      <c r="JHZ149" s="141"/>
      <c r="JIA149" s="262"/>
      <c r="JIB149" s="261"/>
      <c r="JIC149" s="137"/>
      <c r="JID149" s="143"/>
      <c r="JIE149" s="141"/>
      <c r="JIF149" s="144"/>
      <c r="JIG149" s="204"/>
      <c r="JIH149" s="144"/>
      <c r="JII149" s="144"/>
      <c r="JIJ149" s="141"/>
      <c r="JIK149" s="136"/>
      <c r="JIL149" s="180"/>
      <c r="JIM149" s="185"/>
      <c r="JIN149" s="185"/>
      <c r="JIO149" s="141"/>
      <c r="JIP149" s="141"/>
      <c r="JIQ149" s="262"/>
      <c r="JIR149" s="261"/>
      <c r="JIS149" s="137"/>
      <c r="JIT149" s="143"/>
      <c r="JIU149" s="141"/>
      <c r="JIV149" s="144"/>
      <c r="JIW149" s="204"/>
      <c r="JIX149" s="144"/>
      <c r="JIY149" s="144"/>
      <c r="JIZ149" s="141"/>
      <c r="JJA149" s="136"/>
      <c r="JJB149" s="180"/>
      <c r="JJC149" s="185"/>
      <c r="JJD149" s="185"/>
      <c r="JJE149" s="141"/>
      <c r="JJF149" s="141"/>
      <c r="JJG149" s="262"/>
      <c r="JJH149" s="261"/>
      <c r="JJI149" s="137"/>
      <c r="JJJ149" s="143"/>
      <c r="JJK149" s="141"/>
      <c r="JJL149" s="144"/>
      <c r="JJM149" s="204"/>
      <c r="JJN149" s="144"/>
      <c r="JJO149" s="144"/>
      <c r="JJP149" s="141"/>
      <c r="JJQ149" s="136"/>
      <c r="JJR149" s="180"/>
      <c r="JJS149" s="185"/>
      <c r="JJT149" s="185"/>
      <c r="JJU149" s="141"/>
      <c r="JJV149" s="141"/>
      <c r="JJW149" s="262"/>
      <c r="JJX149" s="261"/>
      <c r="JJY149" s="137"/>
      <c r="JJZ149" s="143"/>
      <c r="JKA149" s="141"/>
      <c r="JKB149" s="144"/>
      <c r="JKC149" s="204"/>
      <c r="JKD149" s="144"/>
      <c r="JKE149" s="144"/>
      <c r="JKF149" s="141"/>
      <c r="JKG149" s="136"/>
      <c r="JKH149" s="180"/>
      <c r="JKI149" s="185"/>
      <c r="JKJ149" s="185"/>
      <c r="JKK149" s="141"/>
      <c r="JKL149" s="141"/>
      <c r="JKM149" s="262"/>
      <c r="JKN149" s="261"/>
      <c r="JKO149" s="137"/>
      <c r="JKP149" s="143"/>
      <c r="JKQ149" s="141"/>
      <c r="JKR149" s="144"/>
      <c r="JKS149" s="204"/>
      <c r="JKT149" s="144"/>
      <c r="JKU149" s="144"/>
      <c r="JKV149" s="141"/>
      <c r="JKW149" s="136"/>
      <c r="JKX149" s="180"/>
      <c r="JKY149" s="185"/>
      <c r="JKZ149" s="185"/>
      <c r="JLA149" s="141"/>
      <c r="JLB149" s="141"/>
      <c r="JLC149" s="262"/>
      <c r="JLD149" s="261"/>
      <c r="JLE149" s="137"/>
      <c r="JLF149" s="143"/>
      <c r="JLG149" s="141"/>
      <c r="JLH149" s="144"/>
      <c r="JLI149" s="204"/>
      <c r="JLJ149" s="144"/>
      <c r="JLK149" s="144"/>
      <c r="JLL149" s="141"/>
      <c r="JLM149" s="136"/>
      <c r="JLN149" s="180"/>
      <c r="JLO149" s="185"/>
      <c r="JLP149" s="185"/>
      <c r="JLQ149" s="141"/>
      <c r="JLR149" s="141"/>
      <c r="JLS149" s="262"/>
      <c r="JLT149" s="261"/>
      <c r="JLU149" s="137"/>
      <c r="JLV149" s="143"/>
      <c r="JLW149" s="141"/>
      <c r="JLX149" s="144"/>
      <c r="JLY149" s="204"/>
      <c r="JLZ149" s="144"/>
      <c r="JMA149" s="144"/>
      <c r="JMB149" s="141"/>
      <c r="JMC149" s="136"/>
      <c r="JMD149" s="180"/>
      <c r="JME149" s="185"/>
      <c r="JMF149" s="185"/>
      <c r="JMG149" s="141"/>
      <c r="JMH149" s="141"/>
      <c r="JMI149" s="262"/>
      <c r="JMJ149" s="261"/>
      <c r="JMK149" s="137"/>
      <c r="JML149" s="143"/>
      <c r="JMM149" s="141"/>
      <c r="JMN149" s="144"/>
      <c r="JMO149" s="204"/>
      <c r="JMP149" s="144"/>
      <c r="JMQ149" s="144"/>
      <c r="JMR149" s="141"/>
      <c r="JMS149" s="136"/>
      <c r="JMT149" s="180"/>
      <c r="JMU149" s="185"/>
      <c r="JMV149" s="185"/>
      <c r="JMW149" s="141"/>
      <c r="JMX149" s="141"/>
      <c r="JMY149" s="262"/>
      <c r="JMZ149" s="261"/>
      <c r="JNA149" s="137"/>
      <c r="JNB149" s="143"/>
      <c r="JNC149" s="141"/>
      <c r="JND149" s="144"/>
      <c r="JNE149" s="204"/>
      <c r="JNF149" s="144"/>
      <c r="JNG149" s="144"/>
      <c r="JNH149" s="141"/>
      <c r="JNI149" s="136"/>
      <c r="JNJ149" s="180"/>
      <c r="JNK149" s="185"/>
      <c r="JNL149" s="185"/>
      <c r="JNM149" s="141"/>
      <c r="JNN149" s="141"/>
      <c r="JNO149" s="262"/>
      <c r="JNP149" s="261"/>
      <c r="JNQ149" s="137"/>
      <c r="JNR149" s="143"/>
      <c r="JNS149" s="141"/>
      <c r="JNT149" s="144"/>
      <c r="JNU149" s="204"/>
      <c r="JNV149" s="144"/>
      <c r="JNW149" s="144"/>
      <c r="JNX149" s="141"/>
      <c r="JNY149" s="136"/>
      <c r="JNZ149" s="180"/>
      <c r="JOA149" s="185"/>
      <c r="JOB149" s="185"/>
      <c r="JOC149" s="141"/>
      <c r="JOD149" s="141"/>
      <c r="JOE149" s="262"/>
      <c r="JOF149" s="261"/>
      <c r="JOG149" s="137"/>
      <c r="JOH149" s="143"/>
      <c r="JOI149" s="141"/>
      <c r="JOJ149" s="144"/>
      <c r="JOK149" s="204"/>
      <c r="JOL149" s="144"/>
      <c r="JOM149" s="144"/>
      <c r="JON149" s="141"/>
      <c r="JOO149" s="136"/>
      <c r="JOP149" s="180"/>
      <c r="JOQ149" s="185"/>
      <c r="JOR149" s="185"/>
      <c r="JOS149" s="141"/>
      <c r="JOT149" s="141"/>
      <c r="JOU149" s="262"/>
      <c r="JOV149" s="261"/>
      <c r="JOW149" s="137"/>
      <c r="JOX149" s="143"/>
      <c r="JOY149" s="141"/>
      <c r="JOZ149" s="144"/>
      <c r="JPA149" s="204"/>
      <c r="JPB149" s="144"/>
      <c r="JPC149" s="144"/>
      <c r="JPD149" s="141"/>
      <c r="JPE149" s="136"/>
      <c r="JPF149" s="180"/>
      <c r="JPG149" s="185"/>
      <c r="JPH149" s="185"/>
      <c r="JPI149" s="141"/>
      <c r="JPJ149" s="141"/>
      <c r="JPK149" s="262"/>
      <c r="JPL149" s="261"/>
      <c r="JPM149" s="137"/>
      <c r="JPN149" s="143"/>
      <c r="JPO149" s="141"/>
      <c r="JPP149" s="144"/>
      <c r="JPQ149" s="204"/>
      <c r="JPR149" s="144"/>
      <c r="JPS149" s="144"/>
      <c r="JPT149" s="141"/>
      <c r="JPU149" s="136"/>
      <c r="JPV149" s="180"/>
      <c r="JPW149" s="185"/>
      <c r="JPX149" s="185"/>
      <c r="JPY149" s="141"/>
      <c r="JPZ149" s="141"/>
      <c r="JQA149" s="262"/>
      <c r="JQB149" s="261"/>
      <c r="JQC149" s="137"/>
      <c r="JQD149" s="143"/>
      <c r="JQE149" s="141"/>
      <c r="JQF149" s="144"/>
      <c r="JQG149" s="204"/>
      <c r="JQH149" s="144"/>
      <c r="JQI149" s="144"/>
      <c r="JQJ149" s="141"/>
      <c r="JQK149" s="136"/>
      <c r="JQL149" s="180"/>
      <c r="JQM149" s="185"/>
      <c r="JQN149" s="185"/>
      <c r="JQO149" s="141"/>
      <c r="JQP149" s="141"/>
      <c r="JQQ149" s="262"/>
      <c r="JQR149" s="261"/>
      <c r="JQS149" s="137"/>
      <c r="JQT149" s="143"/>
      <c r="JQU149" s="141"/>
      <c r="JQV149" s="144"/>
      <c r="JQW149" s="204"/>
      <c r="JQX149" s="144"/>
      <c r="JQY149" s="144"/>
      <c r="JQZ149" s="141"/>
      <c r="JRA149" s="136"/>
      <c r="JRB149" s="180"/>
      <c r="JRC149" s="185"/>
      <c r="JRD149" s="185"/>
      <c r="JRE149" s="141"/>
      <c r="JRF149" s="141"/>
      <c r="JRG149" s="262"/>
      <c r="JRH149" s="261"/>
      <c r="JRI149" s="137"/>
      <c r="JRJ149" s="143"/>
      <c r="JRK149" s="141"/>
      <c r="JRL149" s="144"/>
      <c r="JRM149" s="204"/>
      <c r="JRN149" s="144"/>
      <c r="JRO149" s="144"/>
      <c r="JRP149" s="141"/>
      <c r="JRQ149" s="136"/>
      <c r="JRR149" s="180"/>
      <c r="JRS149" s="185"/>
      <c r="JRT149" s="185"/>
      <c r="JRU149" s="141"/>
      <c r="JRV149" s="141"/>
      <c r="JRW149" s="262"/>
      <c r="JRX149" s="261"/>
      <c r="JRY149" s="137"/>
      <c r="JRZ149" s="143"/>
      <c r="JSA149" s="141"/>
      <c r="JSB149" s="144"/>
      <c r="JSC149" s="204"/>
      <c r="JSD149" s="144"/>
      <c r="JSE149" s="144"/>
      <c r="JSF149" s="141"/>
      <c r="JSG149" s="136"/>
      <c r="JSH149" s="180"/>
      <c r="JSI149" s="185"/>
      <c r="JSJ149" s="185"/>
      <c r="JSK149" s="141"/>
      <c r="JSL149" s="141"/>
      <c r="JSM149" s="262"/>
      <c r="JSN149" s="261"/>
      <c r="JSO149" s="137"/>
      <c r="JSP149" s="143"/>
      <c r="JSQ149" s="141"/>
      <c r="JSR149" s="144"/>
      <c r="JSS149" s="204"/>
      <c r="JST149" s="144"/>
      <c r="JSU149" s="144"/>
      <c r="JSV149" s="141"/>
      <c r="JSW149" s="136"/>
      <c r="JSX149" s="180"/>
      <c r="JSY149" s="185"/>
      <c r="JSZ149" s="185"/>
      <c r="JTA149" s="141"/>
      <c r="JTB149" s="141"/>
      <c r="JTC149" s="262"/>
      <c r="JTD149" s="261"/>
      <c r="JTE149" s="137"/>
      <c r="JTF149" s="143"/>
      <c r="JTG149" s="141"/>
      <c r="JTH149" s="144"/>
      <c r="JTI149" s="204"/>
      <c r="JTJ149" s="144"/>
      <c r="JTK149" s="144"/>
      <c r="JTL149" s="141"/>
      <c r="JTM149" s="136"/>
      <c r="JTN149" s="180"/>
      <c r="JTO149" s="185"/>
      <c r="JTP149" s="185"/>
      <c r="JTQ149" s="141"/>
      <c r="JTR149" s="141"/>
      <c r="JTS149" s="262"/>
      <c r="JTT149" s="261"/>
      <c r="JTU149" s="137"/>
      <c r="JTV149" s="143"/>
      <c r="JTW149" s="141"/>
      <c r="JTX149" s="144"/>
      <c r="JTY149" s="204"/>
      <c r="JTZ149" s="144"/>
      <c r="JUA149" s="144"/>
      <c r="JUB149" s="141"/>
      <c r="JUC149" s="136"/>
      <c r="JUD149" s="180"/>
      <c r="JUE149" s="185"/>
      <c r="JUF149" s="185"/>
      <c r="JUG149" s="141"/>
      <c r="JUH149" s="141"/>
      <c r="JUI149" s="262"/>
      <c r="JUJ149" s="261"/>
      <c r="JUK149" s="137"/>
      <c r="JUL149" s="143"/>
      <c r="JUM149" s="141"/>
      <c r="JUN149" s="144"/>
      <c r="JUO149" s="204"/>
      <c r="JUP149" s="144"/>
      <c r="JUQ149" s="144"/>
      <c r="JUR149" s="141"/>
      <c r="JUS149" s="136"/>
      <c r="JUT149" s="180"/>
      <c r="JUU149" s="185"/>
      <c r="JUV149" s="185"/>
      <c r="JUW149" s="141"/>
      <c r="JUX149" s="141"/>
      <c r="JUY149" s="262"/>
      <c r="JUZ149" s="261"/>
      <c r="JVA149" s="137"/>
      <c r="JVB149" s="143"/>
      <c r="JVC149" s="141"/>
      <c r="JVD149" s="144"/>
      <c r="JVE149" s="204"/>
      <c r="JVF149" s="144"/>
      <c r="JVG149" s="144"/>
      <c r="JVH149" s="141"/>
      <c r="JVI149" s="136"/>
      <c r="JVJ149" s="180"/>
      <c r="JVK149" s="185"/>
      <c r="JVL149" s="185"/>
      <c r="JVM149" s="141"/>
      <c r="JVN149" s="141"/>
      <c r="JVO149" s="262"/>
      <c r="JVP149" s="261"/>
      <c r="JVQ149" s="137"/>
      <c r="JVR149" s="143"/>
      <c r="JVS149" s="141"/>
      <c r="JVT149" s="144"/>
      <c r="JVU149" s="204"/>
      <c r="JVV149" s="144"/>
      <c r="JVW149" s="144"/>
      <c r="JVX149" s="141"/>
      <c r="JVY149" s="136"/>
      <c r="JVZ149" s="180"/>
      <c r="JWA149" s="185"/>
      <c r="JWB149" s="185"/>
      <c r="JWC149" s="141"/>
      <c r="JWD149" s="141"/>
      <c r="JWE149" s="262"/>
      <c r="JWF149" s="261"/>
      <c r="JWG149" s="137"/>
      <c r="JWH149" s="143"/>
      <c r="JWI149" s="141"/>
      <c r="JWJ149" s="144"/>
      <c r="JWK149" s="204"/>
      <c r="JWL149" s="144"/>
      <c r="JWM149" s="144"/>
      <c r="JWN149" s="141"/>
      <c r="JWO149" s="136"/>
      <c r="JWP149" s="180"/>
      <c r="JWQ149" s="185"/>
      <c r="JWR149" s="185"/>
      <c r="JWS149" s="141"/>
      <c r="JWT149" s="141"/>
      <c r="JWU149" s="262"/>
      <c r="JWV149" s="261"/>
      <c r="JWW149" s="137"/>
      <c r="JWX149" s="143"/>
      <c r="JWY149" s="141"/>
      <c r="JWZ149" s="144"/>
      <c r="JXA149" s="204"/>
      <c r="JXB149" s="144"/>
      <c r="JXC149" s="144"/>
      <c r="JXD149" s="141"/>
      <c r="JXE149" s="136"/>
      <c r="JXF149" s="180"/>
      <c r="JXG149" s="185"/>
      <c r="JXH149" s="185"/>
      <c r="JXI149" s="141"/>
      <c r="JXJ149" s="141"/>
      <c r="JXK149" s="262"/>
      <c r="JXL149" s="261"/>
      <c r="JXM149" s="137"/>
      <c r="JXN149" s="143"/>
      <c r="JXO149" s="141"/>
      <c r="JXP149" s="144"/>
      <c r="JXQ149" s="204"/>
      <c r="JXR149" s="144"/>
      <c r="JXS149" s="144"/>
      <c r="JXT149" s="141"/>
      <c r="JXU149" s="136"/>
      <c r="JXV149" s="180"/>
      <c r="JXW149" s="185"/>
      <c r="JXX149" s="185"/>
      <c r="JXY149" s="141"/>
      <c r="JXZ149" s="141"/>
      <c r="JYA149" s="262"/>
      <c r="JYB149" s="261"/>
      <c r="JYC149" s="137"/>
      <c r="JYD149" s="143"/>
      <c r="JYE149" s="141"/>
      <c r="JYF149" s="144"/>
      <c r="JYG149" s="204"/>
      <c r="JYH149" s="144"/>
      <c r="JYI149" s="144"/>
      <c r="JYJ149" s="141"/>
      <c r="JYK149" s="136"/>
      <c r="JYL149" s="180"/>
      <c r="JYM149" s="185"/>
      <c r="JYN149" s="185"/>
      <c r="JYO149" s="141"/>
      <c r="JYP149" s="141"/>
      <c r="JYQ149" s="262"/>
      <c r="JYR149" s="261"/>
      <c r="JYS149" s="137"/>
      <c r="JYT149" s="143"/>
      <c r="JYU149" s="141"/>
      <c r="JYV149" s="144"/>
      <c r="JYW149" s="204"/>
      <c r="JYX149" s="144"/>
      <c r="JYY149" s="144"/>
      <c r="JYZ149" s="141"/>
      <c r="JZA149" s="136"/>
      <c r="JZB149" s="180"/>
      <c r="JZC149" s="185"/>
      <c r="JZD149" s="185"/>
      <c r="JZE149" s="141"/>
      <c r="JZF149" s="141"/>
      <c r="JZG149" s="262"/>
      <c r="JZH149" s="261"/>
      <c r="JZI149" s="137"/>
      <c r="JZJ149" s="143"/>
      <c r="JZK149" s="141"/>
      <c r="JZL149" s="144"/>
      <c r="JZM149" s="204"/>
      <c r="JZN149" s="144"/>
      <c r="JZO149" s="144"/>
      <c r="JZP149" s="141"/>
      <c r="JZQ149" s="136"/>
      <c r="JZR149" s="180"/>
      <c r="JZS149" s="185"/>
      <c r="JZT149" s="185"/>
      <c r="JZU149" s="141"/>
      <c r="JZV149" s="141"/>
      <c r="JZW149" s="262"/>
      <c r="JZX149" s="261"/>
      <c r="JZY149" s="137"/>
      <c r="JZZ149" s="143"/>
      <c r="KAA149" s="141"/>
      <c r="KAB149" s="144"/>
      <c r="KAC149" s="204"/>
      <c r="KAD149" s="144"/>
      <c r="KAE149" s="144"/>
      <c r="KAF149" s="141"/>
      <c r="KAG149" s="136"/>
      <c r="KAH149" s="180"/>
      <c r="KAI149" s="185"/>
      <c r="KAJ149" s="185"/>
      <c r="KAK149" s="141"/>
      <c r="KAL149" s="141"/>
      <c r="KAM149" s="262"/>
      <c r="KAN149" s="261"/>
      <c r="KAO149" s="137"/>
      <c r="KAP149" s="143"/>
      <c r="KAQ149" s="141"/>
      <c r="KAR149" s="144"/>
      <c r="KAS149" s="204"/>
      <c r="KAT149" s="144"/>
      <c r="KAU149" s="144"/>
      <c r="KAV149" s="141"/>
      <c r="KAW149" s="136"/>
      <c r="KAX149" s="180"/>
      <c r="KAY149" s="185"/>
      <c r="KAZ149" s="185"/>
      <c r="KBA149" s="141"/>
      <c r="KBB149" s="141"/>
      <c r="KBC149" s="262"/>
      <c r="KBD149" s="261"/>
      <c r="KBE149" s="137"/>
      <c r="KBF149" s="143"/>
      <c r="KBG149" s="141"/>
      <c r="KBH149" s="144"/>
      <c r="KBI149" s="204"/>
      <c r="KBJ149" s="144"/>
      <c r="KBK149" s="144"/>
      <c r="KBL149" s="141"/>
      <c r="KBM149" s="136"/>
      <c r="KBN149" s="180"/>
      <c r="KBO149" s="185"/>
      <c r="KBP149" s="185"/>
      <c r="KBQ149" s="141"/>
      <c r="KBR149" s="141"/>
      <c r="KBS149" s="262"/>
      <c r="KBT149" s="261"/>
      <c r="KBU149" s="137"/>
      <c r="KBV149" s="143"/>
      <c r="KBW149" s="141"/>
      <c r="KBX149" s="144"/>
      <c r="KBY149" s="204"/>
      <c r="KBZ149" s="144"/>
      <c r="KCA149" s="144"/>
      <c r="KCB149" s="141"/>
      <c r="KCC149" s="136"/>
      <c r="KCD149" s="180"/>
      <c r="KCE149" s="185"/>
      <c r="KCF149" s="185"/>
      <c r="KCG149" s="141"/>
      <c r="KCH149" s="141"/>
      <c r="KCI149" s="262"/>
      <c r="KCJ149" s="261"/>
      <c r="KCK149" s="137"/>
      <c r="KCL149" s="143"/>
      <c r="KCM149" s="141"/>
      <c r="KCN149" s="144"/>
      <c r="KCO149" s="204"/>
      <c r="KCP149" s="144"/>
      <c r="KCQ149" s="144"/>
      <c r="KCR149" s="141"/>
      <c r="KCS149" s="136"/>
      <c r="KCT149" s="180"/>
      <c r="KCU149" s="185"/>
      <c r="KCV149" s="185"/>
      <c r="KCW149" s="141"/>
      <c r="KCX149" s="141"/>
      <c r="KCY149" s="262"/>
      <c r="KCZ149" s="261"/>
      <c r="KDA149" s="137"/>
      <c r="KDB149" s="143"/>
      <c r="KDC149" s="141"/>
      <c r="KDD149" s="144"/>
      <c r="KDE149" s="204"/>
      <c r="KDF149" s="144"/>
      <c r="KDG149" s="144"/>
      <c r="KDH149" s="141"/>
      <c r="KDI149" s="136"/>
      <c r="KDJ149" s="180"/>
      <c r="KDK149" s="185"/>
      <c r="KDL149" s="185"/>
      <c r="KDM149" s="141"/>
      <c r="KDN149" s="141"/>
      <c r="KDO149" s="262"/>
      <c r="KDP149" s="261"/>
      <c r="KDQ149" s="137"/>
      <c r="KDR149" s="143"/>
      <c r="KDS149" s="141"/>
      <c r="KDT149" s="144"/>
      <c r="KDU149" s="204"/>
      <c r="KDV149" s="144"/>
      <c r="KDW149" s="144"/>
      <c r="KDX149" s="141"/>
      <c r="KDY149" s="136"/>
      <c r="KDZ149" s="180"/>
      <c r="KEA149" s="185"/>
      <c r="KEB149" s="185"/>
      <c r="KEC149" s="141"/>
      <c r="KED149" s="141"/>
      <c r="KEE149" s="262"/>
      <c r="KEF149" s="261"/>
      <c r="KEG149" s="137"/>
      <c r="KEH149" s="143"/>
      <c r="KEI149" s="141"/>
      <c r="KEJ149" s="144"/>
      <c r="KEK149" s="204"/>
      <c r="KEL149" s="144"/>
      <c r="KEM149" s="144"/>
      <c r="KEN149" s="141"/>
      <c r="KEO149" s="136"/>
      <c r="KEP149" s="180"/>
      <c r="KEQ149" s="185"/>
      <c r="KER149" s="185"/>
      <c r="KES149" s="141"/>
      <c r="KET149" s="141"/>
      <c r="KEU149" s="262"/>
      <c r="KEV149" s="261"/>
      <c r="KEW149" s="137"/>
      <c r="KEX149" s="143"/>
      <c r="KEY149" s="141"/>
      <c r="KEZ149" s="144"/>
      <c r="KFA149" s="204"/>
      <c r="KFB149" s="144"/>
      <c r="KFC149" s="144"/>
      <c r="KFD149" s="141"/>
      <c r="KFE149" s="136"/>
      <c r="KFF149" s="180"/>
      <c r="KFG149" s="185"/>
      <c r="KFH149" s="185"/>
      <c r="KFI149" s="141"/>
      <c r="KFJ149" s="141"/>
      <c r="KFK149" s="262"/>
      <c r="KFL149" s="261"/>
      <c r="KFM149" s="137"/>
      <c r="KFN149" s="143"/>
      <c r="KFO149" s="141"/>
      <c r="KFP149" s="144"/>
      <c r="KFQ149" s="204"/>
      <c r="KFR149" s="144"/>
      <c r="KFS149" s="144"/>
      <c r="KFT149" s="141"/>
      <c r="KFU149" s="136"/>
      <c r="KFV149" s="180"/>
      <c r="KFW149" s="185"/>
      <c r="KFX149" s="185"/>
      <c r="KFY149" s="141"/>
      <c r="KFZ149" s="141"/>
      <c r="KGA149" s="262"/>
      <c r="KGB149" s="261"/>
      <c r="KGC149" s="137"/>
      <c r="KGD149" s="143"/>
      <c r="KGE149" s="141"/>
      <c r="KGF149" s="144"/>
      <c r="KGG149" s="204"/>
      <c r="KGH149" s="144"/>
      <c r="KGI149" s="144"/>
      <c r="KGJ149" s="141"/>
      <c r="KGK149" s="136"/>
      <c r="KGL149" s="180"/>
      <c r="KGM149" s="185"/>
      <c r="KGN149" s="185"/>
      <c r="KGO149" s="141"/>
      <c r="KGP149" s="141"/>
      <c r="KGQ149" s="262"/>
      <c r="KGR149" s="261"/>
      <c r="KGS149" s="137"/>
      <c r="KGT149" s="143"/>
      <c r="KGU149" s="141"/>
      <c r="KGV149" s="144"/>
      <c r="KGW149" s="204"/>
      <c r="KGX149" s="144"/>
      <c r="KGY149" s="144"/>
      <c r="KGZ149" s="141"/>
      <c r="KHA149" s="136"/>
      <c r="KHB149" s="180"/>
      <c r="KHC149" s="185"/>
      <c r="KHD149" s="185"/>
      <c r="KHE149" s="141"/>
      <c r="KHF149" s="141"/>
      <c r="KHG149" s="262"/>
      <c r="KHH149" s="261"/>
      <c r="KHI149" s="137"/>
      <c r="KHJ149" s="143"/>
      <c r="KHK149" s="141"/>
      <c r="KHL149" s="144"/>
      <c r="KHM149" s="204"/>
      <c r="KHN149" s="144"/>
      <c r="KHO149" s="144"/>
      <c r="KHP149" s="141"/>
      <c r="KHQ149" s="136"/>
      <c r="KHR149" s="180"/>
      <c r="KHS149" s="185"/>
      <c r="KHT149" s="185"/>
      <c r="KHU149" s="141"/>
      <c r="KHV149" s="141"/>
      <c r="KHW149" s="262"/>
      <c r="KHX149" s="261"/>
      <c r="KHY149" s="137"/>
      <c r="KHZ149" s="143"/>
      <c r="KIA149" s="141"/>
      <c r="KIB149" s="144"/>
      <c r="KIC149" s="204"/>
      <c r="KID149" s="144"/>
      <c r="KIE149" s="144"/>
      <c r="KIF149" s="141"/>
      <c r="KIG149" s="136"/>
      <c r="KIH149" s="180"/>
      <c r="KII149" s="185"/>
      <c r="KIJ149" s="185"/>
      <c r="KIK149" s="141"/>
      <c r="KIL149" s="141"/>
      <c r="KIM149" s="262"/>
      <c r="KIN149" s="261"/>
      <c r="KIO149" s="137"/>
      <c r="KIP149" s="143"/>
      <c r="KIQ149" s="141"/>
      <c r="KIR149" s="144"/>
      <c r="KIS149" s="204"/>
      <c r="KIT149" s="144"/>
      <c r="KIU149" s="144"/>
      <c r="KIV149" s="141"/>
      <c r="KIW149" s="136"/>
      <c r="KIX149" s="180"/>
      <c r="KIY149" s="185"/>
      <c r="KIZ149" s="185"/>
      <c r="KJA149" s="141"/>
      <c r="KJB149" s="141"/>
      <c r="KJC149" s="262"/>
      <c r="KJD149" s="261"/>
      <c r="KJE149" s="137"/>
      <c r="KJF149" s="143"/>
      <c r="KJG149" s="141"/>
      <c r="KJH149" s="144"/>
      <c r="KJI149" s="204"/>
      <c r="KJJ149" s="144"/>
      <c r="KJK149" s="144"/>
      <c r="KJL149" s="141"/>
      <c r="KJM149" s="136"/>
      <c r="KJN149" s="180"/>
      <c r="KJO149" s="185"/>
      <c r="KJP149" s="185"/>
      <c r="KJQ149" s="141"/>
      <c r="KJR149" s="141"/>
      <c r="KJS149" s="262"/>
      <c r="KJT149" s="261"/>
      <c r="KJU149" s="137"/>
      <c r="KJV149" s="143"/>
      <c r="KJW149" s="141"/>
      <c r="KJX149" s="144"/>
      <c r="KJY149" s="204"/>
      <c r="KJZ149" s="144"/>
      <c r="KKA149" s="144"/>
      <c r="KKB149" s="141"/>
      <c r="KKC149" s="136"/>
      <c r="KKD149" s="180"/>
      <c r="KKE149" s="185"/>
      <c r="KKF149" s="185"/>
      <c r="KKG149" s="141"/>
      <c r="KKH149" s="141"/>
      <c r="KKI149" s="262"/>
      <c r="KKJ149" s="261"/>
      <c r="KKK149" s="137"/>
      <c r="KKL149" s="143"/>
      <c r="KKM149" s="141"/>
      <c r="KKN149" s="144"/>
      <c r="KKO149" s="204"/>
      <c r="KKP149" s="144"/>
      <c r="KKQ149" s="144"/>
      <c r="KKR149" s="141"/>
      <c r="KKS149" s="136"/>
      <c r="KKT149" s="180"/>
      <c r="KKU149" s="185"/>
      <c r="KKV149" s="185"/>
      <c r="KKW149" s="141"/>
      <c r="KKX149" s="141"/>
      <c r="KKY149" s="262"/>
      <c r="KKZ149" s="261"/>
      <c r="KLA149" s="137"/>
      <c r="KLB149" s="143"/>
      <c r="KLC149" s="141"/>
      <c r="KLD149" s="144"/>
      <c r="KLE149" s="204"/>
      <c r="KLF149" s="144"/>
      <c r="KLG149" s="144"/>
      <c r="KLH149" s="141"/>
      <c r="KLI149" s="136"/>
      <c r="KLJ149" s="180"/>
      <c r="KLK149" s="185"/>
      <c r="KLL149" s="185"/>
      <c r="KLM149" s="141"/>
      <c r="KLN149" s="141"/>
      <c r="KLO149" s="262"/>
      <c r="KLP149" s="261"/>
      <c r="KLQ149" s="137"/>
      <c r="KLR149" s="143"/>
      <c r="KLS149" s="141"/>
      <c r="KLT149" s="144"/>
      <c r="KLU149" s="204"/>
      <c r="KLV149" s="144"/>
      <c r="KLW149" s="144"/>
      <c r="KLX149" s="141"/>
      <c r="KLY149" s="136"/>
      <c r="KLZ149" s="180"/>
      <c r="KMA149" s="185"/>
      <c r="KMB149" s="185"/>
      <c r="KMC149" s="141"/>
      <c r="KMD149" s="141"/>
      <c r="KME149" s="262"/>
      <c r="KMF149" s="261"/>
      <c r="KMG149" s="137"/>
      <c r="KMH149" s="143"/>
      <c r="KMI149" s="141"/>
      <c r="KMJ149" s="144"/>
      <c r="KMK149" s="204"/>
      <c r="KML149" s="144"/>
      <c r="KMM149" s="144"/>
      <c r="KMN149" s="141"/>
      <c r="KMO149" s="136"/>
      <c r="KMP149" s="180"/>
      <c r="KMQ149" s="185"/>
      <c r="KMR149" s="185"/>
      <c r="KMS149" s="141"/>
      <c r="KMT149" s="141"/>
      <c r="KMU149" s="262"/>
      <c r="KMV149" s="261"/>
      <c r="KMW149" s="137"/>
      <c r="KMX149" s="143"/>
      <c r="KMY149" s="141"/>
      <c r="KMZ149" s="144"/>
      <c r="KNA149" s="204"/>
      <c r="KNB149" s="144"/>
      <c r="KNC149" s="144"/>
      <c r="KND149" s="141"/>
      <c r="KNE149" s="136"/>
      <c r="KNF149" s="180"/>
      <c r="KNG149" s="185"/>
      <c r="KNH149" s="185"/>
      <c r="KNI149" s="141"/>
      <c r="KNJ149" s="141"/>
      <c r="KNK149" s="262"/>
      <c r="KNL149" s="261"/>
      <c r="KNM149" s="137"/>
      <c r="KNN149" s="143"/>
      <c r="KNO149" s="141"/>
      <c r="KNP149" s="144"/>
      <c r="KNQ149" s="204"/>
      <c r="KNR149" s="144"/>
      <c r="KNS149" s="144"/>
      <c r="KNT149" s="141"/>
      <c r="KNU149" s="136"/>
      <c r="KNV149" s="180"/>
      <c r="KNW149" s="185"/>
      <c r="KNX149" s="185"/>
      <c r="KNY149" s="141"/>
      <c r="KNZ149" s="141"/>
      <c r="KOA149" s="262"/>
      <c r="KOB149" s="261"/>
      <c r="KOC149" s="137"/>
      <c r="KOD149" s="143"/>
      <c r="KOE149" s="141"/>
      <c r="KOF149" s="144"/>
      <c r="KOG149" s="204"/>
      <c r="KOH149" s="144"/>
      <c r="KOI149" s="144"/>
      <c r="KOJ149" s="141"/>
      <c r="KOK149" s="136"/>
      <c r="KOL149" s="180"/>
      <c r="KOM149" s="185"/>
      <c r="KON149" s="185"/>
      <c r="KOO149" s="141"/>
      <c r="KOP149" s="141"/>
      <c r="KOQ149" s="262"/>
      <c r="KOR149" s="261"/>
      <c r="KOS149" s="137"/>
      <c r="KOT149" s="143"/>
      <c r="KOU149" s="141"/>
      <c r="KOV149" s="144"/>
      <c r="KOW149" s="204"/>
      <c r="KOX149" s="144"/>
      <c r="KOY149" s="144"/>
      <c r="KOZ149" s="141"/>
      <c r="KPA149" s="136"/>
      <c r="KPB149" s="180"/>
      <c r="KPC149" s="185"/>
      <c r="KPD149" s="185"/>
      <c r="KPE149" s="141"/>
      <c r="KPF149" s="141"/>
      <c r="KPG149" s="262"/>
      <c r="KPH149" s="261"/>
      <c r="KPI149" s="137"/>
      <c r="KPJ149" s="143"/>
      <c r="KPK149" s="141"/>
      <c r="KPL149" s="144"/>
      <c r="KPM149" s="204"/>
      <c r="KPN149" s="144"/>
      <c r="KPO149" s="144"/>
      <c r="KPP149" s="141"/>
      <c r="KPQ149" s="136"/>
      <c r="KPR149" s="180"/>
      <c r="KPS149" s="185"/>
      <c r="KPT149" s="185"/>
      <c r="KPU149" s="141"/>
      <c r="KPV149" s="141"/>
      <c r="KPW149" s="262"/>
      <c r="KPX149" s="261"/>
      <c r="KPY149" s="137"/>
      <c r="KPZ149" s="143"/>
      <c r="KQA149" s="141"/>
      <c r="KQB149" s="144"/>
      <c r="KQC149" s="204"/>
      <c r="KQD149" s="144"/>
      <c r="KQE149" s="144"/>
      <c r="KQF149" s="141"/>
      <c r="KQG149" s="136"/>
      <c r="KQH149" s="180"/>
      <c r="KQI149" s="185"/>
      <c r="KQJ149" s="185"/>
      <c r="KQK149" s="141"/>
      <c r="KQL149" s="141"/>
      <c r="KQM149" s="262"/>
      <c r="KQN149" s="261"/>
      <c r="KQO149" s="137"/>
      <c r="KQP149" s="143"/>
      <c r="KQQ149" s="141"/>
      <c r="KQR149" s="144"/>
      <c r="KQS149" s="204"/>
      <c r="KQT149" s="144"/>
      <c r="KQU149" s="144"/>
      <c r="KQV149" s="141"/>
      <c r="KQW149" s="136"/>
      <c r="KQX149" s="180"/>
      <c r="KQY149" s="185"/>
      <c r="KQZ149" s="185"/>
      <c r="KRA149" s="141"/>
      <c r="KRB149" s="141"/>
      <c r="KRC149" s="262"/>
      <c r="KRD149" s="261"/>
      <c r="KRE149" s="137"/>
      <c r="KRF149" s="143"/>
      <c r="KRG149" s="141"/>
      <c r="KRH149" s="144"/>
      <c r="KRI149" s="204"/>
      <c r="KRJ149" s="144"/>
      <c r="KRK149" s="144"/>
      <c r="KRL149" s="141"/>
      <c r="KRM149" s="136"/>
      <c r="KRN149" s="180"/>
      <c r="KRO149" s="185"/>
      <c r="KRP149" s="185"/>
      <c r="KRQ149" s="141"/>
      <c r="KRR149" s="141"/>
      <c r="KRS149" s="262"/>
      <c r="KRT149" s="261"/>
      <c r="KRU149" s="137"/>
      <c r="KRV149" s="143"/>
      <c r="KRW149" s="141"/>
      <c r="KRX149" s="144"/>
      <c r="KRY149" s="204"/>
      <c r="KRZ149" s="144"/>
      <c r="KSA149" s="144"/>
      <c r="KSB149" s="141"/>
      <c r="KSC149" s="136"/>
      <c r="KSD149" s="180"/>
      <c r="KSE149" s="185"/>
      <c r="KSF149" s="185"/>
      <c r="KSG149" s="141"/>
      <c r="KSH149" s="141"/>
      <c r="KSI149" s="262"/>
      <c r="KSJ149" s="261"/>
      <c r="KSK149" s="137"/>
      <c r="KSL149" s="143"/>
      <c r="KSM149" s="141"/>
      <c r="KSN149" s="144"/>
      <c r="KSO149" s="204"/>
      <c r="KSP149" s="144"/>
      <c r="KSQ149" s="144"/>
      <c r="KSR149" s="141"/>
      <c r="KSS149" s="136"/>
      <c r="KST149" s="180"/>
      <c r="KSU149" s="185"/>
      <c r="KSV149" s="185"/>
      <c r="KSW149" s="141"/>
      <c r="KSX149" s="141"/>
      <c r="KSY149" s="262"/>
      <c r="KSZ149" s="261"/>
      <c r="KTA149" s="137"/>
      <c r="KTB149" s="143"/>
      <c r="KTC149" s="141"/>
      <c r="KTD149" s="144"/>
      <c r="KTE149" s="204"/>
      <c r="KTF149" s="144"/>
      <c r="KTG149" s="144"/>
      <c r="KTH149" s="141"/>
      <c r="KTI149" s="136"/>
      <c r="KTJ149" s="180"/>
      <c r="KTK149" s="185"/>
      <c r="KTL149" s="185"/>
      <c r="KTM149" s="141"/>
      <c r="KTN149" s="141"/>
      <c r="KTO149" s="262"/>
      <c r="KTP149" s="261"/>
      <c r="KTQ149" s="137"/>
      <c r="KTR149" s="143"/>
      <c r="KTS149" s="141"/>
      <c r="KTT149" s="144"/>
      <c r="KTU149" s="204"/>
      <c r="KTV149" s="144"/>
      <c r="KTW149" s="144"/>
      <c r="KTX149" s="141"/>
      <c r="KTY149" s="136"/>
      <c r="KTZ149" s="180"/>
      <c r="KUA149" s="185"/>
      <c r="KUB149" s="185"/>
      <c r="KUC149" s="141"/>
      <c r="KUD149" s="141"/>
      <c r="KUE149" s="262"/>
      <c r="KUF149" s="261"/>
      <c r="KUG149" s="137"/>
      <c r="KUH149" s="143"/>
      <c r="KUI149" s="141"/>
      <c r="KUJ149" s="144"/>
      <c r="KUK149" s="204"/>
      <c r="KUL149" s="144"/>
      <c r="KUM149" s="144"/>
      <c r="KUN149" s="141"/>
      <c r="KUO149" s="136"/>
      <c r="KUP149" s="180"/>
      <c r="KUQ149" s="185"/>
      <c r="KUR149" s="185"/>
      <c r="KUS149" s="141"/>
      <c r="KUT149" s="141"/>
      <c r="KUU149" s="262"/>
      <c r="KUV149" s="261"/>
      <c r="KUW149" s="137"/>
      <c r="KUX149" s="143"/>
      <c r="KUY149" s="141"/>
      <c r="KUZ149" s="144"/>
      <c r="KVA149" s="204"/>
      <c r="KVB149" s="144"/>
      <c r="KVC149" s="144"/>
      <c r="KVD149" s="141"/>
      <c r="KVE149" s="136"/>
      <c r="KVF149" s="180"/>
      <c r="KVG149" s="185"/>
      <c r="KVH149" s="185"/>
      <c r="KVI149" s="141"/>
      <c r="KVJ149" s="141"/>
      <c r="KVK149" s="262"/>
      <c r="KVL149" s="261"/>
      <c r="KVM149" s="137"/>
      <c r="KVN149" s="143"/>
      <c r="KVO149" s="141"/>
      <c r="KVP149" s="144"/>
      <c r="KVQ149" s="204"/>
      <c r="KVR149" s="144"/>
      <c r="KVS149" s="144"/>
      <c r="KVT149" s="141"/>
      <c r="KVU149" s="136"/>
      <c r="KVV149" s="180"/>
      <c r="KVW149" s="185"/>
      <c r="KVX149" s="185"/>
      <c r="KVY149" s="141"/>
      <c r="KVZ149" s="141"/>
      <c r="KWA149" s="262"/>
      <c r="KWB149" s="261"/>
      <c r="KWC149" s="137"/>
      <c r="KWD149" s="143"/>
      <c r="KWE149" s="141"/>
      <c r="KWF149" s="144"/>
      <c r="KWG149" s="204"/>
      <c r="KWH149" s="144"/>
      <c r="KWI149" s="144"/>
      <c r="KWJ149" s="141"/>
      <c r="KWK149" s="136"/>
      <c r="KWL149" s="180"/>
      <c r="KWM149" s="185"/>
      <c r="KWN149" s="185"/>
      <c r="KWO149" s="141"/>
      <c r="KWP149" s="141"/>
      <c r="KWQ149" s="262"/>
      <c r="KWR149" s="261"/>
      <c r="KWS149" s="137"/>
      <c r="KWT149" s="143"/>
      <c r="KWU149" s="141"/>
      <c r="KWV149" s="144"/>
      <c r="KWW149" s="204"/>
      <c r="KWX149" s="144"/>
      <c r="KWY149" s="144"/>
      <c r="KWZ149" s="141"/>
      <c r="KXA149" s="136"/>
      <c r="KXB149" s="180"/>
      <c r="KXC149" s="185"/>
      <c r="KXD149" s="185"/>
      <c r="KXE149" s="141"/>
      <c r="KXF149" s="141"/>
      <c r="KXG149" s="262"/>
      <c r="KXH149" s="261"/>
      <c r="KXI149" s="137"/>
      <c r="KXJ149" s="143"/>
      <c r="KXK149" s="141"/>
      <c r="KXL149" s="144"/>
      <c r="KXM149" s="204"/>
      <c r="KXN149" s="144"/>
      <c r="KXO149" s="144"/>
      <c r="KXP149" s="141"/>
      <c r="KXQ149" s="136"/>
      <c r="KXR149" s="180"/>
      <c r="KXS149" s="185"/>
      <c r="KXT149" s="185"/>
      <c r="KXU149" s="141"/>
      <c r="KXV149" s="141"/>
      <c r="KXW149" s="262"/>
      <c r="KXX149" s="261"/>
      <c r="KXY149" s="137"/>
      <c r="KXZ149" s="143"/>
      <c r="KYA149" s="141"/>
      <c r="KYB149" s="144"/>
      <c r="KYC149" s="204"/>
      <c r="KYD149" s="144"/>
      <c r="KYE149" s="144"/>
      <c r="KYF149" s="141"/>
      <c r="KYG149" s="136"/>
      <c r="KYH149" s="180"/>
      <c r="KYI149" s="185"/>
      <c r="KYJ149" s="185"/>
      <c r="KYK149" s="141"/>
      <c r="KYL149" s="141"/>
      <c r="KYM149" s="262"/>
      <c r="KYN149" s="261"/>
      <c r="KYO149" s="137"/>
      <c r="KYP149" s="143"/>
      <c r="KYQ149" s="141"/>
      <c r="KYR149" s="144"/>
      <c r="KYS149" s="204"/>
      <c r="KYT149" s="144"/>
      <c r="KYU149" s="144"/>
      <c r="KYV149" s="141"/>
      <c r="KYW149" s="136"/>
      <c r="KYX149" s="180"/>
      <c r="KYY149" s="185"/>
      <c r="KYZ149" s="185"/>
      <c r="KZA149" s="141"/>
      <c r="KZB149" s="141"/>
      <c r="KZC149" s="262"/>
      <c r="KZD149" s="261"/>
      <c r="KZE149" s="137"/>
      <c r="KZF149" s="143"/>
      <c r="KZG149" s="141"/>
      <c r="KZH149" s="144"/>
      <c r="KZI149" s="204"/>
      <c r="KZJ149" s="144"/>
      <c r="KZK149" s="144"/>
      <c r="KZL149" s="141"/>
      <c r="KZM149" s="136"/>
      <c r="KZN149" s="180"/>
      <c r="KZO149" s="185"/>
      <c r="KZP149" s="185"/>
      <c r="KZQ149" s="141"/>
      <c r="KZR149" s="141"/>
      <c r="KZS149" s="262"/>
      <c r="KZT149" s="261"/>
      <c r="KZU149" s="137"/>
      <c r="KZV149" s="143"/>
      <c r="KZW149" s="141"/>
      <c r="KZX149" s="144"/>
      <c r="KZY149" s="204"/>
      <c r="KZZ149" s="144"/>
      <c r="LAA149" s="144"/>
      <c r="LAB149" s="141"/>
      <c r="LAC149" s="136"/>
      <c r="LAD149" s="180"/>
      <c r="LAE149" s="185"/>
      <c r="LAF149" s="185"/>
      <c r="LAG149" s="141"/>
      <c r="LAH149" s="141"/>
      <c r="LAI149" s="262"/>
      <c r="LAJ149" s="261"/>
      <c r="LAK149" s="137"/>
      <c r="LAL149" s="143"/>
      <c r="LAM149" s="141"/>
      <c r="LAN149" s="144"/>
      <c r="LAO149" s="204"/>
      <c r="LAP149" s="144"/>
      <c r="LAQ149" s="144"/>
      <c r="LAR149" s="141"/>
      <c r="LAS149" s="136"/>
      <c r="LAT149" s="180"/>
      <c r="LAU149" s="185"/>
      <c r="LAV149" s="185"/>
      <c r="LAW149" s="141"/>
      <c r="LAX149" s="141"/>
      <c r="LAY149" s="262"/>
      <c r="LAZ149" s="261"/>
      <c r="LBA149" s="137"/>
      <c r="LBB149" s="143"/>
      <c r="LBC149" s="141"/>
      <c r="LBD149" s="144"/>
      <c r="LBE149" s="204"/>
      <c r="LBF149" s="144"/>
      <c r="LBG149" s="144"/>
      <c r="LBH149" s="141"/>
      <c r="LBI149" s="136"/>
      <c r="LBJ149" s="180"/>
      <c r="LBK149" s="185"/>
      <c r="LBL149" s="185"/>
      <c r="LBM149" s="141"/>
      <c r="LBN149" s="141"/>
      <c r="LBO149" s="262"/>
      <c r="LBP149" s="261"/>
      <c r="LBQ149" s="137"/>
      <c r="LBR149" s="143"/>
      <c r="LBS149" s="141"/>
      <c r="LBT149" s="144"/>
      <c r="LBU149" s="204"/>
      <c r="LBV149" s="144"/>
      <c r="LBW149" s="144"/>
      <c r="LBX149" s="141"/>
      <c r="LBY149" s="136"/>
      <c r="LBZ149" s="180"/>
      <c r="LCA149" s="185"/>
      <c r="LCB149" s="185"/>
      <c r="LCC149" s="141"/>
      <c r="LCD149" s="141"/>
      <c r="LCE149" s="262"/>
      <c r="LCF149" s="261"/>
      <c r="LCG149" s="137"/>
      <c r="LCH149" s="143"/>
      <c r="LCI149" s="141"/>
      <c r="LCJ149" s="144"/>
      <c r="LCK149" s="204"/>
      <c r="LCL149" s="144"/>
      <c r="LCM149" s="144"/>
      <c r="LCN149" s="141"/>
      <c r="LCO149" s="136"/>
      <c r="LCP149" s="180"/>
      <c r="LCQ149" s="185"/>
      <c r="LCR149" s="185"/>
      <c r="LCS149" s="141"/>
      <c r="LCT149" s="141"/>
      <c r="LCU149" s="262"/>
      <c r="LCV149" s="261"/>
      <c r="LCW149" s="137"/>
      <c r="LCX149" s="143"/>
      <c r="LCY149" s="141"/>
      <c r="LCZ149" s="144"/>
      <c r="LDA149" s="204"/>
      <c r="LDB149" s="144"/>
      <c r="LDC149" s="144"/>
      <c r="LDD149" s="141"/>
      <c r="LDE149" s="136"/>
      <c r="LDF149" s="180"/>
      <c r="LDG149" s="185"/>
      <c r="LDH149" s="185"/>
      <c r="LDI149" s="141"/>
      <c r="LDJ149" s="141"/>
      <c r="LDK149" s="262"/>
      <c r="LDL149" s="261"/>
      <c r="LDM149" s="137"/>
      <c r="LDN149" s="143"/>
      <c r="LDO149" s="141"/>
      <c r="LDP149" s="144"/>
      <c r="LDQ149" s="204"/>
      <c r="LDR149" s="144"/>
      <c r="LDS149" s="144"/>
      <c r="LDT149" s="141"/>
      <c r="LDU149" s="136"/>
      <c r="LDV149" s="180"/>
      <c r="LDW149" s="185"/>
      <c r="LDX149" s="185"/>
      <c r="LDY149" s="141"/>
      <c r="LDZ149" s="141"/>
      <c r="LEA149" s="262"/>
      <c r="LEB149" s="261"/>
      <c r="LEC149" s="137"/>
      <c r="LED149" s="143"/>
      <c r="LEE149" s="141"/>
      <c r="LEF149" s="144"/>
      <c r="LEG149" s="204"/>
      <c r="LEH149" s="144"/>
      <c r="LEI149" s="144"/>
      <c r="LEJ149" s="141"/>
      <c r="LEK149" s="136"/>
      <c r="LEL149" s="180"/>
      <c r="LEM149" s="185"/>
      <c r="LEN149" s="185"/>
      <c r="LEO149" s="141"/>
      <c r="LEP149" s="141"/>
      <c r="LEQ149" s="262"/>
      <c r="LER149" s="261"/>
      <c r="LES149" s="137"/>
      <c r="LET149" s="143"/>
      <c r="LEU149" s="141"/>
      <c r="LEV149" s="144"/>
      <c r="LEW149" s="204"/>
      <c r="LEX149" s="144"/>
      <c r="LEY149" s="144"/>
      <c r="LEZ149" s="141"/>
      <c r="LFA149" s="136"/>
      <c r="LFB149" s="180"/>
      <c r="LFC149" s="185"/>
      <c r="LFD149" s="185"/>
      <c r="LFE149" s="141"/>
      <c r="LFF149" s="141"/>
      <c r="LFG149" s="262"/>
      <c r="LFH149" s="261"/>
      <c r="LFI149" s="137"/>
      <c r="LFJ149" s="143"/>
      <c r="LFK149" s="141"/>
      <c r="LFL149" s="144"/>
      <c r="LFM149" s="204"/>
      <c r="LFN149" s="144"/>
      <c r="LFO149" s="144"/>
      <c r="LFP149" s="141"/>
      <c r="LFQ149" s="136"/>
      <c r="LFR149" s="180"/>
      <c r="LFS149" s="185"/>
      <c r="LFT149" s="185"/>
      <c r="LFU149" s="141"/>
      <c r="LFV149" s="141"/>
      <c r="LFW149" s="262"/>
      <c r="LFX149" s="261"/>
      <c r="LFY149" s="137"/>
      <c r="LFZ149" s="143"/>
      <c r="LGA149" s="141"/>
      <c r="LGB149" s="144"/>
      <c r="LGC149" s="204"/>
      <c r="LGD149" s="144"/>
      <c r="LGE149" s="144"/>
      <c r="LGF149" s="141"/>
      <c r="LGG149" s="136"/>
      <c r="LGH149" s="180"/>
      <c r="LGI149" s="185"/>
      <c r="LGJ149" s="185"/>
      <c r="LGK149" s="141"/>
      <c r="LGL149" s="141"/>
      <c r="LGM149" s="262"/>
      <c r="LGN149" s="261"/>
      <c r="LGO149" s="137"/>
      <c r="LGP149" s="143"/>
      <c r="LGQ149" s="141"/>
      <c r="LGR149" s="144"/>
      <c r="LGS149" s="204"/>
      <c r="LGT149" s="144"/>
      <c r="LGU149" s="144"/>
      <c r="LGV149" s="141"/>
      <c r="LGW149" s="136"/>
      <c r="LGX149" s="180"/>
      <c r="LGY149" s="185"/>
      <c r="LGZ149" s="185"/>
      <c r="LHA149" s="141"/>
      <c r="LHB149" s="141"/>
      <c r="LHC149" s="262"/>
      <c r="LHD149" s="261"/>
      <c r="LHE149" s="137"/>
      <c r="LHF149" s="143"/>
      <c r="LHG149" s="141"/>
      <c r="LHH149" s="144"/>
      <c r="LHI149" s="204"/>
      <c r="LHJ149" s="144"/>
      <c r="LHK149" s="144"/>
      <c r="LHL149" s="141"/>
      <c r="LHM149" s="136"/>
      <c r="LHN149" s="180"/>
      <c r="LHO149" s="185"/>
      <c r="LHP149" s="185"/>
      <c r="LHQ149" s="141"/>
      <c r="LHR149" s="141"/>
      <c r="LHS149" s="262"/>
      <c r="LHT149" s="261"/>
      <c r="LHU149" s="137"/>
      <c r="LHV149" s="143"/>
      <c r="LHW149" s="141"/>
      <c r="LHX149" s="144"/>
      <c r="LHY149" s="204"/>
      <c r="LHZ149" s="144"/>
      <c r="LIA149" s="144"/>
      <c r="LIB149" s="141"/>
      <c r="LIC149" s="136"/>
      <c r="LID149" s="180"/>
      <c r="LIE149" s="185"/>
      <c r="LIF149" s="185"/>
      <c r="LIG149" s="141"/>
      <c r="LIH149" s="141"/>
      <c r="LII149" s="262"/>
      <c r="LIJ149" s="261"/>
      <c r="LIK149" s="137"/>
      <c r="LIL149" s="143"/>
      <c r="LIM149" s="141"/>
      <c r="LIN149" s="144"/>
      <c r="LIO149" s="204"/>
      <c r="LIP149" s="144"/>
      <c r="LIQ149" s="144"/>
      <c r="LIR149" s="141"/>
      <c r="LIS149" s="136"/>
      <c r="LIT149" s="180"/>
      <c r="LIU149" s="185"/>
      <c r="LIV149" s="185"/>
      <c r="LIW149" s="141"/>
      <c r="LIX149" s="141"/>
      <c r="LIY149" s="262"/>
      <c r="LIZ149" s="261"/>
      <c r="LJA149" s="137"/>
      <c r="LJB149" s="143"/>
      <c r="LJC149" s="141"/>
      <c r="LJD149" s="144"/>
      <c r="LJE149" s="204"/>
      <c r="LJF149" s="144"/>
      <c r="LJG149" s="144"/>
      <c r="LJH149" s="141"/>
      <c r="LJI149" s="136"/>
      <c r="LJJ149" s="180"/>
      <c r="LJK149" s="185"/>
      <c r="LJL149" s="185"/>
      <c r="LJM149" s="141"/>
      <c r="LJN149" s="141"/>
      <c r="LJO149" s="262"/>
      <c r="LJP149" s="261"/>
      <c r="LJQ149" s="137"/>
      <c r="LJR149" s="143"/>
      <c r="LJS149" s="141"/>
      <c r="LJT149" s="144"/>
      <c r="LJU149" s="204"/>
      <c r="LJV149" s="144"/>
      <c r="LJW149" s="144"/>
      <c r="LJX149" s="141"/>
      <c r="LJY149" s="136"/>
      <c r="LJZ149" s="180"/>
      <c r="LKA149" s="185"/>
      <c r="LKB149" s="185"/>
      <c r="LKC149" s="141"/>
      <c r="LKD149" s="141"/>
      <c r="LKE149" s="262"/>
      <c r="LKF149" s="261"/>
      <c r="LKG149" s="137"/>
      <c r="LKH149" s="143"/>
      <c r="LKI149" s="141"/>
      <c r="LKJ149" s="144"/>
      <c r="LKK149" s="204"/>
      <c r="LKL149" s="144"/>
      <c r="LKM149" s="144"/>
      <c r="LKN149" s="141"/>
      <c r="LKO149" s="136"/>
      <c r="LKP149" s="180"/>
      <c r="LKQ149" s="185"/>
      <c r="LKR149" s="185"/>
      <c r="LKS149" s="141"/>
      <c r="LKT149" s="141"/>
      <c r="LKU149" s="262"/>
      <c r="LKV149" s="261"/>
      <c r="LKW149" s="137"/>
      <c r="LKX149" s="143"/>
      <c r="LKY149" s="141"/>
      <c r="LKZ149" s="144"/>
      <c r="LLA149" s="204"/>
      <c r="LLB149" s="144"/>
      <c r="LLC149" s="144"/>
      <c r="LLD149" s="141"/>
      <c r="LLE149" s="136"/>
      <c r="LLF149" s="180"/>
      <c r="LLG149" s="185"/>
      <c r="LLH149" s="185"/>
      <c r="LLI149" s="141"/>
      <c r="LLJ149" s="141"/>
      <c r="LLK149" s="262"/>
      <c r="LLL149" s="261"/>
      <c r="LLM149" s="137"/>
      <c r="LLN149" s="143"/>
      <c r="LLO149" s="141"/>
      <c r="LLP149" s="144"/>
      <c r="LLQ149" s="204"/>
      <c r="LLR149" s="144"/>
      <c r="LLS149" s="144"/>
      <c r="LLT149" s="141"/>
      <c r="LLU149" s="136"/>
      <c r="LLV149" s="180"/>
      <c r="LLW149" s="185"/>
      <c r="LLX149" s="185"/>
      <c r="LLY149" s="141"/>
      <c r="LLZ149" s="141"/>
      <c r="LMA149" s="262"/>
      <c r="LMB149" s="261"/>
      <c r="LMC149" s="137"/>
      <c r="LMD149" s="143"/>
      <c r="LME149" s="141"/>
      <c r="LMF149" s="144"/>
      <c r="LMG149" s="204"/>
      <c r="LMH149" s="144"/>
      <c r="LMI149" s="144"/>
      <c r="LMJ149" s="141"/>
      <c r="LMK149" s="136"/>
      <c r="LML149" s="180"/>
      <c r="LMM149" s="185"/>
      <c r="LMN149" s="185"/>
      <c r="LMO149" s="141"/>
      <c r="LMP149" s="141"/>
      <c r="LMQ149" s="262"/>
      <c r="LMR149" s="261"/>
      <c r="LMS149" s="137"/>
      <c r="LMT149" s="143"/>
      <c r="LMU149" s="141"/>
      <c r="LMV149" s="144"/>
      <c r="LMW149" s="204"/>
      <c r="LMX149" s="144"/>
      <c r="LMY149" s="144"/>
      <c r="LMZ149" s="141"/>
      <c r="LNA149" s="136"/>
      <c r="LNB149" s="180"/>
      <c r="LNC149" s="185"/>
      <c r="LND149" s="185"/>
      <c r="LNE149" s="141"/>
      <c r="LNF149" s="141"/>
      <c r="LNG149" s="262"/>
      <c r="LNH149" s="261"/>
      <c r="LNI149" s="137"/>
      <c r="LNJ149" s="143"/>
      <c r="LNK149" s="141"/>
      <c r="LNL149" s="144"/>
      <c r="LNM149" s="204"/>
      <c r="LNN149" s="144"/>
      <c r="LNO149" s="144"/>
      <c r="LNP149" s="141"/>
      <c r="LNQ149" s="136"/>
      <c r="LNR149" s="180"/>
      <c r="LNS149" s="185"/>
      <c r="LNT149" s="185"/>
      <c r="LNU149" s="141"/>
      <c r="LNV149" s="141"/>
      <c r="LNW149" s="262"/>
      <c r="LNX149" s="261"/>
      <c r="LNY149" s="137"/>
      <c r="LNZ149" s="143"/>
      <c r="LOA149" s="141"/>
      <c r="LOB149" s="144"/>
      <c r="LOC149" s="204"/>
      <c r="LOD149" s="144"/>
      <c r="LOE149" s="144"/>
      <c r="LOF149" s="141"/>
      <c r="LOG149" s="136"/>
      <c r="LOH149" s="180"/>
      <c r="LOI149" s="185"/>
      <c r="LOJ149" s="185"/>
      <c r="LOK149" s="141"/>
      <c r="LOL149" s="141"/>
      <c r="LOM149" s="262"/>
      <c r="LON149" s="261"/>
      <c r="LOO149" s="137"/>
      <c r="LOP149" s="143"/>
      <c r="LOQ149" s="141"/>
      <c r="LOR149" s="144"/>
      <c r="LOS149" s="204"/>
      <c r="LOT149" s="144"/>
      <c r="LOU149" s="144"/>
      <c r="LOV149" s="141"/>
      <c r="LOW149" s="136"/>
      <c r="LOX149" s="180"/>
      <c r="LOY149" s="185"/>
      <c r="LOZ149" s="185"/>
      <c r="LPA149" s="141"/>
      <c r="LPB149" s="141"/>
      <c r="LPC149" s="262"/>
      <c r="LPD149" s="261"/>
      <c r="LPE149" s="137"/>
      <c r="LPF149" s="143"/>
      <c r="LPG149" s="141"/>
      <c r="LPH149" s="144"/>
      <c r="LPI149" s="204"/>
      <c r="LPJ149" s="144"/>
      <c r="LPK149" s="144"/>
      <c r="LPL149" s="141"/>
      <c r="LPM149" s="136"/>
      <c r="LPN149" s="180"/>
      <c r="LPO149" s="185"/>
      <c r="LPP149" s="185"/>
      <c r="LPQ149" s="141"/>
      <c r="LPR149" s="141"/>
      <c r="LPS149" s="262"/>
      <c r="LPT149" s="261"/>
      <c r="LPU149" s="137"/>
      <c r="LPV149" s="143"/>
      <c r="LPW149" s="141"/>
      <c r="LPX149" s="144"/>
      <c r="LPY149" s="204"/>
      <c r="LPZ149" s="144"/>
      <c r="LQA149" s="144"/>
      <c r="LQB149" s="141"/>
      <c r="LQC149" s="136"/>
      <c r="LQD149" s="180"/>
      <c r="LQE149" s="185"/>
      <c r="LQF149" s="185"/>
      <c r="LQG149" s="141"/>
      <c r="LQH149" s="141"/>
      <c r="LQI149" s="262"/>
      <c r="LQJ149" s="261"/>
      <c r="LQK149" s="137"/>
      <c r="LQL149" s="143"/>
      <c r="LQM149" s="141"/>
      <c r="LQN149" s="144"/>
      <c r="LQO149" s="204"/>
      <c r="LQP149" s="144"/>
      <c r="LQQ149" s="144"/>
      <c r="LQR149" s="141"/>
      <c r="LQS149" s="136"/>
      <c r="LQT149" s="180"/>
      <c r="LQU149" s="185"/>
      <c r="LQV149" s="185"/>
      <c r="LQW149" s="141"/>
      <c r="LQX149" s="141"/>
      <c r="LQY149" s="262"/>
      <c r="LQZ149" s="261"/>
      <c r="LRA149" s="137"/>
      <c r="LRB149" s="143"/>
      <c r="LRC149" s="141"/>
      <c r="LRD149" s="144"/>
      <c r="LRE149" s="204"/>
      <c r="LRF149" s="144"/>
      <c r="LRG149" s="144"/>
      <c r="LRH149" s="141"/>
      <c r="LRI149" s="136"/>
      <c r="LRJ149" s="180"/>
      <c r="LRK149" s="185"/>
      <c r="LRL149" s="185"/>
      <c r="LRM149" s="141"/>
      <c r="LRN149" s="141"/>
      <c r="LRO149" s="262"/>
      <c r="LRP149" s="261"/>
      <c r="LRQ149" s="137"/>
      <c r="LRR149" s="143"/>
      <c r="LRS149" s="141"/>
      <c r="LRT149" s="144"/>
      <c r="LRU149" s="204"/>
      <c r="LRV149" s="144"/>
      <c r="LRW149" s="144"/>
      <c r="LRX149" s="141"/>
      <c r="LRY149" s="136"/>
      <c r="LRZ149" s="180"/>
      <c r="LSA149" s="185"/>
      <c r="LSB149" s="185"/>
      <c r="LSC149" s="141"/>
      <c r="LSD149" s="141"/>
      <c r="LSE149" s="262"/>
      <c r="LSF149" s="261"/>
      <c r="LSG149" s="137"/>
      <c r="LSH149" s="143"/>
      <c r="LSI149" s="141"/>
      <c r="LSJ149" s="144"/>
      <c r="LSK149" s="204"/>
      <c r="LSL149" s="144"/>
      <c r="LSM149" s="144"/>
      <c r="LSN149" s="141"/>
      <c r="LSO149" s="136"/>
      <c r="LSP149" s="180"/>
      <c r="LSQ149" s="185"/>
      <c r="LSR149" s="185"/>
      <c r="LSS149" s="141"/>
      <c r="LST149" s="141"/>
      <c r="LSU149" s="262"/>
      <c r="LSV149" s="261"/>
      <c r="LSW149" s="137"/>
      <c r="LSX149" s="143"/>
      <c r="LSY149" s="141"/>
      <c r="LSZ149" s="144"/>
      <c r="LTA149" s="204"/>
      <c r="LTB149" s="144"/>
      <c r="LTC149" s="144"/>
      <c r="LTD149" s="141"/>
      <c r="LTE149" s="136"/>
      <c r="LTF149" s="180"/>
      <c r="LTG149" s="185"/>
      <c r="LTH149" s="185"/>
      <c r="LTI149" s="141"/>
      <c r="LTJ149" s="141"/>
      <c r="LTK149" s="262"/>
      <c r="LTL149" s="261"/>
      <c r="LTM149" s="137"/>
      <c r="LTN149" s="143"/>
      <c r="LTO149" s="141"/>
      <c r="LTP149" s="144"/>
      <c r="LTQ149" s="204"/>
      <c r="LTR149" s="144"/>
      <c r="LTS149" s="144"/>
      <c r="LTT149" s="141"/>
      <c r="LTU149" s="136"/>
      <c r="LTV149" s="180"/>
      <c r="LTW149" s="185"/>
      <c r="LTX149" s="185"/>
      <c r="LTY149" s="141"/>
      <c r="LTZ149" s="141"/>
      <c r="LUA149" s="262"/>
      <c r="LUB149" s="261"/>
      <c r="LUC149" s="137"/>
      <c r="LUD149" s="143"/>
      <c r="LUE149" s="141"/>
      <c r="LUF149" s="144"/>
      <c r="LUG149" s="204"/>
      <c r="LUH149" s="144"/>
      <c r="LUI149" s="144"/>
      <c r="LUJ149" s="141"/>
      <c r="LUK149" s="136"/>
      <c r="LUL149" s="180"/>
      <c r="LUM149" s="185"/>
      <c r="LUN149" s="185"/>
      <c r="LUO149" s="141"/>
      <c r="LUP149" s="141"/>
      <c r="LUQ149" s="262"/>
      <c r="LUR149" s="261"/>
      <c r="LUS149" s="137"/>
      <c r="LUT149" s="143"/>
      <c r="LUU149" s="141"/>
      <c r="LUV149" s="144"/>
      <c r="LUW149" s="204"/>
      <c r="LUX149" s="144"/>
      <c r="LUY149" s="144"/>
      <c r="LUZ149" s="141"/>
      <c r="LVA149" s="136"/>
      <c r="LVB149" s="180"/>
      <c r="LVC149" s="185"/>
      <c r="LVD149" s="185"/>
      <c r="LVE149" s="141"/>
      <c r="LVF149" s="141"/>
      <c r="LVG149" s="262"/>
      <c r="LVH149" s="261"/>
      <c r="LVI149" s="137"/>
      <c r="LVJ149" s="143"/>
      <c r="LVK149" s="141"/>
      <c r="LVL149" s="144"/>
      <c r="LVM149" s="204"/>
      <c r="LVN149" s="144"/>
      <c r="LVO149" s="144"/>
      <c r="LVP149" s="141"/>
      <c r="LVQ149" s="136"/>
      <c r="LVR149" s="180"/>
      <c r="LVS149" s="185"/>
      <c r="LVT149" s="185"/>
      <c r="LVU149" s="141"/>
      <c r="LVV149" s="141"/>
      <c r="LVW149" s="262"/>
      <c r="LVX149" s="261"/>
      <c r="LVY149" s="137"/>
      <c r="LVZ149" s="143"/>
      <c r="LWA149" s="141"/>
      <c r="LWB149" s="144"/>
      <c r="LWC149" s="204"/>
      <c r="LWD149" s="144"/>
      <c r="LWE149" s="144"/>
      <c r="LWF149" s="141"/>
      <c r="LWG149" s="136"/>
      <c r="LWH149" s="180"/>
      <c r="LWI149" s="185"/>
      <c r="LWJ149" s="185"/>
      <c r="LWK149" s="141"/>
      <c r="LWL149" s="141"/>
      <c r="LWM149" s="262"/>
      <c r="LWN149" s="261"/>
      <c r="LWO149" s="137"/>
      <c r="LWP149" s="143"/>
      <c r="LWQ149" s="141"/>
      <c r="LWR149" s="144"/>
      <c r="LWS149" s="204"/>
      <c r="LWT149" s="144"/>
      <c r="LWU149" s="144"/>
      <c r="LWV149" s="141"/>
      <c r="LWW149" s="136"/>
      <c r="LWX149" s="180"/>
      <c r="LWY149" s="185"/>
      <c r="LWZ149" s="185"/>
      <c r="LXA149" s="141"/>
      <c r="LXB149" s="141"/>
      <c r="LXC149" s="262"/>
      <c r="LXD149" s="261"/>
      <c r="LXE149" s="137"/>
      <c r="LXF149" s="143"/>
      <c r="LXG149" s="141"/>
      <c r="LXH149" s="144"/>
      <c r="LXI149" s="204"/>
      <c r="LXJ149" s="144"/>
      <c r="LXK149" s="144"/>
      <c r="LXL149" s="141"/>
      <c r="LXM149" s="136"/>
      <c r="LXN149" s="180"/>
      <c r="LXO149" s="185"/>
      <c r="LXP149" s="185"/>
      <c r="LXQ149" s="141"/>
      <c r="LXR149" s="141"/>
      <c r="LXS149" s="262"/>
      <c r="LXT149" s="261"/>
      <c r="LXU149" s="137"/>
      <c r="LXV149" s="143"/>
      <c r="LXW149" s="141"/>
      <c r="LXX149" s="144"/>
      <c r="LXY149" s="204"/>
      <c r="LXZ149" s="144"/>
      <c r="LYA149" s="144"/>
      <c r="LYB149" s="141"/>
      <c r="LYC149" s="136"/>
      <c r="LYD149" s="180"/>
      <c r="LYE149" s="185"/>
      <c r="LYF149" s="185"/>
      <c r="LYG149" s="141"/>
      <c r="LYH149" s="141"/>
      <c r="LYI149" s="262"/>
      <c r="LYJ149" s="261"/>
      <c r="LYK149" s="137"/>
      <c r="LYL149" s="143"/>
      <c r="LYM149" s="141"/>
      <c r="LYN149" s="144"/>
      <c r="LYO149" s="204"/>
      <c r="LYP149" s="144"/>
      <c r="LYQ149" s="144"/>
      <c r="LYR149" s="141"/>
      <c r="LYS149" s="136"/>
      <c r="LYT149" s="180"/>
      <c r="LYU149" s="185"/>
      <c r="LYV149" s="185"/>
      <c r="LYW149" s="141"/>
      <c r="LYX149" s="141"/>
      <c r="LYY149" s="262"/>
      <c r="LYZ149" s="261"/>
      <c r="LZA149" s="137"/>
      <c r="LZB149" s="143"/>
      <c r="LZC149" s="141"/>
      <c r="LZD149" s="144"/>
      <c r="LZE149" s="204"/>
      <c r="LZF149" s="144"/>
      <c r="LZG149" s="144"/>
      <c r="LZH149" s="141"/>
      <c r="LZI149" s="136"/>
      <c r="LZJ149" s="180"/>
      <c r="LZK149" s="185"/>
      <c r="LZL149" s="185"/>
      <c r="LZM149" s="141"/>
      <c r="LZN149" s="141"/>
      <c r="LZO149" s="262"/>
      <c r="LZP149" s="261"/>
      <c r="LZQ149" s="137"/>
      <c r="LZR149" s="143"/>
      <c r="LZS149" s="141"/>
      <c r="LZT149" s="144"/>
      <c r="LZU149" s="204"/>
      <c r="LZV149" s="144"/>
      <c r="LZW149" s="144"/>
      <c r="LZX149" s="141"/>
      <c r="LZY149" s="136"/>
      <c r="LZZ149" s="180"/>
      <c r="MAA149" s="185"/>
      <c r="MAB149" s="185"/>
      <c r="MAC149" s="141"/>
      <c r="MAD149" s="141"/>
      <c r="MAE149" s="262"/>
      <c r="MAF149" s="261"/>
      <c r="MAG149" s="137"/>
      <c r="MAH149" s="143"/>
      <c r="MAI149" s="141"/>
      <c r="MAJ149" s="144"/>
      <c r="MAK149" s="204"/>
      <c r="MAL149" s="144"/>
      <c r="MAM149" s="144"/>
      <c r="MAN149" s="141"/>
      <c r="MAO149" s="136"/>
      <c r="MAP149" s="180"/>
      <c r="MAQ149" s="185"/>
      <c r="MAR149" s="185"/>
      <c r="MAS149" s="141"/>
      <c r="MAT149" s="141"/>
      <c r="MAU149" s="262"/>
      <c r="MAV149" s="261"/>
      <c r="MAW149" s="137"/>
      <c r="MAX149" s="143"/>
      <c r="MAY149" s="141"/>
      <c r="MAZ149" s="144"/>
      <c r="MBA149" s="204"/>
      <c r="MBB149" s="144"/>
      <c r="MBC149" s="144"/>
      <c r="MBD149" s="141"/>
      <c r="MBE149" s="136"/>
      <c r="MBF149" s="180"/>
      <c r="MBG149" s="185"/>
      <c r="MBH149" s="185"/>
      <c r="MBI149" s="141"/>
      <c r="MBJ149" s="141"/>
      <c r="MBK149" s="262"/>
      <c r="MBL149" s="261"/>
      <c r="MBM149" s="137"/>
      <c r="MBN149" s="143"/>
      <c r="MBO149" s="141"/>
      <c r="MBP149" s="144"/>
      <c r="MBQ149" s="204"/>
      <c r="MBR149" s="144"/>
      <c r="MBS149" s="144"/>
      <c r="MBT149" s="141"/>
      <c r="MBU149" s="136"/>
      <c r="MBV149" s="180"/>
      <c r="MBW149" s="185"/>
      <c r="MBX149" s="185"/>
      <c r="MBY149" s="141"/>
      <c r="MBZ149" s="141"/>
      <c r="MCA149" s="262"/>
      <c r="MCB149" s="261"/>
      <c r="MCC149" s="137"/>
      <c r="MCD149" s="143"/>
      <c r="MCE149" s="141"/>
      <c r="MCF149" s="144"/>
      <c r="MCG149" s="204"/>
      <c r="MCH149" s="144"/>
      <c r="MCI149" s="144"/>
      <c r="MCJ149" s="141"/>
      <c r="MCK149" s="136"/>
      <c r="MCL149" s="180"/>
      <c r="MCM149" s="185"/>
      <c r="MCN149" s="185"/>
      <c r="MCO149" s="141"/>
      <c r="MCP149" s="141"/>
      <c r="MCQ149" s="262"/>
      <c r="MCR149" s="261"/>
      <c r="MCS149" s="137"/>
      <c r="MCT149" s="143"/>
      <c r="MCU149" s="141"/>
      <c r="MCV149" s="144"/>
      <c r="MCW149" s="204"/>
      <c r="MCX149" s="144"/>
      <c r="MCY149" s="144"/>
      <c r="MCZ149" s="141"/>
      <c r="MDA149" s="136"/>
      <c r="MDB149" s="180"/>
      <c r="MDC149" s="185"/>
      <c r="MDD149" s="185"/>
      <c r="MDE149" s="141"/>
      <c r="MDF149" s="141"/>
      <c r="MDG149" s="262"/>
      <c r="MDH149" s="261"/>
      <c r="MDI149" s="137"/>
      <c r="MDJ149" s="143"/>
      <c r="MDK149" s="141"/>
      <c r="MDL149" s="144"/>
      <c r="MDM149" s="204"/>
      <c r="MDN149" s="144"/>
      <c r="MDO149" s="144"/>
      <c r="MDP149" s="141"/>
      <c r="MDQ149" s="136"/>
      <c r="MDR149" s="180"/>
      <c r="MDS149" s="185"/>
      <c r="MDT149" s="185"/>
      <c r="MDU149" s="141"/>
      <c r="MDV149" s="141"/>
      <c r="MDW149" s="262"/>
      <c r="MDX149" s="261"/>
      <c r="MDY149" s="137"/>
      <c r="MDZ149" s="143"/>
      <c r="MEA149" s="141"/>
      <c r="MEB149" s="144"/>
      <c r="MEC149" s="204"/>
      <c r="MED149" s="144"/>
      <c r="MEE149" s="144"/>
      <c r="MEF149" s="141"/>
      <c r="MEG149" s="136"/>
      <c r="MEH149" s="180"/>
      <c r="MEI149" s="185"/>
      <c r="MEJ149" s="185"/>
      <c r="MEK149" s="141"/>
      <c r="MEL149" s="141"/>
      <c r="MEM149" s="262"/>
      <c r="MEN149" s="261"/>
      <c r="MEO149" s="137"/>
      <c r="MEP149" s="143"/>
      <c r="MEQ149" s="141"/>
      <c r="MER149" s="144"/>
      <c r="MES149" s="204"/>
      <c r="MET149" s="144"/>
      <c r="MEU149" s="144"/>
      <c r="MEV149" s="141"/>
      <c r="MEW149" s="136"/>
      <c r="MEX149" s="180"/>
      <c r="MEY149" s="185"/>
      <c r="MEZ149" s="185"/>
      <c r="MFA149" s="141"/>
      <c r="MFB149" s="141"/>
      <c r="MFC149" s="262"/>
      <c r="MFD149" s="261"/>
      <c r="MFE149" s="137"/>
      <c r="MFF149" s="143"/>
      <c r="MFG149" s="141"/>
      <c r="MFH149" s="144"/>
      <c r="MFI149" s="204"/>
      <c r="MFJ149" s="144"/>
      <c r="MFK149" s="144"/>
      <c r="MFL149" s="141"/>
      <c r="MFM149" s="136"/>
      <c r="MFN149" s="180"/>
      <c r="MFO149" s="185"/>
      <c r="MFP149" s="185"/>
      <c r="MFQ149" s="141"/>
      <c r="MFR149" s="141"/>
      <c r="MFS149" s="262"/>
      <c r="MFT149" s="261"/>
      <c r="MFU149" s="137"/>
      <c r="MFV149" s="143"/>
      <c r="MFW149" s="141"/>
      <c r="MFX149" s="144"/>
      <c r="MFY149" s="204"/>
      <c r="MFZ149" s="144"/>
      <c r="MGA149" s="144"/>
      <c r="MGB149" s="141"/>
      <c r="MGC149" s="136"/>
      <c r="MGD149" s="180"/>
      <c r="MGE149" s="185"/>
      <c r="MGF149" s="185"/>
      <c r="MGG149" s="141"/>
      <c r="MGH149" s="141"/>
      <c r="MGI149" s="262"/>
      <c r="MGJ149" s="261"/>
      <c r="MGK149" s="137"/>
      <c r="MGL149" s="143"/>
      <c r="MGM149" s="141"/>
      <c r="MGN149" s="144"/>
      <c r="MGO149" s="204"/>
      <c r="MGP149" s="144"/>
      <c r="MGQ149" s="144"/>
      <c r="MGR149" s="141"/>
      <c r="MGS149" s="136"/>
      <c r="MGT149" s="180"/>
      <c r="MGU149" s="185"/>
      <c r="MGV149" s="185"/>
      <c r="MGW149" s="141"/>
      <c r="MGX149" s="141"/>
      <c r="MGY149" s="262"/>
      <c r="MGZ149" s="261"/>
      <c r="MHA149" s="137"/>
      <c r="MHB149" s="143"/>
      <c r="MHC149" s="141"/>
      <c r="MHD149" s="144"/>
      <c r="MHE149" s="204"/>
      <c r="MHF149" s="144"/>
      <c r="MHG149" s="144"/>
      <c r="MHH149" s="141"/>
      <c r="MHI149" s="136"/>
      <c r="MHJ149" s="180"/>
      <c r="MHK149" s="185"/>
      <c r="MHL149" s="185"/>
      <c r="MHM149" s="141"/>
      <c r="MHN149" s="141"/>
      <c r="MHO149" s="262"/>
      <c r="MHP149" s="261"/>
      <c r="MHQ149" s="137"/>
      <c r="MHR149" s="143"/>
      <c r="MHS149" s="141"/>
      <c r="MHT149" s="144"/>
      <c r="MHU149" s="204"/>
      <c r="MHV149" s="144"/>
      <c r="MHW149" s="144"/>
      <c r="MHX149" s="141"/>
      <c r="MHY149" s="136"/>
      <c r="MHZ149" s="180"/>
      <c r="MIA149" s="185"/>
      <c r="MIB149" s="185"/>
      <c r="MIC149" s="141"/>
      <c r="MID149" s="141"/>
      <c r="MIE149" s="262"/>
      <c r="MIF149" s="261"/>
      <c r="MIG149" s="137"/>
      <c r="MIH149" s="143"/>
      <c r="MII149" s="141"/>
      <c r="MIJ149" s="144"/>
      <c r="MIK149" s="204"/>
      <c r="MIL149" s="144"/>
      <c r="MIM149" s="144"/>
      <c r="MIN149" s="141"/>
      <c r="MIO149" s="136"/>
      <c r="MIP149" s="180"/>
      <c r="MIQ149" s="185"/>
      <c r="MIR149" s="185"/>
      <c r="MIS149" s="141"/>
      <c r="MIT149" s="141"/>
      <c r="MIU149" s="262"/>
      <c r="MIV149" s="261"/>
      <c r="MIW149" s="137"/>
      <c r="MIX149" s="143"/>
      <c r="MIY149" s="141"/>
      <c r="MIZ149" s="144"/>
      <c r="MJA149" s="204"/>
      <c r="MJB149" s="144"/>
      <c r="MJC149" s="144"/>
      <c r="MJD149" s="141"/>
      <c r="MJE149" s="136"/>
      <c r="MJF149" s="180"/>
      <c r="MJG149" s="185"/>
      <c r="MJH149" s="185"/>
      <c r="MJI149" s="141"/>
      <c r="MJJ149" s="141"/>
      <c r="MJK149" s="262"/>
      <c r="MJL149" s="261"/>
      <c r="MJM149" s="137"/>
      <c r="MJN149" s="143"/>
      <c r="MJO149" s="141"/>
      <c r="MJP149" s="144"/>
      <c r="MJQ149" s="204"/>
      <c r="MJR149" s="144"/>
      <c r="MJS149" s="144"/>
      <c r="MJT149" s="141"/>
      <c r="MJU149" s="136"/>
      <c r="MJV149" s="180"/>
      <c r="MJW149" s="185"/>
      <c r="MJX149" s="185"/>
      <c r="MJY149" s="141"/>
      <c r="MJZ149" s="141"/>
      <c r="MKA149" s="262"/>
      <c r="MKB149" s="261"/>
      <c r="MKC149" s="137"/>
      <c r="MKD149" s="143"/>
      <c r="MKE149" s="141"/>
      <c r="MKF149" s="144"/>
      <c r="MKG149" s="204"/>
      <c r="MKH149" s="144"/>
      <c r="MKI149" s="144"/>
      <c r="MKJ149" s="141"/>
      <c r="MKK149" s="136"/>
      <c r="MKL149" s="180"/>
      <c r="MKM149" s="185"/>
      <c r="MKN149" s="185"/>
      <c r="MKO149" s="141"/>
      <c r="MKP149" s="141"/>
      <c r="MKQ149" s="262"/>
      <c r="MKR149" s="261"/>
      <c r="MKS149" s="137"/>
      <c r="MKT149" s="143"/>
      <c r="MKU149" s="141"/>
      <c r="MKV149" s="144"/>
      <c r="MKW149" s="204"/>
      <c r="MKX149" s="144"/>
      <c r="MKY149" s="144"/>
      <c r="MKZ149" s="141"/>
      <c r="MLA149" s="136"/>
      <c r="MLB149" s="180"/>
      <c r="MLC149" s="185"/>
      <c r="MLD149" s="185"/>
      <c r="MLE149" s="141"/>
      <c r="MLF149" s="141"/>
      <c r="MLG149" s="262"/>
      <c r="MLH149" s="261"/>
      <c r="MLI149" s="137"/>
      <c r="MLJ149" s="143"/>
      <c r="MLK149" s="141"/>
      <c r="MLL149" s="144"/>
      <c r="MLM149" s="204"/>
      <c r="MLN149" s="144"/>
      <c r="MLO149" s="144"/>
      <c r="MLP149" s="141"/>
      <c r="MLQ149" s="136"/>
      <c r="MLR149" s="180"/>
      <c r="MLS149" s="185"/>
      <c r="MLT149" s="185"/>
      <c r="MLU149" s="141"/>
      <c r="MLV149" s="141"/>
      <c r="MLW149" s="262"/>
      <c r="MLX149" s="261"/>
      <c r="MLY149" s="137"/>
      <c r="MLZ149" s="143"/>
      <c r="MMA149" s="141"/>
      <c r="MMB149" s="144"/>
      <c r="MMC149" s="204"/>
      <c r="MMD149" s="144"/>
      <c r="MME149" s="144"/>
      <c r="MMF149" s="141"/>
      <c r="MMG149" s="136"/>
      <c r="MMH149" s="180"/>
      <c r="MMI149" s="185"/>
      <c r="MMJ149" s="185"/>
      <c r="MMK149" s="141"/>
      <c r="MML149" s="141"/>
      <c r="MMM149" s="262"/>
      <c r="MMN149" s="261"/>
      <c r="MMO149" s="137"/>
      <c r="MMP149" s="143"/>
      <c r="MMQ149" s="141"/>
      <c r="MMR149" s="144"/>
      <c r="MMS149" s="204"/>
      <c r="MMT149" s="144"/>
      <c r="MMU149" s="144"/>
      <c r="MMV149" s="141"/>
      <c r="MMW149" s="136"/>
      <c r="MMX149" s="180"/>
      <c r="MMY149" s="185"/>
      <c r="MMZ149" s="185"/>
      <c r="MNA149" s="141"/>
      <c r="MNB149" s="141"/>
      <c r="MNC149" s="262"/>
      <c r="MND149" s="261"/>
      <c r="MNE149" s="137"/>
      <c r="MNF149" s="143"/>
      <c r="MNG149" s="141"/>
      <c r="MNH149" s="144"/>
      <c r="MNI149" s="204"/>
      <c r="MNJ149" s="144"/>
      <c r="MNK149" s="144"/>
      <c r="MNL149" s="141"/>
      <c r="MNM149" s="136"/>
      <c r="MNN149" s="180"/>
      <c r="MNO149" s="185"/>
      <c r="MNP149" s="185"/>
      <c r="MNQ149" s="141"/>
      <c r="MNR149" s="141"/>
      <c r="MNS149" s="262"/>
      <c r="MNT149" s="261"/>
      <c r="MNU149" s="137"/>
      <c r="MNV149" s="143"/>
      <c r="MNW149" s="141"/>
      <c r="MNX149" s="144"/>
      <c r="MNY149" s="204"/>
      <c r="MNZ149" s="144"/>
      <c r="MOA149" s="144"/>
      <c r="MOB149" s="141"/>
      <c r="MOC149" s="136"/>
      <c r="MOD149" s="180"/>
      <c r="MOE149" s="185"/>
      <c r="MOF149" s="185"/>
      <c r="MOG149" s="141"/>
      <c r="MOH149" s="141"/>
      <c r="MOI149" s="262"/>
      <c r="MOJ149" s="261"/>
      <c r="MOK149" s="137"/>
      <c r="MOL149" s="143"/>
      <c r="MOM149" s="141"/>
      <c r="MON149" s="144"/>
      <c r="MOO149" s="204"/>
      <c r="MOP149" s="144"/>
      <c r="MOQ149" s="144"/>
      <c r="MOR149" s="141"/>
      <c r="MOS149" s="136"/>
      <c r="MOT149" s="180"/>
      <c r="MOU149" s="185"/>
      <c r="MOV149" s="185"/>
      <c r="MOW149" s="141"/>
      <c r="MOX149" s="141"/>
      <c r="MOY149" s="262"/>
      <c r="MOZ149" s="261"/>
      <c r="MPA149" s="137"/>
      <c r="MPB149" s="143"/>
      <c r="MPC149" s="141"/>
      <c r="MPD149" s="144"/>
      <c r="MPE149" s="204"/>
      <c r="MPF149" s="144"/>
      <c r="MPG149" s="144"/>
      <c r="MPH149" s="141"/>
      <c r="MPI149" s="136"/>
      <c r="MPJ149" s="180"/>
      <c r="MPK149" s="185"/>
      <c r="MPL149" s="185"/>
      <c r="MPM149" s="141"/>
      <c r="MPN149" s="141"/>
      <c r="MPO149" s="262"/>
      <c r="MPP149" s="261"/>
      <c r="MPQ149" s="137"/>
      <c r="MPR149" s="143"/>
      <c r="MPS149" s="141"/>
      <c r="MPT149" s="144"/>
      <c r="MPU149" s="204"/>
      <c r="MPV149" s="144"/>
      <c r="MPW149" s="144"/>
      <c r="MPX149" s="141"/>
      <c r="MPY149" s="136"/>
      <c r="MPZ149" s="180"/>
      <c r="MQA149" s="185"/>
      <c r="MQB149" s="185"/>
      <c r="MQC149" s="141"/>
      <c r="MQD149" s="141"/>
      <c r="MQE149" s="262"/>
      <c r="MQF149" s="261"/>
      <c r="MQG149" s="137"/>
      <c r="MQH149" s="143"/>
      <c r="MQI149" s="141"/>
      <c r="MQJ149" s="144"/>
      <c r="MQK149" s="204"/>
      <c r="MQL149" s="144"/>
      <c r="MQM149" s="144"/>
      <c r="MQN149" s="141"/>
      <c r="MQO149" s="136"/>
      <c r="MQP149" s="180"/>
      <c r="MQQ149" s="185"/>
      <c r="MQR149" s="185"/>
      <c r="MQS149" s="141"/>
      <c r="MQT149" s="141"/>
      <c r="MQU149" s="262"/>
      <c r="MQV149" s="261"/>
      <c r="MQW149" s="137"/>
      <c r="MQX149" s="143"/>
      <c r="MQY149" s="141"/>
      <c r="MQZ149" s="144"/>
      <c r="MRA149" s="204"/>
      <c r="MRB149" s="144"/>
      <c r="MRC149" s="144"/>
      <c r="MRD149" s="141"/>
      <c r="MRE149" s="136"/>
      <c r="MRF149" s="180"/>
      <c r="MRG149" s="185"/>
      <c r="MRH149" s="185"/>
      <c r="MRI149" s="141"/>
      <c r="MRJ149" s="141"/>
      <c r="MRK149" s="262"/>
      <c r="MRL149" s="261"/>
      <c r="MRM149" s="137"/>
      <c r="MRN149" s="143"/>
      <c r="MRO149" s="141"/>
      <c r="MRP149" s="144"/>
      <c r="MRQ149" s="204"/>
      <c r="MRR149" s="144"/>
      <c r="MRS149" s="144"/>
      <c r="MRT149" s="141"/>
      <c r="MRU149" s="136"/>
      <c r="MRV149" s="180"/>
      <c r="MRW149" s="185"/>
      <c r="MRX149" s="185"/>
      <c r="MRY149" s="141"/>
      <c r="MRZ149" s="141"/>
      <c r="MSA149" s="262"/>
      <c r="MSB149" s="261"/>
      <c r="MSC149" s="137"/>
      <c r="MSD149" s="143"/>
      <c r="MSE149" s="141"/>
      <c r="MSF149" s="144"/>
      <c r="MSG149" s="204"/>
      <c r="MSH149" s="144"/>
      <c r="MSI149" s="144"/>
      <c r="MSJ149" s="141"/>
      <c r="MSK149" s="136"/>
      <c r="MSL149" s="180"/>
      <c r="MSM149" s="185"/>
      <c r="MSN149" s="185"/>
      <c r="MSO149" s="141"/>
      <c r="MSP149" s="141"/>
      <c r="MSQ149" s="262"/>
      <c r="MSR149" s="261"/>
      <c r="MSS149" s="137"/>
      <c r="MST149" s="143"/>
      <c r="MSU149" s="141"/>
      <c r="MSV149" s="144"/>
      <c r="MSW149" s="204"/>
      <c r="MSX149" s="144"/>
      <c r="MSY149" s="144"/>
      <c r="MSZ149" s="141"/>
      <c r="MTA149" s="136"/>
      <c r="MTB149" s="180"/>
      <c r="MTC149" s="185"/>
      <c r="MTD149" s="185"/>
      <c r="MTE149" s="141"/>
      <c r="MTF149" s="141"/>
      <c r="MTG149" s="262"/>
      <c r="MTH149" s="261"/>
      <c r="MTI149" s="137"/>
      <c r="MTJ149" s="143"/>
      <c r="MTK149" s="141"/>
      <c r="MTL149" s="144"/>
      <c r="MTM149" s="204"/>
      <c r="MTN149" s="144"/>
      <c r="MTO149" s="144"/>
      <c r="MTP149" s="141"/>
      <c r="MTQ149" s="136"/>
      <c r="MTR149" s="180"/>
      <c r="MTS149" s="185"/>
      <c r="MTT149" s="185"/>
      <c r="MTU149" s="141"/>
      <c r="MTV149" s="141"/>
      <c r="MTW149" s="262"/>
      <c r="MTX149" s="261"/>
      <c r="MTY149" s="137"/>
      <c r="MTZ149" s="143"/>
      <c r="MUA149" s="141"/>
      <c r="MUB149" s="144"/>
      <c r="MUC149" s="204"/>
      <c r="MUD149" s="144"/>
      <c r="MUE149" s="144"/>
      <c r="MUF149" s="141"/>
      <c r="MUG149" s="136"/>
      <c r="MUH149" s="180"/>
      <c r="MUI149" s="185"/>
      <c r="MUJ149" s="185"/>
      <c r="MUK149" s="141"/>
      <c r="MUL149" s="141"/>
      <c r="MUM149" s="262"/>
      <c r="MUN149" s="261"/>
      <c r="MUO149" s="137"/>
      <c r="MUP149" s="143"/>
      <c r="MUQ149" s="141"/>
      <c r="MUR149" s="144"/>
      <c r="MUS149" s="204"/>
      <c r="MUT149" s="144"/>
      <c r="MUU149" s="144"/>
      <c r="MUV149" s="141"/>
      <c r="MUW149" s="136"/>
      <c r="MUX149" s="180"/>
      <c r="MUY149" s="185"/>
      <c r="MUZ149" s="185"/>
      <c r="MVA149" s="141"/>
      <c r="MVB149" s="141"/>
      <c r="MVC149" s="262"/>
      <c r="MVD149" s="261"/>
      <c r="MVE149" s="137"/>
      <c r="MVF149" s="143"/>
      <c r="MVG149" s="141"/>
      <c r="MVH149" s="144"/>
      <c r="MVI149" s="204"/>
      <c r="MVJ149" s="144"/>
      <c r="MVK149" s="144"/>
      <c r="MVL149" s="141"/>
      <c r="MVM149" s="136"/>
      <c r="MVN149" s="180"/>
      <c r="MVO149" s="185"/>
      <c r="MVP149" s="185"/>
      <c r="MVQ149" s="141"/>
      <c r="MVR149" s="141"/>
      <c r="MVS149" s="262"/>
      <c r="MVT149" s="261"/>
      <c r="MVU149" s="137"/>
      <c r="MVV149" s="143"/>
      <c r="MVW149" s="141"/>
      <c r="MVX149" s="144"/>
      <c r="MVY149" s="204"/>
      <c r="MVZ149" s="144"/>
      <c r="MWA149" s="144"/>
      <c r="MWB149" s="141"/>
      <c r="MWC149" s="136"/>
      <c r="MWD149" s="180"/>
      <c r="MWE149" s="185"/>
      <c r="MWF149" s="185"/>
      <c r="MWG149" s="141"/>
      <c r="MWH149" s="141"/>
      <c r="MWI149" s="262"/>
      <c r="MWJ149" s="261"/>
      <c r="MWK149" s="137"/>
      <c r="MWL149" s="143"/>
      <c r="MWM149" s="141"/>
      <c r="MWN149" s="144"/>
      <c r="MWO149" s="204"/>
      <c r="MWP149" s="144"/>
      <c r="MWQ149" s="144"/>
      <c r="MWR149" s="141"/>
      <c r="MWS149" s="136"/>
      <c r="MWT149" s="180"/>
      <c r="MWU149" s="185"/>
      <c r="MWV149" s="185"/>
      <c r="MWW149" s="141"/>
      <c r="MWX149" s="141"/>
      <c r="MWY149" s="262"/>
      <c r="MWZ149" s="261"/>
      <c r="MXA149" s="137"/>
      <c r="MXB149" s="143"/>
      <c r="MXC149" s="141"/>
      <c r="MXD149" s="144"/>
      <c r="MXE149" s="204"/>
      <c r="MXF149" s="144"/>
      <c r="MXG149" s="144"/>
      <c r="MXH149" s="141"/>
      <c r="MXI149" s="136"/>
      <c r="MXJ149" s="180"/>
      <c r="MXK149" s="185"/>
      <c r="MXL149" s="185"/>
      <c r="MXM149" s="141"/>
      <c r="MXN149" s="141"/>
      <c r="MXO149" s="262"/>
      <c r="MXP149" s="261"/>
      <c r="MXQ149" s="137"/>
      <c r="MXR149" s="143"/>
      <c r="MXS149" s="141"/>
      <c r="MXT149" s="144"/>
      <c r="MXU149" s="204"/>
      <c r="MXV149" s="144"/>
      <c r="MXW149" s="144"/>
      <c r="MXX149" s="141"/>
      <c r="MXY149" s="136"/>
      <c r="MXZ149" s="180"/>
      <c r="MYA149" s="185"/>
      <c r="MYB149" s="185"/>
      <c r="MYC149" s="141"/>
      <c r="MYD149" s="141"/>
      <c r="MYE149" s="262"/>
      <c r="MYF149" s="261"/>
      <c r="MYG149" s="137"/>
      <c r="MYH149" s="143"/>
      <c r="MYI149" s="141"/>
      <c r="MYJ149" s="144"/>
      <c r="MYK149" s="204"/>
      <c r="MYL149" s="144"/>
      <c r="MYM149" s="144"/>
      <c r="MYN149" s="141"/>
      <c r="MYO149" s="136"/>
      <c r="MYP149" s="180"/>
      <c r="MYQ149" s="185"/>
      <c r="MYR149" s="185"/>
      <c r="MYS149" s="141"/>
      <c r="MYT149" s="141"/>
      <c r="MYU149" s="262"/>
      <c r="MYV149" s="261"/>
      <c r="MYW149" s="137"/>
      <c r="MYX149" s="143"/>
      <c r="MYY149" s="141"/>
      <c r="MYZ149" s="144"/>
      <c r="MZA149" s="204"/>
      <c r="MZB149" s="144"/>
      <c r="MZC149" s="144"/>
      <c r="MZD149" s="141"/>
      <c r="MZE149" s="136"/>
      <c r="MZF149" s="180"/>
      <c r="MZG149" s="185"/>
      <c r="MZH149" s="185"/>
      <c r="MZI149" s="141"/>
      <c r="MZJ149" s="141"/>
      <c r="MZK149" s="262"/>
      <c r="MZL149" s="261"/>
      <c r="MZM149" s="137"/>
      <c r="MZN149" s="143"/>
      <c r="MZO149" s="141"/>
      <c r="MZP149" s="144"/>
      <c r="MZQ149" s="204"/>
      <c r="MZR149" s="144"/>
      <c r="MZS149" s="144"/>
      <c r="MZT149" s="141"/>
      <c r="MZU149" s="136"/>
      <c r="MZV149" s="180"/>
      <c r="MZW149" s="185"/>
      <c r="MZX149" s="185"/>
      <c r="MZY149" s="141"/>
      <c r="MZZ149" s="141"/>
      <c r="NAA149" s="262"/>
      <c r="NAB149" s="261"/>
      <c r="NAC149" s="137"/>
      <c r="NAD149" s="143"/>
      <c r="NAE149" s="141"/>
      <c r="NAF149" s="144"/>
      <c r="NAG149" s="204"/>
      <c r="NAH149" s="144"/>
      <c r="NAI149" s="144"/>
      <c r="NAJ149" s="141"/>
      <c r="NAK149" s="136"/>
      <c r="NAL149" s="180"/>
      <c r="NAM149" s="185"/>
      <c r="NAN149" s="185"/>
      <c r="NAO149" s="141"/>
      <c r="NAP149" s="141"/>
      <c r="NAQ149" s="262"/>
      <c r="NAR149" s="261"/>
      <c r="NAS149" s="137"/>
      <c r="NAT149" s="143"/>
      <c r="NAU149" s="141"/>
      <c r="NAV149" s="144"/>
      <c r="NAW149" s="204"/>
      <c r="NAX149" s="144"/>
      <c r="NAY149" s="144"/>
      <c r="NAZ149" s="141"/>
      <c r="NBA149" s="136"/>
      <c r="NBB149" s="180"/>
      <c r="NBC149" s="185"/>
      <c r="NBD149" s="185"/>
      <c r="NBE149" s="141"/>
      <c r="NBF149" s="141"/>
      <c r="NBG149" s="262"/>
      <c r="NBH149" s="261"/>
      <c r="NBI149" s="137"/>
      <c r="NBJ149" s="143"/>
      <c r="NBK149" s="141"/>
      <c r="NBL149" s="144"/>
      <c r="NBM149" s="204"/>
      <c r="NBN149" s="144"/>
      <c r="NBO149" s="144"/>
      <c r="NBP149" s="141"/>
      <c r="NBQ149" s="136"/>
      <c r="NBR149" s="180"/>
      <c r="NBS149" s="185"/>
      <c r="NBT149" s="185"/>
      <c r="NBU149" s="141"/>
      <c r="NBV149" s="141"/>
      <c r="NBW149" s="262"/>
      <c r="NBX149" s="261"/>
      <c r="NBY149" s="137"/>
      <c r="NBZ149" s="143"/>
      <c r="NCA149" s="141"/>
      <c r="NCB149" s="144"/>
      <c r="NCC149" s="204"/>
      <c r="NCD149" s="144"/>
      <c r="NCE149" s="144"/>
      <c r="NCF149" s="141"/>
      <c r="NCG149" s="136"/>
      <c r="NCH149" s="180"/>
      <c r="NCI149" s="185"/>
      <c r="NCJ149" s="185"/>
      <c r="NCK149" s="141"/>
      <c r="NCL149" s="141"/>
      <c r="NCM149" s="262"/>
      <c r="NCN149" s="261"/>
      <c r="NCO149" s="137"/>
      <c r="NCP149" s="143"/>
      <c r="NCQ149" s="141"/>
      <c r="NCR149" s="144"/>
      <c r="NCS149" s="204"/>
      <c r="NCT149" s="144"/>
      <c r="NCU149" s="144"/>
      <c r="NCV149" s="141"/>
      <c r="NCW149" s="136"/>
      <c r="NCX149" s="180"/>
      <c r="NCY149" s="185"/>
      <c r="NCZ149" s="185"/>
      <c r="NDA149" s="141"/>
      <c r="NDB149" s="141"/>
      <c r="NDC149" s="262"/>
      <c r="NDD149" s="261"/>
      <c r="NDE149" s="137"/>
      <c r="NDF149" s="143"/>
      <c r="NDG149" s="141"/>
      <c r="NDH149" s="144"/>
      <c r="NDI149" s="204"/>
      <c r="NDJ149" s="144"/>
      <c r="NDK149" s="144"/>
      <c r="NDL149" s="141"/>
      <c r="NDM149" s="136"/>
      <c r="NDN149" s="180"/>
      <c r="NDO149" s="185"/>
      <c r="NDP149" s="185"/>
      <c r="NDQ149" s="141"/>
      <c r="NDR149" s="141"/>
      <c r="NDS149" s="262"/>
      <c r="NDT149" s="261"/>
      <c r="NDU149" s="137"/>
      <c r="NDV149" s="143"/>
      <c r="NDW149" s="141"/>
      <c r="NDX149" s="144"/>
      <c r="NDY149" s="204"/>
      <c r="NDZ149" s="144"/>
      <c r="NEA149" s="144"/>
      <c r="NEB149" s="141"/>
      <c r="NEC149" s="136"/>
      <c r="NED149" s="180"/>
      <c r="NEE149" s="185"/>
      <c r="NEF149" s="185"/>
      <c r="NEG149" s="141"/>
      <c r="NEH149" s="141"/>
      <c r="NEI149" s="262"/>
      <c r="NEJ149" s="261"/>
      <c r="NEK149" s="137"/>
      <c r="NEL149" s="143"/>
      <c r="NEM149" s="141"/>
      <c r="NEN149" s="144"/>
      <c r="NEO149" s="204"/>
      <c r="NEP149" s="144"/>
      <c r="NEQ149" s="144"/>
      <c r="NER149" s="141"/>
      <c r="NES149" s="136"/>
      <c r="NET149" s="180"/>
      <c r="NEU149" s="185"/>
      <c r="NEV149" s="185"/>
      <c r="NEW149" s="141"/>
      <c r="NEX149" s="141"/>
      <c r="NEY149" s="262"/>
      <c r="NEZ149" s="261"/>
      <c r="NFA149" s="137"/>
      <c r="NFB149" s="143"/>
      <c r="NFC149" s="141"/>
      <c r="NFD149" s="144"/>
      <c r="NFE149" s="204"/>
      <c r="NFF149" s="144"/>
      <c r="NFG149" s="144"/>
      <c r="NFH149" s="141"/>
      <c r="NFI149" s="136"/>
      <c r="NFJ149" s="180"/>
      <c r="NFK149" s="185"/>
      <c r="NFL149" s="185"/>
      <c r="NFM149" s="141"/>
      <c r="NFN149" s="141"/>
      <c r="NFO149" s="262"/>
      <c r="NFP149" s="261"/>
      <c r="NFQ149" s="137"/>
      <c r="NFR149" s="143"/>
      <c r="NFS149" s="141"/>
      <c r="NFT149" s="144"/>
      <c r="NFU149" s="204"/>
      <c r="NFV149" s="144"/>
      <c r="NFW149" s="144"/>
      <c r="NFX149" s="141"/>
      <c r="NFY149" s="136"/>
      <c r="NFZ149" s="180"/>
      <c r="NGA149" s="185"/>
      <c r="NGB149" s="185"/>
      <c r="NGC149" s="141"/>
      <c r="NGD149" s="141"/>
      <c r="NGE149" s="262"/>
      <c r="NGF149" s="261"/>
      <c r="NGG149" s="137"/>
      <c r="NGH149" s="143"/>
      <c r="NGI149" s="141"/>
      <c r="NGJ149" s="144"/>
      <c r="NGK149" s="204"/>
      <c r="NGL149" s="144"/>
      <c r="NGM149" s="144"/>
      <c r="NGN149" s="141"/>
      <c r="NGO149" s="136"/>
      <c r="NGP149" s="180"/>
      <c r="NGQ149" s="185"/>
      <c r="NGR149" s="185"/>
      <c r="NGS149" s="141"/>
      <c r="NGT149" s="141"/>
      <c r="NGU149" s="262"/>
      <c r="NGV149" s="261"/>
      <c r="NGW149" s="137"/>
      <c r="NGX149" s="143"/>
      <c r="NGY149" s="141"/>
      <c r="NGZ149" s="144"/>
      <c r="NHA149" s="204"/>
      <c r="NHB149" s="144"/>
      <c r="NHC149" s="144"/>
      <c r="NHD149" s="141"/>
      <c r="NHE149" s="136"/>
      <c r="NHF149" s="180"/>
      <c r="NHG149" s="185"/>
      <c r="NHH149" s="185"/>
      <c r="NHI149" s="141"/>
      <c r="NHJ149" s="141"/>
      <c r="NHK149" s="262"/>
      <c r="NHL149" s="261"/>
      <c r="NHM149" s="137"/>
      <c r="NHN149" s="143"/>
      <c r="NHO149" s="141"/>
      <c r="NHP149" s="144"/>
      <c r="NHQ149" s="204"/>
      <c r="NHR149" s="144"/>
      <c r="NHS149" s="144"/>
      <c r="NHT149" s="141"/>
      <c r="NHU149" s="136"/>
      <c r="NHV149" s="180"/>
      <c r="NHW149" s="185"/>
      <c r="NHX149" s="185"/>
      <c r="NHY149" s="141"/>
      <c r="NHZ149" s="141"/>
      <c r="NIA149" s="262"/>
      <c r="NIB149" s="261"/>
      <c r="NIC149" s="137"/>
      <c r="NID149" s="143"/>
      <c r="NIE149" s="141"/>
      <c r="NIF149" s="144"/>
      <c r="NIG149" s="204"/>
      <c r="NIH149" s="144"/>
      <c r="NII149" s="144"/>
      <c r="NIJ149" s="141"/>
      <c r="NIK149" s="136"/>
      <c r="NIL149" s="180"/>
      <c r="NIM149" s="185"/>
      <c r="NIN149" s="185"/>
      <c r="NIO149" s="141"/>
      <c r="NIP149" s="141"/>
      <c r="NIQ149" s="262"/>
      <c r="NIR149" s="261"/>
      <c r="NIS149" s="137"/>
      <c r="NIT149" s="143"/>
      <c r="NIU149" s="141"/>
      <c r="NIV149" s="144"/>
      <c r="NIW149" s="204"/>
      <c r="NIX149" s="144"/>
      <c r="NIY149" s="144"/>
      <c r="NIZ149" s="141"/>
      <c r="NJA149" s="136"/>
      <c r="NJB149" s="180"/>
      <c r="NJC149" s="185"/>
      <c r="NJD149" s="185"/>
      <c r="NJE149" s="141"/>
      <c r="NJF149" s="141"/>
      <c r="NJG149" s="262"/>
      <c r="NJH149" s="261"/>
      <c r="NJI149" s="137"/>
      <c r="NJJ149" s="143"/>
      <c r="NJK149" s="141"/>
      <c r="NJL149" s="144"/>
      <c r="NJM149" s="204"/>
      <c r="NJN149" s="144"/>
      <c r="NJO149" s="144"/>
      <c r="NJP149" s="141"/>
      <c r="NJQ149" s="136"/>
      <c r="NJR149" s="180"/>
      <c r="NJS149" s="185"/>
      <c r="NJT149" s="185"/>
      <c r="NJU149" s="141"/>
      <c r="NJV149" s="141"/>
      <c r="NJW149" s="262"/>
      <c r="NJX149" s="261"/>
      <c r="NJY149" s="137"/>
      <c r="NJZ149" s="143"/>
      <c r="NKA149" s="141"/>
      <c r="NKB149" s="144"/>
      <c r="NKC149" s="204"/>
      <c r="NKD149" s="144"/>
      <c r="NKE149" s="144"/>
      <c r="NKF149" s="141"/>
      <c r="NKG149" s="136"/>
      <c r="NKH149" s="180"/>
      <c r="NKI149" s="185"/>
      <c r="NKJ149" s="185"/>
      <c r="NKK149" s="141"/>
      <c r="NKL149" s="141"/>
      <c r="NKM149" s="262"/>
      <c r="NKN149" s="261"/>
      <c r="NKO149" s="137"/>
      <c r="NKP149" s="143"/>
      <c r="NKQ149" s="141"/>
      <c r="NKR149" s="144"/>
      <c r="NKS149" s="204"/>
      <c r="NKT149" s="144"/>
      <c r="NKU149" s="144"/>
      <c r="NKV149" s="141"/>
      <c r="NKW149" s="136"/>
      <c r="NKX149" s="180"/>
      <c r="NKY149" s="185"/>
      <c r="NKZ149" s="185"/>
      <c r="NLA149" s="141"/>
      <c r="NLB149" s="141"/>
      <c r="NLC149" s="262"/>
      <c r="NLD149" s="261"/>
      <c r="NLE149" s="137"/>
      <c r="NLF149" s="143"/>
      <c r="NLG149" s="141"/>
      <c r="NLH149" s="144"/>
      <c r="NLI149" s="204"/>
      <c r="NLJ149" s="144"/>
      <c r="NLK149" s="144"/>
      <c r="NLL149" s="141"/>
      <c r="NLM149" s="136"/>
      <c r="NLN149" s="180"/>
      <c r="NLO149" s="185"/>
      <c r="NLP149" s="185"/>
      <c r="NLQ149" s="141"/>
      <c r="NLR149" s="141"/>
      <c r="NLS149" s="262"/>
      <c r="NLT149" s="261"/>
      <c r="NLU149" s="137"/>
      <c r="NLV149" s="143"/>
      <c r="NLW149" s="141"/>
      <c r="NLX149" s="144"/>
      <c r="NLY149" s="204"/>
      <c r="NLZ149" s="144"/>
      <c r="NMA149" s="144"/>
      <c r="NMB149" s="141"/>
      <c r="NMC149" s="136"/>
      <c r="NMD149" s="180"/>
      <c r="NME149" s="185"/>
      <c r="NMF149" s="185"/>
      <c r="NMG149" s="141"/>
      <c r="NMH149" s="141"/>
      <c r="NMI149" s="262"/>
      <c r="NMJ149" s="261"/>
      <c r="NMK149" s="137"/>
      <c r="NML149" s="143"/>
      <c r="NMM149" s="141"/>
      <c r="NMN149" s="144"/>
      <c r="NMO149" s="204"/>
      <c r="NMP149" s="144"/>
      <c r="NMQ149" s="144"/>
      <c r="NMR149" s="141"/>
      <c r="NMS149" s="136"/>
      <c r="NMT149" s="180"/>
      <c r="NMU149" s="185"/>
      <c r="NMV149" s="185"/>
      <c r="NMW149" s="141"/>
      <c r="NMX149" s="141"/>
      <c r="NMY149" s="262"/>
      <c r="NMZ149" s="261"/>
      <c r="NNA149" s="137"/>
      <c r="NNB149" s="143"/>
      <c r="NNC149" s="141"/>
      <c r="NND149" s="144"/>
      <c r="NNE149" s="204"/>
      <c r="NNF149" s="144"/>
      <c r="NNG149" s="144"/>
      <c r="NNH149" s="141"/>
      <c r="NNI149" s="136"/>
      <c r="NNJ149" s="180"/>
      <c r="NNK149" s="185"/>
      <c r="NNL149" s="185"/>
      <c r="NNM149" s="141"/>
      <c r="NNN149" s="141"/>
      <c r="NNO149" s="262"/>
      <c r="NNP149" s="261"/>
      <c r="NNQ149" s="137"/>
      <c r="NNR149" s="143"/>
      <c r="NNS149" s="141"/>
      <c r="NNT149" s="144"/>
      <c r="NNU149" s="204"/>
      <c r="NNV149" s="144"/>
      <c r="NNW149" s="144"/>
      <c r="NNX149" s="141"/>
      <c r="NNY149" s="136"/>
      <c r="NNZ149" s="180"/>
      <c r="NOA149" s="185"/>
      <c r="NOB149" s="185"/>
      <c r="NOC149" s="141"/>
      <c r="NOD149" s="141"/>
      <c r="NOE149" s="262"/>
      <c r="NOF149" s="261"/>
      <c r="NOG149" s="137"/>
      <c r="NOH149" s="143"/>
      <c r="NOI149" s="141"/>
      <c r="NOJ149" s="144"/>
      <c r="NOK149" s="204"/>
      <c r="NOL149" s="144"/>
      <c r="NOM149" s="144"/>
      <c r="NON149" s="141"/>
      <c r="NOO149" s="136"/>
      <c r="NOP149" s="180"/>
      <c r="NOQ149" s="185"/>
      <c r="NOR149" s="185"/>
      <c r="NOS149" s="141"/>
      <c r="NOT149" s="141"/>
      <c r="NOU149" s="262"/>
      <c r="NOV149" s="261"/>
      <c r="NOW149" s="137"/>
      <c r="NOX149" s="143"/>
      <c r="NOY149" s="141"/>
      <c r="NOZ149" s="144"/>
      <c r="NPA149" s="204"/>
      <c r="NPB149" s="144"/>
      <c r="NPC149" s="144"/>
      <c r="NPD149" s="141"/>
      <c r="NPE149" s="136"/>
      <c r="NPF149" s="180"/>
      <c r="NPG149" s="185"/>
      <c r="NPH149" s="185"/>
      <c r="NPI149" s="141"/>
      <c r="NPJ149" s="141"/>
      <c r="NPK149" s="262"/>
      <c r="NPL149" s="261"/>
      <c r="NPM149" s="137"/>
      <c r="NPN149" s="143"/>
      <c r="NPO149" s="141"/>
      <c r="NPP149" s="144"/>
      <c r="NPQ149" s="204"/>
      <c r="NPR149" s="144"/>
      <c r="NPS149" s="144"/>
      <c r="NPT149" s="141"/>
      <c r="NPU149" s="136"/>
      <c r="NPV149" s="180"/>
      <c r="NPW149" s="185"/>
      <c r="NPX149" s="185"/>
      <c r="NPY149" s="141"/>
      <c r="NPZ149" s="141"/>
      <c r="NQA149" s="262"/>
      <c r="NQB149" s="261"/>
      <c r="NQC149" s="137"/>
      <c r="NQD149" s="143"/>
      <c r="NQE149" s="141"/>
      <c r="NQF149" s="144"/>
      <c r="NQG149" s="204"/>
      <c r="NQH149" s="144"/>
      <c r="NQI149" s="144"/>
      <c r="NQJ149" s="141"/>
      <c r="NQK149" s="136"/>
      <c r="NQL149" s="180"/>
      <c r="NQM149" s="185"/>
      <c r="NQN149" s="185"/>
      <c r="NQO149" s="141"/>
      <c r="NQP149" s="141"/>
      <c r="NQQ149" s="262"/>
      <c r="NQR149" s="261"/>
      <c r="NQS149" s="137"/>
      <c r="NQT149" s="143"/>
      <c r="NQU149" s="141"/>
      <c r="NQV149" s="144"/>
      <c r="NQW149" s="204"/>
      <c r="NQX149" s="144"/>
      <c r="NQY149" s="144"/>
      <c r="NQZ149" s="141"/>
      <c r="NRA149" s="136"/>
      <c r="NRB149" s="180"/>
      <c r="NRC149" s="185"/>
      <c r="NRD149" s="185"/>
      <c r="NRE149" s="141"/>
      <c r="NRF149" s="141"/>
      <c r="NRG149" s="262"/>
      <c r="NRH149" s="261"/>
      <c r="NRI149" s="137"/>
      <c r="NRJ149" s="143"/>
      <c r="NRK149" s="141"/>
      <c r="NRL149" s="144"/>
      <c r="NRM149" s="204"/>
      <c r="NRN149" s="144"/>
      <c r="NRO149" s="144"/>
      <c r="NRP149" s="141"/>
      <c r="NRQ149" s="136"/>
      <c r="NRR149" s="180"/>
      <c r="NRS149" s="185"/>
      <c r="NRT149" s="185"/>
      <c r="NRU149" s="141"/>
      <c r="NRV149" s="141"/>
      <c r="NRW149" s="262"/>
      <c r="NRX149" s="261"/>
      <c r="NRY149" s="137"/>
      <c r="NRZ149" s="143"/>
      <c r="NSA149" s="141"/>
      <c r="NSB149" s="144"/>
      <c r="NSC149" s="204"/>
      <c r="NSD149" s="144"/>
      <c r="NSE149" s="144"/>
      <c r="NSF149" s="141"/>
      <c r="NSG149" s="136"/>
      <c r="NSH149" s="180"/>
      <c r="NSI149" s="185"/>
      <c r="NSJ149" s="185"/>
      <c r="NSK149" s="141"/>
      <c r="NSL149" s="141"/>
      <c r="NSM149" s="262"/>
      <c r="NSN149" s="261"/>
      <c r="NSO149" s="137"/>
      <c r="NSP149" s="143"/>
      <c r="NSQ149" s="141"/>
      <c r="NSR149" s="144"/>
      <c r="NSS149" s="204"/>
      <c r="NST149" s="144"/>
      <c r="NSU149" s="144"/>
      <c r="NSV149" s="141"/>
      <c r="NSW149" s="136"/>
      <c r="NSX149" s="180"/>
      <c r="NSY149" s="185"/>
      <c r="NSZ149" s="185"/>
      <c r="NTA149" s="141"/>
      <c r="NTB149" s="141"/>
      <c r="NTC149" s="262"/>
      <c r="NTD149" s="261"/>
      <c r="NTE149" s="137"/>
      <c r="NTF149" s="143"/>
      <c r="NTG149" s="141"/>
      <c r="NTH149" s="144"/>
      <c r="NTI149" s="204"/>
      <c r="NTJ149" s="144"/>
      <c r="NTK149" s="144"/>
      <c r="NTL149" s="141"/>
      <c r="NTM149" s="136"/>
      <c r="NTN149" s="180"/>
      <c r="NTO149" s="185"/>
      <c r="NTP149" s="185"/>
      <c r="NTQ149" s="141"/>
      <c r="NTR149" s="141"/>
      <c r="NTS149" s="262"/>
      <c r="NTT149" s="261"/>
      <c r="NTU149" s="137"/>
      <c r="NTV149" s="143"/>
      <c r="NTW149" s="141"/>
      <c r="NTX149" s="144"/>
      <c r="NTY149" s="204"/>
      <c r="NTZ149" s="144"/>
      <c r="NUA149" s="144"/>
      <c r="NUB149" s="141"/>
      <c r="NUC149" s="136"/>
      <c r="NUD149" s="180"/>
      <c r="NUE149" s="185"/>
      <c r="NUF149" s="185"/>
      <c r="NUG149" s="141"/>
      <c r="NUH149" s="141"/>
      <c r="NUI149" s="262"/>
      <c r="NUJ149" s="261"/>
      <c r="NUK149" s="137"/>
      <c r="NUL149" s="143"/>
      <c r="NUM149" s="141"/>
      <c r="NUN149" s="144"/>
      <c r="NUO149" s="204"/>
      <c r="NUP149" s="144"/>
      <c r="NUQ149" s="144"/>
      <c r="NUR149" s="141"/>
      <c r="NUS149" s="136"/>
      <c r="NUT149" s="180"/>
      <c r="NUU149" s="185"/>
      <c r="NUV149" s="185"/>
      <c r="NUW149" s="141"/>
      <c r="NUX149" s="141"/>
      <c r="NUY149" s="262"/>
      <c r="NUZ149" s="261"/>
      <c r="NVA149" s="137"/>
      <c r="NVB149" s="143"/>
      <c r="NVC149" s="141"/>
      <c r="NVD149" s="144"/>
      <c r="NVE149" s="204"/>
      <c r="NVF149" s="144"/>
      <c r="NVG149" s="144"/>
      <c r="NVH149" s="141"/>
      <c r="NVI149" s="136"/>
      <c r="NVJ149" s="180"/>
      <c r="NVK149" s="185"/>
      <c r="NVL149" s="185"/>
      <c r="NVM149" s="141"/>
      <c r="NVN149" s="141"/>
      <c r="NVO149" s="262"/>
      <c r="NVP149" s="261"/>
      <c r="NVQ149" s="137"/>
      <c r="NVR149" s="143"/>
      <c r="NVS149" s="141"/>
      <c r="NVT149" s="144"/>
      <c r="NVU149" s="204"/>
      <c r="NVV149" s="144"/>
      <c r="NVW149" s="144"/>
      <c r="NVX149" s="141"/>
      <c r="NVY149" s="136"/>
      <c r="NVZ149" s="180"/>
      <c r="NWA149" s="185"/>
      <c r="NWB149" s="185"/>
      <c r="NWC149" s="141"/>
      <c r="NWD149" s="141"/>
      <c r="NWE149" s="262"/>
      <c r="NWF149" s="261"/>
      <c r="NWG149" s="137"/>
      <c r="NWH149" s="143"/>
      <c r="NWI149" s="141"/>
      <c r="NWJ149" s="144"/>
      <c r="NWK149" s="204"/>
      <c r="NWL149" s="144"/>
      <c r="NWM149" s="144"/>
      <c r="NWN149" s="141"/>
      <c r="NWO149" s="136"/>
      <c r="NWP149" s="180"/>
      <c r="NWQ149" s="185"/>
      <c r="NWR149" s="185"/>
      <c r="NWS149" s="141"/>
      <c r="NWT149" s="141"/>
      <c r="NWU149" s="262"/>
      <c r="NWV149" s="261"/>
      <c r="NWW149" s="137"/>
      <c r="NWX149" s="143"/>
      <c r="NWY149" s="141"/>
      <c r="NWZ149" s="144"/>
      <c r="NXA149" s="204"/>
      <c r="NXB149" s="144"/>
      <c r="NXC149" s="144"/>
      <c r="NXD149" s="141"/>
      <c r="NXE149" s="136"/>
      <c r="NXF149" s="180"/>
      <c r="NXG149" s="185"/>
      <c r="NXH149" s="185"/>
      <c r="NXI149" s="141"/>
      <c r="NXJ149" s="141"/>
      <c r="NXK149" s="262"/>
      <c r="NXL149" s="261"/>
      <c r="NXM149" s="137"/>
      <c r="NXN149" s="143"/>
      <c r="NXO149" s="141"/>
      <c r="NXP149" s="144"/>
      <c r="NXQ149" s="204"/>
      <c r="NXR149" s="144"/>
      <c r="NXS149" s="144"/>
      <c r="NXT149" s="141"/>
      <c r="NXU149" s="136"/>
      <c r="NXV149" s="180"/>
      <c r="NXW149" s="185"/>
      <c r="NXX149" s="185"/>
      <c r="NXY149" s="141"/>
      <c r="NXZ149" s="141"/>
      <c r="NYA149" s="262"/>
      <c r="NYB149" s="261"/>
      <c r="NYC149" s="137"/>
      <c r="NYD149" s="143"/>
      <c r="NYE149" s="141"/>
      <c r="NYF149" s="144"/>
      <c r="NYG149" s="204"/>
      <c r="NYH149" s="144"/>
      <c r="NYI149" s="144"/>
      <c r="NYJ149" s="141"/>
      <c r="NYK149" s="136"/>
      <c r="NYL149" s="180"/>
      <c r="NYM149" s="185"/>
      <c r="NYN149" s="185"/>
      <c r="NYO149" s="141"/>
      <c r="NYP149" s="141"/>
      <c r="NYQ149" s="262"/>
      <c r="NYR149" s="261"/>
      <c r="NYS149" s="137"/>
      <c r="NYT149" s="143"/>
      <c r="NYU149" s="141"/>
      <c r="NYV149" s="144"/>
      <c r="NYW149" s="204"/>
      <c r="NYX149" s="144"/>
      <c r="NYY149" s="144"/>
      <c r="NYZ149" s="141"/>
      <c r="NZA149" s="136"/>
      <c r="NZB149" s="180"/>
      <c r="NZC149" s="185"/>
      <c r="NZD149" s="185"/>
      <c r="NZE149" s="141"/>
      <c r="NZF149" s="141"/>
      <c r="NZG149" s="262"/>
      <c r="NZH149" s="261"/>
      <c r="NZI149" s="137"/>
      <c r="NZJ149" s="143"/>
      <c r="NZK149" s="141"/>
      <c r="NZL149" s="144"/>
      <c r="NZM149" s="204"/>
      <c r="NZN149" s="144"/>
      <c r="NZO149" s="144"/>
      <c r="NZP149" s="141"/>
      <c r="NZQ149" s="136"/>
      <c r="NZR149" s="180"/>
      <c r="NZS149" s="185"/>
      <c r="NZT149" s="185"/>
      <c r="NZU149" s="141"/>
      <c r="NZV149" s="141"/>
      <c r="NZW149" s="262"/>
      <c r="NZX149" s="261"/>
      <c r="NZY149" s="137"/>
      <c r="NZZ149" s="143"/>
      <c r="OAA149" s="141"/>
      <c r="OAB149" s="144"/>
      <c r="OAC149" s="204"/>
      <c r="OAD149" s="144"/>
      <c r="OAE149" s="144"/>
      <c r="OAF149" s="141"/>
      <c r="OAG149" s="136"/>
      <c r="OAH149" s="180"/>
      <c r="OAI149" s="185"/>
      <c r="OAJ149" s="185"/>
      <c r="OAK149" s="141"/>
      <c r="OAL149" s="141"/>
      <c r="OAM149" s="262"/>
      <c r="OAN149" s="261"/>
      <c r="OAO149" s="137"/>
      <c r="OAP149" s="143"/>
      <c r="OAQ149" s="141"/>
      <c r="OAR149" s="144"/>
      <c r="OAS149" s="204"/>
      <c r="OAT149" s="144"/>
      <c r="OAU149" s="144"/>
      <c r="OAV149" s="141"/>
      <c r="OAW149" s="136"/>
      <c r="OAX149" s="180"/>
      <c r="OAY149" s="185"/>
      <c r="OAZ149" s="185"/>
      <c r="OBA149" s="141"/>
      <c r="OBB149" s="141"/>
      <c r="OBC149" s="262"/>
      <c r="OBD149" s="261"/>
      <c r="OBE149" s="137"/>
      <c r="OBF149" s="143"/>
      <c r="OBG149" s="141"/>
      <c r="OBH149" s="144"/>
      <c r="OBI149" s="204"/>
      <c r="OBJ149" s="144"/>
      <c r="OBK149" s="144"/>
      <c r="OBL149" s="141"/>
      <c r="OBM149" s="136"/>
      <c r="OBN149" s="180"/>
      <c r="OBO149" s="185"/>
      <c r="OBP149" s="185"/>
      <c r="OBQ149" s="141"/>
      <c r="OBR149" s="141"/>
      <c r="OBS149" s="262"/>
      <c r="OBT149" s="261"/>
      <c r="OBU149" s="137"/>
      <c r="OBV149" s="143"/>
      <c r="OBW149" s="141"/>
      <c r="OBX149" s="144"/>
      <c r="OBY149" s="204"/>
      <c r="OBZ149" s="144"/>
      <c r="OCA149" s="144"/>
      <c r="OCB149" s="141"/>
      <c r="OCC149" s="136"/>
      <c r="OCD149" s="180"/>
      <c r="OCE149" s="185"/>
      <c r="OCF149" s="185"/>
      <c r="OCG149" s="141"/>
      <c r="OCH149" s="141"/>
      <c r="OCI149" s="262"/>
      <c r="OCJ149" s="261"/>
      <c r="OCK149" s="137"/>
      <c r="OCL149" s="143"/>
      <c r="OCM149" s="141"/>
      <c r="OCN149" s="144"/>
      <c r="OCO149" s="204"/>
      <c r="OCP149" s="144"/>
      <c r="OCQ149" s="144"/>
      <c r="OCR149" s="141"/>
      <c r="OCS149" s="136"/>
      <c r="OCT149" s="180"/>
      <c r="OCU149" s="185"/>
      <c r="OCV149" s="185"/>
      <c r="OCW149" s="141"/>
      <c r="OCX149" s="141"/>
      <c r="OCY149" s="262"/>
      <c r="OCZ149" s="261"/>
      <c r="ODA149" s="137"/>
      <c r="ODB149" s="143"/>
      <c r="ODC149" s="141"/>
      <c r="ODD149" s="144"/>
      <c r="ODE149" s="204"/>
      <c r="ODF149" s="144"/>
      <c r="ODG149" s="144"/>
      <c r="ODH149" s="141"/>
      <c r="ODI149" s="136"/>
      <c r="ODJ149" s="180"/>
      <c r="ODK149" s="185"/>
      <c r="ODL149" s="185"/>
      <c r="ODM149" s="141"/>
      <c r="ODN149" s="141"/>
      <c r="ODO149" s="262"/>
      <c r="ODP149" s="261"/>
      <c r="ODQ149" s="137"/>
      <c r="ODR149" s="143"/>
      <c r="ODS149" s="141"/>
      <c r="ODT149" s="144"/>
      <c r="ODU149" s="204"/>
      <c r="ODV149" s="144"/>
      <c r="ODW149" s="144"/>
      <c r="ODX149" s="141"/>
      <c r="ODY149" s="136"/>
      <c r="ODZ149" s="180"/>
      <c r="OEA149" s="185"/>
      <c r="OEB149" s="185"/>
      <c r="OEC149" s="141"/>
      <c r="OED149" s="141"/>
      <c r="OEE149" s="262"/>
      <c r="OEF149" s="261"/>
      <c r="OEG149" s="137"/>
      <c r="OEH149" s="143"/>
      <c r="OEI149" s="141"/>
      <c r="OEJ149" s="144"/>
      <c r="OEK149" s="204"/>
      <c r="OEL149" s="144"/>
      <c r="OEM149" s="144"/>
      <c r="OEN149" s="141"/>
      <c r="OEO149" s="136"/>
      <c r="OEP149" s="180"/>
      <c r="OEQ149" s="185"/>
      <c r="OER149" s="185"/>
      <c r="OES149" s="141"/>
      <c r="OET149" s="141"/>
      <c r="OEU149" s="262"/>
      <c r="OEV149" s="261"/>
      <c r="OEW149" s="137"/>
      <c r="OEX149" s="143"/>
      <c r="OEY149" s="141"/>
      <c r="OEZ149" s="144"/>
      <c r="OFA149" s="204"/>
      <c r="OFB149" s="144"/>
      <c r="OFC149" s="144"/>
      <c r="OFD149" s="141"/>
      <c r="OFE149" s="136"/>
      <c r="OFF149" s="180"/>
      <c r="OFG149" s="185"/>
      <c r="OFH149" s="185"/>
      <c r="OFI149" s="141"/>
      <c r="OFJ149" s="141"/>
      <c r="OFK149" s="262"/>
      <c r="OFL149" s="261"/>
      <c r="OFM149" s="137"/>
      <c r="OFN149" s="143"/>
      <c r="OFO149" s="141"/>
      <c r="OFP149" s="144"/>
      <c r="OFQ149" s="204"/>
      <c r="OFR149" s="144"/>
      <c r="OFS149" s="144"/>
      <c r="OFT149" s="141"/>
      <c r="OFU149" s="136"/>
      <c r="OFV149" s="180"/>
      <c r="OFW149" s="185"/>
      <c r="OFX149" s="185"/>
      <c r="OFY149" s="141"/>
      <c r="OFZ149" s="141"/>
      <c r="OGA149" s="262"/>
      <c r="OGB149" s="261"/>
      <c r="OGC149" s="137"/>
      <c r="OGD149" s="143"/>
      <c r="OGE149" s="141"/>
      <c r="OGF149" s="144"/>
      <c r="OGG149" s="204"/>
      <c r="OGH149" s="144"/>
      <c r="OGI149" s="144"/>
      <c r="OGJ149" s="141"/>
      <c r="OGK149" s="136"/>
      <c r="OGL149" s="180"/>
      <c r="OGM149" s="185"/>
      <c r="OGN149" s="185"/>
      <c r="OGO149" s="141"/>
      <c r="OGP149" s="141"/>
      <c r="OGQ149" s="262"/>
      <c r="OGR149" s="261"/>
      <c r="OGS149" s="137"/>
      <c r="OGT149" s="143"/>
      <c r="OGU149" s="141"/>
      <c r="OGV149" s="144"/>
      <c r="OGW149" s="204"/>
      <c r="OGX149" s="144"/>
      <c r="OGY149" s="144"/>
      <c r="OGZ149" s="141"/>
      <c r="OHA149" s="136"/>
      <c r="OHB149" s="180"/>
      <c r="OHC149" s="185"/>
      <c r="OHD149" s="185"/>
      <c r="OHE149" s="141"/>
      <c r="OHF149" s="141"/>
      <c r="OHG149" s="262"/>
      <c r="OHH149" s="261"/>
      <c r="OHI149" s="137"/>
      <c r="OHJ149" s="143"/>
      <c r="OHK149" s="141"/>
      <c r="OHL149" s="144"/>
      <c r="OHM149" s="204"/>
      <c r="OHN149" s="144"/>
      <c r="OHO149" s="144"/>
      <c r="OHP149" s="141"/>
      <c r="OHQ149" s="136"/>
      <c r="OHR149" s="180"/>
      <c r="OHS149" s="185"/>
      <c r="OHT149" s="185"/>
      <c r="OHU149" s="141"/>
      <c r="OHV149" s="141"/>
      <c r="OHW149" s="262"/>
      <c r="OHX149" s="261"/>
      <c r="OHY149" s="137"/>
      <c r="OHZ149" s="143"/>
      <c r="OIA149" s="141"/>
      <c r="OIB149" s="144"/>
      <c r="OIC149" s="204"/>
      <c r="OID149" s="144"/>
      <c r="OIE149" s="144"/>
      <c r="OIF149" s="141"/>
      <c r="OIG149" s="136"/>
      <c r="OIH149" s="180"/>
      <c r="OII149" s="185"/>
      <c r="OIJ149" s="185"/>
      <c r="OIK149" s="141"/>
      <c r="OIL149" s="141"/>
      <c r="OIM149" s="262"/>
      <c r="OIN149" s="261"/>
      <c r="OIO149" s="137"/>
      <c r="OIP149" s="143"/>
      <c r="OIQ149" s="141"/>
      <c r="OIR149" s="144"/>
      <c r="OIS149" s="204"/>
      <c r="OIT149" s="144"/>
      <c r="OIU149" s="144"/>
      <c r="OIV149" s="141"/>
      <c r="OIW149" s="136"/>
      <c r="OIX149" s="180"/>
      <c r="OIY149" s="185"/>
      <c r="OIZ149" s="185"/>
      <c r="OJA149" s="141"/>
      <c r="OJB149" s="141"/>
      <c r="OJC149" s="262"/>
      <c r="OJD149" s="261"/>
      <c r="OJE149" s="137"/>
      <c r="OJF149" s="143"/>
      <c r="OJG149" s="141"/>
      <c r="OJH149" s="144"/>
      <c r="OJI149" s="204"/>
      <c r="OJJ149" s="144"/>
      <c r="OJK149" s="144"/>
      <c r="OJL149" s="141"/>
      <c r="OJM149" s="136"/>
      <c r="OJN149" s="180"/>
      <c r="OJO149" s="185"/>
      <c r="OJP149" s="185"/>
      <c r="OJQ149" s="141"/>
      <c r="OJR149" s="141"/>
      <c r="OJS149" s="262"/>
      <c r="OJT149" s="261"/>
      <c r="OJU149" s="137"/>
      <c r="OJV149" s="143"/>
      <c r="OJW149" s="141"/>
      <c r="OJX149" s="144"/>
      <c r="OJY149" s="204"/>
      <c r="OJZ149" s="144"/>
      <c r="OKA149" s="144"/>
      <c r="OKB149" s="141"/>
      <c r="OKC149" s="136"/>
      <c r="OKD149" s="180"/>
      <c r="OKE149" s="185"/>
      <c r="OKF149" s="185"/>
      <c r="OKG149" s="141"/>
      <c r="OKH149" s="141"/>
      <c r="OKI149" s="262"/>
      <c r="OKJ149" s="261"/>
      <c r="OKK149" s="137"/>
      <c r="OKL149" s="143"/>
      <c r="OKM149" s="141"/>
      <c r="OKN149" s="144"/>
      <c r="OKO149" s="204"/>
      <c r="OKP149" s="144"/>
      <c r="OKQ149" s="144"/>
      <c r="OKR149" s="141"/>
      <c r="OKS149" s="136"/>
      <c r="OKT149" s="180"/>
      <c r="OKU149" s="185"/>
      <c r="OKV149" s="185"/>
      <c r="OKW149" s="141"/>
      <c r="OKX149" s="141"/>
      <c r="OKY149" s="262"/>
      <c r="OKZ149" s="261"/>
      <c r="OLA149" s="137"/>
      <c r="OLB149" s="143"/>
      <c r="OLC149" s="141"/>
      <c r="OLD149" s="144"/>
      <c r="OLE149" s="204"/>
      <c r="OLF149" s="144"/>
      <c r="OLG149" s="144"/>
      <c r="OLH149" s="141"/>
      <c r="OLI149" s="136"/>
      <c r="OLJ149" s="180"/>
      <c r="OLK149" s="185"/>
      <c r="OLL149" s="185"/>
      <c r="OLM149" s="141"/>
      <c r="OLN149" s="141"/>
      <c r="OLO149" s="262"/>
      <c r="OLP149" s="261"/>
      <c r="OLQ149" s="137"/>
      <c r="OLR149" s="143"/>
      <c r="OLS149" s="141"/>
      <c r="OLT149" s="144"/>
      <c r="OLU149" s="204"/>
      <c r="OLV149" s="144"/>
      <c r="OLW149" s="144"/>
      <c r="OLX149" s="141"/>
      <c r="OLY149" s="136"/>
      <c r="OLZ149" s="180"/>
      <c r="OMA149" s="185"/>
      <c r="OMB149" s="185"/>
      <c r="OMC149" s="141"/>
      <c r="OMD149" s="141"/>
      <c r="OME149" s="262"/>
      <c r="OMF149" s="261"/>
      <c r="OMG149" s="137"/>
      <c r="OMH149" s="143"/>
      <c r="OMI149" s="141"/>
      <c r="OMJ149" s="144"/>
      <c r="OMK149" s="204"/>
      <c r="OML149" s="144"/>
      <c r="OMM149" s="144"/>
      <c r="OMN149" s="141"/>
      <c r="OMO149" s="136"/>
      <c r="OMP149" s="180"/>
      <c r="OMQ149" s="185"/>
      <c r="OMR149" s="185"/>
      <c r="OMS149" s="141"/>
      <c r="OMT149" s="141"/>
      <c r="OMU149" s="262"/>
      <c r="OMV149" s="261"/>
      <c r="OMW149" s="137"/>
      <c r="OMX149" s="143"/>
      <c r="OMY149" s="141"/>
      <c r="OMZ149" s="144"/>
      <c r="ONA149" s="204"/>
      <c r="ONB149" s="144"/>
      <c r="ONC149" s="144"/>
      <c r="OND149" s="141"/>
      <c r="ONE149" s="136"/>
      <c r="ONF149" s="180"/>
      <c r="ONG149" s="185"/>
      <c r="ONH149" s="185"/>
      <c r="ONI149" s="141"/>
      <c r="ONJ149" s="141"/>
      <c r="ONK149" s="262"/>
      <c r="ONL149" s="261"/>
      <c r="ONM149" s="137"/>
      <c r="ONN149" s="143"/>
      <c r="ONO149" s="141"/>
      <c r="ONP149" s="144"/>
      <c r="ONQ149" s="204"/>
      <c r="ONR149" s="144"/>
      <c r="ONS149" s="144"/>
      <c r="ONT149" s="141"/>
      <c r="ONU149" s="136"/>
      <c r="ONV149" s="180"/>
      <c r="ONW149" s="185"/>
      <c r="ONX149" s="185"/>
      <c r="ONY149" s="141"/>
      <c r="ONZ149" s="141"/>
      <c r="OOA149" s="262"/>
      <c r="OOB149" s="261"/>
      <c r="OOC149" s="137"/>
      <c r="OOD149" s="143"/>
      <c r="OOE149" s="141"/>
      <c r="OOF149" s="144"/>
      <c r="OOG149" s="204"/>
      <c r="OOH149" s="144"/>
      <c r="OOI149" s="144"/>
      <c r="OOJ149" s="141"/>
      <c r="OOK149" s="136"/>
      <c r="OOL149" s="180"/>
      <c r="OOM149" s="185"/>
      <c r="OON149" s="185"/>
      <c r="OOO149" s="141"/>
      <c r="OOP149" s="141"/>
      <c r="OOQ149" s="262"/>
      <c r="OOR149" s="261"/>
      <c r="OOS149" s="137"/>
      <c r="OOT149" s="143"/>
      <c r="OOU149" s="141"/>
      <c r="OOV149" s="144"/>
      <c r="OOW149" s="204"/>
      <c r="OOX149" s="144"/>
      <c r="OOY149" s="144"/>
      <c r="OOZ149" s="141"/>
      <c r="OPA149" s="136"/>
      <c r="OPB149" s="180"/>
      <c r="OPC149" s="185"/>
      <c r="OPD149" s="185"/>
      <c r="OPE149" s="141"/>
      <c r="OPF149" s="141"/>
      <c r="OPG149" s="262"/>
      <c r="OPH149" s="261"/>
      <c r="OPI149" s="137"/>
      <c r="OPJ149" s="143"/>
      <c r="OPK149" s="141"/>
      <c r="OPL149" s="144"/>
      <c r="OPM149" s="204"/>
      <c r="OPN149" s="144"/>
      <c r="OPO149" s="144"/>
      <c r="OPP149" s="141"/>
      <c r="OPQ149" s="136"/>
      <c r="OPR149" s="180"/>
      <c r="OPS149" s="185"/>
      <c r="OPT149" s="185"/>
      <c r="OPU149" s="141"/>
      <c r="OPV149" s="141"/>
      <c r="OPW149" s="262"/>
      <c r="OPX149" s="261"/>
      <c r="OPY149" s="137"/>
      <c r="OPZ149" s="143"/>
      <c r="OQA149" s="141"/>
      <c r="OQB149" s="144"/>
      <c r="OQC149" s="204"/>
      <c r="OQD149" s="144"/>
      <c r="OQE149" s="144"/>
      <c r="OQF149" s="141"/>
      <c r="OQG149" s="136"/>
      <c r="OQH149" s="180"/>
      <c r="OQI149" s="185"/>
      <c r="OQJ149" s="185"/>
      <c r="OQK149" s="141"/>
      <c r="OQL149" s="141"/>
      <c r="OQM149" s="262"/>
      <c r="OQN149" s="261"/>
      <c r="OQO149" s="137"/>
      <c r="OQP149" s="143"/>
      <c r="OQQ149" s="141"/>
      <c r="OQR149" s="144"/>
      <c r="OQS149" s="204"/>
      <c r="OQT149" s="144"/>
      <c r="OQU149" s="144"/>
      <c r="OQV149" s="141"/>
      <c r="OQW149" s="136"/>
      <c r="OQX149" s="180"/>
      <c r="OQY149" s="185"/>
      <c r="OQZ149" s="185"/>
      <c r="ORA149" s="141"/>
      <c r="ORB149" s="141"/>
      <c r="ORC149" s="262"/>
      <c r="ORD149" s="261"/>
      <c r="ORE149" s="137"/>
      <c r="ORF149" s="143"/>
      <c r="ORG149" s="141"/>
      <c r="ORH149" s="144"/>
      <c r="ORI149" s="204"/>
      <c r="ORJ149" s="144"/>
      <c r="ORK149" s="144"/>
      <c r="ORL149" s="141"/>
      <c r="ORM149" s="136"/>
      <c r="ORN149" s="180"/>
      <c r="ORO149" s="185"/>
      <c r="ORP149" s="185"/>
      <c r="ORQ149" s="141"/>
      <c r="ORR149" s="141"/>
      <c r="ORS149" s="262"/>
      <c r="ORT149" s="261"/>
      <c r="ORU149" s="137"/>
      <c r="ORV149" s="143"/>
      <c r="ORW149" s="141"/>
      <c r="ORX149" s="144"/>
      <c r="ORY149" s="204"/>
      <c r="ORZ149" s="144"/>
      <c r="OSA149" s="144"/>
      <c r="OSB149" s="141"/>
      <c r="OSC149" s="136"/>
      <c r="OSD149" s="180"/>
      <c r="OSE149" s="185"/>
      <c r="OSF149" s="185"/>
      <c r="OSG149" s="141"/>
      <c r="OSH149" s="141"/>
      <c r="OSI149" s="262"/>
      <c r="OSJ149" s="261"/>
      <c r="OSK149" s="137"/>
      <c r="OSL149" s="143"/>
      <c r="OSM149" s="141"/>
      <c r="OSN149" s="144"/>
      <c r="OSO149" s="204"/>
      <c r="OSP149" s="144"/>
      <c r="OSQ149" s="144"/>
      <c r="OSR149" s="141"/>
      <c r="OSS149" s="136"/>
      <c r="OST149" s="180"/>
      <c r="OSU149" s="185"/>
      <c r="OSV149" s="185"/>
      <c r="OSW149" s="141"/>
      <c r="OSX149" s="141"/>
      <c r="OSY149" s="262"/>
      <c r="OSZ149" s="261"/>
      <c r="OTA149" s="137"/>
      <c r="OTB149" s="143"/>
      <c r="OTC149" s="141"/>
      <c r="OTD149" s="144"/>
      <c r="OTE149" s="204"/>
      <c r="OTF149" s="144"/>
      <c r="OTG149" s="144"/>
      <c r="OTH149" s="141"/>
      <c r="OTI149" s="136"/>
      <c r="OTJ149" s="180"/>
      <c r="OTK149" s="185"/>
      <c r="OTL149" s="185"/>
      <c r="OTM149" s="141"/>
      <c r="OTN149" s="141"/>
      <c r="OTO149" s="262"/>
      <c r="OTP149" s="261"/>
      <c r="OTQ149" s="137"/>
      <c r="OTR149" s="143"/>
      <c r="OTS149" s="141"/>
      <c r="OTT149" s="144"/>
      <c r="OTU149" s="204"/>
      <c r="OTV149" s="144"/>
      <c r="OTW149" s="144"/>
      <c r="OTX149" s="141"/>
      <c r="OTY149" s="136"/>
      <c r="OTZ149" s="180"/>
      <c r="OUA149" s="185"/>
      <c r="OUB149" s="185"/>
      <c r="OUC149" s="141"/>
      <c r="OUD149" s="141"/>
      <c r="OUE149" s="262"/>
      <c r="OUF149" s="261"/>
      <c r="OUG149" s="137"/>
      <c r="OUH149" s="143"/>
      <c r="OUI149" s="141"/>
      <c r="OUJ149" s="144"/>
      <c r="OUK149" s="204"/>
      <c r="OUL149" s="144"/>
      <c r="OUM149" s="144"/>
      <c r="OUN149" s="141"/>
      <c r="OUO149" s="136"/>
      <c r="OUP149" s="180"/>
      <c r="OUQ149" s="185"/>
      <c r="OUR149" s="185"/>
      <c r="OUS149" s="141"/>
      <c r="OUT149" s="141"/>
      <c r="OUU149" s="262"/>
      <c r="OUV149" s="261"/>
      <c r="OUW149" s="137"/>
      <c r="OUX149" s="143"/>
      <c r="OUY149" s="141"/>
      <c r="OUZ149" s="144"/>
      <c r="OVA149" s="204"/>
      <c r="OVB149" s="144"/>
      <c r="OVC149" s="144"/>
      <c r="OVD149" s="141"/>
      <c r="OVE149" s="136"/>
      <c r="OVF149" s="180"/>
      <c r="OVG149" s="185"/>
      <c r="OVH149" s="185"/>
      <c r="OVI149" s="141"/>
      <c r="OVJ149" s="141"/>
      <c r="OVK149" s="262"/>
      <c r="OVL149" s="261"/>
      <c r="OVM149" s="137"/>
      <c r="OVN149" s="143"/>
      <c r="OVO149" s="141"/>
      <c r="OVP149" s="144"/>
      <c r="OVQ149" s="204"/>
      <c r="OVR149" s="144"/>
      <c r="OVS149" s="144"/>
      <c r="OVT149" s="141"/>
      <c r="OVU149" s="136"/>
      <c r="OVV149" s="180"/>
      <c r="OVW149" s="185"/>
      <c r="OVX149" s="185"/>
      <c r="OVY149" s="141"/>
      <c r="OVZ149" s="141"/>
      <c r="OWA149" s="262"/>
      <c r="OWB149" s="261"/>
      <c r="OWC149" s="137"/>
      <c r="OWD149" s="143"/>
      <c r="OWE149" s="141"/>
      <c r="OWF149" s="144"/>
      <c r="OWG149" s="204"/>
      <c r="OWH149" s="144"/>
      <c r="OWI149" s="144"/>
      <c r="OWJ149" s="141"/>
      <c r="OWK149" s="136"/>
      <c r="OWL149" s="180"/>
      <c r="OWM149" s="185"/>
      <c r="OWN149" s="185"/>
      <c r="OWO149" s="141"/>
      <c r="OWP149" s="141"/>
      <c r="OWQ149" s="262"/>
      <c r="OWR149" s="261"/>
      <c r="OWS149" s="137"/>
      <c r="OWT149" s="143"/>
      <c r="OWU149" s="141"/>
      <c r="OWV149" s="144"/>
      <c r="OWW149" s="204"/>
      <c r="OWX149" s="144"/>
      <c r="OWY149" s="144"/>
      <c r="OWZ149" s="141"/>
      <c r="OXA149" s="136"/>
      <c r="OXB149" s="180"/>
      <c r="OXC149" s="185"/>
      <c r="OXD149" s="185"/>
      <c r="OXE149" s="141"/>
      <c r="OXF149" s="141"/>
      <c r="OXG149" s="262"/>
      <c r="OXH149" s="261"/>
      <c r="OXI149" s="137"/>
      <c r="OXJ149" s="143"/>
      <c r="OXK149" s="141"/>
      <c r="OXL149" s="144"/>
      <c r="OXM149" s="204"/>
      <c r="OXN149" s="144"/>
      <c r="OXO149" s="144"/>
      <c r="OXP149" s="141"/>
      <c r="OXQ149" s="136"/>
      <c r="OXR149" s="180"/>
      <c r="OXS149" s="185"/>
      <c r="OXT149" s="185"/>
      <c r="OXU149" s="141"/>
      <c r="OXV149" s="141"/>
      <c r="OXW149" s="262"/>
      <c r="OXX149" s="261"/>
      <c r="OXY149" s="137"/>
      <c r="OXZ149" s="143"/>
      <c r="OYA149" s="141"/>
      <c r="OYB149" s="144"/>
      <c r="OYC149" s="204"/>
      <c r="OYD149" s="144"/>
      <c r="OYE149" s="144"/>
      <c r="OYF149" s="141"/>
      <c r="OYG149" s="136"/>
      <c r="OYH149" s="180"/>
      <c r="OYI149" s="185"/>
      <c r="OYJ149" s="185"/>
      <c r="OYK149" s="141"/>
      <c r="OYL149" s="141"/>
      <c r="OYM149" s="262"/>
      <c r="OYN149" s="261"/>
      <c r="OYO149" s="137"/>
      <c r="OYP149" s="143"/>
      <c r="OYQ149" s="141"/>
      <c r="OYR149" s="144"/>
      <c r="OYS149" s="204"/>
      <c r="OYT149" s="144"/>
      <c r="OYU149" s="144"/>
      <c r="OYV149" s="141"/>
      <c r="OYW149" s="136"/>
      <c r="OYX149" s="180"/>
      <c r="OYY149" s="185"/>
      <c r="OYZ149" s="185"/>
      <c r="OZA149" s="141"/>
      <c r="OZB149" s="141"/>
      <c r="OZC149" s="262"/>
      <c r="OZD149" s="261"/>
      <c r="OZE149" s="137"/>
      <c r="OZF149" s="143"/>
      <c r="OZG149" s="141"/>
      <c r="OZH149" s="144"/>
      <c r="OZI149" s="204"/>
      <c r="OZJ149" s="144"/>
      <c r="OZK149" s="144"/>
      <c r="OZL149" s="141"/>
      <c r="OZM149" s="136"/>
      <c r="OZN149" s="180"/>
      <c r="OZO149" s="185"/>
      <c r="OZP149" s="185"/>
      <c r="OZQ149" s="141"/>
      <c r="OZR149" s="141"/>
      <c r="OZS149" s="262"/>
      <c r="OZT149" s="261"/>
      <c r="OZU149" s="137"/>
      <c r="OZV149" s="143"/>
      <c r="OZW149" s="141"/>
      <c r="OZX149" s="144"/>
      <c r="OZY149" s="204"/>
      <c r="OZZ149" s="144"/>
      <c r="PAA149" s="144"/>
      <c r="PAB149" s="141"/>
      <c r="PAC149" s="136"/>
      <c r="PAD149" s="180"/>
      <c r="PAE149" s="185"/>
      <c r="PAF149" s="185"/>
      <c r="PAG149" s="141"/>
      <c r="PAH149" s="141"/>
      <c r="PAI149" s="262"/>
      <c r="PAJ149" s="261"/>
      <c r="PAK149" s="137"/>
      <c r="PAL149" s="143"/>
      <c r="PAM149" s="141"/>
      <c r="PAN149" s="144"/>
      <c r="PAO149" s="204"/>
      <c r="PAP149" s="144"/>
      <c r="PAQ149" s="144"/>
      <c r="PAR149" s="141"/>
      <c r="PAS149" s="136"/>
      <c r="PAT149" s="180"/>
      <c r="PAU149" s="185"/>
      <c r="PAV149" s="185"/>
      <c r="PAW149" s="141"/>
      <c r="PAX149" s="141"/>
      <c r="PAY149" s="262"/>
      <c r="PAZ149" s="261"/>
      <c r="PBA149" s="137"/>
      <c r="PBB149" s="143"/>
      <c r="PBC149" s="141"/>
      <c r="PBD149" s="144"/>
      <c r="PBE149" s="204"/>
      <c r="PBF149" s="144"/>
      <c r="PBG149" s="144"/>
      <c r="PBH149" s="141"/>
      <c r="PBI149" s="136"/>
      <c r="PBJ149" s="180"/>
      <c r="PBK149" s="185"/>
      <c r="PBL149" s="185"/>
      <c r="PBM149" s="141"/>
      <c r="PBN149" s="141"/>
      <c r="PBO149" s="262"/>
      <c r="PBP149" s="261"/>
      <c r="PBQ149" s="137"/>
      <c r="PBR149" s="143"/>
      <c r="PBS149" s="141"/>
      <c r="PBT149" s="144"/>
      <c r="PBU149" s="204"/>
      <c r="PBV149" s="144"/>
      <c r="PBW149" s="144"/>
      <c r="PBX149" s="141"/>
      <c r="PBY149" s="136"/>
      <c r="PBZ149" s="180"/>
      <c r="PCA149" s="185"/>
      <c r="PCB149" s="185"/>
      <c r="PCC149" s="141"/>
      <c r="PCD149" s="141"/>
      <c r="PCE149" s="262"/>
      <c r="PCF149" s="261"/>
      <c r="PCG149" s="137"/>
      <c r="PCH149" s="143"/>
      <c r="PCI149" s="141"/>
      <c r="PCJ149" s="144"/>
      <c r="PCK149" s="204"/>
      <c r="PCL149" s="144"/>
      <c r="PCM149" s="144"/>
      <c r="PCN149" s="141"/>
      <c r="PCO149" s="136"/>
      <c r="PCP149" s="180"/>
      <c r="PCQ149" s="185"/>
      <c r="PCR149" s="185"/>
      <c r="PCS149" s="141"/>
      <c r="PCT149" s="141"/>
      <c r="PCU149" s="262"/>
      <c r="PCV149" s="261"/>
      <c r="PCW149" s="137"/>
      <c r="PCX149" s="143"/>
      <c r="PCY149" s="141"/>
      <c r="PCZ149" s="144"/>
      <c r="PDA149" s="204"/>
      <c r="PDB149" s="144"/>
      <c r="PDC149" s="144"/>
      <c r="PDD149" s="141"/>
      <c r="PDE149" s="136"/>
      <c r="PDF149" s="180"/>
      <c r="PDG149" s="185"/>
      <c r="PDH149" s="185"/>
      <c r="PDI149" s="141"/>
      <c r="PDJ149" s="141"/>
      <c r="PDK149" s="262"/>
      <c r="PDL149" s="261"/>
      <c r="PDM149" s="137"/>
      <c r="PDN149" s="143"/>
      <c r="PDO149" s="141"/>
      <c r="PDP149" s="144"/>
      <c r="PDQ149" s="204"/>
      <c r="PDR149" s="144"/>
      <c r="PDS149" s="144"/>
      <c r="PDT149" s="141"/>
      <c r="PDU149" s="136"/>
      <c r="PDV149" s="180"/>
      <c r="PDW149" s="185"/>
      <c r="PDX149" s="185"/>
      <c r="PDY149" s="141"/>
      <c r="PDZ149" s="141"/>
      <c r="PEA149" s="262"/>
      <c r="PEB149" s="261"/>
      <c r="PEC149" s="137"/>
      <c r="PED149" s="143"/>
      <c r="PEE149" s="141"/>
      <c r="PEF149" s="144"/>
      <c r="PEG149" s="204"/>
      <c r="PEH149" s="144"/>
      <c r="PEI149" s="144"/>
      <c r="PEJ149" s="141"/>
      <c r="PEK149" s="136"/>
      <c r="PEL149" s="180"/>
      <c r="PEM149" s="185"/>
      <c r="PEN149" s="185"/>
      <c r="PEO149" s="141"/>
      <c r="PEP149" s="141"/>
      <c r="PEQ149" s="262"/>
      <c r="PER149" s="261"/>
      <c r="PES149" s="137"/>
      <c r="PET149" s="143"/>
      <c r="PEU149" s="141"/>
      <c r="PEV149" s="144"/>
      <c r="PEW149" s="204"/>
      <c r="PEX149" s="144"/>
      <c r="PEY149" s="144"/>
      <c r="PEZ149" s="141"/>
      <c r="PFA149" s="136"/>
      <c r="PFB149" s="180"/>
      <c r="PFC149" s="185"/>
      <c r="PFD149" s="185"/>
      <c r="PFE149" s="141"/>
      <c r="PFF149" s="141"/>
      <c r="PFG149" s="262"/>
      <c r="PFH149" s="261"/>
      <c r="PFI149" s="137"/>
      <c r="PFJ149" s="143"/>
      <c r="PFK149" s="141"/>
      <c r="PFL149" s="144"/>
      <c r="PFM149" s="204"/>
      <c r="PFN149" s="144"/>
      <c r="PFO149" s="144"/>
      <c r="PFP149" s="141"/>
      <c r="PFQ149" s="136"/>
      <c r="PFR149" s="180"/>
      <c r="PFS149" s="185"/>
      <c r="PFT149" s="185"/>
      <c r="PFU149" s="141"/>
      <c r="PFV149" s="141"/>
      <c r="PFW149" s="262"/>
      <c r="PFX149" s="261"/>
      <c r="PFY149" s="137"/>
      <c r="PFZ149" s="143"/>
      <c r="PGA149" s="141"/>
      <c r="PGB149" s="144"/>
      <c r="PGC149" s="204"/>
      <c r="PGD149" s="144"/>
      <c r="PGE149" s="144"/>
      <c r="PGF149" s="141"/>
      <c r="PGG149" s="136"/>
      <c r="PGH149" s="180"/>
      <c r="PGI149" s="185"/>
      <c r="PGJ149" s="185"/>
      <c r="PGK149" s="141"/>
      <c r="PGL149" s="141"/>
      <c r="PGM149" s="262"/>
      <c r="PGN149" s="261"/>
      <c r="PGO149" s="137"/>
      <c r="PGP149" s="143"/>
      <c r="PGQ149" s="141"/>
      <c r="PGR149" s="144"/>
      <c r="PGS149" s="204"/>
      <c r="PGT149" s="144"/>
      <c r="PGU149" s="144"/>
      <c r="PGV149" s="141"/>
      <c r="PGW149" s="136"/>
      <c r="PGX149" s="180"/>
      <c r="PGY149" s="185"/>
      <c r="PGZ149" s="185"/>
      <c r="PHA149" s="141"/>
      <c r="PHB149" s="141"/>
      <c r="PHC149" s="262"/>
      <c r="PHD149" s="261"/>
      <c r="PHE149" s="137"/>
      <c r="PHF149" s="143"/>
      <c r="PHG149" s="141"/>
      <c r="PHH149" s="144"/>
      <c r="PHI149" s="204"/>
      <c r="PHJ149" s="144"/>
      <c r="PHK149" s="144"/>
      <c r="PHL149" s="141"/>
      <c r="PHM149" s="136"/>
      <c r="PHN149" s="180"/>
      <c r="PHO149" s="185"/>
      <c r="PHP149" s="185"/>
      <c r="PHQ149" s="141"/>
      <c r="PHR149" s="141"/>
      <c r="PHS149" s="262"/>
      <c r="PHT149" s="261"/>
      <c r="PHU149" s="137"/>
      <c r="PHV149" s="143"/>
      <c r="PHW149" s="141"/>
      <c r="PHX149" s="144"/>
      <c r="PHY149" s="204"/>
      <c r="PHZ149" s="144"/>
      <c r="PIA149" s="144"/>
      <c r="PIB149" s="141"/>
      <c r="PIC149" s="136"/>
      <c r="PID149" s="180"/>
      <c r="PIE149" s="185"/>
      <c r="PIF149" s="185"/>
      <c r="PIG149" s="141"/>
      <c r="PIH149" s="141"/>
      <c r="PII149" s="262"/>
      <c r="PIJ149" s="261"/>
      <c r="PIK149" s="137"/>
      <c r="PIL149" s="143"/>
      <c r="PIM149" s="141"/>
      <c r="PIN149" s="144"/>
      <c r="PIO149" s="204"/>
      <c r="PIP149" s="144"/>
      <c r="PIQ149" s="144"/>
      <c r="PIR149" s="141"/>
      <c r="PIS149" s="136"/>
      <c r="PIT149" s="180"/>
      <c r="PIU149" s="185"/>
      <c r="PIV149" s="185"/>
      <c r="PIW149" s="141"/>
      <c r="PIX149" s="141"/>
      <c r="PIY149" s="262"/>
      <c r="PIZ149" s="261"/>
      <c r="PJA149" s="137"/>
      <c r="PJB149" s="143"/>
      <c r="PJC149" s="141"/>
      <c r="PJD149" s="144"/>
      <c r="PJE149" s="204"/>
      <c r="PJF149" s="144"/>
      <c r="PJG149" s="144"/>
      <c r="PJH149" s="141"/>
      <c r="PJI149" s="136"/>
      <c r="PJJ149" s="180"/>
      <c r="PJK149" s="185"/>
      <c r="PJL149" s="185"/>
      <c r="PJM149" s="141"/>
      <c r="PJN149" s="141"/>
      <c r="PJO149" s="262"/>
      <c r="PJP149" s="261"/>
      <c r="PJQ149" s="137"/>
      <c r="PJR149" s="143"/>
      <c r="PJS149" s="141"/>
      <c r="PJT149" s="144"/>
      <c r="PJU149" s="204"/>
      <c r="PJV149" s="144"/>
      <c r="PJW149" s="144"/>
      <c r="PJX149" s="141"/>
      <c r="PJY149" s="136"/>
      <c r="PJZ149" s="180"/>
      <c r="PKA149" s="185"/>
      <c r="PKB149" s="185"/>
      <c r="PKC149" s="141"/>
      <c r="PKD149" s="141"/>
      <c r="PKE149" s="262"/>
      <c r="PKF149" s="261"/>
      <c r="PKG149" s="137"/>
      <c r="PKH149" s="143"/>
      <c r="PKI149" s="141"/>
      <c r="PKJ149" s="144"/>
      <c r="PKK149" s="204"/>
      <c r="PKL149" s="144"/>
      <c r="PKM149" s="144"/>
      <c r="PKN149" s="141"/>
      <c r="PKO149" s="136"/>
      <c r="PKP149" s="180"/>
      <c r="PKQ149" s="185"/>
      <c r="PKR149" s="185"/>
      <c r="PKS149" s="141"/>
      <c r="PKT149" s="141"/>
      <c r="PKU149" s="262"/>
      <c r="PKV149" s="261"/>
      <c r="PKW149" s="137"/>
      <c r="PKX149" s="143"/>
      <c r="PKY149" s="141"/>
      <c r="PKZ149" s="144"/>
      <c r="PLA149" s="204"/>
      <c r="PLB149" s="144"/>
      <c r="PLC149" s="144"/>
      <c r="PLD149" s="141"/>
      <c r="PLE149" s="136"/>
      <c r="PLF149" s="180"/>
      <c r="PLG149" s="185"/>
      <c r="PLH149" s="185"/>
      <c r="PLI149" s="141"/>
      <c r="PLJ149" s="141"/>
      <c r="PLK149" s="262"/>
      <c r="PLL149" s="261"/>
      <c r="PLM149" s="137"/>
      <c r="PLN149" s="143"/>
      <c r="PLO149" s="141"/>
      <c r="PLP149" s="144"/>
      <c r="PLQ149" s="204"/>
      <c r="PLR149" s="144"/>
      <c r="PLS149" s="144"/>
      <c r="PLT149" s="141"/>
      <c r="PLU149" s="136"/>
      <c r="PLV149" s="180"/>
      <c r="PLW149" s="185"/>
      <c r="PLX149" s="185"/>
      <c r="PLY149" s="141"/>
      <c r="PLZ149" s="141"/>
      <c r="PMA149" s="262"/>
      <c r="PMB149" s="261"/>
      <c r="PMC149" s="137"/>
      <c r="PMD149" s="143"/>
      <c r="PME149" s="141"/>
      <c r="PMF149" s="144"/>
      <c r="PMG149" s="204"/>
      <c r="PMH149" s="144"/>
      <c r="PMI149" s="144"/>
      <c r="PMJ149" s="141"/>
      <c r="PMK149" s="136"/>
      <c r="PML149" s="180"/>
      <c r="PMM149" s="185"/>
      <c r="PMN149" s="185"/>
      <c r="PMO149" s="141"/>
      <c r="PMP149" s="141"/>
      <c r="PMQ149" s="262"/>
      <c r="PMR149" s="261"/>
      <c r="PMS149" s="137"/>
      <c r="PMT149" s="143"/>
      <c r="PMU149" s="141"/>
      <c r="PMV149" s="144"/>
      <c r="PMW149" s="204"/>
      <c r="PMX149" s="144"/>
      <c r="PMY149" s="144"/>
      <c r="PMZ149" s="141"/>
      <c r="PNA149" s="136"/>
      <c r="PNB149" s="180"/>
      <c r="PNC149" s="185"/>
      <c r="PND149" s="185"/>
      <c r="PNE149" s="141"/>
      <c r="PNF149" s="141"/>
      <c r="PNG149" s="262"/>
      <c r="PNH149" s="261"/>
      <c r="PNI149" s="137"/>
      <c r="PNJ149" s="143"/>
      <c r="PNK149" s="141"/>
      <c r="PNL149" s="144"/>
      <c r="PNM149" s="204"/>
      <c r="PNN149" s="144"/>
      <c r="PNO149" s="144"/>
      <c r="PNP149" s="141"/>
      <c r="PNQ149" s="136"/>
      <c r="PNR149" s="180"/>
      <c r="PNS149" s="185"/>
      <c r="PNT149" s="185"/>
      <c r="PNU149" s="141"/>
      <c r="PNV149" s="141"/>
      <c r="PNW149" s="262"/>
      <c r="PNX149" s="261"/>
      <c r="PNY149" s="137"/>
      <c r="PNZ149" s="143"/>
      <c r="POA149" s="141"/>
      <c r="POB149" s="144"/>
      <c r="POC149" s="204"/>
      <c r="POD149" s="144"/>
      <c r="POE149" s="144"/>
      <c r="POF149" s="141"/>
      <c r="POG149" s="136"/>
      <c r="POH149" s="180"/>
      <c r="POI149" s="185"/>
      <c r="POJ149" s="185"/>
      <c r="POK149" s="141"/>
      <c r="POL149" s="141"/>
      <c r="POM149" s="262"/>
      <c r="PON149" s="261"/>
      <c r="POO149" s="137"/>
      <c r="POP149" s="143"/>
      <c r="POQ149" s="141"/>
      <c r="POR149" s="144"/>
      <c r="POS149" s="204"/>
      <c r="POT149" s="144"/>
      <c r="POU149" s="144"/>
      <c r="POV149" s="141"/>
      <c r="POW149" s="136"/>
      <c r="POX149" s="180"/>
      <c r="POY149" s="185"/>
      <c r="POZ149" s="185"/>
      <c r="PPA149" s="141"/>
      <c r="PPB149" s="141"/>
      <c r="PPC149" s="262"/>
      <c r="PPD149" s="261"/>
      <c r="PPE149" s="137"/>
      <c r="PPF149" s="143"/>
      <c r="PPG149" s="141"/>
      <c r="PPH149" s="144"/>
      <c r="PPI149" s="204"/>
      <c r="PPJ149" s="144"/>
      <c r="PPK149" s="144"/>
      <c r="PPL149" s="141"/>
      <c r="PPM149" s="136"/>
      <c r="PPN149" s="180"/>
      <c r="PPO149" s="185"/>
      <c r="PPP149" s="185"/>
      <c r="PPQ149" s="141"/>
      <c r="PPR149" s="141"/>
      <c r="PPS149" s="262"/>
      <c r="PPT149" s="261"/>
      <c r="PPU149" s="137"/>
      <c r="PPV149" s="143"/>
      <c r="PPW149" s="141"/>
      <c r="PPX149" s="144"/>
      <c r="PPY149" s="204"/>
      <c r="PPZ149" s="144"/>
      <c r="PQA149" s="144"/>
      <c r="PQB149" s="141"/>
      <c r="PQC149" s="136"/>
      <c r="PQD149" s="180"/>
      <c r="PQE149" s="185"/>
      <c r="PQF149" s="185"/>
      <c r="PQG149" s="141"/>
      <c r="PQH149" s="141"/>
      <c r="PQI149" s="262"/>
      <c r="PQJ149" s="261"/>
      <c r="PQK149" s="137"/>
      <c r="PQL149" s="143"/>
      <c r="PQM149" s="141"/>
      <c r="PQN149" s="144"/>
      <c r="PQO149" s="204"/>
      <c r="PQP149" s="144"/>
      <c r="PQQ149" s="144"/>
      <c r="PQR149" s="141"/>
      <c r="PQS149" s="136"/>
      <c r="PQT149" s="180"/>
      <c r="PQU149" s="185"/>
      <c r="PQV149" s="185"/>
      <c r="PQW149" s="141"/>
      <c r="PQX149" s="141"/>
      <c r="PQY149" s="262"/>
      <c r="PQZ149" s="261"/>
      <c r="PRA149" s="137"/>
      <c r="PRB149" s="143"/>
      <c r="PRC149" s="141"/>
      <c r="PRD149" s="144"/>
      <c r="PRE149" s="204"/>
      <c r="PRF149" s="144"/>
      <c r="PRG149" s="144"/>
      <c r="PRH149" s="141"/>
      <c r="PRI149" s="136"/>
      <c r="PRJ149" s="180"/>
      <c r="PRK149" s="185"/>
      <c r="PRL149" s="185"/>
      <c r="PRM149" s="141"/>
      <c r="PRN149" s="141"/>
      <c r="PRO149" s="262"/>
      <c r="PRP149" s="261"/>
      <c r="PRQ149" s="137"/>
      <c r="PRR149" s="143"/>
      <c r="PRS149" s="141"/>
      <c r="PRT149" s="144"/>
      <c r="PRU149" s="204"/>
      <c r="PRV149" s="144"/>
      <c r="PRW149" s="144"/>
      <c r="PRX149" s="141"/>
      <c r="PRY149" s="136"/>
      <c r="PRZ149" s="180"/>
      <c r="PSA149" s="185"/>
      <c r="PSB149" s="185"/>
      <c r="PSC149" s="141"/>
      <c r="PSD149" s="141"/>
      <c r="PSE149" s="262"/>
      <c r="PSF149" s="261"/>
      <c r="PSG149" s="137"/>
      <c r="PSH149" s="143"/>
      <c r="PSI149" s="141"/>
      <c r="PSJ149" s="144"/>
      <c r="PSK149" s="204"/>
      <c r="PSL149" s="144"/>
      <c r="PSM149" s="144"/>
      <c r="PSN149" s="141"/>
      <c r="PSO149" s="136"/>
      <c r="PSP149" s="180"/>
      <c r="PSQ149" s="185"/>
      <c r="PSR149" s="185"/>
      <c r="PSS149" s="141"/>
      <c r="PST149" s="141"/>
      <c r="PSU149" s="262"/>
      <c r="PSV149" s="261"/>
      <c r="PSW149" s="137"/>
      <c r="PSX149" s="143"/>
      <c r="PSY149" s="141"/>
      <c r="PSZ149" s="144"/>
      <c r="PTA149" s="204"/>
      <c r="PTB149" s="144"/>
      <c r="PTC149" s="144"/>
      <c r="PTD149" s="141"/>
      <c r="PTE149" s="136"/>
      <c r="PTF149" s="180"/>
      <c r="PTG149" s="185"/>
      <c r="PTH149" s="185"/>
      <c r="PTI149" s="141"/>
      <c r="PTJ149" s="141"/>
      <c r="PTK149" s="262"/>
      <c r="PTL149" s="261"/>
      <c r="PTM149" s="137"/>
      <c r="PTN149" s="143"/>
      <c r="PTO149" s="141"/>
      <c r="PTP149" s="144"/>
      <c r="PTQ149" s="204"/>
      <c r="PTR149" s="144"/>
      <c r="PTS149" s="144"/>
      <c r="PTT149" s="141"/>
      <c r="PTU149" s="136"/>
      <c r="PTV149" s="180"/>
      <c r="PTW149" s="185"/>
      <c r="PTX149" s="185"/>
      <c r="PTY149" s="141"/>
      <c r="PTZ149" s="141"/>
      <c r="PUA149" s="262"/>
      <c r="PUB149" s="261"/>
      <c r="PUC149" s="137"/>
      <c r="PUD149" s="143"/>
      <c r="PUE149" s="141"/>
      <c r="PUF149" s="144"/>
      <c r="PUG149" s="204"/>
      <c r="PUH149" s="144"/>
      <c r="PUI149" s="144"/>
      <c r="PUJ149" s="141"/>
      <c r="PUK149" s="136"/>
      <c r="PUL149" s="180"/>
      <c r="PUM149" s="185"/>
      <c r="PUN149" s="185"/>
      <c r="PUO149" s="141"/>
      <c r="PUP149" s="141"/>
      <c r="PUQ149" s="262"/>
      <c r="PUR149" s="261"/>
      <c r="PUS149" s="137"/>
      <c r="PUT149" s="143"/>
      <c r="PUU149" s="141"/>
      <c r="PUV149" s="144"/>
      <c r="PUW149" s="204"/>
      <c r="PUX149" s="144"/>
      <c r="PUY149" s="144"/>
      <c r="PUZ149" s="141"/>
      <c r="PVA149" s="136"/>
      <c r="PVB149" s="180"/>
      <c r="PVC149" s="185"/>
      <c r="PVD149" s="185"/>
      <c r="PVE149" s="141"/>
      <c r="PVF149" s="141"/>
      <c r="PVG149" s="262"/>
      <c r="PVH149" s="261"/>
      <c r="PVI149" s="137"/>
      <c r="PVJ149" s="143"/>
      <c r="PVK149" s="141"/>
      <c r="PVL149" s="144"/>
      <c r="PVM149" s="204"/>
      <c r="PVN149" s="144"/>
      <c r="PVO149" s="144"/>
      <c r="PVP149" s="141"/>
      <c r="PVQ149" s="136"/>
      <c r="PVR149" s="180"/>
      <c r="PVS149" s="185"/>
      <c r="PVT149" s="185"/>
      <c r="PVU149" s="141"/>
      <c r="PVV149" s="141"/>
      <c r="PVW149" s="262"/>
      <c r="PVX149" s="261"/>
      <c r="PVY149" s="137"/>
      <c r="PVZ149" s="143"/>
      <c r="PWA149" s="141"/>
      <c r="PWB149" s="144"/>
      <c r="PWC149" s="204"/>
      <c r="PWD149" s="144"/>
      <c r="PWE149" s="144"/>
      <c r="PWF149" s="141"/>
      <c r="PWG149" s="136"/>
      <c r="PWH149" s="180"/>
      <c r="PWI149" s="185"/>
      <c r="PWJ149" s="185"/>
      <c r="PWK149" s="141"/>
      <c r="PWL149" s="141"/>
      <c r="PWM149" s="262"/>
      <c r="PWN149" s="261"/>
      <c r="PWO149" s="137"/>
      <c r="PWP149" s="143"/>
      <c r="PWQ149" s="141"/>
      <c r="PWR149" s="144"/>
      <c r="PWS149" s="204"/>
      <c r="PWT149" s="144"/>
      <c r="PWU149" s="144"/>
      <c r="PWV149" s="141"/>
      <c r="PWW149" s="136"/>
      <c r="PWX149" s="180"/>
      <c r="PWY149" s="185"/>
      <c r="PWZ149" s="185"/>
      <c r="PXA149" s="141"/>
      <c r="PXB149" s="141"/>
      <c r="PXC149" s="262"/>
      <c r="PXD149" s="261"/>
      <c r="PXE149" s="137"/>
      <c r="PXF149" s="143"/>
      <c r="PXG149" s="141"/>
      <c r="PXH149" s="144"/>
      <c r="PXI149" s="204"/>
      <c r="PXJ149" s="144"/>
      <c r="PXK149" s="144"/>
      <c r="PXL149" s="141"/>
      <c r="PXM149" s="136"/>
      <c r="PXN149" s="180"/>
      <c r="PXO149" s="185"/>
      <c r="PXP149" s="185"/>
      <c r="PXQ149" s="141"/>
      <c r="PXR149" s="141"/>
      <c r="PXS149" s="262"/>
      <c r="PXT149" s="261"/>
      <c r="PXU149" s="137"/>
      <c r="PXV149" s="143"/>
      <c r="PXW149" s="141"/>
      <c r="PXX149" s="144"/>
      <c r="PXY149" s="204"/>
      <c r="PXZ149" s="144"/>
      <c r="PYA149" s="144"/>
      <c r="PYB149" s="141"/>
      <c r="PYC149" s="136"/>
      <c r="PYD149" s="180"/>
      <c r="PYE149" s="185"/>
      <c r="PYF149" s="185"/>
      <c r="PYG149" s="141"/>
      <c r="PYH149" s="141"/>
      <c r="PYI149" s="262"/>
      <c r="PYJ149" s="261"/>
      <c r="PYK149" s="137"/>
      <c r="PYL149" s="143"/>
      <c r="PYM149" s="141"/>
      <c r="PYN149" s="144"/>
      <c r="PYO149" s="204"/>
      <c r="PYP149" s="144"/>
      <c r="PYQ149" s="144"/>
      <c r="PYR149" s="141"/>
      <c r="PYS149" s="136"/>
      <c r="PYT149" s="180"/>
      <c r="PYU149" s="185"/>
      <c r="PYV149" s="185"/>
      <c r="PYW149" s="141"/>
      <c r="PYX149" s="141"/>
      <c r="PYY149" s="262"/>
      <c r="PYZ149" s="261"/>
      <c r="PZA149" s="137"/>
      <c r="PZB149" s="143"/>
      <c r="PZC149" s="141"/>
      <c r="PZD149" s="144"/>
      <c r="PZE149" s="204"/>
      <c r="PZF149" s="144"/>
      <c r="PZG149" s="144"/>
      <c r="PZH149" s="141"/>
      <c r="PZI149" s="136"/>
      <c r="PZJ149" s="180"/>
      <c r="PZK149" s="185"/>
      <c r="PZL149" s="185"/>
      <c r="PZM149" s="141"/>
      <c r="PZN149" s="141"/>
      <c r="PZO149" s="262"/>
      <c r="PZP149" s="261"/>
      <c r="PZQ149" s="137"/>
      <c r="PZR149" s="143"/>
      <c r="PZS149" s="141"/>
      <c r="PZT149" s="144"/>
      <c r="PZU149" s="204"/>
      <c r="PZV149" s="144"/>
      <c r="PZW149" s="144"/>
      <c r="PZX149" s="141"/>
      <c r="PZY149" s="136"/>
      <c r="PZZ149" s="180"/>
      <c r="QAA149" s="185"/>
      <c r="QAB149" s="185"/>
      <c r="QAC149" s="141"/>
      <c r="QAD149" s="141"/>
      <c r="QAE149" s="262"/>
      <c r="QAF149" s="261"/>
      <c r="QAG149" s="137"/>
      <c r="QAH149" s="143"/>
      <c r="QAI149" s="141"/>
      <c r="QAJ149" s="144"/>
      <c r="QAK149" s="204"/>
      <c r="QAL149" s="144"/>
      <c r="QAM149" s="144"/>
      <c r="QAN149" s="141"/>
      <c r="QAO149" s="136"/>
      <c r="QAP149" s="180"/>
      <c r="QAQ149" s="185"/>
      <c r="QAR149" s="185"/>
      <c r="QAS149" s="141"/>
      <c r="QAT149" s="141"/>
      <c r="QAU149" s="262"/>
      <c r="QAV149" s="261"/>
      <c r="QAW149" s="137"/>
      <c r="QAX149" s="143"/>
      <c r="QAY149" s="141"/>
      <c r="QAZ149" s="144"/>
      <c r="QBA149" s="204"/>
      <c r="QBB149" s="144"/>
      <c r="QBC149" s="144"/>
      <c r="QBD149" s="141"/>
      <c r="QBE149" s="136"/>
      <c r="QBF149" s="180"/>
      <c r="QBG149" s="185"/>
      <c r="QBH149" s="185"/>
      <c r="QBI149" s="141"/>
      <c r="QBJ149" s="141"/>
      <c r="QBK149" s="262"/>
      <c r="QBL149" s="261"/>
      <c r="QBM149" s="137"/>
      <c r="QBN149" s="143"/>
      <c r="QBO149" s="141"/>
      <c r="QBP149" s="144"/>
      <c r="QBQ149" s="204"/>
      <c r="QBR149" s="144"/>
      <c r="QBS149" s="144"/>
      <c r="QBT149" s="141"/>
      <c r="QBU149" s="136"/>
      <c r="QBV149" s="180"/>
      <c r="QBW149" s="185"/>
      <c r="QBX149" s="185"/>
      <c r="QBY149" s="141"/>
      <c r="QBZ149" s="141"/>
      <c r="QCA149" s="262"/>
      <c r="QCB149" s="261"/>
      <c r="QCC149" s="137"/>
      <c r="QCD149" s="143"/>
      <c r="QCE149" s="141"/>
      <c r="QCF149" s="144"/>
      <c r="QCG149" s="204"/>
      <c r="QCH149" s="144"/>
      <c r="QCI149" s="144"/>
      <c r="QCJ149" s="141"/>
      <c r="QCK149" s="136"/>
      <c r="QCL149" s="180"/>
      <c r="QCM149" s="185"/>
      <c r="QCN149" s="185"/>
      <c r="QCO149" s="141"/>
      <c r="QCP149" s="141"/>
      <c r="QCQ149" s="262"/>
      <c r="QCR149" s="261"/>
      <c r="QCS149" s="137"/>
      <c r="QCT149" s="143"/>
      <c r="QCU149" s="141"/>
      <c r="QCV149" s="144"/>
      <c r="QCW149" s="204"/>
      <c r="QCX149" s="144"/>
      <c r="QCY149" s="144"/>
      <c r="QCZ149" s="141"/>
      <c r="QDA149" s="136"/>
      <c r="QDB149" s="180"/>
      <c r="QDC149" s="185"/>
      <c r="QDD149" s="185"/>
      <c r="QDE149" s="141"/>
      <c r="QDF149" s="141"/>
      <c r="QDG149" s="262"/>
      <c r="QDH149" s="261"/>
      <c r="QDI149" s="137"/>
      <c r="QDJ149" s="143"/>
      <c r="QDK149" s="141"/>
      <c r="QDL149" s="144"/>
      <c r="QDM149" s="204"/>
      <c r="QDN149" s="144"/>
      <c r="QDO149" s="144"/>
      <c r="QDP149" s="141"/>
      <c r="QDQ149" s="136"/>
      <c r="QDR149" s="180"/>
      <c r="QDS149" s="185"/>
      <c r="QDT149" s="185"/>
      <c r="QDU149" s="141"/>
      <c r="QDV149" s="141"/>
      <c r="QDW149" s="262"/>
      <c r="QDX149" s="261"/>
      <c r="QDY149" s="137"/>
      <c r="QDZ149" s="143"/>
      <c r="QEA149" s="141"/>
      <c r="QEB149" s="144"/>
      <c r="QEC149" s="204"/>
      <c r="QED149" s="144"/>
      <c r="QEE149" s="144"/>
      <c r="QEF149" s="141"/>
      <c r="QEG149" s="136"/>
      <c r="QEH149" s="180"/>
      <c r="QEI149" s="185"/>
      <c r="QEJ149" s="185"/>
      <c r="QEK149" s="141"/>
      <c r="QEL149" s="141"/>
      <c r="QEM149" s="262"/>
      <c r="QEN149" s="261"/>
      <c r="QEO149" s="137"/>
      <c r="QEP149" s="143"/>
      <c r="QEQ149" s="141"/>
      <c r="QER149" s="144"/>
      <c r="QES149" s="204"/>
      <c r="QET149" s="144"/>
      <c r="QEU149" s="144"/>
      <c r="QEV149" s="141"/>
      <c r="QEW149" s="136"/>
      <c r="QEX149" s="180"/>
      <c r="QEY149" s="185"/>
      <c r="QEZ149" s="185"/>
      <c r="QFA149" s="141"/>
      <c r="QFB149" s="141"/>
      <c r="QFC149" s="262"/>
      <c r="QFD149" s="261"/>
      <c r="QFE149" s="137"/>
      <c r="QFF149" s="143"/>
      <c r="QFG149" s="141"/>
      <c r="QFH149" s="144"/>
      <c r="QFI149" s="204"/>
      <c r="QFJ149" s="144"/>
      <c r="QFK149" s="144"/>
      <c r="QFL149" s="141"/>
      <c r="QFM149" s="136"/>
      <c r="QFN149" s="180"/>
      <c r="QFO149" s="185"/>
      <c r="QFP149" s="185"/>
      <c r="QFQ149" s="141"/>
      <c r="QFR149" s="141"/>
      <c r="QFS149" s="262"/>
      <c r="QFT149" s="261"/>
      <c r="QFU149" s="137"/>
      <c r="QFV149" s="143"/>
      <c r="QFW149" s="141"/>
      <c r="QFX149" s="144"/>
      <c r="QFY149" s="204"/>
      <c r="QFZ149" s="144"/>
      <c r="QGA149" s="144"/>
      <c r="QGB149" s="141"/>
      <c r="QGC149" s="136"/>
      <c r="QGD149" s="180"/>
      <c r="QGE149" s="185"/>
      <c r="QGF149" s="185"/>
      <c r="QGG149" s="141"/>
      <c r="QGH149" s="141"/>
      <c r="QGI149" s="262"/>
      <c r="QGJ149" s="261"/>
      <c r="QGK149" s="137"/>
      <c r="QGL149" s="143"/>
      <c r="QGM149" s="141"/>
      <c r="QGN149" s="144"/>
      <c r="QGO149" s="204"/>
      <c r="QGP149" s="144"/>
      <c r="QGQ149" s="144"/>
      <c r="QGR149" s="141"/>
      <c r="QGS149" s="136"/>
      <c r="QGT149" s="180"/>
      <c r="QGU149" s="185"/>
      <c r="QGV149" s="185"/>
      <c r="QGW149" s="141"/>
      <c r="QGX149" s="141"/>
      <c r="QGY149" s="262"/>
      <c r="QGZ149" s="261"/>
      <c r="QHA149" s="137"/>
      <c r="QHB149" s="143"/>
      <c r="QHC149" s="141"/>
      <c r="QHD149" s="144"/>
      <c r="QHE149" s="204"/>
      <c r="QHF149" s="144"/>
      <c r="QHG149" s="144"/>
      <c r="QHH149" s="141"/>
      <c r="QHI149" s="136"/>
      <c r="QHJ149" s="180"/>
      <c r="QHK149" s="185"/>
      <c r="QHL149" s="185"/>
      <c r="QHM149" s="141"/>
      <c r="QHN149" s="141"/>
      <c r="QHO149" s="262"/>
      <c r="QHP149" s="261"/>
      <c r="QHQ149" s="137"/>
      <c r="QHR149" s="143"/>
      <c r="QHS149" s="141"/>
      <c r="QHT149" s="144"/>
      <c r="QHU149" s="204"/>
      <c r="QHV149" s="144"/>
      <c r="QHW149" s="144"/>
      <c r="QHX149" s="141"/>
      <c r="QHY149" s="136"/>
      <c r="QHZ149" s="180"/>
      <c r="QIA149" s="185"/>
      <c r="QIB149" s="185"/>
      <c r="QIC149" s="141"/>
      <c r="QID149" s="141"/>
      <c r="QIE149" s="262"/>
      <c r="QIF149" s="261"/>
      <c r="QIG149" s="137"/>
      <c r="QIH149" s="143"/>
      <c r="QII149" s="141"/>
      <c r="QIJ149" s="144"/>
      <c r="QIK149" s="204"/>
      <c r="QIL149" s="144"/>
      <c r="QIM149" s="144"/>
      <c r="QIN149" s="141"/>
      <c r="QIO149" s="136"/>
      <c r="QIP149" s="180"/>
      <c r="QIQ149" s="185"/>
      <c r="QIR149" s="185"/>
      <c r="QIS149" s="141"/>
      <c r="QIT149" s="141"/>
      <c r="QIU149" s="262"/>
      <c r="QIV149" s="261"/>
      <c r="QIW149" s="137"/>
      <c r="QIX149" s="143"/>
      <c r="QIY149" s="141"/>
      <c r="QIZ149" s="144"/>
      <c r="QJA149" s="204"/>
      <c r="QJB149" s="144"/>
      <c r="QJC149" s="144"/>
      <c r="QJD149" s="141"/>
      <c r="QJE149" s="136"/>
      <c r="QJF149" s="180"/>
      <c r="QJG149" s="185"/>
      <c r="QJH149" s="185"/>
      <c r="QJI149" s="141"/>
      <c r="QJJ149" s="141"/>
      <c r="QJK149" s="262"/>
      <c r="QJL149" s="261"/>
      <c r="QJM149" s="137"/>
      <c r="QJN149" s="143"/>
      <c r="QJO149" s="141"/>
      <c r="QJP149" s="144"/>
      <c r="QJQ149" s="204"/>
      <c r="QJR149" s="144"/>
      <c r="QJS149" s="144"/>
      <c r="QJT149" s="141"/>
      <c r="QJU149" s="136"/>
      <c r="QJV149" s="180"/>
      <c r="QJW149" s="185"/>
      <c r="QJX149" s="185"/>
      <c r="QJY149" s="141"/>
      <c r="QJZ149" s="141"/>
      <c r="QKA149" s="262"/>
      <c r="QKB149" s="261"/>
      <c r="QKC149" s="137"/>
      <c r="QKD149" s="143"/>
      <c r="QKE149" s="141"/>
      <c r="QKF149" s="144"/>
      <c r="QKG149" s="204"/>
      <c r="QKH149" s="144"/>
      <c r="QKI149" s="144"/>
      <c r="QKJ149" s="141"/>
      <c r="QKK149" s="136"/>
      <c r="QKL149" s="180"/>
      <c r="QKM149" s="185"/>
      <c r="QKN149" s="185"/>
      <c r="QKO149" s="141"/>
      <c r="QKP149" s="141"/>
      <c r="QKQ149" s="262"/>
      <c r="QKR149" s="261"/>
      <c r="QKS149" s="137"/>
      <c r="QKT149" s="143"/>
      <c r="QKU149" s="141"/>
      <c r="QKV149" s="144"/>
      <c r="QKW149" s="204"/>
      <c r="QKX149" s="144"/>
      <c r="QKY149" s="144"/>
      <c r="QKZ149" s="141"/>
      <c r="QLA149" s="136"/>
      <c r="QLB149" s="180"/>
      <c r="QLC149" s="185"/>
      <c r="QLD149" s="185"/>
      <c r="QLE149" s="141"/>
      <c r="QLF149" s="141"/>
      <c r="QLG149" s="262"/>
      <c r="QLH149" s="261"/>
      <c r="QLI149" s="137"/>
      <c r="QLJ149" s="143"/>
      <c r="QLK149" s="141"/>
      <c r="QLL149" s="144"/>
      <c r="QLM149" s="204"/>
      <c r="QLN149" s="144"/>
      <c r="QLO149" s="144"/>
      <c r="QLP149" s="141"/>
      <c r="QLQ149" s="136"/>
      <c r="QLR149" s="180"/>
      <c r="QLS149" s="185"/>
      <c r="QLT149" s="185"/>
      <c r="QLU149" s="141"/>
      <c r="QLV149" s="141"/>
      <c r="QLW149" s="262"/>
      <c r="QLX149" s="261"/>
      <c r="QLY149" s="137"/>
      <c r="QLZ149" s="143"/>
      <c r="QMA149" s="141"/>
      <c r="QMB149" s="144"/>
      <c r="QMC149" s="204"/>
      <c r="QMD149" s="144"/>
      <c r="QME149" s="144"/>
      <c r="QMF149" s="141"/>
      <c r="QMG149" s="136"/>
      <c r="QMH149" s="180"/>
      <c r="QMI149" s="185"/>
      <c r="QMJ149" s="185"/>
      <c r="QMK149" s="141"/>
      <c r="QML149" s="141"/>
      <c r="QMM149" s="262"/>
      <c r="QMN149" s="261"/>
      <c r="QMO149" s="137"/>
      <c r="QMP149" s="143"/>
      <c r="QMQ149" s="141"/>
      <c r="QMR149" s="144"/>
      <c r="QMS149" s="204"/>
      <c r="QMT149" s="144"/>
      <c r="QMU149" s="144"/>
      <c r="QMV149" s="141"/>
      <c r="QMW149" s="136"/>
      <c r="QMX149" s="180"/>
      <c r="QMY149" s="185"/>
      <c r="QMZ149" s="185"/>
      <c r="QNA149" s="141"/>
      <c r="QNB149" s="141"/>
      <c r="QNC149" s="262"/>
      <c r="QND149" s="261"/>
      <c r="QNE149" s="137"/>
      <c r="QNF149" s="143"/>
      <c r="QNG149" s="141"/>
      <c r="QNH149" s="144"/>
      <c r="QNI149" s="204"/>
      <c r="QNJ149" s="144"/>
      <c r="QNK149" s="144"/>
      <c r="QNL149" s="141"/>
      <c r="QNM149" s="136"/>
      <c r="QNN149" s="180"/>
      <c r="QNO149" s="185"/>
      <c r="QNP149" s="185"/>
      <c r="QNQ149" s="141"/>
      <c r="QNR149" s="141"/>
      <c r="QNS149" s="262"/>
      <c r="QNT149" s="261"/>
      <c r="QNU149" s="137"/>
      <c r="QNV149" s="143"/>
      <c r="QNW149" s="141"/>
      <c r="QNX149" s="144"/>
      <c r="QNY149" s="204"/>
      <c r="QNZ149" s="144"/>
      <c r="QOA149" s="144"/>
      <c r="QOB149" s="141"/>
      <c r="QOC149" s="136"/>
      <c r="QOD149" s="180"/>
      <c r="QOE149" s="185"/>
      <c r="QOF149" s="185"/>
      <c r="QOG149" s="141"/>
      <c r="QOH149" s="141"/>
      <c r="QOI149" s="262"/>
      <c r="QOJ149" s="261"/>
      <c r="QOK149" s="137"/>
      <c r="QOL149" s="143"/>
      <c r="QOM149" s="141"/>
      <c r="QON149" s="144"/>
      <c r="QOO149" s="204"/>
      <c r="QOP149" s="144"/>
      <c r="QOQ149" s="144"/>
      <c r="QOR149" s="141"/>
      <c r="QOS149" s="136"/>
      <c r="QOT149" s="180"/>
      <c r="QOU149" s="185"/>
      <c r="QOV149" s="185"/>
      <c r="QOW149" s="141"/>
      <c r="QOX149" s="141"/>
      <c r="QOY149" s="262"/>
      <c r="QOZ149" s="261"/>
      <c r="QPA149" s="137"/>
      <c r="QPB149" s="143"/>
      <c r="QPC149" s="141"/>
      <c r="QPD149" s="144"/>
      <c r="QPE149" s="204"/>
      <c r="QPF149" s="144"/>
      <c r="QPG149" s="144"/>
      <c r="QPH149" s="141"/>
      <c r="QPI149" s="136"/>
      <c r="QPJ149" s="180"/>
      <c r="QPK149" s="185"/>
      <c r="QPL149" s="185"/>
      <c r="QPM149" s="141"/>
      <c r="QPN149" s="141"/>
      <c r="QPO149" s="262"/>
      <c r="QPP149" s="261"/>
      <c r="QPQ149" s="137"/>
      <c r="QPR149" s="143"/>
      <c r="QPS149" s="141"/>
      <c r="QPT149" s="144"/>
      <c r="QPU149" s="204"/>
      <c r="QPV149" s="144"/>
      <c r="QPW149" s="144"/>
      <c r="QPX149" s="141"/>
      <c r="QPY149" s="136"/>
      <c r="QPZ149" s="180"/>
      <c r="QQA149" s="185"/>
      <c r="QQB149" s="185"/>
      <c r="QQC149" s="141"/>
      <c r="QQD149" s="141"/>
      <c r="QQE149" s="262"/>
      <c r="QQF149" s="261"/>
      <c r="QQG149" s="137"/>
      <c r="QQH149" s="143"/>
      <c r="QQI149" s="141"/>
      <c r="QQJ149" s="144"/>
      <c r="QQK149" s="204"/>
      <c r="QQL149" s="144"/>
      <c r="QQM149" s="144"/>
      <c r="QQN149" s="141"/>
      <c r="QQO149" s="136"/>
      <c r="QQP149" s="180"/>
      <c r="QQQ149" s="185"/>
      <c r="QQR149" s="185"/>
      <c r="QQS149" s="141"/>
      <c r="QQT149" s="141"/>
      <c r="QQU149" s="262"/>
      <c r="QQV149" s="261"/>
      <c r="QQW149" s="137"/>
      <c r="QQX149" s="143"/>
      <c r="QQY149" s="141"/>
      <c r="QQZ149" s="144"/>
      <c r="QRA149" s="204"/>
      <c r="QRB149" s="144"/>
      <c r="QRC149" s="144"/>
      <c r="QRD149" s="141"/>
      <c r="QRE149" s="136"/>
      <c r="QRF149" s="180"/>
      <c r="QRG149" s="185"/>
      <c r="QRH149" s="185"/>
      <c r="QRI149" s="141"/>
      <c r="QRJ149" s="141"/>
      <c r="QRK149" s="262"/>
      <c r="QRL149" s="261"/>
      <c r="QRM149" s="137"/>
      <c r="QRN149" s="143"/>
      <c r="QRO149" s="141"/>
      <c r="QRP149" s="144"/>
      <c r="QRQ149" s="204"/>
      <c r="QRR149" s="144"/>
      <c r="QRS149" s="144"/>
      <c r="QRT149" s="141"/>
      <c r="QRU149" s="136"/>
      <c r="QRV149" s="180"/>
      <c r="QRW149" s="185"/>
      <c r="QRX149" s="185"/>
      <c r="QRY149" s="141"/>
      <c r="QRZ149" s="141"/>
      <c r="QSA149" s="262"/>
      <c r="QSB149" s="261"/>
      <c r="QSC149" s="137"/>
      <c r="QSD149" s="143"/>
      <c r="QSE149" s="141"/>
      <c r="QSF149" s="144"/>
      <c r="QSG149" s="204"/>
      <c r="QSH149" s="144"/>
      <c r="QSI149" s="144"/>
      <c r="QSJ149" s="141"/>
      <c r="QSK149" s="136"/>
      <c r="QSL149" s="180"/>
      <c r="QSM149" s="185"/>
      <c r="QSN149" s="185"/>
      <c r="QSO149" s="141"/>
      <c r="QSP149" s="141"/>
      <c r="QSQ149" s="262"/>
      <c r="QSR149" s="261"/>
      <c r="QSS149" s="137"/>
      <c r="QST149" s="143"/>
      <c r="QSU149" s="141"/>
      <c r="QSV149" s="144"/>
      <c r="QSW149" s="204"/>
      <c r="QSX149" s="144"/>
      <c r="QSY149" s="144"/>
      <c r="QSZ149" s="141"/>
      <c r="QTA149" s="136"/>
      <c r="QTB149" s="180"/>
      <c r="QTC149" s="185"/>
      <c r="QTD149" s="185"/>
      <c r="QTE149" s="141"/>
      <c r="QTF149" s="141"/>
      <c r="QTG149" s="262"/>
      <c r="QTH149" s="261"/>
      <c r="QTI149" s="137"/>
      <c r="QTJ149" s="143"/>
      <c r="QTK149" s="141"/>
      <c r="QTL149" s="144"/>
      <c r="QTM149" s="204"/>
      <c r="QTN149" s="144"/>
      <c r="QTO149" s="144"/>
      <c r="QTP149" s="141"/>
      <c r="QTQ149" s="136"/>
      <c r="QTR149" s="180"/>
      <c r="QTS149" s="185"/>
      <c r="QTT149" s="185"/>
      <c r="QTU149" s="141"/>
      <c r="QTV149" s="141"/>
      <c r="QTW149" s="262"/>
      <c r="QTX149" s="261"/>
      <c r="QTY149" s="137"/>
      <c r="QTZ149" s="143"/>
      <c r="QUA149" s="141"/>
      <c r="QUB149" s="144"/>
      <c r="QUC149" s="204"/>
      <c r="QUD149" s="144"/>
      <c r="QUE149" s="144"/>
      <c r="QUF149" s="141"/>
      <c r="QUG149" s="136"/>
      <c r="QUH149" s="180"/>
      <c r="QUI149" s="185"/>
      <c r="QUJ149" s="185"/>
      <c r="QUK149" s="141"/>
      <c r="QUL149" s="141"/>
      <c r="QUM149" s="262"/>
      <c r="QUN149" s="261"/>
      <c r="QUO149" s="137"/>
      <c r="QUP149" s="143"/>
      <c r="QUQ149" s="141"/>
      <c r="QUR149" s="144"/>
      <c r="QUS149" s="204"/>
      <c r="QUT149" s="144"/>
      <c r="QUU149" s="144"/>
      <c r="QUV149" s="141"/>
      <c r="QUW149" s="136"/>
      <c r="QUX149" s="180"/>
      <c r="QUY149" s="185"/>
      <c r="QUZ149" s="185"/>
      <c r="QVA149" s="141"/>
      <c r="QVB149" s="141"/>
      <c r="QVC149" s="262"/>
      <c r="QVD149" s="261"/>
      <c r="QVE149" s="137"/>
      <c r="QVF149" s="143"/>
      <c r="QVG149" s="141"/>
      <c r="QVH149" s="144"/>
      <c r="QVI149" s="204"/>
      <c r="QVJ149" s="144"/>
      <c r="QVK149" s="144"/>
      <c r="QVL149" s="141"/>
      <c r="QVM149" s="136"/>
      <c r="QVN149" s="180"/>
      <c r="QVO149" s="185"/>
      <c r="QVP149" s="185"/>
      <c r="QVQ149" s="141"/>
      <c r="QVR149" s="141"/>
      <c r="QVS149" s="262"/>
      <c r="QVT149" s="261"/>
      <c r="QVU149" s="137"/>
      <c r="QVV149" s="143"/>
      <c r="QVW149" s="141"/>
      <c r="QVX149" s="144"/>
      <c r="QVY149" s="204"/>
      <c r="QVZ149" s="144"/>
      <c r="QWA149" s="144"/>
      <c r="QWB149" s="141"/>
      <c r="QWC149" s="136"/>
      <c r="QWD149" s="180"/>
      <c r="QWE149" s="185"/>
      <c r="QWF149" s="185"/>
      <c r="QWG149" s="141"/>
      <c r="QWH149" s="141"/>
      <c r="QWI149" s="262"/>
      <c r="QWJ149" s="261"/>
      <c r="QWK149" s="137"/>
      <c r="QWL149" s="143"/>
      <c r="QWM149" s="141"/>
      <c r="QWN149" s="144"/>
      <c r="QWO149" s="204"/>
      <c r="QWP149" s="144"/>
      <c r="QWQ149" s="144"/>
      <c r="QWR149" s="141"/>
      <c r="QWS149" s="136"/>
      <c r="QWT149" s="180"/>
      <c r="QWU149" s="185"/>
      <c r="QWV149" s="185"/>
      <c r="QWW149" s="141"/>
      <c r="QWX149" s="141"/>
      <c r="QWY149" s="262"/>
      <c r="QWZ149" s="261"/>
      <c r="QXA149" s="137"/>
      <c r="QXB149" s="143"/>
      <c r="QXC149" s="141"/>
      <c r="QXD149" s="144"/>
      <c r="QXE149" s="204"/>
      <c r="QXF149" s="144"/>
      <c r="QXG149" s="144"/>
      <c r="QXH149" s="141"/>
      <c r="QXI149" s="136"/>
      <c r="QXJ149" s="180"/>
      <c r="QXK149" s="185"/>
      <c r="QXL149" s="185"/>
      <c r="QXM149" s="141"/>
      <c r="QXN149" s="141"/>
      <c r="QXO149" s="262"/>
      <c r="QXP149" s="261"/>
      <c r="QXQ149" s="137"/>
      <c r="QXR149" s="143"/>
      <c r="QXS149" s="141"/>
      <c r="QXT149" s="144"/>
      <c r="QXU149" s="204"/>
      <c r="QXV149" s="144"/>
      <c r="QXW149" s="144"/>
      <c r="QXX149" s="141"/>
      <c r="QXY149" s="136"/>
      <c r="QXZ149" s="180"/>
      <c r="QYA149" s="185"/>
      <c r="QYB149" s="185"/>
      <c r="QYC149" s="141"/>
      <c r="QYD149" s="141"/>
      <c r="QYE149" s="262"/>
      <c r="QYF149" s="261"/>
      <c r="QYG149" s="137"/>
      <c r="QYH149" s="143"/>
      <c r="QYI149" s="141"/>
      <c r="QYJ149" s="144"/>
      <c r="QYK149" s="204"/>
      <c r="QYL149" s="144"/>
      <c r="QYM149" s="144"/>
      <c r="QYN149" s="141"/>
      <c r="QYO149" s="136"/>
      <c r="QYP149" s="180"/>
      <c r="QYQ149" s="185"/>
      <c r="QYR149" s="185"/>
      <c r="QYS149" s="141"/>
      <c r="QYT149" s="141"/>
      <c r="QYU149" s="262"/>
      <c r="QYV149" s="261"/>
      <c r="QYW149" s="137"/>
      <c r="QYX149" s="143"/>
      <c r="QYY149" s="141"/>
      <c r="QYZ149" s="144"/>
      <c r="QZA149" s="204"/>
      <c r="QZB149" s="144"/>
      <c r="QZC149" s="144"/>
      <c r="QZD149" s="141"/>
      <c r="QZE149" s="136"/>
      <c r="QZF149" s="180"/>
      <c r="QZG149" s="185"/>
      <c r="QZH149" s="185"/>
      <c r="QZI149" s="141"/>
      <c r="QZJ149" s="141"/>
      <c r="QZK149" s="262"/>
      <c r="QZL149" s="261"/>
      <c r="QZM149" s="137"/>
      <c r="QZN149" s="143"/>
      <c r="QZO149" s="141"/>
      <c r="QZP149" s="144"/>
      <c r="QZQ149" s="204"/>
      <c r="QZR149" s="144"/>
      <c r="QZS149" s="144"/>
      <c r="QZT149" s="141"/>
      <c r="QZU149" s="136"/>
      <c r="QZV149" s="180"/>
      <c r="QZW149" s="185"/>
      <c r="QZX149" s="185"/>
      <c r="QZY149" s="141"/>
      <c r="QZZ149" s="141"/>
      <c r="RAA149" s="262"/>
      <c r="RAB149" s="261"/>
      <c r="RAC149" s="137"/>
      <c r="RAD149" s="143"/>
      <c r="RAE149" s="141"/>
      <c r="RAF149" s="144"/>
      <c r="RAG149" s="204"/>
      <c r="RAH149" s="144"/>
      <c r="RAI149" s="144"/>
      <c r="RAJ149" s="141"/>
      <c r="RAK149" s="136"/>
      <c r="RAL149" s="180"/>
      <c r="RAM149" s="185"/>
      <c r="RAN149" s="185"/>
      <c r="RAO149" s="141"/>
      <c r="RAP149" s="141"/>
      <c r="RAQ149" s="262"/>
      <c r="RAR149" s="261"/>
      <c r="RAS149" s="137"/>
      <c r="RAT149" s="143"/>
      <c r="RAU149" s="141"/>
      <c r="RAV149" s="144"/>
      <c r="RAW149" s="204"/>
      <c r="RAX149" s="144"/>
      <c r="RAY149" s="144"/>
      <c r="RAZ149" s="141"/>
      <c r="RBA149" s="136"/>
      <c r="RBB149" s="180"/>
      <c r="RBC149" s="185"/>
      <c r="RBD149" s="185"/>
      <c r="RBE149" s="141"/>
      <c r="RBF149" s="141"/>
      <c r="RBG149" s="262"/>
      <c r="RBH149" s="261"/>
      <c r="RBI149" s="137"/>
      <c r="RBJ149" s="143"/>
      <c r="RBK149" s="141"/>
      <c r="RBL149" s="144"/>
      <c r="RBM149" s="204"/>
      <c r="RBN149" s="144"/>
      <c r="RBO149" s="144"/>
      <c r="RBP149" s="141"/>
      <c r="RBQ149" s="136"/>
      <c r="RBR149" s="180"/>
      <c r="RBS149" s="185"/>
      <c r="RBT149" s="185"/>
      <c r="RBU149" s="141"/>
      <c r="RBV149" s="141"/>
      <c r="RBW149" s="262"/>
      <c r="RBX149" s="261"/>
      <c r="RBY149" s="137"/>
      <c r="RBZ149" s="143"/>
      <c r="RCA149" s="141"/>
      <c r="RCB149" s="144"/>
      <c r="RCC149" s="204"/>
      <c r="RCD149" s="144"/>
      <c r="RCE149" s="144"/>
      <c r="RCF149" s="141"/>
      <c r="RCG149" s="136"/>
      <c r="RCH149" s="180"/>
      <c r="RCI149" s="185"/>
      <c r="RCJ149" s="185"/>
      <c r="RCK149" s="141"/>
      <c r="RCL149" s="141"/>
      <c r="RCM149" s="262"/>
      <c r="RCN149" s="261"/>
      <c r="RCO149" s="137"/>
      <c r="RCP149" s="143"/>
      <c r="RCQ149" s="141"/>
      <c r="RCR149" s="144"/>
      <c r="RCS149" s="204"/>
      <c r="RCT149" s="144"/>
      <c r="RCU149" s="144"/>
      <c r="RCV149" s="141"/>
      <c r="RCW149" s="136"/>
      <c r="RCX149" s="180"/>
      <c r="RCY149" s="185"/>
      <c r="RCZ149" s="185"/>
      <c r="RDA149" s="141"/>
      <c r="RDB149" s="141"/>
      <c r="RDC149" s="262"/>
      <c r="RDD149" s="261"/>
      <c r="RDE149" s="137"/>
      <c r="RDF149" s="143"/>
      <c r="RDG149" s="141"/>
      <c r="RDH149" s="144"/>
      <c r="RDI149" s="204"/>
      <c r="RDJ149" s="144"/>
      <c r="RDK149" s="144"/>
      <c r="RDL149" s="141"/>
      <c r="RDM149" s="136"/>
      <c r="RDN149" s="180"/>
      <c r="RDO149" s="185"/>
      <c r="RDP149" s="185"/>
      <c r="RDQ149" s="141"/>
      <c r="RDR149" s="141"/>
      <c r="RDS149" s="262"/>
      <c r="RDT149" s="261"/>
      <c r="RDU149" s="137"/>
      <c r="RDV149" s="143"/>
      <c r="RDW149" s="141"/>
      <c r="RDX149" s="144"/>
      <c r="RDY149" s="204"/>
      <c r="RDZ149" s="144"/>
      <c r="REA149" s="144"/>
      <c r="REB149" s="141"/>
      <c r="REC149" s="136"/>
      <c r="RED149" s="180"/>
      <c r="REE149" s="185"/>
      <c r="REF149" s="185"/>
      <c r="REG149" s="141"/>
      <c r="REH149" s="141"/>
      <c r="REI149" s="262"/>
      <c r="REJ149" s="261"/>
      <c r="REK149" s="137"/>
      <c r="REL149" s="143"/>
      <c r="REM149" s="141"/>
      <c r="REN149" s="144"/>
      <c r="REO149" s="204"/>
      <c r="REP149" s="144"/>
      <c r="REQ149" s="144"/>
      <c r="RER149" s="141"/>
      <c r="RES149" s="136"/>
      <c r="RET149" s="180"/>
      <c r="REU149" s="185"/>
      <c r="REV149" s="185"/>
      <c r="REW149" s="141"/>
      <c r="REX149" s="141"/>
      <c r="REY149" s="262"/>
      <c r="REZ149" s="261"/>
      <c r="RFA149" s="137"/>
      <c r="RFB149" s="143"/>
      <c r="RFC149" s="141"/>
      <c r="RFD149" s="144"/>
      <c r="RFE149" s="204"/>
      <c r="RFF149" s="144"/>
      <c r="RFG149" s="144"/>
      <c r="RFH149" s="141"/>
      <c r="RFI149" s="136"/>
      <c r="RFJ149" s="180"/>
      <c r="RFK149" s="185"/>
      <c r="RFL149" s="185"/>
      <c r="RFM149" s="141"/>
      <c r="RFN149" s="141"/>
      <c r="RFO149" s="262"/>
      <c r="RFP149" s="261"/>
      <c r="RFQ149" s="137"/>
      <c r="RFR149" s="143"/>
      <c r="RFS149" s="141"/>
      <c r="RFT149" s="144"/>
      <c r="RFU149" s="204"/>
      <c r="RFV149" s="144"/>
      <c r="RFW149" s="144"/>
      <c r="RFX149" s="141"/>
      <c r="RFY149" s="136"/>
      <c r="RFZ149" s="180"/>
      <c r="RGA149" s="185"/>
      <c r="RGB149" s="185"/>
      <c r="RGC149" s="141"/>
      <c r="RGD149" s="141"/>
      <c r="RGE149" s="262"/>
      <c r="RGF149" s="261"/>
      <c r="RGG149" s="137"/>
      <c r="RGH149" s="143"/>
      <c r="RGI149" s="141"/>
      <c r="RGJ149" s="144"/>
      <c r="RGK149" s="204"/>
      <c r="RGL149" s="144"/>
      <c r="RGM149" s="144"/>
      <c r="RGN149" s="141"/>
      <c r="RGO149" s="136"/>
      <c r="RGP149" s="180"/>
      <c r="RGQ149" s="185"/>
      <c r="RGR149" s="185"/>
      <c r="RGS149" s="141"/>
      <c r="RGT149" s="141"/>
      <c r="RGU149" s="262"/>
      <c r="RGV149" s="261"/>
      <c r="RGW149" s="137"/>
      <c r="RGX149" s="143"/>
      <c r="RGY149" s="141"/>
      <c r="RGZ149" s="144"/>
      <c r="RHA149" s="204"/>
      <c r="RHB149" s="144"/>
      <c r="RHC149" s="144"/>
      <c r="RHD149" s="141"/>
      <c r="RHE149" s="136"/>
      <c r="RHF149" s="180"/>
      <c r="RHG149" s="185"/>
      <c r="RHH149" s="185"/>
      <c r="RHI149" s="141"/>
      <c r="RHJ149" s="141"/>
      <c r="RHK149" s="262"/>
      <c r="RHL149" s="261"/>
      <c r="RHM149" s="137"/>
      <c r="RHN149" s="143"/>
      <c r="RHO149" s="141"/>
      <c r="RHP149" s="144"/>
      <c r="RHQ149" s="204"/>
      <c r="RHR149" s="144"/>
      <c r="RHS149" s="144"/>
      <c r="RHT149" s="141"/>
      <c r="RHU149" s="136"/>
      <c r="RHV149" s="180"/>
      <c r="RHW149" s="185"/>
      <c r="RHX149" s="185"/>
      <c r="RHY149" s="141"/>
      <c r="RHZ149" s="141"/>
      <c r="RIA149" s="262"/>
      <c r="RIB149" s="261"/>
      <c r="RIC149" s="137"/>
      <c r="RID149" s="143"/>
      <c r="RIE149" s="141"/>
      <c r="RIF149" s="144"/>
      <c r="RIG149" s="204"/>
      <c r="RIH149" s="144"/>
      <c r="RII149" s="144"/>
      <c r="RIJ149" s="141"/>
      <c r="RIK149" s="136"/>
      <c r="RIL149" s="180"/>
      <c r="RIM149" s="185"/>
      <c r="RIN149" s="185"/>
      <c r="RIO149" s="141"/>
      <c r="RIP149" s="141"/>
      <c r="RIQ149" s="262"/>
      <c r="RIR149" s="261"/>
      <c r="RIS149" s="137"/>
      <c r="RIT149" s="143"/>
      <c r="RIU149" s="141"/>
      <c r="RIV149" s="144"/>
      <c r="RIW149" s="204"/>
      <c r="RIX149" s="144"/>
      <c r="RIY149" s="144"/>
      <c r="RIZ149" s="141"/>
      <c r="RJA149" s="136"/>
      <c r="RJB149" s="180"/>
      <c r="RJC149" s="185"/>
      <c r="RJD149" s="185"/>
      <c r="RJE149" s="141"/>
      <c r="RJF149" s="141"/>
      <c r="RJG149" s="262"/>
      <c r="RJH149" s="261"/>
      <c r="RJI149" s="137"/>
      <c r="RJJ149" s="143"/>
      <c r="RJK149" s="141"/>
      <c r="RJL149" s="144"/>
      <c r="RJM149" s="204"/>
      <c r="RJN149" s="144"/>
      <c r="RJO149" s="144"/>
      <c r="RJP149" s="141"/>
      <c r="RJQ149" s="136"/>
      <c r="RJR149" s="180"/>
      <c r="RJS149" s="185"/>
      <c r="RJT149" s="185"/>
      <c r="RJU149" s="141"/>
      <c r="RJV149" s="141"/>
      <c r="RJW149" s="262"/>
      <c r="RJX149" s="261"/>
      <c r="RJY149" s="137"/>
      <c r="RJZ149" s="143"/>
      <c r="RKA149" s="141"/>
      <c r="RKB149" s="144"/>
      <c r="RKC149" s="204"/>
      <c r="RKD149" s="144"/>
      <c r="RKE149" s="144"/>
      <c r="RKF149" s="141"/>
      <c r="RKG149" s="136"/>
      <c r="RKH149" s="180"/>
      <c r="RKI149" s="185"/>
      <c r="RKJ149" s="185"/>
      <c r="RKK149" s="141"/>
      <c r="RKL149" s="141"/>
      <c r="RKM149" s="262"/>
      <c r="RKN149" s="261"/>
      <c r="RKO149" s="137"/>
      <c r="RKP149" s="143"/>
      <c r="RKQ149" s="141"/>
      <c r="RKR149" s="144"/>
      <c r="RKS149" s="204"/>
      <c r="RKT149" s="144"/>
      <c r="RKU149" s="144"/>
      <c r="RKV149" s="141"/>
      <c r="RKW149" s="136"/>
      <c r="RKX149" s="180"/>
      <c r="RKY149" s="185"/>
      <c r="RKZ149" s="185"/>
      <c r="RLA149" s="141"/>
      <c r="RLB149" s="141"/>
      <c r="RLC149" s="262"/>
      <c r="RLD149" s="261"/>
      <c r="RLE149" s="137"/>
      <c r="RLF149" s="143"/>
      <c r="RLG149" s="141"/>
      <c r="RLH149" s="144"/>
      <c r="RLI149" s="204"/>
      <c r="RLJ149" s="144"/>
      <c r="RLK149" s="144"/>
      <c r="RLL149" s="141"/>
      <c r="RLM149" s="136"/>
      <c r="RLN149" s="180"/>
      <c r="RLO149" s="185"/>
      <c r="RLP149" s="185"/>
      <c r="RLQ149" s="141"/>
      <c r="RLR149" s="141"/>
      <c r="RLS149" s="262"/>
      <c r="RLT149" s="261"/>
      <c r="RLU149" s="137"/>
      <c r="RLV149" s="143"/>
      <c r="RLW149" s="141"/>
      <c r="RLX149" s="144"/>
      <c r="RLY149" s="204"/>
      <c r="RLZ149" s="144"/>
      <c r="RMA149" s="144"/>
      <c r="RMB149" s="141"/>
      <c r="RMC149" s="136"/>
      <c r="RMD149" s="180"/>
      <c r="RME149" s="185"/>
      <c r="RMF149" s="185"/>
      <c r="RMG149" s="141"/>
      <c r="RMH149" s="141"/>
      <c r="RMI149" s="262"/>
      <c r="RMJ149" s="261"/>
      <c r="RMK149" s="137"/>
      <c r="RML149" s="143"/>
      <c r="RMM149" s="141"/>
      <c r="RMN149" s="144"/>
      <c r="RMO149" s="204"/>
      <c r="RMP149" s="144"/>
      <c r="RMQ149" s="144"/>
      <c r="RMR149" s="141"/>
      <c r="RMS149" s="136"/>
      <c r="RMT149" s="180"/>
      <c r="RMU149" s="185"/>
      <c r="RMV149" s="185"/>
      <c r="RMW149" s="141"/>
      <c r="RMX149" s="141"/>
      <c r="RMY149" s="262"/>
      <c r="RMZ149" s="261"/>
      <c r="RNA149" s="137"/>
      <c r="RNB149" s="143"/>
      <c r="RNC149" s="141"/>
      <c r="RND149" s="144"/>
      <c r="RNE149" s="204"/>
      <c r="RNF149" s="144"/>
      <c r="RNG149" s="144"/>
      <c r="RNH149" s="141"/>
      <c r="RNI149" s="136"/>
      <c r="RNJ149" s="180"/>
      <c r="RNK149" s="185"/>
      <c r="RNL149" s="185"/>
      <c r="RNM149" s="141"/>
      <c r="RNN149" s="141"/>
      <c r="RNO149" s="262"/>
      <c r="RNP149" s="261"/>
      <c r="RNQ149" s="137"/>
      <c r="RNR149" s="143"/>
      <c r="RNS149" s="141"/>
      <c r="RNT149" s="144"/>
      <c r="RNU149" s="204"/>
      <c r="RNV149" s="144"/>
      <c r="RNW149" s="144"/>
      <c r="RNX149" s="141"/>
      <c r="RNY149" s="136"/>
      <c r="RNZ149" s="180"/>
      <c r="ROA149" s="185"/>
      <c r="ROB149" s="185"/>
      <c r="ROC149" s="141"/>
      <c r="ROD149" s="141"/>
      <c r="ROE149" s="262"/>
      <c r="ROF149" s="261"/>
      <c r="ROG149" s="137"/>
      <c r="ROH149" s="143"/>
      <c r="ROI149" s="141"/>
      <c r="ROJ149" s="144"/>
      <c r="ROK149" s="204"/>
      <c r="ROL149" s="144"/>
      <c r="ROM149" s="144"/>
      <c r="RON149" s="141"/>
      <c r="ROO149" s="136"/>
      <c r="ROP149" s="180"/>
      <c r="ROQ149" s="185"/>
      <c r="ROR149" s="185"/>
      <c r="ROS149" s="141"/>
      <c r="ROT149" s="141"/>
      <c r="ROU149" s="262"/>
      <c r="ROV149" s="261"/>
      <c r="ROW149" s="137"/>
      <c r="ROX149" s="143"/>
      <c r="ROY149" s="141"/>
      <c r="ROZ149" s="144"/>
      <c r="RPA149" s="204"/>
      <c r="RPB149" s="144"/>
      <c r="RPC149" s="144"/>
      <c r="RPD149" s="141"/>
      <c r="RPE149" s="136"/>
      <c r="RPF149" s="180"/>
      <c r="RPG149" s="185"/>
      <c r="RPH149" s="185"/>
      <c r="RPI149" s="141"/>
      <c r="RPJ149" s="141"/>
      <c r="RPK149" s="262"/>
      <c r="RPL149" s="261"/>
      <c r="RPM149" s="137"/>
      <c r="RPN149" s="143"/>
      <c r="RPO149" s="141"/>
      <c r="RPP149" s="144"/>
      <c r="RPQ149" s="204"/>
      <c r="RPR149" s="144"/>
      <c r="RPS149" s="144"/>
      <c r="RPT149" s="141"/>
      <c r="RPU149" s="136"/>
      <c r="RPV149" s="180"/>
      <c r="RPW149" s="185"/>
      <c r="RPX149" s="185"/>
      <c r="RPY149" s="141"/>
      <c r="RPZ149" s="141"/>
      <c r="RQA149" s="262"/>
      <c r="RQB149" s="261"/>
      <c r="RQC149" s="137"/>
      <c r="RQD149" s="143"/>
      <c r="RQE149" s="141"/>
      <c r="RQF149" s="144"/>
      <c r="RQG149" s="204"/>
      <c r="RQH149" s="144"/>
      <c r="RQI149" s="144"/>
      <c r="RQJ149" s="141"/>
      <c r="RQK149" s="136"/>
      <c r="RQL149" s="180"/>
      <c r="RQM149" s="185"/>
      <c r="RQN149" s="185"/>
      <c r="RQO149" s="141"/>
      <c r="RQP149" s="141"/>
      <c r="RQQ149" s="262"/>
      <c r="RQR149" s="261"/>
      <c r="RQS149" s="137"/>
      <c r="RQT149" s="143"/>
      <c r="RQU149" s="141"/>
      <c r="RQV149" s="144"/>
      <c r="RQW149" s="204"/>
      <c r="RQX149" s="144"/>
      <c r="RQY149" s="144"/>
      <c r="RQZ149" s="141"/>
      <c r="RRA149" s="136"/>
      <c r="RRB149" s="180"/>
      <c r="RRC149" s="185"/>
      <c r="RRD149" s="185"/>
      <c r="RRE149" s="141"/>
      <c r="RRF149" s="141"/>
      <c r="RRG149" s="262"/>
      <c r="RRH149" s="261"/>
      <c r="RRI149" s="137"/>
      <c r="RRJ149" s="143"/>
      <c r="RRK149" s="141"/>
      <c r="RRL149" s="144"/>
      <c r="RRM149" s="204"/>
      <c r="RRN149" s="144"/>
      <c r="RRO149" s="144"/>
      <c r="RRP149" s="141"/>
      <c r="RRQ149" s="136"/>
      <c r="RRR149" s="180"/>
      <c r="RRS149" s="185"/>
      <c r="RRT149" s="185"/>
      <c r="RRU149" s="141"/>
      <c r="RRV149" s="141"/>
      <c r="RRW149" s="262"/>
      <c r="RRX149" s="261"/>
      <c r="RRY149" s="137"/>
      <c r="RRZ149" s="143"/>
      <c r="RSA149" s="141"/>
      <c r="RSB149" s="144"/>
      <c r="RSC149" s="204"/>
      <c r="RSD149" s="144"/>
      <c r="RSE149" s="144"/>
      <c r="RSF149" s="141"/>
      <c r="RSG149" s="136"/>
      <c r="RSH149" s="180"/>
      <c r="RSI149" s="185"/>
      <c r="RSJ149" s="185"/>
      <c r="RSK149" s="141"/>
      <c r="RSL149" s="141"/>
      <c r="RSM149" s="262"/>
      <c r="RSN149" s="261"/>
      <c r="RSO149" s="137"/>
      <c r="RSP149" s="143"/>
      <c r="RSQ149" s="141"/>
      <c r="RSR149" s="144"/>
      <c r="RSS149" s="204"/>
      <c r="RST149" s="144"/>
      <c r="RSU149" s="144"/>
      <c r="RSV149" s="141"/>
      <c r="RSW149" s="136"/>
      <c r="RSX149" s="180"/>
      <c r="RSY149" s="185"/>
      <c r="RSZ149" s="185"/>
      <c r="RTA149" s="141"/>
      <c r="RTB149" s="141"/>
      <c r="RTC149" s="262"/>
      <c r="RTD149" s="261"/>
      <c r="RTE149" s="137"/>
      <c r="RTF149" s="143"/>
      <c r="RTG149" s="141"/>
      <c r="RTH149" s="144"/>
      <c r="RTI149" s="204"/>
      <c r="RTJ149" s="144"/>
      <c r="RTK149" s="144"/>
      <c r="RTL149" s="141"/>
      <c r="RTM149" s="136"/>
      <c r="RTN149" s="180"/>
      <c r="RTO149" s="185"/>
      <c r="RTP149" s="185"/>
      <c r="RTQ149" s="141"/>
      <c r="RTR149" s="141"/>
      <c r="RTS149" s="262"/>
      <c r="RTT149" s="261"/>
      <c r="RTU149" s="137"/>
      <c r="RTV149" s="143"/>
      <c r="RTW149" s="141"/>
      <c r="RTX149" s="144"/>
      <c r="RTY149" s="204"/>
      <c r="RTZ149" s="144"/>
      <c r="RUA149" s="144"/>
      <c r="RUB149" s="141"/>
      <c r="RUC149" s="136"/>
      <c r="RUD149" s="180"/>
      <c r="RUE149" s="185"/>
      <c r="RUF149" s="185"/>
      <c r="RUG149" s="141"/>
      <c r="RUH149" s="141"/>
      <c r="RUI149" s="262"/>
      <c r="RUJ149" s="261"/>
      <c r="RUK149" s="137"/>
      <c r="RUL149" s="143"/>
      <c r="RUM149" s="141"/>
      <c r="RUN149" s="144"/>
      <c r="RUO149" s="204"/>
      <c r="RUP149" s="144"/>
      <c r="RUQ149" s="144"/>
      <c r="RUR149" s="141"/>
      <c r="RUS149" s="136"/>
      <c r="RUT149" s="180"/>
      <c r="RUU149" s="185"/>
      <c r="RUV149" s="185"/>
      <c r="RUW149" s="141"/>
      <c r="RUX149" s="141"/>
      <c r="RUY149" s="262"/>
      <c r="RUZ149" s="261"/>
      <c r="RVA149" s="137"/>
      <c r="RVB149" s="143"/>
      <c r="RVC149" s="141"/>
      <c r="RVD149" s="144"/>
      <c r="RVE149" s="204"/>
      <c r="RVF149" s="144"/>
      <c r="RVG149" s="144"/>
      <c r="RVH149" s="141"/>
      <c r="RVI149" s="136"/>
      <c r="RVJ149" s="180"/>
      <c r="RVK149" s="185"/>
      <c r="RVL149" s="185"/>
      <c r="RVM149" s="141"/>
      <c r="RVN149" s="141"/>
      <c r="RVO149" s="262"/>
      <c r="RVP149" s="261"/>
      <c r="RVQ149" s="137"/>
      <c r="RVR149" s="143"/>
      <c r="RVS149" s="141"/>
      <c r="RVT149" s="144"/>
      <c r="RVU149" s="204"/>
      <c r="RVV149" s="144"/>
      <c r="RVW149" s="144"/>
      <c r="RVX149" s="141"/>
      <c r="RVY149" s="136"/>
      <c r="RVZ149" s="180"/>
      <c r="RWA149" s="185"/>
      <c r="RWB149" s="185"/>
      <c r="RWC149" s="141"/>
      <c r="RWD149" s="141"/>
      <c r="RWE149" s="262"/>
      <c r="RWF149" s="261"/>
      <c r="RWG149" s="137"/>
      <c r="RWH149" s="143"/>
      <c r="RWI149" s="141"/>
      <c r="RWJ149" s="144"/>
      <c r="RWK149" s="204"/>
      <c r="RWL149" s="144"/>
      <c r="RWM149" s="144"/>
      <c r="RWN149" s="141"/>
      <c r="RWO149" s="136"/>
      <c r="RWP149" s="180"/>
      <c r="RWQ149" s="185"/>
      <c r="RWR149" s="185"/>
      <c r="RWS149" s="141"/>
      <c r="RWT149" s="141"/>
      <c r="RWU149" s="262"/>
      <c r="RWV149" s="261"/>
      <c r="RWW149" s="137"/>
      <c r="RWX149" s="143"/>
      <c r="RWY149" s="141"/>
      <c r="RWZ149" s="144"/>
      <c r="RXA149" s="204"/>
      <c r="RXB149" s="144"/>
      <c r="RXC149" s="144"/>
      <c r="RXD149" s="141"/>
      <c r="RXE149" s="136"/>
      <c r="RXF149" s="180"/>
      <c r="RXG149" s="185"/>
      <c r="RXH149" s="185"/>
      <c r="RXI149" s="141"/>
      <c r="RXJ149" s="141"/>
      <c r="RXK149" s="262"/>
      <c r="RXL149" s="261"/>
      <c r="RXM149" s="137"/>
      <c r="RXN149" s="143"/>
      <c r="RXO149" s="141"/>
      <c r="RXP149" s="144"/>
      <c r="RXQ149" s="204"/>
      <c r="RXR149" s="144"/>
      <c r="RXS149" s="144"/>
      <c r="RXT149" s="141"/>
      <c r="RXU149" s="136"/>
      <c r="RXV149" s="180"/>
      <c r="RXW149" s="185"/>
      <c r="RXX149" s="185"/>
      <c r="RXY149" s="141"/>
      <c r="RXZ149" s="141"/>
      <c r="RYA149" s="262"/>
      <c r="RYB149" s="261"/>
      <c r="RYC149" s="137"/>
      <c r="RYD149" s="143"/>
      <c r="RYE149" s="141"/>
      <c r="RYF149" s="144"/>
      <c r="RYG149" s="204"/>
      <c r="RYH149" s="144"/>
      <c r="RYI149" s="144"/>
      <c r="RYJ149" s="141"/>
      <c r="RYK149" s="136"/>
      <c r="RYL149" s="180"/>
      <c r="RYM149" s="185"/>
      <c r="RYN149" s="185"/>
      <c r="RYO149" s="141"/>
      <c r="RYP149" s="141"/>
      <c r="RYQ149" s="262"/>
      <c r="RYR149" s="261"/>
      <c r="RYS149" s="137"/>
      <c r="RYT149" s="143"/>
      <c r="RYU149" s="141"/>
      <c r="RYV149" s="144"/>
      <c r="RYW149" s="204"/>
      <c r="RYX149" s="144"/>
      <c r="RYY149" s="144"/>
      <c r="RYZ149" s="141"/>
      <c r="RZA149" s="136"/>
      <c r="RZB149" s="180"/>
      <c r="RZC149" s="185"/>
      <c r="RZD149" s="185"/>
      <c r="RZE149" s="141"/>
      <c r="RZF149" s="141"/>
      <c r="RZG149" s="262"/>
      <c r="RZH149" s="261"/>
      <c r="RZI149" s="137"/>
      <c r="RZJ149" s="143"/>
      <c r="RZK149" s="141"/>
      <c r="RZL149" s="144"/>
      <c r="RZM149" s="204"/>
      <c r="RZN149" s="144"/>
      <c r="RZO149" s="144"/>
      <c r="RZP149" s="141"/>
      <c r="RZQ149" s="136"/>
      <c r="RZR149" s="180"/>
      <c r="RZS149" s="185"/>
      <c r="RZT149" s="185"/>
      <c r="RZU149" s="141"/>
      <c r="RZV149" s="141"/>
      <c r="RZW149" s="262"/>
      <c r="RZX149" s="261"/>
      <c r="RZY149" s="137"/>
      <c r="RZZ149" s="143"/>
      <c r="SAA149" s="141"/>
      <c r="SAB149" s="144"/>
      <c r="SAC149" s="204"/>
      <c r="SAD149" s="144"/>
      <c r="SAE149" s="144"/>
      <c r="SAF149" s="141"/>
      <c r="SAG149" s="136"/>
      <c r="SAH149" s="180"/>
      <c r="SAI149" s="185"/>
      <c r="SAJ149" s="185"/>
      <c r="SAK149" s="141"/>
      <c r="SAL149" s="141"/>
      <c r="SAM149" s="262"/>
      <c r="SAN149" s="261"/>
      <c r="SAO149" s="137"/>
      <c r="SAP149" s="143"/>
      <c r="SAQ149" s="141"/>
      <c r="SAR149" s="144"/>
      <c r="SAS149" s="204"/>
      <c r="SAT149" s="144"/>
      <c r="SAU149" s="144"/>
      <c r="SAV149" s="141"/>
      <c r="SAW149" s="136"/>
      <c r="SAX149" s="180"/>
      <c r="SAY149" s="185"/>
      <c r="SAZ149" s="185"/>
      <c r="SBA149" s="141"/>
      <c r="SBB149" s="141"/>
      <c r="SBC149" s="262"/>
      <c r="SBD149" s="261"/>
      <c r="SBE149" s="137"/>
      <c r="SBF149" s="143"/>
      <c r="SBG149" s="141"/>
      <c r="SBH149" s="144"/>
      <c r="SBI149" s="204"/>
      <c r="SBJ149" s="144"/>
      <c r="SBK149" s="144"/>
      <c r="SBL149" s="141"/>
      <c r="SBM149" s="136"/>
      <c r="SBN149" s="180"/>
      <c r="SBO149" s="185"/>
      <c r="SBP149" s="185"/>
      <c r="SBQ149" s="141"/>
      <c r="SBR149" s="141"/>
      <c r="SBS149" s="262"/>
      <c r="SBT149" s="261"/>
      <c r="SBU149" s="137"/>
      <c r="SBV149" s="143"/>
      <c r="SBW149" s="141"/>
      <c r="SBX149" s="144"/>
      <c r="SBY149" s="204"/>
      <c r="SBZ149" s="144"/>
      <c r="SCA149" s="144"/>
      <c r="SCB149" s="141"/>
      <c r="SCC149" s="136"/>
      <c r="SCD149" s="180"/>
      <c r="SCE149" s="185"/>
      <c r="SCF149" s="185"/>
      <c r="SCG149" s="141"/>
      <c r="SCH149" s="141"/>
      <c r="SCI149" s="262"/>
      <c r="SCJ149" s="261"/>
      <c r="SCK149" s="137"/>
      <c r="SCL149" s="143"/>
      <c r="SCM149" s="141"/>
      <c r="SCN149" s="144"/>
      <c r="SCO149" s="204"/>
      <c r="SCP149" s="144"/>
      <c r="SCQ149" s="144"/>
      <c r="SCR149" s="141"/>
      <c r="SCS149" s="136"/>
      <c r="SCT149" s="180"/>
      <c r="SCU149" s="185"/>
      <c r="SCV149" s="185"/>
      <c r="SCW149" s="141"/>
      <c r="SCX149" s="141"/>
      <c r="SCY149" s="262"/>
      <c r="SCZ149" s="261"/>
      <c r="SDA149" s="137"/>
      <c r="SDB149" s="143"/>
      <c r="SDC149" s="141"/>
      <c r="SDD149" s="144"/>
      <c r="SDE149" s="204"/>
      <c r="SDF149" s="144"/>
      <c r="SDG149" s="144"/>
      <c r="SDH149" s="141"/>
      <c r="SDI149" s="136"/>
      <c r="SDJ149" s="180"/>
      <c r="SDK149" s="185"/>
      <c r="SDL149" s="185"/>
      <c r="SDM149" s="141"/>
      <c r="SDN149" s="141"/>
      <c r="SDO149" s="262"/>
      <c r="SDP149" s="261"/>
      <c r="SDQ149" s="137"/>
      <c r="SDR149" s="143"/>
      <c r="SDS149" s="141"/>
      <c r="SDT149" s="144"/>
      <c r="SDU149" s="204"/>
      <c r="SDV149" s="144"/>
      <c r="SDW149" s="144"/>
      <c r="SDX149" s="141"/>
      <c r="SDY149" s="136"/>
      <c r="SDZ149" s="180"/>
      <c r="SEA149" s="185"/>
      <c r="SEB149" s="185"/>
      <c r="SEC149" s="141"/>
      <c r="SED149" s="141"/>
      <c r="SEE149" s="262"/>
      <c r="SEF149" s="261"/>
      <c r="SEG149" s="137"/>
      <c r="SEH149" s="143"/>
      <c r="SEI149" s="141"/>
      <c r="SEJ149" s="144"/>
      <c r="SEK149" s="204"/>
      <c r="SEL149" s="144"/>
      <c r="SEM149" s="144"/>
      <c r="SEN149" s="141"/>
      <c r="SEO149" s="136"/>
      <c r="SEP149" s="180"/>
      <c r="SEQ149" s="185"/>
      <c r="SER149" s="185"/>
      <c r="SES149" s="141"/>
      <c r="SET149" s="141"/>
      <c r="SEU149" s="262"/>
      <c r="SEV149" s="261"/>
      <c r="SEW149" s="137"/>
      <c r="SEX149" s="143"/>
      <c r="SEY149" s="141"/>
      <c r="SEZ149" s="144"/>
      <c r="SFA149" s="204"/>
      <c r="SFB149" s="144"/>
      <c r="SFC149" s="144"/>
      <c r="SFD149" s="141"/>
      <c r="SFE149" s="136"/>
      <c r="SFF149" s="180"/>
      <c r="SFG149" s="185"/>
      <c r="SFH149" s="185"/>
      <c r="SFI149" s="141"/>
      <c r="SFJ149" s="141"/>
      <c r="SFK149" s="262"/>
      <c r="SFL149" s="261"/>
      <c r="SFM149" s="137"/>
      <c r="SFN149" s="143"/>
      <c r="SFO149" s="141"/>
      <c r="SFP149" s="144"/>
      <c r="SFQ149" s="204"/>
      <c r="SFR149" s="144"/>
      <c r="SFS149" s="144"/>
      <c r="SFT149" s="141"/>
      <c r="SFU149" s="136"/>
      <c r="SFV149" s="180"/>
      <c r="SFW149" s="185"/>
      <c r="SFX149" s="185"/>
      <c r="SFY149" s="141"/>
      <c r="SFZ149" s="141"/>
      <c r="SGA149" s="262"/>
      <c r="SGB149" s="261"/>
      <c r="SGC149" s="137"/>
      <c r="SGD149" s="143"/>
      <c r="SGE149" s="141"/>
      <c r="SGF149" s="144"/>
      <c r="SGG149" s="204"/>
      <c r="SGH149" s="144"/>
      <c r="SGI149" s="144"/>
      <c r="SGJ149" s="141"/>
      <c r="SGK149" s="136"/>
      <c r="SGL149" s="180"/>
      <c r="SGM149" s="185"/>
      <c r="SGN149" s="185"/>
      <c r="SGO149" s="141"/>
      <c r="SGP149" s="141"/>
      <c r="SGQ149" s="262"/>
      <c r="SGR149" s="261"/>
      <c r="SGS149" s="137"/>
      <c r="SGT149" s="143"/>
      <c r="SGU149" s="141"/>
      <c r="SGV149" s="144"/>
      <c r="SGW149" s="204"/>
      <c r="SGX149" s="144"/>
      <c r="SGY149" s="144"/>
      <c r="SGZ149" s="141"/>
      <c r="SHA149" s="136"/>
      <c r="SHB149" s="180"/>
      <c r="SHC149" s="185"/>
      <c r="SHD149" s="185"/>
      <c r="SHE149" s="141"/>
      <c r="SHF149" s="141"/>
      <c r="SHG149" s="262"/>
      <c r="SHH149" s="261"/>
      <c r="SHI149" s="137"/>
      <c r="SHJ149" s="143"/>
      <c r="SHK149" s="141"/>
      <c r="SHL149" s="144"/>
      <c r="SHM149" s="204"/>
      <c r="SHN149" s="144"/>
      <c r="SHO149" s="144"/>
      <c r="SHP149" s="141"/>
      <c r="SHQ149" s="136"/>
      <c r="SHR149" s="180"/>
      <c r="SHS149" s="185"/>
      <c r="SHT149" s="185"/>
      <c r="SHU149" s="141"/>
      <c r="SHV149" s="141"/>
      <c r="SHW149" s="262"/>
      <c r="SHX149" s="261"/>
      <c r="SHY149" s="137"/>
      <c r="SHZ149" s="143"/>
      <c r="SIA149" s="141"/>
      <c r="SIB149" s="144"/>
      <c r="SIC149" s="204"/>
      <c r="SID149" s="144"/>
      <c r="SIE149" s="144"/>
      <c r="SIF149" s="141"/>
      <c r="SIG149" s="136"/>
      <c r="SIH149" s="180"/>
      <c r="SII149" s="185"/>
      <c r="SIJ149" s="185"/>
      <c r="SIK149" s="141"/>
      <c r="SIL149" s="141"/>
      <c r="SIM149" s="262"/>
      <c r="SIN149" s="261"/>
      <c r="SIO149" s="137"/>
      <c r="SIP149" s="143"/>
      <c r="SIQ149" s="141"/>
      <c r="SIR149" s="144"/>
      <c r="SIS149" s="204"/>
      <c r="SIT149" s="144"/>
      <c r="SIU149" s="144"/>
      <c r="SIV149" s="141"/>
      <c r="SIW149" s="136"/>
      <c r="SIX149" s="180"/>
      <c r="SIY149" s="185"/>
      <c r="SIZ149" s="185"/>
      <c r="SJA149" s="141"/>
      <c r="SJB149" s="141"/>
      <c r="SJC149" s="262"/>
      <c r="SJD149" s="261"/>
      <c r="SJE149" s="137"/>
      <c r="SJF149" s="143"/>
      <c r="SJG149" s="141"/>
      <c r="SJH149" s="144"/>
      <c r="SJI149" s="204"/>
      <c r="SJJ149" s="144"/>
      <c r="SJK149" s="144"/>
      <c r="SJL149" s="141"/>
      <c r="SJM149" s="136"/>
      <c r="SJN149" s="180"/>
      <c r="SJO149" s="185"/>
      <c r="SJP149" s="185"/>
      <c r="SJQ149" s="141"/>
      <c r="SJR149" s="141"/>
      <c r="SJS149" s="262"/>
      <c r="SJT149" s="261"/>
      <c r="SJU149" s="137"/>
      <c r="SJV149" s="143"/>
      <c r="SJW149" s="141"/>
      <c r="SJX149" s="144"/>
      <c r="SJY149" s="204"/>
      <c r="SJZ149" s="144"/>
      <c r="SKA149" s="144"/>
      <c r="SKB149" s="141"/>
      <c r="SKC149" s="136"/>
      <c r="SKD149" s="180"/>
      <c r="SKE149" s="185"/>
      <c r="SKF149" s="185"/>
      <c r="SKG149" s="141"/>
      <c r="SKH149" s="141"/>
      <c r="SKI149" s="262"/>
      <c r="SKJ149" s="261"/>
      <c r="SKK149" s="137"/>
      <c r="SKL149" s="143"/>
      <c r="SKM149" s="141"/>
      <c r="SKN149" s="144"/>
      <c r="SKO149" s="204"/>
      <c r="SKP149" s="144"/>
      <c r="SKQ149" s="144"/>
      <c r="SKR149" s="141"/>
      <c r="SKS149" s="136"/>
      <c r="SKT149" s="180"/>
      <c r="SKU149" s="185"/>
      <c r="SKV149" s="185"/>
      <c r="SKW149" s="141"/>
      <c r="SKX149" s="141"/>
      <c r="SKY149" s="262"/>
      <c r="SKZ149" s="261"/>
      <c r="SLA149" s="137"/>
      <c r="SLB149" s="143"/>
      <c r="SLC149" s="141"/>
      <c r="SLD149" s="144"/>
      <c r="SLE149" s="204"/>
      <c r="SLF149" s="144"/>
      <c r="SLG149" s="144"/>
      <c r="SLH149" s="141"/>
      <c r="SLI149" s="136"/>
      <c r="SLJ149" s="180"/>
      <c r="SLK149" s="185"/>
      <c r="SLL149" s="185"/>
      <c r="SLM149" s="141"/>
      <c r="SLN149" s="141"/>
      <c r="SLO149" s="262"/>
      <c r="SLP149" s="261"/>
      <c r="SLQ149" s="137"/>
      <c r="SLR149" s="143"/>
      <c r="SLS149" s="141"/>
      <c r="SLT149" s="144"/>
      <c r="SLU149" s="204"/>
      <c r="SLV149" s="144"/>
      <c r="SLW149" s="144"/>
      <c r="SLX149" s="141"/>
      <c r="SLY149" s="136"/>
      <c r="SLZ149" s="180"/>
      <c r="SMA149" s="185"/>
      <c r="SMB149" s="185"/>
      <c r="SMC149" s="141"/>
      <c r="SMD149" s="141"/>
      <c r="SME149" s="262"/>
      <c r="SMF149" s="261"/>
      <c r="SMG149" s="137"/>
      <c r="SMH149" s="143"/>
      <c r="SMI149" s="141"/>
      <c r="SMJ149" s="144"/>
      <c r="SMK149" s="204"/>
      <c r="SML149" s="144"/>
      <c r="SMM149" s="144"/>
      <c r="SMN149" s="141"/>
      <c r="SMO149" s="136"/>
      <c r="SMP149" s="180"/>
      <c r="SMQ149" s="185"/>
      <c r="SMR149" s="185"/>
      <c r="SMS149" s="141"/>
      <c r="SMT149" s="141"/>
      <c r="SMU149" s="262"/>
      <c r="SMV149" s="261"/>
      <c r="SMW149" s="137"/>
      <c r="SMX149" s="143"/>
      <c r="SMY149" s="141"/>
      <c r="SMZ149" s="144"/>
      <c r="SNA149" s="204"/>
      <c r="SNB149" s="144"/>
      <c r="SNC149" s="144"/>
      <c r="SND149" s="141"/>
      <c r="SNE149" s="136"/>
      <c r="SNF149" s="180"/>
      <c r="SNG149" s="185"/>
      <c r="SNH149" s="185"/>
      <c r="SNI149" s="141"/>
      <c r="SNJ149" s="141"/>
      <c r="SNK149" s="262"/>
      <c r="SNL149" s="261"/>
      <c r="SNM149" s="137"/>
      <c r="SNN149" s="143"/>
      <c r="SNO149" s="141"/>
      <c r="SNP149" s="144"/>
      <c r="SNQ149" s="204"/>
      <c r="SNR149" s="144"/>
      <c r="SNS149" s="144"/>
      <c r="SNT149" s="141"/>
      <c r="SNU149" s="136"/>
      <c r="SNV149" s="180"/>
      <c r="SNW149" s="185"/>
      <c r="SNX149" s="185"/>
      <c r="SNY149" s="141"/>
      <c r="SNZ149" s="141"/>
      <c r="SOA149" s="262"/>
      <c r="SOB149" s="261"/>
      <c r="SOC149" s="137"/>
      <c r="SOD149" s="143"/>
      <c r="SOE149" s="141"/>
      <c r="SOF149" s="144"/>
      <c r="SOG149" s="204"/>
      <c r="SOH149" s="144"/>
      <c r="SOI149" s="144"/>
      <c r="SOJ149" s="141"/>
      <c r="SOK149" s="136"/>
      <c r="SOL149" s="180"/>
      <c r="SOM149" s="185"/>
      <c r="SON149" s="185"/>
      <c r="SOO149" s="141"/>
      <c r="SOP149" s="141"/>
      <c r="SOQ149" s="262"/>
      <c r="SOR149" s="261"/>
      <c r="SOS149" s="137"/>
      <c r="SOT149" s="143"/>
      <c r="SOU149" s="141"/>
      <c r="SOV149" s="144"/>
      <c r="SOW149" s="204"/>
      <c r="SOX149" s="144"/>
      <c r="SOY149" s="144"/>
      <c r="SOZ149" s="141"/>
      <c r="SPA149" s="136"/>
      <c r="SPB149" s="180"/>
      <c r="SPC149" s="185"/>
      <c r="SPD149" s="185"/>
      <c r="SPE149" s="141"/>
      <c r="SPF149" s="141"/>
      <c r="SPG149" s="262"/>
      <c r="SPH149" s="261"/>
      <c r="SPI149" s="137"/>
      <c r="SPJ149" s="143"/>
      <c r="SPK149" s="141"/>
      <c r="SPL149" s="144"/>
      <c r="SPM149" s="204"/>
      <c r="SPN149" s="144"/>
      <c r="SPO149" s="144"/>
      <c r="SPP149" s="141"/>
      <c r="SPQ149" s="136"/>
      <c r="SPR149" s="180"/>
      <c r="SPS149" s="185"/>
      <c r="SPT149" s="185"/>
      <c r="SPU149" s="141"/>
      <c r="SPV149" s="141"/>
      <c r="SPW149" s="262"/>
      <c r="SPX149" s="261"/>
      <c r="SPY149" s="137"/>
      <c r="SPZ149" s="143"/>
      <c r="SQA149" s="141"/>
      <c r="SQB149" s="144"/>
      <c r="SQC149" s="204"/>
      <c r="SQD149" s="144"/>
      <c r="SQE149" s="144"/>
      <c r="SQF149" s="141"/>
      <c r="SQG149" s="136"/>
      <c r="SQH149" s="180"/>
      <c r="SQI149" s="185"/>
      <c r="SQJ149" s="185"/>
      <c r="SQK149" s="141"/>
      <c r="SQL149" s="141"/>
      <c r="SQM149" s="262"/>
      <c r="SQN149" s="261"/>
      <c r="SQO149" s="137"/>
      <c r="SQP149" s="143"/>
      <c r="SQQ149" s="141"/>
      <c r="SQR149" s="144"/>
      <c r="SQS149" s="204"/>
      <c r="SQT149" s="144"/>
      <c r="SQU149" s="144"/>
      <c r="SQV149" s="141"/>
      <c r="SQW149" s="136"/>
      <c r="SQX149" s="180"/>
      <c r="SQY149" s="185"/>
      <c r="SQZ149" s="185"/>
      <c r="SRA149" s="141"/>
      <c r="SRB149" s="141"/>
      <c r="SRC149" s="262"/>
      <c r="SRD149" s="261"/>
      <c r="SRE149" s="137"/>
      <c r="SRF149" s="143"/>
      <c r="SRG149" s="141"/>
      <c r="SRH149" s="144"/>
      <c r="SRI149" s="204"/>
      <c r="SRJ149" s="144"/>
      <c r="SRK149" s="144"/>
      <c r="SRL149" s="141"/>
      <c r="SRM149" s="136"/>
      <c r="SRN149" s="180"/>
      <c r="SRO149" s="185"/>
      <c r="SRP149" s="185"/>
      <c r="SRQ149" s="141"/>
      <c r="SRR149" s="141"/>
      <c r="SRS149" s="262"/>
      <c r="SRT149" s="261"/>
      <c r="SRU149" s="137"/>
      <c r="SRV149" s="143"/>
      <c r="SRW149" s="141"/>
      <c r="SRX149" s="144"/>
      <c r="SRY149" s="204"/>
      <c r="SRZ149" s="144"/>
      <c r="SSA149" s="144"/>
      <c r="SSB149" s="141"/>
      <c r="SSC149" s="136"/>
      <c r="SSD149" s="180"/>
      <c r="SSE149" s="185"/>
      <c r="SSF149" s="185"/>
      <c r="SSG149" s="141"/>
      <c r="SSH149" s="141"/>
      <c r="SSI149" s="262"/>
      <c r="SSJ149" s="261"/>
      <c r="SSK149" s="137"/>
      <c r="SSL149" s="143"/>
      <c r="SSM149" s="141"/>
      <c r="SSN149" s="144"/>
      <c r="SSO149" s="204"/>
      <c r="SSP149" s="144"/>
      <c r="SSQ149" s="144"/>
      <c r="SSR149" s="141"/>
      <c r="SSS149" s="136"/>
      <c r="SST149" s="180"/>
      <c r="SSU149" s="185"/>
      <c r="SSV149" s="185"/>
      <c r="SSW149" s="141"/>
      <c r="SSX149" s="141"/>
      <c r="SSY149" s="262"/>
      <c r="SSZ149" s="261"/>
      <c r="STA149" s="137"/>
      <c r="STB149" s="143"/>
      <c r="STC149" s="141"/>
      <c r="STD149" s="144"/>
      <c r="STE149" s="204"/>
      <c r="STF149" s="144"/>
      <c r="STG149" s="144"/>
      <c r="STH149" s="141"/>
      <c r="STI149" s="136"/>
      <c r="STJ149" s="180"/>
      <c r="STK149" s="185"/>
      <c r="STL149" s="185"/>
      <c r="STM149" s="141"/>
      <c r="STN149" s="141"/>
      <c r="STO149" s="262"/>
      <c r="STP149" s="261"/>
      <c r="STQ149" s="137"/>
      <c r="STR149" s="143"/>
      <c r="STS149" s="141"/>
      <c r="STT149" s="144"/>
      <c r="STU149" s="204"/>
      <c r="STV149" s="144"/>
      <c r="STW149" s="144"/>
      <c r="STX149" s="141"/>
      <c r="STY149" s="136"/>
      <c r="STZ149" s="180"/>
      <c r="SUA149" s="185"/>
      <c r="SUB149" s="185"/>
      <c r="SUC149" s="141"/>
      <c r="SUD149" s="141"/>
      <c r="SUE149" s="262"/>
      <c r="SUF149" s="261"/>
      <c r="SUG149" s="137"/>
      <c r="SUH149" s="143"/>
      <c r="SUI149" s="141"/>
      <c r="SUJ149" s="144"/>
      <c r="SUK149" s="204"/>
      <c r="SUL149" s="144"/>
      <c r="SUM149" s="144"/>
      <c r="SUN149" s="141"/>
      <c r="SUO149" s="136"/>
      <c r="SUP149" s="180"/>
      <c r="SUQ149" s="185"/>
      <c r="SUR149" s="185"/>
      <c r="SUS149" s="141"/>
      <c r="SUT149" s="141"/>
      <c r="SUU149" s="262"/>
      <c r="SUV149" s="261"/>
      <c r="SUW149" s="137"/>
      <c r="SUX149" s="143"/>
      <c r="SUY149" s="141"/>
      <c r="SUZ149" s="144"/>
      <c r="SVA149" s="204"/>
      <c r="SVB149" s="144"/>
      <c r="SVC149" s="144"/>
      <c r="SVD149" s="141"/>
      <c r="SVE149" s="136"/>
      <c r="SVF149" s="180"/>
      <c r="SVG149" s="185"/>
      <c r="SVH149" s="185"/>
      <c r="SVI149" s="141"/>
      <c r="SVJ149" s="141"/>
      <c r="SVK149" s="262"/>
      <c r="SVL149" s="261"/>
      <c r="SVM149" s="137"/>
      <c r="SVN149" s="143"/>
      <c r="SVO149" s="141"/>
      <c r="SVP149" s="144"/>
      <c r="SVQ149" s="204"/>
      <c r="SVR149" s="144"/>
      <c r="SVS149" s="144"/>
      <c r="SVT149" s="141"/>
      <c r="SVU149" s="136"/>
      <c r="SVV149" s="180"/>
      <c r="SVW149" s="185"/>
      <c r="SVX149" s="185"/>
      <c r="SVY149" s="141"/>
      <c r="SVZ149" s="141"/>
      <c r="SWA149" s="262"/>
      <c r="SWB149" s="261"/>
      <c r="SWC149" s="137"/>
      <c r="SWD149" s="143"/>
      <c r="SWE149" s="141"/>
      <c r="SWF149" s="144"/>
      <c r="SWG149" s="204"/>
      <c r="SWH149" s="144"/>
      <c r="SWI149" s="144"/>
      <c r="SWJ149" s="141"/>
      <c r="SWK149" s="136"/>
      <c r="SWL149" s="180"/>
      <c r="SWM149" s="185"/>
      <c r="SWN149" s="185"/>
      <c r="SWO149" s="141"/>
      <c r="SWP149" s="141"/>
      <c r="SWQ149" s="262"/>
      <c r="SWR149" s="261"/>
      <c r="SWS149" s="137"/>
      <c r="SWT149" s="143"/>
      <c r="SWU149" s="141"/>
      <c r="SWV149" s="144"/>
      <c r="SWW149" s="204"/>
      <c r="SWX149" s="144"/>
      <c r="SWY149" s="144"/>
      <c r="SWZ149" s="141"/>
      <c r="SXA149" s="136"/>
      <c r="SXB149" s="180"/>
      <c r="SXC149" s="185"/>
      <c r="SXD149" s="185"/>
      <c r="SXE149" s="141"/>
      <c r="SXF149" s="141"/>
      <c r="SXG149" s="262"/>
      <c r="SXH149" s="261"/>
      <c r="SXI149" s="137"/>
      <c r="SXJ149" s="143"/>
      <c r="SXK149" s="141"/>
      <c r="SXL149" s="144"/>
      <c r="SXM149" s="204"/>
      <c r="SXN149" s="144"/>
      <c r="SXO149" s="144"/>
      <c r="SXP149" s="141"/>
      <c r="SXQ149" s="136"/>
      <c r="SXR149" s="180"/>
      <c r="SXS149" s="185"/>
      <c r="SXT149" s="185"/>
      <c r="SXU149" s="141"/>
      <c r="SXV149" s="141"/>
      <c r="SXW149" s="262"/>
      <c r="SXX149" s="261"/>
      <c r="SXY149" s="137"/>
      <c r="SXZ149" s="143"/>
      <c r="SYA149" s="141"/>
      <c r="SYB149" s="144"/>
      <c r="SYC149" s="204"/>
      <c r="SYD149" s="144"/>
      <c r="SYE149" s="144"/>
      <c r="SYF149" s="141"/>
      <c r="SYG149" s="136"/>
      <c r="SYH149" s="180"/>
      <c r="SYI149" s="185"/>
      <c r="SYJ149" s="185"/>
      <c r="SYK149" s="141"/>
      <c r="SYL149" s="141"/>
      <c r="SYM149" s="262"/>
      <c r="SYN149" s="261"/>
      <c r="SYO149" s="137"/>
      <c r="SYP149" s="143"/>
      <c r="SYQ149" s="141"/>
      <c r="SYR149" s="144"/>
      <c r="SYS149" s="204"/>
      <c r="SYT149" s="144"/>
      <c r="SYU149" s="144"/>
      <c r="SYV149" s="141"/>
      <c r="SYW149" s="136"/>
      <c r="SYX149" s="180"/>
      <c r="SYY149" s="185"/>
      <c r="SYZ149" s="185"/>
      <c r="SZA149" s="141"/>
      <c r="SZB149" s="141"/>
      <c r="SZC149" s="262"/>
      <c r="SZD149" s="261"/>
      <c r="SZE149" s="137"/>
      <c r="SZF149" s="143"/>
      <c r="SZG149" s="141"/>
      <c r="SZH149" s="144"/>
      <c r="SZI149" s="204"/>
      <c r="SZJ149" s="144"/>
      <c r="SZK149" s="144"/>
      <c r="SZL149" s="141"/>
      <c r="SZM149" s="136"/>
      <c r="SZN149" s="180"/>
      <c r="SZO149" s="185"/>
      <c r="SZP149" s="185"/>
      <c r="SZQ149" s="141"/>
      <c r="SZR149" s="141"/>
      <c r="SZS149" s="262"/>
      <c r="SZT149" s="261"/>
      <c r="SZU149" s="137"/>
      <c r="SZV149" s="143"/>
      <c r="SZW149" s="141"/>
      <c r="SZX149" s="144"/>
      <c r="SZY149" s="204"/>
      <c r="SZZ149" s="144"/>
      <c r="TAA149" s="144"/>
      <c r="TAB149" s="141"/>
      <c r="TAC149" s="136"/>
      <c r="TAD149" s="180"/>
      <c r="TAE149" s="185"/>
      <c r="TAF149" s="185"/>
      <c r="TAG149" s="141"/>
      <c r="TAH149" s="141"/>
      <c r="TAI149" s="262"/>
      <c r="TAJ149" s="261"/>
      <c r="TAK149" s="137"/>
      <c r="TAL149" s="143"/>
      <c r="TAM149" s="141"/>
      <c r="TAN149" s="144"/>
      <c r="TAO149" s="204"/>
      <c r="TAP149" s="144"/>
      <c r="TAQ149" s="144"/>
      <c r="TAR149" s="141"/>
      <c r="TAS149" s="136"/>
      <c r="TAT149" s="180"/>
      <c r="TAU149" s="185"/>
      <c r="TAV149" s="185"/>
      <c r="TAW149" s="141"/>
      <c r="TAX149" s="141"/>
      <c r="TAY149" s="262"/>
      <c r="TAZ149" s="261"/>
      <c r="TBA149" s="137"/>
      <c r="TBB149" s="143"/>
      <c r="TBC149" s="141"/>
      <c r="TBD149" s="144"/>
      <c r="TBE149" s="204"/>
      <c r="TBF149" s="144"/>
      <c r="TBG149" s="144"/>
      <c r="TBH149" s="141"/>
      <c r="TBI149" s="136"/>
      <c r="TBJ149" s="180"/>
      <c r="TBK149" s="185"/>
      <c r="TBL149" s="185"/>
      <c r="TBM149" s="141"/>
      <c r="TBN149" s="141"/>
      <c r="TBO149" s="262"/>
      <c r="TBP149" s="261"/>
      <c r="TBQ149" s="137"/>
      <c r="TBR149" s="143"/>
      <c r="TBS149" s="141"/>
      <c r="TBT149" s="144"/>
      <c r="TBU149" s="204"/>
      <c r="TBV149" s="144"/>
      <c r="TBW149" s="144"/>
      <c r="TBX149" s="141"/>
      <c r="TBY149" s="136"/>
      <c r="TBZ149" s="180"/>
      <c r="TCA149" s="185"/>
      <c r="TCB149" s="185"/>
      <c r="TCC149" s="141"/>
      <c r="TCD149" s="141"/>
      <c r="TCE149" s="262"/>
      <c r="TCF149" s="261"/>
      <c r="TCG149" s="137"/>
      <c r="TCH149" s="143"/>
      <c r="TCI149" s="141"/>
      <c r="TCJ149" s="144"/>
      <c r="TCK149" s="204"/>
      <c r="TCL149" s="144"/>
      <c r="TCM149" s="144"/>
      <c r="TCN149" s="141"/>
      <c r="TCO149" s="136"/>
      <c r="TCP149" s="180"/>
      <c r="TCQ149" s="185"/>
      <c r="TCR149" s="185"/>
      <c r="TCS149" s="141"/>
      <c r="TCT149" s="141"/>
      <c r="TCU149" s="262"/>
      <c r="TCV149" s="261"/>
      <c r="TCW149" s="137"/>
      <c r="TCX149" s="143"/>
      <c r="TCY149" s="141"/>
      <c r="TCZ149" s="144"/>
      <c r="TDA149" s="204"/>
      <c r="TDB149" s="144"/>
      <c r="TDC149" s="144"/>
      <c r="TDD149" s="141"/>
      <c r="TDE149" s="136"/>
      <c r="TDF149" s="180"/>
      <c r="TDG149" s="185"/>
      <c r="TDH149" s="185"/>
      <c r="TDI149" s="141"/>
      <c r="TDJ149" s="141"/>
      <c r="TDK149" s="262"/>
      <c r="TDL149" s="261"/>
      <c r="TDM149" s="137"/>
      <c r="TDN149" s="143"/>
      <c r="TDO149" s="141"/>
      <c r="TDP149" s="144"/>
      <c r="TDQ149" s="204"/>
      <c r="TDR149" s="144"/>
      <c r="TDS149" s="144"/>
      <c r="TDT149" s="141"/>
      <c r="TDU149" s="136"/>
      <c r="TDV149" s="180"/>
      <c r="TDW149" s="185"/>
      <c r="TDX149" s="185"/>
      <c r="TDY149" s="141"/>
      <c r="TDZ149" s="141"/>
      <c r="TEA149" s="262"/>
      <c r="TEB149" s="261"/>
      <c r="TEC149" s="137"/>
      <c r="TED149" s="143"/>
      <c r="TEE149" s="141"/>
      <c r="TEF149" s="144"/>
      <c r="TEG149" s="204"/>
      <c r="TEH149" s="144"/>
      <c r="TEI149" s="144"/>
      <c r="TEJ149" s="141"/>
      <c r="TEK149" s="136"/>
      <c r="TEL149" s="180"/>
      <c r="TEM149" s="185"/>
      <c r="TEN149" s="185"/>
      <c r="TEO149" s="141"/>
      <c r="TEP149" s="141"/>
      <c r="TEQ149" s="262"/>
      <c r="TER149" s="261"/>
      <c r="TES149" s="137"/>
      <c r="TET149" s="143"/>
      <c r="TEU149" s="141"/>
      <c r="TEV149" s="144"/>
      <c r="TEW149" s="204"/>
      <c r="TEX149" s="144"/>
      <c r="TEY149" s="144"/>
      <c r="TEZ149" s="141"/>
      <c r="TFA149" s="136"/>
      <c r="TFB149" s="180"/>
      <c r="TFC149" s="185"/>
      <c r="TFD149" s="185"/>
      <c r="TFE149" s="141"/>
      <c r="TFF149" s="141"/>
      <c r="TFG149" s="262"/>
      <c r="TFH149" s="261"/>
      <c r="TFI149" s="137"/>
      <c r="TFJ149" s="143"/>
      <c r="TFK149" s="141"/>
      <c r="TFL149" s="144"/>
      <c r="TFM149" s="204"/>
      <c r="TFN149" s="144"/>
      <c r="TFO149" s="144"/>
      <c r="TFP149" s="141"/>
      <c r="TFQ149" s="136"/>
      <c r="TFR149" s="180"/>
      <c r="TFS149" s="185"/>
      <c r="TFT149" s="185"/>
      <c r="TFU149" s="141"/>
      <c r="TFV149" s="141"/>
      <c r="TFW149" s="262"/>
      <c r="TFX149" s="261"/>
      <c r="TFY149" s="137"/>
      <c r="TFZ149" s="143"/>
      <c r="TGA149" s="141"/>
      <c r="TGB149" s="144"/>
      <c r="TGC149" s="204"/>
      <c r="TGD149" s="144"/>
      <c r="TGE149" s="144"/>
      <c r="TGF149" s="141"/>
      <c r="TGG149" s="136"/>
      <c r="TGH149" s="180"/>
      <c r="TGI149" s="185"/>
      <c r="TGJ149" s="185"/>
      <c r="TGK149" s="141"/>
      <c r="TGL149" s="141"/>
      <c r="TGM149" s="262"/>
      <c r="TGN149" s="261"/>
      <c r="TGO149" s="137"/>
      <c r="TGP149" s="143"/>
      <c r="TGQ149" s="141"/>
      <c r="TGR149" s="144"/>
      <c r="TGS149" s="204"/>
      <c r="TGT149" s="144"/>
      <c r="TGU149" s="144"/>
      <c r="TGV149" s="141"/>
      <c r="TGW149" s="136"/>
      <c r="TGX149" s="180"/>
      <c r="TGY149" s="185"/>
      <c r="TGZ149" s="185"/>
      <c r="THA149" s="141"/>
      <c r="THB149" s="141"/>
      <c r="THC149" s="262"/>
      <c r="THD149" s="261"/>
      <c r="THE149" s="137"/>
      <c r="THF149" s="143"/>
      <c r="THG149" s="141"/>
      <c r="THH149" s="144"/>
      <c r="THI149" s="204"/>
      <c r="THJ149" s="144"/>
      <c r="THK149" s="144"/>
      <c r="THL149" s="141"/>
      <c r="THM149" s="136"/>
      <c r="THN149" s="180"/>
      <c r="THO149" s="185"/>
      <c r="THP149" s="185"/>
      <c r="THQ149" s="141"/>
      <c r="THR149" s="141"/>
      <c r="THS149" s="262"/>
      <c r="THT149" s="261"/>
      <c r="THU149" s="137"/>
      <c r="THV149" s="143"/>
      <c r="THW149" s="141"/>
      <c r="THX149" s="144"/>
      <c r="THY149" s="204"/>
      <c r="THZ149" s="144"/>
      <c r="TIA149" s="144"/>
      <c r="TIB149" s="141"/>
      <c r="TIC149" s="136"/>
      <c r="TID149" s="180"/>
      <c r="TIE149" s="185"/>
      <c r="TIF149" s="185"/>
      <c r="TIG149" s="141"/>
      <c r="TIH149" s="141"/>
      <c r="TII149" s="262"/>
      <c r="TIJ149" s="261"/>
      <c r="TIK149" s="137"/>
      <c r="TIL149" s="143"/>
      <c r="TIM149" s="141"/>
      <c r="TIN149" s="144"/>
      <c r="TIO149" s="204"/>
      <c r="TIP149" s="144"/>
      <c r="TIQ149" s="144"/>
      <c r="TIR149" s="141"/>
      <c r="TIS149" s="136"/>
      <c r="TIT149" s="180"/>
      <c r="TIU149" s="185"/>
      <c r="TIV149" s="185"/>
      <c r="TIW149" s="141"/>
      <c r="TIX149" s="141"/>
      <c r="TIY149" s="262"/>
      <c r="TIZ149" s="261"/>
      <c r="TJA149" s="137"/>
      <c r="TJB149" s="143"/>
      <c r="TJC149" s="141"/>
      <c r="TJD149" s="144"/>
      <c r="TJE149" s="204"/>
      <c r="TJF149" s="144"/>
      <c r="TJG149" s="144"/>
      <c r="TJH149" s="141"/>
      <c r="TJI149" s="136"/>
      <c r="TJJ149" s="180"/>
      <c r="TJK149" s="185"/>
      <c r="TJL149" s="185"/>
      <c r="TJM149" s="141"/>
      <c r="TJN149" s="141"/>
      <c r="TJO149" s="262"/>
      <c r="TJP149" s="261"/>
      <c r="TJQ149" s="137"/>
      <c r="TJR149" s="143"/>
      <c r="TJS149" s="141"/>
      <c r="TJT149" s="144"/>
      <c r="TJU149" s="204"/>
      <c r="TJV149" s="144"/>
      <c r="TJW149" s="144"/>
      <c r="TJX149" s="141"/>
      <c r="TJY149" s="136"/>
      <c r="TJZ149" s="180"/>
      <c r="TKA149" s="185"/>
      <c r="TKB149" s="185"/>
      <c r="TKC149" s="141"/>
      <c r="TKD149" s="141"/>
      <c r="TKE149" s="262"/>
      <c r="TKF149" s="261"/>
      <c r="TKG149" s="137"/>
      <c r="TKH149" s="143"/>
      <c r="TKI149" s="141"/>
      <c r="TKJ149" s="144"/>
      <c r="TKK149" s="204"/>
      <c r="TKL149" s="144"/>
      <c r="TKM149" s="144"/>
      <c r="TKN149" s="141"/>
      <c r="TKO149" s="136"/>
      <c r="TKP149" s="180"/>
      <c r="TKQ149" s="185"/>
      <c r="TKR149" s="185"/>
      <c r="TKS149" s="141"/>
      <c r="TKT149" s="141"/>
      <c r="TKU149" s="262"/>
      <c r="TKV149" s="261"/>
      <c r="TKW149" s="137"/>
      <c r="TKX149" s="143"/>
      <c r="TKY149" s="141"/>
      <c r="TKZ149" s="144"/>
      <c r="TLA149" s="204"/>
      <c r="TLB149" s="144"/>
      <c r="TLC149" s="144"/>
      <c r="TLD149" s="141"/>
      <c r="TLE149" s="136"/>
      <c r="TLF149" s="180"/>
      <c r="TLG149" s="185"/>
      <c r="TLH149" s="185"/>
      <c r="TLI149" s="141"/>
      <c r="TLJ149" s="141"/>
      <c r="TLK149" s="262"/>
      <c r="TLL149" s="261"/>
      <c r="TLM149" s="137"/>
      <c r="TLN149" s="143"/>
      <c r="TLO149" s="141"/>
      <c r="TLP149" s="144"/>
      <c r="TLQ149" s="204"/>
      <c r="TLR149" s="144"/>
      <c r="TLS149" s="144"/>
      <c r="TLT149" s="141"/>
      <c r="TLU149" s="136"/>
      <c r="TLV149" s="180"/>
      <c r="TLW149" s="185"/>
      <c r="TLX149" s="185"/>
      <c r="TLY149" s="141"/>
      <c r="TLZ149" s="141"/>
      <c r="TMA149" s="262"/>
      <c r="TMB149" s="261"/>
      <c r="TMC149" s="137"/>
      <c r="TMD149" s="143"/>
      <c r="TME149" s="141"/>
      <c r="TMF149" s="144"/>
      <c r="TMG149" s="204"/>
      <c r="TMH149" s="144"/>
      <c r="TMI149" s="144"/>
      <c r="TMJ149" s="141"/>
      <c r="TMK149" s="136"/>
      <c r="TML149" s="180"/>
      <c r="TMM149" s="185"/>
      <c r="TMN149" s="185"/>
      <c r="TMO149" s="141"/>
      <c r="TMP149" s="141"/>
      <c r="TMQ149" s="262"/>
      <c r="TMR149" s="261"/>
      <c r="TMS149" s="137"/>
      <c r="TMT149" s="143"/>
      <c r="TMU149" s="141"/>
      <c r="TMV149" s="144"/>
      <c r="TMW149" s="204"/>
      <c r="TMX149" s="144"/>
      <c r="TMY149" s="144"/>
      <c r="TMZ149" s="141"/>
      <c r="TNA149" s="136"/>
      <c r="TNB149" s="180"/>
      <c r="TNC149" s="185"/>
      <c r="TND149" s="185"/>
      <c r="TNE149" s="141"/>
      <c r="TNF149" s="141"/>
      <c r="TNG149" s="262"/>
      <c r="TNH149" s="261"/>
      <c r="TNI149" s="137"/>
      <c r="TNJ149" s="143"/>
      <c r="TNK149" s="141"/>
      <c r="TNL149" s="144"/>
      <c r="TNM149" s="204"/>
      <c r="TNN149" s="144"/>
      <c r="TNO149" s="144"/>
      <c r="TNP149" s="141"/>
      <c r="TNQ149" s="136"/>
      <c r="TNR149" s="180"/>
      <c r="TNS149" s="185"/>
      <c r="TNT149" s="185"/>
      <c r="TNU149" s="141"/>
      <c r="TNV149" s="141"/>
      <c r="TNW149" s="262"/>
      <c r="TNX149" s="261"/>
      <c r="TNY149" s="137"/>
      <c r="TNZ149" s="143"/>
      <c r="TOA149" s="141"/>
      <c r="TOB149" s="144"/>
      <c r="TOC149" s="204"/>
      <c r="TOD149" s="144"/>
      <c r="TOE149" s="144"/>
      <c r="TOF149" s="141"/>
      <c r="TOG149" s="136"/>
      <c r="TOH149" s="180"/>
      <c r="TOI149" s="185"/>
      <c r="TOJ149" s="185"/>
      <c r="TOK149" s="141"/>
      <c r="TOL149" s="141"/>
      <c r="TOM149" s="262"/>
      <c r="TON149" s="261"/>
      <c r="TOO149" s="137"/>
      <c r="TOP149" s="143"/>
      <c r="TOQ149" s="141"/>
      <c r="TOR149" s="144"/>
      <c r="TOS149" s="204"/>
      <c r="TOT149" s="144"/>
      <c r="TOU149" s="144"/>
      <c r="TOV149" s="141"/>
      <c r="TOW149" s="136"/>
      <c r="TOX149" s="180"/>
      <c r="TOY149" s="185"/>
      <c r="TOZ149" s="185"/>
      <c r="TPA149" s="141"/>
      <c r="TPB149" s="141"/>
      <c r="TPC149" s="262"/>
      <c r="TPD149" s="261"/>
      <c r="TPE149" s="137"/>
      <c r="TPF149" s="143"/>
      <c r="TPG149" s="141"/>
      <c r="TPH149" s="144"/>
      <c r="TPI149" s="204"/>
      <c r="TPJ149" s="144"/>
      <c r="TPK149" s="144"/>
      <c r="TPL149" s="141"/>
      <c r="TPM149" s="136"/>
      <c r="TPN149" s="180"/>
      <c r="TPO149" s="185"/>
      <c r="TPP149" s="185"/>
      <c r="TPQ149" s="141"/>
      <c r="TPR149" s="141"/>
      <c r="TPS149" s="262"/>
      <c r="TPT149" s="261"/>
      <c r="TPU149" s="137"/>
      <c r="TPV149" s="143"/>
      <c r="TPW149" s="141"/>
      <c r="TPX149" s="144"/>
      <c r="TPY149" s="204"/>
      <c r="TPZ149" s="144"/>
      <c r="TQA149" s="144"/>
      <c r="TQB149" s="141"/>
      <c r="TQC149" s="136"/>
      <c r="TQD149" s="180"/>
      <c r="TQE149" s="185"/>
      <c r="TQF149" s="185"/>
      <c r="TQG149" s="141"/>
      <c r="TQH149" s="141"/>
      <c r="TQI149" s="262"/>
      <c r="TQJ149" s="261"/>
      <c r="TQK149" s="137"/>
      <c r="TQL149" s="143"/>
      <c r="TQM149" s="141"/>
      <c r="TQN149" s="144"/>
      <c r="TQO149" s="204"/>
      <c r="TQP149" s="144"/>
      <c r="TQQ149" s="144"/>
      <c r="TQR149" s="141"/>
      <c r="TQS149" s="136"/>
      <c r="TQT149" s="180"/>
      <c r="TQU149" s="185"/>
      <c r="TQV149" s="185"/>
      <c r="TQW149" s="141"/>
      <c r="TQX149" s="141"/>
      <c r="TQY149" s="262"/>
      <c r="TQZ149" s="261"/>
      <c r="TRA149" s="137"/>
      <c r="TRB149" s="143"/>
      <c r="TRC149" s="141"/>
      <c r="TRD149" s="144"/>
      <c r="TRE149" s="204"/>
      <c r="TRF149" s="144"/>
      <c r="TRG149" s="144"/>
      <c r="TRH149" s="141"/>
      <c r="TRI149" s="136"/>
      <c r="TRJ149" s="180"/>
      <c r="TRK149" s="185"/>
      <c r="TRL149" s="185"/>
      <c r="TRM149" s="141"/>
      <c r="TRN149" s="141"/>
      <c r="TRO149" s="262"/>
      <c r="TRP149" s="261"/>
      <c r="TRQ149" s="137"/>
      <c r="TRR149" s="143"/>
      <c r="TRS149" s="141"/>
      <c r="TRT149" s="144"/>
      <c r="TRU149" s="204"/>
      <c r="TRV149" s="144"/>
      <c r="TRW149" s="144"/>
      <c r="TRX149" s="141"/>
      <c r="TRY149" s="136"/>
      <c r="TRZ149" s="180"/>
      <c r="TSA149" s="185"/>
      <c r="TSB149" s="185"/>
      <c r="TSC149" s="141"/>
      <c r="TSD149" s="141"/>
      <c r="TSE149" s="262"/>
      <c r="TSF149" s="261"/>
      <c r="TSG149" s="137"/>
      <c r="TSH149" s="143"/>
      <c r="TSI149" s="141"/>
      <c r="TSJ149" s="144"/>
      <c r="TSK149" s="204"/>
      <c r="TSL149" s="144"/>
      <c r="TSM149" s="144"/>
      <c r="TSN149" s="141"/>
      <c r="TSO149" s="136"/>
      <c r="TSP149" s="180"/>
      <c r="TSQ149" s="185"/>
      <c r="TSR149" s="185"/>
      <c r="TSS149" s="141"/>
      <c r="TST149" s="141"/>
      <c r="TSU149" s="262"/>
      <c r="TSV149" s="261"/>
      <c r="TSW149" s="137"/>
      <c r="TSX149" s="143"/>
      <c r="TSY149" s="141"/>
      <c r="TSZ149" s="144"/>
      <c r="TTA149" s="204"/>
      <c r="TTB149" s="144"/>
      <c r="TTC149" s="144"/>
      <c r="TTD149" s="141"/>
      <c r="TTE149" s="136"/>
      <c r="TTF149" s="180"/>
      <c r="TTG149" s="185"/>
      <c r="TTH149" s="185"/>
      <c r="TTI149" s="141"/>
      <c r="TTJ149" s="141"/>
      <c r="TTK149" s="262"/>
      <c r="TTL149" s="261"/>
      <c r="TTM149" s="137"/>
      <c r="TTN149" s="143"/>
      <c r="TTO149" s="141"/>
      <c r="TTP149" s="144"/>
      <c r="TTQ149" s="204"/>
      <c r="TTR149" s="144"/>
      <c r="TTS149" s="144"/>
      <c r="TTT149" s="141"/>
      <c r="TTU149" s="136"/>
      <c r="TTV149" s="180"/>
      <c r="TTW149" s="185"/>
      <c r="TTX149" s="185"/>
      <c r="TTY149" s="141"/>
      <c r="TTZ149" s="141"/>
      <c r="TUA149" s="262"/>
      <c r="TUB149" s="261"/>
      <c r="TUC149" s="137"/>
      <c r="TUD149" s="143"/>
      <c r="TUE149" s="141"/>
      <c r="TUF149" s="144"/>
      <c r="TUG149" s="204"/>
      <c r="TUH149" s="144"/>
      <c r="TUI149" s="144"/>
      <c r="TUJ149" s="141"/>
      <c r="TUK149" s="136"/>
      <c r="TUL149" s="180"/>
      <c r="TUM149" s="185"/>
      <c r="TUN149" s="185"/>
      <c r="TUO149" s="141"/>
      <c r="TUP149" s="141"/>
      <c r="TUQ149" s="262"/>
      <c r="TUR149" s="261"/>
      <c r="TUS149" s="137"/>
      <c r="TUT149" s="143"/>
      <c r="TUU149" s="141"/>
      <c r="TUV149" s="144"/>
      <c r="TUW149" s="204"/>
      <c r="TUX149" s="144"/>
      <c r="TUY149" s="144"/>
      <c r="TUZ149" s="141"/>
      <c r="TVA149" s="136"/>
      <c r="TVB149" s="180"/>
      <c r="TVC149" s="185"/>
      <c r="TVD149" s="185"/>
      <c r="TVE149" s="141"/>
      <c r="TVF149" s="141"/>
      <c r="TVG149" s="262"/>
      <c r="TVH149" s="261"/>
      <c r="TVI149" s="137"/>
      <c r="TVJ149" s="143"/>
      <c r="TVK149" s="141"/>
      <c r="TVL149" s="144"/>
      <c r="TVM149" s="204"/>
      <c r="TVN149" s="144"/>
      <c r="TVO149" s="144"/>
      <c r="TVP149" s="141"/>
      <c r="TVQ149" s="136"/>
      <c r="TVR149" s="180"/>
      <c r="TVS149" s="185"/>
      <c r="TVT149" s="185"/>
      <c r="TVU149" s="141"/>
      <c r="TVV149" s="141"/>
      <c r="TVW149" s="262"/>
      <c r="TVX149" s="261"/>
      <c r="TVY149" s="137"/>
      <c r="TVZ149" s="143"/>
      <c r="TWA149" s="141"/>
      <c r="TWB149" s="144"/>
      <c r="TWC149" s="204"/>
      <c r="TWD149" s="144"/>
      <c r="TWE149" s="144"/>
      <c r="TWF149" s="141"/>
      <c r="TWG149" s="136"/>
      <c r="TWH149" s="180"/>
      <c r="TWI149" s="185"/>
      <c r="TWJ149" s="185"/>
      <c r="TWK149" s="141"/>
      <c r="TWL149" s="141"/>
      <c r="TWM149" s="262"/>
      <c r="TWN149" s="261"/>
      <c r="TWO149" s="137"/>
      <c r="TWP149" s="143"/>
      <c r="TWQ149" s="141"/>
      <c r="TWR149" s="144"/>
      <c r="TWS149" s="204"/>
      <c r="TWT149" s="144"/>
      <c r="TWU149" s="144"/>
      <c r="TWV149" s="141"/>
      <c r="TWW149" s="136"/>
      <c r="TWX149" s="180"/>
      <c r="TWY149" s="185"/>
      <c r="TWZ149" s="185"/>
      <c r="TXA149" s="141"/>
      <c r="TXB149" s="141"/>
      <c r="TXC149" s="262"/>
      <c r="TXD149" s="261"/>
      <c r="TXE149" s="137"/>
      <c r="TXF149" s="143"/>
      <c r="TXG149" s="141"/>
      <c r="TXH149" s="144"/>
      <c r="TXI149" s="204"/>
      <c r="TXJ149" s="144"/>
      <c r="TXK149" s="144"/>
      <c r="TXL149" s="141"/>
      <c r="TXM149" s="136"/>
      <c r="TXN149" s="180"/>
      <c r="TXO149" s="185"/>
      <c r="TXP149" s="185"/>
      <c r="TXQ149" s="141"/>
      <c r="TXR149" s="141"/>
      <c r="TXS149" s="262"/>
      <c r="TXT149" s="261"/>
      <c r="TXU149" s="137"/>
      <c r="TXV149" s="143"/>
      <c r="TXW149" s="141"/>
      <c r="TXX149" s="144"/>
      <c r="TXY149" s="204"/>
      <c r="TXZ149" s="144"/>
      <c r="TYA149" s="144"/>
      <c r="TYB149" s="141"/>
      <c r="TYC149" s="136"/>
      <c r="TYD149" s="180"/>
      <c r="TYE149" s="185"/>
      <c r="TYF149" s="185"/>
      <c r="TYG149" s="141"/>
      <c r="TYH149" s="141"/>
      <c r="TYI149" s="262"/>
      <c r="TYJ149" s="261"/>
      <c r="TYK149" s="137"/>
      <c r="TYL149" s="143"/>
      <c r="TYM149" s="141"/>
      <c r="TYN149" s="144"/>
      <c r="TYO149" s="204"/>
      <c r="TYP149" s="144"/>
      <c r="TYQ149" s="144"/>
      <c r="TYR149" s="141"/>
      <c r="TYS149" s="136"/>
      <c r="TYT149" s="180"/>
      <c r="TYU149" s="185"/>
      <c r="TYV149" s="185"/>
      <c r="TYW149" s="141"/>
      <c r="TYX149" s="141"/>
      <c r="TYY149" s="262"/>
      <c r="TYZ149" s="261"/>
      <c r="TZA149" s="137"/>
      <c r="TZB149" s="143"/>
      <c r="TZC149" s="141"/>
      <c r="TZD149" s="144"/>
      <c r="TZE149" s="204"/>
      <c r="TZF149" s="144"/>
      <c r="TZG149" s="144"/>
      <c r="TZH149" s="141"/>
      <c r="TZI149" s="136"/>
      <c r="TZJ149" s="180"/>
      <c r="TZK149" s="185"/>
      <c r="TZL149" s="185"/>
      <c r="TZM149" s="141"/>
      <c r="TZN149" s="141"/>
      <c r="TZO149" s="262"/>
      <c r="TZP149" s="261"/>
      <c r="TZQ149" s="137"/>
      <c r="TZR149" s="143"/>
      <c r="TZS149" s="141"/>
      <c r="TZT149" s="144"/>
      <c r="TZU149" s="204"/>
      <c r="TZV149" s="144"/>
      <c r="TZW149" s="144"/>
      <c r="TZX149" s="141"/>
      <c r="TZY149" s="136"/>
      <c r="TZZ149" s="180"/>
      <c r="UAA149" s="185"/>
      <c r="UAB149" s="185"/>
      <c r="UAC149" s="141"/>
      <c r="UAD149" s="141"/>
      <c r="UAE149" s="262"/>
      <c r="UAF149" s="261"/>
      <c r="UAG149" s="137"/>
      <c r="UAH149" s="143"/>
      <c r="UAI149" s="141"/>
      <c r="UAJ149" s="144"/>
      <c r="UAK149" s="204"/>
      <c r="UAL149" s="144"/>
      <c r="UAM149" s="144"/>
      <c r="UAN149" s="141"/>
      <c r="UAO149" s="136"/>
      <c r="UAP149" s="180"/>
      <c r="UAQ149" s="185"/>
      <c r="UAR149" s="185"/>
      <c r="UAS149" s="141"/>
      <c r="UAT149" s="141"/>
      <c r="UAU149" s="262"/>
      <c r="UAV149" s="261"/>
      <c r="UAW149" s="137"/>
      <c r="UAX149" s="143"/>
      <c r="UAY149" s="141"/>
      <c r="UAZ149" s="144"/>
      <c r="UBA149" s="204"/>
      <c r="UBB149" s="144"/>
      <c r="UBC149" s="144"/>
      <c r="UBD149" s="141"/>
      <c r="UBE149" s="136"/>
      <c r="UBF149" s="180"/>
      <c r="UBG149" s="185"/>
      <c r="UBH149" s="185"/>
      <c r="UBI149" s="141"/>
      <c r="UBJ149" s="141"/>
      <c r="UBK149" s="262"/>
      <c r="UBL149" s="261"/>
      <c r="UBM149" s="137"/>
      <c r="UBN149" s="143"/>
      <c r="UBO149" s="141"/>
      <c r="UBP149" s="144"/>
      <c r="UBQ149" s="204"/>
      <c r="UBR149" s="144"/>
      <c r="UBS149" s="144"/>
      <c r="UBT149" s="141"/>
      <c r="UBU149" s="136"/>
      <c r="UBV149" s="180"/>
      <c r="UBW149" s="185"/>
      <c r="UBX149" s="185"/>
      <c r="UBY149" s="141"/>
      <c r="UBZ149" s="141"/>
      <c r="UCA149" s="262"/>
      <c r="UCB149" s="261"/>
      <c r="UCC149" s="137"/>
      <c r="UCD149" s="143"/>
      <c r="UCE149" s="141"/>
      <c r="UCF149" s="144"/>
      <c r="UCG149" s="204"/>
      <c r="UCH149" s="144"/>
      <c r="UCI149" s="144"/>
      <c r="UCJ149" s="141"/>
      <c r="UCK149" s="136"/>
      <c r="UCL149" s="180"/>
      <c r="UCM149" s="185"/>
      <c r="UCN149" s="185"/>
      <c r="UCO149" s="141"/>
      <c r="UCP149" s="141"/>
      <c r="UCQ149" s="262"/>
      <c r="UCR149" s="261"/>
      <c r="UCS149" s="137"/>
      <c r="UCT149" s="143"/>
      <c r="UCU149" s="141"/>
      <c r="UCV149" s="144"/>
      <c r="UCW149" s="204"/>
      <c r="UCX149" s="144"/>
      <c r="UCY149" s="144"/>
      <c r="UCZ149" s="141"/>
      <c r="UDA149" s="136"/>
      <c r="UDB149" s="180"/>
      <c r="UDC149" s="185"/>
      <c r="UDD149" s="185"/>
      <c r="UDE149" s="141"/>
      <c r="UDF149" s="141"/>
      <c r="UDG149" s="262"/>
      <c r="UDH149" s="261"/>
      <c r="UDI149" s="137"/>
      <c r="UDJ149" s="143"/>
      <c r="UDK149" s="141"/>
      <c r="UDL149" s="144"/>
      <c r="UDM149" s="204"/>
      <c r="UDN149" s="144"/>
      <c r="UDO149" s="144"/>
      <c r="UDP149" s="141"/>
      <c r="UDQ149" s="136"/>
      <c r="UDR149" s="180"/>
      <c r="UDS149" s="185"/>
      <c r="UDT149" s="185"/>
      <c r="UDU149" s="141"/>
      <c r="UDV149" s="141"/>
      <c r="UDW149" s="262"/>
      <c r="UDX149" s="261"/>
      <c r="UDY149" s="137"/>
      <c r="UDZ149" s="143"/>
      <c r="UEA149" s="141"/>
      <c r="UEB149" s="144"/>
      <c r="UEC149" s="204"/>
      <c r="UED149" s="144"/>
      <c r="UEE149" s="144"/>
      <c r="UEF149" s="141"/>
      <c r="UEG149" s="136"/>
      <c r="UEH149" s="180"/>
      <c r="UEI149" s="185"/>
      <c r="UEJ149" s="185"/>
      <c r="UEK149" s="141"/>
      <c r="UEL149" s="141"/>
      <c r="UEM149" s="262"/>
      <c r="UEN149" s="261"/>
      <c r="UEO149" s="137"/>
      <c r="UEP149" s="143"/>
      <c r="UEQ149" s="141"/>
      <c r="UER149" s="144"/>
      <c r="UES149" s="204"/>
      <c r="UET149" s="144"/>
      <c r="UEU149" s="144"/>
      <c r="UEV149" s="141"/>
      <c r="UEW149" s="136"/>
      <c r="UEX149" s="180"/>
      <c r="UEY149" s="185"/>
      <c r="UEZ149" s="185"/>
      <c r="UFA149" s="141"/>
      <c r="UFB149" s="141"/>
      <c r="UFC149" s="262"/>
      <c r="UFD149" s="261"/>
      <c r="UFE149" s="137"/>
      <c r="UFF149" s="143"/>
      <c r="UFG149" s="141"/>
      <c r="UFH149" s="144"/>
      <c r="UFI149" s="204"/>
      <c r="UFJ149" s="144"/>
      <c r="UFK149" s="144"/>
      <c r="UFL149" s="141"/>
      <c r="UFM149" s="136"/>
      <c r="UFN149" s="180"/>
      <c r="UFO149" s="185"/>
      <c r="UFP149" s="185"/>
      <c r="UFQ149" s="141"/>
      <c r="UFR149" s="141"/>
      <c r="UFS149" s="262"/>
      <c r="UFT149" s="261"/>
      <c r="UFU149" s="137"/>
      <c r="UFV149" s="143"/>
      <c r="UFW149" s="141"/>
      <c r="UFX149" s="144"/>
      <c r="UFY149" s="204"/>
      <c r="UFZ149" s="144"/>
      <c r="UGA149" s="144"/>
      <c r="UGB149" s="141"/>
      <c r="UGC149" s="136"/>
      <c r="UGD149" s="180"/>
      <c r="UGE149" s="185"/>
      <c r="UGF149" s="185"/>
      <c r="UGG149" s="141"/>
      <c r="UGH149" s="141"/>
      <c r="UGI149" s="262"/>
      <c r="UGJ149" s="261"/>
      <c r="UGK149" s="137"/>
      <c r="UGL149" s="143"/>
      <c r="UGM149" s="141"/>
      <c r="UGN149" s="144"/>
      <c r="UGO149" s="204"/>
      <c r="UGP149" s="144"/>
      <c r="UGQ149" s="144"/>
      <c r="UGR149" s="141"/>
      <c r="UGS149" s="136"/>
      <c r="UGT149" s="180"/>
      <c r="UGU149" s="185"/>
      <c r="UGV149" s="185"/>
      <c r="UGW149" s="141"/>
      <c r="UGX149" s="141"/>
      <c r="UGY149" s="262"/>
      <c r="UGZ149" s="261"/>
      <c r="UHA149" s="137"/>
      <c r="UHB149" s="143"/>
      <c r="UHC149" s="141"/>
      <c r="UHD149" s="144"/>
      <c r="UHE149" s="204"/>
      <c r="UHF149" s="144"/>
      <c r="UHG149" s="144"/>
      <c r="UHH149" s="141"/>
      <c r="UHI149" s="136"/>
      <c r="UHJ149" s="180"/>
      <c r="UHK149" s="185"/>
      <c r="UHL149" s="185"/>
      <c r="UHM149" s="141"/>
      <c r="UHN149" s="141"/>
      <c r="UHO149" s="262"/>
      <c r="UHP149" s="261"/>
      <c r="UHQ149" s="137"/>
      <c r="UHR149" s="143"/>
      <c r="UHS149" s="141"/>
      <c r="UHT149" s="144"/>
      <c r="UHU149" s="204"/>
      <c r="UHV149" s="144"/>
      <c r="UHW149" s="144"/>
      <c r="UHX149" s="141"/>
      <c r="UHY149" s="136"/>
      <c r="UHZ149" s="180"/>
      <c r="UIA149" s="185"/>
      <c r="UIB149" s="185"/>
      <c r="UIC149" s="141"/>
      <c r="UID149" s="141"/>
      <c r="UIE149" s="262"/>
      <c r="UIF149" s="261"/>
      <c r="UIG149" s="137"/>
      <c r="UIH149" s="143"/>
      <c r="UII149" s="141"/>
      <c r="UIJ149" s="144"/>
      <c r="UIK149" s="204"/>
      <c r="UIL149" s="144"/>
      <c r="UIM149" s="144"/>
      <c r="UIN149" s="141"/>
      <c r="UIO149" s="136"/>
      <c r="UIP149" s="180"/>
      <c r="UIQ149" s="185"/>
      <c r="UIR149" s="185"/>
      <c r="UIS149" s="141"/>
      <c r="UIT149" s="141"/>
      <c r="UIU149" s="262"/>
      <c r="UIV149" s="261"/>
      <c r="UIW149" s="137"/>
      <c r="UIX149" s="143"/>
      <c r="UIY149" s="141"/>
      <c r="UIZ149" s="144"/>
      <c r="UJA149" s="204"/>
      <c r="UJB149" s="144"/>
      <c r="UJC149" s="144"/>
      <c r="UJD149" s="141"/>
      <c r="UJE149" s="136"/>
      <c r="UJF149" s="180"/>
      <c r="UJG149" s="185"/>
      <c r="UJH149" s="185"/>
      <c r="UJI149" s="141"/>
      <c r="UJJ149" s="141"/>
      <c r="UJK149" s="262"/>
      <c r="UJL149" s="261"/>
      <c r="UJM149" s="137"/>
      <c r="UJN149" s="143"/>
      <c r="UJO149" s="141"/>
      <c r="UJP149" s="144"/>
      <c r="UJQ149" s="204"/>
      <c r="UJR149" s="144"/>
      <c r="UJS149" s="144"/>
      <c r="UJT149" s="141"/>
      <c r="UJU149" s="136"/>
      <c r="UJV149" s="180"/>
      <c r="UJW149" s="185"/>
      <c r="UJX149" s="185"/>
      <c r="UJY149" s="141"/>
      <c r="UJZ149" s="141"/>
      <c r="UKA149" s="262"/>
      <c r="UKB149" s="261"/>
      <c r="UKC149" s="137"/>
      <c r="UKD149" s="143"/>
      <c r="UKE149" s="141"/>
      <c r="UKF149" s="144"/>
      <c r="UKG149" s="204"/>
      <c r="UKH149" s="144"/>
      <c r="UKI149" s="144"/>
      <c r="UKJ149" s="141"/>
      <c r="UKK149" s="136"/>
      <c r="UKL149" s="180"/>
      <c r="UKM149" s="185"/>
      <c r="UKN149" s="185"/>
      <c r="UKO149" s="141"/>
      <c r="UKP149" s="141"/>
      <c r="UKQ149" s="262"/>
      <c r="UKR149" s="261"/>
      <c r="UKS149" s="137"/>
      <c r="UKT149" s="143"/>
      <c r="UKU149" s="141"/>
      <c r="UKV149" s="144"/>
      <c r="UKW149" s="204"/>
      <c r="UKX149" s="144"/>
      <c r="UKY149" s="144"/>
      <c r="UKZ149" s="141"/>
      <c r="ULA149" s="136"/>
      <c r="ULB149" s="180"/>
      <c r="ULC149" s="185"/>
      <c r="ULD149" s="185"/>
      <c r="ULE149" s="141"/>
      <c r="ULF149" s="141"/>
      <c r="ULG149" s="262"/>
      <c r="ULH149" s="261"/>
      <c r="ULI149" s="137"/>
      <c r="ULJ149" s="143"/>
      <c r="ULK149" s="141"/>
      <c r="ULL149" s="144"/>
      <c r="ULM149" s="204"/>
      <c r="ULN149" s="144"/>
      <c r="ULO149" s="144"/>
      <c r="ULP149" s="141"/>
      <c r="ULQ149" s="136"/>
      <c r="ULR149" s="180"/>
      <c r="ULS149" s="185"/>
      <c r="ULT149" s="185"/>
      <c r="ULU149" s="141"/>
      <c r="ULV149" s="141"/>
      <c r="ULW149" s="262"/>
      <c r="ULX149" s="261"/>
      <c r="ULY149" s="137"/>
      <c r="ULZ149" s="143"/>
      <c r="UMA149" s="141"/>
      <c r="UMB149" s="144"/>
      <c r="UMC149" s="204"/>
      <c r="UMD149" s="144"/>
      <c r="UME149" s="144"/>
      <c r="UMF149" s="141"/>
      <c r="UMG149" s="136"/>
      <c r="UMH149" s="180"/>
      <c r="UMI149" s="185"/>
      <c r="UMJ149" s="185"/>
      <c r="UMK149" s="141"/>
      <c r="UML149" s="141"/>
      <c r="UMM149" s="262"/>
      <c r="UMN149" s="261"/>
      <c r="UMO149" s="137"/>
      <c r="UMP149" s="143"/>
      <c r="UMQ149" s="141"/>
      <c r="UMR149" s="144"/>
      <c r="UMS149" s="204"/>
      <c r="UMT149" s="144"/>
      <c r="UMU149" s="144"/>
      <c r="UMV149" s="141"/>
      <c r="UMW149" s="136"/>
      <c r="UMX149" s="180"/>
      <c r="UMY149" s="185"/>
      <c r="UMZ149" s="185"/>
      <c r="UNA149" s="141"/>
      <c r="UNB149" s="141"/>
      <c r="UNC149" s="262"/>
      <c r="UND149" s="261"/>
      <c r="UNE149" s="137"/>
      <c r="UNF149" s="143"/>
      <c r="UNG149" s="141"/>
      <c r="UNH149" s="144"/>
      <c r="UNI149" s="204"/>
      <c r="UNJ149" s="144"/>
      <c r="UNK149" s="144"/>
      <c r="UNL149" s="141"/>
      <c r="UNM149" s="136"/>
      <c r="UNN149" s="180"/>
      <c r="UNO149" s="185"/>
      <c r="UNP149" s="185"/>
      <c r="UNQ149" s="141"/>
      <c r="UNR149" s="141"/>
      <c r="UNS149" s="262"/>
      <c r="UNT149" s="261"/>
      <c r="UNU149" s="137"/>
      <c r="UNV149" s="143"/>
      <c r="UNW149" s="141"/>
      <c r="UNX149" s="144"/>
      <c r="UNY149" s="204"/>
      <c r="UNZ149" s="144"/>
      <c r="UOA149" s="144"/>
      <c r="UOB149" s="141"/>
      <c r="UOC149" s="136"/>
      <c r="UOD149" s="180"/>
      <c r="UOE149" s="185"/>
      <c r="UOF149" s="185"/>
      <c r="UOG149" s="141"/>
      <c r="UOH149" s="141"/>
      <c r="UOI149" s="262"/>
      <c r="UOJ149" s="261"/>
      <c r="UOK149" s="137"/>
      <c r="UOL149" s="143"/>
      <c r="UOM149" s="141"/>
      <c r="UON149" s="144"/>
      <c r="UOO149" s="204"/>
      <c r="UOP149" s="144"/>
      <c r="UOQ149" s="144"/>
      <c r="UOR149" s="141"/>
      <c r="UOS149" s="136"/>
      <c r="UOT149" s="180"/>
      <c r="UOU149" s="185"/>
      <c r="UOV149" s="185"/>
      <c r="UOW149" s="141"/>
      <c r="UOX149" s="141"/>
      <c r="UOY149" s="262"/>
      <c r="UOZ149" s="261"/>
      <c r="UPA149" s="137"/>
      <c r="UPB149" s="143"/>
      <c r="UPC149" s="141"/>
      <c r="UPD149" s="144"/>
      <c r="UPE149" s="204"/>
      <c r="UPF149" s="144"/>
      <c r="UPG149" s="144"/>
      <c r="UPH149" s="141"/>
      <c r="UPI149" s="136"/>
      <c r="UPJ149" s="180"/>
      <c r="UPK149" s="185"/>
      <c r="UPL149" s="185"/>
      <c r="UPM149" s="141"/>
      <c r="UPN149" s="141"/>
      <c r="UPO149" s="262"/>
      <c r="UPP149" s="261"/>
      <c r="UPQ149" s="137"/>
      <c r="UPR149" s="143"/>
      <c r="UPS149" s="141"/>
      <c r="UPT149" s="144"/>
      <c r="UPU149" s="204"/>
      <c r="UPV149" s="144"/>
      <c r="UPW149" s="144"/>
      <c r="UPX149" s="141"/>
      <c r="UPY149" s="136"/>
      <c r="UPZ149" s="180"/>
      <c r="UQA149" s="185"/>
      <c r="UQB149" s="185"/>
      <c r="UQC149" s="141"/>
      <c r="UQD149" s="141"/>
      <c r="UQE149" s="262"/>
      <c r="UQF149" s="261"/>
      <c r="UQG149" s="137"/>
      <c r="UQH149" s="143"/>
      <c r="UQI149" s="141"/>
      <c r="UQJ149" s="144"/>
      <c r="UQK149" s="204"/>
      <c r="UQL149" s="144"/>
      <c r="UQM149" s="144"/>
      <c r="UQN149" s="141"/>
      <c r="UQO149" s="136"/>
      <c r="UQP149" s="180"/>
      <c r="UQQ149" s="185"/>
      <c r="UQR149" s="185"/>
      <c r="UQS149" s="141"/>
      <c r="UQT149" s="141"/>
      <c r="UQU149" s="262"/>
      <c r="UQV149" s="261"/>
      <c r="UQW149" s="137"/>
      <c r="UQX149" s="143"/>
      <c r="UQY149" s="141"/>
      <c r="UQZ149" s="144"/>
      <c r="URA149" s="204"/>
      <c r="URB149" s="144"/>
      <c r="URC149" s="144"/>
      <c r="URD149" s="141"/>
      <c r="URE149" s="136"/>
      <c r="URF149" s="180"/>
      <c r="URG149" s="185"/>
      <c r="URH149" s="185"/>
      <c r="URI149" s="141"/>
      <c r="URJ149" s="141"/>
      <c r="URK149" s="262"/>
      <c r="URL149" s="261"/>
      <c r="URM149" s="137"/>
      <c r="URN149" s="143"/>
      <c r="URO149" s="141"/>
      <c r="URP149" s="144"/>
      <c r="URQ149" s="204"/>
      <c r="URR149" s="144"/>
      <c r="URS149" s="144"/>
      <c r="URT149" s="141"/>
      <c r="URU149" s="136"/>
      <c r="URV149" s="180"/>
      <c r="URW149" s="185"/>
      <c r="URX149" s="185"/>
      <c r="URY149" s="141"/>
      <c r="URZ149" s="141"/>
      <c r="USA149" s="262"/>
      <c r="USB149" s="261"/>
      <c r="USC149" s="137"/>
      <c r="USD149" s="143"/>
      <c r="USE149" s="141"/>
      <c r="USF149" s="144"/>
      <c r="USG149" s="204"/>
      <c r="USH149" s="144"/>
      <c r="USI149" s="144"/>
      <c r="USJ149" s="141"/>
      <c r="USK149" s="136"/>
      <c r="USL149" s="180"/>
      <c r="USM149" s="185"/>
      <c r="USN149" s="185"/>
      <c r="USO149" s="141"/>
      <c r="USP149" s="141"/>
      <c r="USQ149" s="262"/>
      <c r="USR149" s="261"/>
      <c r="USS149" s="137"/>
      <c r="UST149" s="143"/>
      <c r="USU149" s="141"/>
      <c r="USV149" s="144"/>
      <c r="USW149" s="204"/>
      <c r="USX149" s="144"/>
      <c r="USY149" s="144"/>
      <c r="USZ149" s="141"/>
      <c r="UTA149" s="136"/>
      <c r="UTB149" s="180"/>
      <c r="UTC149" s="185"/>
      <c r="UTD149" s="185"/>
      <c r="UTE149" s="141"/>
      <c r="UTF149" s="141"/>
      <c r="UTG149" s="262"/>
      <c r="UTH149" s="261"/>
      <c r="UTI149" s="137"/>
      <c r="UTJ149" s="143"/>
      <c r="UTK149" s="141"/>
      <c r="UTL149" s="144"/>
      <c r="UTM149" s="204"/>
      <c r="UTN149" s="144"/>
      <c r="UTO149" s="144"/>
      <c r="UTP149" s="141"/>
      <c r="UTQ149" s="136"/>
      <c r="UTR149" s="180"/>
      <c r="UTS149" s="185"/>
      <c r="UTT149" s="185"/>
      <c r="UTU149" s="141"/>
      <c r="UTV149" s="141"/>
      <c r="UTW149" s="262"/>
      <c r="UTX149" s="261"/>
      <c r="UTY149" s="137"/>
      <c r="UTZ149" s="143"/>
      <c r="UUA149" s="141"/>
      <c r="UUB149" s="144"/>
      <c r="UUC149" s="204"/>
      <c r="UUD149" s="144"/>
      <c r="UUE149" s="144"/>
      <c r="UUF149" s="141"/>
      <c r="UUG149" s="136"/>
      <c r="UUH149" s="180"/>
      <c r="UUI149" s="185"/>
      <c r="UUJ149" s="185"/>
      <c r="UUK149" s="141"/>
      <c r="UUL149" s="141"/>
      <c r="UUM149" s="262"/>
      <c r="UUN149" s="261"/>
      <c r="UUO149" s="137"/>
      <c r="UUP149" s="143"/>
      <c r="UUQ149" s="141"/>
      <c r="UUR149" s="144"/>
      <c r="UUS149" s="204"/>
      <c r="UUT149" s="144"/>
      <c r="UUU149" s="144"/>
      <c r="UUV149" s="141"/>
      <c r="UUW149" s="136"/>
      <c r="UUX149" s="180"/>
      <c r="UUY149" s="185"/>
      <c r="UUZ149" s="185"/>
      <c r="UVA149" s="141"/>
      <c r="UVB149" s="141"/>
      <c r="UVC149" s="262"/>
      <c r="UVD149" s="261"/>
      <c r="UVE149" s="137"/>
      <c r="UVF149" s="143"/>
      <c r="UVG149" s="141"/>
      <c r="UVH149" s="144"/>
      <c r="UVI149" s="204"/>
      <c r="UVJ149" s="144"/>
      <c r="UVK149" s="144"/>
      <c r="UVL149" s="141"/>
      <c r="UVM149" s="136"/>
      <c r="UVN149" s="180"/>
      <c r="UVO149" s="185"/>
      <c r="UVP149" s="185"/>
      <c r="UVQ149" s="141"/>
      <c r="UVR149" s="141"/>
      <c r="UVS149" s="262"/>
      <c r="UVT149" s="261"/>
      <c r="UVU149" s="137"/>
      <c r="UVV149" s="143"/>
      <c r="UVW149" s="141"/>
      <c r="UVX149" s="144"/>
      <c r="UVY149" s="204"/>
      <c r="UVZ149" s="144"/>
      <c r="UWA149" s="144"/>
      <c r="UWB149" s="141"/>
      <c r="UWC149" s="136"/>
      <c r="UWD149" s="180"/>
      <c r="UWE149" s="185"/>
      <c r="UWF149" s="185"/>
      <c r="UWG149" s="141"/>
      <c r="UWH149" s="141"/>
      <c r="UWI149" s="262"/>
      <c r="UWJ149" s="261"/>
      <c r="UWK149" s="137"/>
      <c r="UWL149" s="143"/>
      <c r="UWM149" s="141"/>
      <c r="UWN149" s="144"/>
      <c r="UWO149" s="204"/>
      <c r="UWP149" s="144"/>
      <c r="UWQ149" s="144"/>
      <c r="UWR149" s="141"/>
      <c r="UWS149" s="136"/>
      <c r="UWT149" s="180"/>
      <c r="UWU149" s="185"/>
      <c r="UWV149" s="185"/>
      <c r="UWW149" s="141"/>
      <c r="UWX149" s="141"/>
      <c r="UWY149" s="262"/>
      <c r="UWZ149" s="261"/>
      <c r="UXA149" s="137"/>
      <c r="UXB149" s="143"/>
      <c r="UXC149" s="141"/>
      <c r="UXD149" s="144"/>
      <c r="UXE149" s="204"/>
      <c r="UXF149" s="144"/>
      <c r="UXG149" s="144"/>
      <c r="UXH149" s="141"/>
      <c r="UXI149" s="136"/>
      <c r="UXJ149" s="180"/>
      <c r="UXK149" s="185"/>
      <c r="UXL149" s="185"/>
      <c r="UXM149" s="141"/>
      <c r="UXN149" s="141"/>
      <c r="UXO149" s="262"/>
      <c r="UXP149" s="261"/>
      <c r="UXQ149" s="137"/>
      <c r="UXR149" s="143"/>
      <c r="UXS149" s="141"/>
      <c r="UXT149" s="144"/>
      <c r="UXU149" s="204"/>
      <c r="UXV149" s="144"/>
      <c r="UXW149" s="144"/>
      <c r="UXX149" s="141"/>
      <c r="UXY149" s="136"/>
      <c r="UXZ149" s="180"/>
      <c r="UYA149" s="185"/>
      <c r="UYB149" s="185"/>
      <c r="UYC149" s="141"/>
      <c r="UYD149" s="141"/>
      <c r="UYE149" s="262"/>
      <c r="UYF149" s="261"/>
      <c r="UYG149" s="137"/>
      <c r="UYH149" s="143"/>
      <c r="UYI149" s="141"/>
      <c r="UYJ149" s="144"/>
      <c r="UYK149" s="204"/>
      <c r="UYL149" s="144"/>
      <c r="UYM149" s="144"/>
      <c r="UYN149" s="141"/>
      <c r="UYO149" s="136"/>
      <c r="UYP149" s="180"/>
      <c r="UYQ149" s="185"/>
      <c r="UYR149" s="185"/>
      <c r="UYS149" s="141"/>
      <c r="UYT149" s="141"/>
      <c r="UYU149" s="262"/>
      <c r="UYV149" s="261"/>
      <c r="UYW149" s="137"/>
      <c r="UYX149" s="143"/>
      <c r="UYY149" s="141"/>
      <c r="UYZ149" s="144"/>
      <c r="UZA149" s="204"/>
      <c r="UZB149" s="144"/>
      <c r="UZC149" s="144"/>
      <c r="UZD149" s="141"/>
      <c r="UZE149" s="136"/>
      <c r="UZF149" s="180"/>
      <c r="UZG149" s="185"/>
      <c r="UZH149" s="185"/>
      <c r="UZI149" s="141"/>
      <c r="UZJ149" s="141"/>
      <c r="UZK149" s="262"/>
      <c r="UZL149" s="261"/>
      <c r="UZM149" s="137"/>
      <c r="UZN149" s="143"/>
      <c r="UZO149" s="141"/>
      <c r="UZP149" s="144"/>
      <c r="UZQ149" s="204"/>
      <c r="UZR149" s="144"/>
      <c r="UZS149" s="144"/>
      <c r="UZT149" s="141"/>
      <c r="UZU149" s="136"/>
      <c r="UZV149" s="180"/>
      <c r="UZW149" s="185"/>
      <c r="UZX149" s="185"/>
      <c r="UZY149" s="141"/>
      <c r="UZZ149" s="141"/>
      <c r="VAA149" s="262"/>
      <c r="VAB149" s="261"/>
      <c r="VAC149" s="137"/>
      <c r="VAD149" s="143"/>
      <c r="VAE149" s="141"/>
      <c r="VAF149" s="144"/>
      <c r="VAG149" s="204"/>
      <c r="VAH149" s="144"/>
      <c r="VAI149" s="144"/>
      <c r="VAJ149" s="141"/>
      <c r="VAK149" s="136"/>
      <c r="VAL149" s="180"/>
      <c r="VAM149" s="185"/>
      <c r="VAN149" s="185"/>
      <c r="VAO149" s="141"/>
      <c r="VAP149" s="141"/>
      <c r="VAQ149" s="262"/>
      <c r="VAR149" s="261"/>
      <c r="VAS149" s="137"/>
      <c r="VAT149" s="143"/>
      <c r="VAU149" s="141"/>
      <c r="VAV149" s="144"/>
      <c r="VAW149" s="204"/>
      <c r="VAX149" s="144"/>
      <c r="VAY149" s="144"/>
      <c r="VAZ149" s="141"/>
      <c r="VBA149" s="136"/>
      <c r="VBB149" s="180"/>
      <c r="VBC149" s="185"/>
      <c r="VBD149" s="185"/>
      <c r="VBE149" s="141"/>
      <c r="VBF149" s="141"/>
      <c r="VBG149" s="262"/>
      <c r="VBH149" s="261"/>
      <c r="VBI149" s="137"/>
      <c r="VBJ149" s="143"/>
      <c r="VBK149" s="141"/>
      <c r="VBL149" s="144"/>
      <c r="VBM149" s="204"/>
      <c r="VBN149" s="144"/>
      <c r="VBO149" s="144"/>
      <c r="VBP149" s="141"/>
      <c r="VBQ149" s="136"/>
      <c r="VBR149" s="180"/>
      <c r="VBS149" s="185"/>
      <c r="VBT149" s="185"/>
      <c r="VBU149" s="141"/>
      <c r="VBV149" s="141"/>
      <c r="VBW149" s="262"/>
      <c r="VBX149" s="261"/>
      <c r="VBY149" s="137"/>
      <c r="VBZ149" s="143"/>
      <c r="VCA149" s="141"/>
      <c r="VCB149" s="144"/>
      <c r="VCC149" s="204"/>
      <c r="VCD149" s="144"/>
      <c r="VCE149" s="144"/>
      <c r="VCF149" s="141"/>
      <c r="VCG149" s="136"/>
      <c r="VCH149" s="180"/>
      <c r="VCI149" s="185"/>
      <c r="VCJ149" s="185"/>
      <c r="VCK149" s="141"/>
      <c r="VCL149" s="141"/>
      <c r="VCM149" s="262"/>
      <c r="VCN149" s="261"/>
      <c r="VCO149" s="137"/>
      <c r="VCP149" s="143"/>
      <c r="VCQ149" s="141"/>
      <c r="VCR149" s="144"/>
      <c r="VCS149" s="204"/>
      <c r="VCT149" s="144"/>
      <c r="VCU149" s="144"/>
      <c r="VCV149" s="141"/>
      <c r="VCW149" s="136"/>
      <c r="VCX149" s="180"/>
      <c r="VCY149" s="185"/>
      <c r="VCZ149" s="185"/>
      <c r="VDA149" s="141"/>
      <c r="VDB149" s="141"/>
      <c r="VDC149" s="262"/>
      <c r="VDD149" s="261"/>
      <c r="VDE149" s="137"/>
      <c r="VDF149" s="143"/>
      <c r="VDG149" s="141"/>
      <c r="VDH149" s="144"/>
      <c r="VDI149" s="204"/>
      <c r="VDJ149" s="144"/>
      <c r="VDK149" s="144"/>
      <c r="VDL149" s="141"/>
      <c r="VDM149" s="136"/>
      <c r="VDN149" s="180"/>
      <c r="VDO149" s="185"/>
      <c r="VDP149" s="185"/>
      <c r="VDQ149" s="141"/>
      <c r="VDR149" s="141"/>
      <c r="VDS149" s="262"/>
      <c r="VDT149" s="261"/>
      <c r="VDU149" s="137"/>
      <c r="VDV149" s="143"/>
      <c r="VDW149" s="141"/>
      <c r="VDX149" s="144"/>
      <c r="VDY149" s="204"/>
      <c r="VDZ149" s="144"/>
      <c r="VEA149" s="144"/>
      <c r="VEB149" s="141"/>
      <c r="VEC149" s="136"/>
      <c r="VED149" s="180"/>
      <c r="VEE149" s="185"/>
      <c r="VEF149" s="185"/>
      <c r="VEG149" s="141"/>
      <c r="VEH149" s="141"/>
      <c r="VEI149" s="262"/>
      <c r="VEJ149" s="261"/>
      <c r="VEK149" s="137"/>
      <c r="VEL149" s="143"/>
      <c r="VEM149" s="141"/>
      <c r="VEN149" s="144"/>
      <c r="VEO149" s="204"/>
      <c r="VEP149" s="144"/>
      <c r="VEQ149" s="144"/>
      <c r="VER149" s="141"/>
      <c r="VES149" s="136"/>
      <c r="VET149" s="180"/>
      <c r="VEU149" s="185"/>
      <c r="VEV149" s="185"/>
      <c r="VEW149" s="141"/>
      <c r="VEX149" s="141"/>
      <c r="VEY149" s="262"/>
      <c r="VEZ149" s="261"/>
      <c r="VFA149" s="137"/>
      <c r="VFB149" s="143"/>
      <c r="VFC149" s="141"/>
      <c r="VFD149" s="144"/>
      <c r="VFE149" s="204"/>
      <c r="VFF149" s="144"/>
      <c r="VFG149" s="144"/>
      <c r="VFH149" s="141"/>
      <c r="VFI149" s="136"/>
      <c r="VFJ149" s="180"/>
      <c r="VFK149" s="185"/>
      <c r="VFL149" s="185"/>
      <c r="VFM149" s="141"/>
      <c r="VFN149" s="141"/>
      <c r="VFO149" s="262"/>
      <c r="VFP149" s="261"/>
      <c r="VFQ149" s="137"/>
      <c r="VFR149" s="143"/>
      <c r="VFS149" s="141"/>
      <c r="VFT149" s="144"/>
      <c r="VFU149" s="204"/>
      <c r="VFV149" s="144"/>
      <c r="VFW149" s="144"/>
      <c r="VFX149" s="141"/>
      <c r="VFY149" s="136"/>
      <c r="VFZ149" s="180"/>
      <c r="VGA149" s="185"/>
      <c r="VGB149" s="185"/>
      <c r="VGC149" s="141"/>
      <c r="VGD149" s="141"/>
      <c r="VGE149" s="262"/>
      <c r="VGF149" s="261"/>
      <c r="VGG149" s="137"/>
      <c r="VGH149" s="143"/>
      <c r="VGI149" s="141"/>
      <c r="VGJ149" s="144"/>
      <c r="VGK149" s="204"/>
      <c r="VGL149" s="144"/>
      <c r="VGM149" s="144"/>
      <c r="VGN149" s="141"/>
      <c r="VGO149" s="136"/>
      <c r="VGP149" s="180"/>
      <c r="VGQ149" s="185"/>
      <c r="VGR149" s="185"/>
      <c r="VGS149" s="141"/>
      <c r="VGT149" s="141"/>
      <c r="VGU149" s="262"/>
      <c r="VGV149" s="261"/>
      <c r="VGW149" s="137"/>
      <c r="VGX149" s="143"/>
      <c r="VGY149" s="141"/>
      <c r="VGZ149" s="144"/>
      <c r="VHA149" s="204"/>
      <c r="VHB149" s="144"/>
      <c r="VHC149" s="144"/>
      <c r="VHD149" s="141"/>
      <c r="VHE149" s="136"/>
      <c r="VHF149" s="180"/>
      <c r="VHG149" s="185"/>
      <c r="VHH149" s="185"/>
      <c r="VHI149" s="141"/>
      <c r="VHJ149" s="141"/>
      <c r="VHK149" s="262"/>
      <c r="VHL149" s="261"/>
      <c r="VHM149" s="137"/>
      <c r="VHN149" s="143"/>
      <c r="VHO149" s="141"/>
      <c r="VHP149" s="144"/>
      <c r="VHQ149" s="204"/>
      <c r="VHR149" s="144"/>
      <c r="VHS149" s="144"/>
      <c r="VHT149" s="141"/>
      <c r="VHU149" s="136"/>
      <c r="VHV149" s="180"/>
      <c r="VHW149" s="185"/>
      <c r="VHX149" s="185"/>
      <c r="VHY149" s="141"/>
      <c r="VHZ149" s="141"/>
      <c r="VIA149" s="262"/>
      <c r="VIB149" s="261"/>
      <c r="VIC149" s="137"/>
      <c r="VID149" s="143"/>
      <c r="VIE149" s="141"/>
      <c r="VIF149" s="144"/>
      <c r="VIG149" s="204"/>
      <c r="VIH149" s="144"/>
      <c r="VII149" s="144"/>
      <c r="VIJ149" s="141"/>
      <c r="VIK149" s="136"/>
      <c r="VIL149" s="180"/>
      <c r="VIM149" s="185"/>
      <c r="VIN149" s="185"/>
      <c r="VIO149" s="141"/>
      <c r="VIP149" s="141"/>
      <c r="VIQ149" s="262"/>
      <c r="VIR149" s="261"/>
      <c r="VIS149" s="137"/>
      <c r="VIT149" s="143"/>
      <c r="VIU149" s="141"/>
      <c r="VIV149" s="144"/>
      <c r="VIW149" s="204"/>
      <c r="VIX149" s="144"/>
      <c r="VIY149" s="144"/>
      <c r="VIZ149" s="141"/>
      <c r="VJA149" s="136"/>
      <c r="VJB149" s="180"/>
      <c r="VJC149" s="185"/>
      <c r="VJD149" s="185"/>
      <c r="VJE149" s="141"/>
      <c r="VJF149" s="141"/>
      <c r="VJG149" s="262"/>
      <c r="VJH149" s="261"/>
      <c r="VJI149" s="137"/>
      <c r="VJJ149" s="143"/>
      <c r="VJK149" s="141"/>
      <c r="VJL149" s="144"/>
      <c r="VJM149" s="204"/>
      <c r="VJN149" s="144"/>
      <c r="VJO149" s="144"/>
      <c r="VJP149" s="141"/>
      <c r="VJQ149" s="136"/>
      <c r="VJR149" s="180"/>
      <c r="VJS149" s="185"/>
      <c r="VJT149" s="185"/>
      <c r="VJU149" s="141"/>
      <c r="VJV149" s="141"/>
      <c r="VJW149" s="262"/>
      <c r="VJX149" s="261"/>
      <c r="VJY149" s="137"/>
      <c r="VJZ149" s="143"/>
      <c r="VKA149" s="141"/>
      <c r="VKB149" s="144"/>
      <c r="VKC149" s="204"/>
      <c r="VKD149" s="144"/>
      <c r="VKE149" s="144"/>
      <c r="VKF149" s="141"/>
      <c r="VKG149" s="136"/>
      <c r="VKH149" s="180"/>
      <c r="VKI149" s="185"/>
      <c r="VKJ149" s="185"/>
      <c r="VKK149" s="141"/>
      <c r="VKL149" s="141"/>
      <c r="VKM149" s="262"/>
      <c r="VKN149" s="261"/>
      <c r="VKO149" s="137"/>
      <c r="VKP149" s="143"/>
      <c r="VKQ149" s="141"/>
      <c r="VKR149" s="144"/>
      <c r="VKS149" s="204"/>
      <c r="VKT149" s="144"/>
      <c r="VKU149" s="144"/>
      <c r="VKV149" s="141"/>
      <c r="VKW149" s="136"/>
      <c r="VKX149" s="180"/>
      <c r="VKY149" s="185"/>
      <c r="VKZ149" s="185"/>
      <c r="VLA149" s="141"/>
      <c r="VLB149" s="141"/>
      <c r="VLC149" s="262"/>
      <c r="VLD149" s="261"/>
      <c r="VLE149" s="137"/>
      <c r="VLF149" s="143"/>
      <c r="VLG149" s="141"/>
      <c r="VLH149" s="144"/>
      <c r="VLI149" s="204"/>
      <c r="VLJ149" s="144"/>
      <c r="VLK149" s="144"/>
      <c r="VLL149" s="141"/>
      <c r="VLM149" s="136"/>
      <c r="VLN149" s="180"/>
      <c r="VLO149" s="185"/>
      <c r="VLP149" s="185"/>
      <c r="VLQ149" s="141"/>
      <c r="VLR149" s="141"/>
      <c r="VLS149" s="262"/>
      <c r="VLT149" s="261"/>
      <c r="VLU149" s="137"/>
      <c r="VLV149" s="143"/>
      <c r="VLW149" s="141"/>
      <c r="VLX149" s="144"/>
      <c r="VLY149" s="204"/>
      <c r="VLZ149" s="144"/>
      <c r="VMA149" s="144"/>
      <c r="VMB149" s="141"/>
      <c r="VMC149" s="136"/>
      <c r="VMD149" s="180"/>
      <c r="VME149" s="185"/>
      <c r="VMF149" s="185"/>
      <c r="VMG149" s="141"/>
      <c r="VMH149" s="141"/>
      <c r="VMI149" s="262"/>
      <c r="VMJ149" s="261"/>
      <c r="VMK149" s="137"/>
      <c r="VML149" s="143"/>
      <c r="VMM149" s="141"/>
      <c r="VMN149" s="144"/>
      <c r="VMO149" s="204"/>
      <c r="VMP149" s="144"/>
      <c r="VMQ149" s="144"/>
      <c r="VMR149" s="141"/>
      <c r="VMS149" s="136"/>
      <c r="VMT149" s="180"/>
      <c r="VMU149" s="185"/>
      <c r="VMV149" s="185"/>
      <c r="VMW149" s="141"/>
      <c r="VMX149" s="141"/>
      <c r="VMY149" s="262"/>
      <c r="VMZ149" s="261"/>
      <c r="VNA149" s="137"/>
      <c r="VNB149" s="143"/>
      <c r="VNC149" s="141"/>
      <c r="VND149" s="144"/>
      <c r="VNE149" s="204"/>
      <c r="VNF149" s="144"/>
      <c r="VNG149" s="144"/>
      <c r="VNH149" s="141"/>
      <c r="VNI149" s="136"/>
      <c r="VNJ149" s="180"/>
      <c r="VNK149" s="185"/>
      <c r="VNL149" s="185"/>
      <c r="VNM149" s="141"/>
      <c r="VNN149" s="141"/>
      <c r="VNO149" s="262"/>
      <c r="VNP149" s="261"/>
      <c r="VNQ149" s="137"/>
      <c r="VNR149" s="143"/>
      <c r="VNS149" s="141"/>
      <c r="VNT149" s="144"/>
      <c r="VNU149" s="204"/>
      <c r="VNV149" s="144"/>
      <c r="VNW149" s="144"/>
      <c r="VNX149" s="141"/>
      <c r="VNY149" s="136"/>
      <c r="VNZ149" s="180"/>
      <c r="VOA149" s="185"/>
      <c r="VOB149" s="185"/>
      <c r="VOC149" s="141"/>
      <c r="VOD149" s="141"/>
      <c r="VOE149" s="262"/>
      <c r="VOF149" s="261"/>
      <c r="VOG149" s="137"/>
      <c r="VOH149" s="143"/>
      <c r="VOI149" s="141"/>
      <c r="VOJ149" s="144"/>
      <c r="VOK149" s="204"/>
      <c r="VOL149" s="144"/>
      <c r="VOM149" s="144"/>
      <c r="VON149" s="141"/>
      <c r="VOO149" s="136"/>
      <c r="VOP149" s="180"/>
      <c r="VOQ149" s="185"/>
      <c r="VOR149" s="185"/>
      <c r="VOS149" s="141"/>
      <c r="VOT149" s="141"/>
      <c r="VOU149" s="262"/>
      <c r="VOV149" s="261"/>
      <c r="VOW149" s="137"/>
      <c r="VOX149" s="143"/>
      <c r="VOY149" s="141"/>
      <c r="VOZ149" s="144"/>
      <c r="VPA149" s="204"/>
      <c r="VPB149" s="144"/>
      <c r="VPC149" s="144"/>
      <c r="VPD149" s="141"/>
      <c r="VPE149" s="136"/>
      <c r="VPF149" s="180"/>
      <c r="VPG149" s="185"/>
      <c r="VPH149" s="185"/>
      <c r="VPI149" s="141"/>
      <c r="VPJ149" s="141"/>
      <c r="VPK149" s="262"/>
      <c r="VPL149" s="261"/>
      <c r="VPM149" s="137"/>
      <c r="VPN149" s="143"/>
      <c r="VPO149" s="141"/>
      <c r="VPP149" s="144"/>
      <c r="VPQ149" s="204"/>
      <c r="VPR149" s="144"/>
      <c r="VPS149" s="144"/>
      <c r="VPT149" s="141"/>
      <c r="VPU149" s="136"/>
      <c r="VPV149" s="180"/>
      <c r="VPW149" s="185"/>
      <c r="VPX149" s="185"/>
      <c r="VPY149" s="141"/>
      <c r="VPZ149" s="141"/>
      <c r="VQA149" s="262"/>
      <c r="VQB149" s="261"/>
      <c r="VQC149" s="137"/>
      <c r="VQD149" s="143"/>
      <c r="VQE149" s="141"/>
      <c r="VQF149" s="144"/>
      <c r="VQG149" s="204"/>
      <c r="VQH149" s="144"/>
      <c r="VQI149" s="144"/>
      <c r="VQJ149" s="141"/>
      <c r="VQK149" s="136"/>
      <c r="VQL149" s="180"/>
      <c r="VQM149" s="185"/>
      <c r="VQN149" s="185"/>
      <c r="VQO149" s="141"/>
      <c r="VQP149" s="141"/>
      <c r="VQQ149" s="262"/>
      <c r="VQR149" s="261"/>
      <c r="VQS149" s="137"/>
      <c r="VQT149" s="143"/>
      <c r="VQU149" s="141"/>
      <c r="VQV149" s="144"/>
      <c r="VQW149" s="204"/>
      <c r="VQX149" s="144"/>
      <c r="VQY149" s="144"/>
      <c r="VQZ149" s="141"/>
      <c r="VRA149" s="136"/>
      <c r="VRB149" s="180"/>
      <c r="VRC149" s="185"/>
      <c r="VRD149" s="185"/>
      <c r="VRE149" s="141"/>
      <c r="VRF149" s="141"/>
      <c r="VRG149" s="262"/>
      <c r="VRH149" s="261"/>
      <c r="VRI149" s="137"/>
      <c r="VRJ149" s="143"/>
      <c r="VRK149" s="141"/>
      <c r="VRL149" s="144"/>
      <c r="VRM149" s="204"/>
      <c r="VRN149" s="144"/>
      <c r="VRO149" s="144"/>
      <c r="VRP149" s="141"/>
      <c r="VRQ149" s="136"/>
      <c r="VRR149" s="180"/>
      <c r="VRS149" s="185"/>
      <c r="VRT149" s="185"/>
      <c r="VRU149" s="141"/>
      <c r="VRV149" s="141"/>
      <c r="VRW149" s="262"/>
      <c r="VRX149" s="261"/>
      <c r="VRY149" s="137"/>
      <c r="VRZ149" s="143"/>
      <c r="VSA149" s="141"/>
      <c r="VSB149" s="144"/>
      <c r="VSC149" s="204"/>
      <c r="VSD149" s="144"/>
      <c r="VSE149" s="144"/>
      <c r="VSF149" s="141"/>
      <c r="VSG149" s="136"/>
      <c r="VSH149" s="180"/>
      <c r="VSI149" s="185"/>
      <c r="VSJ149" s="185"/>
      <c r="VSK149" s="141"/>
      <c r="VSL149" s="141"/>
      <c r="VSM149" s="262"/>
      <c r="VSN149" s="261"/>
      <c r="VSO149" s="137"/>
      <c r="VSP149" s="143"/>
      <c r="VSQ149" s="141"/>
      <c r="VSR149" s="144"/>
      <c r="VSS149" s="204"/>
      <c r="VST149" s="144"/>
      <c r="VSU149" s="144"/>
      <c r="VSV149" s="141"/>
      <c r="VSW149" s="136"/>
      <c r="VSX149" s="180"/>
      <c r="VSY149" s="185"/>
      <c r="VSZ149" s="185"/>
      <c r="VTA149" s="141"/>
      <c r="VTB149" s="141"/>
      <c r="VTC149" s="262"/>
      <c r="VTD149" s="261"/>
      <c r="VTE149" s="137"/>
      <c r="VTF149" s="143"/>
      <c r="VTG149" s="141"/>
      <c r="VTH149" s="144"/>
      <c r="VTI149" s="204"/>
      <c r="VTJ149" s="144"/>
      <c r="VTK149" s="144"/>
      <c r="VTL149" s="141"/>
      <c r="VTM149" s="136"/>
      <c r="VTN149" s="180"/>
      <c r="VTO149" s="185"/>
      <c r="VTP149" s="185"/>
      <c r="VTQ149" s="141"/>
      <c r="VTR149" s="141"/>
      <c r="VTS149" s="262"/>
      <c r="VTT149" s="261"/>
      <c r="VTU149" s="137"/>
      <c r="VTV149" s="143"/>
      <c r="VTW149" s="141"/>
      <c r="VTX149" s="144"/>
      <c r="VTY149" s="204"/>
      <c r="VTZ149" s="144"/>
      <c r="VUA149" s="144"/>
      <c r="VUB149" s="141"/>
      <c r="VUC149" s="136"/>
      <c r="VUD149" s="180"/>
      <c r="VUE149" s="185"/>
      <c r="VUF149" s="185"/>
      <c r="VUG149" s="141"/>
      <c r="VUH149" s="141"/>
      <c r="VUI149" s="262"/>
      <c r="VUJ149" s="261"/>
      <c r="VUK149" s="137"/>
      <c r="VUL149" s="143"/>
      <c r="VUM149" s="141"/>
      <c r="VUN149" s="144"/>
      <c r="VUO149" s="204"/>
      <c r="VUP149" s="144"/>
      <c r="VUQ149" s="144"/>
      <c r="VUR149" s="141"/>
      <c r="VUS149" s="136"/>
      <c r="VUT149" s="180"/>
      <c r="VUU149" s="185"/>
      <c r="VUV149" s="185"/>
      <c r="VUW149" s="141"/>
      <c r="VUX149" s="141"/>
      <c r="VUY149" s="262"/>
      <c r="VUZ149" s="261"/>
      <c r="VVA149" s="137"/>
      <c r="VVB149" s="143"/>
      <c r="VVC149" s="141"/>
      <c r="VVD149" s="144"/>
      <c r="VVE149" s="204"/>
      <c r="VVF149" s="144"/>
      <c r="VVG149" s="144"/>
      <c r="VVH149" s="141"/>
      <c r="VVI149" s="136"/>
      <c r="VVJ149" s="180"/>
      <c r="VVK149" s="185"/>
      <c r="VVL149" s="185"/>
      <c r="VVM149" s="141"/>
      <c r="VVN149" s="141"/>
      <c r="VVO149" s="262"/>
      <c r="VVP149" s="261"/>
      <c r="VVQ149" s="137"/>
      <c r="VVR149" s="143"/>
      <c r="VVS149" s="141"/>
      <c r="VVT149" s="144"/>
      <c r="VVU149" s="204"/>
      <c r="VVV149" s="144"/>
      <c r="VVW149" s="144"/>
      <c r="VVX149" s="141"/>
      <c r="VVY149" s="136"/>
      <c r="VVZ149" s="180"/>
      <c r="VWA149" s="185"/>
      <c r="VWB149" s="185"/>
      <c r="VWC149" s="141"/>
      <c r="VWD149" s="141"/>
      <c r="VWE149" s="262"/>
      <c r="VWF149" s="261"/>
      <c r="VWG149" s="137"/>
      <c r="VWH149" s="143"/>
      <c r="VWI149" s="141"/>
      <c r="VWJ149" s="144"/>
      <c r="VWK149" s="204"/>
      <c r="VWL149" s="144"/>
      <c r="VWM149" s="144"/>
      <c r="VWN149" s="141"/>
      <c r="VWO149" s="136"/>
      <c r="VWP149" s="180"/>
      <c r="VWQ149" s="185"/>
      <c r="VWR149" s="185"/>
      <c r="VWS149" s="141"/>
      <c r="VWT149" s="141"/>
      <c r="VWU149" s="262"/>
      <c r="VWV149" s="261"/>
      <c r="VWW149" s="137"/>
      <c r="VWX149" s="143"/>
      <c r="VWY149" s="141"/>
      <c r="VWZ149" s="144"/>
      <c r="VXA149" s="204"/>
      <c r="VXB149" s="144"/>
      <c r="VXC149" s="144"/>
      <c r="VXD149" s="141"/>
      <c r="VXE149" s="136"/>
      <c r="VXF149" s="180"/>
      <c r="VXG149" s="185"/>
      <c r="VXH149" s="185"/>
      <c r="VXI149" s="141"/>
      <c r="VXJ149" s="141"/>
      <c r="VXK149" s="262"/>
      <c r="VXL149" s="261"/>
      <c r="VXM149" s="137"/>
      <c r="VXN149" s="143"/>
      <c r="VXO149" s="141"/>
      <c r="VXP149" s="144"/>
      <c r="VXQ149" s="204"/>
      <c r="VXR149" s="144"/>
      <c r="VXS149" s="144"/>
      <c r="VXT149" s="141"/>
      <c r="VXU149" s="136"/>
      <c r="VXV149" s="180"/>
      <c r="VXW149" s="185"/>
      <c r="VXX149" s="185"/>
      <c r="VXY149" s="141"/>
      <c r="VXZ149" s="141"/>
      <c r="VYA149" s="262"/>
      <c r="VYB149" s="261"/>
      <c r="VYC149" s="137"/>
      <c r="VYD149" s="143"/>
      <c r="VYE149" s="141"/>
      <c r="VYF149" s="144"/>
      <c r="VYG149" s="204"/>
      <c r="VYH149" s="144"/>
      <c r="VYI149" s="144"/>
      <c r="VYJ149" s="141"/>
      <c r="VYK149" s="136"/>
      <c r="VYL149" s="180"/>
      <c r="VYM149" s="185"/>
      <c r="VYN149" s="185"/>
      <c r="VYO149" s="141"/>
      <c r="VYP149" s="141"/>
      <c r="VYQ149" s="262"/>
      <c r="VYR149" s="261"/>
      <c r="VYS149" s="137"/>
      <c r="VYT149" s="143"/>
      <c r="VYU149" s="141"/>
      <c r="VYV149" s="144"/>
      <c r="VYW149" s="204"/>
      <c r="VYX149" s="144"/>
      <c r="VYY149" s="144"/>
      <c r="VYZ149" s="141"/>
      <c r="VZA149" s="136"/>
      <c r="VZB149" s="180"/>
      <c r="VZC149" s="185"/>
      <c r="VZD149" s="185"/>
      <c r="VZE149" s="141"/>
      <c r="VZF149" s="141"/>
      <c r="VZG149" s="262"/>
      <c r="VZH149" s="261"/>
      <c r="VZI149" s="137"/>
      <c r="VZJ149" s="143"/>
      <c r="VZK149" s="141"/>
      <c r="VZL149" s="144"/>
      <c r="VZM149" s="204"/>
      <c r="VZN149" s="144"/>
      <c r="VZO149" s="144"/>
      <c r="VZP149" s="141"/>
      <c r="VZQ149" s="136"/>
      <c r="VZR149" s="180"/>
      <c r="VZS149" s="185"/>
      <c r="VZT149" s="185"/>
      <c r="VZU149" s="141"/>
      <c r="VZV149" s="141"/>
      <c r="VZW149" s="262"/>
      <c r="VZX149" s="261"/>
      <c r="VZY149" s="137"/>
      <c r="VZZ149" s="143"/>
      <c r="WAA149" s="141"/>
      <c r="WAB149" s="144"/>
      <c r="WAC149" s="204"/>
      <c r="WAD149" s="144"/>
      <c r="WAE149" s="144"/>
      <c r="WAF149" s="141"/>
      <c r="WAG149" s="136"/>
      <c r="WAH149" s="180"/>
      <c r="WAI149" s="185"/>
      <c r="WAJ149" s="185"/>
      <c r="WAK149" s="141"/>
      <c r="WAL149" s="141"/>
      <c r="WAM149" s="262"/>
      <c r="WAN149" s="261"/>
      <c r="WAO149" s="137"/>
      <c r="WAP149" s="143"/>
      <c r="WAQ149" s="141"/>
      <c r="WAR149" s="144"/>
      <c r="WAS149" s="204"/>
      <c r="WAT149" s="144"/>
      <c r="WAU149" s="144"/>
      <c r="WAV149" s="141"/>
      <c r="WAW149" s="136"/>
      <c r="WAX149" s="180"/>
      <c r="WAY149" s="185"/>
      <c r="WAZ149" s="185"/>
      <c r="WBA149" s="141"/>
      <c r="WBB149" s="141"/>
      <c r="WBC149" s="262"/>
      <c r="WBD149" s="261"/>
      <c r="WBE149" s="137"/>
      <c r="WBF149" s="143"/>
      <c r="WBG149" s="141"/>
      <c r="WBH149" s="144"/>
      <c r="WBI149" s="204"/>
      <c r="WBJ149" s="144"/>
      <c r="WBK149" s="144"/>
      <c r="WBL149" s="141"/>
      <c r="WBM149" s="136"/>
      <c r="WBN149" s="180"/>
      <c r="WBO149" s="185"/>
      <c r="WBP149" s="185"/>
      <c r="WBQ149" s="141"/>
      <c r="WBR149" s="141"/>
      <c r="WBS149" s="262"/>
      <c r="WBT149" s="261"/>
      <c r="WBU149" s="137"/>
      <c r="WBV149" s="143"/>
      <c r="WBW149" s="141"/>
      <c r="WBX149" s="144"/>
      <c r="WBY149" s="204"/>
      <c r="WBZ149" s="144"/>
      <c r="WCA149" s="144"/>
      <c r="WCB149" s="141"/>
      <c r="WCC149" s="136"/>
      <c r="WCD149" s="180"/>
      <c r="WCE149" s="185"/>
      <c r="WCF149" s="185"/>
      <c r="WCG149" s="141"/>
      <c r="WCH149" s="141"/>
      <c r="WCI149" s="262"/>
      <c r="WCJ149" s="261"/>
      <c r="WCK149" s="137"/>
      <c r="WCL149" s="143"/>
      <c r="WCM149" s="141"/>
      <c r="WCN149" s="144"/>
      <c r="WCO149" s="204"/>
      <c r="WCP149" s="144"/>
      <c r="WCQ149" s="144"/>
      <c r="WCR149" s="141"/>
      <c r="WCS149" s="136"/>
      <c r="WCT149" s="180"/>
      <c r="WCU149" s="185"/>
      <c r="WCV149" s="185"/>
      <c r="WCW149" s="141"/>
      <c r="WCX149" s="141"/>
      <c r="WCY149" s="262"/>
      <c r="WCZ149" s="261"/>
      <c r="WDA149" s="137"/>
      <c r="WDB149" s="143"/>
      <c r="WDC149" s="141"/>
      <c r="WDD149" s="144"/>
      <c r="WDE149" s="204"/>
      <c r="WDF149" s="144"/>
      <c r="WDG149" s="144"/>
      <c r="WDH149" s="141"/>
      <c r="WDI149" s="136"/>
      <c r="WDJ149" s="180"/>
      <c r="WDK149" s="185"/>
      <c r="WDL149" s="185"/>
      <c r="WDM149" s="141"/>
      <c r="WDN149" s="141"/>
      <c r="WDO149" s="262"/>
      <c r="WDP149" s="261"/>
      <c r="WDQ149" s="137"/>
      <c r="WDR149" s="143"/>
      <c r="WDS149" s="141"/>
      <c r="WDT149" s="144"/>
      <c r="WDU149" s="204"/>
      <c r="WDV149" s="144"/>
      <c r="WDW149" s="144"/>
      <c r="WDX149" s="141"/>
      <c r="WDY149" s="136"/>
      <c r="WDZ149" s="180"/>
      <c r="WEA149" s="185"/>
      <c r="WEB149" s="185"/>
      <c r="WEC149" s="141"/>
      <c r="WED149" s="141"/>
      <c r="WEE149" s="262"/>
      <c r="WEF149" s="261"/>
      <c r="WEG149" s="137"/>
      <c r="WEH149" s="143"/>
      <c r="WEI149" s="141"/>
      <c r="WEJ149" s="144"/>
      <c r="WEK149" s="204"/>
      <c r="WEL149" s="144"/>
      <c r="WEM149" s="144"/>
      <c r="WEN149" s="141"/>
      <c r="WEO149" s="136"/>
      <c r="WEP149" s="180"/>
      <c r="WEQ149" s="185"/>
      <c r="WER149" s="185"/>
      <c r="WES149" s="141"/>
      <c r="WET149" s="141"/>
      <c r="WEU149" s="262"/>
      <c r="WEV149" s="261"/>
      <c r="WEW149" s="137"/>
      <c r="WEX149" s="143"/>
      <c r="WEY149" s="141"/>
      <c r="WEZ149" s="144"/>
      <c r="WFA149" s="204"/>
      <c r="WFB149" s="144"/>
      <c r="WFC149" s="144"/>
      <c r="WFD149" s="141"/>
      <c r="WFE149" s="136"/>
      <c r="WFF149" s="180"/>
      <c r="WFG149" s="185"/>
      <c r="WFH149" s="185"/>
      <c r="WFI149" s="141"/>
      <c r="WFJ149" s="141"/>
      <c r="WFK149" s="262"/>
      <c r="WFL149" s="261"/>
      <c r="WFM149" s="137"/>
      <c r="WFN149" s="143"/>
      <c r="WFO149" s="141"/>
      <c r="WFP149" s="144"/>
      <c r="WFQ149" s="204"/>
      <c r="WFR149" s="144"/>
      <c r="WFS149" s="144"/>
      <c r="WFT149" s="141"/>
      <c r="WFU149" s="136"/>
      <c r="WFV149" s="180"/>
      <c r="WFW149" s="185"/>
      <c r="WFX149" s="185"/>
      <c r="WFY149" s="141"/>
      <c r="WFZ149" s="141"/>
      <c r="WGA149" s="262"/>
      <c r="WGB149" s="261"/>
      <c r="WGC149" s="137"/>
      <c r="WGD149" s="143"/>
      <c r="WGE149" s="141"/>
      <c r="WGF149" s="144"/>
      <c r="WGG149" s="204"/>
      <c r="WGH149" s="144"/>
      <c r="WGI149" s="144"/>
      <c r="WGJ149" s="141"/>
      <c r="WGK149" s="136"/>
      <c r="WGL149" s="180"/>
      <c r="WGM149" s="185"/>
      <c r="WGN149" s="185"/>
      <c r="WGO149" s="141"/>
      <c r="WGP149" s="141"/>
      <c r="WGQ149" s="262"/>
      <c r="WGR149" s="261"/>
      <c r="WGS149" s="137"/>
      <c r="WGT149" s="143"/>
      <c r="WGU149" s="141"/>
      <c r="WGV149" s="144"/>
      <c r="WGW149" s="204"/>
      <c r="WGX149" s="144"/>
      <c r="WGY149" s="144"/>
      <c r="WGZ149" s="141"/>
      <c r="WHA149" s="136"/>
      <c r="WHB149" s="180"/>
      <c r="WHC149" s="185"/>
      <c r="WHD149" s="185"/>
      <c r="WHE149" s="141"/>
      <c r="WHF149" s="141"/>
      <c r="WHG149" s="262"/>
      <c r="WHH149" s="261"/>
      <c r="WHI149" s="137"/>
      <c r="WHJ149" s="143"/>
      <c r="WHK149" s="141"/>
      <c r="WHL149" s="144"/>
      <c r="WHM149" s="204"/>
      <c r="WHN149" s="144"/>
      <c r="WHO149" s="144"/>
      <c r="WHP149" s="141"/>
      <c r="WHQ149" s="136"/>
      <c r="WHR149" s="180"/>
      <c r="WHS149" s="185"/>
      <c r="WHT149" s="185"/>
      <c r="WHU149" s="141"/>
      <c r="WHV149" s="141"/>
      <c r="WHW149" s="262"/>
      <c r="WHX149" s="261"/>
      <c r="WHY149" s="137"/>
      <c r="WHZ149" s="143"/>
      <c r="WIA149" s="141"/>
      <c r="WIB149" s="144"/>
      <c r="WIC149" s="204"/>
      <c r="WID149" s="144"/>
      <c r="WIE149" s="144"/>
      <c r="WIF149" s="141"/>
      <c r="WIG149" s="136"/>
      <c r="WIH149" s="180"/>
      <c r="WII149" s="185"/>
      <c r="WIJ149" s="185"/>
      <c r="WIK149" s="141"/>
      <c r="WIL149" s="141"/>
      <c r="WIM149" s="262"/>
      <c r="WIN149" s="261"/>
      <c r="WIO149" s="137"/>
      <c r="WIP149" s="143"/>
      <c r="WIQ149" s="141"/>
      <c r="WIR149" s="144"/>
      <c r="WIS149" s="204"/>
      <c r="WIT149" s="144"/>
      <c r="WIU149" s="144"/>
      <c r="WIV149" s="141"/>
      <c r="WIW149" s="136"/>
      <c r="WIX149" s="180"/>
      <c r="WIY149" s="185"/>
      <c r="WIZ149" s="185"/>
      <c r="WJA149" s="141"/>
      <c r="WJB149" s="141"/>
      <c r="WJC149" s="262"/>
      <c r="WJD149" s="261"/>
      <c r="WJE149" s="137"/>
      <c r="WJF149" s="143"/>
      <c r="WJG149" s="141"/>
      <c r="WJH149" s="144"/>
      <c r="WJI149" s="204"/>
      <c r="WJJ149" s="144"/>
      <c r="WJK149" s="144"/>
      <c r="WJL149" s="141"/>
      <c r="WJM149" s="136"/>
      <c r="WJN149" s="180"/>
      <c r="WJO149" s="185"/>
      <c r="WJP149" s="185"/>
      <c r="WJQ149" s="141"/>
      <c r="WJR149" s="141"/>
      <c r="WJS149" s="262"/>
      <c r="WJT149" s="261"/>
      <c r="WJU149" s="137"/>
      <c r="WJV149" s="143"/>
      <c r="WJW149" s="141"/>
      <c r="WJX149" s="144"/>
      <c r="WJY149" s="204"/>
      <c r="WJZ149" s="144"/>
      <c r="WKA149" s="144"/>
      <c r="WKB149" s="141"/>
      <c r="WKC149" s="136"/>
      <c r="WKD149" s="180"/>
      <c r="WKE149" s="185"/>
      <c r="WKF149" s="185"/>
      <c r="WKG149" s="141"/>
      <c r="WKH149" s="141"/>
      <c r="WKI149" s="262"/>
      <c r="WKJ149" s="261"/>
      <c r="WKK149" s="137"/>
      <c r="WKL149" s="143"/>
      <c r="WKM149" s="141"/>
      <c r="WKN149" s="144"/>
      <c r="WKO149" s="204"/>
      <c r="WKP149" s="144"/>
      <c r="WKQ149" s="144"/>
      <c r="WKR149" s="141"/>
      <c r="WKS149" s="136"/>
      <c r="WKT149" s="180"/>
      <c r="WKU149" s="185"/>
      <c r="WKV149" s="185"/>
      <c r="WKW149" s="141"/>
      <c r="WKX149" s="141"/>
      <c r="WKY149" s="262"/>
      <c r="WKZ149" s="261"/>
      <c r="WLA149" s="137"/>
      <c r="WLB149" s="143"/>
      <c r="WLC149" s="141"/>
      <c r="WLD149" s="144"/>
      <c r="WLE149" s="204"/>
      <c r="WLF149" s="144"/>
      <c r="WLG149" s="144"/>
      <c r="WLH149" s="141"/>
      <c r="WLI149" s="136"/>
      <c r="WLJ149" s="180"/>
      <c r="WLK149" s="185"/>
      <c r="WLL149" s="185"/>
      <c r="WLM149" s="141"/>
      <c r="WLN149" s="141"/>
      <c r="WLO149" s="262"/>
      <c r="WLP149" s="261"/>
      <c r="WLQ149" s="137"/>
      <c r="WLR149" s="143"/>
      <c r="WLS149" s="141"/>
      <c r="WLT149" s="144"/>
      <c r="WLU149" s="204"/>
      <c r="WLV149" s="144"/>
      <c r="WLW149" s="144"/>
      <c r="WLX149" s="141"/>
      <c r="WLY149" s="136"/>
      <c r="WLZ149" s="180"/>
      <c r="WMA149" s="185"/>
      <c r="WMB149" s="185"/>
      <c r="WMC149" s="141"/>
      <c r="WMD149" s="141"/>
      <c r="WME149" s="262"/>
      <c r="WMF149" s="261"/>
      <c r="WMG149" s="137"/>
      <c r="WMH149" s="143"/>
      <c r="WMI149" s="141"/>
      <c r="WMJ149" s="144"/>
      <c r="WMK149" s="204"/>
      <c r="WML149" s="144"/>
      <c r="WMM149" s="144"/>
      <c r="WMN149" s="141"/>
      <c r="WMO149" s="136"/>
      <c r="WMP149" s="180"/>
      <c r="WMQ149" s="185"/>
      <c r="WMR149" s="185"/>
      <c r="WMS149" s="141"/>
      <c r="WMT149" s="141"/>
      <c r="WMU149" s="262"/>
      <c r="WMV149" s="261"/>
      <c r="WMW149" s="137"/>
      <c r="WMX149" s="143"/>
      <c r="WMY149" s="141"/>
      <c r="WMZ149" s="144"/>
      <c r="WNA149" s="204"/>
      <c r="WNB149" s="144"/>
      <c r="WNC149" s="144"/>
      <c r="WND149" s="141"/>
      <c r="WNE149" s="136"/>
      <c r="WNF149" s="180"/>
      <c r="WNG149" s="185"/>
      <c r="WNH149" s="185"/>
      <c r="WNI149" s="141"/>
      <c r="WNJ149" s="141"/>
      <c r="WNK149" s="262"/>
      <c r="WNL149" s="261"/>
      <c r="WNM149" s="137"/>
      <c r="WNN149" s="143"/>
      <c r="WNO149" s="141"/>
      <c r="WNP149" s="144"/>
      <c r="WNQ149" s="204"/>
      <c r="WNR149" s="144"/>
      <c r="WNS149" s="144"/>
      <c r="WNT149" s="141"/>
      <c r="WNU149" s="136"/>
      <c r="WNV149" s="180"/>
      <c r="WNW149" s="185"/>
      <c r="WNX149" s="185"/>
      <c r="WNY149" s="141"/>
      <c r="WNZ149" s="141"/>
      <c r="WOA149" s="262"/>
      <c r="WOB149" s="261"/>
      <c r="WOC149" s="137"/>
      <c r="WOD149" s="143"/>
      <c r="WOE149" s="141"/>
      <c r="WOF149" s="144"/>
      <c r="WOG149" s="204"/>
      <c r="WOH149" s="144"/>
      <c r="WOI149" s="144"/>
      <c r="WOJ149" s="141"/>
      <c r="WOK149" s="136"/>
      <c r="WOL149" s="180"/>
      <c r="WOM149" s="185"/>
      <c r="WON149" s="185"/>
      <c r="WOO149" s="141"/>
      <c r="WOP149" s="141"/>
      <c r="WOQ149" s="262"/>
      <c r="WOR149" s="261"/>
      <c r="WOS149" s="137"/>
      <c r="WOT149" s="143"/>
      <c r="WOU149" s="141"/>
      <c r="WOV149" s="144"/>
      <c r="WOW149" s="204"/>
      <c r="WOX149" s="144"/>
      <c r="WOY149" s="144"/>
      <c r="WOZ149" s="141"/>
      <c r="WPA149" s="136"/>
      <c r="WPB149" s="180"/>
      <c r="WPC149" s="185"/>
      <c r="WPD149" s="185"/>
      <c r="WPE149" s="141"/>
      <c r="WPF149" s="141"/>
      <c r="WPG149" s="262"/>
      <c r="WPH149" s="261"/>
      <c r="WPI149" s="137"/>
      <c r="WPJ149" s="143"/>
      <c r="WPK149" s="141"/>
      <c r="WPL149" s="144"/>
      <c r="WPM149" s="204"/>
      <c r="WPN149" s="144"/>
      <c r="WPO149" s="144"/>
      <c r="WPP149" s="141"/>
      <c r="WPQ149" s="136"/>
      <c r="WPR149" s="180"/>
      <c r="WPS149" s="185"/>
      <c r="WPT149" s="185"/>
      <c r="WPU149" s="141"/>
      <c r="WPV149" s="141"/>
      <c r="WPW149" s="262"/>
      <c r="WPX149" s="261"/>
      <c r="WPY149" s="137"/>
      <c r="WPZ149" s="143"/>
      <c r="WQA149" s="141"/>
      <c r="WQB149" s="144"/>
      <c r="WQC149" s="204"/>
      <c r="WQD149" s="144"/>
      <c r="WQE149" s="144"/>
      <c r="WQF149" s="141"/>
      <c r="WQG149" s="136"/>
      <c r="WQH149" s="180"/>
      <c r="WQI149" s="185"/>
      <c r="WQJ149" s="185"/>
      <c r="WQK149" s="141"/>
      <c r="WQL149" s="141"/>
      <c r="WQM149" s="262"/>
      <c r="WQN149" s="261"/>
      <c r="WQO149" s="137"/>
      <c r="WQP149" s="143"/>
      <c r="WQQ149" s="141"/>
      <c r="WQR149" s="144"/>
      <c r="WQS149" s="204"/>
      <c r="WQT149" s="144"/>
      <c r="WQU149" s="144"/>
      <c r="WQV149" s="141"/>
      <c r="WQW149" s="136"/>
      <c r="WQX149" s="180"/>
      <c r="WQY149" s="185"/>
      <c r="WQZ149" s="185"/>
      <c r="WRA149" s="141"/>
      <c r="WRB149" s="141"/>
      <c r="WRC149" s="262"/>
      <c r="WRD149" s="261"/>
      <c r="WRE149" s="137"/>
      <c r="WRF149" s="143"/>
      <c r="WRG149" s="141"/>
      <c r="WRH149" s="144"/>
      <c r="WRI149" s="204"/>
      <c r="WRJ149" s="144"/>
      <c r="WRK149" s="144"/>
      <c r="WRL149" s="141"/>
      <c r="WRM149" s="136"/>
      <c r="WRN149" s="180"/>
      <c r="WRO149" s="185"/>
      <c r="WRP149" s="185"/>
      <c r="WRQ149" s="141"/>
      <c r="WRR149" s="141"/>
      <c r="WRS149" s="262"/>
      <c r="WRT149" s="261"/>
      <c r="WRU149" s="137"/>
      <c r="WRV149" s="143"/>
      <c r="WRW149" s="141"/>
      <c r="WRX149" s="144"/>
      <c r="WRY149" s="204"/>
      <c r="WRZ149" s="144"/>
      <c r="WSA149" s="144"/>
      <c r="WSB149" s="141"/>
      <c r="WSC149" s="136"/>
      <c r="WSD149" s="180"/>
      <c r="WSE149" s="185"/>
      <c r="WSF149" s="185"/>
      <c r="WSG149" s="141"/>
      <c r="WSH149" s="141"/>
      <c r="WSI149" s="262"/>
      <c r="WSJ149" s="261"/>
      <c r="WSK149" s="137"/>
      <c r="WSL149" s="143"/>
      <c r="WSM149" s="141"/>
      <c r="WSN149" s="144"/>
      <c r="WSO149" s="204"/>
      <c r="WSP149" s="144"/>
      <c r="WSQ149" s="144"/>
      <c r="WSR149" s="141"/>
      <c r="WSS149" s="136"/>
      <c r="WST149" s="180"/>
      <c r="WSU149" s="185"/>
      <c r="WSV149" s="185"/>
      <c r="WSW149" s="141"/>
      <c r="WSX149" s="141"/>
      <c r="WSY149" s="262"/>
      <c r="WSZ149" s="261"/>
      <c r="WTA149" s="137"/>
      <c r="WTB149" s="143"/>
      <c r="WTC149" s="141"/>
      <c r="WTD149" s="144"/>
      <c r="WTE149" s="204"/>
      <c r="WTF149" s="144"/>
      <c r="WTG149" s="144"/>
      <c r="WTH149" s="141"/>
      <c r="WTI149" s="136"/>
      <c r="WTJ149" s="180"/>
      <c r="WTK149" s="185"/>
      <c r="WTL149" s="185"/>
      <c r="WTM149" s="141"/>
      <c r="WTN149" s="141"/>
      <c r="WTO149" s="262"/>
      <c r="WTP149" s="261"/>
      <c r="WTQ149" s="137"/>
      <c r="WTR149" s="143"/>
      <c r="WTS149" s="141"/>
      <c r="WTT149" s="144"/>
      <c r="WTU149" s="204"/>
      <c r="WTV149" s="144"/>
      <c r="WTW149" s="144"/>
      <c r="WTX149" s="141"/>
      <c r="WTY149" s="136"/>
      <c r="WTZ149" s="180"/>
      <c r="WUA149" s="185"/>
      <c r="WUB149" s="185"/>
      <c r="WUC149" s="141"/>
      <c r="WUD149" s="141"/>
      <c r="WUE149" s="262"/>
      <c r="WUF149" s="261"/>
      <c r="WUG149" s="137"/>
      <c r="WUH149" s="143"/>
      <c r="WUI149" s="141"/>
      <c r="WUJ149" s="144"/>
      <c r="WUK149" s="204"/>
      <c r="WUL149" s="144"/>
      <c r="WUM149" s="144"/>
      <c r="WUN149" s="141"/>
      <c r="WUO149" s="136"/>
      <c r="WUP149" s="180"/>
      <c r="WUQ149" s="185"/>
      <c r="WUR149" s="185"/>
      <c r="WUS149" s="141"/>
      <c r="WUT149" s="141"/>
      <c r="WUU149" s="262"/>
      <c r="WUV149" s="261"/>
      <c r="WUW149" s="137"/>
      <c r="WUX149" s="143"/>
      <c r="WUY149" s="141"/>
      <c r="WUZ149" s="144"/>
      <c r="WVA149" s="204"/>
      <c r="WVB149" s="144"/>
      <c r="WVC149" s="144"/>
      <c r="WVD149" s="141"/>
      <c r="WVE149" s="136"/>
      <c r="WVF149" s="180"/>
      <c r="WVG149" s="185"/>
      <c r="WVH149" s="185"/>
      <c r="WVI149" s="141"/>
      <c r="WVJ149" s="141"/>
      <c r="WVK149" s="262"/>
      <c r="WVL149" s="261"/>
      <c r="WVM149" s="137"/>
      <c r="WVN149" s="143"/>
      <c r="WVO149" s="141"/>
      <c r="WVP149" s="144"/>
      <c r="WVQ149" s="204"/>
      <c r="WVR149" s="144"/>
      <c r="WVS149" s="144"/>
      <c r="WVT149" s="141"/>
      <c r="WVU149" s="136"/>
      <c r="WVV149" s="180"/>
      <c r="WVW149" s="185"/>
      <c r="WVX149" s="185"/>
      <c r="WVY149" s="141"/>
      <c r="WVZ149" s="141"/>
      <c r="WWA149" s="262"/>
      <c r="WWB149" s="261"/>
      <c r="WWC149" s="137"/>
      <c r="WWD149" s="143"/>
      <c r="WWE149" s="141"/>
      <c r="WWF149" s="144"/>
      <c r="WWG149" s="204"/>
      <c r="WWH149" s="144"/>
      <c r="WWI149" s="144"/>
      <c r="WWJ149" s="141"/>
      <c r="WWK149" s="136"/>
      <c r="WWL149" s="180"/>
      <c r="WWM149" s="185"/>
      <c r="WWN149" s="185"/>
      <c r="WWO149" s="141"/>
      <c r="WWP149" s="141"/>
      <c r="WWQ149" s="262"/>
      <c r="WWR149" s="261"/>
      <c r="WWS149" s="137"/>
      <c r="WWT149" s="143"/>
      <c r="WWU149" s="141"/>
      <c r="WWV149" s="144"/>
      <c r="WWW149" s="204"/>
      <c r="WWX149" s="144"/>
      <c r="WWY149" s="144"/>
      <c r="WWZ149" s="141"/>
      <c r="WXA149" s="136"/>
      <c r="WXB149" s="180"/>
      <c r="WXC149" s="185"/>
      <c r="WXD149" s="185"/>
      <c r="WXE149" s="141"/>
      <c r="WXF149" s="141"/>
      <c r="WXG149" s="262"/>
      <c r="WXH149" s="261"/>
      <c r="WXI149" s="137"/>
      <c r="WXJ149" s="143"/>
      <c r="WXK149" s="141"/>
      <c r="WXL149" s="144"/>
      <c r="WXM149" s="204"/>
      <c r="WXN149" s="144"/>
      <c r="WXO149" s="144"/>
      <c r="WXP149" s="141"/>
      <c r="WXQ149" s="136"/>
      <c r="WXR149" s="180"/>
      <c r="WXS149" s="185"/>
      <c r="WXT149" s="185"/>
      <c r="WXU149" s="141"/>
      <c r="WXV149" s="141"/>
      <c r="WXW149" s="262"/>
      <c r="WXX149" s="261"/>
      <c r="WXY149" s="137"/>
      <c r="WXZ149" s="143"/>
      <c r="WYA149" s="141"/>
      <c r="WYB149" s="144"/>
      <c r="WYC149" s="204"/>
      <c r="WYD149" s="144"/>
      <c r="WYE149" s="144"/>
      <c r="WYF149" s="141"/>
      <c r="WYG149" s="136"/>
      <c r="WYH149" s="180"/>
      <c r="WYI149" s="185"/>
      <c r="WYJ149" s="185"/>
      <c r="WYK149" s="141"/>
      <c r="WYL149" s="141"/>
      <c r="WYM149" s="262"/>
      <c r="WYN149" s="261"/>
      <c r="WYO149" s="137"/>
      <c r="WYP149" s="143"/>
      <c r="WYQ149" s="141"/>
      <c r="WYR149" s="144"/>
      <c r="WYS149" s="204"/>
      <c r="WYT149" s="144"/>
      <c r="WYU149" s="144"/>
      <c r="WYV149" s="141"/>
      <c r="WYW149" s="136"/>
      <c r="WYX149" s="180"/>
      <c r="WYY149" s="185"/>
      <c r="WYZ149" s="185"/>
      <c r="WZA149" s="141"/>
      <c r="WZB149" s="141"/>
      <c r="WZC149" s="262"/>
      <c r="WZD149" s="261"/>
      <c r="WZE149" s="137"/>
      <c r="WZF149" s="143"/>
      <c r="WZG149" s="141"/>
      <c r="WZH149" s="144"/>
      <c r="WZI149" s="204"/>
      <c r="WZJ149" s="144"/>
      <c r="WZK149" s="144"/>
      <c r="WZL149" s="141"/>
      <c r="WZM149" s="136"/>
      <c r="WZN149" s="180"/>
      <c r="WZO149" s="185"/>
      <c r="WZP149" s="185"/>
      <c r="WZQ149" s="141"/>
      <c r="WZR149" s="141"/>
      <c r="WZS149" s="262"/>
      <c r="WZT149" s="261"/>
      <c r="WZU149" s="137"/>
      <c r="WZV149" s="143"/>
      <c r="WZW149" s="141"/>
      <c r="WZX149" s="144"/>
      <c r="WZY149" s="204"/>
      <c r="WZZ149" s="144"/>
      <c r="XAA149" s="144"/>
      <c r="XAB149" s="141"/>
      <c r="XAC149" s="136"/>
      <c r="XAD149" s="180"/>
      <c r="XAE149" s="185"/>
      <c r="XAF149" s="185"/>
      <c r="XAG149" s="141"/>
      <c r="XAH149" s="141"/>
      <c r="XAI149" s="262"/>
      <c r="XAJ149" s="261"/>
      <c r="XAK149" s="137"/>
      <c r="XAL149" s="143"/>
      <c r="XAM149" s="141"/>
      <c r="XAN149" s="144"/>
      <c r="XAO149" s="204"/>
      <c r="XAP149" s="144"/>
      <c r="XAQ149" s="144"/>
      <c r="XAR149" s="141"/>
      <c r="XAS149" s="136"/>
      <c r="XAT149" s="180"/>
      <c r="XAU149" s="185"/>
      <c r="XAV149" s="185"/>
      <c r="XAW149" s="141"/>
      <c r="XAX149" s="141"/>
      <c r="XAY149" s="262"/>
      <c r="XAZ149" s="261"/>
      <c r="XBA149" s="137"/>
      <c r="XBB149" s="143"/>
      <c r="XBC149" s="141"/>
      <c r="XBD149" s="144"/>
      <c r="XBE149" s="204"/>
      <c r="XBF149" s="144"/>
      <c r="XBG149" s="144"/>
      <c r="XBH149" s="141"/>
      <c r="XBI149" s="136"/>
      <c r="XBJ149" s="180"/>
      <c r="XBK149" s="185"/>
      <c r="XBL149" s="185"/>
      <c r="XBM149" s="141"/>
      <c r="XBN149" s="141"/>
      <c r="XBO149" s="262"/>
      <c r="XBP149" s="261"/>
      <c r="XBQ149" s="137"/>
      <c r="XBR149" s="143"/>
      <c r="XBS149" s="141"/>
      <c r="XBT149" s="144"/>
      <c r="XBU149" s="204"/>
      <c r="XBV149" s="144"/>
      <c r="XBW149" s="144"/>
      <c r="XBX149" s="141"/>
      <c r="XBY149" s="136"/>
      <c r="XBZ149" s="180"/>
      <c r="XCA149" s="185"/>
      <c r="XCB149" s="185"/>
      <c r="XCC149" s="141"/>
      <c r="XCD149" s="141"/>
      <c r="XCE149" s="262"/>
      <c r="XCF149" s="261"/>
      <c r="XCG149" s="137"/>
      <c r="XCH149" s="143"/>
      <c r="XCI149" s="141"/>
      <c r="XCJ149" s="144"/>
      <c r="XCK149" s="204"/>
      <c r="XCL149" s="144"/>
      <c r="XCM149" s="144"/>
      <c r="XCN149" s="141"/>
      <c r="XCO149" s="136"/>
      <c r="XCP149" s="180"/>
      <c r="XCQ149" s="185"/>
      <c r="XCR149" s="185"/>
      <c r="XCS149" s="141"/>
      <c r="XCT149" s="141"/>
      <c r="XCU149" s="262"/>
      <c r="XCV149" s="261"/>
      <c r="XCW149" s="137"/>
      <c r="XCX149" s="143"/>
      <c r="XCY149" s="141"/>
      <c r="XCZ149" s="144"/>
      <c r="XDA149" s="204"/>
      <c r="XDB149" s="144"/>
      <c r="XDC149" s="144"/>
      <c r="XDD149" s="141"/>
      <c r="XDE149" s="136"/>
      <c r="XDF149" s="180"/>
      <c r="XDG149" s="185"/>
      <c r="XDH149" s="185"/>
      <c r="XDI149" s="141"/>
      <c r="XDJ149" s="141"/>
      <c r="XDK149" s="262"/>
      <c r="XDL149" s="261"/>
      <c r="XDM149" s="137"/>
      <c r="XDN149" s="143"/>
      <c r="XDO149" s="141"/>
      <c r="XDP149" s="144"/>
      <c r="XDQ149" s="204"/>
      <c r="XDR149" s="144"/>
      <c r="XDS149" s="144"/>
      <c r="XDT149" s="141"/>
      <c r="XDU149" s="136"/>
      <c r="XDV149" s="180"/>
      <c r="XDW149" s="185"/>
      <c r="XDX149" s="185"/>
      <c r="XDY149" s="141"/>
      <c r="XDZ149" s="141"/>
      <c r="XEA149" s="262"/>
      <c r="XEB149" s="261"/>
      <c r="XEC149" s="137"/>
      <c r="XED149" s="143"/>
      <c r="XEE149" s="141"/>
      <c r="XEF149" s="144"/>
      <c r="XEG149" s="204"/>
      <c r="XEH149" s="144"/>
      <c r="XEI149" s="144"/>
      <c r="XEJ149" s="141"/>
      <c r="XEK149" s="136"/>
      <c r="XEL149" s="180"/>
      <c r="XEM149" s="185"/>
      <c r="XEN149" s="185"/>
      <c r="XEO149" s="141"/>
      <c r="XEP149" s="141"/>
      <c r="XEQ149" s="262"/>
      <c r="XER149" s="261"/>
      <c r="XES149" s="137"/>
      <c r="XET149" s="143"/>
      <c r="XEU149" s="141"/>
      <c r="XEV149" s="144"/>
      <c r="XEW149" s="204"/>
      <c r="XEX149" s="144"/>
      <c r="XEY149" s="144"/>
      <c r="XEZ149" s="141"/>
      <c r="XFA149" s="136"/>
      <c r="XFB149" s="180"/>
      <c r="XFC149" s="185"/>
      <c r="XFD149" s="185"/>
    </row>
    <row r="150" s="10" customFormat="1" ht="136.5" customHeight="1" spans="1:16384">
      <c r="A150" s="73">
        <v>120</v>
      </c>
      <c r="B150" s="75" t="s">
        <v>722</v>
      </c>
      <c r="C150" s="65" t="s">
        <v>392</v>
      </c>
      <c r="D150" s="65" t="s">
        <v>723</v>
      </c>
      <c r="E150" s="66" t="s">
        <v>831</v>
      </c>
      <c r="F150" s="65" t="s">
        <v>58</v>
      </c>
      <c r="G150" s="76">
        <v>1</v>
      </c>
      <c r="H150" s="74" t="s">
        <v>300</v>
      </c>
      <c r="I150" s="76">
        <v>5</v>
      </c>
      <c r="J150" s="65" t="s">
        <v>207</v>
      </c>
      <c r="K150" s="76" t="s">
        <v>225</v>
      </c>
      <c r="L150" s="107" t="s">
        <v>725</v>
      </c>
      <c r="M150" s="108">
        <v>42500000</v>
      </c>
      <c r="N150" s="108">
        <v>42500000</v>
      </c>
      <c r="O150" s="65" t="s">
        <v>63</v>
      </c>
      <c r="P150" s="65" t="s">
        <v>64</v>
      </c>
      <c r="Q150" s="65" t="s">
        <v>395</v>
      </c>
      <c r="R150" s="251"/>
      <c r="S150" s="262" t="s">
        <v>832</v>
      </c>
      <c r="T150" s="261" t="s">
        <v>833</v>
      </c>
      <c r="U150" s="137">
        <v>45898</v>
      </c>
      <c r="V150" s="143" t="s">
        <v>834</v>
      </c>
      <c r="W150" s="141" t="s">
        <v>316</v>
      </c>
      <c r="X150" s="144">
        <v>42500000</v>
      </c>
      <c r="Y150" s="204"/>
      <c r="Z150" s="144">
        <v>42500000</v>
      </c>
      <c r="AA150" s="144">
        <v>42500000</v>
      </c>
      <c r="AB150" s="141" t="s">
        <v>835</v>
      </c>
      <c r="AC150" s="136">
        <v>17125</v>
      </c>
      <c r="AD150" s="180">
        <f t="shared" si="32"/>
        <v>100</v>
      </c>
      <c r="AE150" s="290">
        <v>45903</v>
      </c>
      <c r="AF150" s="290">
        <v>46003</v>
      </c>
      <c r="AG150" s="141" t="s">
        <v>836</v>
      </c>
      <c r="AH150" s="141" t="s">
        <v>392</v>
      </c>
      <c r="AI150" s="262"/>
      <c r="AJ150" s="261"/>
      <c r="AK150" s="137"/>
      <c r="AL150" s="143"/>
      <c r="AM150" s="141"/>
      <c r="AN150" s="144"/>
      <c r="AO150" s="204"/>
      <c r="AP150" s="144"/>
      <c r="AQ150" s="144"/>
      <c r="AR150" s="141"/>
      <c r="AS150" s="136"/>
      <c r="AT150" s="180"/>
      <c r="AU150" s="185"/>
      <c r="AV150" s="185"/>
      <c r="AW150" s="141"/>
      <c r="AX150" s="141"/>
      <c r="AY150" s="262"/>
      <c r="AZ150" s="261"/>
      <c r="BA150" s="137"/>
      <c r="BB150" s="143"/>
      <c r="BC150" s="141"/>
      <c r="BD150" s="144"/>
      <c r="BE150" s="204"/>
      <c r="BF150" s="144"/>
      <c r="BG150" s="144"/>
      <c r="BH150" s="141"/>
      <c r="BI150" s="136"/>
      <c r="BJ150" s="180"/>
      <c r="BK150" s="185"/>
      <c r="BL150" s="185"/>
      <c r="BM150" s="141"/>
      <c r="BN150" s="141"/>
      <c r="BO150" s="262"/>
      <c r="BP150" s="261"/>
      <c r="BQ150" s="137"/>
      <c r="BR150" s="143"/>
      <c r="BS150" s="141"/>
      <c r="BT150" s="144"/>
      <c r="BU150" s="204"/>
      <c r="BV150" s="144"/>
      <c r="BW150" s="144"/>
      <c r="BX150" s="141"/>
      <c r="BY150" s="136"/>
      <c r="BZ150" s="180"/>
      <c r="CA150" s="185"/>
      <c r="CB150" s="185"/>
      <c r="CC150" s="141"/>
      <c r="CD150" s="141"/>
      <c r="CE150" s="262"/>
      <c r="CF150" s="261"/>
      <c r="CG150" s="137"/>
      <c r="CH150" s="143"/>
      <c r="CI150" s="141"/>
      <c r="CJ150" s="144"/>
      <c r="CK150" s="204"/>
      <c r="CL150" s="144"/>
      <c r="CM150" s="144"/>
      <c r="CN150" s="141"/>
      <c r="CO150" s="136"/>
      <c r="CP150" s="180"/>
      <c r="CQ150" s="185"/>
      <c r="CR150" s="185"/>
      <c r="CS150" s="141"/>
      <c r="CT150" s="141"/>
      <c r="CU150" s="262"/>
      <c r="CV150" s="261"/>
      <c r="CW150" s="137"/>
      <c r="CX150" s="143"/>
      <c r="CY150" s="141"/>
      <c r="CZ150" s="144"/>
      <c r="DA150" s="204"/>
      <c r="DB150" s="144"/>
      <c r="DC150" s="144"/>
      <c r="DD150" s="141"/>
      <c r="DE150" s="136"/>
      <c r="DF150" s="180"/>
      <c r="DG150" s="185"/>
      <c r="DH150" s="185"/>
      <c r="DI150" s="141"/>
      <c r="DJ150" s="141"/>
      <c r="DK150" s="262"/>
      <c r="DL150" s="261"/>
      <c r="DM150" s="137"/>
      <c r="DN150" s="143"/>
      <c r="DO150" s="141"/>
      <c r="DP150" s="144"/>
      <c r="DQ150" s="204"/>
      <c r="DR150" s="144"/>
      <c r="DS150" s="144"/>
      <c r="DT150" s="141"/>
      <c r="DU150" s="136"/>
      <c r="DV150" s="180"/>
      <c r="DW150" s="185"/>
      <c r="DX150" s="185"/>
      <c r="DY150" s="141"/>
      <c r="DZ150" s="141"/>
      <c r="EA150" s="262"/>
      <c r="EB150" s="261"/>
      <c r="EC150" s="137"/>
      <c r="ED150" s="143"/>
      <c r="EE150" s="141"/>
      <c r="EF150" s="144"/>
      <c r="EG150" s="204"/>
      <c r="EH150" s="144"/>
      <c r="EI150" s="144"/>
      <c r="EJ150" s="141"/>
      <c r="EK150" s="136"/>
      <c r="EL150" s="180"/>
      <c r="EM150" s="185"/>
      <c r="EN150" s="185"/>
      <c r="EO150" s="141"/>
      <c r="EP150" s="141"/>
      <c r="EQ150" s="262"/>
      <c r="ER150" s="261"/>
      <c r="ES150" s="137"/>
      <c r="ET150" s="143"/>
      <c r="EU150" s="141"/>
      <c r="EV150" s="144"/>
      <c r="EW150" s="204"/>
      <c r="EX150" s="144"/>
      <c r="EY150" s="144"/>
      <c r="EZ150" s="141"/>
      <c r="FA150" s="136"/>
      <c r="FB150" s="180"/>
      <c r="FC150" s="185"/>
      <c r="FD150" s="185"/>
      <c r="FE150" s="141"/>
      <c r="FF150" s="141"/>
      <c r="FG150" s="262"/>
      <c r="FH150" s="261"/>
      <c r="FI150" s="137"/>
      <c r="FJ150" s="143"/>
      <c r="FK150" s="141"/>
      <c r="FL150" s="144"/>
      <c r="FM150" s="204"/>
      <c r="FN150" s="144"/>
      <c r="FO150" s="144"/>
      <c r="FP150" s="141"/>
      <c r="FQ150" s="136"/>
      <c r="FR150" s="180"/>
      <c r="FS150" s="185"/>
      <c r="FT150" s="185"/>
      <c r="FU150" s="141"/>
      <c r="FV150" s="141"/>
      <c r="FW150" s="262"/>
      <c r="FX150" s="261"/>
      <c r="FY150" s="137"/>
      <c r="FZ150" s="143"/>
      <c r="GA150" s="141"/>
      <c r="GB150" s="144"/>
      <c r="GC150" s="204"/>
      <c r="GD150" s="144"/>
      <c r="GE150" s="144"/>
      <c r="GF150" s="141"/>
      <c r="GG150" s="136"/>
      <c r="GH150" s="180"/>
      <c r="GI150" s="185"/>
      <c r="GJ150" s="185"/>
      <c r="GK150" s="141"/>
      <c r="GL150" s="141"/>
      <c r="GM150" s="262"/>
      <c r="GN150" s="261"/>
      <c r="GO150" s="137"/>
      <c r="GP150" s="143"/>
      <c r="GQ150" s="141"/>
      <c r="GR150" s="144"/>
      <c r="GS150" s="204"/>
      <c r="GT150" s="144"/>
      <c r="GU150" s="144"/>
      <c r="GV150" s="141"/>
      <c r="GW150" s="136"/>
      <c r="GX150" s="180"/>
      <c r="GY150" s="185"/>
      <c r="GZ150" s="185"/>
      <c r="HA150" s="141"/>
      <c r="HB150" s="141"/>
      <c r="HC150" s="262"/>
      <c r="HD150" s="261"/>
      <c r="HE150" s="137"/>
      <c r="HF150" s="143"/>
      <c r="HG150" s="141"/>
      <c r="HH150" s="144"/>
      <c r="HI150" s="204"/>
      <c r="HJ150" s="144"/>
      <c r="HK150" s="144"/>
      <c r="HL150" s="141"/>
      <c r="HM150" s="136"/>
      <c r="HN150" s="180"/>
      <c r="HO150" s="185"/>
      <c r="HP150" s="185"/>
      <c r="HQ150" s="141"/>
      <c r="HR150" s="141"/>
      <c r="HS150" s="262"/>
      <c r="HT150" s="261"/>
      <c r="HU150" s="137"/>
      <c r="HV150" s="143"/>
      <c r="HW150" s="141"/>
      <c r="HX150" s="144"/>
      <c r="HY150" s="204"/>
      <c r="HZ150" s="144"/>
      <c r="IA150" s="144"/>
      <c r="IB150" s="141"/>
      <c r="IC150" s="136"/>
      <c r="ID150" s="180"/>
      <c r="IE150" s="185"/>
      <c r="IF150" s="185"/>
      <c r="IG150" s="141"/>
      <c r="IH150" s="141"/>
      <c r="II150" s="262"/>
      <c r="IJ150" s="261"/>
      <c r="IK150" s="137"/>
      <c r="IL150" s="143"/>
      <c r="IM150" s="141"/>
      <c r="IN150" s="144"/>
      <c r="IO150" s="204"/>
      <c r="IP150" s="144"/>
      <c r="IQ150" s="144"/>
      <c r="IR150" s="141"/>
      <c r="IS150" s="136"/>
      <c r="IT150" s="180"/>
      <c r="IU150" s="185"/>
      <c r="IV150" s="185"/>
      <c r="IW150" s="141"/>
      <c r="IX150" s="141"/>
      <c r="IY150" s="262"/>
      <c r="IZ150" s="261"/>
      <c r="JA150" s="137"/>
      <c r="JB150" s="143"/>
      <c r="JC150" s="141"/>
      <c r="JD150" s="144"/>
      <c r="JE150" s="204"/>
      <c r="JF150" s="144"/>
      <c r="JG150" s="144"/>
      <c r="JH150" s="141"/>
      <c r="JI150" s="136"/>
      <c r="JJ150" s="180"/>
      <c r="JK150" s="185"/>
      <c r="JL150" s="185"/>
      <c r="JM150" s="141"/>
      <c r="JN150" s="141"/>
      <c r="JO150" s="262"/>
      <c r="JP150" s="261"/>
      <c r="JQ150" s="137"/>
      <c r="JR150" s="143"/>
      <c r="JS150" s="141"/>
      <c r="JT150" s="144"/>
      <c r="JU150" s="204"/>
      <c r="JV150" s="144"/>
      <c r="JW150" s="144"/>
      <c r="JX150" s="141"/>
      <c r="JY150" s="136"/>
      <c r="JZ150" s="180"/>
      <c r="KA150" s="185"/>
      <c r="KB150" s="185"/>
      <c r="KC150" s="141"/>
      <c r="KD150" s="141"/>
      <c r="KE150" s="262"/>
      <c r="KF150" s="261"/>
      <c r="KG150" s="137"/>
      <c r="KH150" s="143"/>
      <c r="KI150" s="141"/>
      <c r="KJ150" s="144"/>
      <c r="KK150" s="204"/>
      <c r="KL150" s="144"/>
      <c r="KM150" s="144"/>
      <c r="KN150" s="141"/>
      <c r="KO150" s="136"/>
      <c r="KP150" s="180"/>
      <c r="KQ150" s="185"/>
      <c r="KR150" s="185"/>
      <c r="KS150" s="141"/>
      <c r="KT150" s="141"/>
      <c r="KU150" s="262"/>
      <c r="KV150" s="261"/>
      <c r="KW150" s="137"/>
      <c r="KX150" s="143"/>
      <c r="KY150" s="141"/>
      <c r="KZ150" s="144"/>
      <c r="LA150" s="204"/>
      <c r="LB150" s="144"/>
      <c r="LC150" s="144"/>
      <c r="LD150" s="141"/>
      <c r="LE150" s="136"/>
      <c r="LF150" s="180"/>
      <c r="LG150" s="185"/>
      <c r="LH150" s="185"/>
      <c r="LI150" s="141"/>
      <c r="LJ150" s="141"/>
      <c r="LK150" s="262"/>
      <c r="LL150" s="261"/>
      <c r="LM150" s="137"/>
      <c r="LN150" s="143"/>
      <c r="LO150" s="141"/>
      <c r="LP150" s="144"/>
      <c r="LQ150" s="204"/>
      <c r="LR150" s="144"/>
      <c r="LS150" s="144"/>
      <c r="LT150" s="141"/>
      <c r="LU150" s="136"/>
      <c r="LV150" s="180"/>
      <c r="LW150" s="185"/>
      <c r="LX150" s="185"/>
      <c r="LY150" s="141"/>
      <c r="LZ150" s="141"/>
      <c r="MA150" s="262"/>
      <c r="MB150" s="261"/>
      <c r="MC150" s="137"/>
      <c r="MD150" s="143"/>
      <c r="ME150" s="141"/>
      <c r="MF150" s="144"/>
      <c r="MG150" s="204"/>
      <c r="MH150" s="144"/>
      <c r="MI150" s="144"/>
      <c r="MJ150" s="141"/>
      <c r="MK150" s="136"/>
      <c r="ML150" s="180"/>
      <c r="MM150" s="185"/>
      <c r="MN150" s="185"/>
      <c r="MO150" s="141"/>
      <c r="MP150" s="141"/>
      <c r="MQ150" s="262"/>
      <c r="MR150" s="261"/>
      <c r="MS150" s="137"/>
      <c r="MT150" s="143"/>
      <c r="MU150" s="141"/>
      <c r="MV150" s="144"/>
      <c r="MW150" s="204"/>
      <c r="MX150" s="144"/>
      <c r="MY150" s="144"/>
      <c r="MZ150" s="141"/>
      <c r="NA150" s="136"/>
      <c r="NB150" s="180"/>
      <c r="NC150" s="185"/>
      <c r="ND150" s="185"/>
      <c r="NE150" s="141"/>
      <c r="NF150" s="141"/>
      <c r="NG150" s="262"/>
      <c r="NH150" s="261"/>
      <c r="NI150" s="137"/>
      <c r="NJ150" s="143"/>
      <c r="NK150" s="141"/>
      <c r="NL150" s="144"/>
      <c r="NM150" s="204"/>
      <c r="NN150" s="144"/>
      <c r="NO150" s="144"/>
      <c r="NP150" s="141"/>
      <c r="NQ150" s="136"/>
      <c r="NR150" s="180"/>
      <c r="NS150" s="185"/>
      <c r="NT150" s="185"/>
      <c r="NU150" s="141"/>
      <c r="NV150" s="141"/>
      <c r="NW150" s="262"/>
      <c r="NX150" s="261"/>
      <c r="NY150" s="137"/>
      <c r="NZ150" s="143"/>
      <c r="OA150" s="141"/>
      <c r="OB150" s="144"/>
      <c r="OC150" s="204"/>
      <c r="OD150" s="144"/>
      <c r="OE150" s="144"/>
      <c r="OF150" s="141"/>
      <c r="OG150" s="136"/>
      <c r="OH150" s="180"/>
      <c r="OI150" s="185"/>
      <c r="OJ150" s="185"/>
      <c r="OK150" s="141"/>
      <c r="OL150" s="141"/>
      <c r="OM150" s="262"/>
      <c r="ON150" s="261"/>
      <c r="OO150" s="137"/>
      <c r="OP150" s="143"/>
      <c r="OQ150" s="141"/>
      <c r="OR150" s="144"/>
      <c r="OS150" s="204"/>
      <c r="OT150" s="144"/>
      <c r="OU150" s="144"/>
      <c r="OV150" s="141"/>
      <c r="OW150" s="136"/>
      <c r="OX150" s="180"/>
      <c r="OY150" s="185"/>
      <c r="OZ150" s="185"/>
      <c r="PA150" s="141"/>
      <c r="PB150" s="141"/>
      <c r="PC150" s="262"/>
      <c r="PD150" s="261"/>
      <c r="PE150" s="137"/>
      <c r="PF150" s="143"/>
      <c r="PG150" s="141"/>
      <c r="PH150" s="144"/>
      <c r="PI150" s="204"/>
      <c r="PJ150" s="144"/>
      <c r="PK150" s="144"/>
      <c r="PL150" s="141"/>
      <c r="PM150" s="136"/>
      <c r="PN150" s="180"/>
      <c r="PO150" s="185"/>
      <c r="PP150" s="185"/>
      <c r="PQ150" s="141"/>
      <c r="PR150" s="141"/>
      <c r="PS150" s="262"/>
      <c r="PT150" s="261"/>
      <c r="PU150" s="137"/>
      <c r="PV150" s="143"/>
      <c r="PW150" s="141"/>
      <c r="PX150" s="144"/>
      <c r="PY150" s="204"/>
      <c r="PZ150" s="144"/>
      <c r="QA150" s="144"/>
      <c r="QB150" s="141"/>
      <c r="QC150" s="136"/>
      <c r="QD150" s="180"/>
      <c r="QE150" s="185"/>
      <c r="QF150" s="185"/>
      <c r="QG150" s="141"/>
      <c r="QH150" s="141"/>
      <c r="QI150" s="262"/>
      <c r="QJ150" s="261"/>
      <c r="QK150" s="137"/>
      <c r="QL150" s="143"/>
      <c r="QM150" s="141"/>
      <c r="QN150" s="144"/>
      <c r="QO150" s="204"/>
      <c r="QP150" s="144"/>
      <c r="QQ150" s="144"/>
      <c r="QR150" s="141"/>
      <c r="QS150" s="136"/>
      <c r="QT150" s="180"/>
      <c r="QU150" s="185"/>
      <c r="QV150" s="185"/>
      <c r="QW150" s="141"/>
      <c r="QX150" s="141"/>
      <c r="QY150" s="262"/>
      <c r="QZ150" s="261"/>
      <c r="RA150" s="137"/>
      <c r="RB150" s="143"/>
      <c r="RC150" s="141"/>
      <c r="RD150" s="144"/>
      <c r="RE150" s="204"/>
      <c r="RF150" s="144"/>
      <c r="RG150" s="144"/>
      <c r="RH150" s="141"/>
      <c r="RI150" s="136"/>
      <c r="RJ150" s="180"/>
      <c r="RK150" s="185"/>
      <c r="RL150" s="185"/>
      <c r="RM150" s="141"/>
      <c r="RN150" s="141"/>
      <c r="RO150" s="262"/>
      <c r="RP150" s="261"/>
      <c r="RQ150" s="137"/>
      <c r="RR150" s="143"/>
      <c r="RS150" s="141"/>
      <c r="RT150" s="144"/>
      <c r="RU150" s="204"/>
      <c r="RV150" s="144"/>
      <c r="RW150" s="144"/>
      <c r="RX150" s="141"/>
      <c r="RY150" s="136"/>
      <c r="RZ150" s="180"/>
      <c r="SA150" s="185"/>
      <c r="SB150" s="185"/>
      <c r="SC150" s="141"/>
      <c r="SD150" s="141"/>
      <c r="SE150" s="262"/>
      <c r="SF150" s="261"/>
      <c r="SG150" s="137"/>
      <c r="SH150" s="143"/>
      <c r="SI150" s="141"/>
      <c r="SJ150" s="144"/>
      <c r="SK150" s="204"/>
      <c r="SL150" s="144"/>
      <c r="SM150" s="144"/>
      <c r="SN150" s="141"/>
      <c r="SO150" s="136"/>
      <c r="SP150" s="180"/>
      <c r="SQ150" s="185"/>
      <c r="SR150" s="185"/>
      <c r="SS150" s="141"/>
      <c r="ST150" s="141"/>
      <c r="SU150" s="262"/>
      <c r="SV150" s="261"/>
      <c r="SW150" s="137"/>
      <c r="SX150" s="143"/>
      <c r="SY150" s="141"/>
      <c r="SZ150" s="144"/>
      <c r="TA150" s="204"/>
      <c r="TB150" s="144"/>
      <c r="TC150" s="144"/>
      <c r="TD150" s="141"/>
      <c r="TE150" s="136"/>
      <c r="TF150" s="180"/>
      <c r="TG150" s="185"/>
      <c r="TH150" s="185"/>
      <c r="TI150" s="141"/>
      <c r="TJ150" s="141"/>
      <c r="TK150" s="262"/>
      <c r="TL150" s="261"/>
      <c r="TM150" s="137"/>
      <c r="TN150" s="143"/>
      <c r="TO150" s="141"/>
      <c r="TP150" s="144"/>
      <c r="TQ150" s="204"/>
      <c r="TR150" s="144"/>
      <c r="TS150" s="144"/>
      <c r="TT150" s="141"/>
      <c r="TU150" s="136"/>
      <c r="TV150" s="180"/>
      <c r="TW150" s="185"/>
      <c r="TX150" s="185"/>
      <c r="TY150" s="141"/>
      <c r="TZ150" s="141"/>
      <c r="UA150" s="262"/>
      <c r="UB150" s="261"/>
      <c r="UC150" s="137"/>
      <c r="UD150" s="143"/>
      <c r="UE150" s="141"/>
      <c r="UF150" s="144"/>
      <c r="UG150" s="204"/>
      <c r="UH150" s="144"/>
      <c r="UI150" s="144"/>
      <c r="UJ150" s="141"/>
      <c r="UK150" s="136"/>
      <c r="UL150" s="180"/>
      <c r="UM150" s="185"/>
      <c r="UN150" s="185"/>
      <c r="UO150" s="141"/>
      <c r="UP150" s="141"/>
      <c r="UQ150" s="262"/>
      <c r="UR150" s="261"/>
      <c r="US150" s="137"/>
      <c r="UT150" s="143"/>
      <c r="UU150" s="141"/>
      <c r="UV150" s="144"/>
      <c r="UW150" s="204"/>
      <c r="UX150" s="144"/>
      <c r="UY150" s="144"/>
      <c r="UZ150" s="141"/>
      <c r="VA150" s="136"/>
      <c r="VB150" s="180"/>
      <c r="VC150" s="185"/>
      <c r="VD150" s="185"/>
      <c r="VE150" s="141"/>
      <c r="VF150" s="141"/>
      <c r="VG150" s="262"/>
      <c r="VH150" s="261"/>
      <c r="VI150" s="137"/>
      <c r="VJ150" s="143"/>
      <c r="VK150" s="141"/>
      <c r="VL150" s="144"/>
      <c r="VM150" s="204"/>
      <c r="VN150" s="144"/>
      <c r="VO150" s="144"/>
      <c r="VP150" s="141"/>
      <c r="VQ150" s="136"/>
      <c r="VR150" s="180"/>
      <c r="VS150" s="185"/>
      <c r="VT150" s="185"/>
      <c r="VU150" s="141"/>
      <c r="VV150" s="141"/>
      <c r="VW150" s="262"/>
      <c r="VX150" s="261"/>
      <c r="VY150" s="137"/>
      <c r="VZ150" s="143"/>
      <c r="WA150" s="141"/>
      <c r="WB150" s="144"/>
      <c r="WC150" s="204"/>
      <c r="WD150" s="144"/>
      <c r="WE150" s="144"/>
      <c r="WF150" s="141"/>
      <c r="WG150" s="136"/>
      <c r="WH150" s="180"/>
      <c r="WI150" s="185"/>
      <c r="WJ150" s="185"/>
      <c r="WK150" s="141"/>
      <c r="WL150" s="141"/>
      <c r="WM150" s="262"/>
      <c r="WN150" s="261"/>
      <c r="WO150" s="137"/>
      <c r="WP150" s="143"/>
      <c r="WQ150" s="141"/>
      <c r="WR150" s="144"/>
      <c r="WS150" s="204"/>
      <c r="WT150" s="144"/>
      <c r="WU150" s="144"/>
      <c r="WV150" s="141"/>
      <c r="WW150" s="136"/>
      <c r="WX150" s="180"/>
      <c r="WY150" s="185"/>
      <c r="WZ150" s="185"/>
      <c r="XA150" s="141"/>
      <c r="XB150" s="141"/>
      <c r="XC150" s="262"/>
      <c r="XD150" s="261"/>
      <c r="XE150" s="137"/>
      <c r="XF150" s="143"/>
      <c r="XG150" s="141"/>
      <c r="XH150" s="144"/>
      <c r="XI150" s="204"/>
      <c r="XJ150" s="144"/>
      <c r="XK150" s="144"/>
      <c r="XL150" s="141"/>
      <c r="XM150" s="136"/>
      <c r="XN150" s="180"/>
      <c r="XO150" s="185"/>
      <c r="XP150" s="185"/>
      <c r="XQ150" s="141"/>
      <c r="XR150" s="141"/>
      <c r="XS150" s="262"/>
      <c r="XT150" s="261"/>
      <c r="XU150" s="137"/>
      <c r="XV150" s="143"/>
      <c r="XW150" s="141"/>
      <c r="XX150" s="144"/>
      <c r="XY150" s="204"/>
      <c r="XZ150" s="144"/>
      <c r="YA150" s="144"/>
      <c r="YB150" s="141"/>
      <c r="YC150" s="136"/>
      <c r="YD150" s="180"/>
      <c r="YE150" s="185"/>
      <c r="YF150" s="185"/>
      <c r="YG150" s="141"/>
      <c r="YH150" s="141"/>
      <c r="YI150" s="262"/>
      <c r="YJ150" s="261"/>
      <c r="YK150" s="137"/>
      <c r="YL150" s="143"/>
      <c r="YM150" s="141"/>
      <c r="YN150" s="144"/>
      <c r="YO150" s="204"/>
      <c r="YP150" s="144"/>
      <c r="YQ150" s="144"/>
      <c r="YR150" s="141"/>
      <c r="YS150" s="136"/>
      <c r="YT150" s="180"/>
      <c r="YU150" s="185"/>
      <c r="YV150" s="185"/>
      <c r="YW150" s="141"/>
      <c r="YX150" s="141"/>
      <c r="YY150" s="262"/>
      <c r="YZ150" s="261"/>
      <c r="ZA150" s="137"/>
      <c r="ZB150" s="143"/>
      <c r="ZC150" s="141"/>
      <c r="ZD150" s="144"/>
      <c r="ZE150" s="204"/>
      <c r="ZF150" s="144"/>
      <c r="ZG150" s="144"/>
      <c r="ZH150" s="141"/>
      <c r="ZI150" s="136"/>
      <c r="ZJ150" s="180"/>
      <c r="ZK150" s="185"/>
      <c r="ZL150" s="185"/>
      <c r="ZM150" s="141"/>
      <c r="ZN150" s="141"/>
      <c r="ZO150" s="262"/>
      <c r="ZP150" s="261"/>
      <c r="ZQ150" s="137"/>
      <c r="ZR150" s="143"/>
      <c r="ZS150" s="141"/>
      <c r="ZT150" s="144"/>
      <c r="ZU150" s="204"/>
      <c r="ZV150" s="144"/>
      <c r="ZW150" s="144"/>
      <c r="ZX150" s="141"/>
      <c r="ZY150" s="136"/>
      <c r="ZZ150" s="180"/>
      <c r="AAA150" s="185"/>
      <c r="AAB150" s="185"/>
      <c r="AAC150" s="141"/>
      <c r="AAD150" s="141"/>
      <c r="AAE150" s="262"/>
      <c r="AAF150" s="261"/>
      <c r="AAG150" s="137"/>
      <c r="AAH150" s="143"/>
      <c r="AAI150" s="141"/>
      <c r="AAJ150" s="144"/>
      <c r="AAK150" s="204"/>
      <c r="AAL150" s="144"/>
      <c r="AAM150" s="144"/>
      <c r="AAN150" s="141"/>
      <c r="AAO150" s="136"/>
      <c r="AAP150" s="180"/>
      <c r="AAQ150" s="185"/>
      <c r="AAR150" s="185"/>
      <c r="AAS150" s="141"/>
      <c r="AAT150" s="141"/>
      <c r="AAU150" s="262"/>
      <c r="AAV150" s="261"/>
      <c r="AAW150" s="137"/>
      <c r="AAX150" s="143"/>
      <c r="AAY150" s="141"/>
      <c r="AAZ150" s="144"/>
      <c r="ABA150" s="204"/>
      <c r="ABB150" s="144"/>
      <c r="ABC150" s="144"/>
      <c r="ABD150" s="141"/>
      <c r="ABE150" s="136"/>
      <c r="ABF150" s="180"/>
      <c r="ABG150" s="185"/>
      <c r="ABH150" s="185"/>
      <c r="ABI150" s="141"/>
      <c r="ABJ150" s="141"/>
      <c r="ABK150" s="262"/>
      <c r="ABL150" s="261"/>
      <c r="ABM150" s="137"/>
      <c r="ABN150" s="143"/>
      <c r="ABO150" s="141"/>
      <c r="ABP150" s="144"/>
      <c r="ABQ150" s="204"/>
      <c r="ABR150" s="144"/>
      <c r="ABS150" s="144"/>
      <c r="ABT150" s="141"/>
      <c r="ABU150" s="136"/>
      <c r="ABV150" s="180"/>
      <c r="ABW150" s="185"/>
      <c r="ABX150" s="185"/>
      <c r="ABY150" s="141"/>
      <c r="ABZ150" s="141"/>
      <c r="ACA150" s="262"/>
      <c r="ACB150" s="261"/>
      <c r="ACC150" s="137"/>
      <c r="ACD150" s="143"/>
      <c r="ACE150" s="141"/>
      <c r="ACF150" s="144"/>
      <c r="ACG150" s="204"/>
      <c r="ACH150" s="144"/>
      <c r="ACI150" s="144"/>
      <c r="ACJ150" s="141"/>
      <c r="ACK150" s="136"/>
      <c r="ACL150" s="180"/>
      <c r="ACM150" s="185"/>
      <c r="ACN150" s="185"/>
      <c r="ACO150" s="141"/>
      <c r="ACP150" s="141"/>
      <c r="ACQ150" s="262"/>
      <c r="ACR150" s="261"/>
      <c r="ACS150" s="137"/>
      <c r="ACT150" s="143"/>
      <c r="ACU150" s="141"/>
      <c r="ACV150" s="144"/>
      <c r="ACW150" s="204"/>
      <c r="ACX150" s="144"/>
      <c r="ACY150" s="144"/>
      <c r="ACZ150" s="141"/>
      <c r="ADA150" s="136"/>
      <c r="ADB150" s="180"/>
      <c r="ADC150" s="185"/>
      <c r="ADD150" s="185"/>
      <c r="ADE150" s="141"/>
      <c r="ADF150" s="141"/>
      <c r="ADG150" s="262"/>
      <c r="ADH150" s="261"/>
      <c r="ADI150" s="137"/>
      <c r="ADJ150" s="143"/>
      <c r="ADK150" s="141"/>
      <c r="ADL150" s="144"/>
      <c r="ADM150" s="204"/>
      <c r="ADN150" s="144"/>
      <c r="ADO150" s="144"/>
      <c r="ADP150" s="141"/>
      <c r="ADQ150" s="136"/>
      <c r="ADR150" s="180"/>
      <c r="ADS150" s="185"/>
      <c r="ADT150" s="185"/>
      <c r="ADU150" s="141"/>
      <c r="ADV150" s="141"/>
      <c r="ADW150" s="262"/>
      <c r="ADX150" s="261"/>
      <c r="ADY150" s="137"/>
      <c r="ADZ150" s="143"/>
      <c r="AEA150" s="141"/>
      <c r="AEB150" s="144"/>
      <c r="AEC150" s="204"/>
      <c r="AED150" s="144"/>
      <c r="AEE150" s="144"/>
      <c r="AEF150" s="141"/>
      <c r="AEG150" s="136"/>
      <c r="AEH150" s="180"/>
      <c r="AEI150" s="185"/>
      <c r="AEJ150" s="185"/>
      <c r="AEK150" s="141"/>
      <c r="AEL150" s="141"/>
      <c r="AEM150" s="262"/>
      <c r="AEN150" s="261"/>
      <c r="AEO150" s="137"/>
      <c r="AEP150" s="143"/>
      <c r="AEQ150" s="141"/>
      <c r="AER150" s="144"/>
      <c r="AES150" s="204"/>
      <c r="AET150" s="144"/>
      <c r="AEU150" s="144"/>
      <c r="AEV150" s="141"/>
      <c r="AEW150" s="136"/>
      <c r="AEX150" s="180"/>
      <c r="AEY150" s="185"/>
      <c r="AEZ150" s="185"/>
      <c r="AFA150" s="141"/>
      <c r="AFB150" s="141"/>
      <c r="AFC150" s="262"/>
      <c r="AFD150" s="261"/>
      <c r="AFE150" s="137"/>
      <c r="AFF150" s="143"/>
      <c r="AFG150" s="141"/>
      <c r="AFH150" s="144"/>
      <c r="AFI150" s="204"/>
      <c r="AFJ150" s="144"/>
      <c r="AFK150" s="144"/>
      <c r="AFL150" s="141"/>
      <c r="AFM150" s="136"/>
      <c r="AFN150" s="180"/>
      <c r="AFO150" s="185"/>
      <c r="AFP150" s="185"/>
      <c r="AFQ150" s="141"/>
      <c r="AFR150" s="141"/>
      <c r="AFS150" s="262"/>
      <c r="AFT150" s="261"/>
      <c r="AFU150" s="137"/>
      <c r="AFV150" s="143"/>
      <c r="AFW150" s="141"/>
      <c r="AFX150" s="144"/>
      <c r="AFY150" s="204"/>
      <c r="AFZ150" s="144"/>
      <c r="AGA150" s="144"/>
      <c r="AGB150" s="141"/>
      <c r="AGC150" s="136"/>
      <c r="AGD150" s="180"/>
      <c r="AGE150" s="185"/>
      <c r="AGF150" s="185"/>
      <c r="AGG150" s="141"/>
      <c r="AGH150" s="141"/>
      <c r="AGI150" s="262"/>
      <c r="AGJ150" s="261"/>
      <c r="AGK150" s="137"/>
      <c r="AGL150" s="143"/>
      <c r="AGM150" s="141"/>
      <c r="AGN150" s="144"/>
      <c r="AGO150" s="204"/>
      <c r="AGP150" s="144"/>
      <c r="AGQ150" s="144"/>
      <c r="AGR150" s="141"/>
      <c r="AGS150" s="136"/>
      <c r="AGT150" s="180"/>
      <c r="AGU150" s="185"/>
      <c r="AGV150" s="185"/>
      <c r="AGW150" s="141"/>
      <c r="AGX150" s="141"/>
      <c r="AGY150" s="262"/>
      <c r="AGZ150" s="261"/>
      <c r="AHA150" s="137"/>
      <c r="AHB150" s="143"/>
      <c r="AHC150" s="141"/>
      <c r="AHD150" s="144"/>
      <c r="AHE150" s="204"/>
      <c r="AHF150" s="144"/>
      <c r="AHG150" s="144"/>
      <c r="AHH150" s="141"/>
      <c r="AHI150" s="136"/>
      <c r="AHJ150" s="180"/>
      <c r="AHK150" s="185"/>
      <c r="AHL150" s="185"/>
      <c r="AHM150" s="141"/>
      <c r="AHN150" s="141"/>
      <c r="AHO150" s="262"/>
      <c r="AHP150" s="261"/>
      <c r="AHQ150" s="137"/>
      <c r="AHR150" s="143"/>
      <c r="AHS150" s="141"/>
      <c r="AHT150" s="144"/>
      <c r="AHU150" s="204"/>
      <c r="AHV150" s="144"/>
      <c r="AHW150" s="144"/>
      <c r="AHX150" s="141"/>
      <c r="AHY150" s="136"/>
      <c r="AHZ150" s="180"/>
      <c r="AIA150" s="185"/>
      <c r="AIB150" s="185"/>
      <c r="AIC150" s="141"/>
      <c r="AID150" s="141"/>
      <c r="AIE150" s="262"/>
      <c r="AIF150" s="261"/>
      <c r="AIG150" s="137"/>
      <c r="AIH150" s="143"/>
      <c r="AII150" s="141"/>
      <c r="AIJ150" s="144"/>
      <c r="AIK150" s="204"/>
      <c r="AIL150" s="144"/>
      <c r="AIM150" s="144"/>
      <c r="AIN150" s="141"/>
      <c r="AIO150" s="136"/>
      <c r="AIP150" s="180"/>
      <c r="AIQ150" s="185"/>
      <c r="AIR150" s="185"/>
      <c r="AIS150" s="141"/>
      <c r="AIT150" s="141"/>
      <c r="AIU150" s="262"/>
      <c r="AIV150" s="261"/>
      <c r="AIW150" s="137"/>
      <c r="AIX150" s="143"/>
      <c r="AIY150" s="141"/>
      <c r="AIZ150" s="144"/>
      <c r="AJA150" s="204"/>
      <c r="AJB150" s="144"/>
      <c r="AJC150" s="144"/>
      <c r="AJD150" s="141"/>
      <c r="AJE150" s="136"/>
      <c r="AJF150" s="180"/>
      <c r="AJG150" s="185"/>
      <c r="AJH150" s="185"/>
      <c r="AJI150" s="141"/>
      <c r="AJJ150" s="141"/>
      <c r="AJK150" s="262"/>
      <c r="AJL150" s="261"/>
      <c r="AJM150" s="137"/>
      <c r="AJN150" s="143"/>
      <c r="AJO150" s="141"/>
      <c r="AJP150" s="144"/>
      <c r="AJQ150" s="204"/>
      <c r="AJR150" s="144"/>
      <c r="AJS150" s="144"/>
      <c r="AJT150" s="141"/>
      <c r="AJU150" s="136"/>
      <c r="AJV150" s="180"/>
      <c r="AJW150" s="185"/>
      <c r="AJX150" s="185"/>
      <c r="AJY150" s="141"/>
      <c r="AJZ150" s="141"/>
      <c r="AKA150" s="262"/>
      <c r="AKB150" s="261"/>
      <c r="AKC150" s="137"/>
      <c r="AKD150" s="143"/>
      <c r="AKE150" s="141"/>
      <c r="AKF150" s="144"/>
      <c r="AKG150" s="204"/>
      <c r="AKH150" s="144"/>
      <c r="AKI150" s="144"/>
      <c r="AKJ150" s="141"/>
      <c r="AKK150" s="136"/>
      <c r="AKL150" s="180"/>
      <c r="AKM150" s="185"/>
      <c r="AKN150" s="185"/>
      <c r="AKO150" s="141"/>
      <c r="AKP150" s="141"/>
      <c r="AKQ150" s="262"/>
      <c r="AKR150" s="261"/>
      <c r="AKS150" s="137"/>
      <c r="AKT150" s="143"/>
      <c r="AKU150" s="141"/>
      <c r="AKV150" s="144"/>
      <c r="AKW150" s="204"/>
      <c r="AKX150" s="144"/>
      <c r="AKY150" s="144"/>
      <c r="AKZ150" s="141"/>
      <c r="ALA150" s="136"/>
      <c r="ALB150" s="180"/>
      <c r="ALC150" s="185"/>
      <c r="ALD150" s="185"/>
      <c r="ALE150" s="141"/>
      <c r="ALF150" s="141"/>
      <c r="ALG150" s="262"/>
      <c r="ALH150" s="261"/>
      <c r="ALI150" s="137"/>
      <c r="ALJ150" s="143"/>
      <c r="ALK150" s="141"/>
      <c r="ALL150" s="144"/>
      <c r="ALM150" s="204"/>
      <c r="ALN150" s="144"/>
      <c r="ALO150" s="144"/>
      <c r="ALP150" s="141"/>
      <c r="ALQ150" s="136"/>
      <c r="ALR150" s="180"/>
      <c r="ALS150" s="185"/>
      <c r="ALT150" s="185"/>
      <c r="ALU150" s="141"/>
      <c r="ALV150" s="141"/>
      <c r="ALW150" s="262"/>
      <c r="ALX150" s="261"/>
      <c r="ALY150" s="137"/>
      <c r="ALZ150" s="143"/>
      <c r="AMA150" s="141"/>
      <c r="AMB150" s="144"/>
      <c r="AMC150" s="204"/>
      <c r="AMD150" s="144"/>
      <c r="AME150" s="144"/>
      <c r="AMF150" s="141"/>
      <c r="AMG150" s="136"/>
      <c r="AMH150" s="180"/>
      <c r="AMI150" s="185"/>
      <c r="AMJ150" s="185"/>
      <c r="AMK150" s="141"/>
      <c r="AML150" s="141"/>
      <c r="AMM150" s="262"/>
      <c r="AMN150" s="261"/>
      <c r="AMO150" s="137"/>
      <c r="AMP150" s="143"/>
      <c r="AMQ150" s="141"/>
      <c r="AMR150" s="144"/>
      <c r="AMS150" s="204"/>
      <c r="AMT150" s="144"/>
      <c r="AMU150" s="144"/>
      <c r="AMV150" s="141"/>
      <c r="AMW150" s="136"/>
      <c r="AMX150" s="180"/>
      <c r="AMY150" s="185"/>
      <c r="AMZ150" s="185"/>
      <c r="ANA150" s="141"/>
      <c r="ANB150" s="141"/>
      <c r="ANC150" s="262"/>
      <c r="AND150" s="261"/>
      <c r="ANE150" s="137"/>
      <c r="ANF150" s="143"/>
      <c r="ANG150" s="141"/>
      <c r="ANH150" s="144"/>
      <c r="ANI150" s="204"/>
      <c r="ANJ150" s="144"/>
      <c r="ANK150" s="144"/>
      <c r="ANL150" s="141"/>
      <c r="ANM150" s="136"/>
      <c r="ANN150" s="180"/>
      <c r="ANO150" s="185"/>
      <c r="ANP150" s="185"/>
      <c r="ANQ150" s="141"/>
      <c r="ANR150" s="141"/>
      <c r="ANS150" s="262"/>
      <c r="ANT150" s="261"/>
      <c r="ANU150" s="137"/>
      <c r="ANV150" s="143"/>
      <c r="ANW150" s="141"/>
      <c r="ANX150" s="144"/>
      <c r="ANY150" s="204"/>
      <c r="ANZ150" s="144"/>
      <c r="AOA150" s="144"/>
      <c r="AOB150" s="141"/>
      <c r="AOC150" s="136"/>
      <c r="AOD150" s="180"/>
      <c r="AOE150" s="185"/>
      <c r="AOF150" s="185"/>
      <c r="AOG150" s="141"/>
      <c r="AOH150" s="141"/>
      <c r="AOI150" s="262"/>
      <c r="AOJ150" s="261"/>
      <c r="AOK150" s="137"/>
      <c r="AOL150" s="143"/>
      <c r="AOM150" s="141"/>
      <c r="AON150" s="144"/>
      <c r="AOO150" s="204"/>
      <c r="AOP150" s="144"/>
      <c r="AOQ150" s="144"/>
      <c r="AOR150" s="141"/>
      <c r="AOS150" s="136"/>
      <c r="AOT150" s="180"/>
      <c r="AOU150" s="185"/>
      <c r="AOV150" s="185"/>
      <c r="AOW150" s="141"/>
      <c r="AOX150" s="141"/>
      <c r="AOY150" s="262"/>
      <c r="AOZ150" s="261"/>
      <c r="APA150" s="137"/>
      <c r="APB150" s="143"/>
      <c r="APC150" s="141"/>
      <c r="APD150" s="144"/>
      <c r="APE150" s="204"/>
      <c r="APF150" s="144"/>
      <c r="APG150" s="144"/>
      <c r="APH150" s="141"/>
      <c r="API150" s="136"/>
      <c r="APJ150" s="180"/>
      <c r="APK150" s="185"/>
      <c r="APL150" s="185"/>
      <c r="APM150" s="141"/>
      <c r="APN150" s="141"/>
      <c r="APO150" s="262"/>
      <c r="APP150" s="261"/>
      <c r="APQ150" s="137"/>
      <c r="APR150" s="143"/>
      <c r="APS150" s="141"/>
      <c r="APT150" s="144"/>
      <c r="APU150" s="204"/>
      <c r="APV150" s="144"/>
      <c r="APW150" s="144"/>
      <c r="APX150" s="141"/>
      <c r="APY150" s="136"/>
      <c r="APZ150" s="180"/>
      <c r="AQA150" s="185"/>
      <c r="AQB150" s="185"/>
      <c r="AQC150" s="141"/>
      <c r="AQD150" s="141"/>
      <c r="AQE150" s="262"/>
      <c r="AQF150" s="261"/>
      <c r="AQG150" s="137"/>
      <c r="AQH150" s="143"/>
      <c r="AQI150" s="141"/>
      <c r="AQJ150" s="144"/>
      <c r="AQK150" s="204"/>
      <c r="AQL150" s="144"/>
      <c r="AQM150" s="144"/>
      <c r="AQN150" s="141"/>
      <c r="AQO150" s="136"/>
      <c r="AQP150" s="180"/>
      <c r="AQQ150" s="185"/>
      <c r="AQR150" s="185"/>
      <c r="AQS150" s="141"/>
      <c r="AQT150" s="141"/>
      <c r="AQU150" s="262"/>
      <c r="AQV150" s="261"/>
      <c r="AQW150" s="137"/>
      <c r="AQX150" s="143"/>
      <c r="AQY150" s="141"/>
      <c r="AQZ150" s="144"/>
      <c r="ARA150" s="204"/>
      <c r="ARB150" s="144"/>
      <c r="ARC150" s="144"/>
      <c r="ARD150" s="141"/>
      <c r="ARE150" s="136"/>
      <c r="ARF150" s="180"/>
      <c r="ARG150" s="185"/>
      <c r="ARH150" s="185"/>
      <c r="ARI150" s="141"/>
      <c r="ARJ150" s="141"/>
      <c r="ARK150" s="262"/>
      <c r="ARL150" s="261"/>
      <c r="ARM150" s="137"/>
      <c r="ARN150" s="143"/>
      <c r="ARO150" s="141"/>
      <c r="ARP150" s="144"/>
      <c r="ARQ150" s="204"/>
      <c r="ARR150" s="144"/>
      <c r="ARS150" s="144"/>
      <c r="ART150" s="141"/>
      <c r="ARU150" s="136"/>
      <c r="ARV150" s="180"/>
      <c r="ARW150" s="185"/>
      <c r="ARX150" s="185"/>
      <c r="ARY150" s="141"/>
      <c r="ARZ150" s="141"/>
      <c r="ASA150" s="262"/>
      <c r="ASB150" s="261"/>
      <c r="ASC150" s="137"/>
      <c r="ASD150" s="143"/>
      <c r="ASE150" s="141"/>
      <c r="ASF150" s="144"/>
      <c r="ASG150" s="204"/>
      <c r="ASH150" s="144"/>
      <c r="ASI150" s="144"/>
      <c r="ASJ150" s="141"/>
      <c r="ASK150" s="136"/>
      <c r="ASL150" s="180"/>
      <c r="ASM150" s="185"/>
      <c r="ASN150" s="185"/>
      <c r="ASO150" s="141"/>
      <c r="ASP150" s="141"/>
      <c r="ASQ150" s="262"/>
      <c r="ASR150" s="261"/>
      <c r="ASS150" s="137"/>
      <c r="AST150" s="143"/>
      <c r="ASU150" s="141"/>
      <c r="ASV150" s="144"/>
      <c r="ASW150" s="204"/>
      <c r="ASX150" s="144"/>
      <c r="ASY150" s="144"/>
      <c r="ASZ150" s="141"/>
      <c r="ATA150" s="136"/>
      <c r="ATB150" s="180"/>
      <c r="ATC150" s="185"/>
      <c r="ATD150" s="185"/>
      <c r="ATE150" s="141"/>
      <c r="ATF150" s="141"/>
      <c r="ATG150" s="262"/>
      <c r="ATH150" s="261"/>
      <c r="ATI150" s="137"/>
      <c r="ATJ150" s="143"/>
      <c r="ATK150" s="141"/>
      <c r="ATL150" s="144"/>
      <c r="ATM150" s="204"/>
      <c r="ATN150" s="144"/>
      <c r="ATO150" s="144"/>
      <c r="ATP150" s="141"/>
      <c r="ATQ150" s="136"/>
      <c r="ATR150" s="180"/>
      <c r="ATS150" s="185"/>
      <c r="ATT150" s="185"/>
      <c r="ATU150" s="141"/>
      <c r="ATV150" s="141"/>
      <c r="ATW150" s="262"/>
      <c r="ATX150" s="261"/>
      <c r="ATY150" s="137"/>
      <c r="ATZ150" s="143"/>
      <c r="AUA150" s="141"/>
      <c r="AUB150" s="144"/>
      <c r="AUC150" s="204"/>
      <c r="AUD150" s="144"/>
      <c r="AUE150" s="144"/>
      <c r="AUF150" s="141"/>
      <c r="AUG150" s="136"/>
      <c r="AUH150" s="180"/>
      <c r="AUI150" s="185"/>
      <c r="AUJ150" s="185"/>
      <c r="AUK150" s="141"/>
      <c r="AUL150" s="141"/>
      <c r="AUM150" s="262"/>
      <c r="AUN150" s="261"/>
      <c r="AUO150" s="137"/>
      <c r="AUP150" s="143"/>
      <c r="AUQ150" s="141"/>
      <c r="AUR150" s="144"/>
      <c r="AUS150" s="204"/>
      <c r="AUT150" s="144"/>
      <c r="AUU150" s="144"/>
      <c r="AUV150" s="141"/>
      <c r="AUW150" s="136"/>
      <c r="AUX150" s="180"/>
      <c r="AUY150" s="185"/>
      <c r="AUZ150" s="185"/>
      <c r="AVA150" s="141"/>
      <c r="AVB150" s="141"/>
      <c r="AVC150" s="262"/>
      <c r="AVD150" s="261"/>
      <c r="AVE150" s="137"/>
      <c r="AVF150" s="143"/>
      <c r="AVG150" s="141"/>
      <c r="AVH150" s="144"/>
      <c r="AVI150" s="204"/>
      <c r="AVJ150" s="144"/>
      <c r="AVK150" s="144"/>
      <c r="AVL150" s="141"/>
      <c r="AVM150" s="136"/>
      <c r="AVN150" s="180"/>
      <c r="AVO150" s="185"/>
      <c r="AVP150" s="185"/>
      <c r="AVQ150" s="141"/>
      <c r="AVR150" s="141"/>
      <c r="AVS150" s="262"/>
      <c r="AVT150" s="261"/>
      <c r="AVU150" s="137"/>
      <c r="AVV150" s="143"/>
      <c r="AVW150" s="141"/>
      <c r="AVX150" s="144"/>
      <c r="AVY150" s="204"/>
      <c r="AVZ150" s="144"/>
      <c r="AWA150" s="144"/>
      <c r="AWB150" s="141"/>
      <c r="AWC150" s="136"/>
      <c r="AWD150" s="180"/>
      <c r="AWE150" s="185"/>
      <c r="AWF150" s="185"/>
      <c r="AWG150" s="141"/>
      <c r="AWH150" s="141"/>
      <c r="AWI150" s="262"/>
      <c r="AWJ150" s="261"/>
      <c r="AWK150" s="137"/>
      <c r="AWL150" s="143"/>
      <c r="AWM150" s="141"/>
      <c r="AWN150" s="144"/>
      <c r="AWO150" s="204"/>
      <c r="AWP150" s="144"/>
      <c r="AWQ150" s="144"/>
      <c r="AWR150" s="141"/>
      <c r="AWS150" s="136"/>
      <c r="AWT150" s="180"/>
      <c r="AWU150" s="185"/>
      <c r="AWV150" s="185"/>
      <c r="AWW150" s="141"/>
      <c r="AWX150" s="141"/>
      <c r="AWY150" s="262"/>
      <c r="AWZ150" s="261"/>
      <c r="AXA150" s="137"/>
      <c r="AXB150" s="143"/>
      <c r="AXC150" s="141"/>
      <c r="AXD150" s="144"/>
      <c r="AXE150" s="204"/>
      <c r="AXF150" s="144"/>
      <c r="AXG150" s="144"/>
      <c r="AXH150" s="141"/>
      <c r="AXI150" s="136"/>
      <c r="AXJ150" s="180"/>
      <c r="AXK150" s="185"/>
      <c r="AXL150" s="185"/>
      <c r="AXM150" s="141"/>
      <c r="AXN150" s="141"/>
      <c r="AXO150" s="262"/>
      <c r="AXP150" s="261"/>
      <c r="AXQ150" s="137"/>
      <c r="AXR150" s="143"/>
      <c r="AXS150" s="141"/>
      <c r="AXT150" s="144"/>
      <c r="AXU150" s="204"/>
      <c r="AXV150" s="144"/>
      <c r="AXW150" s="144"/>
      <c r="AXX150" s="141"/>
      <c r="AXY150" s="136"/>
      <c r="AXZ150" s="180"/>
      <c r="AYA150" s="185"/>
      <c r="AYB150" s="185"/>
      <c r="AYC150" s="141"/>
      <c r="AYD150" s="141"/>
      <c r="AYE150" s="262"/>
      <c r="AYF150" s="261"/>
      <c r="AYG150" s="137"/>
      <c r="AYH150" s="143"/>
      <c r="AYI150" s="141"/>
      <c r="AYJ150" s="144"/>
      <c r="AYK150" s="204"/>
      <c r="AYL150" s="144"/>
      <c r="AYM150" s="144"/>
      <c r="AYN150" s="141"/>
      <c r="AYO150" s="136"/>
      <c r="AYP150" s="180"/>
      <c r="AYQ150" s="185"/>
      <c r="AYR150" s="185"/>
      <c r="AYS150" s="141"/>
      <c r="AYT150" s="141"/>
      <c r="AYU150" s="262"/>
      <c r="AYV150" s="261"/>
      <c r="AYW150" s="137"/>
      <c r="AYX150" s="143"/>
      <c r="AYY150" s="141"/>
      <c r="AYZ150" s="144"/>
      <c r="AZA150" s="204"/>
      <c r="AZB150" s="144"/>
      <c r="AZC150" s="144"/>
      <c r="AZD150" s="141"/>
      <c r="AZE150" s="136"/>
      <c r="AZF150" s="180"/>
      <c r="AZG150" s="185"/>
      <c r="AZH150" s="185"/>
      <c r="AZI150" s="141"/>
      <c r="AZJ150" s="141"/>
      <c r="AZK150" s="262"/>
      <c r="AZL150" s="261"/>
      <c r="AZM150" s="137"/>
      <c r="AZN150" s="143"/>
      <c r="AZO150" s="141"/>
      <c r="AZP150" s="144"/>
      <c r="AZQ150" s="204"/>
      <c r="AZR150" s="144"/>
      <c r="AZS150" s="144"/>
      <c r="AZT150" s="141"/>
      <c r="AZU150" s="136"/>
      <c r="AZV150" s="180"/>
      <c r="AZW150" s="185"/>
      <c r="AZX150" s="185"/>
      <c r="AZY150" s="141"/>
      <c r="AZZ150" s="141"/>
      <c r="BAA150" s="262"/>
      <c r="BAB150" s="261"/>
      <c r="BAC150" s="137"/>
      <c r="BAD150" s="143"/>
      <c r="BAE150" s="141"/>
      <c r="BAF150" s="144"/>
      <c r="BAG150" s="204"/>
      <c r="BAH150" s="144"/>
      <c r="BAI150" s="144"/>
      <c r="BAJ150" s="141"/>
      <c r="BAK150" s="136"/>
      <c r="BAL150" s="180"/>
      <c r="BAM150" s="185"/>
      <c r="BAN150" s="185"/>
      <c r="BAO150" s="141"/>
      <c r="BAP150" s="141"/>
      <c r="BAQ150" s="262"/>
      <c r="BAR150" s="261"/>
      <c r="BAS150" s="137"/>
      <c r="BAT150" s="143"/>
      <c r="BAU150" s="141"/>
      <c r="BAV150" s="144"/>
      <c r="BAW150" s="204"/>
      <c r="BAX150" s="144"/>
      <c r="BAY150" s="144"/>
      <c r="BAZ150" s="141"/>
      <c r="BBA150" s="136"/>
      <c r="BBB150" s="180"/>
      <c r="BBC150" s="185"/>
      <c r="BBD150" s="185"/>
      <c r="BBE150" s="141"/>
      <c r="BBF150" s="141"/>
      <c r="BBG150" s="262"/>
      <c r="BBH150" s="261"/>
      <c r="BBI150" s="137"/>
      <c r="BBJ150" s="143"/>
      <c r="BBK150" s="141"/>
      <c r="BBL150" s="144"/>
      <c r="BBM150" s="204"/>
      <c r="BBN150" s="144"/>
      <c r="BBO150" s="144"/>
      <c r="BBP150" s="141"/>
      <c r="BBQ150" s="136"/>
      <c r="BBR150" s="180"/>
      <c r="BBS150" s="185"/>
      <c r="BBT150" s="185"/>
      <c r="BBU150" s="141"/>
      <c r="BBV150" s="141"/>
      <c r="BBW150" s="262"/>
      <c r="BBX150" s="261"/>
      <c r="BBY150" s="137"/>
      <c r="BBZ150" s="143"/>
      <c r="BCA150" s="141"/>
      <c r="BCB150" s="144"/>
      <c r="BCC150" s="204"/>
      <c r="BCD150" s="144"/>
      <c r="BCE150" s="144"/>
      <c r="BCF150" s="141"/>
      <c r="BCG150" s="136"/>
      <c r="BCH150" s="180"/>
      <c r="BCI150" s="185"/>
      <c r="BCJ150" s="185"/>
      <c r="BCK150" s="141"/>
      <c r="BCL150" s="141"/>
      <c r="BCM150" s="262"/>
      <c r="BCN150" s="261"/>
      <c r="BCO150" s="137"/>
      <c r="BCP150" s="143"/>
      <c r="BCQ150" s="141"/>
      <c r="BCR150" s="144"/>
      <c r="BCS150" s="204"/>
      <c r="BCT150" s="144"/>
      <c r="BCU150" s="144"/>
      <c r="BCV150" s="141"/>
      <c r="BCW150" s="136"/>
      <c r="BCX150" s="180"/>
      <c r="BCY150" s="185"/>
      <c r="BCZ150" s="185"/>
      <c r="BDA150" s="141"/>
      <c r="BDB150" s="141"/>
      <c r="BDC150" s="262"/>
      <c r="BDD150" s="261"/>
      <c r="BDE150" s="137"/>
      <c r="BDF150" s="143"/>
      <c r="BDG150" s="141"/>
      <c r="BDH150" s="144"/>
      <c r="BDI150" s="204"/>
      <c r="BDJ150" s="144"/>
      <c r="BDK150" s="144"/>
      <c r="BDL150" s="141"/>
      <c r="BDM150" s="136"/>
      <c r="BDN150" s="180"/>
      <c r="BDO150" s="185"/>
      <c r="BDP150" s="185"/>
      <c r="BDQ150" s="141"/>
      <c r="BDR150" s="141"/>
      <c r="BDS150" s="262"/>
      <c r="BDT150" s="261"/>
      <c r="BDU150" s="137"/>
      <c r="BDV150" s="143"/>
      <c r="BDW150" s="141"/>
      <c r="BDX150" s="144"/>
      <c r="BDY150" s="204"/>
      <c r="BDZ150" s="144"/>
      <c r="BEA150" s="144"/>
      <c r="BEB150" s="141"/>
      <c r="BEC150" s="136"/>
      <c r="BED150" s="180"/>
      <c r="BEE150" s="185"/>
      <c r="BEF150" s="185"/>
      <c r="BEG150" s="141"/>
      <c r="BEH150" s="141"/>
      <c r="BEI150" s="262"/>
      <c r="BEJ150" s="261"/>
      <c r="BEK150" s="137"/>
      <c r="BEL150" s="143"/>
      <c r="BEM150" s="141"/>
      <c r="BEN150" s="144"/>
      <c r="BEO150" s="204"/>
      <c r="BEP150" s="144"/>
      <c r="BEQ150" s="144"/>
      <c r="BER150" s="141"/>
      <c r="BES150" s="136"/>
      <c r="BET150" s="180"/>
      <c r="BEU150" s="185"/>
      <c r="BEV150" s="185"/>
      <c r="BEW150" s="141"/>
      <c r="BEX150" s="141"/>
      <c r="BEY150" s="262"/>
      <c r="BEZ150" s="261"/>
      <c r="BFA150" s="137"/>
      <c r="BFB150" s="143"/>
      <c r="BFC150" s="141"/>
      <c r="BFD150" s="144"/>
      <c r="BFE150" s="204"/>
      <c r="BFF150" s="144"/>
      <c r="BFG150" s="144"/>
      <c r="BFH150" s="141"/>
      <c r="BFI150" s="136"/>
      <c r="BFJ150" s="180"/>
      <c r="BFK150" s="185"/>
      <c r="BFL150" s="185"/>
      <c r="BFM150" s="141"/>
      <c r="BFN150" s="141"/>
      <c r="BFO150" s="262"/>
      <c r="BFP150" s="261"/>
      <c r="BFQ150" s="137"/>
      <c r="BFR150" s="143"/>
      <c r="BFS150" s="141"/>
      <c r="BFT150" s="144"/>
      <c r="BFU150" s="204"/>
      <c r="BFV150" s="144"/>
      <c r="BFW150" s="144"/>
      <c r="BFX150" s="141"/>
      <c r="BFY150" s="136"/>
      <c r="BFZ150" s="180"/>
      <c r="BGA150" s="185"/>
      <c r="BGB150" s="185"/>
      <c r="BGC150" s="141"/>
      <c r="BGD150" s="141"/>
      <c r="BGE150" s="262"/>
      <c r="BGF150" s="261"/>
      <c r="BGG150" s="137"/>
      <c r="BGH150" s="143"/>
      <c r="BGI150" s="141"/>
      <c r="BGJ150" s="144"/>
      <c r="BGK150" s="204"/>
      <c r="BGL150" s="144"/>
      <c r="BGM150" s="144"/>
      <c r="BGN150" s="141"/>
      <c r="BGO150" s="136"/>
      <c r="BGP150" s="180"/>
      <c r="BGQ150" s="185"/>
      <c r="BGR150" s="185"/>
      <c r="BGS150" s="141"/>
      <c r="BGT150" s="141"/>
      <c r="BGU150" s="262"/>
      <c r="BGV150" s="261"/>
      <c r="BGW150" s="137"/>
      <c r="BGX150" s="143"/>
      <c r="BGY150" s="141"/>
      <c r="BGZ150" s="144"/>
      <c r="BHA150" s="204"/>
      <c r="BHB150" s="144"/>
      <c r="BHC150" s="144"/>
      <c r="BHD150" s="141"/>
      <c r="BHE150" s="136"/>
      <c r="BHF150" s="180"/>
      <c r="BHG150" s="185"/>
      <c r="BHH150" s="185"/>
      <c r="BHI150" s="141"/>
      <c r="BHJ150" s="141"/>
      <c r="BHK150" s="262"/>
      <c r="BHL150" s="261"/>
      <c r="BHM150" s="137"/>
      <c r="BHN150" s="143"/>
      <c r="BHO150" s="141"/>
      <c r="BHP150" s="144"/>
      <c r="BHQ150" s="204"/>
      <c r="BHR150" s="144"/>
      <c r="BHS150" s="144"/>
      <c r="BHT150" s="141"/>
      <c r="BHU150" s="136"/>
      <c r="BHV150" s="180"/>
      <c r="BHW150" s="185"/>
      <c r="BHX150" s="185"/>
      <c r="BHY150" s="141"/>
      <c r="BHZ150" s="141"/>
      <c r="BIA150" s="262"/>
      <c r="BIB150" s="261"/>
      <c r="BIC150" s="137"/>
      <c r="BID150" s="143"/>
      <c r="BIE150" s="141"/>
      <c r="BIF150" s="144"/>
      <c r="BIG150" s="204"/>
      <c r="BIH150" s="144"/>
      <c r="BII150" s="144"/>
      <c r="BIJ150" s="141"/>
      <c r="BIK150" s="136"/>
      <c r="BIL150" s="180"/>
      <c r="BIM150" s="185"/>
      <c r="BIN150" s="185"/>
      <c r="BIO150" s="141"/>
      <c r="BIP150" s="141"/>
      <c r="BIQ150" s="262"/>
      <c r="BIR150" s="261"/>
      <c r="BIS150" s="137"/>
      <c r="BIT150" s="143"/>
      <c r="BIU150" s="141"/>
      <c r="BIV150" s="144"/>
      <c r="BIW150" s="204"/>
      <c r="BIX150" s="144"/>
      <c r="BIY150" s="144"/>
      <c r="BIZ150" s="141"/>
      <c r="BJA150" s="136"/>
      <c r="BJB150" s="180"/>
      <c r="BJC150" s="185"/>
      <c r="BJD150" s="185"/>
      <c r="BJE150" s="141"/>
      <c r="BJF150" s="141"/>
      <c r="BJG150" s="262"/>
      <c r="BJH150" s="261"/>
      <c r="BJI150" s="137"/>
      <c r="BJJ150" s="143"/>
      <c r="BJK150" s="141"/>
      <c r="BJL150" s="144"/>
      <c r="BJM150" s="204"/>
      <c r="BJN150" s="144"/>
      <c r="BJO150" s="144"/>
      <c r="BJP150" s="141"/>
      <c r="BJQ150" s="136"/>
      <c r="BJR150" s="180"/>
      <c r="BJS150" s="185"/>
      <c r="BJT150" s="185"/>
      <c r="BJU150" s="141"/>
      <c r="BJV150" s="141"/>
      <c r="BJW150" s="262"/>
      <c r="BJX150" s="261"/>
      <c r="BJY150" s="137"/>
      <c r="BJZ150" s="143"/>
      <c r="BKA150" s="141"/>
      <c r="BKB150" s="144"/>
      <c r="BKC150" s="204"/>
      <c r="BKD150" s="144"/>
      <c r="BKE150" s="144"/>
      <c r="BKF150" s="141"/>
      <c r="BKG150" s="136"/>
      <c r="BKH150" s="180"/>
      <c r="BKI150" s="185"/>
      <c r="BKJ150" s="185"/>
      <c r="BKK150" s="141"/>
      <c r="BKL150" s="141"/>
      <c r="BKM150" s="262"/>
      <c r="BKN150" s="261"/>
      <c r="BKO150" s="137"/>
      <c r="BKP150" s="143"/>
      <c r="BKQ150" s="141"/>
      <c r="BKR150" s="144"/>
      <c r="BKS150" s="204"/>
      <c r="BKT150" s="144"/>
      <c r="BKU150" s="144"/>
      <c r="BKV150" s="141"/>
      <c r="BKW150" s="136"/>
      <c r="BKX150" s="180"/>
      <c r="BKY150" s="185"/>
      <c r="BKZ150" s="185"/>
      <c r="BLA150" s="141"/>
      <c r="BLB150" s="141"/>
      <c r="BLC150" s="262"/>
      <c r="BLD150" s="261"/>
      <c r="BLE150" s="137"/>
      <c r="BLF150" s="143"/>
      <c r="BLG150" s="141"/>
      <c r="BLH150" s="144"/>
      <c r="BLI150" s="204"/>
      <c r="BLJ150" s="144"/>
      <c r="BLK150" s="144"/>
      <c r="BLL150" s="141"/>
      <c r="BLM150" s="136"/>
      <c r="BLN150" s="180"/>
      <c r="BLO150" s="185"/>
      <c r="BLP150" s="185"/>
      <c r="BLQ150" s="141"/>
      <c r="BLR150" s="141"/>
      <c r="BLS150" s="262"/>
      <c r="BLT150" s="261"/>
      <c r="BLU150" s="137"/>
      <c r="BLV150" s="143"/>
      <c r="BLW150" s="141"/>
      <c r="BLX150" s="144"/>
      <c r="BLY150" s="204"/>
      <c r="BLZ150" s="144"/>
      <c r="BMA150" s="144"/>
      <c r="BMB150" s="141"/>
      <c r="BMC150" s="136"/>
      <c r="BMD150" s="180"/>
      <c r="BME150" s="185"/>
      <c r="BMF150" s="185"/>
      <c r="BMG150" s="141"/>
      <c r="BMH150" s="141"/>
      <c r="BMI150" s="262"/>
      <c r="BMJ150" s="261"/>
      <c r="BMK150" s="137"/>
      <c r="BML150" s="143"/>
      <c r="BMM150" s="141"/>
      <c r="BMN150" s="144"/>
      <c r="BMO150" s="204"/>
      <c r="BMP150" s="144"/>
      <c r="BMQ150" s="144"/>
      <c r="BMR150" s="141"/>
      <c r="BMS150" s="136"/>
      <c r="BMT150" s="180"/>
      <c r="BMU150" s="185"/>
      <c r="BMV150" s="185"/>
      <c r="BMW150" s="141"/>
      <c r="BMX150" s="141"/>
      <c r="BMY150" s="262"/>
      <c r="BMZ150" s="261"/>
      <c r="BNA150" s="137"/>
      <c r="BNB150" s="143"/>
      <c r="BNC150" s="141"/>
      <c r="BND150" s="144"/>
      <c r="BNE150" s="204"/>
      <c r="BNF150" s="144"/>
      <c r="BNG150" s="144"/>
      <c r="BNH150" s="141"/>
      <c r="BNI150" s="136"/>
      <c r="BNJ150" s="180"/>
      <c r="BNK150" s="185"/>
      <c r="BNL150" s="185"/>
      <c r="BNM150" s="141"/>
      <c r="BNN150" s="141"/>
      <c r="BNO150" s="262"/>
      <c r="BNP150" s="261"/>
      <c r="BNQ150" s="137"/>
      <c r="BNR150" s="143"/>
      <c r="BNS150" s="141"/>
      <c r="BNT150" s="144"/>
      <c r="BNU150" s="204"/>
      <c r="BNV150" s="144"/>
      <c r="BNW150" s="144"/>
      <c r="BNX150" s="141"/>
      <c r="BNY150" s="136"/>
      <c r="BNZ150" s="180"/>
      <c r="BOA150" s="185"/>
      <c r="BOB150" s="185"/>
      <c r="BOC150" s="141"/>
      <c r="BOD150" s="141"/>
      <c r="BOE150" s="262"/>
      <c r="BOF150" s="261"/>
      <c r="BOG150" s="137"/>
      <c r="BOH150" s="143"/>
      <c r="BOI150" s="141"/>
      <c r="BOJ150" s="144"/>
      <c r="BOK150" s="204"/>
      <c r="BOL150" s="144"/>
      <c r="BOM150" s="144"/>
      <c r="BON150" s="141"/>
      <c r="BOO150" s="136"/>
      <c r="BOP150" s="180"/>
      <c r="BOQ150" s="185"/>
      <c r="BOR150" s="185"/>
      <c r="BOS150" s="141"/>
      <c r="BOT150" s="141"/>
      <c r="BOU150" s="262"/>
      <c r="BOV150" s="261"/>
      <c r="BOW150" s="137"/>
      <c r="BOX150" s="143"/>
      <c r="BOY150" s="141"/>
      <c r="BOZ150" s="144"/>
      <c r="BPA150" s="204"/>
      <c r="BPB150" s="144"/>
      <c r="BPC150" s="144"/>
      <c r="BPD150" s="141"/>
      <c r="BPE150" s="136"/>
      <c r="BPF150" s="180"/>
      <c r="BPG150" s="185"/>
      <c r="BPH150" s="185"/>
      <c r="BPI150" s="141"/>
      <c r="BPJ150" s="141"/>
      <c r="BPK150" s="262"/>
      <c r="BPL150" s="261"/>
      <c r="BPM150" s="137"/>
      <c r="BPN150" s="143"/>
      <c r="BPO150" s="141"/>
      <c r="BPP150" s="144"/>
      <c r="BPQ150" s="204"/>
      <c r="BPR150" s="144"/>
      <c r="BPS150" s="144"/>
      <c r="BPT150" s="141"/>
      <c r="BPU150" s="136"/>
      <c r="BPV150" s="180"/>
      <c r="BPW150" s="185"/>
      <c r="BPX150" s="185"/>
      <c r="BPY150" s="141"/>
      <c r="BPZ150" s="141"/>
      <c r="BQA150" s="262"/>
      <c r="BQB150" s="261"/>
      <c r="BQC150" s="137"/>
      <c r="BQD150" s="143"/>
      <c r="BQE150" s="141"/>
      <c r="BQF150" s="144"/>
      <c r="BQG150" s="204"/>
      <c r="BQH150" s="144"/>
      <c r="BQI150" s="144"/>
      <c r="BQJ150" s="141"/>
      <c r="BQK150" s="136"/>
      <c r="BQL150" s="180"/>
      <c r="BQM150" s="185"/>
      <c r="BQN150" s="185"/>
      <c r="BQO150" s="141"/>
      <c r="BQP150" s="141"/>
      <c r="BQQ150" s="262"/>
      <c r="BQR150" s="261"/>
      <c r="BQS150" s="137"/>
      <c r="BQT150" s="143"/>
      <c r="BQU150" s="141"/>
      <c r="BQV150" s="144"/>
      <c r="BQW150" s="204"/>
      <c r="BQX150" s="144"/>
      <c r="BQY150" s="144"/>
      <c r="BQZ150" s="141"/>
      <c r="BRA150" s="136"/>
      <c r="BRB150" s="180"/>
      <c r="BRC150" s="185"/>
      <c r="BRD150" s="185"/>
      <c r="BRE150" s="141"/>
      <c r="BRF150" s="141"/>
      <c r="BRG150" s="262"/>
      <c r="BRH150" s="261"/>
      <c r="BRI150" s="137"/>
      <c r="BRJ150" s="143"/>
      <c r="BRK150" s="141"/>
      <c r="BRL150" s="144"/>
      <c r="BRM150" s="204"/>
      <c r="BRN150" s="144"/>
      <c r="BRO150" s="144"/>
      <c r="BRP150" s="141"/>
      <c r="BRQ150" s="136"/>
      <c r="BRR150" s="180"/>
      <c r="BRS150" s="185"/>
      <c r="BRT150" s="185"/>
      <c r="BRU150" s="141"/>
      <c r="BRV150" s="141"/>
      <c r="BRW150" s="262"/>
      <c r="BRX150" s="261"/>
      <c r="BRY150" s="137"/>
      <c r="BRZ150" s="143"/>
      <c r="BSA150" s="141"/>
      <c r="BSB150" s="144"/>
      <c r="BSC150" s="204"/>
      <c r="BSD150" s="144"/>
      <c r="BSE150" s="144"/>
      <c r="BSF150" s="141"/>
      <c r="BSG150" s="136"/>
      <c r="BSH150" s="180"/>
      <c r="BSI150" s="185"/>
      <c r="BSJ150" s="185"/>
      <c r="BSK150" s="141"/>
      <c r="BSL150" s="141"/>
      <c r="BSM150" s="262"/>
      <c r="BSN150" s="261"/>
      <c r="BSO150" s="137"/>
      <c r="BSP150" s="143"/>
      <c r="BSQ150" s="141"/>
      <c r="BSR150" s="144"/>
      <c r="BSS150" s="204"/>
      <c r="BST150" s="144"/>
      <c r="BSU150" s="144"/>
      <c r="BSV150" s="141"/>
      <c r="BSW150" s="136"/>
      <c r="BSX150" s="180"/>
      <c r="BSY150" s="185"/>
      <c r="BSZ150" s="185"/>
      <c r="BTA150" s="141"/>
      <c r="BTB150" s="141"/>
      <c r="BTC150" s="262"/>
      <c r="BTD150" s="261"/>
      <c r="BTE150" s="137"/>
      <c r="BTF150" s="143"/>
      <c r="BTG150" s="141"/>
      <c r="BTH150" s="144"/>
      <c r="BTI150" s="204"/>
      <c r="BTJ150" s="144"/>
      <c r="BTK150" s="144"/>
      <c r="BTL150" s="141"/>
      <c r="BTM150" s="136"/>
      <c r="BTN150" s="180"/>
      <c r="BTO150" s="185"/>
      <c r="BTP150" s="185"/>
      <c r="BTQ150" s="141"/>
      <c r="BTR150" s="141"/>
      <c r="BTS150" s="262"/>
      <c r="BTT150" s="261"/>
      <c r="BTU150" s="137"/>
      <c r="BTV150" s="143"/>
      <c r="BTW150" s="141"/>
      <c r="BTX150" s="144"/>
      <c r="BTY150" s="204"/>
      <c r="BTZ150" s="144"/>
      <c r="BUA150" s="144"/>
      <c r="BUB150" s="141"/>
      <c r="BUC150" s="136"/>
      <c r="BUD150" s="180"/>
      <c r="BUE150" s="185"/>
      <c r="BUF150" s="185"/>
      <c r="BUG150" s="141"/>
      <c r="BUH150" s="141"/>
      <c r="BUI150" s="262"/>
      <c r="BUJ150" s="261"/>
      <c r="BUK150" s="137"/>
      <c r="BUL150" s="143"/>
      <c r="BUM150" s="141"/>
      <c r="BUN150" s="144"/>
      <c r="BUO150" s="204"/>
      <c r="BUP150" s="144"/>
      <c r="BUQ150" s="144"/>
      <c r="BUR150" s="141"/>
      <c r="BUS150" s="136"/>
      <c r="BUT150" s="180"/>
      <c r="BUU150" s="185"/>
      <c r="BUV150" s="185"/>
      <c r="BUW150" s="141"/>
      <c r="BUX150" s="141"/>
      <c r="BUY150" s="262"/>
      <c r="BUZ150" s="261"/>
      <c r="BVA150" s="137"/>
      <c r="BVB150" s="143"/>
      <c r="BVC150" s="141"/>
      <c r="BVD150" s="144"/>
      <c r="BVE150" s="204"/>
      <c r="BVF150" s="144"/>
      <c r="BVG150" s="144"/>
      <c r="BVH150" s="141"/>
      <c r="BVI150" s="136"/>
      <c r="BVJ150" s="180"/>
      <c r="BVK150" s="185"/>
      <c r="BVL150" s="185"/>
      <c r="BVM150" s="141"/>
      <c r="BVN150" s="141"/>
      <c r="BVO150" s="262"/>
      <c r="BVP150" s="261"/>
      <c r="BVQ150" s="137"/>
      <c r="BVR150" s="143"/>
      <c r="BVS150" s="141"/>
      <c r="BVT150" s="144"/>
      <c r="BVU150" s="204"/>
      <c r="BVV150" s="144"/>
      <c r="BVW150" s="144"/>
      <c r="BVX150" s="141"/>
      <c r="BVY150" s="136"/>
      <c r="BVZ150" s="180"/>
      <c r="BWA150" s="185"/>
      <c r="BWB150" s="185"/>
      <c r="BWC150" s="141"/>
      <c r="BWD150" s="141"/>
      <c r="BWE150" s="262"/>
      <c r="BWF150" s="261"/>
      <c r="BWG150" s="137"/>
      <c r="BWH150" s="143"/>
      <c r="BWI150" s="141"/>
      <c r="BWJ150" s="144"/>
      <c r="BWK150" s="204"/>
      <c r="BWL150" s="144"/>
      <c r="BWM150" s="144"/>
      <c r="BWN150" s="141"/>
      <c r="BWO150" s="136"/>
      <c r="BWP150" s="180"/>
      <c r="BWQ150" s="185"/>
      <c r="BWR150" s="185"/>
      <c r="BWS150" s="141"/>
      <c r="BWT150" s="141"/>
      <c r="BWU150" s="262"/>
      <c r="BWV150" s="261"/>
      <c r="BWW150" s="137"/>
      <c r="BWX150" s="143"/>
      <c r="BWY150" s="141"/>
      <c r="BWZ150" s="144"/>
      <c r="BXA150" s="204"/>
      <c r="BXB150" s="144"/>
      <c r="BXC150" s="144"/>
      <c r="BXD150" s="141"/>
      <c r="BXE150" s="136"/>
      <c r="BXF150" s="180"/>
      <c r="BXG150" s="185"/>
      <c r="BXH150" s="185"/>
      <c r="BXI150" s="141"/>
      <c r="BXJ150" s="141"/>
      <c r="BXK150" s="262"/>
      <c r="BXL150" s="261"/>
      <c r="BXM150" s="137"/>
      <c r="BXN150" s="143"/>
      <c r="BXO150" s="141"/>
      <c r="BXP150" s="144"/>
      <c r="BXQ150" s="204"/>
      <c r="BXR150" s="144"/>
      <c r="BXS150" s="144"/>
      <c r="BXT150" s="141"/>
      <c r="BXU150" s="136"/>
      <c r="BXV150" s="180"/>
      <c r="BXW150" s="185"/>
      <c r="BXX150" s="185"/>
      <c r="BXY150" s="141"/>
      <c r="BXZ150" s="141"/>
      <c r="BYA150" s="262"/>
      <c r="BYB150" s="261"/>
      <c r="BYC150" s="137"/>
      <c r="BYD150" s="143"/>
      <c r="BYE150" s="141"/>
      <c r="BYF150" s="144"/>
      <c r="BYG150" s="204"/>
      <c r="BYH150" s="144"/>
      <c r="BYI150" s="144"/>
      <c r="BYJ150" s="141"/>
      <c r="BYK150" s="136"/>
      <c r="BYL150" s="180"/>
      <c r="BYM150" s="185"/>
      <c r="BYN150" s="185"/>
      <c r="BYO150" s="141"/>
      <c r="BYP150" s="141"/>
      <c r="BYQ150" s="262"/>
      <c r="BYR150" s="261"/>
      <c r="BYS150" s="137"/>
      <c r="BYT150" s="143"/>
      <c r="BYU150" s="141"/>
      <c r="BYV150" s="144"/>
      <c r="BYW150" s="204"/>
      <c r="BYX150" s="144"/>
      <c r="BYY150" s="144"/>
      <c r="BYZ150" s="141"/>
      <c r="BZA150" s="136"/>
      <c r="BZB150" s="180"/>
      <c r="BZC150" s="185"/>
      <c r="BZD150" s="185"/>
      <c r="BZE150" s="141"/>
      <c r="BZF150" s="141"/>
      <c r="BZG150" s="262"/>
      <c r="BZH150" s="261"/>
      <c r="BZI150" s="137"/>
      <c r="BZJ150" s="143"/>
      <c r="BZK150" s="141"/>
      <c r="BZL150" s="144"/>
      <c r="BZM150" s="204"/>
      <c r="BZN150" s="144"/>
      <c r="BZO150" s="144"/>
      <c r="BZP150" s="141"/>
      <c r="BZQ150" s="136"/>
      <c r="BZR150" s="180"/>
      <c r="BZS150" s="185"/>
      <c r="BZT150" s="185"/>
      <c r="BZU150" s="141"/>
      <c r="BZV150" s="141"/>
      <c r="BZW150" s="262"/>
      <c r="BZX150" s="261"/>
      <c r="BZY150" s="137"/>
      <c r="BZZ150" s="143"/>
      <c r="CAA150" s="141"/>
      <c r="CAB150" s="144"/>
      <c r="CAC150" s="204"/>
      <c r="CAD150" s="144"/>
      <c r="CAE150" s="144"/>
      <c r="CAF150" s="141"/>
      <c r="CAG150" s="136"/>
      <c r="CAH150" s="180"/>
      <c r="CAI150" s="185"/>
      <c r="CAJ150" s="185"/>
      <c r="CAK150" s="141"/>
      <c r="CAL150" s="141"/>
      <c r="CAM150" s="262"/>
      <c r="CAN150" s="261"/>
      <c r="CAO150" s="137"/>
      <c r="CAP150" s="143"/>
      <c r="CAQ150" s="141"/>
      <c r="CAR150" s="144"/>
      <c r="CAS150" s="204"/>
      <c r="CAT150" s="144"/>
      <c r="CAU150" s="144"/>
      <c r="CAV150" s="141"/>
      <c r="CAW150" s="136"/>
      <c r="CAX150" s="180"/>
      <c r="CAY150" s="185"/>
      <c r="CAZ150" s="185"/>
      <c r="CBA150" s="141"/>
      <c r="CBB150" s="141"/>
      <c r="CBC150" s="262"/>
      <c r="CBD150" s="261"/>
      <c r="CBE150" s="137"/>
      <c r="CBF150" s="143"/>
      <c r="CBG150" s="141"/>
      <c r="CBH150" s="144"/>
      <c r="CBI150" s="204"/>
      <c r="CBJ150" s="144"/>
      <c r="CBK150" s="144"/>
      <c r="CBL150" s="141"/>
      <c r="CBM150" s="136"/>
      <c r="CBN150" s="180"/>
      <c r="CBO150" s="185"/>
      <c r="CBP150" s="185"/>
      <c r="CBQ150" s="141"/>
      <c r="CBR150" s="141"/>
      <c r="CBS150" s="262"/>
      <c r="CBT150" s="261"/>
      <c r="CBU150" s="137"/>
      <c r="CBV150" s="143"/>
      <c r="CBW150" s="141"/>
      <c r="CBX150" s="144"/>
      <c r="CBY150" s="204"/>
      <c r="CBZ150" s="144"/>
      <c r="CCA150" s="144"/>
      <c r="CCB150" s="141"/>
      <c r="CCC150" s="136"/>
      <c r="CCD150" s="180"/>
      <c r="CCE150" s="185"/>
      <c r="CCF150" s="185"/>
      <c r="CCG150" s="141"/>
      <c r="CCH150" s="141"/>
      <c r="CCI150" s="262"/>
      <c r="CCJ150" s="261"/>
      <c r="CCK150" s="137"/>
      <c r="CCL150" s="143"/>
      <c r="CCM150" s="141"/>
      <c r="CCN150" s="144"/>
      <c r="CCO150" s="204"/>
      <c r="CCP150" s="144"/>
      <c r="CCQ150" s="144"/>
      <c r="CCR150" s="141"/>
      <c r="CCS150" s="136"/>
      <c r="CCT150" s="180"/>
      <c r="CCU150" s="185"/>
      <c r="CCV150" s="185"/>
      <c r="CCW150" s="141"/>
      <c r="CCX150" s="141"/>
      <c r="CCY150" s="262"/>
      <c r="CCZ150" s="261"/>
      <c r="CDA150" s="137"/>
      <c r="CDB150" s="143"/>
      <c r="CDC150" s="141"/>
      <c r="CDD150" s="144"/>
      <c r="CDE150" s="204"/>
      <c r="CDF150" s="144"/>
      <c r="CDG150" s="144"/>
      <c r="CDH150" s="141"/>
      <c r="CDI150" s="136"/>
      <c r="CDJ150" s="180"/>
      <c r="CDK150" s="185"/>
      <c r="CDL150" s="185"/>
      <c r="CDM150" s="141"/>
      <c r="CDN150" s="141"/>
      <c r="CDO150" s="262"/>
      <c r="CDP150" s="261"/>
      <c r="CDQ150" s="137"/>
      <c r="CDR150" s="143"/>
      <c r="CDS150" s="141"/>
      <c r="CDT150" s="144"/>
      <c r="CDU150" s="204"/>
      <c r="CDV150" s="144"/>
      <c r="CDW150" s="144"/>
      <c r="CDX150" s="141"/>
      <c r="CDY150" s="136"/>
      <c r="CDZ150" s="180"/>
      <c r="CEA150" s="185"/>
      <c r="CEB150" s="185"/>
      <c r="CEC150" s="141"/>
      <c r="CED150" s="141"/>
      <c r="CEE150" s="262"/>
      <c r="CEF150" s="261"/>
      <c r="CEG150" s="137"/>
      <c r="CEH150" s="143"/>
      <c r="CEI150" s="141"/>
      <c r="CEJ150" s="144"/>
      <c r="CEK150" s="204"/>
      <c r="CEL150" s="144"/>
      <c r="CEM150" s="144"/>
      <c r="CEN150" s="141"/>
      <c r="CEO150" s="136"/>
      <c r="CEP150" s="180"/>
      <c r="CEQ150" s="185"/>
      <c r="CER150" s="185"/>
      <c r="CES150" s="141"/>
      <c r="CET150" s="141"/>
      <c r="CEU150" s="262"/>
      <c r="CEV150" s="261"/>
      <c r="CEW150" s="137"/>
      <c r="CEX150" s="143"/>
      <c r="CEY150" s="141"/>
      <c r="CEZ150" s="144"/>
      <c r="CFA150" s="204"/>
      <c r="CFB150" s="144"/>
      <c r="CFC150" s="144"/>
      <c r="CFD150" s="141"/>
      <c r="CFE150" s="136"/>
      <c r="CFF150" s="180"/>
      <c r="CFG150" s="185"/>
      <c r="CFH150" s="185"/>
      <c r="CFI150" s="141"/>
      <c r="CFJ150" s="141"/>
      <c r="CFK150" s="262"/>
      <c r="CFL150" s="261"/>
      <c r="CFM150" s="137"/>
      <c r="CFN150" s="143"/>
      <c r="CFO150" s="141"/>
      <c r="CFP150" s="144"/>
      <c r="CFQ150" s="204"/>
      <c r="CFR150" s="144"/>
      <c r="CFS150" s="144"/>
      <c r="CFT150" s="141"/>
      <c r="CFU150" s="136"/>
      <c r="CFV150" s="180"/>
      <c r="CFW150" s="185"/>
      <c r="CFX150" s="185"/>
      <c r="CFY150" s="141"/>
      <c r="CFZ150" s="141"/>
      <c r="CGA150" s="262"/>
      <c r="CGB150" s="261"/>
      <c r="CGC150" s="137"/>
      <c r="CGD150" s="143"/>
      <c r="CGE150" s="141"/>
      <c r="CGF150" s="144"/>
      <c r="CGG150" s="204"/>
      <c r="CGH150" s="144"/>
      <c r="CGI150" s="144"/>
      <c r="CGJ150" s="141"/>
      <c r="CGK150" s="136"/>
      <c r="CGL150" s="180"/>
      <c r="CGM150" s="185"/>
      <c r="CGN150" s="185"/>
      <c r="CGO150" s="141"/>
      <c r="CGP150" s="141"/>
      <c r="CGQ150" s="262"/>
      <c r="CGR150" s="261"/>
      <c r="CGS150" s="137"/>
      <c r="CGT150" s="143"/>
      <c r="CGU150" s="141"/>
      <c r="CGV150" s="144"/>
      <c r="CGW150" s="204"/>
      <c r="CGX150" s="144"/>
      <c r="CGY150" s="144"/>
      <c r="CGZ150" s="141"/>
      <c r="CHA150" s="136"/>
      <c r="CHB150" s="180"/>
      <c r="CHC150" s="185"/>
      <c r="CHD150" s="185"/>
      <c r="CHE150" s="141"/>
      <c r="CHF150" s="141"/>
      <c r="CHG150" s="262"/>
      <c r="CHH150" s="261"/>
      <c r="CHI150" s="137"/>
      <c r="CHJ150" s="143"/>
      <c r="CHK150" s="141"/>
      <c r="CHL150" s="144"/>
      <c r="CHM150" s="204"/>
      <c r="CHN150" s="144"/>
      <c r="CHO150" s="144"/>
      <c r="CHP150" s="141"/>
      <c r="CHQ150" s="136"/>
      <c r="CHR150" s="180"/>
      <c r="CHS150" s="185"/>
      <c r="CHT150" s="185"/>
      <c r="CHU150" s="141"/>
      <c r="CHV150" s="141"/>
      <c r="CHW150" s="262"/>
      <c r="CHX150" s="261"/>
      <c r="CHY150" s="137"/>
      <c r="CHZ150" s="143"/>
      <c r="CIA150" s="141"/>
      <c r="CIB150" s="144"/>
      <c r="CIC150" s="204"/>
      <c r="CID150" s="144"/>
      <c r="CIE150" s="144"/>
      <c r="CIF150" s="141"/>
      <c r="CIG150" s="136"/>
      <c r="CIH150" s="180"/>
      <c r="CII150" s="185"/>
      <c r="CIJ150" s="185"/>
      <c r="CIK150" s="141"/>
      <c r="CIL150" s="141"/>
      <c r="CIM150" s="262"/>
      <c r="CIN150" s="261"/>
      <c r="CIO150" s="137"/>
      <c r="CIP150" s="143"/>
      <c r="CIQ150" s="141"/>
      <c r="CIR150" s="144"/>
      <c r="CIS150" s="204"/>
      <c r="CIT150" s="144"/>
      <c r="CIU150" s="144"/>
      <c r="CIV150" s="141"/>
      <c r="CIW150" s="136"/>
      <c r="CIX150" s="180"/>
      <c r="CIY150" s="185"/>
      <c r="CIZ150" s="185"/>
      <c r="CJA150" s="141"/>
      <c r="CJB150" s="141"/>
      <c r="CJC150" s="262"/>
      <c r="CJD150" s="261"/>
      <c r="CJE150" s="137"/>
      <c r="CJF150" s="143"/>
      <c r="CJG150" s="141"/>
      <c r="CJH150" s="144"/>
      <c r="CJI150" s="204"/>
      <c r="CJJ150" s="144"/>
      <c r="CJK150" s="144"/>
      <c r="CJL150" s="141"/>
      <c r="CJM150" s="136"/>
      <c r="CJN150" s="180"/>
      <c r="CJO150" s="185"/>
      <c r="CJP150" s="185"/>
      <c r="CJQ150" s="141"/>
      <c r="CJR150" s="141"/>
      <c r="CJS150" s="262"/>
      <c r="CJT150" s="261"/>
      <c r="CJU150" s="137"/>
      <c r="CJV150" s="143"/>
      <c r="CJW150" s="141"/>
      <c r="CJX150" s="144"/>
      <c r="CJY150" s="204"/>
      <c r="CJZ150" s="144"/>
      <c r="CKA150" s="144"/>
      <c r="CKB150" s="141"/>
      <c r="CKC150" s="136"/>
      <c r="CKD150" s="180"/>
      <c r="CKE150" s="185"/>
      <c r="CKF150" s="185"/>
      <c r="CKG150" s="141"/>
      <c r="CKH150" s="141"/>
      <c r="CKI150" s="262"/>
      <c r="CKJ150" s="261"/>
      <c r="CKK150" s="137"/>
      <c r="CKL150" s="143"/>
      <c r="CKM150" s="141"/>
      <c r="CKN150" s="144"/>
      <c r="CKO150" s="204"/>
      <c r="CKP150" s="144"/>
      <c r="CKQ150" s="144"/>
      <c r="CKR150" s="141"/>
      <c r="CKS150" s="136"/>
      <c r="CKT150" s="180"/>
      <c r="CKU150" s="185"/>
      <c r="CKV150" s="185"/>
      <c r="CKW150" s="141"/>
      <c r="CKX150" s="141"/>
      <c r="CKY150" s="262"/>
      <c r="CKZ150" s="261"/>
      <c r="CLA150" s="137"/>
      <c r="CLB150" s="143"/>
      <c r="CLC150" s="141"/>
      <c r="CLD150" s="144"/>
      <c r="CLE150" s="204"/>
      <c r="CLF150" s="144"/>
      <c r="CLG150" s="144"/>
      <c r="CLH150" s="141"/>
      <c r="CLI150" s="136"/>
      <c r="CLJ150" s="180"/>
      <c r="CLK150" s="185"/>
      <c r="CLL150" s="185"/>
      <c r="CLM150" s="141"/>
      <c r="CLN150" s="141"/>
      <c r="CLO150" s="262"/>
      <c r="CLP150" s="261"/>
      <c r="CLQ150" s="137"/>
      <c r="CLR150" s="143"/>
      <c r="CLS150" s="141"/>
      <c r="CLT150" s="144"/>
      <c r="CLU150" s="204"/>
      <c r="CLV150" s="144"/>
      <c r="CLW150" s="144"/>
      <c r="CLX150" s="141"/>
      <c r="CLY150" s="136"/>
      <c r="CLZ150" s="180"/>
      <c r="CMA150" s="185"/>
      <c r="CMB150" s="185"/>
      <c r="CMC150" s="141"/>
      <c r="CMD150" s="141"/>
      <c r="CME150" s="262"/>
      <c r="CMF150" s="261"/>
      <c r="CMG150" s="137"/>
      <c r="CMH150" s="143"/>
      <c r="CMI150" s="141"/>
      <c r="CMJ150" s="144"/>
      <c r="CMK150" s="204"/>
      <c r="CML150" s="144"/>
      <c r="CMM150" s="144"/>
      <c r="CMN150" s="141"/>
      <c r="CMO150" s="136"/>
      <c r="CMP150" s="180"/>
      <c r="CMQ150" s="185"/>
      <c r="CMR150" s="185"/>
      <c r="CMS150" s="141"/>
      <c r="CMT150" s="141"/>
      <c r="CMU150" s="262"/>
      <c r="CMV150" s="261"/>
      <c r="CMW150" s="137"/>
      <c r="CMX150" s="143"/>
      <c r="CMY150" s="141"/>
      <c r="CMZ150" s="144"/>
      <c r="CNA150" s="204"/>
      <c r="CNB150" s="144"/>
      <c r="CNC150" s="144"/>
      <c r="CND150" s="141"/>
      <c r="CNE150" s="136"/>
      <c r="CNF150" s="180"/>
      <c r="CNG150" s="185"/>
      <c r="CNH150" s="185"/>
      <c r="CNI150" s="141"/>
      <c r="CNJ150" s="141"/>
      <c r="CNK150" s="262"/>
      <c r="CNL150" s="261"/>
      <c r="CNM150" s="137"/>
      <c r="CNN150" s="143"/>
      <c r="CNO150" s="141"/>
      <c r="CNP150" s="144"/>
      <c r="CNQ150" s="204"/>
      <c r="CNR150" s="144"/>
      <c r="CNS150" s="144"/>
      <c r="CNT150" s="141"/>
      <c r="CNU150" s="136"/>
      <c r="CNV150" s="180"/>
      <c r="CNW150" s="185"/>
      <c r="CNX150" s="185"/>
      <c r="CNY150" s="141"/>
      <c r="CNZ150" s="141"/>
      <c r="COA150" s="262"/>
      <c r="COB150" s="261"/>
      <c r="COC150" s="137"/>
      <c r="COD150" s="143"/>
      <c r="COE150" s="141"/>
      <c r="COF150" s="144"/>
      <c r="COG150" s="204"/>
      <c r="COH150" s="144"/>
      <c r="COI150" s="144"/>
      <c r="COJ150" s="141"/>
      <c r="COK150" s="136"/>
      <c r="COL150" s="180"/>
      <c r="COM150" s="185"/>
      <c r="CON150" s="185"/>
      <c r="COO150" s="141"/>
      <c r="COP150" s="141"/>
      <c r="COQ150" s="262"/>
      <c r="COR150" s="261"/>
      <c r="COS150" s="137"/>
      <c r="COT150" s="143"/>
      <c r="COU150" s="141"/>
      <c r="COV150" s="144"/>
      <c r="COW150" s="204"/>
      <c r="COX150" s="144"/>
      <c r="COY150" s="144"/>
      <c r="COZ150" s="141"/>
      <c r="CPA150" s="136"/>
      <c r="CPB150" s="180"/>
      <c r="CPC150" s="185"/>
      <c r="CPD150" s="185"/>
      <c r="CPE150" s="141"/>
      <c r="CPF150" s="141"/>
      <c r="CPG150" s="262"/>
      <c r="CPH150" s="261"/>
      <c r="CPI150" s="137"/>
      <c r="CPJ150" s="143"/>
      <c r="CPK150" s="141"/>
      <c r="CPL150" s="144"/>
      <c r="CPM150" s="204"/>
      <c r="CPN150" s="144"/>
      <c r="CPO150" s="144"/>
      <c r="CPP150" s="141"/>
      <c r="CPQ150" s="136"/>
      <c r="CPR150" s="180"/>
      <c r="CPS150" s="185"/>
      <c r="CPT150" s="185"/>
      <c r="CPU150" s="141"/>
      <c r="CPV150" s="141"/>
      <c r="CPW150" s="262"/>
      <c r="CPX150" s="261"/>
      <c r="CPY150" s="137"/>
      <c r="CPZ150" s="143"/>
      <c r="CQA150" s="141"/>
      <c r="CQB150" s="144"/>
      <c r="CQC150" s="204"/>
      <c r="CQD150" s="144"/>
      <c r="CQE150" s="144"/>
      <c r="CQF150" s="141"/>
      <c r="CQG150" s="136"/>
      <c r="CQH150" s="180"/>
      <c r="CQI150" s="185"/>
      <c r="CQJ150" s="185"/>
      <c r="CQK150" s="141"/>
      <c r="CQL150" s="141"/>
      <c r="CQM150" s="262"/>
      <c r="CQN150" s="261"/>
      <c r="CQO150" s="137"/>
      <c r="CQP150" s="143"/>
      <c r="CQQ150" s="141"/>
      <c r="CQR150" s="144"/>
      <c r="CQS150" s="204"/>
      <c r="CQT150" s="144"/>
      <c r="CQU150" s="144"/>
      <c r="CQV150" s="141"/>
      <c r="CQW150" s="136"/>
      <c r="CQX150" s="180"/>
      <c r="CQY150" s="185"/>
      <c r="CQZ150" s="185"/>
      <c r="CRA150" s="141"/>
      <c r="CRB150" s="141"/>
      <c r="CRC150" s="262"/>
      <c r="CRD150" s="261"/>
      <c r="CRE150" s="137"/>
      <c r="CRF150" s="143"/>
      <c r="CRG150" s="141"/>
      <c r="CRH150" s="144"/>
      <c r="CRI150" s="204"/>
      <c r="CRJ150" s="144"/>
      <c r="CRK150" s="144"/>
      <c r="CRL150" s="141"/>
      <c r="CRM150" s="136"/>
      <c r="CRN150" s="180"/>
      <c r="CRO150" s="185"/>
      <c r="CRP150" s="185"/>
      <c r="CRQ150" s="141"/>
      <c r="CRR150" s="141"/>
      <c r="CRS150" s="262"/>
      <c r="CRT150" s="261"/>
      <c r="CRU150" s="137"/>
      <c r="CRV150" s="143"/>
      <c r="CRW150" s="141"/>
      <c r="CRX150" s="144"/>
      <c r="CRY150" s="204"/>
      <c r="CRZ150" s="144"/>
      <c r="CSA150" s="144"/>
      <c r="CSB150" s="141"/>
      <c r="CSC150" s="136"/>
      <c r="CSD150" s="180"/>
      <c r="CSE150" s="185"/>
      <c r="CSF150" s="185"/>
      <c r="CSG150" s="141"/>
      <c r="CSH150" s="141"/>
      <c r="CSI150" s="262"/>
      <c r="CSJ150" s="261"/>
      <c r="CSK150" s="137"/>
      <c r="CSL150" s="143"/>
      <c r="CSM150" s="141"/>
      <c r="CSN150" s="144"/>
      <c r="CSO150" s="204"/>
      <c r="CSP150" s="144"/>
      <c r="CSQ150" s="144"/>
      <c r="CSR150" s="141"/>
      <c r="CSS150" s="136"/>
      <c r="CST150" s="180"/>
      <c r="CSU150" s="185"/>
      <c r="CSV150" s="185"/>
      <c r="CSW150" s="141"/>
      <c r="CSX150" s="141"/>
      <c r="CSY150" s="262"/>
      <c r="CSZ150" s="261"/>
      <c r="CTA150" s="137"/>
      <c r="CTB150" s="143"/>
      <c r="CTC150" s="141"/>
      <c r="CTD150" s="144"/>
      <c r="CTE150" s="204"/>
      <c r="CTF150" s="144"/>
      <c r="CTG150" s="144"/>
      <c r="CTH150" s="141"/>
      <c r="CTI150" s="136"/>
      <c r="CTJ150" s="180"/>
      <c r="CTK150" s="185"/>
      <c r="CTL150" s="185"/>
      <c r="CTM150" s="141"/>
      <c r="CTN150" s="141"/>
      <c r="CTO150" s="262"/>
      <c r="CTP150" s="261"/>
      <c r="CTQ150" s="137"/>
      <c r="CTR150" s="143"/>
      <c r="CTS150" s="141"/>
      <c r="CTT150" s="144"/>
      <c r="CTU150" s="204"/>
      <c r="CTV150" s="144"/>
      <c r="CTW150" s="144"/>
      <c r="CTX150" s="141"/>
      <c r="CTY150" s="136"/>
      <c r="CTZ150" s="180"/>
      <c r="CUA150" s="185"/>
      <c r="CUB150" s="185"/>
      <c r="CUC150" s="141"/>
      <c r="CUD150" s="141"/>
      <c r="CUE150" s="262"/>
      <c r="CUF150" s="261"/>
      <c r="CUG150" s="137"/>
      <c r="CUH150" s="143"/>
      <c r="CUI150" s="141"/>
      <c r="CUJ150" s="144"/>
      <c r="CUK150" s="204"/>
      <c r="CUL150" s="144"/>
      <c r="CUM150" s="144"/>
      <c r="CUN150" s="141"/>
      <c r="CUO150" s="136"/>
      <c r="CUP150" s="180"/>
      <c r="CUQ150" s="185"/>
      <c r="CUR150" s="185"/>
      <c r="CUS150" s="141"/>
      <c r="CUT150" s="141"/>
      <c r="CUU150" s="262"/>
      <c r="CUV150" s="261"/>
      <c r="CUW150" s="137"/>
      <c r="CUX150" s="143"/>
      <c r="CUY150" s="141"/>
      <c r="CUZ150" s="144"/>
      <c r="CVA150" s="204"/>
      <c r="CVB150" s="144"/>
      <c r="CVC150" s="144"/>
      <c r="CVD150" s="141"/>
      <c r="CVE150" s="136"/>
      <c r="CVF150" s="180"/>
      <c r="CVG150" s="185"/>
      <c r="CVH150" s="185"/>
      <c r="CVI150" s="141"/>
      <c r="CVJ150" s="141"/>
      <c r="CVK150" s="262"/>
      <c r="CVL150" s="261"/>
      <c r="CVM150" s="137"/>
      <c r="CVN150" s="143"/>
      <c r="CVO150" s="141"/>
      <c r="CVP150" s="144"/>
      <c r="CVQ150" s="204"/>
      <c r="CVR150" s="144"/>
      <c r="CVS150" s="144"/>
      <c r="CVT150" s="141"/>
      <c r="CVU150" s="136"/>
      <c r="CVV150" s="180"/>
      <c r="CVW150" s="185"/>
      <c r="CVX150" s="185"/>
      <c r="CVY150" s="141"/>
      <c r="CVZ150" s="141"/>
      <c r="CWA150" s="262"/>
      <c r="CWB150" s="261"/>
      <c r="CWC150" s="137"/>
      <c r="CWD150" s="143"/>
      <c r="CWE150" s="141"/>
      <c r="CWF150" s="144"/>
      <c r="CWG150" s="204"/>
      <c r="CWH150" s="144"/>
      <c r="CWI150" s="144"/>
      <c r="CWJ150" s="141"/>
      <c r="CWK150" s="136"/>
      <c r="CWL150" s="180"/>
      <c r="CWM150" s="185"/>
      <c r="CWN150" s="185"/>
      <c r="CWO150" s="141"/>
      <c r="CWP150" s="141"/>
      <c r="CWQ150" s="262"/>
      <c r="CWR150" s="261"/>
      <c r="CWS150" s="137"/>
      <c r="CWT150" s="143"/>
      <c r="CWU150" s="141"/>
      <c r="CWV150" s="144"/>
      <c r="CWW150" s="204"/>
      <c r="CWX150" s="144"/>
      <c r="CWY150" s="144"/>
      <c r="CWZ150" s="141"/>
      <c r="CXA150" s="136"/>
      <c r="CXB150" s="180"/>
      <c r="CXC150" s="185"/>
      <c r="CXD150" s="185"/>
      <c r="CXE150" s="141"/>
      <c r="CXF150" s="141"/>
      <c r="CXG150" s="262"/>
      <c r="CXH150" s="261"/>
      <c r="CXI150" s="137"/>
      <c r="CXJ150" s="143"/>
      <c r="CXK150" s="141"/>
      <c r="CXL150" s="144"/>
      <c r="CXM150" s="204"/>
      <c r="CXN150" s="144"/>
      <c r="CXO150" s="144"/>
      <c r="CXP150" s="141"/>
      <c r="CXQ150" s="136"/>
      <c r="CXR150" s="180"/>
      <c r="CXS150" s="185"/>
      <c r="CXT150" s="185"/>
      <c r="CXU150" s="141"/>
      <c r="CXV150" s="141"/>
      <c r="CXW150" s="262"/>
      <c r="CXX150" s="261"/>
      <c r="CXY150" s="137"/>
      <c r="CXZ150" s="143"/>
      <c r="CYA150" s="141"/>
      <c r="CYB150" s="144"/>
      <c r="CYC150" s="204"/>
      <c r="CYD150" s="144"/>
      <c r="CYE150" s="144"/>
      <c r="CYF150" s="141"/>
      <c r="CYG150" s="136"/>
      <c r="CYH150" s="180"/>
      <c r="CYI150" s="185"/>
      <c r="CYJ150" s="185"/>
      <c r="CYK150" s="141"/>
      <c r="CYL150" s="141"/>
      <c r="CYM150" s="262"/>
      <c r="CYN150" s="261"/>
      <c r="CYO150" s="137"/>
      <c r="CYP150" s="143"/>
      <c r="CYQ150" s="141"/>
      <c r="CYR150" s="144"/>
      <c r="CYS150" s="204"/>
      <c r="CYT150" s="144"/>
      <c r="CYU150" s="144"/>
      <c r="CYV150" s="141"/>
      <c r="CYW150" s="136"/>
      <c r="CYX150" s="180"/>
      <c r="CYY150" s="185"/>
      <c r="CYZ150" s="185"/>
      <c r="CZA150" s="141"/>
      <c r="CZB150" s="141"/>
      <c r="CZC150" s="262"/>
      <c r="CZD150" s="261"/>
      <c r="CZE150" s="137"/>
      <c r="CZF150" s="143"/>
      <c r="CZG150" s="141"/>
      <c r="CZH150" s="144"/>
      <c r="CZI150" s="204"/>
      <c r="CZJ150" s="144"/>
      <c r="CZK150" s="144"/>
      <c r="CZL150" s="141"/>
      <c r="CZM150" s="136"/>
      <c r="CZN150" s="180"/>
      <c r="CZO150" s="185"/>
      <c r="CZP150" s="185"/>
      <c r="CZQ150" s="141"/>
      <c r="CZR150" s="141"/>
      <c r="CZS150" s="262"/>
      <c r="CZT150" s="261"/>
      <c r="CZU150" s="137"/>
      <c r="CZV150" s="143"/>
      <c r="CZW150" s="141"/>
      <c r="CZX150" s="144"/>
      <c r="CZY150" s="204"/>
      <c r="CZZ150" s="144"/>
      <c r="DAA150" s="144"/>
      <c r="DAB150" s="141"/>
      <c r="DAC150" s="136"/>
      <c r="DAD150" s="180"/>
      <c r="DAE150" s="185"/>
      <c r="DAF150" s="185"/>
      <c r="DAG150" s="141"/>
      <c r="DAH150" s="141"/>
      <c r="DAI150" s="262"/>
      <c r="DAJ150" s="261"/>
      <c r="DAK150" s="137"/>
      <c r="DAL150" s="143"/>
      <c r="DAM150" s="141"/>
      <c r="DAN150" s="144"/>
      <c r="DAO150" s="204"/>
      <c r="DAP150" s="144"/>
      <c r="DAQ150" s="144"/>
      <c r="DAR150" s="141"/>
      <c r="DAS150" s="136"/>
      <c r="DAT150" s="180"/>
      <c r="DAU150" s="185"/>
      <c r="DAV150" s="185"/>
      <c r="DAW150" s="141"/>
      <c r="DAX150" s="141"/>
      <c r="DAY150" s="262"/>
      <c r="DAZ150" s="261"/>
      <c r="DBA150" s="137"/>
      <c r="DBB150" s="143"/>
      <c r="DBC150" s="141"/>
      <c r="DBD150" s="144"/>
      <c r="DBE150" s="204"/>
      <c r="DBF150" s="144"/>
      <c r="DBG150" s="144"/>
      <c r="DBH150" s="141"/>
      <c r="DBI150" s="136"/>
      <c r="DBJ150" s="180"/>
      <c r="DBK150" s="185"/>
      <c r="DBL150" s="185"/>
      <c r="DBM150" s="141"/>
      <c r="DBN150" s="141"/>
      <c r="DBO150" s="262"/>
      <c r="DBP150" s="261"/>
      <c r="DBQ150" s="137"/>
      <c r="DBR150" s="143"/>
      <c r="DBS150" s="141"/>
      <c r="DBT150" s="144"/>
      <c r="DBU150" s="204"/>
      <c r="DBV150" s="144"/>
      <c r="DBW150" s="144"/>
      <c r="DBX150" s="141"/>
      <c r="DBY150" s="136"/>
      <c r="DBZ150" s="180"/>
      <c r="DCA150" s="185"/>
      <c r="DCB150" s="185"/>
      <c r="DCC150" s="141"/>
      <c r="DCD150" s="141"/>
      <c r="DCE150" s="262"/>
      <c r="DCF150" s="261"/>
      <c r="DCG150" s="137"/>
      <c r="DCH150" s="143"/>
      <c r="DCI150" s="141"/>
      <c r="DCJ150" s="144"/>
      <c r="DCK150" s="204"/>
      <c r="DCL150" s="144"/>
      <c r="DCM150" s="144"/>
      <c r="DCN150" s="141"/>
      <c r="DCO150" s="136"/>
      <c r="DCP150" s="180"/>
      <c r="DCQ150" s="185"/>
      <c r="DCR150" s="185"/>
      <c r="DCS150" s="141"/>
      <c r="DCT150" s="141"/>
      <c r="DCU150" s="262"/>
      <c r="DCV150" s="261"/>
      <c r="DCW150" s="137"/>
      <c r="DCX150" s="143"/>
      <c r="DCY150" s="141"/>
      <c r="DCZ150" s="144"/>
      <c r="DDA150" s="204"/>
      <c r="DDB150" s="144"/>
      <c r="DDC150" s="144"/>
      <c r="DDD150" s="141"/>
      <c r="DDE150" s="136"/>
      <c r="DDF150" s="180"/>
      <c r="DDG150" s="185"/>
      <c r="DDH150" s="185"/>
      <c r="DDI150" s="141"/>
      <c r="DDJ150" s="141"/>
      <c r="DDK150" s="262"/>
      <c r="DDL150" s="261"/>
      <c r="DDM150" s="137"/>
      <c r="DDN150" s="143"/>
      <c r="DDO150" s="141"/>
      <c r="DDP150" s="144"/>
      <c r="DDQ150" s="204"/>
      <c r="DDR150" s="144"/>
      <c r="DDS150" s="144"/>
      <c r="DDT150" s="141"/>
      <c r="DDU150" s="136"/>
      <c r="DDV150" s="180"/>
      <c r="DDW150" s="185"/>
      <c r="DDX150" s="185"/>
      <c r="DDY150" s="141"/>
      <c r="DDZ150" s="141"/>
      <c r="DEA150" s="262"/>
      <c r="DEB150" s="261"/>
      <c r="DEC150" s="137"/>
      <c r="DED150" s="143"/>
      <c r="DEE150" s="141"/>
      <c r="DEF150" s="144"/>
      <c r="DEG150" s="204"/>
      <c r="DEH150" s="144"/>
      <c r="DEI150" s="144"/>
      <c r="DEJ150" s="141"/>
      <c r="DEK150" s="136"/>
      <c r="DEL150" s="180"/>
      <c r="DEM150" s="185"/>
      <c r="DEN150" s="185"/>
      <c r="DEO150" s="141"/>
      <c r="DEP150" s="141"/>
      <c r="DEQ150" s="262"/>
      <c r="DER150" s="261"/>
      <c r="DES150" s="137"/>
      <c r="DET150" s="143"/>
      <c r="DEU150" s="141"/>
      <c r="DEV150" s="144"/>
      <c r="DEW150" s="204"/>
      <c r="DEX150" s="144"/>
      <c r="DEY150" s="144"/>
      <c r="DEZ150" s="141"/>
      <c r="DFA150" s="136"/>
      <c r="DFB150" s="180"/>
      <c r="DFC150" s="185"/>
      <c r="DFD150" s="185"/>
      <c r="DFE150" s="141"/>
      <c r="DFF150" s="141"/>
      <c r="DFG150" s="262"/>
      <c r="DFH150" s="261"/>
      <c r="DFI150" s="137"/>
      <c r="DFJ150" s="143"/>
      <c r="DFK150" s="141"/>
      <c r="DFL150" s="144"/>
      <c r="DFM150" s="204"/>
      <c r="DFN150" s="144"/>
      <c r="DFO150" s="144"/>
      <c r="DFP150" s="141"/>
      <c r="DFQ150" s="136"/>
      <c r="DFR150" s="180"/>
      <c r="DFS150" s="185"/>
      <c r="DFT150" s="185"/>
      <c r="DFU150" s="141"/>
      <c r="DFV150" s="141"/>
      <c r="DFW150" s="262"/>
      <c r="DFX150" s="261"/>
      <c r="DFY150" s="137"/>
      <c r="DFZ150" s="143"/>
      <c r="DGA150" s="141"/>
      <c r="DGB150" s="144"/>
      <c r="DGC150" s="204"/>
      <c r="DGD150" s="144"/>
      <c r="DGE150" s="144"/>
      <c r="DGF150" s="141"/>
      <c r="DGG150" s="136"/>
      <c r="DGH150" s="180"/>
      <c r="DGI150" s="185"/>
      <c r="DGJ150" s="185"/>
      <c r="DGK150" s="141"/>
      <c r="DGL150" s="141"/>
      <c r="DGM150" s="262"/>
      <c r="DGN150" s="261"/>
      <c r="DGO150" s="137"/>
      <c r="DGP150" s="143"/>
      <c r="DGQ150" s="141"/>
      <c r="DGR150" s="144"/>
      <c r="DGS150" s="204"/>
      <c r="DGT150" s="144"/>
      <c r="DGU150" s="144"/>
      <c r="DGV150" s="141"/>
      <c r="DGW150" s="136"/>
      <c r="DGX150" s="180"/>
      <c r="DGY150" s="185"/>
      <c r="DGZ150" s="185"/>
      <c r="DHA150" s="141"/>
      <c r="DHB150" s="141"/>
      <c r="DHC150" s="262"/>
      <c r="DHD150" s="261"/>
      <c r="DHE150" s="137"/>
      <c r="DHF150" s="143"/>
      <c r="DHG150" s="141"/>
      <c r="DHH150" s="144"/>
      <c r="DHI150" s="204"/>
      <c r="DHJ150" s="144"/>
      <c r="DHK150" s="144"/>
      <c r="DHL150" s="141"/>
      <c r="DHM150" s="136"/>
      <c r="DHN150" s="180"/>
      <c r="DHO150" s="185"/>
      <c r="DHP150" s="185"/>
      <c r="DHQ150" s="141"/>
      <c r="DHR150" s="141"/>
      <c r="DHS150" s="262"/>
      <c r="DHT150" s="261"/>
      <c r="DHU150" s="137"/>
      <c r="DHV150" s="143"/>
      <c r="DHW150" s="141"/>
      <c r="DHX150" s="144"/>
      <c r="DHY150" s="204"/>
      <c r="DHZ150" s="144"/>
      <c r="DIA150" s="144"/>
      <c r="DIB150" s="141"/>
      <c r="DIC150" s="136"/>
      <c r="DID150" s="180"/>
      <c r="DIE150" s="185"/>
      <c r="DIF150" s="185"/>
      <c r="DIG150" s="141"/>
      <c r="DIH150" s="141"/>
      <c r="DII150" s="262"/>
      <c r="DIJ150" s="261"/>
      <c r="DIK150" s="137"/>
      <c r="DIL150" s="143"/>
      <c r="DIM150" s="141"/>
      <c r="DIN150" s="144"/>
      <c r="DIO150" s="204"/>
      <c r="DIP150" s="144"/>
      <c r="DIQ150" s="144"/>
      <c r="DIR150" s="141"/>
      <c r="DIS150" s="136"/>
      <c r="DIT150" s="180"/>
      <c r="DIU150" s="185"/>
      <c r="DIV150" s="185"/>
      <c r="DIW150" s="141"/>
      <c r="DIX150" s="141"/>
      <c r="DIY150" s="262"/>
      <c r="DIZ150" s="261"/>
      <c r="DJA150" s="137"/>
      <c r="DJB150" s="143"/>
      <c r="DJC150" s="141"/>
      <c r="DJD150" s="144"/>
      <c r="DJE150" s="204"/>
      <c r="DJF150" s="144"/>
      <c r="DJG150" s="144"/>
      <c r="DJH150" s="141"/>
      <c r="DJI150" s="136"/>
      <c r="DJJ150" s="180"/>
      <c r="DJK150" s="185"/>
      <c r="DJL150" s="185"/>
      <c r="DJM150" s="141"/>
      <c r="DJN150" s="141"/>
      <c r="DJO150" s="262"/>
      <c r="DJP150" s="261"/>
      <c r="DJQ150" s="137"/>
      <c r="DJR150" s="143"/>
      <c r="DJS150" s="141"/>
      <c r="DJT150" s="144"/>
      <c r="DJU150" s="204"/>
      <c r="DJV150" s="144"/>
      <c r="DJW150" s="144"/>
      <c r="DJX150" s="141"/>
      <c r="DJY150" s="136"/>
      <c r="DJZ150" s="180"/>
      <c r="DKA150" s="185"/>
      <c r="DKB150" s="185"/>
      <c r="DKC150" s="141"/>
      <c r="DKD150" s="141"/>
      <c r="DKE150" s="262"/>
      <c r="DKF150" s="261"/>
      <c r="DKG150" s="137"/>
      <c r="DKH150" s="143"/>
      <c r="DKI150" s="141"/>
      <c r="DKJ150" s="144"/>
      <c r="DKK150" s="204"/>
      <c r="DKL150" s="144"/>
      <c r="DKM150" s="144"/>
      <c r="DKN150" s="141"/>
      <c r="DKO150" s="136"/>
      <c r="DKP150" s="180"/>
      <c r="DKQ150" s="185"/>
      <c r="DKR150" s="185"/>
      <c r="DKS150" s="141"/>
      <c r="DKT150" s="141"/>
      <c r="DKU150" s="262"/>
      <c r="DKV150" s="261"/>
      <c r="DKW150" s="137"/>
      <c r="DKX150" s="143"/>
      <c r="DKY150" s="141"/>
      <c r="DKZ150" s="144"/>
      <c r="DLA150" s="204"/>
      <c r="DLB150" s="144"/>
      <c r="DLC150" s="144"/>
      <c r="DLD150" s="141"/>
      <c r="DLE150" s="136"/>
      <c r="DLF150" s="180"/>
      <c r="DLG150" s="185"/>
      <c r="DLH150" s="185"/>
      <c r="DLI150" s="141"/>
      <c r="DLJ150" s="141"/>
      <c r="DLK150" s="262"/>
      <c r="DLL150" s="261"/>
      <c r="DLM150" s="137"/>
      <c r="DLN150" s="143"/>
      <c r="DLO150" s="141"/>
      <c r="DLP150" s="144"/>
      <c r="DLQ150" s="204"/>
      <c r="DLR150" s="144"/>
      <c r="DLS150" s="144"/>
      <c r="DLT150" s="141"/>
      <c r="DLU150" s="136"/>
      <c r="DLV150" s="180"/>
      <c r="DLW150" s="185"/>
      <c r="DLX150" s="185"/>
      <c r="DLY150" s="141"/>
      <c r="DLZ150" s="141"/>
      <c r="DMA150" s="262"/>
      <c r="DMB150" s="261"/>
      <c r="DMC150" s="137"/>
      <c r="DMD150" s="143"/>
      <c r="DME150" s="141"/>
      <c r="DMF150" s="144"/>
      <c r="DMG150" s="204"/>
      <c r="DMH150" s="144"/>
      <c r="DMI150" s="144"/>
      <c r="DMJ150" s="141"/>
      <c r="DMK150" s="136"/>
      <c r="DML150" s="180"/>
      <c r="DMM150" s="185"/>
      <c r="DMN150" s="185"/>
      <c r="DMO150" s="141"/>
      <c r="DMP150" s="141"/>
      <c r="DMQ150" s="262"/>
      <c r="DMR150" s="261"/>
      <c r="DMS150" s="137"/>
      <c r="DMT150" s="143"/>
      <c r="DMU150" s="141"/>
      <c r="DMV150" s="144"/>
      <c r="DMW150" s="204"/>
      <c r="DMX150" s="144"/>
      <c r="DMY150" s="144"/>
      <c r="DMZ150" s="141"/>
      <c r="DNA150" s="136"/>
      <c r="DNB150" s="180"/>
      <c r="DNC150" s="185"/>
      <c r="DND150" s="185"/>
      <c r="DNE150" s="141"/>
      <c r="DNF150" s="141"/>
      <c r="DNG150" s="262"/>
      <c r="DNH150" s="261"/>
      <c r="DNI150" s="137"/>
      <c r="DNJ150" s="143"/>
      <c r="DNK150" s="141"/>
      <c r="DNL150" s="144"/>
      <c r="DNM150" s="204"/>
      <c r="DNN150" s="144"/>
      <c r="DNO150" s="144"/>
      <c r="DNP150" s="141"/>
      <c r="DNQ150" s="136"/>
      <c r="DNR150" s="180"/>
      <c r="DNS150" s="185"/>
      <c r="DNT150" s="185"/>
      <c r="DNU150" s="141"/>
      <c r="DNV150" s="141"/>
      <c r="DNW150" s="262"/>
      <c r="DNX150" s="261"/>
      <c r="DNY150" s="137"/>
      <c r="DNZ150" s="143"/>
      <c r="DOA150" s="141"/>
      <c r="DOB150" s="144"/>
      <c r="DOC150" s="204"/>
      <c r="DOD150" s="144"/>
      <c r="DOE150" s="144"/>
      <c r="DOF150" s="141"/>
      <c r="DOG150" s="136"/>
      <c r="DOH150" s="180"/>
      <c r="DOI150" s="185"/>
      <c r="DOJ150" s="185"/>
      <c r="DOK150" s="141"/>
      <c r="DOL150" s="141"/>
      <c r="DOM150" s="262"/>
      <c r="DON150" s="261"/>
      <c r="DOO150" s="137"/>
      <c r="DOP150" s="143"/>
      <c r="DOQ150" s="141"/>
      <c r="DOR150" s="144"/>
      <c r="DOS150" s="204"/>
      <c r="DOT150" s="144"/>
      <c r="DOU150" s="144"/>
      <c r="DOV150" s="141"/>
      <c r="DOW150" s="136"/>
      <c r="DOX150" s="180"/>
      <c r="DOY150" s="185"/>
      <c r="DOZ150" s="185"/>
      <c r="DPA150" s="141"/>
      <c r="DPB150" s="141"/>
      <c r="DPC150" s="262"/>
      <c r="DPD150" s="261"/>
      <c r="DPE150" s="137"/>
      <c r="DPF150" s="143"/>
      <c r="DPG150" s="141"/>
      <c r="DPH150" s="144"/>
      <c r="DPI150" s="204"/>
      <c r="DPJ150" s="144"/>
      <c r="DPK150" s="144"/>
      <c r="DPL150" s="141"/>
      <c r="DPM150" s="136"/>
      <c r="DPN150" s="180"/>
      <c r="DPO150" s="185"/>
      <c r="DPP150" s="185"/>
      <c r="DPQ150" s="141"/>
      <c r="DPR150" s="141"/>
      <c r="DPS150" s="262"/>
      <c r="DPT150" s="261"/>
      <c r="DPU150" s="137"/>
      <c r="DPV150" s="143"/>
      <c r="DPW150" s="141"/>
      <c r="DPX150" s="144"/>
      <c r="DPY150" s="204"/>
      <c r="DPZ150" s="144"/>
      <c r="DQA150" s="144"/>
      <c r="DQB150" s="141"/>
      <c r="DQC150" s="136"/>
      <c r="DQD150" s="180"/>
      <c r="DQE150" s="185"/>
      <c r="DQF150" s="185"/>
      <c r="DQG150" s="141"/>
      <c r="DQH150" s="141"/>
      <c r="DQI150" s="262"/>
      <c r="DQJ150" s="261"/>
      <c r="DQK150" s="137"/>
      <c r="DQL150" s="143"/>
      <c r="DQM150" s="141"/>
      <c r="DQN150" s="144"/>
      <c r="DQO150" s="204"/>
      <c r="DQP150" s="144"/>
      <c r="DQQ150" s="144"/>
      <c r="DQR150" s="141"/>
      <c r="DQS150" s="136"/>
      <c r="DQT150" s="180"/>
      <c r="DQU150" s="185"/>
      <c r="DQV150" s="185"/>
      <c r="DQW150" s="141"/>
      <c r="DQX150" s="141"/>
      <c r="DQY150" s="262"/>
      <c r="DQZ150" s="261"/>
      <c r="DRA150" s="137"/>
      <c r="DRB150" s="143"/>
      <c r="DRC150" s="141"/>
      <c r="DRD150" s="144"/>
      <c r="DRE150" s="204"/>
      <c r="DRF150" s="144"/>
      <c r="DRG150" s="144"/>
      <c r="DRH150" s="141"/>
      <c r="DRI150" s="136"/>
      <c r="DRJ150" s="180"/>
      <c r="DRK150" s="185"/>
      <c r="DRL150" s="185"/>
      <c r="DRM150" s="141"/>
      <c r="DRN150" s="141"/>
      <c r="DRO150" s="262"/>
      <c r="DRP150" s="261"/>
      <c r="DRQ150" s="137"/>
      <c r="DRR150" s="143"/>
      <c r="DRS150" s="141"/>
      <c r="DRT150" s="144"/>
      <c r="DRU150" s="204"/>
      <c r="DRV150" s="144"/>
      <c r="DRW150" s="144"/>
      <c r="DRX150" s="141"/>
      <c r="DRY150" s="136"/>
      <c r="DRZ150" s="180"/>
      <c r="DSA150" s="185"/>
      <c r="DSB150" s="185"/>
      <c r="DSC150" s="141"/>
      <c r="DSD150" s="141"/>
      <c r="DSE150" s="262"/>
      <c r="DSF150" s="261"/>
      <c r="DSG150" s="137"/>
      <c r="DSH150" s="143"/>
      <c r="DSI150" s="141"/>
      <c r="DSJ150" s="144"/>
      <c r="DSK150" s="204"/>
      <c r="DSL150" s="144"/>
      <c r="DSM150" s="144"/>
      <c r="DSN150" s="141"/>
      <c r="DSO150" s="136"/>
      <c r="DSP150" s="180"/>
      <c r="DSQ150" s="185"/>
      <c r="DSR150" s="185"/>
      <c r="DSS150" s="141"/>
      <c r="DST150" s="141"/>
      <c r="DSU150" s="262"/>
      <c r="DSV150" s="261"/>
      <c r="DSW150" s="137"/>
      <c r="DSX150" s="143"/>
      <c r="DSY150" s="141"/>
      <c r="DSZ150" s="144"/>
      <c r="DTA150" s="204"/>
      <c r="DTB150" s="144"/>
      <c r="DTC150" s="144"/>
      <c r="DTD150" s="141"/>
      <c r="DTE150" s="136"/>
      <c r="DTF150" s="180"/>
      <c r="DTG150" s="185"/>
      <c r="DTH150" s="185"/>
      <c r="DTI150" s="141"/>
      <c r="DTJ150" s="141"/>
      <c r="DTK150" s="262"/>
      <c r="DTL150" s="261"/>
      <c r="DTM150" s="137"/>
      <c r="DTN150" s="143"/>
      <c r="DTO150" s="141"/>
      <c r="DTP150" s="144"/>
      <c r="DTQ150" s="204"/>
      <c r="DTR150" s="144"/>
      <c r="DTS150" s="144"/>
      <c r="DTT150" s="141"/>
      <c r="DTU150" s="136"/>
      <c r="DTV150" s="180"/>
      <c r="DTW150" s="185"/>
      <c r="DTX150" s="185"/>
      <c r="DTY150" s="141"/>
      <c r="DTZ150" s="141"/>
      <c r="DUA150" s="262"/>
      <c r="DUB150" s="261"/>
      <c r="DUC150" s="137"/>
      <c r="DUD150" s="143"/>
      <c r="DUE150" s="141"/>
      <c r="DUF150" s="144"/>
      <c r="DUG150" s="204"/>
      <c r="DUH150" s="144"/>
      <c r="DUI150" s="144"/>
      <c r="DUJ150" s="141"/>
      <c r="DUK150" s="136"/>
      <c r="DUL150" s="180"/>
      <c r="DUM150" s="185"/>
      <c r="DUN150" s="185"/>
      <c r="DUO150" s="141"/>
      <c r="DUP150" s="141"/>
      <c r="DUQ150" s="262"/>
      <c r="DUR150" s="261"/>
      <c r="DUS150" s="137"/>
      <c r="DUT150" s="143"/>
      <c r="DUU150" s="141"/>
      <c r="DUV150" s="144"/>
      <c r="DUW150" s="204"/>
      <c r="DUX150" s="144"/>
      <c r="DUY150" s="144"/>
      <c r="DUZ150" s="141"/>
      <c r="DVA150" s="136"/>
      <c r="DVB150" s="180"/>
      <c r="DVC150" s="185"/>
      <c r="DVD150" s="185"/>
      <c r="DVE150" s="141"/>
      <c r="DVF150" s="141"/>
      <c r="DVG150" s="262"/>
      <c r="DVH150" s="261"/>
      <c r="DVI150" s="137"/>
      <c r="DVJ150" s="143"/>
      <c r="DVK150" s="141"/>
      <c r="DVL150" s="144"/>
      <c r="DVM150" s="204"/>
      <c r="DVN150" s="144"/>
      <c r="DVO150" s="144"/>
      <c r="DVP150" s="141"/>
      <c r="DVQ150" s="136"/>
      <c r="DVR150" s="180"/>
      <c r="DVS150" s="185"/>
      <c r="DVT150" s="185"/>
      <c r="DVU150" s="141"/>
      <c r="DVV150" s="141"/>
      <c r="DVW150" s="262"/>
      <c r="DVX150" s="261"/>
      <c r="DVY150" s="137"/>
      <c r="DVZ150" s="143"/>
      <c r="DWA150" s="141"/>
      <c r="DWB150" s="144"/>
      <c r="DWC150" s="204"/>
      <c r="DWD150" s="144"/>
      <c r="DWE150" s="144"/>
      <c r="DWF150" s="141"/>
      <c r="DWG150" s="136"/>
      <c r="DWH150" s="180"/>
      <c r="DWI150" s="185"/>
      <c r="DWJ150" s="185"/>
      <c r="DWK150" s="141"/>
      <c r="DWL150" s="141"/>
      <c r="DWM150" s="262"/>
      <c r="DWN150" s="261"/>
      <c r="DWO150" s="137"/>
      <c r="DWP150" s="143"/>
      <c r="DWQ150" s="141"/>
      <c r="DWR150" s="144"/>
      <c r="DWS150" s="204"/>
      <c r="DWT150" s="144"/>
      <c r="DWU150" s="144"/>
      <c r="DWV150" s="141"/>
      <c r="DWW150" s="136"/>
      <c r="DWX150" s="180"/>
      <c r="DWY150" s="185"/>
      <c r="DWZ150" s="185"/>
      <c r="DXA150" s="141"/>
      <c r="DXB150" s="141"/>
      <c r="DXC150" s="262"/>
      <c r="DXD150" s="261"/>
      <c r="DXE150" s="137"/>
      <c r="DXF150" s="143"/>
      <c r="DXG150" s="141"/>
      <c r="DXH150" s="144"/>
      <c r="DXI150" s="204"/>
      <c r="DXJ150" s="144"/>
      <c r="DXK150" s="144"/>
      <c r="DXL150" s="141"/>
      <c r="DXM150" s="136"/>
      <c r="DXN150" s="180"/>
      <c r="DXO150" s="185"/>
      <c r="DXP150" s="185"/>
      <c r="DXQ150" s="141"/>
      <c r="DXR150" s="141"/>
      <c r="DXS150" s="262"/>
      <c r="DXT150" s="261"/>
      <c r="DXU150" s="137"/>
      <c r="DXV150" s="143"/>
      <c r="DXW150" s="141"/>
      <c r="DXX150" s="144"/>
      <c r="DXY150" s="204"/>
      <c r="DXZ150" s="144"/>
      <c r="DYA150" s="144"/>
      <c r="DYB150" s="141"/>
      <c r="DYC150" s="136"/>
      <c r="DYD150" s="180"/>
      <c r="DYE150" s="185"/>
      <c r="DYF150" s="185"/>
      <c r="DYG150" s="141"/>
      <c r="DYH150" s="141"/>
      <c r="DYI150" s="262"/>
      <c r="DYJ150" s="261"/>
      <c r="DYK150" s="137"/>
      <c r="DYL150" s="143"/>
      <c r="DYM150" s="141"/>
      <c r="DYN150" s="144"/>
      <c r="DYO150" s="204"/>
      <c r="DYP150" s="144"/>
      <c r="DYQ150" s="144"/>
      <c r="DYR150" s="141"/>
      <c r="DYS150" s="136"/>
      <c r="DYT150" s="180"/>
      <c r="DYU150" s="185"/>
      <c r="DYV150" s="185"/>
      <c r="DYW150" s="141"/>
      <c r="DYX150" s="141"/>
      <c r="DYY150" s="262"/>
      <c r="DYZ150" s="261"/>
      <c r="DZA150" s="137"/>
      <c r="DZB150" s="143"/>
      <c r="DZC150" s="141"/>
      <c r="DZD150" s="144"/>
      <c r="DZE150" s="204"/>
      <c r="DZF150" s="144"/>
      <c r="DZG150" s="144"/>
      <c r="DZH150" s="141"/>
      <c r="DZI150" s="136"/>
      <c r="DZJ150" s="180"/>
      <c r="DZK150" s="185"/>
      <c r="DZL150" s="185"/>
      <c r="DZM150" s="141"/>
      <c r="DZN150" s="141"/>
      <c r="DZO150" s="262"/>
      <c r="DZP150" s="261"/>
      <c r="DZQ150" s="137"/>
      <c r="DZR150" s="143"/>
      <c r="DZS150" s="141"/>
      <c r="DZT150" s="144"/>
      <c r="DZU150" s="204"/>
      <c r="DZV150" s="144"/>
      <c r="DZW150" s="144"/>
      <c r="DZX150" s="141"/>
      <c r="DZY150" s="136"/>
      <c r="DZZ150" s="180"/>
      <c r="EAA150" s="185"/>
      <c r="EAB150" s="185"/>
      <c r="EAC150" s="141"/>
      <c r="EAD150" s="141"/>
      <c r="EAE150" s="262"/>
      <c r="EAF150" s="261"/>
      <c r="EAG150" s="137"/>
      <c r="EAH150" s="143"/>
      <c r="EAI150" s="141"/>
      <c r="EAJ150" s="144"/>
      <c r="EAK150" s="204"/>
      <c r="EAL150" s="144"/>
      <c r="EAM150" s="144"/>
      <c r="EAN150" s="141"/>
      <c r="EAO150" s="136"/>
      <c r="EAP150" s="180"/>
      <c r="EAQ150" s="185"/>
      <c r="EAR150" s="185"/>
      <c r="EAS150" s="141"/>
      <c r="EAT150" s="141"/>
      <c r="EAU150" s="262"/>
      <c r="EAV150" s="261"/>
      <c r="EAW150" s="137"/>
      <c r="EAX150" s="143"/>
      <c r="EAY150" s="141"/>
      <c r="EAZ150" s="144"/>
      <c r="EBA150" s="204"/>
      <c r="EBB150" s="144"/>
      <c r="EBC150" s="144"/>
      <c r="EBD150" s="141"/>
      <c r="EBE150" s="136"/>
      <c r="EBF150" s="180"/>
      <c r="EBG150" s="185"/>
      <c r="EBH150" s="185"/>
      <c r="EBI150" s="141"/>
      <c r="EBJ150" s="141"/>
      <c r="EBK150" s="262"/>
      <c r="EBL150" s="261"/>
      <c r="EBM150" s="137"/>
      <c r="EBN150" s="143"/>
      <c r="EBO150" s="141"/>
      <c r="EBP150" s="144"/>
      <c r="EBQ150" s="204"/>
      <c r="EBR150" s="144"/>
      <c r="EBS150" s="144"/>
      <c r="EBT150" s="141"/>
      <c r="EBU150" s="136"/>
      <c r="EBV150" s="180"/>
      <c r="EBW150" s="185"/>
      <c r="EBX150" s="185"/>
      <c r="EBY150" s="141"/>
      <c r="EBZ150" s="141"/>
      <c r="ECA150" s="262"/>
      <c r="ECB150" s="261"/>
      <c r="ECC150" s="137"/>
      <c r="ECD150" s="143"/>
      <c r="ECE150" s="141"/>
      <c r="ECF150" s="144"/>
      <c r="ECG150" s="204"/>
      <c r="ECH150" s="144"/>
      <c r="ECI150" s="144"/>
      <c r="ECJ150" s="141"/>
      <c r="ECK150" s="136"/>
      <c r="ECL150" s="180"/>
      <c r="ECM150" s="185"/>
      <c r="ECN150" s="185"/>
      <c r="ECO150" s="141"/>
      <c r="ECP150" s="141"/>
      <c r="ECQ150" s="262"/>
      <c r="ECR150" s="261"/>
      <c r="ECS150" s="137"/>
      <c r="ECT150" s="143"/>
      <c r="ECU150" s="141"/>
      <c r="ECV150" s="144"/>
      <c r="ECW150" s="204"/>
      <c r="ECX150" s="144"/>
      <c r="ECY150" s="144"/>
      <c r="ECZ150" s="141"/>
      <c r="EDA150" s="136"/>
      <c r="EDB150" s="180"/>
      <c r="EDC150" s="185"/>
      <c r="EDD150" s="185"/>
      <c r="EDE150" s="141"/>
      <c r="EDF150" s="141"/>
      <c r="EDG150" s="262"/>
      <c r="EDH150" s="261"/>
      <c r="EDI150" s="137"/>
      <c r="EDJ150" s="143"/>
      <c r="EDK150" s="141"/>
      <c r="EDL150" s="144"/>
      <c r="EDM150" s="204"/>
      <c r="EDN150" s="144"/>
      <c r="EDO150" s="144"/>
      <c r="EDP150" s="141"/>
      <c r="EDQ150" s="136"/>
      <c r="EDR150" s="180"/>
      <c r="EDS150" s="185"/>
      <c r="EDT150" s="185"/>
      <c r="EDU150" s="141"/>
      <c r="EDV150" s="141"/>
      <c r="EDW150" s="262"/>
      <c r="EDX150" s="261"/>
      <c r="EDY150" s="137"/>
      <c r="EDZ150" s="143"/>
      <c r="EEA150" s="141"/>
      <c r="EEB150" s="144"/>
      <c r="EEC150" s="204"/>
      <c r="EED150" s="144"/>
      <c r="EEE150" s="144"/>
      <c r="EEF150" s="141"/>
      <c r="EEG150" s="136"/>
      <c r="EEH150" s="180"/>
      <c r="EEI150" s="185"/>
      <c r="EEJ150" s="185"/>
      <c r="EEK150" s="141"/>
      <c r="EEL150" s="141"/>
      <c r="EEM150" s="262"/>
      <c r="EEN150" s="261"/>
      <c r="EEO150" s="137"/>
      <c r="EEP150" s="143"/>
      <c r="EEQ150" s="141"/>
      <c r="EER150" s="144"/>
      <c r="EES150" s="204"/>
      <c r="EET150" s="144"/>
      <c r="EEU150" s="144"/>
      <c r="EEV150" s="141"/>
      <c r="EEW150" s="136"/>
      <c r="EEX150" s="180"/>
      <c r="EEY150" s="185"/>
      <c r="EEZ150" s="185"/>
      <c r="EFA150" s="141"/>
      <c r="EFB150" s="141"/>
      <c r="EFC150" s="262"/>
      <c r="EFD150" s="261"/>
      <c r="EFE150" s="137"/>
      <c r="EFF150" s="143"/>
      <c r="EFG150" s="141"/>
      <c r="EFH150" s="144"/>
      <c r="EFI150" s="204"/>
      <c r="EFJ150" s="144"/>
      <c r="EFK150" s="144"/>
      <c r="EFL150" s="141"/>
      <c r="EFM150" s="136"/>
      <c r="EFN150" s="180"/>
      <c r="EFO150" s="185"/>
      <c r="EFP150" s="185"/>
      <c r="EFQ150" s="141"/>
      <c r="EFR150" s="141"/>
      <c r="EFS150" s="262"/>
      <c r="EFT150" s="261"/>
      <c r="EFU150" s="137"/>
      <c r="EFV150" s="143"/>
      <c r="EFW150" s="141"/>
      <c r="EFX150" s="144"/>
      <c r="EFY150" s="204"/>
      <c r="EFZ150" s="144"/>
      <c r="EGA150" s="144"/>
      <c r="EGB150" s="141"/>
      <c r="EGC150" s="136"/>
      <c r="EGD150" s="180"/>
      <c r="EGE150" s="185"/>
      <c r="EGF150" s="185"/>
      <c r="EGG150" s="141"/>
      <c r="EGH150" s="141"/>
      <c r="EGI150" s="262"/>
      <c r="EGJ150" s="261"/>
      <c r="EGK150" s="137"/>
      <c r="EGL150" s="143"/>
      <c r="EGM150" s="141"/>
      <c r="EGN150" s="144"/>
      <c r="EGO150" s="204"/>
      <c r="EGP150" s="144"/>
      <c r="EGQ150" s="144"/>
      <c r="EGR150" s="141"/>
      <c r="EGS150" s="136"/>
      <c r="EGT150" s="180"/>
      <c r="EGU150" s="185"/>
      <c r="EGV150" s="185"/>
      <c r="EGW150" s="141"/>
      <c r="EGX150" s="141"/>
      <c r="EGY150" s="262"/>
      <c r="EGZ150" s="261"/>
      <c r="EHA150" s="137"/>
      <c r="EHB150" s="143"/>
      <c r="EHC150" s="141"/>
      <c r="EHD150" s="144"/>
      <c r="EHE150" s="204"/>
      <c r="EHF150" s="144"/>
      <c r="EHG150" s="144"/>
      <c r="EHH150" s="141"/>
      <c r="EHI150" s="136"/>
      <c r="EHJ150" s="180"/>
      <c r="EHK150" s="185"/>
      <c r="EHL150" s="185"/>
      <c r="EHM150" s="141"/>
      <c r="EHN150" s="141"/>
      <c r="EHO150" s="262"/>
      <c r="EHP150" s="261"/>
      <c r="EHQ150" s="137"/>
      <c r="EHR150" s="143"/>
      <c r="EHS150" s="141"/>
      <c r="EHT150" s="144"/>
      <c r="EHU150" s="204"/>
      <c r="EHV150" s="144"/>
      <c r="EHW150" s="144"/>
      <c r="EHX150" s="141"/>
      <c r="EHY150" s="136"/>
      <c r="EHZ150" s="180"/>
      <c r="EIA150" s="185"/>
      <c r="EIB150" s="185"/>
      <c r="EIC150" s="141"/>
      <c r="EID150" s="141"/>
      <c r="EIE150" s="262"/>
      <c r="EIF150" s="261"/>
      <c r="EIG150" s="137"/>
      <c r="EIH150" s="143"/>
      <c r="EII150" s="141"/>
      <c r="EIJ150" s="144"/>
      <c r="EIK150" s="204"/>
      <c r="EIL150" s="144"/>
      <c r="EIM150" s="144"/>
      <c r="EIN150" s="141"/>
      <c r="EIO150" s="136"/>
      <c r="EIP150" s="180"/>
      <c r="EIQ150" s="185"/>
      <c r="EIR150" s="185"/>
      <c r="EIS150" s="141"/>
      <c r="EIT150" s="141"/>
      <c r="EIU150" s="262"/>
      <c r="EIV150" s="261"/>
      <c r="EIW150" s="137"/>
      <c r="EIX150" s="143"/>
      <c r="EIY150" s="141"/>
      <c r="EIZ150" s="144"/>
      <c r="EJA150" s="204"/>
      <c r="EJB150" s="144"/>
      <c r="EJC150" s="144"/>
      <c r="EJD150" s="141"/>
      <c r="EJE150" s="136"/>
      <c r="EJF150" s="180"/>
      <c r="EJG150" s="185"/>
      <c r="EJH150" s="185"/>
      <c r="EJI150" s="141"/>
      <c r="EJJ150" s="141"/>
      <c r="EJK150" s="262"/>
      <c r="EJL150" s="261"/>
      <c r="EJM150" s="137"/>
      <c r="EJN150" s="143"/>
      <c r="EJO150" s="141"/>
      <c r="EJP150" s="144"/>
      <c r="EJQ150" s="204"/>
      <c r="EJR150" s="144"/>
      <c r="EJS150" s="144"/>
      <c r="EJT150" s="141"/>
      <c r="EJU150" s="136"/>
      <c r="EJV150" s="180"/>
      <c r="EJW150" s="185"/>
      <c r="EJX150" s="185"/>
      <c r="EJY150" s="141"/>
      <c r="EJZ150" s="141"/>
      <c r="EKA150" s="262"/>
      <c r="EKB150" s="261"/>
      <c r="EKC150" s="137"/>
      <c r="EKD150" s="143"/>
      <c r="EKE150" s="141"/>
      <c r="EKF150" s="144"/>
      <c r="EKG150" s="204"/>
      <c r="EKH150" s="144"/>
      <c r="EKI150" s="144"/>
      <c r="EKJ150" s="141"/>
      <c r="EKK150" s="136"/>
      <c r="EKL150" s="180"/>
      <c r="EKM150" s="185"/>
      <c r="EKN150" s="185"/>
      <c r="EKO150" s="141"/>
      <c r="EKP150" s="141"/>
      <c r="EKQ150" s="262"/>
      <c r="EKR150" s="261"/>
      <c r="EKS150" s="137"/>
      <c r="EKT150" s="143"/>
      <c r="EKU150" s="141"/>
      <c r="EKV150" s="144"/>
      <c r="EKW150" s="204"/>
      <c r="EKX150" s="144"/>
      <c r="EKY150" s="144"/>
      <c r="EKZ150" s="141"/>
      <c r="ELA150" s="136"/>
      <c r="ELB150" s="180"/>
      <c r="ELC150" s="185"/>
      <c r="ELD150" s="185"/>
      <c r="ELE150" s="141"/>
      <c r="ELF150" s="141"/>
      <c r="ELG150" s="262"/>
      <c r="ELH150" s="261"/>
      <c r="ELI150" s="137"/>
      <c r="ELJ150" s="143"/>
      <c r="ELK150" s="141"/>
      <c r="ELL150" s="144"/>
      <c r="ELM150" s="204"/>
      <c r="ELN150" s="144"/>
      <c r="ELO150" s="144"/>
      <c r="ELP150" s="141"/>
      <c r="ELQ150" s="136"/>
      <c r="ELR150" s="180"/>
      <c r="ELS150" s="185"/>
      <c r="ELT150" s="185"/>
      <c r="ELU150" s="141"/>
      <c r="ELV150" s="141"/>
      <c r="ELW150" s="262"/>
      <c r="ELX150" s="261"/>
      <c r="ELY150" s="137"/>
      <c r="ELZ150" s="143"/>
      <c r="EMA150" s="141"/>
      <c r="EMB150" s="144"/>
      <c r="EMC150" s="204"/>
      <c r="EMD150" s="144"/>
      <c r="EME150" s="144"/>
      <c r="EMF150" s="141"/>
      <c r="EMG150" s="136"/>
      <c r="EMH150" s="180"/>
      <c r="EMI150" s="185"/>
      <c r="EMJ150" s="185"/>
      <c r="EMK150" s="141"/>
      <c r="EML150" s="141"/>
      <c r="EMM150" s="262"/>
      <c r="EMN150" s="261"/>
      <c r="EMO150" s="137"/>
      <c r="EMP150" s="143"/>
      <c r="EMQ150" s="141"/>
      <c r="EMR150" s="144"/>
      <c r="EMS150" s="204"/>
      <c r="EMT150" s="144"/>
      <c r="EMU150" s="144"/>
      <c r="EMV150" s="141"/>
      <c r="EMW150" s="136"/>
      <c r="EMX150" s="180"/>
      <c r="EMY150" s="185"/>
      <c r="EMZ150" s="185"/>
      <c r="ENA150" s="141"/>
      <c r="ENB150" s="141"/>
      <c r="ENC150" s="262"/>
      <c r="END150" s="261"/>
      <c r="ENE150" s="137"/>
      <c r="ENF150" s="143"/>
      <c r="ENG150" s="141"/>
      <c r="ENH150" s="144"/>
      <c r="ENI150" s="204"/>
      <c r="ENJ150" s="144"/>
      <c r="ENK150" s="144"/>
      <c r="ENL150" s="141"/>
      <c r="ENM150" s="136"/>
      <c r="ENN150" s="180"/>
      <c r="ENO150" s="185"/>
      <c r="ENP150" s="185"/>
      <c r="ENQ150" s="141"/>
      <c r="ENR150" s="141"/>
      <c r="ENS150" s="262"/>
      <c r="ENT150" s="261"/>
      <c r="ENU150" s="137"/>
      <c r="ENV150" s="143"/>
      <c r="ENW150" s="141"/>
      <c r="ENX150" s="144"/>
      <c r="ENY150" s="204"/>
      <c r="ENZ150" s="144"/>
      <c r="EOA150" s="144"/>
      <c r="EOB150" s="141"/>
      <c r="EOC150" s="136"/>
      <c r="EOD150" s="180"/>
      <c r="EOE150" s="185"/>
      <c r="EOF150" s="185"/>
      <c r="EOG150" s="141"/>
      <c r="EOH150" s="141"/>
      <c r="EOI150" s="262"/>
      <c r="EOJ150" s="261"/>
      <c r="EOK150" s="137"/>
      <c r="EOL150" s="143"/>
      <c r="EOM150" s="141"/>
      <c r="EON150" s="144"/>
      <c r="EOO150" s="204"/>
      <c r="EOP150" s="144"/>
      <c r="EOQ150" s="144"/>
      <c r="EOR150" s="141"/>
      <c r="EOS150" s="136"/>
      <c r="EOT150" s="180"/>
      <c r="EOU150" s="185"/>
      <c r="EOV150" s="185"/>
      <c r="EOW150" s="141"/>
      <c r="EOX150" s="141"/>
      <c r="EOY150" s="262"/>
      <c r="EOZ150" s="261"/>
      <c r="EPA150" s="137"/>
      <c r="EPB150" s="143"/>
      <c r="EPC150" s="141"/>
      <c r="EPD150" s="144"/>
      <c r="EPE150" s="204"/>
      <c r="EPF150" s="144"/>
      <c r="EPG150" s="144"/>
      <c r="EPH150" s="141"/>
      <c r="EPI150" s="136"/>
      <c r="EPJ150" s="180"/>
      <c r="EPK150" s="185"/>
      <c r="EPL150" s="185"/>
      <c r="EPM150" s="141"/>
      <c r="EPN150" s="141"/>
      <c r="EPO150" s="262"/>
      <c r="EPP150" s="261"/>
      <c r="EPQ150" s="137"/>
      <c r="EPR150" s="143"/>
      <c r="EPS150" s="141"/>
      <c r="EPT150" s="144"/>
      <c r="EPU150" s="204"/>
      <c r="EPV150" s="144"/>
      <c r="EPW150" s="144"/>
      <c r="EPX150" s="141"/>
      <c r="EPY150" s="136"/>
      <c r="EPZ150" s="180"/>
      <c r="EQA150" s="185"/>
      <c r="EQB150" s="185"/>
      <c r="EQC150" s="141"/>
      <c r="EQD150" s="141"/>
      <c r="EQE150" s="262"/>
      <c r="EQF150" s="261"/>
      <c r="EQG150" s="137"/>
      <c r="EQH150" s="143"/>
      <c r="EQI150" s="141"/>
      <c r="EQJ150" s="144"/>
      <c r="EQK150" s="204"/>
      <c r="EQL150" s="144"/>
      <c r="EQM150" s="144"/>
      <c r="EQN150" s="141"/>
      <c r="EQO150" s="136"/>
      <c r="EQP150" s="180"/>
      <c r="EQQ150" s="185"/>
      <c r="EQR150" s="185"/>
      <c r="EQS150" s="141"/>
      <c r="EQT150" s="141"/>
      <c r="EQU150" s="262"/>
      <c r="EQV150" s="261"/>
      <c r="EQW150" s="137"/>
      <c r="EQX150" s="143"/>
      <c r="EQY150" s="141"/>
      <c r="EQZ150" s="144"/>
      <c r="ERA150" s="204"/>
      <c r="ERB150" s="144"/>
      <c r="ERC150" s="144"/>
      <c r="ERD150" s="141"/>
      <c r="ERE150" s="136"/>
      <c r="ERF150" s="180"/>
      <c r="ERG150" s="185"/>
      <c r="ERH150" s="185"/>
      <c r="ERI150" s="141"/>
      <c r="ERJ150" s="141"/>
      <c r="ERK150" s="262"/>
      <c r="ERL150" s="261"/>
      <c r="ERM150" s="137"/>
      <c r="ERN150" s="143"/>
      <c r="ERO150" s="141"/>
      <c r="ERP150" s="144"/>
      <c r="ERQ150" s="204"/>
      <c r="ERR150" s="144"/>
      <c r="ERS150" s="144"/>
      <c r="ERT150" s="141"/>
      <c r="ERU150" s="136"/>
      <c r="ERV150" s="180"/>
      <c r="ERW150" s="185"/>
      <c r="ERX150" s="185"/>
      <c r="ERY150" s="141"/>
      <c r="ERZ150" s="141"/>
      <c r="ESA150" s="262"/>
      <c r="ESB150" s="261"/>
      <c r="ESC150" s="137"/>
      <c r="ESD150" s="143"/>
      <c r="ESE150" s="141"/>
      <c r="ESF150" s="144"/>
      <c r="ESG150" s="204"/>
      <c r="ESH150" s="144"/>
      <c r="ESI150" s="144"/>
      <c r="ESJ150" s="141"/>
      <c r="ESK150" s="136"/>
      <c r="ESL150" s="180"/>
      <c r="ESM150" s="185"/>
      <c r="ESN150" s="185"/>
      <c r="ESO150" s="141"/>
      <c r="ESP150" s="141"/>
      <c r="ESQ150" s="262"/>
      <c r="ESR150" s="261"/>
      <c r="ESS150" s="137"/>
      <c r="EST150" s="143"/>
      <c r="ESU150" s="141"/>
      <c r="ESV150" s="144"/>
      <c r="ESW150" s="204"/>
      <c r="ESX150" s="144"/>
      <c r="ESY150" s="144"/>
      <c r="ESZ150" s="141"/>
      <c r="ETA150" s="136"/>
      <c r="ETB150" s="180"/>
      <c r="ETC150" s="185"/>
      <c r="ETD150" s="185"/>
      <c r="ETE150" s="141"/>
      <c r="ETF150" s="141"/>
      <c r="ETG150" s="262"/>
      <c r="ETH150" s="261"/>
      <c r="ETI150" s="137"/>
      <c r="ETJ150" s="143"/>
      <c r="ETK150" s="141"/>
      <c r="ETL150" s="144"/>
      <c r="ETM150" s="204"/>
      <c r="ETN150" s="144"/>
      <c r="ETO150" s="144"/>
      <c r="ETP150" s="141"/>
      <c r="ETQ150" s="136"/>
      <c r="ETR150" s="180"/>
      <c r="ETS150" s="185"/>
      <c r="ETT150" s="185"/>
      <c r="ETU150" s="141"/>
      <c r="ETV150" s="141"/>
      <c r="ETW150" s="262"/>
      <c r="ETX150" s="261"/>
      <c r="ETY150" s="137"/>
      <c r="ETZ150" s="143"/>
      <c r="EUA150" s="141"/>
      <c r="EUB150" s="144"/>
      <c r="EUC150" s="204"/>
      <c r="EUD150" s="144"/>
      <c r="EUE150" s="144"/>
      <c r="EUF150" s="141"/>
      <c r="EUG150" s="136"/>
      <c r="EUH150" s="180"/>
      <c r="EUI150" s="185"/>
      <c r="EUJ150" s="185"/>
      <c r="EUK150" s="141"/>
      <c r="EUL150" s="141"/>
      <c r="EUM150" s="262"/>
      <c r="EUN150" s="261"/>
      <c r="EUO150" s="137"/>
      <c r="EUP150" s="143"/>
      <c r="EUQ150" s="141"/>
      <c r="EUR150" s="144"/>
      <c r="EUS150" s="204"/>
      <c r="EUT150" s="144"/>
      <c r="EUU150" s="144"/>
      <c r="EUV150" s="141"/>
      <c r="EUW150" s="136"/>
      <c r="EUX150" s="180"/>
      <c r="EUY150" s="185"/>
      <c r="EUZ150" s="185"/>
      <c r="EVA150" s="141"/>
      <c r="EVB150" s="141"/>
      <c r="EVC150" s="262"/>
      <c r="EVD150" s="261"/>
      <c r="EVE150" s="137"/>
      <c r="EVF150" s="143"/>
      <c r="EVG150" s="141"/>
      <c r="EVH150" s="144"/>
      <c r="EVI150" s="204"/>
      <c r="EVJ150" s="144"/>
      <c r="EVK150" s="144"/>
      <c r="EVL150" s="141"/>
      <c r="EVM150" s="136"/>
      <c r="EVN150" s="180"/>
      <c r="EVO150" s="185"/>
      <c r="EVP150" s="185"/>
      <c r="EVQ150" s="141"/>
      <c r="EVR150" s="141"/>
      <c r="EVS150" s="262"/>
      <c r="EVT150" s="261"/>
      <c r="EVU150" s="137"/>
      <c r="EVV150" s="143"/>
      <c r="EVW150" s="141"/>
      <c r="EVX150" s="144"/>
      <c r="EVY150" s="204"/>
      <c r="EVZ150" s="144"/>
      <c r="EWA150" s="144"/>
      <c r="EWB150" s="141"/>
      <c r="EWC150" s="136"/>
      <c r="EWD150" s="180"/>
      <c r="EWE150" s="185"/>
      <c r="EWF150" s="185"/>
      <c r="EWG150" s="141"/>
      <c r="EWH150" s="141"/>
      <c r="EWI150" s="262"/>
      <c r="EWJ150" s="261"/>
      <c r="EWK150" s="137"/>
      <c r="EWL150" s="143"/>
      <c r="EWM150" s="141"/>
      <c r="EWN150" s="144"/>
      <c r="EWO150" s="204"/>
      <c r="EWP150" s="144"/>
      <c r="EWQ150" s="144"/>
      <c r="EWR150" s="141"/>
      <c r="EWS150" s="136"/>
      <c r="EWT150" s="180"/>
      <c r="EWU150" s="185"/>
      <c r="EWV150" s="185"/>
      <c r="EWW150" s="141"/>
      <c r="EWX150" s="141"/>
      <c r="EWY150" s="262"/>
      <c r="EWZ150" s="261"/>
      <c r="EXA150" s="137"/>
      <c r="EXB150" s="143"/>
      <c r="EXC150" s="141"/>
      <c r="EXD150" s="144"/>
      <c r="EXE150" s="204"/>
      <c r="EXF150" s="144"/>
      <c r="EXG150" s="144"/>
      <c r="EXH150" s="141"/>
      <c r="EXI150" s="136"/>
      <c r="EXJ150" s="180"/>
      <c r="EXK150" s="185"/>
      <c r="EXL150" s="185"/>
      <c r="EXM150" s="141"/>
      <c r="EXN150" s="141"/>
      <c r="EXO150" s="262"/>
      <c r="EXP150" s="261"/>
      <c r="EXQ150" s="137"/>
      <c r="EXR150" s="143"/>
      <c r="EXS150" s="141"/>
      <c r="EXT150" s="144"/>
      <c r="EXU150" s="204"/>
      <c r="EXV150" s="144"/>
      <c r="EXW150" s="144"/>
      <c r="EXX150" s="141"/>
      <c r="EXY150" s="136"/>
      <c r="EXZ150" s="180"/>
      <c r="EYA150" s="185"/>
      <c r="EYB150" s="185"/>
      <c r="EYC150" s="141"/>
      <c r="EYD150" s="141"/>
      <c r="EYE150" s="262"/>
      <c r="EYF150" s="261"/>
      <c r="EYG150" s="137"/>
      <c r="EYH150" s="143"/>
      <c r="EYI150" s="141"/>
      <c r="EYJ150" s="144"/>
      <c r="EYK150" s="204"/>
      <c r="EYL150" s="144"/>
      <c r="EYM150" s="144"/>
      <c r="EYN150" s="141"/>
      <c r="EYO150" s="136"/>
      <c r="EYP150" s="180"/>
      <c r="EYQ150" s="185"/>
      <c r="EYR150" s="185"/>
      <c r="EYS150" s="141"/>
      <c r="EYT150" s="141"/>
      <c r="EYU150" s="262"/>
      <c r="EYV150" s="261"/>
      <c r="EYW150" s="137"/>
      <c r="EYX150" s="143"/>
      <c r="EYY150" s="141"/>
      <c r="EYZ150" s="144"/>
      <c r="EZA150" s="204"/>
      <c r="EZB150" s="144"/>
      <c r="EZC150" s="144"/>
      <c r="EZD150" s="141"/>
      <c r="EZE150" s="136"/>
      <c r="EZF150" s="180"/>
      <c r="EZG150" s="185"/>
      <c r="EZH150" s="185"/>
      <c r="EZI150" s="141"/>
      <c r="EZJ150" s="141"/>
      <c r="EZK150" s="262"/>
      <c r="EZL150" s="261"/>
      <c r="EZM150" s="137"/>
      <c r="EZN150" s="143"/>
      <c r="EZO150" s="141"/>
      <c r="EZP150" s="144"/>
      <c r="EZQ150" s="204"/>
      <c r="EZR150" s="144"/>
      <c r="EZS150" s="144"/>
      <c r="EZT150" s="141"/>
      <c r="EZU150" s="136"/>
      <c r="EZV150" s="180"/>
      <c r="EZW150" s="185"/>
      <c r="EZX150" s="185"/>
      <c r="EZY150" s="141"/>
      <c r="EZZ150" s="141"/>
      <c r="FAA150" s="262"/>
      <c r="FAB150" s="261"/>
      <c r="FAC150" s="137"/>
      <c r="FAD150" s="143"/>
      <c r="FAE150" s="141"/>
      <c r="FAF150" s="144"/>
      <c r="FAG150" s="204"/>
      <c r="FAH150" s="144"/>
      <c r="FAI150" s="144"/>
      <c r="FAJ150" s="141"/>
      <c r="FAK150" s="136"/>
      <c r="FAL150" s="180"/>
      <c r="FAM150" s="185"/>
      <c r="FAN150" s="185"/>
      <c r="FAO150" s="141"/>
      <c r="FAP150" s="141"/>
      <c r="FAQ150" s="262"/>
      <c r="FAR150" s="261"/>
      <c r="FAS150" s="137"/>
      <c r="FAT150" s="143"/>
      <c r="FAU150" s="141"/>
      <c r="FAV150" s="144"/>
      <c r="FAW150" s="204"/>
      <c r="FAX150" s="144"/>
      <c r="FAY150" s="144"/>
      <c r="FAZ150" s="141"/>
      <c r="FBA150" s="136"/>
      <c r="FBB150" s="180"/>
      <c r="FBC150" s="185"/>
      <c r="FBD150" s="185"/>
      <c r="FBE150" s="141"/>
      <c r="FBF150" s="141"/>
      <c r="FBG150" s="262"/>
      <c r="FBH150" s="261"/>
      <c r="FBI150" s="137"/>
      <c r="FBJ150" s="143"/>
      <c r="FBK150" s="141"/>
      <c r="FBL150" s="144"/>
      <c r="FBM150" s="204"/>
      <c r="FBN150" s="144"/>
      <c r="FBO150" s="144"/>
      <c r="FBP150" s="141"/>
      <c r="FBQ150" s="136"/>
      <c r="FBR150" s="180"/>
      <c r="FBS150" s="185"/>
      <c r="FBT150" s="185"/>
      <c r="FBU150" s="141"/>
      <c r="FBV150" s="141"/>
      <c r="FBW150" s="262"/>
      <c r="FBX150" s="261"/>
      <c r="FBY150" s="137"/>
      <c r="FBZ150" s="143"/>
      <c r="FCA150" s="141"/>
      <c r="FCB150" s="144"/>
      <c r="FCC150" s="204"/>
      <c r="FCD150" s="144"/>
      <c r="FCE150" s="144"/>
      <c r="FCF150" s="141"/>
      <c r="FCG150" s="136"/>
      <c r="FCH150" s="180"/>
      <c r="FCI150" s="185"/>
      <c r="FCJ150" s="185"/>
      <c r="FCK150" s="141"/>
      <c r="FCL150" s="141"/>
      <c r="FCM150" s="262"/>
      <c r="FCN150" s="261"/>
      <c r="FCO150" s="137"/>
      <c r="FCP150" s="143"/>
      <c r="FCQ150" s="141"/>
      <c r="FCR150" s="144"/>
      <c r="FCS150" s="204"/>
      <c r="FCT150" s="144"/>
      <c r="FCU150" s="144"/>
      <c r="FCV150" s="141"/>
      <c r="FCW150" s="136"/>
      <c r="FCX150" s="180"/>
      <c r="FCY150" s="185"/>
      <c r="FCZ150" s="185"/>
      <c r="FDA150" s="141"/>
      <c r="FDB150" s="141"/>
      <c r="FDC150" s="262"/>
      <c r="FDD150" s="261"/>
      <c r="FDE150" s="137"/>
      <c r="FDF150" s="143"/>
      <c r="FDG150" s="141"/>
      <c r="FDH150" s="144"/>
      <c r="FDI150" s="204"/>
      <c r="FDJ150" s="144"/>
      <c r="FDK150" s="144"/>
      <c r="FDL150" s="141"/>
      <c r="FDM150" s="136"/>
      <c r="FDN150" s="180"/>
      <c r="FDO150" s="185"/>
      <c r="FDP150" s="185"/>
      <c r="FDQ150" s="141"/>
      <c r="FDR150" s="141"/>
      <c r="FDS150" s="262"/>
      <c r="FDT150" s="261"/>
      <c r="FDU150" s="137"/>
      <c r="FDV150" s="143"/>
      <c r="FDW150" s="141"/>
      <c r="FDX150" s="144"/>
      <c r="FDY150" s="204"/>
      <c r="FDZ150" s="144"/>
      <c r="FEA150" s="144"/>
      <c r="FEB150" s="141"/>
      <c r="FEC150" s="136"/>
      <c r="FED150" s="180"/>
      <c r="FEE150" s="185"/>
      <c r="FEF150" s="185"/>
      <c r="FEG150" s="141"/>
      <c r="FEH150" s="141"/>
      <c r="FEI150" s="262"/>
      <c r="FEJ150" s="261"/>
      <c r="FEK150" s="137"/>
      <c r="FEL150" s="143"/>
      <c r="FEM150" s="141"/>
      <c r="FEN150" s="144"/>
      <c r="FEO150" s="204"/>
      <c r="FEP150" s="144"/>
      <c r="FEQ150" s="144"/>
      <c r="FER150" s="141"/>
      <c r="FES150" s="136"/>
      <c r="FET150" s="180"/>
      <c r="FEU150" s="185"/>
      <c r="FEV150" s="185"/>
      <c r="FEW150" s="141"/>
      <c r="FEX150" s="141"/>
      <c r="FEY150" s="262"/>
      <c r="FEZ150" s="261"/>
      <c r="FFA150" s="137"/>
      <c r="FFB150" s="143"/>
      <c r="FFC150" s="141"/>
      <c r="FFD150" s="144"/>
      <c r="FFE150" s="204"/>
      <c r="FFF150" s="144"/>
      <c r="FFG150" s="144"/>
      <c r="FFH150" s="141"/>
      <c r="FFI150" s="136"/>
      <c r="FFJ150" s="180"/>
      <c r="FFK150" s="185"/>
      <c r="FFL150" s="185"/>
      <c r="FFM150" s="141"/>
      <c r="FFN150" s="141"/>
      <c r="FFO150" s="262"/>
      <c r="FFP150" s="261"/>
      <c r="FFQ150" s="137"/>
      <c r="FFR150" s="143"/>
      <c r="FFS150" s="141"/>
      <c r="FFT150" s="144"/>
      <c r="FFU150" s="204"/>
      <c r="FFV150" s="144"/>
      <c r="FFW150" s="144"/>
      <c r="FFX150" s="141"/>
      <c r="FFY150" s="136"/>
      <c r="FFZ150" s="180"/>
      <c r="FGA150" s="185"/>
      <c r="FGB150" s="185"/>
      <c r="FGC150" s="141"/>
      <c r="FGD150" s="141"/>
      <c r="FGE150" s="262"/>
      <c r="FGF150" s="261"/>
      <c r="FGG150" s="137"/>
      <c r="FGH150" s="143"/>
      <c r="FGI150" s="141"/>
      <c r="FGJ150" s="144"/>
      <c r="FGK150" s="204"/>
      <c r="FGL150" s="144"/>
      <c r="FGM150" s="144"/>
      <c r="FGN150" s="141"/>
      <c r="FGO150" s="136"/>
      <c r="FGP150" s="180"/>
      <c r="FGQ150" s="185"/>
      <c r="FGR150" s="185"/>
      <c r="FGS150" s="141"/>
      <c r="FGT150" s="141"/>
      <c r="FGU150" s="262"/>
      <c r="FGV150" s="261"/>
      <c r="FGW150" s="137"/>
      <c r="FGX150" s="143"/>
      <c r="FGY150" s="141"/>
      <c r="FGZ150" s="144"/>
      <c r="FHA150" s="204"/>
      <c r="FHB150" s="144"/>
      <c r="FHC150" s="144"/>
      <c r="FHD150" s="141"/>
      <c r="FHE150" s="136"/>
      <c r="FHF150" s="180"/>
      <c r="FHG150" s="185"/>
      <c r="FHH150" s="185"/>
      <c r="FHI150" s="141"/>
      <c r="FHJ150" s="141"/>
      <c r="FHK150" s="262"/>
      <c r="FHL150" s="261"/>
      <c r="FHM150" s="137"/>
      <c r="FHN150" s="143"/>
      <c r="FHO150" s="141"/>
      <c r="FHP150" s="144"/>
      <c r="FHQ150" s="204"/>
      <c r="FHR150" s="144"/>
      <c r="FHS150" s="144"/>
      <c r="FHT150" s="141"/>
      <c r="FHU150" s="136"/>
      <c r="FHV150" s="180"/>
      <c r="FHW150" s="185"/>
      <c r="FHX150" s="185"/>
      <c r="FHY150" s="141"/>
      <c r="FHZ150" s="141"/>
      <c r="FIA150" s="262"/>
      <c r="FIB150" s="261"/>
      <c r="FIC150" s="137"/>
      <c r="FID150" s="143"/>
      <c r="FIE150" s="141"/>
      <c r="FIF150" s="144"/>
      <c r="FIG150" s="204"/>
      <c r="FIH150" s="144"/>
      <c r="FII150" s="144"/>
      <c r="FIJ150" s="141"/>
      <c r="FIK150" s="136"/>
      <c r="FIL150" s="180"/>
      <c r="FIM150" s="185"/>
      <c r="FIN150" s="185"/>
      <c r="FIO150" s="141"/>
      <c r="FIP150" s="141"/>
      <c r="FIQ150" s="262"/>
      <c r="FIR150" s="261"/>
      <c r="FIS150" s="137"/>
      <c r="FIT150" s="143"/>
      <c r="FIU150" s="141"/>
      <c r="FIV150" s="144"/>
      <c r="FIW150" s="204"/>
      <c r="FIX150" s="144"/>
      <c r="FIY150" s="144"/>
      <c r="FIZ150" s="141"/>
      <c r="FJA150" s="136"/>
      <c r="FJB150" s="180"/>
      <c r="FJC150" s="185"/>
      <c r="FJD150" s="185"/>
      <c r="FJE150" s="141"/>
      <c r="FJF150" s="141"/>
      <c r="FJG150" s="262"/>
      <c r="FJH150" s="261"/>
      <c r="FJI150" s="137"/>
      <c r="FJJ150" s="143"/>
      <c r="FJK150" s="141"/>
      <c r="FJL150" s="144"/>
      <c r="FJM150" s="204"/>
      <c r="FJN150" s="144"/>
      <c r="FJO150" s="144"/>
      <c r="FJP150" s="141"/>
      <c r="FJQ150" s="136"/>
      <c r="FJR150" s="180"/>
      <c r="FJS150" s="185"/>
      <c r="FJT150" s="185"/>
      <c r="FJU150" s="141"/>
      <c r="FJV150" s="141"/>
      <c r="FJW150" s="262"/>
      <c r="FJX150" s="261"/>
      <c r="FJY150" s="137"/>
      <c r="FJZ150" s="143"/>
      <c r="FKA150" s="141"/>
      <c r="FKB150" s="144"/>
      <c r="FKC150" s="204"/>
      <c r="FKD150" s="144"/>
      <c r="FKE150" s="144"/>
      <c r="FKF150" s="141"/>
      <c r="FKG150" s="136"/>
      <c r="FKH150" s="180"/>
      <c r="FKI150" s="185"/>
      <c r="FKJ150" s="185"/>
      <c r="FKK150" s="141"/>
      <c r="FKL150" s="141"/>
      <c r="FKM150" s="262"/>
      <c r="FKN150" s="261"/>
      <c r="FKO150" s="137"/>
      <c r="FKP150" s="143"/>
      <c r="FKQ150" s="141"/>
      <c r="FKR150" s="144"/>
      <c r="FKS150" s="204"/>
      <c r="FKT150" s="144"/>
      <c r="FKU150" s="144"/>
      <c r="FKV150" s="141"/>
      <c r="FKW150" s="136"/>
      <c r="FKX150" s="180"/>
      <c r="FKY150" s="185"/>
      <c r="FKZ150" s="185"/>
      <c r="FLA150" s="141"/>
      <c r="FLB150" s="141"/>
      <c r="FLC150" s="262"/>
      <c r="FLD150" s="261"/>
      <c r="FLE150" s="137"/>
      <c r="FLF150" s="143"/>
      <c r="FLG150" s="141"/>
      <c r="FLH150" s="144"/>
      <c r="FLI150" s="204"/>
      <c r="FLJ150" s="144"/>
      <c r="FLK150" s="144"/>
      <c r="FLL150" s="141"/>
      <c r="FLM150" s="136"/>
      <c r="FLN150" s="180"/>
      <c r="FLO150" s="185"/>
      <c r="FLP150" s="185"/>
      <c r="FLQ150" s="141"/>
      <c r="FLR150" s="141"/>
      <c r="FLS150" s="262"/>
      <c r="FLT150" s="261"/>
      <c r="FLU150" s="137"/>
      <c r="FLV150" s="143"/>
      <c r="FLW150" s="141"/>
      <c r="FLX150" s="144"/>
      <c r="FLY150" s="204"/>
      <c r="FLZ150" s="144"/>
      <c r="FMA150" s="144"/>
      <c r="FMB150" s="141"/>
      <c r="FMC150" s="136"/>
      <c r="FMD150" s="180"/>
      <c r="FME150" s="185"/>
      <c r="FMF150" s="185"/>
      <c r="FMG150" s="141"/>
      <c r="FMH150" s="141"/>
      <c r="FMI150" s="262"/>
      <c r="FMJ150" s="261"/>
      <c r="FMK150" s="137"/>
      <c r="FML150" s="143"/>
      <c r="FMM150" s="141"/>
      <c r="FMN150" s="144"/>
      <c r="FMO150" s="204"/>
      <c r="FMP150" s="144"/>
      <c r="FMQ150" s="144"/>
      <c r="FMR150" s="141"/>
      <c r="FMS150" s="136"/>
      <c r="FMT150" s="180"/>
      <c r="FMU150" s="185"/>
      <c r="FMV150" s="185"/>
      <c r="FMW150" s="141"/>
      <c r="FMX150" s="141"/>
      <c r="FMY150" s="262"/>
      <c r="FMZ150" s="261"/>
      <c r="FNA150" s="137"/>
      <c r="FNB150" s="143"/>
      <c r="FNC150" s="141"/>
      <c r="FND150" s="144"/>
      <c r="FNE150" s="204"/>
      <c r="FNF150" s="144"/>
      <c r="FNG150" s="144"/>
      <c r="FNH150" s="141"/>
      <c r="FNI150" s="136"/>
      <c r="FNJ150" s="180"/>
      <c r="FNK150" s="185"/>
      <c r="FNL150" s="185"/>
      <c r="FNM150" s="141"/>
      <c r="FNN150" s="141"/>
      <c r="FNO150" s="262"/>
      <c r="FNP150" s="261"/>
      <c r="FNQ150" s="137"/>
      <c r="FNR150" s="143"/>
      <c r="FNS150" s="141"/>
      <c r="FNT150" s="144"/>
      <c r="FNU150" s="204"/>
      <c r="FNV150" s="144"/>
      <c r="FNW150" s="144"/>
      <c r="FNX150" s="141"/>
      <c r="FNY150" s="136"/>
      <c r="FNZ150" s="180"/>
      <c r="FOA150" s="185"/>
      <c r="FOB150" s="185"/>
      <c r="FOC150" s="141"/>
      <c r="FOD150" s="141"/>
      <c r="FOE150" s="262"/>
      <c r="FOF150" s="261"/>
      <c r="FOG150" s="137"/>
      <c r="FOH150" s="143"/>
      <c r="FOI150" s="141"/>
      <c r="FOJ150" s="144"/>
      <c r="FOK150" s="204"/>
      <c r="FOL150" s="144"/>
      <c r="FOM150" s="144"/>
      <c r="FON150" s="141"/>
      <c r="FOO150" s="136"/>
      <c r="FOP150" s="180"/>
      <c r="FOQ150" s="185"/>
      <c r="FOR150" s="185"/>
      <c r="FOS150" s="141"/>
      <c r="FOT150" s="141"/>
      <c r="FOU150" s="262"/>
      <c r="FOV150" s="261"/>
      <c r="FOW150" s="137"/>
      <c r="FOX150" s="143"/>
      <c r="FOY150" s="141"/>
      <c r="FOZ150" s="144"/>
      <c r="FPA150" s="204"/>
      <c r="FPB150" s="144"/>
      <c r="FPC150" s="144"/>
      <c r="FPD150" s="141"/>
      <c r="FPE150" s="136"/>
      <c r="FPF150" s="180"/>
      <c r="FPG150" s="185"/>
      <c r="FPH150" s="185"/>
      <c r="FPI150" s="141"/>
      <c r="FPJ150" s="141"/>
      <c r="FPK150" s="262"/>
      <c r="FPL150" s="261"/>
      <c r="FPM150" s="137"/>
      <c r="FPN150" s="143"/>
      <c r="FPO150" s="141"/>
      <c r="FPP150" s="144"/>
      <c r="FPQ150" s="204"/>
      <c r="FPR150" s="144"/>
      <c r="FPS150" s="144"/>
      <c r="FPT150" s="141"/>
      <c r="FPU150" s="136"/>
      <c r="FPV150" s="180"/>
      <c r="FPW150" s="185"/>
      <c r="FPX150" s="185"/>
      <c r="FPY150" s="141"/>
      <c r="FPZ150" s="141"/>
      <c r="FQA150" s="262"/>
      <c r="FQB150" s="261"/>
      <c r="FQC150" s="137"/>
      <c r="FQD150" s="143"/>
      <c r="FQE150" s="141"/>
      <c r="FQF150" s="144"/>
      <c r="FQG150" s="204"/>
      <c r="FQH150" s="144"/>
      <c r="FQI150" s="144"/>
      <c r="FQJ150" s="141"/>
      <c r="FQK150" s="136"/>
      <c r="FQL150" s="180"/>
      <c r="FQM150" s="185"/>
      <c r="FQN150" s="185"/>
      <c r="FQO150" s="141"/>
      <c r="FQP150" s="141"/>
      <c r="FQQ150" s="262"/>
      <c r="FQR150" s="261"/>
      <c r="FQS150" s="137"/>
      <c r="FQT150" s="143"/>
      <c r="FQU150" s="141"/>
      <c r="FQV150" s="144"/>
      <c r="FQW150" s="204"/>
      <c r="FQX150" s="144"/>
      <c r="FQY150" s="144"/>
      <c r="FQZ150" s="141"/>
      <c r="FRA150" s="136"/>
      <c r="FRB150" s="180"/>
      <c r="FRC150" s="185"/>
      <c r="FRD150" s="185"/>
      <c r="FRE150" s="141"/>
      <c r="FRF150" s="141"/>
      <c r="FRG150" s="262"/>
      <c r="FRH150" s="261"/>
      <c r="FRI150" s="137"/>
      <c r="FRJ150" s="143"/>
      <c r="FRK150" s="141"/>
      <c r="FRL150" s="144"/>
      <c r="FRM150" s="204"/>
      <c r="FRN150" s="144"/>
      <c r="FRO150" s="144"/>
      <c r="FRP150" s="141"/>
      <c r="FRQ150" s="136"/>
      <c r="FRR150" s="180"/>
      <c r="FRS150" s="185"/>
      <c r="FRT150" s="185"/>
      <c r="FRU150" s="141"/>
      <c r="FRV150" s="141"/>
      <c r="FRW150" s="262"/>
      <c r="FRX150" s="261"/>
      <c r="FRY150" s="137"/>
      <c r="FRZ150" s="143"/>
      <c r="FSA150" s="141"/>
      <c r="FSB150" s="144"/>
      <c r="FSC150" s="204"/>
      <c r="FSD150" s="144"/>
      <c r="FSE150" s="144"/>
      <c r="FSF150" s="141"/>
      <c r="FSG150" s="136"/>
      <c r="FSH150" s="180"/>
      <c r="FSI150" s="185"/>
      <c r="FSJ150" s="185"/>
      <c r="FSK150" s="141"/>
      <c r="FSL150" s="141"/>
      <c r="FSM150" s="262"/>
      <c r="FSN150" s="261"/>
      <c r="FSO150" s="137"/>
      <c r="FSP150" s="143"/>
      <c r="FSQ150" s="141"/>
      <c r="FSR150" s="144"/>
      <c r="FSS150" s="204"/>
      <c r="FST150" s="144"/>
      <c r="FSU150" s="144"/>
      <c r="FSV150" s="141"/>
      <c r="FSW150" s="136"/>
      <c r="FSX150" s="180"/>
      <c r="FSY150" s="185"/>
      <c r="FSZ150" s="185"/>
      <c r="FTA150" s="141"/>
      <c r="FTB150" s="141"/>
      <c r="FTC150" s="262"/>
      <c r="FTD150" s="261"/>
      <c r="FTE150" s="137"/>
      <c r="FTF150" s="143"/>
      <c r="FTG150" s="141"/>
      <c r="FTH150" s="144"/>
      <c r="FTI150" s="204"/>
      <c r="FTJ150" s="144"/>
      <c r="FTK150" s="144"/>
      <c r="FTL150" s="141"/>
      <c r="FTM150" s="136"/>
      <c r="FTN150" s="180"/>
      <c r="FTO150" s="185"/>
      <c r="FTP150" s="185"/>
      <c r="FTQ150" s="141"/>
      <c r="FTR150" s="141"/>
      <c r="FTS150" s="262"/>
      <c r="FTT150" s="261"/>
      <c r="FTU150" s="137"/>
      <c r="FTV150" s="143"/>
      <c r="FTW150" s="141"/>
      <c r="FTX150" s="144"/>
      <c r="FTY150" s="204"/>
      <c r="FTZ150" s="144"/>
      <c r="FUA150" s="144"/>
      <c r="FUB150" s="141"/>
      <c r="FUC150" s="136"/>
      <c r="FUD150" s="180"/>
      <c r="FUE150" s="185"/>
      <c r="FUF150" s="185"/>
      <c r="FUG150" s="141"/>
      <c r="FUH150" s="141"/>
      <c r="FUI150" s="262"/>
      <c r="FUJ150" s="261"/>
      <c r="FUK150" s="137"/>
      <c r="FUL150" s="143"/>
      <c r="FUM150" s="141"/>
      <c r="FUN150" s="144"/>
      <c r="FUO150" s="204"/>
      <c r="FUP150" s="144"/>
      <c r="FUQ150" s="144"/>
      <c r="FUR150" s="141"/>
      <c r="FUS150" s="136"/>
      <c r="FUT150" s="180"/>
      <c r="FUU150" s="185"/>
      <c r="FUV150" s="185"/>
      <c r="FUW150" s="141"/>
      <c r="FUX150" s="141"/>
      <c r="FUY150" s="262"/>
      <c r="FUZ150" s="261"/>
      <c r="FVA150" s="137"/>
      <c r="FVB150" s="143"/>
      <c r="FVC150" s="141"/>
      <c r="FVD150" s="144"/>
      <c r="FVE150" s="204"/>
      <c r="FVF150" s="144"/>
      <c r="FVG150" s="144"/>
      <c r="FVH150" s="141"/>
      <c r="FVI150" s="136"/>
      <c r="FVJ150" s="180"/>
      <c r="FVK150" s="185"/>
      <c r="FVL150" s="185"/>
      <c r="FVM150" s="141"/>
      <c r="FVN150" s="141"/>
      <c r="FVO150" s="262"/>
      <c r="FVP150" s="261"/>
      <c r="FVQ150" s="137"/>
      <c r="FVR150" s="143"/>
      <c r="FVS150" s="141"/>
      <c r="FVT150" s="144"/>
      <c r="FVU150" s="204"/>
      <c r="FVV150" s="144"/>
      <c r="FVW150" s="144"/>
      <c r="FVX150" s="141"/>
      <c r="FVY150" s="136"/>
      <c r="FVZ150" s="180"/>
      <c r="FWA150" s="185"/>
      <c r="FWB150" s="185"/>
      <c r="FWC150" s="141"/>
      <c r="FWD150" s="141"/>
      <c r="FWE150" s="262"/>
      <c r="FWF150" s="261"/>
      <c r="FWG150" s="137"/>
      <c r="FWH150" s="143"/>
      <c r="FWI150" s="141"/>
      <c r="FWJ150" s="144"/>
      <c r="FWK150" s="204"/>
      <c r="FWL150" s="144"/>
      <c r="FWM150" s="144"/>
      <c r="FWN150" s="141"/>
      <c r="FWO150" s="136"/>
      <c r="FWP150" s="180"/>
      <c r="FWQ150" s="185"/>
      <c r="FWR150" s="185"/>
      <c r="FWS150" s="141"/>
      <c r="FWT150" s="141"/>
      <c r="FWU150" s="262"/>
      <c r="FWV150" s="261"/>
      <c r="FWW150" s="137"/>
      <c r="FWX150" s="143"/>
      <c r="FWY150" s="141"/>
      <c r="FWZ150" s="144"/>
      <c r="FXA150" s="204"/>
      <c r="FXB150" s="144"/>
      <c r="FXC150" s="144"/>
      <c r="FXD150" s="141"/>
      <c r="FXE150" s="136"/>
      <c r="FXF150" s="180"/>
      <c r="FXG150" s="185"/>
      <c r="FXH150" s="185"/>
      <c r="FXI150" s="141"/>
      <c r="FXJ150" s="141"/>
      <c r="FXK150" s="262"/>
      <c r="FXL150" s="261"/>
      <c r="FXM150" s="137"/>
      <c r="FXN150" s="143"/>
      <c r="FXO150" s="141"/>
      <c r="FXP150" s="144"/>
      <c r="FXQ150" s="204"/>
      <c r="FXR150" s="144"/>
      <c r="FXS150" s="144"/>
      <c r="FXT150" s="141"/>
      <c r="FXU150" s="136"/>
      <c r="FXV150" s="180"/>
      <c r="FXW150" s="185"/>
      <c r="FXX150" s="185"/>
      <c r="FXY150" s="141"/>
      <c r="FXZ150" s="141"/>
      <c r="FYA150" s="262"/>
      <c r="FYB150" s="261"/>
      <c r="FYC150" s="137"/>
      <c r="FYD150" s="143"/>
      <c r="FYE150" s="141"/>
      <c r="FYF150" s="144"/>
      <c r="FYG150" s="204"/>
      <c r="FYH150" s="144"/>
      <c r="FYI150" s="144"/>
      <c r="FYJ150" s="141"/>
      <c r="FYK150" s="136"/>
      <c r="FYL150" s="180"/>
      <c r="FYM150" s="185"/>
      <c r="FYN150" s="185"/>
      <c r="FYO150" s="141"/>
      <c r="FYP150" s="141"/>
      <c r="FYQ150" s="262"/>
      <c r="FYR150" s="261"/>
      <c r="FYS150" s="137"/>
      <c r="FYT150" s="143"/>
      <c r="FYU150" s="141"/>
      <c r="FYV150" s="144"/>
      <c r="FYW150" s="204"/>
      <c r="FYX150" s="144"/>
      <c r="FYY150" s="144"/>
      <c r="FYZ150" s="141"/>
      <c r="FZA150" s="136"/>
      <c r="FZB150" s="180"/>
      <c r="FZC150" s="185"/>
      <c r="FZD150" s="185"/>
      <c r="FZE150" s="141"/>
      <c r="FZF150" s="141"/>
      <c r="FZG150" s="262"/>
      <c r="FZH150" s="261"/>
      <c r="FZI150" s="137"/>
      <c r="FZJ150" s="143"/>
      <c r="FZK150" s="141"/>
      <c r="FZL150" s="144"/>
      <c r="FZM150" s="204"/>
      <c r="FZN150" s="144"/>
      <c r="FZO150" s="144"/>
      <c r="FZP150" s="141"/>
      <c r="FZQ150" s="136"/>
      <c r="FZR150" s="180"/>
      <c r="FZS150" s="185"/>
      <c r="FZT150" s="185"/>
      <c r="FZU150" s="141"/>
      <c r="FZV150" s="141"/>
      <c r="FZW150" s="262"/>
      <c r="FZX150" s="261"/>
      <c r="FZY150" s="137"/>
      <c r="FZZ150" s="143"/>
      <c r="GAA150" s="141"/>
      <c r="GAB150" s="144"/>
      <c r="GAC150" s="204"/>
      <c r="GAD150" s="144"/>
      <c r="GAE150" s="144"/>
      <c r="GAF150" s="141"/>
      <c r="GAG150" s="136"/>
      <c r="GAH150" s="180"/>
      <c r="GAI150" s="185"/>
      <c r="GAJ150" s="185"/>
      <c r="GAK150" s="141"/>
      <c r="GAL150" s="141"/>
      <c r="GAM150" s="262"/>
      <c r="GAN150" s="261"/>
      <c r="GAO150" s="137"/>
      <c r="GAP150" s="143"/>
      <c r="GAQ150" s="141"/>
      <c r="GAR150" s="144"/>
      <c r="GAS150" s="204"/>
      <c r="GAT150" s="144"/>
      <c r="GAU150" s="144"/>
      <c r="GAV150" s="141"/>
      <c r="GAW150" s="136"/>
      <c r="GAX150" s="180"/>
      <c r="GAY150" s="185"/>
      <c r="GAZ150" s="185"/>
      <c r="GBA150" s="141"/>
      <c r="GBB150" s="141"/>
      <c r="GBC150" s="262"/>
      <c r="GBD150" s="261"/>
      <c r="GBE150" s="137"/>
      <c r="GBF150" s="143"/>
      <c r="GBG150" s="141"/>
      <c r="GBH150" s="144"/>
      <c r="GBI150" s="204"/>
      <c r="GBJ150" s="144"/>
      <c r="GBK150" s="144"/>
      <c r="GBL150" s="141"/>
      <c r="GBM150" s="136"/>
      <c r="GBN150" s="180"/>
      <c r="GBO150" s="185"/>
      <c r="GBP150" s="185"/>
      <c r="GBQ150" s="141"/>
      <c r="GBR150" s="141"/>
      <c r="GBS150" s="262"/>
      <c r="GBT150" s="261"/>
      <c r="GBU150" s="137"/>
      <c r="GBV150" s="143"/>
      <c r="GBW150" s="141"/>
      <c r="GBX150" s="144"/>
      <c r="GBY150" s="204"/>
      <c r="GBZ150" s="144"/>
      <c r="GCA150" s="144"/>
      <c r="GCB150" s="141"/>
      <c r="GCC150" s="136"/>
      <c r="GCD150" s="180"/>
      <c r="GCE150" s="185"/>
      <c r="GCF150" s="185"/>
      <c r="GCG150" s="141"/>
      <c r="GCH150" s="141"/>
      <c r="GCI150" s="262"/>
      <c r="GCJ150" s="261"/>
      <c r="GCK150" s="137"/>
      <c r="GCL150" s="143"/>
      <c r="GCM150" s="141"/>
      <c r="GCN150" s="144"/>
      <c r="GCO150" s="204"/>
      <c r="GCP150" s="144"/>
      <c r="GCQ150" s="144"/>
      <c r="GCR150" s="141"/>
      <c r="GCS150" s="136"/>
      <c r="GCT150" s="180"/>
      <c r="GCU150" s="185"/>
      <c r="GCV150" s="185"/>
      <c r="GCW150" s="141"/>
      <c r="GCX150" s="141"/>
      <c r="GCY150" s="262"/>
      <c r="GCZ150" s="261"/>
      <c r="GDA150" s="137"/>
      <c r="GDB150" s="143"/>
      <c r="GDC150" s="141"/>
      <c r="GDD150" s="144"/>
      <c r="GDE150" s="204"/>
      <c r="GDF150" s="144"/>
      <c r="GDG150" s="144"/>
      <c r="GDH150" s="141"/>
      <c r="GDI150" s="136"/>
      <c r="GDJ150" s="180"/>
      <c r="GDK150" s="185"/>
      <c r="GDL150" s="185"/>
      <c r="GDM150" s="141"/>
      <c r="GDN150" s="141"/>
      <c r="GDO150" s="262"/>
      <c r="GDP150" s="261"/>
      <c r="GDQ150" s="137"/>
      <c r="GDR150" s="143"/>
      <c r="GDS150" s="141"/>
      <c r="GDT150" s="144"/>
      <c r="GDU150" s="204"/>
      <c r="GDV150" s="144"/>
      <c r="GDW150" s="144"/>
      <c r="GDX150" s="141"/>
      <c r="GDY150" s="136"/>
      <c r="GDZ150" s="180"/>
      <c r="GEA150" s="185"/>
      <c r="GEB150" s="185"/>
      <c r="GEC150" s="141"/>
      <c r="GED150" s="141"/>
      <c r="GEE150" s="262"/>
      <c r="GEF150" s="261"/>
      <c r="GEG150" s="137"/>
      <c r="GEH150" s="143"/>
      <c r="GEI150" s="141"/>
      <c r="GEJ150" s="144"/>
      <c r="GEK150" s="204"/>
      <c r="GEL150" s="144"/>
      <c r="GEM150" s="144"/>
      <c r="GEN150" s="141"/>
      <c r="GEO150" s="136"/>
      <c r="GEP150" s="180"/>
      <c r="GEQ150" s="185"/>
      <c r="GER150" s="185"/>
      <c r="GES150" s="141"/>
      <c r="GET150" s="141"/>
      <c r="GEU150" s="262"/>
      <c r="GEV150" s="261"/>
      <c r="GEW150" s="137"/>
      <c r="GEX150" s="143"/>
      <c r="GEY150" s="141"/>
      <c r="GEZ150" s="144"/>
      <c r="GFA150" s="204"/>
      <c r="GFB150" s="144"/>
      <c r="GFC150" s="144"/>
      <c r="GFD150" s="141"/>
      <c r="GFE150" s="136"/>
      <c r="GFF150" s="180"/>
      <c r="GFG150" s="185"/>
      <c r="GFH150" s="185"/>
      <c r="GFI150" s="141"/>
      <c r="GFJ150" s="141"/>
      <c r="GFK150" s="262"/>
      <c r="GFL150" s="261"/>
      <c r="GFM150" s="137"/>
      <c r="GFN150" s="143"/>
      <c r="GFO150" s="141"/>
      <c r="GFP150" s="144"/>
      <c r="GFQ150" s="204"/>
      <c r="GFR150" s="144"/>
      <c r="GFS150" s="144"/>
      <c r="GFT150" s="141"/>
      <c r="GFU150" s="136"/>
      <c r="GFV150" s="180"/>
      <c r="GFW150" s="185"/>
      <c r="GFX150" s="185"/>
      <c r="GFY150" s="141"/>
      <c r="GFZ150" s="141"/>
      <c r="GGA150" s="262"/>
      <c r="GGB150" s="261"/>
      <c r="GGC150" s="137"/>
      <c r="GGD150" s="143"/>
      <c r="GGE150" s="141"/>
      <c r="GGF150" s="144"/>
      <c r="GGG150" s="204"/>
      <c r="GGH150" s="144"/>
      <c r="GGI150" s="144"/>
      <c r="GGJ150" s="141"/>
      <c r="GGK150" s="136"/>
      <c r="GGL150" s="180"/>
      <c r="GGM150" s="185"/>
      <c r="GGN150" s="185"/>
      <c r="GGO150" s="141"/>
      <c r="GGP150" s="141"/>
      <c r="GGQ150" s="262"/>
      <c r="GGR150" s="261"/>
      <c r="GGS150" s="137"/>
      <c r="GGT150" s="143"/>
      <c r="GGU150" s="141"/>
      <c r="GGV150" s="144"/>
      <c r="GGW150" s="204"/>
      <c r="GGX150" s="144"/>
      <c r="GGY150" s="144"/>
      <c r="GGZ150" s="141"/>
      <c r="GHA150" s="136"/>
      <c r="GHB150" s="180"/>
      <c r="GHC150" s="185"/>
      <c r="GHD150" s="185"/>
      <c r="GHE150" s="141"/>
      <c r="GHF150" s="141"/>
      <c r="GHG150" s="262"/>
      <c r="GHH150" s="261"/>
      <c r="GHI150" s="137"/>
      <c r="GHJ150" s="143"/>
      <c r="GHK150" s="141"/>
      <c r="GHL150" s="144"/>
      <c r="GHM150" s="204"/>
      <c r="GHN150" s="144"/>
      <c r="GHO150" s="144"/>
      <c r="GHP150" s="141"/>
      <c r="GHQ150" s="136"/>
      <c r="GHR150" s="180"/>
      <c r="GHS150" s="185"/>
      <c r="GHT150" s="185"/>
      <c r="GHU150" s="141"/>
      <c r="GHV150" s="141"/>
      <c r="GHW150" s="262"/>
      <c r="GHX150" s="261"/>
      <c r="GHY150" s="137"/>
      <c r="GHZ150" s="143"/>
      <c r="GIA150" s="141"/>
      <c r="GIB150" s="144"/>
      <c r="GIC150" s="204"/>
      <c r="GID150" s="144"/>
      <c r="GIE150" s="144"/>
      <c r="GIF150" s="141"/>
      <c r="GIG150" s="136"/>
      <c r="GIH150" s="180"/>
      <c r="GII150" s="185"/>
      <c r="GIJ150" s="185"/>
      <c r="GIK150" s="141"/>
      <c r="GIL150" s="141"/>
      <c r="GIM150" s="262"/>
      <c r="GIN150" s="261"/>
      <c r="GIO150" s="137"/>
      <c r="GIP150" s="143"/>
      <c r="GIQ150" s="141"/>
      <c r="GIR150" s="144"/>
      <c r="GIS150" s="204"/>
      <c r="GIT150" s="144"/>
      <c r="GIU150" s="144"/>
      <c r="GIV150" s="141"/>
      <c r="GIW150" s="136"/>
      <c r="GIX150" s="180"/>
      <c r="GIY150" s="185"/>
      <c r="GIZ150" s="185"/>
      <c r="GJA150" s="141"/>
      <c r="GJB150" s="141"/>
      <c r="GJC150" s="262"/>
      <c r="GJD150" s="261"/>
      <c r="GJE150" s="137"/>
      <c r="GJF150" s="143"/>
      <c r="GJG150" s="141"/>
      <c r="GJH150" s="144"/>
      <c r="GJI150" s="204"/>
      <c r="GJJ150" s="144"/>
      <c r="GJK150" s="144"/>
      <c r="GJL150" s="141"/>
      <c r="GJM150" s="136"/>
      <c r="GJN150" s="180"/>
      <c r="GJO150" s="185"/>
      <c r="GJP150" s="185"/>
      <c r="GJQ150" s="141"/>
      <c r="GJR150" s="141"/>
      <c r="GJS150" s="262"/>
      <c r="GJT150" s="261"/>
      <c r="GJU150" s="137"/>
      <c r="GJV150" s="143"/>
      <c r="GJW150" s="141"/>
      <c r="GJX150" s="144"/>
      <c r="GJY150" s="204"/>
      <c r="GJZ150" s="144"/>
      <c r="GKA150" s="144"/>
      <c r="GKB150" s="141"/>
      <c r="GKC150" s="136"/>
      <c r="GKD150" s="180"/>
      <c r="GKE150" s="185"/>
      <c r="GKF150" s="185"/>
      <c r="GKG150" s="141"/>
      <c r="GKH150" s="141"/>
      <c r="GKI150" s="262"/>
      <c r="GKJ150" s="261"/>
      <c r="GKK150" s="137"/>
      <c r="GKL150" s="143"/>
      <c r="GKM150" s="141"/>
      <c r="GKN150" s="144"/>
      <c r="GKO150" s="204"/>
      <c r="GKP150" s="144"/>
      <c r="GKQ150" s="144"/>
      <c r="GKR150" s="141"/>
      <c r="GKS150" s="136"/>
      <c r="GKT150" s="180"/>
      <c r="GKU150" s="185"/>
      <c r="GKV150" s="185"/>
      <c r="GKW150" s="141"/>
      <c r="GKX150" s="141"/>
      <c r="GKY150" s="262"/>
      <c r="GKZ150" s="261"/>
      <c r="GLA150" s="137"/>
      <c r="GLB150" s="143"/>
      <c r="GLC150" s="141"/>
      <c r="GLD150" s="144"/>
      <c r="GLE150" s="204"/>
      <c r="GLF150" s="144"/>
      <c r="GLG150" s="144"/>
      <c r="GLH150" s="141"/>
      <c r="GLI150" s="136"/>
      <c r="GLJ150" s="180"/>
      <c r="GLK150" s="185"/>
      <c r="GLL150" s="185"/>
      <c r="GLM150" s="141"/>
      <c r="GLN150" s="141"/>
      <c r="GLO150" s="262"/>
      <c r="GLP150" s="261"/>
      <c r="GLQ150" s="137"/>
      <c r="GLR150" s="143"/>
      <c r="GLS150" s="141"/>
      <c r="GLT150" s="144"/>
      <c r="GLU150" s="204"/>
      <c r="GLV150" s="144"/>
      <c r="GLW150" s="144"/>
      <c r="GLX150" s="141"/>
      <c r="GLY150" s="136"/>
      <c r="GLZ150" s="180"/>
      <c r="GMA150" s="185"/>
      <c r="GMB150" s="185"/>
      <c r="GMC150" s="141"/>
      <c r="GMD150" s="141"/>
      <c r="GME150" s="262"/>
      <c r="GMF150" s="261"/>
      <c r="GMG150" s="137"/>
      <c r="GMH150" s="143"/>
      <c r="GMI150" s="141"/>
      <c r="GMJ150" s="144"/>
      <c r="GMK150" s="204"/>
      <c r="GML150" s="144"/>
      <c r="GMM150" s="144"/>
      <c r="GMN150" s="141"/>
      <c r="GMO150" s="136"/>
      <c r="GMP150" s="180"/>
      <c r="GMQ150" s="185"/>
      <c r="GMR150" s="185"/>
      <c r="GMS150" s="141"/>
      <c r="GMT150" s="141"/>
      <c r="GMU150" s="262"/>
      <c r="GMV150" s="261"/>
      <c r="GMW150" s="137"/>
      <c r="GMX150" s="143"/>
      <c r="GMY150" s="141"/>
      <c r="GMZ150" s="144"/>
      <c r="GNA150" s="204"/>
      <c r="GNB150" s="144"/>
      <c r="GNC150" s="144"/>
      <c r="GND150" s="141"/>
      <c r="GNE150" s="136"/>
      <c r="GNF150" s="180"/>
      <c r="GNG150" s="185"/>
      <c r="GNH150" s="185"/>
      <c r="GNI150" s="141"/>
      <c r="GNJ150" s="141"/>
      <c r="GNK150" s="262"/>
      <c r="GNL150" s="261"/>
      <c r="GNM150" s="137"/>
      <c r="GNN150" s="143"/>
      <c r="GNO150" s="141"/>
      <c r="GNP150" s="144"/>
      <c r="GNQ150" s="204"/>
      <c r="GNR150" s="144"/>
      <c r="GNS150" s="144"/>
      <c r="GNT150" s="141"/>
      <c r="GNU150" s="136"/>
      <c r="GNV150" s="180"/>
      <c r="GNW150" s="185"/>
      <c r="GNX150" s="185"/>
      <c r="GNY150" s="141"/>
      <c r="GNZ150" s="141"/>
      <c r="GOA150" s="262"/>
      <c r="GOB150" s="261"/>
      <c r="GOC150" s="137"/>
      <c r="GOD150" s="143"/>
      <c r="GOE150" s="141"/>
      <c r="GOF150" s="144"/>
      <c r="GOG150" s="204"/>
      <c r="GOH150" s="144"/>
      <c r="GOI150" s="144"/>
      <c r="GOJ150" s="141"/>
      <c r="GOK150" s="136"/>
      <c r="GOL150" s="180"/>
      <c r="GOM150" s="185"/>
      <c r="GON150" s="185"/>
      <c r="GOO150" s="141"/>
      <c r="GOP150" s="141"/>
      <c r="GOQ150" s="262"/>
      <c r="GOR150" s="261"/>
      <c r="GOS150" s="137"/>
      <c r="GOT150" s="143"/>
      <c r="GOU150" s="141"/>
      <c r="GOV150" s="144"/>
      <c r="GOW150" s="204"/>
      <c r="GOX150" s="144"/>
      <c r="GOY150" s="144"/>
      <c r="GOZ150" s="141"/>
      <c r="GPA150" s="136"/>
      <c r="GPB150" s="180"/>
      <c r="GPC150" s="185"/>
      <c r="GPD150" s="185"/>
      <c r="GPE150" s="141"/>
      <c r="GPF150" s="141"/>
      <c r="GPG150" s="262"/>
      <c r="GPH150" s="261"/>
      <c r="GPI150" s="137"/>
      <c r="GPJ150" s="143"/>
      <c r="GPK150" s="141"/>
      <c r="GPL150" s="144"/>
      <c r="GPM150" s="204"/>
      <c r="GPN150" s="144"/>
      <c r="GPO150" s="144"/>
      <c r="GPP150" s="141"/>
      <c r="GPQ150" s="136"/>
      <c r="GPR150" s="180"/>
      <c r="GPS150" s="185"/>
      <c r="GPT150" s="185"/>
      <c r="GPU150" s="141"/>
      <c r="GPV150" s="141"/>
      <c r="GPW150" s="262"/>
      <c r="GPX150" s="261"/>
      <c r="GPY150" s="137"/>
      <c r="GPZ150" s="143"/>
      <c r="GQA150" s="141"/>
      <c r="GQB150" s="144"/>
      <c r="GQC150" s="204"/>
      <c r="GQD150" s="144"/>
      <c r="GQE150" s="144"/>
      <c r="GQF150" s="141"/>
      <c r="GQG150" s="136"/>
      <c r="GQH150" s="180"/>
      <c r="GQI150" s="185"/>
      <c r="GQJ150" s="185"/>
      <c r="GQK150" s="141"/>
      <c r="GQL150" s="141"/>
      <c r="GQM150" s="262"/>
      <c r="GQN150" s="261"/>
      <c r="GQO150" s="137"/>
      <c r="GQP150" s="143"/>
      <c r="GQQ150" s="141"/>
      <c r="GQR150" s="144"/>
      <c r="GQS150" s="204"/>
      <c r="GQT150" s="144"/>
      <c r="GQU150" s="144"/>
      <c r="GQV150" s="141"/>
      <c r="GQW150" s="136"/>
      <c r="GQX150" s="180"/>
      <c r="GQY150" s="185"/>
      <c r="GQZ150" s="185"/>
      <c r="GRA150" s="141"/>
      <c r="GRB150" s="141"/>
      <c r="GRC150" s="262"/>
      <c r="GRD150" s="261"/>
      <c r="GRE150" s="137"/>
      <c r="GRF150" s="143"/>
      <c r="GRG150" s="141"/>
      <c r="GRH150" s="144"/>
      <c r="GRI150" s="204"/>
      <c r="GRJ150" s="144"/>
      <c r="GRK150" s="144"/>
      <c r="GRL150" s="141"/>
      <c r="GRM150" s="136"/>
      <c r="GRN150" s="180"/>
      <c r="GRO150" s="185"/>
      <c r="GRP150" s="185"/>
      <c r="GRQ150" s="141"/>
      <c r="GRR150" s="141"/>
      <c r="GRS150" s="262"/>
      <c r="GRT150" s="261"/>
      <c r="GRU150" s="137"/>
      <c r="GRV150" s="143"/>
      <c r="GRW150" s="141"/>
      <c r="GRX150" s="144"/>
      <c r="GRY150" s="204"/>
      <c r="GRZ150" s="144"/>
      <c r="GSA150" s="144"/>
      <c r="GSB150" s="141"/>
      <c r="GSC150" s="136"/>
      <c r="GSD150" s="180"/>
      <c r="GSE150" s="185"/>
      <c r="GSF150" s="185"/>
      <c r="GSG150" s="141"/>
      <c r="GSH150" s="141"/>
      <c r="GSI150" s="262"/>
      <c r="GSJ150" s="261"/>
      <c r="GSK150" s="137"/>
      <c r="GSL150" s="143"/>
      <c r="GSM150" s="141"/>
      <c r="GSN150" s="144"/>
      <c r="GSO150" s="204"/>
      <c r="GSP150" s="144"/>
      <c r="GSQ150" s="144"/>
      <c r="GSR150" s="141"/>
      <c r="GSS150" s="136"/>
      <c r="GST150" s="180"/>
      <c r="GSU150" s="185"/>
      <c r="GSV150" s="185"/>
      <c r="GSW150" s="141"/>
      <c r="GSX150" s="141"/>
      <c r="GSY150" s="262"/>
      <c r="GSZ150" s="261"/>
      <c r="GTA150" s="137"/>
      <c r="GTB150" s="143"/>
      <c r="GTC150" s="141"/>
      <c r="GTD150" s="144"/>
      <c r="GTE150" s="204"/>
      <c r="GTF150" s="144"/>
      <c r="GTG150" s="144"/>
      <c r="GTH150" s="141"/>
      <c r="GTI150" s="136"/>
      <c r="GTJ150" s="180"/>
      <c r="GTK150" s="185"/>
      <c r="GTL150" s="185"/>
      <c r="GTM150" s="141"/>
      <c r="GTN150" s="141"/>
      <c r="GTO150" s="262"/>
      <c r="GTP150" s="261"/>
      <c r="GTQ150" s="137"/>
      <c r="GTR150" s="143"/>
      <c r="GTS150" s="141"/>
      <c r="GTT150" s="144"/>
      <c r="GTU150" s="204"/>
      <c r="GTV150" s="144"/>
      <c r="GTW150" s="144"/>
      <c r="GTX150" s="141"/>
      <c r="GTY150" s="136"/>
      <c r="GTZ150" s="180"/>
      <c r="GUA150" s="185"/>
      <c r="GUB150" s="185"/>
      <c r="GUC150" s="141"/>
      <c r="GUD150" s="141"/>
      <c r="GUE150" s="262"/>
      <c r="GUF150" s="261"/>
      <c r="GUG150" s="137"/>
      <c r="GUH150" s="143"/>
      <c r="GUI150" s="141"/>
      <c r="GUJ150" s="144"/>
      <c r="GUK150" s="204"/>
      <c r="GUL150" s="144"/>
      <c r="GUM150" s="144"/>
      <c r="GUN150" s="141"/>
      <c r="GUO150" s="136"/>
      <c r="GUP150" s="180"/>
      <c r="GUQ150" s="185"/>
      <c r="GUR150" s="185"/>
      <c r="GUS150" s="141"/>
      <c r="GUT150" s="141"/>
      <c r="GUU150" s="262"/>
      <c r="GUV150" s="261"/>
      <c r="GUW150" s="137"/>
      <c r="GUX150" s="143"/>
      <c r="GUY150" s="141"/>
      <c r="GUZ150" s="144"/>
      <c r="GVA150" s="204"/>
      <c r="GVB150" s="144"/>
      <c r="GVC150" s="144"/>
      <c r="GVD150" s="141"/>
      <c r="GVE150" s="136"/>
      <c r="GVF150" s="180"/>
      <c r="GVG150" s="185"/>
      <c r="GVH150" s="185"/>
      <c r="GVI150" s="141"/>
      <c r="GVJ150" s="141"/>
      <c r="GVK150" s="262"/>
      <c r="GVL150" s="261"/>
      <c r="GVM150" s="137"/>
      <c r="GVN150" s="143"/>
      <c r="GVO150" s="141"/>
      <c r="GVP150" s="144"/>
      <c r="GVQ150" s="204"/>
      <c r="GVR150" s="144"/>
      <c r="GVS150" s="144"/>
      <c r="GVT150" s="141"/>
      <c r="GVU150" s="136"/>
      <c r="GVV150" s="180"/>
      <c r="GVW150" s="185"/>
      <c r="GVX150" s="185"/>
      <c r="GVY150" s="141"/>
      <c r="GVZ150" s="141"/>
      <c r="GWA150" s="262"/>
      <c r="GWB150" s="261"/>
      <c r="GWC150" s="137"/>
      <c r="GWD150" s="143"/>
      <c r="GWE150" s="141"/>
      <c r="GWF150" s="144"/>
      <c r="GWG150" s="204"/>
      <c r="GWH150" s="144"/>
      <c r="GWI150" s="144"/>
      <c r="GWJ150" s="141"/>
      <c r="GWK150" s="136"/>
      <c r="GWL150" s="180"/>
      <c r="GWM150" s="185"/>
      <c r="GWN150" s="185"/>
      <c r="GWO150" s="141"/>
      <c r="GWP150" s="141"/>
      <c r="GWQ150" s="262"/>
      <c r="GWR150" s="261"/>
      <c r="GWS150" s="137"/>
      <c r="GWT150" s="143"/>
      <c r="GWU150" s="141"/>
      <c r="GWV150" s="144"/>
      <c r="GWW150" s="204"/>
      <c r="GWX150" s="144"/>
      <c r="GWY150" s="144"/>
      <c r="GWZ150" s="141"/>
      <c r="GXA150" s="136"/>
      <c r="GXB150" s="180"/>
      <c r="GXC150" s="185"/>
      <c r="GXD150" s="185"/>
      <c r="GXE150" s="141"/>
      <c r="GXF150" s="141"/>
      <c r="GXG150" s="262"/>
      <c r="GXH150" s="261"/>
      <c r="GXI150" s="137"/>
      <c r="GXJ150" s="143"/>
      <c r="GXK150" s="141"/>
      <c r="GXL150" s="144"/>
      <c r="GXM150" s="204"/>
      <c r="GXN150" s="144"/>
      <c r="GXO150" s="144"/>
      <c r="GXP150" s="141"/>
      <c r="GXQ150" s="136"/>
      <c r="GXR150" s="180"/>
      <c r="GXS150" s="185"/>
      <c r="GXT150" s="185"/>
      <c r="GXU150" s="141"/>
      <c r="GXV150" s="141"/>
      <c r="GXW150" s="262"/>
      <c r="GXX150" s="261"/>
      <c r="GXY150" s="137"/>
      <c r="GXZ150" s="143"/>
      <c r="GYA150" s="141"/>
      <c r="GYB150" s="144"/>
      <c r="GYC150" s="204"/>
      <c r="GYD150" s="144"/>
      <c r="GYE150" s="144"/>
      <c r="GYF150" s="141"/>
      <c r="GYG150" s="136"/>
      <c r="GYH150" s="180"/>
      <c r="GYI150" s="185"/>
      <c r="GYJ150" s="185"/>
      <c r="GYK150" s="141"/>
      <c r="GYL150" s="141"/>
      <c r="GYM150" s="262"/>
      <c r="GYN150" s="261"/>
      <c r="GYO150" s="137"/>
      <c r="GYP150" s="143"/>
      <c r="GYQ150" s="141"/>
      <c r="GYR150" s="144"/>
      <c r="GYS150" s="204"/>
      <c r="GYT150" s="144"/>
      <c r="GYU150" s="144"/>
      <c r="GYV150" s="141"/>
      <c r="GYW150" s="136"/>
      <c r="GYX150" s="180"/>
      <c r="GYY150" s="185"/>
      <c r="GYZ150" s="185"/>
      <c r="GZA150" s="141"/>
      <c r="GZB150" s="141"/>
      <c r="GZC150" s="262"/>
      <c r="GZD150" s="261"/>
      <c r="GZE150" s="137"/>
      <c r="GZF150" s="143"/>
      <c r="GZG150" s="141"/>
      <c r="GZH150" s="144"/>
      <c r="GZI150" s="204"/>
      <c r="GZJ150" s="144"/>
      <c r="GZK150" s="144"/>
      <c r="GZL150" s="141"/>
      <c r="GZM150" s="136"/>
      <c r="GZN150" s="180"/>
      <c r="GZO150" s="185"/>
      <c r="GZP150" s="185"/>
      <c r="GZQ150" s="141"/>
      <c r="GZR150" s="141"/>
      <c r="GZS150" s="262"/>
      <c r="GZT150" s="261"/>
      <c r="GZU150" s="137"/>
      <c r="GZV150" s="143"/>
      <c r="GZW150" s="141"/>
      <c r="GZX150" s="144"/>
      <c r="GZY150" s="204"/>
      <c r="GZZ150" s="144"/>
      <c r="HAA150" s="144"/>
      <c r="HAB150" s="141"/>
      <c r="HAC150" s="136"/>
      <c r="HAD150" s="180"/>
      <c r="HAE150" s="185"/>
      <c r="HAF150" s="185"/>
      <c r="HAG150" s="141"/>
      <c r="HAH150" s="141"/>
      <c r="HAI150" s="262"/>
      <c r="HAJ150" s="261"/>
      <c r="HAK150" s="137"/>
      <c r="HAL150" s="143"/>
      <c r="HAM150" s="141"/>
      <c r="HAN150" s="144"/>
      <c r="HAO150" s="204"/>
      <c r="HAP150" s="144"/>
      <c r="HAQ150" s="144"/>
      <c r="HAR150" s="141"/>
      <c r="HAS150" s="136"/>
      <c r="HAT150" s="180"/>
      <c r="HAU150" s="185"/>
      <c r="HAV150" s="185"/>
      <c r="HAW150" s="141"/>
      <c r="HAX150" s="141"/>
      <c r="HAY150" s="262"/>
      <c r="HAZ150" s="261"/>
      <c r="HBA150" s="137"/>
      <c r="HBB150" s="143"/>
      <c r="HBC150" s="141"/>
      <c r="HBD150" s="144"/>
      <c r="HBE150" s="204"/>
      <c r="HBF150" s="144"/>
      <c r="HBG150" s="144"/>
      <c r="HBH150" s="141"/>
      <c r="HBI150" s="136"/>
      <c r="HBJ150" s="180"/>
      <c r="HBK150" s="185"/>
      <c r="HBL150" s="185"/>
      <c r="HBM150" s="141"/>
      <c r="HBN150" s="141"/>
      <c r="HBO150" s="262"/>
      <c r="HBP150" s="261"/>
      <c r="HBQ150" s="137"/>
      <c r="HBR150" s="143"/>
      <c r="HBS150" s="141"/>
      <c r="HBT150" s="144"/>
      <c r="HBU150" s="204"/>
      <c r="HBV150" s="144"/>
      <c r="HBW150" s="144"/>
      <c r="HBX150" s="141"/>
      <c r="HBY150" s="136"/>
      <c r="HBZ150" s="180"/>
      <c r="HCA150" s="185"/>
      <c r="HCB150" s="185"/>
      <c r="HCC150" s="141"/>
      <c r="HCD150" s="141"/>
      <c r="HCE150" s="262"/>
      <c r="HCF150" s="261"/>
      <c r="HCG150" s="137"/>
      <c r="HCH150" s="143"/>
      <c r="HCI150" s="141"/>
      <c r="HCJ150" s="144"/>
      <c r="HCK150" s="204"/>
      <c r="HCL150" s="144"/>
      <c r="HCM150" s="144"/>
      <c r="HCN150" s="141"/>
      <c r="HCO150" s="136"/>
      <c r="HCP150" s="180"/>
      <c r="HCQ150" s="185"/>
      <c r="HCR150" s="185"/>
      <c r="HCS150" s="141"/>
      <c r="HCT150" s="141"/>
      <c r="HCU150" s="262"/>
      <c r="HCV150" s="261"/>
      <c r="HCW150" s="137"/>
      <c r="HCX150" s="143"/>
      <c r="HCY150" s="141"/>
      <c r="HCZ150" s="144"/>
      <c r="HDA150" s="204"/>
      <c r="HDB150" s="144"/>
      <c r="HDC150" s="144"/>
      <c r="HDD150" s="141"/>
      <c r="HDE150" s="136"/>
      <c r="HDF150" s="180"/>
      <c r="HDG150" s="185"/>
      <c r="HDH150" s="185"/>
      <c r="HDI150" s="141"/>
      <c r="HDJ150" s="141"/>
      <c r="HDK150" s="262"/>
      <c r="HDL150" s="261"/>
      <c r="HDM150" s="137"/>
      <c r="HDN150" s="143"/>
      <c r="HDO150" s="141"/>
      <c r="HDP150" s="144"/>
      <c r="HDQ150" s="204"/>
      <c r="HDR150" s="144"/>
      <c r="HDS150" s="144"/>
      <c r="HDT150" s="141"/>
      <c r="HDU150" s="136"/>
      <c r="HDV150" s="180"/>
      <c r="HDW150" s="185"/>
      <c r="HDX150" s="185"/>
      <c r="HDY150" s="141"/>
      <c r="HDZ150" s="141"/>
      <c r="HEA150" s="262"/>
      <c r="HEB150" s="261"/>
      <c r="HEC150" s="137"/>
      <c r="HED150" s="143"/>
      <c r="HEE150" s="141"/>
      <c r="HEF150" s="144"/>
      <c r="HEG150" s="204"/>
      <c r="HEH150" s="144"/>
      <c r="HEI150" s="144"/>
      <c r="HEJ150" s="141"/>
      <c r="HEK150" s="136"/>
      <c r="HEL150" s="180"/>
      <c r="HEM150" s="185"/>
      <c r="HEN150" s="185"/>
      <c r="HEO150" s="141"/>
      <c r="HEP150" s="141"/>
      <c r="HEQ150" s="262"/>
      <c r="HER150" s="261"/>
      <c r="HES150" s="137"/>
      <c r="HET150" s="143"/>
      <c r="HEU150" s="141"/>
      <c r="HEV150" s="144"/>
      <c r="HEW150" s="204"/>
      <c r="HEX150" s="144"/>
      <c r="HEY150" s="144"/>
      <c r="HEZ150" s="141"/>
      <c r="HFA150" s="136"/>
      <c r="HFB150" s="180"/>
      <c r="HFC150" s="185"/>
      <c r="HFD150" s="185"/>
      <c r="HFE150" s="141"/>
      <c r="HFF150" s="141"/>
      <c r="HFG150" s="262"/>
      <c r="HFH150" s="261"/>
      <c r="HFI150" s="137"/>
      <c r="HFJ150" s="143"/>
      <c r="HFK150" s="141"/>
      <c r="HFL150" s="144"/>
      <c r="HFM150" s="204"/>
      <c r="HFN150" s="144"/>
      <c r="HFO150" s="144"/>
      <c r="HFP150" s="141"/>
      <c r="HFQ150" s="136"/>
      <c r="HFR150" s="180"/>
      <c r="HFS150" s="185"/>
      <c r="HFT150" s="185"/>
      <c r="HFU150" s="141"/>
      <c r="HFV150" s="141"/>
      <c r="HFW150" s="262"/>
      <c r="HFX150" s="261"/>
      <c r="HFY150" s="137"/>
      <c r="HFZ150" s="143"/>
      <c r="HGA150" s="141"/>
      <c r="HGB150" s="144"/>
      <c r="HGC150" s="204"/>
      <c r="HGD150" s="144"/>
      <c r="HGE150" s="144"/>
      <c r="HGF150" s="141"/>
      <c r="HGG150" s="136"/>
      <c r="HGH150" s="180"/>
      <c r="HGI150" s="185"/>
      <c r="HGJ150" s="185"/>
      <c r="HGK150" s="141"/>
      <c r="HGL150" s="141"/>
      <c r="HGM150" s="262"/>
      <c r="HGN150" s="261"/>
      <c r="HGO150" s="137"/>
      <c r="HGP150" s="143"/>
      <c r="HGQ150" s="141"/>
      <c r="HGR150" s="144"/>
      <c r="HGS150" s="204"/>
      <c r="HGT150" s="144"/>
      <c r="HGU150" s="144"/>
      <c r="HGV150" s="141"/>
      <c r="HGW150" s="136"/>
      <c r="HGX150" s="180"/>
      <c r="HGY150" s="185"/>
      <c r="HGZ150" s="185"/>
      <c r="HHA150" s="141"/>
      <c r="HHB150" s="141"/>
      <c r="HHC150" s="262"/>
      <c r="HHD150" s="261"/>
      <c r="HHE150" s="137"/>
      <c r="HHF150" s="143"/>
      <c r="HHG150" s="141"/>
      <c r="HHH150" s="144"/>
      <c r="HHI150" s="204"/>
      <c r="HHJ150" s="144"/>
      <c r="HHK150" s="144"/>
      <c r="HHL150" s="141"/>
      <c r="HHM150" s="136"/>
      <c r="HHN150" s="180"/>
      <c r="HHO150" s="185"/>
      <c r="HHP150" s="185"/>
      <c r="HHQ150" s="141"/>
      <c r="HHR150" s="141"/>
      <c r="HHS150" s="262"/>
      <c r="HHT150" s="261"/>
      <c r="HHU150" s="137"/>
      <c r="HHV150" s="143"/>
      <c r="HHW150" s="141"/>
      <c r="HHX150" s="144"/>
      <c r="HHY150" s="204"/>
      <c r="HHZ150" s="144"/>
      <c r="HIA150" s="144"/>
      <c r="HIB150" s="141"/>
      <c r="HIC150" s="136"/>
      <c r="HID150" s="180"/>
      <c r="HIE150" s="185"/>
      <c r="HIF150" s="185"/>
      <c r="HIG150" s="141"/>
      <c r="HIH150" s="141"/>
      <c r="HII150" s="262"/>
      <c r="HIJ150" s="261"/>
      <c r="HIK150" s="137"/>
      <c r="HIL150" s="143"/>
      <c r="HIM150" s="141"/>
      <c r="HIN150" s="144"/>
      <c r="HIO150" s="204"/>
      <c r="HIP150" s="144"/>
      <c r="HIQ150" s="144"/>
      <c r="HIR150" s="141"/>
      <c r="HIS150" s="136"/>
      <c r="HIT150" s="180"/>
      <c r="HIU150" s="185"/>
      <c r="HIV150" s="185"/>
      <c r="HIW150" s="141"/>
      <c r="HIX150" s="141"/>
      <c r="HIY150" s="262"/>
      <c r="HIZ150" s="261"/>
      <c r="HJA150" s="137"/>
      <c r="HJB150" s="143"/>
      <c r="HJC150" s="141"/>
      <c r="HJD150" s="144"/>
      <c r="HJE150" s="204"/>
      <c r="HJF150" s="144"/>
      <c r="HJG150" s="144"/>
      <c r="HJH150" s="141"/>
      <c r="HJI150" s="136"/>
      <c r="HJJ150" s="180"/>
      <c r="HJK150" s="185"/>
      <c r="HJL150" s="185"/>
      <c r="HJM150" s="141"/>
      <c r="HJN150" s="141"/>
      <c r="HJO150" s="262"/>
      <c r="HJP150" s="261"/>
      <c r="HJQ150" s="137"/>
      <c r="HJR150" s="143"/>
      <c r="HJS150" s="141"/>
      <c r="HJT150" s="144"/>
      <c r="HJU150" s="204"/>
      <c r="HJV150" s="144"/>
      <c r="HJW150" s="144"/>
      <c r="HJX150" s="141"/>
      <c r="HJY150" s="136"/>
      <c r="HJZ150" s="180"/>
      <c r="HKA150" s="185"/>
      <c r="HKB150" s="185"/>
      <c r="HKC150" s="141"/>
      <c r="HKD150" s="141"/>
      <c r="HKE150" s="262"/>
      <c r="HKF150" s="261"/>
      <c r="HKG150" s="137"/>
      <c r="HKH150" s="143"/>
      <c r="HKI150" s="141"/>
      <c r="HKJ150" s="144"/>
      <c r="HKK150" s="204"/>
      <c r="HKL150" s="144"/>
      <c r="HKM150" s="144"/>
      <c r="HKN150" s="141"/>
      <c r="HKO150" s="136"/>
      <c r="HKP150" s="180"/>
      <c r="HKQ150" s="185"/>
      <c r="HKR150" s="185"/>
      <c r="HKS150" s="141"/>
      <c r="HKT150" s="141"/>
      <c r="HKU150" s="262"/>
      <c r="HKV150" s="261"/>
      <c r="HKW150" s="137"/>
      <c r="HKX150" s="143"/>
      <c r="HKY150" s="141"/>
      <c r="HKZ150" s="144"/>
      <c r="HLA150" s="204"/>
      <c r="HLB150" s="144"/>
      <c r="HLC150" s="144"/>
      <c r="HLD150" s="141"/>
      <c r="HLE150" s="136"/>
      <c r="HLF150" s="180"/>
      <c r="HLG150" s="185"/>
      <c r="HLH150" s="185"/>
      <c r="HLI150" s="141"/>
      <c r="HLJ150" s="141"/>
      <c r="HLK150" s="262"/>
      <c r="HLL150" s="261"/>
      <c r="HLM150" s="137"/>
      <c r="HLN150" s="143"/>
      <c r="HLO150" s="141"/>
      <c r="HLP150" s="144"/>
      <c r="HLQ150" s="204"/>
      <c r="HLR150" s="144"/>
      <c r="HLS150" s="144"/>
      <c r="HLT150" s="141"/>
      <c r="HLU150" s="136"/>
      <c r="HLV150" s="180"/>
      <c r="HLW150" s="185"/>
      <c r="HLX150" s="185"/>
      <c r="HLY150" s="141"/>
      <c r="HLZ150" s="141"/>
      <c r="HMA150" s="262"/>
      <c r="HMB150" s="261"/>
      <c r="HMC150" s="137"/>
      <c r="HMD150" s="143"/>
      <c r="HME150" s="141"/>
      <c r="HMF150" s="144"/>
      <c r="HMG150" s="204"/>
      <c r="HMH150" s="144"/>
      <c r="HMI150" s="144"/>
      <c r="HMJ150" s="141"/>
      <c r="HMK150" s="136"/>
      <c r="HML150" s="180"/>
      <c r="HMM150" s="185"/>
      <c r="HMN150" s="185"/>
      <c r="HMO150" s="141"/>
      <c r="HMP150" s="141"/>
      <c r="HMQ150" s="262"/>
      <c r="HMR150" s="261"/>
      <c r="HMS150" s="137"/>
      <c r="HMT150" s="143"/>
      <c r="HMU150" s="141"/>
      <c r="HMV150" s="144"/>
      <c r="HMW150" s="204"/>
      <c r="HMX150" s="144"/>
      <c r="HMY150" s="144"/>
      <c r="HMZ150" s="141"/>
      <c r="HNA150" s="136"/>
      <c r="HNB150" s="180"/>
      <c r="HNC150" s="185"/>
      <c r="HND150" s="185"/>
      <c r="HNE150" s="141"/>
      <c r="HNF150" s="141"/>
      <c r="HNG150" s="262"/>
      <c r="HNH150" s="261"/>
      <c r="HNI150" s="137"/>
      <c r="HNJ150" s="143"/>
      <c r="HNK150" s="141"/>
      <c r="HNL150" s="144"/>
      <c r="HNM150" s="204"/>
      <c r="HNN150" s="144"/>
      <c r="HNO150" s="144"/>
      <c r="HNP150" s="141"/>
      <c r="HNQ150" s="136"/>
      <c r="HNR150" s="180"/>
      <c r="HNS150" s="185"/>
      <c r="HNT150" s="185"/>
      <c r="HNU150" s="141"/>
      <c r="HNV150" s="141"/>
      <c r="HNW150" s="262"/>
      <c r="HNX150" s="261"/>
      <c r="HNY150" s="137"/>
      <c r="HNZ150" s="143"/>
      <c r="HOA150" s="141"/>
      <c r="HOB150" s="144"/>
      <c r="HOC150" s="204"/>
      <c r="HOD150" s="144"/>
      <c r="HOE150" s="144"/>
      <c r="HOF150" s="141"/>
      <c r="HOG150" s="136"/>
      <c r="HOH150" s="180"/>
      <c r="HOI150" s="185"/>
      <c r="HOJ150" s="185"/>
      <c r="HOK150" s="141"/>
      <c r="HOL150" s="141"/>
      <c r="HOM150" s="262"/>
      <c r="HON150" s="261"/>
      <c r="HOO150" s="137"/>
      <c r="HOP150" s="143"/>
      <c r="HOQ150" s="141"/>
      <c r="HOR150" s="144"/>
      <c r="HOS150" s="204"/>
      <c r="HOT150" s="144"/>
      <c r="HOU150" s="144"/>
      <c r="HOV150" s="141"/>
      <c r="HOW150" s="136"/>
      <c r="HOX150" s="180"/>
      <c r="HOY150" s="185"/>
      <c r="HOZ150" s="185"/>
      <c r="HPA150" s="141"/>
      <c r="HPB150" s="141"/>
      <c r="HPC150" s="262"/>
      <c r="HPD150" s="261"/>
      <c r="HPE150" s="137"/>
      <c r="HPF150" s="143"/>
      <c r="HPG150" s="141"/>
      <c r="HPH150" s="144"/>
      <c r="HPI150" s="204"/>
      <c r="HPJ150" s="144"/>
      <c r="HPK150" s="144"/>
      <c r="HPL150" s="141"/>
      <c r="HPM150" s="136"/>
      <c r="HPN150" s="180"/>
      <c r="HPO150" s="185"/>
      <c r="HPP150" s="185"/>
      <c r="HPQ150" s="141"/>
      <c r="HPR150" s="141"/>
      <c r="HPS150" s="262"/>
      <c r="HPT150" s="261"/>
      <c r="HPU150" s="137"/>
      <c r="HPV150" s="143"/>
      <c r="HPW150" s="141"/>
      <c r="HPX150" s="144"/>
      <c r="HPY150" s="204"/>
      <c r="HPZ150" s="144"/>
      <c r="HQA150" s="144"/>
      <c r="HQB150" s="141"/>
      <c r="HQC150" s="136"/>
      <c r="HQD150" s="180"/>
      <c r="HQE150" s="185"/>
      <c r="HQF150" s="185"/>
      <c r="HQG150" s="141"/>
      <c r="HQH150" s="141"/>
      <c r="HQI150" s="262"/>
      <c r="HQJ150" s="261"/>
      <c r="HQK150" s="137"/>
      <c r="HQL150" s="143"/>
      <c r="HQM150" s="141"/>
      <c r="HQN150" s="144"/>
      <c r="HQO150" s="204"/>
      <c r="HQP150" s="144"/>
      <c r="HQQ150" s="144"/>
      <c r="HQR150" s="141"/>
      <c r="HQS150" s="136"/>
      <c r="HQT150" s="180"/>
      <c r="HQU150" s="185"/>
      <c r="HQV150" s="185"/>
      <c r="HQW150" s="141"/>
      <c r="HQX150" s="141"/>
      <c r="HQY150" s="262"/>
      <c r="HQZ150" s="261"/>
      <c r="HRA150" s="137"/>
      <c r="HRB150" s="143"/>
      <c r="HRC150" s="141"/>
      <c r="HRD150" s="144"/>
      <c r="HRE150" s="204"/>
      <c r="HRF150" s="144"/>
      <c r="HRG150" s="144"/>
      <c r="HRH150" s="141"/>
      <c r="HRI150" s="136"/>
      <c r="HRJ150" s="180"/>
      <c r="HRK150" s="185"/>
      <c r="HRL150" s="185"/>
      <c r="HRM150" s="141"/>
      <c r="HRN150" s="141"/>
      <c r="HRO150" s="262"/>
      <c r="HRP150" s="261"/>
      <c r="HRQ150" s="137"/>
      <c r="HRR150" s="143"/>
      <c r="HRS150" s="141"/>
      <c r="HRT150" s="144"/>
      <c r="HRU150" s="204"/>
      <c r="HRV150" s="144"/>
      <c r="HRW150" s="144"/>
      <c r="HRX150" s="141"/>
      <c r="HRY150" s="136"/>
      <c r="HRZ150" s="180"/>
      <c r="HSA150" s="185"/>
      <c r="HSB150" s="185"/>
      <c r="HSC150" s="141"/>
      <c r="HSD150" s="141"/>
      <c r="HSE150" s="262"/>
      <c r="HSF150" s="261"/>
      <c r="HSG150" s="137"/>
      <c r="HSH150" s="143"/>
      <c r="HSI150" s="141"/>
      <c r="HSJ150" s="144"/>
      <c r="HSK150" s="204"/>
      <c r="HSL150" s="144"/>
      <c r="HSM150" s="144"/>
      <c r="HSN150" s="141"/>
      <c r="HSO150" s="136"/>
      <c r="HSP150" s="180"/>
      <c r="HSQ150" s="185"/>
      <c r="HSR150" s="185"/>
      <c r="HSS150" s="141"/>
      <c r="HST150" s="141"/>
      <c r="HSU150" s="262"/>
      <c r="HSV150" s="261"/>
      <c r="HSW150" s="137"/>
      <c r="HSX150" s="143"/>
      <c r="HSY150" s="141"/>
      <c r="HSZ150" s="144"/>
      <c r="HTA150" s="204"/>
      <c r="HTB150" s="144"/>
      <c r="HTC150" s="144"/>
      <c r="HTD150" s="141"/>
      <c r="HTE150" s="136"/>
      <c r="HTF150" s="180"/>
      <c r="HTG150" s="185"/>
      <c r="HTH150" s="185"/>
      <c r="HTI150" s="141"/>
      <c r="HTJ150" s="141"/>
      <c r="HTK150" s="262"/>
      <c r="HTL150" s="261"/>
      <c r="HTM150" s="137"/>
      <c r="HTN150" s="143"/>
      <c r="HTO150" s="141"/>
      <c r="HTP150" s="144"/>
      <c r="HTQ150" s="204"/>
      <c r="HTR150" s="144"/>
      <c r="HTS150" s="144"/>
      <c r="HTT150" s="141"/>
      <c r="HTU150" s="136"/>
      <c r="HTV150" s="180"/>
      <c r="HTW150" s="185"/>
      <c r="HTX150" s="185"/>
      <c r="HTY150" s="141"/>
      <c r="HTZ150" s="141"/>
      <c r="HUA150" s="262"/>
      <c r="HUB150" s="261"/>
      <c r="HUC150" s="137"/>
      <c r="HUD150" s="143"/>
      <c r="HUE150" s="141"/>
      <c r="HUF150" s="144"/>
      <c r="HUG150" s="204"/>
      <c r="HUH150" s="144"/>
      <c r="HUI150" s="144"/>
      <c r="HUJ150" s="141"/>
      <c r="HUK150" s="136"/>
      <c r="HUL150" s="180"/>
      <c r="HUM150" s="185"/>
      <c r="HUN150" s="185"/>
      <c r="HUO150" s="141"/>
      <c r="HUP150" s="141"/>
      <c r="HUQ150" s="262"/>
      <c r="HUR150" s="261"/>
      <c r="HUS150" s="137"/>
      <c r="HUT150" s="143"/>
      <c r="HUU150" s="141"/>
      <c r="HUV150" s="144"/>
      <c r="HUW150" s="204"/>
      <c r="HUX150" s="144"/>
      <c r="HUY150" s="144"/>
      <c r="HUZ150" s="141"/>
      <c r="HVA150" s="136"/>
      <c r="HVB150" s="180"/>
      <c r="HVC150" s="185"/>
      <c r="HVD150" s="185"/>
      <c r="HVE150" s="141"/>
      <c r="HVF150" s="141"/>
      <c r="HVG150" s="262"/>
      <c r="HVH150" s="261"/>
      <c r="HVI150" s="137"/>
      <c r="HVJ150" s="143"/>
      <c r="HVK150" s="141"/>
      <c r="HVL150" s="144"/>
      <c r="HVM150" s="204"/>
      <c r="HVN150" s="144"/>
      <c r="HVO150" s="144"/>
      <c r="HVP150" s="141"/>
      <c r="HVQ150" s="136"/>
      <c r="HVR150" s="180"/>
      <c r="HVS150" s="185"/>
      <c r="HVT150" s="185"/>
      <c r="HVU150" s="141"/>
      <c r="HVV150" s="141"/>
      <c r="HVW150" s="262"/>
      <c r="HVX150" s="261"/>
      <c r="HVY150" s="137"/>
      <c r="HVZ150" s="143"/>
      <c r="HWA150" s="141"/>
      <c r="HWB150" s="144"/>
      <c r="HWC150" s="204"/>
      <c r="HWD150" s="144"/>
      <c r="HWE150" s="144"/>
      <c r="HWF150" s="141"/>
      <c r="HWG150" s="136"/>
      <c r="HWH150" s="180"/>
      <c r="HWI150" s="185"/>
      <c r="HWJ150" s="185"/>
      <c r="HWK150" s="141"/>
      <c r="HWL150" s="141"/>
      <c r="HWM150" s="262"/>
      <c r="HWN150" s="261"/>
      <c r="HWO150" s="137"/>
      <c r="HWP150" s="143"/>
      <c r="HWQ150" s="141"/>
      <c r="HWR150" s="144"/>
      <c r="HWS150" s="204"/>
      <c r="HWT150" s="144"/>
      <c r="HWU150" s="144"/>
      <c r="HWV150" s="141"/>
      <c r="HWW150" s="136"/>
      <c r="HWX150" s="180"/>
      <c r="HWY150" s="185"/>
      <c r="HWZ150" s="185"/>
      <c r="HXA150" s="141"/>
      <c r="HXB150" s="141"/>
      <c r="HXC150" s="262"/>
      <c r="HXD150" s="261"/>
      <c r="HXE150" s="137"/>
      <c r="HXF150" s="143"/>
      <c r="HXG150" s="141"/>
      <c r="HXH150" s="144"/>
      <c r="HXI150" s="204"/>
      <c r="HXJ150" s="144"/>
      <c r="HXK150" s="144"/>
      <c r="HXL150" s="141"/>
      <c r="HXM150" s="136"/>
      <c r="HXN150" s="180"/>
      <c r="HXO150" s="185"/>
      <c r="HXP150" s="185"/>
      <c r="HXQ150" s="141"/>
      <c r="HXR150" s="141"/>
      <c r="HXS150" s="262"/>
      <c r="HXT150" s="261"/>
      <c r="HXU150" s="137"/>
      <c r="HXV150" s="143"/>
      <c r="HXW150" s="141"/>
      <c r="HXX150" s="144"/>
      <c r="HXY150" s="204"/>
      <c r="HXZ150" s="144"/>
      <c r="HYA150" s="144"/>
      <c r="HYB150" s="141"/>
      <c r="HYC150" s="136"/>
      <c r="HYD150" s="180"/>
      <c r="HYE150" s="185"/>
      <c r="HYF150" s="185"/>
      <c r="HYG150" s="141"/>
      <c r="HYH150" s="141"/>
      <c r="HYI150" s="262"/>
      <c r="HYJ150" s="261"/>
      <c r="HYK150" s="137"/>
      <c r="HYL150" s="143"/>
      <c r="HYM150" s="141"/>
      <c r="HYN150" s="144"/>
      <c r="HYO150" s="204"/>
      <c r="HYP150" s="144"/>
      <c r="HYQ150" s="144"/>
      <c r="HYR150" s="141"/>
      <c r="HYS150" s="136"/>
      <c r="HYT150" s="180"/>
      <c r="HYU150" s="185"/>
      <c r="HYV150" s="185"/>
      <c r="HYW150" s="141"/>
      <c r="HYX150" s="141"/>
      <c r="HYY150" s="262"/>
      <c r="HYZ150" s="261"/>
      <c r="HZA150" s="137"/>
      <c r="HZB150" s="143"/>
      <c r="HZC150" s="141"/>
      <c r="HZD150" s="144"/>
      <c r="HZE150" s="204"/>
      <c r="HZF150" s="144"/>
      <c r="HZG150" s="144"/>
      <c r="HZH150" s="141"/>
      <c r="HZI150" s="136"/>
      <c r="HZJ150" s="180"/>
      <c r="HZK150" s="185"/>
      <c r="HZL150" s="185"/>
      <c r="HZM150" s="141"/>
      <c r="HZN150" s="141"/>
      <c r="HZO150" s="262"/>
      <c r="HZP150" s="261"/>
      <c r="HZQ150" s="137"/>
      <c r="HZR150" s="143"/>
      <c r="HZS150" s="141"/>
      <c r="HZT150" s="144"/>
      <c r="HZU150" s="204"/>
      <c r="HZV150" s="144"/>
      <c r="HZW150" s="144"/>
      <c r="HZX150" s="141"/>
      <c r="HZY150" s="136"/>
      <c r="HZZ150" s="180"/>
      <c r="IAA150" s="185"/>
      <c r="IAB150" s="185"/>
      <c r="IAC150" s="141"/>
      <c r="IAD150" s="141"/>
      <c r="IAE150" s="262"/>
      <c r="IAF150" s="261"/>
      <c r="IAG150" s="137"/>
      <c r="IAH150" s="143"/>
      <c r="IAI150" s="141"/>
      <c r="IAJ150" s="144"/>
      <c r="IAK150" s="204"/>
      <c r="IAL150" s="144"/>
      <c r="IAM150" s="144"/>
      <c r="IAN150" s="141"/>
      <c r="IAO150" s="136"/>
      <c r="IAP150" s="180"/>
      <c r="IAQ150" s="185"/>
      <c r="IAR150" s="185"/>
      <c r="IAS150" s="141"/>
      <c r="IAT150" s="141"/>
      <c r="IAU150" s="262"/>
      <c r="IAV150" s="261"/>
      <c r="IAW150" s="137"/>
      <c r="IAX150" s="143"/>
      <c r="IAY150" s="141"/>
      <c r="IAZ150" s="144"/>
      <c r="IBA150" s="204"/>
      <c r="IBB150" s="144"/>
      <c r="IBC150" s="144"/>
      <c r="IBD150" s="141"/>
      <c r="IBE150" s="136"/>
      <c r="IBF150" s="180"/>
      <c r="IBG150" s="185"/>
      <c r="IBH150" s="185"/>
      <c r="IBI150" s="141"/>
      <c r="IBJ150" s="141"/>
      <c r="IBK150" s="262"/>
      <c r="IBL150" s="261"/>
      <c r="IBM150" s="137"/>
      <c r="IBN150" s="143"/>
      <c r="IBO150" s="141"/>
      <c r="IBP150" s="144"/>
      <c r="IBQ150" s="204"/>
      <c r="IBR150" s="144"/>
      <c r="IBS150" s="144"/>
      <c r="IBT150" s="141"/>
      <c r="IBU150" s="136"/>
      <c r="IBV150" s="180"/>
      <c r="IBW150" s="185"/>
      <c r="IBX150" s="185"/>
      <c r="IBY150" s="141"/>
      <c r="IBZ150" s="141"/>
      <c r="ICA150" s="262"/>
      <c r="ICB150" s="261"/>
      <c r="ICC150" s="137"/>
      <c r="ICD150" s="143"/>
      <c r="ICE150" s="141"/>
      <c r="ICF150" s="144"/>
      <c r="ICG150" s="204"/>
      <c r="ICH150" s="144"/>
      <c r="ICI150" s="144"/>
      <c r="ICJ150" s="141"/>
      <c r="ICK150" s="136"/>
      <c r="ICL150" s="180"/>
      <c r="ICM150" s="185"/>
      <c r="ICN150" s="185"/>
      <c r="ICO150" s="141"/>
      <c r="ICP150" s="141"/>
      <c r="ICQ150" s="262"/>
      <c r="ICR150" s="261"/>
      <c r="ICS150" s="137"/>
      <c r="ICT150" s="143"/>
      <c r="ICU150" s="141"/>
      <c r="ICV150" s="144"/>
      <c r="ICW150" s="204"/>
      <c r="ICX150" s="144"/>
      <c r="ICY150" s="144"/>
      <c r="ICZ150" s="141"/>
      <c r="IDA150" s="136"/>
      <c r="IDB150" s="180"/>
      <c r="IDC150" s="185"/>
      <c r="IDD150" s="185"/>
      <c r="IDE150" s="141"/>
      <c r="IDF150" s="141"/>
      <c r="IDG150" s="262"/>
      <c r="IDH150" s="261"/>
      <c r="IDI150" s="137"/>
      <c r="IDJ150" s="143"/>
      <c r="IDK150" s="141"/>
      <c r="IDL150" s="144"/>
      <c r="IDM150" s="204"/>
      <c r="IDN150" s="144"/>
      <c r="IDO150" s="144"/>
      <c r="IDP150" s="141"/>
      <c r="IDQ150" s="136"/>
      <c r="IDR150" s="180"/>
      <c r="IDS150" s="185"/>
      <c r="IDT150" s="185"/>
      <c r="IDU150" s="141"/>
      <c r="IDV150" s="141"/>
      <c r="IDW150" s="262"/>
      <c r="IDX150" s="261"/>
      <c r="IDY150" s="137"/>
      <c r="IDZ150" s="143"/>
      <c r="IEA150" s="141"/>
      <c r="IEB150" s="144"/>
      <c r="IEC150" s="204"/>
      <c r="IED150" s="144"/>
      <c r="IEE150" s="144"/>
      <c r="IEF150" s="141"/>
      <c r="IEG150" s="136"/>
      <c r="IEH150" s="180"/>
      <c r="IEI150" s="185"/>
      <c r="IEJ150" s="185"/>
      <c r="IEK150" s="141"/>
      <c r="IEL150" s="141"/>
      <c r="IEM150" s="262"/>
      <c r="IEN150" s="261"/>
      <c r="IEO150" s="137"/>
      <c r="IEP150" s="143"/>
      <c r="IEQ150" s="141"/>
      <c r="IER150" s="144"/>
      <c r="IES150" s="204"/>
      <c r="IET150" s="144"/>
      <c r="IEU150" s="144"/>
      <c r="IEV150" s="141"/>
      <c r="IEW150" s="136"/>
      <c r="IEX150" s="180"/>
      <c r="IEY150" s="185"/>
      <c r="IEZ150" s="185"/>
      <c r="IFA150" s="141"/>
      <c r="IFB150" s="141"/>
      <c r="IFC150" s="262"/>
      <c r="IFD150" s="261"/>
      <c r="IFE150" s="137"/>
      <c r="IFF150" s="143"/>
      <c r="IFG150" s="141"/>
      <c r="IFH150" s="144"/>
      <c r="IFI150" s="204"/>
      <c r="IFJ150" s="144"/>
      <c r="IFK150" s="144"/>
      <c r="IFL150" s="141"/>
      <c r="IFM150" s="136"/>
      <c r="IFN150" s="180"/>
      <c r="IFO150" s="185"/>
      <c r="IFP150" s="185"/>
      <c r="IFQ150" s="141"/>
      <c r="IFR150" s="141"/>
      <c r="IFS150" s="262"/>
      <c r="IFT150" s="261"/>
      <c r="IFU150" s="137"/>
      <c r="IFV150" s="143"/>
      <c r="IFW150" s="141"/>
      <c r="IFX150" s="144"/>
      <c r="IFY150" s="204"/>
      <c r="IFZ150" s="144"/>
      <c r="IGA150" s="144"/>
      <c r="IGB150" s="141"/>
      <c r="IGC150" s="136"/>
      <c r="IGD150" s="180"/>
      <c r="IGE150" s="185"/>
      <c r="IGF150" s="185"/>
      <c r="IGG150" s="141"/>
      <c r="IGH150" s="141"/>
      <c r="IGI150" s="262"/>
      <c r="IGJ150" s="261"/>
      <c r="IGK150" s="137"/>
      <c r="IGL150" s="143"/>
      <c r="IGM150" s="141"/>
      <c r="IGN150" s="144"/>
      <c r="IGO150" s="204"/>
      <c r="IGP150" s="144"/>
      <c r="IGQ150" s="144"/>
      <c r="IGR150" s="141"/>
      <c r="IGS150" s="136"/>
      <c r="IGT150" s="180"/>
      <c r="IGU150" s="185"/>
      <c r="IGV150" s="185"/>
      <c r="IGW150" s="141"/>
      <c r="IGX150" s="141"/>
      <c r="IGY150" s="262"/>
      <c r="IGZ150" s="261"/>
      <c r="IHA150" s="137"/>
      <c r="IHB150" s="143"/>
      <c r="IHC150" s="141"/>
      <c r="IHD150" s="144"/>
      <c r="IHE150" s="204"/>
      <c r="IHF150" s="144"/>
      <c r="IHG150" s="144"/>
      <c r="IHH150" s="141"/>
      <c r="IHI150" s="136"/>
      <c r="IHJ150" s="180"/>
      <c r="IHK150" s="185"/>
      <c r="IHL150" s="185"/>
      <c r="IHM150" s="141"/>
      <c r="IHN150" s="141"/>
      <c r="IHO150" s="262"/>
      <c r="IHP150" s="261"/>
      <c r="IHQ150" s="137"/>
      <c r="IHR150" s="143"/>
      <c r="IHS150" s="141"/>
      <c r="IHT150" s="144"/>
      <c r="IHU150" s="204"/>
      <c r="IHV150" s="144"/>
      <c r="IHW150" s="144"/>
      <c r="IHX150" s="141"/>
      <c r="IHY150" s="136"/>
      <c r="IHZ150" s="180"/>
      <c r="IIA150" s="185"/>
      <c r="IIB150" s="185"/>
      <c r="IIC150" s="141"/>
      <c r="IID150" s="141"/>
      <c r="IIE150" s="262"/>
      <c r="IIF150" s="261"/>
      <c r="IIG150" s="137"/>
      <c r="IIH150" s="143"/>
      <c r="III150" s="141"/>
      <c r="IIJ150" s="144"/>
      <c r="IIK150" s="204"/>
      <c r="IIL150" s="144"/>
      <c r="IIM150" s="144"/>
      <c r="IIN150" s="141"/>
      <c r="IIO150" s="136"/>
      <c r="IIP150" s="180"/>
      <c r="IIQ150" s="185"/>
      <c r="IIR150" s="185"/>
      <c r="IIS150" s="141"/>
      <c r="IIT150" s="141"/>
      <c r="IIU150" s="262"/>
      <c r="IIV150" s="261"/>
      <c r="IIW150" s="137"/>
      <c r="IIX150" s="143"/>
      <c r="IIY150" s="141"/>
      <c r="IIZ150" s="144"/>
      <c r="IJA150" s="204"/>
      <c r="IJB150" s="144"/>
      <c r="IJC150" s="144"/>
      <c r="IJD150" s="141"/>
      <c r="IJE150" s="136"/>
      <c r="IJF150" s="180"/>
      <c r="IJG150" s="185"/>
      <c r="IJH150" s="185"/>
      <c r="IJI150" s="141"/>
      <c r="IJJ150" s="141"/>
      <c r="IJK150" s="262"/>
      <c r="IJL150" s="261"/>
      <c r="IJM150" s="137"/>
      <c r="IJN150" s="143"/>
      <c r="IJO150" s="141"/>
      <c r="IJP150" s="144"/>
      <c r="IJQ150" s="204"/>
      <c r="IJR150" s="144"/>
      <c r="IJS150" s="144"/>
      <c r="IJT150" s="141"/>
      <c r="IJU150" s="136"/>
      <c r="IJV150" s="180"/>
      <c r="IJW150" s="185"/>
      <c r="IJX150" s="185"/>
      <c r="IJY150" s="141"/>
      <c r="IJZ150" s="141"/>
      <c r="IKA150" s="262"/>
      <c r="IKB150" s="261"/>
      <c r="IKC150" s="137"/>
      <c r="IKD150" s="143"/>
      <c r="IKE150" s="141"/>
      <c r="IKF150" s="144"/>
      <c r="IKG150" s="204"/>
      <c r="IKH150" s="144"/>
      <c r="IKI150" s="144"/>
      <c r="IKJ150" s="141"/>
      <c r="IKK150" s="136"/>
      <c r="IKL150" s="180"/>
      <c r="IKM150" s="185"/>
      <c r="IKN150" s="185"/>
      <c r="IKO150" s="141"/>
      <c r="IKP150" s="141"/>
      <c r="IKQ150" s="262"/>
      <c r="IKR150" s="261"/>
      <c r="IKS150" s="137"/>
      <c r="IKT150" s="143"/>
      <c r="IKU150" s="141"/>
      <c r="IKV150" s="144"/>
      <c r="IKW150" s="204"/>
      <c r="IKX150" s="144"/>
      <c r="IKY150" s="144"/>
      <c r="IKZ150" s="141"/>
      <c r="ILA150" s="136"/>
      <c r="ILB150" s="180"/>
      <c r="ILC150" s="185"/>
      <c r="ILD150" s="185"/>
      <c r="ILE150" s="141"/>
      <c r="ILF150" s="141"/>
      <c r="ILG150" s="262"/>
      <c r="ILH150" s="261"/>
      <c r="ILI150" s="137"/>
      <c r="ILJ150" s="143"/>
      <c r="ILK150" s="141"/>
      <c r="ILL150" s="144"/>
      <c r="ILM150" s="204"/>
      <c r="ILN150" s="144"/>
      <c r="ILO150" s="144"/>
      <c r="ILP150" s="141"/>
      <c r="ILQ150" s="136"/>
      <c r="ILR150" s="180"/>
      <c r="ILS150" s="185"/>
      <c r="ILT150" s="185"/>
      <c r="ILU150" s="141"/>
      <c r="ILV150" s="141"/>
      <c r="ILW150" s="262"/>
      <c r="ILX150" s="261"/>
      <c r="ILY150" s="137"/>
      <c r="ILZ150" s="143"/>
      <c r="IMA150" s="141"/>
      <c r="IMB150" s="144"/>
      <c r="IMC150" s="204"/>
      <c r="IMD150" s="144"/>
      <c r="IME150" s="144"/>
      <c r="IMF150" s="141"/>
      <c r="IMG150" s="136"/>
      <c r="IMH150" s="180"/>
      <c r="IMI150" s="185"/>
      <c r="IMJ150" s="185"/>
      <c r="IMK150" s="141"/>
      <c r="IML150" s="141"/>
      <c r="IMM150" s="262"/>
      <c r="IMN150" s="261"/>
      <c r="IMO150" s="137"/>
      <c r="IMP150" s="143"/>
      <c r="IMQ150" s="141"/>
      <c r="IMR150" s="144"/>
      <c r="IMS150" s="204"/>
      <c r="IMT150" s="144"/>
      <c r="IMU150" s="144"/>
      <c r="IMV150" s="141"/>
      <c r="IMW150" s="136"/>
      <c r="IMX150" s="180"/>
      <c r="IMY150" s="185"/>
      <c r="IMZ150" s="185"/>
      <c r="INA150" s="141"/>
      <c r="INB150" s="141"/>
      <c r="INC150" s="262"/>
      <c r="IND150" s="261"/>
      <c r="INE150" s="137"/>
      <c r="INF150" s="143"/>
      <c r="ING150" s="141"/>
      <c r="INH150" s="144"/>
      <c r="INI150" s="204"/>
      <c r="INJ150" s="144"/>
      <c r="INK150" s="144"/>
      <c r="INL150" s="141"/>
      <c r="INM150" s="136"/>
      <c r="INN150" s="180"/>
      <c r="INO150" s="185"/>
      <c r="INP150" s="185"/>
      <c r="INQ150" s="141"/>
      <c r="INR150" s="141"/>
      <c r="INS150" s="262"/>
      <c r="INT150" s="261"/>
      <c r="INU150" s="137"/>
      <c r="INV150" s="143"/>
      <c r="INW150" s="141"/>
      <c r="INX150" s="144"/>
      <c r="INY150" s="204"/>
      <c r="INZ150" s="144"/>
      <c r="IOA150" s="144"/>
      <c r="IOB150" s="141"/>
      <c r="IOC150" s="136"/>
      <c r="IOD150" s="180"/>
      <c r="IOE150" s="185"/>
      <c r="IOF150" s="185"/>
      <c r="IOG150" s="141"/>
      <c r="IOH150" s="141"/>
      <c r="IOI150" s="262"/>
      <c r="IOJ150" s="261"/>
      <c r="IOK150" s="137"/>
      <c r="IOL150" s="143"/>
      <c r="IOM150" s="141"/>
      <c r="ION150" s="144"/>
      <c r="IOO150" s="204"/>
      <c r="IOP150" s="144"/>
      <c r="IOQ150" s="144"/>
      <c r="IOR150" s="141"/>
      <c r="IOS150" s="136"/>
      <c r="IOT150" s="180"/>
      <c r="IOU150" s="185"/>
      <c r="IOV150" s="185"/>
      <c r="IOW150" s="141"/>
      <c r="IOX150" s="141"/>
      <c r="IOY150" s="262"/>
      <c r="IOZ150" s="261"/>
      <c r="IPA150" s="137"/>
      <c r="IPB150" s="143"/>
      <c r="IPC150" s="141"/>
      <c r="IPD150" s="144"/>
      <c r="IPE150" s="204"/>
      <c r="IPF150" s="144"/>
      <c r="IPG150" s="144"/>
      <c r="IPH150" s="141"/>
      <c r="IPI150" s="136"/>
      <c r="IPJ150" s="180"/>
      <c r="IPK150" s="185"/>
      <c r="IPL150" s="185"/>
      <c r="IPM150" s="141"/>
      <c r="IPN150" s="141"/>
      <c r="IPO150" s="262"/>
      <c r="IPP150" s="261"/>
      <c r="IPQ150" s="137"/>
      <c r="IPR150" s="143"/>
      <c r="IPS150" s="141"/>
      <c r="IPT150" s="144"/>
      <c r="IPU150" s="204"/>
      <c r="IPV150" s="144"/>
      <c r="IPW150" s="144"/>
      <c r="IPX150" s="141"/>
      <c r="IPY150" s="136"/>
      <c r="IPZ150" s="180"/>
      <c r="IQA150" s="185"/>
      <c r="IQB150" s="185"/>
      <c r="IQC150" s="141"/>
      <c r="IQD150" s="141"/>
      <c r="IQE150" s="262"/>
      <c r="IQF150" s="261"/>
      <c r="IQG150" s="137"/>
      <c r="IQH150" s="143"/>
      <c r="IQI150" s="141"/>
      <c r="IQJ150" s="144"/>
      <c r="IQK150" s="204"/>
      <c r="IQL150" s="144"/>
      <c r="IQM150" s="144"/>
      <c r="IQN150" s="141"/>
      <c r="IQO150" s="136"/>
      <c r="IQP150" s="180"/>
      <c r="IQQ150" s="185"/>
      <c r="IQR150" s="185"/>
      <c r="IQS150" s="141"/>
      <c r="IQT150" s="141"/>
      <c r="IQU150" s="262"/>
      <c r="IQV150" s="261"/>
      <c r="IQW150" s="137"/>
      <c r="IQX150" s="143"/>
      <c r="IQY150" s="141"/>
      <c r="IQZ150" s="144"/>
      <c r="IRA150" s="204"/>
      <c r="IRB150" s="144"/>
      <c r="IRC150" s="144"/>
      <c r="IRD150" s="141"/>
      <c r="IRE150" s="136"/>
      <c r="IRF150" s="180"/>
      <c r="IRG150" s="185"/>
      <c r="IRH150" s="185"/>
      <c r="IRI150" s="141"/>
      <c r="IRJ150" s="141"/>
      <c r="IRK150" s="262"/>
      <c r="IRL150" s="261"/>
      <c r="IRM150" s="137"/>
      <c r="IRN150" s="143"/>
      <c r="IRO150" s="141"/>
      <c r="IRP150" s="144"/>
      <c r="IRQ150" s="204"/>
      <c r="IRR150" s="144"/>
      <c r="IRS150" s="144"/>
      <c r="IRT150" s="141"/>
      <c r="IRU150" s="136"/>
      <c r="IRV150" s="180"/>
      <c r="IRW150" s="185"/>
      <c r="IRX150" s="185"/>
      <c r="IRY150" s="141"/>
      <c r="IRZ150" s="141"/>
      <c r="ISA150" s="262"/>
      <c r="ISB150" s="261"/>
      <c r="ISC150" s="137"/>
      <c r="ISD150" s="143"/>
      <c r="ISE150" s="141"/>
      <c r="ISF150" s="144"/>
      <c r="ISG150" s="204"/>
      <c r="ISH150" s="144"/>
      <c r="ISI150" s="144"/>
      <c r="ISJ150" s="141"/>
      <c r="ISK150" s="136"/>
      <c r="ISL150" s="180"/>
      <c r="ISM150" s="185"/>
      <c r="ISN150" s="185"/>
      <c r="ISO150" s="141"/>
      <c r="ISP150" s="141"/>
      <c r="ISQ150" s="262"/>
      <c r="ISR150" s="261"/>
      <c r="ISS150" s="137"/>
      <c r="IST150" s="143"/>
      <c r="ISU150" s="141"/>
      <c r="ISV150" s="144"/>
      <c r="ISW150" s="204"/>
      <c r="ISX150" s="144"/>
      <c r="ISY150" s="144"/>
      <c r="ISZ150" s="141"/>
      <c r="ITA150" s="136"/>
      <c r="ITB150" s="180"/>
      <c r="ITC150" s="185"/>
      <c r="ITD150" s="185"/>
      <c r="ITE150" s="141"/>
      <c r="ITF150" s="141"/>
      <c r="ITG150" s="262"/>
      <c r="ITH150" s="261"/>
      <c r="ITI150" s="137"/>
      <c r="ITJ150" s="143"/>
      <c r="ITK150" s="141"/>
      <c r="ITL150" s="144"/>
      <c r="ITM150" s="204"/>
      <c r="ITN150" s="144"/>
      <c r="ITO150" s="144"/>
      <c r="ITP150" s="141"/>
      <c r="ITQ150" s="136"/>
      <c r="ITR150" s="180"/>
      <c r="ITS150" s="185"/>
      <c r="ITT150" s="185"/>
      <c r="ITU150" s="141"/>
      <c r="ITV150" s="141"/>
      <c r="ITW150" s="262"/>
      <c r="ITX150" s="261"/>
      <c r="ITY150" s="137"/>
      <c r="ITZ150" s="143"/>
      <c r="IUA150" s="141"/>
      <c r="IUB150" s="144"/>
      <c r="IUC150" s="204"/>
      <c r="IUD150" s="144"/>
      <c r="IUE150" s="144"/>
      <c r="IUF150" s="141"/>
      <c r="IUG150" s="136"/>
      <c r="IUH150" s="180"/>
      <c r="IUI150" s="185"/>
      <c r="IUJ150" s="185"/>
      <c r="IUK150" s="141"/>
      <c r="IUL150" s="141"/>
      <c r="IUM150" s="262"/>
      <c r="IUN150" s="261"/>
      <c r="IUO150" s="137"/>
      <c r="IUP150" s="143"/>
      <c r="IUQ150" s="141"/>
      <c r="IUR150" s="144"/>
      <c r="IUS150" s="204"/>
      <c r="IUT150" s="144"/>
      <c r="IUU150" s="144"/>
      <c r="IUV150" s="141"/>
      <c r="IUW150" s="136"/>
      <c r="IUX150" s="180"/>
      <c r="IUY150" s="185"/>
      <c r="IUZ150" s="185"/>
      <c r="IVA150" s="141"/>
      <c r="IVB150" s="141"/>
      <c r="IVC150" s="262"/>
      <c r="IVD150" s="261"/>
      <c r="IVE150" s="137"/>
      <c r="IVF150" s="143"/>
      <c r="IVG150" s="141"/>
      <c r="IVH150" s="144"/>
      <c r="IVI150" s="204"/>
      <c r="IVJ150" s="144"/>
      <c r="IVK150" s="144"/>
      <c r="IVL150" s="141"/>
      <c r="IVM150" s="136"/>
      <c r="IVN150" s="180"/>
      <c r="IVO150" s="185"/>
      <c r="IVP150" s="185"/>
      <c r="IVQ150" s="141"/>
      <c r="IVR150" s="141"/>
      <c r="IVS150" s="262"/>
      <c r="IVT150" s="261"/>
      <c r="IVU150" s="137"/>
      <c r="IVV150" s="143"/>
      <c r="IVW150" s="141"/>
      <c r="IVX150" s="144"/>
      <c r="IVY150" s="204"/>
      <c r="IVZ150" s="144"/>
      <c r="IWA150" s="144"/>
      <c r="IWB150" s="141"/>
      <c r="IWC150" s="136"/>
      <c r="IWD150" s="180"/>
      <c r="IWE150" s="185"/>
      <c r="IWF150" s="185"/>
      <c r="IWG150" s="141"/>
      <c r="IWH150" s="141"/>
      <c r="IWI150" s="262"/>
      <c r="IWJ150" s="261"/>
      <c r="IWK150" s="137"/>
      <c r="IWL150" s="143"/>
      <c r="IWM150" s="141"/>
      <c r="IWN150" s="144"/>
      <c r="IWO150" s="204"/>
      <c r="IWP150" s="144"/>
      <c r="IWQ150" s="144"/>
      <c r="IWR150" s="141"/>
      <c r="IWS150" s="136"/>
      <c r="IWT150" s="180"/>
      <c r="IWU150" s="185"/>
      <c r="IWV150" s="185"/>
      <c r="IWW150" s="141"/>
      <c r="IWX150" s="141"/>
      <c r="IWY150" s="262"/>
      <c r="IWZ150" s="261"/>
      <c r="IXA150" s="137"/>
      <c r="IXB150" s="143"/>
      <c r="IXC150" s="141"/>
      <c r="IXD150" s="144"/>
      <c r="IXE150" s="204"/>
      <c r="IXF150" s="144"/>
      <c r="IXG150" s="144"/>
      <c r="IXH150" s="141"/>
      <c r="IXI150" s="136"/>
      <c r="IXJ150" s="180"/>
      <c r="IXK150" s="185"/>
      <c r="IXL150" s="185"/>
      <c r="IXM150" s="141"/>
      <c r="IXN150" s="141"/>
      <c r="IXO150" s="262"/>
      <c r="IXP150" s="261"/>
      <c r="IXQ150" s="137"/>
      <c r="IXR150" s="143"/>
      <c r="IXS150" s="141"/>
      <c r="IXT150" s="144"/>
      <c r="IXU150" s="204"/>
      <c r="IXV150" s="144"/>
      <c r="IXW150" s="144"/>
      <c r="IXX150" s="141"/>
      <c r="IXY150" s="136"/>
      <c r="IXZ150" s="180"/>
      <c r="IYA150" s="185"/>
      <c r="IYB150" s="185"/>
      <c r="IYC150" s="141"/>
      <c r="IYD150" s="141"/>
      <c r="IYE150" s="262"/>
      <c r="IYF150" s="261"/>
      <c r="IYG150" s="137"/>
      <c r="IYH150" s="143"/>
      <c r="IYI150" s="141"/>
      <c r="IYJ150" s="144"/>
      <c r="IYK150" s="204"/>
      <c r="IYL150" s="144"/>
      <c r="IYM150" s="144"/>
      <c r="IYN150" s="141"/>
      <c r="IYO150" s="136"/>
      <c r="IYP150" s="180"/>
      <c r="IYQ150" s="185"/>
      <c r="IYR150" s="185"/>
      <c r="IYS150" s="141"/>
      <c r="IYT150" s="141"/>
      <c r="IYU150" s="262"/>
      <c r="IYV150" s="261"/>
      <c r="IYW150" s="137"/>
      <c r="IYX150" s="143"/>
      <c r="IYY150" s="141"/>
      <c r="IYZ150" s="144"/>
      <c r="IZA150" s="204"/>
      <c r="IZB150" s="144"/>
      <c r="IZC150" s="144"/>
      <c r="IZD150" s="141"/>
      <c r="IZE150" s="136"/>
      <c r="IZF150" s="180"/>
      <c r="IZG150" s="185"/>
      <c r="IZH150" s="185"/>
      <c r="IZI150" s="141"/>
      <c r="IZJ150" s="141"/>
      <c r="IZK150" s="262"/>
      <c r="IZL150" s="261"/>
      <c r="IZM150" s="137"/>
      <c r="IZN150" s="143"/>
      <c r="IZO150" s="141"/>
      <c r="IZP150" s="144"/>
      <c r="IZQ150" s="204"/>
      <c r="IZR150" s="144"/>
      <c r="IZS150" s="144"/>
      <c r="IZT150" s="141"/>
      <c r="IZU150" s="136"/>
      <c r="IZV150" s="180"/>
      <c r="IZW150" s="185"/>
      <c r="IZX150" s="185"/>
      <c r="IZY150" s="141"/>
      <c r="IZZ150" s="141"/>
      <c r="JAA150" s="262"/>
      <c r="JAB150" s="261"/>
      <c r="JAC150" s="137"/>
      <c r="JAD150" s="143"/>
      <c r="JAE150" s="141"/>
      <c r="JAF150" s="144"/>
      <c r="JAG150" s="204"/>
      <c r="JAH150" s="144"/>
      <c r="JAI150" s="144"/>
      <c r="JAJ150" s="141"/>
      <c r="JAK150" s="136"/>
      <c r="JAL150" s="180"/>
      <c r="JAM150" s="185"/>
      <c r="JAN150" s="185"/>
      <c r="JAO150" s="141"/>
      <c r="JAP150" s="141"/>
      <c r="JAQ150" s="262"/>
      <c r="JAR150" s="261"/>
      <c r="JAS150" s="137"/>
      <c r="JAT150" s="143"/>
      <c r="JAU150" s="141"/>
      <c r="JAV150" s="144"/>
      <c r="JAW150" s="204"/>
      <c r="JAX150" s="144"/>
      <c r="JAY150" s="144"/>
      <c r="JAZ150" s="141"/>
      <c r="JBA150" s="136"/>
      <c r="JBB150" s="180"/>
      <c r="JBC150" s="185"/>
      <c r="JBD150" s="185"/>
      <c r="JBE150" s="141"/>
      <c r="JBF150" s="141"/>
      <c r="JBG150" s="262"/>
      <c r="JBH150" s="261"/>
      <c r="JBI150" s="137"/>
      <c r="JBJ150" s="143"/>
      <c r="JBK150" s="141"/>
      <c r="JBL150" s="144"/>
      <c r="JBM150" s="204"/>
      <c r="JBN150" s="144"/>
      <c r="JBO150" s="144"/>
      <c r="JBP150" s="141"/>
      <c r="JBQ150" s="136"/>
      <c r="JBR150" s="180"/>
      <c r="JBS150" s="185"/>
      <c r="JBT150" s="185"/>
      <c r="JBU150" s="141"/>
      <c r="JBV150" s="141"/>
      <c r="JBW150" s="262"/>
      <c r="JBX150" s="261"/>
      <c r="JBY150" s="137"/>
      <c r="JBZ150" s="143"/>
      <c r="JCA150" s="141"/>
      <c r="JCB150" s="144"/>
      <c r="JCC150" s="204"/>
      <c r="JCD150" s="144"/>
      <c r="JCE150" s="144"/>
      <c r="JCF150" s="141"/>
      <c r="JCG150" s="136"/>
      <c r="JCH150" s="180"/>
      <c r="JCI150" s="185"/>
      <c r="JCJ150" s="185"/>
      <c r="JCK150" s="141"/>
      <c r="JCL150" s="141"/>
      <c r="JCM150" s="262"/>
      <c r="JCN150" s="261"/>
      <c r="JCO150" s="137"/>
      <c r="JCP150" s="143"/>
      <c r="JCQ150" s="141"/>
      <c r="JCR150" s="144"/>
      <c r="JCS150" s="204"/>
      <c r="JCT150" s="144"/>
      <c r="JCU150" s="144"/>
      <c r="JCV150" s="141"/>
      <c r="JCW150" s="136"/>
      <c r="JCX150" s="180"/>
      <c r="JCY150" s="185"/>
      <c r="JCZ150" s="185"/>
      <c r="JDA150" s="141"/>
      <c r="JDB150" s="141"/>
      <c r="JDC150" s="262"/>
      <c r="JDD150" s="261"/>
      <c r="JDE150" s="137"/>
      <c r="JDF150" s="143"/>
      <c r="JDG150" s="141"/>
      <c r="JDH150" s="144"/>
      <c r="JDI150" s="204"/>
      <c r="JDJ150" s="144"/>
      <c r="JDK150" s="144"/>
      <c r="JDL150" s="141"/>
      <c r="JDM150" s="136"/>
      <c r="JDN150" s="180"/>
      <c r="JDO150" s="185"/>
      <c r="JDP150" s="185"/>
      <c r="JDQ150" s="141"/>
      <c r="JDR150" s="141"/>
      <c r="JDS150" s="262"/>
      <c r="JDT150" s="261"/>
      <c r="JDU150" s="137"/>
      <c r="JDV150" s="143"/>
      <c r="JDW150" s="141"/>
      <c r="JDX150" s="144"/>
      <c r="JDY150" s="204"/>
      <c r="JDZ150" s="144"/>
      <c r="JEA150" s="144"/>
      <c r="JEB150" s="141"/>
      <c r="JEC150" s="136"/>
      <c r="JED150" s="180"/>
      <c r="JEE150" s="185"/>
      <c r="JEF150" s="185"/>
      <c r="JEG150" s="141"/>
      <c r="JEH150" s="141"/>
      <c r="JEI150" s="262"/>
      <c r="JEJ150" s="261"/>
      <c r="JEK150" s="137"/>
      <c r="JEL150" s="143"/>
      <c r="JEM150" s="141"/>
      <c r="JEN150" s="144"/>
      <c r="JEO150" s="204"/>
      <c r="JEP150" s="144"/>
      <c r="JEQ150" s="144"/>
      <c r="JER150" s="141"/>
      <c r="JES150" s="136"/>
      <c r="JET150" s="180"/>
      <c r="JEU150" s="185"/>
      <c r="JEV150" s="185"/>
      <c r="JEW150" s="141"/>
      <c r="JEX150" s="141"/>
      <c r="JEY150" s="262"/>
      <c r="JEZ150" s="261"/>
      <c r="JFA150" s="137"/>
      <c r="JFB150" s="143"/>
      <c r="JFC150" s="141"/>
      <c r="JFD150" s="144"/>
      <c r="JFE150" s="204"/>
      <c r="JFF150" s="144"/>
      <c r="JFG150" s="144"/>
      <c r="JFH150" s="141"/>
      <c r="JFI150" s="136"/>
      <c r="JFJ150" s="180"/>
      <c r="JFK150" s="185"/>
      <c r="JFL150" s="185"/>
      <c r="JFM150" s="141"/>
      <c r="JFN150" s="141"/>
      <c r="JFO150" s="262"/>
      <c r="JFP150" s="261"/>
      <c r="JFQ150" s="137"/>
      <c r="JFR150" s="143"/>
      <c r="JFS150" s="141"/>
      <c r="JFT150" s="144"/>
      <c r="JFU150" s="204"/>
      <c r="JFV150" s="144"/>
      <c r="JFW150" s="144"/>
      <c r="JFX150" s="141"/>
      <c r="JFY150" s="136"/>
      <c r="JFZ150" s="180"/>
      <c r="JGA150" s="185"/>
      <c r="JGB150" s="185"/>
      <c r="JGC150" s="141"/>
      <c r="JGD150" s="141"/>
      <c r="JGE150" s="262"/>
      <c r="JGF150" s="261"/>
      <c r="JGG150" s="137"/>
      <c r="JGH150" s="143"/>
      <c r="JGI150" s="141"/>
      <c r="JGJ150" s="144"/>
      <c r="JGK150" s="204"/>
      <c r="JGL150" s="144"/>
      <c r="JGM150" s="144"/>
      <c r="JGN150" s="141"/>
      <c r="JGO150" s="136"/>
      <c r="JGP150" s="180"/>
      <c r="JGQ150" s="185"/>
      <c r="JGR150" s="185"/>
      <c r="JGS150" s="141"/>
      <c r="JGT150" s="141"/>
      <c r="JGU150" s="262"/>
      <c r="JGV150" s="261"/>
      <c r="JGW150" s="137"/>
      <c r="JGX150" s="143"/>
      <c r="JGY150" s="141"/>
      <c r="JGZ150" s="144"/>
      <c r="JHA150" s="204"/>
      <c r="JHB150" s="144"/>
      <c r="JHC150" s="144"/>
      <c r="JHD150" s="141"/>
      <c r="JHE150" s="136"/>
      <c r="JHF150" s="180"/>
      <c r="JHG150" s="185"/>
      <c r="JHH150" s="185"/>
      <c r="JHI150" s="141"/>
      <c r="JHJ150" s="141"/>
      <c r="JHK150" s="262"/>
      <c r="JHL150" s="261"/>
      <c r="JHM150" s="137"/>
      <c r="JHN150" s="143"/>
      <c r="JHO150" s="141"/>
      <c r="JHP150" s="144"/>
      <c r="JHQ150" s="204"/>
      <c r="JHR150" s="144"/>
      <c r="JHS150" s="144"/>
      <c r="JHT150" s="141"/>
      <c r="JHU150" s="136"/>
      <c r="JHV150" s="180"/>
      <c r="JHW150" s="185"/>
      <c r="JHX150" s="185"/>
      <c r="JHY150" s="141"/>
      <c r="JHZ150" s="141"/>
      <c r="JIA150" s="262"/>
      <c r="JIB150" s="261"/>
      <c r="JIC150" s="137"/>
      <c r="JID150" s="143"/>
      <c r="JIE150" s="141"/>
      <c r="JIF150" s="144"/>
      <c r="JIG150" s="204"/>
      <c r="JIH150" s="144"/>
      <c r="JII150" s="144"/>
      <c r="JIJ150" s="141"/>
      <c r="JIK150" s="136"/>
      <c r="JIL150" s="180"/>
      <c r="JIM150" s="185"/>
      <c r="JIN150" s="185"/>
      <c r="JIO150" s="141"/>
      <c r="JIP150" s="141"/>
      <c r="JIQ150" s="262"/>
      <c r="JIR150" s="261"/>
      <c r="JIS150" s="137"/>
      <c r="JIT150" s="143"/>
      <c r="JIU150" s="141"/>
      <c r="JIV150" s="144"/>
      <c r="JIW150" s="204"/>
      <c r="JIX150" s="144"/>
      <c r="JIY150" s="144"/>
      <c r="JIZ150" s="141"/>
      <c r="JJA150" s="136"/>
      <c r="JJB150" s="180"/>
      <c r="JJC150" s="185"/>
      <c r="JJD150" s="185"/>
      <c r="JJE150" s="141"/>
      <c r="JJF150" s="141"/>
      <c r="JJG150" s="262"/>
      <c r="JJH150" s="261"/>
      <c r="JJI150" s="137"/>
      <c r="JJJ150" s="143"/>
      <c r="JJK150" s="141"/>
      <c r="JJL150" s="144"/>
      <c r="JJM150" s="204"/>
      <c r="JJN150" s="144"/>
      <c r="JJO150" s="144"/>
      <c r="JJP150" s="141"/>
      <c r="JJQ150" s="136"/>
      <c r="JJR150" s="180"/>
      <c r="JJS150" s="185"/>
      <c r="JJT150" s="185"/>
      <c r="JJU150" s="141"/>
      <c r="JJV150" s="141"/>
      <c r="JJW150" s="262"/>
      <c r="JJX150" s="261"/>
      <c r="JJY150" s="137"/>
      <c r="JJZ150" s="143"/>
      <c r="JKA150" s="141"/>
      <c r="JKB150" s="144"/>
      <c r="JKC150" s="204"/>
      <c r="JKD150" s="144"/>
      <c r="JKE150" s="144"/>
      <c r="JKF150" s="141"/>
      <c r="JKG150" s="136"/>
      <c r="JKH150" s="180"/>
      <c r="JKI150" s="185"/>
      <c r="JKJ150" s="185"/>
      <c r="JKK150" s="141"/>
      <c r="JKL150" s="141"/>
      <c r="JKM150" s="262"/>
      <c r="JKN150" s="261"/>
      <c r="JKO150" s="137"/>
      <c r="JKP150" s="143"/>
      <c r="JKQ150" s="141"/>
      <c r="JKR150" s="144"/>
      <c r="JKS150" s="204"/>
      <c r="JKT150" s="144"/>
      <c r="JKU150" s="144"/>
      <c r="JKV150" s="141"/>
      <c r="JKW150" s="136"/>
      <c r="JKX150" s="180"/>
      <c r="JKY150" s="185"/>
      <c r="JKZ150" s="185"/>
      <c r="JLA150" s="141"/>
      <c r="JLB150" s="141"/>
      <c r="JLC150" s="262"/>
      <c r="JLD150" s="261"/>
      <c r="JLE150" s="137"/>
      <c r="JLF150" s="143"/>
      <c r="JLG150" s="141"/>
      <c r="JLH150" s="144"/>
      <c r="JLI150" s="204"/>
      <c r="JLJ150" s="144"/>
      <c r="JLK150" s="144"/>
      <c r="JLL150" s="141"/>
      <c r="JLM150" s="136"/>
      <c r="JLN150" s="180"/>
      <c r="JLO150" s="185"/>
      <c r="JLP150" s="185"/>
      <c r="JLQ150" s="141"/>
      <c r="JLR150" s="141"/>
      <c r="JLS150" s="262"/>
      <c r="JLT150" s="261"/>
      <c r="JLU150" s="137"/>
      <c r="JLV150" s="143"/>
      <c r="JLW150" s="141"/>
      <c r="JLX150" s="144"/>
      <c r="JLY150" s="204"/>
      <c r="JLZ150" s="144"/>
      <c r="JMA150" s="144"/>
      <c r="JMB150" s="141"/>
      <c r="JMC150" s="136"/>
      <c r="JMD150" s="180"/>
      <c r="JME150" s="185"/>
      <c r="JMF150" s="185"/>
      <c r="JMG150" s="141"/>
      <c r="JMH150" s="141"/>
      <c r="JMI150" s="262"/>
      <c r="JMJ150" s="261"/>
      <c r="JMK150" s="137"/>
      <c r="JML150" s="143"/>
      <c r="JMM150" s="141"/>
      <c r="JMN150" s="144"/>
      <c r="JMO150" s="204"/>
      <c r="JMP150" s="144"/>
      <c r="JMQ150" s="144"/>
      <c r="JMR150" s="141"/>
      <c r="JMS150" s="136"/>
      <c r="JMT150" s="180"/>
      <c r="JMU150" s="185"/>
      <c r="JMV150" s="185"/>
      <c r="JMW150" s="141"/>
      <c r="JMX150" s="141"/>
      <c r="JMY150" s="262"/>
      <c r="JMZ150" s="261"/>
      <c r="JNA150" s="137"/>
      <c r="JNB150" s="143"/>
      <c r="JNC150" s="141"/>
      <c r="JND150" s="144"/>
      <c r="JNE150" s="204"/>
      <c r="JNF150" s="144"/>
      <c r="JNG150" s="144"/>
      <c r="JNH150" s="141"/>
      <c r="JNI150" s="136"/>
      <c r="JNJ150" s="180"/>
      <c r="JNK150" s="185"/>
      <c r="JNL150" s="185"/>
      <c r="JNM150" s="141"/>
      <c r="JNN150" s="141"/>
      <c r="JNO150" s="262"/>
      <c r="JNP150" s="261"/>
      <c r="JNQ150" s="137"/>
      <c r="JNR150" s="143"/>
      <c r="JNS150" s="141"/>
      <c r="JNT150" s="144"/>
      <c r="JNU150" s="204"/>
      <c r="JNV150" s="144"/>
      <c r="JNW150" s="144"/>
      <c r="JNX150" s="141"/>
      <c r="JNY150" s="136"/>
      <c r="JNZ150" s="180"/>
      <c r="JOA150" s="185"/>
      <c r="JOB150" s="185"/>
      <c r="JOC150" s="141"/>
      <c r="JOD150" s="141"/>
      <c r="JOE150" s="262"/>
      <c r="JOF150" s="261"/>
      <c r="JOG150" s="137"/>
      <c r="JOH150" s="143"/>
      <c r="JOI150" s="141"/>
      <c r="JOJ150" s="144"/>
      <c r="JOK150" s="204"/>
      <c r="JOL150" s="144"/>
      <c r="JOM150" s="144"/>
      <c r="JON150" s="141"/>
      <c r="JOO150" s="136"/>
      <c r="JOP150" s="180"/>
      <c r="JOQ150" s="185"/>
      <c r="JOR150" s="185"/>
      <c r="JOS150" s="141"/>
      <c r="JOT150" s="141"/>
      <c r="JOU150" s="262"/>
      <c r="JOV150" s="261"/>
      <c r="JOW150" s="137"/>
      <c r="JOX150" s="143"/>
      <c r="JOY150" s="141"/>
      <c r="JOZ150" s="144"/>
      <c r="JPA150" s="204"/>
      <c r="JPB150" s="144"/>
      <c r="JPC150" s="144"/>
      <c r="JPD150" s="141"/>
      <c r="JPE150" s="136"/>
      <c r="JPF150" s="180"/>
      <c r="JPG150" s="185"/>
      <c r="JPH150" s="185"/>
      <c r="JPI150" s="141"/>
      <c r="JPJ150" s="141"/>
      <c r="JPK150" s="262"/>
      <c r="JPL150" s="261"/>
      <c r="JPM150" s="137"/>
      <c r="JPN150" s="143"/>
      <c r="JPO150" s="141"/>
      <c r="JPP150" s="144"/>
      <c r="JPQ150" s="204"/>
      <c r="JPR150" s="144"/>
      <c r="JPS150" s="144"/>
      <c r="JPT150" s="141"/>
      <c r="JPU150" s="136"/>
      <c r="JPV150" s="180"/>
      <c r="JPW150" s="185"/>
      <c r="JPX150" s="185"/>
      <c r="JPY150" s="141"/>
      <c r="JPZ150" s="141"/>
      <c r="JQA150" s="262"/>
      <c r="JQB150" s="261"/>
      <c r="JQC150" s="137"/>
      <c r="JQD150" s="143"/>
      <c r="JQE150" s="141"/>
      <c r="JQF150" s="144"/>
      <c r="JQG150" s="204"/>
      <c r="JQH150" s="144"/>
      <c r="JQI150" s="144"/>
      <c r="JQJ150" s="141"/>
      <c r="JQK150" s="136"/>
      <c r="JQL150" s="180"/>
      <c r="JQM150" s="185"/>
      <c r="JQN150" s="185"/>
      <c r="JQO150" s="141"/>
      <c r="JQP150" s="141"/>
      <c r="JQQ150" s="262"/>
      <c r="JQR150" s="261"/>
      <c r="JQS150" s="137"/>
      <c r="JQT150" s="143"/>
      <c r="JQU150" s="141"/>
      <c r="JQV150" s="144"/>
      <c r="JQW150" s="204"/>
      <c r="JQX150" s="144"/>
      <c r="JQY150" s="144"/>
      <c r="JQZ150" s="141"/>
      <c r="JRA150" s="136"/>
      <c r="JRB150" s="180"/>
      <c r="JRC150" s="185"/>
      <c r="JRD150" s="185"/>
      <c r="JRE150" s="141"/>
      <c r="JRF150" s="141"/>
      <c r="JRG150" s="262"/>
      <c r="JRH150" s="261"/>
      <c r="JRI150" s="137"/>
      <c r="JRJ150" s="143"/>
      <c r="JRK150" s="141"/>
      <c r="JRL150" s="144"/>
      <c r="JRM150" s="204"/>
      <c r="JRN150" s="144"/>
      <c r="JRO150" s="144"/>
      <c r="JRP150" s="141"/>
      <c r="JRQ150" s="136"/>
      <c r="JRR150" s="180"/>
      <c r="JRS150" s="185"/>
      <c r="JRT150" s="185"/>
      <c r="JRU150" s="141"/>
      <c r="JRV150" s="141"/>
      <c r="JRW150" s="262"/>
      <c r="JRX150" s="261"/>
      <c r="JRY150" s="137"/>
      <c r="JRZ150" s="143"/>
      <c r="JSA150" s="141"/>
      <c r="JSB150" s="144"/>
      <c r="JSC150" s="204"/>
      <c r="JSD150" s="144"/>
      <c r="JSE150" s="144"/>
      <c r="JSF150" s="141"/>
      <c r="JSG150" s="136"/>
      <c r="JSH150" s="180"/>
      <c r="JSI150" s="185"/>
      <c r="JSJ150" s="185"/>
      <c r="JSK150" s="141"/>
      <c r="JSL150" s="141"/>
      <c r="JSM150" s="262"/>
      <c r="JSN150" s="261"/>
      <c r="JSO150" s="137"/>
      <c r="JSP150" s="143"/>
      <c r="JSQ150" s="141"/>
      <c r="JSR150" s="144"/>
      <c r="JSS150" s="204"/>
      <c r="JST150" s="144"/>
      <c r="JSU150" s="144"/>
      <c r="JSV150" s="141"/>
      <c r="JSW150" s="136"/>
      <c r="JSX150" s="180"/>
      <c r="JSY150" s="185"/>
      <c r="JSZ150" s="185"/>
      <c r="JTA150" s="141"/>
      <c r="JTB150" s="141"/>
      <c r="JTC150" s="262"/>
      <c r="JTD150" s="261"/>
      <c r="JTE150" s="137"/>
      <c r="JTF150" s="143"/>
      <c r="JTG150" s="141"/>
      <c r="JTH150" s="144"/>
      <c r="JTI150" s="204"/>
      <c r="JTJ150" s="144"/>
      <c r="JTK150" s="144"/>
      <c r="JTL150" s="141"/>
      <c r="JTM150" s="136"/>
      <c r="JTN150" s="180"/>
      <c r="JTO150" s="185"/>
      <c r="JTP150" s="185"/>
      <c r="JTQ150" s="141"/>
      <c r="JTR150" s="141"/>
      <c r="JTS150" s="262"/>
      <c r="JTT150" s="261"/>
      <c r="JTU150" s="137"/>
      <c r="JTV150" s="143"/>
      <c r="JTW150" s="141"/>
      <c r="JTX150" s="144"/>
      <c r="JTY150" s="204"/>
      <c r="JTZ150" s="144"/>
      <c r="JUA150" s="144"/>
      <c r="JUB150" s="141"/>
      <c r="JUC150" s="136"/>
      <c r="JUD150" s="180"/>
      <c r="JUE150" s="185"/>
      <c r="JUF150" s="185"/>
      <c r="JUG150" s="141"/>
      <c r="JUH150" s="141"/>
      <c r="JUI150" s="262"/>
      <c r="JUJ150" s="261"/>
      <c r="JUK150" s="137"/>
      <c r="JUL150" s="143"/>
      <c r="JUM150" s="141"/>
      <c r="JUN150" s="144"/>
      <c r="JUO150" s="204"/>
      <c r="JUP150" s="144"/>
      <c r="JUQ150" s="144"/>
      <c r="JUR150" s="141"/>
      <c r="JUS150" s="136"/>
      <c r="JUT150" s="180"/>
      <c r="JUU150" s="185"/>
      <c r="JUV150" s="185"/>
      <c r="JUW150" s="141"/>
      <c r="JUX150" s="141"/>
      <c r="JUY150" s="262"/>
      <c r="JUZ150" s="261"/>
      <c r="JVA150" s="137"/>
      <c r="JVB150" s="143"/>
      <c r="JVC150" s="141"/>
      <c r="JVD150" s="144"/>
      <c r="JVE150" s="204"/>
      <c r="JVF150" s="144"/>
      <c r="JVG150" s="144"/>
      <c r="JVH150" s="141"/>
      <c r="JVI150" s="136"/>
      <c r="JVJ150" s="180"/>
      <c r="JVK150" s="185"/>
      <c r="JVL150" s="185"/>
      <c r="JVM150" s="141"/>
      <c r="JVN150" s="141"/>
      <c r="JVO150" s="262"/>
      <c r="JVP150" s="261"/>
      <c r="JVQ150" s="137"/>
      <c r="JVR150" s="143"/>
      <c r="JVS150" s="141"/>
      <c r="JVT150" s="144"/>
      <c r="JVU150" s="204"/>
      <c r="JVV150" s="144"/>
      <c r="JVW150" s="144"/>
      <c r="JVX150" s="141"/>
      <c r="JVY150" s="136"/>
      <c r="JVZ150" s="180"/>
      <c r="JWA150" s="185"/>
      <c r="JWB150" s="185"/>
      <c r="JWC150" s="141"/>
      <c r="JWD150" s="141"/>
      <c r="JWE150" s="262"/>
      <c r="JWF150" s="261"/>
      <c r="JWG150" s="137"/>
      <c r="JWH150" s="143"/>
      <c r="JWI150" s="141"/>
      <c r="JWJ150" s="144"/>
      <c r="JWK150" s="204"/>
      <c r="JWL150" s="144"/>
      <c r="JWM150" s="144"/>
      <c r="JWN150" s="141"/>
      <c r="JWO150" s="136"/>
      <c r="JWP150" s="180"/>
      <c r="JWQ150" s="185"/>
      <c r="JWR150" s="185"/>
      <c r="JWS150" s="141"/>
      <c r="JWT150" s="141"/>
      <c r="JWU150" s="262"/>
      <c r="JWV150" s="261"/>
      <c r="JWW150" s="137"/>
      <c r="JWX150" s="143"/>
      <c r="JWY150" s="141"/>
      <c r="JWZ150" s="144"/>
      <c r="JXA150" s="204"/>
      <c r="JXB150" s="144"/>
      <c r="JXC150" s="144"/>
      <c r="JXD150" s="141"/>
      <c r="JXE150" s="136"/>
      <c r="JXF150" s="180"/>
      <c r="JXG150" s="185"/>
      <c r="JXH150" s="185"/>
      <c r="JXI150" s="141"/>
      <c r="JXJ150" s="141"/>
      <c r="JXK150" s="262"/>
      <c r="JXL150" s="261"/>
      <c r="JXM150" s="137"/>
      <c r="JXN150" s="143"/>
      <c r="JXO150" s="141"/>
      <c r="JXP150" s="144"/>
      <c r="JXQ150" s="204"/>
      <c r="JXR150" s="144"/>
      <c r="JXS150" s="144"/>
      <c r="JXT150" s="141"/>
      <c r="JXU150" s="136"/>
      <c r="JXV150" s="180"/>
      <c r="JXW150" s="185"/>
      <c r="JXX150" s="185"/>
      <c r="JXY150" s="141"/>
      <c r="JXZ150" s="141"/>
      <c r="JYA150" s="262"/>
      <c r="JYB150" s="261"/>
      <c r="JYC150" s="137"/>
      <c r="JYD150" s="143"/>
      <c r="JYE150" s="141"/>
      <c r="JYF150" s="144"/>
      <c r="JYG150" s="204"/>
      <c r="JYH150" s="144"/>
      <c r="JYI150" s="144"/>
      <c r="JYJ150" s="141"/>
      <c r="JYK150" s="136"/>
      <c r="JYL150" s="180"/>
      <c r="JYM150" s="185"/>
      <c r="JYN150" s="185"/>
      <c r="JYO150" s="141"/>
      <c r="JYP150" s="141"/>
      <c r="JYQ150" s="262"/>
      <c r="JYR150" s="261"/>
      <c r="JYS150" s="137"/>
      <c r="JYT150" s="143"/>
      <c r="JYU150" s="141"/>
      <c r="JYV150" s="144"/>
      <c r="JYW150" s="204"/>
      <c r="JYX150" s="144"/>
      <c r="JYY150" s="144"/>
      <c r="JYZ150" s="141"/>
      <c r="JZA150" s="136"/>
      <c r="JZB150" s="180"/>
      <c r="JZC150" s="185"/>
      <c r="JZD150" s="185"/>
      <c r="JZE150" s="141"/>
      <c r="JZF150" s="141"/>
      <c r="JZG150" s="262"/>
      <c r="JZH150" s="261"/>
      <c r="JZI150" s="137"/>
      <c r="JZJ150" s="143"/>
      <c r="JZK150" s="141"/>
      <c r="JZL150" s="144"/>
      <c r="JZM150" s="204"/>
      <c r="JZN150" s="144"/>
      <c r="JZO150" s="144"/>
      <c r="JZP150" s="141"/>
      <c r="JZQ150" s="136"/>
      <c r="JZR150" s="180"/>
      <c r="JZS150" s="185"/>
      <c r="JZT150" s="185"/>
      <c r="JZU150" s="141"/>
      <c r="JZV150" s="141"/>
      <c r="JZW150" s="262"/>
      <c r="JZX150" s="261"/>
      <c r="JZY150" s="137"/>
      <c r="JZZ150" s="143"/>
      <c r="KAA150" s="141"/>
      <c r="KAB150" s="144"/>
      <c r="KAC150" s="204"/>
      <c r="KAD150" s="144"/>
      <c r="KAE150" s="144"/>
      <c r="KAF150" s="141"/>
      <c r="KAG150" s="136"/>
      <c r="KAH150" s="180"/>
      <c r="KAI150" s="185"/>
      <c r="KAJ150" s="185"/>
      <c r="KAK150" s="141"/>
      <c r="KAL150" s="141"/>
      <c r="KAM150" s="262"/>
      <c r="KAN150" s="261"/>
      <c r="KAO150" s="137"/>
      <c r="KAP150" s="143"/>
      <c r="KAQ150" s="141"/>
      <c r="KAR150" s="144"/>
      <c r="KAS150" s="204"/>
      <c r="KAT150" s="144"/>
      <c r="KAU150" s="144"/>
      <c r="KAV150" s="141"/>
      <c r="KAW150" s="136"/>
      <c r="KAX150" s="180"/>
      <c r="KAY150" s="185"/>
      <c r="KAZ150" s="185"/>
      <c r="KBA150" s="141"/>
      <c r="KBB150" s="141"/>
      <c r="KBC150" s="262"/>
      <c r="KBD150" s="261"/>
      <c r="KBE150" s="137"/>
      <c r="KBF150" s="143"/>
      <c r="KBG150" s="141"/>
      <c r="KBH150" s="144"/>
      <c r="KBI150" s="204"/>
      <c r="KBJ150" s="144"/>
      <c r="KBK150" s="144"/>
      <c r="KBL150" s="141"/>
      <c r="KBM150" s="136"/>
      <c r="KBN150" s="180"/>
      <c r="KBO150" s="185"/>
      <c r="KBP150" s="185"/>
      <c r="KBQ150" s="141"/>
      <c r="KBR150" s="141"/>
      <c r="KBS150" s="262"/>
      <c r="KBT150" s="261"/>
      <c r="KBU150" s="137"/>
      <c r="KBV150" s="143"/>
      <c r="KBW150" s="141"/>
      <c r="KBX150" s="144"/>
      <c r="KBY150" s="204"/>
      <c r="KBZ150" s="144"/>
      <c r="KCA150" s="144"/>
      <c r="KCB150" s="141"/>
      <c r="KCC150" s="136"/>
      <c r="KCD150" s="180"/>
      <c r="KCE150" s="185"/>
      <c r="KCF150" s="185"/>
      <c r="KCG150" s="141"/>
      <c r="KCH150" s="141"/>
      <c r="KCI150" s="262"/>
      <c r="KCJ150" s="261"/>
      <c r="KCK150" s="137"/>
      <c r="KCL150" s="143"/>
      <c r="KCM150" s="141"/>
      <c r="KCN150" s="144"/>
      <c r="KCO150" s="204"/>
      <c r="KCP150" s="144"/>
      <c r="KCQ150" s="144"/>
      <c r="KCR150" s="141"/>
      <c r="KCS150" s="136"/>
      <c r="KCT150" s="180"/>
      <c r="KCU150" s="185"/>
      <c r="KCV150" s="185"/>
      <c r="KCW150" s="141"/>
      <c r="KCX150" s="141"/>
      <c r="KCY150" s="262"/>
      <c r="KCZ150" s="261"/>
      <c r="KDA150" s="137"/>
      <c r="KDB150" s="143"/>
      <c r="KDC150" s="141"/>
      <c r="KDD150" s="144"/>
      <c r="KDE150" s="204"/>
      <c r="KDF150" s="144"/>
      <c r="KDG150" s="144"/>
      <c r="KDH150" s="141"/>
      <c r="KDI150" s="136"/>
      <c r="KDJ150" s="180"/>
      <c r="KDK150" s="185"/>
      <c r="KDL150" s="185"/>
      <c r="KDM150" s="141"/>
      <c r="KDN150" s="141"/>
      <c r="KDO150" s="262"/>
      <c r="KDP150" s="261"/>
      <c r="KDQ150" s="137"/>
      <c r="KDR150" s="143"/>
      <c r="KDS150" s="141"/>
      <c r="KDT150" s="144"/>
      <c r="KDU150" s="204"/>
      <c r="KDV150" s="144"/>
      <c r="KDW150" s="144"/>
      <c r="KDX150" s="141"/>
      <c r="KDY150" s="136"/>
      <c r="KDZ150" s="180"/>
      <c r="KEA150" s="185"/>
      <c r="KEB150" s="185"/>
      <c r="KEC150" s="141"/>
      <c r="KED150" s="141"/>
      <c r="KEE150" s="262"/>
      <c r="KEF150" s="261"/>
      <c r="KEG150" s="137"/>
      <c r="KEH150" s="143"/>
      <c r="KEI150" s="141"/>
      <c r="KEJ150" s="144"/>
      <c r="KEK150" s="204"/>
      <c r="KEL150" s="144"/>
      <c r="KEM150" s="144"/>
      <c r="KEN150" s="141"/>
      <c r="KEO150" s="136"/>
      <c r="KEP150" s="180"/>
      <c r="KEQ150" s="185"/>
      <c r="KER150" s="185"/>
      <c r="KES150" s="141"/>
      <c r="KET150" s="141"/>
      <c r="KEU150" s="262"/>
      <c r="KEV150" s="261"/>
      <c r="KEW150" s="137"/>
      <c r="KEX150" s="143"/>
      <c r="KEY150" s="141"/>
      <c r="KEZ150" s="144"/>
      <c r="KFA150" s="204"/>
      <c r="KFB150" s="144"/>
      <c r="KFC150" s="144"/>
      <c r="KFD150" s="141"/>
      <c r="KFE150" s="136"/>
      <c r="KFF150" s="180"/>
      <c r="KFG150" s="185"/>
      <c r="KFH150" s="185"/>
      <c r="KFI150" s="141"/>
      <c r="KFJ150" s="141"/>
      <c r="KFK150" s="262"/>
      <c r="KFL150" s="261"/>
      <c r="KFM150" s="137"/>
      <c r="KFN150" s="143"/>
      <c r="KFO150" s="141"/>
      <c r="KFP150" s="144"/>
      <c r="KFQ150" s="204"/>
      <c r="KFR150" s="144"/>
      <c r="KFS150" s="144"/>
      <c r="KFT150" s="141"/>
      <c r="KFU150" s="136"/>
      <c r="KFV150" s="180"/>
      <c r="KFW150" s="185"/>
      <c r="KFX150" s="185"/>
      <c r="KFY150" s="141"/>
      <c r="KFZ150" s="141"/>
      <c r="KGA150" s="262"/>
      <c r="KGB150" s="261"/>
      <c r="KGC150" s="137"/>
      <c r="KGD150" s="143"/>
      <c r="KGE150" s="141"/>
      <c r="KGF150" s="144"/>
      <c r="KGG150" s="204"/>
      <c r="KGH150" s="144"/>
      <c r="KGI150" s="144"/>
      <c r="KGJ150" s="141"/>
      <c r="KGK150" s="136"/>
      <c r="KGL150" s="180"/>
      <c r="KGM150" s="185"/>
      <c r="KGN150" s="185"/>
      <c r="KGO150" s="141"/>
      <c r="KGP150" s="141"/>
      <c r="KGQ150" s="262"/>
      <c r="KGR150" s="261"/>
      <c r="KGS150" s="137"/>
      <c r="KGT150" s="143"/>
      <c r="KGU150" s="141"/>
      <c r="KGV150" s="144"/>
      <c r="KGW150" s="204"/>
      <c r="KGX150" s="144"/>
      <c r="KGY150" s="144"/>
      <c r="KGZ150" s="141"/>
      <c r="KHA150" s="136"/>
      <c r="KHB150" s="180"/>
      <c r="KHC150" s="185"/>
      <c r="KHD150" s="185"/>
      <c r="KHE150" s="141"/>
      <c r="KHF150" s="141"/>
      <c r="KHG150" s="262"/>
      <c r="KHH150" s="261"/>
      <c r="KHI150" s="137"/>
      <c r="KHJ150" s="143"/>
      <c r="KHK150" s="141"/>
      <c r="KHL150" s="144"/>
      <c r="KHM150" s="204"/>
      <c r="KHN150" s="144"/>
      <c r="KHO150" s="144"/>
      <c r="KHP150" s="141"/>
      <c r="KHQ150" s="136"/>
      <c r="KHR150" s="180"/>
      <c r="KHS150" s="185"/>
      <c r="KHT150" s="185"/>
      <c r="KHU150" s="141"/>
      <c r="KHV150" s="141"/>
      <c r="KHW150" s="262"/>
      <c r="KHX150" s="261"/>
      <c r="KHY150" s="137"/>
      <c r="KHZ150" s="143"/>
      <c r="KIA150" s="141"/>
      <c r="KIB150" s="144"/>
      <c r="KIC150" s="204"/>
      <c r="KID150" s="144"/>
      <c r="KIE150" s="144"/>
      <c r="KIF150" s="141"/>
      <c r="KIG150" s="136"/>
      <c r="KIH150" s="180"/>
      <c r="KII150" s="185"/>
      <c r="KIJ150" s="185"/>
      <c r="KIK150" s="141"/>
      <c r="KIL150" s="141"/>
      <c r="KIM150" s="262"/>
      <c r="KIN150" s="261"/>
      <c r="KIO150" s="137"/>
      <c r="KIP150" s="143"/>
      <c r="KIQ150" s="141"/>
      <c r="KIR150" s="144"/>
      <c r="KIS150" s="204"/>
      <c r="KIT150" s="144"/>
      <c r="KIU150" s="144"/>
      <c r="KIV150" s="141"/>
      <c r="KIW150" s="136"/>
      <c r="KIX150" s="180"/>
      <c r="KIY150" s="185"/>
      <c r="KIZ150" s="185"/>
      <c r="KJA150" s="141"/>
      <c r="KJB150" s="141"/>
      <c r="KJC150" s="262"/>
      <c r="KJD150" s="261"/>
      <c r="KJE150" s="137"/>
      <c r="KJF150" s="143"/>
      <c r="KJG150" s="141"/>
      <c r="KJH150" s="144"/>
      <c r="KJI150" s="204"/>
      <c r="KJJ150" s="144"/>
      <c r="KJK150" s="144"/>
      <c r="KJL150" s="141"/>
      <c r="KJM150" s="136"/>
      <c r="KJN150" s="180"/>
      <c r="KJO150" s="185"/>
      <c r="KJP150" s="185"/>
      <c r="KJQ150" s="141"/>
      <c r="KJR150" s="141"/>
      <c r="KJS150" s="262"/>
      <c r="KJT150" s="261"/>
      <c r="KJU150" s="137"/>
      <c r="KJV150" s="143"/>
      <c r="KJW150" s="141"/>
      <c r="KJX150" s="144"/>
      <c r="KJY150" s="204"/>
      <c r="KJZ150" s="144"/>
      <c r="KKA150" s="144"/>
      <c r="KKB150" s="141"/>
      <c r="KKC150" s="136"/>
      <c r="KKD150" s="180"/>
      <c r="KKE150" s="185"/>
      <c r="KKF150" s="185"/>
      <c r="KKG150" s="141"/>
      <c r="KKH150" s="141"/>
      <c r="KKI150" s="262"/>
      <c r="KKJ150" s="261"/>
      <c r="KKK150" s="137"/>
      <c r="KKL150" s="143"/>
      <c r="KKM150" s="141"/>
      <c r="KKN150" s="144"/>
      <c r="KKO150" s="204"/>
      <c r="KKP150" s="144"/>
      <c r="KKQ150" s="144"/>
      <c r="KKR150" s="141"/>
      <c r="KKS150" s="136"/>
      <c r="KKT150" s="180"/>
      <c r="KKU150" s="185"/>
      <c r="KKV150" s="185"/>
      <c r="KKW150" s="141"/>
      <c r="KKX150" s="141"/>
      <c r="KKY150" s="262"/>
      <c r="KKZ150" s="261"/>
      <c r="KLA150" s="137"/>
      <c r="KLB150" s="143"/>
      <c r="KLC150" s="141"/>
      <c r="KLD150" s="144"/>
      <c r="KLE150" s="204"/>
      <c r="KLF150" s="144"/>
      <c r="KLG150" s="144"/>
      <c r="KLH150" s="141"/>
      <c r="KLI150" s="136"/>
      <c r="KLJ150" s="180"/>
      <c r="KLK150" s="185"/>
      <c r="KLL150" s="185"/>
      <c r="KLM150" s="141"/>
      <c r="KLN150" s="141"/>
      <c r="KLO150" s="262"/>
      <c r="KLP150" s="261"/>
      <c r="KLQ150" s="137"/>
      <c r="KLR150" s="143"/>
      <c r="KLS150" s="141"/>
      <c r="KLT150" s="144"/>
      <c r="KLU150" s="204"/>
      <c r="KLV150" s="144"/>
      <c r="KLW150" s="144"/>
      <c r="KLX150" s="141"/>
      <c r="KLY150" s="136"/>
      <c r="KLZ150" s="180"/>
      <c r="KMA150" s="185"/>
      <c r="KMB150" s="185"/>
      <c r="KMC150" s="141"/>
      <c r="KMD150" s="141"/>
      <c r="KME150" s="262"/>
      <c r="KMF150" s="261"/>
      <c r="KMG150" s="137"/>
      <c r="KMH150" s="143"/>
      <c r="KMI150" s="141"/>
      <c r="KMJ150" s="144"/>
      <c r="KMK150" s="204"/>
      <c r="KML150" s="144"/>
      <c r="KMM150" s="144"/>
      <c r="KMN150" s="141"/>
      <c r="KMO150" s="136"/>
      <c r="KMP150" s="180"/>
      <c r="KMQ150" s="185"/>
      <c r="KMR150" s="185"/>
      <c r="KMS150" s="141"/>
      <c r="KMT150" s="141"/>
      <c r="KMU150" s="262"/>
      <c r="KMV150" s="261"/>
      <c r="KMW150" s="137"/>
      <c r="KMX150" s="143"/>
      <c r="KMY150" s="141"/>
      <c r="KMZ150" s="144"/>
      <c r="KNA150" s="204"/>
      <c r="KNB150" s="144"/>
      <c r="KNC150" s="144"/>
      <c r="KND150" s="141"/>
      <c r="KNE150" s="136"/>
      <c r="KNF150" s="180"/>
      <c r="KNG150" s="185"/>
      <c r="KNH150" s="185"/>
      <c r="KNI150" s="141"/>
      <c r="KNJ150" s="141"/>
      <c r="KNK150" s="262"/>
      <c r="KNL150" s="261"/>
      <c r="KNM150" s="137"/>
      <c r="KNN150" s="143"/>
      <c r="KNO150" s="141"/>
      <c r="KNP150" s="144"/>
      <c r="KNQ150" s="204"/>
      <c r="KNR150" s="144"/>
      <c r="KNS150" s="144"/>
      <c r="KNT150" s="141"/>
      <c r="KNU150" s="136"/>
      <c r="KNV150" s="180"/>
      <c r="KNW150" s="185"/>
      <c r="KNX150" s="185"/>
      <c r="KNY150" s="141"/>
      <c r="KNZ150" s="141"/>
      <c r="KOA150" s="262"/>
      <c r="KOB150" s="261"/>
      <c r="KOC150" s="137"/>
      <c r="KOD150" s="143"/>
      <c r="KOE150" s="141"/>
      <c r="KOF150" s="144"/>
      <c r="KOG150" s="204"/>
      <c r="KOH150" s="144"/>
      <c r="KOI150" s="144"/>
      <c r="KOJ150" s="141"/>
      <c r="KOK150" s="136"/>
      <c r="KOL150" s="180"/>
      <c r="KOM150" s="185"/>
      <c r="KON150" s="185"/>
      <c r="KOO150" s="141"/>
      <c r="KOP150" s="141"/>
      <c r="KOQ150" s="262"/>
      <c r="KOR150" s="261"/>
      <c r="KOS150" s="137"/>
      <c r="KOT150" s="143"/>
      <c r="KOU150" s="141"/>
      <c r="KOV150" s="144"/>
      <c r="KOW150" s="204"/>
      <c r="KOX150" s="144"/>
      <c r="KOY150" s="144"/>
      <c r="KOZ150" s="141"/>
      <c r="KPA150" s="136"/>
      <c r="KPB150" s="180"/>
      <c r="KPC150" s="185"/>
      <c r="KPD150" s="185"/>
      <c r="KPE150" s="141"/>
      <c r="KPF150" s="141"/>
      <c r="KPG150" s="262"/>
      <c r="KPH150" s="261"/>
      <c r="KPI150" s="137"/>
      <c r="KPJ150" s="143"/>
      <c r="KPK150" s="141"/>
      <c r="KPL150" s="144"/>
      <c r="KPM150" s="204"/>
      <c r="KPN150" s="144"/>
      <c r="KPO150" s="144"/>
      <c r="KPP150" s="141"/>
      <c r="KPQ150" s="136"/>
      <c r="KPR150" s="180"/>
      <c r="KPS150" s="185"/>
      <c r="KPT150" s="185"/>
      <c r="KPU150" s="141"/>
      <c r="KPV150" s="141"/>
      <c r="KPW150" s="262"/>
      <c r="KPX150" s="261"/>
      <c r="KPY150" s="137"/>
      <c r="KPZ150" s="143"/>
      <c r="KQA150" s="141"/>
      <c r="KQB150" s="144"/>
      <c r="KQC150" s="204"/>
      <c r="KQD150" s="144"/>
      <c r="KQE150" s="144"/>
      <c r="KQF150" s="141"/>
      <c r="KQG150" s="136"/>
      <c r="KQH150" s="180"/>
      <c r="KQI150" s="185"/>
      <c r="KQJ150" s="185"/>
      <c r="KQK150" s="141"/>
      <c r="KQL150" s="141"/>
      <c r="KQM150" s="262"/>
      <c r="KQN150" s="261"/>
      <c r="KQO150" s="137"/>
      <c r="KQP150" s="143"/>
      <c r="KQQ150" s="141"/>
      <c r="KQR150" s="144"/>
      <c r="KQS150" s="204"/>
      <c r="KQT150" s="144"/>
      <c r="KQU150" s="144"/>
      <c r="KQV150" s="141"/>
      <c r="KQW150" s="136"/>
      <c r="KQX150" s="180"/>
      <c r="KQY150" s="185"/>
      <c r="KQZ150" s="185"/>
      <c r="KRA150" s="141"/>
      <c r="KRB150" s="141"/>
      <c r="KRC150" s="262"/>
      <c r="KRD150" s="261"/>
      <c r="KRE150" s="137"/>
      <c r="KRF150" s="143"/>
      <c r="KRG150" s="141"/>
      <c r="KRH150" s="144"/>
      <c r="KRI150" s="204"/>
      <c r="KRJ150" s="144"/>
      <c r="KRK150" s="144"/>
      <c r="KRL150" s="141"/>
      <c r="KRM150" s="136"/>
      <c r="KRN150" s="180"/>
      <c r="KRO150" s="185"/>
      <c r="KRP150" s="185"/>
      <c r="KRQ150" s="141"/>
      <c r="KRR150" s="141"/>
      <c r="KRS150" s="262"/>
      <c r="KRT150" s="261"/>
      <c r="KRU150" s="137"/>
      <c r="KRV150" s="143"/>
      <c r="KRW150" s="141"/>
      <c r="KRX150" s="144"/>
      <c r="KRY150" s="204"/>
      <c r="KRZ150" s="144"/>
      <c r="KSA150" s="144"/>
      <c r="KSB150" s="141"/>
      <c r="KSC150" s="136"/>
      <c r="KSD150" s="180"/>
      <c r="KSE150" s="185"/>
      <c r="KSF150" s="185"/>
      <c r="KSG150" s="141"/>
      <c r="KSH150" s="141"/>
      <c r="KSI150" s="262"/>
      <c r="KSJ150" s="261"/>
      <c r="KSK150" s="137"/>
      <c r="KSL150" s="143"/>
      <c r="KSM150" s="141"/>
      <c r="KSN150" s="144"/>
      <c r="KSO150" s="204"/>
      <c r="KSP150" s="144"/>
      <c r="KSQ150" s="144"/>
      <c r="KSR150" s="141"/>
      <c r="KSS150" s="136"/>
      <c r="KST150" s="180"/>
      <c r="KSU150" s="185"/>
      <c r="KSV150" s="185"/>
      <c r="KSW150" s="141"/>
      <c r="KSX150" s="141"/>
      <c r="KSY150" s="262"/>
      <c r="KSZ150" s="261"/>
      <c r="KTA150" s="137"/>
      <c r="KTB150" s="143"/>
      <c r="KTC150" s="141"/>
      <c r="KTD150" s="144"/>
      <c r="KTE150" s="204"/>
      <c r="KTF150" s="144"/>
      <c r="KTG150" s="144"/>
      <c r="KTH150" s="141"/>
      <c r="KTI150" s="136"/>
      <c r="KTJ150" s="180"/>
      <c r="KTK150" s="185"/>
      <c r="KTL150" s="185"/>
      <c r="KTM150" s="141"/>
      <c r="KTN150" s="141"/>
      <c r="KTO150" s="262"/>
      <c r="KTP150" s="261"/>
      <c r="KTQ150" s="137"/>
      <c r="KTR150" s="143"/>
      <c r="KTS150" s="141"/>
      <c r="KTT150" s="144"/>
      <c r="KTU150" s="204"/>
      <c r="KTV150" s="144"/>
      <c r="KTW150" s="144"/>
      <c r="KTX150" s="141"/>
      <c r="KTY150" s="136"/>
      <c r="KTZ150" s="180"/>
      <c r="KUA150" s="185"/>
      <c r="KUB150" s="185"/>
      <c r="KUC150" s="141"/>
      <c r="KUD150" s="141"/>
      <c r="KUE150" s="262"/>
      <c r="KUF150" s="261"/>
      <c r="KUG150" s="137"/>
      <c r="KUH150" s="143"/>
      <c r="KUI150" s="141"/>
      <c r="KUJ150" s="144"/>
      <c r="KUK150" s="204"/>
      <c r="KUL150" s="144"/>
      <c r="KUM150" s="144"/>
      <c r="KUN150" s="141"/>
      <c r="KUO150" s="136"/>
      <c r="KUP150" s="180"/>
      <c r="KUQ150" s="185"/>
      <c r="KUR150" s="185"/>
      <c r="KUS150" s="141"/>
      <c r="KUT150" s="141"/>
      <c r="KUU150" s="262"/>
      <c r="KUV150" s="261"/>
      <c r="KUW150" s="137"/>
      <c r="KUX150" s="143"/>
      <c r="KUY150" s="141"/>
      <c r="KUZ150" s="144"/>
      <c r="KVA150" s="204"/>
      <c r="KVB150" s="144"/>
      <c r="KVC150" s="144"/>
      <c r="KVD150" s="141"/>
      <c r="KVE150" s="136"/>
      <c r="KVF150" s="180"/>
      <c r="KVG150" s="185"/>
      <c r="KVH150" s="185"/>
      <c r="KVI150" s="141"/>
      <c r="KVJ150" s="141"/>
      <c r="KVK150" s="262"/>
      <c r="KVL150" s="261"/>
      <c r="KVM150" s="137"/>
      <c r="KVN150" s="143"/>
      <c r="KVO150" s="141"/>
      <c r="KVP150" s="144"/>
      <c r="KVQ150" s="204"/>
      <c r="KVR150" s="144"/>
      <c r="KVS150" s="144"/>
      <c r="KVT150" s="141"/>
      <c r="KVU150" s="136"/>
      <c r="KVV150" s="180"/>
      <c r="KVW150" s="185"/>
      <c r="KVX150" s="185"/>
      <c r="KVY150" s="141"/>
      <c r="KVZ150" s="141"/>
      <c r="KWA150" s="262"/>
      <c r="KWB150" s="261"/>
      <c r="KWC150" s="137"/>
      <c r="KWD150" s="143"/>
      <c r="KWE150" s="141"/>
      <c r="KWF150" s="144"/>
      <c r="KWG150" s="204"/>
      <c r="KWH150" s="144"/>
      <c r="KWI150" s="144"/>
      <c r="KWJ150" s="141"/>
      <c r="KWK150" s="136"/>
      <c r="KWL150" s="180"/>
      <c r="KWM150" s="185"/>
      <c r="KWN150" s="185"/>
      <c r="KWO150" s="141"/>
      <c r="KWP150" s="141"/>
      <c r="KWQ150" s="262"/>
      <c r="KWR150" s="261"/>
      <c r="KWS150" s="137"/>
      <c r="KWT150" s="143"/>
      <c r="KWU150" s="141"/>
      <c r="KWV150" s="144"/>
      <c r="KWW150" s="204"/>
      <c r="KWX150" s="144"/>
      <c r="KWY150" s="144"/>
      <c r="KWZ150" s="141"/>
      <c r="KXA150" s="136"/>
      <c r="KXB150" s="180"/>
      <c r="KXC150" s="185"/>
      <c r="KXD150" s="185"/>
      <c r="KXE150" s="141"/>
      <c r="KXF150" s="141"/>
      <c r="KXG150" s="262"/>
      <c r="KXH150" s="261"/>
      <c r="KXI150" s="137"/>
      <c r="KXJ150" s="143"/>
      <c r="KXK150" s="141"/>
      <c r="KXL150" s="144"/>
      <c r="KXM150" s="204"/>
      <c r="KXN150" s="144"/>
      <c r="KXO150" s="144"/>
      <c r="KXP150" s="141"/>
      <c r="KXQ150" s="136"/>
      <c r="KXR150" s="180"/>
      <c r="KXS150" s="185"/>
      <c r="KXT150" s="185"/>
      <c r="KXU150" s="141"/>
      <c r="KXV150" s="141"/>
      <c r="KXW150" s="262"/>
      <c r="KXX150" s="261"/>
      <c r="KXY150" s="137"/>
      <c r="KXZ150" s="143"/>
      <c r="KYA150" s="141"/>
      <c r="KYB150" s="144"/>
      <c r="KYC150" s="204"/>
      <c r="KYD150" s="144"/>
      <c r="KYE150" s="144"/>
      <c r="KYF150" s="141"/>
      <c r="KYG150" s="136"/>
      <c r="KYH150" s="180"/>
      <c r="KYI150" s="185"/>
      <c r="KYJ150" s="185"/>
      <c r="KYK150" s="141"/>
      <c r="KYL150" s="141"/>
      <c r="KYM150" s="262"/>
      <c r="KYN150" s="261"/>
      <c r="KYO150" s="137"/>
      <c r="KYP150" s="143"/>
      <c r="KYQ150" s="141"/>
      <c r="KYR150" s="144"/>
      <c r="KYS150" s="204"/>
      <c r="KYT150" s="144"/>
      <c r="KYU150" s="144"/>
      <c r="KYV150" s="141"/>
      <c r="KYW150" s="136"/>
      <c r="KYX150" s="180"/>
      <c r="KYY150" s="185"/>
      <c r="KYZ150" s="185"/>
      <c r="KZA150" s="141"/>
      <c r="KZB150" s="141"/>
      <c r="KZC150" s="262"/>
      <c r="KZD150" s="261"/>
      <c r="KZE150" s="137"/>
      <c r="KZF150" s="143"/>
      <c r="KZG150" s="141"/>
      <c r="KZH150" s="144"/>
      <c r="KZI150" s="204"/>
      <c r="KZJ150" s="144"/>
      <c r="KZK150" s="144"/>
      <c r="KZL150" s="141"/>
      <c r="KZM150" s="136"/>
      <c r="KZN150" s="180"/>
      <c r="KZO150" s="185"/>
      <c r="KZP150" s="185"/>
      <c r="KZQ150" s="141"/>
      <c r="KZR150" s="141"/>
      <c r="KZS150" s="262"/>
      <c r="KZT150" s="261"/>
      <c r="KZU150" s="137"/>
      <c r="KZV150" s="143"/>
      <c r="KZW150" s="141"/>
      <c r="KZX150" s="144"/>
      <c r="KZY150" s="204"/>
      <c r="KZZ150" s="144"/>
      <c r="LAA150" s="144"/>
      <c r="LAB150" s="141"/>
      <c r="LAC150" s="136"/>
      <c r="LAD150" s="180"/>
      <c r="LAE150" s="185"/>
      <c r="LAF150" s="185"/>
      <c r="LAG150" s="141"/>
      <c r="LAH150" s="141"/>
      <c r="LAI150" s="262"/>
      <c r="LAJ150" s="261"/>
      <c r="LAK150" s="137"/>
      <c r="LAL150" s="143"/>
      <c r="LAM150" s="141"/>
      <c r="LAN150" s="144"/>
      <c r="LAO150" s="204"/>
      <c r="LAP150" s="144"/>
      <c r="LAQ150" s="144"/>
      <c r="LAR150" s="141"/>
      <c r="LAS150" s="136"/>
      <c r="LAT150" s="180"/>
      <c r="LAU150" s="185"/>
      <c r="LAV150" s="185"/>
      <c r="LAW150" s="141"/>
      <c r="LAX150" s="141"/>
      <c r="LAY150" s="262"/>
      <c r="LAZ150" s="261"/>
      <c r="LBA150" s="137"/>
      <c r="LBB150" s="143"/>
      <c r="LBC150" s="141"/>
      <c r="LBD150" s="144"/>
      <c r="LBE150" s="204"/>
      <c r="LBF150" s="144"/>
      <c r="LBG150" s="144"/>
      <c r="LBH150" s="141"/>
      <c r="LBI150" s="136"/>
      <c r="LBJ150" s="180"/>
      <c r="LBK150" s="185"/>
      <c r="LBL150" s="185"/>
      <c r="LBM150" s="141"/>
      <c r="LBN150" s="141"/>
      <c r="LBO150" s="262"/>
      <c r="LBP150" s="261"/>
      <c r="LBQ150" s="137"/>
      <c r="LBR150" s="143"/>
      <c r="LBS150" s="141"/>
      <c r="LBT150" s="144"/>
      <c r="LBU150" s="204"/>
      <c r="LBV150" s="144"/>
      <c r="LBW150" s="144"/>
      <c r="LBX150" s="141"/>
      <c r="LBY150" s="136"/>
      <c r="LBZ150" s="180"/>
      <c r="LCA150" s="185"/>
      <c r="LCB150" s="185"/>
      <c r="LCC150" s="141"/>
      <c r="LCD150" s="141"/>
      <c r="LCE150" s="262"/>
      <c r="LCF150" s="261"/>
      <c r="LCG150" s="137"/>
      <c r="LCH150" s="143"/>
      <c r="LCI150" s="141"/>
      <c r="LCJ150" s="144"/>
      <c r="LCK150" s="204"/>
      <c r="LCL150" s="144"/>
      <c r="LCM150" s="144"/>
      <c r="LCN150" s="141"/>
      <c r="LCO150" s="136"/>
      <c r="LCP150" s="180"/>
      <c r="LCQ150" s="185"/>
      <c r="LCR150" s="185"/>
      <c r="LCS150" s="141"/>
      <c r="LCT150" s="141"/>
      <c r="LCU150" s="262"/>
      <c r="LCV150" s="261"/>
      <c r="LCW150" s="137"/>
      <c r="LCX150" s="143"/>
      <c r="LCY150" s="141"/>
      <c r="LCZ150" s="144"/>
      <c r="LDA150" s="204"/>
      <c r="LDB150" s="144"/>
      <c r="LDC150" s="144"/>
      <c r="LDD150" s="141"/>
      <c r="LDE150" s="136"/>
      <c r="LDF150" s="180"/>
      <c r="LDG150" s="185"/>
      <c r="LDH150" s="185"/>
      <c r="LDI150" s="141"/>
      <c r="LDJ150" s="141"/>
      <c r="LDK150" s="262"/>
      <c r="LDL150" s="261"/>
      <c r="LDM150" s="137"/>
      <c r="LDN150" s="143"/>
      <c r="LDO150" s="141"/>
      <c r="LDP150" s="144"/>
      <c r="LDQ150" s="204"/>
      <c r="LDR150" s="144"/>
      <c r="LDS150" s="144"/>
      <c r="LDT150" s="141"/>
      <c r="LDU150" s="136"/>
      <c r="LDV150" s="180"/>
      <c r="LDW150" s="185"/>
      <c r="LDX150" s="185"/>
      <c r="LDY150" s="141"/>
      <c r="LDZ150" s="141"/>
      <c r="LEA150" s="262"/>
      <c r="LEB150" s="261"/>
      <c r="LEC150" s="137"/>
      <c r="LED150" s="143"/>
      <c r="LEE150" s="141"/>
      <c r="LEF150" s="144"/>
      <c r="LEG150" s="204"/>
      <c r="LEH150" s="144"/>
      <c r="LEI150" s="144"/>
      <c r="LEJ150" s="141"/>
      <c r="LEK150" s="136"/>
      <c r="LEL150" s="180"/>
      <c r="LEM150" s="185"/>
      <c r="LEN150" s="185"/>
      <c r="LEO150" s="141"/>
      <c r="LEP150" s="141"/>
      <c r="LEQ150" s="262"/>
      <c r="LER150" s="261"/>
      <c r="LES150" s="137"/>
      <c r="LET150" s="143"/>
      <c r="LEU150" s="141"/>
      <c r="LEV150" s="144"/>
      <c r="LEW150" s="204"/>
      <c r="LEX150" s="144"/>
      <c r="LEY150" s="144"/>
      <c r="LEZ150" s="141"/>
      <c r="LFA150" s="136"/>
      <c r="LFB150" s="180"/>
      <c r="LFC150" s="185"/>
      <c r="LFD150" s="185"/>
      <c r="LFE150" s="141"/>
      <c r="LFF150" s="141"/>
      <c r="LFG150" s="262"/>
      <c r="LFH150" s="261"/>
      <c r="LFI150" s="137"/>
      <c r="LFJ150" s="143"/>
      <c r="LFK150" s="141"/>
      <c r="LFL150" s="144"/>
      <c r="LFM150" s="204"/>
      <c r="LFN150" s="144"/>
      <c r="LFO150" s="144"/>
      <c r="LFP150" s="141"/>
      <c r="LFQ150" s="136"/>
      <c r="LFR150" s="180"/>
      <c r="LFS150" s="185"/>
      <c r="LFT150" s="185"/>
      <c r="LFU150" s="141"/>
      <c r="LFV150" s="141"/>
      <c r="LFW150" s="262"/>
      <c r="LFX150" s="261"/>
      <c r="LFY150" s="137"/>
      <c r="LFZ150" s="143"/>
      <c r="LGA150" s="141"/>
      <c r="LGB150" s="144"/>
      <c r="LGC150" s="204"/>
      <c r="LGD150" s="144"/>
      <c r="LGE150" s="144"/>
      <c r="LGF150" s="141"/>
      <c r="LGG150" s="136"/>
      <c r="LGH150" s="180"/>
      <c r="LGI150" s="185"/>
      <c r="LGJ150" s="185"/>
      <c r="LGK150" s="141"/>
      <c r="LGL150" s="141"/>
      <c r="LGM150" s="262"/>
      <c r="LGN150" s="261"/>
      <c r="LGO150" s="137"/>
      <c r="LGP150" s="143"/>
      <c r="LGQ150" s="141"/>
      <c r="LGR150" s="144"/>
      <c r="LGS150" s="204"/>
      <c r="LGT150" s="144"/>
      <c r="LGU150" s="144"/>
      <c r="LGV150" s="141"/>
      <c r="LGW150" s="136"/>
      <c r="LGX150" s="180"/>
      <c r="LGY150" s="185"/>
      <c r="LGZ150" s="185"/>
      <c r="LHA150" s="141"/>
      <c r="LHB150" s="141"/>
      <c r="LHC150" s="262"/>
      <c r="LHD150" s="261"/>
      <c r="LHE150" s="137"/>
      <c r="LHF150" s="143"/>
      <c r="LHG150" s="141"/>
      <c r="LHH150" s="144"/>
      <c r="LHI150" s="204"/>
      <c r="LHJ150" s="144"/>
      <c r="LHK150" s="144"/>
      <c r="LHL150" s="141"/>
      <c r="LHM150" s="136"/>
      <c r="LHN150" s="180"/>
      <c r="LHO150" s="185"/>
      <c r="LHP150" s="185"/>
      <c r="LHQ150" s="141"/>
      <c r="LHR150" s="141"/>
      <c r="LHS150" s="262"/>
      <c r="LHT150" s="261"/>
      <c r="LHU150" s="137"/>
      <c r="LHV150" s="143"/>
      <c r="LHW150" s="141"/>
      <c r="LHX150" s="144"/>
      <c r="LHY150" s="204"/>
      <c r="LHZ150" s="144"/>
      <c r="LIA150" s="144"/>
      <c r="LIB150" s="141"/>
      <c r="LIC150" s="136"/>
      <c r="LID150" s="180"/>
      <c r="LIE150" s="185"/>
      <c r="LIF150" s="185"/>
      <c r="LIG150" s="141"/>
      <c r="LIH150" s="141"/>
      <c r="LII150" s="262"/>
      <c r="LIJ150" s="261"/>
      <c r="LIK150" s="137"/>
      <c r="LIL150" s="143"/>
      <c r="LIM150" s="141"/>
      <c r="LIN150" s="144"/>
      <c r="LIO150" s="204"/>
      <c r="LIP150" s="144"/>
      <c r="LIQ150" s="144"/>
      <c r="LIR150" s="141"/>
      <c r="LIS150" s="136"/>
      <c r="LIT150" s="180"/>
      <c r="LIU150" s="185"/>
      <c r="LIV150" s="185"/>
      <c r="LIW150" s="141"/>
      <c r="LIX150" s="141"/>
      <c r="LIY150" s="262"/>
      <c r="LIZ150" s="261"/>
      <c r="LJA150" s="137"/>
      <c r="LJB150" s="143"/>
      <c r="LJC150" s="141"/>
      <c r="LJD150" s="144"/>
      <c r="LJE150" s="204"/>
      <c r="LJF150" s="144"/>
      <c r="LJG150" s="144"/>
      <c r="LJH150" s="141"/>
      <c r="LJI150" s="136"/>
      <c r="LJJ150" s="180"/>
      <c r="LJK150" s="185"/>
      <c r="LJL150" s="185"/>
      <c r="LJM150" s="141"/>
      <c r="LJN150" s="141"/>
      <c r="LJO150" s="262"/>
      <c r="LJP150" s="261"/>
      <c r="LJQ150" s="137"/>
      <c r="LJR150" s="143"/>
      <c r="LJS150" s="141"/>
      <c r="LJT150" s="144"/>
      <c r="LJU150" s="204"/>
      <c r="LJV150" s="144"/>
      <c r="LJW150" s="144"/>
      <c r="LJX150" s="141"/>
      <c r="LJY150" s="136"/>
      <c r="LJZ150" s="180"/>
      <c r="LKA150" s="185"/>
      <c r="LKB150" s="185"/>
      <c r="LKC150" s="141"/>
      <c r="LKD150" s="141"/>
      <c r="LKE150" s="262"/>
      <c r="LKF150" s="261"/>
      <c r="LKG150" s="137"/>
      <c r="LKH150" s="143"/>
      <c r="LKI150" s="141"/>
      <c r="LKJ150" s="144"/>
      <c r="LKK150" s="204"/>
      <c r="LKL150" s="144"/>
      <c r="LKM150" s="144"/>
      <c r="LKN150" s="141"/>
      <c r="LKO150" s="136"/>
      <c r="LKP150" s="180"/>
      <c r="LKQ150" s="185"/>
      <c r="LKR150" s="185"/>
      <c r="LKS150" s="141"/>
      <c r="LKT150" s="141"/>
      <c r="LKU150" s="262"/>
      <c r="LKV150" s="261"/>
      <c r="LKW150" s="137"/>
      <c r="LKX150" s="143"/>
      <c r="LKY150" s="141"/>
      <c r="LKZ150" s="144"/>
      <c r="LLA150" s="204"/>
      <c r="LLB150" s="144"/>
      <c r="LLC150" s="144"/>
      <c r="LLD150" s="141"/>
      <c r="LLE150" s="136"/>
      <c r="LLF150" s="180"/>
      <c r="LLG150" s="185"/>
      <c r="LLH150" s="185"/>
      <c r="LLI150" s="141"/>
      <c r="LLJ150" s="141"/>
      <c r="LLK150" s="262"/>
      <c r="LLL150" s="261"/>
      <c r="LLM150" s="137"/>
      <c r="LLN150" s="143"/>
      <c r="LLO150" s="141"/>
      <c r="LLP150" s="144"/>
      <c r="LLQ150" s="204"/>
      <c r="LLR150" s="144"/>
      <c r="LLS150" s="144"/>
      <c r="LLT150" s="141"/>
      <c r="LLU150" s="136"/>
      <c r="LLV150" s="180"/>
      <c r="LLW150" s="185"/>
      <c r="LLX150" s="185"/>
      <c r="LLY150" s="141"/>
      <c r="LLZ150" s="141"/>
      <c r="LMA150" s="262"/>
      <c r="LMB150" s="261"/>
      <c r="LMC150" s="137"/>
      <c r="LMD150" s="143"/>
      <c r="LME150" s="141"/>
      <c r="LMF150" s="144"/>
      <c r="LMG150" s="204"/>
      <c r="LMH150" s="144"/>
      <c r="LMI150" s="144"/>
      <c r="LMJ150" s="141"/>
      <c r="LMK150" s="136"/>
      <c r="LML150" s="180"/>
      <c r="LMM150" s="185"/>
      <c r="LMN150" s="185"/>
      <c r="LMO150" s="141"/>
      <c r="LMP150" s="141"/>
      <c r="LMQ150" s="262"/>
      <c r="LMR150" s="261"/>
      <c r="LMS150" s="137"/>
      <c r="LMT150" s="143"/>
      <c r="LMU150" s="141"/>
      <c r="LMV150" s="144"/>
      <c r="LMW150" s="204"/>
      <c r="LMX150" s="144"/>
      <c r="LMY150" s="144"/>
      <c r="LMZ150" s="141"/>
      <c r="LNA150" s="136"/>
      <c r="LNB150" s="180"/>
      <c r="LNC150" s="185"/>
      <c r="LND150" s="185"/>
      <c r="LNE150" s="141"/>
      <c r="LNF150" s="141"/>
      <c r="LNG150" s="262"/>
      <c r="LNH150" s="261"/>
      <c r="LNI150" s="137"/>
      <c r="LNJ150" s="143"/>
      <c r="LNK150" s="141"/>
      <c r="LNL150" s="144"/>
      <c r="LNM150" s="204"/>
      <c r="LNN150" s="144"/>
      <c r="LNO150" s="144"/>
      <c r="LNP150" s="141"/>
      <c r="LNQ150" s="136"/>
      <c r="LNR150" s="180"/>
      <c r="LNS150" s="185"/>
      <c r="LNT150" s="185"/>
      <c r="LNU150" s="141"/>
      <c r="LNV150" s="141"/>
      <c r="LNW150" s="262"/>
      <c r="LNX150" s="261"/>
      <c r="LNY150" s="137"/>
      <c r="LNZ150" s="143"/>
      <c r="LOA150" s="141"/>
      <c r="LOB150" s="144"/>
      <c r="LOC150" s="204"/>
      <c r="LOD150" s="144"/>
      <c r="LOE150" s="144"/>
      <c r="LOF150" s="141"/>
      <c r="LOG150" s="136"/>
      <c r="LOH150" s="180"/>
      <c r="LOI150" s="185"/>
      <c r="LOJ150" s="185"/>
      <c r="LOK150" s="141"/>
      <c r="LOL150" s="141"/>
      <c r="LOM150" s="262"/>
      <c r="LON150" s="261"/>
      <c r="LOO150" s="137"/>
      <c r="LOP150" s="143"/>
      <c r="LOQ150" s="141"/>
      <c r="LOR150" s="144"/>
      <c r="LOS150" s="204"/>
      <c r="LOT150" s="144"/>
      <c r="LOU150" s="144"/>
      <c r="LOV150" s="141"/>
      <c r="LOW150" s="136"/>
      <c r="LOX150" s="180"/>
      <c r="LOY150" s="185"/>
      <c r="LOZ150" s="185"/>
      <c r="LPA150" s="141"/>
      <c r="LPB150" s="141"/>
      <c r="LPC150" s="262"/>
      <c r="LPD150" s="261"/>
      <c r="LPE150" s="137"/>
      <c r="LPF150" s="143"/>
      <c r="LPG150" s="141"/>
      <c r="LPH150" s="144"/>
      <c r="LPI150" s="204"/>
      <c r="LPJ150" s="144"/>
      <c r="LPK150" s="144"/>
      <c r="LPL150" s="141"/>
      <c r="LPM150" s="136"/>
      <c r="LPN150" s="180"/>
      <c r="LPO150" s="185"/>
      <c r="LPP150" s="185"/>
      <c r="LPQ150" s="141"/>
      <c r="LPR150" s="141"/>
      <c r="LPS150" s="262"/>
      <c r="LPT150" s="261"/>
      <c r="LPU150" s="137"/>
      <c r="LPV150" s="143"/>
      <c r="LPW150" s="141"/>
      <c r="LPX150" s="144"/>
      <c r="LPY150" s="204"/>
      <c r="LPZ150" s="144"/>
      <c r="LQA150" s="144"/>
      <c r="LQB150" s="141"/>
      <c r="LQC150" s="136"/>
      <c r="LQD150" s="180"/>
      <c r="LQE150" s="185"/>
      <c r="LQF150" s="185"/>
      <c r="LQG150" s="141"/>
      <c r="LQH150" s="141"/>
      <c r="LQI150" s="262"/>
      <c r="LQJ150" s="261"/>
      <c r="LQK150" s="137"/>
      <c r="LQL150" s="143"/>
      <c r="LQM150" s="141"/>
      <c r="LQN150" s="144"/>
      <c r="LQO150" s="204"/>
      <c r="LQP150" s="144"/>
      <c r="LQQ150" s="144"/>
      <c r="LQR150" s="141"/>
      <c r="LQS150" s="136"/>
      <c r="LQT150" s="180"/>
      <c r="LQU150" s="185"/>
      <c r="LQV150" s="185"/>
      <c r="LQW150" s="141"/>
      <c r="LQX150" s="141"/>
      <c r="LQY150" s="262"/>
      <c r="LQZ150" s="261"/>
      <c r="LRA150" s="137"/>
      <c r="LRB150" s="143"/>
      <c r="LRC150" s="141"/>
      <c r="LRD150" s="144"/>
      <c r="LRE150" s="204"/>
      <c r="LRF150" s="144"/>
      <c r="LRG150" s="144"/>
      <c r="LRH150" s="141"/>
      <c r="LRI150" s="136"/>
      <c r="LRJ150" s="180"/>
      <c r="LRK150" s="185"/>
      <c r="LRL150" s="185"/>
      <c r="LRM150" s="141"/>
      <c r="LRN150" s="141"/>
      <c r="LRO150" s="262"/>
      <c r="LRP150" s="261"/>
      <c r="LRQ150" s="137"/>
      <c r="LRR150" s="143"/>
      <c r="LRS150" s="141"/>
      <c r="LRT150" s="144"/>
      <c r="LRU150" s="204"/>
      <c r="LRV150" s="144"/>
      <c r="LRW150" s="144"/>
      <c r="LRX150" s="141"/>
      <c r="LRY150" s="136"/>
      <c r="LRZ150" s="180"/>
      <c r="LSA150" s="185"/>
      <c r="LSB150" s="185"/>
      <c r="LSC150" s="141"/>
      <c r="LSD150" s="141"/>
      <c r="LSE150" s="262"/>
      <c r="LSF150" s="261"/>
      <c r="LSG150" s="137"/>
      <c r="LSH150" s="143"/>
      <c r="LSI150" s="141"/>
      <c r="LSJ150" s="144"/>
      <c r="LSK150" s="204"/>
      <c r="LSL150" s="144"/>
      <c r="LSM150" s="144"/>
      <c r="LSN150" s="141"/>
      <c r="LSO150" s="136"/>
      <c r="LSP150" s="180"/>
      <c r="LSQ150" s="185"/>
      <c r="LSR150" s="185"/>
      <c r="LSS150" s="141"/>
      <c r="LST150" s="141"/>
      <c r="LSU150" s="262"/>
      <c r="LSV150" s="261"/>
      <c r="LSW150" s="137"/>
      <c r="LSX150" s="143"/>
      <c r="LSY150" s="141"/>
      <c r="LSZ150" s="144"/>
      <c r="LTA150" s="204"/>
      <c r="LTB150" s="144"/>
      <c r="LTC150" s="144"/>
      <c r="LTD150" s="141"/>
      <c r="LTE150" s="136"/>
      <c r="LTF150" s="180"/>
      <c r="LTG150" s="185"/>
      <c r="LTH150" s="185"/>
      <c r="LTI150" s="141"/>
      <c r="LTJ150" s="141"/>
      <c r="LTK150" s="262"/>
      <c r="LTL150" s="261"/>
      <c r="LTM150" s="137"/>
      <c r="LTN150" s="143"/>
      <c r="LTO150" s="141"/>
      <c r="LTP150" s="144"/>
      <c r="LTQ150" s="204"/>
      <c r="LTR150" s="144"/>
      <c r="LTS150" s="144"/>
      <c r="LTT150" s="141"/>
      <c r="LTU150" s="136"/>
      <c r="LTV150" s="180"/>
      <c r="LTW150" s="185"/>
      <c r="LTX150" s="185"/>
      <c r="LTY150" s="141"/>
      <c r="LTZ150" s="141"/>
      <c r="LUA150" s="262"/>
      <c r="LUB150" s="261"/>
      <c r="LUC150" s="137"/>
      <c r="LUD150" s="143"/>
      <c r="LUE150" s="141"/>
      <c r="LUF150" s="144"/>
      <c r="LUG150" s="204"/>
      <c r="LUH150" s="144"/>
      <c r="LUI150" s="144"/>
      <c r="LUJ150" s="141"/>
      <c r="LUK150" s="136"/>
      <c r="LUL150" s="180"/>
      <c r="LUM150" s="185"/>
      <c r="LUN150" s="185"/>
      <c r="LUO150" s="141"/>
      <c r="LUP150" s="141"/>
      <c r="LUQ150" s="262"/>
      <c r="LUR150" s="261"/>
      <c r="LUS150" s="137"/>
      <c r="LUT150" s="143"/>
      <c r="LUU150" s="141"/>
      <c r="LUV150" s="144"/>
      <c r="LUW150" s="204"/>
      <c r="LUX150" s="144"/>
      <c r="LUY150" s="144"/>
      <c r="LUZ150" s="141"/>
      <c r="LVA150" s="136"/>
      <c r="LVB150" s="180"/>
      <c r="LVC150" s="185"/>
      <c r="LVD150" s="185"/>
      <c r="LVE150" s="141"/>
      <c r="LVF150" s="141"/>
      <c r="LVG150" s="262"/>
      <c r="LVH150" s="261"/>
      <c r="LVI150" s="137"/>
      <c r="LVJ150" s="143"/>
      <c r="LVK150" s="141"/>
      <c r="LVL150" s="144"/>
      <c r="LVM150" s="204"/>
      <c r="LVN150" s="144"/>
      <c r="LVO150" s="144"/>
      <c r="LVP150" s="141"/>
      <c r="LVQ150" s="136"/>
      <c r="LVR150" s="180"/>
      <c r="LVS150" s="185"/>
      <c r="LVT150" s="185"/>
      <c r="LVU150" s="141"/>
      <c r="LVV150" s="141"/>
      <c r="LVW150" s="262"/>
      <c r="LVX150" s="261"/>
      <c r="LVY150" s="137"/>
      <c r="LVZ150" s="143"/>
      <c r="LWA150" s="141"/>
      <c r="LWB150" s="144"/>
      <c r="LWC150" s="204"/>
      <c r="LWD150" s="144"/>
      <c r="LWE150" s="144"/>
      <c r="LWF150" s="141"/>
      <c r="LWG150" s="136"/>
      <c r="LWH150" s="180"/>
      <c r="LWI150" s="185"/>
      <c r="LWJ150" s="185"/>
      <c r="LWK150" s="141"/>
      <c r="LWL150" s="141"/>
      <c r="LWM150" s="262"/>
      <c r="LWN150" s="261"/>
      <c r="LWO150" s="137"/>
      <c r="LWP150" s="143"/>
      <c r="LWQ150" s="141"/>
      <c r="LWR150" s="144"/>
      <c r="LWS150" s="204"/>
      <c r="LWT150" s="144"/>
      <c r="LWU150" s="144"/>
      <c r="LWV150" s="141"/>
      <c r="LWW150" s="136"/>
      <c r="LWX150" s="180"/>
      <c r="LWY150" s="185"/>
      <c r="LWZ150" s="185"/>
      <c r="LXA150" s="141"/>
      <c r="LXB150" s="141"/>
      <c r="LXC150" s="262"/>
      <c r="LXD150" s="261"/>
      <c r="LXE150" s="137"/>
      <c r="LXF150" s="143"/>
      <c r="LXG150" s="141"/>
      <c r="LXH150" s="144"/>
      <c r="LXI150" s="204"/>
      <c r="LXJ150" s="144"/>
      <c r="LXK150" s="144"/>
      <c r="LXL150" s="141"/>
      <c r="LXM150" s="136"/>
      <c r="LXN150" s="180"/>
      <c r="LXO150" s="185"/>
      <c r="LXP150" s="185"/>
      <c r="LXQ150" s="141"/>
      <c r="LXR150" s="141"/>
      <c r="LXS150" s="262"/>
      <c r="LXT150" s="261"/>
      <c r="LXU150" s="137"/>
      <c r="LXV150" s="143"/>
      <c r="LXW150" s="141"/>
      <c r="LXX150" s="144"/>
      <c r="LXY150" s="204"/>
      <c r="LXZ150" s="144"/>
      <c r="LYA150" s="144"/>
      <c r="LYB150" s="141"/>
      <c r="LYC150" s="136"/>
      <c r="LYD150" s="180"/>
      <c r="LYE150" s="185"/>
      <c r="LYF150" s="185"/>
      <c r="LYG150" s="141"/>
      <c r="LYH150" s="141"/>
      <c r="LYI150" s="262"/>
      <c r="LYJ150" s="261"/>
      <c r="LYK150" s="137"/>
      <c r="LYL150" s="143"/>
      <c r="LYM150" s="141"/>
      <c r="LYN150" s="144"/>
      <c r="LYO150" s="204"/>
      <c r="LYP150" s="144"/>
      <c r="LYQ150" s="144"/>
      <c r="LYR150" s="141"/>
      <c r="LYS150" s="136"/>
      <c r="LYT150" s="180"/>
      <c r="LYU150" s="185"/>
      <c r="LYV150" s="185"/>
      <c r="LYW150" s="141"/>
      <c r="LYX150" s="141"/>
      <c r="LYY150" s="262"/>
      <c r="LYZ150" s="261"/>
      <c r="LZA150" s="137"/>
      <c r="LZB150" s="143"/>
      <c r="LZC150" s="141"/>
      <c r="LZD150" s="144"/>
      <c r="LZE150" s="204"/>
      <c r="LZF150" s="144"/>
      <c r="LZG150" s="144"/>
      <c r="LZH150" s="141"/>
      <c r="LZI150" s="136"/>
      <c r="LZJ150" s="180"/>
      <c r="LZK150" s="185"/>
      <c r="LZL150" s="185"/>
      <c r="LZM150" s="141"/>
      <c r="LZN150" s="141"/>
      <c r="LZO150" s="262"/>
      <c r="LZP150" s="261"/>
      <c r="LZQ150" s="137"/>
      <c r="LZR150" s="143"/>
      <c r="LZS150" s="141"/>
      <c r="LZT150" s="144"/>
      <c r="LZU150" s="204"/>
      <c r="LZV150" s="144"/>
      <c r="LZW150" s="144"/>
      <c r="LZX150" s="141"/>
      <c r="LZY150" s="136"/>
      <c r="LZZ150" s="180"/>
      <c r="MAA150" s="185"/>
      <c r="MAB150" s="185"/>
      <c r="MAC150" s="141"/>
      <c r="MAD150" s="141"/>
      <c r="MAE150" s="262"/>
      <c r="MAF150" s="261"/>
      <c r="MAG150" s="137"/>
      <c r="MAH150" s="143"/>
      <c r="MAI150" s="141"/>
      <c r="MAJ150" s="144"/>
      <c r="MAK150" s="204"/>
      <c r="MAL150" s="144"/>
      <c r="MAM150" s="144"/>
      <c r="MAN150" s="141"/>
      <c r="MAO150" s="136"/>
      <c r="MAP150" s="180"/>
      <c r="MAQ150" s="185"/>
      <c r="MAR150" s="185"/>
      <c r="MAS150" s="141"/>
      <c r="MAT150" s="141"/>
      <c r="MAU150" s="262"/>
      <c r="MAV150" s="261"/>
      <c r="MAW150" s="137"/>
      <c r="MAX150" s="143"/>
      <c r="MAY150" s="141"/>
      <c r="MAZ150" s="144"/>
      <c r="MBA150" s="204"/>
      <c r="MBB150" s="144"/>
      <c r="MBC150" s="144"/>
      <c r="MBD150" s="141"/>
      <c r="MBE150" s="136"/>
      <c r="MBF150" s="180"/>
      <c r="MBG150" s="185"/>
      <c r="MBH150" s="185"/>
      <c r="MBI150" s="141"/>
      <c r="MBJ150" s="141"/>
      <c r="MBK150" s="262"/>
      <c r="MBL150" s="261"/>
      <c r="MBM150" s="137"/>
      <c r="MBN150" s="143"/>
      <c r="MBO150" s="141"/>
      <c r="MBP150" s="144"/>
      <c r="MBQ150" s="204"/>
      <c r="MBR150" s="144"/>
      <c r="MBS150" s="144"/>
      <c r="MBT150" s="141"/>
      <c r="MBU150" s="136"/>
      <c r="MBV150" s="180"/>
      <c r="MBW150" s="185"/>
      <c r="MBX150" s="185"/>
      <c r="MBY150" s="141"/>
      <c r="MBZ150" s="141"/>
      <c r="MCA150" s="262"/>
      <c r="MCB150" s="261"/>
      <c r="MCC150" s="137"/>
      <c r="MCD150" s="143"/>
      <c r="MCE150" s="141"/>
      <c r="MCF150" s="144"/>
      <c r="MCG150" s="204"/>
      <c r="MCH150" s="144"/>
      <c r="MCI150" s="144"/>
      <c r="MCJ150" s="141"/>
      <c r="MCK150" s="136"/>
      <c r="MCL150" s="180"/>
      <c r="MCM150" s="185"/>
      <c r="MCN150" s="185"/>
      <c r="MCO150" s="141"/>
      <c r="MCP150" s="141"/>
      <c r="MCQ150" s="262"/>
      <c r="MCR150" s="261"/>
      <c r="MCS150" s="137"/>
      <c r="MCT150" s="143"/>
      <c r="MCU150" s="141"/>
      <c r="MCV150" s="144"/>
      <c r="MCW150" s="204"/>
      <c r="MCX150" s="144"/>
      <c r="MCY150" s="144"/>
      <c r="MCZ150" s="141"/>
      <c r="MDA150" s="136"/>
      <c r="MDB150" s="180"/>
      <c r="MDC150" s="185"/>
      <c r="MDD150" s="185"/>
      <c r="MDE150" s="141"/>
      <c r="MDF150" s="141"/>
      <c r="MDG150" s="262"/>
      <c r="MDH150" s="261"/>
      <c r="MDI150" s="137"/>
      <c r="MDJ150" s="143"/>
      <c r="MDK150" s="141"/>
      <c r="MDL150" s="144"/>
      <c r="MDM150" s="204"/>
      <c r="MDN150" s="144"/>
      <c r="MDO150" s="144"/>
      <c r="MDP150" s="141"/>
      <c r="MDQ150" s="136"/>
      <c r="MDR150" s="180"/>
      <c r="MDS150" s="185"/>
      <c r="MDT150" s="185"/>
      <c r="MDU150" s="141"/>
      <c r="MDV150" s="141"/>
      <c r="MDW150" s="262"/>
      <c r="MDX150" s="261"/>
      <c r="MDY150" s="137"/>
      <c r="MDZ150" s="143"/>
      <c r="MEA150" s="141"/>
      <c r="MEB150" s="144"/>
      <c r="MEC150" s="204"/>
      <c r="MED150" s="144"/>
      <c r="MEE150" s="144"/>
      <c r="MEF150" s="141"/>
      <c r="MEG150" s="136"/>
      <c r="MEH150" s="180"/>
      <c r="MEI150" s="185"/>
      <c r="MEJ150" s="185"/>
      <c r="MEK150" s="141"/>
      <c r="MEL150" s="141"/>
      <c r="MEM150" s="262"/>
      <c r="MEN150" s="261"/>
      <c r="MEO150" s="137"/>
      <c r="MEP150" s="143"/>
      <c r="MEQ150" s="141"/>
      <c r="MER150" s="144"/>
      <c r="MES150" s="204"/>
      <c r="MET150" s="144"/>
      <c r="MEU150" s="144"/>
      <c r="MEV150" s="141"/>
      <c r="MEW150" s="136"/>
      <c r="MEX150" s="180"/>
      <c r="MEY150" s="185"/>
      <c r="MEZ150" s="185"/>
      <c r="MFA150" s="141"/>
      <c r="MFB150" s="141"/>
      <c r="MFC150" s="262"/>
      <c r="MFD150" s="261"/>
      <c r="MFE150" s="137"/>
      <c r="MFF150" s="143"/>
      <c r="MFG150" s="141"/>
      <c r="MFH150" s="144"/>
      <c r="MFI150" s="204"/>
      <c r="MFJ150" s="144"/>
      <c r="MFK150" s="144"/>
      <c r="MFL150" s="141"/>
      <c r="MFM150" s="136"/>
      <c r="MFN150" s="180"/>
      <c r="MFO150" s="185"/>
      <c r="MFP150" s="185"/>
      <c r="MFQ150" s="141"/>
      <c r="MFR150" s="141"/>
      <c r="MFS150" s="262"/>
      <c r="MFT150" s="261"/>
      <c r="MFU150" s="137"/>
      <c r="MFV150" s="143"/>
      <c r="MFW150" s="141"/>
      <c r="MFX150" s="144"/>
      <c r="MFY150" s="204"/>
      <c r="MFZ150" s="144"/>
      <c r="MGA150" s="144"/>
      <c r="MGB150" s="141"/>
      <c r="MGC150" s="136"/>
      <c r="MGD150" s="180"/>
      <c r="MGE150" s="185"/>
      <c r="MGF150" s="185"/>
      <c r="MGG150" s="141"/>
      <c r="MGH150" s="141"/>
      <c r="MGI150" s="262"/>
      <c r="MGJ150" s="261"/>
      <c r="MGK150" s="137"/>
      <c r="MGL150" s="143"/>
      <c r="MGM150" s="141"/>
      <c r="MGN150" s="144"/>
      <c r="MGO150" s="204"/>
      <c r="MGP150" s="144"/>
      <c r="MGQ150" s="144"/>
      <c r="MGR150" s="141"/>
      <c r="MGS150" s="136"/>
      <c r="MGT150" s="180"/>
      <c r="MGU150" s="185"/>
      <c r="MGV150" s="185"/>
      <c r="MGW150" s="141"/>
      <c r="MGX150" s="141"/>
      <c r="MGY150" s="262"/>
      <c r="MGZ150" s="261"/>
      <c r="MHA150" s="137"/>
      <c r="MHB150" s="143"/>
      <c r="MHC150" s="141"/>
      <c r="MHD150" s="144"/>
      <c r="MHE150" s="204"/>
      <c r="MHF150" s="144"/>
      <c r="MHG150" s="144"/>
      <c r="MHH150" s="141"/>
      <c r="MHI150" s="136"/>
      <c r="MHJ150" s="180"/>
      <c r="MHK150" s="185"/>
      <c r="MHL150" s="185"/>
      <c r="MHM150" s="141"/>
      <c r="MHN150" s="141"/>
      <c r="MHO150" s="262"/>
      <c r="MHP150" s="261"/>
      <c r="MHQ150" s="137"/>
      <c r="MHR150" s="143"/>
      <c r="MHS150" s="141"/>
      <c r="MHT150" s="144"/>
      <c r="MHU150" s="204"/>
      <c r="MHV150" s="144"/>
      <c r="MHW150" s="144"/>
      <c r="MHX150" s="141"/>
      <c r="MHY150" s="136"/>
      <c r="MHZ150" s="180"/>
      <c r="MIA150" s="185"/>
      <c r="MIB150" s="185"/>
      <c r="MIC150" s="141"/>
      <c r="MID150" s="141"/>
      <c r="MIE150" s="262"/>
      <c r="MIF150" s="261"/>
      <c r="MIG150" s="137"/>
      <c r="MIH150" s="143"/>
      <c r="MII150" s="141"/>
      <c r="MIJ150" s="144"/>
      <c r="MIK150" s="204"/>
      <c r="MIL150" s="144"/>
      <c r="MIM150" s="144"/>
      <c r="MIN150" s="141"/>
      <c r="MIO150" s="136"/>
      <c r="MIP150" s="180"/>
      <c r="MIQ150" s="185"/>
      <c r="MIR150" s="185"/>
      <c r="MIS150" s="141"/>
      <c r="MIT150" s="141"/>
      <c r="MIU150" s="262"/>
      <c r="MIV150" s="261"/>
      <c r="MIW150" s="137"/>
      <c r="MIX150" s="143"/>
      <c r="MIY150" s="141"/>
      <c r="MIZ150" s="144"/>
      <c r="MJA150" s="204"/>
      <c r="MJB150" s="144"/>
      <c r="MJC150" s="144"/>
      <c r="MJD150" s="141"/>
      <c r="MJE150" s="136"/>
      <c r="MJF150" s="180"/>
      <c r="MJG150" s="185"/>
      <c r="MJH150" s="185"/>
      <c r="MJI150" s="141"/>
      <c r="MJJ150" s="141"/>
      <c r="MJK150" s="262"/>
      <c r="MJL150" s="261"/>
      <c r="MJM150" s="137"/>
      <c r="MJN150" s="143"/>
      <c r="MJO150" s="141"/>
      <c r="MJP150" s="144"/>
      <c r="MJQ150" s="204"/>
      <c r="MJR150" s="144"/>
      <c r="MJS150" s="144"/>
      <c r="MJT150" s="141"/>
      <c r="MJU150" s="136"/>
      <c r="MJV150" s="180"/>
      <c r="MJW150" s="185"/>
      <c r="MJX150" s="185"/>
      <c r="MJY150" s="141"/>
      <c r="MJZ150" s="141"/>
      <c r="MKA150" s="262"/>
      <c r="MKB150" s="261"/>
      <c r="MKC150" s="137"/>
      <c r="MKD150" s="143"/>
      <c r="MKE150" s="141"/>
      <c r="MKF150" s="144"/>
      <c r="MKG150" s="204"/>
      <c r="MKH150" s="144"/>
      <c r="MKI150" s="144"/>
      <c r="MKJ150" s="141"/>
      <c r="MKK150" s="136"/>
      <c r="MKL150" s="180"/>
      <c r="MKM150" s="185"/>
      <c r="MKN150" s="185"/>
      <c r="MKO150" s="141"/>
      <c r="MKP150" s="141"/>
      <c r="MKQ150" s="262"/>
      <c r="MKR150" s="261"/>
      <c r="MKS150" s="137"/>
      <c r="MKT150" s="143"/>
      <c r="MKU150" s="141"/>
      <c r="MKV150" s="144"/>
      <c r="MKW150" s="204"/>
      <c r="MKX150" s="144"/>
      <c r="MKY150" s="144"/>
      <c r="MKZ150" s="141"/>
      <c r="MLA150" s="136"/>
      <c r="MLB150" s="180"/>
      <c r="MLC150" s="185"/>
      <c r="MLD150" s="185"/>
      <c r="MLE150" s="141"/>
      <c r="MLF150" s="141"/>
      <c r="MLG150" s="262"/>
      <c r="MLH150" s="261"/>
      <c r="MLI150" s="137"/>
      <c r="MLJ150" s="143"/>
      <c r="MLK150" s="141"/>
      <c r="MLL150" s="144"/>
      <c r="MLM150" s="204"/>
      <c r="MLN150" s="144"/>
      <c r="MLO150" s="144"/>
      <c r="MLP150" s="141"/>
      <c r="MLQ150" s="136"/>
      <c r="MLR150" s="180"/>
      <c r="MLS150" s="185"/>
      <c r="MLT150" s="185"/>
      <c r="MLU150" s="141"/>
      <c r="MLV150" s="141"/>
      <c r="MLW150" s="262"/>
      <c r="MLX150" s="261"/>
      <c r="MLY150" s="137"/>
      <c r="MLZ150" s="143"/>
      <c r="MMA150" s="141"/>
      <c r="MMB150" s="144"/>
      <c r="MMC150" s="204"/>
      <c r="MMD150" s="144"/>
      <c r="MME150" s="144"/>
      <c r="MMF150" s="141"/>
      <c r="MMG150" s="136"/>
      <c r="MMH150" s="180"/>
      <c r="MMI150" s="185"/>
      <c r="MMJ150" s="185"/>
      <c r="MMK150" s="141"/>
      <c r="MML150" s="141"/>
      <c r="MMM150" s="262"/>
      <c r="MMN150" s="261"/>
      <c r="MMO150" s="137"/>
      <c r="MMP150" s="143"/>
      <c r="MMQ150" s="141"/>
      <c r="MMR150" s="144"/>
      <c r="MMS150" s="204"/>
      <c r="MMT150" s="144"/>
      <c r="MMU150" s="144"/>
      <c r="MMV150" s="141"/>
      <c r="MMW150" s="136"/>
      <c r="MMX150" s="180"/>
      <c r="MMY150" s="185"/>
      <c r="MMZ150" s="185"/>
      <c r="MNA150" s="141"/>
      <c r="MNB150" s="141"/>
      <c r="MNC150" s="262"/>
      <c r="MND150" s="261"/>
      <c r="MNE150" s="137"/>
      <c r="MNF150" s="143"/>
      <c r="MNG150" s="141"/>
      <c r="MNH150" s="144"/>
      <c r="MNI150" s="204"/>
      <c r="MNJ150" s="144"/>
      <c r="MNK150" s="144"/>
      <c r="MNL150" s="141"/>
      <c r="MNM150" s="136"/>
      <c r="MNN150" s="180"/>
      <c r="MNO150" s="185"/>
      <c r="MNP150" s="185"/>
      <c r="MNQ150" s="141"/>
      <c r="MNR150" s="141"/>
      <c r="MNS150" s="262"/>
      <c r="MNT150" s="261"/>
      <c r="MNU150" s="137"/>
      <c r="MNV150" s="143"/>
      <c r="MNW150" s="141"/>
      <c r="MNX150" s="144"/>
      <c r="MNY150" s="204"/>
      <c r="MNZ150" s="144"/>
      <c r="MOA150" s="144"/>
      <c r="MOB150" s="141"/>
      <c r="MOC150" s="136"/>
      <c r="MOD150" s="180"/>
      <c r="MOE150" s="185"/>
      <c r="MOF150" s="185"/>
      <c r="MOG150" s="141"/>
      <c r="MOH150" s="141"/>
      <c r="MOI150" s="262"/>
      <c r="MOJ150" s="261"/>
      <c r="MOK150" s="137"/>
      <c r="MOL150" s="143"/>
      <c r="MOM150" s="141"/>
      <c r="MON150" s="144"/>
      <c r="MOO150" s="204"/>
      <c r="MOP150" s="144"/>
      <c r="MOQ150" s="144"/>
      <c r="MOR150" s="141"/>
      <c r="MOS150" s="136"/>
      <c r="MOT150" s="180"/>
      <c r="MOU150" s="185"/>
      <c r="MOV150" s="185"/>
      <c r="MOW150" s="141"/>
      <c r="MOX150" s="141"/>
      <c r="MOY150" s="262"/>
      <c r="MOZ150" s="261"/>
      <c r="MPA150" s="137"/>
      <c r="MPB150" s="143"/>
      <c r="MPC150" s="141"/>
      <c r="MPD150" s="144"/>
      <c r="MPE150" s="204"/>
      <c r="MPF150" s="144"/>
      <c r="MPG150" s="144"/>
      <c r="MPH150" s="141"/>
      <c r="MPI150" s="136"/>
      <c r="MPJ150" s="180"/>
      <c r="MPK150" s="185"/>
      <c r="MPL150" s="185"/>
      <c r="MPM150" s="141"/>
      <c r="MPN150" s="141"/>
      <c r="MPO150" s="262"/>
      <c r="MPP150" s="261"/>
      <c r="MPQ150" s="137"/>
      <c r="MPR150" s="143"/>
      <c r="MPS150" s="141"/>
      <c r="MPT150" s="144"/>
      <c r="MPU150" s="204"/>
      <c r="MPV150" s="144"/>
      <c r="MPW150" s="144"/>
      <c r="MPX150" s="141"/>
      <c r="MPY150" s="136"/>
      <c r="MPZ150" s="180"/>
      <c r="MQA150" s="185"/>
      <c r="MQB150" s="185"/>
      <c r="MQC150" s="141"/>
      <c r="MQD150" s="141"/>
      <c r="MQE150" s="262"/>
      <c r="MQF150" s="261"/>
      <c r="MQG150" s="137"/>
      <c r="MQH150" s="143"/>
      <c r="MQI150" s="141"/>
      <c r="MQJ150" s="144"/>
      <c r="MQK150" s="204"/>
      <c r="MQL150" s="144"/>
      <c r="MQM150" s="144"/>
      <c r="MQN150" s="141"/>
      <c r="MQO150" s="136"/>
      <c r="MQP150" s="180"/>
      <c r="MQQ150" s="185"/>
      <c r="MQR150" s="185"/>
      <c r="MQS150" s="141"/>
      <c r="MQT150" s="141"/>
      <c r="MQU150" s="262"/>
      <c r="MQV150" s="261"/>
      <c r="MQW150" s="137"/>
      <c r="MQX150" s="143"/>
      <c r="MQY150" s="141"/>
      <c r="MQZ150" s="144"/>
      <c r="MRA150" s="204"/>
      <c r="MRB150" s="144"/>
      <c r="MRC150" s="144"/>
      <c r="MRD150" s="141"/>
      <c r="MRE150" s="136"/>
      <c r="MRF150" s="180"/>
      <c r="MRG150" s="185"/>
      <c r="MRH150" s="185"/>
      <c r="MRI150" s="141"/>
      <c r="MRJ150" s="141"/>
      <c r="MRK150" s="262"/>
      <c r="MRL150" s="261"/>
      <c r="MRM150" s="137"/>
      <c r="MRN150" s="143"/>
      <c r="MRO150" s="141"/>
      <c r="MRP150" s="144"/>
      <c r="MRQ150" s="204"/>
      <c r="MRR150" s="144"/>
      <c r="MRS150" s="144"/>
      <c r="MRT150" s="141"/>
      <c r="MRU150" s="136"/>
      <c r="MRV150" s="180"/>
      <c r="MRW150" s="185"/>
      <c r="MRX150" s="185"/>
      <c r="MRY150" s="141"/>
      <c r="MRZ150" s="141"/>
      <c r="MSA150" s="262"/>
      <c r="MSB150" s="261"/>
      <c r="MSC150" s="137"/>
      <c r="MSD150" s="143"/>
      <c r="MSE150" s="141"/>
      <c r="MSF150" s="144"/>
      <c r="MSG150" s="204"/>
      <c r="MSH150" s="144"/>
      <c r="MSI150" s="144"/>
      <c r="MSJ150" s="141"/>
      <c r="MSK150" s="136"/>
      <c r="MSL150" s="180"/>
      <c r="MSM150" s="185"/>
      <c r="MSN150" s="185"/>
      <c r="MSO150" s="141"/>
      <c r="MSP150" s="141"/>
      <c r="MSQ150" s="262"/>
      <c r="MSR150" s="261"/>
      <c r="MSS150" s="137"/>
      <c r="MST150" s="143"/>
      <c r="MSU150" s="141"/>
      <c r="MSV150" s="144"/>
      <c r="MSW150" s="204"/>
      <c r="MSX150" s="144"/>
      <c r="MSY150" s="144"/>
      <c r="MSZ150" s="141"/>
      <c r="MTA150" s="136"/>
      <c r="MTB150" s="180"/>
      <c r="MTC150" s="185"/>
      <c r="MTD150" s="185"/>
      <c r="MTE150" s="141"/>
      <c r="MTF150" s="141"/>
      <c r="MTG150" s="262"/>
      <c r="MTH150" s="261"/>
      <c r="MTI150" s="137"/>
      <c r="MTJ150" s="143"/>
      <c r="MTK150" s="141"/>
      <c r="MTL150" s="144"/>
      <c r="MTM150" s="204"/>
      <c r="MTN150" s="144"/>
      <c r="MTO150" s="144"/>
      <c r="MTP150" s="141"/>
      <c r="MTQ150" s="136"/>
      <c r="MTR150" s="180"/>
      <c r="MTS150" s="185"/>
      <c r="MTT150" s="185"/>
      <c r="MTU150" s="141"/>
      <c r="MTV150" s="141"/>
      <c r="MTW150" s="262"/>
      <c r="MTX150" s="261"/>
      <c r="MTY150" s="137"/>
      <c r="MTZ150" s="143"/>
      <c r="MUA150" s="141"/>
      <c r="MUB150" s="144"/>
      <c r="MUC150" s="204"/>
      <c r="MUD150" s="144"/>
      <c r="MUE150" s="144"/>
      <c r="MUF150" s="141"/>
      <c r="MUG150" s="136"/>
      <c r="MUH150" s="180"/>
      <c r="MUI150" s="185"/>
      <c r="MUJ150" s="185"/>
      <c r="MUK150" s="141"/>
      <c r="MUL150" s="141"/>
      <c r="MUM150" s="262"/>
      <c r="MUN150" s="261"/>
      <c r="MUO150" s="137"/>
      <c r="MUP150" s="143"/>
      <c r="MUQ150" s="141"/>
      <c r="MUR150" s="144"/>
      <c r="MUS150" s="204"/>
      <c r="MUT150" s="144"/>
      <c r="MUU150" s="144"/>
      <c r="MUV150" s="141"/>
      <c r="MUW150" s="136"/>
      <c r="MUX150" s="180"/>
      <c r="MUY150" s="185"/>
      <c r="MUZ150" s="185"/>
      <c r="MVA150" s="141"/>
      <c r="MVB150" s="141"/>
      <c r="MVC150" s="262"/>
      <c r="MVD150" s="261"/>
      <c r="MVE150" s="137"/>
      <c r="MVF150" s="143"/>
      <c r="MVG150" s="141"/>
      <c r="MVH150" s="144"/>
      <c r="MVI150" s="204"/>
      <c r="MVJ150" s="144"/>
      <c r="MVK150" s="144"/>
      <c r="MVL150" s="141"/>
      <c r="MVM150" s="136"/>
      <c r="MVN150" s="180"/>
      <c r="MVO150" s="185"/>
      <c r="MVP150" s="185"/>
      <c r="MVQ150" s="141"/>
      <c r="MVR150" s="141"/>
      <c r="MVS150" s="262"/>
      <c r="MVT150" s="261"/>
      <c r="MVU150" s="137"/>
      <c r="MVV150" s="143"/>
      <c r="MVW150" s="141"/>
      <c r="MVX150" s="144"/>
      <c r="MVY150" s="204"/>
      <c r="MVZ150" s="144"/>
      <c r="MWA150" s="144"/>
      <c r="MWB150" s="141"/>
      <c r="MWC150" s="136"/>
      <c r="MWD150" s="180"/>
      <c r="MWE150" s="185"/>
      <c r="MWF150" s="185"/>
      <c r="MWG150" s="141"/>
      <c r="MWH150" s="141"/>
      <c r="MWI150" s="262"/>
      <c r="MWJ150" s="261"/>
      <c r="MWK150" s="137"/>
      <c r="MWL150" s="143"/>
      <c r="MWM150" s="141"/>
      <c r="MWN150" s="144"/>
      <c r="MWO150" s="204"/>
      <c r="MWP150" s="144"/>
      <c r="MWQ150" s="144"/>
      <c r="MWR150" s="141"/>
      <c r="MWS150" s="136"/>
      <c r="MWT150" s="180"/>
      <c r="MWU150" s="185"/>
      <c r="MWV150" s="185"/>
      <c r="MWW150" s="141"/>
      <c r="MWX150" s="141"/>
      <c r="MWY150" s="262"/>
      <c r="MWZ150" s="261"/>
      <c r="MXA150" s="137"/>
      <c r="MXB150" s="143"/>
      <c r="MXC150" s="141"/>
      <c r="MXD150" s="144"/>
      <c r="MXE150" s="204"/>
      <c r="MXF150" s="144"/>
      <c r="MXG150" s="144"/>
      <c r="MXH150" s="141"/>
      <c r="MXI150" s="136"/>
      <c r="MXJ150" s="180"/>
      <c r="MXK150" s="185"/>
      <c r="MXL150" s="185"/>
      <c r="MXM150" s="141"/>
      <c r="MXN150" s="141"/>
      <c r="MXO150" s="262"/>
      <c r="MXP150" s="261"/>
      <c r="MXQ150" s="137"/>
      <c r="MXR150" s="143"/>
      <c r="MXS150" s="141"/>
      <c r="MXT150" s="144"/>
      <c r="MXU150" s="204"/>
      <c r="MXV150" s="144"/>
      <c r="MXW150" s="144"/>
      <c r="MXX150" s="141"/>
      <c r="MXY150" s="136"/>
      <c r="MXZ150" s="180"/>
      <c r="MYA150" s="185"/>
      <c r="MYB150" s="185"/>
      <c r="MYC150" s="141"/>
      <c r="MYD150" s="141"/>
      <c r="MYE150" s="262"/>
      <c r="MYF150" s="261"/>
      <c r="MYG150" s="137"/>
      <c r="MYH150" s="143"/>
      <c r="MYI150" s="141"/>
      <c r="MYJ150" s="144"/>
      <c r="MYK150" s="204"/>
      <c r="MYL150" s="144"/>
      <c r="MYM150" s="144"/>
      <c r="MYN150" s="141"/>
      <c r="MYO150" s="136"/>
      <c r="MYP150" s="180"/>
      <c r="MYQ150" s="185"/>
      <c r="MYR150" s="185"/>
      <c r="MYS150" s="141"/>
      <c r="MYT150" s="141"/>
      <c r="MYU150" s="262"/>
      <c r="MYV150" s="261"/>
      <c r="MYW150" s="137"/>
      <c r="MYX150" s="143"/>
      <c r="MYY150" s="141"/>
      <c r="MYZ150" s="144"/>
      <c r="MZA150" s="204"/>
      <c r="MZB150" s="144"/>
      <c r="MZC150" s="144"/>
      <c r="MZD150" s="141"/>
      <c r="MZE150" s="136"/>
      <c r="MZF150" s="180"/>
      <c r="MZG150" s="185"/>
      <c r="MZH150" s="185"/>
      <c r="MZI150" s="141"/>
      <c r="MZJ150" s="141"/>
      <c r="MZK150" s="262"/>
      <c r="MZL150" s="261"/>
      <c r="MZM150" s="137"/>
      <c r="MZN150" s="143"/>
      <c r="MZO150" s="141"/>
      <c r="MZP150" s="144"/>
      <c r="MZQ150" s="204"/>
      <c r="MZR150" s="144"/>
      <c r="MZS150" s="144"/>
      <c r="MZT150" s="141"/>
      <c r="MZU150" s="136"/>
      <c r="MZV150" s="180"/>
      <c r="MZW150" s="185"/>
      <c r="MZX150" s="185"/>
      <c r="MZY150" s="141"/>
      <c r="MZZ150" s="141"/>
      <c r="NAA150" s="262"/>
      <c r="NAB150" s="261"/>
      <c r="NAC150" s="137"/>
      <c r="NAD150" s="143"/>
      <c r="NAE150" s="141"/>
      <c r="NAF150" s="144"/>
      <c r="NAG150" s="204"/>
      <c r="NAH150" s="144"/>
      <c r="NAI150" s="144"/>
      <c r="NAJ150" s="141"/>
      <c r="NAK150" s="136"/>
      <c r="NAL150" s="180"/>
      <c r="NAM150" s="185"/>
      <c r="NAN150" s="185"/>
      <c r="NAO150" s="141"/>
      <c r="NAP150" s="141"/>
      <c r="NAQ150" s="262"/>
      <c r="NAR150" s="261"/>
      <c r="NAS150" s="137"/>
      <c r="NAT150" s="143"/>
      <c r="NAU150" s="141"/>
      <c r="NAV150" s="144"/>
      <c r="NAW150" s="204"/>
      <c r="NAX150" s="144"/>
      <c r="NAY150" s="144"/>
      <c r="NAZ150" s="141"/>
      <c r="NBA150" s="136"/>
      <c r="NBB150" s="180"/>
      <c r="NBC150" s="185"/>
      <c r="NBD150" s="185"/>
      <c r="NBE150" s="141"/>
      <c r="NBF150" s="141"/>
      <c r="NBG150" s="262"/>
      <c r="NBH150" s="261"/>
      <c r="NBI150" s="137"/>
      <c r="NBJ150" s="143"/>
      <c r="NBK150" s="141"/>
      <c r="NBL150" s="144"/>
      <c r="NBM150" s="204"/>
      <c r="NBN150" s="144"/>
      <c r="NBO150" s="144"/>
      <c r="NBP150" s="141"/>
      <c r="NBQ150" s="136"/>
      <c r="NBR150" s="180"/>
      <c r="NBS150" s="185"/>
      <c r="NBT150" s="185"/>
      <c r="NBU150" s="141"/>
      <c r="NBV150" s="141"/>
      <c r="NBW150" s="262"/>
      <c r="NBX150" s="261"/>
      <c r="NBY150" s="137"/>
      <c r="NBZ150" s="143"/>
      <c r="NCA150" s="141"/>
      <c r="NCB150" s="144"/>
      <c r="NCC150" s="204"/>
      <c r="NCD150" s="144"/>
      <c r="NCE150" s="144"/>
      <c r="NCF150" s="141"/>
      <c r="NCG150" s="136"/>
      <c r="NCH150" s="180"/>
      <c r="NCI150" s="185"/>
      <c r="NCJ150" s="185"/>
      <c r="NCK150" s="141"/>
      <c r="NCL150" s="141"/>
      <c r="NCM150" s="262"/>
      <c r="NCN150" s="261"/>
      <c r="NCO150" s="137"/>
      <c r="NCP150" s="143"/>
      <c r="NCQ150" s="141"/>
      <c r="NCR150" s="144"/>
      <c r="NCS150" s="204"/>
      <c r="NCT150" s="144"/>
      <c r="NCU150" s="144"/>
      <c r="NCV150" s="141"/>
      <c r="NCW150" s="136"/>
      <c r="NCX150" s="180"/>
      <c r="NCY150" s="185"/>
      <c r="NCZ150" s="185"/>
      <c r="NDA150" s="141"/>
      <c r="NDB150" s="141"/>
      <c r="NDC150" s="262"/>
      <c r="NDD150" s="261"/>
      <c r="NDE150" s="137"/>
      <c r="NDF150" s="143"/>
      <c r="NDG150" s="141"/>
      <c r="NDH150" s="144"/>
      <c r="NDI150" s="204"/>
      <c r="NDJ150" s="144"/>
      <c r="NDK150" s="144"/>
      <c r="NDL150" s="141"/>
      <c r="NDM150" s="136"/>
      <c r="NDN150" s="180"/>
      <c r="NDO150" s="185"/>
      <c r="NDP150" s="185"/>
      <c r="NDQ150" s="141"/>
      <c r="NDR150" s="141"/>
      <c r="NDS150" s="262"/>
      <c r="NDT150" s="261"/>
      <c r="NDU150" s="137"/>
      <c r="NDV150" s="143"/>
      <c r="NDW150" s="141"/>
      <c r="NDX150" s="144"/>
      <c r="NDY150" s="204"/>
      <c r="NDZ150" s="144"/>
      <c r="NEA150" s="144"/>
      <c r="NEB150" s="141"/>
      <c r="NEC150" s="136"/>
      <c r="NED150" s="180"/>
      <c r="NEE150" s="185"/>
      <c r="NEF150" s="185"/>
      <c r="NEG150" s="141"/>
      <c r="NEH150" s="141"/>
      <c r="NEI150" s="262"/>
      <c r="NEJ150" s="261"/>
      <c r="NEK150" s="137"/>
      <c r="NEL150" s="143"/>
      <c r="NEM150" s="141"/>
      <c r="NEN150" s="144"/>
      <c r="NEO150" s="204"/>
      <c r="NEP150" s="144"/>
      <c r="NEQ150" s="144"/>
      <c r="NER150" s="141"/>
      <c r="NES150" s="136"/>
      <c r="NET150" s="180"/>
      <c r="NEU150" s="185"/>
      <c r="NEV150" s="185"/>
      <c r="NEW150" s="141"/>
      <c r="NEX150" s="141"/>
      <c r="NEY150" s="262"/>
      <c r="NEZ150" s="261"/>
      <c r="NFA150" s="137"/>
      <c r="NFB150" s="143"/>
      <c r="NFC150" s="141"/>
      <c r="NFD150" s="144"/>
      <c r="NFE150" s="204"/>
      <c r="NFF150" s="144"/>
      <c r="NFG150" s="144"/>
      <c r="NFH150" s="141"/>
      <c r="NFI150" s="136"/>
      <c r="NFJ150" s="180"/>
      <c r="NFK150" s="185"/>
      <c r="NFL150" s="185"/>
      <c r="NFM150" s="141"/>
      <c r="NFN150" s="141"/>
      <c r="NFO150" s="262"/>
      <c r="NFP150" s="261"/>
      <c r="NFQ150" s="137"/>
      <c r="NFR150" s="143"/>
      <c r="NFS150" s="141"/>
      <c r="NFT150" s="144"/>
      <c r="NFU150" s="204"/>
      <c r="NFV150" s="144"/>
      <c r="NFW150" s="144"/>
      <c r="NFX150" s="141"/>
      <c r="NFY150" s="136"/>
      <c r="NFZ150" s="180"/>
      <c r="NGA150" s="185"/>
      <c r="NGB150" s="185"/>
      <c r="NGC150" s="141"/>
      <c r="NGD150" s="141"/>
      <c r="NGE150" s="262"/>
      <c r="NGF150" s="261"/>
      <c r="NGG150" s="137"/>
      <c r="NGH150" s="143"/>
      <c r="NGI150" s="141"/>
      <c r="NGJ150" s="144"/>
      <c r="NGK150" s="204"/>
      <c r="NGL150" s="144"/>
      <c r="NGM150" s="144"/>
      <c r="NGN150" s="141"/>
      <c r="NGO150" s="136"/>
      <c r="NGP150" s="180"/>
      <c r="NGQ150" s="185"/>
      <c r="NGR150" s="185"/>
      <c r="NGS150" s="141"/>
      <c r="NGT150" s="141"/>
      <c r="NGU150" s="262"/>
      <c r="NGV150" s="261"/>
      <c r="NGW150" s="137"/>
      <c r="NGX150" s="143"/>
      <c r="NGY150" s="141"/>
      <c r="NGZ150" s="144"/>
      <c r="NHA150" s="204"/>
      <c r="NHB150" s="144"/>
      <c r="NHC150" s="144"/>
      <c r="NHD150" s="141"/>
      <c r="NHE150" s="136"/>
      <c r="NHF150" s="180"/>
      <c r="NHG150" s="185"/>
      <c r="NHH150" s="185"/>
      <c r="NHI150" s="141"/>
      <c r="NHJ150" s="141"/>
      <c r="NHK150" s="262"/>
      <c r="NHL150" s="261"/>
      <c r="NHM150" s="137"/>
      <c r="NHN150" s="143"/>
      <c r="NHO150" s="141"/>
      <c r="NHP150" s="144"/>
      <c r="NHQ150" s="204"/>
      <c r="NHR150" s="144"/>
      <c r="NHS150" s="144"/>
      <c r="NHT150" s="141"/>
      <c r="NHU150" s="136"/>
      <c r="NHV150" s="180"/>
      <c r="NHW150" s="185"/>
      <c r="NHX150" s="185"/>
      <c r="NHY150" s="141"/>
      <c r="NHZ150" s="141"/>
      <c r="NIA150" s="262"/>
      <c r="NIB150" s="261"/>
      <c r="NIC150" s="137"/>
      <c r="NID150" s="143"/>
      <c r="NIE150" s="141"/>
      <c r="NIF150" s="144"/>
      <c r="NIG150" s="204"/>
      <c r="NIH150" s="144"/>
      <c r="NII150" s="144"/>
      <c r="NIJ150" s="141"/>
      <c r="NIK150" s="136"/>
      <c r="NIL150" s="180"/>
      <c r="NIM150" s="185"/>
      <c r="NIN150" s="185"/>
      <c r="NIO150" s="141"/>
      <c r="NIP150" s="141"/>
      <c r="NIQ150" s="262"/>
      <c r="NIR150" s="261"/>
      <c r="NIS150" s="137"/>
      <c r="NIT150" s="143"/>
      <c r="NIU150" s="141"/>
      <c r="NIV150" s="144"/>
      <c r="NIW150" s="204"/>
      <c r="NIX150" s="144"/>
      <c r="NIY150" s="144"/>
      <c r="NIZ150" s="141"/>
      <c r="NJA150" s="136"/>
      <c r="NJB150" s="180"/>
      <c r="NJC150" s="185"/>
      <c r="NJD150" s="185"/>
      <c r="NJE150" s="141"/>
      <c r="NJF150" s="141"/>
      <c r="NJG150" s="262"/>
      <c r="NJH150" s="261"/>
      <c r="NJI150" s="137"/>
      <c r="NJJ150" s="143"/>
      <c r="NJK150" s="141"/>
      <c r="NJL150" s="144"/>
      <c r="NJM150" s="204"/>
      <c r="NJN150" s="144"/>
      <c r="NJO150" s="144"/>
      <c r="NJP150" s="141"/>
      <c r="NJQ150" s="136"/>
      <c r="NJR150" s="180"/>
      <c r="NJS150" s="185"/>
      <c r="NJT150" s="185"/>
      <c r="NJU150" s="141"/>
      <c r="NJV150" s="141"/>
      <c r="NJW150" s="262"/>
      <c r="NJX150" s="261"/>
      <c r="NJY150" s="137"/>
      <c r="NJZ150" s="143"/>
      <c r="NKA150" s="141"/>
      <c r="NKB150" s="144"/>
      <c r="NKC150" s="204"/>
      <c r="NKD150" s="144"/>
      <c r="NKE150" s="144"/>
      <c r="NKF150" s="141"/>
      <c r="NKG150" s="136"/>
      <c r="NKH150" s="180"/>
      <c r="NKI150" s="185"/>
      <c r="NKJ150" s="185"/>
      <c r="NKK150" s="141"/>
      <c r="NKL150" s="141"/>
      <c r="NKM150" s="262"/>
      <c r="NKN150" s="261"/>
      <c r="NKO150" s="137"/>
      <c r="NKP150" s="143"/>
      <c r="NKQ150" s="141"/>
      <c r="NKR150" s="144"/>
      <c r="NKS150" s="204"/>
      <c r="NKT150" s="144"/>
      <c r="NKU150" s="144"/>
      <c r="NKV150" s="141"/>
      <c r="NKW150" s="136"/>
      <c r="NKX150" s="180"/>
      <c r="NKY150" s="185"/>
      <c r="NKZ150" s="185"/>
      <c r="NLA150" s="141"/>
      <c r="NLB150" s="141"/>
      <c r="NLC150" s="262"/>
      <c r="NLD150" s="261"/>
      <c r="NLE150" s="137"/>
      <c r="NLF150" s="143"/>
      <c r="NLG150" s="141"/>
      <c r="NLH150" s="144"/>
      <c r="NLI150" s="204"/>
      <c r="NLJ150" s="144"/>
      <c r="NLK150" s="144"/>
      <c r="NLL150" s="141"/>
      <c r="NLM150" s="136"/>
      <c r="NLN150" s="180"/>
      <c r="NLO150" s="185"/>
      <c r="NLP150" s="185"/>
      <c r="NLQ150" s="141"/>
      <c r="NLR150" s="141"/>
      <c r="NLS150" s="262"/>
      <c r="NLT150" s="261"/>
      <c r="NLU150" s="137"/>
      <c r="NLV150" s="143"/>
      <c r="NLW150" s="141"/>
      <c r="NLX150" s="144"/>
      <c r="NLY150" s="204"/>
      <c r="NLZ150" s="144"/>
      <c r="NMA150" s="144"/>
      <c r="NMB150" s="141"/>
      <c r="NMC150" s="136"/>
      <c r="NMD150" s="180"/>
      <c r="NME150" s="185"/>
      <c r="NMF150" s="185"/>
      <c r="NMG150" s="141"/>
      <c r="NMH150" s="141"/>
      <c r="NMI150" s="262"/>
      <c r="NMJ150" s="261"/>
      <c r="NMK150" s="137"/>
      <c r="NML150" s="143"/>
      <c r="NMM150" s="141"/>
      <c r="NMN150" s="144"/>
      <c r="NMO150" s="204"/>
      <c r="NMP150" s="144"/>
      <c r="NMQ150" s="144"/>
      <c r="NMR150" s="141"/>
      <c r="NMS150" s="136"/>
      <c r="NMT150" s="180"/>
      <c r="NMU150" s="185"/>
      <c r="NMV150" s="185"/>
      <c r="NMW150" s="141"/>
      <c r="NMX150" s="141"/>
      <c r="NMY150" s="262"/>
      <c r="NMZ150" s="261"/>
      <c r="NNA150" s="137"/>
      <c r="NNB150" s="143"/>
      <c r="NNC150" s="141"/>
      <c r="NND150" s="144"/>
      <c r="NNE150" s="204"/>
      <c r="NNF150" s="144"/>
      <c r="NNG150" s="144"/>
      <c r="NNH150" s="141"/>
      <c r="NNI150" s="136"/>
      <c r="NNJ150" s="180"/>
      <c r="NNK150" s="185"/>
      <c r="NNL150" s="185"/>
      <c r="NNM150" s="141"/>
      <c r="NNN150" s="141"/>
      <c r="NNO150" s="262"/>
      <c r="NNP150" s="261"/>
      <c r="NNQ150" s="137"/>
      <c r="NNR150" s="143"/>
      <c r="NNS150" s="141"/>
      <c r="NNT150" s="144"/>
      <c r="NNU150" s="204"/>
      <c r="NNV150" s="144"/>
      <c r="NNW150" s="144"/>
      <c r="NNX150" s="141"/>
      <c r="NNY150" s="136"/>
      <c r="NNZ150" s="180"/>
      <c r="NOA150" s="185"/>
      <c r="NOB150" s="185"/>
      <c r="NOC150" s="141"/>
      <c r="NOD150" s="141"/>
      <c r="NOE150" s="262"/>
      <c r="NOF150" s="261"/>
      <c r="NOG150" s="137"/>
      <c r="NOH150" s="143"/>
      <c r="NOI150" s="141"/>
      <c r="NOJ150" s="144"/>
      <c r="NOK150" s="204"/>
      <c r="NOL150" s="144"/>
      <c r="NOM150" s="144"/>
      <c r="NON150" s="141"/>
      <c r="NOO150" s="136"/>
      <c r="NOP150" s="180"/>
      <c r="NOQ150" s="185"/>
      <c r="NOR150" s="185"/>
      <c r="NOS150" s="141"/>
      <c r="NOT150" s="141"/>
      <c r="NOU150" s="262"/>
      <c r="NOV150" s="261"/>
      <c r="NOW150" s="137"/>
      <c r="NOX150" s="143"/>
      <c r="NOY150" s="141"/>
      <c r="NOZ150" s="144"/>
      <c r="NPA150" s="204"/>
      <c r="NPB150" s="144"/>
      <c r="NPC150" s="144"/>
      <c r="NPD150" s="141"/>
      <c r="NPE150" s="136"/>
      <c r="NPF150" s="180"/>
      <c r="NPG150" s="185"/>
      <c r="NPH150" s="185"/>
      <c r="NPI150" s="141"/>
      <c r="NPJ150" s="141"/>
      <c r="NPK150" s="262"/>
      <c r="NPL150" s="261"/>
      <c r="NPM150" s="137"/>
      <c r="NPN150" s="143"/>
      <c r="NPO150" s="141"/>
      <c r="NPP150" s="144"/>
      <c r="NPQ150" s="204"/>
      <c r="NPR150" s="144"/>
      <c r="NPS150" s="144"/>
      <c r="NPT150" s="141"/>
      <c r="NPU150" s="136"/>
      <c r="NPV150" s="180"/>
      <c r="NPW150" s="185"/>
      <c r="NPX150" s="185"/>
      <c r="NPY150" s="141"/>
      <c r="NPZ150" s="141"/>
      <c r="NQA150" s="262"/>
      <c r="NQB150" s="261"/>
      <c r="NQC150" s="137"/>
      <c r="NQD150" s="143"/>
      <c r="NQE150" s="141"/>
      <c r="NQF150" s="144"/>
      <c r="NQG150" s="204"/>
      <c r="NQH150" s="144"/>
      <c r="NQI150" s="144"/>
      <c r="NQJ150" s="141"/>
      <c r="NQK150" s="136"/>
      <c r="NQL150" s="180"/>
      <c r="NQM150" s="185"/>
      <c r="NQN150" s="185"/>
      <c r="NQO150" s="141"/>
      <c r="NQP150" s="141"/>
      <c r="NQQ150" s="262"/>
      <c r="NQR150" s="261"/>
      <c r="NQS150" s="137"/>
      <c r="NQT150" s="143"/>
      <c r="NQU150" s="141"/>
      <c r="NQV150" s="144"/>
      <c r="NQW150" s="204"/>
      <c r="NQX150" s="144"/>
      <c r="NQY150" s="144"/>
      <c r="NQZ150" s="141"/>
      <c r="NRA150" s="136"/>
      <c r="NRB150" s="180"/>
      <c r="NRC150" s="185"/>
      <c r="NRD150" s="185"/>
      <c r="NRE150" s="141"/>
      <c r="NRF150" s="141"/>
      <c r="NRG150" s="262"/>
      <c r="NRH150" s="261"/>
      <c r="NRI150" s="137"/>
      <c r="NRJ150" s="143"/>
      <c r="NRK150" s="141"/>
      <c r="NRL150" s="144"/>
      <c r="NRM150" s="204"/>
      <c r="NRN150" s="144"/>
      <c r="NRO150" s="144"/>
      <c r="NRP150" s="141"/>
      <c r="NRQ150" s="136"/>
      <c r="NRR150" s="180"/>
      <c r="NRS150" s="185"/>
      <c r="NRT150" s="185"/>
      <c r="NRU150" s="141"/>
      <c r="NRV150" s="141"/>
      <c r="NRW150" s="262"/>
      <c r="NRX150" s="261"/>
      <c r="NRY150" s="137"/>
      <c r="NRZ150" s="143"/>
      <c r="NSA150" s="141"/>
      <c r="NSB150" s="144"/>
      <c r="NSC150" s="204"/>
      <c r="NSD150" s="144"/>
      <c r="NSE150" s="144"/>
      <c r="NSF150" s="141"/>
      <c r="NSG150" s="136"/>
      <c r="NSH150" s="180"/>
      <c r="NSI150" s="185"/>
      <c r="NSJ150" s="185"/>
      <c r="NSK150" s="141"/>
      <c r="NSL150" s="141"/>
      <c r="NSM150" s="262"/>
      <c r="NSN150" s="261"/>
      <c r="NSO150" s="137"/>
      <c r="NSP150" s="143"/>
      <c r="NSQ150" s="141"/>
      <c r="NSR150" s="144"/>
      <c r="NSS150" s="204"/>
      <c r="NST150" s="144"/>
      <c r="NSU150" s="144"/>
      <c r="NSV150" s="141"/>
      <c r="NSW150" s="136"/>
      <c r="NSX150" s="180"/>
      <c r="NSY150" s="185"/>
      <c r="NSZ150" s="185"/>
      <c r="NTA150" s="141"/>
      <c r="NTB150" s="141"/>
      <c r="NTC150" s="262"/>
      <c r="NTD150" s="261"/>
      <c r="NTE150" s="137"/>
      <c r="NTF150" s="143"/>
      <c r="NTG150" s="141"/>
      <c r="NTH150" s="144"/>
      <c r="NTI150" s="204"/>
      <c r="NTJ150" s="144"/>
      <c r="NTK150" s="144"/>
      <c r="NTL150" s="141"/>
      <c r="NTM150" s="136"/>
      <c r="NTN150" s="180"/>
      <c r="NTO150" s="185"/>
      <c r="NTP150" s="185"/>
      <c r="NTQ150" s="141"/>
      <c r="NTR150" s="141"/>
      <c r="NTS150" s="262"/>
      <c r="NTT150" s="261"/>
      <c r="NTU150" s="137"/>
      <c r="NTV150" s="143"/>
      <c r="NTW150" s="141"/>
      <c r="NTX150" s="144"/>
      <c r="NTY150" s="204"/>
      <c r="NTZ150" s="144"/>
      <c r="NUA150" s="144"/>
      <c r="NUB150" s="141"/>
      <c r="NUC150" s="136"/>
      <c r="NUD150" s="180"/>
      <c r="NUE150" s="185"/>
      <c r="NUF150" s="185"/>
      <c r="NUG150" s="141"/>
      <c r="NUH150" s="141"/>
      <c r="NUI150" s="262"/>
      <c r="NUJ150" s="261"/>
      <c r="NUK150" s="137"/>
      <c r="NUL150" s="143"/>
      <c r="NUM150" s="141"/>
      <c r="NUN150" s="144"/>
      <c r="NUO150" s="204"/>
      <c r="NUP150" s="144"/>
      <c r="NUQ150" s="144"/>
      <c r="NUR150" s="141"/>
      <c r="NUS150" s="136"/>
      <c r="NUT150" s="180"/>
      <c r="NUU150" s="185"/>
      <c r="NUV150" s="185"/>
      <c r="NUW150" s="141"/>
      <c r="NUX150" s="141"/>
      <c r="NUY150" s="262"/>
      <c r="NUZ150" s="261"/>
      <c r="NVA150" s="137"/>
      <c r="NVB150" s="143"/>
      <c r="NVC150" s="141"/>
      <c r="NVD150" s="144"/>
      <c r="NVE150" s="204"/>
      <c r="NVF150" s="144"/>
      <c r="NVG150" s="144"/>
      <c r="NVH150" s="141"/>
      <c r="NVI150" s="136"/>
      <c r="NVJ150" s="180"/>
      <c r="NVK150" s="185"/>
      <c r="NVL150" s="185"/>
      <c r="NVM150" s="141"/>
      <c r="NVN150" s="141"/>
      <c r="NVO150" s="262"/>
      <c r="NVP150" s="261"/>
      <c r="NVQ150" s="137"/>
      <c r="NVR150" s="143"/>
      <c r="NVS150" s="141"/>
      <c r="NVT150" s="144"/>
      <c r="NVU150" s="204"/>
      <c r="NVV150" s="144"/>
      <c r="NVW150" s="144"/>
      <c r="NVX150" s="141"/>
      <c r="NVY150" s="136"/>
      <c r="NVZ150" s="180"/>
      <c r="NWA150" s="185"/>
      <c r="NWB150" s="185"/>
      <c r="NWC150" s="141"/>
      <c r="NWD150" s="141"/>
      <c r="NWE150" s="262"/>
      <c r="NWF150" s="261"/>
      <c r="NWG150" s="137"/>
      <c r="NWH150" s="143"/>
      <c r="NWI150" s="141"/>
      <c r="NWJ150" s="144"/>
      <c r="NWK150" s="204"/>
      <c r="NWL150" s="144"/>
      <c r="NWM150" s="144"/>
      <c r="NWN150" s="141"/>
      <c r="NWO150" s="136"/>
      <c r="NWP150" s="180"/>
      <c r="NWQ150" s="185"/>
      <c r="NWR150" s="185"/>
      <c r="NWS150" s="141"/>
      <c r="NWT150" s="141"/>
      <c r="NWU150" s="262"/>
      <c r="NWV150" s="261"/>
      <c r="NWW150" s="137"/>
      <c r="NWX150" s="143"/>
      <c r="NWY150" s="141"/>
      <c r="NWZ150" s="144"/>
      <c r="NXA150" s="204"/>
      <c r="NXB150" s="144"/>
      <c r="NXC150" s="144"/>
      <c r="NXD150" s="141"/>
      <c r="NXE150" s="136"/>
      <c r="NXF150" s="180"/>
      <c r="NXG150" s="185"/>
      <c r="NXH150" s="185"/>
      <c r="NXI150" s="141"/>
      <c r="NXJ150" s="141"/>
      <c r="NXK150" s="262"/>
      <c r="NXL150" s="261"/>
      <c r="NXM150" s="137"/>
      <c r="NXN150" s="143"/>
      <c r="NXO150" s="141"/>
      <c r="NXP150" s="144"/>
      <c r="NXQ150" s="204"/>
      <c r="NXR150" s="144"/>
      <c r="NXS150" s="144"/>
      <c r="NXT150" s="141"/>
      <c r="NXU150" s="136"/>
      <c r="NXV150" s="180"/>
      <c r="NXW150" s="185"/>
      <c r="NXX150" s="185"/>
      <c r="NXY150" s="141"/>
      <c r="NXZ150" s="141"/>
      <c r="NYA150" s="262"/>
      <c r="NYB150" s="261"/>
      <c r="NYC150" s="137"/>
      <c r="NYD150" s="143"/>
      <c r="NYE150" s="141"/>
      <c r="NYF150" s="144"/>
      <c r="NYG150" s="204"/>
      <c r="NYH150" s="144"/>
      <c r="NYI150" s="144"/>
      <c r="NYJ150" s="141"/>
      <c r="NYK150" s="136"/>
      <c r="NYL150" s="180"/>
      <c r="NYM150" s="185"/>
      <c r="NYN150" s="185"/>
      <c r="NYO150" s="141"/>
      <c r="NYP150" s="141"/>
      <c r="NYQ150" s="262"/>
      <c r="NYR150" s="261"/>
      <c r="NYS150" s="137"/>
      <c r="NYT150" s="143"/>
      <c r="NYU150" s="141"/>
      <c r="NYV150" s="144"/>
      <c r="NYW150" s="204"/>
      <c r="NYX150" s="144"/>
      <c r="NYY150" s="144"/>
      <c r="NYZ150" s="141"/>
      <c r="NZA150" s="136"/>
      <c r="NZB150" s="180"/>
      <c r="NZC150" s="185"/>
      <c r="NZD150" s="185"/>
      <c r="NZE150" s="141"/>
      <c r="NZF150" s="141"/>
      <c r="NZG150" s="262"/>
      <c r="NZH150" s="261"/>
      <c r="NZI150" s="137"/>
      <c r="NZJ150" s="143"/>
      <c r="NZK150" s="141"/>
      <c r="NZL150" s="144"/>
      <c r="NZM150" s="204"/>
      <c r="NZN150" s="144"/>
      <c r="NZO150" s="144"/>
      <c r="NZP150" s="141"/>
      <c r="NZQ150" s="136"/>
      <c r="NZR150" s="180"/>
      <c r="NZS150" s="185"/>
      <c r="NZT150" s="185"/>
      <c r="NZU150" s="141"/>
      <c r="NZV150" s="141"/>
      <c r="NZW150" s="262"/>
      <c r="NZX150" s="261"/>
      <c r="NZY150" s="137"/>
      <c r="NZZ150" s="143"/>
      <c r="OAA150" s="141"/>
      <c r="OAB150" s="144"/>
      <c r="OAC150" s="204"/>
      <c r="OAD150" s="144"/>
      <c r="OAE150" s="144"/>
      <c r="OAF150" s="141"/>
      <c r="OAG150" s="136"/>
      <c r="OAH150" s="180"/>
      <c r="OAI150" s="185"/>
      <c r="OAJ150" s="185"/>
      <c r="OAK150" s="141"/>
      <c r="OAL150" s="141"/>
      <c r="OAM150" s="262"/>
      <c r="OAN150" s="261"/>
      <c r="OAO150" s="137"/>
      <c r="OAP150" s="143"/>
      <c r="OAQ150" s="141"/>
      <c r="OAR150" s="144"/>
      <c r="OAS150" s="204"/>
      <c r="OAT150" s="144"/>
      <c r="OAU150" s="144"/>
      <c r="OAV150" s="141"/>
      <c r="OAW150" s="136"/>
      <c r="OAX150" s="180"/>
      <c r="OAY150" s="185"/>
      <c r="OAZ150" s="185"/>
      <c r="OBA150" s="141"/>
      <c r="OBB150" s="141"/>
      <c r="OBC150" s="262"/>
      <c r="OBD150" s="261"/>
      <c r="OBE150" s="137"/>
      <c r="OBF150" s="143"/>
      <c r="OBG150" s="141"/>
      <c r="OBH150" s="144"/>
      <c r="OBI150" s="204"/>
      <c r="OBJ150" s="144"/>
      <c r="OBK150" s="144"/>
      <c r="OBL150" s="141"/>
      <c r="OBM150" s="136"/>
      <c r="OBN150" s="180"/>
      <c r="OBO150" s="185"/>
      <c r="OBP150" s="185"/>
      <c r="OBQ150" s="141"/>
      <c r="OBR150" s="141"/>
      <c r="OBS150" s="262"/>
      <c r="OBT150" s="261"/>
      <c r="OBU150" s="137"/>
      <c r="OBV150" s="143"/>
      <c r="OBW150" s="141"/>
      <c r="OBX150" s="144"/>
      <c r="OBY150" s="204"/>
      <c r="OBZ150" s="144"/>
      <c r="OCA150" s="144"/>
      <c r="OCB150" s="141"/>
      <c r="OCC150" s="136"/>
      <c r="OCD150" s="180"/>
      <c r="OCE150" s="185"/>
      <c r="OCF150" s="185"/>
      <c r="OCG150" s="141"/>
      <c r="OCH150" s="141"/>
      <c r="OCI150" s="262"/>
      <c r="OCJ150" s="261"/>
      <c r="OCK150" s="137"/>
      <c r="OCL150" s="143"/>
      <c r="OCM150" s="141"/>
      <c r="OCN150" s="144"/>
      <c r="OCO150" s="204"/>
      <c r="OCP150" s="144"/>
      <c r="OCQ150" s="144"/>
      <c r="OCR150" s="141"/>
      <c r="OCS150" s="136"/>
      <c r="OCT150" s="180"/>
      <c r="OCU150" s="185"/>
      <c r="OCV150" s="185"/>
      <c r="OCW150" s="141"/>
      <c r="OCX150" s="141"/>
      <c r="OCY150" s="262"/>
      <c r="OCZ150" s="261"/>
      <c r="ODA150" s="137"/>
      <c r="ODB150" s="143"/>
      <c r="ODC150" s="141"/>
      <c r="ODD150" s="144"/>
      <c r="ODE150" s="204"/>
      <c r="ODF150" s="144"/>
      <c r="ODG150" s="144"/>
      <c r="ODH150" s="141"/>
      <c r="ODI150" s="136"/>
      <c r="ODJ150" s="180"/>
      <c r="ODK150" s="185"/>
      <c r="ODL150" s="185"/>
      <c r="ODM150" s="141"/>
      <c r="ODN150" s="141"/>
      <c r="ODO150" s="262"/>
      <c r="ODP150" s="261"/>
      <c r="ODQ150" s="137"/>
      <c r="ODR150" s="143"/>
      <c r="ODS150" s="141"/>
      <c r="ODT150" s="144"/>
      <c r="ODU150" s="204"/>
      <c r="ODV150" s="144"/>
      <c r="ODW150" s="144"/>
      <c r="ODX150" s="141"/>
      <c r="ODY150" s="136"/>
      <c r="ODZ150" s="180"/>
      <c r="OEA150" s="185"/>
      <c r="OEB150" s="185"/>
      <c r="OEC150" s="141"/>
      <c r="OED150" s="141"/>
      <c r="OEE150" s="262"/>
      <c r="OEF150" s="261"/>
      <c r="OEG150" s="137"/>
      <c r="OEH150" s="143"/>
      <c r="OEI150" s="141"/>
      <c r="OEJ150" s="144"/>
      <c r="OEK150" s="204"/>
      <c r="OEL150" s="144"/>
      <c r="OEM150" s="144"/>
      <c r="OEN150" s="141"/>
      <c r="OEO150" s="136"/>
      <c r="OEP150" s="180"/>
      <c r="OEQ150" s="185"/>
      <c r="OER150" s="185"/>
      <c r="OES150" s="141"/>
      <c r="OET150" s="141"/>
      <c r="OEU150" s="262"/>
      <c r="OEV150" s="261"/>
      <c r="OEW150" s="137"/>
      <c r="OEX150" s="143"/>
      <c r="OEY150" s="141"/>
      <c r="OEZ150" s="144"/>
      <c r="OFA150" s="204"/>
      <c r="OFB150" s="144"/>
      <c r="OFC150" s="144"/>
      <c r="OFD150" s="141"/>
      <c r="OFE150" s="136"/>
      <c r="OFF150" s="180"/>
      <c r="OFG150" s="185"/>
      <c r="OFH150" s="185"/>
      <c r="OFI150" s="141"/>
      <c r="OFJ150" s="141"/>
      <c r="OFK150" s="262"/>
      <c r="OFL150" s="261"/>
      <c r="OFM150" s="137"/>
      <c r="OFN150" s="143"/>
      <c r="OFO150" s="141"/>
      <c r="OFP150" s="144"/>
      <c r="OFQ150" s="204"/>
      <c r="OFR150" s="144"/>
      <c r="OFS150" s="144"/>
      <c r="OFT150" s="141"/>
      <c r="OFU150" s="136"/>
      <c r="OFV150" s="180"/>
      <c r="OFW150" s="185"/>
      <c r="OFX150" s="185"/>
      <c r="OFY150" s="141"/>
      <c r="OFZ150" s="141"/>
      <c r="OGA150" s="262"/>
      <c r="OGB150" s="261"/>
      <c r="OGC150" s="137"/>
      <c r="OGD150" s="143"/>
      <c r="OGE150" s="141"/>
      <c r="OGF150" s="144"/>
      <c r="OGG150" s="204"/>
      <c r="OGH150" s="144"/>
      <c r="OGI150" s="144"/>
      <c r="OGJ150" s="141"/>
      <c r="OGK150" s="136"/>
      <c r="OGL150" s="180"/>
      <c r="OGM150" s="185"/>
      <c r="OGN150" s="185"/>
      <c r="OGO150" s="141"/>
      <c r="OGP150" s="141"/>
      <c r="OGQ150" s="262"/>
      <c r="OGR150" s="261"/>
      <c r="OGS150" s="137"/>
      <c r="OGT150" s="143"/>
      <c r="OGU150" s="141"/>
      <c r="OGV150" s="144"/>
      <c r="OGW150" s="204"/>
      <c r="OGX150" s="144"/>
      <c r="OGY150" s="144"/>
      <c r="OGZ150" s="141"/>
      <c r="OHA150" s="136"/>
      <c r="OHB150" s="180"/>
      <c r="OHC150" s="185"/>
      <c r="OHD150" s="185"/>
      <c r="OHE150" s="141"/>
      <c r="OHF150" s="141"/>
      <c r="OHG150" s="262"/>
      <c r="OHH150" s="261"/>
      <c r="OHI150" s="137"/>
      <c r="OHJ150" s="143"/>
      <c r="OHK150" s="141"/>
      <c r="OHL150" s="144"/>
      <c r="OHM150" s="204"/>
      <c r="OHN150" s="144"/>
      <c r="OHO150" s="144"/>
      <c r="OHP150" s="141"/>
      <c r="OHQ150" s="136"/>
      <c r="OHR150" s="180"/>
      <c r="OHS150" s="185"/>
      <c r="OHT150" s="185"/>
      <c r="OHU150" s="141"/>
      <c r="OHV150" s="141"/>
      <c r="OHW150" s="262"/>
      <c r="OHX150" s="261"/>
      <c r="OHY150" s="137"/>
      <c r="OHZ150" s="143"/>
      <c r="OIA150" s="141"/>
      <c r="OIB150" s="144"/>
      <c r="OIC150" s="204"/>
      <c r="OID150" s="144"/>
      <c r="OIE150" s="144"/>
      <c r="OIF150" s="141"/>
      <c r="OIG150" s="136"/>
      <c r="OIH150" s="180"/>
      <c r="OII150" s="185"/>
      <c r="OIJ150" s="185"/>
      <c r="OIK150" s="141"/>
      <c r="OIL150" s="141"/>
      <c r="OIM150" s="262"/>
      <c r="OIN150" s="261"/>
      <c r="OIO150" s="137"/>
      <c r="OIP150" s="143"/>
      <c r="OIQ150" s="141"/>
      <c r="OIR150" s="144"/>
      <c r="OIS150" s="204"/>
      <c r="OIT150" s="144"/>
      <c r="OIU150" s="144"/>
      <c r="OIV150" s="141"/>
      <c r="OIW150" s="136"/>
      <c r="OIX150" s="180"/>
      <c r="OIY150" s="185"/>
      <c r="OIZ150" s="185"/>
      <c r="OJA150" s="141"/>
      <c r="OJB150" s="141"/>
      <c r="OJC150" s="262"/>
      <c r="OJD150" s="261"/>
      <c r="OJE150" s="137"/>
      <c r="OJF150" s="143"/>
      <c r="OJG150" s="141"/>
      <c r="OJH150" s="144"/>
      <c r="OJI150" s="204"/>
      <c r="OJJ150" s="144"/>
      <c r="OJK150" s="144"/>
      <c r="OJL150" s="141"/>
      <c r="OJM150" s="136"/>
      <c r="OJN150" s="180"/>
      <c r="OJO150" s="185"/>
      <c r="OJP150" s="185"/>
      <c r="OJQ150" s="141"/>
      <c r="OJR150" s="141"/>
      <c r="OJS150" s="262"/>
      <c r="OJT150" s="261"/>
      <c r="OJU150" s="137"/>
      <c r="OJV150" s="143"/>
      <c r="OJW150" s="141"/>
      <c r="OJX150" s="144"/>
      <c r="OJY150" s="204"/>
      <c r="OJZ150" s="144"/>
      <c r="OKA150" s="144"/>
      <c r="OKB150" s="141"/>
      <c r="OKC150" s="136"/>
      <c r="OKD150" s="180"/>
      <c r="OKE150" s="185"/>
      <c r="OKF150" s="185"/>
      <c r="OKG150" s="141"/>
      <c r="OKH150" s="141"/>
      <c r="OKI150" s="262"/>
      <c r="OKJ150" s="261"/>
      <c r="OKK150" s="137"/>
      <c r="OKL150" s="143"/>
      <c r="OKM150" s="141"/>
      <c r="OKN150" s="144"/>
      <c r="OKO150" s="204"/>
      <c r="OKP150" s="144"/>
      <c r="OKQ150" s="144"/>
      <c r="OKR150" s="141"/>
      <c r="OKS150" s="136"/>
      <c r="OKT150" s="180"/>
      <c r="OKU150" s="185"/>
      <c r="OKV150" s="185"/>
      <c r="OKW150" s="141"/>
      <c r="OKX150" s="141"/>
      <c r="OKY150" s="262"/>
      <c r="OKZ150" s="261"/>
      <c r="OLA150" s="137"/>
      <c r="OLB150" s="143"/>
      <c r="OLC150" s="141"/>
      <c r="OLD150" s="144"/>
      <c r="OLE150" s="204"/>
      <c r="OLF150" s="144"/>
      <c r="OLG150" s="144"/>
      <c r="OLH150" s="141"/>
      <c r="OLI150" s="136"/>
      <c r="OLJ150" s="180"/>
      <c r="OLK150" s="185"/>
      <c r="OLL150" s="185"/>
      <c r="OLM150" s="141"/>
      <c r="OLN150" s="141"/>
      <c r="OLO150" s="262"/>
      <c r="OLP150" s="261"/>
      <c r="OLQ150" s="137"/>
      <c r="OLR150" s="143"/>
      <c r="OLS150" s="141"/>
      <c r="OLT150" s="144"/>
      <c r="OLU150" s="204"/>
      <c r="OLV150" s="144"/>
      <c r="OLW150" s="144"/>
      <c r="OLX150" s="141"/>
      <c r="OLY150" s="136"/>
      <c r="OLZ150" s="180"/>
      <c r="OMA150" s="185"/>
      <c r="OMB150" s="185"/>
      <c r="OMC150" s="141"/>
      <c r="OMD150" s="141"/>
      <c r="OME150" s="262"/>
      <c r="OMF150" s="261"/>
      <c r="OMG150" s="137"/>
      <c r="OMH150" s="143"/>
      <c r="OMI150" s="141"/>
      <c r="OMJ150" s="144"/>
      <c r="OMK150" s="204"/>
      <c r="OML150" s="144"/>
      <c r="OMM150" s="144"/>
      <c r="OMN150" s="141"/>
      <c r="OMO150" s="136"/>
      <c r="OMP150" s="180"/>
      <c r="OMQ150" s="185"/>
      <c r="OMR150" s="185"/>
      <c r="OMS150" s="141"/>
      <c r="OMT150" s="141"/>
      <c r="OMU150" s="262"/>
      <c r="OMV150" s="261"/>
      <c r="OMW150" s="137"/>
      <c r="OMX150" s="143"/>
      <c r="OMY150" s="141"/>
      <c r="OMZ150" s="144"/>
      <c r="ONA150" s="204"/>
      <c r="ONB150" s="144"/>
      <c r="ONC150" s="144"/>
      <c r="OND150" s="141"/>
      <c r="ONE150" s="136"/>
      <c r="ONF150" s="180"/>
      <c r="ONG150" s="185"/>
      <c r="ONH150" s="185"/>
      <c r="ONI150" s="141"/>
      <c r="ONJ150" s="141"/>
      <c r="ONK150" s="262"/>
      <c r="ONL150" s="261"/>
      <c r="ONM150" s="137"/>
      <c r="ONN150" s="143"/>
      <c r="ONO150" s="141"/>
      <c r="ONP150" s="144"/>
      <c r="ONQ150" s="204"/>
      <c r="ONR150" s="144"/>
      <c r="ONS150" s="144"/>
      <c r="ONT150" s="141"/>
      <c r="ONU150" s="136"/>
      <c r="ONV150" s="180"/>
      <c r="ONW150" s="185"/>
      <c r="ONX150" s="185"/>
      <c r="ONY150" s="141"/>
      <c r="ONZ150" s="141"/>
      <c r="OOA150" s="262"/>
      <c r="OOB150" s="261"/>
      <c r="OOC150" s="137"/>
      <c r="OOD150" s="143"/>
      <c r="OOE150" s="141"/>
      <c r="OOF150" s="144"/>
      <c r="OOG150" s="204"/>
      <c r="OOH150" s="144"/>
      <c r="OOI150" s="144"/>
      <c r="OOJ150" s="141"/>
      <c r="OOK150" s="136"/>
      <c r="OOL150" s="180"/>
      <c r="OOM150" s="185"/>
      <c r="OON150" s="185"/>
      <c r="OOO150" s="141"/>
      <c r="OOP150" s="141"/>
      <c r="OOQ150" s="262"/>
      <c r="OOR150" s="261"/>
      <c r="OOS150" s="137"/>
      <c r="OOT150" s="143"/>
      <c r="OOU150" s="141"/>
      <c r="OOV150" s="144"/>
      <c r="OOW150" s="204"/>
      <c r="OOX150" s="144"/>
      <c r="OOY150" s="144"/>
      <c r="OOZ150" s="141"/>
      <c r="OPA150" s="136"/>
      <c r="OPB150" s="180"/>
      <c r="OPC150" s="185"/>
      <c r="OPD150" s="185"/>
      <c r="OPE150" s="141"/>
      <c r="OPF150" s="141"/>
      <c r="OPG150" s="262"/>
      <c r="OPH150" s="261"/>
      <c r="OPI150" s="137"/>
      <c r="OPJ150" s="143"/>
      <c r="OPK150" s="141"/>
      <c r="OPL150" s="144"/>
      <c r="OPM150" s="204"/>
      <c r="OPN150" s="144"/>
      <c r="OPO150" s="144"/>
      <c r="OPP150" s="141"/>
      <c r="OPQ150" s="136"/>
      <c r="OPR150" s="180"/>
      <c r="OPS150" s="185"/>
      <c r="OPT150" s="185"/>
      <c r="OPU150" s="141"/>
      <c r="OPV150" s="141"/>
      <c r="OPW150" s="262"/>
      <c r="OPX150" s="261"/>
      <c r="OPY150" s="137"/>
      <c r="OPZ150" s="143"/>
      <c r="OQA150" s="141"/>
      <c r="OQB150" s="144"/>
      <c r="OQC150" s="204"/>
      <c r="OQD150" s="144"/>
      <c r="OQE150" s="144"/>
      <c r="OQF150" s="141"/>
      <c r="OQG150" s="136"/>
      <c r="OQH150" s="180"/>
      <c r="OQI150" s="185"/>
      <c r="OQJ150" s="185"/>
      <c r="OQK150" s="141"/>
      <c r="OQL150" s="141"/>
      <c r="OQM150" s="262"/>
      <c r="OQN150" s="261"/>
      <c r="OQO150" s="137"/>
      <c r="OQP150" s="143"/>
      <c r="OQQ150" s="141"/>
      <c r="OQR150" s="144"/>
      <c r="OQS150" s="204"/>
      <c r="OQT150" s="144"/>
      <c r="OQU150" s="144"/>
      <c r="OQV150" s="141"/>
      <c r="OQW150" s="136"/>
      <c r="OQX150" s="180"/>
      <c r="OQY150" s="185"/>
      <c r="OQZ150" s="185"/>
      <c r="ORA150" s="141"/>
      <c r="ORB150" s="141"/>
      <c r="ORC150" s="262"/>
      <c r="ORD150" s="261"/>
      <c r="ORE150" s="137"/>
      <c r="ORF150" s="143"/>
      <c r="ORG150" s="141"/>
      <c r="ORH150" s="144"/>
      <c r="ORI150" s="204"/>
      <c r="ORJ150" s="144"/>
      <c r="ORK150" s="144"/>
      <c r="ORL150" s="141"/>
      <c r="ORM150" s="136"/>
      <c r="ORN150" s="180"/>
      <c r="ORO150" s="185"/>
      <c r="ORP150" s="185"/>
      <c r="ORQ150" s="141"/>
      <c r="ORR150" s="141"/>
      <c r="ORS150" s="262"/>
      <c r="ORT150" s="261"/>
      <c r="ORU150" s="137"/>
      <c r="ORV150" s="143"/>
      <c r="ORW150" s="141"/>
      <c r="ORX150" s="144"/>
      <c r="ORY150" s="204"/>
      <c r="ORZ150" s="144"/>
      <c r="OSA150" s="144"/>
      <c r="OSB150" s="141"/>
      <c r="OSC150" s="136"/>
      <c r="OSD150" s="180"/>
      <c r="OSE150" s="185"/>
      <c r="OSF150" s="185"/>
      <c r="OSG150" s="141"/>
      <c r="OSH150" s="141"/>
      <c r="OSI150" s="262"/>
      <c r="OSJ150" s="261"/>
      <c r="OSK150" s="137"/>
      <c r="OSL150" s="143"/>
      <c r="OSM150" s="141"/>
      <c r="OSN150" s="144"/>
      <c r="OSO150" s="204"/>
      <c r="OSP150" s="144"/>
      <c r="OSQ150" s="144"/>
      <c r="OSR150" s="141"/>
      <c r="OSS150" s="136"/>
      <c r="OST150" s="180"/>
      <c r="OSU150" s="185"/>
      <c r="OSV150" s="185"/>
      <c r="OSW150" s="141"/>
      <c r="OSX150" s="141"/>
      <c r="OSY150" s="262"/>
      <c r="OSZ150" s="261"/>
      <c r="OTA150" s="137"/>
      <c r="OTB150" s="143"/>
      <c r="OTC150" s="141"/>
      <c r="OTD150" s="144"/>
      <c r="OTE150" s="204"/>
      <c r="OTF150" s="144"/>
      <c r="OTG150" s="144"/>
      <c r="OTH150" s="141"/>
      <c r="OTI150" s="136"/>
      <c r="OTJ150" s="180"/>
      <c r="OTK150" s="185"/>
      <c r="OTL150" s="185"/>
      <c r="OTM150" s="141"/>
      <c r="OTN150" s="141"/>
      <c r="OTO150" s="262"/>
      <c r="OTP150" s="261"/>
      <c r="OTQ150" s="137"/>
      <c r="OTR150" s="143"/>
      <c r="OTS150" s="141"/>
      <c r="OTT150" s="144"/>
      <c r="OTU150" s="204"/>
      <c r="OTV150" s="144"/>
      <c r="OTW150" s="144"/>
      <c r="OTX150" s="141"/>
      <c r="OTY150" s="136"/>
      <c r="OTZ150" s="180"/>
      <c r="OUA150" s="185"/>
      <c r="OUB150" s="185"/>
      <c r="OUC150" s="141"/>
      <c r="OUD150" s="141"/>
      <c r="OUE150" s="262"/>
      <c r="OUF150" s="261"/>
      <c r="OUG150" s="137"/>
      <c r="OUH150" s="143"/>
      <c r="OUI150" s="141"/>
      <c r="OUJ150" s="144"/>
      <c r="OUK150" s="204"/>
      <c r="OUL150" s="144"/>
      <c r="OUM150" s="144"/>
      <c r="OUN150" s="141"/>
      <c r="OUO150" s="136"/>
      <c r="OUP150" s="180"/>
      <c r="OUQ150" s="185"/>
      <c r="OUR150" s="185"/>
      <c r="OUS150" s="141"/>
      <c r="OUT150" s="141"/>
      <c r="OUU150" s="262"/>
      <c r="OUV150" s="261"/>
      <c r="OUW150" s="137"/>
      <c r="OUX150" s="143"/>
      <c r="OUY150" s="141"/>
      <c r="OUZ150" s="144"/>
      <c r="OVA150" s="204"/>
      <c r="OVB150" s="144"/>
      <c r="OVC150" s="144"/>
      <c r="OVD150" s="141"/>
      <c r="OVE150" s="136"/>
      <c r="OVF150" s="180"/>
      <c r="OVG150" s="185"/>
      <c r="OVH150" s="185"/>
      <c r="OVI150" s="141"/>
      <c r="OVJ150" s="141"/>
      <c r="OVK150" s="262"/>
      <c r="OVL150" s="261"/>
      <c r="OVM150" s="137"/>
      <c r="OVN150" s="143"/>
      <c r="OVO150" s="141"/>
      <c r="OVP150" s="144"/>
      <c r="OVQ150" s="204"/>
      <c r="OVR150" s="144"/>
      <c r="OVS150" s="144"/>
      <c r="OVT150" s="141"/>
      <c r="OVU150" s="136"/>
      <c r="OVV150" s="180"/>
      <c r="OVW150" s="185"/>
      <c r="OVX150" s="185"/>
      <c r="OVY150" s="141"/>
      <c r="OVZ150" s="141"/>
      <c r="OWA150" s="262"/>
      <c r="OWB150" s="261"/>
      <c r="OWC150" s="137"/>
      <c r="OWD150" s="143"/>
      <c r="OWE150" s="141"/>
      <c r="OWF150" s="144"/>
      <c r="OWG150" s="204"/>
      <c r="OWH150" s="144"/>
      <c r="OWI150" s="144"/>
      <c r="OWJ150" s="141"/>
      <c r="OWK150" s="136"/>
      <c r="OWL150" s="180"/>
      <c r="OWM150" s="185"/>
      <c r="OWN150" s="185"/>
      <c r="OWO150" s="141"/>
      <c r="OWP150" s="141"/>
      <c r="OWQ150" s="262"/>
      <c r="OWR150" s="261"/>
      <c r="OWS150" s="137"/>
      <c r="OWT150" s="143"/>
      <c r="OWU150" s="141"/>
      <c r="OWV150" s="144"/>
      <c r="OWW150" s="204"/>
      <c r="OWX150" s="144"/>
      <c r="OWY150" s="144"/>
      <c r="OWZ150" s="141"/>
      <c r="OXA150" s="136"/>
      <c r="OXB150" s="180"/>
      <c r="OXC150" s="185"/>
      <c r="OXD150" s="185"/>
      <c r="OXE150" s="141"/>
      <c r="OXF150" s="141"/>
      <c r="OXG150" s="262"/>
      <c r="OXH150" s="261"/>
      <c r="OXI150" s="137"/>
      <c r="OXJ150" s="143"/>
      <c r="OXK150" s="141"/>
      <c r="OXL150" s="144"/>
      <c r="OXM150" s="204"/>
      <c r="OXN150" s="144"/>
      <c r="OXO150" s="144"/>
      <c r="OXP150" s="141"/>
      <c r="OXQ150" s="136"/>
      <c r="OXR150" s="180"/>
      <c r="OXS150" s="185"/>
      <c r="OXT150" s="185"/>
      <c r="OXU150" s="141"/>
      <c r="OXV150" s="141"/>
      <c r="OXW150" s="262"/>
      <c r="OXX150" s="261"/>
      <c r="OXY150" s="137"/>
      <c r="OXZ150" s="143"/>
      <c r="OYA150" s="141"/>
      <c r="OYB150" s="144"/>
      <c r="OYC150" s="204"/>
      <c r="OYD150" s="144"/>
      <c r="OYE150" s="144"/>
      <c r="OYF150" s="141"/>
      <c r="OYG150" s="136"/>
      <c r="OYH150" s="180"/>
      <c r="OYI150" s="185"/>
      <c r="OYJ150" s="185"/>
      <c r="OYK150" s="141"/>
      <c r="OYL150" s="141"/>
      <c r="OYM150" s="262"/>
      <c r="OYN150" s="261"/>
      <c r="OYO150" s="137"/>
      <c r="OYP150" s="143"/>
      <c r="OYQ150" s="141"/>
      <c r="OYR150" s="144"/>
      <c r="OYS150" s="204"/>
      <c r="OYT150" s="144"/>
      <c r="OYU150" s="144"/>
      <c r="OYV150" s="141"/>
      <c r="OYW150" s="136"/>
      <c r="OYX150" s="180"/>
      <c r="OYY150" s="185"/>
      <c r="OYZ150" s="185"/>
      <c r="OZA150" s="141"/>
      <c r="OZB150" s="141"/>
      <c r="OZC150" s="262"/>
      <c r="OZD150" s="261"/>
      <c r="OZE150" s="137"/>
      <c r="OZF150" s="143"/>
      <c r="OZG150" s="141"/>
      <c r="OZH150" s="144"/>
      <c r="OZI150" s="204"/>
      <c r="OZJ150" s="144"/>
      <c r="OZK150" s="144"/>
      <c r="OZL150" s="141"/>
      <c r="OZM150" s="136"/>
      <c r="OZN150" s="180"/>
      <c r="OZO150" s="185"/>
      <c r="OZP150" s="185"/>
      <c r="OZQ150" s="141"/>
      <c r="OZR150" s="141"/>
      <c r="OZS150" s="262"/>
      <c r="OZT150" s="261"/>
      <c r="OZU150" s="137"/>
      <c r="OZV150" s="143"/>
      <c r="OZW150" s="141"/>
      <c r="OZX150" s="144"/>
      <c r="OZY150" s="204"/>
      <c r="OZZ150" s="144"/>
      <c r="PAA150" s="144"/>
      <c r="PAB150" s="141"/>
      <c r="PAC150" s="136"/>
      <c r="PAD150" s="180"/>
      <c r="PAE150" s="185"/>
      <c r="PAF150" s="185"/>
      <c r="PAG150" s="141"/>
      <c r="PAH150" s="141"/>
      <c r="PAI150" s="262"/>
      <c r="PAJ150" s="261"/>
      <c r="PAK150" s="137"/>
      <c r="PAL150" s="143"/>
      <c r="PAM150" s="141"/>
      <c r="PAN150" s="144"/>
      <c r="PAO150" s="204"/>
      <c r="PAP150" s="144"/>
      <c r="PAQ150" s="144"/>
      <c r="PAR150" s="141"/>
      <c r="PAS150" s="136"/>
      <c r="PAT150" s="180"/>
      <c r="PAU150" s="185"/>
      <c r="PAV150" s="185"/>
      <c r="PAW150" s="141"/>
      <c r="PAX150" s="141"/>
      <c r="PAY150" s="262"/>
      <c r="PAZ150" s="261"/>
      <c r="PBA150" s="137"/>
      <c r="PBB150" s="143"/>
      <c r="PBC150" s="141"/>
      <c r="PBD150" s="144"/>
      <c r="PBE150" s="204"/>
      <c r="PBF150" s="144"/>
      <c r="PBG150" s="144"/>
      <c r="PBH150" s="141"/>
      <c r="PBI150" s="136"/>
      <c r="PBJ150" s="180"/>
      <c r="PBK150" s="185"/>
      <c r="PBL150" s="185"/>
      <c r="PBM150" s="141"/>
      <c r="PBN150" s="141"/>
      <c r="PBO150" s="262"/>
      <c r="PBP150" s="261"/>
      <c r="PBQ150" s="137"/>
      <c r="PBR150" s="143"/>
      <c r="PBS150" s="141"/>
      <c r="PBT150" s="144"/>
      <c r="PBU150" s="204"/>
      <c r="PBV150" s="144"/>
      <c r="PBW150" s="144"/>
      <c r="PBX150" s="141"/>
      <c r="PBY150" s="136"/>
      <c r="PBZ150" s="180"/>
      <c r="PCA150" s="185"/>
      <c r="PCB150" s="185"/>
      <c r="PCC150" s="141"/>
      <c r="PCD150" s="141"/>
      <c r="PCE150" s="262"/>
      <c r="PCF150" s="261"/>
      <c r="PCG150" s="137"/>
      <c r="PCH150" s="143"/>
      <c r="PCI150" s="141"/>
      <c r="PCJ150" s="144"/>
      <c r="PCK150" s="204"/>
      <c r="PCL150" s="144"/>
      <c r="PCM150" s="144"/>
      <c r="PCN150" s="141"/>
      <c r="PCO150" s="136"/>
      <c r="PCP150" s="180"/>
      <c r="PCQ150" s="185"/>
      <c r="PCR150" s="185"/>
      <c r="PCS150" s="141"/>
      <c r="PCT150" s="141"/>
      <c r="PCU150" s="262"/>
      <c r="PCV150" s="261"/>
      <c r="PCW150" s="137"/>
      <c r="PCX150" s="143"/>
      <c r="PCY150" s="141"/>
      <c r="PCZ150" s="144"/>
      <c r="PDA150" s="204"/>
      <c r="PDB150" s="144"/>
      <c r="PDC150" s="144"/>
      <c r="PDD150" s="141"/>
      <c r="PDE150" s="136"/>
      <c r="PDF150" s="180"/>
      <c r="PDG150" s="185"/>
      <c r="PDH150" s="185"/>
      <c r="PDI150" s="141"/>
      <c r="PDJ150" s="141"/>
      <c r="PDK150" s="262"/>
      <c r="PDL150" s="261"/>
      <c r="PDM150" s="137"/>
      <c r="PDN150" s="143"/>
      <c r="PDO150" s="141"/>
      <c r="PDP150" s="144"/>
      <c r="PDQ150" s="204"/>
      <c r="PDR150" s="144"/>
      <c r="PDS150" s="144"/>
      <c r="PDT150" s="141"/>
      <c r="PDU150" s="136"/>
      <c r="PDV150" s="180"/>
      <c r="PDW150" s="185"/>
      <c r="PDX150" s="185"/>
      <c r="PDY150" s="141"/>
      <c r="PDZ150" s="141"/>
      <c r="PEA150" s="262"/>
      <c r="PEB150" s="261"/>
      <c r="PEC150" s="137"/>
      <c r="PED150" s="143"/>
      <c r="PEE150" s="141"/>
      <c r="PEF150" s="144"/>
      <c r="PEG150" s="204"/>
      <c r="PEH150" s="144"/>
      <c r="PEI150" s="144"/>
      <c r="PEJ150" s="141"/>
      <c r="PEK150" s="136"/>
      <c r="PEL150" s="180"/>
      <c r="PEM150" s="185"/>
      <c r="PEN150" s="185"/>
      <c r="PEO150" s="141"/>
      <c r="PEP150" s="141"/>
      <c r="PEQ150" s="262"/>
      <c r="PER150" s="261"/>
      <c r="PES150" s="137"/>
      <c r="PET150" s="143"/>
      <c r="PEU150" s="141"/>
      <c r="PEV150" s="144"/>
      <c r="PEW150" s="204"/>
      <c r="PEX150" s="144"/>
      <c r="PEY150" s="144"/>
      <c r="PEZ150" s="141"/>
      <c r="PFA150" s="136"/>
      <c r="PFB150" s="180"/>
      <c r="PFC150" s="185"/>
      <c r="PFD150" s="185"/>
      <c r="PFE150" s="141"/>
      <c r="PFF150" s="141"/>
      <c r="PFG150" s="262"/>
      <c r="PFH150" s="261"/>
      <c r="PFI150" s="137"/>
      <c r="PFJ150" s="143"/>
      <c r="PFK150" s="141"/>
      <c r="PFL150" s="144"/>
      <c r="PFM150" s="204"/>
      <c r="PFN150" s="144"/>
      <c r="PFO150" s="144"/>
      <c r="PFP150" s="141"/>
      <c r="PFQ150" s="136"/>
      <c r="PFR150" s="180"/>
      <c r="PFS150" s="185"/>
      <c r="PFT150" s="185"/>
      <c r="PFU150" s="141"/>
      <c r="PFV150" s="141"/>
      <c r="PFW150" s="262"/>
      <c r="PFX150" s="261"/>
      <c r="PFY150" s="137"/>
      <c r="PFZ150" s="143"/>
      <c r="PGA150" s="141"/>
      <c r="PGB150" s="144"/>
      <c r="PGC150" s="204"/>
      <c r="PGD150" s="144"/>
      <c r="PGE150" s="144"/>
      <c r="PGF150" s="141"/>
      <c r="PGG150" s="136"/>
      <c r="PGH150" s="180"/>
      <c r="PGI150" s="185"/>
      <c r="PGJ150" s="185"/>
      <c r="PGK150" s="141"/>
      <c r="PGL150" s="141"/>
      <c r="PGM150" s="262"/>
      <c r="PGN150" s="261"/>
      <c r="PGO150" s="137"/>
      <c r="PGP150" s="143"/>
      <c r="PGQ150" s="141"/>
      <c r="PGR150" s="144"/>
      <c r="PGS150" s="204"/>
      <c r="PGT150" s="144"/>
      <c r="PGU150" s="144"/>
      <c r="PGV150" s="141"/>
      <c r="PGW150" s="136"/>
      <c r="PGX150" s="180"/>
      <c r="PGY150" s="185"/>
      <c r="PGZ150" s="185"/>
      <c r="PHA150" s="141"/>
      <c r="PHB150" s="141"/>
      <c r="PHC150" s="262"/>
      <c r="PHD150" s="261"/>
      <c r="PHE150" s="137"/>
      <c r="PHF150" s="143"/>
      <c r="PHG150" s="141"/>
      <c r="PHH150" s="144"/>
      <c r="PHI150" s="204"/>
      <c r="PHJ150" s="144"/>
      <c r="PHK150" s="144"/>
      <c r="PHL150" s="141"/>
      <c r="PHM150" s="136"/>
      <c r="PHN150" s="180"/>
      <c r="PHO150" s="185"/>
      <c r="PHP150" s="185"/>
      <c r="PHQ150" s="141"/>
      <c r="PHR150" s="141"/>
      <c r="PHS150" s="262"/>
      <c r="PHT150" s="261"/>
      <c r="PHU150" s="137"/>
      <c r="PHV150" s="143"/>
      <c r="PHW150" s="141"/>
      <c r="PHX150" s="144"/>
      <c r="PHY150" s="204"/>
      <c r="PHZ150" s="144"/>
      <c r="PIA150" s="144"/>
      <c r="PIB150" s="141"/>
      <c r="PIC150" s="136"/>
      <c r="PID150" s="180"/>
      <c r="PIE150" s="185"/>
      <c r="PIF150" s="185"/>
      <c r="PIG150" s="141"/>
      <c r="PIH150" s="141"/>
      <c r="PII150" s="262"/>
      <c r="PIJ150" s="261"/>
      <c r="PIK150" s="137"/>
      <c r="PIL150" s="143"/>
      <c r="PIM150" s="141"/>
      <c r="PIN150" s="144"/>
      <c r="PIO150" s="204"/>
      <c r="PIP150" s="144"/>
      <c r="PIQ150" s="144"/>
      <c r="PIR150" s="141"/>
      <c r="PIS150" s="136"/>
      <c r="PIT150" s="180"/>
      <c r="PIU150" s="185"/>
      <c r="PIV150" s="185"/>
      <c r="PIW150" s="141"/>
      <c r="PIX150" s="141"/>
      <c r="PIY150" s="262"/>
      <c r="PIZ150" s="261"/>
      <c r="PJA150" s="137"/>
      <c r="PJB150" s="143"/>
      <c r="PJC150" s="141"/>
      <c r="PJD150" s="144"/>
      <c r="PJE150" s="204"/>
      <c r="PJF150" s="144"/>
      <c r="PJG150" s="144"/>
      <c r="PJH150" s="141"/>
      <c r="PJI150" s="136"/>
      <c r="PJJ150" s="180"/>
      <c r="PJK150" s="185"/>
      <c r="PJL150" s="185"/>
      <c r="PJM150" s="141"/>
      <c r="PJN150" s="141"/>
      <c r="PJO150" s="262"/>
      <c r="PJP150" s="261"/>
      <c r="PJQ150" s="137"/>
      <c r="PJR150" s="143"/>
      <c r="PJS150" s="141"/>
      <c r="PJT150" s="144"/>
      <c r="PJU150" s="204"/>
      <c r="PJV150" s="144"/>
      <c r="PJW150" s="144"/>
      <c r="PJX150" s="141"/>
      <c r="PJY150" s="136"/>
      <c r="PJZ150" s="180"/>
      <c r="PKA150" s="185"/>
      <c r="PKB150" s="185"/>
      <c r="PKC150" s="141"/>
      <c r="PKD150" s="141"/>
      <c r="PKE150" s="262"/>
      <c r="PKF150" s="261"/>
      <c r="PKG150" s="137"/>
      <c r="PKH150" s="143"/>
      <c r="PKI150" s="141"/>
      <c r="PKJ150" s="144"/>
      <c r="PKK150" s="204"/>
      <c r="PKL150" s="144"/>
      <c r="PKM150" s="144"/>
      <c r="PKN150" s="141"/>
      <c r="PKO150" s="136"/>
      <c r="PKP150" s="180"/>
      <c r="PKQ150" s="185"/>
      <c r="PKR150" s="185"/>
      <c r="PKS150" s="141"/>
      <c r="PKT150" s="141"/>
      <c r="PKU150" s="262"/>
      <c r="PKV150" s="261"/>
      <c r="PKW150" s="137"/>
      <c r="PKX150" s="143"/>
      <c r="PKY150" s="141"/>
      <c r="PKZ150" s="144"/>
      <c r="PLA150" s="204"/>
      <c r="PLB150" s="144"/>
      <c r="PLC150" s="144"/>
      <c r="PLD150" s="141"/>
      <c r="PLE150" s="136"/>
      <c r="PLF150" s="180"/>
      <c r="PLG150" s="185"/>
      <c r="PLH150" s="185"/>
      <c r="PLI150" s="141"/>
      <c r="PLJ150" s="141"/>
      <c r="PLK150" s="262"/>
      <c r="PLL150" s="261"/>
      <c r="PLM150" s="137"/>
      <c r="PLN150" s="143"/>
      <c r="PLO150" s="141"/>
      <c r="PLP150" s="144"/>
      <c r="PLQ150" s="204"/>
      <c r="PLR150" s="144"/>
      <c r="PLS150" s="144"/>
      <c r="PLT150" s="141"/>
      <c r="PLU150" s="136"/>
      <c r="PLV150" s="180"/>
      <c r="PLW150" s="185"/>
      <c r="PLX150" s="185"/>
      <c r="PLY150" s="141"/>
      <c r="PLZ150" s="141"/>
      <c r="PMA150" s="262"/>
      <c r="PMB150" s="261"/>
      <c r="PMC150" s="137"/>
      <c r="PMD150" s="143"/>
      <c r="PME150" s="141"/>
      <c r="PMF150" s="144"/>
      <c r="PMG150" s="204"/>
      <c r="PMH150" s="144"/>
      <c r="PMI150" s="144"/>
      <c r="PMJ150" s="141"/>
      <c r="PMK150" s="136"/>
      <c r="PML150" s="180"/>
      <c r="PMM150" s="185"/>
      <c r="PMN150" s="185"/>
      <c r="PMO150" s="141"/>
      <c r="PMP150" s="141"/>
      <c r="PMQ150" s="262"/>
      <c r="PMR150" s="261"/>
      <c r="PMS150" s="137"/>
      <c r="PMT150" s="143"/>
      <c r="PMU150" s="141"/>
      <c r="PMV150" s="144"/>
      <c r="PMW150" s="204"/>
      <c r="PMX150" s="144"/>
      <c r="PMY150" s="144"/>
      <c r="PMZ150" s="141"/>
      <c r="PNA150" s="136"/>
      <c r="PNB150" s="180"/>
      <c r="PNC150" s="185"/>
      <c r="PND150" s="185"/>
      <c r="PNE150" s="141"/>
      <c r="PNF150" s="141"/>
      <c r="PNG150" s="262"/>
      <c r="PNH150" s="261"/>
      <c r="PNI150" s="137"/>
      <c r="PNJ150" s="143"/>
      <c r="PNK150" s="141"/>
      <c r="PNL150" s="144"/>
      <c r="PNM150" s="204"/>
      <c r="PNN150" s="144"/>
      <c r="PNO150" s="144"/>
      <c r="PNP150" s="141"/>
      <c r="PNQ150" s="136"/>
      <c r="PNR150" s="180"/>
      <c r="PNS150" s="185"/>
      <c r="PNT150" s="185"/>
      <c r="PNU150" s="141"/>
      <c r="PNV150" s="141"/>
      <c r="PNW150" s="262"/>
      <c r="PNX150" s="261"/>
      <c r="PNY150" s="137"/>
      <c r="PNZ150" s="143"/>
      <c r="POA150" s="141"/>
      <c r="POB150" s="144"/>
      <c r="POC150" s="204"/>
      <c r="POD150" s="144"/>
      <c r="POE150" s="144"/>
      <c r="POF150" s="141"/>
      <c r="POG150" s="136"/>
      <c r="POH150" s="180"/>
      <c r="POI150" s="185"/>
      <c r="POJ150" s="185"/>
      <c r="POK150" s="141"/>
      <c r="POL150" s="141"/>
      <c r="POM150" s="262"/>
      <c r="PON150" s="261"/>
      <c r="POO150" s="137"/>
      <c r="POP150" s="143"/>
      <c r="POQ150" s="141"/>
      <c r="POR150" s="144"/>
      <c r="POS150" s="204"/>
      <c r="POT150" s="144"/>
      <c r="POU150" s="144"/>
      <c r="POV150" s="141"/>
      <c r="POW150" s="136"/>
      <c r="POX150" s="180"/>
      <c r="POY150" s="185"/>
      <c r="POZ150" s="185"/>
      <c r="PPA150" s="141"/>
      <c r="PPB150" s="141"/>
      <c r="PPC150" s="262"/>
      <c r="PPD150" s="261"/>
      <c r="PPE150" s="137"/>
      <c r="PPF150" s="143"/>
      <c r="PPG150" s="141"/>
      <c r="PPH150" s="144"/>
      <c r="PPI150" s="204"/>
      <c r="PPJ150" s="144"/>
      <c r="PPK150" s="144"/>
      <c r="PPL150" s="141"/>
      <c r="PPM150" s="136"/>
      <c r="PPN150" s="180"/>
      <c r="PPO150" s="185"/>
      <c r="PPP150" s="185"/>
      <c r="PPQ150" s="141"/>
      <c r="PPR150" s="141"/>
      <c r="PPS150" s="262"/>
      <c r="PPT150" s="261"/>
      <c r="PPU150" s="137"/>
      <c r="PPV150" s="143"/>
      <c r="PPW150" s="141"/>
      <c r="PPX150" s="144"/>
      <c r="PPY150" s="204"/>
      <c r="PPZ150" s="144"/>
      <c r="PQA150" s="144"/>
      <c r="PQB150" s="141"/>
      <c r="PQC150" s="136"/>
      <c r="PQD150" s="180"/>
      <c r="PQE150" s="185"/>
      <c r="PQF150" s="185"/>
      <c r="PQG150" s="141"/>
      <c r="PQH150" s="141"/>
      <c r="PQI150" s="262"/>
      <c r="PQJ150" s="261"/>
      <c r="PQK150" s="137"/>
      <c r="PQL150" s="143"/>
      <c r="PQM150" s="141"/>
      <c r="PQN150" s="144"/>
      <c r="PQO150" s="204"/>
      <c r="PQP150" s="144"/>
      <c r="PQQ150" s="144"/>
      <c r="PQR150" s="141"/>
      <c r="PQS150" s="136"/>
      <c r="PQT150" s="180"/>
      <c r="PQU150" s="185"/>
      <c r="PQV150" s="185"/>
      <c r="PQW150" s="141"/>
      <c r="PQX150" s="141"/>
      <c r="PQY150" s="262"/>
      <c r="PQZ150" s="261"/>
      <c r="PRA150" s="137"/>
      <c r="PRB150" s="143"/>
      <c r="PRC150" s="141"/>
      <c r="PRD150" s="144"/>
      <c r="PRE150" s="204"/>
      <c r="PRF150" s="144"/>
      <c r="PRG150" s="144"/>
      <c r="PRH150" s="141"/>
      <c r="PRI150" s="136"/>
      <c r="PRJ150" s="180"/>
      <c r="PRK150" s="185"/>
      <c r="PRL150" s="185"/>
      <c r="PRM150" s="141"/>
      <c r="PRN150" s="141"/>
      <c r="PRO150" s="262"/>
      <c r="PRP150" s="261"/>
      <c r="PRQ150" s="137"/>
      <c r="PRR150" s="143"/>
      <c r="PRS150" s="141"/>
      <c r="PRT150" s="144"/>
      <c r="PRU150" s="204"/>
      <c r="PRV150" s="144"/>
      <c r="PRW150" s="144"/>
      <c r="PRX150" s="141"/>
      <c r="PRY150" s="136"/>
      <c r="PRZ150" s="180"/>
      <c r="PSA150" s="185"/>
      <c r="PSB150" s="185"/>
      <c r="PSC150" s="141"/>
      <c r="PSD150" s="141"/>
      <c r="PSE150" s="262"/>
      <c r="PSF150" s="261"/>
      <c r="PSG150" s="137"/>
      <c r="PSH150" s="143"/>
      <c r="PSI150" s="141"/>
      <c r="PSJ150" s="144"/>
      <c r="PSK150" s="204"/>
      <c r="PSL150" s="144"/>
      <c r="PSM150" s="144"/>
      <c r="PSN150" s="141"/>
      <c r="PSO150" s="136"/>
      <c r="PSP150" s="180"/>
      <c r="PSQ150" s="185"/>
      <c r="PSR150" s="185"/>
      <c r="PSS150" s="141"/>
      <c r="PST150" s="141"/>
      <c r="PSU150" s="262"/>
      <c r="PSV150" s="261"/>
      <c r="PSW150" s="137"/>
      <c r="PSX150" s="143"/>
      <c r="PSY150" s="141"/>
      <c r="PSZ150" s="144"/>
      <c r="PTA150" s="204"/>
      <c r="PTB150" s="144"/>
      <c r="PTC150" s="144"/>
      <c r="PTD150" s="141"/>
      <c r="PTE150" s="136"/>
      <c r="PTF150" s="180"/>
      <c r="PTG150" s="185"/>
      <c r="PTH150" s="185"/>
      <c r="PTI150" s="141"/>
      <c r="PTJ150" s="141"/>
      <c r="PTK150" s="262"/>
      <c r="PTL150" s="261"/>
      <c r="PTM150" s="137"/>
      <c r="PTN150" s="143"/>
      <c r="PTO150" s="141"/>
      <c r="PTP150" s="144"/>
      <c r="PTQ150" s="204"/>
      <c r="PTR150" s="144"/>
      <c r="PTS150" s="144"/>
      <c r="PTT150" s="141"/>
      <c r="PTU150" s="136"/>
      <c r="PTV150" s="180"/>
      <c r="PTW150" s="185"/>
      <c r="PTX150" s="185"/>
      <c r="PTY150" s="141"/>
      <c r="PTZ150" s="141"/>
      <c r="PUA150" s="262"/>
      <c r="PUB150" s="261"/>
      <c r="PUC150" s="137"/>
      <c r="PUD150" s="143"/>
      <c r="PUE150" s="141"/>
      <c r="PUF150" s="144"/>
      <c r="PUG150" s="204"/>
      <c r="PUH150" s="144"/>
      <c r="PUI150" s="144"/>
      <c r="PUJ150" s="141"/>
      <c r="PUK150" s="136"/>
      <c r="PUL150" s="180"/>
      <c r="PUM150" s="185"/>
      <c r="PUN150" s="185"/>
      <c r="PUO150" s="141"/>
      <c r="PUP150" s="141"/>
      <c r="PUQ150" s="262"/>
      <c r="PUR150" s="261"/>
      <c r="PUS150" s="137"/>
      <c r="PUT150" s="143"/>
      <c r="PUU150" s="141"/>
      <c r="PUV150" s="144"/>
      <c r="PUW150" s="204"/>
      <c r="PUX150" s="144"/>
      <c r="PUY150" s="144"/>
      <c r="PUZ150" s="141"/>
      <c r="PVA150" s="136"/>
      <c r="PVB150" s="180"/>
      <c r="PVC150" s="185"/>
      <c r="PVD150" s="185"/>
      <c r="PVE150" s="141"/>
      <c r="PVF150" s="141"/>
      <c r="PVG150" s="262"/>
      <c r="PVH150" s="261"/>
      <c r="PVI150" s="137"/>
      <c r="PVJ150" s="143"/>
      <c r="PVK150" s="141"/>
      <c r="PVL150" s="144"/>
      <c r="PVM150" s="204"/>
      <c r="PVN150" s="144"/>
      <c r="PVO150" s="144"/>
      <c r="PVP150" s="141"/>
      <c r="PVQ150" s="136"/>
      <c r="PVR150" s="180"/>
      <c r="PVS150" s="185"/>
      <c r="PVT150" s="185"/>
      <c r="PVU150" s="141"/>
      <c r="PVV150" s="141"/>
      <c r="PVW150" s="262"/>
      <c r="PVX150" s="261"/>
      <c r="PVY150" s="137"/>
      <c r="PVZ150" s="143"/>
      <c r="PWA150" s="141"/>
      <c r="PWB150" s="144"/>
      <c r="PWC150" s="204"/>
      <c r="PWD150" s="144"/>
      <c r="PWE150" s="144"/>
      <c r="PWF150" s="141"/>
      <c r="PWG150" s="136"/>
      <c r="PWH150" s="180"/>
      <c r="PWI150" s="185"/>
      <c r="PWJ150" s="185"/>
      <c r="PWK150" s="141"/>
      <c r="PWL150" s="141"/>
      <c r="PWM150" s="262"/>
      <c r="PWN150" s="261"/>
      <c r="PWO150" s="137"/>
      <c r="PWP150" s="143"/>
      <c r="PWQ150" s="141"/>
      <c r="PWR150" s="144"/>
      <c r="PWS150" s="204"/>
      <c r="PWT150" s="144"/>
      <c r="PWU150" s="144"/>
      <c r="PWV150" s="141"/>
      <c r="PWW150" s="136"/>
      <c r="PWX150" s="180"/>
      <c r="PWY150" s="185"/>
      <c r="PWZ150" s="185"/>
      <c r="PXA150" s="141"/>
      <c r="PXB150" s="141"/>
      <c r="PXC150" s="262"/>
      <c r="PXD150" s="261"/>
      <c r="PXE150" s="137"/>
      <c r="PXF150" s="143"/>
      <c r="PXG150" s="141"/>
      <c r="PXH150" s="144"/>
      <c r="PXI150" s="204"/>
      <c r="PXJ150" s="144"/>
      <c r="PXK150" s="144"/>
      <c r="PXL150" s="141"/>
      <c r="PXM150" s="136"/>
      <c r="PXN150" s="180"/>
      <c r="PXO150" s="185"/>
      <c r="PXP150" s="185"/>
      <c r="PXQ150" s="141"/>
      <c r="PXR150" s="141"/>
      <c r="PXS150" s="262"/>
      <c r="PXT150" s="261"/>
      <c r="PXU150" s="137"/>
      <c r="PXV150" s="143"/>
      <c r="PXW150" s="141"/>
      <c r="PXX150" s="144"/>
      <c r="PXY150" s="204"/>
      <c r="PXZ150" s="144"/>
      <c r="PYA150" s="144"/>
      <c r="PYB150" s="141"/>
      <c r="PYC150" s="136"/>
      <c r="PYD150" s="180"/>
      <c r="PYE150" s="185"/>
      <c r="PYF150" s="185"/>
      <c r="PYG150" s="141"/>
      <c r="PYH150" s="141"/>
      <c r="PYI150" s="262"/>
      <c r="PYJ150" s="261"/>
      <c r="PYK150" s="137"/>
      <c r="PYL150" s="143"/>
      <c r="PYM150" s="141"/>
      <c r="PYN150" s="144"/>
      <c r="PYO150" s="204"/>
      <c r="PYP150" s="144"/>
      <c r="PYQ150" s="144"/>
      <c r="PYR150" s="141"/>
      <c r="PYS150" s="136"/>
      <c r="PYT150" s="180"/>
      <c r="PYU150" s="185"/>
      <c r="PYV150" s="185"/>
      <c r="PYW150" s="141"/>
      <c r="PYX150" s="141"/>
      <c r="PYY150" s="262"/>
      <c r="PYZ150" s="261"/>
      <c r="PZA150" s="137"/>
      <c r="PZB150" s="143"/>
      <c r="PZC150" s="141"/>
      <c r="PZD150" s="144"/>
      <c r="PZE150" s="204"/>
      <c r="PZF150" s="144"/>
      <c r="PZG150" s="144"/>
      <c r="PZH150" s="141"/>
      <c r="PZI150" s="136"/>
      <c r="PZJ150" s="180"/>
      <c r="PZK150" s="185"/>
      <c r="PZL150" s="185"/>
      <c r="PZM150" s="141"/>
      <c r="PZN150" s="141"/>
      <c r="PZO150" s="262"/>
      <c r="PZP150" s="261"/>
      <c r="PZQ150" s="137"/>
      <c r="PZR150" s="143"/>
      <c r="PZS150" s="141"/>
      <c r="PZT150" s="144"/>
      <c r="PZU150" s="204"/>
      <c r="PZV150" s="144"/>
      <c r="PZW150" s="144"/>
      <c r="PZX150" s="141"/>
      <c r="PZY150" s="136"/>
      <c r="PZZ150" s="180"/>
      <c r="QAA150" s="185"/>
      <c r="QAB150" s="185"/>
      <c r="QAC150" s="141"/>
      <c r="QAD150" s="141"/>
      <c r="QAE150" s="262"/>
      <c r="QAF150" s="261"/>
      <c r="QAG150" s="137"/>
      <c r="QAH150" s="143"/>
      <c r="QAI150" s="141"/>
      <c r="QAJ150" s="144"/>
      <c r="QAK150" s="204"/>
      <c r="QAL150" s="144"/>
      <c r="QAM150" s="144"/>
      <c r="QAN150" s="141"/>
      <c r="QAO150" s="136"/>
      <c r="QAP150" s="180"/>
      <c r="QAQ150" s="185"/>
      <c r="QAR150" s="185"/>
      <c r="QAS150" s="141"/>
      <c r="QAT150" s="141"/>
      <c r="QAU150" s="262"/>
      <c r="QAV150" s="261"/>
      <c r="QAW150" s="137"/>
      <c r="QAX150" s="143"/>
      <c r="QAY150" s="141"/>
      <c r="QAZ150" s="144"/>
      <c r="QBA150" s="204"/>
      <c r="QBB150" s="144"/>
      <c r="QBC150" s="144"/>
      <c r="QBD150" s="141"/>
      <c r="QBE150" s="136"/>
      <c r="QBF150" s="180"/>
      <c r="QBG150" s="185"/>
      <c r="QBH150" s="185"/>
      <c r="QBI150" s="141"/>
      <c r="QBJ150" s="141"/>
      <c r="QBK150" s="262"/>
      <c r="QBL150" s="261"/>
      <c r="QBM150" s="137"/>
      <c r="QBN150" s="143"/>
      <c r="QBO150" s="141"/>
      <c r="QBP150" s="144"/>
      <c r="QBQ150" s="204"/>
      <c r="QBR150" s="144"/>
      <c r="QBS150" s="144"/>
      <c r="QBT150" s="141"/>
      <c r="QBU150" s="136"/>
      <c r="QBV150" s="180"/>
      <c r="QBW150" s="185"/>
      <c r="QBX150" s="185"/>
      <c r="QBY150" s="141"/>
      <c r="QBZ150" s="141"/>
      <c r="QCA150" s="262"/>
      <c r="QCB150" s="261"/>
      <c r="QCC150" s="137"/>
      <c r="QCD150" s="143"/>
      <c r="QCE150" s="141"/>
      <c r="QCF150" s="144"/>
      <c r="QCG150" s="204"/>
      <c r="QCH150" s="144"/>
      <c r="QCI150" s="144"/>
      <c r="QCJ150" s="141"/>
      <c r="QCK150" s="136"/>
      <c r="QCL150" s="180"/>
      <c r="QCM150" s="185"/>
      <c r="QCN150" s="185"/>
      <c r="QCO150" s="141"/>
      <c r="QCP150" s="141"/>
      <c r="QCQ150" s="262"/>
      <c r="QCR150" s="261"/>
      <c r="QCS150" s="137"/>
      <c r="QCT150" s="143"/>
      <c r="QCU150" s="141"/>
      <c r="QCV150" s="144"/>
      <c r="QCW150" s="204"/>
      <c r="QCX150" s="144"/>
      <c r="QCY150" s="144"/>
      <c r="QCZ150" s="141"/>
      <c r="QDA150" s="136"/>
      <c r="QDB150" s="180"/>
      <c r="QDC150" s="185"/>
      <c r="QDD150" s="185"/>
      <c r="QDE150" s="141"/>
      <c r="QDF150" s="141"/>
      <c r="QDG150" s="262"/>
      <c r="QDH150" s="261"/>
      <c r="QDI150" s="137"/>
      <c r="QDJ150" s="143"/>
      <c r="QDK150" s="141"/>
      <c r="QDL150" s="144"/>
      <c r="QDM150" s="204"/>
      <c r="QDN150" s="144"/>
      <c r="QDO150" s="144"/>
      <c r="QDP150" s="141"/>
      <c r="QDQ150" s="136"/>
      <c r="QDR150" s="180"/>
      <c r="QDS150" s="185"/>
      <c r="QDT150" s="185"/>
      <c r="QDU150" s="141"/>
      <c r="QDV150" s="141"/>
      <c r="QDW150" s="262"/>
      <c r="QDX150" s="261"/>
      <c r="QDY150" s="137"/>
      <c r="QDZ150" s="143"/>
      <c r="QEA150" s="141"/>
      <c r="QEB150" s="144"/>
      <c r="QEC150" s="204"/>
      <c r="QED150" s="144"/>
      <c r="QEE150" s="144"/>
      <c r="QEF150" s="141"/>
      <c r="QEG150" s="136"/>
      <c r="QEH150" s="180"/>
      <c r="QEI150" s="185"/>
      <c r="QEJ150" s="185"/>
      <c r="QEK150" s="141"/>
      <c r="QEL150" s="141"/>
      <c r="QEM150" s="262"/>
      <c r="QEN150" s="261"/>
      <c r="QEO150" s="137"/>
      <c r="QEP150" s="143"/>
      <c r="QEQ150" s="141"/>
      <c r="QER150" s="144"/>
      <c r="QES150" s="204"/>
      <c r="QET150" s="144"/>
      <c r="QEU150" s="144"/>
      <c r="QEV150" s="141"/>
      <c r="QEW150" s="136"/>
      <c r="QEX150" s="180"/>
      <c r="QEY150" s="185"/>
      <c r="QEZ150" s="185"/>
      <c r="QFA150" s="141"/>
      <c r="QFB150" s="141"/>
      <c r="QFC150" s="262"/>
      <c r="QFD150" s="261"/>
      <c r="QFE150" s="137"/>
      <c r="QFF150" s="143"/>
      <c r="QFG150" s="141"/>
      <c r="QFH150" s="144"/>
      <c r="QFI150" s="204"/>
      <c r="QFJ150" s="144"/>
      <c r="QFK150" s="144"/>
      <c r="QFL150" s="141"/>
      <c r="QFM150" s="136"/>
      <c r="QFN150" s="180"/>
      <c r="QFO150" s="185"/>
      <c r="QFP150" s="185"/>
      <c r="QFQ150" s="141"/>
      <c r="QFR150" s="141"/>
      <c r="QFS150" s="262"/>
      <c r="QFT150" s="261"/>
      <c r="QFU150" s="137"/>
      <c r="QFV150" s="143"/>
      <c r="QFW150" s="141"/>
      <c r="QFX150" s="144"/>
      <c r="QFY150" s="204"/>
      <c r="QFZ150" s="144"/>
      <c r="QGA150" s="144"/>
      <c r="QGB150" s="141"/>
      <c r="QGC150" s="136"/>
      <c r="QGD150" s="180"/>
      <c r="QGE150" s="185"/>
      <c r="QGF150" s="185"/>
      <c r="QGG150" s="141"/>
      <c r="QGH150" s="141"/>
      <c r="QGI150" s="262"/>
      <c r="QGJ150" s="261"/>
      <c r="QGK150" s="137"/>
      <c r="QGL150" s="143"/>
      <c r="QGM150" s="141"/>
      <c r="QGN150" s="144"/>
      <c r="QGO150" s="204"/>
      <c r="QGP150" s="144"/>
      <c r="QGQ150" s="144"/>
      <c r="QGR150" s="141"/>
      <c r="QGS150" s="136"/>
      <c r="QGT150" s="180"/>
      <c r="QGU150" s="185"/>
      <c r="QGV150" s="185"/>
      <c r="QGW150" s="141"/>
      <c r="QGX150" s="141"/>
      <c r="QGY150" s="262"/>
      <c r="QGZ150" s="261"/>
      <c r="QHA150" s="137"/>
      <c r="QHB150" s="143"/>
      <c r="QHC150" s="141"/>
      <c r="QHD150" s="144"/>
      <c r="QHE150" s="204"/>
      <c r="QHF150" s="144"/>
      <c r="QHG150" s="144"/>
      <c r="QHH150" s="141"/>
      <c r="QHI150" s="136"/>
      <c r="QHJ150" s="180"/>
      <c r="QHK150" s="185"/>
      <c r="QHL150" s="185"/>
      <c r="QHM150" s="141"/>
      <c r="QHN150" s="141"/>
      <c r="QHO150" s="262"/>
      <c r="QHP150" s="261"/>
      <c r="QHQ150" s="137"/>
      <c r="QHR150" s="143"/>
      <c r="QHS150" s="141"/>
      <c r="QHT150" s="144"/>
      <c r="QHU150" s="204"/>
      <c r="QHV150" s="144"/>
      <c r="QHW150" s="144"/>
      <c r="QHX150" s="141"/>
      <c r="QHY150" s="136"/>
      <c r="QHZ150" s="180"/>
      <c r="QIA150" s="185"/>
      <c r="QIB150" s="185"/>
      <c r="QIC150" s="141"/>
      <c r="QID150" s="141"/>
      <c r="QIE150" s="262"/>
      <c r="QIF150" s="261"/>
      <c r="QIG150" s="137"/>
      <c r="QIH150" s="143"/>
      <c r="QII150" s="141"/>
      <c r="QIJ150" s="144"/>
      <c r="QIK150" s="204"/>
      <c r="QIL150" s="144"/>
      <c r="QIM150" s="144"/>
      <c r="QIN150" s="141"/>
      <c r="QIO150" s="136"/>
      <c r="QIP150" s="180"/>
      <c r="QIQ150" s="185"/>
      <c r="QIR150" s="185"/>
      <c r="QIS150" s="141"/>
      <c r="QIT150" s="141"/>
      <c r="QIU150" s="262"/>
      <c r="QIV150" s="261"/>
      <c r="QIW150" s="137"/>
      <c r="QIX150" s="143"/>
      <c r="QIY150" s="141"/>
      <c r="QIZ150" s="144"/>
      <c r="QJA150" s="204"/>
      <c r="QJB150" s="144"/>
      <c r="QJC150" s="144"/>
      <c r="QJD150" s="141"/>
      <c r="QJE150" s="136"/>
      <c r="QJF150" s="180"/>
      <c r="QJG150" s="185"/>
      <c r="QJH150" s="185"/>
      <c r="QJI150" s="141"/>
      <c r="QJJ150" s="141"/>
      <c r="QJK150" s="262"/>
      <c r="QJL150" s="261"/>
      <c r="QJM150" s="137"/>
      <c r="QJN150" s="143"/>
      <c r="QJO150" s="141"/>
      <c r="QJP150" s="144"/>
      <c r="QJQ150" s="204"/>
      <c r="QJR150" s="144"/>
      <c r="QJS150" s="144"/>
      <c r="QJT150" s="141"/>
      <c r="QJU150" s="136"/>
      <c r="QJV150" s="180"/>
      <c r="QJW150" s="185"/>
      <c r="QJX150" s="185"/>
      <c r="QJY150" s="141"/>
      <c r="QJZ150" s="141"/>
      <c r="QKA150" s="262"/>
      <c r="QKB150" s="261"/>
      <c r="QKC150" s="137"/>
      <c r="QKD150" s="143"/>
      <c r="QKE150" s="141"/>
      <c r="QKF150" s="144"/>
      <c r="QKG150" s="204"/>
      <c r="QKH150" s="144"/>
      <c r="QKI150" s="144"/>
      <c r="QKJ150" s="141"/>
      <c r="QKK150" s="136"/>
      <c r="QKL150" s="180"/>
      <c r="QKM150" s="185"/>
      <c r="QKN150" s="185"/>
      <c r="QKO150" s="141"/>
      <c r="QKP150" s="141"/>
      <c r="QKQ150" s="262"/>
      <c r="QKR150" s="261"/>
      <c r="QKS150" s="137"/>
      <c r="QKT150" s="143"/>
      <c r="QKU150" s="141"/>
      <c r="QKV150" s="144"/>
      <c r="QKW150" s="204"/>
      <c r="QKX150" s="144"/>
      <c r="QKY150" s="144"/>
      <c r="QKZ150" s="141"/>
      <c r="QLA150" s="136"/>
      <c r="QLB150" s="180"/>
      <c r="QLC150" s="185"/>
      <c r="QLD150" s="185"/>
      <c r="QLE150" s="141"/>
      <c r="QLF150" s="141"/>
      <c r="QLG150" s="262"/>
      <c r="QLH150" s="261"/>
      <c r="QLI150" s="137"/>
      <c r="QLJ150" s="143"/>
      <c r="QLK150" s="141"/>
      <c r="QLL150" s="144"/>
      <c r="QLM150" s="204"/>
      <c r="QLN150" s="144"/>
      <c r="QLO150" s="144"/>
      <c r="QLP150" s="141"/>
      <c r="QLQ150" s="136"/>
      <c r="QLR150" s="180"/>
      <c r="QLS150" s="185"/>
      <c r="QLT150" s="185"/>
      <c r="QLU150" s="141"/>
      <c r="QLV150" s="141"/>
      <c r="QLW150" s="262"/>
      <c r="QLX150" s="261"/>
      <c r="QLY150" s="137"/>
      <c r="QLZ150" s="143"/>
      <c r="QMA150" s="141"/>
      <c r="QMB150" s="144"/>
      <c r="QMC150" s="204"/>
      <c r="QMD150" s="144"/>
      <c r="QME150" s="144"/>
      <c r="QMF150" s="141"/>
      <c r="QMG150" s="136"/>
      <c r="QMH150" s="180"/>
      <c r="QMI150" s="185"/>
      <c r="QMJ150" s="185"/>
      <c r="QMK150" s="141"/>
      <c r="QML150" s="141"/>
      <c r="QMM150" s="262"/>
      <c r="QMN150" s="261"/>
      <c r="QMO150" s="137"/>
      <c r="QMP150" s="143"/>
      <c r="QMQ150" s="141"/>
      <c r="QMR150" s="144"/>
      <c r="QMS150" s="204"/>
      <c r="QMT150" s="144"/>
      <c r="QMU150" s="144"/>
      <c r="QMV150" s="141"/>
      <c r="QMW150" s="136"/>
      <c r="QMX150" s="180"/>
      <c r="QMY150" s="185"/>
      <c r="QMZ150" s="185"/>
      <c r="QNA150" s="141"/>
      <c r="QNB150" s="141"/>
      <c r="QNC150" s="262"/>
      <c r="QND150" s="261"/>
      <c r="QNE150" s="137"/>
      <c r="QNF150" s="143"/>
      <c r="QNG150" s="141"/>
      <c r="QNH150" s="144"/>
      <c r="QNI150" s="204"/>
      <c r="QNJ150" s="144"/>
      <c r="QNK150" s="144"/>
      <c r="QNL150" s="141"/>
      <c r="QNM150" s="136"/>
      <c r="QNN150" s="180"/>
      <c r="QNO150" s="185"/>
      <c r="QNP150" s="185"/>
      <c r="QNQ150" s="141"/>
      <c r="QNR150" s="141"/>
      <c r="QNS150" s="262"/>
      <c r="QNT150" s="261"/>
      <c r="QNU150" s="137"/>
      <c r="QNV150" s="143"/>
      <c r="QNW150" s="141"/>
      <c r="QNX150" s="144"/>
      <c r="QNY150" s="204"/>
      <c r="QNZ150" s="144"/>
      <c r="QOA150" s="144"/>
      <c r="QOB150" s="141"/>
      <c r="QOC150" s="136"/>
      <c r="QOD150" s="180"/>
      <c r="QOE150" s="185"/>
      <c r="QOF150" s="185"/>
      <c r="QOG150" s="141"/>
      <c r="QOH150" s="141"/>
      <c r="QOI150" s="262"/>
      <c r="QOJ150" s="261"/>
      <c r="QOK150" s="137"/>
      <c r="QOL150" s="143"/>
      <c r="QOM150" s="141"/>
      <c r="QON150" s="144"/>
      <c r="QOO150" s="204"/>
      <c r="QOP150" s="144"/>
      <c r="QOQ150" s="144"/>
      <c r="QOR150" s="141"/>
      <c r="QOS150" s="136"/>
      <c r="QOT150" s="180"/>
      <c r="QOU150" s="185"/>
      <c r="QOV150" s="185"/>
      <c r="QOW150" s="141"/>
      <c r="QOX150" s="141"/>
      <c r="QOY150" s="262"/>
      <c r="QOZ150" s="261"/>
      <c r="QPA150" s="137"/>
      <c r="QPB150" s="143"/>
      <c r="QPC150" s="141"/>
      <c r="QPD150" s="144"/>
      <c r="QPE150" s="204"/>
      <c r="QPF150" s="144"/>
      <c r="QPG150" s="144"/>
      <c r="QPH150" s="141"/>
      <c r="QPI150" s="136"/>
      <c r="QPJ150" s="180"/>
      <c r="QPK150" s="185"/>
      <c r="QPL150" s="185"/>
      <c r="QPM150" s="141"/>
      <c r="QPN150" s="141"/>
      <c r="QPO150" s="262"/>
      <c r="QPP150" s="261"/>
      <c r="QPQ150" s="137"/>
      <c r="QPR150" s="143"/>
      <c r="QPS150" s="141"/>
      <c r="QPT150" s="144"/>
      <c r="QPU150" s="204"/>
      <c r="QPV150" s="144"/>
      <c r="QPW150" s="144"/>
      <c r="QPX150" s="141"/>
      <c r="QPY150" s="136"/>
      <c r="QPZ150" s="180"/>
      <c r="QQA150" s="185"/>
      <c r="QQB150" s="185"/>
      <c r="QQC150" s="141"/>
      <c r="QQD150" s="141"/>
      <c r="QQE150" s="262"/>
      <c r="QQF150" s="261"/>
      <c r="QQG150" s="137"/>
      <c r="QQH150" s="143"/>
      <c r="QQI150" s="141"/>
      <c r="QQJ150" s="144"/>
      <c r="QQK150" s="204"/>
      <c r="QQL150" s="144"/>
      <c r="QQM150" s="144"/>
      <c r="QQN150" s="141"/>
      <c r="QQO150" s="136"/>
      <c r="QQP150" s="180"/>
      <c r="QQQ150" s="185"/>
      <c r="QQR150" s="185"/>
      <c r="QQS150" s="141"/>
      <c r="QQT150" s="141"/>
      <c r="QQU150" s="262"/>
      <c r="QQV150" s="261"/>
      <c r="QQW150" s="137"/>
      <c r="QQX150" s="143"/>
      <c r="QQY150" s="141"/>
      <c r="QQZ150" s="144"/>
      <c r="QRA150" s="204"/>
      <c r="QRB150" s="144"/>
      <c r="QRC150" s="144"/>
      <c r="QRD150" s="141"/>
      <c r="QRE150" s="136"/>
      <c r="QRF150" s="180"/>
      <c r="QRG150" s="185"/>
      <c r="QRH150" s="185"/>
      <c r="QRI150" s="141"/>
      <c r="QRJ150" s="141"/>
      <c r="QRK150" s="262"/>
      <c r="QRL150" s="261"/>
      <c r="QRM150" s="137"/>
      <c r="QRN150" s="143"/>
      <c r="QRO150" s="141"/>
      <c r="QRP150" s="144"/>
      <c r="QRQ150" s="204"/>
      <c r="QRR150" s="144"/>
      <c r="QRS150" s="144"/>
      <c r="QRT150" s="141"/>
      <c r="QRU150" s="136"/>
      <c r="QRV150" s="180"/>
      <c r="QRW150" s="185"/>
      <c r="QRX150" s="185"/>
      <c r="QRY150" s="141"/>
      <c r="QRZ150" s="141"/>
      <c r="QSA150" s="262"/>
      <c r="QSB150" s="261"/>
      <c r="QSC150" s="137"/>
      <c r="QSD150" s="143"/>
      <c r="QSE150" s="141"/>
      <c r="QSF150" s="144"/>
      <c r="QSG150" s="204"/>
      <c r="QSH150" s="144"/>
      <c r="QSI150" s="144"/>
      <c r="QSJ150" s="141"/>
      <c r="QSK150" s="136"/>
      <c r="QSL150" s="180"/>
      <c r="QSM150" s="185"/>
      <c r="QSN150" s="185"/>
      <c r="QSO150" s="141"/>
      <c r="QSP150" s="141"/>
      <c r="QSQ150" s="262"/>
      <c r="QSR150" s="261"/>
      <c r="QSS150" s="137"/>
      <c r="QST150" s="143"/>
      <c r="QSU150" s="141"/>
      <c r="QSV150" s="144"/>
      <c r="QSW150" s="204"/>
      <c r="QSX150" s="144"/>
      <c r="QSY150" s="144"/>
      <c r="QSZ150" s="141"/>
      <c r="QTA150" s="136"/>
      <c r="QTB150" s="180"/>
      <c r="QTC150" s="185"/>
      <c r="QTD150" s="185"/>
      <c r="QTE150" s="141"/>
      <c r="QTF150" s="141"/>
      <c r="QTG150" s="262"/>
      <c r="QTH150" s="261"/>
      <c r="QTI150" s="137"/>
      <c r="QTJ150" s="143"/>
      <c r="QTK150" s="141"/>
      <c r="QTL150" s="144"/>
      <c r="QTM150" s="204"/>
      <c r="QTN150" s="144"/>
      <c r="QTO150" s="144"/>
      <c r="QTP150" s="141"/>
      <c r="QTQ150" s="136"/>
      <c r="QTR150" s="180"/>
      <c r="QTS150" s="185"/>
      <c r="QTT150" s="185"/>
      <c r="QTU150" s="141"/>
      <c r="QTV150" s="141"/>
      <c r="QTW150" s="262"/>
      <c r="QTX150" s="261"/>
      <c r="QTY150" s="137"/>
      <c r="QTZ150" s="143"/>
      <c r="QUA150" s="141"/>
      <c r="QUB150" s="144"/>
      <c r="QUC150" s="204"/>
      <c r="QUD150" s="144"/>
      <c r="QUE150" s="144"/>
      <c r="QUF150" s="141"/>
      <c r="QUG150" s="136"/>
      <c r="QUH150" s="180"/>
      <c r="QUI150" s="185"/>
      <c r="QUJ150" s="185"/>
      <c r="QUK150" s="141"/>
      <c r="QUL150" s="141"/>
      <c r="QUM150" s="262"/>
      <c r="QUN150" s="261"/>
      <c r="QUO150" s="137"/>
      <c r="QUP150" s="143"/>
      <c r="QUQ150" s="141"/>
      <c r="QUR150" s="144"/>
      <c r="QUS150" s="204"/>
      <c r="QUT150" s="144"/>
      <c r="QUU150" s="144"/>
      <c r="QUV150" s="141"/>
      <c r="QUW150" s="136"/>
      <c r="QUX150" s="180"/>
      <c r="QUY150" s="185"/>
      <c r="QUZ150" s="185"/>
      <c r="QVA150" s="141"/>
      <c r="QVB150" s="141"/>
      <c r="QVC150" s="262"/>
      <c r="QVD150" s="261"/>
      <c r="QVE150" s="137"/>
      <c r="QVF150" s="143"/>
      <c r="QVG150" s="141"/>
      <c r="QVH150" s="144"/>
      <c r="QVI150" s="204"/>
      <c r="QVJ150" s="144"/>
      <c r="QVK150" s="144"/>
      <c r="QVL150" s="141"/>
      <c r="QVM150" s="136"/>
      <c r="QVN150" s="180"/>
      <c r="QVO150" s="185"/>
      <c r="QVP150" s="185"/>
      <c r="QVQ150" s="141"/>
      <c r="QVR150" s="141"/>
      <c r="QVS150" s="262"/>
      <c r="QVT150" s="261"/>
      <c r="QVU150" s="137"/>
      <c r="QVV150" s="143"/>
      <c r="QVW150" s="141"/>
      <c r="QVX150" s="144"/>
      <c r="QVY150" s="204"/>
      <c r="QVZ150" s="144"/>
      <c r="QWA150" s="144"/>
      <c r="QWB150" s="141"/>
      <c r="QWC150" s="136"/>
      <c r="QWD150" s="180"/>
      <c r="QWE150" s="185"/>
      <c r="QWF150" s="185"/>
      <c r="QWG150" s="141"/>
      <c r="QWH150" s="141"/>
      <c r="QWI150" s="262"/>
      <c r="QWJ150" s="261"/>
      <c r="QWK150" s="137"/>
      <c r="QWL150" s="143"/>
      <c r="QWM150" s="141"/>
      <c r="QWN150" s="144"/>
      <c r="QWO150" s="204"/>
      <c r="QWP150" s="144"/>
      <c r="QWQ150" s="144"/>
      <c r="QWR150" s="141"/>
      <c r="QWS150" s="136"/>
      <c r="QWT150" s="180"/>
      <c r="QWU150" s="185"/>
      <c r="QWV150" s="185"/>
      <c r="QWW150" s="141"/>
      <c r="QWX150" s="141"/>
      <c r="QWY150" s="262"/>
      <c r="QWZ150" s="261"/>
      <c r="QXA150" s="137"/>
      <c r="QXB150" s="143"/>
      <c r="QXC150" s="141"/>
      <c r="QXD150" s="144"/>
      <c r="QXE150" s="204"/>
      <c r="QXF150" s="144"/>
      <c r="QXG150" s="144"/>
      <c r="QXH150" s="141"/>
      <c r="QXI150" s="136"/>
      <c r="QXJ150" s="180"/>
      <c r="QXK150" s="185"/>
      <c r="QXL150" s="185"/>
      <c r="QXM150" s="141"/>
      <c r="QXN150" s="141"/>
      <c r="QXO150" s="262"/>
      <c r="QXP150" s="261"/>
      <c r="QXQ150" s="137"/>
      <c r="QXR150" s="143"/>
      <c r="QXS150" s="141"/>
      <c r="QXT150" s="144"/>
      <c r="QXU150" s="204"/>
      <c r="QXV150" s="144"/>
      <c r="QXW150" s="144"/>
      <c r="QXX150" s="141"/>
      <c r="QXY150" s="136"/>
      <c r="QXZ150" s="180"/>
      <c r="QYA150" s="185"/>
      <c r="QYB150" s="185"/>
      <c r="QYC150" s="141"/>
      <c r="QYD150" s="141"/>
      <c r="QYE150" s="262"/>
      <c r="QYF150" s="261"/>
      <c r="QYG150" s="137"/>
      <c r="QYH150" s="143"/>
      <c r="QYI150" s="141"/>
      <c r="QYJ150" s="144"/>
      <c r="QYK150" s="204"/>
      <c r="QYL150" s="144"/>
      <c r="QYM150" s="144"/>
      <c r="QYN150" s="141"/>
      <c r="QYO150" s="136"/>
      <c r="QYP150" s="180"/>
      <c r="QYQ150" s="185"/>
      <c r="QYR150" s="185"/>
      <c r="QYS150" s="141"/>
      <c r="QYT150" s="141"/>
      <c r="QYU150" s="262"/>
      <c r="QYV150" s="261"/>
      <c r="QYW150" s="137"/>
      <c r="QYX150" s="143"/>
      <c r="QYY150" s="141"/>
      <c r="QYZ150" s="144"/>
      <c r="QZA150" s="204"/>
      <c r="QZB150" s="144"/>
      <c r="QZC150" s="144"/>
      <c r="QZD150" s="141"/>
      <c r="QZE150" s="136"/>
      <c r="QZF150" s="180"/>
      <c r="QZG150" s="185"/>
      <c r="QZH150" s="185"/>
      <c r="QZI150" s="141"/>
      <c r="QZJ150" s="141"/>
      <c r="QZK150" s="262"/>
      <c r="QZL150" s="261"/>
      <c r="QZM150" s="137"/>
      <c r="QZN150" s="143"/>
      <c r="QZO150" s="141"/>
      <c r="QZP150" s="144"/>
      <c r="QZQ150" s="204"/>
      <c r="QZR150" s="144"/>
      <c r="QZS150" s="144"/>
      <c r="QZT150" s="141"/>
      <c r="QZU150" s="136"/>
      <c r="QZV150" s="180"/>
      <c r="QZW150" s="185"/>
      <c r="QZX150" s="185"/>
      <c r="QZY150" s="141"/>
      <c r="QZZ150" s="141"/>
      <c r="RAA150" s="262"/>
      <c r="RAB150" s="261"/>
      <c r="RAC150" s="137"/>
      <c r="RAD150" s="143"/>
      <c r="RAE150" s="141"/>
      <c r="RAF150" s="144"/>
      <c r="RAG150" s="204"/>
      <c r="RAH150" s="144"/>
      <c r="RAI150" s="144"/>
      <c r="RAJ150" s="141"/>
      <c r="RAK150" s="136"/>
      <c r="RAL150" s="180"/>
      <c r="RAM150" s="185"/>
      <c r="RAN150" s="185"/>
      <c r="RAO150" s="141"/>
      <c r="RAP150" s="141"/>
      <c r="RAQ150" s="262"/>
      <c r="RAR150" s="261"/>
      <c r="RAS150" s="137"/>
      <c r="RAT150" s="143"/>
      <c r="RAU150" s="141"/>
      <c r="RAV150" s="144"/>
      <c r="RAW150" s="204"/>
      <c r="RAX150" s="144"/>
      <c r="RAY150" s="144"/>
      <c r="RAZ150" s="141"/>
      <c r="RBA150" s="136"/>
      <c r="RBB150" s="180"/>
      <c r="RBC150" s="185"/>
      <c r="RBD150" s="185"/>
      <c r="RBE150" s="141"/>
      <c r="RBF150" s="141"/>
      <c r="RBG150" s="262"/>
      <c r="RBH150" s="261"/>
      <c r="RBI150" s="137"/>
      <c r="RBJ150" s="143"/>
      <c r="RBK150" s="141"/>
      <c r="RBL150" s="144"/>
      <c r="RBM150" s="204"/>
      <c r="RBN150" s="144"/>
      <c r="RBO150" s="144"/>
      <c r="RBP150" s="141"/>
      <c r="RBQ150" s="136"/>
      <c r="RBR150" s="180"/>
      <c r="RBS150" s="185"/>
      <c r="RBT150" s="185"/>
      <c r="RBU150" s="141"/>
      <c r="RBV150" s="141"/>
      <c r="RBW150" s="262"/>
      <c r="RBX150" s="261"/>
      <c r="RBY150" s="137"/>
      <c r="RBZ150" s="143"/>
      <c r="RCA150" s="141"/>
      <c r="RCB150" s="144"/>
      <c r="RCC150" s="204"/>
      <c r="RCD150" s="144"/>
      <c r="RCE150" s="144"/>
      <c r="RCF150" s="141"/>
      <c r="RCG150" s="136"/>
      <c r="RCH150" s="180"/>
      <c r="RCI150" s="185"/>
      <c r="RCJ150" s="185"/>
      <c r="RCK150" s="141"/>
      <c r="RCL150" s="141"/>
      <c r="RCM150" s="262"/>
      <c r="RCN150" s="261"/>
      <c r="RCO150" s="137"/>
      <c r="RCP150" s="143"/>
      <c r="RCQ150" s="141"/>
      <c r="RCR150" s="144"/>
      <c r="RCS150" s="204"/>
      <c r="RCT150" s="144"/>
      <c r="RCU150" s="144"/>
      <c r="RCV150" s="141"/>
      <c r="RCW150" s="136"/>
      <c r="RCX150" s="180"/>
      <c r="RCY150" s="185"/>
      <c r="RCZ150" s="185"/>
      <c r="RDA150" s="141"/>
      <c r="RDB150" s="141"/>
      <c r="RDC150" s="262"/>
      <c r="RDD150" s="261"/>
      <c r="RDE150" s="137"/>
      <c r="RDF150" s="143"/>
      <c r="RDG150" s="141"/>
      <c r="RDH150" s="144"/>
      <c r="RDI150" s="204"/>
      <c r="RDJ150" s="144"/>
      <c r="RDK150" s="144"/>
      <c r="RDL150" s="141"/>
      <c r="RDM150" s="136"/>
      <c r="RDN150" s="180"/>
      <c r="RDO150" s="185"/>
      <c r="RDP150" s="185"/>
      <c r="RDQ150" s="141"/>
      <c r="RDR150" s="141"/>
      <c r="RDS150" s="262"/>
      <c r="RDT150" s="261"/>
      <c r="RDU150" s="137"/>
      <c r="RDV150" s="143"/>
      <c r="RDW150" s="141"/>
      <c r="RDX150" s="144"/>
      <c r="RDY150" s="204"/>
      <c r="RDZ150" s="144"/>
      <c r="REA150" s="144"/>
      <c r="REB150" s="141"/>
      <c r="REC150" s="136"/>
      <c r="RED150" s="180"/>
      <c r="REE150" s="185"/>
      <c r="REF150" s="185"/>
      <c r="REG150" s="141"/>
      <c r="REH150" s="141"/>
      <c r="REI150" s="262"/>
      <c r="REJ150" s="261"/>
      <c r="REK150" s="137"/>
      <c r="REL150" s="143"/>
      <c r="REM150" s="141"/>
      <c r="REN150" s="144"/>
      <c r="REO150" s="204"/>
      <c r="REP150" s="144"/>
      <c r="REQ150" s="144"/>
      <c r="RER150" s="141"/>
      <c r="RES150" s="136"/>
      <c r="RET150" s="180"/>
      <c r="REU150" s="185"/>
      <c r="REV150" s="185"/>
      <c r="REW150" s="141"/>
      <c r="REX150" s="141"/>
      <c r="REY150" s="262"/>
      <c r="REZ150" s="261"/>
      <c r="RFA150" s="137"/>
      <c r="RFB150" s="143"/>
      <c r="RFC150" s="141"/>
      <c r="RFD150" s="144"/>
      <c r="RFE150" s="204"/>
      <c r="RFF150" s="144"/>
      <c r="RFG150" s="144"/>
      <c r="RFH150" s="141"/>
      <c r="RFI150" s="136"/>
      <c r="RFJ150" s="180"/>
      <c r="RFK150" s="185"/>
      <c r="RFL150" s="185"/>
      <c r="RFM150" s="141"/>
      <c r="RFN150" s="141"/>
      <c r="RFO150" s="262"/>
      <c r="RFP150" s="261"/>
      <c r="RFQ150" s="137"/>
      <c r="RFR150" s="143"/>
      <c r="RFS150" s="141"/>
      <c r="RFT150" s="144"/>
      <c r="RFU150" s="204"/>
      <c r="RFV150" s="144"/>
      <c r="RFW150" s="144"/>
      <c r="RFX150" s="141"/>
      <c r="RFY150" s="136"/>
      <c r="RFZ150" s="180"/>
      <c r="RGA150" s="185"/>
      <c r="RGB150" s="185"/>
      <c r="RGC150" s="141"/>
      <c r="RGD150" s="141"/>
      <c r="RGE150" s="262"/>
      <c r="RGF150" s="261"/>
      <c r="RGG150" s="137"/>
      <c r="RGH150" s="143"/>
      <c r="RGI150" s="141"/>
      <c r="RGJ150" s="144"/>
      <c r="RGK150" s="204"/>
      <c r="RGL150" s="144"/>
      <c r="RGM150" s="144"/>
      <c r="RGN150" s="141"/>
      <c r="RGO150" s="136"/>
      <c r="RGP150" s="180"/>
      <c r="RGQ150" s="185"/>
      <c r="RGR150" s="185"/>
      <c r="RGS150" s="141"/>
      <c r="RGT150" s="141"/>
      <c r="RGU150" s="262"/>
      <c r="RGV150" s="261"/>
      <c r="RGW150" s="137"/>
      <c r="RGX150" s="143"/>
      <c r="RGY150" s="141"/>
      <c r="RGZ150" s="144"/>
      <c r="RHA150" s="204"/>
      <c r="RHB150" s="144"/>
      <c r="RHC150" s="144"/>
      <c r="RHD150" s="141"/>
      <c r="RHE150" s="136"/>
      <c r="RHF150" s="180"/>
      <c r="RHG150" s="185"/>
      <c r="RHH150" s="185"/>
      <c r="RHI150" s="141"/>
      <c r="RHJ150" s="141"/>
      <c r="RHK150" s="262"/>
      <c r="RHL150" s="261"/>
      <c r="RHM150" s="137"/>
      <c r="RHN150" s="143"/>
      <c r="RHO150" s="141"/>
      <c r="RHP150" s="144"/>
      <c r="RHQ150" s="204"/>
      <c r="RHR150" s="144"/>
      <c r="RHS150" s="144"/>
      <c r="RHT150" s="141"/>
      <c r="RHU150" s="136"/>
      <c r="RHV150" s="180"/>
      <c r="RHW150" s="185"/>
      <c r="RHX150" s="185"/>
      <c r="RHY150" s="141"/>
      <c r="RHZ150" s="141"/>
      <c r="RIA150" s="262"/>
      <c r="RIB150" s="261"/>
      <c r="RIC150" s="137"/>
      <c r="RID150" s="143"/>
      <c r="RIE150" s="141"/>
      <c r="RIF150" s="144"/>
      <c r="RIG150" s="204"/>
      <c r="RIH150" s="144"/>
      <c r="RII150" s="144"/>
      <c r="RIJ150" s="141"/>
      <c r="RIK150" s="136"/>
      <c r="RIL150" s="180"/>
      <c r="RIM150" s="185"/>
      <c r="RIN150" s="185"/>
      <c r="RIO150" s="141"/>
      <c r="RIP150" s="141"/>
      <c r="RIQ150" s="262"/>
      <c r="RIR150" s="261"/>
      <c r="RIS150" s="137"/>
      <c r="RIT150" s="143"/>
      <c r="RIU150" s="141"/>
      <c r="RIV150" s="144"/>
      <c r="RIW150" s="204"/>
      <c r="RIX150" s="144"/>
      <c r="RIY150" s="144"/>
      <c r="RIZ150" s="141"/>
      <c r="RJA150" s="136"/>
      <c r="RJB150" s="180"/>
      <c r="RJC150" s="185"/>
      <c r="RJD150" s="185"/>
      <c r="RJE150" s="141"/>
      <c r="RJF150" s="141"/>
      <c r="RJG150" s="262"/>
      <c r="RJH150" s="261"/>
      <c r="RJI150" s="137"/>
      <c r="RJJ150" s="143"/>
      <c r="RJK150" s="141"/>
      <c r="RJL150" s="144"/>
      <c r="RJM150" s="204"/>
      <c r="RJN150" s="144"/>
      <c r="RJO150" s="144"/>
      <c r="RJP150" s="141"/>
      <c r="RJQ150" s="136"/>
      <c r="RJR150" s="180"/>
      <c r="RJS150" s="185"/>
      <c r="RJT150" s="185"/>
      <c r="RJU150" s="141"/>
      <c r="RJV150" s="141"/>
      <c r="RJW150" s="262"/>
      <c r="RJX150" s="261"/>
      <c r="RJY150" s="137"/>
      <c r="RJZ150" s="143"/>
      <c r="RKA150" s="141"/>
      <c r="RKB150" s="144"/>
      <c r="RKC150" s="204"/>
      <c r="RKD150" s="144"/>
      <c r="RKE150" s="144"/>
      <c r="RKF150" s="141"/>
      <c r="RKG150" s="136"/>
      <c r="RKH150" s="180"/>
      <c r="RKI150" s="185"/>
      <c r="RKJ150" s="185"/>
      <c r="RKK150" s="141"/>
      <c r="RKL150" s="141"/>
      <c r="RKM150" s="262"/>
      <c r="RKN150" s="261"/>
      <c r="RKO150" s="137"/>
      <c r="RKP150" s="143"/>
      <c r="RKQ150" s="141"/>
      <c r="RKR150" s="144"/>
      <c r="RKS150" s="204"/>
      <c r="RKT150" s="144"/>
      <c r="RKU150" s="144"/>
      <c r="RKV150" s="141"/>
      <c r="RKW150" s="136"/>
      <c r="RKX150" s="180"/>
      <c r="RKY150" s="185"/>
      <c r="RKZ150" s="185"/>
      <c r="RLA150" s="141"/>
      <c r="RLB150" s="141"/>
      <c r="RLC150" s="262"/>
      <c r="RLD150" s="261"/>
      <c r="RLE150" s="137"/>
      <c r="RLF150" s="143"/>
      <c r="RLG150" s="141"/>
      <c r="RLH150" s="144"/>
      <c r="RLI150" s="204"/>
      <c r="RLJ150" s="144"/>
      <c r="RLK150" s="144"/>
      <c r="RLL150" s="141"/>
      <c r="RLM150" s="136"/>
      <c r="RLN150" s="180"/>
      <c r="RLO150" s="185"/>
      <c r="RLP150" s="185"/>
      <c r="RLQ150" s="141"/>
      <c r="RLR150" s="141"/>
      <c r="RLS150" s="262"/>
      <c r="RLT150" s="261"/>
      <c r="RLU150" s="137"/>
      <c r="RLV150" s="143"/>
      <c r="RLW150" s="141"/>
      <c r="RLX150" s="144"/>
      <c r="RLY150" s="204"/>
      <c r="RLZ150" s="144"/>
      <c r="RMA150" s="144"/>
      <c r="RMB150" s="141"/>
      <c r="RMC150" s="136"/>
      <c r="RMD150" s="180"/>
      <c r="RME150" s="185"/>
      <c r="RMF150" s="185"/>
      <c r="RMG150" s="141"/>
      <c r="RMH150" s="141"/>
      <c r="RMI150" s="262"/>
      <c r="RMJ150" s="261"/>
      <c r="RMK150" s="137"/>
      <c r="RML150" s="143"/>
      <c r="RMM150" s="141"/>
      <c r="RMN150" s="144"/>
      <c r="RMO150" s="204"/>
      <c r="RMP150" s="144"/>
      <c r="RMQ150" s="144"/>
      <c r="RMR150" s="141"/>
      <c r="RMS150" s="136"/>
      <c r="RMT150" s="180"/>
      <c r="RMU150" s="185"/>
      <c r="RMV150" s="185"/>
      <c r="RMW150" s="141"/>
      <c r="RMX150" s="141"/>
      <c r="RMY150" s="262"/>
      <c r="RMZ150" s="261"/>
      <c r="RNA150" s="137"/>
      <c r="RNB150" s="143"/>
      <c r="RNC150" s="141"/>
      <c r="RND150" s="144"/>
      <c r="RNE150" s="204"/>
      <c r="RNF150" s="144"/>
      <c r="RNG150" s="144"/>
      <c r="RNH150" s="141"/>
      <c r="RNI150" s="136"/>
      <c r="RNJ150" s="180"/>
      <c r="RNK150" s="185"/>
      <c r="RNL150" s="185"/>
      <c r="RNM150" s="141"/>
      <c r="RNN150" s="141"/>
      <c r="RNO150" s="262"/>
      <c r="RNP150" s="261"/>
      <c r="RNQ150" s="137"/>
      <c r="RNR150" s="143"/>
      <c r="RNS150" s="141"/>
      <c r="RNT150" s="144"/>
      <c r="RNU150" s="204"/>
      <c r="RNV150" s="144"/>
      <c r="RNW150" s="144"/>
      <c r="RNX150" s="141"/>
      <c r="RNY150" s="136"/>
      <c r="RNZ150" s="180"/>
      <c r="ROA150" s="185"/>
      <c r="ROB150" s="185"/>
      <c r="ROC150" s="141"/>
      <c r="ROD150" s="141"/>
      <c r="ROE150" s="262"/>
      <c r="ROF150" s="261"/>
      <c r="ROG150" s="137"/>
      <c r="ROH150" s="143"/>
      <c r="ROI150" s="141"/>
      <c r="ROJ150" s="144"/>
      <c r="ROK150" s="204"/>
      <c r="ROL150" s="144"/>
      <c r="ROM150" s="144"/>
      <c r="RON150" s="141"/>
      <c r="ROO150" s="136"/>
      <c r="ROP150" s="180"/>
      <c r="ROQ150" s="185"/>
      <c r="ROR150" s="185"/>
      <c r="ROS150" s="141"/>
      <c r="ROT150" s="141"/>
      <c r="ROU150" s="262"/>
      <c r="ROV150" s="261"/>
      <c r="ROW150" s="137"/>
      <c r="ROX150" s="143"/>
      <c r="ROY150" s="141"/>
      <c r="ROZ150" s="144"/>
      <c r="RPA150" s="204"/>
      <c r="RPB150" s="144"/>
      <c r="RPC150" s="144"/>
      <c r="RPD150" s="141"/>
      <c r="RPE150" s="136"/>
      <c r="RPF150" s="180"/>
      <c r="RPG150" s="185"/>
      <c r="RPH150" s="185"/>
      <c r="RPI150" s="141"/>
      <c r="RPJ150" s="141"/>
      <c r="RPK150" s="262"/>
      <c r="RPL150" s="261"/>
      <c r="RPM150" s="137"/>
      <c r="RPN150" s="143"/>
      <c r="RPO150" s="141"/>
      <c r="RPP150" s="144"/>
      <c r="RPQ150" s="204"/>
      <c r="RPR150" s="144"/>
      <c r="RPS150" s="144"/>
      <c r="RPT150" s="141"/>
      <c r="RPU150" s="136"/>
      <c r="RPV150" s="180"/>
      <c r="RPW150" s="185"/>
      <c r="RPX150" s="185"/>
      <c r="RPY150" s="141"/>
      <c r="RPZ150" s="141"/>
      <c r="RQA150" s="262"/>
      <c r="RQB150" s="261"/>
      <c r="RQC150" s="137"/>
      <c r="RQD150" s="143"/>
      <c r="RQE150" s="141"/>
      <c r="RQF150" s="144"/>
      <c r="RQG150" s="204"/>
      <c r="RQH150" s="144"/>
      <c r="RQI150" s="144"/>
      <c r="RQJ150" s="141"/>
      <c r="RQK150" s="136"/>
      <c r="RQL150" s="180"/>
      <c r="RQM150" s="185"/>
      <c r="RQN150" s="185"/>
      <c r="RQO150" s="141"/>
      <c r="RQP150" s="141"/>
      <c r="RQQ150" s="262"/>
      <c r="RQR150" s="261"/>
      <c r="RQS150" s="137"/>
      <c r="RQT150" s="143"/>
      <c r="RQU150" s="141"/>
      <c r="RQV150" s="144"/>
      <c r="RQW150" s="204"/>
      <c r="RQX150" s="144"/>
      <c r="RQY150" s="144"/>
      <c r="RQZ150" s="141"/>
      <c r="RRA150" s="136"/>
      <c r="RRB150" s="180"/>
      <c r="RRC150" s="185"/>
      <c r="RRD150" s="185"/>
      <c r="RRE150" s="141"/>
      <c r="RRF150" s="141"/>
      <c r="RRG150" s="262"/>
      <c r="RRH150" s="261"/>
      <c r="RRI150" s="137"/>
      <c r="RRJ150" s="143"/>
      <c r="RRK150" s="141"/>
      <c r="RRL150" s="144"/>
      <c r="RRM150" s="204"/>
      <c r="RRN150" s="144"/>
      <c r="RRO150" s="144"/>
      <c r="RRP150" s="141"/>
      <c r="RRQ150" s="136"/>
      <c r="RRR150" s="180"/>
      <c r="RRS150" s="185"/>
      <c r="RRT150" s="185"/>
      <c r="RRU150" s="141"/>
      <c r="RRV150" s="141"/>
      <c r="RRW150" s="262"/>
      <c r="RRX150" s="261"/>
      <c r="RRY150" s="137"/>
      <c r="RRZ150" s="143"/>
      <c r="RSA150" s="141"/>
      <c r="RSB150" s="144"/>
      <c r="RSC150" s="204"/>
      <c r="RSD150" s="144"/>
      <c r="RSE150" s="144"/>
      <c r="RSF150" s="141"/>
      <c r="RSG150" s="136"/>
      <c r="RSH150" s="180"/>
      <c r="RSI150" s="185"/>
      <c r="RSJ150" s="185"/>
      <c r="RSK150" s="141"/>
      <c r="RSL150" s="141"/>
      <c r="RSM150" s="262"/>
      <c r="RSN150" s="261"/>
      <c r="RSO150" s="137"/>
      <c r="RSP150" s="143"/>
      <c r="RSQ150" s="141"/>
      <c r="RSR150" s="144"/>
      <c r="RSS150" s="204"/>
      <c r="RST150" s="144"/>
      <c r="RSU150" s="144"/>
      <c r="RSV150" s="141"/>
      <c r="RSW150" s="136"/>
      <c r="RSX150" s="180"/>
      <c r="RSY150" s="185"/>
      <c r="RSZ150" s="185"/>
      <c r="RTA150" s="141"/>
      <c r="RTB150" s="141"/>
      <c r="RTC150" s="262"/>
      <c r="RTD150" s="261"/>
      <c r="RTE150" s="137"/>
      <c r="RTF150" s="143"/>
      <c r="RTG150" s="141"/>
      <c r="RTH150" s="144"/>
      <c r="RTI150" s="204"/>
      <c r="RTJ150" s="144"/>
      <c r="RTK150" s="144"/>
      <c r="RTL150" s="141"/>
      <c r="RTM150" s="136"/>
      <c r="RTN150" s="180"/>
      <c r="RTO150" s="185"/>
      <c r="RTP150" s="185"/>
      <c r="RTQ150" s="141"/>
      <c r="RTR150" s="141"/>
      <c r="RTS150" s="262"/>
      <c r="RTT150" s="261"/>
      <c r="RTU150" s="137"/>
      <c r="RTV150" s="143"/>
      <c r="RTW150" s="141"/>
      <c r="RTX150" s="144"/>
      <c r="RTY150" s="204"/>
      <c r="RTZ150" s="144"/>
      <c r="RUA150" s="144"/>
      <c r="RUB150" s="141"/>
      <c r="RUC150" s="136"/>
      <c r="RUD150" s="180"/>
      <c r="RUE150" s="185"/>
      <c r="RUF150" s="185"/>
      <c r="RUG150" s="141"/>
      <c r="RUH150" s="141"/>
      <c r="RUI150" s="262"/>
      <c r="RUJ150" s="261"/>
      <c r="RUK150" s="137"/>
      <c r="RUL150" s="143"/>
      <c r="RUM150" s="141"/>
      <c r="RUN150" s="144"/>
      <c r="RUO150" s="204"/>
      <c r="RUP150" s="144"/>
      <c r="RUQ150" s="144"/>
      <c r="RUR150" s="141"/>
      <c r="RUS150" s="136"/>
      <c r="RUT150" s="180"/>
      <c r="RUU150" s="185"/>
      <c r="RUV150" s="185"/>
      <c r="RUW150" s="141"/>
      <c r="RUX150" s="141"/>
      <c r="RUY150" s="262"/>
      <c r="RUZ150" s="261"/>
      <c r="RVA150" s="137"/>
      <c r="RVB150" s="143"/>
      <c r="RVC150" s="141"/>
      <c r="RVD150" s="144"/>
      <c r="RVE150" s="204"/>
      <c r="RVF150" s="144"/>
      <c r="RVG150" s="144"/>
      <c r="RVH150" s="141"/>
      <c r="RVI150" s="136"/>
      <c r="RVJ150" s="180"/>
      <c r="RVK150" s="185"/>
      <c r="RVL150" s="185"/>
      <c r="RVM150" s="141"/>
      <c r="RVN150" s="141"/>
      <c r="RVO150" s="262"/>
      <c r="RVP150" s="261"/>
      <c r="RVQ150" s="137"/>
      <c r="RVR150" s="143"/>
      <c r="RVS150" s="141"/>
      <c r="RVT150" s="144"/>
      <c r="RVU150" s="204"/>
      <c r="RVV150" s="144"/>
      <c r="RVW150" s="144"/>
      <c r="RVX150" s="141"/>
      <c r="RVY150" s="136"/>
      <c r="RVZ150" s="180"/>
      <c r="RWA150" s="185"/>
      <c r="RWB150" s="185"/>
      <c r="RWC150" s="141"/>
      <c r="RWD150" s="141"/>
      <c r="RWE150" s="262"/>
      <c r="RWF150" s="261"/>
      <c r="RWG150" s="137"/>
      <c r="RWH150" s="143"/>
      <c r="RWI150" s="141"/>
      <c r="RWJ150" s="144"/>
      <c r="RWK150" s="204"/>
      <c r="RWL150" s="144"/>
      <c r="RWM150" s="144"/>
      <c r="RWN150" s="141"/>
      <c r="RWO150" s="136"/>
      <c r="RWP150" s="180"/>
      <c r="RWQ150" s="185"/>
      <c r="RWR150" s="185"/>
      <c r="RWS150" s="141"/>
      <c r="RWT150" s="141"/>
      <c r="RWU150" s="262"/>
      <c r="RWV150" s="261"/>
      <c r="RWW150" s="137"/>
      <c r="RWX150" s="143"/>
      <c r="RWY150" s="141"/>
      <c r="RWZ150" s="144"/>
      <c r="RXA150" s="204"/>
      <c r="RXB150" s="144"/>
      <c r="RXC150" s="144"/>
      <c r="RXD150" s="141"/>
      <c r="RXE150" s="136"/>
      <c r="RXF150" s="180"/>
      <c r="RXG150" s="185"/>
      <c r="RXH150" s="185"/>
      <c r="RXI150" s="141"/>
      <c r="RXJ150" s="141"/>
      <c r="RXK150" s="262"/>
      <c r="RXL150" s="261"/>
      <c r="RXM150" s="137"/>
      <c r="RXN150" s="143"/>
      <c r="RXO150" s="141"/>
      <c r="RXP150" s="144"/>
      <c r="RXQ150" s="204"/>
      <c r="RXR150" s="144"/>
      <c r="RXS150" s="144"/>
      <c r="RXT150" s="141"/>
      <c r="RXU150" s="136"/>
      <c r="RXV150" s="180"/>
      <c r="RXW150" s="185"/>
      <c r="RXX150" s="185"/>
      <c r="RXY150" s="141"/>
      <c r="RXZ150" s="141"/>
      <c r="RYA150" s="262"/>
      <c r="RYB150" s="261"/>
      <c r="RYC150" s="137"/>
      <c r="RYD150" s="143"/>
      <c r="RYE150" s="141"/>
      <c r="RYF150" s="144"/>
      <c r="RYG150" s="204"/>
      <c r="RYH150" s="144"/>
      <c r="RYI150" s="144"/>
      <c r="RYJ150" s="141"/>
      <c r="RYK150" s="136"/>
      <c r="RYL150" s="180"/>
      <c r="RYM150" s="185"/>
      <c r="RYN150" s="185"/>
      <c r="RYO150" s="141"/>
      <c r="RYP150" s="141"/>
      <c r="RYQ150" s="262"/>
      <c r="RYR150" s="261"/>
      <c r="RYS150" s="137"/>
      <c r="RYT150" s="143"/>
      <c r="RYU150" s="141"/>
      <c r="RYV150" s="144"/>
      <c r="RYW150" s="204"/>
      <c r="RYX150" s="144"/>
      <c r="RYY150" s="144"/>
      <c r="RYZ150" s="141"/>
      <c r="RZA150" s="136"/>
      <c r="RZB150" s="180"/>
      <c r="RZC150" s="185"/>
      <c r="RZD150" s="185"/>
      <c r="RZE150" s="141"/>
      <c r="RZF150" s="141"/>
      <c r="RZG150" s="262"/>
      <c r="RZH150" s="261"/>
      <c r="RZI150" s="137"/>
      <c r="RZJ150" s="143"/>
      <c r="RZK150" s="141"/>
      <c r="RZL150" s="144"/>
      <c r="RZM150" s="204"/>
      <c r="RZN150" s="144"/>
      <c r="RZO150" s="144"/>
      <c r="RZP150" s="141"/>
      <c r="RZQ150" s="136"/>
      <c r="RZR150" s="180"/>
      <c r="RZS150" s="185"/>
      <c r="RZT150" s="185"/>
      <c r="RZU150" s="141"/>
      <c r="RZV150" s="141"/>
      <c r="RZW150" s="262"/>
      <c r="RZX150" s="261"/>
      <c r="RZY150" s="137"/>
      <c r="RZZ150" s="143"/>
      <c r="SAA150" s="141"/>
      <c r="SAB150" s="144"/>
      <c r="SAC150" s="204"/>
      <c r="SAD150" s="144"/>
      <c r="SAE150" s="144"/>
      <c r="SAF150" s="141"/>
      <c r="SAG150" s="136"/>
      <c r="SAH150" s="180"/>
      <c r="SAI150" s="185"/>
      <c r="SAJ150" s="185"/>
      <c r="SAK150" s="141"/>
      <c r="SAL150" s="141"/>
      <c r="SAM150" s="262"/>
      <c r="SAN150" s="261"/>
      <c r="SAO150" s="137"/>
      <c r="SAP150" s="143"/>
      <c r="SAQ150" s="141"/>
      <c r="SAR150" s="144"/>
      <c r="SAS150" s="204"/>
      <c r="SAT150" s="144"/>
      <c r="SAU150" s="144"/>
      <c r="SAV150" s="141"/>
      <c r="SAW150" s="136"/>
      <c r="SAX150" s="180"/>
      <c r="SAY150" s="185"/>
      <c r="SAZ150" s="185"/>
      <c r="SBA150" s="141"/>
      <c r="SBB150" s="141"/>
      <c r="SBC150" s="262"/>
      <c r="SBD150" s="261"/>
      <c r="SBE150" s="137"/>
      <c r="SBF150" s="143"/>
      <c r="SBG150" s="141"/>
      <c r="SBH150" s="144"/>
      <c r="SBI150" s="204"/>
      <c r="SBJ150" s="144"/>
      <c r="SBK150" s="144"/>
      <c r="SBL150" s="141"/>
      <c r="SBM150" s="136"/>
      <c r="SBN150" s="180"/>
      <c r="SBO150" s="185"/>
      <c r="SBP150" s="185"/>
      <c r="SBQ150" s="141"/>
      <c r="SBR150" s="141"/>
      <c r="SBS150" s="262"/>
      <c r="SBT150" s="261"/>
      <c r="SBU150" s="137"/>
      <c r="SBV150" s="143"/>
      <c r="SBW150" s="141"/>
      <c r="SBX150" s="144"/>
      <c r="SBY150" s="204"/>
      <c r="SBZ150" s="144"/>
      <c r="SCA150" s="144"/>
      <c r="SCB150" s="141"/>
      <c r="SCC150" s="136"/>
      <c r="SCD150" s="180"/>
      <c r="SCE150" s="185"/>
      <c r="SCF150" s="185"/>
      <c r="SCG150" s="141"/>
      <c r="SCH150" s="141"/>
      <c r="SCI150" s="262"/>
      <c r="SCJ150" s="261"/>
      <c r="SCK150" s="137"/>
      <c r="SCL150" s="143"/>
      <c r="SCM150" s="141"/>
      <c r="SCN150" s="144"/>
      <c r="SCO150" s="204"/>
      <c r="SCP150" s="144"/>
      <c r="SCQ150" s="144"/>
      <c r="SCR150" s="141"/>
      <c r="SCS150" s="136"/>
      <c r="SCT150" s="180"/>
      <c r="SCU150" s="185"/>
      <c r="SCV150" s="185"/>
      <c r="SCW150" s="141"/>
      <c r="SCX150" s="141"/>
      <c r="SCY150" s="262"/>
      <c r="SCZ150" s="261"/>
      <c r="SDA150" s="137"/>
      <c r="SDB150" s="143"/>
      <c r="SDC150" s="141"/>
      <c r="SDD150" s="144"/>
      <c r="SDE150" s="204"/>
      <c r="SDF150" s="144"/>
      <c r="SDG150" s="144"/>
      <c r="SDH150" s="141"/>
      <c r="SDI150" s="136"/>
      <c r="SDJ150" s="180"/>
      <c r="SDK150" s="185"/>
      <c r="SDL150" s="185"/>
      <c r="SDM150" s="141"/>
      <c r="SDN150" s="141"/>
      <c r="SDO150" s="262"/>
      <c r="SDP150" s="261"/>
      <c r="SDQ150" s="137"/>
      <c r="SDR150" s="143"/>
      <c r="SDS150" s="141"/>
      <c r="SDT150" s="144"/>
      <c r="SDU150" s="204"/>
      <c r="SDV150" s="144"/>
      <c r="SDW150" s="144"/>
      <c r="SDX150" s="141"/>
      <c r="SDY150" s="136"/>
      <c r="SDZ150" s="180"/>
      <c r="SEA150" s="185"/>
      <c r="SEB150" s="185"/>
      <c r="SEC150" s="141"/>
      <c r="SED150" s="141"/>
      <c r="SEE150" s="262"/>
      <c r="SEF150" s="261"/>
      <c r="SEG150" s="137"/>
      <c r="SEH150" s="143"/>
      <c r="SEI150" s="141"/>
      <c r="SEJ150" s="144"/>
      <c r="SEK150" s="204"/>
      <c r="SEL150" s="144"/>
      <c r="SEM150" s="144"/>
      <c r="SEN150" s="141"/>
      <c r="SEO150" s="136"/>
      <c r="SEP150" s="180"/>
      <c r="SEQ150" s="185"/>
      <c r="SER150" s="185"/>
      <c r="SES150" s="141"/>
      <c r="SET150" s="141"/>
      <c r="SEU150" s="262"/>
      <c r="SEV150" s="261"/>
      <c r="SEW150" s="137"/>
      <c r="SEX150" s="143"/>
      <c r="SEY150" s="141"/>
      <c r="SEZ150" s="144"/>
      <c r="SFA150" s="204"/>
      <c r="SFB150" s="144"/>
      <c r="SFC150" s="144"/>
      <c r="SFD150" s="141"/>
      <c r="SFE150" s="136"/>
      <c r="SFF150" s="180"/>
      <c r="SFG150" s="185"/>
      <c r="SFH150" s="185"/>
      <c r="SFI150" s="141"/>
      <c r="SFJ150" s="141"/>
      <c r="SFK150" s="262"/>
      <c r="SFL150" s="261"/>
      <c r="SFM150" s="137"/>
      <c r="SFN150" s="143"/>
      <c r="SFO150" s="141"/>
      <c r="SFP150" s="144"/>
      <c r="SFQ150" s="204"/>
      <c r="SFR150" s="144"/>
      <c r="SFS150" s="144"/>
      <c r="SFT150" s="141"/>
      <c r="SFU150" s="136"/>
      <c r="SFV150" s="180"/>
      <c r="SFW150" s="185"/>
      <c r="SFX150" s="185"/>
      <c r="SFY150" s="141"/>
      <c r="SFZ150" s="141"/>
      <c r="SGA150" s="262"/>
      <c r="SGB150" s="261"/>
      <c r="SGC150" s="137"/>
      <c r="SGD150" s="143"/>
      <c r="SGE150" s="141"/>
      <c r="SGF150" s="144"/>
      <c r="SGG150" s="204"/>
      <c r="SGH150" s="144"/>
      <c r="SGI150" s="144"/>
      <c r="SGJ150" s="141"/>
      <c r="SGK150" s="136"/>
      <c r="SGL150" s="180"/>
      <c r="SGM150" s="185"/>
      <c r="SGN150" s="185"/>
      <c r="SGO150" s="141"/>
      <c r="SGP150" s="141"/>
      <c r="SGQ150" s="262"/>
      <c r="SGR150" s="261"/>
      <c r="SGS150" s="137"/>
      <c r="SGT150" s="143"/>
      <c r="SGU150" s="141"/>
      <c r="SGV150" s="144"/>
      <c r="SGW150" s="204"/>
      <c r="SGX150" s="144"/>
      <c r="SGY150" s="144"/>
      <c r="SGZ150" s="141"/>
      <c r="SHA150" s="136"/>
      <c r="SHB150" s="180"/>
      <c r="SHC150" s="185"/>
      <c r="SHD150" s="185"/>
      <c r="SHE150" s="141"/>
      <c r="SHF150" s="141"/>
      <c r="SHG150" s="262"/>
      <c r="SHH150" s="261"/>
      <c r="SHI150" s="137"/>
      <c r="SHJ150" s="143"/>
      <c r="SHK150" s="141"/>
      <c r="SHL150" s="144"/>
      <c r="SHM150" s="204"/>
      <c r="SHN150" s="144"/>
      <c r="SHO150" s="144"/>
      <c r="SHP150" s="141"/>
      <c r="SHQ150" s="136"/>
      <c r="SHR150" s="180"/>
      <c r="SHS150" s="185"/>
      <c r="SHT150" s="185"/>
      <c r="SHU150" s="141"/>
      <c r="SHV150" s="141"/>
      <c r="SHW150" s="262"/>
      <c r="SHX150" s="261"/>
      <c r="SHY150" s="137"/>
      <c r="SHZ150" s="143"/>
      <c r="SIA150" s="141"/>
      <c r="SIB150" s="144"/>
      <c r="SIC150" s="204"/>
      <c r="SID150" s="144"/>
      <c r="SIE150" s="144"/>
      <c r="SIF150" s="141"/>
      <c r="SIG150" s="136"/>
      <c r="SIH150" s="180"/>
      <c r="SII150" s="185"/>
      <c r="SIJ150" s="185"/>
      <c r="SIK150" s="141"/>
      <c r="SIL150" s="141"/>
      <c r="SIM150" s="262"/>
      <c r="SIN150" s="261"/>
      <c r="SIO150" s="137"/>
      <c r="SIP150" s="143"/>
      <c r="SIQ150" s="141"/>
      <c r="SIR150" s="144"/>
      <c r="SIS150" s="204"/>
      <c r="SIT150" s="144"/>
      <c r="SIU150" s="144"/>
      <c r="SIV150" s="141"/>
      <c r="SIW150" s="136"/>
      <c r="SIX150" s="180"/>
      <c r="SIY150" s="185"/>
      <c r="SIZ150" s="185"/>
      <c r="SJA150" s="141"/>
      <c r="SJB150" s="141"/>
      <c r="SJC150" s="262"/>
      <c r="SJD150" s="261"/>
      <c r="SJE150" s="137"/>
      <c r="SJF150" s="143"/>
      <c r="SJG150" s="141"/>
      <c r="SJH150" s="144"/>
      <c r="SJI150" s="204"/>
      <c r="SJJ150" s="144"/>
      <c r="SJK150" s="144"/>
      <c r="SJL150" s="141"/>
      <c r="SJM150" s="136"/>
      <c r="SJN150" s="180"/>
      <c r="SJO150" s="185"/>
      <c r="SJP150" s="185"/>
      <c r="SJQ150" s="141"/>
      <c r="SJR150" s="141"/>
      <c r="SJS150" s="262"/>
      <c r="SJT150" s="261"/>
      <c r="SJU150" s="137"/>
      <c r="SJV150" s="143"/>
      <c r="SJW150" s="141"/>
      <c r="SJX150" s="144"/>
      <c r="SJY150" s="204"/>
      <c r="SJZ150" s="144"/>
      <c r="SKA150" s="144"/>
      <c r="SKB150" s="141"/>
      <c r="SKC150" s="136"/>
      <c r="SKD150" s="180"/>
      <c r="SKE150" s="185"/>
      <c r="SKF150" s="185"/>
      <c r="SKG150" s="141"/>
      <c r="SKH150" s="141"/>
      <c r="SKI150" s="262"/>
      <c r="SKJ150" s="261"/>
      <c r="SKK150" s="137"/>
      <c r="SKL150" s="143"/>
      <c r="SKM150" s="141"/>
      <c r="SKN150" s="144"/>
      <c r="SKO150" s="204"/>
      <c r="SKP150" s="144"/>
      <c r="SKQ150" s="144"/>
      <c r="SKR150" s="141"/>
      <c r="SKS150" s="136"/>
      <c r="SKT150" s="180"/>
      <c r="SKU150" s="185"/>
      <c r="SKV150" s="185"/>
      <c r="SKW150" s="141"/>
      <c r="SKX150" s="141"/>
      <c r="SKY150" s="262"/>
      <c r="SKZ150" s="261"/>
      <c r="SLA150" s="137"/>
      <c r="SLB150" s="143"/>
      <c r="SLC150" s="141"/>
      <c r="SLD150" s="144"/>
      <c r="SLE150" s="204"/>
      <c r="SLF150" s="144"/>
      <c r="SLG150" s="144"/>
      <c r="SLH150" s="141"/>
      <c r="SLI150" s="136"/>
      <c r="SLJ150" s="180"/>
      <c r="SLK150" s="185"/>
      <c r="SLL150" s="185"/>
      <c r="SLM150" s="141"/>
      <c r="SLN150" s="141"/>
      <c r="SLO150" s="262"/>
      <c r="SLP150" s="261"/>
      <c r="SLQ150" s="137"/>
      <c r="SLR150" s="143"/>
      <c r="SLS150" s="141"/>
      <c r="SLT150" s="144"/>
      <c r="SLU150" s="204"/>
      <c r="SLV150" s="144"/>
      <c r="SLW150" s="144"/>
      <c r="SLX150" s="141"/>
      <c r="SLY150" s="136"/>
      <c r="SLZ150" s="180"/>
      <c r="SMA150" s="185"/>
      <c r="SMB150" s="185"/>
      <c r="SMC150" s="141"/>
      <c r="SMD150" s="141"/>
      <c r="SME150" s="262"/>
      <c r="SMF150" s="261"/>
      <c r="SMG150" s="137"/>
      <c r="SMH150" s="143"/>
      <c r="SMI150" s="141"/>
      <c r="SMJ150" s="144"/>
      <c r="SMK150" s="204"/>
      <c r="SML150" s="144"/>
      <c r="SMM150" s="144"/>
      <c r="SMN150" s="141"/>
      <c r="SMO150" s="136"/>
      <c r="SMP150" s="180"/>
      <c r="SMQ150" s="185"/>
      <c r="SMR150" s="185"/>
      <c r="SMS150" s="141"/>
      <c r="SMT150" s="141"/>
      <c r="SMU150" s="262"/>
      <c r="SMV150" s="261"/>
      <c r="SMW150" s="137"/>
      <c r="SMX150" s="143"/>
      <c r="SMY150" s="141"/>
      <c r="SMZ150" s="144"/>
      <c r="SNA150" s="204"/>
      <c r="SNB150" s="144"/>
      <c r="SNC150" s="144"/>
      <c r="SND150" s="141"/>
      <c r="SNE150" s="136"/>
      <c r="SNF150" s="180"/>
      <c r="SNG150" s="185"/>
      <c r="SNH150" s="185"/>
      <c r="SNI150" s="141"/>
      <c r="SNJ150" s="141"/>
      <c r="SNK150" s="262"/>
      <c r="SNL150" s="261"/>
      <c r="SNM150" s="137"/>
      <c r="SNN150" s="143"/>
      <c r="SNO150" s="141"/>
      <c r="SNP150" s="144"/>
      <c r="SNQ150" s="204"/>
      <c r="SNR150" s="144"/>
      <c r="SNS150" s="144"/>
      <c r="SNT150" s="141"/>
      <c r="SNU150" s="136"/>
      <c r="SNV150" s="180"/>
      <c r="SNW150" s="185"/>
      <c r="SNX150" s="185"/>
      <c r="SNY150" s="141"/>
      <c r="SNZ150" s="141"/>
      <c r="SOA150" s="262"/>
      <c r="SOB150" s="261"/>
      <c r="SOC150" s="137"/>
      <c r="SOD150" s="143"/>
      <c r="SOE150" s="141"/>
      <c r="SOF150" s="144"/>
      <c r="SOG150" s="204"/>
      <c r="SOH150" s="144"/>
      <c r="SOI150" s="144"/>
      <c r="SOJ150" s="141"/>
      <c r="SOK150" s="136"/>
      <c r="SOL150" s="180"/>
      <c r="SOM150" s="185"/>
      <c r="SON150" s="185"/>
      <c r="SOO150" s="141"/>
      <c r="SOP150" s="141"/>
      <c r="SOQ150" s="262"/>
      <c r="SOR150" s="261"/>
      <c r="SOS150" s="137"/>
      <c r="SOT150" s="143"/>
      <c r="SOU150" s="141"/>
      <c r="SOV150" s="144"/>
      <c r="SOW150" s="204"/>
      <c r="SOX150" s="144"/>
      <c r="SOY150" s="144"/>
      <c r="SOZ150" s="141"/>
      <c r="SPA150" s="136"/>
      <c r="SPB150" s="180"/>
      <c r="SPC150" s="185"/>
      <c r="SPD150" s="185"/>
      <c r="SPE150" s="141"/>
      <c r="SPF150" s="141"/>
      <c r="SPG150" s="262"/>
      <c r="SPH150" s="261"/>
      <c r="SPI150" s="137"/>
      <c r="SPJ150" s="143"/>
      <c r="SPK150" s="141"/>
      <c r="SPL150" s="144"/>
      <c r="SPM150" s="204"/>
      <c r="SPN150" s="144"/>
      <c r="SPO150" s="144"/>
      <c r="SPP150" s="141"/>
      <c r="SPQ150" s="136"/>
      <c r="SPR150" s="180"/>
      <c r="SPS150" s="185"/>
      <c r="SPT150" s="185"/>
      <c r="SPU150" s="141"/>
      <c r="SPV150" s="141"/>
      <c r="SPW150" s="262"/>
      <c r="SPX150" s="261"/>
      <c r="SPY150" s="137"/>
      <c r="SPZ150" s="143"/>
      <c r="SQA150" s="141"/>
      <c r="SQB150" s="144"/>
      <c r="SQC150" s="204"/>
      <c r="SQD150" s="144"/>
      <c r="SQE150" s="144"/>
      <c r="SQF150" s="141"/>
      <c r="SQG150" s="136"/>
      <c r="SQH150" s="180"/>
      <c r="SQI150" s="185"/>
      <c r="SQJ150" s="185"/>
      <c r="SQK150" s="141"/>
      <c r="SQL150" s="141"/>
      <c r="SQM150" s="262"/>
      <c r="SQN150" s="261"/>
      <c r="SQO150" s="137"/>
      <c r="SQP150" s="143"/>
      <c r="SQQ150" s="141"/>
      <c r="SQR150" s="144"/>
      <c r="SQS150" s="204"/>
      <c r="SQT150" s="144"/>
      <c r="SQU150" s="144"/>
      <c r="SQV150" s="141"/>
      <c r="SQW150" s="136"/>
      <c r="SQX150" s="180"/>
      <c r="SQY150" s="185"/>
      <c r="SQZ150" s="185"/>
      <c r="SRA150" s="141"/>
      <c r="SRB150" s="141"/>
      <c r="SRC150" s="262"/>
      <c r="SRD150" s="261"/>
      <c r="SRE150" s="137"/>
      <c r="SRF150" s="143"/>
      <c r="SRG150" s="141"/>
      <c r="SRH150" s="144"/>
      <c r="SRI150" s="204"/>
      <c r="SRJ150" s="144"/>
      <c r="SRK150" s="144"/>
      <c r="SRL150" s="141"/>
      <c r="SRM150" s="136"/>
      <c r="SRN150" s="180"/>
      <c r="SRO150" s="185"/>
      <c r="SRP150" s="185"/>
      <c r="SRQ150" s="141"/>
      <c r="SRR150" s="141"/>
      <c r="SRS150" s="262"/>
      <c r="SRT150" s="261"/>
      <c r="SRU150" s="137"/>
      <c r="SRV150" s="143"/>
      <c r="SRW150" s="141"/>
      <c r="SRX150" s="144"/>
      <c r="SRY150" s="204"/>
      <c r="SRZ150" s="144"/>
      <c r="SSA150" s="144"/>
      <c r="SSB150" s="141"/>
      <c r="SSC150" s="136"/>
      <c r="SSD150" s="180"/>
      <c r="SSE150" s="185"/>
      <c r="SSF150" s="185"/>
      <c r="SSG150" s="141"/>
      <c r="SSH150" s="141"/>
      <c r="SSI150" s="262"/>
      <c r="SSJ150" s="261"/>
      <c r="SSK150" s="137"/>
      <c r="SSL150" s="143"/>
      <c r="SSM150" s="141"/>
      <c r="SSN150" s="144"/>
      <c r="SSO150" s="204"/>
      <c r="SSP150" s="144"/>
      <c r="SSQ150" s="144"/>
      <c r="SSR150" s="141"/>
      <c r="SSS150" s="136"/>
      <c r="SST150" s="180"/>
      <c r="SSU150" s="185"/>
      <c r="SSV150" s="185"/>
      <c r="SSW150" s="141"/>
      <c r="SSX150" s="141"/>
      <c r="SSY150" s="262"/>
      <c r="SSZ150" s="261"/>
      <c r="STA150" s="137"/>
      <c r="STB150" s="143"/>
      <c r="STC150" s="141"/>
      <c r="STD150" s="144"/>
      <c r="STE150" s="204"/>
      <c r="STF150" s="144"/>
      <c r="STG150" s="144"/>
      <c r="STH150" s="141"/>
      <c r="STI150" s="136"/>
      <c r="STJ150" s="180"/>
      <c r="STK150" s="185"/>
      <c r="STL150" s="185"/>
      <c r="STM150" s="141"/>
      <c r="STN150" s="141"/>
      <c r="STO150" s="262"/>
      <c r="STP150" s="261"/>
      <c r="STQ150" s="137"/>
      <c r="STR150" s="143"/>
      <c r="STS150" s="141"/>
      <c r="STT150" s="144"/>
      <c r="STU150" s="204"/>
      <c r="STV150" s="144"/>
      <c r="STW150" s="144"/>
      <c r="STX150" s="141"/>
      <c r="STY150" s="136"/>
      <c r="STZ150" s="180"/>
      <c r="SUA150" s="185"/>
      <c r="SUB150" s="185"/>
      <c r="SUC150" s="141"/>
      <c r="SUD150" s="141"/>
      <c r="SUE150" s="262"/>
      <c r="SUF150" s="261"/>
      <c r="SUG150" s="137"/>
      <c r="SUH150" s="143"/>
      <c r="SUI150" s="141"/>
      <c r="SUJ150" s="144"/>
      <c r="SUK150" s="204"/>
      <c r="SUL150" s="144"/>
      <c r="SUM150" s="144"/>
      <c r="SUN150" s="141"/>
      <c r="SUO150" s="136"/>
      <c r="SUP150" s="180"/>
      <c r="SUQ150" s="185"/>
      <c r="SUR150" s="185"/>
      <c r="SUS150" s="141"/>
      <c r="SUT150" s="141"/>
      <c r="SUU150" s="262"/>
      <c r="SUV150" s="261"/>
      <c r="SUW150" s="137"/>
      <c r="SUX150" s="143"/>
      <c r="SUY150" s="141"/>
      <c r="SUZ150" s="144"/>
      <c r="SVA150" s="204"/>
      <c r="SVB150" s="144"/>
      <c r="SVC150" s="144"/>
      <c r="SVD150" s="141"/>
      <c r="SVE150" s="136"/>
      <c r="SVF150" s="180"/>
      <c r="SVG150" s="185"/>
      <c r="SVH150" s="185"/>
      <c r="SVI150" s="141"/>
      <c r="SVJ150" s="141"/>
      <c r="SVK150" s="262"/>
      <c r="SVL150" s="261"/>
      <c r="SVM150" s="137"/>
      <c r="SVN150" s="143"/>
      <c r="SVO150" s="141"/>
      <c r="SVP150" s="144"/>
      <c r="SVQ150" s="204"/>
      <c r="SVR150" s="144"/>
      <c r="SVS150" s="144"/>
      <c r="SVT150" s="141"/>
      <c r="SVU150" s="136"/>
      <c r="SVV150" s="180"/>
      <c r="SVW150" s="185"/>
      <c r="SVX150" s="185"/>
      <c r="SVY150" s="141"/>
      <c r="SVZ150" s="141"/>
      <c r="SWA150" s="262"/>
      <c r="SWB150" s="261"/>
      <c r="SWC150" s="137"/>
      <c r="SWD150" s="143"/>
      <c r="SWE150" s="141"/>
      <c r="SWF150" s="144"/>
      <c r="SWG150" s="204"/>
      <c r="SWH150" s="144"/>
      <c r="SWI150" s="144"/>
      <c r="SWJ150" s="141"/>
      <c r="SWK150" s="136"/>
      <c r="SWL150" s="180"/>
      <c r="SWM150" s="185"/>
      <c r="SWN150" s="185"/>
      <c r="SWO150" s="141"/>
      <c r="SWP150" s="141"/>
      <c r="SWQ150" s="262"/>
      <c r="SWR150" s="261"/>
      <c r="SWS150" s="137"/>
      <c r="SWT150" s="143"/>
      <c r="SWU150" s="141"/>
      <c r="SWV150" s="144"/>
      <c r="SWW150" s="204"/>
      <c r="SWX150" s="144"/>
      <c r="SWY150" s="144"/>
      <c r="SWZ150" s="141"/>
      <c r="SXA150" s="136"/>
      <c r="SXB150" s="180"/>
      <c r="SXC150" s="185"/>
      <c r="SXD150" s="185"/>
      <c r="SXE150" s="141"/>
      <c r="SXF150" s="141"/>
      <c r="SXG150" s="262"/>
      <c r="SXH150" s="261"/>
      <c r="SXI150" s="137"/>
      <c r="SXJ150" s="143"/>
      <c r="SXK150" s="141"/>
      <c r="SXL150" s="144"/>
      <c r="SXM150" s="204"/>
      <c r="SXN150" s="144"/>
      <c r="SXO150" s="144"/>
      <c r="SXP150" s="141"/>
      <c r="SXQ150" s="136"/>
      <c r="SXR150" s="180"/>
      <c r="SXS150" s="185"/>
      <c r="SXT150" s="185"/>
      <c r="SXU150" s="141"/>
      <c r="SXV150" s="141"/>
      <c r="SXW150" s="262"/>
      <c r="SXX150" s="261"/>
      <c r="SXY150" s="137"/>
      <c r="SXZ150" s="143"/>
      <c r="SYA150" s="141"/>
      <c r="SYB150" s="144"/>
      <c r="SYC150" s="204"/>
      <c r="SYD150" s="144"/>
      <c r="SYE150" s="144"/>
      <c r="SYF150" s="141"/>
      <c r="SYG150" s="136"/>
      <c r="SYH150" s="180"/>
      <c r="SYI150" s="185"/>
      <c r="SYJ150" s="185"/>
      <c r="SYK150" s="141"/>
      <c r="SYL150" s="141"/>
      <c r="SYM150" s="262"/>
      <c r="SYN150" s="261"/>
      <c r="SYO150" s="137"/>
      <c r="SYP150" s="143"/>
      <c r="SYQ150" s="141"/>
      <c r="SYR150" s="144"/>
      <c r="SYS150" s="204"/>
      <c r="SYT150" s="144"/>
      <c r="SYU150" s="144"/>
      <c r="SYV150" s="141"/>
      <c r="SYW150" s="136"/>
      <c r="SYX150" s="180"/>
      <c r="SYY150" s="185"/>
      <c r="SYZ150" s="185"/>
      <c r="SZA150" s="141"/>
      <c r="SZB150" s="141"/>
      <c r="SZC150" s="262"/>
      <c r="SZD150" s="261"/>
      <c r="SZE150" s="137"/>
      <c r="SZF150" s="143"/>
      <c r="SZG150" s="141"/>
      <c r="SZH150" s="144"/>
      <c r="SZI150" s="204"/>
      <c r="SZJ150" s="144"/>
      <c r="SZK150" s="144"/>
      <c r="SZL150" s="141"/>
      <c r="SZM150" s="136"/>
      <c r="SZN150" s="180"/>
      <c r="SZO150" s="185"/>
      <c r="SZP150" s="185"/>
      <c r="SZQ150" s="141"/>
      <c r="SZR150" s="141"/>
      <c r="SZS150" s="262"/>
      <c r="SZT150" s="261"/>
      <c r="SZU150" s="137"/>
      <c r="SZV150" s="143"/>
      <c r="SZW150" s="141"/>
      <c r="SZX150" s="144"/>
      <c r="SZY150" s="204"/>
      <c r="SZZ150" s="144"/>
      <c r="TAA150" s="144"/>
      <c r="TAB150" s="141"/>
      <c r="TAC150" s="136"/>
      <c r="TAD150" s="180"/>
      <c r="TAE150" s="185"/>
      <c r="TAF150" s="185"/>
      <c r="TAG150" s="141"/>
      <c r="TAH150" s="141"/>
      <c r="TAI150" s="262"/>
      <c r="TAJ150" s="261"/>
      <c r="TAK150" s="137"/>
      <c r="TAL150" s="143"/>
      <c r="TAM150" s="141"/>
      <c r="TAN150" s="144"/>
      <c r="TAO150" s="204"/>
      <c r="TAP150" s="144"/>
      <c r="TAQ150" s="144"/>
      <c r="TAR150" s="141"/>
      <c r="TAS150" s="136"/>
      <c r="TAT150" s="180"/>
      <c r="TAU150" s="185"/>
      <c r="TAV150" s="185"/>
      <c r="TAW150" s="141"/>
      <c r="TAX150" s="141"/>
      <c r="TAY150" s="262"/>
      <c r="TAZ150" s="261"/>
      <c r="TBA150" s="137"/>
      <c r="TBB150" s="143"/>
      <c r="TBC150" s="141"/>
      <c r="TBD150" s="144"/>
      <c r="TBE150" s="204"/>
      <c r="TBF150" s="144"/>
      <c r="TBG150" s="144"/>
      <c r="TBH150" s="141"/>
      <c r="TBI150" s="136"/>
      <c r="TBJ150" s="180"/>
      <c r="TBK150" s="185"/>
      <c r="TBL150" s="185"/>
      <c r="TBM150" s="141"/>
      <c r="TBN150" s="141"/>
      <c r="TBO150" s="262"/>
      <c r="TBP150" s="261"/>
      <c r="TBQ150" s="137"/>
      <c r="TBR150" s="143"/>
      <c r="TBS150" s="141"/>
      <c r="TBT150" s="144"/>
      <c r="TBU150" s="204"/>
      <c r="TBV150" s="144"/>
      <c r="TBW150" s="144"/>
      <c r="TBX150" s="141"/>
      <c r="TBY150" s="136"/>
      <c r="TBZ150" s="180"/>
      <c r="TCA150" s="185"/>
      <c r="TCB150" s="185"/>
      <c r="TCC150" s="141"/>
      <c r="TCD150" s="141"/>
      <c r="TCE150" s="262"/>
      <c r="TCF150" s="261"/>
      <c r="TCG150" s="137"/>
      <c r="TCH150" s="143"/>
      <c r="TCI150" s="141"/>
      <c r="TCJ150" s="144"/>
      <c r="TCK150" s="204"/>
      <c r="TCL150" s="144"/>
      <c r="TCM150" s="144"/>
      <c r="TCN150" s="141"/>
      <c r="TCO150" s="136"/>
      <c r="TCP150" s="180"/>
      <c r="TCQ150" s="185"/>
      <c r="TCR150" s="185"/>
      <c r="TCS150" s="141"/>
      <c r="TCT150" s="141"/>
      <c r="TCU150" s="262"/>
      <c r="TCV150" s="261"/>
      <c r="TCW150" s="137"/>
      <c r="TCX150" s="143"/>
      <c r="TCY150" s="141"/>
      <c r="TCZ150" s="144"/>
      <c r="TDA150" s="204"/>
      <c r="TDB150" s="144"/>
      <c r="TDC150" s="144"/>
      <c r="TDD150" s="141"/>
      <c r="TDE150" s="136"/>
      <c r="TDF150" s="180"/>
      <c r="TDG150" s="185"/>
      <c r="TDH150" s="185"/>
      <c r="TDI150" s="141"/>
      <c r="TDJ150" s="141"/>
      <c r="TDK150" s="262"/>
      <c r="TDL150" s="261"/>
      <c r="TDM150" s="137"/>
      <c r="TDN150" s="143"/>
      <c r="TDO150" s="141"/>
      <c r="TDP150" s="144"/>
      <c r="TDQ150" s="204"/>
      <c r="TDR150" s="144"/>
      <c r="TDS150" s="144"/>
      <c r="TDT150" s="141"/>
      <c r="TDU150" s="136"/>
      <c r="TDV150" s="180"/>
      <c r="TDW150" s="185"/>
      <c r="TDX150" s="185"/>
      <c r="TDY150" s="141"/>
      <c r="TDZ150" s="141"/>
      <c r="TEA150" s="262"/>
      <c r="TEB150" s="261"/>
      <c r="TEC150" s="137"/>
      <c r="TED150" s="143"/>
      <c r="TEE150" s="141"/>
      <c r="TEF150" s="144"/>
      <c r="TEG150" s="204"/>
      <c r="TEH150" s="144"/>
      <c r="TEI150" s="144"/>
      <c r="TEJ150" s="141"/>
      <c r="TEK150" s="136"/>
      <c r="TEL150" s="180"/>
      <c r="TEM150" s="185"/>
      <c r="TEN150" s="185"/>
      <c r="TEO150" s="141"/>
      <c r="TEP150" s="141"/>
      <c r="TEQ150" s="262"/>
      <c r="TER150" s="261"/>
      <c r="TES150" s="137"/>
      <c r="TET150" s="143"/>
      <c r="TEU150" s="141"/>
      <c r="TEV150" s="144"/>
      <c r="TEW150" s="204"/>
      <c r="TEX150" s="144"/>
      <c r="TEY150" s="144"/>
      <c r="TEZ150" s="141"/>
      <c r="TFA150" s="136"/>
      <c r="TFB150" s="180"/>
      <c r="TFC150" s="185"/>
      <c r="TFD150" s="185"/>
      <c r="TFE150" s="141"/>
      <c r="TFF150" s="141"/>
      <c r="TFG150" s="262"/>
      <c r="TFH150" s="261"/>
      <c r="TFI150" s="137"/>
      <c r="TFJ150" s="143"/>
      <c r="TFK150" s="141"/>
      <c r="TFL150" s="144"/>
      <c r="TFM150" s="204"/>
      <c r="TFN150" s="144"/>
      <c r="TFO150" s="144"/>
      <c r="TFP150" s="141"/>
      <c r="TFQ150" s="136"/>
      <c r="TFR150" s="180"/>
      <c r="TFS150" s="185"/>
      <c r="TFT150" s="185"/>
      <c r="TFU150" s="141"/>
      <c r="TFV150" s="141"/>
      <c r="TFW150" s="262"/>
      <c r="TFX150" s="261"/>
      <c r="TFY150" s="137"/>
      <c r="TFZ150" s="143"/>
      <c r="TGA150" s="141"/>
      <c r="TGB150" s="144"/>
      <c r="TGC150" s="204"/>
      <c r="TGD150" s="144"/>
      <c r="TGE150" s="144"/>
      <c r="TGF150" s="141"/>
      <c r="TGG150" s="136"/>
      <c r="TGH150" s="180"/>
      <c r="TGI150" s="185"/>
      <c r="TGJ150" s="185"/>
      <c r="TGK150" s="141"/>
      <c r="TGL150" s="141"/>
      <c r="TGM150" s="262"/>
      <c r="TGN150" s="261"/>
      <c r="TGO150" s="137"/>
      <c r="TGP150" s="143"/>
      <c r="TGQ150" s="141"/>
      <c r="TGR150" s="144"/>
      <c r="TGS150" s="204"/>
      <c r="TGT150" s="144"/>
      <c r="TGU150" s="144"/>
      <c r="TGV150" s="141"/>
      <c r="TGW150" s="136"/>
      <c r="TGX150" s="180"/>
      <c r="TGY150" s="185"/>
      <c r="TGZ150" s="185"/>
      <c r="THA150" s="141"/>
      <c r="THB150" s="141"/>
      <c r="THC150" s="262"/>
      <c r="THD150" s="261"/>
      <c r="THE150" s="137"/>
      <c r="THF150" s="143"/>
      <c r="THG150" s="141"/>
      <c r="THH150" s="144"/>
      <c r="THI150" s="204"/>
      <c r="THJ150" s="144"/>
      <c r="THK150" s="144"/>
      <c r="THL150" s="141"/>
      <c r="THM150" s="136"/>
      <c r="THN150" s="180"/>
      <c r="THO150" s="185"/>
      <c r="THP150" s="185"/>
      <c r="THQ150" s="141"/>
      <c r="THR150" s="141"/>
      <c r="THS150" s="262"/>
      <c r="THT150" s="261"/>
      <c r="THU150" s="137"/>
      <c r="THV150" s="143"/>
      <c r="THW150" s="141"/>
      <c r="THX150" s="144"/>
      <c r="THY150" s="204"/>
      <c r="THZ150" s="144"/>
      <c r="TIA150" s="144"/>
      <c r="TIB150" s="141"/>
      <c r="TIC150" s="136"/>
      <c r="TID150" s="180"/>
      <c r="TIE150" s="185"/>
      <c r="TIF150" s="185"/>
      <c r="TIG150" s="141"/>
      <c r="TIH150" s="141"/>
      <c r="TII150" s="262"/>
      <c r="TIJ150" s="261"/>
      <c r="TIK150" s="137"/>
      <c r="TIL150" s="143"/>
      <c r="TIM150" s="141"/>
      <c r="TIN150" s="144"/>
      <c r="TIO150" s="204"/>
      <c r="TIP150" s="144"/>
      <c r="TIQ150" s="144"/>
      <c r="TIR150" s="141"/>
      <c r="TIS150" s="136"/>
      <c r="TIT150" s="180"/>
      <c r="TIU150" s="185"/>
      <c r="TIV150" s="185"/>
      <c r="TIW150" s="141"/>
      <c r="TIX150" s="141"/>
      <c r="TIY150" s="262"/>
      <c r="TIZ150" s="261"/>
      <c r="TJA150" s="137"/>
      <c r="TJB150" s="143"/>
      <c r="TJC150" s="141"/>
      <c r="TJD150" s="144"/>
      <c r="TJE150" s="204"/>
      <c r="TJF150" s="144"/>
      <c r="TJG150" s="144"/>
      <c r="TJH150" s="141"/>
      <c r="TJI150" s="136"/>
      <c r="TJJ150" s="180"/>
      <c r="TJK150" s="185"/>
      <c r="TJL150" s="185"/>
      <c r="TJM150" s="141"/>
      <c r="TJN150" s="141"/>
      <c r="TJO150" s="262"/>
      <c r="TJP150" s="261"/>
      <c r="TJQ150" s="137"/>
      <c r="TJR150" s="143"/>
      <c r="TJS150" s="141"/>
      <c r="TJT150" s="144"/>
      <c r="TJU150" s="204"/>
      <c r="TJV150" s="144"/>
      <c r="TJW150" s="144"/>
      <c r="TJX150" s="141"/>
      <c r="TJY150" s="136"/>
      <c r="TJZ150" s="180"/>
      <c r="TKA150" s="185"/>
      <c r="TKB150" s="185"/>
      <c r="TKC150" s="141"/>
      <c r="TKD150" s="141"/>
      <c r="TKE150" s="262"/>
      <c r="TKF150" s="261"/>
      <c r="TKG150" s="137"/>
      <c r="TKH150" s="143"/>
      <c r="TKI150" s="141"/>
      <c r="TKJ150" s="144"/>
      <c r="TKK150" s="204"/>
      <c r="TKL150" s="144"/>
      <c r="TKM150" s="144"/>
      <c r="TKN150" s="141"/>
      <c r="TKO150" s="136"/>
      <c r="TKP150" s="180"/>
      <c r="TKQ150" s="185"/>
      <c r="TKR150" s="185"/>
      <c r="TKS150" s="141"/>
      <c r="TKT150" s="141"/>
      <c r="TKU150" s="262"/>
      <c r="TKV150" s="261"/>
      <c r="TKW150" s="137"/>
      <c r="TKX150" s="143"/>
      <c r="TKY150" s="141"/>
      <c r="TKZ150" s="144"/>
      <c r="TLA150" s="204"/>
      <c r="TLB150" s="144"/>
      <c r="TLC150" s="144"/>
      <c r="TLD150" s="141"/>
      <c r="TLE150" s="136"/>
      <c r="TLF150" s="180"/>
      <c r="TLG150" s="185"/>
      <c r="TLH150" s="185"/>
      <c r="TLI150" s="141"/>
      <c r="TLJ150" s="141"/>
      <c r="TLK150" s="262"/>
      <c r="TLL150" s="261"/>
      <c r="TLM150" s="137"/>
      <c r="TLN150" s="143"/>
      <c r="TLO150" s="141"/>
      <c r="TLP150" s="144"/>
      <c r="TLQ150" s="204"/>
      <c r="TLR150" s="144"/>
      <c r="TLS150" s="144"/>
      <c r="TLT150" s="141"/>
      <c r="TLU150" s="136"/>
      <c r="TLV150" s="180"/>
      <c r="TLW150" s="185"/>
      <c r="TLX150" s="185"/>
      <c r="TLY150" s="141"/>
      <c r="TLZ150" s="141"/>
      <c r="TMA150" s="262"/>
      <c r="TMB150" s="261"/>
      <c r="TMC150" s="137"/>
      <c r="TMD150" s="143"/>
      <c r="TME150" s="141"/>
      <c r="TMF150" s="144"/>
      <c r="TMG150" s="204"/>
      <c r="TMH150" s="144"/>
      <c r="TMI150" s="144"/>
      <c r="TMJ150" s="141"/>
      <c r="TMK150" s="136"/>
      <c r="TML150" s="180"/>
      <c r="TMM150" s="185"/>
      <c r="TMN150" s="185"/>
      <c r="TMO150" s="141"/>
      <c r="TMP150" s="141"/>
      <c r="TMQ150" s="262"/>
      <c r="TMR150" s="261"/>
      <c r="TMS150" s="137"/>
      <c r="TMT150" s="143"/>
      <c r="TMU150" s="141"/>
      <c r="TMV150" s="144"/>
      <c r="TMW150" s="204"/>
      <c r="TMX150" s="144"/>
      <c r="TMY150" s="144"/>
      <c r="TMZ150" s="141"/>
      <c r="TNA150" s="136"/>
      <c r="TNB150" s="180"/>
      <c r="TNC150" s="185"/>
      <c r="TND150" s="185"/>
      <c r="TNE150" s="141"/>
      <c r="TNF150" s="141"/>
      <c r="TNG150" s="262"/>
      <c r="TNH150" s="261"/>
      <c r="TNI150" s="137"/>
      <c r="TNJ150" s="143"/>
      <c r="TNK150" s="141"/>
      <c r="TNL150" s="144"/>
      <c r="TNM150" s="204"/>
      <c r="TNN150" s="144"/>
      <c r="TNO150" s="144"/>
      <c r="TNP150" s="141"/>
      <c r="TNQ150" s="136"/>
      <c r="TNR150" s="180"/>
      <c r="TNS150" s="185"/>
      <c r="TNT150" s="185"/>
      <c r="TNU150" s="141"/>
      <c r="TNV150" s="141"/>
      <c r="TNW150" s="262"/>
      <c r="TNX150" s="261"/>
      <c r="TNY150" s="137"/>
      <c r="TNZ150" s="143"/>
      <c r="TOA150" s="141"/>
      <c r="TOB150" s="144"/>
      <c r="TOC150" s="204"/>
      <c r="TOD150" s="144"/>
      <c r="TOE150" s="144"/>
      <c r="TOF150" s="141"/>
      <c r="TOG150" s="136"/>
      <c r="TOH150" s="180"/>
      <c r="TOI150" s="185"/>
      <c r="TOJ150" s="185"/>
      <c r="TOK150" s="141"/>
      <c r="TOL150" s="141"/>
      <c r="TOM150" s="262"/>
      <c r="TON150" s="261"/>
      <c r="TOO150" s="137"/>
      <c r="TOP150" s="143"/>
      <c r="TOQ150" s="141"/>
      <c r="TOR150" s="144"/>
      <c r="TOS150" s="204"/>
      <c r="TOT150" s="144"/>
      <c r="TOU150" s="144"/>
      <c r="TOV150" s="141"/>
      <c r="TOW150" s="136"/>
      <c r="TOX150" s="180"/>
      <c r="TOY150" s="185"/>
      <c r="TOZ150" s="185"/>
      <c r="TPA150" s="141"/>
      <c r="TPB150" s="141"/>
      <c r="TPC150" s="262"/>
      <c r="TPD150" s="261"/>
      <c r="TPE150" s="137"/>
      <c r="TPF150" s="143"/>
      <c r="TPG150" s="141"/>
      <c r="TPH150" s="144"/>
      <c r="TPI150" s="204"/>
      <c r="TPJ150" s="144"/>
      <c r="TPK150" s="144"/>
      <c r="TPL150" s="141"/>
      <c r="TPM150" s="136"/>
      <c r="TPN150" s="180"/>
      <c r="TPO150" s="185"/>
      <c r="TPP150" s="185"/>
      <c r="TPQ150" s="141"/>
      <c r="TPR150" s="141"/>
      <c r="TPS150" s="262"/>
      <c r="TPT150" s="261"/>
      <c r="TPU150" s="137"/>
      <c r="TPV150" s="143"/>
      <c r="TPW150" s="141"/>
      <c r="TPX150" s="144"/>
      <c r="TPY150" s="204"/>
      <c r="TPZ150" s="144"/>
      <c r="TQA150" s="144"/>
      <c r="TQB150" s="141"/>
      <c r="TQC150" s="136"/>
      <c r="TQD150" s="180"/>
      <c r="TQE150" s="185"/>
      <c r="TQF150" s="185"/>
      <c r="TQG150" s="141"/>
      <c r="TQH150" s="141"/>
      <c r="TQI150" s="262"/>
      <c r="TQJ150" s="261"/>
      <c r="TQK150" s="137"/>
      <c r="TQL150" s="143"/>
      <c r="TQM150" s="141"/>
      <c r="TQN150" s="144"/>
      <c r="TQO150" s="204"/>
      <c r="TQP150" s="144"/>
      <c r="TQQ150" s="144"/>
      <c r="TQR150" s="141"/>
      <c r="TQS150" s="136"/>
      <c r="TQT150" s="180"/>
      <c r="TQU150" s="185"/>
      <c r="TQV150" s="185"/>
      <c r="TQW150" s="141"/>
      <c r="TQX150" s="141"/>
      <c r="TQY150" s="262"/>
      <c r="TQZ150" s="261"/>
      <c r="TRA150" s="137"/>
      <c r="TRB150" s="143"/>
      <c r="TRC150" s="141"/>
      <c r="TRD150" s="144"/>
      <c r="TRE150" s="204"/>
      <c r="TRF150" s="144"/>
      <c r="TRG150" s="144"/>
      <c r="TRH150" s="141"/>
      <c r="TRI150" s="136"/>
      <c r="TRJ150" s="180"/>
      <c r="TRK150" s="185"/>
      <c r="TRL150" s="185"/>
      <c r="TRM150" s="141"/>
      <c r="TRN150" s="141"/>
      <c r="TRO150" s="262"/>
      <c r="TRP150" s="261"/>
      <c r="TRQ150" s="137"/>
      <c r="TRR150" s="143"/>
      <c r="TRS150" s="141"/>
      <c r="TRT150" s="144"/>
      <c r="TRU150" s="204"/>
      <c r="TRV150" s="144"/>
      <c r="TRW150" s="144"/>
      <c r="TRX150" s="141"/>
      <c r="TRY150" s="136"/>
      <c r="TRZ150" s="180"/>
      <c r="TSA150" s="185"/>
      <c r="TSB150" s="185"/>
      <c r="TSC150" s="141"/>
      <c r="TSD150" s="141"/>
      <c r="TSE150" s="262"/>
      <c r="TSF150" s="261"/>
      <c r="TSG150" s="137"/>
      <c r="TSH150" s="143"/>
      <c r="TSI150" s="141"/>
      <c r="TSJ150" s="144"/>
      <c r="TSK150" s="204"/>
      <c r="TSL150" s="144"/>
      <c r="TSM150" s="144"/>
      <c r="TSN150" s="141"/>
      <c r="TSO150" s="136"/>
      <c r="TSP150" s="180"/>
      <c r="TSQ150" s="185"/>
      <c r="TSR150" s="185"/>
      <c r="TSS150" s="141"/>
      <c r="TST150" s="141"/>
      <c r="TSU150" s="262"/>
      <c r="TSV150" s="261"/>
      <c r="TSW150" s="137"/>
      <c r="TSX150" s="143"/>
      <c r="TSY150" s="141"/>
      <c r="TSZ150" s="144"/>
      <c r="TTA150" s="204"/>
      <c r="TTB150" s="144"/>
      <c r="TTC150" s="144"/>
      <c r="TTD150" s="141"/>
      <c r="TTE150" s="136"/>
      <c r="TTF150" s="180"/>
      <c r="TTG150" s="185"/>
      <c r="TTH150" s="185"/>
      <c r="TTI150" s="141"/>
      <c r="TTJ150" s="141"/>
      <c r="TTK150" s="262"/>
      <c r="TTL150" s="261"/>
      <c r="TTM150" s="137"/>
      <c r="TTN150" s="143"/>
      <c r="TTO150" s="141"/>
      <c r="TTP150" s="144"/>
      <c r="TTQ150" s="204"/>
      <c r="TTR150" s="144"/>
      <c r="TTS150" s="144"/>
      <c r="TTT150" s="141"/>
      <c r="TTU150" s="136"/>
      <c r="TTV150" s="180"/>
      <c r="TTW150" s="185"/>
      <c r="TTX150" s="185"/>
      <c r="TTY150" s="141"/>
      <c r="TTZ150" s="141"/>
      <c r="TUA150" s="262"/>
      <c r="TUB150" s="261"/>
      <c r="TUC150" s="137"/>
      <c r="TUD150" s="143"/>
      <c r="TUE150" s="141"/>
      <c r="TUF150" s="144"/>
      <c r="TUG150" s="204"/>
      <c r="TUH150" s="144"/>
      <c r="TUI150" s="144"/>
      <c r="TUJ150" s="141"/>
      <c r="TUK150" s="136"/>
      <c r="TUL150" s="180"/>
      <c r="TUM150" s="185"/>
      <c r="TUN150" s="185"/>
      <c r="TUO150" s="141"/>
      <c r="TUP150" s="141"/>
      <c r="TUQ150" s="262"/>
      <c r="TUR150" s="261"/>
      <c r="TUS150" s="137"/>
      <c r="TUT150" s="143"/>
      <c r="TUU150" s="141"/>
      <c r="TUV150" s="144"/>
      <c r="TUW150" s="204"/>
      <c r="TUX150" s="144"/>
      <c r="TUY150" s="144"/>
      <c r="TUZ150" s="141"/>
      <c r="TVA150" s="136"/>
      <c r="TVB150" s="180"/>
      <c r="TVC150" s="185"/>
      <c r="TVD150" s="185"/>
      <c r="TVE150" s="141"/>
      <c r="TVF150" s="141"/>
      <c r="TVG150" s="262"/>
      <c r="TVH150" s="261"/>
      <c r="TVI150" s="137"/>
      <c r="TVJ150" s="143"/>
      <c r="TVK150" s="141"/>
      <c r="TVL150" s="144"/>
      <c r="TVM150" s="204"/>
      <c r="TVN150" s="144"/>
      <c r="TVO150" s="144"/>
      <c r="TVP150" s="141"/>
      <c r="TVQ150" s="136"/>
      <c r="TVR150" s="180"/>
      <c r="TVS150" s="185"/>
      <c r="TVT150" s="185"/>
      <c r="TVU150" s="141"/>
      <c r="TVV150" s="141"/>
      <c r="TVW150" s="262"/>
      <c r="TVX150" s="261"/>
      <c r="TVY150" s="137"/>
      <c r="TVZ150" s="143"/>
      <c r="TWA150" s="141"/>
      <c r="TWB150" s="144"/>
      <c r="TWC150" s="204"/>
      <c r="TWD150" s="144"/>
      <c r="TWE150" s="144"/>
      <c r="TWF150" s="141"/>
      <c r="TWG150" s="136"/>
      <c r="TWH150" s="180"/>
      <c r="TWI150" s="185"/>
      <c r="TWJ150" s="185"/>
      <c r="TWK150" s="141"/>
      <c r="TWL150" s="141"/>
      <c r="TWM150" s="262"/>
      <c r="TWN150" s="261"/>
      <c r="TWO150" s="137"/>
      <c r="TWP150" s="143"/>
      <c r="TWQ150" s="141"/>
      <c r="TWR150" s="144"/>
      <c r="TWS150" s="204"/>
      <c r="TWT150" s="144"/>
      <c r="TWU150" s="144"/>
      <c r="TWV150" s="141"/>
      <c r="TWW150" s="136"/>
      <c r="TWX150" s="180"/>
      <c r="TWY150" s="185"/>
      <c r="TWZ150" s="185"/>
      <c r="TXA150" s="141"/>
      <c r="TXB150" s="141"/>
      <c r="TXC150" s="262"/>
      <c r="TXD150" s="261"/>
      <c r="TXE150" s="137"/>
      <c r="TXF150" s="143"/>
      <c r="TXG150" s="141"/>
      <c r="TXH150" s="144"/>
      <c r="TXI150" s="204"/>
      <c r="TXJ150" s="144"/>
      <c r="TXK150" s="144"/>
      <c r="TXL150" s="141"/>
      <c r="TXM150" s="136"/>
      <c r="TXN150" s="180"/>
      <c r="TXO150" s="185"/>
      <c r="TXP150" s="185"/>
      <c r="TXQ150" s="141"/>
      <c r="TXR150" s="141"/>
      <c r="TXS150" s="262"/>
      <c r="TXT150" s="261"/>
      <c r="TXU150" s="137"/>
      <c r="TXV150" s="143"/>
      <c r="TXW150" s="141"/>
      <c r="TXX150" s="144"/>
      <c r="TXY150" s="204"/>
      <c r="TXZ150" s="144"/>
      <c r="TYA150" s="144"/>
      <c r="TYB150" s="141"/>
      <c r="TYC150" s="136"/>
      <c r="TYD150" s="180"/>
      <c r="TYE150" s="185"/>
      <c r="TYF150" s="185"/>
      <c r="TYG150" s="141"/>
      <c r="TYH150" s="141"/>
      <c r="TYI150" s="262"/>
      <c r="TYJ150" s="261"/>
      <c r="TYK150" s="137"/>
      <c r="TYL150" s="143"/>
      <c r="TYM150" s="141"/>
      <c r="TYN150" s="144"/>
      <c r="TYO150" s="204"/>
      <c r="TYP150" s="144"/>
      <c r="TYQ150" s="144"/>
      <c r="TYR150" s="141"/>
      <c r="TYS150" s="136"/>
      <c r="TYT150" s="180"/>
      <c r="TYU150" s="185"/>
      <c r="TYV150" s="185"/>
      <c r="TYW150" s="141"/>
      <c r="TYX150" s="141"/>
      <c r="TYY150" s="262"/>
      <c r="TYZ150" s="261"/>
      <c r="TZA150" s="137"/>
      <c r="TZB150" s="143"/>
      <c r="TZC150" s="141"/>
      <c r="TZD150" s="144"/>
      <c r="TZE150" s="204"/>
      <c r="TZF150" s="144"/>
      <c r="TZG150" s="144"/>
      <c r="TZH150" s="141"/>
      <c r="TZI150" s="136"/>
      <c r="TZJ150" s="180"/>
      <c r="TZK150" s="185"/>
      <c r="TZL150" s="185"/>
      <c r="TZM150" s="141"/>
      <c r="TZN150" s="141"/>
      <c r="TZO150" s="262"/>
      <c r="TZP150" s="261"/>
      <c r="TZQ150" s="137"/>
      <c r="TZR150" s="143"/>
      <c r="TZS150" s="141"/>
      <c r="TZT150" s="144"/>
      <c r="TZU150" s="204"/>
      <c r="TZV150" s="144"/>
      <c r="TZW150" s="144"/>
      <c r="TZX150" s="141"/>
      <c r="TZY150" s="136"/>
      <c r="TZZ150" s="180"/>
      <c r="UAA150" s="185"/>
      <c r="UAB150" s="185"/>
      <c r="UAC150" s="141"/>
      <c r="UAD150" s="141"/>
      <c r="UAE150" s="262"/>
      <c r="UAF150" s="261"/>
      <c r="UAG150" s="137"/>
      <c r="UAH150" s="143"/>
      <c r="UAI150" s="141"/>
      <c r="UAJ150" s="144"/>
      <c r="UAK150" s="204"/>
      <c r="UAL150" s="144"/>
      <c r="UAM150" s="144"/>
      <c r="UAN150" s="141"/>
      <c r="UAO150" s="136"/>
      <c r="UAP150" s="180"/>
      <c r="UAQ150" s="185"/>
      <c r="UAR150" s="185"/>
      <c r="UAS150" s="141"/>
      <c r="UAT150" s="141"/>
      <c r="UAU150" s="262"/>
      <c r="UAV150" s="261"/>
      <c r="UAW150" s="137"/>
      <c r="UAX150" s="143"/>
      <c r="UAY150" s="141"/>
      <c r="UAZ150" s="144"/>
      <c r="UBA150" s="204"/>
      <c r="UBB150" s="144"/>
      <c r="UBC150" s="144"/>
      <c r="UBD150" s="141"/>
      <c r="UBE150" s="136"/>
      <c r="UBF150" s="180"/>
      <c r="UBG150" s="185"/>
      <c r="UBH150" s="185"/>
      <c r="UBI150" s="141"/>
      <c r="UBJ150" s="141"/>
      <c r="UBK150" s="262"/>
      <c r="UBL150" s="261"/>
      <c r="UBM150" s="137"/>
      <c r="UBN150" s="143"/>
      <c r="UBO150" s="141"/>
      <c r="UBP150" s="144"/>
      <c r="UBQ150" s="204"/>
      <c r="UBR150" s="144"/>
      <c r="UBS150" s="144"/>
      <c r="UBT150" s="141"/>
      <c r="UBU150" s="136"/>
      <c r="UBV150" s="180"/>
      <c r="UBW150" s="185"/>
      <c r="UBX150" s="185"/>
      <c r="UBY150" s="141"/>
      <c r="UBZ150" s="141"/>
      <c r="UCA150" s="262"/>
      <c r="UCB150" s="261"/>
      <c r="UCC150" s="137"/>
      <c r="UCD150" s="143"/>
      <c r="UCE150" s="141"/>
      <c r="UCF150" s="144"/>
      <c r="UCG150" s="204"/>
      <c r="UCH150" s="144"/>
      <c r="UCI150" s="144"/>
      <c r="UCJ150" s="141"/>
      <c r="UCK150" s="136"/>
      <c r="UCL150" s="180"/>
      <c r="UCM150" s="185"/>
      <c r="UCN150" s="185"/>
      <c r="UCO150" s="141"/>
      <c r="UCP150" s="141"/>
      <c r="UCQ150" s="262"/>
      <c r="UCR150" s="261"/>
      <c r="UCS150" s="137"/>
      <c r="UCT150" s="143"/>
      <c r="UCU150" s="141"/>
      <c r="UCV150" s="144"/>
      <c r="UCW150" s="204"/>
      <c r="UCX150" s="144"/>
      <c r="UCY150" s="144"/>
      <c r="UCZ150" s="141"/>
      <c r="UDA150" s="136"/>
      <c r="UDB150" s="180"/>
      <c r="UDC150" s="185"/>
      <c r="UDD150" s="185"/>
      <c r="UDE150" s="141"/>
      <c r="UDF150" s="141"/>
      <c r="UDG150" s="262"/>
      <c r="UDH150" s="261"/>
      <c r="UDI150" s="137"/>
      <c r="UDJ150" s="143"/>
      <c r="UDK150" s="141"/>
      <c r="UDL150" s="144"/>
      <c r="UDM150" s="204"/>
      <c r="UDN150" s="144"/>
      <c r="UDO150" s="144"/>
      <c r="UDP150" s="141"/>
      <c r="UDQ150" s="136"/>
      <c r="UDR150" s="180"/>
      <c r="UDS150" s="185"/>
      <c r="UDT150" s="185"/>
      <c r="UDU150" s="141"/>
      <c r="UDV150" s="141"/>
      <c r="UDW150" s="262"/>
      <c r="UDX150" s="261"/>
      <c r="UDY150" s="137"/>
      <c r="UDZ150" s="143"/>
      <c r="UEA150" s="141"/>
      <c r="UEB150" s="144"/>
      <c r="UEC150" s="204"/>
      <c r="UED150" s="144"/>
      <c r="UEE150" s="144"/>
      <c r="UEF150" s="141"/>
      <c r="UEG150" s="136"/>
      <c r="UEH150" s="180"/>
      <c r="UEI150" s="185"/>
      <c r="UEJ150" s="185"/>
      <c r="UEK150" s="141"/>
      <c r="UEL150" s="141"/>
      <c r="UEM150" s="262"/>
      <c r="UEN150" s="261"/>
      <c r="UEO150" s="137"/>
      <c r="UEP150" s="143"/>
      <c r="UEQ150" s="141"/>
      <c r="UER150" s="144"/>
      <c r="UES150" s="204"/>
      <c r="UET150" s="144"/>
      <c r="UEU150" s="144"/>
      <c r="UEV150" s="141"/>
      <c r="UEW150" s="136"/>
      <c r="UEX150" s="180"/>
      <c r="UEY150" s="185"/>
      <c r="UEZ150" s="185"/>
      <c r="UFA150" s="141"/>
      <c r="UFB150" s="141"/>
      <c r="UFC150" s="262"/>
      <c r="UFD150" s="261"/>
      <c r="UFE150" s="137"/>
      <c r="UFF150" s="143"/>
      <c r="UFG150" s="141"/>
      <c r="UFH150" s="144"/>
      <c r="UFI150" s="204"/>
      <c r="UFJ150" s="144"/>
      <c r="UFK150" s="144"/>
      <c r="UFL150" s="141"/>
      <c r="UFM150" s="136"/>
      <c r="UFN150" s="180"/>
      <c r="UFO150" s="185"/>
      <c r="UFP150" s="185"/>
      <c r="UFQ150" s="141"/>
      <c r="UFR150" s="141"/>
      <c r="UFS150" s="262"/>
      <c r="UFT150" s="261"/>
      <c r="UFU150" s="137"/>
      <c r="UFV150" s="143"/>
      <c r="UFW150" s="141"/>
      <c r="UFX150" s="144"/>
      <c r="UFY150" s="204"/>
      <c r="UFZ150" s="144"/>
      <c r="UGA150" s="144"/>
      <c r="UGB150" s="141"/>
      <c r="UGC150" s="136"/>
      <c r="UGD150" s="180"/>
      <c r="UGE150" s="185"/>
      <c r="UGF150" s="185"/>
      <c r="UGG150" s="141"/>
      <c r="UGH150" s="141"/>
      <c r="UGI150" s="262"/>
      <c r="UGJ150" s="261"/>
      <c r="UGK150" s="137"/>
      <c r="UGL150" s="143"/>
      <c r="UGM150" s="141"/>
      <c r="UGN150" s="144"/>
      <c r="UGO150" s="204"/>
      <c r="UGP150" s="144"/>
      <c r="UGQ150" s="144"/>
      <c r="UGR150" s="141"/>
      <c r="UGS150" s="136"/>
      <c r="UGT150" s="180"/>
      <c r="UGU150" s="185"/>
      <c r="UGV150" s="185"/>
      <c r="UGW150" s="141"/>
      <c r="UGX150" s="141"/>
      <c r="UGY150" s="262"/>
      <c r="UGZ150" s="261"/>
      <c r="UHA150" s="137"/>
      <c r="UHB150" s="143"/>
      <c r="UHC150" s="141"/>
      <c r="UHD150" s="144"/>
      <c r="UHE150" s="204"/>
      <c r="UHF150" s="144"/>
      <c r="UHG150" s="144"/>
      <c r="UHH150" s="141"/>
      <c r="UHI150" s="136"/>
      <c r="UHJ150" s="180"/>
      <c r="UHK150" s="185"/>
      <c r="UHL150" s="185"/>
      <c r="UHM150" s="141"/>
      <c r="UHN150" s="141"/>
      <c r="UHO150" s="262"/>
      <c r="UHP150" s="261"/>
      <c r="UHQ150" s="137"/>
      <c r="UHR150" s="143"/>
      <c r="UHS150" s="141"/>
      <c r="UHT150" s="144"/>
      <c r="UHU150" s="204"/>
      <c r="UHV150" s="144"/>
      <c r="UHW150" s="144"/>
      <c r="UHX150" s="141"/>
      <c r="UHY150" s="136"/>
      <c r="UHZ150" s="180"/>
      <c r="UIA150" s="185"/>
      <c r="UIB150" s="185"/>
      <c r="UIC150" s="141"/>
      <c r="UID150" s="141"/>
      <c r="UIE150" s="262"/>
      <c r="UIF150" s="261"/>
      <c r="UIG150" s="137"/>
      <c r="UIH150" s="143"/>
      <c r="UII150" s="141"/>
      <c r="UIJ150" s="144"/>
      <c r="UIK150" s="204"/>
      <c r="UIL150" s="144"/>
      <c r="UIM150" s="144"/>
      <c r="UIN150" s="141"/>
      <c r="UIO150" s="136"/>
      <c r="UIP150" s="180"/>
      <c r="UIQ150" s="185"/>
      <c r="UIR150" s="185"/>
      <c r="UIS150" s="141"/>
      <c r="UIT150" s="141"/>
      <c r="UIU150" s="262"/>
      <c r="UIV150" s="261"/>
      <c r="UIW150" s="137"/>
      <c r="UIX150" s="143"/>
      <c r="UIY150" s="141"/>
      <c r="UIZ150" s="144"/>
      <c r="UJA150" s="204"/>
      <c r="UJB150" s="144"/>
      <c r="UJC150" s="144"/>
      <c r="UJD150" s="141"/>
      <c r="UJE150" s="136"/>
      <c r="UJF150" s="180"/>
      <c r="UJG150" s="185"/>
      <c r="UJH150" s="185"/>
      <c r="UJI150" s="141"/>
      <c r="UJJ150" s="141"/>
      <c r="UJK150" s="262"/>
      <c r="UJL150" s="261"/>
      <c r="UJM150" s="137"/>
      <c r="UJN150" s="143"/>
      <c r="UJO150" s="141"/>
      <c r="UJP150" s="144"/>
      <c r="UJQ150" s="204"/>
      <c r="UJR150" s="144"/>
      <c r="UJS150" s="144"/>
      <c r="UJT150" s="141"/>
      <c r="UJU150" s="136"/>
      <c r="UJV150" s="180"/>
      <c r="UJW150" s="185"/>
      <c r="UJX150" s="185"/>
      <c r="UJY150" s="141"/>
      <c r="UJZ150" s="141"/>
      <c r="UKA150" s="262"/>
      <c r="UKB150" s="261"/>
      <c r="UKC150" s="137"/>
      <c r="UKD150" s="143"/>
      <c r="UKE150" s="141"/>
      <c r="UKF150" s="144"/>
      <c r="UKG150" s="204"/>
      <c r="UKH150" s="144"/>
      <c r="UKI150" s="144"/>
      <c r="UKJ150" s="141"/>
      <c r="UKK150" s="136"/>
      <c r="UKL150" s="180"/>
      <c r="UKM150" s="185"/>
      <c r="UKN150" s="185"/>
      <c r="UKO150" s="141"/>
      <c r="UKP150" s="141"/>
      <c r="UKQ150" s="262"/>
      <c r="UKR150" s="261"/>
      <c r="UKS150" s="137"/>
      <c r="UKT150" s="143"/>
      <c r="UKU150" s="141"/>
      <c r="UKV150" s="144"/>
      <c r="UKW150" s="204"/>
      <c r="UKX150" s="144"/>
      <c r="UKY150" s="144"/>
      <c r="UKZ150" s="141"/>
      <c r="ULA150" s="136"/>
      <c r="ULB150" s="180"/>
      <c r="ULC150" s="185"/>
      <c r="ULD150" s="185"/>
      <c r="ULE150" s="141"/>
      <c r="ULF150" s="141"/>
      <c r="ULG150" s="262"/>
      <c r="ULH150" s="261"/>
      <c r="ULI150" s="137"/>
      <c r="ULJ150" s="143"/>
      <c r="ULK150" s="141"/>
      <c r="ULL150" s="144"/>
      <c r="ULM150" s="204"/>
      <c r="ULN150" s="144"/>
      <c r="ULO150" s="144"/>
      <c r="ULP150" s="141"/>
      <c r="ULQ150" s="136"/>
      <c r="ULR150" s="180"/>
      <c r="ULS150" s="185"/>
      <c r="ULT150" s="185"/>
      <c r="ULU150" s="141"/>
      <c r="ULV150" s="141"/>
      <c r="ULW150" s="262"/>
      <c r="ULX150" s="261"/>
      <c r="ULY150" s="137"/>
      <c r="ULZ150" s="143"/>
      <c r="UMA150" s="141"/>
      <c r="UMB150" s="144"/>
      <c r="UMC150" s="204"/>
      <c r="UMD150" s="144"/>
      <c r="UME150" s="144"/>
      <c r="UMF150" s="141"/>
      <c r="UMG150" s="136"/>
      <c r="UMH150" s="180"/>
      <c r="UMI150" s="185"/>
      <c r="UMJ150" s="185"/>
      <c r="UMK150" s="141"/>
      <c r="UML150" s="141"/>
      <c r="UMM150" s="262"/>
      <c r="UMN150" s="261"/>
      <c r="UMO150" s="137"/>
      <c r="UMP150" s="143"/>
      <c r="UMQ150" s="141"/>
      <c r="UMR150" s="144"/>
      <c r="UMS150" s="204"/>
      <c r="UMT150" s="144"/>
      <c r="UMU150" s="144"/>
      <c r="UMV150" s="141"/>
      <c r="UMW150" s="136"/>
      <c r="UMX150" s="180"/>
      <c r="UMY150" s="185"/>
      <c r="UMZ150" s="185"/>
      <c r="UNA150" s="141"/>
      <c r="UNB150" s="141"/>
      <c r="UNC150" s="262"/>
      <c r="UND150" s="261"/>
      <c r="UNE150" s="137"/>
      <c r="UNF150" s="143"/>
      <c r="UNG150" s="141"/>
      <c r="UNH150" s="144"/>
      <c r="UNI150" s="204"/>
      <c r="UNJ150" s="144"/>
      <c r="UNK150" s="144"/>
      <c r="UNL150" s="141"/>
      <c r="UNM150" s="136"/>
      <c r="UNN150" s="180"/>
      <c r="UNO150" s="185"/>
      <c r="UNP150" s="185"/>
      <c r="UNQ150" s="141"/>
      <c r="UNR150" s="141"/>
      <c r="UNS150" s="262"/>
      <c r="UNT150" s="261"/>
      <c r="UNU150" s="137"/>
      <c r="UNV150" s="143"/>
      <c r="UNW150" s="141"/>
      <c r="UNX150" s="144"/>
      <c r="UNY150" s="204"/>
      <c r="UNZ150" s="144"/>
      <c r="UOA150" s="144"/>
      <c r="UOB150" s="141"/>
      <c r="UOC150" s="136"/>
      <c r="UOD150" s="180"/>
      <c r="UOE150" s="185"/>
      <c r="UOF150" s="185"/>
      <c r="UOG150" s="141"/>
      <c r="UOH150" s="141"/>
      <c r="UOI150" s="262"/>
      <c r="UOJ150" s="261"/>
      <c r="UOK150" s="137"/>
      <c r="UOL150" s="143"/>
      <c r="UOM150" s="141"/>
      <c r="UON150" s="144"/>
      <c r="UOO150" s="204"/>
      <c r="UOP150" s="144"/>
      <c r="UOQ150" s="144"/>
      <c r="UOR150" s="141"/>
      <c r="UOS150" s="136"/>
      <c r="UOT150" s="180"/>
      <c r="UOU150" s="185"/>
      <c r="UOV150" s="185"/>
      <c r="UOW150" s="141"/>
      <c r="UOX150" s="141"/>
      <c r="UOY150" s="262"/>
      <c r="UOZ150" s="261"/>
      <c r="UPA150" s="137"/>
      <c r="UPB150" s="143"/>
      <c r="UPC150" s="141"/>
      <c r="UPD150" s="144"/>
      <c r="UPE150" s="204"/>
      <c r="UPF150" s="144"/>
      <c r="UPG150" s="144"/>
      <c r="UPH150" s="141"/>
      <c r="UPI150" s="136"/>
      <c r="UPJ150" s="180"/>
      <c r="UPK150" s="185"/>
      <c r="UPL150" s="185"/>
      <c r="UPM150" s="141"/>
      <c r="UPN150" s="141"/>
      <c r="UPO150" s="262"/>
      <c r="UPP150" s="261"/>
      <c r="UPQ150" s="137"/>
      <c r="UPR150" s="143"/>
      <c r="UPS150" s="141"/>
      <c r="UPT150" s="144"/>
      <c r="UPU150" s="204"/>
      <c r="UPV150" s="144"/>
      <c r="UPW150" s="144"/>
      <c r="UPX150" s="141"/>
      <c r="UPY150" s="136"/>
      <c r="UPZ150" s="180"/>
      <c r="UQA150" s="185"/>
      <c r="UQB150" s="185"/>
      <c r="UQC150" s="141"/>
      <c r="UQD150" s="141"/>
      <c r="UQE150" s="262"/>
      <c r="UQF150" s="261"/>
      <c r="UQG150" s="137"/>
      <c r="UQH150" s="143"/>
      <c r="UQI150" s="141"/>
      <c r="UQJ150" s="144"/>
      <c r="UQK150" s="204"/>
      <c r="UQL150" s="144"/>
      <c r="UQM150" s="144"/>
      <c r="UQN150" s="141"/>
      <c r="UQO150" s="136"/>
      <c r="UQP150" s="180"/>
      <c r="UQQ150" s="185"/>
      <c r="UQR150" s="185"/>
      <c r="UQS150" s="141"/>
      <c r="UQT150" s="141"/>
      <c r="UQU150" s="262"/>
      <c r="UQV150" s="261"/>
      <c r="UQW150" s="137"/>
      <c r="UQX150" s="143"/>
      <c r="UQY150" s="141"/>
      <c r="UQZ150" s="144"/>
      <c r="URA150" s="204"/>
      <c r="URB150" s="144"/>
      <c r="URC150" s="144"/>
      <c r="URD150" s="141"/>
      <c r="URE150" s="136"/>
      <c r="URF150" s="180"/>
      <c r="URG150" s="185"/>
      <c r="URH150" s="185"/>
      <c r="URI150" s="141"/>
      <c r="URJ150" s="141"/>
      <c r="URK150" s="262"/>
      <c r="URL150" s="261"/>
      <c r="URM150" s="137"/>
      <c r="URN150" s="143"/>
      <c r="URO150" s="141"/>
      <c r="URP150" s="144"/>
      <c r="URQ150" s="204"/>
      <c r="URR150" s="144"/>
      <c r="URS150" s="144"/>
      <c r="URT150" s="141"/>
      <c r="URU150" s="136"/>
      <c r="URV150" s="180"/>
      <c r="URW150" s="185"/>
      <c r="URX150" s="185"/>
      <c r="URY150" s="141"/>
      <c r="URZ150" s="141"/>
      <c r="USA150" s="262"/>
      <c r="USB150" s="261"/>
      <c r="USC150" s="137"/>
      <c r="USD150" s="143"/>
      <c r="USE150" s="141"/>
      <c r="USF150" s="144"/>
      <c r="USG150" s="204"/>
      <c r="USH150" s="144"/>
      <c r="USI150" s="144"/>
      <c r="USJ150" s="141"/>
      <c r="USK150" s="136"/>
      <c r="USL150" s="180"/>
      <c r="USM150" s="185"/>
      <c r="USN150" s="185"/>
      <c r="USO150" s="141"/>
      <c r="USP150" s="141"/>
      <c r="USQ150" s="262"/>
      <c r="USR150" s="261"/>
      <c r="USS150" s="137"/>
      <c r="UST150" s="143"/>
      <c r="USU150" s="141"/>
      <c r="USV150" s="144"/>
      <c r="USW150" s="204"/>
      <c r="USX150" s="144"/>
      <c r="USY150" s="144"/>
      <c r="USZ150" s="141"/>
      <c r="UTA150" s="136"/>
      <c r="UTB150" s="180"/>
      <c r="UTC150" s="185"/>
      <c r="UTD150" s="185"/>
      <c r="UTE150" s="141"/>
      <c r="UTF150" s="141"/>
      <c r="UTG150" s="262"/>
      <c r="UTH150" s="261"/>
      <c r="UTI150" s="137"/>
      <c r="UTJ150" s="143"/>
      <c r="UTK150" s="141"/>
      <c r="UTL150" s="144"/>
      <c r="UTM150" s="204"/>
      <c r="UTN150" s="144"/>
      <c r="UTO150" s="144"/>
      <c r="UTP150" s="141"/>
      <c r="UTQ150" s="136"/>
      <c r="UTR150" s="180"/>
      <c r="UTS150" s="185"/>
      <c r="UTT150" s="185"/>
      <c r="UTU150" s="141"/>
      <c r="UTV150" s="141"/>
      <c r="UTW150" s="262"/>
      <c r="UTX150" s="261"/>
      <c r="UTY150" s="137"/>
      <c r="UTZ150" s="143"/>
      <c r="UUA150" s="141"/>
      <c r="UUB150" s="144"/>
      <c r="UUC150" s="204"/>
      <c r="UUD150" s="144"/>
      <c r="UUE150" s="144"/>
      <c r="UUF150" s="141"/>
      <c r="UUG150" s="136"/>
      <c r="UUH150" s="180"/>
      <c r="UUI150" s="185"/>
      <c r="UUJ150" s="185"/>
      <c r="UUK150" s="141"/>
      <c r="UUL150" s="141"/>
      <c r="UUM150" s="262"/>
      <c r="UUN150" s="261"/>
      <c r="UUO150" s="137"/>
      <c r="UUP150" s="143"/>
      <c r="UUQ150" s="141"/>
      <c r="UUR150" s="144"/>
      <c r="UUS150" s="204"/>
      <c r="UUT150" s="144"/>
      <c r="UUU150" s="144"/>
      <c r="UUV150" s="141"/>
      <c r="UUW150" s="136"/>
      <c r="UUX150" s="180"/>
      <c r="UUY150" s="185"/>
      <c r="UUZ150" s="185"/>
      <c r="UVA150" s="141"/>
      <c r="UVB150" s="141"/>
      <c r="UVC150" s="262"/>
      <c r="UVD150" s="261"/>
      <c r="UVE150" s="137"/>
      <c r="UVF150" s="143"/>
      <c r="UVG150" s="141"/>
      <c r="UVH150" s="144"/>
      <c r="UVI150" s="204"/>
      <c r="UVJ150" s="144"/>
      <c r="UVK150" s="144"/>
      <c r="UVL150" s="141"/>
      <c r="UVM150" s="136"/>
      <c r="UVN150" s="180"/>
      <c r="UVO150" s="185"/>
      <c r="UVP150" s="185"/>
      <c r="UVQ150" s="141"/>
      <c r="UVR150" s="141"/>
      <c r="UVS150" s="262"/>
      <c r="UVT150" s="261"/>
      <c r="UVU150" s="137"/>
      <c r="UVV150" s="143"/>
      <c r="UVW150" s="141"/>
      <c r="UVX150" s="144"/>
      <c r="UVY150" s="204"/>
      <c r="UVZ150" s="144"/>
      <c r="UWA150" s="144"/>
      <c r="UWB150" s="141"/>
      <c r="UWC150" s="136"/>
      <c r="UWD150" s="180"/>
      <c r="UWE150" s="185"/>
      <c r="UWF150" s="185"/>
      <c r="UWG150" s="141"/>
      <c r="UWH150" s="141"/>
      <c r="UWI150" s="262"/>
      <c r="UWJ150" s="261"/>
      <c r="UWK150" s="137"/>
      <c r="UWL150" s="143"/>
      <c r="UWM150" s="141"/>
      <c r="UWN150" s="144"/>
      <c r="UWO150" s="204"/>
      <c r="UWP150" s="144"/>
      <c r="UWQ150" s="144"/>
      <c r="UWR150" s="141"/>
      <c r="UWS150" s="136"/>
      <c r="UWT150" s="180"/>
      <c r="UWU150" s="185"/>
      <c r="UWV150" s="185"/>
      <c r="UWW150" s="141"/>
      <c r="UWX150" s="141"/>
      <c r="UWY150" s="262"/>
      <c r="UWZ150" s="261"/>
      <c r="UXA150" s="137"/>
      <c r="UXB150" s="143"/>
      <c r="UXC150" s="141"/>
      <c r="UXD150" s="144"/>
      <c r="UXE150" s="204"/>
      <c r="UXF150" s="144"/>
      <c r="UXG150" s="144"/>
      <c r="UXH150" s="141"/>
      <c r="UXI150" s="136"/>
      <c r="UXJ150" s="180"/>
      <c r="UXK150" s="185"/>
      <c r="UXL150" s="185"/>
      <c r="UXM150" s="141"/>
      <c r="UXN150" s="141"/>
      <c r="UXO150" s="262"/>
      <c r="UXP150" s="261"/>
      <c r="UXQ150" s="137"/>
      <c r="UXR150" s="143"/>
      <c r="UXS150" s="141"/>
      <c r="UXT150" s="144"/>
      <c r="UXU150" s="204"/>
      <c r="UXV150" s="144"/>
      <c r="UXW150" s="144"/>
      <c r="UXX150" s="141"/>
      <c r="UXY150" s="136"/>
      <c r="UXZ150" s="180"/>
      <c r="UYA150" s="185"/>
      <c r="UYB150" s="185"/>
      <c r="UYC150" s="141"/>
      <c r="UYD150" s="141"/>
      <c r="UYE150" s="262"/>
      <c r="UYF150" s="261"/>
      <c r="UYG150" s="137"/>
      <c r="UYH150" s="143"/>
      <c r="UYI150" s="141"/>
      <c r="UYJ150" s="144"/>
      <c r="UYK150" s="204"/>
      <c r="UYL150" s="144"/>
      <c r="UYM150" s="144"/>
      <c r="UYN150" s="141"/>
      <c r="UYO150" s="136"/>
      <c r="UYP150" s="180"/>
      <c r="UYQ150" s="185"/>
      <c r="UYR150" s="185"/>
      <c r="UYS150" s="141"/>
      <c r="UYT150" s="141"/>
      <c r="UYU150" s="262"/>
      <c r="UYV150" s="261"/>
      <c r="UYW150" s="137"/>
      <c r="UYX150" s="143"/>
      <c r="UYY150" s="141"/>
      <c r="UYZ150" s="144"/>
      <c r="UZA150" s="204"/>
      <c r="UZB150" s="144"/>
      <c r="UZC150" s="144"/>
      <c r="UZD150" s="141"/>
      <c r="UZE150" s="136"/>
      <c r="UZF150" s="180"/>
      <c r="UZG150" s="185"/>
      <c r="UZH150" s="185"/>
      <c r="UZI150" s="141"/>
      <c r="UZJ150" s="141"/>
      <c r="UZK150" s="262"/>
      <c r="UZL150" s="261"/>
      <c r="UZM150" s="137"/>
      <c r="UZN150" s="143"/>
      <c r="UZO150" s="141"/>
      <c r="UZP150" s="144"/>
      <c r="UZQ150" s="204"/>
      <c r="UZR150" s="144"/>
      <c r="UZS150" s="144"/>
      <c r="UZT150" s="141"/>
      <c r="UZU150" s="136"/>
      <c r="UZV150" s="180"/>
      <c r="UZW150" s="185"/>
      <c r="UZX150" s="185"/>
      <c r="UZY150" s="141"/>
      <c r="UZZ150" s="141"/>
      <c r="VAA150" s="262"/>
      <c r="VAB150" s="261"/>
      <c r="VAC150" s="137"/>
      <c r="VAD150" s="143"/>
      <c r="VAE150" s="141"/>
      <c r="VAF150" s="144"/>
      <c r="VAG150" s="204"/>
      <c r="VAH150" s="144"/>
      <c r="VAI150" s="144"/>
      <c r="VAJ150" s="141"/>
      <c r="VAK150" s="136"/>
      <c r="VAL150" s="180"/>
      <c r="VAM150" s="185"/>
      <c r="VAN150" s="185"/>
      <c r="VAO150" s="141"/>
      <c r="VAP150" s="141"/>
      <c r="VAQ150" s="262"/>
      <c r="VAR150" s="261"/>
      <c r="VAS150" s="137"/>
      <c r="VAT150" s="143"/>
      <c r="VAU150" s="141"/>
      <c r="VAV150" s="144"/>
      <c r="VAW150" s="204"/>
      <c r="VAX150" s="144"/>
      <c r="VAY150" s="144"/>
      <c r="VAZ150" s="141"/>
      <c r="VBA150" s="136"/>
      <c r="VBB150" s="180"/>
      <c r="VBC150" s="185"/>
      <c r="VBD150" s="185"/>
      <c r="VBE150" s="141"/>
      <c r="VBF150" s="141"/>
      <c r="VBG150" s="262"/>
      <c r="VBH150" s="261"/>
      <c r="VBI150" s="137"/>
      <c r="VBJ150" s="143"/>
      <c r="VBK150" s="141"/>
      <c r="VBL150" s="144"/>
      <c r="VBM150" s="204"/>
      <c r="VBN150" s="144"/>
      <c r="VBO150" s="144"/>
      <c r="VBP150" s="141"/>
      <c r="VBQ150" s="136"/>
      <c r="VBR150" s="180"/>
      <c r="VBS150" s="185"/>
      <c r="VBT150" s="185"/>
      <c r="VBU150" s="141"/>
      <c r="VBV150" s="141"/>
      <c r="VBW150" s="262"/>
      <c r="VBX150" s="261"/>
      <c r="VBY150" s="137"/>
      <c r="VBZ150" s="143"/>
      <c r="VCA150" s="141"/>
      <c r="VCB150" s="144"/>
      <c r="VCC150" s="204"/>
      <c r="VCD150" s="144"/>
      <c r="VCE150" s="144"/>
      <c r="VCF150" s="141"/>
      <c r="VCG150" s="136"/>
      <c r="VCH150" s="180"/>
      <c r="VCI150" s="185"/>
      <c r="VCJ150" s="185"/>
      <c r="VCK150" s="141"/>
      <c r="VCL150" s="141"/>
      <c r="VCM150" s="262"/>
      <c r="VCN150" s="261"/>
      <c r="VCO150" s="137"/>
      <c r="VCP150" s="143"/>
      <c r="VCQ150" s="141"/>
      <c r="VCR150" s="144"/>
      <c r="VCS150" s="204"/>
      <c r="VCT150" s="144"/>
      <c r="VCU150" s="144"/>
      <c r="VCV150" s="141"/>
      <c r="VCW150" s="136"/>
      <c r="VCX150" s="180"/>
      <c r="VCY150" s="185"/>
      <c r="VCZ150" s="185"/>
      <c r="VDA150" s="141"/>
      <c r="VDB150" s="141"/>
      <c r="VDC150" s="262"/>
      <c r="VDD150" s="261"/>
      <c r="VDE150" s="137"/>
      <c r="VDF150" s="143"/>
      <c r="VDG150" s="141"/>
      <c r="VDH150" s="144"/>
      <c r="VDI150" s="204"/>
      <c r="VDJ150" s="144"/>
      <c r="VDK150" s="144"/>
      <c r="VDL150" s="141"/>
      <c r="VDM150" s="136"/>
      <c r="VDN150" s="180"/>
      <c r="VDO150" s="185"/>
      <c r="VDP150" s="185"/>
      <c r="VDQ150" s="141"/>
      <c r="VDR150" s="141"/>
      <c r="VDS150" s="262"/>
      <c r="VDT150" s="261"/>
      <c r="VDU150" s="137"/>
      <c r="VDV150" s="143"/>
      <c r="VDW150" s="141"/>
      <c r="VDX150" s="144"/>
      <c r="VDY150" s="204"/>
      <c r="VDZ150" s="144"/>
      <c r="VEA150" s="144"/>
      <c r="VEB150" s="141"/>
      <c r="VEC150" s="136"/>
      <c r="VED150" s="180"/>
      <c r="VEE150" s="185"/>
      <c r="VEF150" s="185"/>
      <c r="VEG150" s="141"/>
      <c r="VEH150" s="141"/>
      <c r="VEI150" s="262"/>
      <c r="VEJ150" s="261"/>
      <c r="VEK150" s="137"/>
      <c r="VEL150" s="143"/>
      <c r="VEM150" s="141"/>
      <c r="VEN150" s="144"/>
      <c r="VEO150" s="204"/>
      <c r="VEP150" s="144"/>
      <c r="VEQ150" s="144"/>
      <c r="VER150" s="141"/>
      <c r="VES150" s="136"/>
      <c r="VET150" s="180"/>
      <c r="VEU150" s="185"/>
      <c r="VEV150" s="185"/>
      <c r="VEW150" s="141"/>
      <c r="VEX150" s="141"/>
      <c r="VEY150" s="262"/>
      <c r="VEZ150" s="261"/>
      <c r="VFA150" s="137"/>
      <c r="VFB150" s="143"/>
      <c r="VFC150" s="141"/>
      <c r="VFD150" s="144"/>
      <c r="VFE150" s="204"/>
      <c r="VFF150" s="144"/>
      <c r="VFG150" s="144"/>
      <c r="VFH150" s="141"/>
      <c r="VFI150" s="136"/>
      <c r="VFJ150" s="180"/>
      <c r="VFK150" s="185"/>
      <c r="VFL150" s="185"/>
      <c r="VFM150" s="141"/>
      <c r="VFN150" s="141"/>
      <c r="VFO150" s="262"/>
      <c r="VFP150" s="261"/>
      <c r="VFQ150" s="137"/>
      <c r="VFR150" s="143"/>
      <c r="VFS150" s="141"/>
      <c r="VFT150" s="144"/>
      <c r="VFU150" s="204"/>
      <c r="VFV150" s="144"/>
      <c r="VFW150" s="144"/>
      <c r="VFX150" s="141"/>
      <c r="VFY150" s="136"/>
      <c r="VFZ150" s="180"/>
      <c r="VGA150" s="185"/>
      <c r="VGB150" s="185"/>
      <c r="VGC150" s="141"/>
      <c r="VGD150" s="141"/>
      <c r="VGE150" s="262"/>
      <c r="VGF150" s="261"/>
      <c r="VGG150" s="137"/>
      <c r="VGH150" s="143"/>
      <c r="VGI150" s="141"/>
      <c r="VGJ150" s="144"/>
      <c r="VGK150" s="204"/>
      <c r="VGL150" s="144"/>
      <c r="VGM150" s="144"/>
      <c r="VGN150" s="141"/>
      <c r="VGO150" s="136"/>
      <c r="VGP150" s="180"/>
      <c r="VGQ150" s="185"/>
      <c r="VGR150" s="185"/>
      <c r="VGS150" s="141"/>
      <c r="VGT150" s="141"/>
      <c r="VGU150" s="262"/>
      <c r="VGV150" s="261"/>
      <c r="VGW150" s="137"/>
      <c r="VGX150" s="143"/>
      <c r="VGY150" s="141"/>
      <c r="VGZ150" s="144"/>
      <c r="VHA150" s="204"/>
      <c r="VHB150" s="144"/>
      <c r="VHC150" s="144"/>
      <c r="VHD150" s="141"/>
      <c r="VHE150" s="136"/>
      <c r="VHF150" s="180"/>
      <c r="VHG150" s="185"/>
      <c r="VHH150" s="185"/>
      <c r="VHI150" s="141"/>
      <c r="VHJ150" s="141"/>
      <c r="VHK150" s="262"/>
      <c r="VHL150" s="261"/>
      <c r="VHM150" s="137"/>
      <c r="VHN150" s="143"/>
      <c r="VHO150" s="141"/>
      <c r="VHP150" s="144"/>
      <c r="VHQ150" s="204"/>
      <c r="VHR150" s="144"/>
      <c r="VHS150" s="144"/>
      <c r="VHT150" s="141"/>
      <c r="VHU150" s="136"/>
      <c r="VHV150" s="180"/>
      <c r="VHW150" s="185"/>
      <c r="VHX150" s="185"/>
      <c r="VHY150" s="141"/>
      <c r="VHZ150" s="141"/>
      <c r="VIA150" s="262"/>
      <c r="VIB150" s="261"/>
      <c r="VIC150" s="137"/>
      <c r="VID150" s="143"/>
      <c r="VIE150" s="141"/>
      <c r="VIF150" s="144"/>
      <c r="VIG150" s="204"/>
      <c r="VIH150" s="144"/>
      <c r="VII150" s="144"/>
      <c r="VIJ150" s="141"/>
      <c r="VIK150" s="136"/>
      <c r="VIL150" s="180"/>
      <c r="VIM150" s="185"/>
      <c r="VIN150" s="185"/>
      <c r="VIO150" s="141"/>
      <c r="VIP150" s="141"/>
      <c r="VIQ150" s="262"/>
      <c r="VIR150" s="261"/>
      <c r="VIS150" s="137"/>
      <c r="VIT150" s="143"/>
      <c r="VIU150" s="141"/>
      <c r="VIV150" s="144"/>
      <c r="VIW150" s="204"/>
      <c r="VIX150" s="144"/>
      <c r="VIY150" s="144"/>
      <c r="VIZ150" s="141"/>
      <c r="VJA150" s="136"/>
      <c r="VJB150" s="180"/>
      <c r="VJC150" s="185"/>
      <c r="VJD150" s="185"/>
      <c r="VJE150" s="141"/>
      <c r="VJF150" s="141"/>
      <c r="VJG150" s="262"/>
      <c r="VJH150" s="261"/>
      <c r="VJI150" s="137"/>
      <c r="VJJ150" s="143"/>
      <c r="VJK150" s="141"/>
      <c r="VJL150" s="144"/>
      <c r="VJM150" s="204"/>
      <c r="VJN150" s="144"/>
      <c r="VJO150" s="144"/>
      <c r="VJP150" s="141"/>
      <c r="VJQ150" s="136"/>
      <c r="VJR150" s="180"/>
      <c r="VJS150" s="185"/>
      <c r="VJT150" s="185"/>
      <c r="VJU150" s="141"/>
      <c r="VJV150" s="141"/>
      <c r="VJW150" s="262"/>
      <c r="VJX150" s="261"/>
      <c r="VJY150" s="137"/>
      <c r="VJZ150" s="143"/>
      <c r="VKA150" s="141"/>
      <c r="VKB150" s="144"/>
      <c r="VKC150" s="204"/>
      <c r="VKD150" s="144"/>
      <c r="VKE150" s="144"/>
      <c r="VKF150" s="141"/>
      <c r="VKG150" s="136"/>
      <c r="VKH150" s="180"/>
      <c r="VKI150" s="185"/>
      <c r="VKJ150" s="185"/>
      <c r="VKK150" s="141"/>
      <c r="VKL150" s="141"/>
      <c r="VKM150" s="262"/>
      <c r="VKN150" s="261"/>
      <c r="VKO150" s="137"/>
      <c r="VKP150" s="143"/>
      <c r="VKQ150" s="141"/>
      <c r="VKR150" s="144"/>
      <c r="VKS150" s="204"/>
      <c r="VKT150" s="144"/>
      <c r="VKU150" s="144"/>
      <c r="VKV150" s="141"/>
      <c r="VKW150" s="136"/>
      <c r="VKX150" s="180"/>
      <c r="VKY150" s="185"/>
      <c r="VKZ150" s="185"/>
      <c r="VLA150" s="141"/>
      <c r="VLB150" s="141"/>
      <c r="VLC150" s="262"/>
      <c r="VLD150" s="261"/>
      <c r="VLE150" s="137"/>
      <c r="VLF150" s="143"/>
      <c r="VLG150" s="141"/>
      <c r="VLH150" s="144"/>
      <c r="VLI150" s="204"/>
      <c r="VLJ150" s="144"/>
      <c r="VLK150" s="144"/>
      <c r="VLL150" s="141"/>
      <c r="VLM150" s="136"/>
      <c r="VLN150" s="180"/>
      <c r="VLO150" s="185"/>
      <c r="VLP150" s="185"/>
      <c r="VLQ150" s="141"/>
      <c r="VLR150" s="141"/>
      <c r="VLS150" s="262"/>
      <c r="VLT150" s="261"/>
      <c r="VLU150" s="137"/>
      <c r="VLV150" s="143"/>
      <c r="VLW150" s="141"/>
      <c r="VLX150" s="144"/>
      <c r="VLY150" s="204"/>
      <c r="VLZ150" s="144"/>
      <c r="VMA150" s="144"/>
      <c r="VMB150" s="141"/>
      <c r="VMC150" s="136"/>
      <c r="VMD150" s="180"/>
      <c r="VME150" s="185"/>
      <c r="VMF150" s="185"/>
      <c r="VMG150" s="141"/>
      <c r="VMH150" s="141"/>
      <c r="VMI150" s="262"/>
      <c r="VMJ150" s="261"/>
      <c r="VMK150" s="137"/>
      <c r="VML150" s="143"/>
      <c r="VMM150" s="141"/>
      <c r="VMN150" s="144"/>
      <c r="VMO150" s="204"/>
      <c r="VMP150" s="144"/>
      <c r="VMQ150" s="144"/>
      <c r="VMR150" s="141"/>
      <c r="VMS150" s="136"/>
      <c r="VMT150" s="180"/>
      <c r="VMU150" s="185"/>
      <c r="VMV150" s="185"/>
      <c r="VMW150" s="141"/>
      <c r="VMX150" s="141"/>
      <c r="VMY150" s="262"/>
      <c r="VMZ150" s="261"/>
      <c r="VNA150" s="137"/>
      <c r="VNB150" s="143"/>
      <c r="VNC150" s="141"/>
      <c r="VND150" s="144"/>
      <c r="VNE150" s="204"/>
      <c r="VNF150" s="144"/>
      <c r="VNG150" s="144"/>
      <c r="VNH150" s="141"/>
      <c r="VNI150" s="136"/>
      <c r="VNJ150" s="180"/>
      <c r="VNK150" s="185"/>
      <c r="VNL150" s="185"/>
      <c r="VNM150" s="141"/>
      <c r="VNN150" s="141"/>
      <c r="VNO150" s="262"/>
      <c r="VNP150" s="261"/>
      <c r="VNQ150" s="137"/>
      <c r="VNR150" s="143"/>
      <c r="VNS150" s="141"/>
      <c r="VNT150" s="144"/>
      <c r="VNU150" s="204"/>
      <c r="VNV150" s="144"/>
      <c r="VNW150" s="144"/>
      <c r="VNX150" s="141"/>
      <c r="VNY150" s="136"/>
      <c r="VNZ150" s="180"/>
      <c r="VOA150" s="185"/>
      <c r="VOB150" s="185"/>
      <c r="VOC150" s="141"/>
      <c r="VOD150" s="141"/>
      <c r="VOE150" s="262"/>
      <c r="VOF150" s="261"/>
      <c r="VOG150" s="137"/>
      <c r="VOH150" s="143"/>
      <c r="VOI150" s="141"/>
      <c r="VOJ150" s="144"/>
      <c r="VOK150" s="204"/>
      <c r="VOL150" s="144"/>
      <c r="VOM150" s="144"/>
      <c r="VON150" s="141"/>
      <c r="VOO150" s="136"/>
      <c r="VOP150" s="180"/>
      <c r="VOQ150" s="185"/>
      <c r="VOR150" s="185"/>
      <c r="VOS150" s="141"/>
      <c r="VOT150" s="141"/>
      <c r="VOU150" s="262"/>
      <c r="VOV150" s="261"/>
      <c r="VOW150" s="137"/>
      <c r="VOX150" s="143"/>
      <c r="VOY150" s="141"/>
      <c r="VOZ150" s="144"/>
      <c r="VPA150" s="204"/>
      <c r="VPB150" s="144"/>
      <c r="VPC150" s="144"/>
      <c r="VPD150" s="141"/>
      <c r="VPE150" s="136"/>
      <c r="VPF150" s="180"/>
      <c r="VPG150" s="185"/>
      <c r="VPH150" s="185"/>
      <c r="VPI150" s="141"/>
      <c r="VPJ150" s="141"/>
      <c r="VPK150" s="262"/>
      <c r="VPL150" s="261"/>
      <c r="VPM150" s="137"/>
      <c r="VPN150" s="143"/>
      <c r="VPO150" s="141"/>
      <c r="VPP150" s="144"/>
      <c r="VPQ150" s="204"/>
      <c r="VPR150" s="144"/>
      <c r="VPS150" s="144"/>
      <c r="VPT150" s="141"/>
      <c r="VPU150" s="136"/>
      <c r="VPV150" s="180"/>
      <c r="VPW150" s="185"/>
      <c r="VPX150" s="185"/>
      <c r="VPY150" s="141"/>
      <c r="VPZ150" s="141"/>
      <c r="VQA150" s="262"/>
      <c r="VQB150" s="261"/>
      <c r="VQC150" s="137"/>
      <c r="VQD150" s="143"/>
      <c r="VQE150" s="141"/>
      <c r="VQF150" s="144"/>
      <c r="VQG150" s="204"/>
      <c r="VQH150" s="144"/>
      <c r="VQI150" s="144"/>
      <c r="VQJ150" s="141"/>
      <c r="VQK150" s="136"/>
      <c r="VQL150" s="180"/>
      <c r="VQM150" s="185"/>
      <c r="VQN150" s="185"/>
      <c r="VQO150" s="141"/>
      <c r="VQP150" s="141"/>
      <c r="VQQ150" s="262"/>
      <c r="VQR150" s="261"/>
      <c r="VQS150" s="137"/>
      <c r="VQT150" s="143"/>
      <c r="VQU150" s="141"/>
      <c r="VQV150" s="144"/>
      <c r="VQW150" s="204"/>
      <c r="VQX150" s="144"/>
      <c r="VQY150" s="144"/>
      <c r="VQZ150" s="141"/>
      <c r="VRA150" s="136"/>
      <c r="VRB150" s="180"/>
      <c r="VRC150" s="185"/>
      <c r="VRD150" s="185"/>
      <c r="VRE150" s="141"/>
      <c r="VRF150" s="141"/>
      <c r="VRG150" s="262"/>
      <c r="VRH150" s="261"/>
      <c r="VRI150" s="137"/>
      <c r="VRJ150" s="143"/>
      <c r="VRK150" s="141"/>
      <c r="VRL150" s="144"/>
      <c r="VRM150" s="204"/>
      <c r="VRN150" s="144"/>
      <c r="VRO150" s="144"/>
      <c r="VRP150" s="141"/>
      <c r="VRQ150" s="136"/>
      <c r="VRR150" s="180"/>
      <c r="VRS150" s="185"/>
      <c r="VRT150" s="185"/>
      <c r="VRU150" s="141"/>
      <c r="VRV150" s="141"/>
      <c r="VRW150" s="262"/>
      <c r="VRX150" s="261"/>
      <c r="VRY150" s="137"/>
      <c r="VRZ150" s="143"/>
      <c r="VSA150" s="141"/>
      <c r="VSB150" s="144"/>
      <c r="VSC150" s="204"/>
      <c r="VSD150" s="144"/>
      <c r="VSE150" s="144"/>
      <c r="VSF150" s="141"/>
      <c r="VSG150" s="136"/>
      <c r="VSH150" s="180"/>
      <c r="VSI150" s="185"/>
      <c r="VSJ150" s="185"/>
      <c r="VSK150" s="141"/>
      <c r="VSL150" s="141"/>
      <c r="VSM150" s="262"/>
      <c r="VSN150" s="261"/>
      <c r="VSO150" s="137"/>
      <c r="VSP150" s="143"/>
      <c r="VSQ150" s="141"/>
      <c r="VSR150" s="144"/>
      <c r="VSS150" s="204"/>
      <c r="VST150" s="144"/>
      <c r="VSU150" s="144"/>
      <c r="VSV150" s="141"/>
      <c r="VSW150" s="136"/>
      <c r="VSX150" s="180"/>
      <c r="VSY150" s="185"/>
      <c r="VSZ150" s="185"/>
      <c r="VTA150" s="141"/>
      <c r="VTB150" s="141"/>
      <c r="VTC150" s="262"/>
      <c r="VTD150" s="261"/>
      <c r="VTE150" s="137"/>
      <c r="VTF150" s="143"/>
      <c r="VTG150" s="141"/>
      <c r="VTH150" s="144"/>
      <c r="VTI150" s="204"/>
      <c r="VTJ150" s="144"/>
      <c r="VTK150" s="144"/>
      <c r="VTL150" s="141"/>
      <c r="VTM150" s="136"/>
      <c r="VTN150" s="180"/>
      <c r="VTO150" s="185"/>
      <c r="VTP150" s="185"/>
      <c r="VTQ150" s="141"/>
      <c r="VTR150" s="141"/>
      <c r="VTS150" s="262"/>
      <c r="VTT150" s="261"/>
      <c r="VTU150" s="137"/>
      <c r="VTV150" s="143"/>
      <c r="VTW150" s="141"/>
      <c r="VTX150" s="144"/>
      <c r="VTY150" s="204"/>
      <c r="VTZ150" s="144"/>
      <c r="VUA150" s="144"/>
      <c r="VUB150" s="141"/>
      <c r="VUC150" s="136"/>
      <c r="VUD150" s="180"/>
      <c r="VUE150" s="185"/>
      <c r="VUF150" s="185"/>
      <c r="VUG150" s="141"/>
      <c r="VUH150" s="141"/>
      <c r="VUI150" s="262"/>
      <c r="VUJ150" s="261"/>
      <c r="VUK150" s="137"/>
      <c r="VUL150" s="143"/>
      <c r="VUM150" s="141"/>
      <c r="VUN150" s="144"/>
      <c r="VUO150" s="204"/>
      <c r="VUP150" s="144"/>
      <c r="VUQ150" s="144"/>
      <c r="VUR150" s="141"/>
      <c r="VUS150" s="136"/>
      <c r="VUT150" s="180"/>
      <c r="VUU150" s="185"/>
      <c r="VUV150" s="185"/>
      <c r="VUW150" s="141"/>
      <c r="VUX150" s="141"/>
      <c r="VUY150" s="262"/>
      <c r="VUZ150" s="261"/>
      <c r="VVA150" s="137"/>
      <c r="VVB150" s="143"/>
      <c r="VVC150" s="141"/>
      <c r="VVD150" s="144"/>
      <c r="VVE150" s="204"/>
      <c r="VVF150" s="144"/>
      <c r="VVG150" s="144"/>
      <c r="VVH150" s="141"/>
      <c r="VVI150" s="136"/>
      <c r="VVJ150" s="180"/>
      <c r="VVK150" s="185"/>
      <c r="VVL150" s="185"/>
      <c r="VVM150" s="141"/>
      <c r="VVN150" s="141"/>
      <c r="VVO150" s="262"/>
      <c r="VVP150" s="261"/>
      <c r="VVQ150" s="137"/>
      <c r="VVR150" s="143"/>
      <c r="VVS150" s="141"/>
      <c r="VVT150" s="144"/>
      <c r="VVU150" s="204"/>
      <c r="VVV150" s="144"/>
      <c r="VVW150" s="144"/>
      <c r="VVX150" s="141"/>
      <c r="VVY150" s="136"/>
      <c r="VVZ150" s="180"/>
      <c r="VWA150" s="185"/>
      <c r="VWB150" s="185"/>
      <c r="VWC150" s="141"/>
      <c r="VWD150" s="141"/>
      <c r="VWE150" s="262"/>
      <c r="VWF150" s="261"/>
      <c r="VWG150" s="137"/>
      <c r="VWH150" s="143"/>
      <c r="VWI150" s="141"/>
      <c r="VWJ150" s="144"/>
      <c r="VWK150" s="204"/>
      <c r="VWL150" s="144"/>
      <c r="VWM150" s="144"/>
      <c r="VWN150" s="141"/>
      <c r="VWO150" s="136"/>
      <c r="VWP150" s="180"/>
      <c r="VWQ150" s="185"/>
      <c r="VWR150" s="185"/>
      <c r="VWS150" s="141"/>
      <c r="VWT150" s="141"/>
      <c r="VWU150" s="262"/>
      <c r="VWV150" s="261"/>
      <c r="VWW150" s="137"/>
      <c r="VWX150" s="143"/>
      <c r="VWY150" s="141"/>
      <c r="VWZ150" s="144"/>
      <c r="VXA150" s="204"/>
      <c r="VXB150" s="144"/>
      <c r="VXC150" s="144"/>
      <c r="VXD150" s="141"/>
      <c r="VXE150" s="136"/>
      <c r="VXF150" s="180"/>
      <c r="VXG150" s="185"/>
      <c r="VXH150" s="185"/>
      <c r="VXI150" s="141"/>
      <c r="VXJ150" s="141"/>
      <c r="VXK150" s="262"/>
      <c r="VXL150" s="261"/>
      <c r="VXM150" s="137"/>
      <c r="VXN150" s="143"/>
      <c r="VXO150" s="141"/>
      <c r="VXP150" s="144"/>
      <c r="VXQ150" s="204"/>
      <c r="VXR150" s="144"/>
      <c r="VXS150" s="144"/>
      <c r="VXT150" s="141"/>
      <c r="VXU150" s="136"/>
      <c r="VXV150" s="180"/>
      <c r="VXW150" s="185"/>
      <c r="VXX150" s="185"/>
      <c r="VXY150" s="141"/>
      <c r="VXZ150" s="141"/>
      <c r="VYA150" s="262"/>
      <c r="VYB150" s="261"/>
      <c r="VYC150" s="137"/>
      <c r="VYD150" s="143"/>
      <c r="VYE150" s="141"/>
      <c r="VYF150" s="144"/>
      <c r="VYG150" s="204"/>
      <c r="VYH150" s="144"/>
      <c r="VYI150" s="144"/>
      <c r="VYJ150" s="141"/>
      <c r="VYK150" s="136"/>
      <c r="VYL150" s="180"/>
      <c r="VYM150" s="185"/>
      <c r="VYN150" s="185"/>
      <c r="VYO150" s="141"/>
      <c r="VYP150" s="141"/>
      <c r="VYQ150" s="262"/>
      <c r="VYR150" s="261"/>
      <c r="VYS150" s="137"/>
      <c r="VYT150" s="143"/>
      <c r="VYU150" s="141"/>
      <c r="VYV150" s="144"/>
      <c r="VYW150" s="204"/>
      <c r="VYX150" s="144"/>
      <c r="VYY150" s="144"/>
      <c r="VYZ150" s="141"/>
      <c r="VZA150" s="136"/>
      <c r="VZB150" s="180"/>
      <c r="VZC150" s="185"/>
      <c r="VZD150" s="185"/>
      <c r="VZE150" s="141"/>
      <c r="VZF150" s="141"/>
      <c r="VZG150" s="262"/>
      <c r="VZH150" s="261"/>
      <c r="VZI150" s="137"/>
      <c r="VZJ150" s="143"/>
      <c r="VZK150" s="141"/>
      <c r="VZL150" s="144"/>
      <c r="VZM150" s="204"/>
      <c r="VZN150" s="144"/>
      <c r="VZO150" s="144"/>
      <c r="VZP150" s="141"/>
      <c r="VZQ150" s="136"/>
      <c r="VZR150" s="180"/>
      <c r="VZS150" s="185"/>
      <c r="VZT150" s="185"/>
      <c r="VZU150" s="141"/>
      <c r="VZV150" s="141"/>
      <c r="VZW150" s="262"/>
      <c r="VZX150" s="261"/>
      <c r="VZY150" s="137"/>
      <c r="VZZ150" s="143"/>
      <c r="WAA150" s="141"/>
      <c r="WAB150" s="144"/>
      <c r="WAC150" s="204"/>
      <c r="WAD150" s="144"/>
      <c r="WAE150" s="144"/>
      <c r="WAF150" s="141"/>
      <c r="WAG150" s="136"/>
      <c r="WAH150" s="180"/>
      <c r="WAI150" s="185"/>
      <c r="WAJ150" s="185"/>
      <c r="WAK150" s="141"/>
      <c r="WAL150" s="141"/>
      <c r="WAM150" s="262"/>
      <c r="WAN150" s="261"/>
      <c r="WAO150" s="137"/>
      <c r="WAP150" s="143"/>
      <c r="WAQ150" s="141"/>
      <c r="WAR150" s="144"/>
      <c r="WAS150" s="204"/>
      <c r="WAT150" s="144"/>
      <c r="WAU150" s="144"/>
      <c r="WAV150" s="141"/>
      <c r="WAW150" s="136"/>
      <c r="WAX150" s="180"/>
      <c r="WAY150" s="185"/>
      <c r="WAZ150" s="185"/>
      <c r="WBA150" s="141"/>
      <c r="WBB150" s="141"/>
      <c r="WBC150" s="262"/>
      <c r="WBD150" s="261"/>
      <c r="WBE150" s="137"/>
      <c r="WBF150" s="143"/>
      <c r="WBG150" s="141"/>
      <c r="WBH150" s="144"/>
      <c r="WBI150" s="204"/>
      <c r="WBJ150" s="144"/>
      <c r="WBK150" s="144"/>
      <c r="WBL150" s="141"/>
      <c r="WBM150" s="136"/>
      <c r="WBN150" s="180"/>
      <c r="WBO150" s="185"/>
      <c r="WBP150" s="185"/>
      <c r="WBQ150" s="141"/>
      <c r="WBR150" s="141"/>
      <c r="WBS150" s="262"/>
      <c r="WBT150" s="261"/>
      <c r="WBU150" s="137"/>
      <c r="WBV150" s="143"/>
      <c r="WBW150" s="141"/>
      <c r="WBX150" s="144"/>
      <c r="WBY150" s="204"/>
      <c r="WBZ150" s="144"/>
      <c r="WCA150" s="144"/>
      <c r="WCB150" s="141"/>
      <c r="WCC150" s="136"/>
      <c r="WCD150" s="180"/>
      <c r="WCE150" s="185"/>
      <c r="WCF150" s="185"/>
      <c r="WCG150" s="141"/>
      <c r="WCH150" s="141"/>
      <c r="WCI150" s="262"/>
      <c r="WCJ150" s="261"/>
      <c r="WCK150" s="137"/>
      <c r="WCL150" s="143"/>
      <c r="WCM150" s="141"/>
      <c r="WCN150" s="144"/>
      <c r="WCO150" s="204"/>
      <c r="WCP150" s="144"/>
      <c r="WCQ150" s="144"/>
      <c r="WCR150" s="141"/>
      <c r="WCS150" s="136"/>
      <c r="WCT150" s="180"/>
      <c r="WCU150" s="185"/>
      <c r="WCV150" s="185"/>
      <c r="WCW150" s="141"/>
      <c r="WCX150" s="141"/>
      <c r="WCY150" s="262"/>
      <c r="WCZ150" s="261"/>
      <c r="WDA150" s="137"/>
      <c r="WDB150" s="143"/>
      <c r="WDC150" s="141"/>
      <c r="WDD150" s="144"/>
      <c r="WDE150" s="204"/>
      <c r="WDF150" s="144"/>
      <c r="WDG150" s="144"/>
      <c r="WDH150" s="141"/>
      <c r="WDI150" s="136"/>
      <c r="WDJ150" s="180"/>
      <c r="WDK150" s="185"/>
      <c r="WDL150" s="185"/>
      <c r="WDM150" s="141"/>
      <c r="WDN150" s="141"/>
      <c r="WDO150" s="262"/>
      <c r="WDP150" s="261"/>
      <c r="WDQ150" s="137"/>
      <c r="WDR150" s="143"/>
      <c r="WDS150" s="141"/>
      <c r="WDT150" s="144"/>
      <c r="WDU150" s="204"/>
      <c r="WDV150" s="144"/>
      <c r="WDW150" s="144"/>
      <c r="WDX150" s="141"/>
      <c r="WDY150" s="136"/>
      <c r="WDZ150" s="180"/>
      <c r="WEA150" s="185"/>
      <c r="WEB150" s="185"/>
      <c r="WEC150" s="141"/>
      <c r="WED150" s="141"/>
      <c r="WEE150" s="262"/>
      <c r="WEF150" s="261"/>
      <c r="WEG150" s="137"/>
      <c r="WEH150" s="143"/>
      <c r="WEI150" s="141"/>
      <c r="WEJ150" s="144"/>
      <c r="WEK150" s="204"/>
      <c r="WEL150" s="144"/>
      <c r="WEM150" s="144"/>
      <c r="WEN150" s="141"/>
      <c r="WEO150" s="136"/>
      <c r="WEP150" s="180"/>
      <c r="WEQ150" s="185"/>
      <c r="WER150" s="185"/>
      <c r="WES150" s="141"/>
      <c r="WET150" s="141"/>
      <c r="WEU150" s="262"/>
      <c r="WEV150" s="261"/>
      <c r="WEW150" s="137"/>
      <c r="WEX150" s="143"/>
      <c r="WEY150" s="141"/>
      <c r="WEZ150" s="144"/>
      <c r="WFA150" s="204"/>
      <c r="WFB150" s="144"/>
      <c r="WFC150" s="144"/>
      <c r="WFD150" s="141"/>
      <c r="WFE150" s="136"/>
      <c r="WFF150" s="180"/>
      <c r="WFG150" s="185"/>
      <c r="WFH150" s="185"/>
      <c r="WFI150" s="141"/>
      <c r="WFJ150" s="141"/>
      <c r="WFK150" s="262"/>
      <c r="WFL150" s="261"/>
      <c r="WFM150" s="137"/>
      <c r="WFN150" s="143"/>
      <c r="WFO150" s="141"/>
      <c r="WFP150" s="144"/>
      <c r="WFQ150" s="204"/>
      <c r="WFR150" s="144"/>
      <c r="WFS150" s="144"/>
      <c r="WFT150" s="141"/>
      <c r="WFU150" s="136"/>
      <c r="WFV150" s="180"/>
      <c r="WFW150" s="185"/>
      <c r="WFX150" s="185"/>
      <c r="WFY150" s="141"/>
      <c r="WFZ150" s="141"/>
      <c r="WGA150" s="262"/>
      <c r="WGB150" s="261"/>
      <c r="WGC150" s="137"/>
      <c r="WGD150" s="143"/>
      <c r="WGE150" s="141"/>
      <c r="WGF150" s="144"/>
      <c r="WGG150" s="204"/>
      <c r="WGH150" s="144"/>
      <c r="WGI150" s="144"/>
      <c r="WGJ150" s="141"/>
      <c r="WGK150" s="136"/>
      <c r="WGL150" s="180"/>
      <c r="WGM150" s="185"/>
      <c r="WGN150" s="185"/>
      <c r="WGO150" s="141"/>
      <c r="WGP150" s="141"/>
      <c r="WGQ150" s="262"/>
      <c r="WGR150" s="261"/>
      <c r="WGS150" s="137"/>
      <c r="WGT150" s="143"/>
      <c r="WGU150" s="141"/>
      <c r="WGV150" s="144"/>
      <c r="WGW150" s="204"/>
      <c r="WGX150" s="144"/>
      <c r="WGY150" s="144"/>
      <c r="WGZ150" s="141"/>
      <c r="WHA150" s="136"/>
      <c r="WHB150" s="180"/>
      <c r="WHC150" s="185"/>
      <c r="WHD150" s="185"/>
      <c r="WHE150" s="141"/>
      <c r="WHF150" s="141"/>
      <c r="WHG150" s="262"/>
      <c r="WHH150" s="261"/>
      <c r="WHI150" s="137"/>
      <c r="WHJ150" s="143"/>
      <c r="WHK150" s="141"/>
      <c r="WHL150" s="144"/>
      <c r="WHM150" s="204"/>
      <c r="WHN150" s="144"/>
      <c r="WHO150" s="144"/>
      <c r="WHP150" s="141"/>
      <c r="WHQ150" s="136"/>
      <c r="WHR150" s="180"/>
      <c r="WHS150" s="185"/>
      <c r="WHT150" s="185"/>
      <c r="WHU150" s="141"/>
      <c r="WHV150" s="141"/>
      <c r="WHW150" s="262"/>
      <c r="WHX150" s="261"/>
      <c r="WHY150" s="137"/>
      <c r="WHZ150" s="143"/>
      <c r="WIA150" s="141"/>
      <c r="WIB150" s="144"/>
      <c r="WIC150" s="204"/>
      <c r="WID150" s="144"/>
      <c r="WIE150" s="144"/>
      <c r="WIF150" s="141"/>
      <c r="WIG150" s="136"/>
      <c r="WIH150" s="180"/>
      <c r="WII150" s="185"/>
      <c r="WIJ150" s="185"/>
      <c r="WIK150" s="141"/>
      <c r="WIL150" s="141"/>
      <c r="WIM150" s="262"/>
      <c r="WIN150" s="261"/>
      <c r="WIO150" s="137"/>
      <c r="WIP150" s="143"/>
      <c r="WIQ150" s="141"/>
      <c r="WIR150" s="144"/>
      <c r="WIS150" s="204"/>
      <c r="WIT150" s="144"/>
      <c r="WIU150" s="144"/>
      <c r="WIV150" s="141"/>
      <c r="WIW150" s="136"/>
      <c r="WIX150" s="180"/>
      <c r="WIY150" s="185"/>
      <c r="WIZ150" s="185"/>
      <c r="WJA150" s="141"/>
      <c r="WJB150" s="141"/>
      <c r="WJC150" s="262"/>
      <c r="WJD150" s="261"/>
      <c r="WJE150" s="137"/>
      <c r="WJF150" s="143"/>
      <c r="WJG150" s="141"/>
      <c r="WJH150" s="144"/>
      <c r="WJI150" s="204"/>
      <c r="WJJ150" s="144"/>
      <c r="WJK150" s="144"/>
      <c r="WJL150" s="141"/>
      <c r="WJM150" s="136"/>
      <c r="WJN150" s="180"/>
      <c r="WJO150" s="185"/>
      <c r="WJP150" s="185"/>
      <c r="WJQ150" s="141"/>
      <c r="WJR150" s="141"/>
      <c r="WJS150" s="262"/>
      <c r="WJT150" s="261"/>
      <c r="WJU150" s="137"/>
      <c r="WJV150" s="143"/>
      <c r="WJW150" s="141"/>
      <c r="WJX150" s="144"/>
      <c r="WJY150" s="204"/>
      <c r="WJZ150" s="144"/>
      <c r="WKA150" s="144"/>
      <c r="WKB150" s="141"/>
      <c r="WKC150" s="136"/>
      <c r="WKD150" s="180"/>
      <c r="WKE150" s="185"/>
      <c r="WKF150" s="185"/>
      <c r="WKG150" s="141"/>
      <c r="WKH150" s="141"/>
      <c r="WKI150" s="262"/>
      <c r="WKJ150" s="261"/>
      <c r="WKK150" s="137"/>
      <c r="WKL150" s="143"/>
      <c r="WKM150" s="141"/>
      <c r="WKN150" s="144"/>
      <c r="WKO150" s="204"/>
      <c r="WKP150" s="144"/>
      <c r="WKQ150" s="144"/>
      <c r="WKR150" s="141"/>
      <c r="WKS150" s="136"/>
      <c r="WKT150" s="180"/>
      <c r="WKU150" s="185"/>
      <c r="WKV150" s="185"/>
      <c r="WKW150" s="141"/>
      <c r="WKX150" s="141"/>
      <c r="WKY150" s="262"/>
      <c r="WKZ150" s="261"/>
      <c r="WLA150" s="137"/>
      <c r="WLB150" s="143"/>
      <c r="WLC150" s="141"/>
      <c r="WLD150" s="144"/>
      <c r="WLE150" s="204"/>
      <c r="WLF150" s="144"/>
      <c r="WLG150" s="144"/>
      <c r="WLH150" s="141"/>
      <c r="WLI150" s="136"/>
      <c r="WLJ150" s="180"/>
      <c r="WLK150" s="185"/>
      <c r="WLL150" s="185"/>
      <c r="WLM150" s="141"/>
      <c r="WLN150" s="141"/>
      <c r="WLO150" s="262"/>
      <c r="WLP150" s="261"/>
      <c r="WLQ150" s="137"/>
      <c r="WLR150" s="143"/>
      <c r="WLS150" s="141"/>
      <c r="WLT150" s="144"/>
      <c r="WLU150" s="204"/>
      <c r="WLV150" s="144"/>
      <c r="WLW150" s="144"/>
      <c r="WLX150" s="141"/>
      <c r="WLY150" s="136"/>
      <c r="WLZ150" s="180"/>
      <c r="WMA150" s="185"/>
      <c r="WMB150" s="185"/>
      <c r="WMC150" s="141"/>
      <c r="WMD150" s="141"/>
      <c r="WME150" s="262"/>
      <c r="WMF150" s="261"/>
      <c r="WMG150" s="137"/>
      <c r="WMH150" s="143"/>
      <c r="WMI150" s="141"/>
      <c r="WMJ150" s="144"/>
      <c r="WMK150" s="204"/>
      <c r="WML150" s="144"/>
      <c r="WMM150" s="144"/>
      <c r="WMN150" s="141"/>
      <c r="WMO150" s="136"/>
      <c r="WMP150" s="180"/>
      <c r="WMQ150" s="185"/>
      <c r="WMR150" s="185"/>
      <c r="WMS150" s="141"/>
      <c r="WMT150" s="141"/>
      <c r="WMU150" s="262"/>
      <c r="WMV150" s="261"/>
      <c r="WMW150" s="137"/>
      <c r="WMX150" s="143"/>
      <c r="WMY150" s="141"/>
      <c r="WMZ150" s="144"/>
      <c r="WNA150" s="204"/>
      <c r="WNB150" s="144"/>
      <c r="WNC150" s="144"/>
      <c r="WND150" s="141"/>
      <c r="WNE150" s="136"/>
      <c r="WNF150" s="180"/>
      <c r="WNG150" s="185"/>
      <c r="WNH150" s="185"/>
      <c r="WNI150" s="141"/>
      <c r="WNJ150" s="141"/>
      <c r="WNK150" s="262"/>
      <c r="WNL150" s="261"/>
      <c r="WNM150" s="137"/>
      <c r="WNN150" s="143"/>
      <c r="WNO150" s="141"/>
      <c r="WNP150" s="144"/>
      <c r="WNQ150" s="204"/>
      <c r="WNR150" s="144"/>
      <c r="WNS150" s="144"/>
      <c r="WNT150" s="141"/>
      <c r="WNU150" s="136"/>
      <c r="WNV150" s="180"/>
      <c r="WNW150" s="185"/>
      <c r="WNX150" s="185"/>
      <c r="WNY150" s="141"/>
      <c r="WNZ150" s="141"/>
      <c r="WOA150" s="262"/>
      <c r="WOB150" s="261"/>
      <c r="WOC150" s="137"/>
      <c r="WOD150" s="143"/>
      <c r="WOE150" s="141"/>
      <c r="WOF150" s="144"/>
      <c r="WOG150" s="204"/>
      <c r="WOH150" s="144"/>
      <c r="WOI150" s="144"/>
      <c r="WOJ150" s="141"/>
      <c r="WOK150" s="136"/>
      <c r="WOL150" s="180"/>
      <c r="WOM150" s="185"/>
      <c r="WON150" s="185"/>
      <c r="WOO150" s="141"/>
      <c r="WOP150" s="141"/>
      <c r="WOQ150" s="262"/>
      <c r="WOR150" s="261"/>
      <c r="WOS150" s="137"/>
      <c r="WOT150" s="143"/>
      <c r="WOU150" s="141"/>
      <c r="WOV150" s="144"/>
      <c r="WOW150" s="204"/>
      <c r="WOX150" s="144"/>
      <c r="WOY150" s="144"/>
      <c r="WOZ150" s="141"/>
      <c r="WPA150" s="136"/>
      <c r="WPB150" s="180"/>
      <c r="WPC150" s="185"/>
      <c r="WPD150" s="185"/>
      <c r="WPE150" s="141"/>
      <c r="WPF150" s="141"/>
      <c r="WPG150" s="262"/>
      <c r="WPH150" s="261"/>
      <c r="WPI150" s="137"/>
      <c r="WPJ150" s="143"/>
      <c r="WPK150" s="141"/>
      <c r="WPL150" s="144"/>
      <c r="WPM150" s="204"/>
      <c r="WPN150" s="144"/>
      <c r="WPO150" s="144"/>
      <c r="WPP150" s="141"/>
      <c r="WPQ150" s="136"/>
      <c r="WPR150" s="180"/>
      <c r="WPS150" s="185"/>
      <c r="WPT150" s="185"/>
      <c r="WPU150" s="141"/>
      <c r="WPV150" s="141"/>
      <c r="WPW150" s="262"/>
      <c r="WPX150" s="261"/>
      <c r="WPY150" s="137"/>
      <c r="WPZ150" s="143"/>
      <c r="WQA150" s="141"/>
      <c r="WQB150" s="144"/>
      <c r="WQC150" s="204"/>
      <c r="WQD150" s="144"/>
      <c r="WQE150" s="144"/>
      <c r="WQF150" s="141"/>
      <c r="WQG150" s="136"/>
      <c r="WQH150" s="180"/>
      <c r="WQI150" s="185"/>
      <c r="WQJ150" s="185"/>
      <c r="WQK150" s="141"/>
      <c r="WQL150" s="141"/>
      <c r="WQM150" s="262"/>
      <c r="WQN150" s="261"/>
      <c r="WQO150" s="137"/>
      <c r="WQP150" s="143"/>
      <c r="WQQ150" s="141"/>
      <c r="WQR150" s="144"/>
      <c r="WQS150" s="204"/>
      <c r="WQT150" s="144"/>
      <c r="WQU150" s="144"/>
      <c r="WQV150" s="141"/>
      <c r="WQW150" s="136"/>
      <c r="WQX150" s="180"/>
      <c r="WQY150" s="185"/>
      <c r="WQZ150" s="185"/>
      <c r="WRA150" s="141"/>
      <c r="WRB150" s="141"/>
      <c r="WRC150" s="262"/>
      <c r="WRD150" s="261"/>
      <c r="WRE150" s="137"/>
      <c r="WRF150" s="143"/>
      <c r="WRG150" s="141"/>
      <c r="WRH150" s="144"/>
      <c r="WRI150" s="204"/>
      <c r="WRJ150" s="144"/>
      <c r="WRK150" s="144"/>
      <c r="WRL150" s="141"/>
      <c r="WRM150" s="136"/>
      <c r="WRN150" s="180"/>
      <c r="WRO150" s="185"/>
      <c r="WRP150" s="185"/>
      <c r="WRQ150" s="141"/>
      <c r="WRR150" s="141"/>
      <c r="WRS150" s="262"/>
      <c r="WRT150" s="261"/>
      <c r="WRU150" s="137"/>
      <c r="WRV150" s="143"/>
      <c r="WRW150" s="141"/>
      <c r="WRX150" s="144"/>
      <c r="WRY150" s="204"/>
      <c r="WRZ150" s="144"/>
      <c r="WSA150" s="144"/>
      <c r="WSB150" s="141"/>
      <c r="WSC150" s="136"/>
      <c r="WSD150" s="180"/>
      <c r="WSE150" s="185"/>
      <c r="WSF150" s="185"/>
      <c r="WSG150" s="141"/>
      <c r="WSH150" s="141"/>
      <c r="WSI150" s="262"/>
      <c r="WSJ150" s="261"/>
      <c r="WSK150" s="137"/>
      <c r="WSL150" s="143"/>
      <c r="WSM150" s="141"/>
      <c r="WSN150" s="144"/>
      <c r="WSO150" s="204"/>
      <c r="WSP150" s="144"/>
      <c r="WSQ150" s="144"/>
      <c r="WSR150" s="141"/>
      <c r="WSS150" s="136"/>
      <c r="WST150" s="180"/>
      <c r="WSU150" s="185"/>
      <c r="WSV150" s="185"/>
      <c r="WSW150" s="141"/>
      <c r="WSX150" s="141"/>
      <c r="WSY150" s="262"/>
      <c r="WSZ150" s="261"/>
      <c r="WTA150" s="137"/>
      <c r="WTB150" s="143"/>
      <c r="WTC150" s="141"/>
      <c r="WTD150" s="144"/>
      <c r="WTE150" s="204"/>
      <c r="WTF150" s="144"/>
      <c r="WTG150" s="144"/>
      <c r="WTH150" s="141"/>
      <c r="WTI150" s="136"/>
      <c r="WTJ150" s="180"/>
      <c r="WTK150" s="185"/>
      <c r="WTL150" s="185"/>
      <c r="WTM150" s="141"/>
      <c r="WTN150" s="141"/>
      <c r="WTO150" s="262"/>
      <c r="WTP150" s="261"/>
      <c r="WTQ150" s="137"/>
      <c r="WTR150" s="143"/>
      <c r="WTS150" s="141"/>
      <c r="WTT150" s="144"/>
      <c r="WTU150" s="204"/>
      <c r="WTV150" s="144"/>
      <c r="WTW150" s="144"/>
      <c r="WTX150" s="141"/>
      <c r="WTY150" s="136"/>
      <c r="WTZ150" s="180"/>
      <c r="WUA150" s="185"/>
      <c r="WUB150" s="185"/>
      <c r="WUC150" s="141"/>
      <c r="WUD150" s="141"/>
      <c r="WUE150" s="262"/>
      <c r="WUF150" s="261"/>
      <c r="WUG150" s="137"/>
      <c r="WUH150" s="143"/>
      <c r="WUI150" s="141"/>
      <c r="WUJ150" s="144"/>
      <c r="WUK150" s="204"/>
      <c r="WUL150" s="144"/>
      <c r="WUM150" s="144"/>
      <c r="WUN150" s="141"/>
      <c r="WUO150" s="136"/>
      <c r="WUP150" s="180"/>
      <c r="WUQ150" s="185"/>
      <c r="WUR150" s="185"/>
      <c r="WUS150" s="141"/>
      <c r="WUT150" s="141"/>
      <c r="WUU150" s="262"/>
      <c r="WUV150" s="261"/>
      <c r="WUW150" s="137"/>
      <c r="WUX150" s="143"/>
      <c r="WUY150" s="141"/>
      <c r="WUZ150" s="144"/>
      <c r="WVA150" s="204"/>
      <c r="WVB150" s="144"/>
      <c r="WVC150" s="144"/>
      <c r="WVD150" s="141"/>
      <c r="WVE150" s="136"/>
      <c r="WVF150" s="180"/>
      <c r="WVG150" s="185"/>
      <c r="WVH150" s="185"/>
      <c r="WVI150" s="141"/>
      <c r="WVJ150" s="141"/>
      <c r="WVK150" s="262"/>
      <c r="WVL150" s="261"/>
      <c r="WVM150" s="137"/>
      <c r="WVN150" s="143"/>
      <c r="WVO150" s="141"/>
      <c r="WVP150" s="144"/>
      <c r="WVQ150" s="204"/>
      <c r="WVR150" s="144"/>
      <c r="WVS150" s="144"/>
      <c r="WVT150" s="141"/>
      <c r="WVU150" s="136"/>
      <c r="WVV150" s="180"/>
      <c r="WVW150" s="185"/>
      <c r="WVX150" s="185"/>
      <c r="WVY150" s="141"/>
      <c r="WVZ150" s="141"/>
      <c r="WWA150" s="262"/>
      <c r="WWB150" s="261"/>
      <c r="WWC150" s="137"/>
      <c r="WWD150" s="143"/>
      <c r="WWE150" s="141"/>
      <c r="WWF150" s="144"/>
      <c r="WWG150" s="204"/>
      <c r="WWH150" s="144"/>
      <c r="WWI150" s="144"/>
      <c r="WWJ150" s="141"/>
      <c r="WWK150" s="136"/>
      <c r="WWL150" s="180"/>
      <c r="WWM150" s="185"/>
      <c r="WWN150" s="185"/>
      <c r="WWO150" s="141"/>
      <c r="WWP150" s="141"/>
      <c r="WWQ150" s="262"/>
      <c r="WWR150" s="261"/>
      <c r="WWS150" s="137"/>
      <c r="WWT150" s="143"/>
      <c r="WWU150" s="141"/>
      <c r="WWV150" s="144"/>
      <c r="WWW150" s="204"/>
      <c r="WWX150" s="144"/>
      <c r="WWY150" s="144"/>
      <c r="WWZ150" s="141"/>
      <c r="WXA150" s="136"/>
      <c r="WXB150" s="180"/>
      <c r="WXC150" s="185"/>
      <c r="WXD150" s="185"/>
      <c r="WXE150" s="141"/>
      <c r="WXF150" s="141"/>
      <c r="WXG150" s="262"/>
      <c r="WXH150" s="261"/>
      <c r="WXI150" s="137"/>
      <c r="WXJ150" s="143"/>
      <c r="WXK150" s="141"/>
      <c r="WXL150" s="144"/>
      <c r="WXM150" s="204"/>
      <c r="WXN150" s="144"/>
      <c r="WXO150" s="144"/>
      <c r="WXP150" s="141"/>
      <c r="WXQ150" s="136"/>
      <c r="WXR150" s="180"/>
      <c r="WXS150" s="185"/>
      <c r="WXT150" s="185"/>
      <c r="WXU150" s="141"/>
      <c r="WXV150" s="141"/>
      <c r="WXW150" s="262"/>
      <c r="WXX150" s="261"/>
      <c r="WXY150" s="137"/>
      <c r="WXZ150" s="143"/>
      <c r="WYA150" s="141"/>
      <c r="WYB150" s="144"/>
      <c r="WYC150" s="204"/>
      <c r="WYD150" s="144"/>
      <c r="WYE150" s="144"/>
      <c r="WYF150" s="141"/>
      <c r="WYG150" s="136"/>
      <c r="WYH150" s="180"/>
      <c r="WYI150" s="185"/>
      <c r="WYJ150" s="185"/>
      <c r="WYK150" s="141"/>
      <c r="WYL150" s="141"/>
      <c r="WYM150" s="262"/>
      <c r="WYN150" s="261"/>
      <c r="WYO150" s="137"/>
      <c r="WYP150" s="143"/>
      <c r="WYQ150" s="141"/>
      <c r="WYR150" s="144"/>
      <c r="WYS150" s="204"/>
      <c r="WYT150" s="144"/>
      <c r="WYU150" s="144"/>
      <c r="WYV150" s="141"/>
      <c r="WYW150" s="136"/>
      <c r="WYX150" s="180"/>
      <c r="WYY150" s="185"/>
      <c r="WYZ150" s="185"/>
      <c r="WZA150" s="141"/>
      <c r="WZB150" s="141"/>
      <c r="WZC150" s="262"/>
      <c r="WZD150" s="261"/>
      <c r="WZE150" s="137"/>
      <c r="WZF150" s="143"/>
      <c r="WZG150" s="141"/>
      <c r="WZH150" s="144"/>
      <c r="WZI150" s="204"/>
      <c r="WZJ150" s="144"/>
      <c r="WZK150" s="144"/>
      <c r="WZL150" s="141"/>
      <c r="WZM150" s="136"/>
      <c r="WZN150" s="180"/>
      <c r="WZO150" s="185"/>
      <c r="WZP150" s="185"/>
      <c r="WZQ150" s="141"/>
      <c r="WZR150" s="141"/>
      <c r="WZS150" s="262"/>
      <c r="WZT150" s="261"/>
      <c r="WZU150" s="137"/>
      <c r="WZV150" s="143"/>
      <c r="WZW150" s="141"/>
      <c r="WZX150" s="144"/>
      <c r="WZY150" s="204"/>
      <c r="WZZ150" s="144"/>
      <c r="XAA150" s="144"/>
      <c r="XAB150" s="141"/>
      <c r="XAC150" s="136"/>
      <c r="XAD150" s="180"/>
      <c r="XAE150" s="185"/>
      <c r="XAF150" s="185"/>
      <c r="XAG150" s="141"/>
      <c r="XAH150" s="141"/>
      <c r="XAI150" s="262"/>
      <c r="XAJ150" s="261"/>
      <c r="XAK150" s="137"/>
      <c r="XAL150" s="143"/>
      <c r="XAM150" s="141"/>
      <c r="XAN150" s="144"/>
      <c r="XAO150" s="204"/>
      <c r="XAP150" s="144"/>
      <c r="XAQ150" s="144"/>
      <c r="XAR150" s="141"/>
      <c r="XAS150" s="136"/>
      <c r="XAT150" s="180"/>
      <c r="XAU150" s="185"/>
      <c r="XAV150" s="185"/>
      <c r="XAW150" s="141"/>
      <c r="XAX150" s="141"/>
      <c r="XAY150" s="262"/>
      <c r="XAZ150" s="261"/>
      <c r="XBA150" s="137"/>
      <c r="XBB150" s="143"/>
      <c r="XBC150" s="141"/>
      <c r="XBD150" s="144"/>
      <c r="XBE150" s="204"/>
      <c r="XBF150" s="144"/>
      <c r="XBG150" s="144"/>
      <c r="XBH150" s="141"/>
      <c r="XBI150" s="136"/>
      <c r="XBJ150" s="180"/>
      <c r="XBK150" s="185"/>
      <c r="XBL150" s="185"/>
      <c r="XBM150" s="141"/>
      <c r="XBN150" s="141"/>
      <c r="XBO150" s="262"/>
      <c r="XBP150" s="261"/>
      <c r="XBQ150" s="137"/>
      <c r="XBR150" s="143"/>
      <c r="XBS150" s="141"/>
      <c r="XBT150" s="144"/>
      <c r="XBU150" s="204"/>
      <c r="XBV150" s="144"/>
      <c r="XBW150" s="144"/>
      <c r="XBX150" s="141"/>
      <c r="XBY150" s="136"/>
      <c r="XBZ150" s="180"/>
      <c r="XCA150" s="185"/>
      <c r="XCB150" s="185"/>
      <c r="XCC150" s="141"/>
      <c r="XCD150" s="141"/>
      <c r="XCE150" s="262"/>
      <c r="XCF150" s="261"/>
      <c r="XCG150" s="137"/>
      <c r="XCH150" s="143"/>
      <c r="XCI150" s="141"/>
      <c r="XCJ150" s="144"/>
      <c r="XCK150" s="204"/>
      <c r="XCL150" s="144"/>
      <c r="XCM150" s="144"/>
      <c r="XCN150" s="141"/>
      <c r="XCO150" s="136"/>
      <c r="XCP150" s="180"/>
      <c r="XCQ150" s="185"/>
      <c r="XCR150" s="185"/>
      <c r="XCS150" s="141"/>
      <c r="XCT150" s="141"/>
      <c r="XCU150" s="262"/>
      <c r="XCV150" s="261"/>
      <c r="XCW150" s="137"/>
      <c r="XCX150" s="143"/>
      <c r="XCY150" s="141"/>
      <c r="XCZ150" s="144"/>
      <c r="XDA150" s="204"/>
      <c r="XDB150" s="144"/>
      <c r="XDC150" s="144"/>
      <c r="XDD150" s="141"/>
      <c r="XDE150" s="136"/>
      <c r="XDF150" s="180"/>
      <c r="XDG150" s="185"/>
      <c r="XDH150" s="185"/>
      <c r="XDI150" s="141"/>
      <c r="XDJ150" s="141"/>
      <c r="XDK150" s="262"/>
      <c r="XDL150" s="261"/>
      <c r="XDM150" s="137"/>
      <c r="XDN150" s="143"/>
      <c r="XDO150" s="141"/>
      <c r="XDP150" s="144"/>
      <c r="XDQ150" s="204"/>
      <c r="XDR150" s="144"/>
      <c r="XDS150" s="144"/>
      <c r="XDT150" s="141"/>
      <c r="XDU150" s="136"/>
      <c r="XDV150" s="180"/>
      <c r="XDW150" s="185"/>
      <c r="XDX150" s="185"/>
      <c r="XDY150" s="141"/>
      <c r="XDZ150" s="141"/>
      <c r="XEA150" s="262"/>
      <c r="XEB150" s="261"/>
      <c r="XEC150" s="137"/>
      <c r="XED150" s="143"/>
      <c r="XEE150" s="141"/>
      <c r="XEF150" s="144"/>
      <c r="XEG150" s="204"/>
      <c r="XEH150" s="144"/>
      <c r="XEI150" s="144"/>
      <c r="XEJ150" s="141"/>
      <c r="XEK150" s="136"/>
      <c r="XEL150" s="180"/>
      <c r="XEM150" s="185"/>
      <c r="XEN150" s="185"/>
      <c r="XEO150" s="141"/>
      <c r="XEP150" s="141"/>
      <c r="XEQ150" s="262"/>
      <c r="XER150" s="261"/>
      <c r="XES150" s="137"/>
      <c r="XET150" s="143"/>
      <c r="XEU150" s="141"/>
      <c r="XEV150" s="144"/>
      <c r="XEW150" s="204"/>
      <c r="XEX150" s="144"/>
      <c r="XEY150" s="144"/>
      <c r="XEZ150" s="141"/>
      <c r="XFA150" s="136"/>
      <c r="XFB150" s="180"/>
      <c r="XFC150" s="185"/>
      <c r="XFD150" s="185"/>
    </row>
    <row r="151" s="10" customFormat="1" ht="136.5" customHeight="1" spans="1:16384">
      <c r="A151" s="73">
        <v>121</v>
      </c>
      <c r="B151" s="75" t="s">
        <v>722</v>
      </c>
      <c r="C151" s="65" t="s">
        <v>392</v>
      </c>
      <c r="D151" s="65" t="s">
        <v>723</v>
      </c>
      <c r="E151" s="66" t="s">
        <v>837</v>
      </c>
      <c r="F151" s="65" t="s">
        <v>58</v>
      </c>
      <c r="G151" s="76">
        <v>1</v>
      </c>
      <c r="H151" s="74" t="s">
        <v>300</v>
      </c>
      <c r="I151" s="76">
        <v>5</v>
      </c>
      <c r="J151" s="65" t="s">
        <v>207</v>
      </c>
      <c r="K151" s="76" t="s">
        <v>225</v>
      </c>
      <c r="L151" s="107" t="s">
        <v>725</v>
      </c>
      <c r="M151" s="108">
        <v>20000000</v>
      </c>
      <c r="N151" s="108">
        <v>20000000</v>
      </c>
      <c r="O151" s="65" t="s">
        <v>63</v>
      </c>
      <c r="P151" s="65" t="s">
        <v>64</v>
      </c>
      <c r="Q151" s="65" t="s">
        <v>395</v>
      </c>
      <c r="R151" s="251"/>
      <c r="S151" s="262" t="s">
        <v>838</v>
      </c>
      <c r="T151" s="261" t="s">
        <v>839</v>
      </c>
      <c r="U151" s="137">
        <v>45883</v>
      </c>
      <c r="V151" s="143" t="s">
        <v>840</v>
      </c>
      <c r="W151" s="141" t="s">
        <v>316</v>
      </c>
      <c r="X151" s="144">
        <v>20000000</v>
      </c>
      <c r="Y151" s="204"/>
      <c r="Z151" s="144">
        <v>20000000</v>
      </c>
      <c r="AA151" s="144">
        <v>20000000</v>
      </c>
      <c r="AB151" s="141" t="s">
        <v>841</v>
      </c>
      <c r="AC151" s="136">
        <v>17325</v>
      </c>
      <c r="AD151" s="180">
        <f t="shared" si="32"/>
        <v>126</v>
      </c>
      <c r="AE151" s="185">
        <v>45884</v>
      </c>
      <c r="AF151" s="185">
        <v>46010</v>
      </c>
      <c r="AG151" s="141" t="s">
        <v>842</v>
      </c>
      <c r="AH151" s="141" t="s">
        <v>392</v>
      </c>
      <c r="AI151" s="262"/>
      <c r="AJ151" s="261"/>
      <c r="AK151" s="137"/>
      <c r="AL151" s="143"/>
      <c r="AM151" s="141"/>
      <c r="AN151" s="144"/>
      <c r="AO151" s="204"/>
      <c r="AP151" s="144"/>
      <c r="AQ151" s="144"/>
      <c r="AR151" s="141"/>
      <c r="AS151" s="136"/>
      <c r="AT151" s="180"/>
      <c r="AU151" s="185"/>
      <c r="AV151" s="185"/>
      <c r="AW151" s="141"/>
      <c r="AX151" s="141"/>
      <c r="AY151" s="262"/>
      <c r="AZ151" s="261"/>
      <c r="BA151" s="137"/>
      <c r="BB151" s="143"/>
      <c r="BC151" s="141"/>
      <c r="BD151" s="144"/>
      <c r="BE151" s="204"/>
      <c r="BF151" s="144"/>
      <c r="BG151" s="144"/>
      <c r="BH151" s="141"/>
      <c r="BI151" s="136"/>
      <c r="BJ151" s="180"/>
      <c r="BK151" s="185"/>
      <c r="BL151" s="185"/>
      <c r="BM151" s="141"/>
      <c r="BN151" s="141"/>
      <c r="BO151" s="262"/>
      <c r="BP151" s="261"/>
      <c r="BQ151" s="137"/>
      <c r="BR151" s="143"/>
      <c r="BS151" s="141"/>
      <c r="BT151" s="144"/>
      <c r="BU151" s="204"/>
      <c r="BV151" s="144"/>
      <c r="BW151" s="144"/>
      <c r="BX151" s="141"/>
      <c r="BY151" s="136"/>
      <c r="BZ151" s="180"/>
      <c r="CA151" s="185"/>
      <c r="CB151" s="185"/>
      <c r="CC151" s="141"/>
      <c r="CD151" s="141"/>
      <c r="CE151" s="262"/>
      <c r="CF151" s="261"/>
      <c r="CG151" s="137"/>
      <c r="CH151" s="143"/>
      <c r="CI151" s="141"/>
      <c r="CJ151" s="144"/>
      <c r="CK151" s="204"/>
      <c r="CL151" s="144"/>
      <c r="CM151" s="144"/>
      <c r="CN151" s="141"/>
      <c r="CO151" s="136"/>
      <c r="CP151" s="180"/>
      <c r="CQ151" s="185"/>
      <c r="CR151" s="185"/>
      <c r="CS151" s="141"/>
      <c r="CT151" s="141"/>
      <c r="CU151" s="262"/>
      <c r="CV151" s="261"/>
      <c r="CW151" s="137"/>
      <c r="CX151" s="143"/>
      <c r="CY151" s="141"/>
      <c r="CZ151" s="144"/>
      <c r="DA151" s="204"/>
      <c r="DB151" s="144"/>
      <c r="DC151" s="144"/>
      <c r="DD151" s="141"/>
      <c r="DE151" s="136"/>
      <c r="DF151" s="180"/>
      <c r="DG151" s="185"/>
      <c r="DH151" s="185"/>
      <c r="DI151" s="141"/>
      <c r="DJ151" s="141"/>
      <c r="DK151" s="262"/>
      <c r="DL151" s="261"/>
      <c r="DM151" s="137"/>
      <c r="DN151" s="143"/>
      <c r="DO151" s="141"/>
      <c r="DP151" s="144"/>
      <c r="DQ151" s="204"/>
      <c r="DR151" s="144"/>
      <c r="DS151" s="144"/>
      <c r="DT151" s="141"/>
      <c r="DU151" s="136"/>
      <c r="DV151" s="180"/>
      <c r="DW151" s="185"/>
      <c r="DX151" s="185"/>
      <c r="DY151" s="141"/>
      <c r="DZ151" s="141"/>
      <c r="EA151" s="262"/>
      <c r="EB151" s="261"/>
      <c r="EC151" s="137"/>
      <c r="ED151" s="143"/>
      <c r="EE151" s="141"/>
      <c r="EF151" s="144"/>
      <c r="EG151" s="204"/>
      <c r="EH151" s="144"/>
      <c r="EI151" s="144"/>
      <c r="EJ151" s="141"/>
      <c r="EK151" s="136"/>
      <c r="EL151" s="180"/>
      <c r="EM151" s="185"/>
      <c r="EN151" s="185"/>
      <c r="EO151" s="141"/>
      <c r="EP151" s="141"/>
      <c r="EQ151" s="262"/>
      <c r="ER151" s="261"/>
      <c r="ES151" s="137"/>
      <c r="ET151" s="143"/>
      <c r="EU151" s="141"/>
      <c r="EV151" s="144"/>
      <c r="EW151" s="204"/>
      <c r="EX151" s="144"/>
      <c r="EY151" s="144"/>
      <c r="EZ151" s="141"/>
      <c r="FA151" s="136"/>
      <c r="FB151" s="180"/>
      <c r="FC151" s="185"/>
      <c r="FD151" s="185"/>
      <c r="FE151" s="141"/>
      <c r="FF151" s="141"/>
      <c r="FG151" s="262"/>
      <c r="FH151" s="261"/>
      <c r="FI151" s="137"/>
      <c r="FJ151" s="143"/>
      <c r="FK151" s="141"/>
      <c r="FL151" s="144"/>
      <c r="FM151" s="204"/>
      <c r="FN151" s="144"/>
      <c r="FO151" s="144"/>
      <c r="FP151" s="141"/>
      <c r="FQ151" s="136"/>
      <c r="FR151" s="180"/>
      <c r="FS151" s="185"/>
      <c r="FT151" s="185"/>
      <c r="FU151" s="141"/>
      <c r="FV151" s="141"/>
      <c r="FW151" s="262"/>
      <c r="FX151" s="261"/>
      <c r="FY151" s="137"/>
      <c r="FZ151" s="143"/>
      <c r="GA151" s="141"/>
      <c r="GB151" s="144"/>
      <c r="GC151" s="204"/>
      <c r="GD151" s="144"/>
      <c r="GE151" s="144"/>
      <c r="GF151" s="141"/>
      <c r="GG151" s="136"/>
      <c r="GH151" s="180"/>
      <c r="GI151" s="185"/>
      <c r="GJ151" s="185"/>
      <c r="GK151" s="141"/>
      <c r="GL151" s="141"/>
      <c r="GM151" s="262"/>
      <c r="GN151" s="261"/>
      <c r="GO151" s="137"/>
      <c r="GP151" s="143"/>
      <c r="GQ151" s="141"/>
      <c r="GR151" s="144"/>
      <c r="GS151" s="204"/>
      <c r="GT151" s="144"/>
      <c r="GU151" s="144"/>
      <c r="GV151" s="141"/>
      <c r="GW151" s="136"/>
      <c r="GX151" s="180"/>
      <c r="GY151" s="185"/>
      <c r="GZ151" s="185"/>
      <c r="HA151" s="141"/>
      <c r="HB151" s="141"/>
      <c r="HC151" s="262"/>
      <c r="HD151" s="261"/>
      <c r="HE151" s="137"/>
      <c r="HF151" s="143"/>
      <c r="HG151" s="141"/>
      <c r="HH151" s="144"/>
      <c r="HI151" s="204"/>
      <c r="HJ151" s="144"/>
      <c r="HK151" s="144"/>
      <c r="HL151" s="141"/>
      <c r="HM151" s="136"/>
      <c r="HN151" s="180"/>
      <c r="HO151" s="185"/>
      <c r="HP151" s="185"/>
      <c r="HQ151" s="141"/>
      <c r="HR151" s="141"/>
      <c r="HS151" s="262"/>
      <c r="HT151" s="261"/>
      <c r="HU151" s="137"/>
      <c r="HV151" s="143"/>
      <c r="HW151" s="141"/>
      <c r="HX151" s="144"/>
      <c r="HY151" s="204"/>
      <c r="HZ151" s="144"/>
      <c r="IA151" s="144"/>
      <c r="IB151" s="141"/>
      <c r="IC151" s="136"/>
      <c r="ID151" s="180"/>
      <c r="IE151" s="185"/>
      <c r="IF151" s="185"/>
      <c r="IG151" s="141"/>
      <c r="IH151" s="141"/>
      <c r="II151" s="262"/>
      <c r="IJ151" s="261"/>
      <c r="IK151" s="137"/>
      <c r="IL151" s="143"/>
      <c r="IM151" s="141"/>
      <c r="IN151" s="144"/>
      <c r="IO151" s="204"/>
      <c r="IP151" s="144"/>
      <c r="IQ151" s="144"/>
      <c r="IR151" s="141"/>
      <c r="IS151" s="136"/>
      <c r="IT151" s="180"/>
      <c r="IU151" s="185"/>
      <c r="IV151" s="185"/>
      <c r="IW151" s="141"/>
      <c r="IX151" s="141"/>
      <c r="IY151" s="262"/>
      <c r="IZ151" s="261"/>
      <c r="JA151" s="137"/>
      <c r="JB151" s="143"/>
      <c r="JC151" s="141"/>
      <c r="JD151" s="144"/>
      <c r="JE151" s="204"/>
      <c r="JF151" s="144"/>
      <c r="JG151" s="144"/>
      <c r="JH151" s="141"/>
      <c r="JI151" s="136"/>
      <c r="JJ151" s="180"/>
      <c r="JK151" s="185"/>
      <c r="JL151" s="185"/>
      <c r="JM151" s="141"/>
      <c r="JN151" s="141"/>
      <c r="JO151" s="262"/>
      <c r="JP151" s="261"/>
      <c r="JQ151" s="137"/>
      <c r="JR151" s="143"/>
      <c r="JS151" s="141"/>
      <c r="JT151" s="144"/>
      <c r="JU151" s="204"/>
      <c r="JV151" s="144"/>
      <c r="JW151" s="144"/>
      <c r="JX151" s="141"/>
      <c r="JY151" s="136"/>
      <c r="JZ151" s="180"/>
      <c r="KA151" s="185"/>
      <c r="KB151" s="185"/>
      <c r="KC151" s="141"/>
      <c r="KD151" s="141"/>
      <c r="KE151" s="262"/>
      <c r="KF151" s="261"/>
      <c r="KG151" s="137"/>
      <c r="KH151" s="143"/>
      <c r="KI151" s="141"/>
      <c r="KJ151" s="144"/>
      <c r="KK151" s="204"/>
      <c r="KL151" s="144"/>
      <c r="KM151" s="144"/>
      <c r="KN151" s="141"/>
      <c r="KO151" s="136"/>
      <c r="KP151" s="180"/>
      <c r="KQ151" s="185"/>
      <c r="KR151" s="185"/>
      <c r="KS151" s="141"/>
      <c r="KT151" s="141"/>
      <c r="KU151" s="262"/>
      <c r="KV151" s="261"/>
      <c r="KW151" s="137"/>
      <c r="KX151" s="143"/>
      <c r="KY151" s="141"/>
      <c r="KZ151" s="144"/>
      <c r="LA151" s="204"/>
      <c r="LB151" s="144"/>
      <c r="LC151" s="144"/>
      <c r="LD151" s="141"/>
      <c r="LE151" s="136"/>
      <c r="LF151" s="180"/>
      <c r="LG151" s="185"/>
      <c r="LH151" s="185"/>
      <c r="LI151" s="141"/>
      <c r="LJ151" s="141"/>
      <c r="LK151" s="262"/>
      <c r="LL151" s="261"/>
      <c r="LM151" s="137"/>
      <c r="LN151" s="143"/>
      <c r="LO151" s="141"/>
      <c r="LP151" s="144"/>
      <c r="LQ151" s="204"/>
      <c r="LR151" s="144"/>
      <c r="LS151" s="144"/>
      <c r="LT151" s="141"/>
      <c r="LU151" s="136"/>
      <c r="LV151" s="180"/>
      <c r="LW151" s="185"/>
      <c r="LX151" s="185"/>
      <c r="LY151" s="141"/>
      <c r="LZ151" s="141"/>
      <c r="MA151" s="262"/>
      <c r="MB151" s="261"/>
      <c r="MC151" s="137"/>
      <c r="MD151" s="143"/>
      <c r="ME151" s="141"/>
      <c r="MF151" s="144"/>
      <c r="MG151" s="204"/>
      <c r="MH151" s="144"/>
      <c r="MI151" s="144"/>
      <c r="MJ151" s="141"/>
      <c r="MK151" s="136"/>
      <c r="ML151" s="180"/>
      <c r="MM151" s="185"/>
      <c r="MN151" s="185"/>
      <c r="MO151" s="141"/>
      <c r="MP151" s="141"/>
      <c r="MQ151" s="262"/>
      <c r="MR151" s="261"/>
      <c r="MS151" s="137"/>
      <c r="MT151" s="143"/>
      <c r="MU151" s="141"/>
      <c r="MV151" s="144"/>
      <c r="MW151" s="204"/>
      <c r="MX151" s="144"/>
      <c r="MY151" s="144"/>
      <c r="MZ151" s="141"/>
      <c r="NA151" s="136"/>
      <c r="NB151" s="180"/>
      <c r="NC151" s="185"/>
      <c r="ND151" s="185"/>
      <c r="NE151" s="141"/>
      <c r="NF151" s="141"/>
      <c r="NG151" s="262"/>
      <c r="NH151" s="261"/>
      <c r="NI151" s="137"/>
      <c r="NJ151" s="143"/>
      <c r="NK151" s="141"/>
      <c r="NL151" s="144"/>
      <c r="NM151" s="204"/>
      <c r="NN151" s="144"/>
      <c r="NO151" s="144"/>
      <c r="NP151" s="141"/>
      <c r="NQ151" s="136"/>
      <c r="NR151" s="180"/>
      <c r="NS151" s="185"/>
      <c r="NT151" s="185"/>
      <c r="NU151" s="141"/>
      <c r="NV151" s="141"/>
      <c r="NW151" s="262"/>
      <c r="NX151" s="261"/>
      <c r="NY151" s="137"/>
      <c r="NZ151" s="143"/>
      <c r="OA151" s="141"/>
      <c r="OB151" s="144"/>
      <c r="OC151" s="204"/>
      <c r="OD151" s="144"/>
      <c r="OE151" s="144"/>
      <c r="OF151" s="141"/>
      <c r="OG151" s="136"/>
      <c r="OH151" s="180"/>
      <c r="OI151" s="185"/>
      <c r="OJ151" s="185"/>
      <c r="OK151" s="141"/>
      <c r="OL151" s="141"/>
      <c r="OM151" s="262"/>
      <c r="ON151" s="261"/>
      <c r="OO151" s="137"/>
      <c r="OP151" s="143"/>
      <c r="OQ151" s="141"/>
      <c r="OR151" s="144"/>
      <c r="OS151" s="204"/>
      <c r="OT151" s="144"/>
      <c r="OU151" s="144"/>
      <c r="OV151" s="141"/>
      <c r="OW151" s="136"/>
      <c r="OX151" s="180"/>
      <c r="OY151" s="185"/>
      <c r="OZ151" s="185"/>
      <c r="PA151" s="141"/>
      <c r="PB151" s="141"/>
      <c r="PC151" s="262"/>
      <c r="PD151" s="261"/>
      <c r="PE151" s="137"/>
      <c r="PF151" s="143"/>
      <c r="PG151" s="141"/>
      <c r="PH151" s="144"/>
      <c r="PI151" s="204"/>
      <c r="PJ151" s="144"/>
      <c r="PK151" s="144"/>
      <c r="PL151" s="141"/>
      <c r="PM151" s="136"/>
      <c r="PN151" s="180"/>
      <c r="PO151" s="185"/>
      <c r="PP151" s="185"/>
      <c r="PQ151" s="141"/>
      <c r="PR151" s="141"/>
      <c r="PS151" s="262"/>
      <c r="PT151" s="261"/>
      <c r="PU151" s="137"/>
      <c r="PV151" s="143"/>
      <c r="PW151" s="141"/>
      <c r="PX151" s="144"/>
      <c r="PY151" s="204"/>
      <c r="PZ151" s="144"/>
      <c r="QA151" s="144"/>
      <c r="QB151" s="141"/>
      <c r="QC151" s="136"/>
      <c r="QD151" s="180"/>
      <c r="QE151" s="185"/>
      <c r="QF151" s="185"/>
      <c r="QG151" s="141"/>
      <c r="QH151" s="141"/>
      <c r="QI151" s="262"/>
      <c r="QJ151" s="261"/>
      <c r="QK151" s="137"/>
      <c r="QL151" s="143"/>
      <c r="QM151" s="141"/>
      <c r="QN151" s="144"/>
      <c r="QO151" s="204"/>
      <c r="QP151" s="144"/>
      <c r="QQ151" s="144"/>
      <c r="QR151" s="141"/>
      <c r="QS151" s="136"/>
      <c r="QT151" s="180"/>
      <c r="QU151" s="185"/>
      <c r="QV151" s="185"/>
      <c r="QW151" s="141"/>
      <c r="QX151" s="141"/>
      <c r="QY151" s="262"/>
      <c r="QZ151" s="261"/>
      <c r="RA151" s="137"/>
      <c r="RB151" s="143"/>
      <c r="RC151" s="141"/>
      <c r="RD151" s="144"/>
      <c r="RE151" s="204"/>
      <c r="RF151" s="144"/>
      <c r="RG151" s="144"/>
      <c r="RH151" s="141"/>
      <c r="RI151" s="136"/>
      <c r="RJ151" s="180"/>
      <c r="RK151" s="185"/>
      <c r="RL151" s="185"/>
      <c r="RM151" s="141"/>
      <c r="RN151" s="141"/>
      <c r="RO151" s="262"/>
      <c r="RP151" s="261"/>
      <c r="RQ151" s="137"/>
      <c r="RR151" s="143"/>
      <c r="RS151" s="141"/>
      <c r="RT151" s="144"/>
      <c r="RU151" s="204"/>
      <c r="RV151" s="144"/>
      <c r="RW151" s="144"/>
      <c r="RX151" s="141"/>
      <c r="RY151" s="136"/>
      <c r="RZ151" s="180"/>
      <c r="SA151" s="185"/>
      <c r="SB151" s="185"/>
      <c r="SC151" s="141"/>
      <c r="SD151" s="141"/>
      <c r="SE151" s="262"/>
      <c r="SF151" s="261"/>
      <c r="SG151" s="137"/>
      <c r="SH151" s="143"/>
      <c r="SI151" s="141"/>
      <c r="SJ151" s="144"/>
      <c r="SK151" s="204"/>
      <c r="SL151" s="144"/>
      <c r="SM151" s="144"/>
      <c r="SN151" s="141"/>
      <c r="SO151" s="136"/>
      <c r="SP151" s="180"/>
      <c r="SQ151" s="185"/>
      <c r="SR151" s="185"/>
      <c r="SS151" s="141"/>
      <c r="ST151" s="141"/>
      <c r="SU151" s="262"/>
      <c r="SV151" s="261"/>
      <c r="SW151" s="137"/>
      <c r="SX151" s="143"/>
      <c r="SY151" s="141"/>
      <c r="SZ151" s="144"/>
      <c r="TA151" s="204"/>
      <c r="TB151" s="144"/>
      <c r="TC151" s="144"/>
      <c r="TD151" s="141"/>
      <c r="TE151" s="136"/>
      <c r="TF151" s="180"/>
      <c r="TG151" s="185"/>
      <c r="TH151" s="185"/>
      <c r="TI151" s="141"/>
      <c r="TJ151" s="141"/>
      <c r="TK151" s="262"/>
      <c r="TL151" s="261"/>
      <c r="TM151" s="137"/>
      <c r="TN151" s="143"/>
      <c r="TO151" s="141"/>
      <c r="TP151" s="144"/>
      <c r="TQ151" s="204"/>
      <c r="TR151" s="144"/>
      <c r="TS151" s="144"/>
      <c r="TT151" s="141"/>
      <c r="TU151" s="136"/>
      <c r="TV151" s="180"/>
      <c r="TW151" s="185"/>
      <c r="TX151" s="185"/>
      <c r="TY151" s="141"/>
      <c r="TZ151" s="141"/>
      <c r="UA151" s="262"/>
      <c r="UB151" s="261"/>
      <c r="UC151" s="137"/>
      <c r="UD151" s="143"/>
      <c r="UE151" s="141"/>
      <c r="UF151" s="144"/>
      <c r="UG151" s="204"/>
      <c r="UH151" s="144"/>
      <c r="UI151" s="144"/>
      <c r="UJ151" s="141"/>
      <c r="UK151" s="136"/>
      <c r="UL151" s="180"/>
      <c r="UM151" s="185"/>
      <c r="UN151" s="185"/>
      <c r="UO151" s="141"/>
      <c r="UP151" s="141"/>
      <c r="UQ151" s="262"/>
      <c r="UR151" s="261"/>
      <c r="US151" s="137"/>
      <c r="UT151" s="143"/>
      <c r="UU151" s="141"/>
      <c r="UV151" s="144"/>
      <c r="UW151" s="204"/>
      <c r="UX151" s="144"/>
      <c r="UY151" s="144"/>
      <c r="UZ151" s="141"/>
      <c r="VA151" s="136"/>
      <c r="VB151" s="180"/>
      <c r="VC151" s="185"/>
      <c r="VD151" s="185"/>
      <c r="VE151" s="141"/>
      <c r="VF151" s="141"/>
      <c r="VG151" s="262"/>
      <c r="VH151" s="261"/>
      <c r="VI151" s="137"/>
      <c r="VJ151" s="143"/>
      <c r="VK151" s="141"/>
      <c r="VL151" s="144"/>
      <c r="VM151" s="204"/>
      <c r="VN151" s="144"/>
      <c r="VO151" s="144"/>
      <c r="VP151" s="141"/>
      <c r="VQ151" s="136"/>
      <c r="VR151" s="180"/>
      <c r="VS151" s="185"/>
      <c r="VT151" s="185"/>
      <c r="VU151" s="141"/>
      <c r="VV151" s="141"/>
      <c r="VW151" s="262"/>
      <c r="VX151" s="261"/>
      <c r="VY151" s="137"/>
      <c r="VZ151" s="143"/>
      <c r="WA151" s="141"/>
      <c r="WB151" s="144"/>
      <c r="WC151" s="204"/>
      <c r="WD151" s="144"/>
      <c r="WE151" s="144"/>
      <c r="WF151" s="141"/>
      <c r="WG151" s="136"/>
      <c r="WH151" s="180"/>
      <c r="WI151" s="185"/>
      <c r="WJ151" s="185"/>
      <c r="WK151" s="141"/>
      <c r="WL151" s="141"/>
      <c r="WM151" s="262"/>
      <c r="WN151" s="261"/>
      <c r="WO151" s="137"/>
      <c r="WP151" s="143"/>
      <c r="WQ151" s="141"/>
      <c r="WR151" s="144"/>
      <c r="WS151" s="204"/>
      <c r="WT151" s="144"/>
      <c r="WU151" s="144"/>
      <c r="WV151" s="141"/>
      <c r="WW151" s="136"/>
      <c r="WX151" s="180"/>
      <c r="WY151" s="185"/>
      <c r="WZ151" s="185"/>
      <c r="XA151" s="141"/>
      <c r="XB151" s="141"/>
      <c r="XC151" s="262"/>
      <c r="XD151" s="261"/>
      <c r="XE151" s="137"/>
      <c r="XF151" s="143"/>
      <c r="XG151" s="141"/>
      <c r="XH151" s="144"/>
      <c r="XI151" s="204"/>
      <c r="XJ151" s="144"/>
      <c r="XK151" s="144"/>
      <c r="XL151" s="141"/>
      <c r="XM151" s="136"/>
      <c r="XN151" s="180"/>
      <c r="XO151" s="185"/>
      <c r="XP151" s="185"/>
      <c r="XQ151" s="141"/>
      <c r="XR151" s="141"/>
      <c r="XS151" s="262"/>
      <c r="XT151" s="261"/>
      <c r="XU151" s="137"/>
      <c r="XV151" s="143"/>
      <c r="XW151" s="141"/>
      <c r="XX151" s="144"/>
      <c r="XY151" s="204"/>
      <c r="XZ151" s="144"/>
      <c r="YA151" s="144"/>
      <c r="YB151" s="141"/>
      <c r="YC151" s="136"/>
      <c r="YD151" s="180"/>
      <c r="YE151" s="185"/>
      <c r="YF151" s="185"/>
      <c r="YG151" s="141"/>
      <c r="YH151" s="141"/>
      <c r="YI151" s="262"/>
      <c r="YJ151" s="261"/>
      <c r="YK151" s="137"/>
      <c r="YL151" s="143"/>
      <c r="YM151" s="141"/>
      <c r="YN151" s="144"/>
      <c r="YO151" s="204"/>
      <c r="YP151" s="144"/>
      <c r="YQ151" s="144"/>
      <c r="YR151" s="141"/>
      <c r="YS151" s="136"/>
      <c r="YT151" s="180"/>
      <c r="YU151" s="185"/>
      <c r="YV151" s="185"/>
      <c r="YW151" s="141"/>
      <c r="YX151" s="141"/>
      <c r="YY151" s="262"/>
      <c r="YZ151" s="261"/>
      <c r="ZA151" s="137"/>
      <c r="ZB151" s="143"/>
      <c r="ZC151" s="141"/>
      <c r="ZD151" s="144"/>
      <c r="ZE151" s="204"/>
      <c r="ZF151" s="144"/>
      <c r="ZG151" s="144"/>
      <c r="ZH151" s="141"/>
      <c r="ZI151" s="136"/>
      <c r="ZJ151" s="180"/>
      <c r="ZK151" s="185"/>
      <c r="ZL151" s="185"/>
      <c r="ZM151" s="141"/>
      <c r="ZN151" s="141"/>
      <c r="ZO151" s="262"/>
      <c r="ZP151" s="261"/>
      <c r="ZQ151" s="137"/>
      <c r="ZR151" s="143"/>
      <c r="ZS151" s="141"/>
      <c r="ZT151" s="144"/>
      <c r="ZU151" s="204"/>
      <c r="ZV151" s="144"/>
      <c r="ZW151" s="144"/>
      <c r="ZX151" s="141"/>
      <c r="ZY151" s="136"/>
      <c r="ZZ151" s="180"/>
      <c r="AAA151" s="185"/>
      <c r="AAB151" s="185"/>
      <c r="AAC151" s="141"/>
      <c r="AAD151" s="141"/>
      <c r="AAE151" s="262"/>
      <c r="AAF151" s="261"/>
      <c r="AAG151" s="137"/>
      <c r="AAH151" s="143"/>
      <c r="AAI151" s="141"/>
      <c r="AAJ151" s="144"/>
      <c r="AAK151" s="204"/>
      <c r="AAL151" s="144"/>
      <c r="AAM151" s="144"/>
      <c r="AAN151" s="141"/>
      <c r="AAO151" s="136"/>
      <c r="AAP151" s="180"/>
      <c r="AAQ151" s="185"/>
      <c r="AAR151" s="185"/>
      <c r="AAS151" s="141"/>
      <c r="AAT151" s="141"/>
      <c r="AAU151" s="262"/>
      <c r="AAV151" s="261"/>
      <c r="AAW151" s="137"/>
      <c r="AAX151" s="143"/>
      <c r="AAY151" s="141"/>
      <c r="AAZ151" s="144"/>
      <c r="ABA151" s="204"/>
      <c r="ABB151" s="144"/>
      <c r="ABC151" s="144"/>
      <c r="ABD151" s="141"/>
      <c r="ABE151" s="136"/>
      <c r="ABF151" s="180"/>
      <c r="ABG151" s="185"/>
      <c r="ABH151" s="185"/>
      <c r="ABI151" s="141"/>
      <c r="ABJ151" s="141"/>
      <c r="ABK151" s="262"/>
      <c r="ABL151" s="261"/>
      <c r="ABM151" s="137"/>
      <c r="ABN151" s="143"/>
      <c r="ABO151" s="141"/>
      <c r="ABP151" s="144"/>
      <c r="ABQ151" s="204"/>
      <c r="ABR151" s="144"/>
      <c r="ABS151" s="144"/>
      <c r="ABT151" s="141"/>
      <c r="ABU151" s="136"/>
      <c r="ABV151" s="180"/>
      <c r="ABW151" s="185"/>
      <c r="ABX151" s="185"/>
      <c r="ABY151" s="141"/>
      <c r="ABZ151" s="141"/>
      <c r="ACA151" s="262"/>
      <c r="ACB151" s="261"/>
      <c r="ACC151" s="137"/>
      <c r="ACD151" s="143"/>
      <c r="ACE151" s="141"/>
      <c r="ACF151" s="144"/>
      <c r="ACG151" s="204"/>
      <c r="ACH151" s="144"/>
      <c r="ACI151" s="144"/>
      <c r="ACJ151" s="141"/>
      <c r="ACK151" s="136"/>
      <c r="ACL151" s="180"/>
      <c r="ACM151" s="185"/>
      <c r="ACN151" s="185"/>
      <c r="ACO151" s="141"/>
      <c r="ACP151" s="141"/>
      <c r="ACQ151" s="262"/>
      <c r="ACR151" s="261"/>
      <c r="ACS151" s="137"/>
      <c r="ACT151" s="143"/>
      <c r="ACU151" s="141"/>
      <c r="ACV151" s="144"/>
      <c r="ACW151" s="204"/>
      <c r="ACX151" s="144"/>
      <c r="ACY151" s="144"/>
      <c r="ACZ151" s="141"/>
      <c r="ADA151" s="136"/>
      <c r="ADB151" s="180"/>
      <c r="ADC151" s="185"/>
      <c r="ADD151" s="185"/>
      <c r="ADE151" s="141"/>
      <c r="ADF151" s="141"/>
      <c r="ADG151" s="262"/>
      <c r="ADH151" s="261"/>
      <c r="ADI151" s="137"/>
      <c r="ADJ151" s="143"/>
      <c r="ADK151" s="141"/>
      <c r="ADL151" s="144"/>
      <c r="ADM151" s="204"/>
      <c r="ADN151" s="144"/>
      <c r="ADO151" s="144"/>
      <c r="ADP151" s="141"/>
      <c r="ADQ151" s="136"/>
      <c r="ADR151" s="180"/>
      <c r="ADS151" s="185"/>
      <c r="ADT151" s="185"/>
      <c r="ADU151" s="141"/>
      <c r="ADV151" s="141"/>
      <c r="ADW151" s="262"/>
      <c r="ADX151" s="261"/>
      <c r="ADY151" s="137"/>
      <c r="ADZ151" s="143"/>
      <c r="AEA151" s="141"/>
      <c r="AEB151" s="144"/>
      <c r="AEC151" s="204"/>
      <c r="AED151" s="144"/>
      <c r="AEE151" s="144"/>
      <c r="AEF151" s="141"/>
      <c r="AEG151" s="136"/>
      <c r="AEH151" s="180"/>
      <c r="AEI151" s="185"/>
      <c r="AEJ151" s="185"/>
      <c r="AEK151" s="141"/>
      <c r="AEL151" s="141"/>
      <c r="AEM151" s="262"/>
      <c r="AEN151" s="261"/>
      <c r="AEO151" s="137"/>
      <c r="AEP151" s="143"/>
      <c r="AEQ151" s="141"/>
      <c r="AER151" s="144"/>
      <c r="AES151" s="204"/>
      <c r="AET151" s="144"/>
      <c r="AEU151" s="144"/>
      <c r="AEV151" s="141"/>
      <c r="AEW151" s="136"/>
      <c r="AEX151" s="180"/>
      <c r="AEY151" s="185"/>
      <c r="AEZ151" s="185"/>
      <c r="AFA151" s="141"/>
      <c r="AFB151" s="141"/>
      <c r="AFC151" s="262"/>
      <c r="AFD151" s="261"/>
      <c r="AFE151" s="137"/>
      <c r="AFF151" s="143"/>
      <c r="AFG151" s="141"/>
      <c r="AFH151" s="144"/>
      <c r="AFI151" s="204"/>
      <c r="AFJ151" s="144"/>
      <c r="AFK151" s="144"/>
      <c r="AFL151" s="141"/>
      <c r="AFM151" s="136"/>
      <c r="AFN151" s="180"/>
      <c r="AFO151" s="185"/>
      <c r="AFP151" s="185"/>
      <c r="AFQ151" s="141"/>
      <c r="AFR151" s="141"/>
      <c r="AFS151" s="262"/>
      <c r="AFT151" s="261"/>
      <c r="AFU151" s="137"/>
      <c r="AFV151" s="143"/>
      <c r="AFW151" s="141"/>
      <c r="AFX151" s="144"/>
      <c r="AFY151" s="204"/>
      <c r="AFZ151" s="144"/>
      <c r="AGA151" s="144"/>
      <c r="AGB151" s="141"/>
      <c r="AGC151" s="136"/>
      <c r="AGD151" s="180"/>
      <c r="AGE151" s="185"/>
      <c r="AGF151" s="185"/>
      <c r="AGG151" s="141"/>
      <c r="AGH151" s="141"/>
      <c r="AGI151" s="262"/>
      <c r="AGJ151" s="261"/>
      <c r="AGK151" s="137"/>
      <c r="AGL151" s="143"/>
      <c r="AGM151" s="141"/>
      <c r="AGN151" s="144"/>
      <c r="AGO151" s="204"/>
      <c r="AGP151" s="144"/>
      <c r="AGQ151" s="144"/>
      <c r="AGR151" s="141"/>
      <c r="AGS151" s="136"/>
      <c r="AGT151" s="180"/>
      <c r="AGU151" s="185"/>
      <c r="AGV151" s="185"/>
      <c r="AGW151" s="141"/>
      <c r="AGX151" s="141"/>
      <c r="AGY151" s="262"/>
      <c r="AGZ151" s="261"/>
      <c r="AHA151" s="137"/>
      <c r="AHB151" s="143"/>
      <c r="AHC151" s="141"/>
      <c r="AHD151" s="144"/>
      <c r="AHE151" s="204"/>
      <c r="AHF151" s="144"/>
      <c r="AHG151" s="144"/>
      <c r="AHH151" s="141"/>
      <c r="AHI151" s="136"/>
      <c r="AHJ151" s="180"/>
      <c r="AHK151" s="185"/>
      <c r="AHL151" s="185"/>
      <c r="AHM151" s="141"/>
      <c r="AHN151" s="141"/>
      <c r="AHO151" s="262"/>
      <c r="AHP151" s="261"/>
      <c r="AHQ151" s="137"/>
      <c r="AHR151" s="143"/>
      <c r="AHS151" s="141"/>
      <c r="AHT151" s="144"/>
      <c r="AHU151" s="204"/>
      <c r="AHV151" s="144"/>
      <c r="AHW151" s="144"/>
      <c r="AHX151" s="141"/>
      <c r="AHY151" s="136"/>
      <c r="AHZ151" s="180"/>
      <c r="AIA151" s="185"/>
      <c r="AIB151" s="185"/>
      <c r="AIC151" s="141"/>
      <c r="AID151" s="141"/>
      <c r="AIE151" s="262"/>
      <c r="AIF151" s="261"/>
      <c r="AIG151" s="137"/>
      <c r="AIH151" s="143"/>
      <c r="AII151" s="141"/>
      <c r="AIJ151" s="144"/>
      <c r="AIK151" s="204"/>
      <c r="AIL151" s="144"/>
      <c r="AIM151" s="144"/>
      <c r="AIN151" s="141"/>
      <c r="AIO151" s="136"/>
      <c r="AIP151" s="180"/>
      <c r="AIQ151" s="185"/>
      <c r="AIR151" s="185"/>
      <c r="AIS151" s="141"/>
      <c r="AIT151" s="141"/>
      <c r="AIU151" s="262"/>
      <c r="AIV151" s="261"/>
      <c r="AIW151" s="137"/>
      <c r="AIX151" s="143"/>
      <c r="AIY151" s="141"/>
      <c r="AIZ151" s="144"/>
      <c r="AJA151" s="204"/>
      <c r="AJB151" s="144"/>
      <c r="AJC151" s="144"/>
      <c r="AJD151" s="141"/>
      <c r="AJE151" s="136"/>
      <c r="AJF151" s="180"/>
      <c r="AJG151" s="185"/>
      <c r="AJH151" s="185"/>
      <c r="AJI151" s="141"/>
      <c r="AJJ151" s="141"/>
      <c r="AJK151" s="262"/>
      <c r="AJL151" s="261"/>
      <c r="AJM151" s="137"/>
      <c r="AJN151" s="143"/>
      <c r="AJO151" s="141"/>
      <c r="AJP151" s="144"/>
      <c r="AJQ151" s="204"/>
      <c r="AJR151" s="144"/>
      <c r="AJS151" s="144"/>
      <c r="AJT151" s="141"/>
      <c r="AJU151" s="136"/>
      <c r="AJV151" s="180"/>
      <c r="AJW151" s="185"/>
      <c r="AJX151" s="185"/>
      <c r="AJY151" s="141"/>
      <c r="AJZ151" s="141"/>
      <c r="AKA151" s="262"/>
      <c r="AKB151" s="261"/>
      <c r="AKC151" s="137"/>
      <c r="AKD151" s="143"/>
      <c r="AKE151" s="141"/>
      <c r="AKF151" s="144"/>
      <c r="AKG151" s="204"/>
      <c r="AKH151" s="144"/>
      <c r="AKI151" s="144"/>
      <c r="AKJ151" s="141"/>
      <c r="AKK151" s="136"/>
      <c r="AKL151" s="180"/>
      <c r="AKM151" s="185"/>
      <c r="AKN151" s="185"/>
      <c r="AKO151" s="141"/>
      <c r="AKP151" s="141"/>
      <c r="AKQ151" s="262"/>
      <c r="AKR151" s="261"/>
      <c r="AKS151" s="137"/>
      <c r="AKT151" s="143"/>
      <c r="AKU151" s="141"/>
      <c r="AKV151" s="144"/>
      <c r="AKW151" s="204"/>
      <c r="AKX151" s="144"/>
      <c r="AKY151" s="144"/>
      <c r="AKZ151" s="141"/>
      <c r="ALA151" s="136"/>
      <c r="ALB151" s="180"/>
      <c r="ALC151" s="185"/>
      <c r="ALD151" s="185"/>
      <c r="ALE151" s="141"/>
      <c r="ALF151" s="141"/>
      <c r="ALG151" s="262"/>
      <c r="ALH151" s="261"/>
      <c r="ALI151" s="137"/>
      <c r="ALJ151" s="143"/>
      <c r="ALK151" s="141"/>
      <c r="ALL151" s="144"/>
      <c r="ALM151" s="204"/>
      <c r="ALN151" s="144"/>
      <c r="ALO151" s="144"/>
      <c r="ALP151" s="141"/>
      <c r="ALQ151" s="136"/>
      <c r="ALR151" s="180"/>
      <c r="ALS151" s="185"/>
      <c r="ALT151" s="185"/>
      <c r="ALU151" s="141"/>
      <c r="ALV151" s="141"/>
      <c r="ALW151" s="262"/>
      <c r="ALX151" s="261"/>
      <c r="ALY151" s="137"/>
      <c r="ALZ151" s="143"/>
      <c r="AMA151" s="141"/>
      <c r="AMB151" s="144"/>
      <c r="AMC151" s="204"/>
      <c r="AMD151" s="144"/>
      <c r="AME151" s="144"/>
      <c r="AMF151" s="141"/>
      <c r="AMG151" s="136"/>
      <c r="AMH151" s="180"/>
      <c r="AMI151" s="185"/>
      <c r="AMJ151" s="185"/>
      <c r="AMK151" s="141"/>
      <c r="AML151" s="141"/>
      <c r="AMM151" s="262"/>
      <c r="AMN151" s="261"/>
      <c r="AMO151" s="137"/>
      <c r="AMP151" s="143"/>
      <c r="AMQ151" s="141"/>
      <c r="AMR151" s="144"/>
      <c r="AMS151" s="204"/>
      <c r="AMT151" s="144"/>
      <c r="AMU151" s="144"/>
      <c r="AMV151" s="141"/>
      <c r="AMW151" s="136"/>
      <c r="AMX151" s="180"/>
      <c r="AMY151" s="185"/>
      <c r="AMZ151" s="185"/>
      <c r="ANA151" s="141"/>
      <c r="ANB151" s="141"/>
      <c r="ANC151" s="262"/>
      <c r="AND151" s="261"/>
      <c r="ANE151" s="137"/>
      <c r="ANF151" s="143"/>
      <c r="ANG151" s="141"/>
      <c r="ANH151" s="144"/>
      <c r="ANI151" s="204"/>
      <c r="ANJ151" s="144"/>
      <c r="ANK151" s="144"/>
      <c r="ANL151" s="141"/>
      <c r="ANM151" s="136"/>
      <c r="ANN151" s="180"/>
      <c r="ANO151" s="185"/>
      <c r="ANP151" s="185"/>
      <c r="ANQ151" s="141"/>
      <c r="ANR151" s="141"/>
      <c r="ANS151" s="262"/>
      <c r="ANT151" s="261"/>
      <c r="ANU151" s="137"/>
      <c r="ANV151" s="143"/>
      <c r="ANW151" s="141"/>
      <c r="ANX151" s="144"/>
      <c r="ANY151" s="204"/>
      <c r="ANZ151" s="144"/>
      <c r="AOA151" s="144"/>
      <c r="AOB151" s="141"/>
      <c r="AOC151" s="136"/>
      <c r="AOD151" s="180"/>
      <c r="AOE151" s="185"/>
      <c r="AOF151" s="185"/>
      <c r="AOG151" s="141"/>
      <c r="AOH151" s="141"/>
      <c r="AOI151" s="262"/>
      <c r="AOJ151" s="261"/>
      <c r="AOK151" s="137"/>
      <c r="AOL151" s="143"/>
      <c r="AOM151" s="141"/>
      <c r="AON151" s="144"/>
      <c r="AOO151" s="204"/>
      <c r="AOP151" s="144"/>
      <c r="AOQ151" s="144"/>
      <c r="AOR151" s="141"/>
      <c r="AOS151" s="136"/>
      <c r="AOT151" s="180"/>
      <c r="AOU151" s="185"/>
      <c r="AOV151" s="185"/>
      <c r="AOW151" s="141"/>
      <c r="AOX151" s="141"/>
      <c r="AOY151" s="262"/>
      <c r="AOZ151" s="261"/>
      <c r="APA151" s="137"/>
      <c r="APB151" s="143"/>
      <c r="APC151" s="141"/>
      <c r="APD151" s="144"/>
      <c r="APE151" s="204"/>
      <c r="APF151" s="144"/>
      <c r="APG151" s="144"/>
      <c r="APH151" s="141"/>
      <c r="API151" s="136"/>
      <c r="APJ151" s="180"/>
      <c r="APK151" s="185"/>
      <c r="APL151" s="185"/>
      <c r="APM151" s="141"/>
      <c r="APN151" s="141"/>
      <c r="APO151" s="262"/>
      <c r="APP151" s="261"/>
      <c r="APQ151" s="137"/>
      <c r="APR151" s="143"/>
      <c r="APS151" s="141"/>
      <c r="APT151" s="144"/>
      <c r="APU151" s="204"/>
      <c r="APV151" s="144"/>
      <c r="APW151" s="144"/>
      <c r="APX151" s="141"/>
      <c r="APY151" s="136"/>
      <c r="APZ151" s="180"/>
      <c r="AQA151" s="185"/>
      <c r="AQB151" s="185"/>
      <c r="AQC151" s="141"/>
      <c r="AQD151" s="141"/>
      <c r="AQE151" s="262"/>
      <c r="AQF151" s="261"/>
      <c r="AQG151" s="137"/>
      <c r="AQH151" s="143"/>
      <c r="AQI151" s="141"/>
      <c r="AQJ151" s="144"/>
      <c r="AQK151" s="204"/>
      <c r="AQL151" s="144"/>
      <c r="AQM151" s="144"/>
      <c r="AQN151" s="141"/>
      <c r="AQO151" s="136"/>
      <c r="AQP151" s="180"/>
      <c r="AQQ151" s="185"/>
      <c r="AQR151" s="185"/>
      <c r="AQS151" s="141"/>
      <c r="AQT151" s="141"/>
      <c r="AQU151" s="262"/>
      <c r="AQV151" s="261"/>
      <c r="AQW151" s="137"/>
      <c r="AQX151" s="143"/>
      <c r="AQY151" s="141"/>
      <c r="AQZ151" s="144"/>
      <c r="ARA151" s="204"/>
      <c r="ARB151" s="144"/>
      <c r="ARC151" s="144"/>
      <c r="ARD151" s="141"/>
      <c r="ARE151" s="136"/>
      <c r="ARF151" s="180"/>
      <c r="ARG151" s="185"/>
      <c r="ARH151" s="185"/>
      <c r="ARI151" s="141"/>
      <c r="ARJ151" s="141"/>
      <c r="ARK151" s="262"/>
      <c r="ARL151" s="261"/>
      <c r="ARM151" s="137"/>
      <c r="ARN151" s="143"/>
      <c r="ARO151" s="141"/>
      <c r="ARP151" s="144"/>
      <c r="ARQ151" s="204"/>
      <c r="ARR151" s="144"/>
      <c r="ARS151" s="144"/>
      <c r="ART151" s="141"/>
      <c r="ARU151" s="136"/>
      <c r="ARV151" s="180"/>
      <c r="ARW151" s="185"/>
      <c r="ARX151" s="185"/>
      <c r="ARY151" s="141"/>
      <c r="ARZ151" s="141"/>
      <c r="ASA151" s="262"/>
      <c r="ASB151" s="261"/>
      <c r="ASC151" s="137"/>
      <c r="ASD151" s="143"/>
      <c r="ASE151" s="141"/>
      <c r="ASF151" s="144"/>
      <c r="ASG151" s="204"/>
      <c r="ASH151" s="144"/>
      <c r="ASI151" s="144"/>
      <c r="ASJ151" s="141"/>
      <c r="ASK151" s="136"/>
      <c r="ASL151" s="180"/>
      <c r="ASM151" s="185"/>
      <c r="ASN151" s="185"/>
      <c r="ASO151" s="141"/>
      <c r="ASP151" s="141"/>
      <c r="ASQ151" s="262"/>
      <c r="ASR151" s="261"/>
      <c r="ASS151" s="137"/>
      <c r="AST151" s="143"/>
      <c r="ASU151" s="141"/>
      <c r="ASV151" s="144"/>
      <c r="ASW151" s="204"/>
      <c r="ASX151" s="144"/>
      <c r="ASY151" s="144"/>
      <c r="ASZ151" s="141"/>
      <c r="ATA151" s="136"/>
      <c r="ATB151" s="180"/>
      <c r="ATC151" s="185"/>
      <c r="ATD151" s="185"/>
      <c r="ATE151" s="141"/>
      <c r="ATF151" s="141"/>
      <c r="ATG151" s="262"/>
      <c r="ATH151" s="261"/>
      <c r="ATI151" s="137"/>
      <c r="ATJ151" s="143"/>
      <c r="ATK151" s="141"/>
      <c r="ATL151" s="144"/>
      <c r="ATM151" s="204"/>
      <c r="ATN151" s="144"/>
      <c r="ATO151" s="144"/>
      <c r="ATP151" s="141"/>
      <c r="ATQ151" s="136"/>
      <c r="ATR151" s="180"/>
      <c r="ATS151" s="185"/>
      <c r="ATT151" s="185"/>
      <c r="ATU151" s="141"/>
      <c r="ATV151" s="141"/>
      <c r="ATW151" s="262"/>
      <c r="ATX151" s="261"/>
      <c r="ATY151" s="137"/>
      <c r="ATZ151" s="143"/>
      <c r="AUA151" s="141"/>
      <c r="AUB151" s="144"/>
      <c r="AUC151" s="204"/>
      <c r="AUD151" s="144"/>
      <c r="AUE151" s="144"/>
      <c r="AUF151" s="141"/>
      <c r="AUG151" s="136"/>
      <c r="AUH151" s="180"/>
      <c r="AUI151" s="185"/>
      <c r="AUJ151" s="185"/>
      <c r="AUK151" s="141"/>
      <c r="AUL151" s="141"/>
      <c r="AUM151" s="262"/>
      <c r="AUN151" s="261"/>
      <c r="AUO151" s="137"/>
      <c r="AUP151" s="143"/>
      <c r="AUQ151" s="141"/>
      <c r="AUR151" s="144"/>
      <c r="AUS151" s="204"/>
      <c r="AUT151" s="144"/>
      <c r="AUU151" s="144"/>
      <c r="AUV151" s="141"/>
      <c r="AUW151" s="136"/>
      <c r="AUX151" s="180"/>
      <c r="AUY151" s="185"/>
      <c r="AUZ151" s="185"/>
      <c r="AVA151" s="141"/>
      <c r="AVB151" s="141"/>
      <c r="AVC151" s="262"/>
      <c r="AVD151" s="261"/>
      <c r="AVE151" s="137"/>
      <c r="AVF151" s="143"/>
      <c r="AVG151" s="141"/>
      <c r="AVH151" s="144"/>
      <c r="AVI151" s="204"/>
      <c r="AVJ151" s="144"/>
      <c r="AVK151" s="144"/>
      <c r="AVL151" s="141"/>
      <c r="AVM151" s="136"/>
      <c r="AVN151" s="180"/>
      <c r="AVO151" s="185"/>
      <c r="AVP151" s="185"/>
      <c r="AVQ151" s="141"/>
      <c r="AVR151" s="141"/>
      <c r="AVS151" s="262"/>
      <c r="AVT151" s="261"/>
      <c r="AVU151" s="137"/>
      <c r="AVV151" s="143"/>
      <c r="AVW151" s="141"/>
      <c r="AVX151" s="144"/>
      <c r="AVY151" s="204"/>
      <c r="AVZ151" s="144"/>
      <c r="AWA151" s="144"/>
      <c r="AWB151" s="141"/>
      <c r="AWC151" s="136"/>
      <c r="AWD151" s="180"/>
      <c r="AWE151" s="185"/>
      <c r="AWF151" s="185"/>
      <c r="AWG151" s="141"/>
      <c r="AWH151" s="141"/>
      <c r="AWI151" s="262"/>
      <c r="AWJ151" s="261"/>
      <c r="AWK151" s="137"/>
      <c r="AWL151" s="143"/>
      <c r="AWM151" s="141"/>
      <c r="AWN151" s="144"/>
      <c r="AWO151" s="204"/>
      <c r="AWP151" s="144"/>
      <c r="AWQ151" s="144"/>
      <c r="AWR151" s="141"/>
      <c r="AWS151" s="136"/>
      <c r="AWT151" s="180"/>
      <c r="AWU151" s="185"/>
      <c r="AWV151" s="185"/>
      <c r="AWW151" s="141"/>
      <c r="AWX151" s="141"/>
      <c r="AWY151" s="262"/>
      <c r="AWZ151" s="261"/>
      <c r="AXA151" s="137"/>
      <c r="AXB151" s="143"/>
      <c r="AXC151" s="141"/>
      <c r="AXD151" s="144"/>
      <c r="AXE151" s="204"/>
      <c r="AXF151" s="144"/>
      <c r="AXG151" s="144"/>
      <c r="AXH151" s="141"/>
      <c r="AXI151" s="136"/>
      <c r="AXJ151" s="180"/>
      <c r="AXK151" s="185"/>
      <c r="AXL151" s="185"/>
      <c r="AXM151" s="141"/>
      <c r="AXN151" s="141"/>
      <c r="AXO151" s="262"/>
      <c r="AXP151" s="261"/>
      <c r="AXQ151" s="137"/>
      <c r="AXR151" s="143"/>
      <c r="AXS151" s="141"/>
      <c r="AXT151" s="144"/>
      <c r="AXU151" s="204"/>
      <c r="AXV151" s="144"/>
      <c r="AXW151" s="144"/>
      <c r="AXX151" s="141"/>
      <c r="AXY151" s="136"/>
      <c r="AXZ151" s="180"/>
      <c r="AYA151" s="185"/>
      <c r="AYB151" s="185"/>
      <c r="AYC151" s="141"/>
      <c r="AYD151" s="141"/>
      <c r="AYE151" s="262"/>
      <c r="AYF151" s="261"/>
      <c r="AYG151" s="137"/>
      <c r="AYH151" s="143"/>
      <c r="AYI151" s="141"/>
      <c r="AYJ151" s="144"/>
      <c r="AYK151" s="204"/>
      <c r="AYL151" s="144"/>
      <c r="AYM151" s="144"/>
      <c r="AYN151" s="141"/>
      <c r="AYO151" s="136"/>
      <c r="AYP151" s="180"/>
      <c r="AYQ151" s="185"/>
      <c r="AYR151" s="185"/>
      <c r="AYS151" s="141"/>
      <c r="AYT151" s="141"/>
      <c r="AYU151" s="262"/>
      <c r="AYV151" s="261"/>
      <c r="AYW151" s="137"/>
      <c r="AYX151" s="143"/>
      <c r="AYY151" s="141"/>
      <c r="AYZ151" s="144"/>
      <c r="AZA151" s="204"/>
      <c r="AZB151" s="144"/>
      <c r="AZC151" s="144"/>
      <c r="AZD151" s="141"/>
      <c r="AZE151" s="136"/>
      <c r="AZF151" s="180"/>
      <c r="AZG151" s="185"/>
      <c r="AZH151" s="185"/>
      <c r="AZI151" s="141"/>
      <c r="AZJ151" s="141"/>
      <c r="AZK151" s="262"/>
      <c r="AZL151" s="261"/>
      <c r="AZM151" s="137"/>
      <c r="AZN151" s="143"/>
      <c r="AZO151" s="141"/>
      <c r="AZP151" s="144"/>
      <c r="AZQ151" s="204"/>
      <c r="AZR151" s="144"/>
      <c r="AZS151" s="144"/>
      <c r="AZT151" s="141"/>
      <c r="AZU151" s="136"/>
      <c r="AZV151" s="180"/>
      <c r="AZW151" s="185"/>
      <c r="AZX151" s="185"/>
      <c r="AZY151" s="141"/>
      <c r="AZZ151" s="141"/>
      <c r="BAA151" s="262"/>
      <c r="BAB151" s="261"/>
      <c r="BAC151" s="137"/>
      <c r="BAD151" s="143"/>
      <c r="BAE151" s="141"/>
      <c r="BAF151" s="144"/>
      <c r="BAG151" s="204"/>
      <c r="BAH151" s="144"/>
      <c r="BAI151" s="144"/>
      <c r="BAJ151" s="141"/>
      <c r="BAK151" s="136"/>
      <c r="BAL151" s="180"/>
      <c r="BAM151" s="185"/>
      <c r="BAN151" s="185"/>
      <c r="BAO151" s="141"/>
      <c r="BAP151" s="141"/>
      <c r="BAQ151" s="262"/>
      <c r="BAR151" s="261"/>
      <c r="BAS151" s="137"/>
      <c r="BAT151" s="143"/>
      <c r="BAU151" s="141"/>
      <c r="BAV151" s="144"/>
      <c r="BAW151" s="204"/>
      <c r="BAX151" s="144"/>
      <c r="BAY151" s="144"/>
      <c r="BAZ151" s="141"/>
      <c r="BBA151" s="136"/>
      <c r="BBB151" s="180"/>
      <c r="BBC151" s="185"/>
      <c r="BBD151" s="185"/>
      <c r="BBE151" s="141"/>
      <c r="BBF151" s="141"/>
      <c r="BBG151" s="262"/>
      <c r="BBH151" s="261"/>
      <c r="BBI151" s="137"/>
      <c r="BBJ151" s="143"/>
      <c r="BBK151" s="141"/>
      <c r="BBL151" s="144"/>
      <c r="BBM151" s="204"/>
      <c r="BBN151" s="144"/>
      <c r="BBO151" s="144"/>
      <c r="BBP151" s="141"/>
      <c r="BBQ151" s="136"/>
      <c r="BBR151" s="180"/>
      <c r="BBS151" s="185"/>
      <c r="BBT151" s="185"/>
      <c r="BBU151" s="141"/>
      <c r="BBV151" s="141"/>
      <c r="BBW151" s="262"/>
      <c r="BBX151" s="261"/>
      <c r="BBY151" s="137"/>
      <c r="BBZ151" s="143"/>
      <c r="BCA151" s="141"/>
      <c r="BCB151" s="144"/>
      <c r="BCC151" s="204"/>
      <c r="BCD151" s="144"/>
      <c r="BCE151" s="144"/>
      <c r="BCF151" s="141"/>
      <c r="BCG151" s="136"/>
      <c r="BCH151" s="180"/>
      <c r="BCI151" s="185"/>
      <c r="BCJ151" s="185"/>
      <c r="BCK151" s="141"/>
      <c r="BCL151" s="141"/>
      <c r="BCM151" s="262"/>
      <c r="BCN151" s="261"/>
      <c r="BCO151" s="137"/>
      <c r="BCP151" s="143"/>
      <c r="BCQ151" s="141"/>
      <c r="BCR151" s="144"/>
      <c r="BCS151" s="204"/>
      <c r="BCT151" s="144"/>
      <c r="BCU151" s="144"/>
      <c r="BCV151" s="141"/>
      <c r="BCW151" s="136"/>
      <c r="BCX151" s="180"/>
      <c r="BCY151" s="185"/>
      <c r="BCZ151" s="185"/>
      <c r="BDA151" s="141"/>
      <c r="BDB151" s="141"/>
      <c r="BDC151" s="262"/>
      <c r="BDD151" s="261"/>
      <c r="BDE151" s="137"/>
      <c r="BDF151" s="143"/>
      <c r="BDG151" s="141"/>
      <c r="BDH151" s="144"/>
      <c r="BDI151" s="204"/>
      <c r="BDJ151" s="144"/>
      <c r="BDK151" s="144"/>
      <c r="BDL151" s="141"/>
      <c r="BDM151" s="136"/>
      <c r="BDN151" s="180"/>
      <c r="BDO151" s="185"/>
      <c r="BDP151" s="185"/>
      <c r="BDQ151" s="141"/>
      <c r="BDR151" s="141"/>
      <c r="BDS151" s="262"/>
      <c r="BDT151" s="261"/>
      <c r="BDU151" s="137"/>
      <c r="BDV151" s="143"/>
      <c r="BDW151" s="141"/>
      <c r="BDX151" s="144"/>
      <c r="BDY151" s="204"/>
      <c r="BDZ151" s="144"/>
      <c r="BEA151" s="144"/>
      <c r="BEB151" s="141"/>
      <c r="BEC151" s="136"/>
      <c r="BED151" s="180"/>
      <c r="BEE151" s="185"/>
      <c r="BEF151" s="185"/>
      <c r="BEG151" s="141"/>
      <c r="BEH151" s="141"/>
      <c r="BEI151" s="262"/>
      <c r="BEJ151" s="261"/>
      <c r="BEK151" s="137"/>
      <c r="BEL151" s="143"/>
      <c r="BEM151" s="141"/>
      <c r="BEN151" s="144"/>
      <c r="BEO151" s="204"/>
      <c r="BEP151" s="144"/>
      <c r="BEQ151" s="144"/>
      <c r="BER151" s="141"/>
      <c r="BES151" s="136"/>
      <c r="BET151" s="180"/>
      <c r="BEU151" s="185"/>
      <c r="BEV151" s="185"/>
      <c r="BEW151" s="141"/>
      <c r="BEX151" s="141"/>
      <c r="BEY151" s="262"/>
      <c r="BEZ151" s="261"/>
      <c r="BFA151" s="137"/>
      <c r="BFB151" s="143"/>
      <c r="BFC151" s="141"/>
      <c r="BFD151" s="144"/>
      <c r="BFE151" s="204"/>
      <c r="BFF151" s="144"/>
      <c r="BFG151" s="144"/>
      <c r="BFH151" s="141"/>
      <c r="BFI151" s="136"/>
      <c r="BFJ151" s="180"/>
      <c r="BFK151" s="185"/>
      <c r="BFL151" s="185"/>
      <c r="BFM151" s="141"/>
      <c r="BFN151" s="141"/>
      <c r="BFO151" s="262"/>
      <c r="BFP151" s="261"/>
      <c r="BFQ151" s="137"/>
      <c r="BFR151" s="143"/>
      <c r="BFS151" s="141"/>
      <c r="BFT151" s="144"/>
      <c r="BFU151" s="204"/>
      <c r="BFV151" s="144"/>
      <c r="BFW151" s="144"/>
      <c r="BFX151" s="141"/>
      <c r="BFY151" s="136"/>
      <c r="BFZ151" s="180"/>
      <c r="BGA151" s="185"/>
      <c r="BGB151" s="185"/>
      <c r="BGC151" s="141"/>
      <c r="BGD151" s="141"/>
      <c r="BGE151" s="262"/>
      <c r="BGF151" s="261"/>
      <c r="BGG151" s="137"/>
      <c r="BGH151" s="143"/>
      <c r="BGI151" s="141"/>
      <c r="BGJ151" s="144"/>
      <c r="BGK151" s="204"/>
      <c r="BGL151" s="144"/>
      <c r="BGM151" s="144"/>
      <c r="BGN151" s="141"/>
      <c r="BGO151" s="136"/>
      <c r="BGP151" s="180"/>
      <c r="BGQ151" s="185"/>
      <c r="BGR151" s="185"/>
      <c r="BGS151" s="141"/>
      <c r="BGT151" s="141"/>
      <c r="BGU151" s="262"/>
      <c r="BGV151" s="261"/>
      <c r="BGW151" s="137"/>
      <c r="BGX151" s="143"/>
      <c r="BGY151" s="141"/>
      <c r="BGZ151" s="144"/>
      <c r="BHA151" s="204"/>
      <c r="BHB151" s="144"/>
      <c r="BHC151" s="144"/>
      <c r="BHD151" s="141"/>
      <c r="BHE151" s="136"/>
      <c r="BHF151" s="180"/>
      <c r="BHG151" s="185"/>
      <c r="BHH151" s="185"/>
      <c r="BHI151" s="141"/>
      <c r="BHJ151" s="141"/>
      <c r="BHK151" s="262"/>
      <c r="BHL151" s="261"/>
      <c r="BHM151" s="137"/>
      <c r="BHN151" s="143"/>
      <c r="BHO151" s="141"/>
      <c r="BHP151" s="144"/>
      <c r="BHQ151" s="204"/>
      <c r="BHR151" s="144"/>
      <c r="BHS151" s="144"/>
      <c r="BHT151" s="141"/>
      <c r="BHU151" s="136"/>
      <c r="BHV151" s="180"/>
      <c r="BHW151" s="185"/>
      <c r="BHX151" s="185"/>
      <c r="BHY151" s="141"/>
      <c r="BHZ151" s="141"/>
      <c r="BIA151" s="262"/>
      <c r="BIB151" s="261"/>
      <c r="BIC151" s="137"/>
      <c r="BID151" s="143"/>
      <c r="BIE151" s="141"/>
      <c r="BIF151" s="144"/>
      <c r="BIG151" s="204"/>
      <c r="BIH151" s="144"/>
      <c r="BII151" s="144"/>
      <c r="BIJ151" s="141"/>
      <c r="BIK151" s="136"/>
      <c r="BIL151" s="180"/>
      <c r="BIM151" s="185"/>
      <c r="BIN151" s="185"/>
      <c r="BIO151" s="141"/>
      <c r="BIP151" s="141"/>
      <c r="BIQ151" s="262"/>
      <c r="BIR151" s="261"/>
      <c r="BIS151" s="137"/>
      <c r="BIT151" s="143"/>
      <c r="BIU151" s="141"/>
      <c r="BIV151" s="144"/>
      <c r="BIW151" s="204"/>
      <c r="BIX151" s="144"/>
      <c r="BIY151" s="144"/>
      <c r="BIZ151" s="141"/>
      <c r="BJA151" s="136"/>
      <c r="BJB151" s="180"/>
      <c r="BJC151" s="185"/>
      <c r="BJD151" s="185"/>
      <c r="BJE151" s="141"/>
      <c r="BJF151" s="141"/>
      <c r="BJG151" s="262"/>
      <c r="BJH151" s="261"/>
      <c r="BJI151" s="137"/>
      <c r="BJJ151" s="143"/>
      <c r="BJK151" s="141"/>
      <c r="BJL151" s="144"/>
      <c r="BJM151" s="204"/>
      <c r="BJN151" s="144"/>
      <c r="BJO151" s="144"/>
      <c r="BJP151" s="141"/>
      <c r="BJQ151" s="136"/>
      <c r="BJR151" s="180"/>
      <c r="BJS151" s="185"/>
      <c r="BJT151" s="185"/>
      <c r="BJU151" s="141"/>
      <c r="BJV151" s="141"/>
      <c r="BJW151" s="262"/>
      <c r="BJX151" s="261"/>
      <c r="BJY151" s="137"/>
      <c r="BJZ151" s="143"/>
      <c r="BKA151" s="141"/>
      <c r="BKB151" s="144"/>
      <c r="BKC151" s="204"/>
      <c r="BKD151" s="144"/>
      <c r="BKE151" s="144"/>
      <c r="BKF151" s="141"/>
      <c r="BKG151" s="136"/>
      <c r="BKH151" s="180"/>
      <c r="BKI151" s="185"/>
      <c r="BKJ151" s="185"/>
      <c r="BKK151" s="141"/>
      <c r="BKL151" s="141"/>
      <c r="BKM151" s="262"/>
      <c r="BKN151" s="261"/>
      <c r="BKO151" s="137"/>
      <c r="BKP151" s="143"/>
      <c r="BKQ151" s="141"/>
      <c r="BKR151" s="144"/>
      <c r="BKS151" s="204"/>
      <c r="BKT151" s="144"/>
      <c r="BKU151" s="144"/>
      <c r="BKV151" s="141"/>
      <c r="BKW151" s="136"/>
      <c r="BKX151" s="180"/>
      <c r="BKY151" s="185"/>
      <c r="BKZ151" s="185"/>
      <c r="BLA151" s="141"/>
      <c r="BLB151" s="141"/>
      <c r="BLC151" s="262"/>
      <c r="BLD151" s="261"/>
      <c r="BLE151" s="137"/>
      <c r="BLF151" s="143"/>
      <c r="BLG151" s="141"/>
      <c r="BLH151" s="144"/>
      <c r="BLI151" s="204"/>
      <c r="BLJ151" s="144"/>
      <c r="BLK151" s="144"/>
      <c r="BLL151" s="141"/>
      <c r="BLM151" s="136"/>
      <c r="BLN151" s="180"/>
      <c r="BLO151" s="185"/>
      <c r="BLP151" s="185"/>
      <c r="BLQ151" s="141"/>
      <c r="BLR151" s="141"/>
      <c r="BLS151" s="262"/>
      <c r="BLT151" s="261"/>
      <c r="BLU151" s="137"/>
      <c r="BLV151" s="143"/>
      <c r="BLW151" s="141"/>
      <c r="BLX151" s="144"/>
      <c r="BLY151" s="204"/>
      <c r="BLZ151" s="144"/>
      <c r="BMA151" s="144"/>
      <c r="BMB151" s="141"/>
      <c r="BMC151" s="136"/>
      <c r="BMD151" s="180"/>
      <c r="BME151" s="185"/>
      <c r="BMF151" s="185"/>
      <c r="BMG151" s="141"/>
      <c r="BMH151" s="141"/>
      <c r="BMI151" s="262"/>
      <c r="BMJ151" s="261"/>
      <c r="BMK151" s="137"/>
      <c r="BML151" s="143"/>
      <c r="BMM151" s="141"/>
      <c r="BMN151" s="144"/>
      <c r="BMO151" s="204"/>
      <c r="BMP151" s="144"/>
      <c r="BMQ151" s="144"/>
      <c r="BMR151" s="141"/>
      <c r="BMS151" s="136"/>
      <c r="BMT151" s="180"/>
      <c r="BMU151" s="185"/>
      <c r="BMV151" s="185"/>
      <c r="BMW151" s="141"/>
      <c r="BMX151" s="141"/>
      <c r="BMY151" s="262"/>
      <c r="BMZ151" s="261"/>
      <c r="BNA151" s="137"/>
      <c r="BNB151" s="143"/>
      <c r="BNC151" s="141"/>
      <c r="BND151" s="144"/>
      <c r="BNE151" s="204"/>
      <c r="BNF151" s="144"/>
      <c r="BNG151" s="144"/>
      <c r="BNH151" s="141"/>
      <c r="BNI151" s="136"/>
      <c r="BNJ151" s="180"/>
      <c r="BNK151" s="185"/>
      <c r="BNL151" s="185"/>
      <c r="BNM151" s="141"/>
      <c r="BNN151" s="141"/>
      <c r="BNO151" s="262"/>
      <c r="BNP151" s="261"/>
      <c r="BNQ151" s="137"/>
      <c r="BNR151" s="143"/>
      <c r="BNS151" s="141"/>
      <c r="BNT151" s="144"/>
      <c r="BNU151" s="204"/>
      <c r="BNV151" s="144"/>
      <c r="BNW151" s="144"/>
      <c r="BNX151" s="141"/>
      <c r="BNY151" s="136"/>
      <c r="BNZ151" s="180"/>
      <c r="BOA151" s="185"/>
      <c r="BOB151" s="185"/>
      <c r="BOC151" s="141"/>
      <c r="BOD151" s="141"/>
      <c r="BOE151" s="262"/>
      <c r="BOF151" s="261"/>
      <c r="BOG151" s="137"/>
      <c r="BOH151" s="143"/>
      <c r="BOI151" s="141"/>
      <c r="BOJ151" s="144"/>
      <c r="BOK151" s="204"/>
      <c r="BOL151" s="144"/>
      <c r="BOM151" s="144"/>
      <c r="BON151" s="141"/>
      <c r="BOO151" s="136"/>
      <c r="BOP151" s="180"/>
      <c r="BOQ151" s="185"/>
      <c r="BOR151" s="185"/>
      <c r="BOS151" s="141"/>
      <c r="BOT151" s="141"/>
      <c r="BOU151" s="262"/>
      <c r="BOV151" s="261"/>
      <c r="BOW151" s="137"/>
      <c r="BOX151" s="143"/>
      <c r="BOY151" s="141"/>
      <c r="BOZ151" s="144"/>
      <c r="BPA151" s="204"/>
      <c r="BPB151" s="144"/>
      <c r="BPC151" s="144"/>
      <c r="BPD151" s="141"/>
      <c r="BPE151" s="136"/>
      <c r="BPF151" s="180"/>
      <c r="BPG151" s="185"/>
      <c r="BPH151" s="185"/>
      <c r="BPI151" s="141"/>
      <c r="BPJ151" s="141"/>
      <c r="BPK151" s="262"/>
      <c r="BPL151" s="261"/>
      <c r="BPM151" s="137"/>
      <c r="BPN151" s="143"/>
      <c r="BPO151" s="141"/>
      <c r="BPP151" s="144"/>
      <c r="BPQ151" s="204"/>
      <c r="BPR151" s="144"/>
      <c r="BPS151" s="144"/>
      <c r="BPT151" s="141"/>
      <c r="BPU151" s="136"/>
      <c r="BPV151" s="180"/>
      <c r="BPW151" s="185"/>
      <c r="BPX151" s="185"/>
      <c r="BPY151" s="141"/>
      <c r="BPZ151" s="141"/>
      <c r="BQA151" s="262"/>
      <c r="BQB151" s="261"/>
      <c r="BQC151" s="137"/>
      <c r="BQD151" s="143"/>
      <c r="BQE151" s="141"/>
      <c r="BQF151" s="144"/>
      <c r="BQG151" s="204"/>
      <c r="BQH151" s="144"/>
      <c r="BQI151" s="144"/>
      <c r="BQJ151" s="141"/>
      <c r="BQK151" s="136"/>
      <c r="BQL151" s="180"/>
      <c r="BQM151" s="185"/>
      <c r="BQN151" s="185"/>
      <c r="BQO151" s="141"/>
      <c r="BQP151" s="141"/>
      <c r="BQQ151" s="262"/>
      <c r="BQR151" s="261"/>
      <c r="BQS151" s="137"/>
      <c r="BQT151" s="143"/>
      <c r="BQU151" s="141"/>
      <c r="BQV151" s="144"/>
      <c r="BQW151" s="204"/>
      <c r="BQX151" s="144"/>
      <c r="BQY151" s="144"/>
      <c r="BQZ151" s="141"/>
      <c r="BRA151" s="136"/>
      <c r="BRB151" s="180"/>
      <c r="BRC151" s="185"/>
      <c r="BRD151" s="185"/>
      <c r="BRE151" s="141"/>
      <c r="BRF151" s="141"/>
      <c r="BRG151" s="262"/>
      <c r="BRH151" s="261"/>
      <c r="BRI151" s="137"/>
      <c r="BRJ151" s="143"/>
      <c r="BRK151" s="141"/>
      <c r="BRL151" s="144"/>
      <c r="BRM151" s="204"/>
      <c r="BRN151" s="144"/>
      <c r="BRO151" s="144"/>
      <c r="BRP151" s="141"/>
      <c r="BRQ151" s="136"/>
      <c r="BRR151" s="180"/>
      <c r="BRS151" s="185"/>
      <c r="BRT151" s="185"/>
      <c r="BRU151" s="141"/>
      <c r="BRV151" s="141"/>
      <c r="BRW151" s="262"/>
      <c r="BRX151" s="261"/>
      <c r="BRY151" s="137"/>
      <c r="BRZ151" s="143"/>
      <c r="BSA151" s="141"/>
      <c r="BSB151" s="144"/>
      <c r="BSC151" s="204"/>
      <c r="BSD151" s="144"/>
      <c r="BSE151" s="144"/>
      <c r="BSF151" s="141"/>
      <c r="BSG151" s="136"/>
      <c r="BSH151" s="180"/>
      <c r="BSI151" s="185"/>
      <c r="BSJ151" s="185"/>
      <c r="BSK151" s="141"/>
      <c r="BSL151" s="141"/>
      <c r="BSM151" s="262"/>
      <c r="BSN151" s="261"/>
      <c r="BSO151" s="137"/>
      <c r="BSP151" s="143"/>
      <c r="BSQ151" s="141"/>
      <c r="BSR151" s="144"/>
      <c r="BSS151" s="204"/>
      <c r="BST151" s="144"/>
      <c r="BSU151" s="144"/>
      <c r="BSV151" s="141"/>
      <c r="BSW151" s="136"/>
      <c r="BSX151" s="180"/>
      <c r="BSY151" s="185"/>
      <c r="BSZ151" s="185"/>
      <c r="BTA151" s="141"/>
      <c r="BTB151" s="141"/>
      <c r="BTC151" s="262"/>
      <c r="BTD151" s="261"/>
      <c r="BTE151" s="137"/>
      <c r="BTF151" s="143"/>
      <c r="BTG151" s="141"/>
      <c r="BTH151" s="144"/>
      <c r="BTI151" s="204"/>
      <c r="BTJ151" s="144"/>
      <c r="BTK151" s="144"/>
      <c r="BTL151" s="141"/>
      <c r="BTM151" s="136"/>
      <c r="BTN151" s="180"/>
      <c r="BTO151" s="185"/>
      <c r="BTP151" s="185"/>
      <c r="BTQ151" s="141"/>
      <c r="BTR151" s="141"/>
      <c r="BTS151" s="262"/>
      <c r="BTT151" s="261"/>
      <c r="BTU151" s="137"/>
      <c r="BTV151" s="143"/>
      <c r="BTW151" s="141"/>
      <c r="BTX151" s="144"/>
      <c r="BTY151" s="204"/>
      <c r="BTZ151" s="144"/>
      <c r="BUA151" s="144"/>
      <c r="BUB151" s="141"/>
      <c r="BUC151" s="136"/>
      <c r="BUD151" s="180"/>
      <c r="BUE151" s="185"/>
      <c r="BUF151" s="185"/>
      <c r="BUG151" s="141"/>
      <c r="BUH151" s="141"/>
      <c r="BUI151" s="262"/>
      <c r="BUJ151" s="261"/>
      <c r="BUK151" s="137"/>
      <c r="BUL151" s="143"/>
      <c r="BUM151" s="141"/>
      <c r="BUN151" s="144"/>
      <c r="BUO151" s="204"/>
      <c r="BUP151" s="144"/>
      <c r="BUQ151" s="144"/>
      <c r="BUR151" s="141"/>
      <c r="BUS151" s="136"/>
      <c r="BUT151" s="180"/>
      <c r="BUU151" s="185"/>
      <c r="BUV151" s="185"/>
      <c r="BUW151" s="141"/>
      <c r="BUX151" s="141"/>
      <c r="BUY151" s="262"/>
      <c r="BUZ151" s="261"/>
      <c r="BVA151" s="137"/>
      <c r="BVB151" s="143"/>
      <c r="BVC151" s="141"/>
      <c r="BVD151" s="144"/>
      <c r="BVE151" s="204"/>
      <c r="BVF151" s="144"/>
      <c r="BVG151" s="144"/>
      <c r="BVH151" s="141"/>
      <c r="BVI151" s="136"/>
      <c r="BVJ151" s="180"/>
      <c r="BVK151" s="185"/>
      <c r="BVL151" s="185"/>
      <c r="BVM151" s="141"/>
      <c r="BVN151" s="141"/>
      <c r="BVO151" s="262"/>
      <c r="BVP151" s="261"/>
      <c r="BVQ151" s="137"/>
      <c r="BVR151" s="143"/>
      <c r="BVS151" s="141"/>
      <c r="BVT151" s="144"/>
      <c r="BVU151" s="204"/>
      <c r="BVV151" s="144"/>
      <c r="BVW151" s="144"/>
      <c r="BVX151" s="141"/>
      <c r="BVY151" s="136"/>
      <c r="BVZ151" s="180"/>
      <c r="BWA151" s="185"/>
      <c r="BWB151" s="185"/>
      <c r="BWC151" s="141"/>
      <c r="BWD151" s="141"/>
      <c r="BWE151" s="262"/>
      <c r="BWF151" s="261"/>
      <c r="BWG151" s="137"/>
      <c r="BWH151" s="143"/>
      <c r="BWI151" s="141"/>
      <c r="BWJ151" s="144"/>
      <c r="BWK151" s="204"/>
      <c r="BWL151" s="144"/>
      <c r="BWM151" s="144"/>
      <c r="BWN151" s="141"/>
      <c r="BWO151" s="136"/>
      <c r="BWP151" s="180"/>
      <c r="BWQ151" s="185"/>
      <c r="BWR151" s="185"/>
      <c r="BWS151" s="141"/>
      <c r="BWT151" s="141"/>
      <c r="BWU151" s="262"/>
      <c r="BWV151" s="261"/>
      <c r="BWW151" s="137"/>
      <c r="BWX151" s="143"/>
      <c r="BWY151" s="141"/>
      <c r="BWZ151" s="144"/>
      <c r="BXA151" s="204"/>
      <c r="BXB151" s="144"/>
      <c r="BXC151" s="144"/>
      <c r="BXD151" s="141"/>
      <c r="BXE151" s="136"/>
      <c r="BXF151" s="180"/>
      <c r="BXG151" s="185"/>
      <c r="BXH151" s="185"/>
      <c r="BXI151" s="141"/>
      <c r="BXJ151" s="141"/>
      <c r="BXK151" s="262"/>
      <c r="BXL151" s="261"/>
      <c r="BXM151" s="137"/>
      <c r="BXN151" s="143"/>
      <c r="BXO151" s="141"/>
      <c r="BXP151" s="144"/>
      <c r="BXQ151" s="204"/>
      <c r="BXR151" s="144"/>
      <c r="BXS151" s="144"/>
      <c r="BXT151" s="141"/>
      <c r="BXU151" s="136"/>
      <c r="BXV151" s="180"/>
      <c r="BXW151" s="185"/>
      <c r="BXX151" s="185"/>
      <c r="BXY151" s="141"/>
      <c r="BXZ151" s="141"/>
      <c r="BYA151" s="262"/>
      <c r="BYB151" s="261"/>
      <c r="BYC151" s="137"/>
      <c r="BYD151" s="143"/>
      <c r="BYE151" s="141"/>
      <c r="BYF151" s="144"/>
      <c r="BYG151" s="204"/>
      <c r="BYH151" s="144"/>
      <c r="BYI151" s="144"/>
      <c r="BYJ151" s="141"/>
      <c r="BYK151" s="136"/>
      <c r="BYL151" s="180"/>
      <c r="BYM151" s="185"/>
      <c r="BYN151" s="185"/>
      <c r="BYO151" s="141"/>
      <c r="BYP151" s="141"/>
      <c r="BYQ151" s="262"/>
      <c r="BYR151" s="261"/>
      <c r="BYS151" s="137"/>
      <c r="BYT151" s="143"/>
      <c r="BYU151" s="141"/>
      <c r="BYV151" s="144"/>
      <c r="BYW151" s="204"/>
      <c r="BYX151" s="144"/>
      <c r="BYY151" s="144"/>
      <c r="BYZ151" s="141"/>
      <c r="BZA151" s="136"/>
      <c r="BZB151" s="180"/>
      <c r="BZC151" s="185"/>
      <c r="BZD151" s="185"/>
      <c r="BZE151" s="141"/>
      <c r="BZF151" s="141"/>
      <c r="BZG151" s="262"/>
      <c r="BZH151" s="261"/>
      <c r="BZI151" s="137"/>
      <c r="BZJ151" s="143"/>
      <c r="BZK151" s="141"/>
      <c r="BZL151" s="144"/>
      <c r="BZM151" s="204"/>
      <c r="BZN151" s="144"/>
      <c r="BZO151" s="144"/>
      <c r="BZP151" s="141"/>
      <c r="BZQ151" s="136"/>
      <c r="BZR151" s="180"/>
      <c r="BZS151" s="185"/>
      <c r="BZT151" s="185"/>
      <c r="BZU151" s="141"/>
      <c r="BZV151" s="141"/>
      <c r="BZW151" s="262"/>
      <c r="BZX151" s="261"/>
      <c r="BZY151" s="137"/>
      <c r="BZZ151" s="143"/>
      <c r="CAA151" s="141"/>
      <c r="CAB151" s="144"/>
      <c r="CAC151" s="204"/>
      <c r="CAD151" s="144"/>
      <c r="CAE151" s="144"/>
      <c r="CAF151" s="141"/>
      <c r="CAG151" s="136"/>
      <c r="CAH151" s="180"/>
      <c r="CAI151" s="185"/>
      <c r="CAJ151" s="185"/>
      <c r="CAK151" s="141"/>
      <c r="CAL151" s="141"/>
      <c r="CAM151" s="262"/>
      <c r="CAN151" s="261"/>
      <c r="CAO151" s="137"/>
      <c r="CAP151" s="143"/>
      <c r="CAQ151" s="141"/>
      <c r="CAR151" s="144"/>
      <c r="CAS151" s="204"/>
      <c r="CAT151" s="144"/>
      <c r="CAU151" s="144"/>
      <c r="CAV151" s="141"/>
      <c r="CAW151" s="136"/>
      <c r="CAX151" s="180"/>
      <c r="CAY151" s="185"/>
      <c r="CAZ151" s="185"/>
      <c r="CBA151" s="141"/>
      <c r="CBB151" s="141"/>
      <c r="CBC151" s="262"/>
      <c r="CBD151" s="261"/>
      <c r="CBE151" s="137"/>
      <c r="CBF151" s="143"/>
      <c r="CBG151" s="141"/>
      <c r="CBH151" s="144"/>
      <c r="CBI151" s="204"/>
      <c r="CBJ151" s="144"/>
      <c r="CBK151" s="144"/>
      <c r="CBL151" s="141"/>
      <c r="CBM151" s="136"/>
      <c r="CBN151" s="180"/>
      <c r="CBO151" s="185"/>
      <c r="CBP151" s="185"/>
      <c r="CBQ151" s="141"/>
      <c r="CBR151" s="141"/>
      <c r="CBS151" s="262"/>
      <c r="CBT151" s="261"/>
      <c r="CBU151" s="137"/>
      <c r="CBV151" s="143"/>
      <c r="CBW151" s="141"/>
      <c r="CBX151" s="144"/>
      <c r="CBY151" s="204"/>
      <c r="CBZ151" s="144"/>
      <c r="CCA151" s="144"/>
      <c r="CCB151" s="141"/>
      <c r="CCC151" s="136"/>
      <c r="CCD151" s="180"/>
      <c r="CCE151" s="185"/>
      <c r="CCF151" s="185"/>
      <c r="CCG151" s="141"/>
      <c r="CCH151" s="141"/>
      <c r="CCI151" s="262"/>
      <c r="CCJ151" s="261"/>
      <c r="CCK151" s="137"/>
      <c r="CCL151" s="143"/>
      <c r="CCM151" s="141"/>
      <c r="CCN151" s="144"/>
      <c r="CCO151" s="204"/>
      <c r="CCP151" s="144"/>
      <c r="CCQ151" s="144"/>
      <c r="CCR151" s="141"/>
      <c r="CCS151" s="136"/>
      <c r="CCT151" s="180"/>
      <c r="CCU151" s="185"/>
      <c r="CCV151" s="185"/>
      <c r="CCW151" s="141"/>
      <c r="CCX151" s="141"/>
      <c r="CCY151" s="262"/>
      <c r="CCZ151" s="261"/>
      <c r="CDA151" s="137"/>
      <c r="CDB151" s="143"/>
      <c r="CDC151" s="141"/>
      <c r="CDD151" s="144"/>
      <c r="CDE151" s="204"/>
      <c r="CDF151" s="144"/>
      <c r="CDG151" s="144"/>
      <c r="CDH151" s="141"/>
      <c r="CDI151" s="136"/>
      <c r="CDJ151" s="180"/>
      <c r="CDK151" s="185"/>
      <c r="CDL151" s="185"/>
      <c r="CDM151" s="141"/>
      <c r="CDN151" s="141"/>
      <c r="CDO151" s="262"/>
      <c r="CDP151" s="261"/>
      <c r="CDQ151" s="137"/>
      <c r="CDR151" s="143"/>
      <c r="CDS151" s="141"/>
      <c r="CDT151" s="144"/>
      <c r="CDU151" s="204"/>
      <c r="CDV151" s="144"/>
      <c r="CDW151" s="144"/>
      <c r="CDX151" s="141"/>
      <c r="CDY151" s="136"/>
      <c r="CDZ151" s="180"/>
      <c r="CEA151" s="185"/>
      <c r="CEB151" s="185"/>
      <c r="CEC151" s="141"/>
      <c r="CED151" s="141"/>
      <c r="CEE151" s="262"/>
      <c r="CEF151" s="261"/>
      <c r="CEG151" s="137"/>
      <c r="CEH151" s="143"/>
      <c r="CEI151" s="141"/>
      <c r="CEJ151" s="144"/>
      <c r="CEK151" s="204"/>
      <c r="CEL151" s="144"/>
      <c r="CEM151" s="144"/>
      <c r="CEN151" s="141"/>
      <c r="CEO151" s="136"/>
      <c r="CEP151" s="180"/>
      <c r="CEQ151" s="185"/>
      <c r="CER151" s="185"/>
      <c r="CES151" s="141"/>
      <c r="CET151" s="141"/>
      <c r="CEU151" s="262"/>
      <c r="CEV151" s="261"/>
      <c r="CEW151" s="137"/>
      <c r="CEX151" s="143"/>
      <c r="CEY151" s="141"/>
      <c r="CEZ151" s="144"/>
      <c r="CFA151" s="204"/>
      <c r="CFB151" s="144"/>
      <c r="CFC151" s="144"/>
      <c r="CFD151" s="141"/>
      <c r="CFE151" s="136"/>
      <c r="CFF151" s="180"/>
      <c r="CFG151" s="185"/>
      <c r="CFH151" s="185"/>
      <c r="CFI151" s="141"/>
      <c r="CFJ151" s="141"/>
      <c r="CFK151" s="262"/>
      <c r="CFL151" s="261"/>
      <c r="CFM151" s="137"/>
      <c r="CFN151" s="143"/>
      <c r="CFO151" s="141"/>
      <c r="CFP151" s="144"/>
      <c r="CFQ151" s="204"/>
      <c r="CFR151" s="144"/>
      <c r="CFS151" s="144"/>
      <c r="CFT151" s="141"/>
      <c r="CFU151" s="136"/>
      <c r="CFV151" s="180"/>
      <c r="CFW151" s="185"/>
      <c r="CFX151" s="185"/>
      <c r="CFY151" s="141"/>
      <c r="CFZ151" s="141"/>
      <c r="CGA151" s="262"/>
      <c r="CGB151" s="261"/>
      <c r="CGC151" s="137"/>
      <c r="CGD151" s="143"/>
      <c r="CGE151" s="141"/>
      <c r="CGF151" s="144"/>
      <c r="CGG151" s="204"/>
      <c r="CGH151" s="144"/>
      <c r="CGI151" s="144"/>
      <c r="CGJ151" s="141"/>
      <c r="CGK151" s="136"/>
      <c r="CGL151" s="180"/>
      <c r="CGM151" s="185"/>
      <c r="CGN151" s="185"/>
      <c r="CGO151" s="141"/>
      <c r="CGP151" s="141"/>
      <c r="CGQ151" s="262"/>
      <c r="CGR151" s="261"/>
      <c r="CGS151" s="137"/>
      <c r="CGT151" s="143"/>
      <c r="CGU151" s="141"/>
      <c r="CGV151" s="144"/>
      <c r="CGW151" s="204"/>
      <c r="CGX151" s="144"/>
      <c r="CGY151" s="144"/>
      <c r="CGZ151" s="141"/>
      <c r="CHA151" s="136"/>
      <c r="CHB151" s="180"/>
      <c r="CHC151" s="185"/>
      <c r="CHD151" s="185"/>
      <c r="CHE151" s="141"/>
      <c r="CHF151" s="141"/>
      <c r="CHG151" s="262"/>
      <c r="CHH151" s="261"/>
      <c r="CHI151" s="137"/>
      <c r="CHJ151" s="143"/>
      <c r="CHK151" s="141"/>
      <c r="CHL151" s="144"/>
      <c r="CHM151" s="204"/>
      <c r="CHN151" s="144"/>
      <c r="CHO151" s="144"/>
      <c r="CHP151" s="141"/>
      <c r="CHQ151" s="136"/>
      <c r="CHR151" s="180"/>
      <c r="CHS151" s="185"/>
      <c r="CHT151" s="185"/>
      <c r="CHU151" s="141"/>
      <c r="CHV151" s="141"/>
      <c r="CHW151" s="262"/>
      <c r="CHX151" s="261"/>
      <c r="CHY151" s="137"/>
      <c r="CHZ151" s="143"/>
      <c r="CIA151" s="141"/>
      <c r="CIB151" s="144"/>
      <c r="CIC151" s="204"/>
      <c r="CID151" s="144"/>
      <c r="CIE151" s="144"/>
      <c r="CIF151" s="141"/>
      <c r="CIG151" s="136"/>
      <c r="CIH151" s="180"/>
      <c r="CII151" s="185"/>
      <c r="CIJ151" s="185"/>
      <c r="CIK151" s="141"/>
      <c r="CIL151" s="141"/>
      <c r="CIM151" s="262"/>
      <c r="CIN151" s="261"/>
      <c r="CIO151" s="137"/>
      <c r="CIP151" s="143"/>
      <c r="CIQ151" s="141"/>
      <c r="CIR151" s="144"/>
      <c r="CIS151" s="204"/>
      <c r="CIT151" s="144"/>
      <c r="CIU151" s="144"/>
      <c r="CIV151" s="141"/>
      <c r="CIW151" s="136"/>
      <c r="CIX151" s="180"/>
      <c r="CIY151" s="185"/>
      <c r="CIZ151" s="185"/>
      <c r="CJA151" s="141"/>
      <c r="CJB151" s="141"/>
      <c r="CJC151" s="262"/>
      <c r="CJD151" s="261"/>
      <c r="CJE151" s="137"/>
      <c r="CJF151" s="143"/>
      <c r="CJG151" s="141"/>
      <c r="CJH151" s="144"/>
      <c r="CJI151" s="204"/>
      <c r="CJJ151" s="144"/>
      <c r="CJK151" s="144"/>
      <c r="CJL151" s="141"/>
      <c r="CJM151" s="136"/>
      <c r="CJN151" s="180"/>
      <c r="CJO151" s="185"/>
      <c r="CJP151" s="185"/>
      <c r="CJQ151" s="141"/>
      <c r="CJR151" s="141"/>
      <c r="CJS151" s="262"/>
      <c r="CJT151" s="261"/>
      <c r="CJU151" s="137"/>
      <c r="CJV151" s="143"/>
      <c r="CJW151" s="141"/>
      <c r="CJX151" s="144"/>
      <c r="CJY151" s="204"/>
      <c r="CJZ151" s="144"/>
      <c r="CKA151" s="144"/>
      <c r="CKB151" s="141"/>
      <c r="CKC151" s="136"/>
      <c r="CKD151" s="180"/>
      <c r="CKE151" s="185"/>
      <c r="CKF151" s="185"/>
      <c r="CKG151" s="141"/>
      <c r="CKH151" s="141"/>
      <c r="CKI151" s="262"/>
      <c r="CKJ151" s="261"/>
      <c r="CKK151" s="137"/>
      <c r="CKL151" s="143"/>
      <c r="CKM151" s="141"/>
      <c r="CKN151" s="144"/>
      <c r="CKO151" s="204"/>
      <c r="CKP151" s="144"/>
      <c r="CKQ151" s="144"/>
      <c r="CKR151" s="141"/>
      <c r="CKS151" s="136"/>
      <c r="CKT151" s="180"/>
      <c r="CKU151" s="185"/>
      <c r="CKV151" s="185"/>
      <c r="CKW151" s="141"/>
      <c r="CKX151" s="141"/>
      <c r="CKY151" s="262"/>
      <c r="CKZ151" s="261"/>
      <c r="CLA151" s="137"/>
      <c r="CLB151" s="143"/>
      <c r="CLC151" s="141"/>
      <c r="CLD151" s="144"/>
      <c r="CLE151" s="204"/>
      <c r="CLF151" s="144"/>
      <c r="CLG151" s="144"/>
      <c r="CLH151" s="141"/>
      <c r="CLI151" s="136"/>
      <c r="CLJ151" s="180"/>
      <c r="CLK151" s="185"/>
      <c r="CLL151" s="185"/>
      <c r="CLM151" s="141"/>
      <c r="CLN151" s="141"/>
      <c r="CLO151" s="262"/>
      <c r="CLP151" s="261"/>
      <c r="CLQ151" s="137"/>
      <c r="CLR151" s="143"/>
      <c r="CLS151" s="141"/>
      <c r="CLT151" s="144"/>
      <c r="CLU151" s="204"/>
      <c r="CLV151" s="144"/>
      <c r="CLW151" s="144"/>
      <c r="CLX151" s="141"/>
      <c r="CLY151" s="136"/>
      <c r="CLZ151" s="180"/>
      <c r="CMA151" s="185"/>
      <c r="CMB151" s="185"/>
      <c r="CMC151" s="141"/>
      <c r="CMD151" s="141"/>
      <c r="CME151" s="262"/>
      <c r="CMF151" s="261"/>
      <c r="CMG151" s="137"/>
      <c r="CMH151" s="143"/>
      <c r="CMI151" s="141"/>
      <c r="CMJ151" s="144"/>
      <c r="CMK151" s="204"/>
      <c r="CML151" s="144"/>
      <c r="CMM151" s="144"/>
      <c r="CMN151" s="141"/>
      <c r="CMO151" s="136"/>
      <c r="CMP151" s="180"/>
      <c r="CMQ151" s="185"/>
      <c r="CMR151" s="185"/>
      <c r="CMS151" s="141"/>
      <c r="CMT151" s="141"/>
      <c r="CMU151" s="262"/>
      <c r="CMV151" s="261"/>
      <c r="CMW151" s="137"/>
      <c r="CMX151" s="143"/>
      <c r="CMY151" s="141"/>
      <c r="CMZ151" s="144"/>
      <c r="CNA151" s="204"/>
      <c r="CNB151" s="144"/>
      <c r="CNC151" s="144"/>
      <c r="CND151" s="141"/>
      <c r="CNE151" s="136"/>
      <c r="CNF151" s="180"/>
      <c r="CNG151" s="185"/>
      <c r="CNH151" s="185"/>
      <c r="CNI151" s="141"/>
      <c r="CNJ151" s="141"/>
      <c r="CNK151" s="262"/>
      <c r="CNL151" s="261"/>
      <c r="CNM151" s="137"/>
      <c r="CNN151" s="143"/>
      <c r="CNO151" s="141"/>
      <c r="CNP151" s="144"/>
      <c r="CNQ151" s="204"/>
      <c r="CNR151" s="144"/>
      <c r="CNS151" s="144"/>
      <c r="CNT151" s="141"/>
      <c r="CNU151" s="136"/>
      <c r="CNV151" s="180"/>
      <c r="CNW151" s="185"/>
      <c r="CNX151" s="185"/>
      <c r="CNY151" s="141"/>
      <c r="CNZ151" s="141"/>
      <c r="COA151" s="262"/>
      <c r="COB151" s="261"/>
      <c r="COC151" s="137"/>
      <c r="COD151" s="143"/>
      <c r="COE151" s="141"/>
      <c r="COF151" s="144"/>
      <c r="COG151" s="204"/>
      <c r="COH151" s="144"/>
      <c r="COI151" s="144"/>
      <c r="COJ151" s="141"/>
      <c r="COK151" s="136"/>
      <c r="COL151" s="180"/>
      <c r="COM151" s="185"/>
      <c r="CON151" s="185"/>
      <c r="COO151" s="141"/>
      <c r="COP151" s="141"/>
      <c r="COQ151" s="262"/>
      <c r="COR151" s="261"/>
      <c r="COS151" s="137"/>
      <c r="COT151" s="143"/>
      <c r="COU151" s="141"/>
      <c r="COV151" s="144"/>
      <c r="COW151" s="204"/>
      <c r="COX151" s="144"/>
      <c r="COY151" s="144"/>
      <c r="COZ151" s="141"/>
      <c r="CPA151" s="136"/>
      <c r="CPB151" s="180"/>
      <c r="CPC151" s="185"/>
      <c r="CPD151" s="185"/>
      <c r="CPE151" s="141"/>
      <c r="CPF151" s="141"/>
      <c r="CPG151" s="262"/>
      <c r="CPH151" s="261"/>
      <c r="CPI151" s="137"/>
      <c r="CPJ151" s="143"/>
      <c r="CPK151" s="141"/>
      <c r="CPL151" s="144"/>
      <c r="CPM151" s="204"/>
      <c r="CPN151" s="144"/>
      <c r="CPO151" s="144"/>
      <c r="CPP151" s="141"/>
      <c r="CPQ151" s="136"/>
      <c r="CPR151" s="180"/>
      <c r="CPS151" s="185"/>
      <c r="CPT151" s="185"/>
      <c r="CPU151" s="141"/>
      <c r="CPV151" s="141"/>
      <c r="CPW151" s="262"/>
      <c r="CPX151" s="261"/>
      <c r="CPY151" s="137"/>
      <c r="CPZ151" s="143"/>
      <c r="CQA151" s="141"/>
      <c r="CQB151" s="144"/>
      <c r="CQC151" s="204"/>
      <c r="CQD151" s="144"/>
      <c r="CQE151" s="144"/>
      <c r="CQF151" s="141"/>
      <c r="CQG151" s="136"/>
      <c r="CQH151" s="180"/>
      <c r="CQI151" s="185"/>
      <c r="CQJ151" s="185"/>
      <c r="CQK151" s="141"/>
      <c r="CQL151" s="141"/>
      <c r="CQM151" s="262"/>
      <c r="CQN151" s="261"/>
      <c r="CQO151" s="137"/>
      <c r="CQP151" s="143"/>
      <c r="CQQ151" s="141"/>
      <c r="CQR151" s="144"/>
      <c r="CQS151" s="204"/>
      <c r="CQT151" s="144"/>
      <c r="CQU151" s="144"/>
      <c r="CQV151" s="141"/>
      <c r="CQW151" s="136"/>
      <c r="CQX151" s="180"/>
      <c r="CQY151" s="185"/>
      <c r="CQZ151" s="185"/>
      <c r="CRA151" s="141"/>
      <c r="CRB151" s="141"/>
      <c r="CRC151" s="262"/>
      <c r="CRD151" s="261"/>
      <c r="CRE151" s="137"/>
      <c r="CRF151" s="143"/>
      <c r="CRG151" s="141"/>
      <c r="CRH151" s="144"/>
      <c r="CRI151" s="204"/>
      <c r="CRJ151" s="144"/>
      <c r="CRK151" s="144"/>
      <c r="CRL151" s="141"/>
      <c r="CRM151" s="136"/>
      <c r="CRN151" s="180"/>
      <c r="CRO151" s="185"/>
      <c r="CRP151" s="185"/>
      <c r="CRQ151" s="141"/>
      <c r="CRR151" s="141"/>
      <c r="CRS151" s="262"/>
      <c r="CRT151" s="261"/>
      <c r="CRU151" s="137"/>
      <c r="CRV151" s="143"/>
      <c r="CRW151" s="141"/>
      <c r="CRX151" s="144"/>
      <c r="CRY151" s="204"/>
      <c r="CRZ151" s="144"/>
      <c r="CSA151" s="144"/>
      <c r="CSB151" s="141"/>
      <c r="CSC151" s="136"/>
      <c r="CSD151" s="180"/>
      <c r="CSE151" s="185"/>
      <c r="CSF151" s="185"/>
      <c r="CSG151" s="141"/>
      <c r="CSH151" s="141"/>
      <c r="CSI151" s="262"/>
      <c r="CSJ151" s="261"/>
      <c r="CSK151" s="137"/>
      <c r="CSL151" s="143"/>
      <c r="CSM151" s="141"/>
      <c r="CSN151" s="144"/>
      <c r="CSO151" s="204"/>
      <c r="CSP151" s="144"/>
      <c r="CSQ151" s="144"/>
      <c r="CSR151" s="141"/>
      <c r="CSS151" s="136"/>
      <c r="CST151" s="180"/>
      <c r="CSU151" s="185"/>
      <c r="CSV151" s="185"/>
      <c r="CSW151" s="141"/>
      <c r="CSX151" s="141"/>
      <c r="CSY151" s="262"/>
      <c r="CSZ151" s="261"/>
      <c r="CTA151" s="137"/>
      <c r="CTB151" s="143"/>
      <c r="CTC151" s="141"/>
      <c r="CTD151" s="144"/>
      <c r="CTE151" s="204"/>
      <c r="CTF151" s="144"/>
      <c r="CTG151" s="144"/>
      <c r="CTH151" s="141"/>
      <c r="CTI151" s="136"/>
      <c r="CTJ151" s="180"/>
      <c r="CTK151" s="185"/>
      <c r="CTL151" s="185"/>
      <c r="CTM151" s="141"/>
      <c r="CTN151" s="141"/>
      <c r="CTO151" s="262"/>
      <c r="CTP151" s="261"/>
      <c r="CTQ151" s="137"/>
      <c r="CTR151" s="143"/>
      <c r="CTS151" s="141"/>
      <c r="CTT151" s="144"/>
      <c r="CTU151" s="204"/>
      <c r="CTV151" s="144"/>
      <c r="CTW151" s="144"/>
      <c r="CTX151" s="141"/>
      <c r="CTY151" s="136"/>
      <c r="CTZ151" s="180"/>
      <c r="CUA151" s="185"/>
      <c r="CUB151" s="185"/>
      <c r="CUC151" s="141"/>
      <c r="CUD151" s="141"/>
      <c r="CUE151" s="262"/>
      <c r="CUF151" s="261"/>
      <c r="CUG151" s="137"/>
      <c r="CUH151" s="143"/>
      <c r="CUI151" s="141"/>
      <c r="CUJ151" s="144"/>
      <c r="CUK151" s="204"/>
      <c r="CUL151" s="144"/>
      <c r="CUM151" s="144"/>
      <c r="CUN151" s="141"/>
      <c r="CUO151" s="136"/>
      <c r="CUP151" s="180"/>
      <c r="CUQ151" s="185"/>
      <c r="CUR151" s="185"/>
      <c r="CUS151" s="141"/>
      <c r="CUT151" s="141"/>
      <c r="CUU151" s="262"/>
      <c r="CUV151" s="261"/>
      <c r="CUW151" s="137"/>
      <c r="CUX151" s="143"/>
      <c r="CUY151" s="141"/>
      <c r="CUZ151" s="144"/>
      <c r="CVA151" s="204"/>
      <c r="CVB151" s="144"/>
      <c r="CVC151" s="144"/>
      <c r="CVD151" s="141"/>
      <c r="CVE151" s="136"/>
      <c r="CVF151" s="180"/>
      <c r="CVG151" s="185"/>
      <c r="CVH151" s="185"/>
      <c r="CVI151" s="141"/>
      <c r="CVJ151" s="141"/>
      <c r="CVK151" s="262"/>
      <c r="CVL151" s="261"/>
      <c r="CVM151" s="137"/>
      <c r="CVN151" s="143"/>
      <c r="CVO151" s="141"/>
      <c r="CVP151" s="144"/>
      <c r="CVQ151" s="204"/>
      <c r="CVR151" s="144"/>
      <c r="CVS151" s="144"/>
      <c r="CVT151" s="141"/>
      <c r="CVU151" s="136"/>
      <c r="CVV151" s="180"/>
      <c r="CVW151" s="185"/>
      <c r="CVX151" s="185"/>
      <c r="CVY151" s="141"/>
      <c r="CVZ151" s="141"/>
      <c r="CWA151" s="262"/>
      <c r="CWB151" s="261"/>
      <c r="CWC151" s="137"/>
      <c r="CWD151" s="143"/>
      <c r="CWE151" s="141"/>
      <c r="CWF151" s="144"/>
      <c r="CWG151" s="204"/>
      <c r="CWH151" s="144"/>
      <c r="CWI151" s="144"/>
      <c r="CWJ151" s="141"/>
      <c r="CWK151" s="136"/>
      <c r="CWL151" s="180"/>
      <c r="CWM151" s="185"/>
      <c r="CWN151" s="185"/>
      <c r="CWO151" s="141"/>
      <c r="CWP151" s="141"/>
      <c r="CWQ151" s="262"/>
      <c r="CWR151" s="261"/>
      <c r="CWS151" s="137"/>
      <c r="CWT151" s="143"/>
      <c r="CWU151" s="141"/>
      <c r="CWV151" s="144"/>
      <c r="CWW151" s="204"/>
      <c r="CWX151" s="144"/>
      <c r="CWY151" s="144"/>
      <c r="CWZ151" s="141"/>
      <c r="CXA151" s="136"/>
      <c r="CXB151" s="180"/>
      <c r="CXC151" s="185"/>
      <c r="CXD151" s="185"/>
      <c r="CXE151" s="141"/>
      <c r="CXF151" s="141"/>
      <c r="CXG151" s="262"/>
      <c r="CXH151" s="261"/>
      <c r="CXI151" s="137"/>
      <c r="CXJ151" s="143"/>
      <c r="CXK151" s="141"/>
      <c r="CXL151" s="144"/>
      <c r="CXM151" s="204"/>
      <c r="CXN151" s="144"/>
      <c r="CXO151" s="144"/>
      <c r="CXP151" s="141"/>
      <c r="CXQ151" s="136"/>
      <c r="CXR151" s="180"/>
      <c r="CXS151" s="185"/>
      <c r="CXT151" s="185"/>
      <c r="CXU151" s="141"/>
      <c r="CXV151" s="141"/>
      <c r="CXW151" s="262"/>
      <c r="CXX151" s="261"/>
      <c r="CXY151" s="137"/>
      <c r="CXZ151" s="143"/>
      <c r="CYA151" s="141"/>
      <c r="CYB151" s="144"/>
      <c r="CYC151" s="204"/>
      <c r="CYD151" s="144"/>
      <c r="CYE151" s="144"/>
      <c r="CYF151" s="141"/>
      <c r="CYG151" s="136"/>
      <c r="CYH151" s="180"/>
      <c r="CYI151" s="185"/>
      <c r="CYJ151" s="185"/>
      <c r="CYK151" s="141"/>
      <c r="CYL151" s="141"/>
      <c r="CYM151" s="262"/>
      <c r="CYN151" s="261"/>
      <c r="CYO151" s="137"/>
      <c r="CYP151" s="143"/>
      <c r="CYQ151" s="141"/>
      <c r="CYR151" s="144"/>
      <c r="CYS151" s="204"/>
      <c r="CYT151" s="144"/>
      <c r="CYU151" s="144"/>
      <c r="CYV151" s="141"/>
      <c r="CYW151" s="136"/>
      <c r="CYX151" s="180"/>
      <c r="CYY151" s="185"/>
      <c r="CYZ151" s="185"/>
      <c r="CZA151" s="141"/>
      <c r="CZB151" s="141"/>
      <c r="CZC151" s="262"/>
      <c r="CZD151" s="261"/>
      <c r="CZE151" s="137"/>
      <c r="CZF151" s="143"/>
      <c r="CZG151" s="141"/>
      <c r="CZH151" s="144"/>
      <c r="CZI151" s="204"/>
      <c r="CZJ151" s="144"/>
      <c r="CZK151" s="144"/>
      <c r="CZL151" s="141"/>
      <c r="CZM151" s="136"/>
      <c r="CZN151" s="180"/>
      <c r="CZO151" s="185"/>
      <c r="CZP151" s="185"/>
      <c r="CZQ151" s="141"/>
      <c r="CZR151" s="141"/>
      <c r="CZS151" s="262"/>
      <c r="CZT151" s="261"/>
      <c r="CZU151" s="137"/>
      <c r="CZV151" s="143"/>
      <c r="CZW151" s="141"/>
      <c r="CZX151" s="144"/>
      <c r="CZY151" s="204"/>
      <c r="CZZ151" s="144"/>
      <c r="DAA151" s="144"/>
      <c r="DAB151" s="141"/>
      <c r="DAC151" s="136"/>
      <c r="DAD151" s="180"/>
      <c r="DAE151" s="185"/>
      <c r="DAF151" s="185"/>
      <c r="DAG151" s="141"/>
      <c r="DAH151" s="141"/>
      <c r="DAI151" s="262"/>
      <c r="DAJ151" s="261"/>
      <c r="DAK151" s="137"/>
      <c r="DAL151" s="143"/>
      <c r="DAM151" s="141"/>
      <c r="DAN151" s="144"/>
      <c r="DAO151" s="204"/>
      <c r="DAP151" s="144"/>
      <c r="DAQ151" s="144"/>
      <c r="DAR151" s="141"/>
      <c r="DAS151" s="136"/>
      <c r="DAT151" s="180"/>
      <c r="DAU151" s="185"/>
      <c r="DAV151" s="185"/>
      <c r="DAW151" s="141"/>
      <c r="DAX151" s="141"/>
      <c r="DAY151" s="262"/>
      <c r="DAZ151" s="261"/>
      <c r="DBA151" s="137"/>
      <c r="DBB151" s="143"/>
      <c r="DBC151" s="141"/>
      <c r="DBD151" s="144"/>
      <c r="DBE151" s="204"/>
      <c r="DBF151" s="144"/>
      <c r="DBG151" s="144"/>
      <c r="DBH151" s="141"/>
      <c r="DBI151" s="136"/>
      <c r="DBJ151" s="180"/>
      <c r="DBK151" s="185"/>
      <c r="DBL151" s="185"/>
      <c r="DBM151" s="141"/>
      <c r="DBN151" s="141"/>
      <c r="DBO151" s="262"/>
      <c r="DBP151" s="261"/>
      <c r="DBQ151" s="137"/>
      <c r="DBR151" s="143"/>
      <c r="DBS151" s="141"/>
      <c r="DBT151" s="144"/>
      <c r="DBU151" s="204"/>
      <c r="DBV151" s="144"/>
      <c r="DBW151" s="144"/>
      <c r="DBX151" s="141"/>
      <c r="DBY151" s="136"/>
      <c r="DBZ151" s="180"/>
      <c r="DCA151" s="185"/>
      <c r="DCB151" s="185"/>
      <c r="DCC151" s="141"/>
      <c r="DCD151" s="141"/>
      <c r="DCE151" s="262"/>
      <c r="DCF151" s="261"/>
      <c r="DCG151" s="137"/>
      <c r="DCH151" s="143"/>
      <c r="DCI151" s="141"/>
      <c r="DCJ151" s="144"/>
      <c r="DCK151" s="204"/>
      <c r="DCL151" s="144"/>
      <c r="DCM151" s="144"/>
      <c r="DCN151" s="141"/>
      <c r="DCO151" s="136"/>
      <c r="DCP151" s="180"/>
      <c r="DCQ151" s="185"/>
      <c r="DCR151" s="185"/>
      <c r="DCS151" s="141"/>
      <c r="DCT151" s="141"/>
      <c r="DCU151" s="262"/>
      <c r="DCV151" s="261"/>
      <c r="DCW151" s="137"/>
      <c r="DCX151" s="143"/>
      <c r="DCY151" s="141"/>
      <c r="DCZ151" s="144"/>
      <c r="DDA151" s="204"/>
      <c r="DDB151" s="144"/>
      <c r="DDC151" s="144"/>
      <c r="DDD151" s="141"/>
      <c r="DDE151" s="136"/>
      <c r="DDF151" s="180"/>
      <c r="DDG151" s="185"/>
      <c r="DDH151" s="185"/>
      <c r="DDI151" s="141"/>
      <c r="DDJ151" s="141"/>
      <c r="DDK151" s="262"/>
      <c r="DDL151" s="261"/>
      <c r="DDM151" s="137"/>
      <c r="DDN151" s="143"/>
      <c r="DDO151" s="141"/>
      <c r="DDP151" s="144"/>
      <c r="DDQ151" s="204"/>
      <c r="DDR151" s="144"/>
      <c r="DDS151" s="144"/>
      <c r="DDT151" s="141"/>
      <c r="DDU151" s="136"/>
      <c r="DDV151" s="180"/>
      <c r="DDW151" s="185"/>
      <c r="DDX151" s="185"/>
      <c r="DDY151" s="141"/>
      <c r="DDZ151" s="141"/>
      <c r="DEA151" s="262"/>
      <c r="DEB151" s="261"/>
      <c r="DEC151" s="137"/>
      <c r="DED151" s="143"/>
      <c r="DEE151" s="141"/>
      <c r="DEF151" s="144"/>
      <c r="DEG151" s="204"/>
      <c r="DEH151" s="144"/>
      <c r="DEI151" s="144"/>
      <c r="DEJ151" s="141"/>
      <c r="DEK151" s="136"/>
      <c r="DEL151" s="180"/>
      <c r="DEM151" s="185"/>
      <c r="DEN151" s="185"/>
      <c r="DEO151" s="141"/>
      <c r="DEP151" s="141"/>
      <c r="DEQ151" s="262"/>
      <c r="DER151" s="261"/>
      <c r="DES151" s="137"/>
      <c r="DET151" s="143"/>
      <c r="DEU151" s="141"/>
      <c r="DEV151" s="144"/>
      <c r="DEW151" s="204"/>
      <c r="DEX151" s="144"/>
      <c r="DEY151" s="144"/>
      <c r="DEZ151" s="141"/>
      <c r="DFA151" s="136"/>
      <c r="DFB151" s="180"/>
      <c r="DFC151" s="185"/>
      <c r="DFD151" s="185"/>
      <c r="DFE151" s="141"/>
      <c r="DFF151" s="141"/>
      <c r="DFG151" s="262"/>
      <c r="DFH151" s="261"/>
      <c r="DFI151" s="137"/>
      <c r="DFJ151" s="143"/>
      <c r="DFK151" s="141"/>
      <c r="DFL151" s="144"/>
      <c r="DFM151" s="204"/>
      <c r="DFN151" s="144"/>
      <c r="DFO151" s="144"/>
      <c r="DFP151" s="141"/>
      <c r="DFQ151" s="136"/>
      <c r="DFR151" s="180"/>
      <c r="DFS151" s="185"/>
      <c r="DFT151" s="185"/>
      <c r="DFU151" s="141"/>
      <c r="DFV151" s="141"/>
      <c r="DFW151" s="262"/>
      <c r="DFX151" s="261"/>
      <c r="DFY151" s="137"/>
      <c r="DFZ151" s="143"/>
      <c r="DGA151" s="141"/>
      <c r="DGB151" s="144"/>
      <c r="DGC151" s="204"/>
      <c r="DGD151" s="144"/>
      <c r="DGE151" s="144"/>
      <c r="DGF151" s="141"/>
      <c r="DGG151" s="136"/>
      <c r="DGH151" s="180"/>
      <c r="DGI151" s="185"/>
      <c r="DGJ151" s="185"/>
      <c r="DGK151" s="141"/>
      <c r="DGL151" s="141"/>
      <c r="DGM151" s="262"/>
      <c r="DGN151" s="261"/>
      <c r="DGO151" s="137"/>
      <c r="DGP151" s="143"/>
      <c r="DGQ151" s="141"/>
      <c r="DGR151" s="144"/>
      <c r="DGS151" s="204"/>
      <c r="DGT151" s="144"/>
      <c r="DGU151" s="144"/>
      <c r="DGV151" s="141"/>
      <c r="DGW151" s="136"/>
      <c r="DGX151" s="180"/>
      <c r="DGY151" s="185"/>
      <c r="DGZ151" s="185"/>
      <c r="DHA151" s="141"/>
      <c r="DHB151" s="141"/>
      <c r="DHC151" s="262"/>
      <c r="DHD151" s="261"/>
      <c r="DHE151" s="137"/>
      <c r="DHF151" s="143"/>
      <c r="DHG151" s="141"/>
      <c r="DHH151" s="144"/>
      <c r="DHI151" s="204"/>
      <c r="DHJ151" s="144"/>
      <c r="DHK151" s="144"/>
      <c r="DHL151" s="141"/>
      <c r="DHM151" s="136"/>
      <c r="DHN151" s="180"/>
      <c r="DHO151" s="185"/>
      <c r="DHP151" s="185"/>
      <c r="DHQ151" s="141"/>
      <c r="DHR151" s="141"/>
      <c r="DHS151" s="262"/>
      <c r="DHT151" s="261"/>
      <c r="DHU151" s="137"/>
      <c r="DHV151" s="143"/>
      <c r="DHW151" s="141"/>
      <c r="DHX151" s="144"/>
      <c r="DHY151" s="204"/>
      <c r="DHZ151" s="144"/>
      <c r="DIA151" s="144"/>
      <c r="DIB151" s="141"/>
      <c r="DIC151" s="136"/>
      <c r="DID151" s="180"/>
      <c r="DIE151" s="185"/>
      <c r="DIF151" s="185"/>
      <c r="DIG151" s="141"/>
      <c r="DIH151" s="141"/>
      <c r="DII151" s="262"/>
      <c r="DIJ151" s="261"/>
      <c r="DIK151" s="137"/>
      <c r="DIL151" s="143"/>
      <c r="DIM151" s="141"/>
      <c r="DIN151" s="144"/>
      <c r="DIO151" s="204"/>
      <c r="DIP151" s="144"/>
      <c r="DIQ151" s="144"/>
      <c r="DIR151" s="141"/>
      <c r="DIS151" s="136"/>
      <c r="DIT151" s="180"/>
      <c r="DIU151" s="185"/>
      <c r="DIV151" s="185"/>
      <c r="DIW151" s="141"/>
      <c r="DIX151" s="141"/>
      <c r="DIY151" s="262"/>
      <c r="DIZ151" s="261"/>
      <c r="DJA151" s="137"/>
      <c r="DJB151" s="143"/>
      <c r="DJC151" s="141"/>
      <c r="DJD151" s="144"/>
      <c r="DJE151" s="204"/>
      <c r="DJF151" s="144"/>
      <c r="DJG151" s="144"/>
      <c r="DJH151" s="141"/>
      <c r="DJI151" s="136"/>
      <c r="DJJ151" s="180"/>
      <c r="DJK151" s="185"/>
      <c r="DJL151" s="185"/>
      <c r="DJM151" s="141"/>
      <c r="DJN151" s="141"/>
      <c r="DJO151" s="262"/>
      <c r="DJP151" s="261"/>
      <c r="DJQ151" s="137"/>
      <c r="DJR151" s="143"/>
      <c r="DJS151" s="141"/>
      <c r="DJT151" s="144"/>
      <c r="DJU151" s="204"/>
      <c r="DJV151" s="144"/>
      <c r="DJW151" s="144"/>
      <c r="DJX151" s="141"/>
      <c r="DJY151" s="136"/>
      <c r="DJZ151" s="180"/>
      <c r="DKA151" s="185"/>
      <c r="DKB151" s="185"/>
      <c r="DKC151" s="141"/>
      <c r="DKD151" s="141"/>
      <c r="DKE151" s="262"/>
      <c r="DKF151" s="261"/>
      <c r="DKG151" s="137"/>
      <c r="DKH151" s="143"/>
      <c r="DKI151" s="141"/>
      <c r="DKJ151" s="144"/>
      <c r="DKK151" s="204"/>
      <c r="DKL151" s="144"/>
      <c r="DKM151" s="144"/>
      <c r="DKN151" s="141"/>
      <c r="DKO151" s="136"/>
      <c r="DKP151" s="180"/>
      <c r="DKQ151" s="185"/>
      <c r="DKR151" s="185"/>
      <c r="DKS151" s="141"/>
      <c r="DKT151" s="141"/>
      <c r="DKU151" s="262"/>
      <c r="DKV151" s="261"/>
      <c r="DKW151" s="137"/>
      <c r="DKX151" s="143"/>
      <c r="DKY151" s="141"/>
      <c r="DKZ151" s="144"/>
      <c r="DLA151" s="204"/>
      <c r="DLB151" s="144"/>
      <c r="DLC151" s="144"/>
      <c r="DLD151" s="141"/>
      <c r="DLE151" s="136"/>
      <c r="DLF151" s="180"/>
      <c r="DLG151" s="185"/>
      <c r="DLH151" s="185"/>
      <c r="DLI151" s="141"/>
      <c r="DLJ151" s="141"/>
      <c r="DLK151" s="262"/>
      <c r="DLL151" s="261"/>
      <c r="DLM151" s="137"/>
      <c r="DLN151" s="143"/>
      <c r="DLO151" s="141"/>
      <c r="DLP151" s="144"/>
      <c r="DLQ151" s="204"/>
      <c r="DLR151" s="144"/>
      <c r="DLS151" s="144"/>
      <c r="DLT151" s="141"/>
      <c r="DLU151" s="136"/>
      <c r="DLV151" s="180"/>
      <c r="DLW151" s="185"/>
      <c r="DLX151" s="185"/>
      <c r="DLY151" s="141"/>
      <c r="DLZ151" s="141"/>
      <c r="DMA151" s="262"/>
      <c r="DMB151" s="261"/>
      <c r="DMC151" s="137"/>
      <c r="DMD151" s="143"/>
      <c r="DME151" s="141"/>
      <c r="DMF151" s="144"/>
      <c r="DMG151" s="204"/>
      <c r="DMH151" s="144"/>
      <c r="DMI151" s="144"/>
      <c r="DMJ151" s="141"/>
      <c r="DMK151" s="136"/>
      <c r="DML151" s="180"/>
      <c r="DMM151" s="185"/>
      <c r="DMN151" s="185"/>
      <c r="DMO151" s="141"/>
      <c r="DMP151" s="141"/>
      <c r="DMQ151" s="262"/>
      <c r="DMR151" s="261"/>
      <c r="DMS151" s="137"/>
      <c r="DMT151" s="143"/>
      <c r="DMU151" s="141"/>
      <c r="DMV151" s="144"/>
      <c r="DMW151" s="204"/>
      <c r="DMX151" s="144"/>
      <c r="DMY151" s="144"/>
      <c r="DMZ151" s="141"/>
      <c r="DNA151" s="136"/>
      <c r="DNB151" s="180"/>
      <c r="DNC151" s="185"/>
      <c r="DND151" s="185"/>
      <c r="DNE151" s="141"/>
      <c r="DNF151" s="141"/>
      <c r="DNG151" s="262"/>
      <c r="DNH151" s="261"/>
      <c r="DNI151" s="137"/>
      <c r="DNJ151" s="143"/>
      <c r="DNK151" s="141"/>
      <c r="DNL151" s="144"/>
      <c r="DNM151" s="204"/>
      <c r="DNN151" s="144"/>
      <c r="DNO151" s="144"/>
      <c r="DNP151" s="141"/>
      <c r="DNQ151" s="136"/>
      <c r="DNR151" s="180"/>
      <c r="DNS151" s="185"/>
      <c r="DNT151" s="185"/>
      <c r="DNU151" s="141"/>
      <c r="DNV151" s="141"/>
      <c r="DNW151" s="262"/>
      <c r="DNX151" s="261"/>
      <c r="DNY151" s="137"/>
      <c r="DNZ151" s="143"/>
      <c r="DOA151" s="141"/>
      <c r="DOB151" s="144"/>
      <c r="DOC151" s="204"/>
      <c r="DOD151" s="144"/>
      <c r="DOE151" s="144"/>
      <c r="DOF151" s="141"/>
      <c r="DOG151" s="136"/>
      <c r="DOH151" s="180"/>
      <c r="DOI151" s="185"/>
      <c r="DOJ151" s="185"/>
      <c r="DOK151" s="141"/>
      <c r="DOL151" s="141"/>
      <c r="DOM151" s="262"/>
      <c r="DON151" s="261"/>
      <c r="DOO151" s="137"/>
      <c r="DOP151" s="143"/>
      <c r="DOQ151" s="141"/>
      <c r="DOR151" s="144"/>
      <c r="DOS151" s="204"/>
      <c r="DOT151" s="144"/>
      <c r="DOU151" s="144"/>
      <c r="DOV151" s="141"/>
      <c r="DOW151" s="136"/>
      <c r="DOX151" s="180"/>
      <c r="DOY151" s="185"/>
      <c r="DOZ151" s="185"/>
      <c r="DPA151" s="141"/>
      <c r="DPB151" s="141"/>
      <c r="DPC151" s="262"/>
      <c r="DPD151" s="261"/>
      <c r="DPE151" s="137"/>
      <c r="DPF151" s="143"/>
      <c r="DPG151" s="141"/>
      <c r="DPH151" s="144"/>
      <c r="DPI151" s="204"/>
      <c r="DPJ151" s="144"/>
      <c r="DPK151" s="144"/>
      <c r="DPL151" s="141"/>
      <c r="DPM151" s="136"/>
      <c r="DPN151" s="180"/>
      <c r="DPO151" s="185"/>
      <c r="DPP151" s="185"/>
      <c r="DPQ151" s="141"/>
      <c r="DPR151" s="141"/>
      <c r="DPS151" s="262"/>
      <c r="DPT151" s="261"/>
      <c r="DPU151" s="137"/>
      <c r="DPV151" s="143"/>
      <c r="DPW151" s="141"/>
      <c r="DPX151" s="144"/>
      <c r="DPY151" s="204"/>
      <c r="DPZ151" s="144"/>
      <c r="DQA151" s="144"/>
      <c r="DQB151" s="141"/>
      <c r="DQC151" s="136"/>
      <c r="DQD151" s="180"/>
      <c r="DQE151" s="185"/>
      <c r="DQF151" s="185"/>
      <c r="DQG151" s="141"/>
      <c r="DQH151" s="141"/>
      <c r="DQI151" s="262"/>
      <c r="DQJ151" s="261"/>
      <c r="DQK151" s="137"/>
      <c r="DQL151" s="143"/>
      <c r="DQM151" s="141"/>
      <c r="DQN151" s="144"/>
      <c r="DQO151" s="204"/>
      <c r="DQP151" s="144"/>
      <c r="DQQ151" s="144"/>
      <c r="DQR151" s="141"/>
      <c r="DQS151" s="136"/>
      <c r="DQT151" s="180"/>
      <c r="DQU151" s="185"/>
      <c r="DQV151" s="185"/>
      <c r="DQW151" s="141"/>
      <c r="DQX151" s="141"/>
      <c r="DQY151" s="262"/>
      <c r="DQZ151" s="261"/>
      <c r="DRA151" s="137"/>
      <c r="DRB151" s="143"/>
      <c r="DRC151" s="141"/>
      <c r="DRD151" s="144"/>
      <c r="DRE151" s="204"/>
      <c r="DRF151" s="144"/>
      <c r="DRG151" s="144"/>
      <c r="DRH151" s="141"/>
      <c r="DRI151" s="136"/>
      <c r="DRJ151" s="180"/>
      <c r="DRK151" s="185"/>
      <c r="DRL151" s="185"/>
      <c r="DRM151" s="141"/>
      <c r="DRN151" s="141"/>
      <c r="DRO151" s="262"/>
      <c r="DRP151" s="261"/>
      <c r="DRQ151" s="137"/>
      <c r="DRR151" s="143"/>
      <c r="DRS151" s="141"/>
      <c r="DRT151" s="144"/>
      <c r="DRU151" s="204"/>
      <c r="DRV151" s="144"/>
      <c r="DRW151" s="144"/>
      <c r="DRX151" s="141"/>
      <c r="DRY151" s="136"/>
      <c r="DRZ151" s="180"/>
      <c r="DSA151" s="185"/>
      <c r="DSB151" s="185"/>
      <c r="DSC151" s="141"/>
      <c r="DSD151" s="141"/>
      <c r="DSE151" s="262"/>
      <c r="DSF151" s="261"/>
      <c r="DSG151" s="137"/>
      <c r="DSH151" s="143"/>
      <c r="DSI151" s="141"/>
      <c r="DSJ151" s="144"/>
      <c r="DSK151" s="204"/>
      <c r="DSL151" s="144"/>
      <c r="DSM151" s="144"/>
      <c r="DSN151" s="141"/>
      <c r="DSO151" s="136"/>
      <c r="DSP151" s="180"/>
      <c r="DSQ151" s="185"/>
      <c r="DSR151" s="185"/>
      <c r="DSS151" s="141"/>
      <c r="DST151" s="141"/>
      <c r="DSU151" s="262"/>
      <c r="DSV151" s="261"/>
      <c r="DSW151" s="137"/>
      <c r="DSX151" s="143"/>
      <c r="DSY151" s="141"/>
      <c r="DSZ151" s="144"/>
      <c r="DTA151" s="204"/>
      <c r="DTB151" s="144"/>
      <c r="DTC151" s="144"/>
      <c r="DTD151" s="141"/>
      <c r="DTE151" s="136"/>
      <c r="DTF151" s="180"/>
      <c r="DTG151" s="185"/>
      <c r="DTH151" s="185"/>
      <c r="DTI151" s="141"/>
      <c r="DTJ151" s="141"/>
      <c r="DTK151" s="262"/>
      <c r="DTL151" s="261"/>
      <c r="DTM151" s="137"/>
      <c r="DTN151" s="143"/>
      <c r="DTO151" s="141"/>
      <c r="DTP151" s="144"/>
      <c r="DTQ151" s="204"/>
      <c r="DTR151" s="144"/>
      <c r="DTS151" s="144"/>
      <c r="DTT151" s="141"/>
      <c r="DTU151" s="136"/>
      <c r="DTV151" s="180"/>
      <c r="DTW151" s="185"/>
      <c r="DTX151" s="185"/>
      <c r="DTY151" s="141"/>
      <c r="DTZ151" s="141"/>
      <c r="DUA151" s="262"/>
      <c r="DUB151" s="261"/>
      <c r="DUC151" s="137"/>
      <c r="DUD151" s="143"/>
      <c r="DUE151" s="141"/>
      <c r="DUF151" s="144"/>
      <c r="DUG151" s="204"/>
      <c r="DUH151" s="144"/>
      <c r="DUI151" s="144"/>
      <c r="DUJ151" s="141"/>
      <c r="DUK151" s="136"/>
      <c r="DUL151" s="180"/>
      <c r="DUM151" s="185"/>
      <c r="DUN151" s="185"/>
      <c r="DUO151" s="141"/>
      <c r="DUP151" s="141"/>
      <c r="DUQ151" s="262"/>
      <c r="DUR151" s="261"/>
      <c r="DUS151" s="137"/>
      <c r="DUT151" s="143"/>
      <c r="DUU151" s="141"/>
      <c r="DUV151" s="144"/>
      <c r="DUW151" s="204"/>
      <c r="DUX151" s="144"/>
      <c r="DUY151" s="144"/>
      <c r="DUZ151" s="141"/>
      <c r="DVA151" s="136"/>
      <c r="DVB151" s="180"/>
      <c r="DVC151" s="185"/>
      <c r="DVD151" s="185"/>
      <c r="DVE151" s="141"/>
      <c r="DVF151" s="141"/>
      <c r="DVG151" s="262"/>
      <c r="DVH151" s="261"/>
      <c r="DVI151" s="137"/>
      <c r="DVJ151" s="143"/>
      <c r="DVK151" s="141"/>
      <c r="DVL151" s="144"/>
      <c r="DVM151" s="204"/>
      <c r="DVN151" s="144"/>
      <c r="DVO151" s="144"/>
      <c r="DVP151" s="141"/>
      <c r="DVQ151" s="136"/>
      <c r="DVR151" s="180"/>
      <c r="DVS151" s="185"/>
      <c r="DVT151" s="185"/>
      <c r="DVU151" s="141"/>
      <c r="DVV151" s="141"/>
      <c r="DVW151" s="262"/>
      <c r="DVX151" s="261"/>
      <c r="DVY151" s="137"/>
      <c r="DVZ151" s="143"/>
      <c r="DWA151" s="141"/>
      <c r="DWB151" s="144"/>
      <c r="DWC151" s="204"/>
      <c r="DWD151" s="144"/>
      <c r="DWE151" s="144"/>
      <c r="DWF151" s="141"/>
      <c r="DWG151" s="136"/>
      <c r="DWH151" s="180"/>
      <c r="DWI151" s="185"/>
      <c r="DWJ151" s="185"/>
      <c r="DWK151" s="141"/>
      <c r="DWL151" s="141"/>
      <c r="DWM151" s="262"/>
      <c r="DWN151" s="261"/>
      <c r="DWO151" s="137"/>
      <c r="DWP151" s="143"/>
      <c r="DWQ151" s="141"/>
      <c r="DWR151" s="144"/>
      <c r="DWS151" s="204"/>
      <c r="DWT151" s="144"/>
      <c r="DWU151" s="144"/>
      <c r="DWV151" s="141"/>
      <c r="DWW151" s="136"/>
      <c r="DWX151" s="180"/>
      <c r="DWY151" s="185"/>
      <c r="DWZ151" s="185"/>
      <c r="DXA151" s="141"/>
      <c r="DXB151" s="141"/>
      <c r="DXC151" s="262"/>
      <c r="DXD151" s="261"/>
      <c r="DXE151" s="137"/>
      <c r="DXF151" s="143"/>
      <c r="DXG151" s="141"/>
      <c r="DXH151" s="144"/>
      <c r="DXI151" s="204"/>
      <c r="DXJ151" s="144"/>
      <c r="DXK151" s="144"/>
      <c r="DXL151" s="141"/>
      <c r="DXM151" s="136"/>
      <c r="DXN151" s="180"/>
      <c r="DXO151" s="185"/>
      <c r="DXP151" s="185"/>
      <c r="DXQ151" s="141"/>
      <c r="DXR151" s="141"/>
      <c r="DXS151" s="262"/>
      <c r="DXT151" s="261"/>
      <c r="DXU151" s="137"/>
      <c r="DXV151" s="143"/>
      <c r="DXW151" s="141"/>
      <c r="DXX151" s="144"/>
      <c r="DXY151" s="204"/>
      <c r="DXZ151" s="144"/>
      <c r="DYA151" s="144"/>
      <c r="DYB151" s="141"/>
      <c r="DYC151" s="136"/>
      <c r="DYD151" s="180"/>
      <c r="DYE151" s="185"/>
      <c r="DYF151" s="185"/>
      <c r="DYG151" s="141"/>
      <c r="DYH151" s="141"/>
      <c r="DYI151" s="262"/>
      <c r="DYJ151" s="261"/>
      <c r="DYK151" s="137"/>
      <c r="DYL151" s="143"/>
      <c r="DYM151" s="141"/>
      <c r="DYN151" s="144"/>
      <c r="DYO151" s="204"/>
      <c r="DYP151" s="144"/>
      <c r="DYQ151" s="144"/>
      <c r="DYR151" s="141"/>
      <c r="DYS151" s="136"/>
      <c r="DYT151" s="180"/>
      <c r="DYU151" s="185"/>
      <c r="DYV151" s="185"/>
      <c r="DYW151" s="141"/>
      <c r="DYX151" s="141"/>
      <c r="DYY151" s="262"/>
      <c r="DYZ151" s="261"/>
      <c r="DZA151" s="137"/>
      <c r="DZB151" s="143"/>
      <c r="DZC151" s="141"/>
      <c r="DZD151" s="144"/>
      <c r="DZE151" s="204"/>
      <c r="DZF151" s="144"/>
      <c r="DZG151" s="144"/>
      <c r="DZH151" s="141"/>
      <c r="DZI151" s="136"/>
      <c r="DZJ151" s="180"/>
      <c r="DZK151" s="185"/>
      <c r="DZL151" s="185"/>
      <c r="DZM151" s="141"/>
      <c r="DZN151" s="141"/>
      <c r="DZO151" s="262"/>
      <c r="DZP151" s="261"/>
      <c r="DZQ151" s="137"/>
      <c r="DZR151" s="143"/>
      <c r="DZS151" s="141"/>
      <c r="DZT151" s="144"/>
      <c r="DZU151" s="204"/>
      <c r="DZV151" s="144"/>
      <c r="DZW151" s="144"/>
      <c r="DZX151" s="141"/>
      <c r="DZY151" s="136"/>
      <c r="DZZ151" s="180"/>
      <c r="EAA151" s="185"/>
      <c r="EAB151" s="185"/>
      <c r="EAC151" s="141"/>
      <c r="EAD151" s="141"/>
      <c r="EAE151" s="262"/>
      <c r="EAF151" s="261"/>
      <c r="EAG151" s="137"/>
      <c r="EAH151" s="143"/>
      <c r="EAI151" s="141"/>
      <c r="EAJ151" s="144"/>
      <c r="EAK151" s="204"/>
      <c r="EAL151" s="144"/>
      <c r="EAM151" s="144"/>
      <c r="EAN151" s="141"/>
      <c r="EAO151" s="136"/>
      <c r="EAP151" s="180"/>
      <c r="EAQ151" s="185"/>
      <c r="EAR151" s="185"/>
      <c r="EAS151" s="141"/>
      <c r="EAT151" s="141"/>
      <c r="EAU151" s="262"/>
      <c r="EAV151" s="261"/>
      <c r="EAW151" s="137"/>
      <c r="EAX151" s="143"/>
      <c r="EAY151" s="141"/>
      <c r="EAZ151" s="144"/>
      <c r="EBA151" s="204"/>
      <c r="EBB151" s="144"/>
      <c r="EBC151" s="144"/>
      <c r="EBD151" s="141"/>
      <c r="EBE151" s="136"/>
      <c r="EBF151" s="180"/>
      <c r="EBG151" s="185"/>
      <c r="EBH151" s="185"/>
      <c r="EBI151" s="141"/>
      <c r="EBJ151" s="141"/>
      <c r="EBK151" s="262"/>
      <c r="EBL151" s="261"/>
      <c r="EBM151" s="137"/>
      <c r="EBN151" s="143"/>
      <c r="EBO151" s="141"/>
      <c r="EBP151" s="144"/>
      <c r="EBQ151" s="204"/>
      <c r="EBR151" s="144"/>
      <c r="EBS151" s="144"/>
      <c r="EBT151" s="141"/>
      <c r="EBU151" s="136"/>
      <c r="EBV151" s="180"/>
      <c r="EBW151" s="185"/>
      <c r="EBX151" s="185"/>
      <c r="EBY151" s="141"/>
      <c r="EBZ151" s="141"/>
      <c r="ECA151" s="262"/>
      <c r="ECB151" s="261"/>
      <c r="ECC151" s="137"/>
      <c r="ECD151" s="143"/>
      <c r="ECE151" s="141"/>
      <c r="ECF151" s="144"/>
      <c r="ECG151" s="204"/>
      <c r="ECH151" s="144"/>
      <c r="ECI151" s="144"/>
      <c r="ECJ151" s="141"/>
      <c r="ECK151" s="136"/>
      <c r="ECL151" s="180"/>
      <c r="ECM151" s="185"/>
      <c r="ECN151" s="185"/>
      <c r="ECO151" s="141"/>
      <c r="ECP151" s="141"/>
      <c r="ECQ151" s="262"/>
      <c r="ECR151" s="261"/>
      <c r="ECS151" s="137"/>
      <c r="ECT151" s="143"/>
      <c r="ECU151" s="141"/>
      <c r="ECV151" s="144"/>
      <c r="ECW151" s="204"/>
      <c r="ECX151" s="144"/>
      <c r="ECY151" s="144"/>
      <c r="ECZ151" s="141"/>
      <c r="EDA151" s="136"/>
      <c r="EDB151" s="180"/>
      <c r="EDC151" s="185"/>
      <c r="EDD151" s="185"/>
      <c r="EDE151" s="141"/>
      <c r="EDF151" s="141"/>
      <c r="EDG151" s="262"/>
      <c r="EDH151" s="261"/>
      <c r="EDI151" s="137"/>
      <c r="EDJ151" s="143"/>
      <c r="EDK151" s="141"/>
      <c r="EDL151" s="144"/>
      <c r="EDM151" s="204"/>
      <c r="EDN151" s="144"/>
      <c r="EDO151" s="144"/>
      <c r="EDP151" s="141"/>
      <c r="EDQ151" s="136"/>
      <c r="EDR151" s="180"/>
      <c r="EDS151" s="185"/>
      <c r="EDT151" s="185"/>
      <c r="EDU151" s="141"/>
      <c r="EDV151" s="141"/>
      <c r="EDW151" s="262"/>
      <c r="EDX151" s="261"/>
      <c r="EDY151" s="137"/>
      <c r="EDZ151" s="143"/>
      <c r="EEA151" s="141"/>
      <c r="EEB151" s="144"/>
      <c r="EEC151" s="204"/>
      <c r="EED151" s="144"/>
      <c r="EEE151" s="144"/>
      <c r="EEF151" s="141"/>
      <c r="EEG151" s="136"/>
      <c r="EEH151" s="180"/>
      <c r="EEI151" s="185"/>
      <c r="EEJ151" s="185"/>
      <c r="EEK151" s="141"/>
      <c r="EEL151" s="141"/>
      <c r="EEM151" s="262"/>
      <c r="EEN151" s="261"/>
      <c r="EEO151" s="137"/>
      <c r="EEP151" s="143"/>
      <c r="EEQ151" s="141"/>
      <c r="EER151" s="144"/>
      <c r="EES151" s="204"/>
      <c r="EET151" s="144"/>
      <c r="EEU151" s="144"/>
      <c r="EEV151" s="141"/>
      <c r="EEW151" s="136"/>
      <c r="EEX151" s="180"/>
      <c r="EEY151" s="185"/>
      <c r="EEZ151" s="185"/>
      <c r="EFA151" s="141"/>
      <c r="EFB151" s="141"/>
      <c r="EFC151" s="262"/>
      <c r="EFD151" s="261"/>
      <c r="EFE151" s="137"/>
      <c r="EFF151" s="143"/>
      <c r="EFG151" s="141"/>
      <c r="EFH151" s="144"/>
      <c r="EFI151" s="204"/>
      <c r="EFJ151" s="144"/>
      <c r="EFK151" s="144"/>
      <c r="EFL151" s="141"/>
      <c r="EFM151" s="136"/>
      <c r="EFN151" s="180"/>
      <c r="EFO151" s="185"/>
      <c r="EFP151" s="185"/>
      <c r="EFQ151" s="141"/>
      <c r="EFR151" s="141"/>
      <c r="EFS151" s="262"/>
      <c r="EFT151" s="261"/>
      <c r="EFU151" s="137"/>
      <c r="EFV151" s="143"/>
      <c r="EFW151" s="141"/>
      <c r="EFX151" s="144"/>
      <c r="EFY151" s="204"/>
      <c r="EFZ151" s="144"/>
      <c r="EGA151" s="144"/>
      <c r="EGB151" s="141"/>
      <c r="EGC151" s="136"/>
      <c r="EGD151" s="180"/>
      <c r="EGE151" s="185"/>
      <c r="EGF151" s="185"/>
      <c r="EGG151" s="141"/>
      <c r="EGH151" s="141"/>
      <c r="EGI151" s="262"/>
      <c r="EGJ151" s="261"/>
      <c r="EGK151" s="137"/>
      <c r="EGL151" s="143"/>
      <c r="EGM151" s="141"/>
      <c r="EGN151" s="144"/>
      <c r="EGO151" s="204"/>
      <c r="EGP151" s="144"/>
      <c r="EGQ151" s="144"/>
      <c r="EGR151" s="141"/>
      <c r="EGS151" s="136"/>
      <c r="EGT151" s="180"/>
      <c r="EGU151" s="185"/>
      <c r="EGV151" s="185"/>
      <c r="EGW151" s="141"/>
      <c r="EGX151" s="141"/>
      <c r="EGY151" s="262"/>
      <c r="EGZ151" s="261"/>
      <c r="EHA151" s="137"/>
      <c r="EHB151" s="143"/>
      <c r="EHC151" s="141"/>
      <c r="EHD151" s="144"/>
      <c r="EHE151" s="204"/>
      <c r="EHF151" s="144"/>
      <c r="EHG151" s="144"/>
      <c r="EHH151" s="141"/>
      <c r="EHI151" s="136"/>
      <c r="EHJ151" s="180"/>
      <c r="EHK151" s="185"/>
      <c r="EHL151" s="185"/>
      <c r="EHM151" s="141"/>
      <c r="EHN151" s="141"/>
      <c r="EHO151" s="262"/>
      <c r="EHP151" s="261"/>
      <c r="EHQ151" s="137"/>
      <c r="EHR151" s="143"/>
      <c r="EHS151" s="141"/>
      <c r="EHT151" s="144"/>
      <c r="EHU151" s="204"/>
      <c r="EHV151" s="144"/>
      <c r="EHW151" s="144"/>
      <c r="EHX151" s="141"/>
      <c r="EHY151" s="136"/>
      <c r="EHZ151" s="180"/>
      <c r="EIA151" s="185"/>
      <c r="EIB151" s="185"/>
      <c r="EIC151" s="141"/>
      <c r="EID151" s="141"/>
      <c r="EIE151" s="262"/>
      <c r="EIF151" s="261"/>
      <c r="EIG151" s="137"/>
      <c r="EIH151" s="143"/>
      <c r="EII151" s="141"/>
      <c r="EIJ151" s="144"/>
      <c r="EIK151" s="204"/>
      <c r="EIL151" s="144"/>
      <c r="EIM151" s="144"/>
      <c r="EIN151" s="141"/>
      <c r="EIO151" s="136"/>
      <c r="EIP151" s="180"/>
      <c r="EIQ151" s="185"/>
      <c r="EIR151" s="185"/>
      <c r="EIS151" s="141"/>
      <c r="EIT151" s="141"/>
      <c r="EIU151" s="262"/>
      <c r="EIV151" s="261"/>
      <c r="EIW151" s="137"/>
      <c r="EIX151" s="143"/>
      <c r="EIY151" s="141"/>
      <c r="EIZ151" s="144"/>
      <c r="EJA151" s="204"/>
      <c r="EJB151" s="144"/>
      <c r="EJC151" s="144"/>
      <c r="EJD151" s="141"/>
      <c r="EJE151" s="136"/>
      <c r="EJF151" s="180"/>
      <c r="EJG151" s="185"/>
      <c r="EJH151" s="185"/>
      <c r="EJI151" s="141"/>
      <c r="EJJ151" s="141"/>
      <c r="EJK151" s="262"/>
      <c r="EJL151" s="261"/>
      <c r="EJM151" s="137"/>
      <c r="EJN151" s="143"/>
      <c r="EJO151" s="141"/>
      <c r="EJP151" s="144"/>
      <c r="EJQ151" s="204"/>
      <c r="EJR151" s="144"/>
      <c r="EJS151" s="144"/>
      <c r="EJT151" s="141"/>
      <c r="EJU151" s="136"/>
      <c r="EJV151" s="180"/>
      <c r="EJW151" s="185"/>
      <c r="EJX151" s="185"/>
      <c r="EJY151" s="141"/>
      <c r="EJZ151" s="141"/>
      <c r="EKA151" s="262"/>
      <c r="EKB151" s="261"/>
      <c r="EKC151" s="137"/>
      <c r="EKD151" s="143"/>
      <c r="EKE151" s="141"/>
      <c r="EKF151" s="144"/>
      <c r="EKG151" s="204"/>
      <c r="EKH151" s="144"/>
      <c r="EKI151" s="144"/>
      <c r="EKJ151" s="141"/>
      <c r="EKK151" s="136"/>
      <c r="EKL151" s="180"/>
      <c r="EKM151" s="185"/>
      <c r="EKN151" s="185"/>
      <c r="EKO151" s="141"/>
      <c r="EKP151" s="141"/>
      <c r="EKQ151" s="262"/>
      <c r="EKR151" s="261"/>
      <c r="EKS151" s="137"/>
      <c r="EKT151" s="143"/>
      <c r="EKU151" s="141"/>
      <c r="EKV151" s="144"/>
      <c r="EKW151" s="204"/>
      <c r="EKX151" s="144"/>
      <c r="EKY151" s="144"/>
      <c r="EKZ151" s="141"/>
      <c r="ELA151" s="136"/>
      <c r="ELB151" s="180"/>
      <c r="ELC151" s="185"/>
      <c r="ELD151" s="185"/>
      <c r="ELE151" s="141"/>
      <c r="ELF151" s="141"/>
      <c r="ELG151" s="262"/>
      <c r="ELH151" s="261"/>
      <c r="ELI151" s="137"/>
      <c r="ELJ151" s="143"/>
      <c r="ELK151" s="141"/>
      <c r="ELL151" s="144"/>
      <c r="ELM151" s="204"/>
      <c r="ELN151" s="144"/>
      <c r="ELO151" s="144"/>
      <c r="ELP151" s="141"/>
      <c r="ELQ151" s="136"/>
      <c r="ELR151" s="180"/>
      <c r="ELS151" s="185"/>
      <c r="ELT151" s="185"/>
      <c r="ELU151" s="141"/>
      <c r="ELV151" s="141"/>
      <c r="ELW151" s="262"/>
      <c r="ELX151" s="261"/>
      <c r="ELY151" s="137"/>
      <c r="ELZ151" s="143"/>
      <c r="EMA151" s="141"/>
      <c r="EMB151" s="144"/>
      <c r="EMC151" s="204"/>
      <c r="EMD151" s="144"/>
      <c r="EME151" s="144"/>
      <c r="EMF151" s="141"/>
      <c r="EMG151" s="136"/>
      <c r="EMH151" s="180"/>
      <c r="EMI151" s="185"/>
      <c r="EMJ151" s="185"/>
      <c r="EMK151" s="141"/>
      <c r="EML151" s="141"/>
      <c r="EMM151" s="262"/>
      <c r="EMN151" s="261"/>
      <c r="EMO151" s="137"/>
      <c r="EMP151" s="143"/>
      <c r="EMQ151" s="141"/>
      <c r="EMR151" s="144"/>
      <c r="EMS151" s="204"/>
      <c r="EMT151" s="144"/>
      <c r="EMU151" s="144"/>
      <c r="EMV151" s="141"/>
      <c r="EMW151" s="136"/>
      <c r="EMX151" s="180"/>
      <c r="EMY151" s="185"/>
      <c r="EMZ151" s="185"/>
      <c r="ENA151" s="141"/>
      <c r="ENB151" s="141"/>
      <c r="ENC151" s="262"/>
      <c r="END151" s="261"/>
      <c r="ENE151" s="137"/>
      <c r="ENF151" s="143"/>
      <c r="ENG151" s="141"/>
      <c r="ENH151" s="144"/>
      <c r="ENI151" s="204"/>
      <c r="ENJ151" s="144"/>
      <c r="ENK151" s="144"/>
      <c r="ENL151" s="141"/>
      <c r="ENM151" s="136"/>
      <c r="ENN151" s="180"/>
      <c r="ENO151" s="185"/>
      <c r="ENP151" s="185"/>
      <c r="ENQ151" s="141"/>
      <c r="ENR151" s="141"/>
      <c r="ENS151" s="262"/>
      <c r="ENT151" s="261"/>
      <c r="ENU151" s="137"/>
      <c r="ENV151" s="143"/>
      <c r="ENW151" s="141"/>
      <c r="ENX151" s="144"/>
      <c r="ENY151" s="204"/>
      <c r="ENZ151" s="144"/>
      <c r="EOA151" s="144"/>
      <c r="EOB151" s="141"/>
      <c r="EOC151" s="136"/>
      <c r="EOD151" s="180"/>
      <c r="EOE151" s="185"/>
      <c r="EOF151" s="185"/>
      <c r="EOG151" s="141"/>
      <c r="EOH151" s="141"/>
      <c r="EOI151" s="262"/>
      <c r="EOJ151" s="261"/>
      <c r="EOK151" s="137"/>
      <c r="EOL151" s="143"/>
      <c r="EOM151" s="141"/>
      <c r="EON151" s="144"/>
      <c r="EOO151" s="204"/>
      <c r="EOP151" s="144"/>
      <c r="EOQ151" s="144"/>
      <c r="EOR151" s="141"/>
      <c r="EOS151" s="136"/>
      <c r="EOT151" s="180"/>
      <c r="EOU151" s="185"/>
      <c r="EOV151" s="185"/>
      <c r="EOW151" s="141"/>
      <c r="EOX151" s="141"/>
      <c r="EOY151" s="262"/>
      <c r="EOZ151" s="261"/>
      <c r="EPA151" s="137"/>
      <c r="EPB151" s="143"/>
      <c r="EPC151" s="141"/>
      <c r="EPD151" s="144"/>
      <c r="EPE151" s="204"/>
      <c r="EPF151" s="144"/>
      <c r="EPG151" s="144"/>
      <c r="EPH151" s="141"/>
      <c r="EPI151" s="136"/>
      <c r="EPJ151" s="180"/>
      <c r="EPK151" s="185"/>
      <c r="EPL151" s="185"/>
      <c r="EPM151" s="141"/>
      <c r="EPN151" s="141"/>
      <c r="EPO151" s="262"/>
      <c r="EPP151" s="261"/>
      <c r="EPQ151" s="137"/>
      <c r="EPR151" s="143"/>
      <c r="EPS151" s="141"/>
      <c r="EPT151" s="144"/>
      <c r="EPU151" s="204"/>
      <c r="EPV151" s="144"/>
      <c r="EPW151" s="144"/>
      <c r="EPX151" s="141"/>
      <c r="EPY151" s="136"/>
      <c r="EPZ151" s="180"/>
      <c r="EQA151" s="185"/>
      <c r="EQB151" s="185"/>
      <c r="EQC151" s="141"/>
      <c r="EQD151" s="141"/>
      <c r="EQE151" s="262"/>
      <c r="EQF151" s="261"/>
      <c r="EQG151" s="137"/>
      <c r="EQH151" s="143"/>
      <c r="EQI151" s="141"/>
      <c r="EQJ151" s="144"/>
      <c r="EQK151" s="204"/>
      <c r="EQL151" s="144"/>
      <c r="EQM151" s="144"/>
      <c r="EQN151" s="141"/>
      <c r="EQO151" s="136"/>
      <c r="EQP151" s="180"/>
      <c r="EQQ151" s="185"/>
      <c r="EQR151" s="185"/>
      <c r="EQS151" s="141"/>
      <c r="EQT151" s="141"/>
      <c r="EQU151" s="262"/>
      <c r="EQV151" s="261"/>
      <c r="EQW151" s="137"/>
      <c r="EQX151" s="143"/>
      <c r="EQY151" s="141"/>
      <c r="EQZ151" s="144"/>
      <c r="ERA151" s="204"/>
      <c r="ERB151" s="144"/>
      <c r="ERC151" s="144"/>
      <c r="ERD151" s="141"/>
      <c r="ERE151" s="136"/>
      <c r="ERF151" s="180"/>
      <c r="ERG151" s="185"/>
      <c r="ERH151" s="185"/>
      <c r="ERI151" s="141"/>
      <c r="ERJ151" s="141"/>
      <c r="ERK151" s="262"/>
      <c r="ERL151" s="261"/>
      <c r="ERM151" s="137"/>
      <c r="ERN151" s="143"/>
      <c r="ERO151" s="141"/>
      <c r="ERP151" s="144"/>
      <c r="ERQ151" s="204"/>
      <c r="ERR151" s="144"/>
      <c r="ERS151" s="144"/>
      <c r="ERT151" s="141"/>
      <c r="ERU151" s="136"/>
      <c r="ERV151" s="180"/>
      <c r="ERW151" s="185"/>
      <c r="ERX151" s="185"/>
      <c r="ERY151" s="141"/>
      <c r="ERZ151" s="141"/>
      <c r="ESA151" s="262"/>
      <c r="ESB151" s="261"/>
      <c r="ESC151" s="137"/>
      <c r="ESD151" s="143"/>
      <c r="ESE151" s="141"/>
      <c r="ESF151" s="144"/>
      <c r="ESG151" s="204"/>
      <c r="ESH151" s="144"/>
      <c r="ESI151" s="144"/>
      <c r="ESJ151" s="141"/>
      <c r="ESK151" s="136"/>
      <c r="ESL151" s="180"/>
      <c r="ESM151" s="185"/>
      <c r="ESN151" s="185"/>
      <c r="ESO151" s="141"/>
      <c r="ESP151" s="141"/>
      <c r="ESQ151" s="262"/>
      <c r="ESR151" s="261"/>
      <c r="ESS151" s="137"/>
      <c r="EST151" s="143"/>
      <c r="ESU151" s="141"/>
      <c r="ESV151" s="144"/>
      <c r="ESW151" s="204"/>
      <c r="ESX151" s="144"/>
      <c r="ESY151" s="144"/>
      <c r="ESZ151" s="141"/>
      <c r="ETA151" s="136"/>
      <c r="ETB151" s="180"/>
      <c r="ETC151" s="185"/>
      <c r="ETD151" s="185"/>
      <c r="ETE151" s="141"/>
      <c r="ETF151" s="141"/>
      <c r="ETG151" s="262"/>
      <c r="ETH151" s="261"/>
      <c r="ETI151" s="137"/>
      <c r="ETJ151" s="143"/>
      <c r="ETK151" s="141"/>
      <c r="ETL151" s="144"/>
      <c r="ETM151" s="204"/>
      <c r="ETN151" s="144"/>
      <c r="ETO151" s="144"/>
      <c r="ETP151" s="141"/>
      <c r="ETQ151" s="136"/>
      <c r="ETR151" s="180"/>
      <c r="ETS151" s="185"/>
      <c r="ETT151" s="185"/>
      <c r="ETU151" s="141"/>
      <c r="ETV151" s="141"/>
      <c r="ETW151" s="262"/>
      <c r="ETX151" s="261"/>
      <c r="ETY151" s="137"/>
      <c r="ETZ151" s="143"/>
      <c r="EUA151" s="141"/>
      <c r="EUB151" s="144"/>
      <c r="EUC151" s="204"/>
      <c r="EUD151" s="144"/>
      <c r="EUE151" s="144"/>
      <c r="EUF151" s="141"/>
      <c r="EUG151" s="136"/>
      <c r="EUH151" s="180"/>
      <c r="EUI151" s="185"/>
      <c r="EUJ151" s="185"/>
      <c r="EUK151" s="141"/>
      <c r="EUL151" s="141"/>
      <c r="EUM151" s="262"/>
      <c r="EUN151" s="261"/>
      <c r="EUO151" s="137"/>
      <c r="EUP151" s="143"/>
      <c r="EUQ151" s="141"/>
      <c r="EUR151" s="144"/>
      <c r="EUS151" s="204"/>
      <c r="EUT151" s="144"/>
      <c r="EUU151" s="144"/>
      <c r="EUV151" s="141"/>
      <c r="EUW151" s="136"/>
      <c r="EUX151" s="180"/>
      <c r="EUY151" s="185"/>
      <c r="EUZ151" s="185"/>
      <c r="EVA151" s="141"/>
      <c r="EVB151" s="141"/>
      <c r="EVC151" s="262"/>
      <c r="EVD151" s="261"/>
      <c r="EVE151" s="137"/>
      <c r="EVF151" s="143"/>
      <c r="EVG151" s="141"/>
      <c r="EVH151" s="144"/>
      <c r="EVI151" s="204"/>
      <c r="EVJ151" s="144"/>
      <c r="EVK151" s="144"/>
      <c r="EVL151" s="141"/>
      <c r="EVM151" s="136"/>
      <c r="EVN151" s="180"/>
      <c r="EVO151" s="185"/>
      <c r="EVP151" s="185"/>
      <c r="EVQ151" s="141"/>
      <c r="EVR151" s="141"/>
      <c r="EVS151" s="262"/>
      <c r="EVT151" s="261"/>
      <c r="EVU151" s="137"/>
      <c r="EVV151" s="143"/>
      <c r="EVW151" s="141"/>
      <c r="EVX151" s="144"/>
      <c r="EVY151" s="204"/>
      <c r="EVZ151" s="144"/>
      <c r="EWA151" s="144"/>
      <c r="EWB151" s="141"/>
      <c r="EWC151" s="136"/>
      <c r="EWD151" s="180"/>
      <c r="EWE151" s="185"/>
      <c r="EWF151" s="185"/>
      <c r="EWG151" s="141"/>
      <c r="EWH151" s="141"/>
      <c r="EWI151" s="262"/>
      <c r="EWJ151" s="261"/>
      <c r="EWK151" s="137"/>
      <c r="EWL151" s="143"/>
      <c r="EWM151" s="141"/>
      <c r="EWN151" s="144"/>
      <c r="EWO151" s="204"/>
      <c r="EWP151" s="144"/>
      <c r="EWQ151" s="144"/>
      <c r="EWR151" s="141"/>
      <c r="EWS151" s="136"/>
      <c r="EWT151" s="180"/>
      <c r="EWU151" s="185"/>
      <c r="EWV151" s="185"/>
      <c r="EWW151" s="141"/>
      <c r="EWX151" s="141"/>
      <c r="EWY151" s="262"/>
      <c r="EWZ151" s="261"/>
      <c r="EXA151" s="137"/>
      <c r="EXB151" s="143"/>
      <c r="EXC151" s="141"/>
      <c r="EXD151" s="144"/>
      <c r="EXE151" s="204"/>
      <c r="EXF151" s="144"/>
      <c r="EXG151" s="144"/>
      <c r="EXH151" s="141"/>
      <c r="EXI151" s="136"/>
      <c r="EXJ151" s="180"/>
      <c r="EXK151" s="185"/>
      <c r="EXL151" s="185"/>
      <c r="EXM151" s="141"/>
      <c r="EXN151" s="141"/>
      <c r="EXO151" s="262"/>
      <c r="EXP151" s="261"/>
      <c r="EXQ151" s="137"/>
      <c r="EXR151" s="143"/>
      <c r="EXS151" s="141"/>
      <c r="EXT151" s="144"/>
      <c r="EXU151" s="204"/>
      <c r="EXV151" s="144"/>
      <c r="EXW151" s="144"/>
      <c r="EXX151" s="141"/>
      <c r="EXY151" s="136"/>
      <c r="EXZ151" s="180"/>
      <c r="EYA151" s="185"/>
      <c r="EYB151" s="185"/>
      <c r="EYC151" s="141"/>
      <c r="EYD151" s="141"/>
      <c r="EYE151" s="262"/>
      <c r="EYF151" s="261"/>
      <c r="EYG151" s="137"/>
      <c r="EYH151" s="143"/>
      <c r="EYI151" s="141"/>
      <c r="EYJ151" s="144"/>
      <c r="EYK151" s="204"/>
      <c r="EYL151" s="144"/>
      <c r="EYM151" s="144"/>
      <c r="EYN151" s="141"/>
      <c r="EYO151" s="136"/>
      <c r="EYP151" s="180"/>
      <c r="EYQ151" s="185"/>
      <c r="EYR151" s="185"/>
      <c r="EYS151" s="141"/>
      <c r="EYT151" s="141"/>
      <c r="EYU151" s="262"/>
      <c r="EYV151" s="261"/>
      <c r="EYW151" s="137"/>
      <c r="EYX151" s="143"/>
      <c r="EYY151" s="141"/>
      <c r="EYZ151" s="144"/>
      <c r="EZA151" s="204"/>
      <c r="EZB151" s="144"/>
      <c r="EZC151" s="144"/>
      <c r="EZD151" s="141"/>
      <c r="EZE151" s="136"/>
      <c r="EZF151" s="180"/>
      <c r="EZG151" s="185"/>
      <c r="EZH151" s="185"/>
      <c r="EZI151" s="141"/>
      <c r="EZJ151" s="141"/>
      <c r="EZK151" s="262"/>
      <c r="EZL151" s="261"/>
      <c r="EZM151" s="137"/>
      <c r="EZN151" s="143"/>
      <c r="EZO151" s="141"/>
      <c r="EZP151" s="144"/>
      <c r="EZQ151" s="204"/>
      <c r="EZR151" s="144"/>
      <c r="EZS151" s="144"/>
      <c r="EZT151" s="141"/>
      <c r="EZU151" s="136"/>
      <c r="EZV151" s="180"/>
      <c r="EZW151" s="185"/>
      <c r="EZX151" s="185"/>
      <c r="EZY151" s="141"/>
      <c r="EZZ151" s="141"/>
      <c r="FAA151" s="262"/>
      <c r="FAB151" s="261"/>
      <c r="FAC151" s="137"/>
      <c r="FAD151" s="143"/>
      <c r="FAE151" s="141"/>
      <c r="FAF151" s="144"/>
      <c r="FAG151" s="204"/>
      <c r="FAH151" s="144"/>
      <c r="FAI151" s="144"/>
      <c r="FAJ151" s="141"/>
      <c r="FAK151" s="136"/>
      <c r="FAL151" s="180"/>
      <c r="FAM151" s="185"/>
      <c r="FAN151" s="185"/>
      <c r="FAO151" s="141"/>
      <c r="FAP151" s="141"/>
      <c r="FAQ151" s="262"/>
      <c r="FAR151" s="261"/>
      <c r="FAS151" s="137"/>
      <c r="FAT151" s="143"/>
      <c r="FAU151" s="141"/>
      <c r="FAV151" s="144"/>
      <c r="FAW151" s="204"/>
      <c r="FAX151" s="144"/>
      <c r="FAY151" s="144"/>
      <c r="FAZ151" s="141"/>
      <c r="FBA151" s="136"/>
      <c r="FBB151" s="180"/>
      <c r="FBC151" s="185"/>
      <c r="FBD151" s="185"/>
      <c r="FBE151" s="141"/>
      <c r="FBF151" s="141"/>
      <c r="FBG151" s="262"/>
      <c r="FBH151" s="261"/>
      <c r="FBI151" s="137"/>
      <c r="FBJ151" s="143"/>
      <c r="FBK151" s="141"/>
      <c r="FBL151" s="144"/>
      <c r="FBM151" s="204"/>
      <c r="FBN151" s="144"/>
      <c r="FBO151" s="144"/>
      <c r="FBP151" s="141"/>
      <c r="FBQ151" s="136"/>
      <c r="FBR151" s="180"/>
      <c r="FBS151" s="185"/>
      <c r="FBT151" s="185"/>
      <c r="FBU151" s="141"/>
      <c r="FBV151" s="141"/>
      <c r="FBW151" s="262"/>
      <c r="FBX151" s="261"/>
      <c r="FBY151" s="137"/>
      <c r="FBZ151" s="143"/>
      <c r="FCA151" s="141"/>
      <c r="FCB151" s="144"/>
      <c r="FCC151" s="204"/>
      <c r="FCD151" s="144"/>
      <c r="FCE151" s="144"/>
      <c r="FCF151" s="141"/>
      <c r="FCG151" s="136"/>
      <c r="FCH151" s="180"/>
      <c r="FCI151" s="185"/>
      <c r="FCJ151" s="185"/>
      <c r="FCK151" s="141"/>
      <c r="FCL151" s="141"/>
      <c r="FCM151" s="262"/>
      <c r="FCN151" s="261"/>
      <c r="FCO151" s="137"/>
      <c r="FCP151" s="143"/>
      <c r="FCQ151" s="141"/>
      <c r="FCR151" s="144"/>
      <c r="FCS151" s="204"/>
      <c r="FCT151" s="144"/>
      <c r="FCU151" s="144"/>
      <c r="FCV151" s="141"/>
      <c r="FCW151" s="136"/>
      <c r="FCX151" s="180"/>
      <c r="FCY151" s="185"/>
      <c r="FCZ151" s="185"/>
      <c r="FDA151" s="141"/>
      <c r="FDB151" s="141"/>
      <c r="FDC151" s="262"/>
      <c r="FDD151" s="261"/>
      <c r="FDE151" s="137"/>
      <c r="FDF151" s="143"/>
      <c r="FDG151" s="141"/>
      <c r="FDH151" s="144"/>
      <c r="FDI151" s="204"/>
      <c r="FDJ151" s="144"/>
      <c r="FDK151" s="144"/>
      <c r="FDL151" s="141"/>
      <c r="FDM151" s="136"/>
      <c r="FDN151" s="180"/>
      <c r="FDO151" s="185"/>
      <c r="FDP151" s="185"/>
      <c r="FDQ151" s="141"/>
      <c r="FDR151" s="141"/>
      <c r="FDS151" s="262"/>
      <c r="FDT151" s="261"/>
      <c r="FDU151" s="137"/>
      <c r="FDV151" s="143"/>
      <c r="FDW151" s="141"/>
      <c r="FDX151" s="144"/>
      <c r="FDY151" s="204"/>
      <c r="FDZ151" s="144"/>
      <c r="FEA151" s="144"/>
      <c r="FEB151" s="141"/>
      <c r="FEC151" s="136"/>
      <c r="FED151" s="180"/>
      <c r="FEE151" s="185"/>
      <c r="FEF151" s="185"/>
      <c r="FEG151" s="141"/>
      <c r="FEH151" s="141"/>
      <c r="FEI151" s="262"/>
      <c r="FEJ151" s="261"/>
      <c r="FEK151" s="137"/>
      <c r="FEL151" s="143"/>
      <c r="FEM151" s="141"/>
      <c r="FEN151" s="144"/>
      <c r="FEO151" s="204"/>
      <c r="FEP151" s="144"/>
      <c r="FEQ151" s="144"/>
      <c r="FER151" s="141"/>
      <c r="FES151" s="136"/>
      <c r="FET151" s="180"/>
      <c r="FEU151" s="185"/>
      <c r="FEV151" s="185"/>
      <c r="FEW151" s="141"/>
      <c r="FEX151" s="141"/>
      <c r="FEY151" s="262"/>
      <c r="FEZ151" s="261"/>
      <c r="FFA151" s="137"/>
      <c r="FFB151" s="143"/>
      <c r="FFC151" s="141"/>
      <c r="FFD151" s="144"/>
      <c r="FFE151" s="204"/>
      <c r="FFF151" s="144"/>
      <c r="FFG151" s="144"/>
      <c r="FFH151" s="141"/>
      <c r="FFI151" s="136"/>
      <c r="FFJ151" s="180"/>
      <c r="FFK151" s="185"/>
      <c r="FFL151" s="185"/>
      <c r="FFM151" s="141"/>
      <c r="FFN151" s="141"/>
      <c r="FFO151" s="262"/>
      <c r="FFP151" s="261"/>
      <c r="FFQ151" s="137"/>
      <c r="FFR151" s="143"/>
      <c r="FFS151" s="141"/>
      <c r="FFT151" s="144"/>
      <c r="FFU151" s="204"/>
      <c r="FFV151" s="144"/>
      <c r="FFW151" s="144"/>
      <c r="FFX151" s="141"/>
      <c r="FFY151" s="136"/>
      <c r="FFZ151" s="180"/>
      <c r="FGA151" s="185"/>
      <c r="FGB151" s="185"/>
      <c r="FGC151" s="141"/>
      <c r="FGD151" s="141"/>
      <c r="FGE151" s="262"/>
      <c r="FGF151" s="261"/>
      <c r="FGG151" s="137"/>
      <c r="FGH151" s="143"/>
      <c r="FGI151" s="141"/>
      <c r="FGJ151" s="144"/>
      <c r="FGK151" s="204"/>
      <c r="FGL151" s="144"/>
      <c r="FGM151" s="144"/>
      <c r="FGN151" s="141"/>
      <c r="FGO151" s="136"/>
      <c r="FGP151" s="180"/>
      <c r="FGQ151" s="185"/>
      <c r="FGR151" s="185"/>
      <c r="FGS151" s="141"/>
      <c r="FGT151" s="141"/>
      <c r="FGU151" s="262"/>
      <c r="FGV151" s="261"/>
      <c r="FGW151" s="137"/>
      <c r="FGX151" s="143"/>
      <c r="FGY151" s="141"/>
      <c r="FGZ151" s="144"/>
      <c r="FHA151" s="204"/>
      <c r="FHB151" s="144"/>
      <c r="FHC151" s="144"/>
      <c r="FHD151" s="141"/>
      <c r="FHE151" s="136"/>
      <c r="FHF151" s="180"/>
      <c r="FHG151" s="185"/>
      <c r="FHH151" s="185"/>
      <c r="FHI151" s="141"/>
      <c r="FHJ151" s="141"/>
      <c r="FHK151" s="262"/>
      <c r="FHL151" s="261"/>
      <c r="FHM151" s="137"/>
      <c r="FHN151" s="143"/>
      <c r="FHO151" s="141"/>
      <c r="FHP151" s="144"/>
      <c r="FHQ151" s="204"/>
      <c r="FHR151" s="144"/>
      <c r="FHS151" s="144"/>
      <c r="FHT151" s="141"/>
      <c r="FHU151" s="136"/>
      <c r="FHV151" s="180"/>
      <c r="FHW151" s="185"/>
      <c r="FHX151" s="185"/>
      <c r="FHY151" s="141"/>
      <c r="FHZ151" s="141"/>
      <c r="FIA151" s="262"/>
      <c r="FIB151" s="261"/>
      <c r="FIC151" s="137"/>
      <c r="FID151" s="143"/>
      <c r="FIE151" s="141"/>
      <c r="FIF151" s="144"/>
      <c r="FIG151" s="204"/>
      <c r="FIH151" s="144"/>
      <c r="FII151" s="144"/>
      <c r="FIJ151" s="141"/>
      <c r="FIK151" s="136"/>
      <c r="FIL151" s="180"/>
      <c r="FIM151" s="185"/>
      <c r="FIN151" s="185"/>
      <c r="FIO151" s="141"/>
      <c r="FIP151" s="141"/>
      <c r="FIQ151" s="262"/>
      <c r="FIR151" s="261"/>
      <c r="FIS151" s="137"/>
      <c r="FIT151" s="143"/>
      <c r="FIU151" s="141"/>
      <c r="FIV151" s="144"/>
      <c r="FIW151" s="204"/>
      <c r="FIX151" s="144"/>
      <c r="FIY151" s="144"/>
      <c r="FIZ151" s="141"/>
      <c r="FJA151" s="136"/>
      <c r="FJB151" s="180"/>
      <c r="FJC151" s="185"/>
      <c r="FJD151" s="185"/>
      <c r="FJE151" s="141"/>
      <c r="FJF151" s="141"/>
      <c r="FJG151" s="262"/>
      <c r="FJH151" s="261"/>
      <c r="FJI151" s="137"/>
      <c r="FJJ151" s="143"/>
      <c r="FJK151" s="141"/>
      <c r="FJL151" s="144"/>
      <c r="FJM151" s="204"/>
      <c r="FJN151" s="144"/>
      <c r="FJO151" s="144"/>
      <c r="FJP151" s="141"/>
      <c r="FJQ151" s="136"/>
      <c r="FJR151" s="180"/>
      <c r="FJS151" s="185"/>
      <c r="FJT151" s="185"/>
      <c r="FJU151" s="141"/>
      <c r="FJV151" s="141"/>
      <c r="FJW151" s="262"/>
      <c r="FJX151" s="261"/>
      <c r="FJY151" s="137"/>
      <c r="FJZ151" s="143"/>
      <c r="FKA151" s="141"/>
      <c r="FKB151" s="144"/>
      <c r="FKC151" s="204"/>
      <c r="FKD151" s="144"/>
      <c r="FKE151" s="144"/>
      <c r="FKF151" s="141"/>
      <c r="FKG151" s="136"/>
      <c r="FKH151" s="180"/>
      <c r="FKI151" s="185"/>
      <c r="FKJ151" s="185"/>
      <c r="FKK151" s="141"/>
      <c r="FKL151" s="141"/>
      <c r="FKM151" s="262"/>
      <c r="FKN151" s="261"/>
      <c r="FKO151" s="137"/>
      <c r="FKP151" s="143"/>
      <c r="FKQ151" s="141"/>
      <c r="FKR151" s="144"/>
      <c r="FKS151" s="204"/>
      <c r="FKT151" s="144"/>
      <c r="FKU151" s="144"/>
      <c r="FKV151" s="141"/>
      <c r="FKW151" s="136"/>
      <c r="FKX151" s="180"/>
      <c r="FKY151" s="185"/>
      <c r="FKZ151" s="185"/>
      <c r="FLA151" s="141"/>
      <c r="FLB151" s="141"/>
      <c r="FLC151" s="262"/>
      <c r="FLD151" s="261"/>
      <c r="FLE151" s="137"/>
      <c r="FLF151" s="143"/>
      <c r="FLG151" s="141"/>
      <c r="FLH151" s="144"/>
      <c r="FLI151" s="204"/>
      <c r="FLJ151" s="144"/>
      <c r="FLK151" s="144"/>
      <c r="FLL151" s="141"/>
      <c r="FLM151" s="136"/>
      <c r="FLN151" s="180"/>
      <c r="FLO151" s="185"/>
      <c r="FLP151" s="185"/>
      <c r="FLQ151" s="141"/>
      <c r="FLR151" s="141"/>
      <c r="FLS151" s="262"/>
      <c r="FLT151" s="261"/>
      <c r="FLU151" s="137"/>
      <c r="FLV151" s="143"/>
      <c r="FLW151" s="141"/>
      <c r="FLX151" s="144"/>
      <c r="FLY151" s="204"/>
      <c r="FLZ151" s="144"/>
      <c r="FMA151" s="144"/>
      <c r="FMB151" s="141"/>
      <c r="FMC151" s="136"/>
      <c r="FMD151" s="180"/>
      <c r="FME151" s="185"/>
      <c r="FMF151" s="185"/>
      <c r="FMG151" s="141"/>
      <c r="FMH151" s="141"/>
      <c r="FMI151" s="262"/>
      <c r="FMJ151" s="261"/>
      <c r="FMK151" s="137"/>
      <c r="FML151" s="143"/>
      <c r="FMM151" s="141"/>
      <c r="FMN151" s="144"/>
      <c r="FMO151" s="204"/>
      <c r="FMP151" s="144"/>
      <c r="FMQ151" s="144"/>
      <c r="FMR151" s="141"/>
      <c r="FMS151" s="136"/>
      <c r="FMT151" s="180"/>
      <c r="FMU151" s="185"/>
      <c r="FMV151" s="185"/>
      <c r="FMW151" s="141"/>
      <c r="FMX151" s="141"/>
      <c r="FMY151" s="262"/>
      <c r="FMZ151" s="261"/>
      <c r="FNA151" s="137"/>
      <c r="FNB151" s="143"/>
      <c r="FNC151" s="141"/>
      <c r="FND151" s="144"/>
      <c r="FNE151" s="204"/>
      <c r="FNF151" s="144"/>
      <c r="FNG151" s="144"/>
      <c r="FNH151" s="141"/>
      <c r="FNI151" s="136"/>
      <c r="FNJ151" s="180"/>
      <c r="FNK151" s="185"/>
      <c r="FNL151" s="185"/>
      <c r="FNM151" s="141"/>
      <c r="FNN151" s="141"/>
      <c r="FNO151" s="262"/>
      <c r="FNP151" s="261"/>
      <c r="FNQ151" s="137"/>
      <c r="FNR151" s="143"/>
      <c r="FNS151" s="141"/>
      <c r="FNT151" s="144"/>
      <c r="FNU151" s="204"/>
      <c r="FNV151" s="144"/>
      <c r="FNW151" s="144"/>
      <c r="FNX151" s="141"/>
      <c r="FNY151" s="136"/>
      <c r="FNZ151" s="180"/>
      <c r="FOA151" s="185"/>
      <c r="FOB151" s="185"/>
      <c r="FOC151" s="141"/>
      <c r="FOD151" s="141"/>
      <c r="FOE151" s="262"/>
      <c r="FOF151" s="261"/>
      <c r="FOG151" s="137"/>
      <c r="FOH151" s="143"/>
      <c r="FOI151" s="141"/>
      <c r="FOJ151" s="144"/>
      <c r="FOK151" s="204"/>
      <c r="FOL151" s="144"/>
      <c r="FOM151" s="144"/>
      <c r="FON151" s="141"/>
      <c r="FOO151" s="136"/>
      <c r="FOP151" s="180"/>
      <c r="FOQ151" s="185"/>
      <c r="FOR151" s="185"/>
      <c r="FOS151" s="141"/>
      <c r="FOT151" s="141"/>
      <c r="FOU151" s="262"/>
      <c r="FOV151" s="261"/>
      <c r="FOW151" s="137"/>
      <c r="FOX151" s="143"/>
      <c r="FOY151" s="141"/>
      <c r="FOZ151" s="144"/>
      <c r="FPA151" s="204"/>
      <c r="FPB151" s="144"/>
      <c r="FPC151" s="144"/>
      <c r="FPD151" s="141"/>
      <c r="FPE151" s="136"/>
      <c r="FPF151" s="180"/>
      <c r="FPG151" s="185"/>
      <c r="FPH151" s="185"/>
      <c r="FPI151" s="141"/>
      <c r="FPJ151" s="141"/>
      <c r="FPK151" s="262"/>
      <c r="FPL151" s="261"/>
      <c r="FPM151" s="137"/>
      <c r="FPN151" s="143"/>
      <c r="FPO151" s="141"/>
      <c r="FPP151" s="144"/>
      <c r="FPQ151" s="204"/>
      <c r="FPR151" s="144"/>
      <c r="FPS151" s="144"/>
      <c r="FPT151" s="141"/>
      <c r="FPU151" s="136"/>
      <c r="FPV151" s="180"/>
      <c r="FPW151" s="185"/>
      <c r="FPX151" s="185"/>
      <c r="FPY151" s="141"/>
      <c r="FPZ151" s="141"/>
      <c r="FQA151" s="262"/>
      <c r="FQB151" s="261"/>
      <c r="FQC151" s="137"/>
      <c r="FQD151" s="143"/>
      <c r="FQE151" s="141"/>
      <c r="FQF151" s="144"/>
      <c r="FQG151" s="204"/>
      <c r="FQH151" s="144"/>
      <c r="FQI151" s="144"/>
      <c r="FQJ151" s="141"/>
      <c r="FQK151" s="136"/>
      <c r="FQL151" s="180"/>
      <c r="FQM151" s="185"/>
      <c r="FQN151" s="185"/>
      <c r="FQO151" s="141"/>
      <c r="FQP151" s="141"/>
      <c r="FQQ151" s="262"/>
      <c r="FQR151" s="261"/>
      <c r="FQS151" s="137"/>
      <c r="FQT151" s="143"/>
      <c r="FQU151" s="141"/>
      <c r="FQV151" s="144"/>
      <c r="FQW151" s="204"/>
      <c r="FQX151" s="144"/>
      <c r="FQY151" s="144"/>
      <c r="FQZ151" s="141"/>
      <c r="FRA151" s="136"/>
      <c r="FRB151" s="180"/>
      <c r="FRC151" s="185"/>
      <c r="FRD151" s="185"/>
      <c r="FRE151" s="141"/>
      <c r="FRF151" s="141"/>
      <c r="FRG151" s="262"/>
      <c r="FRH151" s="261"/>
      <c r="FRI151" s="137"/>
      <c r="FRJ151" s="143"/>
      <c r="FRK151" s="141"/>
      <c r="FRL151" s="144"/>
      <c r="FRM151" s="204"/>
      <c r="FRN151" s="144"/>
      <c r="FRO151" s="144"/>
      <c r="FRP151" s="141"/>
      <c r="FRQ151" s="136"/>
      <c r="FRR151" s="180"/>
      <c r="FRS151" s="185"/>
      <c r="FRT151" s="185"/>
      <c r="FRU151" s="141"/>
      <c r="FRV151" s="141"/>
      <c r="FRW151" s="262"/>
      <c r="FRX151" s="261"/>
      <c r="FRY151" s="137"/>
      <c r="FRZ151" s="143"/>
      <c r="FSA151" s="141"/>
      <c r="FSB151" s="144"/>
      <c r="FSC151" s="204"/>
      <c r="FSD151" s="144"/>
      <c r="FSE151" s="144"/>
      <c r="FSF151" s="141"/>
      <c r="FSG151" s="136"/>
      <c r="FSH151" s="180"/>
      <c r="FSI151" s="185"/>
      <c r="FSJ151" s="185"/>
      <c r="FSK151" s="141"/>
      <c r="FSL151" s="141"/>
      <c r="FSM151" s="262"/>
      <c r="FSN151" s="261"/>
      <c r="FSO151" s="137"/>
      <c r="FSP151" s="143"/>
      <c r="FSQ151" s="141"/>
      <c r="FSR151" s="144"/>
      <c r="FSS151" s="204"/>
      <c r="FST151" s="144"/>
      <c r="FSU151" s="144"/>
      <c r="FSV151" s="141"/>
      <c r="FSW151" s="136"/>
      <c r="FSX151" s="180"/>
      <c r="FSY151" s="185"/>
      <c r="FSZ151" s="185"/>
      <c r="FTA151" s="141"/>
      <c r="FTB151" s="141"/>
      <c r="FTC151" s="262"/>
      <c r="FTD151" s="261"/>
      <c r="FTE151" s="137"/>
      <c r="FTF151" s="143"/>
      <c r="FTG151" s="141"/>
      <c r="FTH151" s="144"/>
      <c r="FTI151" s="204"/>
      <c r="FTJ151" s="144"/>
      <c r="FTK151" s="144"/>
      <c r="FTL151" s="141"/>
      <c r="FTM151" s="136"/>
      <c r="FTN151" s="180"/>
      <c r="FTO151" s="185"/>
      <c r="FTP151" s="185"/>
      <c r="FTQ151" s="141"/>
      <c r="FTR151" s="141"/>
      <c r="FTS151" s="262"/>
      <c r="FTT151" s="261"/>
      <c r="FTU151" s="137"/>
      <c r="FTV151" s="143"/>
      <c r="FTW151" s="141"/>
      <c r="FTX151" s="144"/>
      <c r="FTY151" s="204"/>
      <c r="FTZ151" s="144"/>
      <c r="FUA151" s="144"/>
      <c r="FUB151" s="141"/>
      <c r="FUC151" s="136"/>
      <c r="FUD151" s="180"/>
      <c r="FUE151" s="185"/>
      <c r="FUF151" s="185"/>
      <c r="FUG151" s="141"/>
      <c r="FUH151" s="141"/>
      <c r="FUI151" s="262"/>
      <c r="FUJ151" s="261"/>
      <c r="FUK151" s="137"/>
      <c r="FUL151" s="143"/>
      <c r="FUM151" s="141"/>
      <c r="FUN151" s="144"/>
      <c r="FUO151" s="204"/>
      <c r="FUP151" s="144"/>
      <c r="FUQ151" s="144"/>
      <c r="FUR151" s="141"/>
      <c r="FUS151" s="136"/>
      <c r="FUT151" s="180"/>
      <c r="FUU151" s="185"/>
      <c r="FUV151" s="185"/>
      <c r="FUW151" s="141"/>
      <c r="FUX151" s="141"/>
      <c r="FUY151" s="262"/>
      <c r="FUZ151" s="261"/>
      <c r="FVA151" s="137"/>
      <c r="FVB151" s="143"/>
      <c r="FVC151" s="141"/>
      <c r="FVD151" s="144"/>
      <c r="FVE151" s="204"/>
      <c r="FVF151" s="144"/>
      <c r="FVG151" s="144"/>
      <c r="FVH151" s="141"/>
      <c r="FVI151" s="136"/>
      <c r="FVJ151" s="180"/>
      <c r="FVK151" s="185"/>
      <c r="FVL151" s="185"/>
      <c r="FVM151" s="141"/>
      <c r="FVN151" s="141"/>
      <c r="FVO151" s="262"/>
      <c r="FVP151" s="261"/>
      <c r="FVQ151" s="137"/>
      <c r="FVR151" s="143"/>
      <c r="FVS151" s="141"/>
      <c r="FVT151" s="144"/>
      <c r="FVU151" s="204"/>
      <c r="FVV151" s="144"/>
      <c r="FVW151" s="144"/>
      <c r="FVX151" s="141"/>
      <c r="FVY151" s="136"/>
      <c r="FVZ151" s="180"/>
      <c r="FWA151" s="185"/>
      <c r="FWB151" s="185"/>
      <c r="FWC151" s="141"/>
      <c r="FWD151" s="141"/>
      <c r="FWE151" s="262"/>
      <c r="FWF151" s="261"/>
      <c r="FWG151" s="137"/>
      <c r="FWH151" s="143"/>
      <c r="FWI151" s="141"/>
      <c r="FWJ151" s="144"/>
      <c r="FWK151" s="204"/>
      <c r="FWL151" s="144"/>
      <c r="FWM151" s="144"/>
      <c r="FWN151" s="141"/>
      <c r="FWO151" s="136"/>
      <c r="FWP151" s="180"/>
      <c r="FWQ151" s="185"/>
      <c r="FWR151" s="185"/>
      <c r="FWS151" s="141"/>
      <c r="FWT151" s="141"/>
      <c r="FWU151" s="262"/>
      <c r="FWV151" s="261"/>
      <c r="FWW151" s="137"/>
      <c r="FWX151" s="143"/>
      <c r="FWY151" s="141"/>
      <c r="FWZ151" s="144"/>
      <c r="FXA151" s="204"/>
      <c r="FXB151" s="144"/>
      <c r="FXC151" s="144"/>
      <c r="FXD151" s="141"/>
      <c r="FXE151" s="136"/>
      <c r="FXF151" s="180"/>
      <c r="FXG151" s="185"/>
      <c r="FXH151" s="185"/>
      <c r="FXI151" s="141"/>
      <c r="FXJ151" s="141"/>
      <c r="FXK151" s="262"/>
      <c r="FXL151" s="261"/>
      <c r="FXM151" s="137"/>
      <c r="FXN151" s="143"/>
      <c r="FXO151" s="141"/>
      <c r="FXP151" s="144"/>
      <c r="FXQ151" s="204"/>
      <c r="FXR151" s="144"/>
      <c r="FXS151" s="144"/>
      <c r="FXT151" s="141"/>
      <c r="FXU151" s="136"/>
      <c r="FXV151" s="180"/>
      <c r="FXW151" s="185"/>
      <c r="FXX151" s="185"/>
      <c r="FXY151" s="141"/>
      <c r="FXZ151" s="141"/>
      <c r="FYA151" s="262"/>
      <c r="FYB151" s="261"/>
      <c r="FYC151" s="137"/>
      <c r="FYD151" s="143"/>
      <c r="FYE151" s="141"/>
      <c r="FYF151" s="144"/>
      <c r="FYG151" s="204"/>
      <c r="FYH151" s="144"/>
      <c r="FYI151" s="144"/>
      <c r="FYJ151" s="141"/>
      <c r="FYK151" s="136"/>
      <c r="FYL151" s="180"/>
      <c r="FYM151" s="185"/>
      <c r="FYN151" s="185"/>
      <c r="FYO151" s="141"/>
      <c r="FYP151" s="141"/>
      <c r="FYQ151" s="262"/>
      <c r="FYR151" s="261"/>
      <c r="FYS151" s="137"/>
      <c r="FYT151" s="143"/>
      <c r="FYU151" s="141"/>
      <c r="FYV151" s="144"/>
      <c r="FYW151" s="204"/>
      <c r="FYX151" s="144"/>
      <c r="FYY151" s="144"/>
      <c r="FYZ151" s="141"/>
      <c r="FZA151" s="136"/>
      <c r="FZB151" s="180"/>
      <c r="FZC151" s="185"/>
      <c r="FZD151" s="185"/>
      <c r="FZE151" s="141"/>
      <c r="FZF151" s="141"/>
      <c r="FZG151" s="262"/>
      <c r="FZH151" s="261"/>
      <c r="FZI151" s="137"/>
      <c r="FZJ151" s="143"/>
      <c r="FZK151" s="141"/>
      <c r="FZL151" s="144"/>
      <c r="FZM151" s="204"/>
      <c r="FZN151" s="144"/>
      <c r="FZO151" s="144"/>
      <c r="FZP151" s="141"/>
      <c r="FZQ151" s="136"/>
      <c r="FZR151" s="180"/>
      <c r="FZS151" s="185"/>
      <c r="FZT151" s="185"/>
      <c r="FZU151" s="141"/>
      <c r="FZV151" s="141"/>
      <c r="FZW151" s="262"/>
      <c r="FZX151" s="261"/>
      <c r="FZY151" s="137"/>
      <c r="FZZ151" s="143"/>
      <c r="GAA151" s="141"/>
      <c r="GAB151" s="144"/>
      <c r="GAC151" s="204"/>
      <c r="GAD151" s="144"/>
      <c r="GAE151" s="144"/>
      <c r="GAF151" s="141"/>
      <c r="GAG151" s="136"/>
      <c r="GAH151" s="180"/>
      <c r="GAI151" s="185"/>
      <c r="GAJ151" s="185"/>
      <c r="GAK151" s="141"/>
      <c r="GAL151" s="141"/>
      <c r="GAM151" s="262"/>
      <c r="GAN151" s="261"/>
      <c r="GAO151" s="137"/>
      <c r="GAP151" s="143"/>
      <c r="GAQ151" s="141"/>
      <c r="GAR151" s="144"/>
      <c r="GAS151" s="204"/>
      <c r="GAT151" s="144"/>
      <c r="GAU151" s="144"/>
      <c r="GAV151" s="141"/>
      <c r="GAW151" s="136"/>
      <c r="GAX151" s="180"/>
      <c r="GAY151" s="185"/>
      <c r="GAZ151" s="185"/>
      <c r="GBA151" s="141"/>
      <c r="GBB151" s="141"/>
      <c r="GBC151" s="262"/>
      <c r="GBD151" s="261"/>
      <c r="GBE151" s="137"/>
      <c r="GBF151" s="143"/>
      <c r="GBG151" s="141"/>
      <c r="GBH151" s="144"/>
      <c r="GBI151" s="204"/>
      <c r="GBJ151" s="144"/>
      <c r="GBK151" s="144"/>
      <c r="GBL151" s="141"/>
      <c r="GBM151" s="136"/>
      <c r="GBN151" s="180"/>
      <c r="GBO151" s="185"/>
      <c r="GBP151" s="185"/>
      <c r="GBQ151" s="141"/>
      <c r="GBR151" s="141"/>
      <c r="GBS151" s="262"/>
      <c r="GBT151" s="261"/>
      <c r="GBU151" s="137"/>
      <c r="GBV151" s="143"/>
      <c r="GBW151" s="141"/>
      <c r="GBX151" s="144"/>
      <c r="GBY151" s="204"/>
      <c r="GBZ151" s="144"/>
      <c r="GCA151" s="144"/>
      <c r="GCB151" s="141"/>
      <c r="GCC151" s="136"/>
      <c r="GCD151" s="180"/>
      <c r="GCE151" s="185"/>
      <c r="GCF151" s="185"/>
      <c r="GCG151" s="141"/>
      <c r="GCH151" s="141"/>
      <c r="GCI151" s="262"/>
      <c r="GCJ151" s="261"/>
      <c r="GCK151" s="137"/>
      <c r="GCL151" s="143"/>
      <c r="GCM151" s="141"/>
      <c r="GCN151" s="144"/>
      <c r="GCO151" s="204"/>
      <c r="GCP151" s="144"/>
      <c r="GCQ151" s="144"/>
      <c r="GCR151" s="141"/>
      <c r="GCS151" s="136"/>
      <c r="GCT151" s="180"/>
      <c r="GCU151" s="185"/>
      <c r="GCV151" s="185"/>
      <c r="GCW151" s="141"/>
      <c r="GCX151" s="141"/>
      <c r="GCY151" s="262"/>
      <c r="GCZ151" s="261"/>
      <c r="GDA151" s="137"/>
      <c r="GDB151" s="143"/>
      <c r="GDC151" s="141"/>
      <c r="GDD151" s="144"/>
      <c r="GDE151" s="204"/>
      <c r="GDF151" s="144"/>
      <c r="GDG151" s="144"/>
      <c r="GDH151" s="141"/>
      <c r="GDI151" s="136"/>
      <c r="GDJ151" s="180"/>
      <c r="GDK151" s="185"/>
      <c r="GDL151" s="185"/>
      <c r="GDM151" s="141"/>
      <c r="GDN151" s="141"/>
      <c r="GDO151" s="262"/>
      <c r="GDP151" s="261"/>
      <c r="GDQ151" s="137"/>
      <c r="GDR151" s="143"/>
      <c r="GDS151" s="141"/>
      <c r="GDT151" s="144"/>
      <c r="GDU151" s="204"/>
      <c r="GDV151" s="144"/>
      <c r="GDW151" s="144"/>
      <c r="GDX151" s="141"/>
      <c r="GDY151" s="136"/>
      <c r="GDZ151" s="180"/>
      <c r="GEA151" s="185"/>
      <c r="GEB151" s="185"/>
      <c r="GEC151" s="141"/>
      <c r="GED151" s="141"/>
      <c r="GEE151" s="262"/>
      <c r="GEF151" s="261"/>
      <c r="GEG151" s="137"/>
      <c r="GEH151" s="143"/>
      <c r="GEI151" s="141"/>
      <c r="GEJ151" s="144"/>
      <c r="GEK151" s="204"/>
      <c r="GEL151" s="144"/>
      <c r="GEM151" s="144"/>
      <c r="GEN151" s="141"/>
      <c r="GEO151" s="136"/>
      <c r="GEP151" s="180"/>
      <c r="GEQ151" s="185"/>
      <c r="GER151" s="185"/>
      <c r="GES151" s="141"/>
      <c r="GET151" s="141"/>
      <c r="GEU151" s="262"/>
      <c r="GEV151" s="261"/>
      <c r="GEW151" s="137"/>
      <c r="GEX151" s="143"/>
      <c r="GEY151" s="141"/>
      <c r="GEZ151" s="144"/>
      <c r="GFA151" s="204"/>
      <c r="GFB151" s="144"/>
      <c r="GFC151" s="144"/>
      <c r="GFD151" s="141"/>
      <c r="GFE151" s="136"/>
      <c r="GFF151" s="180"/>
      <c r="GFG151" s="185"/>
      <c r="GFH151" s="185"/>
      <c r="GFI151" s="141"/>
      <c r="GFJ151" s="141"/>
      <c r="GFK151" s="262"/>
      <c r="GFL151" s="261"/>
      <c r="GFM151" s="137"/>
      <c r="GFN151" s="143"/>
      <c r="GFO151" s="141"/>
      <c r="GFP151" s="144"/>
      <c r="GFQ151" s="204"/>
      <c r="GFR151" s="144"/>
      <c r="GFS151" s="144"/>
      <c r="GFT151" s="141"/>
      <c r="GFU151" s="136"/>
      <c r="GFV151" s="180"/>
      <c r="GFW151" s="185"/>
      <c r="GFX151" s="185"/>
      <c r="GFY151" s="141"/>
      <c r="GFZ151" s="141"/>
      <c r="GGA151" s="262"/>
      <c r="GGB151" s="261"/>
      <c r="GGC151" s="137"/>
      <c r="GGD151" s="143"/>
      <c r="GGE151" s="141"/>
      <c r="GGF151" s="144"/>
      <c r="GGG151" s="204"/>
      <c r="GGH151" s="144"/>
      <c r="GGI151" s="144"/>
      <c r="GGJ151" s="141"/>
      <c r="GGK151" s="136"/>
      <c r="GGL151" s="180"/>
      <c r="GGM151" s="185"/>
      <c r="GGN151" s="185"/>
      <c r="GGO151" s="141"/>
      <c r="GGP151" s="141"/>
      <c r="GGQ151" s="262"/>
      <c r="GGR151" s="261"/>
      <c r="GGS151" s="137"/>
      <c r="GGT151" s="143"/>
      <c r="GGU151" s="141"/>
      <c r="GGV151" s="144"/>
      <c r="GGW151" s="204"/>
      <c r="GGX151" s="144"/>
      <c r="GGY151" s="144"/>
      <c r="GGZ151" s="141"/>
      <c r="GHA151" s="136"/>
      <c r="GHB151" s="180"/>
      <c r="GHC151" s="185"/>
      <c r="GHD151" s="185"/>
      <c r="GHE151" s="141"/>
      <c r="GHF151" s="141"/>
      <c r="GHG151" s="262"/>
      <c r="GHH151" s="261"/>
      <c r="GHI151" s="137"/>
      <c r="GHJ151" s="143"/>
      <c r="GHK151" s="141"/>
      <c r="GHL151" s="144"/>
      <c r="GHM151" s="204"/>
      <c r="GHN151" s="144"/>
      <c r="GHO151" s="144"/>
      <c r="GHP151" s="141"/>
      <c r="GHQ151" s="136"/>
      <c r="GHR151" s="180"/>
      <c r="GHS151" s="185"/>
      <c r="GHT151" s="185"/>
      <c r="GHU151" s="141"/>
      <c r="GHV151" s="141"/>
      <c r="GHW151" s="262"/>
      <c r="GHX151" s="261"/>
      <c r="GHY151" s="137"/>
      <c r="GHZ151" s="143"/>
      <c r="GIA151" s="141"/>
      <c r="GIB151" s="144"/>
      <c r="GIC151" s="204"/>
      <c r="GID151" s="144"/>
      <c r="GIE151" s="144"/>
      <c r="GIF151" s="141"/>
      <c r="GIG151" s="136"/>
      <c r="GIH151" s="180"/>
      <c r="GII151" s="185"/>
      <c r="GIJ151" s="185"/>
      <c r="GIK151" s="141"/>
      <c r="GIL151" s="141"/>
      <c r="GIM151" s="262"/>
      <c r="GIN151" s="261"/>
      <c r="GIO151" s="137"/>
      <c r="GIP151" s="143"/>
      <c r="GIQ151" s="141"/>
      <c r="GIR151" s="144"/>
      <c r="GIS151" s="204"/>
      <c r="GIT151" s="144"/>
      <c r="GIU151" s="144"/>
      <c r="GIV151" s="141"/>
      <c r="GIW151" s="136"/>
      <c r="GIX151" s="180"/>
      <c r="GIY151" s="185"/>
      <c r="GIZ151" s="185"/>
      <c r="GJA151" s="141"/>
      <c r="GJB151" s="141"/>
      <c r="GJC151" s="262"/>
      <c r="GJD151" s="261"/>
      <c r="GJE151" s="137"/>
      <c r="GJF151" s="143"/>
      <c r="GJG151" s="141"/>
      <c r="GJH151" s="144"/>
      <c r="GJI151" s="204"/>
      <c r="GJJ151" s="144"/>
      <c r="GJK151" s="144"/>
      <c r="GJL151" s="141"/>
      <c r="GJM151" s="136"/>
      <c r="GJN151" s="180"/>
      <c r="GJO151" s="185"/>
      <c r="GJP151" s="185"/>
      <c r="GJQ151" s="141"/>
      <c r="GJR151" s="141"/>
      <c r="GJS151" s="262"/>
      <c r="GJT151" s="261"/>
      <c r="GJU151" s="137"/>
      <c r="GJV151" s="143"/>
      <c r="GJW151" s="141"/>
      <c r="GJX151" s="144"/>
      <c r="GJY151" s="204"/>
      <c r="GJZ151" s="144"/>
      <c r="GKA151" s="144"/>
      <c r="GKB151" s="141"/>
      <c r="GKC151" s="136"/>
      <c r="GKD151" s="180"/>
      <c r="GKE151" s="185"/>
      <c r="GKF151" s="185"/>
      <c r="GKG151" s="141"/>
      <c r="GKH151" s="141"/>
      <c r="GKI151" s="262"/>
      <c r="GKJ151" s="261"/>
      <c r="GKK151" s="137"/>
      <c r="GKL151" s="143"/>
      <c r="GKM151" s="141"/>
      <c r="GKN151" s="144"/>
      <c r="GKO151" s="204"/>
      <c r="GKP151" s="144"/>
      <c r="GKQ151" s="144"/>
      <c r="GKR151" s="141"/>
      <c r="GKS151" s="136"/>
      <c r="GKT151" s="180"/>
      <c r="GKU151" s="185"/>
      <c r="GKV151" s="185"/>
      <c r="GKW151" s="141"/>
      <c r="GKX151" s="141"/>
      <c r="GKY151" s="262"/>
      <c r="GKZ151" s="261"/>
      <c r="GLA151" s="137"/>
      <c r="GLB151" s="143"/>
      <c r="GLC151" s="141"/>
      <c r="GLD151" s="144"/>
      <c r="GLE151" s="204"/>
      <c r="GLF151" s="144"/>
      <c r="GLG151" s="144"/>
      <c r="GLH151" s="141"/>
      <c r="GLI151" s="136"/>
      <c r="GLJ151" s="180"/>
      <c r="GLK151" s="185"/>
      <c r="GLL151" s="185"/>
      <c r="GLM151" s="141"/>
      <c r="GLN151" s="141"/>
      <c r="GLO151" s="262"/>
      <c r="GLP151" s="261"/>
      <c r="GLQ151" s="137"/>
      <c r="GLR151" s="143"/>
      <c r="GLS151" s="141"/>
      <c r="GLT151" s="144"/>
      <c r="GLU151" s="204"/>
      <c r="GLV151" s="144"/>
      <c r="GLW151" s="144"/>
      <c r="GLX151" s="141"/>
      <c r="GLY151" s="136"/>
      <c r="GLZ151" s="180"/>
      <c r="GMA151" s="185"/>
      <c r="GMB151" s="185"/>
      <c r="GMC151" s="141"/>
      <c r="GMD151" s="141"/>
      <c r="GME151" s="262"/>
      <c r="GMF151" s="261"/>
      <c r="GMG151" s="137"/>
      <c r="GMH151" s="143"/>
      <c r="GMI151" s="141"/>
      <c r="GMJ151" s="144"/>
      <c r="GMK151" s="204"/>
      <c r="GML151" s="144"/>
      <c r="GMM151" s="144"/>
      <c r="GMN151" s="141"/>
      <c r="GMO151" s="136"/>
      <c r="GMP151" s="180"/>
      <c r="GMQ151" s="185"/>
      <c r="GMR151" s="185"/>
      <c r="GMS151" s="141"/>
      <c r="GMT151" s="141"/>
      <c r="GMU151" s="262"/>
      <c r="GMV151" s="261"/>
      <c r="GMW151" s="137"/>
      <c r="GMX151" s="143"/>
      <c r="GMY151" s="141"/>
      <c r="GMZ151" s="144"/>
      <c r="GNA151" s="204"/>
      <c r="GNB151" s="144"/>
      <c r="GNC151" s="144"/>
      <c r="GND151" s="141"/>
      <c r="GNE151" s="136"/>
      <c r="GNF151" s="180"/>
      <c r="GNG151" s="185"/>
      <c r="GNH151" s="185"/>
      <c r="GNI151" s="141"/>
      <c r="GNJ151" s="141"/>
      <c r="GNK151" s="262"/>
      <c r="GNL151" s="261"/>
      <c r="GNM151" s="137"/>
      <c r="GNN151" s="143"/>
      <c r="GNO151" s="141"/>
      <c r="GNP151" s="144"/>
      <c r="GNQ151" s="204"/>
      <c r="GNR151" s="144"/>
      <c r="GNS151" s="144"/>
      <c r="GNT151" s="141"/>
      <c r="GNU151" s="136"/>
      <c r="GNV151" s="180"/>
      <c r="GNW151" s="185"/>
      <c r="GNX151" s="185"/>
      <c r="GNY151" s="141"/>
      <c r="GNZ151" s="141"/>
      <c r="GOA151" s="262"/>
      <c r="GOB151" s="261"/>
      <c r="GOC151" s="137"/>
      <c r="GOD151" s="143"/>
      <c r="GOE151" s="141"/>
      <c r="GOF151" s="144"/>
      <c r="GOG151" s="204"/>
      <c r="GOH151" s="144"/>
      <c r="GOI151" s="144"/>
      <c r="GOJ151" s="141"/>
      <c r="GOK151" s="136"/>
      <c r="GOL151" s="180"/>
      <c r="GOM151" s="185"/>
      <c r="GON151" s="185"/>
      <c r="GOO151" s="141"/>
      <c r="GOP151" s="141"/>
      <c r="GOQ151" s="262"/>
      <c r="GOR151" s="261"/>
      <c r="GOS151" s="137"/>
      <c r="GOT151" s="143"/>
      <c r="GOU151" s="141"/>
      <c r="GOV151" s="144"/>
      <c r="GOW151" s="204"/>
      <c r="GOX151" s="144"/>
      <c r="GOY151" s="144"/>
      <c r="GOZ151" s="141"/>
      <c r="GPA151" s="136"/>
      <c r="GPB151" s="180"/>
      <c r="GPC151" s="185"/>
      <c r="GPD151" s="185"/>
      <c r="GPE151" s="141"/>
      <c r="GPF151" s="141"/>
      <c r="GPG151" s="262"/>
      <c r="GPH151" s="261"/>
      <c r="GPI151" s="137"/>
      <c r="GPJ151" s="143"/>
      <c r="GPK151" s="141"/>
      <c r="GPL151" s="144"/>
      <c r="GPM151" s="204"/>
      <c r="GPN151" s="144"/>
      <c r="GPO151" s="144"/>
      <c r="GPP151" s="141"/>
      <c r="GPQ151" s="136"/>
      <c r="GPR151" s="180"/>
      <c r="GPS151" s="185"/>
      <c r="GPT151" s="185"/>
      <c r="GPU151" s="141"/>
      <c r="GPV151" s="141"/>
      <c r="GPW151" s="262"/>
      <c r="GPX151" s="261"/>
      <c r="GPY151" s="137"/>
      <c r="GPZ151" s="143"/>
      <c r="GQA151" s="141"/>
      <c r="GQB151" s="144"/>
      <c r="GQC151" s="204"/>
      <c r="GQD151" s="144"/>
      <c r="GQE151" s="144"/>
      <c r="GQF151" s="141"/>
      <c r="GQG151" s="136"/>
      <c r="GQH151" s="180"/>
      <c r="GQI151" s="185"/>
      <c r="GQJ151" s="185"/>
      <c r="GQK151" s="141"/>
      <c r="GQL151" s="141"/>
      <c r="GQM151" s="262"/>
      <c r="GQN151" s="261"/>
      <c r="GQO151" s="137"/>
      <c r="GQP151" s="143"/>
      <c r="GQQ151" s="141"/>
      <c r="GQR151" s="144"/>
      <c r="GQS151" s="204"/>
      <c r="GQT151" s="144"/>
      <c r="GQU151" s="144"/>
      <c r="GQV151" s="141"/>
      <c r="GQW151" s="136"/>
      <c r="GQX151" s="180"/>
      <c r="GQY151" s="185"/>
      <c r="GQZ151" s="185"/>
      <c r="GRA151" s="141"/>
      <c r="GRB151" s="141"/>
      <c r="GRC151" s="262"/>
      <c r="GRD151" s="261"/>
      <c r="GRE151" s="137"/>
      <c r="GRF151" s="143"/>
      <c r="GRG151" s="141"/>
      <c r="GRH151" s="144"/>
      <c r="GRI151" s="204"/>
      <c r="GRJ151" s="144"/>
      <c r="GRK151" s="144"/>
      <c r="GRL151" s="141"/>
      <c r="GRM151" s="136"/>
      <c r="GRN151" s="180"/>
      <c r="GRO151" s="185"/>
      <c r="GRP151" s="185"/>
      <c r="GRQ151" s="141"/>
      <c r="GRR151" s="141"/>
      <c r="GRS151" s="262"/>
      <c r="GRT151" s="261"/>
      <c r="GRU151" s="137"/>
      <c r="GRV151" s="143"/>
      <c r="GRW151" s="141"/>
      <c r="GRX151" s="144"/>
      <c r="GRY151" s="204"/>
      <c r="GRZ151" s="144"/>
      <c r="GSA151" s="144"/>
      <c r="GSB151" s="141"/>
      <c r="GSC151" s="136"/>
      <c r="GSD151" s="180"/>
      <c r="GSE151" s="185"/>
      <c r="GSF151" s="185"/>
      <c r="GSG151" s="141"/>
      <c r="GSH151" s="141"/>
      <c r="GSI151" s="262"/>
      <c r="GSJ151" s="261"/>
      <c r="GSK151" s="137"/>
      <c r="GSL151" s="143"/>
      <c r="GSM151" s="141"/>
      <c r="GSN151" s="144"/>
      <c r="GSO151" s="204"/>
      <c r="GSP151" s="144"/>
      <c r="GSQ151" s="144"/>
      <c r="GSR151" s="141"/>
      <c r="GSS151" s="136"/>
      <c r="GST151" s="180"/>
      <c r="GSU151" s="185"/>
      <c r="GSV151" s="185"/>
      <c r="GSW151" s="141"/>
      <c r="GSX151" s="141"/>
      <c r="GSY151" s="262"/>
      <c r="GSZ151" s="261"/>
      <c r="GTA151" s="137"/>
      <c r="GTB151" s="143"/>
      <c r="GTC151" s="141"/>
      <c r="GTD151" s="144"/>
      <c r="GTE151" s="204"/>
      <c r="GTF151" s="144"/>
      <c r="GTG151" s="144"/>
      <c r="GTH151" s="141"/>
      <c r="GTI151" s="136"/>
      <c r="GTJ151" s="180"/>
      <c r="GTK151" s="185"/>
      <c r="GTL151" s="185"/>
      <c r="GTM151" s="141"/>
      <c r="GTN151" s="141"/>
      <c r="GTO151" s="262"/>
      <c r="GTP151" s="261"/>
      <c r="GTQ151" s="137"/>
      <c r="GTR151" s="143"/>
      <c r="GTS151" s="141"/>
      <c r="GTT151" s="144"/>
      <c r="GTU151" s="204"/>
      <c r="GTV151" s="144"/>
      <c r="GTW151" s="144"/>
      <c r="GTX151" s="141"/>
      <c r="GTY151" s="136"/>
      <c r="GTZ151" s="180"/>
      <c r="GUA151" s="185"/>
      <c r="GUB151" s="185"/>
      <c r="GUC151" s="141"/>
      <c r="GUD151" s="141"/>
      <c r="GUE151" s="262"/>
      <c r="GUF151" s="261"/>
      <c r="GUG151" s="137"/>
      <c r="GUH151" s="143"/>
      <c r="GUI151" s="141"/>
      <c r="GUJ151" s="144"/>
      <c r="GUK151" s="204"/>
      <c r="GUL151" s="144"/>
      <c r="GUM151" s="144"/>
      <c r="GUN151" s="141"/>
      <c r="GUO151" s="136"/>
      <c r="GUP151" s="180"/>
      <c r="GUQ151" s="185"/>
      <c r="GUR151" s="185"/>
      <c r="GUS151" s="141"/>
      <c r="GUT151" s="141"/>
      <c r="GUU151" s="262"/>
      <c r="GUV151" s="261"/>
      <c r="GUW151" s="137"/>
      <c r="GUX151" s="143"/>
      <c r="GUY151" s="141"/>
      <c r="GUZ151" s="144"/>
      <c r="GVA151" s="204"/>
      <c r="GVB151" s="144"/>
      <c r="GVC151" s="144"/>
      <c r="GVD151" s="141"/>
      <c r="GVE151" s="136"/>
      <c r="GVF151" s="180"/>
      <c r="GVG151" s="185"/>
      <c r="GVH151" s="185"/>
      <c r="GVI151" s="141"/>
      <c r="GVJ151" s="141"/>
      <c r="GVK151" s="262"/>
      <c r="GVL151" s="261"/>
      <c r="GVM151" s="137"/>
      <c r="GVN151" s="143"/>
      <c r="GVO151" s="141"/>
      <c r="GVP151" s="144"/>
      <c r="GVQ151" s="204"/>
      <c r="GVR151" s="144"/>
      <c r="GVS151" s="144"/>
      <c r="GVT151" s="141"/>
      <c r="GVU151" s="136"/>
      <c r="GVV151" s="180"/>
      <c r="GVW151" s="185"/>
      <c r="GVX151" s="185"/>
      <c r="GVY151" s="141"/>
      <c r="GVZ151" s="141"/>
      <c r="GWA151" s="262"/>
      <c r="GWB151" s="261"/>
      <c r="GWC151" s="137"/>
      <c r="GWD151" s="143"/>
      <c r="GWE151" s="141"/>
      <c r="GWF151" s="144"/>
      <c r="GWG151" s="204"/>
      <c r="GWH151" s="144"/>
      <c r="GWI151" s="144"/>
      <c r="GWJ151" s="141"/>
      <c r="GWK151" s="136"/>
      <c r="GWL151" s="180"/>
      <c r="GWM151" s="185"/>
      <c r="GWN151" s="185"/>
      <c r="GWO151" s="141"/>
      <c r="GWP151" s="141"/>
      <c r="GWQ151" s="262"/>
      <c r="GWR151" s="261"/>
      <c r="GWS151" s="137"/>
      <c r="GWT151" s="143"/>
      <c r="GWU151" s="141"/>
      <c r="GWV151" s="144"/>
      <c r="GWW151" s="204"/>
      <c r="GWX151" s="144"/>
      <c r="GWY151" s="144"/>
      <c r="GWZ151" s="141"/>
      <c r="GXA151" s="136"/>
      <c r="GXB151" s="180"/>
      <c r="GXC151" s="185"/>
      <c r="GXD151" s="185"/>
      <c r="GXE151" s="141"/>
      <c r="GXF151" s="141"/>
      <c r="GXG151" s="262"/>
      <c r="GXH151" s="261"/>
      <c r="GXI151" s="137"/>
      <c r="GXJ151" s="143"/>
      <c r="GXK151" s="141"/>
      <c r="GXL151" s="144"/>
      <c r="GXM151" s="204"/>
      <c r="GXN151" s="144"/>
      <c r="GXO151" s="144"/>
      <c r="GXP151" s="141"/>
      <c r="GXQ151" s="136"/>
      <c r="GXR151" s="180"/>
      <c r="GXS151" s="185"/>
      <c r="GXT151" s="185"/>
      <c r="GXU151" s="141"/>
      <c r="GXV151" s="141"/>
      <c r="GXW151" s="262"/>
      <c r="GXX151" s="261"/>
      <c r="GXY151" s="137"/>
      <c r="GXZ151" s="143"/>
      <c r="GYA151" s="141"/>
      <c r="GYB151" s="144"/>
      <c r="GYC151" s="204"/>
      <c r="GYD151" s="144"/>
      <c r="GYE151" s="144"/>
      <c r="GYF151" s="141"/>
      <c r="GYG151" s="136"/>
      <c r="GYH151" s="180"/>
      <c r="GYI151" s="185"/>
      <c r="GYJ151" s="185"/>
      <c r="GYK151" s="141"/>
      <c r="GYL151" s="141"/>
      <c r="GYM151" s="262"/>
      <c r="GYN151" s="261"/>
      <c r="GYO151" s="137"/>
      <c r="GYP151" s="143"/>
      <c r="GYQ151" s="141"/>
      <c r="GYR151" s="144"/>
      <c r="GYS151" s="204"/>
      <c r="GYT151" s="144"/>
      <c r="GYU151" s="144"/>
      <c r="GYV151" s="141"/>
      <c r="GYW151" s="136"/>
      <c r="GYX151" s="180"/>
      <c r="GYY151" s="185"/>
      <c r="GYZ151" s="185"/>
      <c r="GZA151" s="141"/>
      <c r="GZB151" s="141"/>
      <c r="GZC151" s="262"/>
      <c r="GZD151" s="261"/>
      <c r="GZE151" s="137"/>
      <c r="GZF151" s="143"/>
      <c r="GZG151" s="141"/>
      <c r="GZH151" s="144"/>
      <c r="GZI151" s="204"/>
      <c r="GZJ151" s="144"/>
      <c r="GZK151" s="144"/>
      <c r="GZL151" s="141"/>
      <c r="GZM151" s="136"/>
      <c r="GZN151" s="180"/>
      <c r="GZO151" s="185"/>
      <c r="GZP151" s="185"/>
      <c r="GZQ151" s="141"/>
      <c r="GZR151" s="141"/>
      <c r="GZS151" s="262"/>
      <c r="GZT151" s="261"/>
      <c r="GZU151" s="137"/>
      <c r="GZV151" s="143"/>
      <c r="GZW151" s="141"/>
      <c r="GZX151" s="144"/>
      <c r="GZY151" s="204"/>
      <c r="GZZ151" s="144"/>
      <c r="HAA151" s="144"/>
      <c r="HAB151" s="141"/>
      <c r="HAC151" s="136"/>
      <c r="HAD151" s="180"/>
      <c r="HAE151" s="185"/>
      <c r="HAF151" s="185"/>
      <c r="HAG151" s="141"/>
      <c r="HAH151" s="141"/>
      <c r="HAI151" s="262"/>
      <c r="HAJ151" s="261"/>
      <c r="HAK151" s="137"/>
      <c r="HAL151" s="143"/>
      <c r="HAM151" s="141"/>
      <c r="HAN151" s="144"/>
      <c r="HAO151" s="204"/>
      <c r="HAP151" s="144"/>
      <c r="HAQ151" s="144"/>
      <c r="HAR151" s="141"/>
      <c r="HAS151" s="136"/>
      <c r="HAT151" s="180"/>
      <c r="HAU151" s="185"/>
      <c r="HAV151" s="185"/>
      <c r="HAW151" s="141"/>
      <c r="HAX151" s="141"/>
      <c r="HAY151" s="262"/>
      <c r="HAZ151" s="261"/>
      <c r="HBA151" s="137"/>
      <c r="HBB151" s="143"/>
      <c r="HBC151" s="141"/>
      <c r="HBD151" s="144"/>
      <c r="HBE151" s="204"/>
      <c r="HBF151" s="144"/>
      <c r="HBG151" s="144"/>
      <c r="HBH151" s="141"/>
      <c r="HBI151" s="136"/>
      <c r="HBJ151" s="180"/>
      <c r="HBK151" s="185"/>
      <c r="HBL151" s="185"/>
      <c r="HBM151" s="141"/>
      <c r="HBN151" s="141"/>
      <c r="HBO151" s="262"/>
      <c r="HBP151" s="261"/>
      <c r="HBQ151" s="137"/>
      <c r="HBR151" s="143"/>
      <c r="HBS151" s="141"/>
      <c r="HBT151" s="144"/>
      <c r="HBU151" s="204"/>
      <c r="HBV151" s="144"/>
      <c r="HBW151" s="144"/>
      <c r="HBX151" s="141"/>
      <c r="HBY151" s="136"/>
      <c r="HBZ151" s="180"/>
      <c r="HCA151" s="185"/>
      <c r="HCB151" s="185"/>
      <c r="HCC151" s="141"/>
      <c r="HCD151" s="141"/>
      <c r="HCE151" s="262"/>
      <c r="HCF151" s="261"/>
      <c r="HCG151" s="137"/>
      <c r="HCH151" s="143"/>
      <c r="HCI151" s="141"/>
      <c r="HCJ151" s="144"/>
      <c r="HCK151" s="204"/>
      <c r="HCL151" s="144"/>
      <c r="HCM151" s="144"/>
      <c r="HCN151" s="141"/>
      <c r="HCO151" s="136"/>
      <c r="HCP151" s="180"/>
      <c r="HCQ151" s="185"/>
      <c r="HCR151" s="185"/>
      <c r="HCS151" s="141"/>
      <c r="HCT151" s="141"/>
      <c r="HCU151" s="262"/>
      <c r="HCV151" s="261"/>
      <c r="HCW151" s="137"/>
      <c r="HCX151" s="143"/>
      <c r="HCY151" s="141"/>
      <c r="HCZ151" s="144"/>
      <c r="HDA151" s="204"/>
      <c r="HDB151" s="144"/>
      <c r="HDC151" s="144"/>
      <c r="HDD151" s="141"/>
      <c r="HDE151" s="136"/>
      <c r="HDF151" s="180"/>
      <c r="HDG151" s="185"/>
      <c r="HDH151" s="185"/>
      <c r="HDI151" s="141"/>
      <c r="HDJ151" s="141"/>
      <c r="HDK151" s="262"/>
      <c r="HDL151" s="261"/>
      <c r="HDM151" s="137"/>
      <c r="HDN151" s="143"/>
      <c r="HDO151" s="141"/>
      <c r="HDP151" s="144"/>
      <c r="HDQ151" s="204"/>
      <c r="HDR151" s="144"/>
      <c r="HDS151" s="144"/>
      <c r="HDT151" s="141"/>
      <c r="HDU151" s="136"/>
      <c r="HDV151" s="180"/>
      <c r="HDW151" s="185"/>
      <c r="HDX151" s="185"/>
      <c r="HDY151" s="141"/>
      <c r="HDZ151" s="141"/>
      <c r="HEA151" s="262"/>
      <c r="HEB151" s="261"/>
      <c r="HEC151" s="137"/>
      <c r="HED151" s="143"/>
      <c r="HEE151" s="141"/>
      <c r="HEF151" s="144"/>
      <c r="HEG151" s="204"/>
      <c r="HEH151" s="144"/>
      <c r="HEI151" s="144"/>
      <c r="HEJ151" s="141"/>
      <c r="HEK151" s="136"/>
      <c r="HEL151" s="180"/>
      <c r="HEM151" s="185"/>
      <c r="HEN151" s="185"/>
      <c r="HEO151" s="141"/>
      <c r="HEP151" s="141"/>
      <c r="HEQ151" s="262"/>
      <c r="HER151" s="261"/>
      <c r="HES151" s="137"/>
      <c r="HET151" s="143"/>
      <c r="HEU151" s="141"/>
      <c r="HEV151" s="144"/>
      <c r="HEW151" s="204"/>
      <c r="HEX151" s="144"/>
      <c r="HEY151" s="144"/>
      <c r="HEZ151" s="141"/>
      <c r="HFA151" s="136"/>
      <c r="HFB151" s="180"/>
      <c r="HFC151" s="185"/>
      <c r="HFD151" s="185"/>
      <c r="HFE151" s="141"/>
      <c r="HFF151" s="141"/>
      <c r="HFG151" s="262"/>
      <c r="HFH151" s="261"/>
      <c r="HFI151" s="137"/>
      <c r="HFJ151" s="143"/>
      <c r="HFK151" s="141"/>
      <c r="HFL151" s="144"/>
      <c r="HFM151" s="204"/>
      <c r="HFN151" s="144"/>
      <c r="HFO151" s="144"/>
      <c r="HFP151" s="141"/>
      <c r="HFQ151" s="136"/>
      <c r="HFR151" s="180"/>
      <c r="HFS151" s="185"/>
      <c r="HFT151" s="185"/>
      <c r="HFU151" s="141"/>
      <c r="HFV151" s="141"/>
      <c r="HFW151" s="262"/>
      <c r="HFX151" s="261"/>
      <c r="HFY151" s="137"/>
      <c r="HFZ151" s="143"/>
      <c r="HGA151" s="141"/>
      <c r="HGB151" s="144"/>
      <c r="HGC151" s="204"/>
      <c r="HGD151" s="144"/>
      <c r="HGE151" s="144"/>
      <c r="HGF151" s="141"/>
      <c r="HGG151" s="136"/>
      <c r="HGH151" s="180"/>
      <c r="HGI151" s="185"/>
      <c r="HGJ151" s="185"/>
      <c r="HGK151" s="141"/>
      <c r="HGL151" s="141"/>
      <c r="HGM151" s="262"/>
      <c r="HGN151" s="261"/>
      <c r="HGO151" s="137"/>
      <c r="HGP151" s="143"/>
      <c r="HGQ151" s="141"/>
      <c r="HGR151" s="144"/>
      <c r="HGS151" s="204"/>
      <c r="HGT151" s="144"/>
      <c r="HGU151" s="144"/>
      <c r="HGV151" s="141"/>
      <c r="HGW151" s="136"/>
      <c r="HGX151" s="180"/>
      <c r="HGY151" s="185"/>
      <c r="HGZ151" s="185"/>
      <c r="HHA151" s="141"/>
      <c r="HHB151" s="141"/>
      <c r="HHC151" s="262"/>
      <c r="HHD151" s="261"/>
      <c r="HHE151" s="137"/>
      <c r="HHF151" s="143"/>
      <c r="HHG151" s="141"/>
      <c r="HHH151" s="144"/>
      <c r="HHI151" s="204"/>
      <c r="HHJ151" s="144"/>
      <c r="HHK151" s="144"/>
      <c r="HHL151" s="141"/>
      <c r="HHM151" s="136"/>
      <c r="HHN151" s="180"/>
      <c r="HHO151" s="185"/>
      <c r="HHP151" s="185"/>
      <c r="HHQ151" s="141"/>
      <c r="HHR151" s="141"/>
      <c r="HHS151" s="262"/>
      <c r="HHT151" s="261"/>
      <c r="HHU151" s="137"/>
      <c r="HHV151" s="143"/>
      <c r="HHW151" s="141"/>
      <c r="HHX151" s="144"/>
      <c r="HHY151" s="204"/>
      <c r="HHZ151" s="144"/>
      <c r="HIA151" s="144"/>
      <c r="HIB151" s="141"/>
      <c r="HIC151" s="136"/>
      <c r="HID151" s="180"/>
      <c r="HIE151" s="185"/>
      <c r="HIF151" s="185"/>
      <c r="HIG151" s="141"/>
      <c r="HIH151" s="141"/>
      <c r="HII151" s="262"/>
      <c r="HIJ151" s="261"/>
      <c r="HIK151" s="137"/>
      <c r="HIL151" s="143"/>
      <c r="HIM151" s="141"/>
      <c r="HIN151" s="144"/>
      <c r="HIO151" s="204"/>
      <c r="HIP151" s="144"/>
      <c r="HIQ151" s="144"/>
      <c r="HIR151" s="141"/>
      <c r="HIS151" s="136"/>
      <c r="HIT151" s="180"/>
      <c r="HIU151" s="185"/>
      <c r="HIV151" s="185"/>
      <c r="HIW151" s="141"/>
      <c r="HIX151" s="141"/>
      <c r="HIY151" s="262"/>
      <c r="HIZ151" s="261"/>
      <c r="HJA151" s="137"/>
      <c r="HJB151" s="143"/>
      <c r="HJC151" s="141"/>
      <c r="HJD151" s="144"/>
      <c r="HJE151" s="204"/>
      <c r="HJF151" s="144"/>
      <c r="HJG151" s="144"/>
      <c r="HJH151" s="141"/>
      <c r="HJI151" s="136"/>
      <c r="HJJ151" s="180"/>
      <c r="HJK151" s="185"/>
      <c r="HJL151" s="185"/>
      <c r="HJM151" s="141"/>
      <c r="HJN151" s="141"/>
      <c r="HJO151" s="262"/>
      <c r="HJP151" s="261"/>
      <c r="HJQ151" s="137"/>
      <c r="HJR151" s="143"/>
      <c r="HJS151" s="141"/>
      <c r="HJT151" s="144"/>
      <c r="HJU151" s="204"/>
      <c r="HJV151" s="144"/>
      <c r="HJW151" s="144"/>
      <c r="HJX151" s="141"/>
      <c r="HJY151" s="136"/>
      <c r="HJZ151" s="180"/>
      <c r="HKA151" s="185"/>
      <c r="HKB151" s="185"/>
      <c r="HKC151" s="141"/>
      <c r="HKD151" s="141"/>
      <c r="HKE151" s="262"/>
      <c r="HKF151" s="261"/>
      <c r="HKG151" s="137"/>
      <c r="HKH151" s="143"/>
      <c r="HKI151" s="141"/>
      <c r="HKJ151" s="144"/>
      <c r="HKK151" s="204"/>
      <c r="HKL151" s="144"/>
      <c r="HKM151" s="144"/>
      <c r="HKN151" s="141"/>
      <c r="HKO151" s="136"/>
      <c r="HKP151" s="180"/>
      <c r="HKQ151" s="185"/>
      <c r="HKR151" s="185"/>
      <c r="HKS151" s="141"/>
      <c r="HKT151" s="141"/>
      <c r="HKU151" s="262"/>
      <c r="HKV151" s="261"/>
      <c r="HKW151" s="137"/>
      <c r="HKX151" s="143"/>
      <c r="HKY151" s="141"/>
      <c r="HKZ151" s="144"/>
      <c r="HLA151" s="204"/>
      <c r="HLB151" s="144"/>
      <c r="HLC151" s="144"/>
      <c r="HLD151" s="141"/>
      <c r="HLE151" s="136"/>
      <c r="HLF151" s="180"/>
      <c r="HLG151" s="185"/>
      <c r="HLH151" s="185"/>
      <c r="HLI151" s="141"/>
      <c r="HLJ151" s="141"/>
      <c r="HLK151" s="262"/>
      <c r="HLL151" s="261"/>
      <c r="HLM151" s="137"/>
      <c r="HLN151" s="143"/>
      <c r="HLO151" s="141"/>
      <c r="HLP151" s="144"/>
      <c r="HLQ151" s="204"/>
      <c r="HLR151" s="144"/>
      <c r="HLS151" s="144"/>
      <c r="HLT151" s="141"/>
      <c r="HLU151" s="136"/>
      <c r="HLV151" s="180"/>
      <c r="HLW151" s="185"/>
      <c r="HLX151" s="185"/>
      <c r="HLY151" s="141"/>
      <c r="HLZ151" s="141"/>
      <c r="HMA151" s="262"/>
      <c r="HMB151" s="261"/>
      <c r="HMC151" s="137"/>
      <c r="HMD151" s="143"/>
      <c r="HME151" s="141"/>
      <c r="HMF151" s="144"/>
      <c r="HMG151" s="204"/>
      <c r="HMH151" s="144"/>
      <c r="HMI151" s="144"/>
      <c r="HMJ151" s="141"/>
      <c r="HMK151" s="136"/>
      <c r="HML151" s="180"/>
      <c r="HMM151" s="185"/>
      <c r="HMN151" s="185"/>
      <c r="HMO151" s="141"/>
      <c r="HMP151" s="141"/>
      <c r="HMQ151" s="262"/>
      <c r="HMR151" s="261"/>
      <c r="HMS151" s="137"/>
      <c r="HMT151" s="143"/>
      <c r="HMU151" s="141"/>
      <c r="HMV151" s="144"/>
      <c r="HMW151" s="204"/>
      <c r="HMX151" s="144"/>
      <c r="HMY151" s="144"/>
      <c r="HMZ151" s="141"/>
      <c r="HNA151" s="136"/>
      <c r="HNB151" s="180"/>
      <c r="HNC151" s="185"/>
      <c r="HND151" s="185"/>
      <c r="HNE151" s="141"/>
      <c r="HNF151" s="141"/>
      <c r="HNG151" s="262"/>
      <c r="HNH151" s="261"/>
      <c r="HNI151" s="137"/>
      <c r="HNJ151" s="143"/>
      <c r="HNK151" s="141"/>
      <c r="HNL151" s="144"/>
      <c r="HNM151" s="204"/>
      <c r="HNN151" s="144"/>
      <c r="HNO151" s="144"/>
      <c r="HNP151" s="141"/>
      <c r="HNQ151" s="136"/>
      <c r="HNR151" s="180"/>
      <c r="HNS151" s="185"/>
      <c r="HNT151" s="185"/>
      <c r="HNU151" s="141"/>
      <c r="HNV151" s="141"/>
      <c r="HNW151" s="262"/>
      <c r="HNX151" s="261"/>
      <c r="HNY151" s="137"/>
      <c r="HNZ151" s="143"/>
      <c r="HOA151" s="141"/>
      <c r="HOB151" s="144"/>
      <c r="HOC151" s="204"/>
      <c r="HOD151" s="144"/>
      <c r="HOE151" s="144"/>
      <c r="HOF151" s="141"/>
      <c r="HOG151" s="136"/>
      <c r="HOH151" s="180"/>
      <c r="HOI151" s="185"/>
      <c r="HOJ151" s="185"/>
      <c r="HOK151" s="141"/>
      <c r="HOL151" s="141"/>
      <c r="HOM151" s="262"/>
      <c r="HON151" s="261"/>
      <c r="HOO151" s="137"/>
      <c r="HOP151" s="143"/>
      <c r="HOQ151" s="141"/>
      <c r="HOR151" s="144"/>
      <c r="HOS151" s="204"/>
      <c r="HOT151" s="144"/>
      <c r="HOU151" s="144"/>
      <c r="HOV151" s="141"/>
      <c r="HOW151" s="136"/>
      <c r="HOX151" s="180"/>
      <c r="HOY151" s="185"/>
      <c r="HOZ151" s="185"/>
      <c r="HPA151" s="141"/>
      <c r="HPB151" s="141"/>
      <c r="HPC151" s="262"/>
      <c r="HPD151" s="261"/>
      <c r="HPE151" s="137"/>
      <c r="HPF151" s="143"/>
      <c r="HPG151" s="141"/>
      <c r="HPH151" s="144"/>
      <c r="HPI151" s="204"/>
      <c r="HPJ151" s="144"/>
      <c r="HPK151" s="144"/>
      <c r="HPL151" s="141"/>
      <c r="HPM151" s="136"/>
      <c r="HPN151" s="180"/>
      <c r="HPO151" s="185"/>
      <c r="HPP151" s="185"/>
      <c r="HPQ151" s="141"/>
      <c r="HPR151" s="141"/>
      <c r="HPS151" s="262"/>
      <c r="HPT151" s="261"/>
      <c r="HPU151" s="137"/>
      <c r="HPV151" s="143"/>
      <c r="HPW151" s="141"/>
      <c r="HPX151" s="144"/>
      <c r="HPY151" s="204"/>
      <c r="HPZ151" s="144"/>
      <c r="HQA151" s="144"/>
      <c r="HQB151" s="141"/>
      <c r="HQC151" s="136"/>
      <c r="HQD151" s="180"/>
      <c r="HQE151" s="185"/>
      <c r="HQF151" s="185"/>
      <c r="HQG151" s="141"/>
      <c r="HQH151" s="141"/>
      <c r="HQI151" s="262"/>
      <c r="HQJ151" s="261"/>
      <c r="HQK151" s="137"/>
      <c r="HQL151" s="143"/>
      <c r="HQM151" s="141"/>
      <c r="HQN151" s="144"/>
      <c r="HQO151" s="204"/>
      <c r="HQP151" s="144"/>
      <c r="HQQ151" s="144"/>
      <c r="HQR151" s="141"/>
      <c r="HQS151" s="136"/>
      <c r="HQT151" s="180"/>
      <c r="HQU151" s="185"/>
      <c r="HQV151" s="185"/>
      <c r="HQW151" s="141"/>
      <c r="HQX151" s="141"/>
      <c r="HQY151" s="262"/>
      <c r="HQZ151" s="261"/>
      <c r="HRA151" s="137"/>
      <c r="HRB151" s="143"/>
      <c r="HRC151" s="141"/>
      <c r="HRD151" s="144"/>
      <c r="HRE151" s="204"/>
      <c r="HRF151" s="144"/>
      <c r="HRG151" s="144"/>
      <c r="HRH151" s="141"/>
      <c r="HRI151" s="136"/>
      <c r="HRJ151" s="180"/>
      <c r="HRK151" s="185"/>
      <c r="HRL151" s="185"/>
      <c r="HRM151" s="141"/>
      <c r="HRN151" s="141"/>
      <c r="HRO151" s="262"/>
      <c r="HRP151" s="261"/>
      <c r="HRQ151" s="137"/>
      <c r="HRR151" s="143"/>
      <c r="HRS151" s="141"/>
      <c r="HRT151" s="144"/>
      <c r="HRU151" s="204"/>
      <c r="HRV151" s="144"/>
      <c r="HRW151" s="144"/>
      <c r="HRX151" s="141"/>
      <c r="HRY151" s="136"/>
      <c r="HRZ151" s="180"/>
      <c r="HSA151" s="185"/>
      <c r="HSB151" s="185"/>
      <c r="HSC151" s="141"/>
      <c r="HSD151" s="141"/>
      <c r="HSE151" s="262"/>
      <c r="HSF151" s="261"/>
      <c r="HSG151" s="137"/>
      <c r="HSH151" s="143"/>
      <c r="HSI151" s="141"/>
      <c r="HSJ151" s="144"/>
      <c r="HSK151" s="204"/>
      <c r="HSL151" s="144"/>
      <c r="HSM151" s="144"/>
      <c r="HSN151" s="141"/>
      <c r="HSO151" s="136"/>
      <c r="HSP151" s="180"/>
      <c r="HSQ151" s="185"/>
      <c r="HSR151" s="185"/>
      <c r="HSS151" s="141"/>
      <c r="HST151" s="141"/>
      <c r="HSU151" s="262"/>
      <c r="HSV151" s="261"/>
      <c r="HSW151" s="137"/>
      <c r="HSX151" s="143"/>
      <c r="HSY151" s="141"/>
      <c r="HSZ151" s="144"/>
      <c r="HTA151" s="204"/>
      <c r="HTB151" s="144"/>
      <c r="HTC151" s="144"/>
      <c r="HTD151" s="141"/>
      <c r="HTE151" s="136"/>
      <c r="HTF151" s="180"/>
      <c r="HTG151" s="185"/>
      <c r="HTH151" s="185"/>
      <c r="HTI151" s="141"/>
      <c r="HTJ151" s="141"/>
      <c r="HTK151" s="262"/>
      <c r="HTL151" s="261"/>
      <c r="HTM151" s="137"/>
      <c r="HTN151" s="143"/>
      <c r="HTO151" s="141"/>
      <c r="HTP151" s="144"/>
      <c r="HTQ151" s="204"/>
      <c r="HTR151" s="144"/>
      <c r="HTS151" s="144"/>
      <c r="HTT151" s="141"/>
      <c r="HTU151" s="136"/>
      <c r="HTV151" s="180"/>
      <c r="HTW151" s="185"/>
      <c r="HTX151" s="185"/>
      <c r="HTY151" s="141"/>
      <c r="HTZ151" s="141"/>
      <c r="HUA151" s="262"/>
      <c r="HUB151" s="261"/>
      <c r="HUC151" s="137"/>
      <c r="HUD151" s="143"/>
      <c r="HUE151" s="141"/>
      <c r="HUF151" s="144"/>
      <c r="HUG151" s="204"/>
      <c r="HUH151" s="144"/>
      <c r="HUI151" s="144"/>
      <c r="HUJ151" s="141"/>
      <c r="HUK151" s="136"/>
      <c r="HUL151" s="180"/>
      <c r="HUM151" s="185"/>
      <c r="HUN151" s="185"/>
      <c r="HUO151" s="141"/>
      <c r="HUP151" s="141"/>
      <c r="HUQ151" s="262"/>
      <c r="HUR151" s="261"/>
      <c r="HUS151" s="137"/>
      <c r="HUT151" s="143"/>
      <c r="HUU151" s="141"/>
      <c r="HUV151" s="144"/>
      <c r="HUW151" s="204"/>
      <c r="HUX151" s="144"/>
      <c r="HUY151" s="144"/>
      <c r="HUZ151" s="141"/>
      <c r="HVA151" s="136"/>
      <c r="HVB151" s="180"/>
      <c r="HVC151" s="185"/>
      <c r="HVD151" s="185"/>
      <c r="HVE151" s="141"/>
      <c r="HVF151" s="141"/>
      <c r="HVG151" s="262"/>
      <c r="HVH151" s="261"/>
      <c r="HVI151" s="137"/>
      <c r="HVJ151" s="143"/>
      <c r="HVK151" s="141"/>
      <c r="HVL151" s="144"/>
      <c r="HVM151" s="204"/>
      <c r="HVN151" s="144"/>
      <c r="HVO151" s="144"/>
      <c r="HVP151" s="141"/>
      <c r="HVQ151" s="136"/>
      <c r="HVR151" s="180"/>
      <c r="HVS151" s="185"/>
      <c r="HVT151" s="185"/>
      <c r="HVU151" s="141"/>
      <c r="HVV151" s="141"/>
      <c r="HVW151" s="262"/>
      <c r="HVX151" s="261"/>
      <c r="HVY151" s="137"/>
      <c r="HVZ151" s="143"/>
      <c r="HWA151" s="141"/>
      <c r="HWB151" s="144"/>
      <c r="HWC151" s="204"/>
      <c r="HWD151" s="144"/>
      <c r="HWE151" s="144"/>
      <c r="HWF151" s="141"/>
      <c r="HWG151" s="136"/>
      <c r="HWH151" s="180"/>
      <c r="HWI151" s="185"/>
      <c r="HWJ151" s="185"/>
      <c r="HWK151" s="141"/>
      <c r="HWL151" s="141"/>
      <c r="HWM151" s="262"/>
      <c r="HWN151" s="261"/>
      <c r="HWO151" s="137"/>
      <c r="HWP151" s="143"/>
      <c r="HWQ151" s="141"/>
      <c r="HWR151" s="144"/>
      <c r="HWS151" s="204"/>
      <c r="HWT151" s="144"/>
      <c r="HWU151" s="144"/>
      <c r="HWV151" s="141"/>
      <c r="HWW151" s="136"/>
      <c r="HWX151" s="180"/>
      <c r="HWY151" s="185"/>
      <c r="HWZ151" s="185"/>
      <c r="HXA151" s="141"/>
      <c r="HXB151" s="141"/>
      <c r="HXC151" s="262"/>
      <c r="HXD151" s="261"/>
      <c r="HXE151" s="137"/>
      <c r="HXF151" s="143"/>
      <c r="HXG151" s="141"/>
      <c r="HXH151" s="144"/>
      <c r="HXI151" s="204"/>
      <c r="HXJ151" s="144"/>
      <c r="HXK151" s="144"/>
      <c r="HXL151" s="141"/>
      <c r="HXM151" s="136"/>
      <c r="HXN151" s="180"/>
      <c r="HXO151" s="185"/>
      <c r="HXP151" s="185"/>
      <c r="HXQ151" s="141"/>
      <c r="HXR151" s="141"/>
      <c r="HXS151" s="262"/>
      <c r="HXT151" s="261"/>
      <c r="HXU151" s="137"/>
      <c r="HXV151" s="143"/>
      <c r="HXW151" s="141"/>
      <c r="HXX151" s="144"/>
      <c r="HXY151" s="204"/>
      <c r="HXZ151" s="144"/>
      <c r="HYA151" s="144"/>
      <c r="HYB151" s="141"/>
      <c r="HYC151" s="136"/>
      <c r="HYD151" s="180"/>
      <c r="HYE151" s="185"/>
      <c r="HYF151" s="185"/>
      <c r="HYG151" s="141"/>
      <c r="HYH151" s="141"/>
      <c r="HYI151" s="262"/>
      <c r="HYJ151" s="261"/>
      <c r="HYK151" s="137"/>
      <c r="HYL151" s="143"/>
      <c r="HYM151" s="141"/>
      <c r="HYN151" s="144"/>
      <c r="HYO151" s="204"/>
      <c r="HYP151" s="144"/>
      <c r="HYQ151" s="144"/>
      <c r="HYR151" s="141"/>
      <c r="HYS151" s="136"/>
      <c r="HYT151" s="180"/>
      <c r="HYU151" s="185"/>
      <c r="HYV151" s="185"/>
      <c r="HYW151" s="141"/>
      <c r="HYX151" s="141"/>
      <c r="HYY151" s="262"/>
      <c r="HYZ151" s="261"/>
      <c r="HZA151" s="137"/>
      <c r="HZB151" s="143"/>
      <c r="HZC151" s="141"/>
      <c r="HZD151" s="144"/>
      <c r="HZE151" s="204"/>
      <c r="HZF151" s="144"/>
      <c r="HZG151" s="144"/>
      <c r="HZH151" s="141"/>
      <c r="HZI151" s="136"/>
      <c r="HZJ151" s="180"/>
      <c r="HZK151" s="185"/>
      <c r="HZL151" s="185"/>
      <c r="HZM151" s="141"/>
      <c r="HZN151" s="141"/>
      <c r="HZO151" s="262"/>
      <c r="HZP151" s="261"/>
      <c r="HZQ151" s="137"/>
      <c r="HZR151" s="143"/>
      <c r="HZS151" s="141"/>
      <c r="HZT151" s="144"/>
      <c r="HZU151" s="204"/>
      <c r="HZV151" s="144"/>
      <c r="HZW151" s="144"/>
      <c r="HZX151" s="141"/>
      <c r="HZY151" s="136"/>
      <c r="HZZ151" s="180"/>
      <c r="IAA151" s="185"/>
      <c r="IAB151" s="185"/>
      <c r="IAC151" s="141"/>
      <c r="IAD151" s="141"/>
      <c r="IAE151" s="262"/>
      <c r="IAF151" s="261"/>
      <c r="IAG151" s="137"/>
      <c r="IAH151" s="143"/>
      <c r="IAI151" s="141"/>
      <c r="IAJ151" s="144"/>
      <c r="IAK151" s="204"/>
      <c r="IAL151" s="144"/>
      <c r="IAM151" s="144"/>
      <c r="IAN151" s="141"/>
      <c r="IAO151" s="136"/>
      <c r="IAP151" s="180"/>
      <c r="IAQ151" s="185"/>
      <c r="IAR151" s="185"/>
      <c r="IAS151" s="141"/>
      <c r="IAT151" s="141"/>
      <c r="IAU151" s="262"/>
      <c r="IAV151" s="261"/>
      <c r="IAW151" s="137"/>
      <c r="IAX151" s="143"/>
      <c r="IAY151" s="141"/>
      <c r="IAZ151" s="144"/>
      <c r="IBA151" s="204"/>
      <c r="IBB151" s="144"/>
      <c r="IBC151" s="144"/>
      <c r="IBD151" s="141"/>
      <c r="IBE151" s="136"/>
      <c r="IBF151" s="180"/>
      <c r="IBG151" s="185"/>
      <c r="IBH151" s="185"/>
      <c r="IBI151" s="141"/>
      <c r="IBJ151" s="141"/>
      <c r="IBK151" s="262"/>
      <c r="IBL151" s="261"/>
      <c r="IBM151" s="137"/>
      <c r="IBN151" s="143"/>
      <c r="IBO151" s="141"/>
      <c r="IBP151" s="144"/>
      <c r="IBQ151" s="204"/>
      <c r="IBR151" s="144"/>
      <c r="IBS151" s="144"/>
      <c r="IBT151" s="141"/>
      <c r="IBU151" s="136"/>
      <c r="IBV151" s="180"/>
      <c r="IBW151" s="185"/>
      <c r="IBX151" s="185"/>
      <c r="IBY151" s="141"/>
      <c r="IBZ151" s="141"/>
      <c r="ICA151" s="262"/>
      <c r="ICB151" s="261"/>
      <c r="ICC151" s="137"/>
      <c r="ICD151" s="143"/>
      <c r="ICE151" s="141"/>
      <c r="ICF151" s="144"/>
      <c r="ICG151" s="204"/>
      <c r="ICH151" s="144"/>
      <c r="ICI151" s="144"/>
      <c r="ICJ151" s="141"/>
      <c r="ICK151" s="136"/>
      <c r="ICL151" s="180"/>
      <c r="ICM151" s="185"/>
      <c r="ICN151" s="185"/>
      <c r="ICO151" s="141"/>
      <c r="ICP151" s="141"/>
      <c r="ICQ151" s="262"/>
      <c r="ICR151" s="261"/>
      <c r="ICS151" s="137"/>
      <c r="ICT151" s="143"/>
      <c r="ICU151" s="141"/>
      <c r="ICV151" s="144"/>
      <c r="ICW151" s="204"/>
      <c r="ICX151" s="144"/>
      <c r="ICY151" s="144"/>
      <c r="ICZ151" s="141"/>
      <c r="IDA151" s="136"/>
      <c r="IDB151" s="180"/>
      <c r="IDC151" s="185"/>
      <c r="IDD151" s="185"/>
      <c r="IDE151" s="141"/>
      <c r="IDF151" s="141"/>
      <c r="IDG151" s="262"/>
      <c r="IDH151" s="261"/>
      <c r="IDI151" s="137"/>
      <c r="IDJ151" s="143"/>
      <c r="IDK151" s="141"/>
      <c r="IDL151" s="144"/>
      <c r="IDM151" s="204"/>
      <c r="IDN151" s="144"/>
      <c r="IDO151" s="144"/>
      <c r="IDP151" s="141"/>
      <c r="IDQ151" s="136"/>
      <c r="IDR151" s="180"/>
      <c r="IDS151" s="185"/>
      <c r="IDT151" s="185"/>
      <c r="IDU151" s="141"/>
      <c r="IDV151" s="141"/>
      <c r="IDW151" s="262"/>
      <c r="IDX151" s="261"/>
      <c r="IDY151" s="137"/>
      <c r="IDZ151" s="143"/>
      <c r="IEA151" s="141"/>
      <c r="IEB151" s="144"/>
      <c r="IEC151" s="204"/>
      <c r="IED151" s="144"/>
      <c r="IEE151" s="144"/>
      <c r="IEF151" s="141"/>
      <c r="IEG151" s="136"/>
      <c r="IEH151" s="180"/>
      <c r="IEI151" s="185"/>
      <c r="IEJ151" s="185"/>
      <c r="IEK151" s="141"/>
      <c r="IEL151" s="141"/>
      <c r="IEM151" s="262"/>
      <c r="IEN151" s="261"/>
      <c r="IEO151" s="137"/>
      <c r="IEP151" s="143"/>
      <c r="IEQ151" s="141"/>
      <c r="IER151" s="144"/>
      <c r="IES151" s="204"/>
      <c r="IET151" s="144"/>
      <c r="IEU151" s="144"/>
      <c r="IEV151" s="141"/>
      <c r="IEW151" s="136"/>
      <c r="IEX151" s="180"/>
      <c r="IEY151" s="185"/>
      <c r="IEZ151" s="185"/>
      <c r="IFA151" s="141"/>
      <c r="IFB151" s="141"/>
      <c r="IFC151" s="262"/>
      <c r="IFD151" s="261"/>
      <c r="IFE151" s="137"/>
      <c r="IFF151" s="143"/>
      <c r="IFG151" s="141"/>
      <c r="IFH151" s="144"/>
      <c r="IFI151" s="204"/>
      <c r="IFJ151" s="144"/>
      <c r="IFK151" s="144"/>
      <c r="IFL151" s="141"/>
      <c r="IFM151" s="136"/>
      <c r="IFN151" s="180"/>
      <c r="IFO151" s="185"/>
      <c r="IFP151" s="185"/>
      <c r="IFQ151" s="141"/>
      <c r="IFR151" s="141"/>
      <c r="IFS151" s="262"/>
      <c r="IFT151" s="261"/>
      <c r="IFU151" s="137"/>
      <c r="IFV151" s="143"/>
      <c r="IFW151" s="141"/>
      <c r="IFX151" s="144"/>
      <c r="IFY151" s="204"/>
      <c r="IFZ151" s="144"/>
      <c r="IGA151" s="144"/>
      <c r="IGB151" s="141"/>
      <c r="IGC151" s="136"/>
      <c r="IGD151" s="180"/>
      <c r="IGE151" s="185"/>
      <c r="IGF151" s="185"/>
      <c r="IGG151" s="141"/>
      <c r="IGH151" s="141"/>
      <c r="IGI151" s="262"/>
      <c r="IGJ151" s="261"/>
      <c r="IGK151" s="137"/>
      <c r="IGL151" s="143"/>
      <c r="IGM151" s="141"/>
      <c r="IGN151" s="144"/>
      <c r="IGO151" s="204"/>
      <c r="IGP151" s="144"/>
      <c r="IGQ151" s="144"/>
      <c r="IGR151" s="141"/>
      <c r="IGS151" s="136"/>
      <c r="IGT151" s="180"/>
      <c r="IGU151" s="185"/>
      <c r="IGV151" s="185"/>
      <c r="IGW151" s="141"/>
      <c r="IGX151" s="141"/>
      <c r="IGY151" s="262"/>
      <c r="IGZ151" s="261"/>
      <c r="IHA151" s="137"/>
      <c r="IHB151" s="143"/>
      <c r="IHC151" s="141"/>
      <c r="IHD151" s="144"/>
      <c r="IHE151" s="204"/>
      <c r="IHF151" s="144"/>
      <c r="IHG151" s="144"/>
      <c r="IHH151" s="141"/>
      <c r="IHI151" s="136"/>
      <c r="IHJ151" s="180"/>
      <c r="IHK151" s="185"/>
      <c r="IHL151" s="185"/>
      <c r="IHM151" s="141"/>
      <c r="IHN151" s="141"/>
      <c r="IHO151" s="262"/>
      <c r="IHP151" s="261"/>
      <c r="IHQ151" s="137"/>
      <c r="IHR151" s="143"/>
      <c r="IHS151" s="141"/>
      <c r="IHT151" s="144"/>
      <c r="IHU151" s="204"/>
      <c r="IHV151" s="144"/>
      <c r="IHW151" s="144"/>
      <c r="IHX151" s="141"/>
      <c r="IHY151" s="136"/>
      <c r="IHZ151" s="180"/>
      <c r="IIA151" s="185"/>
      <c r="IIB151" s="185"/>
      <c r="IIC151" s="141"/>
      <c r="IID151" s="141"/>
      <c r="IIE151" s="262"/>
      <c r="IIF151" s="261"/>
      <c r="IIG151" s="137"/>
      <c r="IIH151" s="143"/>
      <c r="III151" s="141"/>
      <c r="IIJ151" s="144"/>
      <c r="IIK151" s="204"/>
      <c r="IIL151" s="144"/>
      <c r="IIM151" s="144"/>
      <c r="IIN151" s="141"/>
      <c r="IIO151" s="136"/>
      <c r="IIP151" s="180"/>
      <c r="IIQ151" s="185"/>
      <c r="IIR151" s="185"/>
      <c r="IIS151" s="141"/>
      <c r="IIT151" s="141"/>
      <c r="IIU151" s="262"/>
      <c r="IIV151" s="261"/>
      <c r="IIW151" s="137"/>
      <c r="IIX151" s="143"/>
      <c r="IIY151" s="141"/>
      <c r="IIZ151" s="144"/>
      <c r="IJA151" s="204"/>
      <c r="IJB151" s="144"/>
      <c r="IJC151" s="144"/>
      <c r="IJD151" s="141"/>
      <c r="IJE151" s="136"/>
      <c r="IJF151" s="180"/>
      <c r="IJG151" s="185"/>
      <c r="IJH151" s="185"/>
      <c r="IJI151" s="141"/>
      <c r="IJJ151" s="141"/>
      <c r="IJK151" s="262"/>
      <c r="IJL151" s="261"/>
      <c r="IJM151" s="137"/>
      <c r="IJN151" s="143"/>
      <c r="IJO151" s="141"/>
      <c r="IJP151" s="144"/>
      <c r="IJQ151" s="204"/>
      <c r="IJR151" s="144"/>
      <c r="IJS151" s="144"/>
      <c r="IJT151" s="141"/>
      <c r="IJU151" s="136"/>
      <c r="IJV151" s="180"/>
      <c r="IJW151" s="185"/>
      <c r="IJX151" s="185"/>
      <c r="IJY151" s="141"/>
      <c r="IJZ151" s="141"/>
      <c r="IKA151" s="262"/>
      <c r="IKB151" s="261"/>
      <c r="IKC151" s="137"/>
      <c r="IKD151" s="143"/>
      <c r="IKE151" s="141"/>
      <c r="IKF151" s="144"/>
      <c r="IKG151" s="204"/>
      <c r="IKH151" s="144"/>
      <c r="IKI151" s="144"/>
      <c r="IKJ151" s="141"/>
      <c r="IKK151" s="136"/>
      <c r="IKL151" s="180"/>
      <c r="IKM151" s="185"/>
      <c r="IKN151" s="185"/>
      <c r="IKO151" s="141"/>
      <c r="IKP151" s="141"/>
      <c r="IKQ151" s="262"/>
      <c r="IKR151" s="261"/>
      <c r="IKS151" s="137"/>
      <c r="IKT151" s="143"/>
      <c r="IKU151" s="141"/>
      <c r="IKV151" s="144"/>
      <c r="IKW151" s="204"/>
      <c r="IKX151" s="144"/>
      <c r="IKY151" s="144"/>
      <c r="IKZ151" s="141"/>
      <c r="ILA151" s="136"/>
      <c r="ILB151" s="180"/>
      <c r="ILC151" s="185"/>
      <c r="ILD151" s="185"/>
      <c r="ILE151" s="141"/>
      <c r="ILF151" s="141"/>
      <c r="ILG151" s="262"/>
      <c r="ILH151" s="261"/>
      <c r="ILI151" s="137"/>
      <c r="ILJ151" s="143"/>
      <c r="ILK151" s="141"/>
      <c r="ILL151" s="144"/>
      <c r="ILM151" s="204"/>
      <c r="ILN151" s="144"/>
      <c r="ILO151" s="144"/>
      <c r="ILP151" s="141"/>
      <c r="ILQ151" s="136"/>
      <c r="ILR151" s="180"/>
      <c r="ILS151" s="185"/>
      <c r="ILT151" s="185"/>
      <c r="ILU151" s="141"/>
      <c r="ILV151" s="141"/>
      <c r="ILW151" s="262"/>
      <c r="ILX151" s="261"/>
      <c r="ILY151" s="137"/>
      <c r="ILZ151" s="143"/>
      <c r="IMA151" s="141"/>
      <c r="IMB151" s="144"/>
      <c r="IMC151" s="204"/>
      <c r="IMD151" s="144"/>
      <c r="IME151" s="144"/>
      <c r="IMF151" s="141"/>
      <c r="IMG151" s="136"/>
      <c r="IMH151" s="180"/>
      <c r="IMI151" s="185"/>
      <c r="IMJ151" s="185"/>
      <c r="IMK151" s="141"/>
      <c r="IML151" s="141"/>
      <c r="IMM151" s="262"/>
      <c r="IMN151" s="261"/>
      <c r="IMO151" s="137"/>
      <c r="IMP151" s="143"/>
      <c r="IMQ151" s="141"/>
      <c r="IMR151" s="144"/>
      <c r="IMS151" s="204"/>
      <c r="IMT151" s="144"/>
      <c r="IMU151" s="144"/>
      <c r="IMV151" s="141"/>
      <c r="IMW151" s="136"/>
      <c r="IMX151" s="180"/>
      <c r="IMY151" s="185"/>
      <c r="IMZ151" s="185"/>
      <c r="INA151" s="141"/>
      <c r="INB151" s="141"/>
      <c r="INC151" s="262"/>
      <c r="IND151" s="261"/>
      <c r="INE151" s="137"/>
      <c r="INF151" s="143"/>
      <c r="ING151" s="141"/>
      <c r="INH151" s="144"/>
      <c r="INI151" s="204"/>
      <c r="INJ151" s="144"/>
      <c r="INK151" s="144"/>
      <c r="INL151" s="141"/>
      <c r="INM151" s="136"/>
      <c r="INN151" s="180"/>
      <c r="INO151" s="185"/>
      <c r="INP151" s="185"/>
      <c r="INQ151" s="141"/>
      <c r="INR151" s="141"/>
      <c r="INS151" s="262"/>
      <c r="INT151" s="261"/>
      <c r="INU151" s="137"/>
      <c r="INV151" s="143"/>
      <c r="INW151" s="141"/>
      <c r="INX151" s="144"/>
      <c r="INY151" s="204"/>
      <c r="INZ151" s="144"/>
      <c r="IOA151" s="144"/>
      <c r="IOB151" s="141"/>
      <c r="IOC151" s="136"/>
      <c r="IOD151" s="180"/>
      <c r="IOE151" s="185"/>
      <c r="IOF151" s="185"/>
      <c r="IOG151" s="141"/>
      <c r="IOH151" s="141"/>
      <c r="IOI151" s="262"/>
      <c r="IOJ151" s="261"/>
      <c r="IOK151" s="137"/>
      <c r="IOL151" s="143"/>
      <c r="IOM151" s="141"/>
      <c r="ION151" s="144"/>
      <c r="IOO151" s="204"/>
      <c r="IOP151" s="144"/>
      <c r="IOQ151" s="144"/>
      <c r="IOR151" s="141"/>
      <c r="IOS151" s="136"/>
      <c r="IOT151" s="180"/>
      <c r="IOU151" s="185"/>
      <c r="IOV151" s="185"/>
      <c r="IOW151" s="141"/>
      <c r="IOX151" s="141"/>
      <c r="IOY151" s="262"/>
      <c r="IOZ151" s="261"/>
      <c r="IPA151" s="137"/>
      <c r="IPB151" s="143"/>
      <c r="IPC151" s="141"/>
      <c r="IPD151" s="144"/>
      <c r="IPE151" s="204"/>
      <c r="IPF151" s="144"/>
      <c r="IPG151" s="144"/>
      <c r="IPH151" s="141"/>
      <c r="IPI151" s="136"/>
      <c r="IPJ151" s="180"/>
      <c r="IPK151" s="185"/>
      <c r="IPL151" s="185"/>
      <c r="IPM151" s="141"/>
      <c r="IPN151" s="141"/>
      <c r="IPO151" s="262"/>
      <c r="IPP151" s="261"/>
      <c r="IPQ151" s="137"/>
      <c r="IPR151" s="143"/>
      <c r="IPS151" s="141"/>
      <c r="IPT151" s="144"/>
      <c r="IPU151" s="204"/>
      <c r="IPV151" s="144"/>
      <c r="IPW151" s="144"/>
      <c r="IPX151" s="141"/>
      <c r="IPY151" s="136"/>
      <c r="IPZ151" s="180"/>
      <c r="IQA151" s="185"/>
      <c r="IQB151" s="185"/>
      <c r="IQC151" s="141"/>
      <c r="IQD151" s="141"/>
      <c r="IQE151" s="262"/>
      <c r="IQF151" s="261"/>
      <c r="IQG151" s="137"/>
      <c r="IQH151" s="143"/>
      <c r="IQI151" s="141"/>
      <c r="IQJ151" s="144"/>
      <c r="IQK151" s="204"/>
      <c r="IQL151" s="144"/>
      <c r="IQM151" s="144"/>
      <c r="IQN151" s="141"/>
      <c r="IQO151" s="136"/>
      <c r="IQP151" s="180"/>
      <c r="IQQ151" s="185"/>
      <c r="IQR151" s="185"/>
      <c r="IQS151" s="141"/>
      <c r="IQT151" s="141"/>
      <c r="IQU151" s="262"/>
      <c r="IQV151" s="261"/>
      <c r="IQW151" s="137"/>
      <c r="IQX151" s="143"/>
      <c r="IQY151" s="141"/>
      <c r="IQZ151" s="144"/>
      <c r="IRA151" s="204"/>
      <c r="IRB151" s="144"/>
      <c r="IRC151" s="144"/>
      <c r="IRD151" s="141"/>
      <c r="IRE151" s="136"/>
      <c r="IRF151" s="180"/>
      <c r="IRG151" s="185"/>
      <c r="IRH151" s="185"/>
      <c r="IRI151" s="141"/>
      <c r="IRJ151" s="141"/>
      <c r="IRK151" s="262"/>
      <c r="IRL151" s="261"/>
      <c r="IRM151" s="137"/>
      <c r="IRN151" s="143"/>
      <c r="IRO151" s="141"/>
      <c r="IRP151" s="144"/>
      <c r="IRQ151" s="204"/>
      <c r="IRR151" s="144"/>
      <c r="IRS151" s="144"/>
      <c r="IRT151" s="141"/>
      <c r="IRU151" s="136"/>
      <c r="IRV151" s="180"/>
      <c r="IRW151" s="185"/>
      <c r="IRX151" s="185"/>
      <c r="IRY151" s="141"/>
      <c r="IRZ151" s="141"/>
      <c r="ISA151" s="262"/>
      <c r="ISB151" s="261"/>
      <c r="ISC151" s="137"/>
      <c r="ISD151" s="143"/>
      <c r="ISE151" s="141"/>
      <c r="ISF151" s="144"/>
      <c r="ISG151" s="204"/>
      <c r="ISH151" s="144"/>
      <c r="ISI151" s="144"/>
      <c r="ISJ151" s="141"/>
      <c r="ISK151" s="136"/>
      <c r="ISL151" s="180"/>
      <c r="ISM151" s="185"/>
      <c r="ISN151" s="185"/>
      <c r="ISO151" s="141"/>
      <c r="ISP151" s="141"/>
      <c r="ISQ151" s="262"/>
      <c r="ISR151" s="261"/>
      <c r="ISS151" s="137"/>
      <c r="IST151" s="143"/>
      <c r="ISU151" s="141"/>
      <c r="ISV151" s="144"/>
      <c r="ISW151" s="204"/>
      <c r="ISX151" s="144"/>
      <c r="ISY151" s="144"/>
      <c r="ISZ151" s="141"/>
      <c r="ITA151" s="136"/>
      <c r="ITB151" s="180"/>
      <c r="ITC151" s="185"/>
      <c r="ITD151" s="185"/>
      <c r="ITE151" s="141"/>
      <c r="ITF151" s="141"/>
      <c r="ITG151" s="262"/>
      <c r="ITH151" s="261"/>
      <c r="ITI151" s="137"/>
      <c r="ITJ151" s="143"/>
      <c r="ITK151" s="141"/>
      <c r="ITL151" s="144"/>
      <c r="ITM151" s="204"/>
      <c r="ITN151" s="144"/>
      <c r="ITO151" s="144"/>
      <c r="ITP151" s="141"/>
      <c r="ITQ151" s="136"/>
      <c r="ITR151" s="180"/>
      <c r="ITS151" s="185"/>
      <c r="ITT151" s="185"/>
      <c r="ITU151" s="141"/>
      <c r="ITV151" s="141"/>
      <c r="ITW151" s="262"/>
      <c r="ITX151" s="261"/>
      <c r="ITY151" s="137"/>
      <c r="ITZ151" s="143"/>
      <c r="IUA151" s="141"/>
      <c r="IUB151" s="144"/>
      <c r="IUC151" s="204"/>
      <c r="IUD151" s="144"/>
      <c r="IUE151" s="144"/>
      <c r="IUF151" s="141"/>
      <c r="IUG151" s="136"/>
      <c r="IUH151" s="180"/>
      <c r="IUI151" s="185"/>
      <c r="IUJ151" s="185"/>
      <c r="IUK151" s="141"/>
      <c r="IUL151" s="141"/>
      <c r="IUM151" s="262"/>
      <c r="IUN151" s="261"/>
      <c r="IUO151" s="137"/>
      <c r="IUP151" s="143"/>
      <c r="IUQ151" s="141"/>
      <c r="IUR151" s="144"/>
      <c r="IUS151" s="204"/>
      <c r="IUT151" s="144"/>
      <c r="IUU151" s="144"/>
      <c r="IUV151" s="141"/>
      <c r="IUW151" s="136"/>
      <c r="IUX151" s="180"/>
      <c r="IUY151" s="185"/>
      <c r="IUZ151" s="185"/>
      <c r="IVA151" s="141"/>
      <c r="IVB151" s="141"/>
      <c r="IVC151" s="262"/>
      <c r="IVD151" s="261"/>
      <c r="IVE151" s="137"/>
      <c r="IVF151" s="143"/>
      <c r="IVG151" s="141"/>
      <c r="IVH151" s="144"/>
      <c r="IVI151" s="204"/>
      <c r="IVJ151" s="144"/>
      <c r="IVK151" s="144"/>
      <c r="IVL151" s="141"/>
      <c r="IVM151" s="136"/>
      <c r="IVN151" s="180"/>
      <c r="IVO151" s="185"/>
      <c r="IVP151" s="185"/>
      <c r="IVQ151" s="141"/>
      <c r="IVR151" s="141"/>
      <c r="IVS151" s="262"/>
      <c r="IVT151" s="261"/>
      <c r="IVU151" s="137"/>
      <c r="IVV151" s="143"/>
      <c r="IVW151" s="141"/>
      <c r="IVX151" s="144"/>
      <c r="IVY151" s="204"/>
      <c r="IVZ151" s="144"/>
      <c r="IWA151" s="144"/>
      <c r="IWB151" s="141"/>
      <c r="IWC151" s="136"/>
      <c r="IWD151" s="180"/>
      <c r="IWE151" s="185"/>
      <c r="IWF151" s="185"/>
      <c r="IWG151" s="141"/>
      <c r="IWH151" s="141"/>
      <c r="IWI151" s="262"/>
      <c r="IWJ151" s="261"/>
      <c r="IWK151" s="137"/>
      <c r="IWL151" s="143"/>
      <c r="IWM151" s="141"/>
      <c r="IWN151" s="144"/>
      <c r="IWO151" s="204"/>
      <c r="IWP151" s="144"/>
      <c r="IWQ151" s="144"/>
      <c r="IWR151" s="141"/>
      <c r="IWS151" s="136"/>
      <c r="IWT151" s="180"/>
      <c r="IWU151" s="185"/>
      <c r="IWV151" s="185"/>
      <c r="IWW151" s="141"/>
      <c r="IWX151" s="141"/>
      <c r="IWY151" s="262"/>
      <c r="IWZ151" s="261"/>
      <c r="IXA151" s="137"/>
      <c r="IXB151" s="143"/>
      <c r="IXC151" s="141"/>
      <c r="IXD151" s="144"/>
      <c r="IXE151" s="204"/>
      <c r="IXF151" s="144"/>
      <c r="IXG151" s="144"/>
      <c r="IXH151" s="141"/>
      <c r="IXI151" s="136"/>
      <c r="IXJ151" s="180"/>
      <c r="IXK151" s="185"/>
      <c r="IXL151" s="185"/>
      <c r="IXM151" s="141"/>
      <c r="IXN151" s="141"/>
      <c r="IXO151" s="262"/>
      <c r="IXP151" s="261"/>
      <c r="IXQ151" s="137"/>
      <c r="IXR151" s="143"/>
      <c r="IXS151" s="141"/>
      <c r="IXT151" s="144"/>
      <c r="IXU151" s="204"/>
      <c r="IXV151" s="144"/>
      <c r="IXW151" s="144"/>
      <c r="IXX151" s="141"/>
      <c r="IXY151" s="136"/>
      <c r="IXZ151" s="180"/>
      <c r="IYA151" s="185"/>
      <c r="IYB151" s="185"/>
      <c r="IYC151" s="141"/>
      <c r="IYD151" s="141"/>
      <c r="IYE151" s="262"/>
      <c r="IYF151" s="261"/>
      <c r="IYG151" s="137"/>
      <c r="IYH151" s="143"/>
      <c r="IYI151" s="141"/>
      <c r="IYJ151" s="144"/>
      <c r="IYK151" s="204"/>
      <c r="IYL151" s="144"/>
      <c r="IYM151" s="144"/>
      <c r="IYN151" s="141"/>
      <c r="IYO151" s="136"/>
      <c r="IYP151" s="180"/>
      <c r="IYQ151" s="185"/>
      <c r="IYR151" s="185"/>
      <c r="IYS151" s="141"/>
      <c r="IYT151" s="141"/>
      <c r="IYU151" s="262"/>
      <c r="IYV151" s="261"/>
      <c r="IYW151" s="137"/>
      <c r="IYX151" s="143"/>
      <c r="IYY151" s="141"/>
      <c r="IYZ151" s="144"/>
      <c r="IZA151" s="204"/>
      <c r="IZB151" s="144"/>
      <c r="IZC151" s="144"/>
      <c r="IZD151" s="141"/>
      <c r="IZE151" s="136"/>
      <c r="IZF151" s="180"/>
      <c r="IZG151" s="185"/>
      <c r="IZH151" s="185"/>
      <c r="IZI151" s="141"/>
      <c r="IZJ151" s="141"/>
      <c r="IZK151" s="262"/>
      <c r="IZL151" s="261"/>
      <c r="IZM151" s="137"/>
      <c r="IZN151" s="143"/>
      <c r="IZO151" s="141"/>
      <c r="IZP151" s="144"/>
      <c r="IZQ151" s="204"/>
      <c r="IZR151" s="144"/>
      <c r="IZS151" s="144"/>
      <c r="IZT151" s="141"/>
      <c r="IZU151" s="136"/>
      <c r="IZV151" s="180"/>
      <c r="IZW151" s="185"/>
      <c r="IZX151" s="185"/>
      <c r="IZY151" s="141"/>
      <c r="IZZ151" s="141"/>
      <c r="JAA151" s="262"/>
      <c r="JAB151" s="261"/>
      <c r="JAC151" s="137"/>
      <c r="JAD151" s="143"/>
      <c r="JAE151" s="141"/>
      <c r="JAF151" s="144"/>
      <c r="JAG151" s="204"/>
      <c r="JAH151" s="144"/>
      <c r="JAI151" s="144"/>
      <c r="JAJ151" s="141"/>
      <c r="JAK151" s="136"/>
      <c r="JAL151" s="180"/>
      <c r="JAM151" s="185"/>
      <c r="JAN151" s="185"/>
      <c r="JAO151" s="141"/>
      <c r="JAP151" s="141"/>
      <c r="JAQ151" s="262"/>
      <c r="JAR151" s="261"/>
      <c r="JAS151" s="137"/>
      <c r="JAT151" s="143"/>
      <c r="JAU151" s="141"/>
      <c r="JAV151" s="144"/>
      <c r="JAW151" s="204"/>
      <c r="JAX151" s="144"/>
      <c r="JAY151" s="144"/>
      <c r="JAZ151" s="141"/>
      <c r="JBA151" s="136"/>
      <c r="JBB151" s="180"/>
      <c r="JBC151" s="185"/>
      <c r="JBD151" s="185"/>
      <c r="JBE151" s="141"/>
      <c r="JBF151" s="141"/>
      <c r="JBG151" s="262"/>
      <c r="JBH151" s="261"/>
      <c r="JBI151" s="137"/>
      <c r="JBJ151" s="143"/>
      <c r="JBK151" s="141"/>
      <c r="JBL151" s="144"/>
      <c r="JBM151" s="204"/>
      <c r="JBN151" s="144"/>
      <c r="JBO151" s="144"/>
      <c r="JBP151" s="141"/>
      <c r="JBQ151" s="136"/>
      <c r="JBR151" s="180"/>
      <c r="JBS151" s="185"/>
      <c r="JBT151" s="185"/>
      <c r="JBU151" s="141"/>
      <c r="JBV151" s="141"/>
      <c r="JBW151" s="262"/>
      <c r="JBX151" s="261"/>
      <c r="JBY151" s="137"/>
      <c r="JBZ151" s="143"/>
      <c r="JCA151" s="141"/>
      <c r="JCB151" s="144"/>
      <c r="JCC151" s="204"/>
      <c r="JCD151" s="144"/>
      <c r="JCE151" s="144"/>
      <c r="JCF151" s="141"/>
      <c r="JCG151" s="136"/>
      <c r="JCH151" s="180"/>
      <c r="JCI151" s="185"/>
      <c r="JCJ151" s="185"/>
      <c r="JCK151" s="141"/>
      <c r="JCL151" s="141"/>
      <c r="JCM151" s="262"/>
      <c r="JCN151" s="261"/>
      <c r="JCO151" s="137"/>
      <c r="JCP151" s="143"/>
      <c r="JCQ151" s="141"/>
      <c r="JCR151" s="144"/>
      <c r="JCS151" s="204"/>
      <c r="JCT151" s="144"/>
      <c r="JCU151" s="144"/>
      <c r="JCV151" s="141"/>
      <c r="JCW151" s="136"/>
      <c r="JCX151" s="180"/>
      <c r="JCY151" s="185"/>
      <c r="JCZ151" s="185"/>
      <c r="JDA151" s="141"/>
      <c r="JDB151" s="141"/>
      <c r="JDC151" s="262"/>
      <c r="JDD151" s="261"/>
      <c r="JDE151" s="137"/>
      <c r="JDF151" s="143"/>
      <c r="JDG151" s="141"/>
      <c r="JDH151" s="144"/>
      <c r="JDI151" s="204"/>
      <c r="JDJ151" s="144"/>
      <c r="JDK151" s="144"/>
      <c r="JDL151" s="141"/>
      <c r="JDM151" s="136"/>
      <c r="JDN151" s="180"/>
      <c r="JDO151" s="185"/>
      <c r="JDP151" s="185"/>
      <c r="JDQ151" s="141"/>
      <c r="JDR151" s="141"/>
      <c r="JDS151" s="262"/>
      <c r="JDT151" s="261"/>
      <c r="JDU151" s="137"/>
      <c r="JDV151" s="143"/>
      <c r="JDW151" s="141"/>
      <c r="JDX151" s="144"/>
      <c r="JDY151" s="204"/>
      <c r="JDZ151" s="144"/>
      <c r="JEA151" s="144"/>
      <c r="JEB151" s="141"/>
      <c r="JEC151" s="136"/>
      <c r="JED151" s="180"/>
      <c r="JEE151" s="185"/>
      <c r="JEF151" s="185"/>
      <c r="JEG151" s="141"/>
      <c r="JEH151" s="141"/>
      <c r="JEI151" s="262"/>
      <c r="JEJ151" s="261"/>
      <c r="JEK151" s="137"/>
      <c r="JEL151" s="143"/>
      <c r="JEM151" s="141"/>
      <c r="JEN151" s="144"/>
      <c r="JEO151" s="204"/>
      <c r="JEP151" s="144"/>
      <c r="JEQ151" s="144"/>
      <c r="JER151" s="141"/>
      <c r="JES151" s="136"/>
      <c r="JET151" s="180"/>
      <c r="JEU151" s="185"/>
      <c r="JEV151" s="185"/>
      <c r="JEW151" s="141"/>
      <c r="JEX151" s="141"/>
      <c r="JEY151" s="262"/>
      <c r="JEZ151" s="261"/>
      <c r="JFA151" s="137"/>
      <c r="JFB151" s="143"/>
      <c r="JFC151" s="141"/>
      <c r="JFD151" s="144"/>
      <c r="JFE151" s="204"/>
      <c r="JFF151" s="144"/>
      <c r="JFG151" s="144"/>
      <c r="JFH151" s="141"/>
      <c r="JFI151" s="136"/>
      <c r="JFJ151" s="180"/>
      <c r="JFK151" s="185"/>
      <c r="JFL151" s="185"/>
      <c r="JFM151" s="141"/>
      <c r="JFN151" s="141"/>
      <c r="JFO151" s="262"/>
      <c r="JFP151" s="261"/>
      <c r="JFQ151" s="137"/>
      <c r="JFR151" s="143"/>
      <c r="JFS151" s="141"/>
      <c r="JFT151" s="144"/>
      <c r="JFU151" s="204"/>
      <c r="JFV151" s="144"/>
      <c r="JFW151" s="144"/>
      <c r="JFX151" s="141"/>
      <c r="JFY151" s="136"/>
      <c r="JFZ151" s="180"/>
      <c r="JGA151" s="185"/>
      <c r="JGB151" s="185"/>
      <c r="JGC151" s="141"/>
      <c r="JGD151" s="141"/>
      <c r="JGE151" s="262"/>
      <c r="JGF151" s="261"/>
      <c r="JGG151" s="137"/>
      <c r="JGH151" s="143"/>
      <c r="JGI151" s="141"/>
      <c r="JGJ151" s="144"/>
      <c r="JGK151" s="204"/>
      <c r="JGL151" s="144"/>
      <c r="JGM151" s="144"/>
      <c r="JGN151" s="141"/>
      <c r="JGO151" s="136"/>
      <c r="JGP151" s="180"/>
      <c r="JGQ151" s="185"/>
      <c r="JGR151" s="185"/>
      <c r="JGS151" s="141"/>
      <c r="JGT151" s="141"/>
      <c r="JGU151" s="262"/>
      <c r="JGV151" s="261"/>
      <c r="JGW151" s="137"/>
      <c r="JGX151" s="143"/>
      <c r="JGY151" s="141"/>
      <c r="JGZ151" s="144"/>
      <c r="JHA151" s="204"/>
      <c r="JHB151" s="144"/>
      <c r="JHC151" s="144"/>
      <c r="JHD151" s="141"/>
      <c r="JHE151" s="136"/>
      <c r="JHF151" s="180"/>
      <c r="JHG151" s="185"/>
      <c r="JHH151" s="185"/>
      <c r="JHI151" s="141"/>
      <c r="JHJ151" s="141"/>
      <c r="JHK151" s="262"/>
      <c r="JHL151" s="261"/>
      <c r="JHM151" s="137"/>
      <c r="JHN151" s="143"/>
      <c r="JHO151" s="141"/>
      <c r="JHP151" s="144"/>
      <c r="JHQ151" s="204"/>
      <c r="JHR151" s="144"/>
      <c r="JHS151" s="144"/>
      <c r="JHT151" s="141"/>
      <c r="JHU151" s="136"/>
      <c r="JHV151" s="180"/>
      <c r="JHW151" s="185"/>
      <c r="JHX151" s="185"/>
      <c r="JHY151" s="141"/>
      <c r="JHZ151" s="141"/>
      <c r="JIA151" s="262"/>
      <c r="JIB151" s="261"/>
      <c r="JIC151" s="137"/>
      <c r="JID151" s="143"/>
      <c r="JIE151" s="141"/>
      <c r="JIF151" s="144"/>
      <c r="JIG151" s="204"/>
      <c r="JIH151" s="144"/>
      <c r="JII151" s="144"/>
      <c r="JIJ151" s="141"/>
      <c r="JIK151" s="136"/>
      <c r="JIL151" s="180"/>
      <c r="JIM151" s="185"/>
      <c r="JIN151" s="185"/>
      <c r="JIO151" s="141"/>
      <c r="JIP151" s="141"/>
      <c r="JIQ151" s="262"/>
      <c r="JIR151" s="261"/>
      <c r="JIS151" s="137"/>
      <c r="JIT151" s="143"/>
      <c r="JIU151" s="141"/>
      <c r="JIV151" s="144"/>
      <c r="JIW151" s="204"/>
      <c r="JIX151" s="144"/>
      <c r="JIY151" s="144"/>
      <c r="JIZ151" s="141"/>
      <c r="JJA151" s="136"/>
      <c r="JJB151" s="180"/>
      <c r="JJC151" s="185"/>
      <c r="JJD151" s="185"/>
      <c r="JJE151" s="141"/>
      <c r="JJF151" s="141"/>
      <c r="JJG151" s="262"/>
      <c r="JJH151" s="261"/>
      <c r="JJI151" s="137"/>
      <c r="JJJ151" s="143"/>
      <c r="JJK151" s="141"/>
      <c r="JJL151" s="144"/>
      <c r="JJM151" s="204"/>
      <c r="JJN151" s="144"/>
      <c r="JJO151" s="144"/>
      <c r="JJP151" s="141"/>
      <c r="JJQ151" s="136"/>
      <c r="JJR151" s="180"/>
      <c r="JJS151" s="185"/>
      <c r="JJT151" s="185"/>
      <c r="JJU151" s="141"/>
      <c r="JJV151" s="141"/>
      <c r="JJW151" s="262"/>
      <c r="JJX151" s="261"/>
      <c r="JJY151" s="137"/>
      <c r="JJZ151" s="143"/>
      <c r="JKA151" s="141"/>
      <c r="JKB151" s="144"/>
      <c r="JKC151" s="204"/>
      <c r="JKD151" s="144"/>
      <c r="JKE151" s="144"/>
      <c r="JKF151" s="141"/>
      <c r="JKG151" s="136"/>
      <c r="JKH151" s="180"/>
      <c r="JKI151" s="185"/>
      <c r="JKJ151" s="185"/>
      <c r="JKK151" s="141"/>
      <c r="JKL151" s="141"/>
      <c r="JKM151" s="262"/>
      <c r="JKN151" s="261"/>
      <c r="JKO151" s="137"/>
      <c r="JKP151" s="143"/>
      <c r="JKQ151" s="141"/>
      <c r="JKR151" s="144"/>
      <c r="JKS151" s="204"/>
      <c r="JKT151" s="144"/>
      <c r="JKU151" s="144"/>
      <c r="JKV151" s="141"/>
      <c r="JKW151" s="136"/>
      <c r="JKX151" s="180"/>
      <c r="JKY151" s="185"/>
      <c r="JKZ151" s="185"/>
      <c r="JLA151" s="141"/>
      <c r="JLB151" s="141"/>
      <c r="JLC151" s="262"/>
      <c r="JLD151" s="261"/>
      <c r="JLE151" s="137"/>
      <c r="JLF151" s="143"/>
      <c r="JLG151" s="141"/>
      <c r="JLH151" s="144"/>
      <c r="JLI151" s="204"/>
      <c r="JLJ151" s="144"/>
      <c r="JLK151" s="144"/>
      <c r="JLL151" s="141"/>
      <c r="JLM151" s="136"/>
      <c r="JLN151" s="180"/>
      <c r="JLO151" s="185"/>
      <c r="JLP151" s="185"/>
      <c r="JLQ151" s="141"/>
      <c r="JLR151" s="141"/>
      <c r="JLS151" s="262"/>
      <c r="JLT151" s="261"/>
      <c r="JLU151" s="137"/>
      <c r="JLV151" s="143"/>
      <c r="JLW151" s="141"/>
      <c r="JLX151" s="144"/>
      <c r="JLY151" s="204"/>
      <c r="JLZ151" s="144"/>
      <c r="JMA151" s="144"/>
      <c r="JMB151" s="141"/>
      <c r="JMC151" s="136"/>
      <c r="JMD151" s="180"/>
      <c r="JME151" s="185"/>
      <c r="JMF151" s="185"/>
      <c r="JMG151" s="141"/>
      <c r="JMH151" s="141"/>
      <c r="JMI151" s="262"/>
      <c r="JMJ151" s="261"/>
      <c r="JMK151" s="137"/>
      <c r="JML151" s="143"/>
      <c r="JMM151" s="141"/>
      <c r="JMN151" s="144"/>
      <c r="JMO151" s="204"/>
      <c r="JMP151" s="144"/>
      <c r="JMQ151" s="144"/>
      <c r="JMR151" s="141"/>
      <c r="JMS151" s="136"/>
      <c r="JMT151" s="180"/>
      <c r="JMU151" s="185"/>
      <c r="JMV151" s="185"/>
      <c r="JMW151" s="141"/>
      <c r="JMX151" s="141"/>
      <c r="JMY151" s="262"/>
      <c r="JMZ151" s="261"/>
      <c r="JNA151" s="137"/>
      <c r="JNB151" s="143"/>
      <c r="JNC151" s="141"/>
      <c r="JND151" s="144"/>
      <c r="JNE151" s="204"/>
      <c r="JNF151" s="144"/>
      <c r="JNG151" s="144"/>
      <c r="JNH151" s="141"/>
      <c r="JNI151" s="136"/>
      <c r="JNJ151" s="180"/>
      <c r="JNK151" s="185"/>
      <c r="JNL151" s="185"/>
      <c r="JNM151" s="141"/>
      <c r="JNN151" s="141"/>
      <c r="JNO151" s="262"/>
      <c r="JNP151" s="261"/>
      <c r="JNQ151" s="137"/>
      <c r="JNR151" s="143"/>
      <c r="JNS151" s="141"/>
      <c r="JNT151" s="144"/>
      <c r="JNU151" s="204"/>
      <c r="JNV151" s="144"/>
      <c r="JNW151" s="144"/>
      <c r="JNX151" s="141"/>
      <c r="JNY151" s="136"/>
      <c r="JNZ151" s="180"/>
      <c r="JOA151" s="185"/>
      <c r="JOB151" s="185"/>
      <c r="JOC151" s="141"/>
      <c r="JOD151" s="141"/>
      <c r="JOE151" s="262"/>
      <c r="JOF151" s="261"/>
      <c r="JOG151" s="137"/>
      <c r="JOH151" s="143"/>
      <c r="JOI151" s="141"/>
      <c r="JOJ151" s="144"/>
      <c r="JOK151" s="204"/>
      <c r="JOL151" s="144"/>
      <c r="JOM151" s="144"/>
      <c r="JON151" s="141"/>
      <c r="JOO151" s="136"/>
      <c r="JOP151" s="180"/>
      <c r="JOQ151" s="185"/>
      <c r="JOR151" s="185"/>
      <c r="JOS151" s="141"/>
      <c r="JOT151" s="141"/>
      <c r="JOU151" s="262"/>
      <c r="JOV151" s="261"/>
      <c r="JOW151" s="137"/>
      <c r="JOX151" s="143"/>
      <c r="JOY151" s="141"/>
      <c r="JOZ151" s="144"/>
      <c r="JPA151" s="204"/>
      <c r="JPB151" s="144"/>
      <c r="JPC151" s="144"/>
      <c r="JPD151" s="141"/>
      <c r="JPE151" s="136"/>
      <c r="JPF151" s="180"/>
      <c r="JPG151" s="185"/>
      <c r="JPH151" s="185"/>
      <c r="JPI151" s="141"/>
      <c r="JPJ151" s="141"/>
      <c r="JPK151" s="262"/>
      <c r="JPL151" s="261"/>
      <c r="JPM151" s="137"/>
      <c r="JPN151" s="143"/>
      <c r="JPO151" s="141"/>
      <c r="JPP151" s="144"/>
      <c r="JPQ151" s="204"/>
      <c r="JPR151" s="144"/>
      <c r="JPS151" s="144"/>
      <c r="JPT151" s="141"/>
      <c r="JPU151" s="136"/>
      <c r="JPV151" s="180"/>
      <c r="JPW151" s="185"/>
      <c r="JPX151" s="185"/>
      <c r="JPY151" s="141"/>
      <c r="JPZ151" s="141"/>
      <c r="JQA151" s="262"/>
      <c r="JQB151" s="261"/>
      <c r="JQC151" s="137"/>
      <c r="JQD151" s="143"/>
      <c r="JQE151" s="141"/>
      <c r="JQF151" s="144"/>
      <c r="JQG151" s="204"/>
      <c r="JQH151" s="144"/>
      <c r="JQI151" s="144"/>
      <c r="JQJ151" s="141"/>
      <c r="JQK151" s="136"/>
      <c r="JQL151" s="180"/>
      <c r="JQM151" s="185"/>
      <c r="JQN151" s="185"/>
      <c r="JQO151" s="141"/>
      <c r="JQP151" s="141"/>
      <c r="JQQ151" s="262"/>
      <c r="JQR151" s="261"/>
      <c r="JQS151" s="137"/>
      <c r="JQT151" s="143"/>
      <c r="JQU151" s="141"/>
      <c r="JQV151" s="144"/>
      <c r="JQW151" s="204"/>
      <c r="JQX151" s="144"/>
      <c r="JQY151" s="144"/>
      <c r="JQZ151" s="141"/>
      <c r="JRA151" s="136"/>
      <c r="JRB151" s="180"/>
      <c r="JRC151" s="185"/>
      <c r="JRD151" s="185"/>
      <c r="JRE151" s="141"/>
      <c r="JRF151" s="141"/>
      <c r="JRG151" s="262"/>
      <c r="JRH151" s="261"/>
      <c r="JRI151" s="137"/>
      <c r="JRJ151" s="143"/>
      <c r="JRK151" s="141"/>
      <c r="JRL151" s="144"/>
      <c r="JRM151" s="204"/>
      <c r="JRN151" s="144"/>
      <c r="JRO151" s="144"/>
      <c r="JRP151" s="141"/>
      <c r="JRQ151" s="136"/>
      <c r="JRR151" s="180"/>
      <c r="JRS151" s="185"/>
      <c r="JRT151" s="185"/>
      <c r="JRU151" s="141"/>
      <c r="JRV151" s="141"/>
      <c r="JRW151" s="262"/>
      <c r="JRX151" s="261"/>
      <c r="JRY151" s="137"/>
      <c r="JRZ151" s="143"/>
      <c r="JSA151" s="141"/>
      <c r="JSB151" s="144"/>
      <c r="JSC151" s="204"/>
      <c r="JSD151" s="144"/>
      <c r="JSE151" s="144"/>
      <c r="JSF151" s="141"/>
      <c r="JSG151" s="136"/>
      <c r="JSH151" s="180"/>
      <c r="JSI151" s="185"/>
      <c r="JSJ151" s="185"/>
      <c r="JSK151" s="141"/>
      <c r="JSL151" s="141"/>
      <c r="JSM151" s="262"/>
      <c r="JSN151" s="261"/>
      <c r="JSO151" s="137"/>
      <c r="JSP151" s="143"/>
      <c r="JSQ151" s="141"/>
      <c r="JSR151" s="144"/>
      <c r="JSS151" s="204"/>
      <c r="JST151" s="144"/>
      <c r="JSU151" s="144"/>
      <c r="JSV151" s="141"/>
      <c r="JSW151" s="136"/>
      <c r="JSX151" s="180"/>
      <c r="JSY151" s="185"/>
      <c r="JSZ151" s="185"/>
      <c r="JTA151" s="141"/>
      <c r="JTB151" s="141"/>
      <c r="JTC151" s="262"/>
      <c r="JTD151" s="261"/>
      <c r="JTE151" s="137"/>
      <c r="JTF151" s="143"/>
      <c r="JTG151" s="141"/>
      <c r="JTH151" s="144"/>
      <c r="JTI151" s="204"/>
      <c r="JTJ151" s="144"/>
      <c r="JTK151" s="144"/>
      <c r="JTL151" s="141"/>
      <c r="JTM151" s="136"/>
      <c r="JTN151" s="180"/>
      <c r="JTO151" s="185"/>
      <c r="JTP151" s="185"/>
      <c r="JTQ151" s="141"/>
      <c r="JTR151" s="141"/>
      <c r="JTS151" s="262"/>
      <c r="JTT151" s="261"/>
      <c r="JTU151" s="137"/>
      <c r="JTV151" s="143"/>
      <c r="JTW151" s="141"/>
      <c r="JTX151" s="144"/>
      <c r="JTY151" s="204"/>
      <c r="JTZ151" s="144"/>
      <c r="JUA151" s="144"/>
      <c r="JUB151" s="141"/>
      <c r="JUC151" s="136"/>
      <c r="JUD151" s="180"/>
      <c r="JUE151" s="185"/>
      <c r="JUF151" s="185"/>
      <c r="JUG151" s="141"/>
      <c r="JUH151" s="141"/>
      <c r="JUI151" s="262"/>
      <c r="JUJ151" s="261"/>
      <c r="JUK151" s="137"/>
      <c r="JUL151" s="143"/>
      <c r="JUM151" s="141"/>
      <c r="JUN151" s="144"/>
      <c r="JUO151" s="204"/>
      <c r="JUP151" s="144"/>
      <c r="JUQ151" s="144"/>
      <c r="JUR151" s="141"/>
      <c r="JUS151" s="136"/>
      <c r="JUT151" s="180"/>
      <c r="JUU151" s="185"/>
      <c r="JUV151" s="185"/>
      <c r="JUW151" s="141"/>
      <c r="JUX151" s="141"/>
      <c r="JUY151" s="262"/>
      <c r="JUZ151" s="261"/>
      <c r="JVA151" s="137"/>
      <c r="JVB151" s="143"/>
      <c r="JVC151" s="141"/>
      <c r="JVD151" s="144"/>
      <c r="JVE151" s="204"/>
      <c r="JVF151" s="144"/>
      <c r="JVG151" s="144"/>
      <c r="JVH151" s="141"/>
      <c r="JVI151" s="136"/>
      <c r="JVJ151" s="180"/>
      <c r="JVK151" s="185"/>
      <c r="JVL151" s="185"/>
      <c r="JVM151" s="141"/>
      <c r="JVN151" s="141"/>
      <c r="JVO151" s="262"/>
      <c r="JVP151" s="261"/>
      <c r="JVQ151" s="137"/>
      <c r="JVR151" s="143"/>
      <c r="JVS151" s="141"/>
      <c r="JVT151" s="144"/>
      <c r="JVU151" s="204"/>
      <c r="JVV151" s="144"/>
      <c r="JVW151" s="144"/>
      <c r="JVX151" s="141"/>
      <c r="JVY151" s="136"/>
      <c r="JVZ151" s="180"/>
      <c r="JWA151" s="185"/>
      <c r="JWB151" s="185"/>
      <c r="JWC151" s="141"/>
      <c r="JWD151" s="141"/>
      <c r="JWE151" s="262"/>
      <c r="JWF151" s="261"/>
      <c r="JWG151" s="137"/>
      <c r="JWH151" s="143"/>
      <c r="JWI151" s="141"/>
      <c r="JWJ151" s="144"/>
      <c r="JWK151" s="204"/>
      <c r="JWL151" s="144"/>
      <c r="JWM151" s="144"/>
      <c r="JWN151" s="141"/>
      <c r="JWO151" s="136"/>
      <c r="JWP151" s="180"/>
      <c r="JWQ151" s="185"/>
      <c r="JWR151" s="185"/>
      <c r="JWS151" s="141"/>
      <c r="JWT151" s="141"/>
      <c r="JWU151" s="262"/>
      <c r="JWV151" s="261"/>
      <c r="JWW151" s="137"/>
      <c r="JWX151" s="143"/>
      <c r="JWY151" s="141"/>
      <c r="JWZ151" s="144"/>
      <c r="JXA151" s="204"/>
      <c r="JXB151" s="144"/>
      <c r="JXC151" s="144"/>
      <c r="JXD151" s="141"/>
      <c r="JXE151" s="136"/>
      <c r="JXF151" s="180"/>
      <c r="JXG151" s="185"/>
      <c r="JXH151" s="185"/>
      <c r="JXI151" s="141"/>
      <c r="JXJ151" s="141"/>
      <c r="JXK151" s="262"/>
      <c r="JXL151" s="261"/>
      <c r="JXM151" s="137"/>
      <c r="JXN151" s="143"/>
      <c r="JXO151" s="141"/>
      <c r="JXP151" s="144"/>
      <c r="JXQ151" s="204"/>
      <c r="JXR151" s="144"/>
      <c r="JXS151" s="144"/>
      <c r="JXT151" s="141"/>
      <c r="JXU151" s="136"/>
      <c r="JXV151" s="180"/>
      <c r="JXW151" s="185"/>
      <c r="JXX151" s="185"/>
      <c r="JXY151" s="141"/>
      <c r="JXZ151" s="141"/>
      <c r="JYA151" s="262"/>
      <c r="JYB151" s="261"/>
      <c r="JYC151" s="137"/>
      <c r="JYD151" s="143"/>
      <c r="JYE151" s="141"/>
      <c r="JYF151" s="144"/>
      <c r="JYG151" s="204"/>
      <c r="JYH151" s="144"/>
      <c r="JYI151" s="144"/>
      <c r="JYJ151" s="141"/>
      <c r="JYK151" s="136"/>
      <c r="JYL151" s="180"/>
      <c r="JYM151" s="185"/>
      <c r="JYN151" s="185"/>
      <c r="JYO151" s="141"/>
      <c r="JYP151" s="141"/>
      <c r="JYQ151" s="262"/>
      <c r="JYR151" s="261"/>
      <c r="JYS151" s="137"/>
      <c r="JYT151" s="143"/>
      <c r="JYU151" s="141"/>
      <c r="JYV151" s="144"/>
      <c r="JYW151" s="204"/>
      <c r="JYX151" s="144"/>
      <c r="JYY151" s="144"/>
      <c r="JYZ151" s="141"/>
      <c r="JZA151" s="136"/>
      <c r="JZB151" s="180"/>
      <c r="JZC151" s="185"/>
      <c r="JZD151" s="185"/>
      <c r="JZE151" s="141"/>
      <c r="JZF151" s="141"/>
      <c r="JZG151" s="262"/>
      <c r="JZH151" s="261"/>
      <c r="JZI151" s="137"/>
      <c r="JZJ151" s="143"/>
      <c r="JZK151" s="141"/>
      <c r="JZL151" s="144"/>
      <c r="JZM151" s="204"/>
      <c r="JZN151" s="144"/>
      <c r="JZO151" s="144"/>
      <c r="JZP151" s="141"/>
      <c r="JZQ151" s="136"/>
      <c r="JZR151" s="180"/>
      <c r="JZS151" s="185"/>
      <c r="JZT151" s="185"/>
      <c r="JZU151" s="141"/>
      <c r="JZV151" s="141"/>
      <c r="JZW151" s="262"/>
      <c r="JZX151" s="261"/>
      <c r="JZY151" s="137"/>
      <c r="JZZ151" s="143"/>
      <c r="KAA151" s="141"/>
      <c r="KAB151" s="144"/>
      <c r="KAC151" s="204"/>
      <c r="KAD151" s="144"/>
      <c r="KAE151" s="144"/>
      <c r="KAF151" s="141"/>
      <c r="KAG151" s="136"/>
      <c r="KAH151" s="180"/>
      <c r="KAI151" s="185"/>
      <c r="KAJ151" s="185"/>
      <c r="KAK151" s="141"/>
      <c r="KAL151" s="141"/>
      <c r="KAM151" s="262"/>
      <c r="KAN151" s="261"/>
      <c r="KAO151" s="137"/>
      <c r="KAP151" s="143"/>
      <c r="KAQ151" s="141"/>
      <c r="KAR151" s="144"/>
      <c r="KAS151" s="204"/>
      <c r="KAT151" s="144"/>
      <c r="KAU151" s="144"/>
      <c r="KAV151" s="141"/>
      <c r="KAW151" s="136"/>
      <c r="KAX151" s="180"/>
      <c r="KAY151" s="185"/>
      <c r="KAZ151" s="185"/>
      <c r="KBA151" s="141"/>
      <c r="KBB151" s="141"/>
      <c r="KBC151" s="262"/>
      <c r="KBD151" s="261"/>
      <c r="KBE151" s="137"/>
      <c r="KBF151" s="143"/>
      <c r="KBG151" s="141"/>
      <c r="KBH151" s="144"/>
      <c r="KBI151" s="204"/>
      <c r="KBJ151" s="144"/>
      <c r="KBK151" s="144"/>
      <c r="KBL151" s="141"/>
      <c r="KBM151" s="136"/>
      <c r="KBN151" s="180"/>
      <c r="KBO151" s="185"/>
      <c r="KBP151" s="185"/>
      <c r="KBQ151" s="141"/>
      <c r="KBR151" s="141"/>
      <c r="KBS151" s="262"/>
      <c r="KBT151" s="261"/>
      <c r="KBU151" s="137"/>
      <c r="KBV151" s="143"/>
      <c r="KBW151" s="141"/>
      <c r="KBX151" s="144"/>
      <c r="KBY151" s="204"/>
      <c r="KBZ151" s="144"/>
      <c r="KCA151" s="144"/>
      <c r="KCB151" s="141"/>
      <c r="KCC151" s="136"/>
      <c r="KCD151" s="180"/>
      <c r="KCE151" s="185"/>
      <c r="KCF151" s="185"/>
      <c r="KCG151" s="141"/>
      <c r="KCH151" s="141"/>
      <c r="KCI151" s="262"/>
      <c r="KCJ151" s="261"/>
      <c r="KCK151" s="137"/>
      <c r="KCL151" s="143"/>
      <c r="KCM151" s="141"/>
      <c r="KCN151" s="144"/>
      <c r="KCO151" s="204"/>
      <c r="KCP151" s="144"/>
      <c r="KCQ151" s="144"/>
      <c r="KCR151" s="141"/>
      <c r="KCS151" s="136"/>
      <c r="KCT151" s="180"/>
      <c r="KCU151" s="185"/>
      <c r="KCV151" s="185"/>
      <c r="KCW151" s="141"/>
      <c r="KCX151" s="141"/>
      <c r="KCY151" s="262"/>
      <c r="KCZ151" s="261"/>
      <c r="KDA151" s="137"/>
      <c r="KDB151" s="143"/>
      <c r="KDC151" s="141"/>
      <c r="KDD151" s="144"/>
      <c r="KDE151" s="204"/>
      <c r="KDF151" s="144"/>
      <c r="KDG151" s="144"/>
      <c r="KDH151" s="141"/>
      <c r="KDI151" s="136"/>
      <c r="KDJ151" s="180"/>
      <c r="KDK151" s="185"/>
      <c r="KDL151" s="185"/>
      <c r="KDM151" s="141"/>
      <c r="KDN151" s="141"/>
      <c r="KDO151" s="262"/>
      <c r="KDP151" s="261"/>
      <c r="KDQ151" s="137"/>
      <c r="KDR151" s="143"/>
      <c r="KDS151" s="141"/>
      <c r="KDT151" s="144"/>
      <c r="KDU151" s="204"/>
      <c r="KDV151" s="144"/>
      <c r="KDW151" s="144"/>
      <c r="KDX151" s="141"/>
      <c r="KDY151" s="136"/>
      <c r="KDZ151" s="180"/>
      <c r="KEA151" s="185"/>
      <c r="KEB151" s="185"/>
      <c r="KEC151" s="141"/>
      <c r="KED151" s="141"/>
      <c r="KEE151" s="262"/>
      <c r="KEF151" s="261"/>
      <c r="KEG151" s="137"/>
      <c r="KEH151" s="143"/>
      <c r="KEI151" s="141"/>
      <c r="KEJ151" s="144"/>
      <c r="KEK151" s="204"/>
      <c r="KEL151" s="144"/>
      <c r="KEM151" s="144"/>
      <c r="KEN151" s="141"/>
      <c r="KEO151" s="136"/>
      <c r="KEP151" s="180"/>
      <c r="KEQ151" s="185"/>
      <c r="KER151" s="185"/>
      <c r="KES151" s="141"/>
      <c r="KET151" s="141"/>
      <c r="KEU151" s="262"/>
      <c r="KEV151" s="261"/>
      <c r="KEW151" s="137"/>
      <c r="KEX151" s="143"/>
      <c r="KEY151" s="141"/>
      <c r="KEZ151" s="144"/>
      <c r="KFA151" s="204"/>
      <c r="KFB151" s="144"/>
      <c r="KFC151" s="144"/>
      <c r="KFD151" s="141"/>
      <c r="KFE151" s="136"/>
      <c r="KFF151" s="180"/>
      <c r="KFG151" s="185"/>
      <c r="KFH151" s="185"/>
      <c r="KFI151" s="141"/>
      <c r="KFJ151" s="141"/>
      <c r="KFK151" s="262"/>
      <c r="KFL151" s="261"/>
      <c r="KFM151" s="137"/>
      <c r="KFN151" s="143"/>
      <c r="KFO151" s="141"/>
      <c r="KFP151" s="144"/>
      <c r="KFQ151" s="204"/>
      <c r="KFR151" s="144"/>
      <c r="KFS151" s="144"/>
      <c r="KFT151" s="141"/>
      <c r="KFU151" s="136"/>
      <c r="KFV151" s="180"/>
      <c r="KFW151" s="185"/>
      <c r="KFX151" s="185"/>
      <c r="KFY151" s="141"/>
      <c r="KFZ151" s="141"/>
      <c r="KGA151" s="262"/>
      <c r="KGB151" s="261"/>
      <c r="KGC151" s="137"/>
      <c r="KGD151" s="143"/>
      <c r="KGE151" s="141"/>
      <c r="KGF151" s="144"/>
      <c r="KGG151" s="204"/>
      <c r="KGH151" s="144"/>
      <c r="KGI151" s="144"/>
      <c r="KGJ151" s="141"/>
      <c r="KGK151" s="136"/>
      <c r="KGL151" s="180"/>
      <c r="KGM151" s="185"/>
      <c r="KGN151" s="185"/>
      <c r="KGO151" s="141"/>
      <c r="KGP151" s="141"/>
      <c r="KGQ151" s="262"/>
      <c r="KGR151" s="261"/>
      <c r="KGS151" s="137"/>
      <c r="KGT151" s="143"/>
      <c r="KGU151" s="141"/>
      <c r="KGV151" s="144"/>
      <c r="KGW151" s="204"/>
      <c r="KGX151" s="144"/>
      <c r="KGY151" s="144"/>
      <c r="KGZ151" s="141"/>
      <c r="KHA151" s="136"/>
      <c r="KHB151" s="180"/>
      <c r="KHC151" s="185"/>
      <c r="KHD151" s="185"/>
      <c r="KHE151" s="141"/>
      <c r="KHF151" s="141"/>
      <c r="KHG151" s="262"/>
      <c r="KHH151" s="261"/>
      <c r="KHI151" s="137"/>
      <c r="KHJ151" s="143"/>
      <c r="KHK151" s="141"/>
      <c r="KHL151" s="144"/>
      <c r="KHM151" s="204"/>
      <c r="KHN151" s="144"/>
      <c r="KHO151" s="144"/>
      <c r="KHP151" s="141"/>
      <c r="KHQ151" s="136"/>
      <c r="KHR151" s="180"/>
      <c r="KHS151" s="185"/>
      <c r="KHT151" s="185"/>
      <c r="KHU151" s="141"/>
      <c r="KHV151" s="141"/>
      <c r="KHW151" s="262"/>
      <c r="KHX151" s="261"/>
      <c r="KHY151" s="137"/>
      <c r="KHZ151" s="143"/>
      <c r="KIA151" s="141"/>
      <c r="KIB151" s="144"/>
      <c r="KIC151" s="204"/>
      <c r="KID151" s="144"/>
      <c r="KIE151" s="144"/>
      <c r="KIF151" s="141"/>
      <c r="KIG151" s="136"/>
      <c r="KIH151" s="180"/>
      <c r="KII151" s="185"/>
      <c r="KIJ151" s="185"/>
      <c r="KIK151" s="141"/>
      <c r="KIL151" s="141"/>
      <c r="KIM151" s="262"/>
      <c r="KIN151" s="261"/>
      <c r="KIO151" s="137"/>
      <c r="KIP151" s="143"/>
      <c r="KIQ151" s="141"/>
      <c r="KIR151" s="144"/>
      <c r="KIS151" s="204"/>
      <c r="KIT151" s="144"/>
      <c r="KIU151" s="144"/>
      <c r="KIV151" s="141"/>
      <c r="KIW151" s="136"/>
      <c r="KIX151" s="180"/>
      <c r="KIY151" s="185"/>
      <c r="KIZ151" s="185"/>
      <c r="KJA151" s="141"/>
      <c r="KJB151" s="141"/>
      <c r="KJC151" s="262"/>
      <c r="KJD151" s="261"/>
      <c r="KJE151" s="137"/>
      <c r="KJF151" s="143"/>
      <c r="KJG151" s="141"/>
      <c r="KJH151" s="144"/>
      <c r="KJI151" s="204"/>
      <c r="KJJ151" s="144"/>
      <c r="KJK151" s="144"/>
      <c r="KJL151" s="141"/>
      <c r="KJM151" s="136"/>
      <c r="KJN151" s="180"/>
      <c r="KJO151" s="185"/>
      <c r="KJP151" s="185"/>
      <c r="KJQ151" s="141"/>
      <c r="KJR151" s="141"/>
      <c r="KJS151" s="262"/>
      <c r="KJT151" s="261"/>
      <c r="KJU151" s="137"/>
      <c r="KJV151" s="143"/>
      <c r="KJW151" s="141"/>
      <c r="KJX151" s="144"/>
      <c r="KJY151" s="204"/>
      <c r="KJZ151" s="144"/>
      <c r="KKA151" s="144"/>
      <c r="KKB151" s="141"/>
      <c r="KKC151" s="136"/>
      <c r="KKD151" s="180"/>
      <c r="KKE151" s="185"/>
      <c r="KKF151" s="185"/>
      <c r="KKG151" s="141"/>
      <c r="KKH151" s="141"/>
      <c r="KKI151" s="262"/>
      <c r="KKJ151" s="261"/>
      <c r="KKK151" s="137"/>
      <c r="KKL151" s="143"/>
      <c r="KKM151" s="141"/>
      <c r="KKN151" s="144"/>
      <c r="KKO151" s="204"/>
      <c r="KKP151" s="144"/>
      <c r="KKQ151" s="144"/>
      <c r="KKR151" s="141"/>
      <c r="KKS151" s="136"/>
      <c r="KKT151" s="180"/>
      <c r="KKU151" s="185"/>
      <c r="KKV151" s="185"/>
      <c r="KKW151" s="141"/>
      <c r="KKX151" s="141"/>
      <c r="KKY151" s="262"/>
      <c r="KKZ151" s="261"/>
      <c r="KLA151" s="137"/>
      <c r="KLB151" s="143"/>
      <c r="KLC151" s="141"/>
      <c r="KLD151" s="144"/>
      <c r="KLE151" s="204"/>
      <c r="KLF151" s="144"/>
      <c r="KLG151" s="144"/>
      <c r="KLH151" s="141"/>
      <c r="KLI151" s="136"/>
      <c r="KLJ151" s="180"/>
      <c r="KLK151" s="185"/>
      <c r="KLL151" s="185"/>
      <c r="KLM151" s="141"/>
      <c r="KLN151" s="141"/>
      <c r="KLO151" s="262"/>
      <c r="KLP151" s="261"/>
      <c r="KLQ151" s="137"/>
      <c r="KLR151" s="143"/>
      <c r="KLS151" s="141"/>
      <c r="KLT151" s="144"/>
      <c r="KLU151" s="204"/>
      <c r="KLV151" s="144"/>
      <c r="KLW151" s="144"/>
      <c r="KLX151" s="141"/>
      <c r="KLY151" s="136"/>
      <c r="KLZ151" s="180"/>
      <c r="KMA151" s="185"/>
      <c r="KMB151" s="185"/>
      <c r="KMC151" s="141"/>
      <c r="KMD151" s="141"/>
      <c r="KME151" s="262"/>
      <c r="KMF151" s="261"/>
      <c r="KMG151" s="137"/>
      <c r="KMH151" s="143"/>
      <c r="KMI151" s="141"/>
      <c r="KMJ151" s="144"/>
      <c r="KMK151" s="204"/>
      <c r="KML151" s="144"/>
      <c r="KMM151" s="144"/>
      <c r="KMN151" s="141"/>
      <c r="KMO151" s="136"/>
      <c r="KMP151" s="180"/>
      <c r="KMQ151" s="185"/>
      <c r="KMR151" s="185"/>
      <c r="KMS151" s="141"/>
      <c r="KMT151" s="141"/>
      <c r="KMU151" s="262"/>
      <c r="KMV151" s="261"/>
      <c r="KMW151" s="137"/>
      <c r="KMX151" s="143"/>
      <c r="KMY151" s="141"/>
      <c r="KMZ151" s="144"/>
      <c r="KNA151" s="204"/>
      <c r="KNB151" s="144"/>
      <c r="KNC151" s="144"/>
      <c r="KND151" s="141"/>
      <c r="KNE151" s="136"/>
      <c r="KNF151" s="180"/>
      <c r="KNG151" s="185"/>
      <c r="KNH151" s="185"/>
      <c r="KNI151" s="141"/>
      <c r="KNJ151" s="141"/>
      <c r="KNK151" s="262"/>
      <c r="KNL151" s="261"/>
      <c r="KNM151" s="137"/>
      <c r="KNN151" s="143"/>
      <c r="KNO151" s="141"/>
      <c r="KNP151" s="144"/>
      <c r="KNQ151" s="204"/>
      <c r="KNR151" s="144"/>
      <c r="KNS151" s="144"/>
      <c r="KNT151" s="141"/>
      <c r="KNU151" s="136"/>
      <c r="KNV151" s="180"/>
      <c r="KNW151" s="185"/>
      <c r="KNX151" s="185"/>
      <c r="KNY151" s="141"/>
      <c r="KNZ151" s="141"/>
      <c r="KOA151" s="262"/>
      <c r="KOB151" s="261"/>
      <c r="KOC151" s="137"/>
      <c r="KOD151" s="143"/>
      <c r="KOE151" s="141"/>
      <c r="KOF151" s="144"/>
      <c r="KOG151" s="204"/>
      <c r="KOH151" s="144"/>
      <c r="KOI151" s="144"/>
      <c r="KOJ151" s="141"/>
      <c r="KOK151" s="136"/>
      <c r="KOL151" s="180"/>
      <c r="KOM151" s="185"/>
      <c r="KON151" s="185"/>
      <c r="KOO151" s="141"/>
      <c r="KOP151" s="141"/>
      <c r="KOQ151" s="262"/>
      <c r="KOR151" s="261"/>
      <c r="KOS151" s="137"/>
      <c r="KOT151" s="143"/>
      <c r="KOU151" s="141"/>
      <c r="KOV151" s="144"/>
      <c r="KOW151" s="204"/>
      <c r="KOX151" s="144"/>
      <c r="KOY151" s="144"/>
      <c r="KOZ151" s="141"/>
      <c r="KPA151" s="136"/>
      <c r="KPB151" s="180"/>
      <c r="KPC151" s="185"/>
      <c r="KPD151" s="185"/>
      <c r="KPE151" s="141"/>
      <c r="KPF151" s="141"/>
      <c r="KPG151" s="262"/>
      <c r="KPH151" s="261"/>
      <c r="KPI151" s="137"/>
      <c r="KPJ151" s="143"/>
      <c r="KPK151" s="141"/>
      <c r="KPL151" s="144"/>
      <c r="KPM151" s="204"/>
      <c r="KPN151" s="144"/>
      <c r="KPO151" s="144"/>
      <c r="KPP151" s="141"/>
      <c r="KPQ151" s="136"/>
      <c r="KPR151" s="180"/>
      <c r="KPS151" s="185"/>
      <c r="KPT151" s="185"/>
      <c r="KPU151" s="141"/>
      <c r="KPV151" s="141"/>
      <c r="KPW151" s="262"/>
      <c r="KPX151" s="261"/>
      <c r="KPY151" s="137"/>
      <c r="KPZ151" s="143"/>
      <c r="KQA151" s="141"/>
      <c r="KQB151" s="144"/>
      <c r="KQC151" s="204"/>
      <c r="KQD151" s="144"/>
      <c r="KQE151" s="144"/>
      <c r="KQF151" s="141"/>
      <c r="KQG151" s="136"/>
      <c r="KQH151" s="180"/>
      <c r="KQI151" s="185"/>
      <c r="KQJ151" s="185"/>
      <c r="KQK151" s="141"/>
      <c r="KQL151" s="141"/>
      <c r="KQM151" s="262"/>
      <c r="KQN151" s="261"/>
      <c r="KQO151" s="137"/>
      <c r="KQP151" s="143"/>
      <c r="KQQ151" s="141"/>
      <c r="KQR151" s="144"/>
      <c r="KQS151" s="204"/>
      <c r="KQT151" s="144"/>
      <c r="KQU151" s="144"/>
      <c r="KQV151" s="141"/>
      <c r="KQW151" s="136"/>
      <c r="KQX151" s="180"/>
      <c r="KQY151" s="185"/>
      <c r="KQZ151" s="185"/>
      <c r="KRA151" s="141"/>
      <c r="KRB151" s="141"/>
      <c r="KRC151" s="262"/>
      <c r="KRD151" s="261"/>
      <c r="KRE151" s="137"/>
      <c r="KRF151" s="143"/>
      <c r="KRG151" s="141"/>
      <c r="KRH151" s="144"/>
      <c r="KRI151" s="204"/>
      <c r="KRJ151" s="144"/>
      <c r="KRK151" s="144"/>
      <c r="KRL151" s="141"/>
      <c r="KRM151" s="136"/>
      <c r="KRN151" s="180"/>
      <c r="KRO151" s="185"/>
      <c r="KRP151" s="185"/>
      <c r="KRQ151" s="141"/>
      <c r="KRR151" s="141"/>
      <c r="KRS151" s="262"/>
      <c r="KRT151" s="261"/>
      <c r="KRU151" s="137"/>
      <c r="KRV151" s="143"/>
      <c r="KRW151" s="141"/>
      <c r="KRX151" s="144"/>
      <c r="KRY151" s="204"/>
      <c r="KRZ151" s="144"/>
      <c r="KSA151" s="144"/>
      <c r="KSB151" s="141"/>
      <c r="KSC151" s="136"/>
      <c r="KSD151" s="180"/>
      <c r="KSE151" s="185"/>
      <c r="KSF151" s="185"/>
      <c r="KSG151" s="141"/>
      <c r="KSH151" s="141"/>
      <c r="KSI151" s="262"/>
      <c r="KSJ151" s="261"/>
      <c r="KSK151" s="137"/>
      <c r="KSL151" s="143"/>
      <c r="KSM151" s="141"/>
      <c r="KSN151" s="144"/>
      <c r="KSO151" s="204"/>
      <c r="KSP151" s="144"/>
      <c r="KSQ151" s="144"/>
      <c r="KSR151" s="141"/>
      <c r="KSS151" s="136"/>
      <c r="KST151" s="180"/>
      <c r="KSU151" s="185"/>
      <c r="KSV151" s="185"/>
      <c r="KSW151" s="141"/>
      <c r="KSX151" s="141"/>
      <c r="KSY151" s="262"/>
      <c r="KSZ151" s="261"/>
      <c r="KTA151" s="137"/>
      <c r="KTB151" s="143"/>
      <c r="KTC151" s="141"/>
      <c r="KTD151" s="144"/>
      <c r="KTE151" s="204"/>
      <c r="KTF151" s="144"/>
      <c r="KTG151" s="144"/>
      <c r="KTH151" s="141"/>
      <c r="KTI151" s="136"/>
      <c r="KTJ151" s="180"/>
      <c r="KTK151" s="185"/>
      <c r="KTL151" s="185"/>
      <c r="KTM151" s="141"/>
      <c r="KTN151" s="141"/>
      <c r="KTO151" s="262"/>
      <c r="KTP151" s="261"/>
      <c r="KTQ151" s="137"/>
      <c r="KTR151" s="143"/>
      <c r="KTS151" s="141"/>
      <c r="KTT151" s="144"/>
      <c r="KTU151" s="204"/>
      <c r="KTV151" s="144"/>
      <c r="KTW151" s="144"/>
      <c r="KTX151" s="141"/>
      <c r="KTY151" s="136"/>
      <c r="KTZ151" s="180"/>
      <c r="KUA151" s="185"/>
      <c r="KUB151" s="185"/>
      <c r="KUC151" s="141"/>
      <c r="KUD151" s="141"/>
      <c r="KUE151" s="262"/>
      <c r="KUF151" s="261"/>
      <c r="KUG151" s="137"/>
      <c r="KUH151" s="143"/>
      <c r="KUI151" s="141"/>
      <c r="KUJ151" s="144"/>
      <c r="KUK151" s="204"/>
      <c r="KUL151" s="144"/>
      <c r="KUM151" s="144"/>
      <c r="KUN151" s="141"/>
      <c r="KUO151" s="136"/>
      <c r="KUP151" s="180"/>
      <c r="KUQ151" s="185"/>
      <c r="KUR151" s="185"/>
      <c r="KUS151" s="141"/>
      <c r="KUT151" s="141"/>
      <c r="KUU151" s="262"/>
      <c r="KUV151" s="261"/>
      <c r="KUW151" s="137"/>
      <c r="KUX151" s="143"/>
      <c r="KUY151" s="141"/>
      <c r="KUZ151" s="144"/>
      <c r="KVA151" s="204"/>
      <c r="KVB151" s="144"/>
      <c r="KVC151" s="144"/>
      <c r="KVD151" s="141"/>
      <c r="KVE151" s="136"/>
      <c r="KVF151" s="180"/>
      <c r="KVG151" s="185"/>
      <c r="KVH151" s="185"/>
      <c r="KVI151" s="141"/>
      <c r="KVJ151" s="141"/>
      <c r="KVK151" s="262"/>
      <c r="KVL151" s="261"/>
      <c r="KVM151" s="137"/>
      <c r="KVN151" s="143"/>
      <c r="KVO151" s="141"/>
      <c r="KVP151" s="144"/>
      <c r="KVQ151" s="204"/>
      <c r="KVR151" s="144"/>
      <c r="KVS151" s="144"/>
      <c r="KVT151" s="141"/>
      <c r="KVU151" s="136"/>
      <c r="KVV151" s="180"/>
      <c r="KVW151" s="185"/>
      <c r="KVX151" s="185"/>
      <c r="KVY151" s="141"/>
      <c r="KVZ151" s="141"/>
      <c r="KWA151" s="262"/>
      <c r="KWB151" s="261"/>
      <c r="KWC151" s="137"/>
      <c r="KWD151" s="143"/>
      <c r="KWE151" s="141"/>
      <c r="KWF151" s="144"/>
      <c r="KWG151" s="204"/>
      <c r="KWH151" s="144"/>
      <c r="KWI151" s="144"/>
      <c r="KWJ151" s="141"/>
      <c r="KWK151" s="136"/>
      <c r="KWL151" s="180"/>
      <c r="KWM151" s="185"/>
      <c r="KWN151" s="185"/>
      <c r="KWO151" s="141"/>
      <c r="KWP151" s="141"/>
      <c r="KWQ151" s="262"/>
      <c r="KWR151" s="261"/>
      <c r="KWS151" s="137"/>
      <c r="KWT151" s="143"/>
      <c r="KWU151" s="141"/>
      <c r="KWV151" s="144"/>
      <c r="KWW151" s="204"/>
      <c r="KWX151" s="144"/>
      <c r="KWY151" s="144"/>
      <c r="KWZ151" s="141"/>
      <c r="KXA151" s="136"/>
      <c r="KXB151" s="180"/>
      <c r="KXC151" s="185"/>
      <c r="KXD151" s="185"/>
      <c r="KXE151" s="141"/>
      <c r="KXF151" s="141"/>
      <c r="KXG151" s="262"/>
      <c r="KXH151" s="261"/>
      <c r="KXI151" s="137"/>
      <c r="KXJ151" s="143"/>
      <c r="KXK151" s="141"/>
      <c r="KXL151" s="144"/>
      <c r="KXM151" s="204"/>
      <c r="KXN151" s="144"/>
      <c r="KXO151" s="144"/>
      <c r="KXP151" s="141"/>
      <c r="KXQ151" s="136"/>
      <c r="KXR151" s="180"/>
      <c r="KXS151" s="185"/>
      <c r="KXT151" s="185"/>
      <c r="KXU151" s="141"/>
      <c r="KXV151" s="141"/>
      <c r="KXW151" s="262"/>
      <c r="KXX151" s="261"/>
      <c r="KXY151" s="137"/>
      <c r="KXZ151" s="143"/>
      <c r="KYA151" s="141"/>
      <c r="KYB151" s="144"/>
      <c r="KYC151" s="204"/>
      <c r="KYD151" s="144"/>
      <c r="KYE151" s="144"/>
      <c r="KYF151" s="141"/>
      <c r="KYG151" s="136"/>
      <c r="KYH151" s="180"/>
      <c r="KYI151" s="185"/>
      <c r="KYJ151" s="185"/>
      <c r="KYK151" s="141"/>
      <c r="KYL151" s="141"/>
      <c r="KYM151" s="262"/>
      <c r="KYN151" s="261"/>
      <c r="KYO151" s="137"/>
      <c r="KYP151" s="143"/>
      <c r="KYQ151" s="141"/>
      <c r="KYR151" s="144"/>
      <c r="KYS151" s="204"/>
      <c r="KYT151" s="144"/>
      <c r="KYU151" s="144"/>
      <c r="KYV151" s="141"/>
      <c r="KYW151" s="136"/>
      <c r="KYX151" s="180"/>
      <c r="KYY151" s="185"/>
      <c r="KYZ151" s="185"/>
      <c r="KZA151" s="141"/>
      <c r="KZB151" s="141"/>
      <c r="KZC151" s="262"/>
      <c r="KZD151" s="261"/>
      <c r="KZE151" s="137"/>
      <c r="KZF151" s="143"/>
      <c r="KZG151" s="141"/>
      <c r="KZH151" s="144"/>
      <c r="KZI151" s="204"/>
      <c r="KZJ151" s="144"/>
      <c r="KZK151" s="144"/>
      <c r="KZL151" s="141"/>
      <c r="KZM151" s="136"/>
      <c r="KZN151" s="180"/>
      <c r="KZO151" s="185"/>
      <c r="KZP151" s="185"/>
      <c r="KZQ151" s="141"/>
      <c r="KZR151" s="141"/>
      <c r="KZS151" s="262"/>
      <c r="KZT151" s="261"/>
      <c r="KZU151" s="137"/>
      <c r="KZV151" s="143"/>
      <c r="KZW151" s="141"/>
      <c r="KZX151" s="144"/>
      <c r="KZY151" s="204"/>
      <c r="KZZ151" s="144"/>
      <c r="LAA151" s="144"/>
      <c r="LAB151" s="141"/>
      <c r="LAC151" s="136"/>
      <c r="LAD151" s="180"/>
      <c r="LAE151" s="185"/>
      <c r="LAF151" s="185"/>
      <c r="LAG151" s="141"/>
      <c r="LAH151" s="141"/>
      <c r="LAI151" s="262"/>
      <c r="LAJ151" s="261"/>
      <c r="LAK151" s="137"/>
      <c r="LAL151" s="143"/>
      <c r="LAM151" s="141"/>
      <c r="LAN151" s="144"/>
      <c r="LAO151" s="204"/>
      <c r="LAP151" s="144"/>
      <c r="LAQ151" s="144"/>
      <c r="LAR151" s="141"/>
      <c r="LAS151" s="136"/>
      <c r="LAT151" s="180"/>
      <c r="LAU151" s="185"/>
      <c r="LAV151" s="185"/>
      <c r="LAW151" s="141"/>
      <c r="LAX151" s="141"/>
      <c r="LAY151" s="262"/>
      <c r="LAZ151" s="261"/>
      <c r="LBA151" s="137"/>
      <c r="LBB151" s="143"/>
      <c r="LBC151" s="141"/>
      <c r="LBD151" s="144"/>
      <c r="LBE151" s="204"/>
      <c r="LBF151" s="144"/>
      <c r="LBG151" s="144"/>
      <c r="LBH151" s="141"/>
      <c r="LBI151" s="136"/>
      <c r="LBJ151" s="180"/>
      <c r="LBK151" s="185"/>
      <c r="LBL151" s="185"/>
      <c r="LBM151" s="141"/>
      <c r="LBN151" s="141"/>
      <c r="LBO151" s="262"/>
      <c r="LBP151" s="261"/>
      <c r="LBQ151" s="137"/>
      <c r="LBR151" s="143"/>
      <c r="LBS151" s="141"/>
      <c r="LBT151" s="144"/>
      <c r="LBU151" s="204"/>
      <c r="LBV151" s="144"/>
      <c r="LBW151" s="144"/>
      <c r="LBX151" s="141"/>
      <c r="LBY151" s="136"/>
      <c r="LBZ151" s="180"/>
      <c r="LCA151" s="185"/>
      <c r="LCB151" s="185"/>
      <c r="LCC151" s="141"/>
      <c r="LCD151" s="141"/>
      <c r="LCE151" s="262"/>
      <c r="LCF151" s="261"/>
      <c r="LCG151" s="137"/>
      <c r="LCH151" s="143"/>
      <c r="LCI151" s="141"/>
      <c r="LCJ151" s="144"/>
      <c r="LCK151" s="204"/>
      <c r="LCL151" s="144"/>
      <c r="LCM151" s="144"/>
      <c r="LCN151" s="141"/>
      <c r="LCO151" s="136"/>
      <c r="LCP151" s="180"/>
      <c r="LCQ151" s="185"/>
      <c r="LCR151" s="185"/>
      <c r="LCS151" s="141"/>
      <c r="LCT151" s="141"/>
      <c r="LCU151" s="262"/>
      <c r="LCV151" s="261"/>
      <c r="LCW151" s="137"/>
      <c r="LCX151" s="143"/>
      <c r="LCY151" s="141"/>
      <c r="LCZ151" s="144"/>
      <c r="LDA151" s="204"/>
      <c r="LDB151" s="144"/>
      <c r="LDC151" s="144"/>
      <c r="LDD151" s="141"/>
      <c r="LDE151" s="136"/>
      <c r="LDF151" s="180"/>
      <c r="LDG151" s="185"/>
      <c r="LDH151" s="185"/>
      <c r="LDI151" s="141"/>
      <c r="LDJ151" s="141"/>
      <c r="LDK151" s="262"/>
      <c r="LDL151" s="261"/>
      <c r="LDM151" s="137"/>
      <c r="LDN151" s="143"/>
      <c r="LDO151" s="141"/>
      <c r="LDP151" s="144"/>
      <c r="LDQ151" s="204"/>
      <c r="LDR151" s="144"/>
      <c r="LDS151" s="144"/>
      <c r="LDT151" s="141"/>
      <c r="LDU151" s="136"/>
      <c r="LDV151" s="180"/>
      <c r="LDW151" s="185"/>
      <c r="LDX151" s="185"/>
      <c r="LDY151" s="141"/>
      <c r="LDZ151" s="141"/>
      <c r="LEA151" s="262"/>
      <c r="LEB151" s="261"/>
      <c r="LEC151" s="137"/>
      <c r="LED151" s="143"/>
      <c r="LEE151" s="141"/>
      <c r="LEF151" s="144"/>
      <c r="LEG151" s="204"/>
      <c r="LEH151" s="144"/>
      <c r="LEI151" s="144"/>
      <c r="LEJ151" s="141"/>
      <c r="LEK151" s="136"/>
      <c r="LEL151" s="180"/>
      <c r="LEM151" s="185"/>
      <c r="LEN151" s="185"/>
      <c r="LEO151" s="141"/>
      <c r="LEP151" s="141"/>
      <c r="LEQ151" s="262"/>
      <c r="LER151" s="261"/>
      <c r="LES151" s="137"/>
      <c r="LET151" s="143"/>
      <c r="LEU151" s="141"/>
      <c r="LEV151" s="144"/>
      <c r="LEW151" s="204"/>
      <c r="LEX151" s="144"/>
      <c r="LEY151" s="144"/>
      <c r="LEZ151" s="141"/>
      <c r="LFA151" s="136"/>
      <c r="LFB151" s="180"/>
      <c r="LFC151" s="185"/>
      <c r="LFD151" s="185"/>
      <c r="LFE151" s="141"/>
      <c r="LFF151" s="141"/>
      <c r="LFG151" s="262"/>
      <c r="LFH151" s="261"/>
      <c r="LFI151" s="137"/>
      <c r="LFJ151" s="143"/>
      <c r="LFK151" s="141"/>
      <c r="LFL151" s="144"/>
      <c r="LFM151" s="204"/>
      <c r="LFN151" s="144"/>
      <c r="LFO151" s="144"/>
      <c r="LFP151" s="141"/>
      <c r="LFQ151" s="136"/>
      <c r="LFR151" s="180"/>
      <c r="LFS151" s="185"/>
      <c r="LFT151" s="185"/>
      <c r="LFU151" s="141"/>
      <c r="LFV151" s="141"/>
      <c r="LFW151" s="262"/>
      <c r="LFX151" s="261"/>
      <c r="LFY151" s="137"/>
      <c r="LFZ151" s="143"/>
      <c r="LGA151" s="141"/>
      <c r="LGB151" s="144"/>
      <c r="LGC151" s="204"/>
      <c r="LGD151" s="144"/>
      <c r="LGE151" s="144"/>
      <c r="LGF151" s="141"/>
      <c r="LGG151" s="136"/>
      <c r="LGH151" s="180"/>
      <c r="LGI151" s="185"/>
      <c r="LGJ151" s="185"/>
      <c r="LGK151" s="141"/>
      <c r="LGL151" s="141"/>
      <c r="LGM151" s="262"/>
      <c r="LGN151" s="261"/>
      <c r="LGO151" s="137"/>
      <c r="LGP151" s="143"/>
      <c r="LGQ151" s="141"/>
      <c r="LGR151" s="144"/>
      <c r="LGS151" s="204"/>
      <c r="LGT151" s="144"/>
      <c r="LGU151" s="144"/>
      <c r="LGV151" s="141"/>
      <c r="LGW151" s="136"/>
      <c r="LGX151" s="180"/>
      <c r="LGY151" s="185"/>
      <c r="LGZ151" s="185"/>
      <c r="LHA151" s="141"/>
      <c r="LHB151" s="141"/>
      <c r="LHC151" s="262"/>
      <c r="LHD151" s="261"/>
      <c r="LHE151" s="137"/>
      <c r="LHF151" s="143"/>
      <c r="LHG151" s="141"/>
      <c r="LHH151" s="144"/>
      <c r="LHI151" s="204"/>
      <c r="LHJ151" s="144"/>
      <c r="LHK151" s="144"/>
      <c r="LHL151" s="141"/>
      <c r="LHM151" s="136"/>
      <c r="LHN151" s="180"/>
      <c r="LHO151" s="185"/>
      <c r="LHP151" s="185"/>
      <c r="LHQ151" s="141"/>
      <c r="LHR151" s="141"/>
      <c r="LHS151" s="262"/>
      <c r="LHT151" s="261"/>
      <c r="LHU151" s="137"/>
      <c r="LHV151" s="143"/>
      <c r="LHW151" s="141"/>
      <c r="LHX151" s="144"/>
      <c r="LHY151" s="204"/>
      <c r="LHZ151" s="144"/>
      <c r="LIA151" s="144"/>
      <c r="LIB151" s="141"/>
      <c r="LIC151" s="136"/>
      <c r="LID151" s="180"/>
      <c r="LIE151" s="185"/>
      <c r="LIF151" s="185"/>
      <c r="LIG151" s="141"/>
      <c r="LIH151" s="141"/>
      <c r="LII151" s="262"/>
      <c r="LIJ151" s="261"/>
      <c r="LIK151" s="137"/>
      <c r="LIL151" s="143"/>
      <c r="LIM151" s="141"/>
      <c r="LIN151" s="144"/>
      <c r="LIO151" s="204"/>
      <c r="LIP151" s="144"/>
      <c r="LIQ151" s="144"/>
      <c r="LIR151" s="141"/>
      <c r="LIS151" s="136"/>
      <c r="LIT151" s="180"/>
      <c r="LIU151" s="185"/>
      <c r="LIV151" s="185"/>
      <c r="LIW151" s="141"/>
      <c r="LIX151" s="141"/>
      <c r="LIY151" s="262"/>
      <c r="LIZ151" s="261"/>
      <c r="LJA151" s="137"/>
      <c r="LJB151" s="143"/>
      <c r="LJC151" s="141"/>
      <c r="LJD151" s="144"/>
      <c r="LJE151" s="204"/>
      <c r="LJF151" s="144"/>
      <c r="LJG151" s="144"/>
      <c r="LJH151" s="141"/>
      <c r="LJI151" s="136"/>
      <c r="LJJ151" s="180"/>
      <c r="LJK151" s="185"/>
      <c r="LJL151" s="185"/>
      <c r="LJM151" s="141"/>
      <c r="LJN151" s="141"/>
      <c r="LJO151" s="262"/>
      <c r="LJP151" s="261"/>
      <c r="LJQ151" s="137"/>
      <c r="LJR151" s="143"/>
      <c r="LJS151" s="141"/>
      <c r="LJT151" s="144"/>
      <c r="LJU151" s="204"/>
      <c r="LJV151" s="144"/>
      <c r="LJW151" s="144"/>
      <c r="LJX151" s="141"/>
      <c r="LJY151" s="136"/>
      <c r="LJZ151" s="180"/>
      <c r="LKA151" s="185"/>
      <c r="LKB151" s="185"/>
      <c r="LKC151" s="141"/>
      <c r="LKD151" s="141"/>
      <c r="LKE151" s="262"/>
      <c r="LKF151" s="261"/>
      <c r="LKG151" s="137"/>
      <c r="LKH151" s="143"/>
      <c r="LKI151" s="141"/>
      <c r="LKJ151" s="144"/>
      <c r="LKK151" s="204"/>
      <c r="LKL151" s="144"/>
      <c r="LKM151" s="144"/>
      <c r="LKN151" s="141"/>
      <c r="LKO151" s="136"/>
      <c r="LKP151" s="180"/>
      <c r="LKQ151" s="185"/>
      <c r="LKR151" s="185"/>
      <c r="LKS151" s="141"/>
      <c r="LKT151" s="141"/>
      <c r="LKU151" s="262"/>
      <c r="LKV151" s="261"/>
      <c r="LKW151" s="137"/>
      <c r="LKX151" s="143"/>
      <c r="LKY151" s="141"/>
      <c r="LKZ151" s="144"/>
      <c r="LLA151" s="204"/>
      <c r="LLB151" s="144"/>
      <c r="LLC151" s="144"/>
      <c r="LLD151" s="141"/>
      <c r="LLE151" s="136"/>
      <c r="LLF151" s="180"/>
      <c r="LLG151" s="185"/>
      <c r="LLH151" s="185"/>
      <c r="LLI151" s="141"/>
      <c r="LLJ151" s="141"/>
      <c r="LLK151" s="262"/>
      <c r="LLL151" s="261"/>
      <c r="LLM151" s="137"/>
      <c r="LLN151" s="143"/>
      <c r="LLO151" s="141"/>
      <c r="LLP151" s="144"/>
      <c r="LLQ151" s="204"/>
      <c r="LLR151" s="144"/>
      <c r="LLS151" s="144"/>
      <c r="LLT151" s="141"/>
      <c r="LLU151" s="136"/>
      <c r="LLV151" s="180"/>
      <c r="LLW151" s="185"/>
      <c r="LLX151" s="185"/>
      <c r="LLY151" s="141"/>
      <c r="LLZ151" s="141"/>
      <c r="LMA151" s="262"/>
      <c r="LMB151" s="261"/>
      <c r="LMC151" s="137"/>
      <c r="LMD151" s="143"/>
      <c r="LME151" s="141"/>
      <c r="LMF151" s="144"/>
      <c r="LMG151" s="204"/>
      <c r="LMH151" s="144"/>
      <c r="LMI151" s="144"/>
      <c r="LMJ151" s="141"/>
      <c r="LMK151" s="136"/>
      <c r="LML151" s="180"/>
      <c r="LMM151" s="185"/>
      <c r="LMN151" s="185"/>
      <c r="LMO151" s="141"/>
      <c r="LMP151" s="141"/>
      <c r="LMQ151" s="262"/>
      <c r="LMR151" s="261"/>
      <c r="LMS151" s="137"/>
      <c r="LMT151" s="143"/>
      <c r="LMU151" s="141"/>
      <c r="LMV151" s="144"/>
      <c r="LMW151" s="204"/>
      <c r="LMX151" s="144"/>
      <c r="LMY151" s="144"/>
      <c r="LMZ151" s="141"/>
      <c r="LNA151" s="136"/>
      <c r="LNB151" s="180"/>
      <c r="LNC151" s="185"/>
      <c r="LND151" s="185"/>
      <c r="LNE151" s="141"/>
      <c r="LNF151" s="141"/>
      <c r="LNG151" s="262"/>
      <c r="LNH151" s="261"/>
      <c r="LNI151" s="137"/>
      <c r="LNJ151" s="143"/>
      <c r="LNK151" s="141"/>
      <c r="LNL151" s="144"/>
      <c r="LNM151" s="204"/>
      <c r="LNN151" s="144"/>
      <c r="LNO151" s="144"/>
      <c r="LNP151" s="141"/>
      <c r="LNQ151" s="136"/>
      <c r="LNR151" s="180"/>
      <c r="LNS151" s="185"/>
      <c r="LNT151" s="185"/>
      <c r="LNU151" s="141"/>
      <c r="LNV151" s="141"/>
      <c r="LNW151" s="262"/>
      <c r="LNX151" s="261"/>
      <c r="LNY151" s="137"/>
      <c r="LNZ151" s="143"/>
      <c r="LOA151" s="141"/>
      <c r="LOB151" s="144"/>
      <c r="LOC151" s="204"/>
      <c r="LOD151" s="144"/>
      <c r="LOE151" s="144"/>
      <c r="LOF151" s="141"/>
      <c r="LOG151" s="136"/>
      <c r="LOH151" s="180"/>
      <c r="LOI151" s="185"/>
      <c r="LOJ151" s="185"/>
      <c r="LOK151" s="141"/>
      <c r="LOL151" s="141"/>
      <c r="LOM151" s="262"/>
      <c r="LON151" s="261"/>
      <c r="LOO151" s="137"/>
      <c r="LOP151" s="143"/>
      <c r="LOQ151" s="141"/>
      <c r="LOR151" s="144"/>
      <c r="LOS151" s="204"/>
      <c r="LOT151" s="144"/>
      <c r="LOU151" s="144"/>
      <c r="LOV151" s="141"/>
      <c r="LOW151" s="136"/>
      <c r="LOX151" s="180"/>
      <c r="LOY151" s="185"/>
      <c r="LOZ151" s="185"/>
      <c r="LPA151" s="141"/>
      <c r="LPB151" s="141"/>
      <c r="LPC151" s="262"/>
      <c r="LPD151" s="261"/>
      <c r="LPE151" s="137"/>
      <c r="LPF151" s="143"/>
      <c r="LPG151" s="141"/>
      <c r="LPH151" s="144"/>
      <c r="LPI151" s="204"/>
      <c r="LPJ151" s="144"/>
      <c r="LPK151" s="144"/>
      <c r="LPL151" s="141"/>
      <c r="LPM151" s="136"/>
      <c r="LPN151" s="180"/>
      <c r="LPO151" s="185"/>
      <c r="LPP151" s="185"/>
      <c r="LPQ151" s="141"/>
      <c r="LPR151" s="141"/>
      <c r="LPS151" s="262"/>
      <c r="LPT151" s="261"/>
      <c r="LPU151" s="137"/>
      <c r="LPV151" s="143"/>
      <c r="LPW151" s="141"/>
      <c r="LPX151" s="144"/>
      <c r="LPY151" s="204"/>
      <c r="LPZ151" s="144"/>
      <c r="LQA151" s="144"/>
      <c r="LQB151" s="141"/>
      <c r="LQC151" s="136"/>
      <c r="LQD151" s="180"/>
      <c r="LQE151" s="185"/>
      <c r="LQF151" s="185"/>
      <c r="LQG151" s="141"/>
      <c r="LQH151" s="141"/>
      <c r="LQI151" s="262"/>
      <c r="LQJ151" s="261"/>
      <c r="LQK151" s="137"/>
      <c r="LQL151" s="143"/>
      <c r="LQM151" s="141"/>
      <c r="LQN151" s="144"/>
      <c r="LQO151" s="204"/>
      <c r="LQP151" s="144"/>
      <c r="LQQ151" s="144"/>
      <c r="LQR151" s="141"/>
      <c r="LQS151" s="136"/>
      <c r="LQT151" s="180"/>
      <c r="LQU151" s="185"/>
      <c r="LQV151" s="185"/>
      <c r="LQW151" s="141"/>
      <c r="LQX151" s="141"/>
      <c r="LQY151" s="262"/>
      <c r="LQZ151" s="261"/>
      <c r="LRA151" s="137"/>
      <c r="LRB151" s="143"/>
      <c r="LRC151" s="141"/>
      <c r="LRD151" s="144"/>
      <c r="LRE151" s="204"/>
      <c r="LRF151" s="144"/>
      <c r="LRG151" s="144"/>
      <c r="LRH151" s="141"/>
      <c r="LRI151" s="136"/>
      <c r="LRJ151" s="180"/>
      <c r="LRK151" s="185"/>
      <c r="LRL151" s="185"/>
      <c r="LRM151" s="141"/>
      <c r="LRN151" s="141"/>
      <c r="LRO151" s="262"/>
      <c r="LRP151" s="261"/>
      <c r="LRQ151" s="137"/>
      <c r="LRR151" s="143"/>
      <c r="LRS151" s="141"/>
      <c r="LRT151" s="144"/>
      <c r="LRU151" s="204"/>
      <c r="LRV151" s="144"/>
      <c r="LRW151" s="144"/>
      <c r="LRX151" s="141"/>
      <c r="LRY151" s="136"/>
      <c r="LRZ151" s="180"/>
      <c r="LSA151" s="185"/>
      <c r="LSB151" s="185"/>
      <c r="LSC151" s="141"/>
      <c r="LSD151" s="141"/>
      <c r="LSE151" s="262"/>
      <c r="LSF151" s="261"/>
      <c r="LSG151" s="137"/>
      <c r="LSH151" s="143"/>
      <c r="LSI151" s="141"/>
      <c r="LSJ151" s="144"/>
      <c r="LSK151" s="204"/>
      <c r="LSL151" s="144"/>
      <c r="LSM151" s="144"/>
      <c r="LSN151" s="141"/>
      <c r="LSO151" s="136"/>
      <c r="LSP151" s="180"/>
      <c r="LSQ151" s="185"/>
      <c r="LSR151" s="185"/>
      <c r="LSS151" s="141"/>
      <c r="LST151" s="141"/>
      <c r="LSU151" s="262"/>
      <c r="LSV151" s="261"/>
      <c r="LSW151" s="137"/>
      <c r="LSX151" s="143"/>
      <c r="LSY151" s="141"/>
      <c r="LSZ151" s="144"/>
      <c r="LTA151" s="204"/>
      <c r="LTB151" s="144"/>
      <c r="LTC151" s="144"/>
      <c r="LTD151" s="141"/>
      <c r="LTE151" s="136"/>
      <c r="LTF151" s="180"/>
      <c r="LTG151" s="185"/>
      <c r="LTH151" s="185"/>
      <c r="LTI151" s="141"/>
      <c r="LTJ151" s="141"/>
      <c r="LTK151" s="262"/>
      <c r="LTL151" s="261"/>
      <c r="LTM151" s="137"/>
      <c r="LTN151" s="143"/>
      <c r="LTO151" s="141"/>
      <c r="LTP151" s="144"/>
      <c r="LTQ151" s="204"/>
      <c r="LTR151" s="144"/>
      <c r="LTS151" s="144"/>
      <c r="LTT151" s="141"/>
      <c r="LTU151" s="136"/>
      <c r="LTV151" s="180"/>
      <c r="LTW151" s="185"/>
      <c r="LTX151" s="185"/>
      <c r="LTY151" s="141"/>
      <c r="LTZ151" s="141"/>
      <c r="LUA151" s="262"/>
      <c r="LUB151" s="261"/>
      <c r="LUC151" s="137"/>
      <c r="LUD151" s="143"/>
      <c r="LUE151" s="141"/>
      <c r="LUF151" s="144"/>
      <c r="LUG151" s="204"/>
      <c r="LUH151" s="144"/>
      <c r="LUI151" s="144"/>
      <c r="LUJ151" s="141"/>
      <c r="LUK151" s="136"/>
      <c r="LUL151" s="180"/>
      <c r="LUM151" s="185"/>
      <c r="LUN151" s="185"/>
      <c r="LUO151" s="141"/>
      <c r="LUP151" s="141"/>
      <c r="LUQ151" s="262"/>
      <c r="LUR151" s="261"/>
      <c r="LUS151" s="137"/>
      <c r="LUT151" s="143"/>
      <c r="LUU151" s="141"/>
      <c r="LUV151" s="144"/>
      <c r="LUW151" s="204"/>
      <c r="LUX151" s="144"/>
      <c r="LUY151" s="144"/>
      <c r="LUZ151" s="141"/>
      <c r="LVA151" s="136"/>
      <c r="LVB151" s="180"/>
      <c r="LVC151" s="185"/>
      <c r="LVD151" s="185"/>
      <c r="LVE151" s="141"/>
      <c r="LVF151" s="141"/>
      <c r="LVG151" s="262"/>
      <c r="LVH151" s="261"/>
      <c r="LVI151" s="137"/>
      <c r="LVJ151" s="143"/>
      <c r="LVK151" s="141"/>
      <c r="LVL151" s="144"/>
      <c r="LVM151" s="204"/>
      <c r="LVN151" s="144"/>
      <c r="LVO151" s="144"/>
      <c r="LVP151" s="141"/>
      <c r="LVQ151" s="136"/>
      <c r="LVR151" s="180"/>
      <c r="LVS151" s="185"/>
      <c r="LVT151" s="185"/>
      <c r="LVU151" s="141"/>
      <c r="LVV151" s="141"/>
      <c r="LVW151" s="262"/>
      <c r="LVX151" s="261"/>
      <c r="LVY151" s="137"/>
      <c r="LVZ151" s="143"/>
      <c r="LWA151" s="141"/>
      <c r="LWB151" s="144"/>
      <c r="LWC151" s="204"/>
      <c r="LWD151" s="144"/>
      <c r="LWE151" s="144"/>
      <c r="LWF151" s="141"/>
      <c r="LWG151" s="136"/>
      <c r="LWH151" s="180"/>
      <c r="LWI151" s="185"/>
      <c r="LWJ151" s="185"/>
      <c r="LWK151" s="141"/>
      <c r="LWL151" s="141"/>
      <c r="LWM151" s="262"/>
      <c r="LWN151" s="261"/>
      <c r="LWO151" s="137"/>
      <c r="LWP151" s="143"/>
      <c r="LWQ151" s="141"/>
      <c r="LWR151" s="144"/>
      <c r="LWS151" s="204"/>
      <c r="LWT151" s="144"/>
      <c r="LWU151" s="144"/>
      <c r="LWV151" s="141"/>
      <c r="LWW151" s="136"/>
      <c r="LWX151" s="180"/>
      <c r="LWY151" s="185"/>
      <c r="LWZ151" s="185"/>
      <c r="LXA151" s="141"/>
      <c r="LXB151" s="141"/>
      <c r="LXC151" s="262"/>
      <c r="LXD151" s="261"/>
      <c r="LXE151" s="137"/>
      <c r="LXF151" s="143"/>
      <c r="LXG151" s="141"/>
      <c r="LXH151" s="144"/>
      <c r="LXI151" s="204"/>
      <c r="LXJ151" s="144"/>
      <c r="LXK151" s="144"/>
      <c r="LXL151" s="141"/>
      <c r="LXM151" s="136"/>
      <c r="LXN151" s="180"/>
      <c r="LXO151" s="185"/>
      <c r="LXP151" s="185"/>
      <c r="LXQ151" s="141"/>
      <c r="LXR151" s="141"/>
      <c r="LXS151" s="262"/>
      <c r="LXT151" s="261"/>
      <c r="LXU151" s="137"/>
      <c r="LXV151" s="143"/>
      <c r="LXW151" s="141"/>
      <c r="LXX151" s="144"/>
      <c r="LXY151" s="204"/>
      <c r="LXZ151" s="144"/>
      <c r="LYA151" s="144"/>
      <c r="LYB151" s="141"/>
      <c r="LYC151" s="136"/>
      <c r="LYD151" s="180"/>
      <c r="LYE151" s="185"/>
      <c r="LYF151" s="185"/>
      <c r="LYG151" s="141"/>
      <c r="LYH151" s="141"/>
      <c r="LYI151" s="262"/>
      <c r="LYJ151" s="261"/>
      <c r="LYK151" s="137"/>
      <c r="LYL151" s="143"/>
      <c r="LYM151" s="141"/>
      <c r="LYN151" s="144"/>
      <c r="LYO151" s="204"/>
      <c r="LYP151" s="144"/>
      <c r="LYQ151" s="144"/>
      <c r="LYR151" s="141"/>
      <c r="LYS151" s="136"/>
      <c r="LYT151" s="180"/>
      <c r="LYU151" s="185"/>
      <c r="LYV151" s="185"/>
      <c r="LYW151" s="141"/>
      <c r="LYX151" s="141"/>
      <c r="LYY151" s="262"/>
      <c r="LYZ151" s="261"/>
      <c r="LZA151" s="137"/>
      <c r="LZB151" s="143"/>
      <c r="LZC151" s="141"/>
      <c r="LZD151" s="144"/>
      <c r="LZE151" s="204"/>
      <c r="LZF151" s="144"/>
      <c r="LZG151" s="144"/>
      <c r="LZH151" s="141"/>
      <c r="LZI151" s="136"/>
      <c r="LZJ151" s="180"/>
      <c r="LZK151" s="185"/>
      <c r="LZL151" s="185"/>
      <c r="LZM151" s="141"/>
      <c r="LZN151" s="141"/>
      <c r="LZO151" s="262"/>
      <c r="LZP151" s="261"/>
      <c r="LZQ151" s="137"/>
      <c r="LZR151" s="143"/>
      <c r="LZS151" s="141"/>
      <c r="LZT151" s="144"/>
      <c r="LZU151" s="204"/>
      <c r="LZV151" s="144"/>
      <c r="LZW151" s="144"/>
      <c r="LZX151" s="141"/>
      <c r="LZY151" s="136"/>
      <c r="LZZ151" s="180"/>
      <c r="MAA151" s="185"/>
      <c r="MAB151" s="185"/>
      <c r="MAC151" s="141"/>
      <c r="MAD151" s="141"/>
      <c r="MAE151" s="262"/>
      <c r="MAF151" s="261"/>
      <c r="MAG151" s="137"/>
      <c r="MAH151" s="143"/>
      <c r="MAI151" s="141"/>
      <c r="MAJ151" s="144"/>
      <c r="MAK151" s="204"/>
      <c r="MAL151" s="144"/>
      <c r="MAM151" s="144"/>
      <c r="MAN151" s="141"/>
      <c r="MAO151" s="136"/>
      <c r="MAP151" s="180"/>
      <c r="MAQ151" s="185"/>
      <c r="MAR151" s="185"/>
      <c r="MAS151" s="141"/>
      <c r="MAT151" s="141"/>
      <c r="MAU151" s="262"/>
      <c r="MAV151" s="261"/>
      <c r="MAW151" s="137"/>
      <c r="MAX151" s="143"/>
      <c r="MAY151" s="141"/>
      <c r="MAZ151" s="144"/>
      <c r="MBA151" s="204"/>
      <c r="MBB151" s="144"/>
      <c r="MBC151" s="144"/>
      <c r="MBD151" s="141"/>
      <c r="MBE151" s="136"/>
      <c r="MBF151" s="180"/>
      <c r="MBG151" s="185"/>
      <c r="MBH151" s="185"/>
      <c r="MBI151" s="141"/>
      <c r="MBJ151" s="141"/>
      <c r="MBK151" s="262"/>
      <c r="MBL151" s="261"/>
      <c r="MBM151" s="137"/>
      <c r="MBN151" s="143"/>
      <c r="MBO151" s="141"/>
      <c r="MBP151" s="144"/>
      <c r="MBQ151" s="204"/>
      <c r="MBR151" s="144"/>
      <c r="MBS151" s="144"/>
      <c r="MBT151" s="141"/>
      <c r="MBU151" s="136"/>
      <c r="MBV151" s="180"/>
      <c r="MBW151" s="185"/>
      <c r="MBX151" s="185"/>
      <c r="MBY151" s="141"/>
      <c r="MBZ151" s="141"/>
      <c r="MCA151" s="262"/>
      <c r="MCB151" s="261"/>
      <c r="MCC151" s="137"/>
      <c r="MCD151" s="143"/>
      <c r="MCE151" s="141"/>
      <c r="MCF151" s="144"/>
      <c r="MCG151" s="204"/>
      <c r="MCH151" s="144"/>
      <c r="MCI151" s="144"/>
      <c r="MCJ151" s="141"/>
      <c r="MCK151" s="136"/>
      <c r="MCL151" s="180"/>
      <c r="MCM151" s="185"/>
      <c r="MCN151" s="185"/>
      <c r="MCO151" s="141"/>
      <c r="MCP151" s="141"/>
      <c r="MCQ151" s="262"/>
      <c r="MCR151" s="261"/>
      <c r="MCS151" s="137"/>
      <c r="MCT151" s="143"/>
      <c r="MCU151" s="141"/>
      <c r="MCV151" s="144"/>
      <c r="MCW151" s="204"/>
      <c r="MCX151" s="144"/>
      <c r="MCY151" s="144"/>
      <c r="MCZ151" s="141"/>
      <c r="MDA151" s="136"/>
      <c r="MDB151" s="180"/>
      <c r="MDC151" s="185"/>
      <c r="MDD151" s="185"/>
      <c r="MDE151" s="141"/>
      <c r="MDF151" s="141"/>
      <c r="MDG151" s="262"/>
      <c r="MDH151" s="261"/>
      <c r="MDI151" s="137"/>
      <c r="MDJ151" s="143"/>
      <c r="MDK151" s="141"/>
      <c r="MDL151" s="144"/>
      <c r="MDM151" s="204"/>
      <c r="MDN151" s="144"/>
      <c r="MDO151" s="144"/>
      <c r="MDP151" s="141"/>
      <c r="MDQ151" s="136"/>
      <c r="MDR151" s="180"/>
      <c r="MDS151" s="185"/>
      <c r="MDT151" s="185"/>
      <c r="MDU151" s="141"/>
      <c r="MDV151" s="141"/>
      <c r="MDW151" s="262"/>
      <c r="MDX151" s="261"/>
      <c r="MDY151" s="137"/>
      <c r="MDZ151" s="143"/>
      <c r="MEA151" s="141"/>
      <c r="MEB151" s="144"/>
      <c r="MEC151" s="204"/>
      <c r="MED151" s="144"/>
      <c r="MEE151" s="144"/>
      <c r="MEF151" s="141"/>
      <c r="MEG151" s="136"/>
      <c r="MEH151" s="180"/>
      <c r="MEI151" s="185"/>
      <c r="MEJ151" s="185"/>
      <c r="MEK151" s="141"/>
      <c r="MEL151" s="141"/>
      <c r="MEM151" s="262"/>
      <c r="MEN151" s="261"/>
      <c r="MEO151" s="137"/>
      <c r="MEP151" s="143"/>
      <c r="MEQ151" s="141"/>
      <c r="MER151" s="144"/>
      <c r="MES151" s="204"/>
      <c r="MET151" s="144"/>
      <c r="MEU151" s="144"/>
      <c r="MEV151" s="141"/>
      <c r="MEW151" s="136"/>
      <c r="MEX151" s="180"/>
      <c r="MEY151" s="185"/>
      <c r="MEZ151" s="185"/>
      <c r="MFA151" s="141"/>
      <c r="MFB151" s="141"/>
      <c r="MFC151" s="262"/>
      <c r="MFD151" s="261"/>
      <c r="MFE151" s="137"/>
      <c r="MFF151" s="143"/>
      <c r="MFG151" s="141"/>
      <c r="MFH151" s="144"/>
      <c r="MFI151" s="204"/>
      <c r="MFJ151" s="144"/>
      <c r="MFK151" s="144"/>
      <c r="MFL151" s="141"/>
      <c r="MFM151" s="136"/>
      <c r="MFN151" s="180"/>
      <c r="MFO151" s="185"/>
      <c r="MFP151" s="185"/>
      <c r="MFQ151" s="141"/>
      <c r="MFR151" s="141"/>
      <c r="MFS151" s="262"/>
      <c r="MFT151" s="261"/>
      <c r="MFU151" s="137"/>
      <c r="MFV151" s="143"/>
      <c r="MFW151" s="141"/>
      <c r="MFX151" s="144"/>
      <c r="MFY151" s="204"/>
      <c r="MFZ151" s="144"/>
      <c r="MGA151" s="144"/>
      <c r="MGB151" s="141"/>
      <c r="MGC151" s="136"/>
      <c r="MGD151" s="180"/>
      <c r="MGE151" s="185"/>
      <c r="MGF151" s="185"/>
      <c r="MGG151" s="141"/>
      <c r="MGH151" s="141"/>
      <c r="MGI151" s="262"/>
      <c r="MGJ151" s="261"/>
      <c r="MGK151" s="137"/>
      <c r="MGL151" s="143"/>
      <c r="MGM151" s="141"/>
      <c r="MGN151" s="144"/>
      <c r="MGO151" s="204"/>
      <c r="MGP151" s="144"/>
      <c r="MGQ151" s="144"/>
      <c r="MGR151" s="141"/>
      <c r="MGS151" s="136"/>
      <c r="MGT151" s="180"/>
      <c r="MGU151" s="185"/>
      <c r="MGV151" s="185"/>
      <c r="MGW151" s="141"/>
      <c r="MGX151" s="141"/>
      <c r="MGY151" s="262"/>
      <c r="MGZ151" s="261"/>
      <c r="MHA151" s="137"/>
      <c r="MHB151" s="143"/>
      <c r="MHC151" s="141"/>
      <c r="MHD151" s="144"/>
      <c r="MHE151" s="204"/>
      <c r="MHF151" s="144"/>
      <c r="MHG151" s="144"/>
      <c r="MHH151" s="141"/>
      <c r="MHI151" s="136"/>
      <c r="MHJ151" s="180"/>
      <c r="MHK151" s="185"/>
      <c r="MHL151" s="185"/>
      <c r="MHM151" s="141"/>
      <c r="MHN151" s="141"/>
      <c r="MHO151" s="262"/>
      <c r="MHP151" s="261"/>
      <c r="MHQ151" s="137"/>
      <c r="MHR151" s="143"/>
      <c r="MHS151" s="141"/>
      <c r="MHT151" s="144"/>
      <c r="MHU151" s="204"/>
      <c r="MHV151" s="144"/>
      <c r="MHW151" s="144"/>
      <c r="MHX151" s="141"/>
      <c r="MHY151" s="136"/>
      <c r="MHZ151" s="180"/>
      <c r="MIA151" s="185"/>
      <c r="MIB151" s="185"/>
      <c r="MIC151" s="141"/>
      <c r="MID151" s="141"/>
      <c r="MIE151" s="262"/>
      <c r="MIF151" s="261"/>
      <c r="MIG151" s="137"/>
      <c r="MIH151" s="143"/>
      <c r="MII151" s="141"/>
      <c r="MIJ151" s="144"/>
      <c r="MIK151" s="204"/>
      <c r="MIL151" s="144"/>
      <c r="MIM151" s="144"/>
      <c r="MIN151" s="141"/>
      <c r="MIO151" s="136"/>
      <c r="MIP151" s="180"/>
      <c r="MIQ151" s="185"/>
      <c r="MIR151" s="185"/>
      <c r="MIS151" s="141"/>
      <c r="MIT151" s="141"/>
      <c r="MIU151" s="262"/>
      <c r="MIV151" s="261"/>
      <c r="MIW151" s="137"/>
      <c r="MIX151" s="143"/>
      <c r="MIY151" s="141"/>
      <c r="MIZ151" s="144"/>
      <c r="MJA151" s="204"/>
      <c r="MJB151" s="144"/>
      <c r="MJC151" s="144"/>
      <c r="MJD151" s="141"/>
      <c r="MJE151" s="136"/>
      <c r="MJF151" s="180"/>
      <c r="MJG151" s="185"/>
      <c r="MJH151" s="185"/>
      <c r="MJI151" s="141"/>
      <c r="MJJ151" s="141"/>
      <c r="MJK151" s="262"/>
      <c r="MJL151" s="261"/>
      <c r="MJM151" s="137"/>
      <c r="MJN151" s="143"/>
      <c r="MJO151" s="141"/>
      <c r="MJP151" s="144"/>
      <c r="MJQ151" s="204"/>
      <c r="MJR151" s="144"/>
      <c r="MJS151" s="144"/>
      <c r="MJT151" s="141"/>
      <c r="MJU151" s="136"/>
      <c r="MJV151" s="180"/>
      <c r="MJW151" s="185"/>
      <c r="MJX151" s="185"/>
      <c r="MJY151" s="141"/>
      <c r="MJZ151" s="141"/>
      <c r="MKA151" s="262"/>
      <c r="MKB151" s="261"/>
      <c r="MKC151" s="137"/>
      <c r="MKD151" s="143"/>
      <c r="MKE151" s="141"/>
      <c r="MKF151" s="144"/>
      <c r="MKG151" s="204"/>
      <c r="MKH151" s="144"/>
      <c r="MKI151" s="144"/>
      <c r="MKJ151" s="141"/>
      <c r="MKK151" s="136"/>
      <c r="MKL151" s="180"/>
      <c r="MKM151" s="185"/>
      <c r="MKN151" s="185"/>
      <c r="MKO151" s="141"/>
      <c r="MKP151" s="141"/>
      <c r="MKQ151" s="262"/>
      <c r="MKR151" s="261"/>
      <c r="MKS151" s="137"/>
      <c r="MKT151" s="143"/>
      <c r="MKU151" s="141"/>
      <c r="MKV151" s="144"/>
      <c r="MKW151" s="204"/>
      <c r="MKX151" s="144"/>
      <c r="MKY151" s="144"/>
      <c r="MKZ151" s="141"/>
      <c r="MLA151" s="136"/>
      <c r="MLB151" s="180"/>
      <c r="MLC151" s="185"/>
      <c r="MLD151" s="185"/>
      <c r="MLE151" s="141"/>
      <c r="MLF151" s="141"/>
      <c r="MLG151" s="262"/>
      <c r="MLH151" s="261"/>
      <c r="MLI151" s="137"/>
      <c r="MLJ151" s="143"/>
      <c r="MLK151" s="141"/>
      <c r="MLL151" s="144"/>
      <c r="MLM151" s="204"/>
      <c r="MLN151" s="144"/>
      <c r="MLO151" s="144"/>
      <c r="MLP151" s="141"/>
      <c r="MLQ151" s="136"/>
      <c r="MLR151" s="180"/>
      <c r="MLS151" s="185"/>
      <c r="MLT151" s="185"/>
      <c r="MLU151" s="141"/>
      <c r="MLV151" s="141"/>
      <c r="MLW151" s="262"/>
      <c r="MLX151" s="261"/>
      <c r="MLY151" s="137"/>
      <c r="MLZ151" s="143"/>
      <c r="MMA151" s="141"/>
      <c r="MMB151" s="144"/>
      <c r="MMC151" s="204"/>
      <c r="MMD151" s="144"/>
      <c r="MME151" s="144"/>
      <c r="MMF151" s="141"/>
      <c r="MMG151" s="136"/>
      <c r="MMH151" s="180"/>
      <c r="MMI151" s="185"/>
      <c r="MMJ151" s="185"/>
      <c r="MMK151" s="141"/>
      <c r="MML151" s="141"/>
      <c r="MMM151" s="262"/>
      <c r="MMN151" s="261"/>
      <c r="MMO151" s="137"/>
      <c r="MMP151" s="143"/>
      <c r="MMQ151" s="141"/>
      <c r="MMR151" s="144"/>
      <c r="MMS151" s="204"/>
      <c r="MMT151" s="144"/>
      <c r="MMU151" s="144"/>
      <c r="MMV151" s="141"/>
      <c r="MMW151" s="136"/>
      <c r="MMX151" s="180"/>
      <c r="MMY151" s="185"/>
      <c r="MMZ151" s="185"/>
      <c r="MNA151" s="141"/>
      <c r="MNB151" s="141"/>
      <c r="MNC151" s="262"/>
      <c r="MND151" s="261"/>
      <c r="MNE151" s="137"/>
      <c r="MNF151" s="143"/>
      <c r="MNG151" s="141"/>
      <c r="MNH151" s="144"/>
      <c r="MNI151" s="204"/>
      <c r="MNJ151" s="144"/>
      <c r="MNK151" s="144"/>
      <c r="MNL151" s="141"/>
      <c r="MNM151" s="136"/>
      <c r="MNN151" s="180"/>
      <c r="MNO151" s="185"/>
      <c r="MNP151" s="185"/>
      <c r="MNQ151" s="141"/>
      <c r="MNR151" s="141"/>
      <c r="MNS151" s="262"/>
      <c r="MNT151" s="261"/>
      <c r="MNU151" s="137"/>
      <c r="MNV151" s="143"/>
      <c r="MNW151" s="141"/>
      <c r="MNX151" s="144"/>
      <c r="MNY151" s="204"/>
      <c r="MNZ151" s="144"/>
      <c r="MOA151" s="144"/>
      <c r="MOB151" s="141"/>
      <c r="MOC151" s="136"/>
      <c r="MOD151" s="180"/>
      <c r="MOE151" s="185"/>
      <c r="MOF151" s="185"/>
      <c r="MOG151" s="141"/>
      <c r="MOH151" s="141"/>
      <c r="MOI151" s="262"/>
      <c r="MOJ151" s="261"/>
      <c r="MOK151" s="137"/>
      <c r="MOL151" s="143"/>
      <c r="MOM151" s="141"/>
      <c r="MON151" s="144"/>
      <c r="MOO151" s="204"/>
      <c r="MOP151" s="144"/>
      <c r="MOQ151" s="144"/>
      <c r="MOR151" s="141"/>
      <c r="MOS151" s="136"/>
      <c r="MOT151" s="180"/>
      <c r="MOU151" s="185"/>
      <c r="MOV151" s="185"/>
      <c r="MOW151" s="141"/>
      <c r="MOX151" s="141"/>
      <c r="MOY151" s="262"/>
      <c r="MOZ151" s="261"/>
      <c r="MPA151" s="137"/>
      <c r="MPB151" s="143"/>
      <c r="MPC151" s="141"/>
      <c r="MPD151" s="144"/>
      <c r="MPE151" s="204"/>
      <c r="MPF151" s="144"/>
      <c r="MPG151" s="144"/>
      <c r="MPH151" s="141"/>
      <c r="MPI151" s="136"/>
      <c r="MPJ151" s="180"/>
      <c r="MPK151" s="185"/>
      <c r="MPL151" s="185"/>
      <c r="MPM151" s="141"/>
      <c r="MPN151" s="141"/>
      <c r="MPO151" s="262"/>
      <c r="MPP151" s="261"/>
      <c r="MPQ151" s="137"/>
      <c r="MPR151" s="143"/>
      <c r="MPS151" s="141"/>
      <c r="MPT151" s="144"/>
      <c r="MPU151" s="204"/>
      <c r="MPV151" s="144"/>
      <c r="MPW151" s="144"/>
      <c r="MPX151" s="141"/>
      <c r="MPY151" s="136"/>
      <c r="MPZ151" s="180"/>
      <c r="MQA151" s="185"/>
      <c r="MQB151" s="185"/>
      <c r="MQC151" s="141"/>
      <c r="MQD151" s="141"/>
      <c r="MQE151" s="262"/>
      <c r="MQF151" s="261"/>
      <c r="MQG151" s="137"/>
      <c r="MQH151" s="143"/>
      <c r="MQI151" s="141"/>
      <c r="MQJ151" s="144"/>
      <c r="MQK151" s="204"/>
      <c r="MQL151" s="144"/>
      <c r="MQM151" s="144"/>
      <c r="MQN151" s="141"/>
      <c r="MQO151" s="136"/>
      <c r="MQP151" s="180"/>
      <c r="MQQ151" s="185"/>
      <c r="MQR151" s="185"/>
      <c r="MQS151" s="141"/>
      <c r="MQT151" s="141"/>
      <c r="MQU151" s="262"/>
      <c r="MQV151" s="261"/>
      <c r="MQW151" s="137"/>
      <c r="MQX151" s="143"/>
      <c r="MQY151" s="141"/>
      <c r="MQZ151" s="144"/>
      <c r="MRA151" s="204"/>
      <c r="MRB151" s="144"/>
      <c r="MRC151" s="144"/>
      <c r="MRD151" s="141"/>
      <c r="MRE151" s="136"/>
      <c r="MRF151" s="180"/>
      <c r="MRG151" s="185"/>
      <c r="MRH151" s="185"/>
      <c r="MRI151" s="141"/>
      <c r="MRJ151" s="141"/>
      <c r="MRK151" s="262"/>
      <c r="MRL151" s="261"/>
      <c r="MRM151" s="137"/>
      <c r="MRN151" s="143"/>
      <c r="MRO151" s="141"/>
      <c r="MRP151" s="144"/>
      <c r="MRQ151" s="204"/>
      <c r="MRR151" s="144"/>
      <c r="MRS151" s="144"/>
      <c r="MRT151" s="141"/>
      <c r="MRU151" s="136"/>
      <c r="MRV151" s="180"/>
      <c r="MRW151" s="185"/>
      <c r="MRX151" s="185"/>
      <c r="MRY151" s="141"/>
      <c r="MRZ151" s="141"/>
      <c r="MSA151" s="262"/>
      <c r="MSB151" s="261"/>
      <c r="MSC151" s="137"/>
      <c r="MSD151" s="143"/>
      <c r="MSE151" s="141"/>
      <c r="MSF151" s="144"/>
      <c r="MSG151" s="204"/>
      <c r="MSH151" s="144"/>
      <c r="MSI151" s="144"/>
      <c r="MSJ151" s="141"/>
      <c r="MSK151" s="136"/>
      <c r="MSL151" s="180"/>
      <c r="MSM151" s="185"/>
      <c r="MSN151" s="185"/>
      <c r="MSO151" s="141"/>
      <c r="MSP151" s="141"/>
      <c r="MSQ151" s="262"/>
      <c r="MSR151" s="261"/>
      <c r="MSS151" s="137"/>
      <c r="MST151" s="143"/>
      <c r="MSU151" s="141"/>
      <c r="MSV151" s="144"/>
      <c r="MSW151" s="204"/>
      <c r="MSX151" s="144"/>
      <c r="MSY151" s="144"/>
      <c r="MSZ151" s="141"/>
      <c r="MTA151" s="136"/>
      <c r="MTB151" s="180"/>
      <c r="MTC151" s="185"/>
      <c r="MTD151" s="185"/>
      <c r="MTE151" s="141"/>
      <c r="MTF151" s="141"/>
      <c r="MTG151" s="262"/>
      <c r="MTH151" s="261"/>
      <c r="MTI151" s="137"/>
      <c r="MTJ151" s="143"/>
      <c r="MTK151" s="141"/>
      <c r="MTL151" s="144"/>
      <c r="MTM151" s="204"/>
      <c r="MTN151" s="144"/>
      <c r="MTO151" s="144"/>
      <c r="MTP151" s="141"/>
      <c r="MTQ151" s="136"/>
      <c r="MTR151" s="180"/>
      <c r="MTS151" s="185"/>
      <c r="MTT151" s="185"/>
      <c r="MTU151" s="141"/>
      <c r="MTV151" s="141"/>
      <c r="MTW151" s="262"/>
      <c r="MTX151" s="261"/>
      <c r="MTY151" s="137"/>
      <c r="MTZ151" s="143"/>
      <c r="MUA151" s="141"/>
      <c r="MUB151" s="144"/>
      <c r="MUC151" s="204"/>
      <c r="MUD151" s="144"/>
      <c r="MUE151" s="144"/>
      <c r="MUF151" s="141"/>
      <c r="MUG151" s="136"/>
      <c r="MUH151" s="180"/>
      <c r="MUI151" s="185"/>
      <c r="MUJ151" s="185"/>
      <c r="MUK151" s="141"/>
      <c r="MUL151" s="141"/>
      <c r="MUM151" s="262"/>
      <c r="MUN151" s="261"/>
      <c r="MUO151" s="137"/>
      <c r="MUP151" s="143"/>
      <c r="MUQ151" s="141"/>
      <c r="MUR151" s="144"/>
      <c r="MUS151" s="204"/>
      <c r="MUT151" s="144"/>
      <c r="MUU151" s="144"/>
      <c r="MUV151" s="141"/>
      <c r="MUW151" s="136"/>
      <c r="MUX151" s="180"/>
      <c r="MUY151" s="185"/>
      <c r="MUZ151" s="185"/>
      <c r="MVA151" s="141"/>
      <c r="MVB151" s="141"/>
      <c r="MVC151" s="262"/>
      <c r="MVD151" s="261"/>
      <c r="MVE151" s="137"/>
      <c r="MVF151" s="143"/>
      <c r="MVG151" s="141"/>
      <c r="MVH151" s="144"/>
      <c r="MVI151" s="204"/>
      <c r="MVJ151" s="144"/>
      <c r="MVK151" s="144"/>
      <c r="MVL151" s="141"/>
      <c r="MVM151" s="136"/>
      <c r="MVN151" s="180"/>
      <c r="MVO151" s="185"/>
      <c r="MVP151" s="185"/>
      <c r="MVQ151" s="141"/>
      <c r="MVR151" s="141"/>
      <c r="MVS151" s="262"/>
      <c r="MVT151" s="261"/>
      <c r="MVU151" s="137"/>
      <c r="MVV151" s="143"/>
      <c r="MVW151" s="141"/>
      <c r="MVX151" s="144"/>
      <c r="MVY151" s="204"/>
      <c r="MVZ151" s="144"/>
      <c r="MWA151" s="144"/>
      <c r="MWB151" s="141"/>
      <c r="MWC151" s="136"/>
      <c r="MWD151" s="180"/>
      <c r="MWE151" s="185"/>
      <c r="MWF151" s="185"/>
      <c r="MWG151" s="141"/>
      <c r="MWH151" s="141"/>
      <c r="MWI151" s="262"/>
      <c r="MWJ151" s="261"/>
      <c r="MWK151" s="137"/>
      <c r="MWL151" s="143"/>
      <c r="MWM151" s="141"/>
      <c r="MWN151" s="144"/>
      <c r="MWO151" s="204"/>
      <c r="MWP151" s="144"/>
      <c r="MWQ151" s="144"/>
      <c r="MWR151" s="141"/>
      <c r="MWS151" s="136"/>
      <c r="MWT151" s="180"/>
      <c r="MWU151" s="185"/>
      <c r="MWV151" s="185"/>
      <c r="MWW151" s="141"/>
      <c r="MWX151" s="141"/>
      <c r="MWY151" s="262"/>
      <c r="MWZ151" s="261"/>
      <c r="MXA151" s="137"/>
      <c r="MXB151" s="143"/>
      <c r="MXC151" s="141"/>
      <c r="MXD151" s="144"/>
      <c r="MXE151" s="204"/>
      <c r="MXF151" s="144"/>
      <c r="MXG151" s="144"/>
      <c r="MXH151" s="141"/>
      <c r="MXI151" s="136"/>
      <c r="MXJ151" s="180"/>
      <c r="MXK151" s="185"/>
      <c r="MXL151" s="185"/>
      <c r="MXM151" s="141"/>
      <c r="MXN151" s="141"/>
      <c r="MXO151" s="262"/>
      <c r="MXP151" s="261"/>
      <c r="MXQ151" s="137"/>
      <c r="MXR151" s="143"/>
      <c r="MXS151" s="141"/>
      <c r="MXT151" s="144"/>
      <c r="MXU151" s="204"/>
      <c r="MXV151" s="144"/>
      <c r="MXW151" s="144"/>
      <c r="MXX151" s="141"/>
      <c r="MXY151" s="136"/>
      <c r="MXZ151" s="180"/>
      <c r="MYA151" s="185"/>
      <c r="MYB151" s="185"/>
      <c r="MYC151" s="141"/>
      <c r="MYD151" s="141"/>
      <c r="MYE151" s="262"/>
      <c r="MYF151" s="261"/>
      <c r="MYG151" s="137"/>
      <c r="MYH151" s="143"/>
      <c r="MYI151" s="141"/>
      <c r="MYJ151" s="144"/>
      <c r="MYK151" s="204"/>
      <c r="MYL151" s="144"/>
      <c r="MYM151" s="144"/>
      <c r="MYN151" s="141"/>
      <c r="MYO151" s="136"/>
      <c r="MYP151" s="180"/>
      <c r="MYQ151" s="185"/>
      <c r="MYR151" s="185"/>
      <c r="MYS151" s="141"/>
      <c r="MYT151" s="141"/>
      <c r="MYU151" s="262"/>
      <c r="MYV151" s="261"/>
      <c r="MYW151" s="137"/>
      <c r="MYX151" s="143"/>
      <c r="MYY151" s="141"/>
      <c r="MYZ151" s="144"/>
      <c r="MZA151" s="204"/>
      <c r="MZB151" s="144"/>
      <c r="MZC151" s="144"/>
      <c r="MZD151" s="141"/>
      <c r="MZE151" s="136"/>
      <c r="MZF151" s="180"/>
      <c r="MZG151" s="185"/>
      <c r="MZH151" s="185"/>
      <c r="MZI151" s="141"/>
      <c r="MZJ151" s="141"/>
      <c r="MZK151" s="262"/>
      <c r="MZL151" s="261"/>
      <c r="MZM151" s="137"/>
      <c r="MZN151" s="143"/>
      <c r="MZO151" s="141"/>
      <c r="MZP151" s="144"/>
      <c r="MZQ151" s="204"/>
      <c r="MZR151" s="144"/>
      <c r="MZS151" s="144"/>
      <c r="MZT151" s="141"/>
      <c r="MZU151" s="136"/>
      <c r="MZV151" s="180"/>
      <c r="MZW151" s="185"/>
      <c r="MZX151" s="185"/>
      <c r="MZY151" s="141"/>
      <c r="MZZ151" s="141"/>
      <c r="NAA151" s="262"/>
      <c r="NAB151" s="261"/>
      <c r="NAC151" s="137"/>
      <c r="NAD151" s="143"/>
      <c r="NAE151" s="141"/>
      <c r="NAF151" s="144"/>
      <c r="NAG151" s="204"/>
      <c r="NAH151" s="144"/>
      <c r="NAI151" s="144"/>
      <c r="NAJ151" s="141"/>
      <c r="NAK151" s="136"/>
      <c r="NAL151" s="180"/>
      <c r="NAM151" s="185"/>
      <c r="NAN151" s="185"/>
      <c r="NAO151" s="141"/>
      <c r="NAP151" s="141"/>
      <c r="NAQ151" s="262"/>
      <c r="NAR151" s="261"/>
      <c r="NAS151" s="137"/>
      <c r="NAT151" s="143"/>
      <c r="NAU151" s="141"/>
      <c r="NAV151" s="144"/>
      <c r="NAW151" s="204"/>
      <c r="NAX151" s="144"/>
      <c r="NAY151" s="144"/>
      <c r="NAZ151" s="141"/>
      <c r="NBA151" s="136"/>
      <c r="NBB151" s="180"/>
      <c r="NBC151" s="185"/>
      <c r="NBD151" s="185"/>
      <c r="NBE151" s="141"/>
      <c r="NBF151" s="141"/>
      <c r="NBG151" s="262"/>
      <c r="NBH151" s="261"/>
      <c r="NBI151" s="137"/>
      <c r="NBJ151" s="143"/>
      <c r="NBK151" s="141"/>
      <c r="NBL151" s="144"/>
      <c r="NBM151" s="204"/>
      <c r="NBN151" s="144"/>
      <c r="NBO151" s="144"/>
      <c r="NBP151" s="141"/>
      <c r="NBQ151" s="136"/>
      <c r="NBR151" s="180"/>
      <c r="NBS151" s="185"/>
      <c r="NBT151" s="185"/>
      <c r="NBU151" s="141"/>
      <c r="NBV151" s="141"/>
      <c r="NBW151" s="262"/>
      <c r="NBX151" s="261"/>
      <c r="NBY151" s="137"/>
      <c r="NBZ151" s="143"/>
      <c r="NCA151" s="141"/>
      <c r="NCB151" s="144"/>
      <c r="NCC151" s="204"/>
      <c r="NCD151" s="144"/>
      <c r="NCE151" s="144"/>
      <c r="NCF151" s="141"/>
      <c r="NCG151" s="136"/>
      <c r="NCH151" s="180"/>
      <c r="NCI151" s="185"/>
      <c r="NCJ151" s="185"/>
      <c r="NCK151" s="141"/>
      <c r="NCL151" s="141"/>
      <c r="NCM151" s="262"/>
      <c r="NCN151" s="261"/>
      <c r="NCO151" s="137"/>
      <c r="NCP151" s="143"/>
      <c r="NCQ151" s="141"/>
      <c r="NCR151" s="144"/>
      <c r="NCS151" s="204"/>
      <c r="NCT151" s="144"/>
      <c r="NCU151" s="144"/>
      <c r="NCV151" s="141"/>
      <c r="NCW151" s="136"/>
      <c r="NCX151" s="180"/>
      <c r="NCY151" s="185"/>
      <c r="NCZ151" s="185"/>
      <c r="NDA151" s="141"/>
      <c r="NDB151" s="141"/>
      <c r="NDC151" s="262"/>
      <c r="NDD151" s="261"/>
      <c r="NDE151" s="137"/>
      <c r="NDF151" s="143"/>
      <c r="NDG151" s="141"/>
      <c r="NDH151" s="144"/>
      <c r="NDI151" s="204"/>
      <c r="NDJ151" s="144"/>
      <c r="NDK151" s="144"/>
      <c r="NDL151" s="141"/>
      <c r="NDM151" s="136"/>
      <c r="NDN151" s="180"/>
      <c r="NDO151" s="185"/>
      <c r="NDP151" s="185"/>
      <c r="NDQ151" s="141"/>
      <c r="NDR151" s="141"/>
      <c r="NDS151" s="262"/>
      <c r="NDT151" s="261"/>
      <c r="NDU151" s="137"/>
      <c r="NDV151" s="143"/>
      <c r="NDW151" s="141"/>
      <c r="NDX151" s="144"/>
      <c r="NDY151" s="204"/>
      <c r="NDZ151" s="144"/>
      <c r="NEA151" s="144"/>
      <c r="NEB151" s="141"/>
      <c r="NEC151" s="136"/>
      <c r="NED151" s="180"/>
      <c r="NEE151" s="185"/>
      <c r="NEF151" s="185"/>
      <c r="NEG151" s="141"/>
      <c r="NEH151" s="141"/>
      <c r="NEI151" s="262"/>
      <c r="NEJ151" s="261"/>
      <c r="NEK151" s="137"/>
      <c r="NEL151" s="143"/>
      <c r="NEM151" s="141"/>
      <c r="NEN151" s="144"/>
      <c r="NEO151" s="204"/>
      <c r="NEP151" s="144"/>
      <c r="NEQ151" s="144"/>
      <c r="NER151" s="141"/>
      <c r="NES151" s="136"/>
      <c r="NET151" s="180"/>
      <c r="NEU151" s="185"/>
      <c r="NEV151" s="185"/>
      <c r="NEW151" s="141"/>
      <c r="NEX151" s="141"/>
      <c r="NEY151" s="262"/>
      <c r="NEZ151" s="261"/>
      <c r="NFA151" s="137"/>
      <c r="NFB151" s="143"/>
      <c r="NFC151" s="141"/>
      <c r="NFD151" s="144"/>
      <c r="NFE151" s="204"/>
      <c r="NFF151" s="144"/>
      <c r="NFG151" s="144"/>
      <c r="NFH151" s="141"/>
      <c r="NFI151" s="136"/>
      <c r="NFJ151" s="180"/>
      <c r="NFK151" s="185"/>
      <c r="NFL151" s="185"/>
      <c r="NFM151" s="141"/>
      <c r="NFN151" s="141"/>
      <c r="NFO151" s="262"/>
      <c r="NFP151" s="261"/>
      <c r="NFQ151" s="137"/>
      <c r="NFR151" s="143"/>
      <c r="NFS151" s="141"/>
      <c r="NFT151" s="144"/>
      <c r="NFU151" s="204"/>
      <c r="NFV151" s="144"/>
      <c r="NFW151" s="144"/>
      <c r="NFX151" s="141"/>
      <c r="NFY151" s="136"/>
      <c r="NFZ151" s="180"/>
      <c r="NGA151" s="185"/>
      <c r="NGB151" s="185"/>
      <c r="NGC151" s="141"/>
      <c r="NGD151" s="141"/>
      <c r="NGE151" s="262"/>
      <c r="NGF151" s="261"/>
      <c r="NGG151" s="137"/>
      <c r="NGH151" s="143"/>
      <c r="NGI151" s="141"/>
      <c r="NGJ151" s="144"/>
      <c r="NGK151" s="204"/>
      <c r="NGL151" s="144"/>
      <c r="NGM151" s="144"/>
      <c r="NGN151" s="141"/>
      <c r="NGO151" s="136"/>
      <c r="NGP151" s="180"/>
      <c r="NGQ151" s="185"/>
      <c r="NGR151" s="185"/>
      <c r="NGS151" s="141"/>
      <c r="NGT151" s="141"/>
      <c r="NGU151" s="262"/>
      <c r="NGV151" s="261"/>
      <c r="NGW151" s="137"/>
      <c r="NGX151" s="143"/>
      <c r="NGY151" s="141"/>
      <c r="NGZ151" s="144"/>
      <c r="NHA151" s="204"/>
      <c r="NHB151" s="144"/>
      <c r="NHC151" s="144"/>
      <c r="NHD151" s="141"/>
      <c r="NHE151" s="136"/>
      <c r="NHF151" s="180"/>
      <c r="NHG151" s="185"/>
      <c r="NHH151" s="185"/>
      <c r="NHI151" s="141"/>
      <c r="NHJ151" s="141"/>
      <c r="NHK151" s="262"/>
      <c r="NHL151" s="261"/>
      <c r="NHM151" s="137"/>
      <c r="NHN151" s="143"/>
      <c r="NHO151" s="141"/>
      <c r="NHP151" s="144"/>
      <c r="NHQ151" s="204"/>
      <c r="NHR151" s="144"/>
      <c r="NHS151" s="144"/>
      <c r="NHT151" s="141"/>
      <c r="NHU151" s="136"/>
      <c r="NHV151" s="180"/>
      <c r="NHW151" s="185"/>
      <c r="NHX151" s="185"/>
      <c r="NHY151" s="141"/>
      <c r="NHZ151" s="141"/>
      <c r="NIA151" s="262"/>
      <c r="NIB151" s="261"/>
      <c r="NIC151" s="137"/>
      <c r="NID151" s="143"/>
      <c r="NIE151" s="141"/>
      <c r="NIF151" s="144"/>
      <c r="NIG151" s="204"/>
      <c r="NIH151" s="144"/>
      <c r="NII151" s="144"/>
      <c r="NIJ151" s="141"/>
      <c r="NIK151" s="136"/>
      <c r="NIL151" s="180"/>
      <c r="NIM151" s="185"/>
      <c r="NIN151" s="185"/>
      <c r="NIO151" s="141"/>
      <c r="NIP151" s="141"/>
      <c r="NIQ151" s="262"/>
      <c r="NIR151" s="261"/>
      <c r="NIS151" s="137"/>
      <c r="NIT151" s="143"/>
      <c r="NIU151" s="141"/>
      <c r="NIV151" s="144"/>
      <c r="NIW151" s="204"/>
      <c r="NIX151" s="144"/>
      <c r="NIY151" s="144"/>
      <c r="NIZ151" s="141"/>
      <c r="NJA151" s="136"/>
      <c r="NJB151" s="180"/>
      <c r="NJC151" s="185"/>
      <c r="NJD151" s="185"/>
      <c r="NJE151" s="141"/>
      <c r="NJF151" s="141"/>
      <c r="NJG151" s="262"/>
      <c r="NJH151" s="261"/>
      <c r="NJI151" s="137"/>
      <c r="NJJ151" s="143"/>
      <c r="NJK151" s="141"/>
      <c r="NJL151" s="144"/>
      <c r="NJM151" s="204"/>
      <c r="NJN151" s="144"/>
      <c r="NJO151" s="144"/>
      <c r="NJP151" s="141"/>
      <c r="NJQ151" s="136"/>
      <c r="NJR151" s="180"/>
      <c r="NJS151" s="185"/>
      <c r="NJT151" s="185"/>
      <c r="NJU151" s="141"/>
      <c r="NJV151" s="141"/>
      <c r="NJW151" s="262"/>
      <c r="NJX151" s="261"/>
      <c r="NJY151" s="137"/>
      <c r="NJZ151" s="143"/>
      <c r="NKA151" s="141"/>
      <c r="NKB151" s="144"/>
      <c r="NKC151" s="204"/>
      <c r="NKD151" s="144"/>
      <c r="NKE151" s="144"/>
      <c r="NKF151" s="141"/>
      <c r="NKG151" s="136"/>
      <c r="NKH151" s="180"/>
      <c r="NKI151" s="185"/>
      <c r="NKJ151" s="185"/>
      <c r="NKK151" s="141"/>
      <c r="NKL151" s="141"/>
      <c r="NKM151" s="262"/>
      <c r="NKN151" s="261"/>
      <c r="NKO151" s="137"/>
      <c r="NKP151" s="143"/>
      <c r="NKQ151" s="141"/>
      <c r="NKR151" s="144"/>
      <c r="NKS151" s="204"/>
      <c r="NKT151" s="144"/>
      <c r="NKU151" s="144"/>
      <c r="NKV151" s="141"/>
      <c r="NKW151" s="136"/>
      <c r="NKX151" s="180"/>
      <c r="NKY151" s="185"/>
      <c r="NKZ151" s="185"/>
      <c r="NLA151" s="141"/>
      <c r="NLB151" s="141"/>
      <c r="NLC151" s="262"/>
      <c r="NLD151" s="261"/>
      <c r="NLE151" s="137"/>
      <c r="NLF151" s="143"/>
      <c r="NLG151" s="141"/>
      <c r="NLH151" s="144"/>
      <c r="NLI151" s="204"/>
      <c r="NLJ151" s="144"/>
      <c r="NLK151" s="144"/>
      <c r="NLL151" s="141"/>
      <c r="NLM151" s="136"/>
      <c r="NLN151" s="180"/>
      <c r="NLO151" s="185"/>
      <c r="NLP151" s="185"/>
      <c r="NLQ151" s="141"/>
      <c r="NLR151" s="141"/>
      <c r="NLS151" s="262"/>
      <c r="NLT151" s="261"/>
      <c r="NLU151" s="137"/>
      <c r="NLV151" s="143"/>
      <c r="NLW151" s="141"/>
      <c r="NLX151" s="144"/>
      <c r="NLY151" s="204"/>
      <c r="NLZ151" s="144"/>
      <c r="NMA151" s="144"/>
      <c r="NMB151" s="141"/>
      <c r="NMC151" s="136"/>
      <c r="NMD151" s="180"/>
      <c r="NME151" s="185"/>
      <c r="NMF151" s="185"/>
      <c r="NMG151" s="141"/>
      <c r="NMH151" s="141"/>
      <c r="NMI151" s="262"/>
      <c r="NMJ151" s="261"/>
      <c r="NMK151" s="137"/>
      <c r="NML151" s="143"/>
      <c r="NMM151" s="141"/>
      <c r="NMN151" s="144"/>
      <c r="NMO151" s="204"/>
      <c r="NMP151" s="144"/>
      <c r="NMQ151" s="144"/>
      <c r="NMR151" s="141"/>
      <c r="NMS151" s="136"/>
      <c r="NMT151" s="180"/>
      <c r="NMU151" s="185"/>
      <c r="NMV151" s="185"/>
      <c r="NMW151" s="141"/>
      <c r="NMX151" s="141"/>
      <c r="NMY151" s="262"/>
      <c r="NMZ151" s="261"/>
      <c r="NNA151" s="137"/>
      <c r="NNB151" s="143"/>
      <c r="NNC151" s="141"/>
      <c r="NND151" s="144"/>
      <c r="NNE151" s="204"/>
      <c r="NNF151" s="144"/>
      <c r="NNG151" s="144"/>
      <c r="NNH151" s="141"/>
      <c r="NNI151" s="136"/>
      <c r="NNJ151" s="180"/>
      <c r="NNK151" s="185"/>
      <c r="NNL151" s="185"/>
      <c r="NNM151" s="141"/>
      <c r="NNN151" s="141"/>
      <c r="NNO151" s="262"/>
      <c r="NNP151" s="261"/>
      <c r="NNQ151" s="137"/>
      <c r="NNR151" s="143"/>
      <c r="NNS151" s="141"/>
      <c r="NNT151" s="144"/>
      <c r="NNU151" s="204"/>
      <c r="NNV151" s="144"/>
      <c r="NNW151" s="144"/>
      <c r="NNX151" s="141"/>
      <c r="NNY151" s="136"/>
      <c r="NNZ151" s="180"/>
      <c r="NOA151" s="185"/>
      <c r="NOB151" s="185"/>
      <c r="NOC151" s="141"/>
      <c r="NOD151" s="141"/>
      <c r="NOE151" s="262"/>
      <c r="NOF151" s="261"/>
      <c r="NOG151" s="137"/>
      <c r="NOH151" s="143"/>
      <c r="NOI151" s="141"/>
      <c r="NOJ151" s="144"/>
      <c r="NOK151" s="204"/>
      <c r="NOL151" s="144"/>
      <c r="NOM151" s="144"/>
      <c r="NON151" s="141"/>
      <c r="NOO151" s="136"/>
      <c r="NOP151" s="180"/>
      <c r="NOQ151" s="185"/>
      <c r="NOR151" s="185"/>
      <c r="NOS151" s="141"/>
      <c r="NOT151" s="141"/>
      <c r="NOU151" s="262"/>
      <c r="NOV151" s="261"/>
      <c r="NOW151" s="137"/>
      <c r="NOX151" s="143"/>
      <c r="NOY151" s="141"/>
      <c r="NOZ151" s="144"/>
      <c r="NPA151" s="204"/>
      <c r="NPB151" s="144"/>
      <c r="NPC151" s="144"/>
      <c r="NPD151" s="141"/>
      <c r="NPE151" s="136"/>
      <c r="NPF151" s="180"/>
      <c r="NPG151" s="185"/>
      <c r="NPH151" s="185"/>
      <c r="NPI151" s="141"/>
      <c r="NPJ151" s="141"/>
      <c r="NPK151" s="262"/>
      <c r="NPL151" s="261"/>
      <c r="NPM151" s="137"/>
      <c r="NPN151" s="143"/>
      <c r="NPO151" s="141"/>
      <c r="NPP151" s="144"/>
      <c r="NPQ151" s="204"/>
      <c r="NPR151" s="144"/>
      <c r="NPS151" s="144"/>
      <c r="NPT151" s="141"/>
      <c r="NPU151" s="136"/>
      <c r="NPV151" s="180"/>
      <c r="NPW151" s="185"/>
      <c r="NPX151" s="185"/>
      <c r="NPY151" s="141"/>
      <c r="NPZ151" s="141"/>
      <c r="NQA151" s="262"/>
      <c r="NQB151" s="261"/>
      <c r="NQC151" s="137"/>
      <c r="NQD151" s="143"/>
      <c r="NQE151" s="141"/>
      <c r="NQF151" s="144"/>
      <c r="NQG151" s="204"/>
      <c r="NQH151" s="144"/>
      <c r="NQI151" s="144"/>
      <c r="NQJ151" s="141"/>
      <c r="NQK151" s="136"/>
      <c r="NQL151" s="180"/>
      <c r="NQM151" s="185"/>
      <c r="NQN151" s="185"/>
      <c r="NQO151" s="141"/>
      <c r="NQP151" s="141"/>
      <c r="NQQ151" s="262"/>
      <c r="NQR151" s="261"/>
      <c r="NQS151" s="137"/>
      <c r="NQT151" s="143"/>
      <c r="NQU151" s="141"/>
      <c r="NQV151" s="144"/>
      <c r="NQW151" s="204"/>
      <c r="NQX151" s="144"/>
      <c r="NQY151" s="144"/>
      <c r="NQZ151" s="141"/>
      <c r="NRA151" s="136"/>
      <c r="NRB151" s="180"/>
      <c r="NRC151" s="185"/>
      <c r="NRD151" s="185"/>
      <c r="NRE151" s="141"/>
      <c r="NRF151" s="141"/>
      <c r="NRG151" s="262"/>
      <c r="NRH151" s="261"/>
      <c r="NRI151" s="137"/>
      <c r="NRJ151" s="143"/>
      <c r="NRK151" s="141"/>
      <c r="NRL151" s="144"/>
      <c r="NRM151" s="204"/>
      <c r="NRN151" s="144"/>
      <c r="NRO151" s="144"/>
      <c r="NRP151" s="141"/>
      <c r="NRQ151" s="136"/>
      <c r="NRR151" s="180"/>
      <c r="NRS151" s="185"/>
      <c r="NRT151" s="185"/>
      <c r="NRU151" s="141"/>
      <c r="NRV151" s="141"/>
      <c r="NRW151" s="262"/>
      <c r="NRX151" s="261"/>
      <c r="NRY151" s="137"/>
      <c r="NRZ151" s="143"/>
      <c r="NSA151" s="141"/>
      <c r="NSB151" s="144"/>
      <c r="NSC151" s="204"/>
      <c r="NSD151" s="144"/>
      <c r="NSE151" s="144"/>
      <c r="NSF151" s="141"/>
      <c r="NSG151" s="136"/>
      <c r="NSH151" s="180"/>
      <c r="NSI151" s="185"/>
      <c r="NSJ151" s="185"/>
      <c r="NSK151" s="141"/>
      <c r="NSL151" s="141"/>
      <c r="NSM151" s="262"/>
      <c r="NSN151" s="261"/>
      <c r="NSO151" s="137"/>
      <c r="NSP151" s="143"/>
      <c r="NSQ151" s="141"/>
      <c r="NSR151" s="144"/>
      <c r="NSS151" s="204"/>
      <c r="NST151" s="144"/>
      <c r="NSU151" s="144"/>
      <c r="NSV151" s="141"/>
      <c r="NSW151" s="136"/>
      <c r="NSX151" s="180"/>
      <c r="NSY151" s="185"/>
      <c r="NSZ151" s="185"/>
      <c r="NTA151" s="141"/>
      <c r="NTB151" s="141"/>
      <c r="NTC151" s="262"/>
      <c r="NTD151" s="261"/>
      <c r="NTE151" s="137"/>
      <c r="NTF151" s="143"/>
      <c r="NTG151" s="141"/>
      <c r="NTH151" s="144"/>
      <c r="NTI151" s="204"/>
      <c r="NTJ151" s="144"/>
      <c r="NTK151" s="144"/>
      <c r="NTL151" s="141"/>
      <c r="NTM151" s="136"/>
      <c r="NTN151" s="180"/>
      <c r="NTO151" s="185"/>
      <c r="NTP151" s="185"/>
      <c r="NTQ151" s="141"/>
      <c r="NTR151" s="141"/>
      <c r="NTS151" s="262"/>
      <c r="NTT151" s="261"/>
      <c r="NTU151" s="137"/>
      <c r="NTV151" s="143"/>
      <c r="NTW151" s="141"/>
      <c r="NTX151" s="144"/>
      <c r="NTY151" s="204"/>
      <c r="NTZ151" s="144"/>
      <c r="NUA151" s="144"/>
      <c r="NUB151" s="141"/>
      <c r="NUC151" s="136"/>
      <c r="NUD151" s="180"/>
      <c r="NUE151" s="185"/>
      <c r="NUF151" s="185"/>
      <c r="NUG151" s="141"/>
      <c r="NUH151" s="141"/>
      <c r="NUI151" s="262"/>
      <c r="NUJ151" s="261"/>
      <c r="NUK151" s="137"/>
      <c r="NUL151" s="143"/>
      <c r="NUM151" s="141"/>
      <c r="NUN151" s="144"/>
      <c r="NUO151" s="204"/>
      <c r="NUP151" s="144"/>
      <c r="NUQ151" s="144"/>
      <c r="NUR151" s="141"/>
      <c r="NUS151" s="136"/>
      <c r="NUT151" s="180"/>
      <c r="NUU151" s="185"/>
      <c r="NUV151" s="185"/>
      <c r="NUW151" s="141"/>
      <c r="NUX151" s="141"/>
      <c r="NUY151" s="262"/>
      <c r="NUZ151" s="261"/>
      <c r="NVA151" s="137"/>
      <c r="NVB151" s="143"/>
      <c r="NVC151" s="141"/>
      <c r="NVD151" s="144"/>
      <c r="NVE151" s="204"/>
      <c r="NVF151" s="144"/>
      <c r="NVG151" s="144"/>
      <c r="NVH151" s="141"/>
      <c r="NVI151" s="136"/>
      <c r="NVJ151" s="180"/>
      <c r="NVK151" s="185"/>
      <c r="NVL151" s="185"/>
      <c r="NVM151" s="141"/>
      <c r="NVN151" s="141"/>
      <c r="NVO151" s="262"/>
      <c r="NVP151" s="261"/>
      <c r="NVQ151" s="137"/>
      <c r="NVR151" s="143"/>
      <c r="NVS151" s="141"/>
      <c r="NVT151" s="144"/>
      <c r="NVU151" s="204"/>
      <c r="NVV151" s="144"/>
      <c r="NVW151" s="144"/>
      <c r="NVX151" s="141"/>
      <c r="NVY151" s="136"/>
      <c r="NVZ151" s="180"/>
      <c r="NWA151" s="185"/>
      <c r="NWB151" s="185"/>
      <c r="NWC151" s="141"/>
      <c r="NWD151" s="141"/>
      <c r="NWE151" s="262"/>
      <c r="NWF151" s="261"/>
      <c r="NWG151" s="137"/>
      <c r="NWH151" s="143"/>
      <c r="NWI151" s="141"/>
      <c r="NWJ151" s="144"/>
      <c r="NWK151" s="204"/>
      <c r="NWL151" s="144"/>
      <c r="NWM151" s="144"/>
      <c r="NWN151" s="141"/>
      <c r="NWO151" s="136"/>
      <c r="NWP151" s="180"/>
      <c r="NWQ151" s="185"/>
      <c r="NWR151" s="185"/>
      <c r="NWS151" s="141"/>
      <c r="NWT151" s="141"/>
      <c r="NWU151" s="262"/>
      <c r="NWV151" s="261"/>
      <c r="NWW151" s="137"/>
      <c r="NWX151" s="143"/>
      <c r="NWY151" s="141"/>
      <c r="NWZ151" s="144"/>
      <c r="NXA151" s="204"/>
      <c r="NXB151" s="144"/>
      <c r="NXC151" s="144"/>
      <c r="NXD151" s="141"/>
      <c r="NXE151" s="136"/>
      <c r="NXF151" s="180"/>
      <c r="NXG151" s="185"/>
      <c r="NXH151" s="185"/>
      <c r="NXI151" s="141"/>
      <c r="NXJ151" s="141"/>
      <c r="NXK151" s="262"/>
      <c r="NXL151" s="261"/>
      <c r="NXM151" s="137"/>
      <c r="NXN151" s="143"/>
      <c r="NXO151" s="141"/>
      <c r="NXP151" s="144"/>
      <c r="NXQ151" s="204"/>
      <c r="NXR151" s="144"/>
      <c r="NXS151" s="144"/>
      <c r="NXT151" s="141"/>
      <c r="NXU151" s="136"/>
      <c r="NXV151" s="180"/>
      <c r="NXW151" s="185"/>
      <c r="NXX151" s="185"/>
      <c r="NXY151" s="141"/>
      <c r="NXZ151" s="141"/>
      <c r="NYA151" s="262"/>
      <c r="NYB151" s="261"/>
      <c r="NYC151" s="137"/>
      <c r="NYD151" s="143"/>
      <c r="NYE151" s="141"/>
      <c r="NYF151" s="144"/>
      <c r="NYG151" s="204"/>
      <c r="NYH151" s="144"/>
      <c r="NYI151" s="144"/>
      <c r="NYJ151" s="141"/>
      <c r="NYK151" s="136"/>
      <c r="NYL151" s="180"/>
      <c r="NYM151" s="185"/>
      <c r="NYN151" s="185"/>
      <c r="NYO151" s="141"/>
      <c r="NYP151" s="141"/>
      <c r="NYQ151" s="262"/>
      <c r="NYR151" s="261"/>
      <c r="NYS151" s="137"/>
      <c r="NYT151" s="143"/>
      <c r="NYU151" s="141"/>
      <c r="NYV151" s="144"/>
      <c r="NYW151" s="204"/>
      <c r="NYX151" s="144"/>
      <c r="NYY151" s="144"/>
      <c r="NYZ151" s="141"/>
      <c r="NZA151" s="136"/>
      <c r="NZB151" s="180"/>
      <c r="NZC151" s="185"/>
      <c r="NZD151" s="185"/>
      <c r="NZE151" s="141"/>
      <c r="NZF151" s="141"/>
      <c r="NZG151" s="262"/>
      <c r="NZH151" s="261"/>
      <c r="NZI151" s="137"/>
      <c r="NZJ151" s="143"/>
      <c r="NZK151" s="141"/>
      <c r="NZL151" s="144"/>
      <c r="NZM151" s="204"/>
      <c r="NZN151" s="144"/>
      <c r="NZO151" s="144"/>
      <c r="NZP151" s="141"/>
      <c r="NZQ151" s="136"/>
      <c r="NZR151" s="180"/>
      <c r="NZS151" s="185"/>
      <c r="NZT151" s="185"/>
      <c r="NZU151" s="141"/>
      <c r="NZV151" s="141"/>
      <c r="NZW151" s="262"/>
      <c r="NZX151" s="261"/>
      <c r="NZY151" s="137"/>
      <c r="NZZ151" s="143"/>
      <c r="OAA151" s="141"/>
      <c r="OAB151" s="144"/>
      <c r="OAC151" s="204"/>
      <c r="OAD151" s="144"/>
      <c r="OAE151" s="144"/>
      <c r="OAF151" s="141"/>
      <c r="OAG151" s="136"/>
      <c r="OAH151" s="180"/>
      <c r="OAI151" s="185"/>
      <c r="OAJ151" s="185"/>
      <c r="OAK151" s="141"/>
      <c r="OAL151" s="141"/>
      <c r="OAM151" s="262"/>
      <c r="OAN151" s="261"/>
      <c r="OAO151" s="137"/>
      <c r="OAP151" s="143"/>
      <c r="OAQ151" s="141"/>
      <c r="OAR151" s="144"/>
      <c r="OAS151" s="204"/>
      <c r="OAT151" s="144"/>
      <c r="OAU151" s="144"/>
      <c r="OAV151" s="141"/>
      <c r="OAW151" s="136"/>
      <c r="OAX151" s="180"/>
      <c r="OAY151" s="185"/>
      <c r="OAZ151" s="185"/>
      <c r="OBA151" s="141"/>
      <c r="OBB151" s="141"/>
      <c r="OBC151" s="262"/>
      <c r="OBD151" s="261"/>
      <c r="OBE151" s="137"/>
      <c r="OBF151" s="143"/>
      <c r="OBG151" s="141"/>
      <c r="OBH151" s="144"/>
      <c r="OBI151" s="204"/>
      <c r="OBJ151" s="144"/>
      <c r="OBK151" s="144"/>
      <c r="OBL151" s="141"/>
      <c r="OBM151" s="136"/>
      <c r="OBN151" s="180"/>
      <c r="OBO151" s="185"/>
      <c r="OBP151" s="185"/>
      <c r="OBQ151" s="141"/>
      <c r="OBR151" s="141"/>
      <c r="OBS151" s="262"/>
      <c r="OBT151" s="261"/>
      <c r="OBU151" s="137"/>
      <c r="OBV151" s="143"/>
      <c r="OBW151" s="141"/>
      <c r="OBX151" s="144"/>
      <c r="OBY151" s="204"/>
      <c r="OBZ151" s="144"/>
      <c r="OCA151" s="144"/>
      <c r="OCB151" s="141"/>
      <c r="OCC151" s="136"/>
      <c r="OCD151" s="180"/>
      <c r="OCE151" s="185"/>
      <c r="OCF151" s="185"/>
      <c r="OCG151" s="141"/>
      <c r="OCH151" s="141"/>
      <c r="OCI151" s="262"/>
      <c r="OCJ151" s="261"/>
      <c r="OCK151" s="137"/>
      <c r="OCL151" s="143"/>
      <c r="OCM151" s="141"/>
      <c r="OCN151" s="144"/>
      <c r="OCO151" s="204"/>
      <c r="OCP151" s="144"/>
      <c r="OCQ151" s="144"/>
      <c r="OCR151" s="141"/>
      <c r="OCS151" s="136"/>
      <c r="OCT151" s="180"/>
      <c r="OCU151" s="185"/>
      <c r="OCV151" s="185"/>
      <c r="OCW151" s="141"/>
      <c r="OCX151" s="141"/>
      <c r="OCY151" s="262"/>
      <c r="OCZ151" s="261"/>
      <c r="ODA151" s="137"/>
      <c r="ODB151" s="143"/>
      <c r="ODC151" s="141"/>
      <c r="ODD151" s="144"/>
      <c r="ODE151" s="204"/>
      <c r="ODF151" s="144"/>
      <c r="ODG151" s="144"/>
      <c r="ODH151" s="141"/>
      <c r="ODI151" s="136"/>
      <c r="ODJ151" s="180"/>
      <c r="ODK151" s="185"/>
      <c r="ODL151" s="185"/>
      <c r="ODM151" s="141"/>
      <c r="ODN151" s="141"/>
      <c r="ODO151" s="262"/>
      <c r="ODP151" s="261"/>
      <c r="ODQ151" s="137"/>
      <c r="ODR151" s="143"/>
      <c r="ODS151" s="141"/>
      <c r="ODT151" s="144"/>
      <c r="ODU151" s="204"/>
      <c r="ODV151" s="144"/>
      <c r="ODW151" s="144"/>
      <c r="ODX151" s="141"/>
      <c r="ODY151" s="136"/>
      <c r="ODZ151" s="180"/>
      <c r="OEA151" s="185"/>
      <c r="OEB151" s="185"/>
      <c r="OEC151" s="141"/>
      <c r="OED151" s="141"/>
      <c r="OEE151" s="262"/>
      <c r="OEF151" s="261"/>
      <c r="OEG151" s="137"/>
      <c r="OEH151" s="143"/>
      <c r="OEI151" s="141"/>
      <c r="OEJ151" s="144"/>
      <c r="OEK151" s="204"/>
      <c r="OEL151" s="144"/>
      <c r="OEM151" s="144"/>
      <c r="OEN151" s="141"/>
      <c r="OEO151" s="136"/>
      <c r="OEP151" s="180"/>
      <c r="OEQ151" s="185"/>
      <c r="OER151" s="185"/>
      <c r="OES151" s="141"/>
      <c r="OET151" s="141"/>
      <c r="OEU151" s="262"/>
      <c r="OEV151" s="261"/>
      <c r="OEW151" s="137"/>
      <c r="OEX151" s="143"/>
      <c r="OEY151" s="141"/>
      <c r="OEZ151" s="144"/>
      <c r="OFA151" s="204"/>
      <c r="OFB151" s="144"/>
      <c r="OFC151" s="144"/>
      <c r="OFD151" s="141"/>
      <c r="OFE151" s="136"/>
      <c r="OFF151" s="180"/>
      <c r="OFG151" s="185"/>
      <c r="OFH151" s="185"/>
      <c r="OFI151" s="141"/>
      <c r="OFJ151" s="141"/>
      <c r="OFK151" s="262"/>
      <c r="OFL151" s="261"/>
      <c r="OFM151" s="137"/>
      <c r="OFN151" s="143"/>
      <c r="OFO151" s="141"/>
      <c r="OFP151" s="144"/>
      <c r="OFQ151" s="204"/>
      <c r="OFR151" s="144"/>
      <c r="OFS151" s="144"/>
      <c r="OFT151" s="141"/>
      <c r="OFU151" s="136"/>
      <c r="OFV151" s="180"/>
      <c r="OFW151" s="185"/>
      <c r="OFX151" s="185"/>
      <c r="OFY151" s="141"/>
      <c r="OFZ151" s="141"/>
      <c r="OGA151" s="262"/>
      <c r="OGB151" s="261"/>
      <c r="OGC151" s="137"/>
      <c r="OGD151" s="143"/>
      <c r="OGE151" s="141"/>
      <c r="OGF151" s="144"/>
      <c r="OGG151" s="204"/>
      <c r="OGH151" s="144"/>
      <c r="OGI151" s="144"/>
      <c r="OGJ151" s="141"/>
      <c r="OGK151" s="136"/>
      <c r="OGL151" s="180"/>
      <c r="OGM151" s="185"/>
      <c r="OGN151" s="185"/>
      <c r="OGO151" s="141"/>
      <c r="OGP151" s="141"/>
      <c r="OGQ151" s="262"/>
      <c r="OGR151" s="261"/>
      <c r="OGS151" s="137"/>
      <c r="OGT151" s="143"/>
      <c r="OGU151" s="141"/>
      <c r="OGV151" s="144"/>
      <c r="OGW151" s="204"/>
      <c r="OGX151" s="144"/>
      <c r="OGY151" s="144"/>
      <c r="OGZ151" s="141"/>
      <c r="OHA151" s="136"/>
      <c r="OHB151" s="180"/>
      <c r="OHC151" s="185"/>
      <c r="OHD151" s="185"/>
      <c r="OHE151" s="141"/>
      <c r="OHF151" s="141"/>
      <c r="OHG151" s="262"/>
      <c r="OHH151" s="261"/>
      <c r="OHI151" s="137"/>
      <c r="OHJ151" s="143"/>
      <c r="OHK151" s="141"/>
      <c r="OHL151" s="144"/>
      <c r="OHM151" s="204"/>
      <c r="OHN151" s="144"/>
      <c r="OHO151" s="144"/>
      <c r="OHP151" s="141"/>
      <c r="OHQ151" s="136"/>
      <c r="OHR151" s="180"/>
      <c r="OHS151" s="185"/>
      <c r="OHT151" s="185"/>
      <c r="OHU151" s="141"/>
      <c r="OHV151" s="141"/>
      <c r="OHW151" s="262"/>
      <c r="OHX151" s="261"/>
      <c r="OHY151" s="137"/>
      <c r="OHZ151" s="143"/>
      <c r="OIA151" s="141"/>
      <c r="OIB151" s="144"/>
      <c r="OIC151" s="204"/>
      <c r="OID151" s="144"/>
      <c r="OIE151" s="144"/>
      <c r="OIF151" s="141"/>
      <c r="OIG151" s="136"/>
      <c r="OIH151" s="180"/>
      <c r="OII151" s="185"/>
      <c r="OIJ151" s="185"/>
      <c r="OIK151" s="141"/>
      <c r="OIL151" s="141"/>
      <c r="OIM151" s="262"/>
      <c r="OIN151" s="261"/>
      <c r="OIO151" s="137"/>
      <c r="OIP151" s="143"/>
      <c r="OIQ151" s="141"/>
      <c r="OIR151" s="144"/>
      <c r="OIS151" s="204"/>
      <c r="OIT151" s="144"/>
      <c r="OIU151" s="144"/>
      <c r="OIV151" s="141"/>
      <c r="OIW151" s="136"/>
      <c r="OIX151" s="180"/>
      <c r="OIY151" s="185"/>
      <c r="OIZ151" s="185"/>
      <c r="OJA151" s="141"/>
      <c r="OJB151" s="141"/>
      <c r="OJC151" s="262"/>
      <c r="OJD151" s="261"/>
      <c r="OJE151" s="137"/>
      <c r="OJF151" s="143"/>
      <c r="OJG151" s="141"/>
      <c r="OJH151" s="144"/>
      <c r="OJI151" s="204"/>
      <c r="OJJ151" s="144"/>
      <c r="OJK151" s="144"/>
      <c r="OJL151" s="141"/>
      <c r="OJM151" s="136"/>
      <c r="OJN151" s="180"/>
      <c r="OJO151" s="185"/>
      <c r="OJP151" s="185"/>
      <c r="OJQ151" s="141"/>
      <c r="OJR151" s="141"/>
      <c r="OJS151" s="262"/>
      <c r="OJT151" s="261"/>
      <c r="OJU151" s="137"/>
      <c r="OJV151" s="143"/>
      <c r="OJW151" s="141"/>
      <c r="OJX151" s="144"/>
      <c r="OJY151" s="204"/>
      <c r="OJZ151" s="144"/>
      <c r="OKA151" s="144"/>
      <c r="OKB151" s="141"/>
      <c r="OKC151" s="136"/>
      <c r="OKD151" s="180"/>
      <c r="OKE151" s="185"/>
      <c r="OKF151" s="185"/>
      <c r="OKG151" s="141"/>
      <c r="OKH151" s="141"/>
      <c r="OKI151" s="262"/>
      <c r="OKJ151" s="261"/>
      <c r="OKK151" s="137"/>
      <c r="OKL151" s="143"/>
      <c r="OKM151" s="141"/>
      <c r="OKN151" s="144"/>
      <c r="OKO151" s="204"/>
      <c r="OKP151" s="144"/>
      <c r="OKQ151" s="144"/>
      <c r="OKR151" s="141"/>
      <c r="OKS151" s="136"/>
      <c r="OKT151" s="180"/>
      <c r="OKU151" s="185"/>
      <c r="OKV151" s="185"/>
      <c r="OKW151" s="141"/>
      <c r="OKX151" s="141"/>
      <c r="OKY151" s="262"/>
      <c r="OKZ151" s="261"/>
      <c r="OLA151" s="137"/>
      <c r="OLB151" s="143"/>
      <c r="OLC151" s="141"/>
      <c r="OLD151" s="144"/>
      <c r="OLE151" s="204"/>
      <c r="OLF151" s="144"/>
      <c r="OLG151" s="144"/>
      <c r="OLH151" s="141"/>
      <c r="OLI151" s="136"/>
      <c r="OLJ151" s="180"/>
      <c r="OLK151" s="185"/>
      <c r="OLL151" s="185"/>
      <c r="OLM151" s="141"/>
      <c r="OLN151" s="141"/>
      <c r="OLO151" s="262"/>
      <c r="OLP151" s="261"/>
      <c r="OLQ151" s="137"/>
      <c r="OLR151" s="143"/>
      <c r="OLS151" s="141"/>
      <c r="OLT151" s="144"/>
      <c r="OLU151" s="204"/>
      <c r="OLV151" s="144"/>
      <c r="OLW151" s="144"/>
      <c r="OLX151" s="141"/>
      <c r="OLY151" s="136"/>
      <c r="OLZ151" s="180"/>
      <c r="OMA151" s="185"/>
      <c r="OMB151" s="185"/>
      <c r="OMC151" s="141"/>
      <c r="OMD151" s="141"/>
      <c r="OME151" s="262"/>
      <c r="OMF151" s="261"/>
      <c r="OMG151" s="137"/>
      <c r="OMH151" s="143"/>
      <c r="OMI151" s="141"/>
      <c r="OMJ151" s="144"/>
      <c r="OMK151" s="204"/>
      <c r="OML151" s="144"/>
      <c r="OMM151" s="144"/>
      <c r="OMN151" s="141"/>
      <c r="OMO151" s="136"/>
      <c r="OMP151" s="180"/>
      <c r="OMQ151" s="185"/>
      <c r="OMR151" s="185"/>
      <c r="OMS151" s="141"/>
      <c r="OMT151" s="141"/>
      <c r="OMU151" s="262"/>
      <c r="OMV151" s="261"/>
      <c r="OMW151" s="137"/>
      <c r="OMX151" s="143"/>
      <c r="OMY151" s="141"/>
      <c r="OMZ151" s="144"/>
      <c r="ONA151" s="204"/>
      <c r="ONB151" s="144"/>
      <c r="ONC151" s="144"/>
      <c r="OND151" s="141"/>
      <c r="ONE151" s="136"/>
      <c r="ONF151" s="180"/>
      <c r="ONG151" s="185"/>
      <c r="ONH151" s="185"/>
      <c r="ONI151" s="141"/>
      <c r="ONJ151" s="141"/>
      <c r="ONK151" s="262"/>
      <c r="ONL151" s="261"/>
      <c r="ONM151" s="137"/>
      <c r="ONN151" s="143"/>
      <c r="ONO151" s="141"/>
      <c r="ONP151" s="144"/>
      <c r="ONQ151" s="204"/>
      <c r="ONR151" s="144"/>
      <c r="ONS151" s="144"/>
      <c r="ONT151" s="141"/>
      <c r="ONU151" s="136"/>
      <c r="ONV151" s="180"/>
      <c r="ONW151" s="185"/>
      <c r="ONX151" s="185"/>
      <c r="ONY151" s="141"/>
      <c r="ONZ151" s="141"/>
      <c r="OOA151" s="262"/>
      <c r="OOB151" s="261"/>
      <c r="OOC151" s="137"/>
      <c r="OOD151" s="143"/>
      <c r="OOE151" s="141"/>
      <c r="OOF151" s="144"/>
      <c r="OOG151" s="204"/>
      <c r="OOH151" s="144"/>
      <c r="OOI151" s="144"/>
      <c r="OOJ151" s="141"/>
      <c r="OOK151" s="136"/>
      <c r="OOL151" s="180"/>
      <c r="OOM151" s="185"/>
      <c r="OON151" s="185"/>
      <c r="OOO151" s="141"/>
      <c r="OOP151" s="141"/>
      <c r="OOQ151" s="262"/>
      <c r="OOR151" s="261"/>
      <c r="OOS151" s="137"/>
      <c r="OOT151" s="143"/>
      <c r="OOU151" s="141"/>
      <c r="OOV151" s="144"/>
      <c r="OOW151" s="204"/>
      <c r="OOX151" s="144"/>
      <c r="OOY151" s="144"/>
      <c r="OOZ151" s="141"/>
      <c r="OPA151" s="136"/>
      <c r="OPB151" s="180"/>
      <c r="OPC151" s="185"/>
      <c r="OPD151" s="185"/>
      <c r="OPE151" s="141"/>
      <c r="OPF151" s="141"/>
      <c r="OPG151" s="262"/>
      <c r="OPH151" s="261"/>
      <c r="OPI151" s="137"/>
      <c r="OPJ151" s="143"/>
      <c r="OPK151" s="141"/>
      <c r="OPL151" s="144"/>
      <c r="OPM151" s="204"/>
      <c r="OPN151" s="144"/>
      <c r="OPO151" s="144"/>
      <c r="OPP151" s="141"/>
      <c r="OPQ151" s="136"/>
      <c r="OPR151" s="180"/>
      <c r="OPS151" s="185"/>
      <c r="OPT151" s="185"/>
      <c r="OPU151" s="141"/>
      <c r="OPV151" s="141"/>
      <c r="OPW151" s="262"/>
      <c r="OPX151" s="261"/>
      <c r="OPY151" s="137"/>
      <c r="OPZ151" s="143"/>
      <c r="OQA151" s="141"/>
      <c r="OQB151" s="144"/>
      <c r="OQC151" s="204"/>
      <c r="OQD151" s="144"/>
      <c r="OQE151" s="144"/>
      <c r="OQF151" s="141"/>
      <c r="OQG151" s="136"/>
      <c r="OQH151" s="180"/>
      <c r="OQI151" s="185"/>
      <c r="OQJ151" s="185"/>
      <c r="OQK151" s="141"/>
      <c r="OQL151" s="141"/>
      <c r="OQM151" s="262"/>
      <c r="OQN151" s="261"/>
      <c r="OQO151" s="137"/>
      <c r="OQP151" s="143"/>
      <c r="OQQ151" s="141"/>
      <c r="OQR151" s="144"/>
      <c r="OQS151" s="204"/>
      <c r="OQT151" s="144"/>
      <c r="OQU151" s="144"/>
      <c r="OQV151" s="141"/>
      <c r="OQW151" s="136"/>
      <c r="OQX151" s="180"/>
      <c r="OQY151" s="185"/>
      <c r="OQZ151" s="185"/>
      <c r="ORA151" s="141"/>
      <c r="ORB151" s="141"/>
      <c r="ORC151" s="262"/>
      <c r="ORD151" s="261"/>
      <c r="ORE151" s="137"/>
      <c r="ORF151" s="143"/>
      <c r="ORG151" s="141"/>
      <c r="ORH151" s="144"/>
      <c r="ORI151" s="204"/>
      <c r="ORJ151" s="144"/>
      <c r="ORK151" s="144"/>
      <c r="ORL151" s="141"/>
      <c r="ORM151" s="136"/>
      <c r="ORN151" s="180"/>
      <c r="ORO151" s="185"/>
      <c r="ORP151" s="185"/>
      <c r="ORQ151" s="141"/>
      <c r="ORR151" s="141"/>
      <c r="ORS151" s="262"/>
      <c r="ORT151" s="261"/>
      <c r="ORU151" s="137"/>
      <c r="ORV151" s="143"/>
      <c r="ORW151" s="141"/>
      <c r="ORX151" s="144"/>
      <c r="ORY151" s="204"/>
      <c r="ORZ151" s="144"/>
      <c r="OSA151" s="144"/>
      <c r="OSB151" s="141"/>
      <c r="OSC151" s="136"/>
      <c r="OSD151" s="180"/>
      <c r="OSE151" s="185"/>
      <c r="OSF151" s="185"/>
      <c r="OSG151" s="141"/>
      <c r="OSH151" s="141"/>
      <c r="OSI151" s="262"/>
      <c r="OSJ151" s="261"/>
      <c r="OSK151" s="137"/>
      <c r="OSL151" s="143"/>
      <c r="OSM151" s="141"/>
      <c r="OSN151" s="144"/>
      <c r="OSO151" s="204"/>
      <c r="OSP151" s="144"/>
      <c r="OSQ151" s="144"/>
      <c r="OSR151" s="141"/>
      <c r="OSS151" s="136"/>
      <c r="OST151" s="180"/>
      <c r="OSU151" s="185"/>
      <c r="OSV151" s="185"/>
      <c r="OSW151" s="141"/>
      <c r="OSX151" s="141"/>
      <c r="OSY151" s="262"/>
      <c r="OSZ151" s="261"/>
      <c r="OTA151" s="137"/>
      <c r="OTB151" s="143"/>
      <c r="OTC151" s="141"/>
      <c r="OTD151" s="144"/>
      <c r="OTE151" s="204"/>
      <c r="OTF151" s="144"/>
      <c r="OTG151" s="144"/>
      <c r="OTH151" s="141"/>
      <c r="OTI151" s="136"/>
      <c r="OTJ151" s="180"/>
      <c r="OTK151" s="185"/>
      <c r="OTL151" s="185"/>
      <c r="OTM151" s="141"/>
      <c r="OTN151" s="141"/>
      <c r="OTO151" s="262"/>
      <c r="OTP151" s="261"/>
      <c r="OTQ151" s="137"/>
      <c r="OTR151" s="143"/>
      <c r="OTS151" s="141"/>
      <c r="OTT151" s="144"/>
      <c r="OTU151" s="204"/>
      <c r="OTV151" s="144"/>
      <c r="OTW151" s="144"/>
      <c r="OTX151" s="141"/>
      <c r="OTY151" s="136"/>
      <c r="OTZ151" s="180"/>
      <c r="OUA151" s="185"/>
      <c r="OUB151" s="185"/>
      <c r="OUC151" s="141"/>
      <c r="OUD151" s="141"/>
      <c r="OUE151" s="262"/>
      <c r="OUF151" s="261"/>
      <c r="OUG151" s="137"/>
      <c r="OUH151" s="143"/>
      <c r="OUI151" s="141"/>
      <c r="OUJ151" s="144"/>
      <c r="OUK151" s="204"/>
      <c r="OUL151" s="144"/>
      <c r="OUM151" s="144"/>
      <c r="OUN151" s="141"/>
      <c r="OUO151" s="136"/>
      <c r="OUP151" s="180"/>
      <c r="OUQ151" s="185"/>
      <c r="OUR151" s="185"/>
      <c r="OUS151" s="141"/>
      <c r="OUT151" s="141"/>
      <c r="OUU151" s="262"/>
      <c r="OUV151" s="261"/>
      <c r="OUW151" s="137"/>
      <c r="OUX151" s="143"/>
      <c r="OUY151" s="141"/>
      <c r="OUZ151" s="144"/>
      <c r="OVA151" s="204"/>
      <c r="OVB151" s="144"/>
      <c r="OVC151" s="144"/>
      <c r="OVD151" s="141"/>
      <c r="OVE151" s="136"/>
      <c r="OVF151" s="180"/>
      <c r="OVG151" s="185"/>
      <c r="OVH151" s="185"/>
      <c r="OVI151" s="141"/>
      <c r="OVJ151" s="141"/>
      <c r="OVK151" s="262"/>
      <c r="OVL151" s="261"/>
      <c r="OVM151" s="137"/>
      <c r="OVN151" s="143"/>
      <c r="OVO151" s="141"/>
      <c r="OVP151" s="144"/>
      <c r="OVQ151" s="204"/>
      <c r="OVR151" s="144"/>
      <c r="OVS151" s="144"/>
      <c r="OVT151" s="141"/>
      <c r="OVU151" s="136"/>
      <c r="OVV151" s="180"/>
      <c r="OVW151" s="185"/>
      <c r="OVX151" s="185"/>
      <c r="OVY151" s="141"/>
      <c r="OVZ151" s="141"/>
      <c r="OWA151" s="262"/>
      <c r="OWB151" s="261"/>
      <c r="OWC151" s="137"/>
      <c r="OWD151" s="143"/>
      <c r="OWE151" s="141"/>
      <c r="OWF151" s="144"/>
      <c r="OWG151" s="204"/>
      <c r="OWH151" s="144"/>
      <c r="OWI151" s="144"/>
      <c r="OWJ151" s="141"/>
      <c r="OWK151" s="136"/>
      <c r="OWL151" s="180"/>
      <c r="OWM151" s="185"/>
      <c r="OWN151" s="185"/>
      <c r="OWO151" s="141"/>
      <c r="OWP151" s="141"/>
      <c r="OWQ151" s="262"/>
      <c r="OWR151" s="261"/>
      <c r="OWS151" s="137"/>
      <c r="OWT151" s="143"/>
      <c r="OWU151" s="141"/>
      <c r="OWV151" s="144"/>
      <c r="OWW151" s="204"/>
      <c r="OWX151" s="144"/>
      <c r="OWY151" s="144"/>
      <c r="OWZ151" s="141"/>
      <c r="OXA151" s="136"/>
      <c r="OXB151" s="180"/>
      <c r="OXC151" s="185"/>
      <c r="OXD151" s="185"/>
      <c r="OXE151" s="141"/>
      <c r="OXF151" s="141"/>
      <c r="OXG151" s="262"/>
      <c r="OXH151" s="261"/>
      <c r="OXI151" s="137"/>
      <c r="OXJ151" s="143"/>
      <c r="OXK151" s="141"/>
      <c r="OXL151" s="144"/>
      <c r="OXM151" s="204"/>
      <c r="OXN151" s="144"/>
      <c r="OXO151" s="144"/>
      <c r="OXP151" s="141"/>
      <c r="OXQ151" s="136"/>
      <c r="OXR151" s="180"/>
      <c r="OXS151" s="185"/>
      <c r="OXT151" s="185"/>
      <c r="OXU151" s="141"/>
      <c r="OXV151" s="141"/>
      <c r="OXW151" s="262"/>
      <c r="OXX151" s="261"/>
      <c r="OXY151" s="137"/>
      <c r="OXZ151" s="143"/>
      <c r="OYA151" s="141"/>
      <c r="OYB151" s="144"/>
      <c r="OYC151" s="204"/>
      <c r="OYD151" s="144"/>
      <c r="OYE151" s="144"/>
      <c r="OYF151" s="141"/>
      <c r="OYG151" s="136"/>
      <c r="OYH151" s="180"/>
      <c r="OYI151" s="185"/>
      <c r="OYJ151" s="185"/>
      <c r="OYK151" s="141"/>
      <c r="OYL151" s="141"/>
      <c r="OYM151" s="262"/>
      <c r="OYN151" s="261"/>
      <c r="OYO151" s="137"/>
      <c r="OYP151" s="143"/>
      <c r="OYQ151" s="141"/>
      <c r="OYR151" s="144"/>
      <c r="OYS151" s="204"/>
      <c r="OYT151" s="144"/>
      <c r="OYU151" s="144"/>
      <c r="OYV151" s="141"/>
      <c r="OYW151" s="136"/>
      <c r="OYX151" s="180"/>
      <c r="OYY151" s="185"/>
      <c r="OYZ151" s="185"/>
      <c r="OZA151" s="141"/>
      <c r="OZB151" s="141"/>
      <c r="OZC151" s="262"/>
      <c r="OZD151" s="261"/>
      <c r="OZE151" s="137"/>
      <c r="OZF151" s="143"/>
      <c r="OZG151" s="141"/>
      <c r="OZH151" s="144"/>
      <c r="OZI151" s="204"/>
      <c r="OZJ151" s="144"/>
      <c r="OZK151" s="144"/>
      <c r="OZL151" s="141"/>
      <c r="OZM151" s="136"/>
      <c r="OZN151" s="180"/>
      <c r="OZO151" s="185"/>
      <c r="OZP151" s="185"/>
      <c r="OZQ151" s="141"/>
      <c r="OZR151" s="141"/>
      <c r="OZS151" s="262"/>
      <c r="OZT151" s="261"/>
      <c r="OZU151" s="137"/>
      <c r="OZV151" s="143"/>
      <c r="OZW151" s="141"/>
      <c r="OZX151" s="144"/>
      <c r="OZY151" s="204"/>
      <c r="OZZ151" s="144"/>
      <c r="PAA151" s="144"/>
      <c r="PAB151" s="141"/>
      <c r="PAC151" s="136"/>
      <c r="PAD151" s="180"/>
      <c r="PAE151" s="185"/>
      <c r="PAF151" s="185"/>
      <c r="PAG151" s="141"/>
      <c r="PAH151" s="141"/>
      <c r="PAI151" s="262"/>
      <c r="PAJ151" s="261"/>
      <c r="PAK151" s="137"/>
      <c r="PAL151" s="143"/>
      <c r="PAM151" s="141"/>
      <c r="PAN151" s="144"/>
      <c r="PAO151" s="204"/>
      <c r="PAP151" s="144"/>
      <c r="PAQ151" s="144"/>
      <c r="PAR151" s="141"/>
      <c r="PAS151" s="136"/>
      <c r="PAT151" s="180"/>
      <c r="PAU151" s="185"/>
      <c r="PAV151" s="185"/>
      <c r="PAW151" s="141"/>
      <c r="PAX151" s="141"/>
      <c r="PAY151" s="262"/>
      <c r="PAZ151" s="261"/>
      <c r="PBA151" s="137"/>
      <c r="PBB151" s="143"/>
      <c r="PBC151" s="141"/>
      <c r="PBD151" s="144"/>
      <c r="PBE151" s="204"/>
      <c r="PBF151" s="144"/>
      <c r="PBG151" s="144"/>
      <c r="PBH151" s="141"/>
      <c r="PBI151" s="136"/>
      <c r="PBJ151" s="180"/>
      <c r="PBK151" s="185"/>
      <c r="PBL151" s="185"/>
      <c r="PBM151" s="141"/>
      <c r="PBN151" s="141"/>
      <c r="PBO151" s="262"/>
      <c r="PBP151" s="261"/>
      <c r="PBQ151" s="137"/>
      <c r="PBR151" s="143"/>
      <c r="PBS151" s="141"/>
      <c r="PBT151" s="144"/>
      <c r="PBU151" s="204"/>
      <c r="PBV151" s="144"/>
      <c r="PBW151" s="144"/>
      <c r="PBX151" s="141"/>
      <c r="PBY151" s="136"/>
      <c r="PBZ151" s="180"/>
      <c r="PCA151" s="185"/>
      <c r="PCB151" s="185"/>
      <c r="PCC151" s="141"/>
      <c r="PCD151" s="141"/>
      <c r="PCE151" s="262"/>
      <c r="PCF151" s="261"/>
      <c r="PCG151" s="137"/>
      <c r="PCH151" s="143"/>
      <c r="PCI151" s="141"/>
      <c r="PCJ151" s="144"/>
      <c r="PCK151" s="204"/>
      <c r="PCL151" s="144"/>
      <c r="PCM151" s="144"/>
      <c r="PCN151" s="141"/>
      <c r="PCO151" s="136"/>
      <c r="PCP151" s="180"/>
      <c r="PCQ151" s="185"/>
      <c r="PCR151" s="185"/>
      <c r="PCS151" s="141"/>
      <c r="PCT151" s="141"/>
      <c r="PCU151" s="262"/>
      <c r="PCV151" s="261"/>
      <c r="PCW151" s="137"/>
      <c r="PCX151" s="143"/>
      <c r="PCY151" s="141"/>
      <c r="PCZ151" s="144"/>
      <c r="PDA151" s="204"/>
      <c r="PDB151" s="144"/>
      <c r="PDC151" s="144"/>
      <c r="PDD151" s="141"/>
      <c r="PDE151" s="136"/>
      <c r="PDF151" s="180"/>
      <c r="PDG151" s="185"/>
      <c r="PDH151" s="185"/>
      <c r="PDI151" s="141"/>
      <c r="PDJ151" s="141"/>
      <c r="PDK151" s="262"/>
      <c r="PDL151" s="261"/>
      <c r="PDM151" s="137"/>
      <c r="PDN151" s="143"/>
      <c r="PDO151" s="141"/>
      <c r="PDP151" s="144"/>
      <c r="PDQ151" s="204"/>
      <c r="PDR151" s="144"/>
      <c r="PDS151" s="144"/>
      <c r="PDT151" s="141"/>
      <c r="PDU151" s="136"/>
      <c r="PDV151" s="180"/>
      <c r="PDW151" s="185"/>
      <c r="PDX151" s="185"/>
      <c r="PDY151" s="141"/>
      <c r="PDZ151" s="141"/>
      <c r="PEA151" s="262"/>
      <c r="PEB151" s="261"/>
      <c r="PEC151" s="137"/>
      <c r="PED151" s="143"/>
      <c r="PEE151" s="141"/>
      <c r="PEF151" s="144"/>
      <c r="PEG151" s="204"/>
      <c r="PEH151" s="144"/>
      <c r="PEI151" s="144"/>
      <c r="PEJ151" s="141"/>
      <c r="PEK151" s="136"/>
      <c r="PEL151" s="180"/>
      <c r="PEM151" s="185"/>
      <c r="PEN151" s="185"/>
      <c r="PEO151" s="141"/>
      <c r="PEP151" s="141"/>
      <c r="PEQ151" s="262"/>
      <c r="PER151" s="261"/>
      <c r="PES151" s="137"/>
      <c r="PET151" s="143"/>
      <c r="PEU151" s="141"/>
      <c r="PEV151" s="144"/>
      <c r="PEW151" s="204"/>
      <c r="PEX151" s="144"/>
      <c r="PEY151" s="144"/>
      <c r="PEZ151" s="141"/>
      <c r="PFA151" s="136"/>
      <c r="PFB151" s="180"/>
      <c r="PFC151" s="185"/>
      <c r="PFD151" s="185"/>
      <c r="PFE151" s="141"/>
      <c r="PFF151" s="141"/>
      <c r="PFG151" s="262"/>
      <c r="PFH151" s="261"/>
      <c r="PFI151" s="137"/>
      <c r="PFJ151" s="143"/>
      <c r="PFK151" s="141"/>
      <c r="PFL151" s="144"/>
      <c r="PFM151" s="204"/>
      <c r="PFN151" s="144"/>
      <c r="PFO151" s="144"/>
      <c r="PFP151" s="141"/>
      <c r="PFQ151" s="136"/>
      <c r="PFR151" s="180"/>
      <c r="PFS151" s="185"/>
      <c r="PFT151" s="185"/>
      <c r="PFU151" s="141"/>
      <c r="PFV151" s="141"/>
      <c r="PFW151" s="262"/>
      <c r="PFX151" s="261"/>
      <c r="PFY151" s="137"/>
      <c r="PFZ151" s="143"/>
      <c r="PGA151" s="141"/>
      <c r="PGB151" s="144"/>
      <c r="PGC151" s="204"/>
      <c r="PGD151" s="144"/>
      <c r="PGE151" s="144"/>
      <c r="PGF151" s="141"/>
      <c r="PGG151" s="136"/>
      <c r="PGH151" s="180"/>
      <c r="PGI151" s="185"/>
      <c r="PGJ151" s="185"/>
      <c r="PGK151" s="141"/>
      <c r="PGL151" s="141"/>
      <c r="PGM151" s="262"/>
      <c r="PGN151" s="261"/>
      <c r="PGO151" s="137"/>
      <c r="PGP151" s="143"/>
      <c r="PGQ151" s="141"/>
      <c r="PGR151" s="144"/>
      <c r="PGS151" s="204"/>
      <c r="PGT151" s="144"/>
      <c r="PGU151" s="144"/>
      <c r="PGV151" s="141"/>
      <c r="PGW151" s="136"/>
      <c r="PGX151" s="180"/>
      <c r="PGY151" s="185"/>
      <c r="PGZ151" s="185"/>
      <c r="PHA151" s="141"/>
      <c r="PHB151" s="141"/>
      <c r="PHC151" s="262"/>
      <c r="PHD151" s="261"/>
      <c r="PHE151" s="137"/>
      <c r="PHF151" s="143"/>
      <c r="PHG151" s="141"/>
      <c r="PHH151" s="144"/>
      <c r="PHI151" s="204"/>
      <c r="PHJ151" s="144"/>
      <c r="PHK151" s="144"/>
      <c r="PHL151" s="141"/>
      <c r="PHM151" s="136"/>
      <c r="PHN151" s="180"/>
      <c r="PHO151" s="185"/>
      <c r="PHP151" s="185"/>
      <c r="PHQ151" s="141"/>
      <c r="PHR151" s="141"/>
      <c r="PHS151" s="262"/>
      <c r="PHT151" s="261"/>
      <c r="PHU151" s="137"/>
      <c r="PHV151" s="143"/>
      <c r="PHW151" s="141"/>
      <c r="PHX151" s="144"/>
      <c r="PHY151" s="204"/>
      <c r="PHZ151" s="144"/>
      <c r="PIA151" s="144"/>
      <c r="PIB151" s="141"/>
      <c r="PIC151" s="136"/>
      <c r="PID151" s="180"/>
      <c r="PIE151" s="185"/>
      <c r="PIF151" s="185"/>
      <c r="PIG151" s="141"/>
      <c r="PIH151" s="141"/>
      <c r="PII151" s="262"/>
      <c r="PIJ151" s="261"/>
      <c r="PIK151" s="137"/>
      <c r="PIL151" s="143"/>
      <c r="PIM151" s="141"/>
      <c r="PIN151" s="144"/>
      <c r="PIO151" s="204"/>
      <c r="PIP151" s="144"/>
      <c r="PIQ151" s="144"/>
      <c r="PIR151" s="141"/>
      <c r="PIS151" s="136"/>
      <c r="PIT151" s="180"/>
      <c r="PIU151" s="185"/>
      <c r="PIV151" s="185"/>
      <c r="PIW151" s="141"/>
      <c r="PIX151" s="141"/>
      <c r="PIY151" s="262"/>
      <c r="PIZ151" s="261"/>
      <c r="PJA151" s="137"/>
      <c r="PJB151" s="143"/>
      <c r="PJC151" s="141"/>
      <c r="PJD151" s="144"/>
      <c r="PJE151" s="204"/>
      <c r="PJF151" s="144"/>
      <c r="PJG151" s="144"/>
      <c r="PJH151" s="141"/>
      <c r="PJI151" s="136"/>
      <c r="PJJ151" s="180"/>
      <c r="PJK151" s="185"/>
      <c r="PJL151" s="185"/>
      <c r="PJM151" s="141"/>
      <c r="PJN151" s="141"/>
      <c r="PJO151" s="262"/>
      <c r="PJP151" s="261"/>
      <c r="PJQ151" s="137"/>
      <c r="PJR151" s="143"/>
      <c r="PJS151" s="141"/>
      <c r="PJT151" s="144"/>
      <c r="PJU151" s="204"/>
      <c r="PJV151" s="144"/>
      <c r="PJW151" s="144"/>
      <c r="PJX151" s="141"/>
      <c r="PJY151" s="136"/>
      <c r="PJZ151" s="180"/>
      <c r="PKA151" s="185"/>
      <c r="PKB151" s="185"/>
      <c r="PKC151" s="141"/>
      <c r="PKD151" s="141"/>
      <c r="PKE151" s="262"/>
      <c r="PKF151" s="261"/>
      <c r="PKG151" s="137"/>
      <c r="PKH151" s="143"/>
      <c r="PKI151" s="141"/>
      <c r="PKJ151" s="144"/>
      <c r="PKK151" s="204"/>
      <c r="PKL151" s="144"/>
      <c r="PKM151" s="144"/>
      <c r="PKN151" s="141"/>
      <c r="PKO151" s="136"/>
      <c r="PKP151" s="180"/>
      <c r="PKQ151" s="185"/>
      <c r="PKR151" s="185"/>
      <c r="PKS151" s="141"/>
      <c r="PKT151" s="141"/>
      <c r="PKU151" s="262"/>
      <c r="PKV151" s="261"/>
      <c r="PKW151" s="137"/>
      <c r="PKX151" s="143"/>
      <c r="PKY151" s="141"/>
      <c r="PKZ151" s="144"/>
      <c r="PLA151" s="204"/>
      <c r="PLB151" s="144"/>
      <c r="PLC151" s="144"/>
      <c r="PLD151" s="141"/>
      <c r="PLE151" s="136"/>
      <c r="PLF151" s="180"/>
      <c r="PLG151" s="185"/>
      <c r="PLH151" s="185"/>
      <c r="PLI151" s="141"/>
      <c r="PLJ151" s="141"/>
      <c r="PLK151" s="262"/>
      <c r="PLL151" s="261"/>
      <c r="PLM151" s="137"/>
      <c r="PLN151" s="143"/>
      <c r="PLO151" s="141"/>
      <c r="PLP151" s="144"/>
      <c r="PLQ151" s="204"/>
      <c r="PLR151" s="144"/>
      <c r="PLS151" s="144"/>
      <c r="PLT151" s="141"/>
      <c r="PLU151" s="136"/>
      <c r="PLV151" s="180"/>
      <c r="PLW151" s="185"/>
      <c r="PLX151" s="185"/>
      <c r="PLY151" s="141"/>
      <c r="PLZ151" s="141"/>
      <c r="PMA151" s="262"/>
      <c r="PMB151" s="261"/>
      <c r="PMC151" s="137"/>
      <c r="PMD151" s="143"/>
      <c r="PME151" s="141"/>
      <c r="PMF151" s="144"/>
      <c r="PMG151" s="204"/>
      <c r="PMH151" s="144"/>
      <c r="PMI151" s="144"/>
      <c r="PMJ151" s="141"/>
      <c r="PMK151" s="136"/>
      <c r="PML151" s="180"/>
      <c r="PMM151" s="185"/>
      <c r="PMN151" s="185"/>
      <c r="PMO151" s="141"/>
      <c r="PMP151" s="141"/>
      <c r="PMQ151" s="262"/>
      <c r="PMR151" s="261"/>
      <c r="PMS151" s="137"/>
      <c r="PMT151" s="143"/>
      <c r="PMU151" s="141"/>
      <c r="PMV151" s="144"/>
      <c r="PMW151" s="204"/>
      <c r="PMX151" s="144"/>
      <c r="PMY151" s="144"/>
      <c r="PMZ151" s="141"/>
      <c r="PNA151" s="136"/>
      <c r="PNB151" s="180"/>
      <c r="PNC151" s="185"/>
      <c r="PND151" s="185"/>
      <c r="PNE151" s="141"/>
      <c r="PNF151" s="141"/>
      <c r="PNG151" s="262"/>
      <c r="PNH151" s="261"/>
      <c r="PNI151" s="137"/>
      <c r="PNJ151" s="143"/>
      <c r="PNK151" s="141"/>
      <c r="PNL151" s="144"/>
      <c r="PNM151" s="204"/>
      <c r="PNN151" s="144"/>
      <c r="PNO151" s="144"/>
      <c r="PNP151" s="141"/>
      <c r="PNQ151" s="136"/>
      <c r="PNR151" s="180"/>
      <c r="PNS151" s="185"/>
      <c r="PNT151" s="185"/>
      <c r="PNU151" s="141"/>
      <c r="PNV151" s="141"/>
      <c r="PNW151" s="262"/>
      <c r="PNX151" s="261"/>
      <c r="PNY151" s="137"/>
      <c r="PNZ151" s="143"/>
      <c r="POA151" s="141"/>
      <c r="POB151" s="144"/>
      <c r="POC151" s="204"/>
      <c r="POD151" s="144"/>
      <c r="POE151" s="144"/>
      <c r="POF151" s="141"/>
      <c r="POG151" s="136"/>
      <c r="POH151" s="180"/>
      <c r="POI151" s="185"/>
      <c r="POJ151" s="185"/>
      <c r="POK151" s="141"/>
      <c r="POL151" s="141"/>
      <c r="POM151" s="262"/>
      <c r="PON151" s="261"/>
      <c r="POO151" s="137"/>
      <c r="POP151" s="143"/>
      <c r="POQ151" s="141"/>
      <c r="POR151" s="144"/>
      <c r="POS151" s="204"/>
      <c r="POT151" s="144"/>
      <c r="POU151" s="144"/>
      <c r="POV151" s="141"/>
      <c r="POW151" s="136"/>
      <c r="POX151" s="180"/>
      <c r="POY151" s="185"/>
      <c r="POZ151" s="185"/>
      <c r="PPA151" s="141"/>
      <c r="PPB151" s="141"/>
      <c r="PPC151" s="262"/>
      <c r="PPD151" s="261"/>
      <c r="PPE151" s="137"/>
      <c r="PPF151" s="143"/>
      <c r="PPG151" s="141"/>
      <c r="PPH151" s="144"/>
      <c r="PPI151" s="204"/>
      <c r="PPJ151" s="144"/>
      <c r="PPK151" s="144"/>
      <c r="PPL151" s="141"/>
      <c r="PPM151" s="136"/>
      <c r="PPN151" s="180"/>
      <c r="PPO151" s="185"/>
      <c r="PPP151" s="185"/>
      <c r="PPQ151" s="141"/>
      <c r="PPR151" s="141"/>
      <c r="PPS151" s="262"/>
      <c r="PPT151" s="261"/>
      <c r="PPU151" s="137"/>
      <c r="PPV151" s="143"/>
      <c r="PPW151" s="141"/>
      <c r="PPX151" s="144"/>
      <c r="PPY151" s="204"/>
      <c r="PPZ151" s="144"/>
      <c r="PQA151" s="144"/>
      <c r="PQB151" s="141"/>
      <c r="PQC151" s="136"/>
      <c r="PQD151" s="180"/>
      <c r="PQE151" s="185"/>
      <c r="PQF151" s="185"/>
      <c r="PQG151" s="141"/>
      <c r="PQH151" s="141"/>
      <c r="PQI151" s="262"/>
      <c r="PQJ151" s="261"/>
      <c r="PQK151" s="137"/>
      <c r="PQL151" s="143"/>
      <c r="PQM151" s="141"/>
      <c r="PQN151" s="144"/>
      <c r="PQO151" s="204"/>
      <c r="PQP151" s="144"/>
      <c r="PQQ151" s="144"/>
      <c r="PQR151" s="141"/>
      <c r="PQS151" s="136"/>
      <c r="PQT151" s="180"/>
      <c r="PQU151" s="185"/>
      <c r="PQV151" s="185"/>
      <c r="PQW151" s="141"/>
      <c r="PQX151" s="141"/>
      <c r="PQY151" s="262"/>
      <c r="PQZ151" s="261"/>
      <c r="PRA151" s="137"/>
      <c r="PRB151" s="143"/>
      <c r="PRC151" s="141"/>
      <c r="PRD151" s="144"/>
      <c r="PRE151" s="204"/>
      <c r="PRF151" s="144"/>
      <c r="PRG151" s="144"/>
      <c r="PRH151" s="141"/>
      <c r="PRI151" s="136"/>
      <c r="PRJ151" s="180"/>
      <c r="PRK151" s="185"/>
      <c r="PRL151" s="185"/>
      <c r="PRM151" s="141"/>
      <c r="PRN151" s="141"/>
      <c r="PRO151" s="262"/>
      <c r="PRP151" s="261"/>
      <c r="PRQ151" s="137"/>
      <c r="PRR151" s="143"/>
      <c r="PRS151" s="141"/>
      <c r="PRT151" s="144"/>
      <c r="PRU151" s="204"/>
      <c r="PRV151" s="144"/>
      <c r="PRW151" s="144"/>
      <c r="PRX151" s="141"/>
      <c r="PRY151" s="136"/>
      <c r="PRZ151" s="180"/>
      <c r="PSA151" s="185"/>
      <c r="PSB151" s="185"/>
      <c r="PSC151" s="141"/>
      <c r="PSD151" s="141"/>
      <c r="PSE151" s="262"/>
      <c r="PSF151" s="261"/>
      <c r="PSG151" s="137"/>
      <c r="PSH151" s="143"/>
      <c r="PSI151" s="141"/>
      <c r="PSJ151" s="144"/>
      <c r="PSK151" s="204"/>
      <c r="PSL151" s="144"/>
      <c r="PSM151" s="144"/>
      <c r="PSN151" s="141"/>
      <c r="PSO151" s="136"/>
      <c r="PSP151" s="180"/>
      <c r="PSQ151" s="185"/>
      <c r="PSR151" s="185"/>
      <c r="PSS151" s="141"/>
      <c r="PST151" s="141"/>
      <c r="PSU151" s="262"/>
      <c r="PSV151" s="261"/>
      <c r="PSW151" s="137"/>
      <c r="PSX151" s="143"/>
      <c r="PSY151" s="141"/>
      <c r="PSZ151" s="144"/>
      <c r="PTA151" s="204"/>
      <c r="PTB151" s="144"/>
      <c r="PTC151" s="144"/>
      <c r="PTD151" s="141"/>
      <c r="PTE151" s="136"/>
      <c r="PTF151" s="180"/>
      <c r="PTG151" s="185"/>
      <c r="PTH151" s="185"/>
      <c r="PTI151" s="141"/>
      <c r="PTJ151" s="141"/>
      <c r="PTK151" s="262"/>
      <c r="PTL151" s="261"/>
      <c r="PTM151" s="137"/>
      <c r="PTN151" s="143"/>
      <c r="PTO151" s="141"/>
      <c r="PTP151" s="144"/>
      <c r="PTQ151" s="204"/>
      <c r="PTR151" s="144"/>
      <c r="PTS151" s="144"/>
      <c r="PTT151" s="141"/>
      <c r="PTU151" s="136"/>
      <c r="PTV151" s="180"/>
      <c r="PTW151" s="185"/>
      <c r="PTX151" s="185"/>
      <c r="PTY151" s="141"/>
      <c r="PTZ151" s="141"/>
      <c r="PUA151" s="262"/>
      <c r="PUB151" s="261"/>
      <c r="PUC151" s="137"/>
      <c r="PUD151" s="143"/>
      <c r="PUE151" s="141"/>
      <c r="PUF151" s="144"/>
      <c r="PUG151" s="204"/>
      <c r="PUH151" s="144"/>
      <c r="PUI151" s="144"/>
      <c r="PUJ151" s="141"/>
      <c r="PUK151" s="136"/>
      <c r="PUL151" s="180"/>
      <c r="PUM151" s="185"/>
      <c r="PUN151" s="185"/>
      <c r="PUO151" s="141"/>
      <c r="PUP151" s="141"/>
      <c r="PUQ151" s="262"/>
      <c r="PUR151" s="261"/>
      <c r="PUS151" s="137"/>
      <c r="PUT151" s="143"/>
      <c r="PUU151" s="141"/>
      <c r="PUV151" s="144"/>
      <c r="PUW151" s="204"/>
      <c r="PUX151" s="144"/>
      <c r="PUY151" s="144"/>
      <c r="PUZ151" s="141"/>
      <c r="PVA151" s="136"/>
      <c r="PVB151" s="180"/>
      <c r="PVC151" s="185"/>
      <c r="PVD151" s="185"/>
      <c r="PVE151" s="141"/>
      <c r="PVF151" s="141"/>
      <c r="PVG151" s="262"/>
      <c r="PVH151" s="261"/>
      <c r="PVI151" s="137"/>
      <c r="PVJ151" s="143"/>
      <c r="PVK151" s="141"/>
      <c r="PVL151" s="144"/>
      <c r="PVM151" s="204"/>
      <c r="PVN151" s="144"/>
      <c r="PVO151" s="144"/>
      <c r="PVP151" s="141"/>
      <c r="PVQ151" s="136"/>
      <c r="PVR151" s="180"/>
      <c r="PVS151" s="185"/>
      <c r="PVT151" s="185"/>
      <c r="PVU151" s="141"/>
      <c r="PVV151" s="141"/>
      <c r="PVW151" s="262"/>
      <c r="PVX151" s="261"/>
      <c r="PVY151" s="137"/>
      <c r="PVZ151" s="143"/>
      <c r="PWA151" s="141"/>
      <c r="PWB151" s="144"/>
      <c r="PWC151" s="204"/>
      <c r="PWD151" s="144"/>
      <c r="PWE151" s="144"/>
      <c r="PWF151" s="141"/>
      <c r="PWG151" s="136"/>
      <c r="PWH151" s="180"/>
      <c r="PWI151" s="185"/>
      <c r="PWJ151" s="185"/>
      <c r="PWK151" s="141"/>
      <c r="PWL151" s="141"/>
      <c r="PWM151" s="262"/>
      <c r="PWN151" s="261"/>
      <c r="PWO151" s="137"/>
      <c r="PWP151" s="143"/>
      <c r="PWQ151" s="141"/>
      <c r="PWR151" s="144"/>
      <c r="PWS151" s="204"/>
      <c r="PWT151" s="144"/>
      <c r="PWU151" s="144"/>
      <c r="PWV151" s="141"/>
      <c r="PWW151" s="136"/>
      <c r="PWX151" s="180"/>
      <c r="PWY151" s="185"/>
      <c r="PWZ151" s="185"/>
      <c r="PXA151" s="141"/>
      <c r="PXB151" s="141"/>
      <c r="PXC151" s="262"/>
      <c r="PXD151" s="261"/>
      <c r="PXE151" s="137"/>
      <c r="PXF151" s="143"/>
      <c r="PXG151" s="141"/>
      <c r="PXH151" s="144"/>
      <c r="PXI151" s="204"/>
      <c r="PXJ151" s="144"/>
      <c r="PXK151" s="144"/>
      <c r="PXL151" s="141"/>
      <c r="PXM151" s="136"/>
      <c r="PXN151" s="180"/>
      <c r="PXO151" s="185"/>
      <c r="PXP151" s="185"/>
      <c r="PXQ151" s="141"/>
      <c r="PXR151" s="141"/>
      <c r="PXS151" s="262"/>
      <c r="PXT151" s="261"/>
      <c r="PXU151" s="137"/>
      <c r="PXV151" s="143"/>
      <c r="PXW151" s="141"/>
      <c r="PXX151" s="144"/>
      <c r="PXY151" s="204"/>
      <c r="PXZ151" s="144"/>
      <c r="PYA151" s="144"/>
      <c r="PYB151" s="141"/>
      <c r="PYC151" s="136"/>
      <c r="PYD151" s="180"/>
      <c r="PYE151" s="185"/>
      <c r="PYF151" s="185"/>
      <c r="PYG151" s="141"/>
      <c r="PYH151" s="141"/>
      <c r="PYI151" s="262"/>
      <c r="PYJ151" s="261"/>
      <c r="PYK151" s="137"/>
      <c r="PYL151" s="143"/>
      <c r="PYM151" s="141"/>
      <c r="PYN151" s="144"/>
      <c r="PYO151" s="204"/>
      <c r="PYP151" s="144"/>
      <c r="PYQ151" s="144"/>
      <c r="PYR151" s="141"/>
      <c r="PYS151" s="136"/>
      <c r="PYT151" s="180"/>
      <c r="PYU151" s="185"/>
      <c r="PYV151" s="185"/>
      <c r="PYW151" s="141"/>
      <c r="PYX151" s="141"/>
      <c r="PYY151" s="262"/>
      <c r="PYZ151" s="261"/>
      <c r="PZA151" s="137"/>
      <c r="PZB151" s="143"/>
      <c r="PZC151" s="141"/>
      <c r="PZD151" s="144"/>
      <c r="PZE151" s="204"/>
      <c r="PZF151" s="144"/>
      <c r="PZG151" s="144"/>
      <c r="PZH151" s="141"/>
      <c r="PZI151" s="136"/>
      <c r="PZJ151" s="180"/>
      <c r="PZK151" s="185"/>
      <c r="PZL151" s="185"/>
      <c r="PZM151" s="141"/>
      <c r="PZN151" s="141"/>
      <c r="PZO151" s="262"/>
      <c r="PZP151" s="261"/>
      <c r="PZQ151" s="137"/>
      <c r="PZR151" s="143"/>
      <c r="PZS151" s="141"/>
      <c r="PZT151" s="144"/>
      <c r="PZU151" s="204"/>
      <c r="PZV151" s="144"/>
      <c r="PZW151" s="144"/>
      <c r="PZX151" s="141"/>
      <c r="PZY151" s="136"/>
      <c r="PZZ151" s="180"/>
      <c r="QAA151" s="185"/>
      <c r="QAB151" s="185"/>
      <c r="QAC151" s="141"/>
      <c r="QAD151" s="141"/>
      <c r="QAE151" s="262"/>
      <c r="QAF151" s="261"/>
      <c r="QAG151" s="137"/>
      <c r="QAH151" s="143"/>
      <c r="QAI151" s="141"/>
      <c r="QAJ151" s="144"/>
      <c r="QAK151" s="204"/>
      <c r="QAL151" s="144"/>
      <c r="QAM151" s="144"/>
      <c r="QAN151" s="141"/>
      <c r="QAO151" s="136"/>
      <c r="QAP151" s="180"/>
      <c r="QAQ151" s="185"/>
      <c r="QAR151" s="185"/>
      <c r="QAS151" s="141"/>
      <c r="QAT151" s="141"/>
      <c r="QAU151" s="262"/>
      <c r="QAV151" s="261"/>
      <c r="QAW151" s="137"/>
      <c r="QAX151" s="143"/>
      <c r="QAY151" s="141"/>
      <c r="QAZ151" s="144"/>
      <c r="QBA151" s="204"/>
      <c r="QBB151" s="144"/>
      <c r="QBC151" s="144"/>
      <c r="QBD151" s="141"/>
      <c r="QBE151" s="136"/>
      <c r="QBF151" s="180"/>
      <c r="QBG151" s="185"/>
      <c r="QBH151" s="185"/>
      <c r="QBI151" s="141"/>
      <c r="QBJ151" s="141"/>
      <c r="QBK151" s="262"/>
      <c r="QBL151" s="261"/>
      <c r="QBM151" s="137"/>
      <c r="QBN151" s="143"/>
      <c r="QBO151" s="141"/>
      <c r="QBP151" s="144"/>
      <c r="QBQ151" s="204"/>
      <c r="QBR151" s="144"/>
      <c r="QBS151" s="144"/>
      <c r="QBT151" s="141"/>
      <c r="QBU151" s="136"/>
      <c r="QBV151" s="180"/>
      <c r="QBW151" s="185"/>
      <c r="QBX151" s="185"/>
      <c r="QBY151" s="141"/>
      <c r="QBZ151" s="141"/>
      <c r="QCA151" s="262"/>
      <c r="QCB151" s="261"/>
      <c r="QCC151" s="137"/>
      <c r="QCD151" s="143"/>
      <c r="QCE151" s="141"/>
      <c r="QCF151" s="144"/>
      <c r="QCG151" s="204"/>
      <c r="QCH151" s="144"/>
      <c r="QCI151" s="144"/>
      <c r="QCJ151" s="141"/>
      <c r="QCK151" s="136"/>
      <c r="QCL151" s="180"/>
      <c r="QCM151" s="185"/>
      <c r="QCN151" s="185"/>
      <c r="QCO151" s="141"/>
      <c r="QCP151" s="141"/>
      <c r="QCQ151" s="262"/>
      <c r="QCR151" s="261"/>
      <c r="QCS151" s="137"/>
      <c r="QCT151" s="143"/>
      <c r="QCU151" s="141"/>
      <c r="QCV151" s="144"/>
      <c r="QCW151" s="204"/>
      <c r="QCX151" s="144"/>
      <c r="QCY151" s="144"/>
      <c r="QCZ151" s="141"/>
      <c r="QDA151" s="136"/>
      <c r="QDB151" s="180"/>
      <c r="QDC151" s="185"/>
      <c r="QDD151" s="185"/>
      <c r="QDE151" s="141"/>
      <c r="QDF151" s="141"/>
      <c r="QDG151" s="262"/>
      <c r="QDH151" s="261"/>
      <c r="QDI151" s="137"/>
      <c r="QDJ151" s="143"/>
      <c r="QDK151" s="141"/>
      <c r="QDL151" s="144"/>
      <c r="QDM151" s="204"/>
      <c r="QDN151" s="144"/>
      <c r="QDO151" s="144"/>
      <c r="QDP151" s="141"/>
      <c r="QDQ151" s="136"/>
      <c r="QDR151" s="180"/>
      <c r="QDS151" s="185"/>
      <c r="QDT151" s="185"/>
      <c r="QDU151" s="141"/>
      <c r="QDV151" s="141"/>
      <c r="QDW151" s="262"/>
      <c r="QDX151" s="261"/>
      <c r="QDY151" s="137"/>
      <c r="QDZ151" s="143"/>
      <c r="QEA151" s="141"/>
      <c r="QEB151" s="144"/>
      <c r="QEC151" s="204"/>
      <c r="QED151" s="144"/>
      <c r="QEE151" s="144"/>
      <c r="QEF151" s="141"/>
      <c r="QEG151" s="136"/>
      <c r="QEH151" s="180"/>
      <c r="QEI151" s="185"/>
      <c r="QEJ151" s="185"/>
      <c r="QEK151" s="141"/>
      <c r="QEL151" s="141"/>
      <c r="QEM151" s="262"/>
      <c r="QEN151" s="261"/>
      <c r="QEO151" s="137"/>
      <c r="QEP151" s="143"/>
      <c r="QEQ151" s="141"/>
      <c r="QER151" s="144"/>
      <c r="QES151" s="204"/>
      <c r="QET151" s="144"/>
      <c r="QEU151" s="144"/>
      <c r="QEV151" s="141"/>
      <c r="QEW151" s="136"/>
      <c r="QEX151" s="180"/>
      <c r="QEY151" s="185"/>
      <c r="QEZ151" s="185"/>
      <c r="QFA151" s="141"/>
      <c r="QFB151" s="141"/>
      <c r="QFC151" s="262"/>
      <c r="QFD151" s="261"/>
      <c r="QFE151" s="137"/>
      <c r="QFF151" s="143"/>
      <c r="QFG151" s="141"/>
      <c r="QFH151" s="144"/>
      <c r="QFI151" s="204"/>
      <c r="QFJ151" s="144"/>
      <c r="QFK151" s="144"/>
      <c r="QFL151" s="141"/>
      <c r="QFM151" s="136"/>
      <c r="QFN151" s="180"/>
      <c r="QFO151" s="185"/>
      <c r="QFP151" s="185"/>
      <c r="QFQ151" s="141"/>
      <c r="QFR151" s="141"/>
      <c r="QFS151" s="262"/>
      <c r="QFT151" s="261"/>
      <c r="QFU151" s="137"/>
      <c r="QFV151" s="143"/>
      <c r="QFW151" s="141"/>
      <c r="QFX151" s="144"/>
      <c r="QFY151" s="204"/>
      <c r="QFZ151" s="144"/>
      <c r="QGA151" s="144"/>
      <c r="QGB151" s="141"/>
      <c r="QGC151" s="136"/>
      <c r="QGD151" s="180"/>
      <c r="QGE151" s="185"/>
      <c r="QGF151" s="185"/>
      <c r="QGG151" s="141"/>
      <c r="QGH151" s="141"/>
      <c r="QGI151" s="262"/>
      <c r="QGJ151" s="261"/>
      <c r="QGK151" s="137"/>
      <c r="QGL151" s="143"/>
      <c r="QGM151" s="141"/>
      <c r="QGN151" s="144"/>
      <c r="QGO151" s="204"/>
      <c r="QGP151" s="144"/>
      <c r="QGQ151" s="144"/>
      <c r="QGR151" s="141"/>
      <c r="QGS151" s="136"/>
      <c r="QGT151" s="180"/>
      <c r="QGU151" s="185"/>
      <c r="QGV151" s="185"/>
      <c r="QGW151" s="141"/>
      <c r="QGX151" s="141"/>
      <c r="QGY151" s="262"/>
      <c r="QGZ151" s="261"/>
      <c r="QHA151" s="137"/>
      <c r="QHB151" s="143"/>
      <c r="QHC151" s="141"/>
      <c r="QHD151" s="144"/>
      <c r="QHE151" s="204"/>
      <c r="QHF151" s="144"/>
      <c r="QHG151" s="144"/>
      <c r="QHH151" s="141"/>
      <c r="QHI151" s="136"/>
      <c r="QHJ151" s="180"/>
      <c r="QHK151" s="185"/>
      <c r="QHL151" s="185"/>
      <c r="QHM151" s="141"/>
      <c r="QHN151" s="141"/>
      <c r="QHO151" s="262"/>
      <c r="QHP151" s="261"/>
      <c r="QHQ151" s="137"/>
      <c r="QHR151" s="143"/>
      <c r="QHS151" s="141"/>
      <c r="QHT151" s="144"/>
      <c r="QHU151" s="204"/>
      <c r="QHV151" s="144"/>
      <c r="QHW151" s="144"/>
      <c r="QHX151" s="141"/>
      <c r="QHY151" s="136"/>
      <c r="QHZ151" s="180"/>
      <c r="QIA151" s="185"/>
      <c r="QIB151" s="185"/>
      <c r="QIC151" s="141"/>
      <c r="QID151" s="141"/>
      <c r="QIE151" s="262"/>
      <c r="QIF151" s="261"/>
      <c r="QIG151" s="137"/>
      <c r="QIH151" s="143"/>
      <c r="QII151" s="141"/>
      <c r="QIJ151" s="144"/>
      <c r="QIK151" s="204"/>
      <c r="QIL151" s="144"/>
      <c r="QIM151" s="144"/>
      <c r="QIN151" s="141"/>
      <c r="QIO151" s="136"/>
      <c r="QIP151" s="180"/>
      <c r="QIQ151" s="185"/>
      <c r="QIR151" s="185"/>
      <c r="QIS151" s="141"/>
      <c r="QIT151" s="141"/>
      <c r="QIU151" s="262"/>
      <c r="QIV151" s="261"/>
      <c r="QIW151" s="137"/>
      <c r="QIX151" s="143"/>
      <c r="QIY151" s="141"/>
      <c r="QIZ151" s="144"/>
      <c r="QJA151" s="204"/>
      <c r="QJB151" s="144"/>
      <c r="QJC151" s="144"/>
      <c r="QJD151" s="141"/>
      <c r="QJE151" s="136"/>
      <c r="QJF151" s="180"/>
      <c r="QJG151" s="185"/>
      <c r="QJH151" s="185"/>
      <c r="QJI151" s="141"/>
      <c r="QJJ151" s="141"/>
      <c r="QJK151" s="262"/>
      <c r="QJL151" s="261"/>
      <c r="QJM151" s="137"/>
      <c r="QJN151" s="143"/>
      <c r="QJO151" s="141"/>
      <c r="QJP151" s="144"/>
      <c r="QJQ151" s="204"/>
      <c r="QJR151" s="144"/>
      <c r="QJS151" s="144"/>
      <c r="QJT151" s="141"/>
      <c r="QJU151" s="136"/>
      <c r="QJV151" s="180"/>
      <c r="QJW151" s="185"/>
      <c r="QJX151" s="185"/>
      <c r="QJY151" s="141"/>
      <c r="QJZ151" s="141"/>
      <c r="QKA151" s="262"/>
      <c r="QKB151" s="261"/>
      <c r="QKC151" s="137"/>
      <c r="QKD151" s="143"/>
      <c r="QKE151" s="141"/>
      <c r="QKF151" s="144"/>
      <c r="QKG151" s="204"/>
      <c r="QKH151" s="144"/>
      <c r="QKI151" s="144"/>
      <c r="QKJ151" s="141"/>
      <c r="QKK151" s="136"/>
      <c r="QKL151" s="180"/>
      <c r="QKM151" s="185"/>
      <c r="QKN151" s="185"/>
      <c r="QKO151" s="141"/>
      <c r="QKP151" s="141"/>
      <c r="QKQ151" s="262"/>
      <c r="QKR151" s="261"/>
      <c r="QKS151" s="137"/>
      <c r="QKT151" s="143"/>
      <c r="QKU151" s="141"/>
      <c r="QKV151" s="144"/>
      <c r="QKW151" s="204"/>
      <c r="QKX151" s="144"/>
      <c r="QKY151" s="144"/>
      <c r="QKZ151" s="141"/>
      <c r="QLA151" s="136"/>
      <c r="QLB151" s="180"/>
      <c r="QLC151" s="185"/>
      <c r="QLD151" s="185"/>
      <c r="QLE151" s="141"/>
      <c r="QLF151" s="141"/>
      <c r="QLG151" s="262"/>
      <c r="QLH151" s="261"/>
      <c r="QLI151" s="137"/>
      <c r="QLJ151" s="143"/>
      <c r="QLK151" s="141"/>
      <c r="QLL151" s="144"/>
      <c r="QLM151" s="204"/>
      <c r="QLN151" s="144"/>
      <c r="QLO151" s="144"/>
      <c r="QLP151" s="141"/>
      <c r="QLQ151" s="136"/>
      <c r="QLR151" s="180"/>
      <c r="QLS151" s="185"/>
      <c r="QLT151" s="185"/>
      <c r="QLU151" s="141"/>
      <c r="QLV151" s="141"/>
      <c r="QLW151" s="262"/>
      <c r="QLX151" s="261"/>
      <c r="QLY151" s="137"/>
      <c r="QLZ151" s="143"/>
      <c r="QMA151" s="141"/>
      <c r="QMB151" s="144"/>
      <c r="QMC151" s="204"/>
      <c r="QMD151" s="144"/>
      <c r="QME151" s="144"/>
      <c r="QMF151" s="141"/>
      <c r="QMG151" s="136"/>
      <c r="QMH151" s="180"/>
      <c r="QMI151" s="185"/>
      <c r="QMJ151" s="185"/>
      <c r="QMK151" s="141"/>
      <c r="QML151" s="141"/>
      <c r="QMM151" s="262"/>
      <c r="QMN151" s="261"/>
      <c r="QMO151" s="137"/>
      <c r="QMP151" s="143"/>
      <c r="QMQ151" s="141"/>
      <c r="QMR151" s="144"/>
      <c r="QMS151" s="204"/>
      <c r="QMT151" s="144"/>
      <c r="QMU151" s="144"/>
      <c r="QMV151" s="141"/>
      <c r="QMW151" s="136"/>
      <c r="QMX151" s="180"/>
      <c r="QMY151" s="185"/>
      <c r="QMZ151" s="185"/>
      <c r="QNA151" s="141"/>
      <c r="QNB151" s="141"/>
      <c r="QNC151" s="262"/>
      <c r="QND151" s="261"/>
      <c r="QNE151" s="137"/>
      <c r="QNF151" s="143"/>
      <c r="QNG151" s="141"/>
      <c r="QNH151" s="144"/>
      <c r="QNI151" s="204"/>
      <c r="QNJ151" s="144"/>
      <c r="QNK151" s="144"/>
      <c r="QNL151" s="141"/>
      <c r="QNM151" s="136"/>
      <c r="QNN151" s="180"/>
      <c r="QNO151" s="185"/>
      <c r="QNP151" s="185"/>
      <c r="QNQ151" s="141"/>
      <c r="QNR151" s="141"/>
      <c r="QNS151" s="262"/>
      <c r="QNT151" s="261"/>
      <c r="QNU151" s="137"/>
      <c r="QNV151" s="143"/>
      <c r="QNW151" s="141"/>
      <c r="QNX151" s="144"/>
      <c r="QNY151" s="204"/>
      <c r="QNZ151" s="144"/>
      <c r="QOA151" s="144"/>
      <c r="QOB151" s="141"/>
      <c r="QOC151" s="136"/>
      <c r="QOD151" s="180"/>
      <c r="QOE151" s="185"/>
      <c r="QOF151" s="185"/>
      <c r="QOG151" s="141"/>
      <c r="QOH151" s="141"/>
      <c r="QOI151" s="262"/>
      <c r="QOJ151" s="261"/>
      <c r="QOK151" s="137"/>
      <c r="QOL151" s="143"/>
      <c r="QOM151" s="141"/>
      <c r="QON151" s="144"/>
      <c r="QOO151" s="204"/>
      <c r="QOP151" s="144"/>
      <c r="QOQ151" s="144"/>
      <c r="QOR151" s="141"/>
      <c r="QOS151" s="136"/>
      <c r="QOT151" s="180"/>
      <c r="QOU151" s="185"/>
      <c r="QOV151" s="185"/>
      <c r="QOW151" s="141"/>
      <c r="QOX151" s="141"/>
      <c r="QOY151" s="262"/>
      <c r="QOZ151" s="261"/>
      <c r="QPA151" s="137"/>
      <c r="QPB151" s="143"/>
      <c r="QPC151" s="141"/>
      <c r="QPD151" s="144"/>
      <c r="QPE151" s="204"/>
      <c r="QPF151" s="144"/>
      <c r="QPG151" s="144"/>
      <c r="QPH151" s="141"/>
      <c r="QPI151" s="136"/>
      <c r="QPJ151" s="180"/>
      <c r="QPK151" s="185"/>
      <c r="QPL151" s="185"/>
      <c r="QPM151" s="141"/>
      <c r="QPN151" s="141"/>
      <c r="QPO151" s="262"/>
      <c r="QPP151" s="261"/>
      <c r="QPQ151" s="137"/>
      <c r="QPR151" s="143"/>
      <c r="QPS151" s="141"/>
      <c r="QPT151" s="144"/>
      <c r="QPU151" s="204"/>
      <c r="QPV151" s="144"/>
      <c r="QPW151" s="144"/>
      <c r="QPX151" s="141"/>
      <c r="QPY151" s="136"/>
      <c r="QPZ151" s="180"/>
      <c r="QQA151" s="185"/>
      <c r="QQB151" s="185"/>
      <c r="QQC151" s="141"/>
      <c r="QQD151" s="141"/>
      <c r="QQE151" s="262"/>
      <c r="QQF151" s="261"/>
      <c r="QQG151" s="137"/>
      <c r="QQH151" s="143"/>
      <c r="QQI151" s="141"/>
      <c r="QQJ151" s="144"/>
      <c r="QQK151" s="204"/>
      <c r="QQL151" s="144"/>
      <c r="QQM151" s="144"/>
      <c r="QQN151" s="141"/>
      <c r="QQO151" s="136"/>
      <c r="QQP151" s="180"/>
      <c r="QQQ151" s="185"/>
      <c r="QQR151" s="185"/>
      <c r="QQS151" s="141"/>
      <c r="QQT151" s="141"/>
      <c r="QQU151" s="262"/>
      <c r="QQV151" s="261"/>
      <c r="QQW151" s="137"/>
      <c r="QQX151" s="143"/>
      <c r="QQY151" s="141"/>
      <c r="QQZ151" s="144"/>
      <c r="QRA151" s="204"/>
      <c r="QRB151" s="144"/>
      <c r="QRC151" s="144"/>
      <c r="QRD151" s="141"/>
      <c r="QRE151" s="136"/>
      <c r="QRF151" s="180"/>
      <c r="QRG151" s="185"/>
      <c r="QRH151" s="185"/>
      <c r="QRI151" s="141"/>
      <c r="QRJ151" s="141"/>
      <c r="QRK151" s="262"/>
      <c r="QRL151" s="261"/>
      <c r="QRM151" s="137"/>
      <c r="QRN151" s="143"/>
      <c r="QRO151" s="141"/>
      <c r="QRP151" s="144"/>
      <c r="QRQ151" s="204"/>
      <c r="QRR151" s="144"/>
      <c r="QRS151" s="144"/>
      <c r="QRT151" s="141"/>
      <c r="QRU151" s="136"/>
      <c r="QRV151" s="180"/>
      <c r="QRW151" s="185"/>
      <c r="QRX151" s="185"/>
      <c r="QRY151" s="141"/>
      <c r="QRZ151" s="141"/>
      <c r="QSA151" s="262"/>
      <c r="QSB151" s="261"/>
      <c r="QSC151" s="137"/>
      <c r="QSD151" s="143"/>
      <c r="QSE151" s="141"/>
      <c r="QSF151" s="144"/>
      <c r="QSG151" s="204"/>
      <c r="QSH151" s="144"/>
      <c r="QSI151" s="144"/>
      <c r="QSJ151" s="141"/>
      <c r="QSK151" s="136"/>
      <c r="QSL151" s="180"/>
      <c r="QSM151" s="185"/>
      <c r="QSN151" s="185"/>
      <c r="QSO151" s="141"/>
      <c r="QSP151" s="141"/>
      <c r="QSQ151" s="262"/>
      <c r="QSR151" s="261"/>
      <c r="QSS151" s="137"/>
      <c r="QST151" s="143"/>
      <c r="QSU151" s="141"/>
      <c r="QSV151" s="144"/>
      <c r="QSW151" s="204"/>
      <c r="QSX151" s="144"/>
      <c r="QSY151" s="144"/>
      <c r="QSZ151" s="141"/>
      <c r="QTA151" s="136"/>
      <c r="QTB151" s="180"/>
      <c r="QTC151" s="185"/>
      <c r="QTD151" s="185"/>
      <c r="QTE151" s="141"/>
      <c r="QTF151" s="141"/>
      <c r="QTG151" s="262"/>
      <c r="QTH151" s="261"/>
      <c r="QTI151" s="137"/>
      <c r="QTJ151" s="143"/>
      <c r="QTK151" s="141"/>
      <c r="QTL151" s="144"/>
      <c r="QTM151" s="204"/>
      <c r="QTN151" s="144"/>
      <c r="QTO151" s="144"/>
      <c r="QTP151" s="141"/>
      <c r="QTQ151" s="136"/>
      <c r="QTR151" s="180"/>
      <c r="QTS151" s="185"/>
      <c r="QTT151" s="185"/>
      <c r="QTU151" s="141"/>
      <c r="QTV151" s="141"/>
      <c r="QTW151" s="262"/>
      <c r="QTX151" s="261"/>
      <c r="QTY151" s="137"/>
      <c r="QTZ151" s="143"/>
      <c r="QUA151" s="141"/>
      <c r="QUB151" s="144"/>
      <c r="QUC151" s="204"/>
      <c r="QUD151" s="144"/>
      <c r="QUE151" s="144"/>
      <c r="QUF151" s="141"/>
      <c r="QUG151" s="136"/>
      <c r="QUH151" s="180"/>
      <c r="QUI151" s="185"/>
      <c r="QUJ151" s="185"/>
      <c r="QUK151" s="141"/>
      <c r="QUL151" s="141"/>
      <c r="QUM151" s="262"/>
      <c r="QUN151" s="261"/>
      <c r="QUO151" s="137"/>
      <c r="QUP151" s="143"/>
      <c r="QUQ151" s="141"/>
      <c r="QUR151" s="144"/>
      <c r="QUS151" s="204"/>
      <c r="QUT151" s="144"/>
      <c r="QUU151" s="144"/>
      <c r="QUV151" s="141"/>
      <c r="QUW151" s="136"/>
      <c r="QUX151" s="180"/>
      <c r="QUY151" s="185"/>
      <c r="QUZ151" s="185"/>
      <c r="QVA151" s="141"/>
      <c r="QVB151" s="141"/>
      <c r="QVC151" s="262"/>
      <c r="QVD151" s="261"/>
      <c r="QVE151" s="137"/>
      <c r="QVF151" s="143"/>
      <c r="QVG151" s="141"/>
      <c r="QVH151" s="144"/>
      <c r="QVI151" s="204"/>
      <c r="QVJ151" s="144"/>
      <c r="QVK151" s="144"/>
      <c r="QVL151" s="141"/>
      <c r="QVM151" s="136"/>
      <c r="QVN151" s="180"/>
      <c r="QVO151" s="185"/>
      <c r="QVP151" s="185"/>
      <c r="QVQ151" s="141"/>
      <c r="QVR151" s="141"/>
      <c r="QVS151" s="262"/>
      <c r="QVT151" s="261"/>
      <c r="QVU151" s="137"/>
      <c r="QVV151" s="143"/>
      <c r="QVW151" s="141"/>
      <c r="QVX151" s="144"/>
      <c r="QVY151" s="204"/>
      <c r="QVZ151" s="144"/>
      <c r="QWA151" s="144"/>
      <c r="QWB151" s="141"/>
      <c r="QWC151" s="136"/>
      <c r="QWD151" s="180"/>
      <c r="QWE151" s="185"/>
      <c r="QWF151" s="185"/>
      <c r="QWG151" s="141"/>
      <c r="QWH151" s="141"/>
      <c r="QWI151" s="262"/>
      <c r="QWJ151" s="261"/>
      <c r="QWK151" s="137"/>
      <c r="QWL151" s="143"/>
      <c r="QWM151" s="141"/>
      <c r="QWN151" s="144"/>
      <c r="QWO151" s="204"/>
      <c r="QWP151" s="144"/>
      <c r="QWQ151" s="144"/>
      <c r="QWR151" s="141"/>
      <c r="QWS151" s="136"/>
      <c r="QWT151" s="180"/>
      <c r="QWU151" s="185"/>
      <c r="QWV151" s="185"/>
      <c r="QWW151" s="141"/>
      <c r="QWX151" s="141"/>
      <c r="QWY151" s="262"/>
      <c r="QWZ151" s="261"/>
      <c r="QXA151" s="137"/>
      <c r="QXB151" s="143"/>
      <c r="QXC151" s="141"/>
      <c r="QXD151" s="144"/>
      <c r="QXE151" s="204"/>
      <c r="QXF151" s="144"/>
      <c r="QXG151" s="144"/>
      <c r="QXH151" s="141"/>
      <c r="QXI151" s="136"/>
      <c r="QXJ151" s="180"/>
      <c r="QXK151" s="185"/>
      <c r="QXL151" s="185"/>
      <c r="QXM151" s="141"/>
      <c r="QXN151" s="141"/>
      <c r="QXO151" s="262"/>
      <c r="QXP151" s="261"/>
      <c r="QXQ151" s="137"/>
      <c r="QXR151" s="143"/>
      <c r="QXS151" s="141"/>
      <c r="QXT151" s="144"/>
      <c r="QXU151" s="204"/>
      <c r="QXV151" s="144"/>
      <c r="QXW151" s="144"/>
      <c r="QXX151" s="141"/>
      <c r="QXY151" s="136"/>
      <c r="QXZ151" s="180"/>
      <c r="QYA151" s="185"/>
      <c r="QYB151" s="185"/>
      <c r="QYC151" s="141"/>
      <c r="QYD151" s="141"/>
      <c r="QYE151" s="262"/>
      <c r="QYF151" s="261"/>
      <c r="QYG151" s="137"/>
      <c r="QYH151" s="143"/>
      <c r="QYI151" s="141"/>
      <c r="QYJ151" s="144"/>
      <c r="QYK151" s="204"/>
      <c r="QYL151" s="144"/>
      <c r="QYM151" s="144"/>
      <c r="QYN151" s="141"/>
      <c r="QYO151" s="136"/>
      <c r="QYP151" s="180"/>
      <c r="QYQ151" s="185"/>
      <c r="QYR151" s="185"/>
      <c r="QYS151" s="141"/>
      <c r="QYT151" s="141"/>
      <c r="QYU151" s="262"/>
      <c r="QYV151" s="261"/>
      <c r="QYW151" s="137"/>
      <c r="QYX151" s="143"/>
      <c r="QYY151" s="141"/>
      <c r="QYZ151" s="144"/>
      <c r="QZA151" s="204"/>
      <c r="QZB151" s="144"/>
      <c r="QZC151" s="144"/>
      <c r="QZD151" s="141"/>
      <c r="QZE151" s="136"/>
      <c r="QZF151" s="180"/>
      <c r="QZG151" s="185"/>
      <c r="QZH151" s="185"/>
      <c r="QZI151" s="141"/>
      <c r="QZJ151" s="141"/>
      <c r="QZK151" s="262"/>
      <c r="QZL151" s="261"/>
      <c r="QZM151" s="137"/>
      <c r="QZN151" s="143"/>
      <c r="QZO151" s="141"/>
      <c r="QZP151" s="144"/>
      <c r="QZQ151" s="204"/>
      <c r="QZR151" s="144"/>
      <c r="QZS151" s="144"/>
      <c r="QZT151" s="141"/>
      <c r="QZU151" s="136"/>
      <c r="QZV151" s="180"/>
      <c r="QZW151" s="185"/>
      <c r="QZX151" s="185"/>
      <c r="QZY151" s="141"/>
      <c r="QZZ151" s="141"/>
      <c r="RAA151" s="262"/>
      <c r="RAB151" s="261"/>
      <c r="RAC151" s="137"/>
      <c r="RAD151" s="143"/>
      <c r="RAE151" s="141"/>
      <c r="RAF151" s="144"/>
      <c r="RAG151" s="204"/>
      <c r="RAH151" s="144"/>
      <c r="RAI151" s="144"/>
      <c r="RAJ151" s="141"/>
      <c r="RAK151" s="136"/>
      <c r="RAL151" s="180"/>
      <c r="RAM151" s="185"/>
      <c r="RAN151" s="185"/>
      <c r="RAO151" s="141"/>
      <c r="RAP151" s="141"/>
      <c r="RAQ151" s="262"/>
      <c r="RAR151" s="261"/>
      <c r="RAS151" s="137"/>
      <c r="RAT151" s="143"/>
      <c r="RAU151" s="141"/>
      <c r="RAV151" s="144"/>
      <c r="RAW151" s="204"/>
      <c r="RAX151" s="144"/>
      <c r="RAY151" s="144"/>
      <c r="RAZ151" s="141"/>
      <c r="RBA151" s="136"/>
      <c r="RBB151" s="180"/>
      <c r="RBC151" s="185"/>
      <c r="RBD151" s="185"/>
      <c r="RBE151" s="141"/>
      <c r="RBF151" s="141"/>
      <c r="RBG151" s="262"/>
      <c r="RBH151" s="261"/>
      <c r="RBI151" s="137"/>
      <c r="RBJ151" s="143"/>
      <c r="RBK151" s="141"/>
      <c r="RBL151" s="144"/>
      <c r="RBM151" s="204"/>
      <c r="RBN151" s="144"/>
      <c r="RBO151" s="144"/>
      <c r="RBP151" s="141"/>
      <c r="RBQ151" s="136"/>
      <c r="RBR151" s="180"/>
      <c r="RBS151" s="185"/>
      <c r="RBT151" s="185"/>
      <c r="RBU151" s="141"/>
      <c r="RBV151" s="141"/>
      <c r="RBW151" s="262"/>
      <c r="RBX151" s="261"/>
      <c r="RBY151" s="137"/>
      <c r="RBZ151" s="143"/>
      <c r="RCA151" s="141"/>
      <c r="RCB151" s="144"/>
      <c r="RCC151" s="204"/>
      <c r="RCD151" s="144"/>
      <c r="RCE151" s="144"/>
      <c r="RCF151" s="141"/>
      <c r="RCG151" s="136"/>
      <c r="RCH151" s="180"/>
      <c r="RCI151" s="185"/>
      <c r="RCJ151" s="185"/>
      <c r="RCK151" s="141"/>
      <c r="RCL151" s="141"/>
      <c r="RCM151" s="262"/>
      <c r="RCN151" s="261"/>
      <c r="RCO151" s="137"/>
      <c r="RCP151" s="143"/>
      <c r="RCQ151" s="141"/>
      <c r="RCR151" s="144"/>
      <c r="RCS151" s="204"/>
      <c r="RCT151" s="144"/>
      <c r="RCU151" s="144"/>
      <c r="RCV151" s="141"/>
      <c r="RCW151" s="136"/>
      <c r="RCX151" s="180"/>
      <c r="RCY151" s="185"/>
      <c r="RCZ151" s="185"/>
      <c r="RDA151" s="141"/>
      <c r="RDB151" s="141"/>
      <c r="RDC151" s="262"/>
      <c r="RDD151" s="261"/>
      <c r="RDE151" s="137"/>
      <c r="RDF151" s="143"/>
      <c r="RDG151" s="141"/>
      <c r="RDH151" s="144"/>
      <c r="RDI151" s="204"/>
      <c r="RDJ151" s="144"/>
      <c r="RDK151" s="144"/>
      <c r="RDL151" s="141"/>
      <c r="RDM151" s="136"/>
      <c r="RDN151" s="180"/>
      <c r="RDO151" s="185"/>
      <c r="RDP151" s="185"/>
      <c r="RDQ151" s="141"/>
      <c r="RDR151" s="141"/>
      <c r="RDS151" s="262"/>
      <c r="RDT151" s="261"/>
      <c r="RDU151" s="137"/>
      <c r="RDV151" s="143"/>
      <c r="RDW151" s="141"/>
      <c r="RDX151" s="144"/>
      <c r="RDY151" s="204"/>
      <c r="RDZ151" s="144"/>
      <c r="REA151" s="144"/>
      <c r="REB151" s="141"/>
      <c r="REC151" s="136"/>
      <c r="RED151" s="180"/>
      <c r="REE151" s="185"/>
      <c r="REF151" s="185"/>
      <c r="REG151" s="141"/>
      <c r="REH151" s="141"/>
      <c r="REI151" s="262"/>
      <c r="REJ151" s="261"/>
      <c r="REK151" s="137"/>
      <c r="REL151" s="143"/>
      <c r="REM151" s="141"/>
      <c r="REN151" s="144"/>
      <c r="REO151" s="204"/>
      <c r="REP151" s="144"/>
      <c r="REQ151" s="144"/>
      <c r="RER151" s="141"/>
      <c r="RES151" s="136"/>
      <c r="RET151" s="180"/>
      <c r="REU151" s="185"/>
      <c r="REV151" s="185"/>
      <c r="REW151" s="141"/>
      <c r="REX151" s="141"/>
      <c r="REY151" s="262"/>
      <c r="REZ151" s="261"/>
      <c r="RFA151" s="137"/>
      <c r="RFB151" s="143"/>
      <c r="RFC151" s="141"/>
      <c r="RFD151" s="144"/>
      <c r="RFE151" s="204"/>
      <c r="RFF151" s="144"/>
      <c r="RFG151" s="144"/>
      <c r="RFH151" s="141"/>
      <c r="RFI151" s="136"/>
      <c r="RFJ151" s="180"/>
      <c r="RFK151" s="185"/>
      <c r="RFL151" s="185"/>
      <c r="RFM151" s="141"/>
      <c r="RFN151" s="141"/>
      <c r="RFO151" s="262"/>
      <c r="RFP151" s="261"/>
      <c r="RFQ151" s="137"/>
      <c r="RFR151" s="143"/>
      <c r="RFS151" s="141"/>
      <c r="RFT151" s="144"/>
      <c r="RFU151" s="204"/>
      <c r="RFV151" s="144"/>
      <c r="RFW151" s="144"/>
      <c r="RFX151" s="141"/>
      <c r="RFY151" s="136"/>
      <c r="RFZ151" s="180"/>
      <c r="RGA151" s="185"/>
      <c r="RGB151" s="185"/>
      <c r="RGC151" s="141"/>
      <c r="RGD151" s="141"/>
      <c r="RGE151" s="262"/>
      <c r="RGF151" s="261"/>
      <c r="RGG151" s="137"/>
      <c r="RGH151" s="143"/>
      <c r="RGI151" s="141"/>
      <c r="RGJ151" s="144"/>
      <c r="RGK151" s="204"/>
      <c r="RGL151" s="144"/>
      <c r="RGM151" s="144"/>
      <c r="RGN151" s="141"/>
      <c r="RGO151" s="136"/>
      <c r="RGP151" s="180"/>
      <c r="RGQ151" s="185"/>
      <c r="RGR151" s="185"/>
      <c r="RGS151" s="141"/>
      <c r="RGT151" s="141"/>
      <c r="RGU151" s="262"/>
      <c r="RGV151" s="261"/>
      <c r="RGW151" s="137"/>
      <c r="RGX151" s="143"/>
      <c r="RGY151" s="141"/>
      <c r="RGZ151" s="144"/>
      <c r="RHA151" s="204"/>
      <c r="RHB151" s="144"/>
      <c r="RHC151" s="144"/>
      <c r="RHD151" s="141"/>
      <c r="RHE151" s="136"/>
      <c r="RHF151" s="180"/>
      <c r="RHG151" s="185"/>
      <c r="RHH151" s="185"/>
      <c r="RHI151" s="141"/>
      <c r="RHJ151" s="141"/>
      <c r="RHK151" s="262"/>
      <c r="RHL151" s="261"/>
      <c r="RHM151" s="137"/>
      <c r="RHN151" s="143"/>
      <c r="RHO151" s="141"/>
      <c r="RHP151" s="144"/>
      <c r="RHQ151" s="204"/>
      <c r="RHR151" s="144"/>
      <c r="RHS151" s="144"/>
      <c r="RHT151" s="141"/>
      <c r="RHU151" s="136"/>
      <c r="RHV151" s="180"/>
      <c r="RHW151" s="185"/>
      <c r="RHX151" s="185"/>
      <c r="RHY151" s="141"/>
      <c r="RHZ151" s="141"/>
      <c r="RIA151" s="262"/>
      <c r="RIB151" s="261"/>
      <c r="RIC151" s="137"/>
      <c r="RID151" s="143"/>
      <c r="RIE151" s="141"/>
      <c r="RIF151" s="144"/>
      <c r="RIG151" s="204"/>
      <c r="RIH151" s="144"/>
      <c r="RII151" s="144"/>
      <c r="RIJ151" s="141"/>
      <c r="RIK151" s="136"/>
      <c r="RIL151" s="180"/>
      <c r="RIM151" s="185"/>
      <c r="RIN151" s="185"/>
      <c r="RIO151" s="141"/>
      <c r="RIP151" s="141"/>
      <c r="RIQ151" s="262"/>
      <c r="RIR151" s="261"/>
      <c r="RIS151" s="137"/>
      <c r="RIT151" s="143"/>
      <c r="RIU151" s="141"/>
      <c r="RIV151" s="144"/>
      <c r="RIW151" s="204"/>
      <c r="RIX151" s="144"/>
      <c r="RIY151" s="144"/>
      <c r="RIZ151" s="141"/>
      <c r="RJA151" s="136"/>
      <c r="RJB151" s="180"/>
      <c r="RJC151" s="185"/>
      <c r="RJD151" s="185"/>
      <c r="RJE151" s="141"/>
      <c r="RJF151" s="141"/>
      <c r="RJG151" s="262"/>
      <c r="RJH151" s="261"/>
      <c r="RJI151" s="137"/>
      <c r="RJJ151" s="143"/>
      <c r="RJK151" s="141"/>
      <c r="RJL151" s="144"/>
      <c r="RJM151" s="204"/>
      <c r="RJN151" s="144"/>
      <c r="RJO151" s="144"/>
      <c r="RJP151" s="141"/>
      <c r="RJQ151" s="136"/>
      <c r="RJR151" s="180"/>
      <c r="RJS151" s="185"/>
      <c r="RJT151" s="185"/>
      <c r="RJU151" s="141"/>
      <c r="RJV151" s="141"/>
      <c r="RJW151" s="262"/>
      <c r="RJX151" s="261"/>
      <c r="RJY151" s="137"/>
      <c r="RJZ151" s="143"/>
      <c r="RKA151" s="141"/>
      <c r="RKB151" s="144"/>
      <c r="RKC151" s="204"/>
      <c r="RKD151" s="144"/>
      <c r="RKE151" s="144"/>
      <c r="RKF151" s="141"/>
      <c r="RKG151" s="136"/>
      <c r="RKH151" s="180"/>
      <c r="RKI151" s="185"/>
      <c r="RKJ151" s="185"/>
      <c r="RKK151" s="141"/>
      <c r="RKL151" s="141"/>
      <c r="RKM151" s="262"/>
      <c r="RKN151" s="261"/>
      <c r="RKO151" s="137"/>
      <c r="RKP151" s="143"/>
      <c r="RKQ151" s="141"/>
      <c r="RKR151" s="144"/>
      <c r="RKS151" s="204"/>
      <c r="RKT151" s="144"/>
      <c r="RKU151" s="144"/>
      <c r="RKV151" s="141"/>
      <c r="RKW151" s="136"/>
      <c r="RKX151" s="180"/>
      <c r="RKY151" s="185"/>
      <c r="RKZ151" s="185"/>
      <c r="RLA151" s="141"/>
      <c r="RLB151" s="141"/>
      <c r="RLC151" s="262"/>
      <c r="RLD151" s="261"/>
      <c r="RLE151" s="137"/>
      <c r="RLF151" s="143"/>
      <c r="RLG151" s="141"/>
      <c r="RLH151" s="144"/>
      <c r="RLI151" s="204"/>
      <c r="RLJ151" s="144"/>
      <c r="RLK151" s="144"/>
      <c r="RLL151" s="141"/>
      <c r="RLM151" s="136"/>
      <c r="RLN151" s="180"/>
      <c r="RLO151" s="185"/>
      <c r="RLP151" s="185"/>
      <c r="RLQ151" s="141"/>
      <c r="RLR151" s="141"/>
      <c r="RLS151" s="262"/>
      <c r="RLT151" s="261"/>
      <c r="RLU151" s="137"/>
      <c r="RLV151" s="143"/>
      <c r="RLW151" s="141"/>
      <c r="RLX151" s="144"/>
      <c r="RLY151" s="204"/>
      <c r="RLZ151" s="144"/>
      <c r="RMA151" s="144"/>
      <c r="RMB151" s="141"/>
      <c r="RMC151" s="136"/>
      <c r="RMD151" s="180"/>
      <c r="RME151" s="185"/>
      <c r="RMF151" s="185"/>
      <c r="RMG151" s="141"/>
      <c r="RMH151" s="141"/>
      <c r="RMI151" s="262"/>
      <c r="RMJ151" s="261"/>
      <c r="RMK151" s="137"/>
      <c r="RML151" s="143"/>
      <c r="RMM151" s="141"/>
      <c r="RMN151" s="144"/>
      <c r="RMO151" s="204"/>
      <c r="RMP151" s="144"/>
      <c r="RMQ151" s="144"/>
      <c r="RMR151" s="141"/>
      <c r="RMS151" s="136"/>
      <c r="RMT151" s="180"/>
      <c r="RMU151" s="185"/>
      <c r="RMV151" s="185"/>
      <c r="RMW151" s="141"/>
      <c r="RMX151" s="141"/>
      <c r="RMY151" s="262"/>
      <c r="RMZ151" s="261"/>
      <c r="RNA151" s="137"/>
      <c r="RNB151" s="143"/>
      <c r="RNC151" s="141"/>
      <c r="RND151" s="144"/>
      <c r="RNE151" s="204"/>
      <c r="RNF151" s="144"/>
      <c r="RNG151" s="144"/>
      <c r="RNH151" s="141"/>
      <c r="RNI151" s="136"/>
      <c r="RNJ151" s="180"/>
      <c r="RNK151" s="185"/>
      <c r="RNL151" s="185"/>
      <c r="RNM151" s="141"/>
      <c r="RNN151" s="141"/>
      <c r="RNO151" s="262"/>
      <c r="RNP151" s="261"/>
      <c r="RNQ151" s="137"/>
      <c r="RNR151" s="143"/>
      <c r="RNS151" s="141"/>
      <c r="RNT151" s="144"/>
      <c r="RNU151" s="204"/>
      <c r="RNV151" s="144"/>
      <c r="RNW151" s="144"/>
      <c r="RNX151" s="141"/>
      <c r="RNY151" s="136"/>
      <c r="RNZ151" s="180"/>
      <c r="ROA151" s="185"/>
      <c r="ROB151" s="185"/>
      <c r="ROC151" s="141"/>
      <c r="ROD151" s="141"/>
      <c r="ROE151" s="262"/>
      <c r="ROF151" s="261"/>
      <c r="ROG151" s="137"/>
      <c r="ROH151" s="143"/>
      <c r="ROI151" s="141"/>
      <c r="ROJ151" s="144"/>
      <c r="ROK151" s="204"/>
      <c r="ROL151" s="144"/>
      <c r="ROM151" s="144"/>
      <c r="RON151" s="141"/>
      <c r="ROO151" s="136"/>
      <c r="ROP151" s="180"/>
      <c r="ROQ151" s="185"/>
      <c r="ROR151" s="185"/>
      <c r="ROS151" s="141"/>
      <c r="ROT151" s="141"/>
      <c r="ROU151" s="262"/>
      <c r="ROV151" s="261"/>
      <c r="ROW151" s="137"/>
      <c r="ROX151" s="143"/>
      <c r="ROY151" s="141"/>
      <c r="ROZ151" s="144"/>
      <c r="RPA151" s="204"/>
      <c r="RPB151" s="144"/>
      <c r="RPC151" s="144"/>
      <c r="RPD151" s="141"/>
      <c r="RPE151" s="136"/>
      <c r="RPF151" s="180"/>
      <c r="RPG151" s="185"/>
      <c r="RPH151" s="185"/>
      <c r="RPI151" s="141"/>
      <c r="RPJ151" s="141"/>
      <c r="RPK151" s="262"/>
      <c r="RPL151" s="261"/>
      <c r="RPM151" s="137"/>
      <c r="RPN151" s="143"/>
      <c r="RPO151" s="141"/>
      <c r="RPP151" s="144"/>
      <c r="RPQ151" s="204"/>
      <c r="RPR151" s="144"/>
      <c r="RPS151" s="144"/>
      <c r="RPT151" s="141"/>
      <c r="RPU151" s="136"/>
      <c r="RPV151" s="180"/>
      <c r="RPW151" s="185"/>
      <c r="RPX151" s="185"/>
      <c r="RPY151" s="141"/>
      <c r="RPZ151" s="141"/>
      <c r="RQA151" s="262"/>
      <c r="RQB151" s="261"/>
      <c r="RQC151" s="137"/>
      <c r="RQD151" s="143"/>
      <c r="RQE151" s="141"/>
      <c r="RQF151" s="144"/>
      <c r="RQG151" s="204"/>
      <c r="RQH151" s="144"/>
      <c r="RQI151" s="144"/>
      <c r="RQJ151" s="141"/>
      <c r="RQK151" s="136"/>
      <c r="RQL151" s="180"/>
      <c r="RQM151" s="185"/>
      <c r="RQN151" s="185"/>
      <c r="RQO151" s="141"/>
      <c r="RQP151" s="141"/>
      <c r="RQQ151" s="262"/>
      <c r="RQR151" s="261"/>
      <c r="RQS151" s="137"/>
      <c r="RQT151" s="143"/>
      <c r="RQU151" s="141"/>
      <c r="RQV151" s="144"/>
      <c r="RQW151" s="204"/>
      <c r="RQX151" s="144"/>
      <c r="RQY151" s="144"/>
      <c r="RQZ151" s="141"/>
      <c r="RRA151" s="136"/>
      <c r="RRB151" s="180"/>
      <c r="RRC151" s="185"/>
      <c r="RRD151" s="185"/>
      <c r="RRE151" s="141"/>
      <c r="RRF151" s="141"/>
      <c r="RRG151" s="262"/>
      <c r="RRH151" s="261"/>
      <c r="RRI151" s="137"/>
      <c r="RRJ151" s="143"/>
      <c r="RRK151" s="141"/>
      <c r="RRL151" s="144"/>
      <c r="RRM151" s="204"/>
      <c r="RRN151" s="144"/>
      <c r="RRO151" s="144"/>
      <c r="RRP151" s="141"/>
      <c r="RRQ151" s="136"/>
      <c r="RRR151" s="180"/>
      <c r="RRS151" s="185"/>
      <c r="RRT151" s="185"/>
      <c r="RRU151" s="141"/>
      <c r="RRV151" s="141"/>
      <c r="RRW151" s="262"/>
      <c r="RRX151" s="261"/>
      <c r="RRY151" s="137"/>
      <c r="RRZ151" s="143"/>
      <c r="RSA151" s="141"/>
      <c r="RSB151" s="144"/>
      <c r="RSC151" s="204"/>
      <c r="RSD151" s="144"/>
      <c r="RSE151" s="144"/>
      <c r="RSF151" s="141"/>
      <c r="RSG151" s="136"/>
      <c r="RSH151" s="180"/>
      <c r="RSI151" s="185"/>
      <c r="RSJ151" s="185"/>
      <c r="RSK151" s="141"/>
      <c r="RSL151" s="141"/>
      <c r="RSM151" s="262"/>
      <c r="RSN151" s="261"/>
      <c r="RSO151" s="137"/>
      <c r="RSP151" s="143"/>
      <c r="RSQ151" s="141"/>
      <c r="RSR151" s="144"/>
      <c r="RSS151" s="204"/>
      <c r="RST151" s="144"/>
      <c r="RSU151" s="144"/>
      <c r="RSV151" s="141"/>
      <c r="RSW151" s="136"/>
      <c r="RSX151" s="180"/>
      <c r="RSY151" s="185"/>
      <c r="RSZ151" s="185"/>
      <c r="RTA151" s="141"/>
      <c r="RTB151" s="141"/>
      <c r="RTC151" s="262"/>
      <c r="RTD151" s="261"/>
      <c r="RTE151" s="137"/>
      <c r="RTF151" s="143"/>
      <c r="RTG151" s="141"/>
      <c r="RTH151" s="144"/>
      <c r="RTI151" s="204"/>
      <c r="RTJ151" s="144"/>
      <c r="RTK151" s="144"/>
      <c r="RTL151" s="141"/>
      <c r="RTM151" s="136"/>
      <c r="RTN151" s="180"/>
      <c r="RTO151" s="185"/>
      <c r="RTP151" s="185"/>
      <c r="RTQ151" s="141"/>
      <c r="RTR151" s="141"/>
      <c r="RTS151" s="262"/>
      <c r="RTT151" s="261"/>
      <c r="RTU151" s="137"/>
      <c r="RTV151" s="143"/>
      <c r="RTW151" s="141"/>
      <c r="RTX151" s="144"/>
      <c r="RTY151" s="204"/>
      <c r="RTZ151" s="144"/>
      <c r="RUA151" s="144"/>
      <c r="RUB151" s="141"/>
      <c r="RUC151" s="136"/>
      <c r="RUD151" s="180"/>
      <c r="RUE151" s="185"/>
      <c r="RUF151" s="185"/>
      <c r="RUG151" s="141"/>
      <c r="RUH151" s="141"/>
      <c r="RUI151" s="262"/>
      <c r="RUJ151" s="261"/>
      <c r="RUK151" s="137"/>
      <c r="RUL151" s="143"/>
      <c r="RUM151" s="141"/>
      <c r="RUN151" s="144"/>
      <c r="RUO151" s="204"/>
      <c r="RUP151" s="144"/>
      <c r="RUQ151" s="144"/>
      <c r="RUR151" s="141"/>
      <c r="RUS151" s="136"/>
      <c r="RUT151" s="180"/>
      <c r="RUU151" s="185"/>
      <c r="RUV151" s="185"/>
      <c r="RUW151" s="141"/>
      <c r="RUX151" s="141"/>
      <c r="RUY151" s="262"/>
      <c r="RUZ151" s="261"/>
      <c r="RVA151" s="137"/>
      <c r="RVB151" s="143"/>
      <c r="RVC151" s="141"/>
      <c r="RVD151" s="144"/>
      <c r="RVE151" s="204"/>
      <c r="RVF151" s="144"/>
      <c r="RVG151" s="144"/>
      <c r="RVH151" s="141"/>
      <c r="RVI151" s="136"/>
      <c r="RVJ151" s="180"/>
      <c r="RVK151" s="185"/>
      <c r="RVL151" s="185"/>
      <c r="RVM151" s="141"/>
      <c r="RVN151" s="141"/>
      <c r="RVO151" s="262"/>
      <c r="RVP151" s="261"/>
      <c r="RVQ151" s="137"/>
      <c r="RVR151" s="143"/>
      <c r="RVS151" s="141"/>
      <c r="RVT151" s="144"/>
      <c r="RVU151" s="204"/>
      <c r="RVV151" s="144"/>
      <c r="RVW151" s="144"/>
      <c r="RVX151" s="141"/>
      <c r="RVY151" s="136"/>
      <c r="RVZ151" s="180"/>
      <c r="RWA151" s="185"/>
      <c r="RWB151" s="185"/>
      <c r="RWC151" s="141"/>
      <c r="RWD151" s="141"/>
      <c r="RWE151" s="262"/>
      <c r="RWF151" s="261"/>
      <c r="RWG151" s="137"/>
      <c r="RWH151" s="143"/>
      <c r="RWI151" s="141"/>
      <c r="RWJ151" s="144"/>
      <c r="RWK151" s="204"/>
      <c r="RWL151" s="144"/>
      <c r="RWM151" s="144"/>
      <c r="RWN151" s="141"/>
      <c r="RWO151" s="136"/>
      <c r="RWP151" s="180"/>
      <c r="RWQ151" s="185"/>
      <c r="RWR151" s="185"/>
      <c r="RWS151" s="141"/>
      <c r="RWT151" s="141"/>
      <c r="RWU151" s="262"/>
      <c r="RWV151" s="261"/>
      <c r="RWW151" s="137"/>
      <c r="RWX151" s="143"/>
      <c r="RWY151" s="141"/>
      <c r="RWZ151" s="144"/>
      <c r="RXA151" s="204"/>
      <c r="RXB151" s="144"/>
      <c r="RXC151" s="144"/>
      <c r="RXD151" s="141"/>
      <c r="RXE151" s="136"/>
      <c r="RXF151" s="180"/>
      <c r="RXG151" s="185"/>
      <c r="RXH151" s="185"/>
      <c r="RXI151" s="141"/>
      <c r="RXJ151" s="141"/>
      <c r="RXK151" s="262"/>
      <c r="RXL151" s="261"/>
      <c r="RXM151" s="137"/>
      <c r="RXN151" s="143"/>
      <c r="RXO151" s="141"/>
      <c r="RXP151" s="144"/>
      <c r="RXQ151" s="204"/>
      <c r="RXR151" s="144"/>
      <c r="RXS151" s="144"/>
      <c r="RXT151" s="141"/>
      <c r="RXU151" s="136"/>
      <c r="RXV151" s="180"/>
      <c r="RXW151" s="185"/>
      <c r="RXX151" s="185"/>
      <c r="RXY151" s="141"/>
      <c r="RXZ151" s="141"/>
      <c r="RYA151" s="262"/>
      <c r="RYB151" s="261"/>
      <c r="RYC151" s="137"/>
      <c r="RYD151" s="143"/>
      <c r="RYE151" s="141"/>
      <c r="RYF151" s="144"/>
      <c r="RYG151" s="204"/>
      <c r="RYH151" s="144"/>
      <c r="RYI151" s="144"/>
      <c r="RYJ151" s="141"/>
      <c r="RYK151" s="136"/>
      <c r="RYL151" s="180"/>
      <c r="RYM151" s="185"/>
      <c r="RYN151" s="185"/>
      <c r="RYO151" s="141"/>
      <c r="RYP151" s="141"/>
      <c r="RYQ151" s="262"/>
      <c r="RYR151" s="261"/>
      <c r="RYS151" s="137"/>
      <c r="RYT151" s="143"/>
      <c r="RYU151" s="141"/>
      <c r="RYV151" s="144"/>
      <c r="RYW151" s="204"/>
      <c r="RYX151" s="144"/>
      <c r="RYY151" s="144"/>
      <c r="RYZ151" s="141"/>
      <c r="RZA151" s="136"/>
      <c r="RZB151" s="180"/>
      <c r="RZC151" s="185"/>
      <c r="RZD151" s="185"/>
      <c r="RZE151" s="141"/>
      <c r="RZF151" s="141"/>
      <c r="RZG151" s="262"/>
      <c r="RZH151" s="261"/>
      <c r="RZI151" s="137"/>
      <c r="RZJ151" s="143"/>
      <c r="RZK151" s="141"/>
      <c r="RZL151" s="144"/>
      <c r="RZM151" s="204"/>
      <c r="RZN151" s="144"/>
      <c r="RZO151" s="144"/>
      <c r="RZP151" s="141"/>
      <c r="RZQ151" s="136"/>
      <c r="RZR151" s="180"/>
      <c r="RZS151" s="185"/>
      <c r="RZT151" s="185"/>
      <c r="RZU151" s="141"/>
      <c r="RZV151" s="141"/>
      <c r="RZW151" s="262"/>
      <c r="RZX151" s="261"/>
      <c r="RZY151" s="137"/>
      <c r="RZZ151" s="143"/>
      <c r="SAA151" s="141"/>
      <c r="SAB151" s="144"/>
      <c r="SAC151" s="204"/>
      <c r="SAD151" s="144"/>
      <c r="SAE151" s="144"/>
      <c r="SAF151" s="141"/>
      <c r="SAG151" s="136"/>
      <c r="SAH151" s="180"/>
      <c r="SAI151" s="185"/>
      <c r="SAJ151" s="185"/>
      <c r="SAK151" s="141"/>
      <c r="SAL151" s="141"/>
      <c r="SAM151" s="262"/>
      <c r="SAN151" s="261"/>
      <c r="SAO151" s="137"/>
      <c r="SAP151" s="143"/>
      <c r="SAQ151" s="141"/>
      <c r="SAR151" s="144"/>
      <c r="SAS151" s="204"/>
      <c r="SAT151" s="144"/>
      <c r="SAU151" s="144"/>
      <c r="SAV151" s="141"/>
      <c r="SAW151" s="136"/>
      <c r="SAX151" s="180"/>
      <c r="SAY151" s="185"/>
      <c r="SAZ151" s="185"/>
      <c r="SBA151" s="141"/>
      <c r="SBB151" s="141"/>
      <c r="SBC151" s="262"/>
      <c r="SBD151" s="261"/>
      <c r="SBE151" s="137"/>
      <c r="SBF151" s="143"/>
      <c r="SBG151" s="141"/>
      <c r="SBH151" s="144"/>
      <c r="SBI151" s="204"/>
      <c r="SBJ151" s="144"/>
      <c r="SBK151" s="144"/>
      <c r="SBL151" s="141"/>
      <c r="SBM151" s="136"/>
      <c r="SBN151" s="180"/>
      <c r="SBO151" s="185"/>
      <c r="SBP151" s="185"/>
      <c r="SBQ151" s="141"/>
      <c r="SBR151" s="141"/>
      <c r="SBS151" s="262"/>
      <c r="SBT151" s="261"/>
      <c r="SBU151" s="137"/>
      <c r="SBV151" s="143"/>
      <c r="SBW151" s="141"/>
      <c r="SBX151" s="144"/>
      <c r="SBY151" s="204"/>
      <c r="SBZ151" s="144"/>
      <c r="SCA151" s="144"/>
      <c r="SCB151" s="141"/>
      <c r="SCC151" s="136"/>
      <c r="SCD151" s="180"/>
      <c r="SCE151" s="185"/>
      <c r="SCF151" s="185"/>
      <c r="SCG151" s="141"/>
      <c r="SCH151" s="141"/>
      <c r="SCI151" s="262"/>
      <c r="SCJ151" s="261"/>
      <c r="SCK151" s="137"/>
      <c r="SCL151" s="143"/>
      <c r="SCM151" s="141"/>
      <c r="SCN151" s="144"/>
      <c r="SCO151" s="204"/>
      <c r="SCP151" s="144"/>
      <c r="SCQ151" s="144"/>
      <c r="SCR151" s="141"/>
      <c r="SCS151" s="136"/>
      <c r="SCT151" s="180"/>
      <c r="SCU151" s="185"/>
      <c r="SCV151" s="185"/>
      <c r="SCW151" s="141"/>
      <c r="SCX151" s="141"/>
      <c r="SCY151" s="262"/>
      <c r="SCZ151" s="261"/>
      <c r="SDA151" s="137"/>
      <c r="SDB151" s="143"/>
      <c r="SDC151" s="141"/>
      <c r="SDD151" s="144"/>
      <c r="SDE151" s="204"/>
      <c r="SDF151" s="144"/>
      <c r="SDG151" s="144"/>
      <c r="SDH151" s="141"/>
      <c r="SDI151" s="136"/>
      <c r="SDJ151" s="180"/>
      <c r="SDK151" s="185"/>
      <c r="SDL151" s="185"/>
      <c r="SDM151" s="141"/>
      <c r="SDN151" s="141"/>
      <c r="SDO151" s="262"/>
      <c r="SDP151" s="261"/>
      <c r="SDQ151" s="137"/>
      <c r="SDR151" s="143"/>
      <c r="SDS151" s="141"/>
      <c r="SDT151" s="144"/>
      <c r="SDU151" s="204"/>
      <c r="SDV151" s="144"/>
      <c r="SDW151" s="144"/>
      <c r="SDX151" s="141"/>
      <c r="SDY151" s="136"/>
      <c r="SDZ151" s="180"/>
      <c r="SEA151" s="185"/>
      <c r="SEB151" s="185"/>
      <c r="SEC151" s="141"/>
      <c r="SED151" s="141"/>
      <c r="SEE151" s="262"/>
      <c r="SEF151" s="261"/>
      <c r="SEG151" s="137"/>
      <c r="SEH151" s="143"/>
      <c r="SEI151" s="141"/>
      <c r="SEJ151" s="144"/>
      <c r="SEK151" s="204"/>
      <c r="SEL151" s="144"/>
      <c r="SEM151" s="144"/>
      <c r="SEN151" s="141"/>
      <c r="SEO151" s="136"/>
      <c r="SEP151" s="180"/>
      <c r="SEQ151" s="185"/>
      <c r="SER151" s="185"/>
      <c r="SES151" s="141"/>
      <c r="SET151" s="141"/>
      <c r="SEU151" s="262"/>
      <c r="SEV151" s="261"/>
      <c r="SEW151" s="137"/>
      <c r="SEX151" s="143"/>
      <c r="SEY151" s="141"/>
      <c r="SEZ151" s="144"/>
      <c r="SFA151" s="204"/>
      <c r="SFB151" s="144"/>
      <c r="SFC151" s="144"/>
      <c r="SFD151" s="141"/>
      <c r="SFE151" s="136"/>
      <c r="SFF151" s="180"/>
      <c r="SFG151" s="185"/>
      <c r="SFH151" s="185"/>
      <c r="SFI151" s="141"/>
      <c r="SFJ151" s="141"/>
      <c r="SFK151" s="262"/>
      <c r="SFL151" s="261"/>
      <c r="SFM151" s="137"/>
      <c r="SFN151" s="143"/>
      <c r="SFO151" s="141"/>
      <c r="SFP151" s="144"/>
      <c r="SFQ151" s="204"/>
      <c r="SFR151" s="144"/>
      <c r="SFS151" s="144"/>
      <c r="SFT151" s="141"/>
      <c r="SFU151" s="136"/>
      <c r="SFV151" s="180"/>
      <c r="SFW151" s="185"/>
      <c r="SFX151" s="185"/>
      <c r="SFY151" s="141"/>
      <c r="SFZ151" s="141"/>
      <c r="SGA151" s="262"/>
      <c r="SGB151" s="261"/>
      <c r="SGC151" s="137"/>
      <c r="SGD151" s="143"/>
      <c r="SGE151" s="141"/>
      <c r="SGF151" s="144"/>
      <c r="SGG151" s="204"/>
      <c r="SGH151" s="144"/>
      <c r="SGI151" s="144"/>
      <c r="SGJ151" s="141"/>
      <c r="SGK151" s="136"/>
      <c r="SGL151" s="180"/>
      <c r="SGM151" s="185"/>
      <c r="SGN151" s="185"/>
      <c r="SGO151" s="141"/>
      <c r="SGP151" s="141"/>
      <c r="SGQ151" s="262"/>
      <c r="SGR151" s="261"/>
      <c r="SGS151" s="137"/>
      <c r="SGT151" s="143"/>
      <c r="SGU151" s="141"/>
      <c r="SGV151" s="144"/>
      <c r="SGW151" s="204"/>
      <c r="SGX151" s="144"/>
      <c r="SGY151" s="144"/>
      <c r="SGZ151" s="141"/>
      <c r="SHA151" s="136"/>
      <c r="SHB151" s="180"/>
      <c r="SHC151" s="185"/>
      <c r="SHD151" s="185"/>
      <c r="SHE151" s="141"/>
      <c r="SHF151" s="141"/>
      <c r="SHG151" s="262"/>
      <c r="SHH151" s="261"/>
      <c r="SHI151" s="137"/>
      <c r="SHJ151" s="143"/>
      <c r="SHK151" s="141"/>
      <c r="SHL151" s="144"/>
      <c r="SHM151" s="204"/>
      <c r="SHN151" s="144"/>
      <c r="SHO151" s="144"/>
      <c r="SHP151" s="141"/>
      <c r="SHQ151" s="136"/>
      <c r="SHR151" s="180"/>
      <c r="SHS151" s="185"/>
      <c r="SHT151" s="185"/>
      <c r="SHU151" s="141"/>
      <c r="SHV151" s="141"/>
      <c r="SHW151" s="262"/>
      <c r="SHX151" s="261"/>
      <c r="SHY151" s="137"/>
      <c r="SHZ151" s="143"/>
      <c r="SIA151" s="141"/>
      <c r="SIB151" s="144"/>
      <c r="SIC151" s="204"/>
      <c r="SID151" s="144"/>
      <c r="SIE151" s="144"/>
      <c r="SIF151" s="141"/>
      <c r="SIG151" s="136"/>
      <c r="SIH151" s="180"/>
      <c r="SII151" s="185"/>
      <c r="SIJ151" s="185"/>
      <c r="SIK151" s="141"/>
      <c r="SIL151" s="141"/>
      <c r="SIM151" s="262"/>
      <c r="SIN151" s="261"/>
      <c r="SIO151" s="137"/>
      <c r="SIP151" s="143"/>
      <c r="SIQ151" s="141"/>
      <c r="SIR151" s="144"/>
      <c r="SIS151" s="204"/>
      <c r="SIT151" s="144"/>
      <c r="SIU151" s="144"/>
      <c r="SIV151" s="141"/>
      <c r="SIW151" s="136"/>
      <c r="SIX151" s="180"/>
      <c r="SIY151" s="185"/>
      <c r="SIZ151" s="185"/>
      <c r="SJA151" s="141"/>
      <c r="SJB151" s="141"/>
      <c r="SJC151" s="262"/>
      <c r="SJD151" s="261"/>
      <c r="SJE151" s="137"/>
      <c r="SJF151" s="143"/>
      <c r="SJG151" s="141"/>
      <c r="SJH151" s="144"/>
      <c r="SJI151" s="204"/>
      <c r="SJJ151" s="144"/>
      <c r="SJK151" s="144"/>
      <c r="SJL151" s="141"/>
      <c r="SJM151" s="136"/>
      <c r="SJN151" s="180"/>
      <c r="SJO151" s="185"/>
      <c r="SJP151" s="185"/>
      <c r="SJQ151" s="141"/>
      <c r="SJR151" s="141"/>
      <c r="SJS151" s="262"/>
      <c r="SJT151" s="261"/>
      <c r="SJU151" s="137"/>
      <c r="SJV151" s="143"/>
      <c r="SJW151" s="141"/>
      <c r="SJX151" s="144"/>
      <c r="SJY151" s="204"/>
      <c r="SJZ151" s="144"/>
      <c r="SKA151" s="144"/>
      <c r="SKB151" s="141"/>
      <c r="SKC151" s="136"/>
      <c r="SKD151" s="180"/>
      <c r="SKE151" s="185"/>
      <c r="SKF151" s="185"/>
      <c r="SKG151" s="141"/>
      <c r="SKH151" s="141"/>
      <c r="SKI151" s="262"/>
      <c r="SKJ151" s="261"/>
      <c r="SKK151" s="137"/>
      <c r="SKL151" s="143"/>
      <c r="SKM151" s="141"/>
      <c r="SKN151" s="144"/>
      <c r="SKO151" s="204"/>
      <c r="SKP151" s="144"/>
      <c r="SKQ151" s="144"/>
      <c r="SKR151" s="141"/>
      <c r="SKS151" s="136"/>
      <c r="SKT151" s="180"/>
      <c r="SKU151" s="185"/>
      <c r="SKV151" s="185"/>
      <c r="SKW151" s="141"/>
      <c r="SKX151" s="141"/>
      <c r="SKY151" s="262"/>
      <c r="SKZ151" s="261"/>
      <c r="SLA151" s="137"/>
      <c r="SLB151" s="143"/>
      <c r="SLC151" s="141"/>
      <c r="SLD151" s="144"/>
      <c r="SLE151" s="204"/>
      <c r="SLF151" s="144"/>
      <c r="SLG151" s="144"/>
      <c r="SLH151" s="141"/>
      <c r="SLI151" s="136"/>
      <c r="SLJ151" s="180"/>
      <c r="SLK151" s="185"/>
      <c r="SLL151" s="185"/>
      <c r="SLM151" s="141"/>
      <c r="SLN151" s="141"/>
      <c r="SLO151" s="262"/>
      <c r="SLP151" s="261"/>
      <c r="SLQ151" s="137"/>
      <c r="SLR151" s="143"/>
      <c r="SLS151" s="141"/>
      <c r="SLT151" s="144"/>
      <c r="SLU151" s="204"/>
      <c r="SLV151" s="144"/>
      <c r="SLW151" s="144"/>
      <c r="SLX151" s="141"/>
      <c r="SLY151" s="136"/>
      <c r="SLZ151" s="180"/>
      <c r="SMA151" s="185"/>
      <c r="SMB151" s="185"/>
      <c r="SMC151" s="141"/>
      <c r="SMD151" s="141"/>
      <c r="SME151" s="262"/>
      <c r="SMF151" s="261"/>
      <c r="SMG151" s="137"/>
      <c r="SMH151" s="143"/>
      <c r="SMI151" s="141"/>
      <c r="SMJ151" s="144"/>
      <c r="SMK151" s="204"/>
      <c r="SML151" s="144"/>
      <c r="SMM151" s="144"/>
      <c r="SMN151" s="141"/>
      <c r="SMO151" s="136"/>
      <c r="SMP151" s="180"/>
      <c r="SMQ151" s="185"/>
      <c r="SMR151" s="185"/>
      <c r="SMS151" s="141"/>
      <c r="SMT151" s="141"/>
      <c r="SMU151" s="262"/>
      <c r="SMV151" s="261"/>
      <c r="SMW151" s="137"/>
      <c r="SMX151" s="143"/>
      <c r="SMY151" s="141"/>
      <c r="SMZ151" s="144"/>
      <c r="SNA151" s="204"/>
      <c r="SNB151" s="144"/>
      <c r="SNC151" s="144"/>
      <c r="SND151" s="141"/>
      <c r="SNE151" s="136"/>
      <c r="SNF151" s="180"/>
      <c r="SNG151" s="185"/>
      <c r="SNH151" s="185"/>
      <c r="SNI151" s="141"/>
      <c r="SNJ151" s="141"/>
      <c r="SNK151" s="262"/>
      <c r="SNL151" s="261"/>
      <c r="SNM151" s="137"/>
      <c r="SNN151" s="143"/>
      <c r="SNO151" s="141"/>
      <c r="SNP151" s="144"/>
      <c r="SNQ151" s="204"/>
      <c r="SNR151" s="144"/>
      <c r="SNS151" s="144"/>
      <c r="SNT151" s="141"/>
      <c r="SNU151" s="136"/>
      <c r="SNV151" s="180"/>
      <c r="SNW151" s="185"/>
      <c r="SNX151" s="185"/>
      <c r="SNY151" s="141"/>
      <c r="SNZ151" s="141"/>
      <c r="SOA151" s="262"/>
      <c r="SOB151" s="261"/>
      <c r="SOC151" s="137"/>
      <c r="SOD151" s="143"/>
      <c r="SOE151" s="141"/>
      <c r="SOF151" s="144"/>
      <c r="SOG151" s="204"/>
      <c r="SOH151" s="144"/>
      <c r="SOI151" s="144"/>
      <c r="SOJ151" s="141"/>
      <c r="SOK151" s="136"/>
      <c r="SOL151" s="180"/>
      <c r="SOM151" s="185"/>
      <c r="SON151" s="185"/>
      <c r="SOO151" s="141"/>
      <c r="SOP151" s="141"/>
      <c r="SOQ151" s="262"/>
      <c r="SOR151" s="261"/>
      <c r="SOS151" s="137"/>
      <c r="SOT151" s="143"/>
      <c r="SOU151" s="141"/>
      <c r="SOV151" s="144"/>
      <c r="SOW151" s="204"/>
      <c r="SOX151" s="144"/>
      <c r="SOY151" s="144"/>
      <c r="SOZ151" s="141"/>
      <c r="SPA151" s="136"/>
      <c r="SPB151" s="180"/>
      <c r="SPC151" s="185"/>
      <c r="SPD151" s="185"/>
      <c r="SPE151" s="141"/>
      <c r="SPF151" s="141"/>
      <c r="SPG151" s="262"/>
      <c r="SPH151" s="261"/>
      <c r="SPI151" s="137"/>
      <c r="SPJ151" s="143"/>
      <c r="SPK151" s="141"/>
      <c r="SPL151" s="144"/>
      <c r="SPM151" s="204"/>
      <c r="SPN151" s="144"/>
      <c r="SPO151" s="144"/>
      <c r="SPP151" s="141"/>
      <c r="SPQ151" s="136"/>
      <c r="SPR151" s="180"/>
      <c r="SPS151" s="185"/>
      <c r="SPT151" s="185"/>
      <c r="SPU151" s="141"/>
      <c r="SPV151" s="141"/>
      <c r="SPW151" s="262"/>
      <c r="SPX151" s="261"/>
      <c r="SPY151" s="137"/>
      <c r="SPZ151" s="143"/>
      <c r="SQA151" s="141"/>
      <c r="SQB151" s="144"/>
      <c r="SQC151" s="204"/>
      <c r="SQD151" s="144"/>
      <c r="SQE151" s="144"/>
      <c r="SQF151" s="141"/>
      <c r="SQG151" s="136"/>
      <c r="SQH151" s="180"/>
      <c r="SQI151" s="185"/>
      <c r="SQJ151" s="185"/>
      <c r="SQK151" s="141"/>
      <c r="SQL151" s="141"/>
      <c r="SQM151" s="262"/>
      <c r="SQN151" s="261"/>
      <c r="SQO151" s="137"/>
      <c r="SQP151" s="143"/>
      <c r="SQQ151" s="141"/>
      <c r="SQR151" s="144"/>
      <c r="SQS151" s="204"/>
      <c r="SQT151" s="144"/>
      <c r="SQU151" s="144"/>
      <c r="SQV151" s="141"/>
      <c r="SQW151" s="136"/>
      <c r="SQX151" s="180"/>
      <c r="SQY151" s="185"/>
      <c r="SQZ151" s="185"/>
      <c r="SRA151" s="141"/>
      <c r="SRB151" s="141"/>
      <c r="SRC151" s="262"/>
      <c r="SRD151" s="261"/>
      <c r="SRE151" s="137"/>
      <c r="SRF151" s="143"/>
      <c r="SRG151" s="141"/>
      <c r="SRH151" s="144"/>
      <c r="SRI151" s="204"/>
      <c r="SRJ151" s="144"/>
      <c r="SRK151" s="144"/>
      <c r="SRL151" s="141"/>
      <c r="SRM151" s="136"/>
      <c r="SRN151" s="180"/>
      <c r="SRO151" s="185"/>
      <c r="SRP151" s="185"/>
      <c r="SRQ151" s="141"/>
      <c r="SRR151" s="141"/>
      <c r="SRS151" s="262"/>
      <c r="SRT151" s="261"/>
      <c r="SRU151" s="137"/>
      <c r="SRV151" s="143"/>
      <c r="SRW151" s="141"/>
      <c r="SRX151" s="144"/>
      <c r="SRY151" s="204"/>
      <c r="SRZ151" s="144"/>
      <c r="SSA151" s="144"/>
      <c r="SSB151" s="141"/>
      <c r="SSC151" s="136"/>
      <c r="SSD151" s="180"/>
      <c r="SSE151" s="185"/>
      <c r="SSF151" s="185"/>
      <c r="SSG151" s="141"/>
      <c r="SSH151" s="141"/>
      <c r="SSI151" s="262"/>
      <c r="SSJ151" s="261"/>
      <c r="SSK151" s="137"/>
      <c r="SSL151" s="143"/>
      <c r="SSM151" s="141"/>
      <c r="SSN151" s="144"/>
      <c r="SSO151" s="204"/>
      <c r="SSP151" s="144"/>
      <c r="SSQ151" s="144"/>
      <c r="SSR151" s="141"/>
      <c r="SSS151" s="136"/>
      <c r="SST151" s="180"/>
      <c r="SSU151" s="185"/>
      <c r="SSV151" s="185"/>
      <c r="SSW151" s="141"/>
      <c r="SSX151" s="141"/>
      <c r="SSY151" s="262"/>
      <c r="SSZ151" s="261"/>
      <c r="STA151" s="137"/>
      <c r="STB151" s="143"/>
      <c r="STC151" s="141"/>
      <c r="STD151" s="144"/>
      <c r="STE151" s="204"/>
      <c r="STF151" s="144"/>
      <c r="STG151" s="144"/>
      <c r="STH151" s="141"/>
      <c r="STI151" s="136"/>
      <c r="STJ151" s="180"/>
      <c r="STK151" s="185"/>
      <c r="STL151" s="185"/>
      <c r="STM151" s="141"/>
      <c r="STN151" s="141"/>
      <c r="STO151" s="262"/>
      <c r="STP151" s="261"/>
      <c r="STQ151" s="137"/>
      <c r="STR151" s="143"/>
      <c r="STS151" s="141"/>
      <c r="STT151" s="144"/>
      <c r="STU151" s="204"/>
      <c r="STV151" s="144"/>
      <c r="STW151" s="144"/>
      <c r="STX151" s="141"/>
      <c r="STY151" s="136"/>
      <c r="STZ151" s="180"/>
      <c r="SUA151" s="185"/>
      <c r="SUB151" s="185"/>
      <c r="SUC151" s="141"/>
      <c r="SUD151" s="141"/>
      <c r="SUE151" s="262"/>
      <c r="SUF151" s="261"/>
      <c r="SUG151" s="137"/>
      <c r="SUH151" s="143"/>
      <c r="SUI151" s="141"/>
      <c r="SUJ151" s="144"/>
      <c r="SUK151" s="204"/>
      <c r="SUL151" s="144"/>
      <c r="SUM151" s="144"/>
      <c r="SUN151" s="141"/>
      <c r="SUO151" s="136"/>
      <c r="SUP151" s="180"/>
      <c r="SUQ151" s="185"/>
      <c r="SUR151" s="185"/>
      <c r="SUS151" s="141"/>
      <c r="SUT151" s="141"/>
      <c r="SUU151" s="262"/>
      <c r="SUV151" s="261"/>
      <c r="SUW151" s="137"/>
      <c r="SUX151" s="143"/>
      <c r="SUY151" s="141"/>
      <c r="SUZ151" s="144"/>
      <c r="SVA151" s="204"/>
      <c r="SVB151" s="144"/>
      <c r="SVC151" s="144"/>
      <c r="SVD151" s="141"/>
      <c r="SVE151" s="136"/>
      <c r="SVF151" s="180"/>
      <c r="SVG151" s="185"/>
      <c r="SVH151" s="185"/>
      <c r="SVI151" s="141"/>
      <c r="SVJ151" s="141"/>
      <c r="SVK151" s="262"/>
      <c r="SVL151" s="261"/>
      <c r="SVM151" s="137"/>
      <c r="SVN151" s="143"/>
      <c r="SVO151" s="141"/>
      <c r="SVP151" s="144"/>
      <c r="SVQ151" s="204"/>
      <c r="SVR151" s="144"/>
      <c r="SVS151" s="144"/>
      <c r="SVT151" s="141"/>
      <c r="SVU151" s="136"/>
      <c r="SVV151" s="180"/>
      <c r="SVW151" s="185"/>
      <c r="SVX151" s="185"/>
      <c r="SVY151" s="141"/>
      <c r="SVZ151" s="141"/>
      <c r="SWA151" s="262"/>
      <c r="SWB151" s="261"/>
      <c r="SWC151" s="137"/>
      <c r="SWD151" s="143"/>
      <c r="SWE151" s="141"/>
      <c r="SWF151" s="144"/>
      <c r="SWG151" s="204"/>
      <c r="SWH151" s="144"/>
      <c r="SWI151" s="144"/>
      <c r="SWJ151" s="141"/>
      <c r="SWK151" s="136"/>
      <c r="SWL151" s="180"/>
      <c r="SWM151" s="185"/>
      <c r="SWN151" s="185"/>
      <c r="SWO151" s="141"/>
      <c r="SWP151" s="141"/>
      <c r="SWQ151" s="262"/>
      <c r="SWR151" s="261"/>
      <c r="SWS151" s="137"/>
      <c r="SWT151" s="143"/>
      <c r="SWU151" s="141"/>
      <c r="SWV151" s="144"/>
      <c r="SWW151" s="204"/>
      <c r="SWX151" s="144"/>
      <c r="SWY151" s="144"/>
      <c r="SWZ151" s="141"/>
      <c r="SXA151" s="136"/>
      <c r="SXB151" s="180"/>
      <c r="SXC151" s="185"/>
      <c r="SXD151" s="185"/>
      <c r="SXE151" s="141"/>
      <c r="SXF151" s="141"/>
      <c r="SXG151" s="262"/>
      <c r="SXH151" s="261"/>
      <c r="SXI151" s="137"/>
      <c r="SXJ151" s="143"/>
      <c r="SXK151" s="141"/>
      <c r="SXL151" s="144"/>
      <c r="SXM151" s="204"/>
      <c r="SXN151" s="144"/>
      <c r="SXO151" s="144"/>
      <c r="SXP151" s="141"/>
      <c r="SXQ151" s="136"/>
      <c r="SXR151" s="180"/>
      <c r="SXS151" s="185"/>
      <c r="SXT151" s="185"/>
      <c r="SXU151" s="141"/>
      <c r="SXV151" s="141"/>
      <c r="SXW151" s="262"/>
      <c r="SXX151" s="261"/>
      <c r="SXY151" s="137"/>
      <c r="SXZ151" s="143"/>
      <c r="SYA151" s="141"/>
      <c r="SYB151" s="144"/>
      <c r="SYC151" s="204"/>
      <c r="SYD151" s="144"/>
      <c r="SYE151" s="144"/>
      <c r="SYF151" s="141"/>
      <c r="SYG151" s="136"/>
      <c r="SYH151" s="180"/>
      <c r="SYI151" s="185"/>
      <c r="SYJ151" s="185"/>
      <c r="SYK151" s="141"/>
      <c r="SYL151" s="141"/>
      <c r="SYM151" s="262"/>
      <c r="SYN151" s="261"/>
      <c r="SYO151" s="137"/>
      <c r="SYP151" s="143"/>
      <c r="SYQ151" s="141"/>
      <c r="SYR151" s="144"/>
      <c r="SYS151" s="204"/>
      <c r="SYT151" s="144"/>
      <c r="SYU151" s="144"/>
      <c r="SYV151" s="141"/>
      <c r="SYW151" s="136"/>
      <c r="SYX151" s="180"/>
      <c r="SYY151" s="185"/>
      <c r="SYZ151" s="185"/>
      <c r="SZA151" s="141"/>
      <c r="SZB151" s="141"/>
      <c r="SZC151" s="262"/>
      <c r="SZD151" s="261"/>
      <c r="SZE151" s="137"/>
      <c r="SZF151" s="143"/>
      <c r="SZG151" s="141"/>
      <c r="SZH151" s="144"/>
      <c r="SZI151" s="204"/>
      <c r="SZJ151" s="144"/>
      <c r="SZK151" s="144"/>
      <c r="SZL151" s="141"/>
      <c r="SZM151" s="136"/>
      <c r="SZN151" s="180"/>
      <c r="SZO151" s="185"/>
      <c r="SZP151" s="185"/>
      <c r="SZQ151" s="141"/>
      <c r="SZR151" s="141"/>
      <c r="SZS151" s="262"/>
      <c r="SZT151" s="261"/>
      <c r="SZU151" s="137"/>
      <c r="SZV151" s="143"/>
      <c r="SZW151" s="141"/>
      <c r="SZX151" s="144"/>
      <c r="SZY151" s="204"/>
      <c r="SZZ151" s="144"/>
      <c r="TAA151" s="144"/>
      <c r="TAB151" s="141"/>
      <c r="TAC151" s="136"/>
      <c r="TAD151" s="180"/>
      <c r="TAE151" s="185"/>
      <c r="TAF151" s="185"/>
      <c r="TAG151" s="141"/>
      <c r="TAH151" s="141"/>
      <c r="TAI151" s="262"/>
      <c r="TAJ151" s="261"/>
      <c r="TAK151" s="137"/>
      <c r="TAL151" s="143"/>
      <c r="TAM151" s="141"/>
      <c r="TAN151" s="144"/>
      <c r="TAO151" s="204"/>
      <c r="TAP151" s="144"/>
      <c r="TAQ151" s="144"/>
      <c r="TAR151" s="141"/>
      <c r="TAS151" s="136"/>
      <c r="TAT151" s="180"/>
      <c r="TAU151" s="185"/>
      <c r="TAV151" s="185"/>
      <c r="TAW151" s="141"/>
      <c r="TAX151" s="141"/>
      <c r="TAY151" s="262"/>
      <c r="TAZ151" s="261"/>
      <c r="TBA151" s="137"/>
      <c r="TBB151" s="143"/>
      <c r="TBC151" s="141"/>
      <c r="TBD151" s="144"/>
      <c r="TBE151" s="204"/>
      <c r="TBF151" s="144"/>
      <c r="TBG151" s="144"/>
      <c r="TBH151" s="141"/>
      <c r="TBI151" s="136"/>
      <c r="TBJ151" s="180"/>
      <c r="TBK151" s="185"/>
      <c r="TBL151" s="185"/>
      <c r="TBM151" s="141"/>
      <c r="TBN151" s="141"/>
      <c r="TBO151" s="262"/>
      <c r="TBP151" s="261"/>
      <c r="TBQ151" s="137"/>
      <c r="TBR151" s="143"/>
      <c r="TBS151" s="141"/>
      <c r="TBT151" s="144"/>
      <c r="TBU151" s="204"/>
      <c r="TBV151" s="144"/>
      <c r="TBW151" s="144"/>
      <c r="TBX151" s="141"/>
      <c r="TBY151" s="136"/>
      <c r="TBZ151" s="180"/>
      <c r="TCA151" s="185"/>
      <c r="TCB151" s="185"/>
      <c r="TCC151" s="141"/>
      <c r="TCD151" s="141"/>
      <c r="TCE151" s="262"/>
      <c r="TCF151" s="261"/>
      <c r="TCG151" s="137"/>
      <c r="TCH151" s="143"/>
      <c r="TCI151" s="141"/>
      <c r="TCJ151" s="144"/>
      <c r="TCK151" s="204"/>
      <c r="TCL151" s="144"/>
      <c r="TCM151" s="144"/>
      <c r="TCN151" s="141"/>
      <c r="TCO151" s="136"/>
      <c r="TCP151" s="180"/>
      <c r="TCQ151" s="185"/>
      <c r="TCR151" s="185"/>
      <c r="TCS151" s="141"/>
      <c r="TCT151" s="141"/>
      <c r="TCU151" s="262"/>
      <c r="TCV151" s="261"/>
      <c r="TCW151" s="137"/>
      <c r="TCX151" s="143"/>
      <c r="TCY151" s="141"/>
      <c r="TCZ151" s="144"/>
      <c r="TDA151" s="204"/>
      <c r="TDB151" s="144"/>
      <c r="TDC151" s="144"/>
      <c r="TDD151" s="141"/>
      <c r="TDE151" s="136"/>
      <c r="TDF151" s="180"/>
      <c r="TDG151" s="185"/>
      <c r="TDH151" s="185"/>
      <c r="TDI151" s="141"/>
      <c r="TDJ151" s="141"/>
      <c r="TDK151" s="262"/>
      <c r="TDL151" s="261"/>
      <c r="TDM151" s="137"/>
      <c r="TDN151" s="143"/>
      <c r="TDO151" s="141"/>
      <c r="TDP151" s="144"/>
      <c r="TDQ151" s="204"/>
      <c r="TDR151" s="144"/>
      <c r="TDS151" s="144"/>
      <c r="TDT151" s="141"/>
      <c r="TDU151" s="136"/>
      <c r="TDV151" s="180"/>
      <c r="TDW151" s="185"/>
      <c r="TDX151" s="185"/>
      <c r="TDY151" s="141"/>
      <c r="TDZ151" s="141"/>
      <c r="TEA151" s="262"/>
      <c r="TEB151" s="261"/>
      <c r="TEC151" s="137"/>
      <c r="TED151" s="143"/>
      <c r="TEE151" s="141"/>
      <c r="TEF151" s="144"/>
      <c r="TEG151" s="204"/>
      <c r="TEH151" s="144"/>
      <c r="TEI151" s="144"/>
      <c r="TEJ151" s="141"/>
      <c r="TEK151" s="136"/>
      <c r="TEL151" s="180"/>
      <c r="TEM151" s="185"/>
      <c r="TEN151" s="185"/>
      <c r="TEO151" s="141"/>
      <c r="TEP151" s="141"/>
      <c r="TEQ151" s="262"/>
      <c r="TER151" s="261"/>
      <c r="TES151" s="137"/>
      <c r="TET151" s="143"/>
      <c r="TEU151" s="141"/>
      <c r="TEV151" s="144"/>
      <c r="TEW151" s="204"/>
      <c r="TEX151" s="144"/>
      <c r="TEY151" s="144"/>
      <c r="TEZ151" s="141"/>
      <c r="TFA151" s="136"/>
      <c r="TFB151" s="180"/>
      <c r="TFC151" s="185"/>
      <c r="TFD151" s="185"/>
      <c r="TFE151" s="141"/>
      <c r="TFF151" s="141"/>
      <c r="TFG151" s="262"/>
      <c r="TFH151" s="261"/>
      <c r="TFI151" s="137"/>
      <c r="TFJ151" s="143"/>
      <c r="TFK151" s="141"/>
      <c r="TFL151" s="144"/>
      <c r="TFM151" s="204"/>
      <c r="TFN151" s="144"/>
      <c r="TFO151" s="144"/>
      <c r="TFP151" s="141"/>
      <c r="TFQ151" s="136"/>
      <c r="TFR151" s="180"/>
      <c r="TFS151" s="185"/>
      <c r="TFT151" s="185"/>
      <c r="TFU151" s="141"/>
      <c r="TFV151" s="141"/>
      <c r="TFW151" s="262"/>
      <c r="TFX151" s="261"/>
      <c r="TFY151" s="137"/>
      <c r="TFZ151" s="143"/>
      <c r="TGA151" s="141"/>
      <c r="TGB151" s="144"/>
      <c r="TGC151" s="204"/>
      <c r="TGD151" s="144"/>
      <c r="TGE151" s="144"/>
      <c r="TGF151" s="141"/>
      <c r="TGG151" s="136"/>
      <c r="TGH151" s="180"/>
      <c r="TGI151" s="185"/>
      <c r="TGJ151" s="185"/>
      <c r="TGK151" s="141"/>
      <c r="TGL151" s="141"/>
      <c r="TGM151" s="262"/>
      <c r="TGN151" s="261"/>
      <c r="TGO151" s="137"/>
      <c r="TGP151" s="143"/>
      <c r="TGQ151" s="141"/>
      <c r="TGR151" s="144"/>
      <c r="TGS151" s="204"/>
      <c r="TGT151" s="144"/>
      <c r="TGU151" s="144"/>
      <c r="TGV151" s="141"/>
      <c r="TGW151" s="136"/>
      <c r="TGX151" s="180"/>
      <c r="TGY151" s="185"/>
      <c r="TGZ151" s="185"/>
      <c r="THA151" s="141"/>
      <c r="THB151" s="141"/>
      <c r="THC151" s="262"/>
      <c r="THD151" s="261"/>
      <c r="THE151" s="137"/>
      <c r="THF151" s="143"/>
      <c r="THG151" s="141"/>
      <c r="THH151" s="144"/>
      <c r="THI151" s="204"/>
      <c r="THJ151" s="144"/>
      <c r="THK151" s="144"/>
      <c r="THL151" s="141"/>
      <c r="THM151" s="136"/>
      <c r="THN151" s="180"/>
      <c r="THO151" s="185"/>
      <c r="THP151" s="185"/>
      <c r="THQ151" s="141"/>
      <c r="THR151" s="141"/>
      <c r="THS151" s="262"/>
      <c r="THT151" s="261"/>
      <c r="THU151" s="137"/>
      <c r="THV151" s="143"/>
      <c r="THW151" s="141"/>
      <c r="THX151" s="144"/>
      <c r="THY151" s="204"/>
      <c r="THZ151" s="144"/>
      <c r="TIA151" s="144"/>
      <c r="TIB151" s="141"/>
      <c r="TIC151" s="136"/>
      <c r="TID151" s="180"/>
      <c r="TIE151" s="185"/>
      <c r="TIF151" s="185"/>
      <c r="TIG151" s="141"/>
      <c r="TIH151" s="141"/>
      <c r="TII151" s="262"/>
      <c r="TIJ151" s="261"/>
      <c r="TIK151" s="137"/>
      <c r="TIL151" s="143"/>
      <c r="TIM151" s="141"/>
      <c r="TIN151" s="144"/>
      <c r="TIO151" s="204"/>
      <c r="TIP151" s="144"/>
      <c r="TIQ151" s="144"/>
      <c r="TIR151" s="141"/>
      <c r="TIS151" s="136"/>
      <c r="TIT151" s="180"/>
      <c r="TIU151" s="185"/>
      <c r="TIV151" s="185"/>
      <c r="TIW151" s="141"/>
      <c r="TIX151" s="141"/>
      <c r="TIY151" s="262"/>
      <c r="TIZ151" s="261"/>
      <c r="TJA151" s="137"/>
      <c r="TJB151" s="143"/>
      <c r="TJC151" s="141"/>
      <c r="TJD151" s="144"/>
      <c r="TJE151" s="204"/>
      <c r="TJF151" s="144"/>
      <c r="TJG151" s="144"/>
      <c r="TJH151" s="141"/>
      <c r="TJI151" s="136"/>
      <c r="TJJ151" s="180"/>
      <c r="TJK151" s="185"/>
      <c r="TJL151" s="185"/>
      <c r="TJM151" s="141"/>
      <c r="TJN151" s="141"/>
      <c r="TJO151" s="262"/>
      <c r="TJP151" s="261"/>
      <c r="TJQ151" s="137"/>
      <c r="TJR151" s="143"/>
      <c r="TJS151" s="141"/>
      <c r="TJT151" s="144"/>
      <c r="TJU151" s="204"/>
      <c r="TJV151" s="144"/>
      <c r="TJW151" s="144"/>
      <c r="TJX151" s="141"/>
      <c r="TJY151" s="136"/>
      <c r="TJZ151" s="180"/>
      <c r="TKA151" s="185"/>
      <c r="TKB151" s="185"/>
      <c r="TKC151" s="141"/>
      <c r="TKD151" s="141"/>
      <c r="TKE151" s="262"/>
      <c r="TKF151" s="261"/>
      <c r="TKG151" s="137"/>
      <c r="TKH151" s="143"/>
      <c r="TKI151" s="141"/>
      <c r="TKJ151" s="144"/>
      <c r="TKK151" s="204"/>
      <c r="TKL151" s="144"/>
      <c r="TKM151" s="144"/>
      <c r="TKN151" s="141"/>
      <c r="TKO151" s="136"/>
      <c r="TKP151" s="180"/>
      <c r="TKQ151" s="185"/>
      <c r="TKR151" s="185"/>
      <c r="TKS151" s="141"/>
      <c r="TKT151" s="141"/>
      <c r="TKU151" s="262"/>
      <c r="TKV151" s="261"/>
      <c r="TKW151" s="137"/>
      <c r="TKX151" s="143"/>
      <c r="TKY151" s="141"/>
      <c r="TKZ151" s="144"/>
      <c r="TLA151" s="204"/>
      <c r="TLB151" s="144"/>
      <c r="TLC151" s="144"/>
      <c r="TLD151" s="141"/>
      <c r="TLE151" s="136"/>
      <c r="TLF151" s="180"/>
      <c r="TLG151" s="185"/>
      <c r="TLH151" s="185"/>
      <c r="TLI151" s="141"/>
      <c r="TLJ151" s="141"/>
      <c r="TLK151" s="262"/>
      <c r="TLL151" s="261"/>
      <c r="TLM151" s="137"/>
      <c r="TLN151" s="143"/>
      <c r="TLO151" s="141"/>
      <c r="TLP151" s="144"/>
      <c r="TLQ151" s="204"/>
      <c r="TLR151" s="144"/>
      <c r="TLS151" s="144"/>
      <c r="TLT151" s="141"/>
      <c r="TLU151" s="136"/>
      <c r="TLV151" s="180"/>
      <c r="TLW151" s="185"/>
      <c r="TLX151" s="185"/>
      <c r="TLY151" s="141"/>
      <c r="TLZ151" s="141"/>
      <c r="TMA151" s="262"/>
      <c r="TMB151" s="261"/>
      <c r="TMC151" s="137"/>
      <c r="TMD151" s="143"/>
      <c r="TME151" s="141"/>
      <c r="TMF151" s="144"/>
      <c r="TMG151" s="204"/>
      <c r="TMH151" s="144"/>
      <c r="TMI151" s="144"/>
      <c r="TMJ151" s="141"/>
      <c r="TMK151" s="136"/>
      <c r="TML151" s="180"/>
      <c r="TMM151" s="185"/>
      <c r="TMN151" s="185"/>
      <c r="TMO151" s="141"/>
      <c r="TMP151" s="141"/>
      <c r="TMQ151" s="262"/>
      <c r="TMR151" s="261"/>
      <c r="TMS151" s="137"/>
      <c r="TMT151" s="143"/>
      <c r="TMU151" s="141"/>
      <c r="TMV151" s="144"/>
      <c r="TMW151" s="204"/>
      <c r="TMX151" s="144"/>
      <c r="TMY151" s="144"/>
      <c r="TMZ151" s="141"/>
      <c r="TNA151" s="136"/>
      <c r="TNB151" s="180"/>
      <c r="TNC151" s="185"/>
      <c r="TND151" s="185"/>
      <c r="TNE151" s="141"/>
      <c r="TNF151" s="141"/>
      <c r="TNG151" s="262"/>
      <c r="TNH151" s="261"/>
      <c r="TNI151" s="137"/>
      <c r="TNJ151" s="143"/>
      <c r="TNK151" s="141"/>
      <c r="TNL151" s="144"/>
      <c r="TNM151" s="204"/>
      <c r="TNN151" s="144"/>
      <c r="TNO151" s="144"/>
      <c r="TNP151" s="141"/>
      <c r="TNQ151" s="136"/>
      <c r="TNR151" s="180"/>
      <c r="TNS151" s="185"/>
      <c r="TNT151" s="185"/>
      <c r="TNU151" s="141"/>
      <c r="TNV151" s="141"/>
      <c r="TNW151" s="262"/>
      <c r="TNX151" s="261"/>
      <c r="TNY151" s="137"/>
      <c r="TNZ151" s="143"/>
      <c r="TOA151" s="141"/>
      <c r="TOB151" s="144"/>
      <c r="TOC151" s="204"/>
      <c r="TOD151" s="144"/>
      <c r="TOE151" s="144"/>
      <c r="TOF151" s="141"/>
      <c r="TOG151" s="136"/>
      <c r="TOH151" s="180"/>
      <c r="TOI151" s="185"/>
      <c r="TOJ151" s="185"/>
      <c r="TOK151" s="141"/>
      <c r="TOL151" s="141"/>
      <c r="TOM151" s="262"/>
      <c r="TON151" s="261"/>
      <c r="TOO151" s="137"/>
      <c r="TOP151" s="143"/>
      <c r="TOQ151" s="141"/>
      <c r="TOR151" s="144"/>
      <c r="TOS151" s="204"/>
      <c r="TOT151" s="144"/>
      <c r="TOU151" s="144"/>
      <c r="TOV151" s="141"/>
      <c r="TOW151" s="136"/>
      <c r="TOX151" s="180"/>
      <c r="TOY151" s="185"/>
      <c r="TOZ151" s="185"/>
      <c r="TPA151" s="141"/>
      <c r="TPB151" s="141"/>
      <c r="TPC151" s="262"/>
      <c r="TPD151" s="261"/>
      <c r="TPE151" s="137"/>
      <c r="TPF151" s="143"/>
      <c r="TPG151" s="141"/>
      <c r="TPH151" s="144"/>
      <c r="TPI151" s="204"/>
      <c r="TPJ151" s="144"/>
      <c r="TPK151" s="144"/>
      <c r="TPL151" s="141"/>
      <c r="TPM151" s="136"/>
      <c r="TPN151" s="180"/>
      <c r="TPO151" s="185"/>
      <c r="TPP151" s="185"/>
      <c r="TPQ151" s="141"/>
      <c r="TPR151" s="141"/>
      <c r="TPS151" s="262"/>
      <c r="TPT151" s="261"/>
      <c r="TPU151" s="137"/>
      <c r="TPV151" s="143"/>
      <c r="TPW151" s="141"/>
      <c r="TPX151" s="144"/>
      <c r="TPY151" s="204"/>
      <c r="TPZ151" s="144"/>
      <c r="TQA151" s="144"/>
      <c r="TQB151" s="141"/>
      <c r="TQC151" s="136"/>
      <c r="TQD151" s="180"/>
      <c r="TQE151" s="185"/>
      <c r="TQF151" s="185"/>
      <c r="TQG151" s="141"/>
      <c r="TQH151" s="141"/>
      <c r="TQI151" s="262"/>
      <c r="TQJ151" s="261"/>
      <c r="TQK151" s="137"/>
      <c r="TQL151" s="143"/>
      <c r="TQM151" s="141"/>
      <c r="TQN151" s="144"/>
      <c r="TQO151" s="204"/>
      <c r="TQP151" s="144"/>
      <c r="TQQ151" s="144"/>
      <c r="TQR151" s="141"/>
      <c r="TQS151" s="136"/>
      <c r="TQT151" s="180"/>
      <c r="TQU151" s="185"/>
      <c r="TQV151" s="185"/>
      <c r="TQW151" s="141"/>
      <c r="TQX151" s="141"/>
      <c r="TQY151" s="262"/>
      <c r="TQZ151" s="261"/>
      <c r="TRA151" s="137"/>
      <c r="TRB151" s="143"/>
      <c r="TRC151" s="141"/>
      <c r="TRD151" s="144"/>
      <c r="TRE151" s="204"/>
      <c r="TRF151" s="144"/>
      <c r="TRG151" s="144"/>
      <c r="TRH151" s="141"/>
      <c r="TRI151" s="136"/>
      <c r="TRJ151" s="180"/>
      <c r="TRK151" s="185"/>
      <c r="TRL151" s="185"/>
      <c r="TRM151" s="141"/>
      <c r="TRN151" s="141"/>
      <c r="TRO151" s="262"/>
      <c r="TRP151" s="261"/>
      <c r="TRQ151" s="137"/>
      <c r="TRR151" s="143"/>
      <c r="TRS151" s="141"/>
      <c r="TRT151" s="144"/>
      <c r="TRU151" s="204"/>
      <c r="TRV151" s="144"/>
      <c r="TRW151" s="144"/>
      <c r="TRX151" s="141"/>
      <c r="TRY151" s="136"/>
      <c r="TRZ151" s="180"/>
      <c r="TSA151" s="185"/>
      <c r="TSB151" s="185"/>
      <c r="TSC151" s="141"/>
      <c r="TSD151" s="141"/>
      <c r="TSE151" s="262"/>
      <c r="TSF151" s="261"/>
      <c r="TSG151" s="137"/>
      <c r="TSH151" s="143"/>
      <c r="TSI151" s="141"/>
      <c r="TSJ151" s="144"/>
      <c r="TSK151" s="204"/>
      <c r="TSL151" s="144"/>
      <c r="TSM151" s="144"/>
      <c r="TSN151" s="141"/>
      <c r="TSO151" s="136"/>
      <c r="TSP151" s="180"/>
      <c r="TSQ151" s="185"/>
      <c r="TSR151" s="185"/>
      <c r="TSS151" s="141"/>
      <c r="TST151" s="141"/>
      <c r="TSU151" s="262"/>
      <c r="TSV151" s="261"/>
      <c r="TSW151" s="137"/>
      <c r="TSX151" s="143"/>
      <c r="TSY151" s="141"/>
      <c r="TSZ151" s="144"/>
      <c r="TTA151" s="204"/>
      <c r="TTB151" s="144"/>
      <c r="TTC151" s="144"/>
      <c r="TTD151" s="141"/>
      <c r="TTE151" s="136"/>
      <c r="TTF151" s="180"/>
      <c r="TTG151" s="185"/>
      <c r="TTH151" s="185"/>
      <c r="TTI151" s="141"/>
      <c r="TTJ151" s="141"/>
      <c r="TTK151" s="262"/>
      <c r="TTL151" s="261"/>
      <c r="TTM151" s="137"/>
      <c r="TTN151" s="143"/>
      <c r="TTO151" s="141"/>
      <c r="TTP151" s="144"/>
      <c r="TTQ151" s="204"/>
      <c r="TTR151" s="144"/>
      <c r="TTS151" s="144"/>
      <c r="TTT151" s="141"/>
      <c r="TTU151" s="136"/>
      <c r="TTV151" s="180"/>
      <c r="TTW151" s="185"/>
      <c r="TTX151" s="185"/>
      <c r="TTY151" s="141"/>
      <c r="TTZ151" s="141"/>
      <c r="TUA151" s="262"/>
      <c r="TUB151" s="261"/>
      <c r="TUC151" s="137"/>
      <c r="TUD151" s="143"/>
      <c r="TUE151" s="141"/>
      <c r="TUF151" s="144"/>
      <c r="TUG151" s="204"/>
      <c r="TUH151" s="144"/>
      <c r="TUI151" s="144"/>
      <c r="TUJ151" s="141"/>
      <c r="TUK151" s="136"/>
      <c r="TUL151" s="180"/>
      <c r="TUM151" s="185"/>
      <c r="TUN151" s="185"/>
      <c r="TUO151" s="141"/>
      <c r="TUP151" s="141"/>
      <c r="TUQ151" s="262"/>
      <c r="TUR151" s="261"/>
      <c r="TUS151" s="137"/>
      <c r="TUT151" s="143"/>
      <c r="TUU151" s="141"/>
      <c r="TUV151" s="144"/>
      <c r="TUW151" s="204"/>
      <c r="TUX151" s="144"/>
      <c r="TUY151" s="144"/>
      <c r="TUZ151" s="141"/>
      <c r="TVA151" s="136"/>
      <c r="TVB151" s="180"/>
      <c r="TVC151" s="185"/>
      <c r="TVD151" s="185"/>
      <c r="TVE151" s="141"/>
      <c r="TVF151" s="141"/>
      <c r="TVG151" s="262"/>
      <c r="TVH151" s="261"/>
      <c r="TVI151" s="137"/>
      <c r="TVJ151" s="143"/>
      <c r="TVK151" s="141"/>
      <c r="TVL151" s="144"/>
      <c r="TVM151" s="204"/>
      <c r="TVN151" s="144"/>
      <c r="TVO151" s="144"/>
      <c r="TVP151" s="141"/>
      <c r="TVQ151" s="136"/>
      <c r="TVR151" s="180"/>
      <c r="TVS151" s="185"/>
      <c r="TVT151" s="185"/>
      <c r="TVU151" s="141"/>
      <c r="TVV151" s="141"/>
      <c r="TVW151" s="262"/>
      <c r="TVX151" s="261"/>
      <c r="TVY151" s="137"/>
      <c r="TVZ151" s="143"/>
      <c r="TWA151" s="141"/>
      <c r="TWB151" s="144"/>
      <c r="TWC151" s="204"/>
      <c r="TWD151" s="144"/>
      <c r="TWE151" s="144"/>
      <c r="TWF151" s="141"/>
      <c r="TWG151" s="136"/>
      <c r="TWH151" s="180"/>
      <c r="TWI151" s="185"/>
      <c r="TWJ151" s="185"/>
      <c r="TWK151" s="141"/>
      <c r="TWL151" s="141"/>
      <c r="TWM151" s="262"/>
      <c r="TWN151" s="261"/>
      <c r="TWO151" s="137"/>
      <c r="TWP151" s="143"/>
      <c r="TWQ151" s="141"/>
      <c r="TWR151" s="144"/>
      <c r="TWS151" s="204"/>
      <c r="TWT151" s="144"/>
      <c r="TWU151" s="144"/>
      <c r="TWV151" s="141"/>
      <c r="TWW151" s="136"/>
      <c r="TWX151" s="180"/>
      <c r="TWY151" s="185"/>
      <c r="TWZ151" s="185"/>
      <c r="TXA151" s="141"/>
      <c r="TXB151" s="141"/>
      <c r="TXC151" s="262"/>
      <c r="TXD151" s="261"/>
      <c r="TXE151" s="137"/>
      <c r="TXF151" s="143"/>
      <c r="TXG151" s="141"/>
      <c r="TXH151" s="144"/>
      <c r="TXI151" s="204"/>
      <c r="TXJ151" s="144"/>
      <c r="TXK151" s="144"/>
      <c r="TXL151" s="141"/>
      <c r="TXM151" s="136"/>
      <c r="TXN151" s="180"/>
      <c r="TXO151" s="185"/>
      <c r="TXP151" s="185"/>
      <c r="TXQ151" s="141"/>
      <c r="TXR151" s="141"/>
      <c r="TXS151" s="262"/>
      <c r="TXT151" s="261"/>
      <c r="TXU151" s="137"/>
      <c r="TXV151" s="143"/>
      <c r="TXW151" s="141"/>
      <c r="TXX151" s="144"/>
      <c r="TXY151" s="204"/>
      <c r="TXZ151" s="144"/>
      <c r="TYA151" s="144"/>
      <c r="TYB151" s="141"/>
      <c r="TYC151" s="136"/>
      <c r="TYD151" s="180"/>
      <c r="TYE151" s="185"/>
      <c r="TYF151" s="185"/>
      <c r="TYG151" s="141"/>
      <c r="TYH151" s="141"/>
      <c r="TYI151" s="262"/>
      <c r="TYJ151" s="261"/>
      <c r="TYK151" s="137"/>
      <c r="TYL151" s="143"/>
      <c r="TYM151" s="141"/>
      <c r="TYN151" s="144"/>
      <c r="TYO151" s="204"/>
      <c r="TYP151" s="144"/>
      <c r="TYQ151" s="144"/>
      <c r="TYR151" s="141"/>
      <c r="TYS151" s="136"/>
      <c r="TYT151" s="180"/>
      <c r="TYU151" s="185"/>
      <c r="TYV151" s="185"/>
      <c r="TYW151" s="141"/>
      <c r="TYX151" s="141"/>
      <c r="TYY151" s="262"/>
      <c r="TYZ151" s="261"/>
      <c r="TZA151" s="137"/>
      <c r="TZB151" s="143"/>
      <c r="TZC151" s="141"/>
      <c r="TZD151" s="144"/>
      <c r="TZE151" s="204"/>
      <c r="TZF151" s="144"/>
      <c r="TZG151" s="144"/>
      <c r="TZH151" s="141"/>
      <c r="TZI151" s="136"/>
      <c r="TZJ151" s="180"/>
      <c r="TZK151" s="185"/>
      <c r="TZL151" s="185"/>
      <c r="TZM151" s="141"/>
      <c r="TZN151" s="141"/>
      <c r="TZO151" s="262"/>
      <c r="TZP151" s="261"/>
      <c r="TZQ151" s="137"/>
      <c r="TZR151" s="143"/>
      <c r="TZS151" s="141"/>
      <c r="TZT151" s="144"/>
      <c r="TZU151" s="204"/>
      <c r="TZV151" s="144"/>
      <c r="TZW151" s="144"/>
      <c r="TZX151" s="141"/>
      <c r="TZY151" s="136"/>
      <c r="TZZ151" s="180"/>
      <c r="UAA151" s="185"/>
      <c r="UAB151" s="185"/>
      <c r="UAC151" s="141"/>
      <c r="UAD151" s="141"/>
      <c r="UAE151" s="262"/>
      <c r="UAF151" s="261"/>
      <c r="UAG151" s="137"/>
      <c r="UAH151" s="143"/>
      <c r="UAI151" s="141"/>
      <c r="UAJ151" s="144"/>
      <c r="UAK151" s="204"/>
      <c r="UAL151" s="144"/>
      <c r="UAM151" s="144"/>
      <c r="UAN151" s="141"/>
      <c r="UAO151" s="136"/>
      <c r="UAP151" s="180"/>
      <c r="UAQ151" s="185"/>
      <c r="UAR151" s="185"/>
      <c r="UAS151" s="141"/>
      <c r="UAT151" s="141"/>
      <c r="UAU151" s="262"/>
      <c r="UAV151" s="261"/>
      <c r="UAW151" s="137"/>
      <c r="UAX151" s="143"/>
      <c r="UAY151" s="141"/>
      <c r="UAZ151" s="144"/>
      <c r="UBA151" s="204"/>
      <c r="UBB151" s="144"/>
      <c r="UBC151" s="144"/>
      <c r="UBD151" s="141"/>
      <c r="UBE151" s="136"/>
      <c r="UBF151" s="180"/>
      <c r="UBG151" s="185"/>
      <c r="UBH151" s="185"/>
      <c r="UBI151" s="141"/>
      <c r="UBJ151" s="141"/>
      <c r="UBK151" s="262"/>
      <c r="UBL151" s="261"/>
      <c r="UBM151" s="137"/>
      <c r="UBN151" s="143"/>
      <c r="UBO151" s="141"/>
      <c r="UBP151" s="144"/>
      <c r="UBQ151" s="204"/>
      <c r="UBR151" s="144"/>
      <c r="UBS151" s="144"/>
      <c r="UBT151" s="141"/>
      <c r="UBU151" s="136"/>
      <c r="UBV151" s="180"/>
      <c r="UBW151" s="185"/>
      <c r="UBX151" s="185"/>
      <c r="UBY151" s="141"/>
      <c r="UBZ151" s="141"/>
      <c r="UCA151" s="262"/>
      <c r="UCB151" s="261"/>
      <c r="UCC151" s="137"/>
      <c r="UCD151" s="143"/>
      <c r="UCE151" s="141"/>
      <c r="UCF151" s="144"/>
      <c r="UCG151" s="204"/>
      <c r="UCH151" s="144"/>
      <c r="UCI151" s="144"/>
      <c r="UCJ151" s="141"/>
      <c r="UCK151" s="136"/>
      <c r="UCL151" s="180"/>
      <c r="UCM151" s="185"/>
      <c r="UCN151" s="185"/>
      <c r="UCO151" s="141"/>
      <c r="UCP151" s="141"/>
      <c r="UCQ151" s="262"/>
      <c r="UCR151" s="261"/>
      <c r="UCS151" s="137"/>
      <c r="UCT151" s="143"/>
      <c r="UCU151" s="141"/>
      <c r="UCV151" s="144"/>
      <c r="UCW151" s="204"/>
      <c r="UCX151" s="144"/>
      <c r="UCY151" s="144"/>
      <c r="UCZ151" s="141"/>
      <c r="UDA151" s="136"/>
      <c r="UDB151" s="180"/>
      <c r="UDC151" s="185"/>
      <c r="UDD151" s="185"/>
      <c r="UDE151" s="141"/>
      <c r="UDF151" s="141"/>
      <c r="UDG151" s="262"/>
      <c r="UDH151" s="261"/>
      <c r="UDI151" s="137"/>
      <c r="UDJ151" s="143"/>
      <c r="UDK151" s="141"/>
      <c r="UDL151" s="144"/>
      <c r="UDM151" s="204"/>
      <c r="UDN151" s="144"/>
      <c r="UDO151" s="144"/>
      <c r="UDP151" s="141"/>
      <c r="UDQ151" s="136"/>
      <c r="UDR151" s="180"/>
      <c r="UDS151" s="185"/>
      <c r="UDT151" s="185"/>
      <c r="UDU151" s="141"/>
      <c r="UDV151" s="141"/>
      <c r="UDW151" s="262"/>
      <c r="UDX151" s="261"/>
      <c r="UDY151" s="137"/>
      <c r="UDZ151" s="143"/>
      <c r="UEA151" s="141"/>
      <c r="UEB151" s="144"/>
      <c r="UEC151" s="204"/>
      <c r="UED151" s="144"/>
      <c r="UEE151" s="144"/>
      <c r="UEF151" s="141"/>
      <c r="UEG151" s="136"/>
      <c r="UEH151" s="180"/>
      <c r="UEI151" s="185"/>
      <c r="UEJ151" s="185"/>
      <c r="UEK151" s="141"/>
      <c r="UEL151" s="141"/>
      <c r="UEM151" s="262"/>
      <c r="UEN151" s="261"/>
      <c r="UEO151" s="137"/>
      <c r="UEP151" s="143"/>
      <c r="UEQ151" s="141"/>
      <c r="UER151" s="144"/>
      <c r="UES151" s="204"/>
      <c r="UET151" s="144"/>
      <c r="UEU151" s="144"/>
      <c r="UEV151" s="141"/>
      <c r="UEW151" s="136"/>
      <c r="UEX151" s="180"/>
      <c r="UEY151" s="185"/>
      <c r="UEZ151" s="185"/>
      <c r="UFA151" s="141"/>
      <c r="UFB151" s="141"/>
      <c r="UFC151" s="262"/>
      <c r="UFD151" s="261"/>
      <c r="UFE151" s="137"/>
      <c r="UFF151" s="143"/>
      <c r="UFG151" s="141"/>
      <c r="UFH151" s="144"/>
      <c r="UFI151" s="204"/>
      <c r="UFJ151" s="144"/>
      <c r="UFK151" s="144"/>
      <c r="UFL151" s="141"/>
      <c r="UFM151" s="136"/>
      <c r="UFN151" s="180"/>
      <c r="UFO151" s="185"/>
      <c r="UFP151" s="185"/>
      <c r="UFQ151" s="141"/>
      <c r="UFR151" s="141"/>
      <c r="UFS151" s="262"/>
      <c r="UFT151" s="261"/>
      <c r="UFU151" s="137"/>
      <c r="UFV151" s="143"/>
      <c r="UFW151" s="141"/>
      <c r="UFX151" s="144"/>
      <c r="UFY151" s="204"/>
      <c r="UFZ151" s="144"/>
      <c r="UGA151" s="144"/>
      <c r="UGB151" s="141"/>
      <c r="UGC151" s="136"/>
      <c r="UGD151" s="180"/>
      <c r="UGE151" s="185"/>
      <c r="UGF151" s="185"/>
      <c r="UGG151" s="141"/>
      <c r="UGH151" s="141"/>
      <c r="UGI151" s="262"/>
      <c r="UGJ151" s="261"/>
      <c r="UGK151" s="137"/>
      <c r="UGL151" s="143"/>
      <c r="UGM151" s="141"/>
      <c r="UGN151" s="144"/>
      <c r="UGO151" s="204"/>
      <c r="UGP151" s="144"/>
      <c r="UGQ151" s="144"/>
      <c r="UGR151" s="141"/>
      <c r="UGS151" s="136"/>
      <c r="UGT151" s="180"/>
      <c r="UGU151" s="185"/>
      <c r="UGV151" s="185"/>
      <c r="UGW151" s="141"/>
      <c r="UGX151" s="141"/>
      <c r="UGY151" s="262"/>
      <c r="UGZ151" s="261"/>
      <c r="UHA151" s="137"/>
      <c r="UHB151" s="143"/>
      <c r="UHC151" s="141"/>
      <c r="UHD151" s="144"/>
      <c r="UHE151" s="204"/>
      <c r="UHF151" s="144"/>
      <c r="UHG151" s="144"/>
      <c r="UHH151" s="141"/>
      <c r="UHI151" s="136"/>
      <c r="UHJ151" s="180"/>
      <c r="UHK151" s="185"/>
      <c r="UHL151" s="185"/>
      <c r="UHM151" s="141"/>
      <c r="UHN151" s="141"/>
      <c r="UHO151" s="262"/>
      <c r="UHP151" s="261"/>
      <c r="UHQ151" s="137"/>
      <c r="UHR151" s="143"/>
      <c r="UHS151" s="141"/>
      <c r="UHT151" s="144"/>
      <c r="UHU151" s="204"/>
      <c r="UHV151" s="144"/>
      <c r="UHW151" s="144"/>
      <c r="UHX151" s="141"/>
      <c r="UHY151" s="136"/>
      <c r="UHZ151" s="180"/>
      <c r="UIA151" s="185"/>
      <c r="UIB151" s="185"/>
      <c r="UIC151" s="141"/>
      <c r="UID151" s="141"/>
      <c r="UIE151" s="262"/>
      <c r="UIF151" s="261"/>
      <c r="UIG151" s="137"/>
      <c r="UIH151" s="143"/>
      <c r="UII151" s="141"/>
      <c r="UIJ151" s="144"/>
      <c r="UIK151" s="204"/>
      <c r="UIL151" s="144"/>
      <c r="UIM151" s="144"/>
      <c r="UIN151" s="141"/>
      <c r="UIO151" s="136"/>
      <c r="UIP151" s="180"/>
      <c r="UIQ151" s="185"/>
      <c r="UIR151" s="185"/>
      <c r="UIS151" s="141"/>
      <c r="UIT151" s="141"/>
      <c r="UIU151" s="262"/>
      <c r="UIV151" s="261"/>
      <c r="UIW151" s="137"/>
      <c r="UIX151" s="143"/>
      <c r="UIY151" s="141"/>
      <c r="UIZ151" s="144"/>
      <c r="UJA151" s="204"/>
      <c r="UJB151" s="144"/>
      <c r="UJC151" s="144"/>
      <c r="UJD151" s="141"/>
      <c r="UJE151" s="136"/>
      <c r="UJF151" s="180"/>
      <c r="UJG151" s="185"/>
      <c r="UJH151" s="185"/>
      <c r="UJI151" s="141"/>
      <c r="UJJ151" s="141"/>
      <c r="UJK151" s="262"/>
      <c r="UJL151" s="261"/>
      <c r="UJM151" s="137"/>
      <c r="UJN151" s="143"/>
      <c r="UJO151" s="141"/>
      <c r="UJP151" s="144"/>
      <c r="UJQ151" s="204"/>
      <c r="UJR151" s="144"/>
      <c r="UJS151" s="144"/>
      <c r="UJT151" s="141"/>
      <c r="UJU151" s="136"/>
      <c r="UJV151" s="180"/>
      <c r="UJW151" s="185"/>
      <c r="UJX151" s="185"/>
      <c r="UJY151" s="141"/>
      <c r="UJZ151" s="141"/>
      <c r="UKA151" s="262"/>
      <c r="UKB151" s="261"/>
      <c r="UKC151" s="137"/>
      <c r="UKD151" s="143"/>
      <c r="UKE151" s="141"/>
      <c r="UKF151" s="144"/>
      <c r="UKG151" s="204"/>
      <c r="UKH151" s="144"/>
      <c r="UKI151" s="144"/>
      <c r="UKJ151" s="141"/>
      <c r="UKK151" s="136"/>
      <c r="UKL151" s="180"/>
      <c r="UKM151" s="185"/>
      <c r="UKN151" s="185"/>
      <c r="UKO151" s="141"/>
      <c r="UKP151" s="141"/>
      <c r="UKQ151" s="262"/>
      <c r="UKR151" s="261"/>
      <c r="UKS151" s="137"/>
      <c r="UKT151" s="143"/>
      <c r="UKU151" s="141"/>
      <c r="UKV151" s="144"/>
      <c r="UKW151" s="204"/>
      <c r="UKX151" s="144"/>
      <c r="UKY151" s="144"/>
      <c r="UKZ151" s="141"/>
      <c r="ULA151" s="136"/>
      <c r="ULB151" s="180"/>
      <c r="ULC151" s="185"/>
      <c r="ULD151" s="185"/>
      <c r="ULE151" s="141"/>
      <c r="ULF151" s="141"/>
      <c r="ULG151" s="262"/>
      <c r="ULH151" s="261"/>
      <c r="ULI151" s="137"/>
      <c r="ULJ151" s="143"/>
      <c r="ULK151" s="141"/>
      <c r="ULL151" s="144"/>
      <c r="ULM151" s="204"/>
      <c r="ULN151" s="144"/>
      <c r="ULO151" s="144"/>
      <c r="ULP151" s="141"/>
      <c r="ULQ151" s="136"/>
      <c r="ULR151" s="180"/>
      <c r="ULS151" s="185"/>
      <c r="ULT151" s="185"/>
      <c r="ULU151" s="141"/>
      <c r="ULV151" s="141"/>
      <c r="ULW151" s="262"/>
      <c r="ULX151" s="261"/>
      <c r="ULY151" s="137"/>
      <c r="ULZ151" s="143"/>
      <c r="UMA151" s="141"/>
      <c r="UMB151" s="144"/>
      <c r="UMC151" s="204"/>
      <c r="UMD151" s="144"/>
      <c r="UME151" s="144"/>
      <c r="UMF151" s="141"/>
      <c r="UMG151" s="136"/>
      <c r="UMH151" s="180"/>
      <c r="UMI151" s="185"/>
      <c r="UMJ151" s="185"/>
      <c r="UMK151" s="141"/>
      <c r="UML151" s="141"/>
      <c r="UMM151" s="262"/>
      <c r="UMN151" s="261"/>
      <c r="UMO151" s="137"/>
      <c r="UMP151" s="143"/>
      <c r="UMQ151" s="141"/>
      <c r="UMR151" s="144"/>
      <c r="UMS151" s="204"/>
      <c r="UMT151" s="144"/>
      <c r="UMU151" s="144"/>
      <c r="UMV151" s="141"/>
      <c r="UMW151" s="136"/>
      <c r="UMX151" s="180"/>
      <c r="UMY151" s="185"/>
      <c r="UMZ151" s="185"/>
      <c r="UNA151" s="141"/>
      <c r="UNB151" s="141"/>
      <c r="UNC151" s="262"/>
      <c r="UND151" s="261"/>
      <c r="UNE151" s="137"/>
      <c r="UNF151" s="143"/>
      <c r="UNG151" s="141"/>
      <c r="UNH151" s="144"/>
      <c r="UNI151" s="204"/>
      <c r="UNJ151" s="144"/>
      <c r="UNK151" s="144"/>
      <c r="UNL151" s="141"/>
      <c r="UNM151" s="136"/>
      <c r="UNN151" s="180"/>
      <c r="UNO151" s="185"/>
      <c r="UNP151" s="185"/>
      <c r="UNQ151" s="141"/>
      <c r="UNR151" s="141"/>
      <c r="UNS151" s="262"/>
      <c r="UNT151" s="261"/>
      <c r="UNU151" s="137"/>
      <c r="UNV151" s="143"/>
      <c r="UNW151" s="141"/>
      <c r="UNX151" s="144"/>
      <c r="UNY151" s="204"/>
      <c r="UNZ151" s="144"/>
      <c r="UOA151" s="144"/>
      <c r="UOB151" s="141"/>
      <c r="UOC151" s="136"/>
      <c r="UOD151" s="180"/>
      <c r="UOE151" s="185"/>
      <c r="UOF151" s="185"/>
      <c r="UOG151" s="141"/>
      <c r="UOH151" s="141"/>
      <c r="UOI151" s="262"/>
      <c r="UOJ151" s="261"/>
      <c r="UOK151" s="137"/>
      <c r="UOL151" s="143"/>
      <c r="UOM151" s="141"/>
      <c r="UON151" s="144"/>
      <c r="UOO151" s="204"/>
      <c r="UOP151" s="144"/>
      <c r="UOQ151" s="144"/>
      <c r="UOR151" s="141"/>
      <c r="UOS151" s="136"/>
      <c r="UOT151" s="180"/>
      <c r="UOU151" s="185"/>
      <c r="UOV151" s="185"/>
      <c r="UOW151" s="141"/>
      <c r="UOX151" s="141"/>
      <c r="UOY151" s="262"/>
      <c r="UOZ151" s="261"/>
      <c r="UPA151" s="137"/>
      <c r="UPB151" s="143"/>
      <c r="UPC151" s="141"/>
      <c r="UPD151" s="144"/>
      <c r="UPE151" s="204"/>
      <c r="UPF151" s="144"/>
      <c r="UPG151" s="144"/>
      <c r="UPH151" s="141"/>
      <c r="UPI151" s="136"/>
      <c r="UPJ151" s="180"/>
      <c r="UPK151" s="185"/>
      <c r="UPL151" s="185"/>
      <c r="UPM151" s="141"/>
      <c r="UPN151" s="141"/>
      <c r="UPO151" s="262"/>
      <c r="UPP151" s="261"/>
      <c r="UPQ151" s="137"/>
      <c r="UPR151" s="143"/>
      <c r="UPS151" s="141"/>
      <c r="UPT151" s="144"/>
      <c r="UPU151" s="204"/>
      <c r="UPV151" s="144"/>
      <c r="UPW151" s="144"/>
      <c r="UPX151" s="141"/>
      <c r="UPY151" s="136"/>
      <c r="UPZ151" s="180"/>
      <c r="UQA151" s="185"/>
      <c r="UQB151" s="185"/>
      <c r="UQC151" s="141"/>
      <c r="UQD151" s="141"/>
      <c r="UQE151" s="262"/>
      <c r="UQF151" s="261"/>
      <c r="UQG151" s="137"/>
      <c r="UQH151" s="143"/>
      <c r="UQI151" s="141"/>
      <c r="UQJ151" s="144"/>
      <c r="UQK151" s="204"/>
      <c r="UQL151" s="144"/>
      <c r="UQM151" s="144"/>
      <c r="UQN151" s="141"/>
      <c r="UQO151" s="136"/>
      <c r="UQP151" s="180"/>
      <c r="UQQ151" s="185"/>
      <c r="UQR151" s="185"/>
      <c r="UQS151" s="141"/>
      <c r="UQT151" s="141"/>
      <c r="UQU151" s="262"/>
      <c r="UQV151" s="261"/>
      <c r="UQW151" s="137"/>
      <c r="UQX151" s="143"/>
      <c r="UQY151" s="141"/>
      <c r="UQZ151" s="144"/>
      <c r="URA151" s="204"/>
      <c r="URB151" s="144"/>
      <c r="URC151" s="144"/>
      <c r="URD151" s="141"/>
      <c r="URE151" s="136"/>
      <c r="URF151" s="180"/>
      <c r="URG151" s="185"/>
      <c r="URH151" s="185"/>
      <c r="URI151" s="141"/>
      <c r="URJ151" s="141"/>
      <c r="URK151" s="262"/>
      <c r="URL151" s="261"/>
      <c r="URM151" s="137"/>
      <c r="URN151" s="143"/>
      <c r="URO151" s="141"/>
      <c r="URP151" s="144"/>
      <c r="URQ151" s="204"/>
      <c r="URR151" s="144"/>
      <c r="URS151" s="144"/>
      <c r="URT151" s="141"/>
      <c r="URU151" s="136"/>
      <c r="URV151" s="180"/>
      <c r="URW151" s="185"/>
      <c r="URX151" s="185"/>
      <c r="URY151" s="141"/>
      <c r="URZ151" s="141"/>
      <c r="USA151" s="262"/>
      <c r="USB151" s="261"/>
      <c r="USC151" s="137"/>
      <c r="USD151" s="143"/>
      <c r="USE151" s="141"/>
      <c r="USF151" s="144"/>
      <c r="USG151" s="204"/>
      <c r="USH151" s="144"/>
      <c r="USI151" s="144"/>
      <c r="USJ151" s="141"/>
      <c r="USK151" s="136"/>
      <c r="USL151" s="180"/>
      <c r="USM151" s="185"/>
      <c r="USN151" s="185"/>
      <c r="USO151" s="141"/>
      <c r="USP151" s="141"/>
      <c r="USQ151" s="262"/>
      <c r="USR151" s="261"/>
      <c r="USS151" s="137"/>
      <c r="UST151" s="143"/>
      <c r="USU151" s="141"/>
      <c r="USV151" s="144"/>
      <c r="USW151" s="204"/>
      <c r="USX151" s="144"/>
      <c r="USY151" s="144"/>
      <c r="USZ151" s="141"/>
      <c r="UTA151" s="136"/>
      <c r="UTB151" s="180"/>
      <c r="UTC151" s="185"/>
      <c r="UTD151" s="185"/>
      <c r="UTE151" s="141"/>
      <c r="UTF151" s="141"/>
      <c r="UTG151" s="262"/>
      <c r="UTH151" s="261"/>
      <c r="UTI151" s="137"/>
      <c r="UTJ151" s="143"/>
      <c r="UTK151" s="141"/>
      <c r="UTL151" s="144"/>
      <c r="UTM151" s="204"/>
      <c r="UTN151" s="144"/>
      <c r="UTO151" s="144"/>
      <c r="UTP151" s="141"/>
      <c r="UTQ151" s="136"/>
      <c r="UTR151" s="180"/>
      <c r="UTS151" s="185"/>
      <c r="UTT151" s="185"/>
      <c r="UTU151" s="141"/>
      <c r="UTV151" s="141"/>
      <c r="UTW151" s="262"/>
      <c r="UTX151" s="261"/>
      <c r="UTY151" s="137"/>
      <c r="UTZ151" s="143"/>
      <c r="UUA151" s="141"/>
      <c r="UUB151" s="144"/>
      <c r="UUC151" s="204"/>
      <c r="UUD151" s="144"/>
      <c r="UUE151" s="144"/>
      <c r="UUF151" s="141"/>
      <c r="UUG151" s="136"/>
      <c r="UUH151" s="180"/>
      <c r="UUI151" s="185"/>
      <c r="UUJ151" s="185"/>
      <c r="UUK151" s="141"/>
      <c r="UUL151" s="141"/>
      <c r="UUM151" s="262"/>
      <c r="UUN151" s="261"/>
      <c r="UUO151" s="137"/>
      <c r="UUP151" s="143"/>
      <c r="UUQ151" s="141"/>
      <c r="UUR151" s="144"/>
      <c r="UUS151" s="204"/>
      <c r="UUT151" s="144"/>
      <c r="UUU151" s="144"/>
      <c r="UUV151" s="141"/>
      <c r="UUW151" s="136"/>
      <c r="UUX151" s="180"/>
      <c r="UUY151" s="185"/>
      <c r="UUZ151" s="185"/>
      <c r="UVA151" s="141"/>
      <c r="UVB151" s="141"/>
      <c r="UVC151" s="262"/>
      <c r="UVD151" s="261"/>
      <c r="UVE151" s="137"/>
      <c r="UVF151" s="143"/>
      <c r="UVG151" s="141"/>
      <c r="UVH151" s="144"/>
      <c r="UVI151" s="204"/>
      <c r="UVJ151" s="144"/>
      <c r="UVK151" s="144"/>
      <c r="UVL151" s="141"/>
      <c r="UVM151" s="136"/>
      <c r="UVN151" s="180"/>
      <c r="UVO151" s="185"/>
      <c r="UVP151" s="185"/>
      <c r="UVQ151" s="141"/>
      <c r="UVR151" s="141"/>
      <c r="UVS151" s="262"/>
      <c r="UVT151" s="261"/>
      <c r="UVU151" s="137"/>
      <c r="UVV151" s="143"/>
      <c r="UVW151" s="141"/>
      <c r="UVX151" s="144"/>
      <c r="UVY151" s="204"/>
      <c r="UVZ151" s="144"/>
      <c r="UWA151" s="144"/>
      <c r="UWB151" s="141"/>
      <c r="UWC151" s="136"/>
      <c r="UWD151" s="180"/>
      <c r="UWE151" s="185"/>
      <c r="UWF151" s="185"/>
      <c r="UWG151" s="141"/>
      <c r="UWH151" s="141"/>
      <c r="UWI151" s="262"/>
      <c r="UWJ151" s="261"/>
      <c r="UWK151" s="137"/>
      <c r="UWL151" s="143"/>
      <c r="UWM151" s="141"/>
      <c r="UWN151" s="144"/>
      <c r="UWO151" s="204"/>
      <c r="UWP151" s="144"/>
      <c r="UWQ151" s="144"/>
      <c r="UWR151" s="141"/>
      <c r="UWS151" s="136"/>
      <c r="UWT151" s="180"/>
      <c r="UWU151" s="185"/>
      <c r="UWV151" s="185"/>
      <c r="UWW151" s="141"/>
      <c r="UWX151" s="141"/>
      <c r="UWY151" s="262"/>
      <c r="UWZ151" s="261"/>
      <c r="UXA151" s="137"/>
      <c r="UXB151" s="143"/>
      <c r="UXC151" s="141"/>
      <c r="UXD151" s="144"/>
      <c r="UXE151" s="204"/>
      <c r="UXF151" s="144"/>
      <c r="UXG151" s="144"/>
      <c r="UXH151" s="141"/>
      <c r="UXI151" s="136"/>
      <c r="UXJ151" s="180"/>
      <c r="UXK151" s="185"/>
      <c r="UXL151" s="185"/>
      <c r="UXM151" s="141"/>
      <c r="UXN151" s="141"/>
      <c r="UXO151" s="262"/>
      <c r="UXP151" s="261"/>
      <c r="UXQ151" s="137"/>
      <c r="UXR151" s="143"/>
      <c r="UXS151" s="141"/>
      <c r="UXT151" s="144"/>
      <c r="UXU151" s="204"/>
      <c r="UXV151" s="144"/>
      <c r="UXW151" s="144"/>
      <c r="UXX151" s="141"/>
      <c r="UXY151" s="136"/>
      <c r="UXZ151" s="180"/>
      <c r="UYA151" s="185"/>
      <c r="UYB151" s="185"/>
      <c r="UYC151" s="141"/>
      <c r="UYD151" s="141"/>
      <c r="UYE151" s="262"/>
      <c r="UYF151" s="261"/>
      <c r="UYG151" s="137"/>
      <c r="UYH151" s="143"/>
      <c r="UYI151" s="141"/>
      <c r="UYJ151" s="144"/>
      <c r="UYK151" s="204"/>
      <c r="UYL151" s="144"/>
      <c r="UYM151" s="144"/>
      <c r="UYN151" s="141"/>
      <c r="UYO151" s="136"/>
      <c r="UYP151" s="180"/>
      <c r="UYQ151" s="185"/>
      <c r="UYR151" s="185"/>
      <c r="UYS151" s="141"/>
      <c r="UYT151" s="141"/>
      <c r="UYU151" s="262"/>
      <c r="UYV151" s="261"/>
      <c r="UYW151" s="137"/>
      <c r="UYX151" s="143"/>
      <c r="UYY151" s="141"/>
      <c r="UYZ151" s="144"/>
      <c r="UZA151" s="204"/>
      <c r="UZB151" s="144"/>
      <c r="UZC151" s="144"/>
      <c r="UZD151" s="141"/>
      <c r="UZE151" s="136"/>
      <c r="UZF151" s="180"/>
      <c r="UZG151" s="185"/>
      <c r="UZH151" s="185"/>
      <c r="UZI151" s="141"/>
      <c r="UZJ151" s="141"/>
      <c r="UZK151" s="262"/>
      <c r="UZL151" s="261"/>
      <c r="UZM151" s="137"/>
      <c r="UZN151" s="143"/>
      <c r="UZO151" s="141"/>
      <c r="UZP151" s="144"/>
      <c r="UZQ151" s="204"/>
      <c r="UZR151" s="144"/>
      <c r="UZS151" s="144"/>
      <c r="UZT151" s="141"/>
      <c r="UZU151" s="136"/>
      <c r="UZV151" s="180"/>
      <c r="UZW151" s="185"/>
      <c r="UZX151" s="185"/>
      <c r="UZY151" s="141"/>
      <c r="UZZ151" s="141"/>
      <c r="VAA151" s="262"/>
      <c r="VAB151" s="261"/>
      <c r="VAC151" s="137"/>
      <c r="VAD151" s="143"/>
      <c r="VAE151" s="141"/>
      <c r="VAF151" s="144"/>
      <c r="VAG151" s="204"/>
      <c r="VAH151" s="144"/>
      <c r="VAI151" s="144"/>
      <c r="VAJ151" s="141"/>
      <c r="VAK151" s="136"/>
      <c r="VAL151" s="180"/>
      <c r="VAM151" s="185"/>
      <c r="VAN151" s="185"/>
      <c r="VAO151" s="141"/>
      <c r="VAP151" s="141"/>
      <c r="VAQ151" s="262"/>
      <c r="VAR151" s="261"/>
      <c r="VAS151" s="137"/>
      <c r="VAT151" s="143"/>
      <c r="VAU151" s="141"/>
      <c r="VAV151" s="144"/>
      <c r="VAW151" s="204"/>
      <c r="VAX151" s="144"/>
      <c r="VAY151" s="144"/>
      <c r="VAZ151" s="141"/>
      <c r="VBA151" s="136"/>
      <c r="VBB151" s="180"/>
      <c r="VBC151" s="185"/>
      <c r="VBD151" s="185"/>
      <c r="VBE151" s="141"/>
      <c r="VBF151" s="141"/>
      <c r="VBG151" s="262"/>
      <c r="VBH151" s="261"/>
      <c r="VBI151" s="137"/>
      <c r="VBJ151" s="143"/>
      <c r="VBK151" s="141"/>
      <c r="VBL151" s="144"/>
      <c r="VBM151" s="204"/>
      <c r="VBN151" s="144"/>
      <c r="VBO151" s="144"/>
      <c r="VBP151" s="141"/>
      <c r="VBQ151" s="136"/>
      <c r="VBR151" s="180"/>
      <c r="VBS151" s="185"/>
      <c r="VBT151" s="185"/>
      <c r="VBU151" s="141"/>
      <c r="VBV151" s="141"/>
      <c r="VBW151" s="262"/>
      <c r="VBX151" s="261"/>
      <c r="VBY151" s="137"/>
      <c r="VBZ151" s="143"/>
      <c r="VCA151" s="141"/>
      <c r="VCB151" s="144"/>
      <c r="VCC151" s="204"/>
      <c r="VCD151" s="144"/>
      <c r="VCE151" s="144"/>
      <c r="VCF151" s="141"/>
      <c r="VCG151" s="136"/>
      <c r="VCH151" s="180"/>
      <c r="VCI151" s="185"/>
      <c r="VCJ151" s="185"/>
      <c r="VCK151" s="141"/>
      <c r="VCL151" s="141"/>
      <c r="VCM151" s="262"/>
      <c r="VCN151" s="261"/>
      <c r="VCO151" s="137"/>
      <c r="VCP151" s="143"/>
      <c r="VCQ151" s="141"/>
      <c r="VCR151" s="144"/>
      <c r="VCS151" s="204"/>
      <c r="VCT151" s="144"/>
      <c r="VCU151" s="144"/>
      <c r="VCV151" s="141"/>
      <c r="VCW151" s="136"/>
      <c r="VCX151" s="180"/>
      <c r="VCY151" s="185"/>
      <c r="VCZ151" s="185"/>
      <c r="VDA151" s="141"/>
      <c r="VDB151" s="141"/>
      <c r="VDC151" s="262"/>
      <c r="VDD151" s="261"/>
      <c r="VDE151" s="137"/>
      <c r="VDF151" s="143"/>
      <c r="VDG151" s="141"/>
      <c r="VDH151" s="144"/>
      <c r="VDI151" s="204"/>
      <c r="VDJ151" s="144"/>
      <c r="VDK151" s="144"/>
      <c r="VDL151" s="141"/>
      <c r="VDM151" s="136"/>
      <c r="VDN151" s="180"/>
      <c r="VDO151" s="185"/>
      <c r="VDP151" s="185"/>
      <c r="VDQ151" s="141"/>
      <c r="VDR151" s="141"/>
      <c r="VDS151" s="262"/>
      <c r="VDT151" s="261"/>
      <c r="VDU151" s="137"/>
      <c r="VDV151" s="143"/>
      <c r="VDW151" s="141"/>
      <c r="VDX151" s="144"/>
      <c r="VDY151" s="204"/>
      <c r="VDZ151" s="144"/>
      <c r="VEA151" s="144"/>
      <c r="VEB151" s="141"/>
      <c r="VEC151" s="136"/>
      <c r="VED151" s="180"/>
      <c r="VEE151" s="185"/>
      <c r="VEF151" s="185"/>
      <c r="VEG151" s="141"/>
      <c r="VEH151" s="141"/>
      <c r="VEI151" s="262"/>
      <c r="VEJ151" s="261"/>
      <c r="VEK151" s="137"/>
      <c r="VEL151" s="143"/>
      <c r="VEM151" s="141"/>
      <c r="VEN151" s="144"/>
      <c r="VEO151" s="204"/>
      <c r="VEP151" s="144"/>
      <c r="VEQ151" s="144"/>
      <c r="VER151" s="141"/>
      <c r="VES151" s="136"/>
      <c r="VET151" s="180"/>
      <c r="VEU151" s="185"/>
      <c r="VEV151" s="185"/>
      <c r="VEW151" s="141"/>
      <c r="VEX151" s="141"/>
      <c r="VEY151" s="262"/>
      <c r="VEZ151" s="261"/>
      <c r="VFA151" s="137"/>
      <c r="VFB151" s="143"/>
      <c r="VFC151" s="141"/>
      <c r="VFD151" s="144"/>
      <c r="VFE151" s="204"/>
      <c r="VFF151" s="144"/>
      <c r="VFG151" s="144"/>
      <c r="VFH151" s="141"/>
      <c r="VFI151" s="136"/>
      <c r="VFJ151" s="180"/>
      <c r="VFK151" s="185"/>
      <c r="VFL151" s="185"/>
      <c r="VFM151" s="141"/>
      <c r="VFN151" s="141"/>
      <c r="VFO151" s="262"/>
      <c r="VFP151" s="261"/>
      <c r="VFQ151" s="137"/>
      <c r="VFR151" s="143"/>
      <c r="VFS151" s="141"/>
      <c r="VFT151" s="144"/>
      <c r="VFU151" s="204"/>
      <c r="VFV151" s="144"/>
      <c r="VFW151" s="144"/>
      <c r="VFX151" s="141"/>
      <c r="VFY151" s="136"/>
      <c r="VFZ151" s="180"/>
      <c r="VGA151" s="185"/>
      <c r="VGB151" s="185"/>
      <c r="VGC151" s="141"/>
      <c r="VGD151" s="141"/>
      <c r="VGE151" s="262"/>
      <c r="VGF151" s="261"/>
      <c r="VGG151" s="137"/>
      <c r="VGH151" s="143"/>
      <c r="VGI151" s="141"/>
      <c r="VGJ151" s="144"/>
      <c r="VGK151" s="204"/>
      <c r="VGL151" s="144"/>
      <c r="VGM151" s="144"/>
      <c r="VGN151" s="141"/>
      <c r="VGO151" s="136"/>
      <c r="VGP151" s="180"/>
      <c r="VGQ151" s="185"/>
      <c r="VGR151" s="185"/>
      <c r="VGS151" s="141"/>
      <c r="VGT151" s="141"/>
      <c r="VGU151" s="262"/>
      <c r="VGV151" s="261"/>
      <c r="VGW151" s="137"/>
      <c r="VGX151" s="143"/>
      <c r="VGY151" s="141"/>
      <c r="VGZ151" s="144"/>
      <c r="VHA151" s="204"/>
      <c r="VHB151" s="144"/>
      <c r="VHC151" s="144"/>
      <c r="VHD151" s="141"/>
      <c r="VHE151" s="136"/>
      <c r="VHF151" s="180"/>
      <c r="VHG151" s="185"/>
      <c r="VHH151" s="185"/>
      <c r="VHI151" s="141"/>
      <c r="VHJ151" s="141"/>
      <c r="VHK151" s="262"/>
      <c r="VHL151" s="261"/>
      <c r="VHM151" s="137"/>
      <c r="VHN151" s="143"/>
      <c r="VHO151" s="141"/>
      <c r="VHP151" s="144"/>
      <c r="VHQ151" s="204"/>
      <c r="VHR151" s="144"/>
      <c r="VHS151" s="144"/>
      <c r="VHT151" s="141"/>
      <c r="VHU151" s="136"/>
      <c r="VHV151" s="180"/>
      <c r="VHW151" s="185"/>
      <c r="VHX151" s="185"/>
      <c r="VHY151" s="141"/>
      <c r="VHZ151" s="141"/>
      <c r="VIA151" s="262"/>
      <c r="VIB151" s="261"/>
      <c r="VIC151" s="137"/>
      <c r="VID151" s="143"/>
      <c r="VIE151" s="141"/>
      <c r="VIF151" s="144"/>
      <c r="VIG151" s="204"/>
      <c r="VIH151" s="144"/>
      <c r="VII151" s="144"/>
      <c r="VIJ151" s="141"/>
      <c r="VIK151" s="136"/>
      <c r="VIL151" s="180"/>
      <c r="VIM151" s="185"/>
      <c r="VIN151" s="185"/>
      <c r="VIO151" s="141"/>
      <c r="VIP151" s="141"/>
      <c r="VIQ151" s="262"/>
      <c r="VIR151" s="261"/>
      <c r="VIS151" s="137"/>
      <c r="VIT151" s="143"/>
      <c r="VIU151" s="141"/>
      <c r="VIV151" s="144"/>
      <c r="VIW151" s="204"/>
      <c r="VIX151" s="144"/>
      <c r="VIY151" s="144"/>
      <c r="VIZ151" s="141"/>
      <c r="VJA151" s="136"/>
      <c r="VJB151" s="180"/>
      <c r="VJC151" s="185"/>
      <c r="VJD151" s="185"/>
      <c r="VJE151" s="141"/>
      <c r="VJF151" s="141"/>
      <c r="VJG151" s="262"/>
      <c r="VJH151" s="261"/>
      <c r="VJI151" s="137"/>
      <c r="VJJ151" s="143"/>
      <c r="VJK151" s="141"/>
      <c r="VJL151" s="144"/>
      <c r="VJM151" s="204"/>
      <c r="VJN151" s="144"/>
      <c r="VJO151" s="144"/>
      <c r="VJP151" s="141"/>
      <c r="VJQ151" s="136"/>
      <c r="VJR151" s="180"/>
      <c r="VJS151" s="185"/>
      <c r="VJT151" s="185"/>
      <c r="VJU151" s="141"/>
      <c r="VJV151" s="141"/>
      <c r="VJW151" s="262"/>
      <c r="VJX151" s="261"/>
      <c r="VJY151" s="137"/>
      <c r="VJZ151" s="143"/>
      <c r="VKA151" s="141"/>
      <c r="VKB151" s="144"/>
      <c r="VKC151" s="204"/>
      <c r="VKD151" s="144"/>
      <c r="VKE151" s="144"/>
      <c r="VKF151" s="141"/>
      <c r="VKG151" s="136"/>
      <c r="VKH151" s="180"/>
      <c r="VKI151" s="185"/>
      <c r="VKJ151" s="185"/>
      <c r="VKK151" s="141"/>
      <c r="VKL151" s="141"/>
      <c r="VKM151" s="262"/>
      <c r="VKN151" s="261"/>
      <c r="VKO151" s="137"/>
      <c r="VKP151" s="143"/>
      <c r="VKQ151" s="141"/>
      <c r="VKR151" s="144"/>
      <c r="VKS151" s="204"/>
      <c r="VKT151" s="144"/>
      <c r="VKU151" s="144"/>
      <c r="VKV151" s="141"/>
      <c r="VKW151" s="136"/>
      <c r="VKX151" s="180"/>
      <c r="VKY151" s="185"/>
      <c r="VKZ151" s="185"/>
      <c r="VLA151" s="141"/>
      <c r="VLB151" s="141"/>
      <c r="VLC151" s="262"/>
      <c r="VLD151" s="261"/>
      <c r="VLE151" s="137"/>
      <c r="VLF151" s="143"/>
      <c r="VLG151" s="141"/>
      <c r="VLH151" s="144"/>
      <c r="VLI151" s="204"/>
      <c r="VLJ151" s="144"/>
      <c r="VLK151" s="144"/>
      <c r="VLL151" s="141"/>
      <c r="VLM151" s="136"/>
      <c r="VLN151" s="180"/>
      <c r="VLO151" s="185"/>
      <c r="VLP151" s="185"/>
      <c r="VLQ151" s="141"/>
      <c r="VLR151" s="141"/>
      <c r="VLS151" s="262"/>
      <c r="VLT151" s="261"/>
      <c r="VLU151" s="137"/>
      <c r="VLV151" s="143"/>
      <c r="VLW151" s="141"/>
      <c r="VLX151" s="144"/>
      <c r="VLY151" s="204"/>
      <c r="VLZ151" s="144"/>
      <c r="VMA151" s="144"/>
      <c r="VMB151" s="141"/>
      <c r="VMC151" s="136"/>
      <c r="VMD151" s="180"/>
      <c r="VME151" s="185"/>
      <c r="VMF151" s="185"/>
      <c r="VMG151" s="141"/>
      <c r="VMH151" s="141"/>
      <c r="VMI151" s="262"/>
      <c r="VMJ151" s="261"/>
      <c r="VMK151" s="137"/>
      <c r="VML151" s="143"/>
      <c r="VMM151" s="141"/>
      <c r="VMN151" s="144"/>
      <c r="VMO151" s="204"/>
      <c r="VMP151" s="144"/>
      <c r="VMQ151" s="144"/>
      <c r="VMR151" s="141"/>
      <c r="VMS151" s="136"/>
      <c r="VMT151" s="180"/>
      <c r="VMU151" s="185"/>
      <c r="VMV151" s="185"/>
      <c r="VMW151" s="141"/>
      <c r="VMX151" s="141"/>
      <c r="VMY151" s="262"/>
      <c r="VMZ151" s="261"/>
      <c r="VNA151" s="137"/>
      <c r="VNB151" s="143"/>
      <c r="VNC151" s="141"/>
      <c r="VND151" s="144"/>
      <c r="VNE151" s="204"/>
      <c r="VNF151" s="144"/>
      <c r="VNG151" s="144"/>
      <c r="VNH151" s="141"/>
      <c r="VNI151" s="136"/>
      <c r="VNJ151" s="180"/>
      <c r="VNK151" s="185"/>
      <c r="VNL151" s="185"/>
      <c r="VNM151" s="141"/>
      <c r="VNN151" s="141"/>
      <c r="VNO151" s="262"/>
      <c r="VNP151" s="261"/>
      <c r="VNQ151" s="137"/>
      <c r="VNR151" s="143"/>
      <c r="VNS151" s="141"/>
      <c r="VNT151" s="144"/>
      <c r="VNU151" s="204"/>
      <c r="VNV151" s="144"/>
      <c r="VNW151" s="144"/>
      <c r="VNX151" s="141"/>
      <c r="VNY151" s="136"/>
      <c r="VNZ151" s="180"/>
      <c r="VOA151" s="185"/>
      <c r="VOB151" s="185"/>
      <c r="VOC151" s="141"/>
      <c r="VOD151" s="141"/>
      <c r="VOE151" s="262"/>
      <c r="VOF151" s="261"/>
      <c r="VOG151" s="137"/>
      <c r="VOH151" s="143"/>
      <c r="VOI151" s="141"/>
      <c r="VOJ151" s="144"/>
      <c r="VOK151" s="204"/>
      <c r="VOL151" s="144"/>
      <c r="VOM151" s="144"/>
      <c r="VON151" s="141"/>
      <c r="VOO151" s="136"/>
      <c r="VOP151" s="180"/>
      <c r="VOQ151" s="185"/>
      <c r="VOR151" s="185"/>
      <c r="VOS151" s="141"/>
      <c r="VOT151" s="141"/>
      <c r="VOU151" s="262"/>
      <c r="VOV151" s="261"/>
      <c r="VOW151" s="137"/>
      <c r="VOX151" s="143"/>
      <c r="VOY151" s="141"/>
      <c r="VOZ151" s="144"/>
      <c r="VPA151" s="204"/>
      <c r="VPB151" s="144"/>
      <c r="VPC151" s="144"/>
      <c r="VPD151" s="141"/>
      <c r="VPE151" s="136"/>
      <c r="VPF151" s="180"/>
      <c r="VPG151" s="185"/>
      <c r="VPH151" s="185"/>
      <c r="VPI151" s="141"/>
      <c r="VPJ151" s="141"/>
      <c r="VPK151" s="262"/>
      <c r="VPL151" s="261"/>
      <c r="VPM151" s="137"/>
      <c r="VPN151" s="143"/>
      <c r="VPO151" s="141"/>
      <c r="VPP151" s="144"/>
      <c r="VPQ151" s="204"/>
      <c r="VPR151" s="144"/>
      <c r="VPS151" s="144"/>
      <c r="VPT151" s="141"/>
      <c r="VPU151" s="136"/>
      <c r="VPV151" s="180"/>
      <c r="VPW151" s="185"/>
      <c r="VPX151" s="185"/>
      <c r="VPY151" s="141"/>
      <c r="VPZ151" s="141"/>
      <c r="VQA151" s="262"/>
      <c r="VQB151" s="261"/>
      <c r="VQC151" s="137"/>
      <c r="VQD151" s="143"/>
      <c r="VQE151" s="141"/>
      <c r="VQF151" s="144"/>
      <c r="VQG151" s="204"/>
      <c r="VQH151" s="144"/>
      <c r="VQI151" s="144"/>
      <c r="VQJ151" s="141"/>
      <c r="VQK151" s="136"/>
      <c r="VQL151" s="180"/>
      <c r="VQM151" s="185"/>
      <c r="VQN151" s="185"/>
      <c r="VQO151" s="141"/>
      <c r="VQP151" s="141"/>
      <c r="VQQ151" s="262"/>
      <c r="VQR151" s="261"/>
      <c r="VQS151" s="137"/>
      <c r="VQT151" s="143"/>
      <c r="VQU151" s="141"/>
      <c r="VQV151" s="144"/>
      <c r="VQW151" s="204"/>
      <c r="VQX151" s="144"/>
      <c r="VQY151" s="144"/>
      <c r="VQZ151" s="141"/>
      <c r="VRA151" s="136"/>
      <c r="VRB151" s="180"/>
      <c r="VRC151" s="185"/>
      <c r="VRD151" s="185"/>
      <c r="VRE151" s="141"/>
      <c r="VRF151" s="141"/>
      <c r="VRG151" s="262"/>
      <c r="VRH151" s="261"/>
      <c r="VRI151" s="137"/>
      <c r="VRJ151" s="143"/>
      <c r="VRK151" s="141"/>
      <c r="VRL151" s="144"/>
      <c r="VRM151" s="204"/>
      <c r="VRN151" s="144"/>
      <c r="VRO151" s="144"/>
      <c r="VRP151" s="141"/>
      <c r="VRQ151" s="136"/>
      <c r="VRR151" s="180"/>
      <c r="VRS151" s="185"/>
      <c r="VRT151" s="185"/>
      <c r="VRU151" s="141"/>
      <c r="VRV151" s="141"/>
      <c r="VRW151" s="262"/>
      <c r="VRX151" s="261"/>
      <c r="VRY151" s="137"/>
      <c r="VRZ151" s="143"/>
      <c r="VSA151" s="141"/>
      <c r="VSB151" s="144"/>
      <c r="VSC151" s="204"/>
      <c r="VSD151" s="144"/>
      <c r="VSE151" s="144"/>
      <c r="VSF151" s="141"/>
      <c r="VSG151" s="136"/>
      <c r="VSH151" s="180"/>
      <c r="VSI151" s="185"/>
      <c r="VSJ151" s="185"/>
      <c r="VSK151" s="141"/>
      <c r="VSL151" s="141"/>
      <c r="VSM151" s="262"/>
      <c r="VSN151" s="261"/>
      <c r="VSO151" s="137"/>
      <c r="VSP151" s="143"/>
      <c r="VSQ151" s="141"/>
      <c r="VSR151" s="144"/>
      <c r="VSS151" s="204"/>
      <c r="VST151" s="144"/>
      <c r="VSU151" s="144"/>
      <c r="VSV151" s="141"/>
      <c r="VSW151" s="136"/>
      <c r="VSX151" s="180"/>
      <c r="VSY151" s="185"/>
      <c r="VSZ151" s="185"/>
      <c r="VTA151" s="141"/>
      <c r="VTB151" s="141"/>
      <c r="VTC151" s="262"/>
      <c r="VTD151" s="261"/>
      <c r="VTE151" s="137"/>
      <c r="VTF151" s="143"/>
      <c r="VTG151" s="141"/>
      <c r="VTH151" s="144"/>
      <c r="VTI151" s="204"/>
      <c r="VTJ151" s="144"/>
      <c r="VTK151" s="144"/>
      <c r="VTL151" s="141"/>
      <c r="VTM151" s="136"/>
      <c r="VTN151" s="180"/>
      <c r="VTO151" s="185"/>
      <c r="VTP151" s="185"/>
      <c r="VTQ151" s="141"/>
      <c r="VTR151" s="141"/>
      <c r="VTS151" s="262"/>
      <c r="VTT151" s="261"/>
      <c r="VTU151" s="137"/>
      <c r="VTV151" s="143"/>
      <c r="VTW151" s="141"/>
      <c r="VTX151" s="144"/>
      <c r="VTY151" s="204"/>
      <c r="VTZ151" s="144"/>
      <c r="VUA151" s="144"/>
      <c r="VUB151" s="141"/>
      <c r="VUC151" s="136"/>
      <c r="VUD151" s="180"/>
      <c r="VUE151" s="185"/>
      <c r="VUF151" s="185"/>
      <c r="VUG151" s="141"/>
      <c r="VUH151" s="141"/>
      <c r="VUI151" s="262"/>
      <c r="VUJ151" s="261"/>
      <c r="VUK151" s="137"/>
      <c r="VUL151" s="143"/>
      <c r="VUM151" s="141"/>
      <c r="VUN151" s="144"/>
      <c r="VUO151" s="204"/>
      <c r="VUP151" s="144"/>
      <c r="VUQ151" s="144"/>
      <c r="VUR151" s="141"/>
      <c r="VUS151" s="136"/>
      <c r="VUT151" s="180"/>
      <c r="VUU151" s="185"/>
      <c r="VUV151" s="185"/>
      <c r="VUW151" s="141"/>
      <c r="VUX151" s="141"/>
      <c r="VUY151" s="262"/>
      <c r="VUZ151" s="261"/>
      <c r="VVA151" s="137"/>
      <c r="VVB151" s="143"/>
      <c r="VVC151" s="141"/>
      <c r="VVD151" s="144"/>
      <c r="VVE151" s="204"/>
      <c r="VVF151" s="144"/>
      <c r="VVG151" s="144"/>
      <c r="VVH151" s="141"/>
      <c r="VVI151" s="136"/>
      <c r="VVJ151" s="180"/>
      <c r="VVK151" s="185"/>
      <c r="VVL151" s="185"/>
      <c r="VVM151" s="141"/>
      <c r="VVN151" s="141"/>
      <c r="VVO151" s="262"/>
      <c r="VVP151" s="261"/>
      <c r="VVQ151" s="137"/>
      <c r="VVR151" s="143"/>
      <c r="VVS151" s="141"/>
      <c r="VVT151" s="144"/>
      <c r="VVU151" s="204"/>
      <c r="VVV151" s="144"/>
      <c r="VVW151" s="144"/>
      <c r="VVX151" s="141"/>
      <c r="VVY151" s="136"/>
      <c r="VVZ151" s="180"/>
      <c r="VWA151" s="185"/>
      <c r="VWB151" s="185"/>
      <c r="VWC151" s="141"/>
      <c r="VWD151" s="141"/>
      <c r="VWE151" s="262"/>
      <c r="VWF151" s="261"/>
      <c r="VWG151" s="137"/>
      <c r="VWH151" s="143"/>
      <c r="VWI151" s="141"/>
      <c r="VWJ151" s="144"/>
      <c r="VWK151" s="204"/>
      <c r="VWL151" s="144"/>
      <c r="VWM151" s="144"/>
      <c r="VWN151" s="141"/>
      <c r="VWO151" s="136"/>
      <c r="VWP151" s="180"/>
      <c r="VWQ151" s="185"/>
      <c r="VWR151" s="185"/>
      <c r="VWS151" s="141"/>
      <c r="VWT151" s="141"/>
      <c r="VWU151" s="262"/>
      <c r="VWV151" s="261"/>
      <c r="VWW151" s="137"/>
      <c r="VWX151" s="143"/>
      <c r="VWY151" s="141"/>
      <c r="VWZ151" s="144"/>
      <c r="VXA151" s="204"/>
      <c r="VXB151" s="144"/>
      <c r="VXC151" s="144"/>
      <c r="VXD151" s="141"/>
      <c r="VXE151" s="136"/>
      <c r="VXF151" s="180"/>
      <c r="VXG151" s="185"/>
      <c r="VXH151" s="185"/>
      <c r="VXI151" s="141"/>
      <c r="VXJ151" s="141"/>
      <c r="VXK151" s="262"/>
      <c r="VXL151" s="261"/>
      <c r="VXM151" s="137"/>
      <c r="VXN151" s="143"/>
      <c r="VXO151" s="141"/>
      <c r="VXP151" s="144"/>
      <c r="VXQ151" s="204"/>
      <c r="VXR151" s="144"/>
      <c r="VXS151" s="144"/>
      <c r="VXT151" s="141"/>
      <c r="VXU151" s="136"/>
      <c r="VXV151" s="180"/>
      <c r="VXW151" s="185"/>
      <c r="VXX151" s="185"/>
      <c r="VXY151" s="141"/>
      <c r="VXZ151" s="141"/>
      <c r="VYA151" s="262"/>
      <c r="VYB151" s="261"/>
      <c r="VYC151" s="137"/>
      <c r="VYD151" s="143"/>
      <c r="VYE151" s="141"/>
      <c r="VYF151" s="144"/>
      <c r="VYG151" s="204"/>
      <c r="VYH151" s="144"/>
      <c r="VYI151" s="144"/>
      <c r="VYJ151" s="141"/>
      <c r="VYK151" s="136"/>
      <c r="VYL151" s="180"/>
      <c r="VYM151" s="185"/>
      <c r="VYN151" s="185"/>
      <c r="VYO151" s="141"/>
      <c r="VYP151" s="141"/>
      <c r="VYQ151" s="262"/>
      <c r="VYR151" s="261"/>
      <c r="VYS151" s="137"/>
      <c r="VYT151" s="143"/>
      <c r="VYU151" s="141"/>
      <c r="VYV151" s="144"/>
      <c r="VYW151" s="204"/>
      <c r="VYX151" s="144"/>
      <c r="VYY151" s="144"/>
      <c r="VYZ151" s="141"/>
      <c r="VZA151" s="136"/>
      <c r="VZB151" s="180"/>
      <c r="VZC151" s="185"/>
      <c r="VZD151" s="185"/>
      <c r="VZE151" s="141"/>
      <c r="VZF151" s="141"/>
      <c r="VZG151" s="262"/>
      <c r="VZH151" s="261"/>
      <c r="VZI151" s="137"/>
      <c r="VZJ151" s="143"/>
      <c r="VZK151" s="141"/>
      <c r="VZL151" s="144"/>
      <c r="VZM151" s="204"/>
      <c r="VZN151" s="144"/>
      <c r="VZO151" s="144"/>
      <c r="VZP151" s="141"/>
      <c r="VZQ151" s="136"/>
      <c r="VZR151" s="180"/>
      <c r="VZS151" s="185"/>
      <c r="VZT151" s="185"/>
      <c r="VZU151" s="141"/>
      <c r="VZV151" s="141"/>
      <c r="VZW151" s="262"/>
      <c r="VZX151" s="261"/>
      <c r="VZY151" s="137"/>
      <c r="VZZ151" s="143"/>
      <c r="WAA151" s="141"/>
      <c r="WAB151" s="144"/>
      <c r="WAC151" s="204"/>
      <c r="WAD151" s="144"/>
      <c r="WAE151" s="144"/>
      <c r="WAF151" s="141"/>
      <c r="WAG151" s="136"/>
      <c r="WAH151" s="180"/>
      <c r="WAI151" s="185"/>
      <c r="WAJ151" s="185"/>
      <c r="WAK151" s="141"/>
      <c r="WAL151" s="141"/>
      <c r="WAM151" s="262"/>
      <c r="WAN151" s="261"/>
      <c r="WAO151" s="137"/>
      <c r="WAP151" s="143"/>
      <c r="WAQ151" s="141"/>
      <c r="WAR151" s="144"/>
      <c r="WAS151" s="204"/>
      <c r="WAT151" s="144"/>
      <c r="WAU151" s="144"/>
      <c r="WAV151" s="141"/>
      <c r="WAW151" s="136"/>
      <c r="WAX151" s="180"/>
      <c r="WAY151" s="185"/>
      <c r="WAZ151" s="185"/>
      <c r="WBA151" s="141"/>
      <c r="WBB151" s="141"/>
      <c r="WBC151" s="262"/>
      <c r="WBD151" s="261"/>
      <c r="WBE151" s="137"/>
      <c r="WBF151" s="143"/>
      <c r="WBG151" s="141"/>
      <c r="WBH151" s="144"/>
      <c r="WBI151" s="204"/>
      <c r="WBJ151" s="144"/>
      <c r="WBK151" s="144"/>
      <c r="WBL151" s="141"/>
      <c r="WBM151" s="136"/>
      <c r="WBN151" s="180"/>
      <c r="WBO151" s="185"/>
      <c r="WBP151" s="185"/>
      <c r="WBQ151" s="141"/>
      <c r="WBR151" s="141"/>
      <c r="WBS151" s="262"/>
      <c r="WBT151" s="261"/>
      <c r="WBU151" s="137"/>
      <c r="WBV151" s="143"/>
      <c r="WBW151" s="141"/>
      <c r="WBX151" s="144"/>
      <c r="WBY151" s="204"/>
      <c r="WBZ151" s="144"/>
      <c r="WCA151" s="144"/>
      <c r="WCB151" s="141"/>
      <c r="WCC151" s="136"/>
      <c r="WCD151" s="180"/>
      <c r="WCE151" s="185"/>
      <c r="WCF151" s="185"/>
      <c r="WCG151" s="141"/>
      <c r="WCH151" s="141"/>
      <c r="WCI151" s="262"/>
      <c r="WCJ151" s="261"/>
      <c r="WCK151" s="137"/>
      <c r="WCL151" s="143"/>
      <c r="WCM151" s="141"/>
      <c r="WCN151" s="144"/>
      <c r="WCO151" s="204"/>
      <c r="WCP151" s="144"/>
      <c r="WCQ151" s="144"/>
      <c r="WCR151" s="141"/>
      <c r="WCS151" s="136"/>
      <c r="WCT151" s="180"/>
      <c r="WCU151" s="185"/>
      <c r="WCV151" s="185"/>
      <c r="WCW151" s="141"/>
      <c r="WCX151" s="141"/>
      <c r="WCY151" s="262"/>
      <c r="WCZ151" s="261"/>
      <c r="WDA151" s="137"/>
      <c r="WDB151" s="143"/>
      <c r="WDC151" s="141"/>
      <c r="WDD151" s="144"/>
      <c r="WDE151" s="204"/>
      <c r="WDF151" s="144"/>
      <c r="WDG151" s="144"/>
      <c r="WDH151" s="141"/>
      <c r="WDI151" s="136"/>
      <c r="WDJ151" s="180"/>
      <c r="WDK151" s="185"/>
      <c r="WDL151" s="185"/>
      <c r="WDM151" s="141"/>
      <c r="WDN151" s="141"/>
      <c r="WDO151" s="262"/>
      <c r="WDP151" s="261"/>
      <c r="WDQ151" s="137"/>
      <c r="WDR151" s="143"/>
      <c r="WDS151" s="141"/>
      <c r="WDT151" s="144"/>
      <c r="WDU151" s="204"/>
      <c r="WDV151" s="144"/>
      <c r="WDW151" s="144"/>
      <c r="WDX151" s="141"/>
      <c r="WDY151" s="136"/>
      <c r="WDZ151" s="180"/>
      <c r="WEA151" s="185"/>
      <c r="WEB151" s="185"/>
      <c r="WEC151" s="141"/>
      <c r="WED151" s="141"/>
      <c r="WEE151" s="262"/>
      <c r="WEF151" s="261"/>
      <c r="WEG151" s="137"/>
      <c r="WEH151" s="143"/>
      <c r="WEI151" s="141"/>
      <c r="WEJ151" s="144"/>
      <c r="WEK151" s="204"/>
      <c r="WEL151" s="144"/>
      <c r="WEM151" s="144"/>
      <c r="WEN151" s="141"/>
      <c r="WEO151" s="136"/>
      <c r="WEP151" s="180"/>
      <c r="WEQ151" s="185"/>
      <c r="WER151" s="185"/>
      <c r="WES151" s="141"/>
      <c r="WET151" s="141"/>
      <c r="WEU151" s="262"/>
      <c r="WEV151" s="261"/>
      <c r="WEW151" s="137"/>
      <c r="WEX151" s="143"/>
      <c r="WEY151" s="141"/>
      <c r="WEZ151" s="144"/>
      <c r="WFA151" s="204"/>
      <c r="WFB151" s="144"/>
      <c r="WFC151" s="144"/>
      <c r="WFD151" s="141"/>
      <c r="WFE151" s="136"/>
      <c r="WFF151" s="180"/>
      <c r="WFG151" s="185"/>
      <c r="WFH151" s="185"/>
      <c r="WFI151" s="141"/>
      <c r="WFJ151" s="141"/>
      <c r="WFK151" s="262"/>
      <c r="WFL151" s="261"/>
      <c r="WFM151" s="137"/>
      <c r="WFN151" s="143"/>
      <c r="WFO151" s="141"/>
      <c r="WFP151" s="144"/>
      <c r="WFQ151" s="204"/>
      <c r="WFR151" s="144"/>
      <c r="WFS151" s="144"/>
      <c r="WFT151" s="141"/>
      <c r="WFU151" s="136"/>
      <c r="WFV151" s="180"/>
      <c r="WFW151" s="185"/>
      <c r="WFX151" s="185"/>
      <c r="WFY151" s="141"/>
      <c r="WFZ151" s="141"/>
      <c r="WGA151" s="262"/>
      <c r="WGB151" s="261"/>
      <c r="WGC151" s="137"/>
      <c r="WGD151" s="143"/>
      <c r="WGE151" s="141"/>
      <c r="WGF151" s="144"/>
      <c r="WGG151" s="204"/>
      <c r="WGH151" s="144"/>
      <c r="WGI151" s="144"/>
      <c r="WGJ151" s="141"/>
      <c r="WGK151" s="136"/>
      <c r="WGL151" s="180"/>
      <c r="WGM151" s="185"/>
      <c r="WGN151" s="185"/>
      <c r="WGO151" s="141"/>
      <c r="WGP151" s="141"/>
      <c r="WGQ151" s="262"/>
      <c r="WGR151" s="261"/>
      <c r="WGS151" s="137"/>
      <c r="WGT151" s="143"/>
      <c r="WGU151" s="141"/>
      <c r="WGV151" s="144"/>
      <c r="WGW151" s="204"/>
      <c r="WGX151" s="144"/>
      <c r="WGY151" s="144"/>
      <c r="WGZ151" s="141"/>
      <c r="WHA151" s="136"/>
      <c r="WHB151" s="180"/>
      <c r="WHC151" s="185"/>
      <c r="WHD151" s="185"/>
      <c r="WHE151" s="141"/>
      <c r="WHF151" s="141"/>
      <c r="WHG151" s="262"/>
      <c r="WHH151" s="261"/>
      <c r="WHI151" s="137"/>
      <c r="WHJ151" s="143"/>
      <c r="WHK151" s="141"/>
      <c r="WHL151" s="144"/>
      <c r="WHM151" s="204"/>
      <c r="WHN151" s="144"/>
      <c r="WHO151" s="144"/>
      <c r="WHP151" s="141"/>
      <c r="WHQ151" s="136"/>
      <c r="WHR151" s="180"/>
      <c r="WHS151" s="185"/>
      <c r="WHT151" s="185"/>
      <c r="WHU151" s="141"/>
      <c r="WHV151" s="141"/>
      <c r="WHW151" s="262"/>
      <c r="WHX151" s="261"/>
      <c r="WHY151" s="137"/>
      <c r="WHZ151" s="143"/>
      <c r="WIA151" s="141"/>
      <c r="WIB151" s="144"/>
      <c r="WIC151" s="204"/>
      <c r="WID151" s="144"/>
      <c r="WIE151" s="144"/>
      <c r="WIF151" s="141"/>
      <c r="WIG151" s="136"/>
      <c r="WIH151" s="180"/>
      <c r="WII151" s="185"/>
      <c r="WIJ151" s="185"/>
      <c r="WIK151" s="141"/>
      <c r="WIL151" s="141"/>
      <c r="WIM151" s="262"/>
      <c r="WIN151" s="261"/>
      <c r="WIO151" s="137"/>
      <c r="WIP151" s="143"/>
      <c r="WIQ151" s="141"/>
      <c r="WIR151" s="144"/>
      <c r="WIS151" s="204"/>
      <c r="WIT151" s="144"/>
      <c r="WIU151" s="144"/>
      <c r="WIV151" s="141"/>
      <c r="WIW151" s="136"/>
      <c r="WIX151" s="180"/>
      <c r="WIY151" s="185"/>
      <c r="WIZ151" s="185"/>
      <c r="WJA151" s="141"/>
      <c r="WJB151" s="141"/>
      <c r="WJC151" s="262"/>
      <c r="WJD151" s="261"/>
      <c r="WJE151" s="137"/>
      <c r="WJF151" s="143"/>
      <c r="WJG151" s="141"/>
      <c r="WJH151" s="144"/>
      <c r="WJI151" s="204"/>
      <c r="WJJ151" s="144"/>
      <c r="WJK151" s="144"/>
      <c r="WJL151" s="141"/>
      <c r="WJM151" s="136"/>
      <c r="WJN151" s="180"/>
      <c r="WJO151" s="185"/>
      <c r="WJP151" s="185"/>
      <c r="WJQ151" s="141"/>
      <c r="WJR151" s="141"/>
      <c r="WJS151" s="262"/>
      <c r="WJT151" s="261"/>
      <c r="WJU151" s="137"/>
      <c r="WJV151" s="143"/>
      <c r="WJW151" s="141"/>
      <c r="WJX151" s="144"/>
      <c r="WJY151" s="204"/>
      <c r="WJZ151" s="144"/>
      <c r="WKA151" s="144"/>
      <c r="WKB151" s="141"/>
      <c r="WKC151" s="136"/>
      <c r="WKD151" s="180"/>
      <c r="WKE151" s="185"/>
      <c r="WKF151" s="185"/>
      <c r="WKG151" s="141"/>
      <c r="WKH151" s="141"/>
      <c r="WKI151" s="262"/>
      <c r="WKJ151" s="261"/>
      <c r="WKK151" s="137"/>
      <c r="WKL151" s="143"/>
      <c r="WKM151" s="141"/>
      <c r="WKN151" s="144"/>
      <c r="WKO151" s="204"/>
      <c r="WKP151" s="144"/>
      <c r="WKQ151" s="144"/>
      <c r="WKR151" s="141"/>
      <c r="WKS151" s="136"/>
      <c r="WKT151" s="180"/>
      <c r="WKU151" s="185"/>
      <c r="WKV151" s="185"/>
      <c r="WKW151" s="141"/>
      <c r="WKX151" s="141"/>
      <c r="WKY151" s="262"/>
      <c r="WKZ151" s="261"/>
      <c r="WLA151" s="137"/>
      <c r="WLB151" s="143"/>
      <c r="WLC151" s="141"/>
      <c r="WLD151" s="144"/>
      <c r="WLE151" s="204"/>
      <c r="WLF151" s="144"/>
      <c r="WLG151" s="144"/>
      <c r="WLH151" s="141"/>
      <c r="WLI151" s="136"/>
      <c r="WLJ151" s="180"/>
      <c r="WLK151" s="185"/>
      <c r="WLL151" s="185"/>
      <c r="WLM151" s="141"/>
      <c r="WLN151" s="141"/>
      <c r="WLO151" s="262"/>
      <c r="WLP151" s="261"/>
      <c r="WLQ151" s="137"/>
      <c r="WLR151" s="143"/>
      <c r="WLS151" s="141"/>
      <c r="WLT151" s="144"/>
      <c r="WLU151" s="204"/>
      <c r="WLV151" s="144"/>
      <c r="WLW151" s="144"/>
      <c r="WLX151" s="141"/>
      <c r="WLY151" s="136"/>
      <c r="WLZ151" s="180"/>
      <c r="WMA151" s="185"/>
      <c r="WMB151" s="185"/>
      <c r="WMC151" s="141"/>
      <c r="WMD151" s="141"/>
      <c r="WME151" s="262"/>
      <c r="WMF151" s="261"/>
      <c r="WMG151" s="137"/>
      <c r="WMH151" s="143"/>
      <c r="WMI151" s="141"/>
      <c r="WMJ151" s="144"/>
      <c r="WMK151" s="204"/>
      <c r="WML151" s="144"/>
      <c r="WMM151" s="144"/>
      <c r="WMN151" s="141"/>
      <c r="WMO151" s="136"/>
      <c r="WMP151" s="180"/>
      <c r="WMQ151" s="185"/>
      <c r="WMR151" s="185"/>
      <c r="WMS151" s="141"/>
      <c r="WMT151" s="141"/>
      <c r="WMU151" s="262"/>
      <c r="WMV151" s="261"/>
      <c r="WMW151" s="137"/>
      <c r="WMX151" s="143"/>
      <c r="WMY151" s="141"/>
      <c r="WMZ151" s="144"/>
      <c r="WNA151" s="204"/>
      <c r="WNB151" s="144"/>
      <c r="WNC151" s="144"/>
      <c r="WND151" s="141"/>
      <c r="WNE151" s="136"/>
      <c r="WNF151" s="180"/>
      <c r="WNG151" s="185"/>
      <c r="WNH151" s="185"/>
      <c r="WNI151" s="141"/>
      <c r="WNJ151" s="141"/>
      <c r="WNK151" s="262"/>
      <c r="WNL151" s="261"/>
      <c r="WNM151" s="137"/>
      <c r="WNN151" s="143"/>
      <c r="WNO151" s="141"/>
      <c r="WNP151" s="144"/>
      <c r="WNQ151" s="204"/>
      <c r="WNR151" s="144"/>
      <c r="WNS151" s="144"/>
      <c r="WNT151" s="141"/>
      <c r="WNU151" s="136"/>
      <c r="WNV151" s="180"/>
      <c r="WNW151" s="185"/>
      <c r="WNX151" s="185"/>
      <c r="WNY151" s="141"/>
      <c r="WNZ151" s="141"/>
      <c r="WOA151" s="262"/>
      <c r="WOB151" s="261"/>
      <c r="WOC151" s="137"/>
      <c r="WOD151" s="143"/>
      <c r="WOE151" s="141"/>
      <c r="WOF151" s="144"/>
      <c r="WOG151" s="204"/>
      <c r="WOH151" s="144"/>
      <c r="WOI151" s="144"/>
      <c r="WOJ151" s="141"/>
      <c r="WOK151" s="136"/>
      <c r="WOL151" s="180"/>
      <c r="WOM151" s="185"/>
      <c r="WON151" s="185"/>
      <c r="WOO151" s="141"/>
      <c r="WOP151" s="141"/>
      <c r="WOQ151" s="262"/>
      <c r="WOR151" s="261"/>
      <c r="WOS151" s="137"/>
      <c r="WOT151" s="143"/>
      <c r="WOU151" s="141"/>
      <c r="WOV151" s="144"/>
      <c r="WOW151" s="204"/>
      <c r="WOX151" s="144"/>
      <c r="WOY151" s="144"/>
      <c r="WOZ151" s="141"/>
      <c r="WPA151" s="136"/>
      <c r="WPB151" s="180"/>
      <c r="WPC151" s="185"/>
      <c r="WPD151" s="185"/>
      <c r="WPE151" s="141"/>
      <c r="WPF151" s="141"/>
      <c r="WPG151" s="262"/>
      <c r="WPH151" s="261"/>
      <c r="WPI151" s="137"/>
      <c r="WPJ151" s="143"/>
      <c r="WPK151" s="141"/>
      <c r="WPL151" s="144"/>
      <c r="WPM151" s="204"/>
      <c r="WPN151" s="144"/>
      <c r="WPO151" s="144"/>
      <c r="WPP151" s="141"/>
      <c r="WPQ151" s="136"/>
      <c r="WPR151" s="180"/>
      <c r="WPS151" s="185"/>
      <c r="WPT151" s="185"/>
      <c r="WPU151" s="141"/>
      <c r="WPV151" s="141"/>
      <c r="WPW151" s="262"/>
      <c r="WPX151" s="261"/>
      <c r="WPY151" s="137"/>
      <c r="WPZ151" s="143"/>
      <c r="WQA151" s="141"/>
      <c r="WQB151" s="144"/>
      <c r="WQC151" s="204"/>
      <c r="WQD151" s="144"/>
      <c r="WQE151" s="144"/>
      <c r="WQF151" s="141"/>
      <c r="WQG151" s="136"/>
      <c r="WQH151" s="180"/>
      <c r="WQI151" s="185"/>
      <c r="WQJ151" s="185"/>
      <c r="WQK151" s="141"/>
      <c r="WQL151" s="141"/>
      <c r="WQM151" s="262"/>
      <c r="WQN151" s="261"/>
      <c r="WQO151" s="137"/>
      <c r="WQP151" s="143"/>
      <c r="WQQ151" s="141"/>
      <c r="WQR151" s="144"/>
      <c r="WQS151" s="204"/>
      <c r="WQT151" s="144"/>
      <c r="WQU151" s="144"/>
      <c r="WQV151" s="141"/>
      <c r="WQW151" s="136"/>
      <c r="WQX151" s="180"/>
      <c r="WQY151" s="185"/>
      <c r="WQZ151" s="185"/>
      <c r="WRA151" s="141"/>
      <c r="WRB151" s="141"/>
      <c r="WRC151" s="262"/>
      <c r="WRD151" s="261"/>
      <c r="WRE151" s="137"/>
      <c r="WRF151" s="143"/>
      <c r="WRG151" s="141"/>
      <c r="WRH151" s="144"/>
      <c r="WRI151" s="204"/>
      <c r="WRJ151" s="144"/>
      <c r="WRK151" s="144"/>
      <c r="WRL151" s="141"/>
      <c r="WRM151" s="136"/>
      <c r="WRN151" s="180"/>
      <c r="WRO151" s="185"/>
      <c r="WRP151" s="185"/>
      <c r="WRQ151" s="141"/>
      <c r="WRR151" s="141"/>
      <c r="WRS151" s="262"/>
      <c r="WRT151" s="261"/>
      <c r="WRU151" s="137"/>
      <c r="WRV151" s="143"/>
      <c r="WRW151" s="141"/>
      <c r="WRX151" s="144"/>
      <c r="WRY151" s="204"/>
      <c r="WRZ151" s="144"/>
      <c r="WSA151" s="144"/>
      <c r="WSB151" s="141"/>
      <c r="WSC151" s="136"/>
      <c r="WSD151" s="180"/>
      <c r="WSE151" s="185"/>
      <c r="WSF151" s="185"/>
      <c r="WSG151" s="141"/>
      <c r="WSH151" s="141"/>
      <c r="WSI151" s="262"/>
      <c r="WSJ151" s="261"/>
      <c r="WSK151" s="137"/>
      <c r="WSL151" s="143"/>
      <c r="WSM151" s="141"/>
      <c r="WSN151" s="144"/>
      <c r="WSO151" s="204"/>
      <c r="WSP151" s="144"/>
      <c r="WSQ151" s="144"/>
      <c r="WSR151" s="141"/>
      <c r="WSS151" s="136"/>
      <c r="WST151" s="180"/>
      <c r="WSU151" s="185"/>
      <c r="WSV151" s="185"/>
      <c r="WSW151" s="141"/>
      <c r="WSX151" s="141"/>
      <c r="WSY151" s="262"/>
      <c r="WSZ151" s="261"/>
      <c r="WTA151" s="137"/>
      <c r="WTB151" s="143"/>
      <c r="WTC151" s="141"/>
      <c r="WTD151" s="144"/>
      <c r="WTE151" s="204"/>
      <c r="WTF151" s="144"/>
      <c r="WTG151" s="144"/>
      <c r="WTH151" s="141"/>
      <c r="WTI151" s="136"/>
      <c r="WTJ151" s="180"/>
      <c r="WTK151" s="185"/>
      <c r="WTL151" s="185"/>
      <c r="WTM151" s="141"/>
      <c r="WTN151" s="141"/>
      <c r="WTO151" s="262"/>
      <c r="WTP151" s="261"/>
      <c r="WTQ151" s="137"/>
      <c r="WTR151" s="143"/>
      <c r="WTS151" s="141"/>
      <c r="WTT151" s="144"/>
      <c r="WTU151" s="204"/>
      <c r="WTV151" s="144"/>
      <c r="WTW151" s="144"/>
      <c r="WTX151" s="141"/>
      <c r="WTY151" s="136"/>
      <c r="WTZ151" s="180"/>
      <c r="WUA151" s="185"/>
      <c r="WUB151" s="185"/>
      <c r="WUC151" s="141"/>
      <c r="WUD151" s="141"/>
      <c r="WUE151" s="262"/>
      <c r="WUF151" s="261"/>
      <c r="WUG151" s="137"/>
      <c r="WUH151" s="143"/>
      <c r="WUI151" s="141"/>
      <c r="WUJ151" s="144"/>
      <c r="WUK151" s="204"/>
      <c r="WUL151" s="144"/>
      <c r="WUM151" s="144"/>
      <c r="WUN151" s="141"/>
      <c r="WUO151" s="136"/>
      <c r="WUP151" s="180"/>
      <c r="WUQ151" s="185"/>
      <c r="WUR151" s="185"/>
      <c r="WUS151" s="141"/>
      <c r="WUT151" s="141"/>
      <c r="WUU151" s="262"/>
      <c r="WUV151" s="261"/>
      <c r="WUW151" s="137"/>
      <c r="WUX151" s="143"/>
      <c r="WUY151" s="141"/>
      <c r="WUZ151" s="144"/>
      <c r="WVA151" s="204"/>
      <c r="WVB151" s="144"/>
      <c r="WVC151" s="144"/>
      <c r="WVD151" s="141"/>
      <c r="WVE151" s="136"/>
      <c r="WVF151" s="180"/>
      <c r="WVG151" s="185"/>
      <c r="WVH151" s="185"/>
      <c r="WVI151" s="141"/>
      <c r="WVJ151" s="141"/>
      <c r="WVK151" s="262"/>
      <c r="WVL151" s="261"/>
      <c r="WVM151" s="137"/>
      <c r="WVN151" s="143"/>
      <c r="WVO151" s="141"/>
      <c r="WVP151" s="144"/>
      <c r="WVQ151" s="204"/>
      <c r="WVR151" s="144"/>
      <c r="WVS151" s="144"/>
      <c r="WVT151" s="141"/>
      <c r="WVU151" s="136"/>
      <c r="WVV151" s="180"/>
      <c r="WVW151" s="185"/>
      <c r="WVX151" s="185"/>
      <c r="WVY151" s="141"/>
      <c r="WVZ151" s="141"/>
      <c r="WWA151" s="262"/>
      <c r="WWB151" s="261"/>
      <c r="WWC151" s="137"/>
      <c r="WWD151" s="143"/>
      <c r="WWE151" s="141"/>
      <c r="WWF151" s="144"/>
      <c r="WWG151" s="204"/>
      <c r="WWH151" s="144"/>
      <c r="WWI151" s="144"/>
      <c r="WWJ151" s="141"/>
      <c r="WWK151" s="136"/>
      <c r="WWL151" s="180"/>
      <c r="WWM151" s="185"/>
      <c r="WWN151" s="185"/>
      <c r="WWO151" s="141"/>
      <c r="WWP151" s="141"/>
      <c r="WWQ151" s="262"/>
      <c r="WWR151" s="261"/>
      <c r="WWS151" s="137"/>
      <c r="WWT151" s="143"/>
      <c r="WWU151" s="141"/>
      <c r="WWV151" s="144"/>
      <c r="WWW151" s="204"/>
      <c r="WWX151" s="144"/>
      <c r="WWY151" s="144"/>
      <c r="WWZ151" s="141"/>
      <c r="WXA151" s="136"/>
      <c r="WXB151" s="180"/>
      <c r="WXC151" s="185"/>
      <c r="WXD151" s="185"/>
      <c r="WXE151" s="141"/>
      <c r="WXF151" s="141"/>
      <c r="WXG151" s="262"/>
      <c r="WXH151" s="261"/>
      <c r="WXI151" s="137"/>
      <c r="WXJ151" s="143"/>
      <c r="WXK151" s="141"/>
      <c r="WXL151" s="144"/>
      <c r="WXM151" s="204"/>
      <c r="WXN151" s="144"/>
      <c r="WXO151" s="144"/>
      <c r="WXP151" s="141"/>
      <c r="WXQ151" s="136"/>
      <c r="WXR151" s="180"/>
      <c r="WXS151" s="185"/>
      <c r="WXT151" s="185"/>
      <c r="WXU151" s="141"/>
      <c r="WXV151" s="141"/>
      <c r="WXW151" s="262"/>
      <c r="WXX151" s="261"/>
      <c r="WXY151" s="137"/>
      <c r="WXZ151" s="143"/>
      <c r="WYA151" s="141"/>
      <c r="WYB151" s="144"/>
      <c r="WYC151" s="204"/>
      <c r="WYD151" s="144"/>
      <c r="WYE151" s="144"/>
      <c r="WYF151" s="141"/>
      <c r="WYG151" s="136"/>
      <c r="WYH151" s="180"/>
      <c r="WYI151" s="185"/>
      <c r="WYJ151" s="185"/>
      <c r="WYK151" s="141"/>
      <c r="WYL151" s="141"/>
      <c r="WYM151" s="262"/>
      <c r="WYN151" s="261"/>
      <c r="WYO151" s="137"/>
      <c r="WYP151" s="143"/>
      <c r="WYQ151" s="141"/>
      <c r="WYR151" s="144"/>
      <c r="WYS151" s="204"/>
      <c r="WYT151" s="144"/>
      <c r="WYU151" s="144"/>
      <c r="WYV151" s="141"/>
      <c r="WYW151" s="136"/>
      <c r="WYX151" s="180"/>
      <c r="WYY151" s="185"/>
      <c r="WYZ151" s="185"/>
      <c r="WZA151" s="141"/>
      <c r="WZB151" s="141"/>
      <c r="WZC151" s="262"/>
      <c r="WZD151" s="261"/>
      <c r="WZE151" s="137"/>
      <c r="WZF151" s="143"/>
      <c r="WZG151" s="141"/>
      <c r="WZH151" s="144"/>
      <c r="WZI151" s="204"/>
      <c r="WZJ151" s="144"/>
      <c r="WZK151" s="144"/>
      <c r="WZL151" s="141"/>
      <c r="WZM151" s="136"/>
      <c r="WZN151" s="180"/>
      <c r="WZO151" s="185"/>
      <c r="WZP151" s="185"/>
      <c r="WZQ151" s="141"/>
      <c r="WZR151" s="141"/>
      <c r="WZS151" s="262"/>
      <c r="WZT151" s="261"/>
      <c r="WZU151" s="137"/>
      <c r="WZV151" s="143"/>
      <c r="WZW151" s="141"/>
      <c r="WZX151" s="144"/>
      <c r="WZY151" s="204"/>
      <c r="WZZ151" s="144"/>
      <c r="XAA151" s="144"/>
      <c r="XAB151" s="141"/>
      <c r="XAC151" s="136"/>
      <c r="XAD151" s="180"/>
      <c r="XAE151" s="185"/>
      <c r="XAF151" s="185"/>
      <c r="XAG151" s="141"/>
      <c r="XAH151" s="141"/>
      <c r="XAI151" s="262"/>
      <c r="XAJ151" s="261"/>
      <c r="XAK151" s="137"/>
      <c r="XAL151" s="143"/>
      <c r="XAM151" s="141"/>
      <c r="XAN151" s="144"/>
      <c r="XAO151" s="204"/>
      <c r="XAP151" s="144"/>
      <c r="XAQ151" s="144"/>
      <c r="XAR151" s="141"/>
      <c r="XAS151" s="136"/>
      <c r="XAT151" s="180"/>
      <c r="XAU151" s="185"/>
      <c r="XAV151" s="185"/>
      <c r="XAW151" s="141"/>
      <c r="XAX151" s="141"/>
      <c r="XAY151" s="262"/>
      <c r="XAZ151" s="261"/>
      <c r="XBA151" s="137"/>
      <c r="XBB151" s="143"/>
      <c r="XBC151" s="141"/>
      <c r="XBD151" s="144"/>
      <c r="XBE151" s="204"/>
      <c r="XBF151" s="144"/>
      <c r="XBG151" s="144"/>
      <c r="XBH151" s="141"/>
      <c r="XBI151" s="136"/>
      <c r="XBJ151" s="180"/>
      <c r="XBK151" s="185"/>
      <c r="XBL151" s="185"/>
      <c r="XBM151" s="141"/>
      <c r="XBN151" s="141"/>
      <c r="XBO151" s="262"/>
      <c r="XBP151" s="261"/>
      <c r="XBQ151" s="137"/>
      <c r="XBR151" s="143"/>
      <c r="XBS151" s="141"/>
      <c r="XBT151" s="144"/>
      <c r="XBU151" s="204"/>
      <c r="XBV151" s="144"/>
      <c r="XBW151" s="144"/>
      <c r="XBX151" s="141"/>
      <c r="XBY151" s="136"/>
      <c r="XBZ151" s="180"/>
      <c r="XCA151" s="185"/>
      <c r="XCB151" s="185"/>
      <c r="XCC151" s="141"/>
      <c r="XCD151" s="141"/>
      <c r="XCE151" s="262"/>
      <c r="XCF151" s="261"/>
      <c r="XCG151" s="137"/>
      <c r="XCH151" s="143"/>
      <c r="XCI151" s="141"/>
      <c r="XCJ151" s="144"/>
      <c r="XCK151" s="204"/>
      <c r="XCL151" s="144"/>
      <c r="XCM151" s="144"/>
      <c r="XCN151" s="141"/>
      <c r="XCO151" s="136"/>
      <c r="XCP151" s="180"/>
      <c r="XCQ151" s="185"/>
      <c r="XCR151" s="185"/>
      <c r="XCS151" s="141"/>
      <c r="XCT151" s="141"/>
      <c r="XCU151" s="262"/>
      <c r="XCV151" s="261"/>
      <c r="XCW151" s="137"/>
      <c r="XCX151" s="143"/>
      <c r="XCY151" s="141"/>
      <c r="XCZ151" s="144"/>
      <c r="XDA151" s="204"/>
      <c r="XDB151" s="144"/>
      <c r="XDC151" s="144"/>
      <c r="XDD151" s="141"/>
      <c r="XDE151" s="136"/>
      <c r="XDF151" s="180"/>
      <c r="XDG151" s="185"/>
      <c r="XDH151" s="185"/>
      <c r="XDI151" s="141"/>
      <c r="XDJ151" s="141"/>
      <c r="XDK151" s="262"/>
      <c r="XDL151" s="261"/>
      <c r="XDM151" s="137"/>
      <c r="XDN151" s="143"/>
      <c r="XDO151" s="141"/>
      <c r="XDP151" s="144"/>
      <c r="XDQ151" s="204"/>
      <c r="XDR151" s="144"/>
      <c r="XDS151" s="144"/>
      <c r="XDT151" s="141"/>
      <c r="XDU151" s="136"/>
      <c r="XDV151" s="180"/>
      <c r="XDW151" s="185"/>
      <c r="XDX151" s="185"/>
      <c r="XDY151" s="141"/>
      <c r="XDZ151" s="141"/>
      <c r="XEA151" s="262"/>
      <c r="XEB151" s="261"/>
      <c r="XEC151" s="137"/>
      <c r="XED151" s="143"/>
      <c r="XEE151" s="141"/>
      <c r="XEF151" s="144"/>
      <c r="XEG151" s="204"/>
      <c r="XEH151" s="144"/>
      <c r="XEI151" s="144"/>
      <c r="XEJ151" s="141"/>
      <c r="XEK151" s="136"/>
      <c r="XEL151" s="180"/>
      <c r="XEM151" s="185"/>
      <c r="XEN151" s="185"/>
      <c r="XEO151" s="141"/>
      <c r="XEP151" s="141"/>
      <c r="XEQ151" s="262"/>
      <c r="XER151" s="261"/>
      <c r="XES151" s="137"/>
      <c r="XET151" s="143"/>
      <c r="XEU151" s="141"/>
      <c r="XEV151" s="144"/>
      <c r="XEW151" s="204"/>
      <c r="XEX151" s="144"/>
      <c r="XEY151" s="144"/>
      <c r="XEZ151" s="141"/>
      <c r="XFA151" s="136"/>
      <c r="XFB151" s="180"/>
      <c r="XFC151" s="185"/>
      <c r="XFD151" s="185"/>
    </row>
    <row r="152" s="10" customFormat="1" ht="136.5" customHeight="1" spans="1:16384">
      <c r="A152" s="73">
        <v>122</v>
      </c>
      <c r="B152" s="75" t="s">
        <v>722</v>
      </c>
      <c r="C152" s="65" t="s">
        <v>392</v>
      </c>
      <c r="D152" s="65" t="s">
        <v>723</v>
      </c>
      <c r="E152" s="66" t="s">
        <v>843</v>
      </c>
      <c r="F152" s="65" t="s">
        <v>58</v>
      </c>
      <c r="G152" s="76">
        <v>1</v>
      </c>
      <c r="H152" s="74" t="s">
        <v>300</v>
      </c>
      <c r="I152" s="76">
        <v>5</v>
      </c>
      <c r="J152" s="65" t="s">
        <v>207</v>
      </c>
      <c r="K152" s="76" t="s">
        <v>225</v>
      </c>
      <c r="L152" s="107" t="s">
        <v>725</v>
      </c>
      <c r="M152" s="108">
        <v>30000000</v>
      </c>
      <c r="N152" s="108">
        <v>30000000</v>
      </c>
      <c r="O152" s="65" t="s">
        <v>63</v>
      </c>
      <c r="P152" s="65" t="s">
        <v>64</v>
      </c>
      <c r="Q152" s="65" t="s">
        <v>395</v>
      </c>
      <c r="R152" s="251"/>
      <c r="S152" s="262" t="s">
        <v>844</v>
      </c>
      <c r="T152" s="261" t="s">
        <v>845</v>
      </c>
      <c r="U152" s="137">
        <v>45880</v>
      </c>
      <c r="V152" s="143" t="s">
        <v>846</v>
      </c>
      <c r="W152" s="141" t="s">
        <v>316</v>
      </c>
      <c r="X152" s="144">
        <v>30000000</v>
      </c>
      <c r="Y152" s="144">
        <v>23800000</v>
      </c>
      <c r="Z152" s="144">
        <v>30000000</v>
      </c>
      <c r="AA152" s="144">
        <f>X152-Y152</f>
        <v>6200000</v>
      </c>
      <c r="AB152" s="141" t="s">
        <v>847</v>
      </c>
      <c r="AC152" s="136">
        <v>17225</v>
      </c>
      <c r="AD152" s="180">
        <f t="shared" si="32"/>
        <v>119</v>
      </c>
      <c r="AE152" s="185">
        <v>45884</v>
      </c>
      <c r="AF152" s="185">
        <v>46003</v>
      </c>
      <c r="AG152" s="141" t="s">
        <v>848</v>
      </c>
      <c r="AH152" s="141" t="s">
        <v>392</v>
      </c>
      <c r="AI152" s="262"/>
      <c r="AJ152" s="261"/>
      <c r="AK152" s="137"/>
      <c r="AL152" s="143"/>
      <c r="AM152" s="141"/>
      <c r="AN152" s="144"/>
      <c r="AO152" s="204"/>
      <c r="AP152" s="144"/>
      <c r="AQ152" s="144"/>
      <c r="AR152" s="141"/>
      <c r="AS152" s="136"/>
      <c r="AT152" s="180"/>
      <c r="AU152" s="185"/>
      <c r="AV152" s="185"/>
      <c r="AW152" s="141"/>
      <c r="AX152" s="141"/>
      <c r="AY152" s="262"/>
      <c r="AZ152" s="261"/>
      <c r="BA152" s="137"/>
      <c r="BB152" s="143"/>
      <c r="BC152" s="141"/>
      <c r="BD152" s="144"/>
      <c r="BE152" s="204"/>
      <c r="BF152" s="144"/>
      <c r="BG152" s="144"/>
      <c r="BH152" s="141"/>
      <c r="BI152" s="136"/>
      <c r="BJ152" s="180"/>
      <c r="BK152" s="185"/>
      <c r="BL152" s="185"/>
      <c r="BM152" s="141"/>
      <c r="BN152" s="141"/>
      <c r="BO152" s="262"/>
      <c r="BP152" s="261"/>
      <c r="BQ152" s="137"/>
      <c r="BR152" s="143"/>
      <c r="BS152" s="141"/>
      <c r="BT152" s="144"/>
      <c r="BU152" s="204"/>
      <c r="BV152" s="144"/>
      <c r="BW152" s="144"/>
      <c r="BX152" s="141"/>
      <c r="BY152" s="136"/>
      <c r="BZ152" s="180"/>
      <c r="CA152" s="185"/>
      <c r="CB152" s="185"/>
      <c r="CC152" s="141"/>
      <c r="CD152" s="141"/>
      <c r="CE152" s="262"/>
      <c r="CF152" s="261"/>
      <c r="CG152" s="137"/>
      <c r="CH152" s="143"/>
      <c r="CI152" s="141"/>
      <c r="CJ152" s="144"/>
      <c r="CK152" s="204"/>
      <c r="CL152" s="144"/>
      <c r="CM152" s="144"/>
      <c r="CN152" s="141"/>
      <c r="CO152" s="136"/>
      <c r="CP152" s="180"/>
      <c r="CQ152" s="185"/>
      <c r="CR152" s="185"/>
      <c r="CS152" s="141"/>
      <c r="CT152" s="141"/>
      <c r="CU152" s="262"/>
      <c r="CV152" s="261"/>
      <c r="CW152" s="137"/>
      <c r="CX152" s="143"/>
      <c r="CY152" s="141"/>
      <c r="CZ152" s="144"/>
      <c r="DA152" s="204"/>
      <c r="DB152" s="144"/>
      <c r="DC152" s="144"/>
      <c r="DD152" s="141"/>
      <c r="DE152" s="136"/>
      <c r="DF152" s="180"/>
      <c r="DG152" s="185"/>
      <c r="DH152" s="185"/>
      <c r="DI152" s="141"/>
      <c r="DJ152" s="141"/>
      <c r="DK152" s="262"/>
      <c r="DL152" s="261"/>
      <c r="DM152" s="137"/>
      <c r="DN152" s="143"/>
      <c r="DO152" s="141"/>
      <c r="DP152" s="144"/>
      <c r="DQ152" s="204"/>
      <c r="DR152" s="144"/>
      <c r="DS152" s="144"/>
      <c r="DT152" s="141"/>
      <c r="DU152" s="136"/>
      <c r="DV152" s="180"/>
      <c r="DW152" s="185"/>
      <c r="DX152" s="185"/>
      <c r="DY152" s="141"/>
      <c r="DZ152" s="141"/>
      <c r="EA152" s="262"/>
      <c r="EB152" s="261"/>
      <c r="EC152" s="137"/>
      <c r="ED152" s="143"/>
      <c r="EE152" s="141"/>
      <c r="EF152" s="144"/>
      <c r="EG152" s="204"/>
      <c r="EH152" s="144"/>
      <c r="EI152" s="144"/>
      <c r="EJ152" s="141"/>
      <c r="EK152" s="136"/>
      <c r="EL152" s="180"/>
      <c r="EM152" s="185"/>
      <c r="EN152" s="185"/>
      <c r="EO152" s="141"/>
      <c r="EP152" s="141"/>
      <c r="EQ152" s="262"/>
      <c r="ER152" s="261"/>
      <c r="ES152" s="137"/>
      <c r="ET152" s="143"/>
      <c r="EU152" s="141"/>
      <c r="EV152" s="144"/>
      <c r="EW152" s="204"/>
      <c r="EX152" s="144"/>
      <c r="EY152" s="144"/>
      <c r="EZ152" s="141"/>
      <c r="FA152" s="136"/>
      <c r="FB152" s="180"/>
      <c r="FC152" s="185"/>
      <c r="FD152" s="185"/>
      <c r="FE152" s="141"/>
      <c r="FF152" s="141"/>
      <c r="FG152" s="262"/>
      <c r="FH152" s="261"/>
      <c r="FI152" s="137"/>
      <c r="FJ152" s="143"/>
      <c r="FK152" s="141"/>
      <c r="FL152" s="144"/>
      <c r="FM152" s="204"/>
      <c r="FN152" s="144"/>
      <c r="FO152" s="144"/>
      <c r="FP152" s="141"/>
      <c r="FQ152" s="136"/>
      <c r="FR152" s="180"/>
      <c r="FS152" s="185"/>
      <c r="FT152" s="185"/>
      <c r="FU152" s="141"/>
      <c r="FV152" s="141"/>
      <c r="FW152" s="262"/>
      <c r="FX152" s="261"/>
      <c r="FY152" s="137"/>
      <c r="FZ152" s="143"/>
      <c r="GA152" s="141"/>
      <c r="GB152" s="144"/>
      <c r="GC152" s="204"/>
      <c r="GD152" s="144"/>
      <c r="GE152" s="144"/>
      <c r="GF152" s="141"/>
      <c r="GG152" s="136"/>
      <c r="GH152" s="180"/>
      <c r="GI152" s="185"/>
      <c r="GJ152" s="185"/>
      <c r="GK152" s="141"/>
      <c r="GL152" s="141"/>
      <c r="GM152" s="262"/>
      <c r="GN152" s="261"/>
      <c r="GO152" s="137"/>
      <c r="GP152" s="143"/>
      <c r="GQ152" s="141"/>
      <c r="GR152" s="144"/>
      <c r="GS152" s="204"/>
      <c r="GT152" s="144"/>
      <c r="GU152" s="144"/>
      <c r="GV152" s="141"/>
      <c r="GW152" s="136"/>
      <c r="GX152" s="180"/>
      <c r="GY152" s="185"/>
      <c r="GZ152" s="185"/>
      <c r="HA152" s="141"/>
      <c r="HB152" s="141"/>
      <c r="HC152" s="262"/>
      <c r="HD152" s="261"/>
      <c r="HE152" s="137"/>
      <c r="HF152" s="143"/>
      <c r="HG152" s="141"/>
      <c r="HH152" s="144"/>
      <c r="HI152" s="204"/>
      <c r="HJ152" s="144"/>
      <c r="HK152" s="144"/>
      <c r="HL152" s="141"/>
      <c r="HM152" s="136"/>
      <c r="HN152" s="180"/>
      <c r="HO152" s="185"/>
      <c r="HP152" s="185"/>
      <c r="HQ152" s="141"/>
      <c r="HR152" s="141"/>
      <c r="HS152" s="262"/>
      <c r="HT152" s="261"/>
      <c r="HU152" s="137"/>
      <c r="HV152" s="143"/>
      <c r="HW152" s="141"/>
      <c r="HX152" s="144"/>
      <c r="HY152" s="204"/>
      <c r="HZ152" s="144"/>
      <c r="IA152" s="144"/>
      <c r="IB152" s="141"/>
      <c r="IC152" s="136"/>
      <c r="ID152" s="180"/>
      <c r="IE152" s="185"/>
      <c r="IF152" s="185"/>
      <c r="IG152" s="141"/>
      <c r="IH152" s="141"/>
      <c r="II152" s="262"/>
      <c r="IJ152" s="261"/>
      <c r="IK152" s="137"/>
      <c r="IL152" s="143"/>
      <c r="IM152" s="141"/>
      <c r="IN152" s="144"/>
      <c r="IO152" s="204"/>
      <c r="IP152" s="144"/>
      <c r="IQ152" s="144"/>
      <c r="IR152" s="141"/>
      <c r="IS152" s="136"/>
      <c r="IT152" s="180"/>
      <c r="IU152" s="185"/>
      <c r="IV152" s="185"/>
      <c r="IW152" s="141"/>
      <c r="IX152" s="141"/>
      <c r="IY152" s="262"/>
      <c r="IZ152" s="261"/>
      <c r="JA152" s="137"/>
      <c r="JB152" s="143"/>
      <c r="JC152" s="141"/>
      <c r="JD152" s="144"/>
      <c r="JE152" s="204"/>
      <c r="JF152" s="144"/>
      <c r="JG152" s="144"/>
      <c r="JH152" s="141"/>
      <c r="JI152" s="136"/>
      <c r="JJ152" s="180"/>
      <c r="JK152" s="185"/>
      <c r="JL152" s="185"/>
      <c r="JM152" s="141"/>
      <c r="JN152" s="141"/>
      <c r="JO152" s="262"/>
      <c r="JP152" s="261"/>
      <c r="JQ152" s="137"/>
      <c r="JR152" s="143"/>
      <c r="JS152" s="141"/>
      <c r="JT152" s="144"/>
      <c r="JU152" s="204"/>
      <c r="JV152" s="144"/>
      <c r="JW152" s="144"/>
      <c r="JX152" s="141"/>
      <c r="JY152" s="136"/>
      <c r="JZ152" s="180"/>
      <c r="KA152" s="185"/>
      <c r="KB152" s="185"/>
      <c r="KC152" s="141"/>
      <c r="KD152" s="141"/>
      <c r="KE152" s="262"/>
      <c r="KF152" s="261"/>
      <c r="KG152" s="137"/>
      <c r="KH152" s="143"/>
      <c r="KI152" s="141"/>
      <c r="KJ152" s="144"/>
      <c r="KK152" s="204"/>
      <c r="KL152" s="144"/>
      <c r="KM152" s="144"/>
      <c r="KN152" s="141"/>
      <c r="KO152" s="136"/>
      <c r="KP152" s="180"/>
      <c r="KQ152" s="185"/>
      <c r="KR152" s="185"/>
      <c r="KS152" s="141"/>
      <c r="KT152" s="141"/>
      <c r="KU152" s="262"/>
      <c r="KV152" s="261"/>
      <c r="KW152" s="137"/>
      <c r="KX152" s="143"/>
      <c r="KY152" s="141"/>
      <c r="KZ152" s="144"/>
      <c r="LA152" s="204"/>
      <c r="LB152" s="144"/>
      <c r="LC152" s="144"/>
      <c r="LD152" s="141"/>
      <c r="LE152" s="136"/>
      <c r="LF152" s="180"/>
      <c r="LG152" s="185"/>
      <c r="LH152" s="185"/>
      <c r="LI152" s="141"/>
      <c r="LJ152" s="141"/>
      <c r="LK152" s="262"/>
      <c r="LL152" s="261"/>
      <c r="LM152" s="137"/>
      <c r="LN152" s="143"/>
      <c r="LO152" s="141"/>
      <c r="LP152" s="144"/>
      <c r="LQ152" s="204"/>
      <c r="LR152" s="144"/>
      <c r="LS152" s="144"/>
      <c r="LT152" s="141"/>
      <c r="LU152" s="136"/>
      <c r="LV152" s="180"/>
      <c r="LW152" s="185"/>
      <c r="LX152" s="185"/>
      <c r="LY152" s="141"/>
      <c r="LZ152" s="141"/>
      <c r="MA152" s="262"/>
      <c r="MB152" s="261"/>
      <c r="MC152" s="137"/>
      <c r="MD152" s="143"/>
      <c r="ME152" s="141"/>
      <c r="MF152" s="144"/>
      <c r="MG152" s="204"/>
      <c r="MH152" s="144"/>
      <c r="MI152" s="144"/>
      <c r="MJ152" s="141"/>
      <c r="MK152" s="136"/>
      <c r="ML152" s="180"/>
      <c r="MM152" s="185"/>
      <c r="MN152" s="185"/>
      <c r="MO152" s="141"/>
      <c r="MP152" s="141"/>
      <c r="MQ152" s="262"/>
      <c r="MR152" s="261"/>
      <c r="MS152" s="137"/>
      <c r="MT152" s="143"/>
      <c r="MU152" s="141"/>
      <c r="MV152" s="144"/>
      <c r="MW152" s="204"/>
      <c r="MX152" s="144"/>
      <c r="MY152" s="144"/>
      <c r="MZ152" s="141"/>
      <c r="NA152" s="136"/>
      <c r="NB152" s="180"/>
      <c r="NC152" s="185"/>
      <c r="ND152" s="185"/>
      <c r="NE152" s="141"/>
      <c r="NF152" s="141"/>
      <c r="NG152" s="262"/>
      <c r="NH152" s="261"/>
      <c r="NI152" s="137"/>
      <c r="NJ152" s="143"/>
      <c r="NK152" s="141"/>
      <c r="NL152" s="144"/>
      <c r="NM152" s="204"/>
      <c r="NN152" s="144"/>
      <c r="NO152" s="144"/>
      <c r="NP152" s="141"/>
      <c r="NQ152" s="136"/>
      <c r="NR152" s="180"/>
      <c r="NS152" s="185"/>
      <c r="NT152" s="185"/>
      <c r="NU152" s="141"/>
      <c r="NV152" s="141"/>
      <c r="NW152" s="262"/>
      <c r="NX152" s="261"/>
      <c r="NY152" s="137"/>
      <c r="NZ152" s="143"/>
      <c r="OA152" s="141"/>
      <c r="OB152" s="144"/>
      <c r="OC152" s="204"/>
      <c r="OD152" s="144"/>
      <c r="OE152" s="144"/>
      <c r="OF152" s="141"/>
      <c r="OG152" s="136"/>
      <c r="OH152" s="180"/>
      <c r="OI152" s="185"/>
      <c r="OJ152" s="185"/>
      <c r="OK152" s="141"/>
      <c r="OL152" s="141"/>
      <c r="OM152" s="262"/>
      <c r="ON152" s="261"/>
      <c r="OO152" s="137"/>
      <c r="OP152" s="143"/>
      <c r="OQ152" s="141"/>
      <c r="OR152" s="144"/>
      <c r="OS152" s="204"/>
      <c r="OT152" s="144"/>
      <c r="OU152" s="144"/>
      <c r="OV152" s="141"/>
      <c r="OW152" s="136"/>
      <c r="OX152" s="180"/>
      <c r="OY152" s="185"/>
      <c r="OZ152" s="185"/>
      <c r="PA152" s="141"/>
      <c r="PB152" s="141"/>
      <c r="PC152" s="262"/>
      <c r="PD152" s="261"/>
      <c r="PE152" s="137"/>
      <c r="PF152" s="143"/>
      <c r="PG152" s="141"/>
      <c r="PH152" s="144"/>
      <c r="PI152" s="204"/>
      <c r="PJ152" s="144"/>
      <c r="PK152" s="144"/>
      <c r="PL152" s="141"/>
      <c r="PM152" s="136"/>
      <c r="PN152" s="180"/>
      <c r="PO152" s="185"/>
      <c r="PP152" s="185"/>
      <c r="PQ152" s="141"/>
      <c r="PR152" s="141"/>
      <c r="PS152" s="262"/>
      <c r="PT152" s="261"/>
      <c r="PU152" s="137"/>
      <c r="PV152" s="143"/>
      <c r="PW152" s="141"/>
      <c r="PX152" s="144"/>
      <c r="PY152" s="204"/>
      <c r="PZ152" s="144"/>
      <c r="QA152" s="144"/>
      <c r="QB152" s="141"/>
      <c r="QC152" s="136"/>
      <c r="QD152" s="180"/>
      <c r="QE152" s="185"/>
      <c r="QF152" s="185"/>
      <c r="QG152" s="141"/>
      <c r="QH152" s="141"/>
      <c r="QI152" s="262"/>
      <c r="QJ152" s="261"/>
      <c r="QK152" s="137"/>
      <c r="QL152" s="143"/>
      <c r="QM152" s="141"/>
      <c r="QN152" s="144"/>
      <c r="QO152" s="204"/>
      <c r="QP152" s="144"/>
      <c r="QQ152" s="144"/>
      <c r="QR152" s="141"/>
      <c r="QS152" s="136"/>
      <c r="QT152" s="180"/>
      <c r="QU152" s="185"/>
      <c r="QV152" s="185"/>
      <c r="QW152" s="141"/>
      <c r="QX152" s="141"/>
      <c r="QY152" s="262"/>
      <c r="QZ152" s="261"/>
      <c r="RA152" s="137"/>
      <c r="RB152" s="143"/>
      <c r="RC152" s="141"/>
      <c r="RD152" s="144"/>
      <c r="RE152" s="204"/>
      <c r="RF152" s="144"/>
      <c r="RG152" s="144"/>
      <c r="RH152" s="141"/>
      <c r="RI152" s="136"/>
      <c r="RJ152" s="180"/>
      <c r="RK152" s="185"/>
      <c r="RL152" s="185"/>
      <c r="RM152" s="141"/>
      <c r="RN152" s="141"/>
      <c r="RO152" s="262"/>
      <c r="RP152" s="261"/>
      <c r="RQ152" s="137"/>
      <c r="RR152" s="143"/>
      <c r="RS152" s="141"/>
      <c r="RT152" s="144"/>
      <c r="RU152" s="204"/>
      <c r="RV152" s="144"/>
      <c r="RW152" s="144"/>
      <c r="RX152" s="141"/>
      <c r="RY152" s="136"/>
      <c r="RZ152" s="180"/>
      <c r="SA152" s="185"/>
      <c r="SB152" s="185"/>
      <c r="SC152" s="141"/>
      <c r="SD152" s="141"/>
      <c r="SE152" s="262"/>
      <c r="SF152" s="261"/>
      <c r="SG152" s="137"/>
      <c r="SH152" s="143"/>
      <c r="SI152" s="141"/>
      <c r="SJ152" s="144"/>
      <c r="SK152" s="204"/>
      <c r="SL152" s="144"/>
      <c r="SM152" s="144"/>
      <c r="SN152" s="141"/>
      <c r="SO152" s="136"/>
      <c r="SP152" s="180"/>
      <c r="SQ152" s="185"/>
      <c r="SR152" s="185"/>
      <c r="SS152" s="141"/>
      <c r="ST152" s="141"/>
      <c r="SU152" s="262"/>
      <c r="SV152" s="261"/>
      <c r="SW152" s="137"/>
      <c r="SX152" s="143"/>
      <c r="SY152" s="141"/>
      <c r="SZ152" s="144"/>
      <c r="TA152" s="204"/>
      <c r="TB152" s="144"/>
      <c r="TC152" s="144"/>
      <c r="TD152" s="141"/>
      <c r="TE152" s="136"/>
      <c r="TF152" s="180"/>
      <c r="TG152" s="185"/>
      <c r="TH152" s="185"/>
      <c r="TI152" s="141"/>
      <c r="TJ152" s="141"/>
      <c r="TK152" s="262"/>
      <c r="TL152" s="261"/>
      <c r="TM152" s="137"/>
      <c r="TN152" s="143"/>
      <c r="TO152" s="141"/>
      <c r="TP152" s="144"/>
      <c r="TQ152" s="204"/>
      <c r="TR152" s="144"/>
      <c r="TS152" s="144"/>
      <c r="TT152" s="141"/>
      <c r="TU152" s="136"/>
      <c r="TV152" s="180"/>
      <c r="TW152" s="185"/>
      <c r="TX152" s="185"/>
      <c r="TY152" s="141"/>
      <c r="TZ152" s="141"/>
      <c r="UA152" s="262"/>
      <c r="UB152" s="261"/>
      <c r="UC152" s="137"/>
      <c r="UD152" s="143"/>
      <c r="UE152" s="141"/>
      <c r="UF152" s="144"/>
      <c r="UG152" s="204"/>
      <c r="UH152" s="144"/>
      <c r="UI152" s="144"/>
      <c r="UJ152" s="141"/>
      <c r="UK152" s="136"/>
      <c r="UL152" s="180"/>
      <c r="UM152" s="185"/>
      <c r="UN152" s="185"/>
      <c r="UO152" s="141"/>
      <c r="UP152" s="141"/>
      <c r="UQ152" s="262"/>
      <c r="UR152" s="261"/>
      <c r="US152" s="137"/>
      <c r="UT152" s="143"/>
      <c r="UU152" s="141"/>
      <c r="UV152" s="144"/>
      <c r="UW152" s="204"/>
      <c r="UX152" s="144"/>
      <c r="UY152" s="144"/>
      <c r="UZ152" s="141"/>
      <c r="VA152" s="136"/>
      <c r="VB152" s="180"/>
      <c r="VC152" s="185"/>
      <c r="VD152" s="185"/>
      <c r="VE152" s="141"/>
      <c r="VF152" s="141"/>
      <c r="VG152" s="262"/>
      <c r="VH152" s="261"/>
      <c r="VI152" s="137"/>
      <c r="VJ152" s="143"/>
      <c r="VK152" s="141"/>
      <c r="VL152" s="144"/>
      <c r="VM152" s="204"/>
      <c r="VN152" s="144"/>
      <c r="VO152" s="144"/>
      <c r="VP152" s="141"/>
      <c r="VQ152" s="136"/>
      <c r="VR152" s="180"/>
      <c r="VS152" s="185"/>
      <c r="VT152" s="185"/>
      <c r="VU152" s="141"/>
      <c r="VV152" s="141"/>
      <c r="VW152" s="262"/>
      <c r="VX152" s="261"/>
      <c r="VY152" s="137"/>
      <c r="VZ152" s="143"/>
      <c r="WA152" s="141"/>
      <c r="WB152" s="144"/>
      <c r="WC152" s="204"/>
      <c r="WD152" s="144"/>
      <c r="WE152" s="144"/>
      <c r="WF152" s="141"/>
      <c r="WG152" s="136"/>
      <c r="WH152" s="180"/>
      <c r="WI152" s="185"/>
      <c r="WJ152" s="185"/>
      <c r="WK152" s="141"/>
      <c r="WL152" s="141"/>
      <c r="WM152" s="262"/>
      <c r="WN152" s="261"/>
      <c r="WO152" s="137"/>
      <c r="WP152" s="143"/>
      <c r="WQ152" s="141"/>
      <c r="WR152" s="144"/>
      <c r="WS152" s="204"/>
      <c r="WT152" s="144"/>
      <c r="WU152" s="144"/>
      <c r="WV152" s="141"/>
      <c r="WW152" s="136"/>
      <c r="WX152" s="180"/>
      <c r="WY152" s="185"/>
      <c r="WZ152" s="185"/>
      <c r="XA152" s="141"/>
      <c r="XB152" s="141"/>
      <c r="XC152" s="262"/>
      <c r="XD152" s="261"/>
      <c r="XE152" s="137"/>
      <c r="XF152" s="143"/>
      <c r="XG152" s="141"/>
      <c r="XH152" s="144"/>
      <c r="XI152" s="204"/>
      <c r="XJ152" s="144"/>
      <c r="XK152" s="144"/>
      <c r="XL152" s="141"/>
      <c r="XM152" s="136"/>
      <c r="XN152" s="180"/>
      <c r="XO152" s="185"/>
      <c r="XP152" s="185"/>
      <c r="XQ152" s="141"/>
      <c r="XR152" s="141"/>
      <c r="XS152" s="262"/>
      <c r="XT152" s="261"/>
      <c r="XU152" s="137"/>
      <c r="XV152" s="143"/>
      <c r="XW152" s="141"/>
      <c r="XX152" s="144"/>
      <c r="XY152" s="204"/>
      <c r="XZ152" s="144"/>
      <c r="YA152" s="144"/>
      <c r="YB152" s="141"/>
      <c r="YC152" s="136"/>
      <c r="YD152" s="180"/>
      <c r="YE152" s="185"/>
      <c r="YF152" s="185"/>
      <c r="YG152" s="141"/>
      <c r="YH152" s="141"/>
      <c r="YI152" s="262"/>
      <c r="YJ152" s="261"/>
      <c r="YK152" s="137"/>
      <c r="YL152" s="143"/>
      <c r="YM152" s="141"/>
      <c r="YN152" s="144"/>
      <c r="YO152" s="204"/>
      <c r="YP152" s="144"/>
      <c r="YQ152" s="144"/>
      <c r="YR152" s="141"/>
      <c r="YS152" s="136"/>
      <c r="YT152" s="180"/>
      <c r="YU152" s="185"/>
      <c r="YV152" s="185"/>
      <c r="YW152" s="141"/>
      <c r="YX152" s="141"/>
      <c r="YY152" s="262"/>
      <c r="YZ152" s="261"/>
      <c r="ZA152" s="137"/>
      <c r="ZB152" s="143"/>
      <c r="ZC152" s="141"/>
      <c r="ZD152" s="144"/>
      <c r="ZE152" s="204"/>
      <c r="ZF152" s="144"/>
      <c r="ZG152" s="144"/>
      <c r="ZH152" s="141"/>
      <c r="ZI152" s="136"/>
      <c r="ZJ152" s="180"/>
      <c r="ZK152" s="185"/>
      <c r="ZL152" s="185"/>
      <c r="ZM152" s="141"/>
      <c r="ZN152" s="141"/>
      <c r="ZO152" s="262"/>
      <c r="ZP152" s="261"/>
      <c r="ZQ152" s="137"/>
      <c r="ZR152" s="143"/>
      <c r="ZS152" s="141"/>
      <c r="ZT152" s="144"/>
      <c r="ZU152" s="204"/>
      <c r="ZV152" s="144"/>
      <c r="ZW152" s="144"/>
      <c r="ZX152" s="141"/>
      <c r="ZY152" s="136"/>
      <c r="ZZ152" s="180"/>
      <c r="AAA152" s="185"/>
      <c r="AAB152" s="185"/>
      <c r="AAC152" s="141"/>
      <c r="AAD152" s="141"/>
      <c r="AAE152" s="262"/>
      <c r="AAF152" s="261"/>
      <c r="AAG152" s="137"/>
      <c r="AAH152" s="143"/>
      <c r="AAI152" s="141"/>
      <c r="AAJ152" s="144"/>
      <c r="AAK152" s="204"/>
      <c r="AAL152" s="144"/>
      <c r="AAM152" s="144"/>
      <c r="AAN152" s="141"/>
      <c r="AAO152" s="136"/>
      <c r="AAP152" s="180"/>
      <c r="AAQ152" s="185"/>
      <c r="AAR152" s="185"/>
      <c r="AAS152" s="141"/>
      <c r="AAT152" s="141"/>
      <c r="AAU152" s="262"/>
      <c r="AAV152" s="261"/>
      <c r="AAW152" s="137"/>
      <c r="AAX152" s="143"/>
      <c r="AAY152" s="141"/>
      <c r="AAZ152" s="144"/>
      <c r="ABA152" s="204"/>
      <c r="ABB152" s="144"/>
      <c r="ABC152" s="144"/>
      <c r="ABD152" s="141"/>
      <c r="ABE152" s="136"/>
      <c r="ABF152" s="180"/>
      <c r="ABG152" s="185"/>
      <c r="ABH152" s="185"/>
      <c r="ABI152" s="141"/>
      <c r="ABJ152" s="141"/>
      <c r="ABK152" s="262"/>
      <c r="ABL152" s="261"/>
      <c r="ABM152" s="137"/>
      <c r="ABN152" s="143"/>
      <c r="ABO152" s="141"/>
      <c r="ABP152" s="144"/>
      <c r="ABQ152" s="204"/>
      <c r="ABR152" s="144"/>
      <c r="ABS152" s="144"/>
      <c r="ABT152" s="141"/>
      <c r="ABU152" s="136"/>
      <c r="ABV152" s="180"/>
      <c r="ABW152" s="185"/>
      <c r="ABX152" s="185"/>
      <c r="ABY152" s="141"/>
      <c r="ABZ152" s="141"/>
      <c r="ACA152" s="262"/>
      <c r="ACB152" s="261"/>
      <c r="ACC152" s="137"/>
      <c r="ACD152" s="143"/>
      <c r="ACE152" s="141"/>
      <c r="ACF152" s="144"/>
      <c r="ACG152" s="204"/>
      <c r="ACH152" s="144"/>
      <c r="ACI152" s="144"/>
      <c r="ACJ152" s="141"/>
      <c r="ACK152" s="136"/>
      <c r="ACL152" s="180"/>
      <c r="ACM152" s="185"/>
      <c r="ACN152" s="185"/>
      <c r="ACO152" s="141"/>
      <c r="ACP152" s="141"/>
      <c r="ACQ152" s="262"/>
      <c r="ACR152" s="261"/>
      <c r="ACS152" s="137"/>
      <c r="ACT152" s="143"/>
      <c r="ACU152" s="141"/>
      <c r="ACV152" s="144"/>
      <c r="ACW152" s="204"/>
      <c r="ACX152" s="144"/>
      <c r="ACY152" s="144"/>
      <c r="ACZ152" s="141"/>
      <c r="ADA152" s="136"/>
      <c r="ADB152" s="180"/>
      <c r="ADC152" s="185"/>
      <c r="ADD152" s="185"/>
      <c r="ADE152" s="141"/>
      <c r="ADF152" s="141"/>
      <c r="ADG152" s="262"/>
      <c r="ADH152" s="261"/>
      <c r="ADI152" s="137"/>
      <c r="ADJ152" s="143"/>
      <c r="ADK152" s="141"/>
      <c r="ADL152" s="144"/>
      <c r="ADM152" s="204"/>
      <c r="ADN152" s="144"/>
      <c r="ADO152" s="144"/>
      <c r="ADP152" s="141"/>
      <c r="ADQ152" s="136"/>
      <c r="ADR152" s="180"/>
      <c r="ADS152" s="185"/>
      <c r="ADT152" s="185"/>
      <c r="ADU152" s="141"/>
      <c r="ADV152" s="141"/>
      <c r="ADW152" s="262"/>
      <c r="ADX152" s="261"/>
      <c r="ADY152" s="137"/>
      <c r="ADZ152" s="143"/>
      <c r="AEA152" s="141"/>
      <c r="AEB152" s="144"/>
      <c r="AEC152" s="204"/>
      <c r="AED152" s="144"/>
      <c r="AEE152" s="144"/>
      <c r="AEF152" s="141"/>
      <c r="AEG152" s="136"/>
      <c r="AEH152" s="180"/>
      <c r="AEI152" s="185"/>
      <c r="AEJ152" s="185"/>
      <c r="AEK152" s="141"/>
      <c r="AEL152" s="141"/>
      <c r="AEM152" s="262"/>
      <c r="AEN152" s="261"/>
      <c r="AEO152" s="137"/>
      <c r="AEP152" s="143"/>
      <c r="AEQ152" s="141"/>
      <c r="AER152" s="144"/>
      <c r="AES152" s="204"/>
      <c r="AET152" s="144"/>
      <c r="AEU152" s="144"/>
      <c r="AEV152" s="141"/>
      <c r="AEW152" s="136"/>
      <c r="AEX152" s="180"/>
      <c r="AEY152" s="185"/>
      <c r="AEZ152" s="185"/>
      <c r="AFA152" s="141"/>
      <c r="AFB152" s="141"/>
      <c r="AFC152" s="262"/>
      <c r="AFD152" s="261"/>
      <c r="AFE152" s="137"/>
      <c r="AFF152" s="143"/>
      <c r="AFG152" s="141"/>
      <c r="AFH152" s="144"/>
      <c r="AFI152" s="204"/>
      <c r="AFJ152" s="144"/>
      <c r="AFK152" s="144"/>
      <c r="AFL152" s="141"/>
      <c r="AFM152" s="136"/>
      <c r="AFN152" s="180"/>
      <c r="AFO152" s="185"/>
      <c r="AFP152" s="185"/>
      <c r="AFQ152" s="141"/>
      <c r="AFR152" s="141"/>
      <c r="AFS152" s="262"/>
      <c r="AFT152" s="261"/>
      <c r="AFU152" s="137"/>
      <c r="AFV152" s="143"/>
      <c r="AFW152" s="141"/>
      <c r="AFX152" s="144"/>
      <c r="AFY152" s="204"/>
      <c r="AFZ152" s="144"/>
      <c r="AGA152" s="144"/>
      <c r="AGB152" s="141"/>
      <c r="AGC152" s="136"/>
      <c r="AGD152" s="180"/>
      <c r="AGE152" s="185"/>
      <c r="AGF152" s="185"/>
      <c r="AGG152" s="141"/>
      <c r="AGH152" s="141"/>
      <c r="AGI152" s="262"/>
      <c r="AGJ152" s="261"/>
      <c r="AGK152" s="137"/>
      <c r="AGL152" s="143"/>
      <c r="AGM152" s="141"/>
      <c r="AGN152" s="144"/>
      <c r="AGO152" s="204"/>
      <c r="AGP152" s="144"/>
      <c r="AGQ152" s="144"/>
      <c r="AGR152" s="141"/>
      <c r="AGS152" s="136"/>
      <c r="AGT152" s="180"/>
      <c r="AGU152" s="185"/>
      <c r="AGV152" s="185"/>
      <c r="AGW152" s="141"/>
      <c r="AGX152" s="141"/>
      <c r="AGY152" s="262"/>
      <c r="AGZ152" s="261"/>
      <c r="AHA152" s="137"/>
      <c r="AHB152" s="143"/>
      <c r="AHC152" s="141"/>
      <c r="AHD152" s="144"/>
      <c r="AHE152" s="204"/>
      <c r="AHF152" s="144"/>
      <c r="AHG152" s="144"/>
      <c r="AHH152" s="141"/>
      <c r="AHI152" s="136"/>
      <c r="AHJ152" s="180"/>
      <c r="AHK152" s="185"/>
      <c r="AHL152" s="185"/>
      <c r="AHM152" s="141"/>
      <c r="AHN152" s="141"/>
      <c r="AHO152" s="262"/>
      <c r="AHP152" s="261"/>
      <c r="AHQ152" s="137"/>
      <c r="AHR152" s="143"/>
      <c r="AHS152" s="141"/>
      <c r="AHT152" s="144"/>
      <c r="AHU152" s="204"/>
      <c r="AHV152" s="144"/>
      <c r="AHW152" s="144"/>
      <c r="AHX152" s="141"/>
      <c r="AHY152" s="136"/>
      <c r="AHZ152" s="180"/>
      <c r="AIA152" s="185"/>
      <c r="AIB152" s="185"/>
      <c r="AIC152" s="141"/>
      <c r="AID152" s="141"/>
      <c r="AIE152" s="262"/>
      <c r="AIF152" s="261"/>
      <c r="AIG152" s="137"/>
      <c r="AIH152" s="143"/>
      <c r="AII152" s="141"/>
      <c r="AIJ152" s="144"/>
      <c r="AIK152" s="204"/>
      <c r="AIL152" s="144"/>
      <c r="AIM152" s="144"/>
      <c r="AIN152" s="141"/>
      <c r="AIO152" s="136"/>
      <c r="AIP152" s="180"/>
      <c r="AIQ152" s="185"/>
      <c r="AIR152" s="185"/>
      <c r="AIS152" s="141"/>
      <c r="AIT152" s="141"/>
      <c r="AIU152" s="262"/>
      <c r="AIV152" s="261"/>
      <c r="AIW152" s="137"/>
      <c r="AIX152" s="143"/>
      <c r="AIY152" s="141"/>
      <c r="AIZ152" s="144"/>
      <c r="AJA152" s="204"/>
      <c r="AJB152" s="144"/>
      <c r="AJC152" s="144"/>
      <c r="AJD152" s="141"/>
      <c r="AJE152" s="136"/>
      <c r="AJF152" s="180"/>
      <c r="AJG152" s="185"/>
      <c r="AJH152" s="185"/>
      <c r="AJI152" s="141"/>
      <c r="AJJ152" s="141"/>
      <c r="AJK152" s="262"/>
      <c r="AJL152" s="261"/>
      <c r="AJM152" s="137"/>
      <c r="AJN152" s="143"/>
      <c r="AJO152" s="141"/>
      <c r="AJP152" s="144"/>
      <c r="AJQ152" s="204"/>
      <c r="AJR152" s="144"/>
      <c r="AJS152" s="144"/>
      <c r="AJT152" s="141"/>
      <c r="AJU152" s="136"/>
      <c r="AJV152" s="180"/>
      <c r="AJW152" s="185"/>
      <c r="AJX152" s="185"/>
      <c r="AJY152" s="141"/>
      <c r="AJZ152" s="141"/>
      <c r="AKA152" s="262"/>
      <c r="AKB152" s="261"/>
      <c r="AKC152" s="137"/>
      <c r="AKD152" s="143"/>
      <c r="AKE152" s="141"/>
      <c r="AKF152" s="144"/>
      <c r="AKG152" s="204"/>
      <c r="AKH152" s="144"/>
      <c r="AKI152" s="144"/>
      <c r="AKJ152" s="141"/>
      <c r="AKK152" s="136"/>
      <c r="AKL152" s="180"/>
      <c r="AKM152" s="185"/>
      <c r="AKN152" s="185"/>
      <c r="AKO152" s="141"/>
      <c r="AKP152" s="141"/>
      <c r="AKQ152" s="262"/>
      <c r="AKR152" s="261"/>
      <c r="AKS152" s="137"/>
      <c r="AKT152" s="143"/>
      <c r="AKU152" s="141"/>
      <c r="AKV152" s="144"/>
      <c r="AKW152" s="204"/>
      <c r="AKX152" s="144"/>
      <c r="AKY152" s="144"/>
      <c r="AKZ152" s="141"/>
      <c r="ALA152" s="136"/>
      <c r="ALB152" s="180"/>
      <c r="ALC152" s="185"/>
      <c r="ALD152" s="185"/>
      <c r="ALE152" s="141"/>
      <c r="ALF152" s="141"/>
      <c r="ALG152" s="262"/>
      <c r="ALH152" s="261"/>
      <c r="ALI152" s="137"/>
      <c r="ALJ152" s="143"/>
      <c r="ALK152" s="141"/>
      <c r="ALL152" s="144"/>
      <c r="ALM152" s="204"/>
      <c r="ALN152" s="144"/>
      <c r="ALO152" s="144"/>
      <c r="ALP152" s="141"/>
      <c r="ALQ152" s="136"/>
      <c r="ALR152" s="180"/>
      <c r="ALS152" s="185"/>
      <c r="ALT152" s="185"/>
      <c r="ALU152" s="141"/>
      <c r="ALV152" s="141"/>
      <c r="ALW152" s="262"/>
      <c r="ALX152" s="261"/>
      <c r="ALY152" s="137"/>
      <c r="ALZ152" s="143"/>
      <c r="AMA152" s="141"/>
      <c r="AMB152" s="144"/>
      <c r="AMC152" s="204"/>
      <c r="AMD152" s="144"/>
      <c r="AME152" s="144"/>
      <c r="AMF152" s="141"/>
      <c r="AMG152" s="136"/>
      <c r="AMH152" s="180"/>
      <c r="AMI152" s="185"/>
      <c r="AMJ152" s="185"/>
      <c r="AMK152" s="141"/>
      <c r="AML152" s="141"/>
      <c r="AMM152" s="262"/>
      <c r="AMN152" s="261"/>
      <c r="AMO152" s="137"/>
      <c r="AMP152" s="143"/>
      <c r="AMQ152" s="141"/>
      <c r="AMR152" s="144"/>
      <c r="AMS152" s="204"/>
      <c r="AMT152" s="144"/>
      <c r="AMU152" s="144"/>
      <c r="AMV152" s="141"/>
      <c r="AMW152" s="136"/>
      <c r="AMX152" s="180"/>
      <c r="AMY152" s="185"/>
      <c r="AMZ152" s="185"/>
      <c r="ANA152" s="141"/>
      <c r="ANB152" s="141"/>
      <c r="ANC152" s="262"/>
      <c r="AND152" s="261"/>
      <c r="ANE152" s="137"/>
      <c r="ANF152" s="143"/>
      <c r="ANG152" s="141"/>
      <c r="ANH152" s="144"/>
      <c r="ANI152" s="204"/>
      <c r="ANJ152" s="144"/>
      <c r="ANK152" s="144"/>
      <c r="ANL152" s="141"/>
      <c r="ANM152" s="136"/>
      <c r="ANN152" s="180"/>
      <c r="ANO152" s="185"/>
      <c r="ANP152" s="185"/>
      <c r="ANQ152" s="141"/>
      <c r="ANR152" s="141"/>
      <c r="ANS152" s="262"/>
      <c r="ANT152" s="261"/>
      <c r="ANU152" s="137"/>
      <c r="ANV152" s="143"/>
      <c r="ANW152" s="141"/>
      <c r="ANX152" s="144"/>
      <c r="ANY152" s="204"/>
      <c r="ANZ152" s="144"/>
      <c r="AOA152" s="144"/>
      <c r="AOB152" s="141"/>
      <c r="AOC152" s="136"/>
      <c r="AOD152" s="180"/>
      <c r="AOE152" s="185"/>
      <c r="AOF152" s="185"/>
      <c r="AOG152" s="141"/>
      <c r="AOH152" s="141"/>
      <c r="AOI152" s="262"/>
      <c r="AOJ152" s="261"/>
      <c r="AOK152" s="137"/>
      <c r="AOL152" s="143"/>
      <c r="AOM152" s="141"/>
      <c r="AON152" s="144"/>
      <c r="AOO152" s="204"/>
      <c r="AOP152" s="144"/>
      <c r="AOQ152" s="144"/>
      <c r="AOR152" s="141"/>
      <c r="AOS152" s="136"/>
      <c r="AOT152" s="180"/>
      <c r="AOU152" s="185"/>
      <c r="AOV152" s="185"/>
      <c r="AOW152" s="141"/>
      <c r="AOX152" s="141"/>
      <c r="AOY152" s="262"/>
      <c r="AOZ152" s="261"/>
      <c r="APA152" s="137"/>
      <c r="APB152" s="143"/>
      <c r="APC152" s="141"/>
      <c r="APD152" s="144"/>
      <c r="APE152" s="204"/>
      <c r="APF152" s="144"/>
      <c r="APG152" s="144"/>
      <c r="APH152" s="141"/>
      <c r="API152" s="136"/>
      <c r="APJ152" s="180"/>
      <c r="APK152" s="185"/>
      <c r="APL152" s="185"/>
      <c r="APM152" s="141"/>
      <c r="APN152" s="141"/>
      <c r="APO152" s="262"/>
      <c r="APP152" s="261"/>
      <c r="APQ152" s="137"/>
      <c r="APR152" s="143"/>
      <c r="APS152" s="141"/>
      <c r="APT152" s="144"/>
      <c r="APU152" s="204"/>
      <c r="APV152" s="144"/>
      <c r="APW152" s="144"/>
      <c r="APX152" s="141"/>
      <c r="APY152" s="136"/>
      <c r="APZ152" s="180"/>
      <c r="AQA152" s="185"/>
      <c r="AQB152" s="185"/>
      <c r="AQC152" s="141"/>
      <c r="AQD152" s="141"/>
      <c r="AQE152" s="262"/>
      <c r="AQF152" s="261"/>
      <c r="AQG152" s="137"/>
      <c r="AQH152" s="143"/>
      <c r="AQI152" s="141"/>
      <c r="AQJ152" s="144"/>
      <c r="AQK152" s="204"/>
      <c r="AQL152" s="144"/>
      <c r="AQM152" s="144"/>
      <c r="AQN152" s="141"/>
      <c r="AQO152" s="136"/>
      <c r="AQP152" s="180"/>
      <c r="AQQ152" s="185"/>
      <c r="AQR152" s="185"/>
      <c r="AQS152" s="141"/>
      <c r="AQT152" s="141"/>
      <c r="AQU152" s="262"/>
      <c r="AQV152" s="261"/>
      <c r="AQW152" s="137"/>
      <c r="AQX152" s="143"/>
      <c r="AQY152" s="141"/>
      <c r="AQZ152" s="144"/>
      <c r="ARA152" s="204"/>
      <c r="ARB152" s="144"/>
      <c r="ARC152" s="144"/>
      <c r="ARD152" s="141"/>
      <c r="ARE152" s="136"/>
      <c r="ARF152" s="180"/>
      <c r="ARG152" s="185"/>
      <c r="ARH152" s="185"/>
      <c r="ARI152" s="141"/>
      <c r="ARJ152" s="141"/>
      <c r="ARK152" s="262"/>
      <c r="ARL152" s="261"/>
      <c r="ARM152" s="137"/>
      <c r="ARN152" s="143"/>
      <c r="ARO152" s="141"/>
      <c r="ARP152" s="144"/>
      <c r="ARQ152" s="204"/>
      <c r="ARR152" s="144"/>
      <c r="ARS152" s="144"/>
      <c r="ART152" s="141"/>
      <c r="ARU152" s="136"/>
      <c r="ARV152" s="180"/>
      <c r="ARW152" s="185"/>
      <c r="ARX152" s="185"/>
      <c r="ARY152" s="141"/>
      <c r="ARZ152" s="141"/>
      <c r="ASA152" s="262"/>
      <c r="ASB152" s="261"/>
      <c r="ASC152" s="137"/>
      <c r="ASD152" s="143"/>
      <c r="ASE152" s="141"/>
      <c r="ASF152" s="144"/>
      <c r="ASG152" s="204"/>
      <c r="ASH152" s="144"/>
      <c r="ASI152" s="144"/>
      <c r="ASJ152" s="141"/>
      <c r="ASK152" s="136"/>
      <c r="ASL152" s="180"/>
      <c r="ASM152" s="185"/>
      <c r="ASN152" s="185"/>
      <c r="ASO152" s="141"/>
      <c r="ASP152" s="141"/>
      <c r="ASQ152" s="262"/>
      <c r="ASR152" s="261"/>
      <c r="ASS152" s="137"/>
      <c r="AST152" s="143"/>
      <c r="ASU152" s="141"/>
      <c r="ASV152" s="144"/>
      <c r="ASW152" s="204"/>
      <c r="ASX152" s="144"/>
      <c r="ASY152" s="144"/>
      <c r="ASZ152" s="141"/>
      <c r="ATA152" s="136"/>
      <c r="ATB152" s="180"/>
      <c r="ATC152" s="185"/>
      <c r="ATD152" s="185"/>
      <c r="ATE152" s="141"/>
      <c r="ATF152" s="141"/>
      <c r="ATG152" s="262"/>
      <c r="ATH152" s="261"/>
      <c r="ATI152" s="137"/>
      <c r="ATJ152" s="143"/>
      <c r="ATK152" s="141"/>
      <c r="ATL152" s="144"/>
      <c r="ATM152" s="204"/>
      <c r="ATN152" s="144"/>
      <c r="ATO152" s="144"/>
      <c r="ATP152" s="141"/>
      <c r="ATQ152" s="136"/>
      <c r="ATR152" s="180"/>
      <c r="ATS152" s="185"/>
      <c r="ATT152" s="185"/>
      <c r="ATU152" s="141"/>
      <c r="ATV152" s="141"/>
      <c r="ATW152" s="262"/>
      <c r="ATX152" s="261"/>
      <c r="ATY152" s="137"/>
      <c r="ATZ152" s="143"/>
      <c r="AUA152" s="141"/>
      <c r="AUB152" s="144"/>
      <c r="AUC152" s="204"/>
      <c r="AUD152" s="144"/>
      <c r="AUE152" s="144"/>
      <c r="AUF152" s="141"/>
      <c r="AUG152" s="136"/>
      <c r="AUH152" s="180"/>
      <c r="AUI152" s="185"/>
      <c r="AUJ152" s="185"/>
      <c r="AUK152" s="141"/>
      <c r="AUL152" s="141"/>
      <c r="AUM152" s="262"/>
      <c r="AUN152" s="261"/>
      <c r="AUO152" s="137"/>
      <c r="AUP152" s="143"/>
      <c r="AUQ152" s="141"/>
      <c r="AUR152" s="144"/>
      <c r="AUS152" s="204"/>
      <c r="AUT152" s="144"/>
      <c r="AUU152" s="144"/>
      <c r="AUV152" s="141"/>
      <c r="AUW152" s="136"/>
      <c r="AUX152" s="180"/>
      <c r="AUY152" s="185"/>
      <c r="AUZ152" s="185"/>
      <c r="AVA152" s="141"/>
      <c r="AVB152" s="141"/>
      <c r="AVC152" s="262"/>
      <c r="AVD152" s="261"/>
      <c r="AVE152" s="137"/>
      <c r="AVF152" s="143"/>
      <c r="AVG152" s="141"/>
      <c r="AVH152" s="144"/>
      <c r="AVI152" s="204"/>
      <c r="AVJ152" s="144"/>
      <c r="AVK152" s="144"/>
      <c r="AVL152" s="141"/>
      <c r="AVM152" s="136"/>
      <c r="AVN152" s="180"/>
      <c r="AVO152" s="185"/>
      <c r="AVP152" s="185"/>
      <c r="AVQ152" s="141"/>
      <c r="AVR152" s="141"/>
      <c r="AVS152" s="262"/>
      <c r="AVT152" s="261"/>
      <c r="AVU152" s="137"/>
      <c r="AVV152" s="143"/>
      <c r="AVW152" s="141"/>
      <c r="AVX152" s="144"/>
      <c r="AVY152" s="204"/>
      <c r="AVZ152" s="144"/>
      <c r="AWA152" s="144"/>
      <c r="AWB152" s="141"/>
      <c r="AWC152" s="136"/>
      <c r="AWD152" s="180"/>
      <c r="AWE152" s="185"/>
      <c r="AWF152" s="185"/>
      <c r="AWG152" s="141"/>
      <c r="AWH152" s="141"/>
      <c r="AWI152" s="262"/>
      <c r="AWJ152" s="261"/>
      <c r="AWK152" s="137"/>
      <c r="AWL152" s="143"/>
      <c r="AWM152" s="141"/>
      <c r="AWN152" s="144"/>
      <c r="AWO152" s="204"/>
      <c r="AWP152" s="144"/>
      <c r="AWQ152" s="144"/>
      <c r="AWR152" s="141"/>
      <c r="AWS152" s="136"/>
      <c r="AWT152" s="180"/>
      <c r="AWU152" s="185"/>
      <c r="AWV152" s="185"/>
      <c r="AWW152" s="141"/>
      <c r="AWX152" s="141"/>
      <c r="AWY152" s="262"/>
      <c r="AWZ152" s="261"/>
      <c r="AXA152" s="137"/>
      <c r="AXB152" s="143"/>
      <c r="AXC152" s="141"/>
      <c r="AXD152" s="144"/>
      <c r="AXE152" s="204"/>
      <c r="AXF152" s="144"/>
      <c r="AXG152" s="144"/>
      <c r="AXH152" s="141"/>
      <c r="AXI152" s="136"/>
      <c r="AXJ152" s="180"/>
      <c r="AXK152" s="185"/>
      <c r="AXL152" s="185"/>
      <c r="AXM152" s="141"/>
      <c r="AXN152" s="141"/>
      <c r="AXO152" s="262"/>
      <c r="AXP152" s="261"/>
      <c r="AXQ152" s="137"/>
      <c r="AXR152" s="143"/>
      <c r="AXS152" s="141"/>
      <c r="AXT152" s="144"/>
      <c r="AXU152" s="204"/>
      <c r="AXV152" s="144"/>
      <c r="AXW152" s="144"/>
      <c r="AXX152" s="141"/>
      <c r="AXY152" s="136"/>
      <c r="AXZ152" s="180"/>
      <c r="AYA152" s="185"/>
      <c r="AYB152" s="185"/>
      <c r="AYC152" s="141"/>
      <c r="AYD152" s="141"/>
      <c r="AYE152" s="262"/>
      <c r="AYF152" s="261"/>
      <c r="AYG152" s="137"/>
      <c r="AYH152" s="143"/>
      <c r="AYI152" s="141"/>
      <c r="AYJ152" s="144"/>
      <c r="AYK152" s="204"/>
      <c r="AYL152" s="144"/>
      <c r="AYM152" s="144"/>
      <c r="AYN152" s="141"/>
      <c r="AYO152" s="136"/>
      <c r="AYP152" s="180"/>
      <c r="AYQ152" s="185"/>
      <c r="AYR152" s="185"/>
      <c r="AYS152" s="141"/>
      <c r="AYT152" s="141"/>
      <c r="AYU152" s="262"/>
      <c r="AYV152" s="261"/>
      <c r="AYW152" s="137"/>
      <c r="AYX152" s="143"/>
      <c r="AYY152" s="141"/>
      <c r="AYZ152" s="144"/>
      <c r="AZA152" s="204"/>
      <c r="AZB152" s="144"/>
      <c r="AZC152" s="144"/>
      <c r="AZD152" s="141"/>
      <c r="AZE152" s="136"/>
      <c r="AZF152" s="180"/>
      <c r="AZG152" s="185"/>
      <c r="AZH152" s="185"/>
      <c r="AZI152" s="141"/>
      <c r="AZJ152" s="141"/>
      <c r="AZK152" s="262"/>
      <c r="AZL152" s="261"/>
      <c r="AZM152" s="137"/>
      <c r="AZN152" s="143"/>
      <c r="AZO152" s="141"/>
      <c r="AZP152" s="144"/>
      <c r="AZQ152" s="204"/>
      <c r="AZR152" s="144"/>
      <c r="AZS152" s="144"/>
      <c r="AZT152" s="141"/>
      <c r="AZU152" s="136"/>
      <c r="AZV152" s="180"/>
      <c r="AZW152" s="185"/>
      <c r="AZX152" s="185"/>
      <c r="AZY152" s="141"/>
      <c r="AZZ152" s="141"/>
      <c r="BAA152" s="262"/>
      <c r="BAB152" s="261"/>
      <c r="BAC152" s="137"/>
      <c r="BAD152" s="143"/>
      <c r="BAE152" s="141"/>
      <c r="BAF152" s="144"/>
      <c r="BAG152" s="204"/>
      <c r="BAH152" s="144"/>
      <c r="BAI152" s="144"/>
      <c r="BAJ152" s="141"/>
      <c r="BAK152" s="136"/>
      <c r="BAL152" s="180"/>
      <c r="BAM152" s="185"/>
      <c r="BAN152" s="185"/>
      <c r="BAO152" s="141"/>
      <c r="BAP152" s="141"/>
      <c r="BAQ152" s="262"/>
      <c r="BAR152" s="261"/>
      <c r="BAS152" s="137"/>
      <c r="BAT152" s="143"/>
      <c r="BAU152" s="141"/>
      <c r="BAV152" s="144"/>
      <c r="BAW152" s="204"/>
      <c r="BAX152" s="144"/>
      <c r="BAY152" s="144"/>
      <c r="BAZ152" s="141"/>
      <c r="BBA152" s="136"/>
      <c r="BBB152" s="180"/>
      <c r="BBC152" s="185"/>
      <c r="BBD152" s="185"/>
      <c r="BBE152" s="141"/>
      <c r="BBF152" s="141"/>
      <c r="BBG152" s="262"/>
      <c r="BBH152" s="261"/>
      <c r="BBI152" s="137"/>
      <c r="BBJ152" s="143"/>
      <c r="BBK152" s="141"/>
      <c r="BBL152" s="144"/>
      <c r="BBM152" s="204"/>
      <c r="BBN152" s="144"/>
      <c r="BBO152" s="144"/>
      <c r="BBP152" s="141"/>
      <c r="BBQ152" s="136"/>
      <c r="BBR152" s="180"/>
      <c r="BBS152" s="185"/>
      <c r="BBT152" s="185"/>
      <c r="BBU152" s="141"/>
      <c r="BBV152" s="141"/>
      <c r="BBW152" s="262"/>
      <c r="BBX152" s="261"/>
      <c r="BBY152" s="137"/>
      <c r="BBZ152" s="143"/>
      <c r="BCA152" s="141"/>
      <c r="BCB152" s="144"/>
      <c r="BCC152" s="204"/>
      <c r="BCD152" s="144"/>
      <c r="BCE152" s="144"/>
      <c r="BCF152" s="141"/>
      <c r="BCG152" s="136"/>
      <c r="BCH152" s="180"/>
      <c r="BCI152" s="185"/>
      <c r="BCJ152" s="185"/>
      <c r="BCK152" s="141"/>
      <c r="BCL152" s="141"/>
      <c r="BCM152" s="262"/>
      <c r="BCN152" s="261"/>
      <c r="BCO152" s="137"/>
      <c r="BCP152" s="143"/>
      <c r="BCQ152" s="141"/>
      <c r="BCR152" s="144"/>
      <c r="BCS152" s="204"/>
      <c r="BCT152" s="144"/>
      <c r="BCU152" s="144"/>
      <c r="BCV152" s="141"/>
      <c r="BCW152" s="136"/>
      <c r="BCX152" s="180"/>
      <c r="BCY152" s="185"/>
      <c r="BCZ152" s="185"/>
      <c r="BDA152" s="141"/>
      <c r="BDB152" s="141"/>
      <c r="BDC152" s="262"/>
      <c r="BDD152" s="261"/>
      <c r="BDE152" s="137"/>
      <c r="BDF152" s="143"/>
      <c r="BDG152" s="141"/>
      <c r="BDH152" s="144"/>
      <c r="BDI152" s="204"/>
      <c r="BDJ152" s="144"/>
      <c r="BDK152" s="144"/>
      <c r="BDL152" s="141"/>
      <c r="BDM152" s="136"/>
      <c r="BDN152" s="180"/>
      <c r="BDO152" s="185"/>
      <c r="BDP152" s="185"/>
      <c r="BDQ152" s="141"/>
      <c r="BDR152" s="141"/>
      <c r="BDS152" s="262"/>
      <c r="BDT152" s="261"/>
      <c r="BDU152" s="137"/>
      <c r="BDV152" s="143"/>
      <c r="BDW152" s="141"/>
      <c r="BDX152" s="144"/>
      <c r="BDY152" s="204"/>
      <c r="BDZ152" s="144"/>
      <c r="BEA152" s="144"/>
      <c r="BEB152" s="141"/>
      <c r="BEC152" s="136"/>
      <c r="BED152" s="180"/>
      <c r="BEE152" s="185"/>
      <c r="BEF152" s="185"/>
      <c r="BEG152" s="141"/>
      <c r="BEH152" s="141"/>
      <c r="BEI152" s="262"/>
      <c r="BEJ152" s="261"/>
      <c r="BEK152" s="137"/>
      <c r="BEL152" s="143"/>
      <c r="BEM152" s="141"/>
      <c r="BEN152" s="144"/>
      <c r="BEO152" s="204"/>
      <c r="BEP152" s="144"/>
      <c r="BEQ152" s="144"/>
      <c r="BER152" s="141"/>
      <c r="BES152" s="136"/>
      <c r="BET152" s="180"/>
      <c r="BEU152" s="185"/>
      <c r="BEV152" s="185"/>
      <c r="BEW152" s="141"/>
      <c r="BEX152" s="141"/>
      <c r="BEY152" s="262"/>
      <c r="BEZ152" s="261"/>
      <c r="BFA152" s="137"/>
      <c r="BFB152" s="143"/>
      <c r="BFC152" s="141"/>
      <c r="BFD152" s="144"/>
      <c r="BFE152" s="204"/>
      <c r="BFF152" s="144"/>
      <c r="BFG152" s="144"/>
      <c r="BFH152" s="141"/>
      <c r="BFI152" s="136"/>
      <c r="BFJ152" s="180"/>
      <c r="BFK152" s="185"/>
      <c r="BFL152" s="185"/>
      <c r="BFM152" s="141"/>
      <c r="BFN152" s="141"/>
      <c r="BFO152" s="262"/>
      <c r="BFP152" s="261"/>
      <c r="BFQ152" s="137"/>
      <c r="BFR152" s="143"/>
      <c r="BFS152" s="141"/>
      <c r="BFT152" s="144"/>
      <c r="BFU152" s="204"/>
      <c r="BFV152" s="144"/>
      <c r="BFW152" s="144"/>
      <c r="BFX152" s="141"/>
      <c r="BFY152" s="136"/>
      <c r="BFZ152" s="180"/>
      <c r="BGA152" s="185"/>
      <c r="BGB152" s="185"/>
      <c r="BGC152" s="141"/>
      <c r="BGD152" s="141"/>
      <c r="BGE152" s="262"/>
      <c r="BGF152" s="261"/>
      <c r="BGG152" s="137"/>
      <c r="BGH152" s="143"/>
      <c r="BGI152" s="141"/>
      <c r="BGJ152" s="144"/>
      <c r="BGK152" s="204"/>
      <c r="BGL152" s="144"/>
      <c r="BGM152" s="144"/>
      <c r="BGN152" s="141"/>
      <c r="BGO152" s="136"/>
      <c r="BGP152" s="180"/>
      <c r="BGQ152" s="185"/>
      <c r="BGR152" s="185"/>
      <c r="BGS152" s="141"/>
      <c r="BGT152" s="141"/>
      <c r="BGU152" s="262"/>
      <c r="BGV152" s="261"/>
      <c r="BGW152" s="137"/>
      <c r="BGX152" s="143"/>
      <c r="BGY152" s="141"/>
      <c r="BGZ152" s="144"/>
      <c r="BHA152" s="204"/>
      <c r="BHB152" s="144"/>
      <c r="BHC152" s="144"/>
      <c r="BHD152" s="141"/>
      <c r="BHE152" s="136"/>
      <c r="BHF152" s="180"/>
      <c r="BHG152" s="185"/>
      <c r="BHH152" s="185"/>
      <c r="BHI152" s="141"/>
      <c r="BHJ152" s="141"/>
      <c r="BHK152" s="262"/>
      <c r="BHL152" s="261"/>
      <c r="BHM152" s="137"/>
      <c r="BHN152" s="143"/>
      <c r="BHO152" s="141"/>
      <c r="BHP152" s="144"/>
      <c r="BHQ152" s="204"/>
      <c r="BHR152" s="144"/>
      <c r="BHS152" s="144"/>
      <c r="BHT152" s="141"/>
      <c r="BHU152" s="136"/>
      <c r="BHV152" s="180"/>
      <c r="BHW152" s="185"/>
      <c r="BHX152" s="185"/>
      <c r="BHY152" s="141"/>
      <c r="BHZ152" s="141"/>
      <c r="BIA152" s="262"/>
      <c r="BIB152" s="261"/>
      <c r="BIC152" s="137"/>
      <c r="BID152" s="143"/>
      <c r="BIE152" s="141"/>
      <c r="BIF152" s="144"/>
      <c r="BIG152" s="204"/>
      <c r="BIH152" s="144"/>
      <c r="BII152" s="144"/>
      <c r="BIJ152" s="141"/>
      <c r="BIK152" s="136"/>
      <c r="BIL152" s="180"/>
      <c r="BIM152" s="185"/>
      <c r="BIN152" s="185"/>
      <c r="BIO152" s="141"/>
      <c r="BIP152" s="141"/>
      <c r="BIQ152" s="262"/>
      <c r="BIR152" s="261"/>
      <c r="BIS152" s="137"/>
      <c r="BIT152" s="143"/>
      <c r="BIU152" s="141"/>
      <c r="BIV152" s="144"/>
      <c r="BIW152" s="204"/>
      <c r="BIX152" s="144"/>
      <c r="BIY152" s="144"/>
      <c r="BIZ152" s="141"/>
      <c r="BJA152" s="136"/>
      <c r="BJB152" s="180"/>
      <c r="BJC152" s="185"/>
      <c r="BJD152" s="185"/>
      <c r="BJE152" s="141"/>
      <c r="BJF152" s="141"/>
      <c r="BJG152" s="262"/>
      <c r="BJH152" s="261"/>
      <c r="BJI152" s="137"/>
      <c r="BJJ152" s="143"/>
      <c r="BJK152" s="141"/>
      <c r="BJL152" s="144"/>
      <c r="BJM152" s="204"/>
      <c r="BJN152" s="144"/>
      <c r="BJO152" s="144"/>
      <c r="BJP152" s="141"/>
      <c r="BJQ152" s="136"/>
      <c r="BJR152" s="180"/>
      <c r="BJS152" s="185"/>
      <c r="BJT152" s="185"/>
      <c r="BJU152" s="141"/>
      <c r="BJV152" s="141"/>
      <c r="BJW152" s="262"/>
      <c r="BJX152" s="261"/>
      <c r="BJY152" s="137"/>
      <c r="BJZ152" s="143"/>
      <c r="BKA152" s="141"/>
      <c r="BKB152" s="144"/>
      <c r="BKC152" s="204"/>
      <c r="BKD152" s="144"/>
      <c r="BKE152" s="144"/>
      <c r="BKF152" s="141"/>
      <c r="BKG152" s="136"/>
      <c r="BKH152" s="180"/>
      <c r="BKI152" s="185"/>
      <c r="BKJ152" s="185"/>
      <c r="BKK152" s="141"/>
      <c r="BKL152" s="141"/>
      <c r="BKM152" s="262"/>
      <c r="BKN152" s="261"/>
      <c r="BKO152" s="137"/>
      <c r="BKP152" s="143"/>
      <c r="BKQ152" s="141"/>
      <c r="BKR152" s="144"/>
      <c r="BKS152" s="204"/>
      <c r="BKT152" s="144"/>
      <c r="BKU152" s="144"/>
      <c r="BKV152" s="141"/>
      <c r="BKW152" s="136"/>
      <c r="BKX152" s="180"/>
      <c r="BKY152" s="185"/>
      <c r="BKZ152" s="185"/>
      <c r="BLA152" s="141"/>
      <c r="BLB152" s="141"/>
      <c r="BLC152" s="262"/>
      <c r="BLD152" s="261"/>
      <c r="BLE152" s="137"/>
      <c r="BLF152" s="143"/>
      <c r="BLG152" s="141"/>
      <c r="BLH152" s="144"/>
      <c r="BLI152" s="204"/>
      <c r="BLJ152" s="144"/>
      <c r="BLK152" s="144"/>
      <c r="BLL152" s="141"/>
      <c r="BLM152" s="136"/>
      <c r="BLN152" s="180"/>
      <c r="BLO152" s="185"/>
      <c r="BLP152" s="185"/>
      <c r="BLQ152" s="141"/>
      <c r="BLR152" s="141"/>
      <c r="BLS152" s="262"/>
      <c r="BLT152" s="261"/>
      <c r="BLU152" s="137"/>
      <c r="BLV152" s="143"/>
      <c r="BLW152" s="141"/>
      <c r="BLX152" s="144"/>
      <c r="BLY152" s="204"/>
      <c r="BLZ152" s="144"/>
      <c r="BMA152" s="144"/>
      <c r="BMB152" s="141"/>
      <c r="BMC152" s="136"/>
      <c r="BMD152" s="180"/>
      <c r="BME152" s="185"/>
      <c r="BMF152" s="185"/>
      <c r="BMG152" s="141"/>
      <c r="BMH152" s="141"/>
      <c r="BMI152" s="262"/>
      <c r="BMJ152" s="261"/>
      <c r="BMK152" s="137"/>
      <c r="BML152" s="143"/>
      <c r="BMM152" s="141"/>
      <c r="BMN152" s="144"/>
      <c r="BMO152" s="204"/>
      <c r="BMP152" s="144"/>
      <c r="BMQ152" s="144"/>
      <c r="BMR152" s="141"/>
      <c r="BMS152" s="136"/>
      <c r="BMT152" s="180"/>
      <c r="BMU152" s="185"/>
      <c r="BMV152" s="185"/>
      <c r="BMW152" s="141"/>
      <c r="BMX152" s="141"/>
      <c r="BMY152" s="262"/>
      <c r="BMZ152" s="261"/>
      <c r="BNA152" s="137"/>
      <c r="BNB152" s="143"/>
      <c r="BNC152" s="141"/>
      <c r="BND152" s="144"/>
      <c r="BNE152" s="204"/>
      <c r="BNF152" s="144"/>
      <c r="BNG152" s="144"/>
      <c r="BNH152" s="141"/>
      <c r="BNI152" s="136"/>
      <c r="BNJ152" s="180"/>
      <c r="BNK152" s="185"/>
      <c r="BNL152" s="185"/>
      <c r="BNM152" s="141"/>
      <c r="BNN152" s="141"/>
      <c r="BNO152" s="262"/>
      <c r="BNP152" s="261"/>
      <c r="BNQ152" s="137"/>
      <c r="BNR152" s="143"/>
      <c r="BNS152" s="141"/>
      <c r="BNT152" s="144"/>
      <c r="BNU152" s="204"/>
      <c r="BNV152" s="144"/>
      <c r="BNW152" s="144"/>
      <c r="BNX152" s="141"/>
      <c r="BNY152" s="136"/>
      <c r="BNZ152" s="180"/>
      <c r="BOA152" s="185"/>
      <c r="BOB152" s="185"/>
      <c r="BOC152" s="141"/>
      <c r="BOD152" s="141"/>
      <c r="BOE152" s="262"/>
      <c r="BOF152" s="261"/>
      <c r="BOG152" s="137"/>
      <c r="BOH152" s="143"/>
      <c r="BOI152" s="141"/>
      <c r="BOJ152" s="144"/>
      <c r="BOK152" s="204"/>
      <c r="BOL152" s="144"/>
      <c r="BOM152" s="144"/>
      <c r="BON152" s="141"/>
      <c r="BOO152" s="136"/>
      <c r="BOP152" s="180"/>
      <c r="BOQ152" s="185"/>
      <c r="BOR152" s="185"/>
      <c r="BOS152" s="141"/>
      <c r="BOT152" s="141"/>
      <c r="BOU152" s="262"/>
      <c r="BOV152" s="261"/>
      <c r="BOW152" s="137"/>
      <c r="BOX152" s="143"/>
      <c r="BOY152" s="141"/>
      <c r="BOZ152" s="144"/>
      <c r="BPA152" s="204"/>
      <c r="BPB152" s="144"/>
      <c r="BPC152" s="144"/>
      <c r="BPD152" s="141"/>
      <c r="BPE152" s="136"/>
      <c r="BPF152" s="180"/>
      <c r="BPG152" s="185"/>
      <c r="BPH152" s="185"/>
      <c r="BPI152" s="141"/>
      <c r="BPJ152" s="141"/>
      <c r="BPK152" s="262"/>
      <c r="BPL152" s="261"/>
      <c r="BPM152" s="137"/>
      <c r="BPN152" s="143"/>
      <c r="BPO152" s="141"/>
      <c r="BPP152" s="144"/>
      <c r="BPQ152" s="204"/>
      <c r="BPR152" s="144"/>
      <c r="BPS152" s="144"/>
      <c r="BPT152" s="141"/>
      <c r="BPU152" s="136"/>
      <c r="BPV152" s="180"/>
      <c r="BPW152" s="185"/>
      <c r="BPX152" s="185"/>
      <c r="BPY152" s="141"/>
      <c r="BPZ152" s="141"/>
      <c r="BQA152" s="262"/>
      <c r="BQB152" s="261"/>
      <c r="BQC152" s="137"/>
      <c r="BQD152" s="143"/>
      <c r="BQE152" s="141"/>
      <c r="BQF152" s="144"/>
      <c r="BQG152" s="204"/>
      <c r="BQH152" s="144"/>
      <c r="BQI152" s="144"/>
      <c r="BQJ152" s="141"/>
      <c r="BQK152" s="136"/>
      <c r="BQL152" s="180"/>
      <c r="BQM152" s="185"/>
      <c r="BQN152" s="185"/>
      <c r="BQO152" s="141"/>
      <c r="BQP152" s="141"/>
      <c r="BQQ152" s="262"/>
      <c r="BQR152" s="261"/>
      <c r="BQS152" s="137"/>
      <c r="BQT152" s="143"/>
      <c r="BQU152" s="141"/>
      <c r="BQV152" s="144"/>
      <c r="BQW152" s="204"/>
      <c r="BQX152" s="144"/>
      <c r="BQY152" s="144"/>
      <c r="BQZ152" s="141"/>
      <c r="BRA152" s="136"/>
      <c r="BRB152" s="180"/>
      <c r="BRC152" s="185"/>
      <c r="BRD152" s="185"/>
      <c r="BRE152" s="141"/>
      <c r="BRF152" s="141"/>
      <c r="BRG152" s="262"/>
      <c r="BRH152" s="261"/>
      <c r="BRI152" s="137"/>
      <c r="BRJ152" s="143"/>
      <c r="BRK152" s="141"/>
      <c r="BRL152" s="144"/>
      <c r="BRM152" s="204"/>
      <c r="BRN152" s="144"/>
      <c r="BRO152" s="144"/>
      <c r="BRP152" s="141"/>
      <c r="BRQ152" s="136"/>
      <c r="BRR152" s="180"/>
      <c r="BRS152" s="185"/>
      <c r="BRT152" s="185"/>
      <c r="BRU152" s="141"/>
      <c r="BRV152" s="141"/>
      <c r="BRW152" s="262"/>
      <c r="BRX152" s="261"/>
      <c r="BRY152" s="137"/>
      <c r="BRZ152" s="143"/>
      <c r="BSA152" s="141"/>
      <c r="BSB152" s="144"/>
      <c r="BSC152" s="204"/>
      <c r="BSD152" s="144"/>
      <c r="BSE152" s="144"/>
      <c r="BSF152" s="141"/>
      <c r="BSG152" s="136"/>
      <c r="BSH152" s="180"/>
      <c r="BSI152" s="185"/>
      <c r="BSJ152" s="185"/>
      <c r="BSK152" s="141"/>
      <c r="BSL152" s="141"/>
      <c r="BSM152" s="262"/>
      <c r="BSN152" s="261"/>
      <c r="BSO152" s="137"/>
      <c r="BSP152" s="143"/>
      <c r="BSQ152" s="141"/>
      <c r="BSR152" s="144"/>
      <c r="BSS152" s="204"/>
      <c r="BST152" s="144"/>
      <c r="BSU152" s="144"/>
      <c r="BSV152" s="141"/>
      <c r="BSW152" s="136"/>
      <c r="BSX152" s="180"/>
      <c r="BSY152" s="185"/>
      <c r="BSZ152" s="185"/>
      <c r="BTA152" s="141"/>
      <c r="BTB152" s="141"/>
      <c r="BTC152" s="262"/>
      <c r="BTD152" s="261"/>
      <c r="BTE152" s="137"/>
      <c r="BTF152" s="143"/>
      <c r="BTG152" s="141"/>
      <c r="BTH152" s="144"/>
      <c r="BTI152" s="204"/>
      <c r="BTJ152" s="144"/>
      <c r="BTK152" s="144"/>
      <c r="BTL152" s="141"/>
      <c r="BTM152" s="136"/>
      <c r="BTN152" s="180"/>
      <c r="BTO152" s="185"/>
      <c r="BTP152" s="185"/>
      <c r="BTQ152" s="141"/>
      <c r="BTR152" s="141"/>
      <c r="BTS152" s="262"/>
      <c r="BTT152" s="261"/>
      <c r="BTU152" s="137"/>
      <c r="BTV152" s="143"/>
      <c r="BTW152" s="141"/>
      <c r="BTX152" s="144"/>
      <c r="BTY152" s="204"/>
      <c r="BTZ152" s="144"/>
      <c r="BUA152" s="144"/>
      <c r="BUB152" s="141"/>
      <c r="BUC152" s="136"/>
      <c r="BUD152" s="180"/>
      <c r="BUE152" s="185"/>
      <c r="BUF152" s="185"/>
      <c r="BUG152" s="141"/>
      <c r="BUH152" s="141"/>
      <c r="BUI152" s="262"/>
      <c r="BUJ152" s="261"/>
      <c r="BUK152" s="137"/>
      <c r="BUL152" s="143"/>
      <c r="BUM152" s="141"/>
      <c r="BUN152" s="144"/>
      <c r="BUO152" s="204"/>
      <c r="BUP152" s="144"/>
      <c r="BUQ152" s="144"/>
      <c r="BUR152" s="141"/>
      <c r="BUS152" s="136"/>
      <c r="BUT152" s="180"/>
      <c r="BUU152" s="185"/>
      <c r="BUV152" s="185"/>
      <c r="BUW152" s="141"/>
      <c r="BUX152" s="141"/>
      <c r="BUY152" s="262"/>
      <c r="BUZ152" s="261"/>
      <c r="BVA152" s="137"/>
      <c r="BVB152" s="143"/>
      <c r="BVC152" s="141"/>
      <c r="BVD152" s="144"/>
      <c r="BVE152" s="204"/>
      <c r="BVF152" s="144"/>
      <c r="BVG152" s="144"/>
      <c r="BVH152" s="141"/>
      <c r="BVI152" s="136"/>
      <c r="BVJ152" s="180"/>
      <c r="BVK152" s="185"/>
      <c r="BVL152" s="185"/>
      <c r="BVM152" s="141"/>
      <c r="BVN152" s="141"/>
      <c r="BVO152" s="262"/>
      <c r="BVP152" s="261"/>
      <c r="BVQ152" s="137"/>
      <c r="BVR152" s="143"/>
      <c r="BVS152" s="141"/>
      <c r="BVT152" s="144"/>
      <c r="BVU152" s="204"/>
      <c r="BVV152" s="144"/>
      <c r="BVW152" s="144"/>
      <c r="BVX152" s="141"/>
      <c r="BVY152" s="136"/>
      <c r="BVZ152" s="180"/>
      <c r="BWA152" s="185"/>
      <c r="BWB152" s="185"/>
      <c r="BWC152" s="141"/>
      <c r="BWD152" s="141"/>
      <c r="BWE152" s="262"/>
      <c r="BWF152" s="261"/>
      <c r="BWG152" s="137"/>
      <c r="BWH152" s="143"/>
      <c r="BWI152" s="141"/>
      <c r="BWJ152" s="144"/>
      <c r="BWK152" s="204"/>
      <c r="BWL152" s="144"/>
      <c r="BWM152" s="144"/>
      <c r="BWN152" s="141"/>
      <c r="BWO152" s="136"/>
      <c r="BWP152" s="180"/>
      <c r="BWQ152" s="185"/>
      <c r="BWR152" s="185"/>
      <c r="BWS152" s="141"/>
      <c r="BWT152" s="141"/>
      <c r="BWU152" s="262"/>
      <c r="BWV152" s="261"/>
      <c r="BWW152" s="137"/>
      <c r="BWX152" s="143"/>
      <c r="BWY152" s="141"/>
      <c r="BWZ152" s="144"/>
      <c r="BXA152" s="204"/>
      <c r="BXB152" s="144"/>
      <c r="BXC152" s="144"/>
      <c r="BXD152" s="141"/>
      <c r="BXE152" s="136"/>
      <c r="BXF152" s="180"/>
      <c r="BXG152" s="185"/>
      <c r="BXH152" s="185"/>
      <c r="BXI152" s="141"/>
      <c r="BXJ152" s="141"/>
      <c r="BXK152" s="262"/>
      <c r="BXL152" s="261"/>
      <c r="BXM152" s="137"/>
      <c r="BXN152" s="143"/>
      <c r="BXO152" s="141"/>
      <c r="BXP152" s="144"/>
      <c r="BXQ152" s="204"/>
      <c r="BXR152" s="144"/>
      <c r="BXS152" s="144"/>
      <c r="BXT152" s="141"/>
      <c r="BXU152" s="136"/>
      <c r="BXV152" s="180"/>
      <c r="BXW152" s="185"/>
      <c r="BXX152" s="185"/>
      <c r="BXY152" s="141"/>
      <c r="BXZ152" s="141"/>
      <c r="BYA152" s="262"/>
      <c r="BYB152" s="261"/>
      <c r="BYC152" s="137"/>
      <c r="BYD152" s="143"/>
      <c r="BYE152" s="141"/>
      <c r="BYF152" s="144"/>
      <c r="BYG152" s="204"/>
      <c r="BYH152" s="144"/>
      <c r="BYI152" s="144"/>
      <c r="BYJ152" s="141"/>
      <c r="BYK152" s="136"/>
      <c r="BYL152" s="180"/>
      <c r="BYM152" s="185"/>
      <c r="BYN152" s="185"/>
      <c r="BYO152" s="141"/>
      <c r="BYP152" s="141"/>
      <c r="BYQ152" s="262"/>
      <c r="BYR152" s="261"/>
      <c r="BYS152" s="137"/>
      <c r="BYT152" s="143"/>
      <c r="BYU152" s="141"/>
      <c r="BYV152" s="144"/>
      <c r="BYW152" s="204"/>
      <c r="BYX152" s="144"/>
      <c r="BYY152" s="144"/>
      <c r="BYZ152" s="141"/>
      <c r="BZA152" s="136"/>
      <c r="BZB152" s="180"/>
      <c r="BZC152" s="185"/>
      <c r="BZD152" s="185"/>
      <c r="BZE152" s="141"/>
      <c r="BZF152" s="141"/>
      <c r="BZG152" s="262"/>
      <c r="BZH152" s="261"/>
      <c r="BZI152" s="137"/>
      <c r="BZJ152" s="143"/>
      <c r="BZK152" s="141"/>
      <c r="BZL152" s="144"/>
      <c r="BZM152" s="204"/>
      <c r="BZN152" s="144"/>
      <c r="BZO152" s="144"/>
      <c r="BZP152" s="141"/>
      <c r="BZQ152" s="136"/>
      <c r="BZR152" s="180"/>
      <c r="BZS152" s="185"/>
      <c r="BZT152" s="185"/>
      <c r="BZU152" s="141"/>
      <c r="BZV152" s="141"/>
      <c r="BZW152" s="262"/>
      <c r="BZX152" s="261"/>
      <c r="BZY152" s="137"/>
      <c r="BZZ152" s="143"/>
      <c r="CAA152" s="141"/>
      <c r="CAB152" s="144"/>
      <c r="CAC152" s="204"/>
      <c r="CAD152" s="144"/>
      <c r="CAE152" s="144"/>
      <c r="CAF152" s="141"/>
      <c r="CAG152" s="136"/>
      <c r="CAH152" s="180"/>
      <c r="CAI152" s="185"/>
      <c r="CAJ152" s="185"/>
      <c r="CAK152" s="141"/>
      <c r="CAL152" s="141"/>
      <c r="CAM152" s="262"/>
      <c r="CAN152" s="261"/>
      <c r="CAO152" s="137"/>
      <c r="CAP152" s="143"/>
      <c r="CAQ152" s="141"/>
      <c r="CAR152" s="144"/>
      <c r="CAS152" s="204"/>
      <c r="CAT152" s="144"/>
      <c r="CAU152" s="144"/>
      <c r="CAV152" s="141"/>
      <c r="CAW152" s="136"/>
      <c r="CAX152" s="180"/>
      <c r="CAY152" s="185"/>
      <c r="CAZ152" s="185"/>
      <c r="CBA152" s="141"/>
      <c r="CBB152" s="141"/>
      <c r="CBC152" s="262"/>
      <c r="CBD152" s="261"/>
      <c r="CBE152" s="137"/>
      <c r="CBF152" s="143"/>
      <c r="CBG152" s="141"/>
      <c r="CBH152" s="144"/>
      <c r="CBI152" s="204"/>
      <c r="CBJ152" s="144"/>
      <c r="CBK152" s="144"/>
      <c r="CBL152" s="141"/>
      <c r="CBM152" s="136"/>
      <c r="CBN152" s="180"/>
      <c r="CBO152" s="185"/>
      <c r="CBP152" s="185"/>
      <c r="CBQ152" s="141"/>
      <c r="CBR152" s="141"/>
      <c r="CBS152" s="262"/>
      <c r="CBT152" s="261"/>
      <c r="CBU152" s="137"/>
      <c r="CBV152" s="143"/>
      <c r="CBW152" s="141"/>
      <c r="CBX152" s="144"/>
      <c r="CBY152" s="204"/>
      <c r="CBZ152" s="144"/>
      <c r="CCA152" s="144"/>
      <c r="CCB152" s="141"/>
      <c r="CCC152" s="136"/>
      <c r="CCD152" s="180"/>
      <c r="CCE152" s="185"/>
      <c r="CCF152" s="185"/>
      <c r="CCG152" s="141"/>
      <c r="CCH152" s="141"/>
      <c r="CCI152" s="262"/>
      <c r="CCJ152" s="261"/>
      <c r="CCK152" s="137"/>
      <c r="CCL152" s="143"/>
      <c r="CCM152" s="141"/>
      <c r="CCN152" s="144"/>
      <c r="CCO152" s="204"/>
      <c r="CCP152" s="144"/>
      <c r="CCQ152" s="144"/>
      <c r="CCR152" s="141"/>
      <c r="CCS152" s="136"/>
      <c r="CCT152" s="180"/>
      <c r="CCU152" s="185"/>
      <c r="CCV152" s="185"/>
      <c r="CCW152" s="141"/>
      <c r="CCX152" s="141"/>
      <c r="CCY152" s="262"/>
      <c r="CCZ152" s="261"/>
      <c r="CDA152" s="137"/>
      <c r="CDB152" s="143"/>
      <c r="CDC152" s="141"/>
      <c r="CDD152" s="144"/>
      <c r="CDE152" s="204"/>
      <c r="CDF152" s="144"/>
      <c r="CDG152" s="144"/>
      <c r="CDH152" s="141"/>
      <c r="CDI152" s="136"/>
      <c r="CDJ152" s="180"/>
      <c r="CDK152" s="185"/>
      <c r="CDL152" s="185"/>
      <c r="CDM152" s="141"/>
      <c r="CDN152" s="141"/>
      <c r="CDO152" s="262"/>
      <c r="CDP152" s="261"/>
      <c r="CDQ152" s="137"/>
      <c r="CDR152" s="143"/>
      <c r="CDS152" s="141"/>
      <c r="CDT152" s="144"/>
      <c r="CDU152" s="204"/>
      <c r="CDV152" s="144"/>
      <c r="CDW152" s="144"/>
      <c r="CDX152" s="141"/>
      <c r="CDY152" s="136"/>
      <c r="CDZ152" s="180"/>
      <c r="CEA152" s="185"/>
      <c r="CEB152" s="185"/>
      <c r="CEC152" s="141"/>
      <c r="CED152" s="141"/>
      <c r="CEE152" s="262"/>
      <c r="CEF152" s="261"/>
      <c r="CEG152" s="137"/>
      <c r="CEH152" s="143"/>
      <c r="CEI152" s="141"/>
      <c r="CEJ152" s="144"/>
      <c r="CEK152" s="204"/>
      <c r="CEL152" s="144"/>
      <c r="CEM152" s="144"/>
      <c r="CEN152" s="141"/>
      <c r="CEO152" s="136"/>
      <c r="CEP152" s="180"/>
      <c r="CEQ152" s="185"/>
      <c r="CER152" s="185"/>
      <c r="CES152" s="141"/>
      <c r="CET152" s="141"/>
      <c r="CEU152" s="262"/>
      <c r="CEV152" s="261"/>
      <c r="CEW152" s="137"/>
      <c r="CEX152" s="143"/>
      <c r="CEY152" s="141"/>
      <c r="CEZ152" s="144"/>
      <c r="CFA152" s="204"/>
      <c r="CFB152" s="144"/>
      <c r="CFC152" s="144"/>
      <c r="CFD152" s="141"/>
      <c r="CFE152" s="136"/>
      <c r="CFF152" s="180"/>
      <c r="CFG152" s="185"/>
      <c r="CFH152" s="185"/>
      <c r="CFI152" s="141"/>
      <c r="CFJ152" s="141"/>
      <c r="CFK152" s="262"/>
      <c r="CFL152" s="261"/>
      <c r="CFM152" s="137"/>
      <c r="CFN152" s="143"/>
      <c r="CFO152" s="141"/>
      <c r="CFP152" s="144"/>
      <c r="CFQ152" s="204"/>
      <c r="CFR152" s="144"/>
      <c r="CFS152" s="144"/>
      <c r="CFT152" s="141"/>
      <c r="CFU152" s="136"/>
      <c r="CFV152" s="180"/>
      <c r="CFW152" s="185"/>
      <c r="CFX152" s="185"/>
      <c r="CFY152" s="141"/>
      <c r="CFZ152" s="141"/>
      <c r="CGA152" s="262"/>
      <c r="CGB152" s="261"/>
      <c r="CGC152" s="137"/>
      <c r="CGD152" s="143"/>
      <c r="CGE152" s="141"/>
      <c r="CGF152" s="144"/>
      <c r="CGG152" s="204"/>
      <c r="CGH152" s="144"/>
      <c r="CGI152" s="144"/>
      <c r="CGJ152" s="141"/>
      <c r="CGK152" s="136"/>
      <c r="CGL152" s="180"/>
      <c r="CGM152" s="185"/>
      <c r="CGN152" s="185"/>
      <c r="CGO152" s="141"/>
      <c r="CGP152" s="141"/>
      <c r="CGQ152" s="262"/>
      <c r="CGR152" s="261"/>
      <c r="CGS152" s="137"/>
      <c r="CGT152" s="143"/>
      <c r="CGU152" s="141"/>
      <c r="CGV152" s="144"/>
      <c r="CGW152" s="204"/>
      <c r="CGX152" s="144"/>
      <c r="CGY152" s="144"/>
      <c r="CGZ152" s="141"/>
      <c r="CHA152" s="136"/>
      <c r="CHB152" s="180"/>
      <c r="CHC152" s="185"/>
      <c r="CHD152" s="185"/>
      <c r="CHE152" s="141"/>
      <c r="CHF152" s="141"/>
      <c r="CHG152" s="262"/>
      <c r="CHH152" s="261"/>
      <c r="CHI152" s="137"/>
      <c r="CHJ152" s="143"/>
      <c r="CHK152" s="141"/>
      <c r="CHL152" s="144"/>
      <c r="CHM152" s="204"/>
      <c r="CHN152" s="144"/>
      <c r="CHO152" s="144"/>
      <c r="CHP152" s="141"/>
      <c r="CHQ152" s="136"/>
      <c r="CHR152" s="180"/>
      <c r="CHS152" s="185"/>
      <c r="CHT152" s="185"/>
      <c r="CHU152" s="141"/>
      <c r="CHV152" s="141"/>
      <c r="CHW152" s="262"/>
      <c r="CHX152" s="261"/>
      <c r="CHY152" s="137"/>
      <c r="CHZ152" s="143"/>
      <c r="CIA152" s="141"/>
      <c r="CIB152" s="144"/>
      <c r="CIC152" s="204"/>
      <c r="CID152" s="144"/>
      <c r="CIE152" s="144"/>
      <c r="CIF152" s="141"/>
      <c r="CIG152" s="136"/>
      <c r="CIH152" s="180"/>
      <c r="CII152" s="185"/>
      <c r="CIJ152" s="185"/>
      <c r="CIK152" s="141"/>
      <c r="CIL152" s="141"/>
      <c r="CIM152" s="262"/>
      <c r="CIN152" s="261"/>
      <c r="CIO152" s="137"/>
      <c r="CIP152" s="143"/>
      <c r="CIQ152" s="141"/>
      <c r="CIR152" s="144"/>
      <c r="CIS152" s="204"/>
      <c r="CIT152" s="144"/>
      <c r="CIU152" s="144"/>
      <c r="CIV152" s="141"/>
      <c r="CIW152" s="136"/>
      <c r="CIX152" s="180"/>
      <c r="CIY152" s="185"/>
      <c r="CIZ152" s="185"/>
      <c r="CJA152" s="141"/>
      <c r="CJB152" s="141"/>
      <c r="CJC152" s="262"/>
      <c r="CJD152" s="261"/>
      <c r="CJE152" s="137"/>
      <c r="CJF152" s="143"/>
      <c r="CJG152" s="141"/>
      <c r="CJH152" s="144"/>
      <c r="CJI152" s="204"/>
      <c r="CJJ152" s="144"/>
      <c r="CJK152" s="144"/>
      <c r="CJL152" s="141"/>
      <c r="CJM152" s="136"/>
      <c r="CJN152" s="180"/>
      <c r="CJO152" s="185"/>
      <c r="CJP152" s="185"/>
      <c r="CJQ152" s="141"/>
      <c r="CJR152" s="141"/>
      <c r="CJS152" s="262"/>
      <c r="CJT152" s="261"/>
      <c r="CJU152" s="137"/>
      <c r="CJV152" s="143"/>
      <c r="CJW152" s="141"/>
      <c r="CJX152" s="144"/>
      <c r="CJY152" s="204"/>
      <c r="CJZ152" s="144"/>
      <c r="CKA152" s="144"/>
      <c r="CKB152" s="141"/>
      <c r="CKC152" s="136"/>
      <c r="CKD152" s="180"/>
      <c r="CKE152" s="185"/>
      <c r="CKF152" s="185"/>
      <c r="CKG152" s="141"/>
      <c r="CKH152" s="141"/>
      <c r="CKI152" s="262"/>
      <c r="CKJ152" s="261"/>
      <c r="CKK152" s="137"/>
      <c r="CKL152" s="143"/>
      <c r="CKM152" s="141"/>
      <c r="CKN152" s="144"/>
      <c r="CKO152" s="204"/>
      <c r="CKP152" s="144"/>
      <c r="CKQ152" s="144"/>
      <c r="CKR152" s="141"/>
      <c r="CKS152" s="136"/>
      <c r="CKT152" s="180"/>
      <c r="CKU152" s="185"/>
      <c r="CKV152" s="185"/>
      <c r="CKW152" s="141"/>
      <c r="CKX152" s="141"/>
      <c r="CKY152" s="262"/>
      <c r="CKZ152" s="261"/>
      <c r="CLA152" s="137"/>
      <c r="CLB152" s="143"/>
      <c r="CLC152" s="141"/>
      <c r="CLD152" s="144"/>
      <c r="CLE152" s="204"/>
      <c r="CLF152" s="144"/>
      <c r="CLG152" s="144"/>
      <c r="CLH152" s="141"/>
      <c r="CLI152" s="136"/>
      <c r="CLJ152" s="180"/>
      <c r="CLK152" s="185"/>
      <c r="CLL152" s="185"/>
      <c r="CLM152" s="141"/>
      <c r="CLN152" s="141"/>
      <c r="CLO152" s="262"/>
      <c r="CLP152" s="261"/>
      <c r="CLQ152" s="137"/>
      <c r="CLR152" s="143"/>
      <c r="CLS152" s="141"/>
      <c r="CLT152" s="144"/>
      <c r="CLU152" s="204"/>
      <c r="CLV152" s="144"/>
      <c r="CLW152" s="144"/>
      <c r="CLX152" s="141"/>
      <c r="CLY152" s="136"/>
      <c r="CLZ152" s="180"/>
      <c r="CMA152" s="185"/>
      <c r="CMB152" s="185"/>
      <c r="CMC152" s="141"/>
      <c r="CMD152" s="141"/>
      <c r="CME152" s="262"/>
      <c r="CMF152" s="261"/>
      <c r="CMG152" s="137"/>
      <c r="CMH152" s="143"/>
      <c r="CMI152" s="141"/>
      <c r="CMJ152" s="144"/>
      <c r="CMK152" s="204"/>
      <c r="CML152" s="144"/>
      <c r="CMM152" s="144"/>
      <c r="CMN152" s="141"/>
      <c r="CMO152" s="136"/>
      <c r="CMP152" s="180"/>
      <c r="CMQ152" s="185"/>
      <c r="CMR152" s="185"/>
      <c r="CMS152" s="141"/>
      <c r="CMT152" s="141"/>
      <c r="CMU152" s="262"/>
      <c r="CMV152" s="261"/>
      <c r="CMW152" s="137"/>
      <c r="CMX152" s="143"/>
      <c r="CMY152" s="141"/>
      <c r="CMZ152" s="144"/>
      <c r="CNA152" s="204"/>
      <c r="CNB152" s="144"/>
      <c r="CNC152" s="144"/>
      <c r="CND152" s="141"/>
      <c r="CNE152" s="136"/>
      <c r="CNF152" s="180"/>
      <c r="CNG152" s="185"/>
      <c r="CNH152" s="185"/>
      <c r="CNI152" s="141"/>
      <c r="CNJ152" s="141"/>
      <c r="CNK152" s="262"/>
      <c r="CNL152" s="261"/>
      <c r="CNM152" s="137"/>
      <c r="CNN152" s="143"/>
      <c r="CNO152" s="141"/>
      <c r="CNP152" s="144"/>
      <c r="CNQ152" s="204"/>
      <c r="CNR152" s="144"/>
      <c r="CNS152" s="144"/>
      <c r="CNT152" s="141"/>
      <c r="CNU152" s="136"/>
      <c r="CNV152" s="180"/>
      <c r="CNW152" s="185"/>
      <c r="CNX152" s="185"/>
      <c r="CNY152" s="141"/>
      <c r="CNZ152" s="141"/>
      <c r="COA152" s="262"/>
      <c r="COB152" s="261"/>
      <c r="COC152" s="137"/>
      <c r="COD152" s="143"/>
      <c r="COE152" s="141"/>
      <c r="COF152" s="144"/>
      <c r="COG152" s="204"/>
      <c r="COH152" s="144"/>
      <c r="COI152" s="144"/>
      <c r="COJ152" s="141"/>
      <c r="COK152" s="136"/>
      <c r="COL152" s="180"/>
      <c r="COM152" s="185"/>
      <c r="CON152" s="185"/>
      <c r="COO152" s="141"/>
      <c r="COP152" s="141"/>
      <c r="COQ152" s="262"/>
      <c r="COR152" s="261"/>
      <c r="COS152" s="137"/>
      <c r="COT152" s="143"/>
      <c r="COU152" s="141"/>
      <c r="COV152" s="144"/>
      <c r="COW152" s="204"/>
      <c r="COX152" s="144"/>
      <c r="COY152" s="144"/>
      <c r="COZ152" s="141"/>
      <c r="CPA152" s="136"/>
      <c r="CPB152" s="180"/>
      <c r="CPC152" s="185"/>
      <c r="CPD152" s="185"/>
      <c r="CPE152" s="141"/>
      <c r="CPF152" s="141"/>
      <c r="CPG152" s="262"/>
      <c r="CPH152" s="261"/>
      <c r="CPI152" s="137"/>
      <c r="CPJ152" s="143"/>
      <c r="CPK152" s="141"/>
      <c r="CPL152" s="144"/>
      <c r="CPM152" s="204"/>
      <c r="CPN152" s="144"/>
      <c r="CPO152" s="144"/>
      <c r="CPP152" s="141"/>
      <c r="CPQ152" s="136"/>
      <c r="CPR152" s="180"/>
      <c r="CPS152" s="185"/>
      <c r="CPT152" s="185"/>
      <c r="CPU152" s="141"/>
      <c r="CPV152" s="141"/>
      <c r="CPW152" s="262"/>
      <c r="CPX152" s="261"/>
      <c r="CPY152" s="137"/>
      <c r="CPZ152" s="143"/>
      <c r="CQA152" s="141"/>
      <c r="CQB152" s="144"/>
      <c r="CQC152" s="204"/>
      <c r="CQD152" s="144"/>
      <c r="CQE152" s="144"/>
      <c r="CQF152" s="141"/>
      <c r="CQG152" s="136"/>
      <c r="CQH152" s="180"/>
      <c r="CQI152" s="185"/>
      <c r="CQJ152" s="185"/>
      <c r="CQK152" s="141"/>
      <c r="CQL152" s="141"/>
      <c r="CQM152" s="262"/>
      <c r="CQN152" s="261"/>
      <c r="CQO152" s="137"/>
      <c r="CQP152" s="143"/>
      <c r="CQQ152" s="141"/>
      <c r="CQR152" s="144"/>
      <c r="CQS152" s="204"/>
      <c r="CQT152" s="144"/>
      <c r="CQU152" s="144"/>
      <c r="CQV152" s="141"/>
      <c r="CQW152" s="136"/>
      <c r="CQX152" s="180"/>
      <c r="CQY152" s="185"/>
      <c r="CQZ152" s="185"/>
      <c r="CRA152" s="141"/>
      <c r="CRB152" s="141"/>
      <c r="CRC152" s="262"/>
      <c r="CRD152" s="261"/>
      <c r="CRE152" s="137"/>
      <c r="CRF152" s="143"/>
      <c r="CRG152" s="141"/>
      <c r="CRH152" s="144"/>
      <c r="CRI152" s="204"/>
      <c r="CRJ152" s="144"/>
      <c r="CRK152" s="144"/>
      <c r="CRL152" s="141"/>
      <c r="CRM152" s="136"/>
      <c r="CRN152" s="180"/>
      <c r="CRO152" s="185"/>
      <c r="CRP152" s="185"/>
      <c r="CRQ152" s="141"/>
      <c r="CRR152" s="141"/>
      <c r="CRS152" s="262"/>
      <c r="CRT152" s="261"/>
      <c r="CRU152" s="137"/>
      <c r="CRV152" s="143"/>
      <c r="CRW152" s="141"/>
      <c r="CRX152" s="144"/>
      <c r="CRY152" s="204"/>
      <c r="CRZ152" s="144"/>
      <c r="CSA152" s="144"/>
      <c r="CSB152" s="141"/>
      <c r="CSC152" s="136"/>
      <c r="CSD152" s="180"/>
      <c r="CSE152" s="185"/>
      <c r="CSF152" s="185"/>
      <c r="CSG152" s="141"/>
      <c r="CSH152" s="141"/>
      <c r="CSI152" s="262"/>
      <c r="CSJ152" s="261"/>
      <c r="CSK152" s="137"/>
      <c r="CSL152" s="143"/>
      <c r="CSM152" s="141"/>
      <c r="CSN152" s="144"/>
      <c r="CSO152" s="204"/>
      <c r="CSP152" s="144"/>
      <c r="CSQ152" s="144"/>
      <c r="CSR152" s="141"/>
      <c r="CSS152" s="136"/>
      <c r="CST152" s="180"/>
      <c r="CSU152" s="185"/>
      <c r="CSV152" s="185"/>
      <c r="CSW152" s="141"/>
      <c r="CSX152" s="141"/>
      <c r="CSY152" s="262"/>
      <c r="CSZ152" s="261"/>
      <c r="CTA152" s="137"/>
      <c r="CTB152" s="143"/>
      <c r="CTC152" s="141"/>
      <c r="CTD152" s="144"/>
      <c r="CTE152" s="204"/>
      <c r="CTF152" s="144"/>
      <c r="CTG152" s="144"/>
      <c r="CTH152" s="141"/>
      <c r="CTI152" s="136"/>
      <c r="CTJ152" s="180"/>
      <c r="CTK152" s="185"/>
      <c r="CTL152" s="185"/>
      <c r="CTM152" s="141"/>
      <c r="CTN152" s="141"/>
      <c r="CTO152" s="262"/>
      <c r="CTP152" s="261"/>
      <c r="CTQ152" s="137"/>
      <c r="CTR152" s="143"/>
      <c r="CTS152" s="141"/>
      <c r="CTT152" s="144"/>
      <c r="CTU152" s="204"/>
      <c r="CTV152" s="144"/>
      <c r="CTW152" s="144"/>
      <c r="CTX152" s="141"/>
      <c r="CTY152" s="136"/>
      <c r="CTZ152" s="180"/>
      <c r="CUA152" s="185"/>
      <c r="CUB152" s="185"/>
      <c r="CUC152" s="141"/>
      <c r="CUD152" s="141"/>
      <c r="CUE152" s="262"/>
      <c r="CUF152" s="261"/>
      <c r="CUG152" s="137"/>
      <c r="CUH152" s="143"/>
      <c r="CUI152" s="141"/>
      <c r="CUJ152" s="144"/>
      <c r="CUK152" s="204"/>
      <c r="CUL152" s="144"/>
      <c r="CUM152" s="144"/>
      <c r="CUN152" s="141"/>
      <c r="CUO152" s="136"/>
      <c r="CUP152" s="180"/>
      <c r="CUQ152" s="185"/>
      <c r="CUR152" s="185"/>
      <c r="CUS152" s="141"/>
      <c r="CUT152" s="141"/>
      <c r="CUU152" s="262"/>
      <c r="CUV152" s="261"/>
      <c r="CUW152" s="137"/>
      <c r="CUX152" s="143"/>
      <c r="CUY152" s="141"/>
      <c r="CUZ152" s="144"/>
      <c r="CVA152" s="204"/>
      <c r="CVB152" s="144"/>
      <c r="CVC152" s="144"/>
      <c r="CVD152" s="141"/>
      <c r="CVE152" s="136"/>
      <c r="CVF152" s="180"/>
      <c r="CVG152" s="185"/>
      <c r="CVH152" s="185"/>
      <c r="CVI152" s="141"/>
      <c r="CVJ152" s="141"/>
      <c r="CVK152" s="262"/>
      <c r="CVL152" s="261"/>
      <c r="CVM152" s="137"/>
      <c r="CVN152" s="143"/>
      <c r="CVO152" s="141"/>
      <c r="CVP152" s="144"/>
      <c r="CVQ152" s="204"/>
      <c r="CVR152" s="144"/>
      <c r="CVS152" s="144"/>
      <c r="CVT152" s="141"/>
      <c r="CVU152" s="136"/>
      <c r="CVV152" s="180"/>
      <c r="CVW152" s="185"/>
      <c r="CVX152" s="185"/>
      <c r="CVY152" s="141"/>
      <c r="CVZ152" s="141"/>
      <c r="CWA152" s="262"/>
      <c r="CWB152" s="261"/>
      <c r="CWC152" s="137"/>
      <c r="CWD152" s="143"/>
      <c r="CWE152" s="141"/>
      <c r="CWF152" s="144"/>
      <c r="CWG152" s="204"/>
      <c r="CWH152" s="144"/>
      <c r="CWI152" s="144"/>
      <c r="CWJ152" s="141"/>
      <c r="CWK152" s="136"/>
      <c r="CWL152" s="180"/>
      <c r="CWM152" s="185"/>
      <c r="CWN152" s="185"/>
      <c r="CWO152" s="141"/>
      <c r="CWP152" s="141"/>
      <c r="CWQ152" s="262"/>
      <c r="CWR152" s="261"/>
      <c r="CWS152" s="137"/>
      <c r="CWT152" s="143"/>
      <c r="CWU152" s="141"/>
      <c r="CWV152" s="144"/>
      <c r="CWW152" s="204"/>
      <c r="CWX152" s="144"/>
      <c r="CWY152" s="144"/>
      <c r="CWZ152" s="141"/>
      <c r="CXA152" s="136"/>
      <c r="CXB152" s="180"/>
      <c r="CXC152" s="185"/>
      <c r="CXD152" s="185"/>
      <c r="CXE152" s="141"/>
      <c r="CXF152" s="141"/>
      <c r="CXG152" s="262"/>
      <c r="CXH152" s="261"/>
      <c r="CXI152" s="137"/>
      <c r="CXJ152" s="143"/>
      <c r="CXK152" s="141"/>
      <c r="CXL152" s="144"/>
      <c r="CXM152" s="204"/>
      <c r="CXN152" s="144"/>
      <c r="CXO152" s="144"/>
      <c r="CXP152" s="141"/>
      <c r="CXQ152" s="136"/>
      <c r="CXR152" s="180"/>
      <c r="CXS152" s="185"/>
      <c r="CXT152" s="185"/>
      <c r="CXU152" s="141"/>
      <c r="CXV152" s="141"/>
      <c r="CXW152" s="262"/>
      <c r="CXX152" s="261"/>
      <c r="CXY152" s="137"/>
      <c r="CXZ152" s="143"/>
      <c r="CYA152" s="141"/>
      <c r="CYB152" s="144"/>
      <c r="CYC152" s="204"/>
      <c r="CYD152" s="144"/>
      <c r="CYE152" s="144"/>
      <c r="CYF152" s="141"/>
      <c r="CYG152" s="136"/>
      <c r="CYH152" s="180"/>
      <c r="CYI152" s="185"/>
      <c r="CYJ152" s="185"/>
      <c r="CYK152" s="141"/>
      <c r="CYL152" s="141"/>
      <c r="CYM152" s="262"/>
      <c r="CYN152" s="261"/>
      <c r="CYO152" s="137"/>
      <c r="CYP152" s="143"/>
      <c r="CYQ152" s="141"/>
      <c r="CYR152" s="144"/>
      <c r="CYS152" s="204"/>
      <c r="CYT152" s="144"/>
      <c r="CYU152" s="144"/>
      <c r="CYV152" s="141"/>
      <c r="CYW152" s="136"/>
      <c r="CYX152" s="180"/>
      <c r="CYY152" s="185"/>
      <c r="CYZ152" s="185"/>
      <c r="CZA152" s="141"/>
      <c r="CZB152" s="141"/>
      <c r="CZC152" s="262"/>
      <c r="CZD152" s="261"/>
      <c r="CZE152" s="137"/>
      <c r="CZF152" s="143"/>
      <c r="CZG152" s="141"/>
      <c r="CZH152" s="144"/>
      <c r="CZI152" s="204"/>
      <c r="CZJ152" s="144"/>
      <c r="CZK152" s="144"/>
      <c r="CZL152" s="141"/>
      <c r="CZM152" s="136"/>
      <c r="CZN152" s="180"/>
      <c r="CZO152" s="185"/>
      <c r="CZP152" s="185"/>
      <c r="CZQ152" s="141"/>
      <c r="CZR152" s="141"/>
      <c r="CZS152" s="262"/>
      <c r="CZT152" s="261"/>
      <c r="CZU152" s="137"/>
      <c r="CZV152" s="143"/>
      <c r="CZW152" s="141"/>
      <c r="CZX152" s="144"/>
      <c r="CZY152" s="204"/>
      <c r="CZZ152" s="144"/>
      <c r="DAA152" s="144"/>
      <c r="DAB152" s="141"/>
      <c r="DAC152" s="136"/>
      <c r="DAD152" s="180"/>
      <c r="DAE152" s="185"/>
      <c r="DAF152" s="185"/>
      <c r="DAG152" s="141"/>
      <c r="DAH152" s="141"/>
      <c r="DAI152" s="262"/>
      <c r="DAJ152" s="261"/>
      <c r="DAK152" s="137"/>
      <c r="DAL152" s="143"/>
      <c r="DAM152" s="141"/>
      <c r="DAN152" s="144"/>
      <c r="DAO152" s="204"/>
      <c r="DAP152" s="144"/>
      <c r="DAQ152" s="144"/>
      <c r="DAR152" s="141"/>
      <c r="DAS152" s="136"/>
      <c r="DAT152" s="180"/>
      <c r="DAU152" s="185"/>
      <c r="DAV152" s="185"/>
      <c r="DAW152" s="141"/>
      <c r="DAX152" s="141"/>
      <c r="DAY152" s="262"/>
      <c r="DAZ152" s="261"/>
      <c r="DBA152" s="137"/>
      <c r="DBB152" s="143"/>
      <c r="DBC152" s="141"/>
      <c r="DBD152" s="144"/>
      <c r="DBE152" s="204"/>
      <c r="DBF152" s="144"/>
      <c r="DBG152" s="144"/>
      <c r="DBH152" s="141"/>
      <c r="DBI152" s="136"/>
      <c r="DBJ152" s="180"/>
      <c r="DBK152" s="185"/>
      <c r="DBL152" s="185"/>
      <c r="DBM152" s="141"/>
      <c r="DBN152" s="141"/>
      <c r="DBO152" s="262"/>
      <c r="DBP152" s="261"/>
      <c r="DBQ152" s="137"/>
      <c r="DBR152" s="143"/>
      <c r="DBS152" s="141"/>
      <c r="DBT152" s="144"/>
      <c r="DBU152" s="204"/>
      <c r="DBV152" s="144"/>
      <c r="DBW152" s="144"/>
      <c r="DBX152" s="141"/>
      <c r="DBY152" s="136"/>
      <c r="DBZ152" s="180"/>
      <c r="DCA152" s="185"/>
      <c r="DCB152" s="185"/>
      <c r="DCC152" s="141"/>
      <c r="DCD152" s="141"/>
      <c r="DCE152" s="262"/>
      <c r="DCF152" s="261"/>
      <c r="DCG152" s="137"/>
      <c r="DCH152" s="143"/>
      <c r="DCI152" s="141"/>
      <c r="DCJ152" s="144"/>
      <c r="DCK152" s="204"/>
      <c r="DCL152" s="144"/>
      <c r="DCM152" s="144"/>
      <c r="DCN152" s="141"/>
      <c r="DCO152" s="136"/>
      <c r="DCP152" s="180"/>
      <c r="DCQ152" s="185"/>
      <c r="DCR152" s="185"/>
      <c r="DCS152" s="141"/>
      <c r="DCT152" s="141"/>
      <c r="DCU152" s="262"/>
      <c r="DCV152" s="261"/>
      <c r="DCW152" s="137"/>
      <c r="DCX152" s="143"/>
      <c r="DCY152" s="141"/>
      <c r="DCZ152" s="144"/>
      <c r="DDA152" s="204"/>
      <c r="DDB152" s="144"/>
      <c r="DDC152" s="144"/>
      <c r="DDD152" s="141"/>
      <c r="DDE152" s="136"/>
      <c r="DDF152" s="180"/>
      <c r="DDG152" s="185"/>
      <c r="DDH152" s="185"/>
      <c r="DDI152" s="141"/>
      <c r="DDJ152" s="141"/>
      <c r="DDK152" s="262"/>
      <c r="DDL152" s="261"/>
      <c r="DDM152" s="137"/>
      <c r="DDN152" s="143"/>
      <c r="DDO152" s="141"/>
      <c r="DDP152" s="144"/>
      <c r="DDQ152" s="204"/>
      <c r="DDR152" s="144"/>
      <c r="DDS152" s="144"/>
      <c r="DDT152" s="141"/>
      <c r="DDU152" s="136"/>
      <c r="DDV152" s="180"/>
      <c r="DDW152" s="185"/>
      <c r="DDX152" s="185"/>
      <c r="DDY152" s="141"/>
      <c r="DDZ152" s="141"/>
      <c r="DEA152" s="262"/>
      <c r="DEB152" s="261"/>
      <c r="DEC152" s="137"/>
      <c r="DED152" s="143"/>
      <c r="DEE152" s="141"/>
      <c r="DEF152" s="144"/>
      <c r="DEG152" s="204"/>
      <c r="DEH152" s="144"/>
      <c r="DEI152" s="144"/>
      <c r="DEJ152" s="141"/>
      <c r="DEK152" s="136"/>
      <c r="DEL152" s="180"/>
      <c r="DEM152" s="185"/>
      <c r="DEN152" s="185"/>
      <c r="DEO152" s="141"/>
      <c r="DEP152" s="141"/>
      <c r="DEQ152" s="262"/>
      <c r="DER152" s="261"/>
      <c r="DES152" s="137"/>
      <c r="DET152" s="143"/>
      <c r="DEU152" s="141"/>
      <c r="DEV152" s="144"/>
      <c r="DEW152" s="204"/>
      <c r="DEX152" s="144"/>
      <c r="DEY152" s="144"/>
      <c r="DEZ152" s="141"/>
      <c r="DFA152" s="136"/>
      <c r="DFB152" s="180"/>
      <c r="DFC152" s="185"/>
      <c r="DFD152" s="185"/>
      <c r="DFE152" s="141"/>
      <c r="DFF152" s="141"/>
      <c r="DFG152" s="262"/>
      <c r="DFH152" s="261"/>
      <c r="DFI152" s="137"/>
      <c r="DFJ152" s="143"/>
      <c r="DFK152" s="141"/>
      <c r="DFL152" s="144"/>
      <c r="DFM152" s="204"/>
      <c r="DFN152" s="144"/>
      <c r="DFO152" s="144"/>
      <c r="DFP152" s="141"/>
      <c r="DFQ152" s="136"/>
      <c r="DFR152" s="180"/>
      <c r="DFS152" s="185"/>
      <c r="DFT152" s="185"/>
      <c r="DFU152" s="141"/>
      <c r="DFV152" s="141"/>
      <c r="DFW152" s="262"/>
      <c r="DFX152" s="261"/>
      <c r="DFY152" s="137"/>
      <c r="DFZ152" s="143"/>
      <c r="DGA152" s="141"/>
      <c r="DGB152" s="144"/>
      <c r="DGC152" s="204"/>
      <c r="DGD152" s="144"/>
      <c r="DGE152" s="144"/>
      <c r="DGF152" s="141"/>
      <c r="DGG152" s="136"/>
      <c r="DGH152" s="180"/>
      <c r="DGI152" s="185"/>
      <c r="DGJ152" s="185"/>
      <c r="DGK152" s="141"/>
      <c r="DGL152" s="141"/>
      <c r="DGM152" s="262"/>
      <c r="DGN152" s="261"/>
      <c r="DGO152" s="137"/>
      <c r="DGP152" s="143"/>
      <c r="DGQ152" s="141"/>
      <c r="DGR152" s="144"/>
      <c r="DGS152" s="204"/>
      <c r="DGT152" s="144"/>
      <c r="DGU152" s="144"/>
      <c r="DGV152" s="141"/>
      <c r="DGW152" s="136"/>
      <c r="DGX152" s="180"/>
      <c r="DGY152" s="185"/>
      <c r="DGZ152" s="185"/>
      <c r="DHA152" s="141"/>
      <c r="DHB152" s="141"/>
      <c r="DHC152" s="262"/>
      <c r="DHD152" s="261"/>
      <c r="DHE152" s="137"/>
      <c r="DHF152" s="143"/>
      <c r="DHG152" s="141"/>
      <c r="DHH152" s="144"/>
      <c r="DHI152" s="204"/>
      <c r="DHJ152" s="144"/>
      <c r="DHK152" s="144"/>
      <c r="DHL152" s="141"/>
      <c r="DHM152" s="136"/>
      <c r="DHN152" s="180"/>
      <c r="DHO152" s="185"/>
      <c r="DHP152" s="185"/>
      <c r="DHQ152" s="141"/>
      <c r="DHR152" s="141"/>
      <c r="DHS152" s="262"/>
      <c r="DHT152" s="261"/>
      <c r="DHU152" s="137"/>
      <c r="DHV152" s="143"/>
      <c r="DHW152" s="141"/>
      <c r="DHX152" s="144"/>
      <c r="DHY152" s="204"/>
      <c r="DHZ152" s="144"/>
      <c r="DIA152" s="144"/>
      <c r="DIB152" s="141"/>
      <c r="DIC152" s="136"/>
      <c r="DID152" s="180"/>
      <c r="DIE152" s="185"/>
      <c r="DIF152" s="185"/>
      <c r="DIG152" s="141"/>
      <c r="DIH152" s="141"/>
      <c r="DII152" s="262"/>
      <c r="DIJ152" s="261"/>
      <c r="DIK152" s="137"/>
      <c r="DIL152" s="143"/>
      <c r="DIM152" s="141"/>
      <c r="DIN152" s="144"/>
      <c r="DIO152" s="204"/>
      <c r="DIP152" s="144"/>
      <c r="DIQ152" s="144"/>
      <c r="DIR152" s="141"/>
      <c r="DIS152" s="136"/>
      <c r="DIT152" s="180"/>
      <c r="DIU152" s="185"/>
      <c r="DIV152" s="185"/>
      <c r="DIW152" s="141"/>
      <c r="DIX152" s="141"/>
      <c r="DIY152" s="262"/>
      <c r="DIZ152" s="261"/>
      <c r="DJA152" s="137"/>
      <c r="DJB152" s="143"/>
      <c r="DJC152" s="141"/>
      <c r="DJD152" s="144"/>
      <c r="DJE152" s="204"/>
      <c r="DJF152" s="144"/>
      <c r="DJG152" s="144"/>
      <c r="DJH152" s="141"/>
      <c r="DJI152" s="136"/>
      <c r="DJJ152" s="180"/>
      <c r="DJK152" s="185"/>
      <c r="DJL152" s="185"/>
      <c r="DJM152" s="141"/>
      <c r="DJN152" s="141"/>
      <c r="DJO152" s="262"/>
      <c r="DJP152" s="261"/>
      <c r="DJQ152" s="137"/>
      <c r="DJR152" s="143"/>
      <c r="DJS152" s="141"/>
      <c r="DJT152" s="144"/>
      <c r="DJU152" s="204"/>
      <c r="DJV152" s="144"/>
      <c r="DJW152" s="144"/>
      <c r="DJX152" s="141"/>
      <c r="DJY152" s="136"/>
      <c r="DJZ152" s="180"/>
      <c r="DKA152" s="185"/>
      <c r="DKB152" s="185"/>
      <c r="DKC152" s="141"/>
      <c r="DKD152" s="141"/>
      <c r="DKE152" s="262"/>
      <c r="DKF152" s="261"/>
      <c r="DKG152" s="137"/>
      <c r="DKH152" s="143"/>
      <c r="DKI152" s="141"/>
      <c r="DKJ152" s="144"/>
      <c r="DKK152" s="204"/>
      <c r="DKL152" s="144"/>
      <c r="DKM152" s="144"/>
      <c r="DKN152" s="141"/>
      <c r="DKO152" s="136"/>
      <c r="DKP152" s="180"/>
      <c r="DKQ152" s="185"/>
      <c r="DKR152" s="185"/>
      <c r="DKS152" s="141"/>
      <c r="DKT152" s="141"/>
      <c r="DKU152" s="262"/>
      <c r="DKV152" s="261"/>
      <c r="DKW152" s="137"/>
      <c r="DKX152" s="143"/>
      <c r="DKY152" s="141"/>
      <c r="DKZ152" s="144"/>
      <c r="DLA152" s="204"/>
      <c r="DLB152" s="144"/>
      <c r="DLC152" s="144"/>
      <c r="DLD152" s="141"/>
      <c r="DLE152" s="136"/>
      <c r="DLF152" s="180"/>
      <c r="DLG152" s="185"/>
      <c r="DLH152" s="185"/>
      <c r="DLI152" s="141"/>
      <c r="DLJ152" s="141"/>
      <c r="DLK152" s="262"/>
      <c r="DLL152" s="261"/>
      <c r="DLM152" s="137"/>
      <c r="DLN152" s="143"/>
      <c r="DLO152" s="141"/>
      <c r="DLP152" s="144"/>
      <c r="DLQ152" s="204"/>
      <c r="DLR152" s="144"/>
      <c r="DLS152" s="144"/>
      <c r="DLT152" s="141"/>
      <c r="DLU152" s="136"/>
      <c r="DLV152" s="180"/>
      <c r="DLW152" s="185"/>
      <c r="DLX152" s="185"/>
      <c r="DLY152" s="141"/>
      <c r="DLZ152" s="141"/>
      <c r="DMA152" s="262"/>
      <c r="DMB152" s="261"/>
      <c r="DMC152" s="137"/>
      <c r="DMD152" s="143"/>
      <c r="DME152" s="141"/>
      <c r="DMF152" s="144"/>
      <c r="DMG152" s="204"/>
      <c r="DMH152" s="144"/>
      <c r="DMI152" s="144"/>
      <c r="DMJ152" s="141"/>
      <c r="DMK152" s="136"/>
      <c r="DML152" s="180"/>
      <c r="DMM152" s="185"/>
      <c r="DMN152" s="185"/>
      <c r="DMO152" s="141"/>
      <c r="DMP152" s="141"/>
      <c r="DMQ152" s="262"/>
      <c r="DMR152" s="261"/>
      <c r="DMS152" s="137"/>
      <c r="DMT152" s="143"/>
      <c r="DMU152" s="141"/>
      <c r="DMV152" s="144"/>
      <c r="DMW152" s="204"/>
      <c r="DMX152" s="144"/>
      <c r="DMY152" s="144"/>
      <c r="DMZ152" s="141"/>
      <c r="DNA152" s="136"/>
      <c r="DNB152" s="180"/>
      <c r="DNC152" s="185"/>
      <c r="DND152" s="185"/>
      <c r="DNE152" s="141"/>
      <c r="DNF152" s="141"/>
      <c r="DNG152" s="262"/>
      <c r="DNH152" s="261"/>
      <c r="DNI152" s="137"/>
      <c r="DNJ152" s="143"/>
      <c r="DNK152" s="141"/>
      <c r="DNL152" s="144"/>
      <c r="DNM152" s="204"/>
      <c r="DNN152" s="144"/>
      <c r="DNO152" s="144"/>
      <c r="DNP152" s="141"/>
      <c r="DNQ152" s="136"/>
      <c r="DNR152" s="180"/>
      <c r="DNS152" s="185"/>
      <c r="DNT152" s="185"/>
      <c r="DNU152" s="141"/>
      <c r="DNV152" s="141"/>
      <c r="DNW152" s="262"/>
      <c r="DNX152" s="261"/>
      <c r="DNY152" s="137"/>
      <c r="DNZ152" s="143"/>
      <c r="DOA152" s="141"/>
      <c r="DOB152" s="144"/>
      <c r="DOC152" s="204"/>
      <c r="DOD152" s="144"/>
      <c r="DOE152" s="144"/>
      <c r="DOF152" s="141"/>
      <c r="DOG152" s="136"/>
      <c r="DOH152" s="180"/>
      <c r="DOI152" s="185"/>
      <c r="DOJ152" s="185"/>
      <c r="DOK152" s="141"/>
      <c r="DOL152" s="141"/>
      <c r="DOM152" s="262"/>
      <c r="DON152" s="261"/>
      <c r="DOO152" s="137"/>
      <c r="DOP152" s="143"/>
      <c r="DOQ152" s="141"/>
      <c r="DOR152" s="144"/>
      <c r="DOS152" s="204"/>
      <c r="DOT152" s="144"/>
      <c r="DOU152" s="144"/>
      <c r="DOV152" s="141"/>
      <c r="DOW152" s="136"/>
      <c r="DOX152" s="180"/>
      <c r="DOY152" s="185"/>
      <c r="DOZ152" s="185"/>
      <c r="DPA152" s="141"/>
      <c r="DPB152" s="141"/>
      <c r="DPC152" s="262"/>
      <c r="DPD152" s="261"/>
      <c r="DPE152" s="137"/>
      <c r="DPF152" s="143"/>
      <c r="DPG152" s="141"/>
      <c r="DPH152" s="144"/>
      <c r="DPI152" s="204"/>
      <c r="DPJ152" s="144"/>
      <c r="DPK152" s="144"/>
      <c r="DPL152" s="141"/>
      <c r="DPM152" s="136"/>
      <c r="DPN152" s="180"/>
      <c r="DPO152" s="185"/>
      <c r="DPP152" s="185"/>
      <c r="DPQ152" s="141"/>
      <c r="DPR152" s="141"/>
      <c r="DPS152" s="262"/>
      <c r="DPT152" s="261"/>
      <c r="DPU152" s="137"/>
      <c r="DPV152" s="143"/>
      <c r="DPW152" s="141"/>
      <c r="DPX152" s="144"/>
      <c r="DPY152" s="204"/>
      <c r="DPZ152" s="144"/>
      <c r="DQA152" s="144"/>
      <c r="DQB152" s="141"/>
      <c r="DQC152" s="136"/>
      <c r="DQD152" s="180"/>
      <c r="DQE152" s="185"/>
      <c r="DQF152" s="185"/>
      <c r="DQG152" s="141"/>
      <c r="DQH152" s="141"/>
      <c r="DQI152" s="262"/>
      <c r="DQJ152" s="261"/>
      <c r="DQK152" s="137"/>
      <c r="DQL152" s="143"/>
      <c r="DQM152" s="141"/>
      <c r="DQN152" s="144"/>
      <c r="DQO152" s="204"/>
      <c r="DQP152" s="144"/>
      <c r="DQQ152" s="144"/>
      <c r="DQR152" s="141"/>
      <c r="DQS152" s="136"/>
      <c r="DQT152" s="180"/>
      <c r="DQU152" s="185"/>
      <c r="DQV152" s="185"/>
      <c r="DQW152" s="141"/>
      <c r="DQX152" s="141"/>
      <c r="DQY152" s="262"/>
      <c r="DQZ152" s="261"/>
      <c r="DRA152" s="137"/>
      <c r="DRB152" s="143"/>
      <c r="DRC152" s="141"/>
      <c r="DRD152" s="144"/>
      <c r="DRE152" s="204"/>
      <c r="DRF152" s="144"/>
      <c r="DRG152" s="144"/>
      <c r="DRH152" s="141"/>
      <c r="DRI152" s="136"/>
      <c r="DRJ152" s="180"/>
      <c r="DRK152" s="185"/>
      <c r="DRL152" s="185"/>
      <c r="DRM152" s="141"/>
      <c r="DRN152" s="141"/>
      <c r="DRO152" s="262"/>
      <c r="DRP152" s="261"/>
      <c r="DRQ152" s="137"/>
      <c r="DRR152" s="143"/>
      <c r="DRS152" s="141"/>
      <c r="DRT152" s="144"/>
      <c r="DRU152" s="204"/>
      <c r="DRV152" s="144"/>
      <c r="DRW152" s="144"/>
      <c r="DRX152" s="141"/>
      <c r="DRY152" s="136"/>
      <c r="DRZ152" s="180"/>
      <c r="DSA152" s="185"/>
      <c r="DSB152" s="185"/>
      <c r="DSC152" s="141"/>
      <c r="DSD152" s="141"/>
      <c r="DSE152" s="262"/>
      <c r="DSF152" s="261"/>
      <c r="DSG152" s="137"/>
      <c r="DSH152" s="143"/>
      <c r="DSI152" s="141"/>
      <c r="DSJ152" s="144"/>
      <c r="DSK152" s="204"/>
      <c r="DSL152" s="144"/>
      <c r="DSM152" s="144"/>
      <c r="DSN152" s="141"/>
      <c r="DSO152" s="136"/>
      <c r="DSP152" s="180"/>
      <c r="DSQ152" s="185"/>
      <c r="DSR152" s="185"/>
      <c r="DSS152" s="141"/>
      <c r="DST152" s="141"/>
      <c r="DSU152" s="262"/>
      <c r="DSV152" s="261"/>
      <c r="DSW152" s="137"/>
      <c r="DSX152" s="143"/>
      <c r="DSY152" s="141"/>
      <c r="DSZ152" s="144"/>
      <c r="DTA152" s="204"/>
      <c r="DTB152" s="144"/>
      <c r="DTC152" s="144"/>
      <c r="DTD152" s="141"/>
      <c r="DTE152" s="136"/>
      <c r="DTF152" s="180"/>
      <c r="DTG152" s="185"/>
      <c r="DTH152" s="185"/>
      <c r="DTI152" s="141"/>
      <c r="DTJ152" s="141"/>
      <c r="DTK152" s="262"/>
      <c r="DTL152" s="261"/>
      <c r="DTM152" s="137"/>
      <c r="DTN152" s="143"/>
      <c r="DTO152" s="141"/>
      <c r="DTP152" s="144"/>
      <c r="DTQ152" s="204"/>
      <c r="DTR152" s="144"/>
      <c r="DTS152" s="144"/>
      <c r="DTT152" s="141"/>
      <c r="DTU152" s="136"/>
      <c r="DTV152" s="180"/>
      <c r="DTW152" s="185"/>
      <c r="DTX152" s="185"/>
      <c r="DTY152" s="141"/>
      <c r="DTZ152" s="141"/>
      <c r="DUA152" s="262"/>
      <c r="DUB152" s="261"/>
      <c r="DUC152" s="137"/>
      <c r="DUD152" s="143"/>
      <c r="DUE152" s="141"/>
      <c r="DUF152" s="144"/>
      <c r="DUG152" s="204"/>
      <c r="DUH152" s="144"/>
      <c r="DUI152" s="144"/>
      <c r="DUJ152" s="141"/>
      <c r="DUK152" s="136"/>
      <c r="DUL152" s="180"/>
      <c r="DUM152" s="185"/>
      <c r="DUN152" s="185"/>
      <c r="DUO152" s="141"/>
      <c r="DUP152" s="141"/>
      <c r="DUQ152" s="262"/>
      <c r="DUR152" s="261"/>
      <c r="DUS152" s="137"/>
      <c r="DUT152" s="143"/>
      <c r="DUU152" s="141"/>
      <c r="DUV152" s="144"/>
      <c r="DUW152" s="204"/>
      <c r="DUX152" s="144"/>
      <c r="DUY152" s="144"/>
      <c r="DUZ152" s="141"/>
      <c r="DVA152" s="136"/>
      <c r="DVB152" s="180"/>
      <c r="DVC152" s="185"/>
      <c r="DVD152" s="185"/>
      <c r="DVE152" s="141"/>
      <c r="DVF152" s="141"/>
      <c r="DVG152" s="262"/>
      <c r="DVH152" s="261"/>
      <c r="DVI152" s="137"/>
      <c r="DVJ152" s="143"/>
      <c r="DVK152" s="141"/>
      <c r="DVL152" s="144"/>
      <c r="DVM152" s="204"/>
      <c r="DVN152" s="144"/>
      <c r="DVO152" s="144"/>
      <c r="DVP152" s="141"/>
      <c r="DVQ152" s="136"/>
      <c r="DVR152" s="180"/>
      <c r="DVS152" s="185"/>
      <c r="DVT152" s="185"/>
      <c r="DVU152" s="141"/>
      <c r="DVV152" s="141"/>
      <c r="DVW152" s="262"/>
      <c r="DVX152" s="261"/>
      <c r="DVY152" s="137"/>
      <c r="DVZ152" s="143"/>
      <c r="DWA152" s="141"/>
      <c r="DWB152" s="144"/>
      <c r="DWC152" s="204"/>
      <c r="DWD152" s="144"/>
      <c r="DWE152" s="144"/>
      <c r="DWF152" s="141"/>
      <c r="DWG152" s="136"/>
      <c r="DWH152" s="180"/>
      <c r="DWI152" s="185"/>
      <c r="DWJ152" s="185"/>
      <c r="DWK152" s="141"/>
      <c r="DWL152" s="141"/>
      <c r="DWM152" s="262"/>
      <c r="DWN152" s="261"/>
      <c r="DWO152" s="137"/>
      <c r="DWP152" s="143"/>
      <c r="DWQ152" s="141"/>
      <c r="DWR152" s="144"/>
      <c r="DWS152" s="204"/>
      <c r="DWT152" s="144"/>
      <c r="DWU152" s="144"/>
      <c r="DWV152" s="141"/>
      <c r="DWW152" s="136"/>
      <c r="DWX152" s="180"/>
      <c r="DWY152" s="185"/>
      <c r="DWZ152" s="185"/>
      <c r="DXA152" s="141"/>
      <c r="DXB152" s="141"/>
      <c r="DXC152" s="262"/>
      <c r="DXD152" s="261"/>
      <c r="DXE152" s="137"/>
      <c r="DXF152" s="143"/>
      <c r="DXG152" s="141"/>
      <c r="DXH152" s="144"/>
      <c r="DXI152" s="204"/>
      <c r="DXJ152" s="144"/>
      <c r="DXK152" s="144"/>
      <c r="DXL152" s="141"/>
      <c r="DXM152" s="136"/>
      <c r="DXN152" s="180"/>
      <c r="DXO152" s="185"/>
      <c r="DXP152" s="185"/>
      <c r="DXQ152" s="141"/>
      <c r="DXR152" s="141"/>
      <c r="DXS152" s="262"/>
      <c r="DXT152" s="261"/>
      <c r="DXU152" s="137"/>
      <c r="DXV152" s="143"/>
      <c r="DXW152" s="141"/>
      <c r="DXX152" s="144"/>
      <c r="DXY152" s="204"/>
      <c r="DXZ152" s="144"/>
      <c r="DYA152" s="144"/>
      <c r="DYB152" s="141"/>
      <c r="DYC152" s="136"/>
      <c r="DYD152" s="180"/>
      <c r="DYE152" s="185"/>
      <c r="DYF152" s="185"/>
      <c r="DYG152" s="141"/>
      <c r="DYH152" s="141"/>
      <c r="DYI152" s="262"/>
      <c r="DYJ152" s="261"/>
      <c r="DYK152" s="137"/>
      <c r="DYL152" s="143"/>
      <c r="DYM152" s="141"/>
      <c r="DYN152" s="144"/>
      <c r="DYO152" s="204"/>
      <c r="DYP152" s="144"/>
      <c r="DYQ152" s="144"/>
      <c r="DYR152" s="141"/>
      <c r="DYS152" s="136"/>
      <c r="DYT152" s="180"/>
      <c r="DYU152" s="185"/>
      <c r="DYV152" s="185"/>
      <c r="DYW152" s="141"/>
      <c r="DYX152" s="141"/>
      <c r="DYY152" s="262"/>
      <c r="DYZ152" s="261"/>
      <c r="DZA152" s="137"/>
      <c r="DZB152" s="143"/>
      <c r="DZC152" s="141"/>
      <c r="DZD152" s="144"/>
      <c r="DZE152" s="204"/>
      <c r="DZF152" s="144"/>
      <c r="DZG152" s="144"/>
      <c r="DZH152" s="141"/>
      <c r="DZI152" s="136"/>
      <c r="DZJ152" s="180"/>
      <c r="DZK152" s="185"/>
      <c r="DZL152" s="185"/>
      <c r="DZM152" s="141"/>
      <c r="DZN152" s="141"/>
      <c r="DZO152" s="262"/>
      <c r="DZP152" s="261"/>
      <c r="DZQ152" s="137"/>
      <c r="DZR152" s="143"/>
      <c r="DZS152" s="141"/>
      <c r="DZT152" s="144"/>
      <c r="DZU152" s="204"/>
      <c r="DZV152" s="144"/>
      <c r="DZW152" s="144"/>
      <c r="DZX152" s="141"/>
      <c r="DZY152" s="136"/>
      <c r="DZZ152" s="180"/>
      <c r="EAA152" s="185"/>
      <c r="EAB152" s="185"/>
      <c r="EAC152" s="141"/>
      <c r="EAD152" s="141"/>
      <c r="EAE152" s="262"/>
      <c r="EAF152" s="261"/>
      <c r="EAG152" s="137"/>
      <c r="EAH152" s="143"/>
      <c r="EAI152" s="141"/>
      <c r="EAJ152" s="144"/>
      <c r="EAK152" s="204"/>
      <c r="EAL152" s="144"/>
      <c r="EAM152" s="144"/>
      <c r="EAN152" s="141"/>
      <c r="EAO152" s="136"/>
      <c r="EAP152" s="180"/>
      <c r="EAQ152" s="185"/>
      <c r="EAR152" s="185"/>
      <c r="EAS152" s="141"/>
      <c r="EAT152" s="141"/>
      <c r="EAU152" s="262"/>
      <c r="EAV152" s="261"/>
      <c r="EAW152" s="137"/>
      <c r="EAX152" s="143"/>
      <c r="EAY152" s="141"/>
      <c r="EAZ152" s="144"/>
      <c r="EBA152" s="204"/>
      <c r="EBB152" s="144"/>
      <c r="EBC152" s="144"/>
      <c r="EBD152" s="141"/>
      <c r="EBE152" s="136"/>
      <c r="EBF152" s="180"/>
      <c r="EBG152" s="185"/>
      <c r="EBH152" s="185"/>
      <c r="EBI152" s="141"/>
      <c r="EBJ152" s="141"/>
      <c r="EBK152" s="262"/>
      <c r="EBL152" s="261"/>
      <c r="EBM152" s="137"/>
      <c r="EBN152" s="143"/>
      <c r="EBO152" s="141"/>
      <c r="EBP152" s="144"/>
      <c r="EBQ152" s="204"/>
      <c r="EBR152" s="144"/>
      <c r="EBS152" s="144"/>
      <c r="EBT152" s="141"/>
      <c r="EBU152" s="136"/>
      <c r="EBV152" s="180"/>
      <c r="EBW152" s="185"/>
      <c r="EBX152" s="185"/>
      <c r="EBY152" s="141"/>
      <c r="EBZ152" s="141"/>
      <c r="ECA152" s="262"/>
      <c r="ECB152" s="261"/>
      <c r="ECC152" s="137"/>
      <c r="ECD152" s="143"/>
      <c r="ECE152" s="141"/>
      <c r="ECF152" s="144"/>
      <c r="ECG152" s="204"/>
      <c r="ECH152" s="144"/>
      <c r="ECI152" s="144"/>
      <c r="ECJ152" s="141"/>
      <c r="ECK152" s="136"/>
      <c r="ECL152" s="180"/>
      <c r="ECM152" s="185"/>
      <c r="ECN152" s="185"/>
      <c r="ECO152" s="141"/>
      <c r="ECP152" s="141"/>
      <c r="ECQ152" s="262"/>
      <c r="ECR152" s="261"/>
      <c r="ECS152" s="137"/>
      <c r="ECT152" s="143"/>
      <c r="ECU152" s="141"/>
      <c r="ECV152" s="144"/>
      <c r="ECW152" s="204"/>
      <c r="ECX152" s="144"/>
      <c r="ECY152" s="144"/>
      <c r="ECZ152" s="141"/>
      <c r="EDA152" s="136"/>
      <c r="EDB152" s="180"/>
      <c r="EDC152" s="185"/>
      <c r="EDD152" s="185"/>
      <c r="EDE152" s="141"/>
      <c r="EDF152" s="141"/>
      <c r="EDG152" s="262"/>
      <c r="EDH152" s="261"/>
      <c r="EDI152" s="137"/>
      <c r="EDJ152" s="143"/>
      <c r="EDK152" s="141"/>
      <c r="EDL152" s="144"/>
      <c r="EDM152" s="204"/>
      <c r="EDN152" s="144"/>
      <c r="EDO152" s="144"/>
      <c r="EDP152" s="141"/>
      <c r="EDQ152" s="136"/>
      <c r="EDR152" s="180"/>
      <c r="EDS152" s="185"/>
      <c r="EDT152" s="185"/>
      <c r="EDU152" s="141"/>
      <c r="EDV152" s="141"/>
      <c r="EDW152" s="262"/>
      <c r="EDX152" s="261"/>
      <c r="EDY152" s="137"/>
      <c r="EDZ152" s="143"/>
      <c r="EEA152" s="141"/>
      <c r="EEB152" s="144"/>
      <c r="EEC152" s="204"/>
      <c r="EED152" s="144"/>
      <c r="EEE152" s="144"/>
      <c r="EEF152" s="141"/>
      <c r="EEG152" s="136"/>
      <c r="EEH152" s="180"/>
      <c r="EEI152" s="185"/>
      <c r="EEJ152" s="185"/>
      <c r="EEK152" s="141"/>
      <c r="EEL152" s="141"/>
      <c r="EEM152" s="262"/>
      <c r="EEN152" s="261"/>
      <c r="EEO152" s="137"/>
      <c r="EEP152" s="143"/>
      <c r="EEQ152" s="141"/>
      <c r="EER152" s="144"/>
      <c r="EES152" s="204"/>
      <c r="EET152" s="144"/>
      <c r="EEU152" s="144"/>
      <c r="EEV152" s="141"/>
      <c r="EEW152" s="136"/>
      <c r="EEX152" s="180"/>
      <c r="EEY152" s="185"/>
      <c r="EEZ152" s="185"/>
      <c r="EFA152" s="141"/>
      <c r="EFB152" s="141"/>
      <c r="EFC152" s="262"/>
      <c r="EFD152" s="261"/>
      <c r="EFE152" s="137"/>
      <c r="EFF152" s="143"/>
      <c r="EFG152" s="141"/>
      <c r="EFH152" s="144"/>
      <c r="EFI152" s="204"/>
      <c r="EFJ152" s="144"/>
      <c r="EFK152" s="144"/>
      <c r="EFL152" s="141"/>
      <c r="EFM152" s="136"/>
      <c r="EFN152" s="180"/>
      <c r="EFO152" s="185"/>
      <c r="EFP152" s="185"/>
      <c r="EFQ152" s="141"/>
      <c r="EFR152" s="141"/>
      <c r="EFS152" s="262"/>
      <c r="EFT152" s="261"/>
      <c r="EFU152" s="137"/>
      <c r="EFV152" s="143"/>
      <c r="EFW152" s="141"/>
      <c r="EFX152" s="144"/>
      <c r="EFY152" s="204"/>
      <c r="EFZ152" s="144"/>
      <c r="EGA152" s="144"/>
      <c r="EGB152" s="141"/>
      <c r="EGC152" s="136"/>
      <c r="EGD152" s="180"/>
      <c r="EGE152" s="185"/>
      <c r="EGF152" s="185"/>
      <c r="EGG152" s="141"/>
      <c r="EGH152" s="141"/>
      <c r="EGI152" s="262"/>
      <c r="EGJ152" s="261"/>
      <c r="EGK152" s="137"/>
      <c r="EGL152" s="143"/>
      <c r="EGM152" s="141"/>
      <c r="EGN152" s="144"/>
      <c r="EGO152" s="204"/>
      <c r="EGP152" s="144"/>
      <c r="EGQ152" s="144"/>
      <c r="EGR152" s="141"/>
      <c r="EGS152" s="136"/>
      <c r="EGT152" s="180"/>
      <c r="EGU152" s="185"/>
      <c r="EGV152" s="185"/>
      <c r="EGW152" s="141"/>
      <c r="EGX152" s="141"/>
      <c r="EGY152" s="262"/>
      <c r="EGZ152" s="261"/>
      <c r="EHA152" s="137"/>
      <c r="EHB152" s="143"/>
      <c r="EHC152" s="141"/>
      <c r="EHD152" s="144"/>
      <c r="EHE152" s="204"/>
      <c r="EHF152" s="144"/>
      <c r="EHG152" s="144"/>
      <c r="EHH152" s="141"/>
      <c r="EHI152" s="136"/>
      <c r="EHJ152" s="180"/>
      <c r="EHK152" s="185"/>
      <c r="EHL152" s="185"/>
      <c r="EHM152" s="141"/>
      <c r="EHN152" s="141"/>
      <c r="EHO152" s="262"/>
      <c r="EHP152" s="261"/>
      <c r="EHQ152" s="137"/>
      <c r="EHR152" s="143"/>
      <c r="EHS152" s="141"/>
      <c r="EHT152" s="144"/>
      <c r="EHU152" s="204"/>
      <c r="EHV152" s="144"/>
      <c r="EHW152" s="144"/>
      <c r="EHX152" s="141"/>
      <c r="EHY152" s="136"/>
      <c r="EHZ152" s="180"/>
      <c r="EIA152" s="185"/>
      <c r="EIB152" s="185"/>
      <c r="EIC152" s="141"/>
      <c r="EID152" s="141"/>
      <c r="EIE152" s="262"/>
      <c r="EIF152" s="261"/>
      <c r="EIG152" s="137"/>
      <c r="EIH152" s="143"/>
      <c r="EII152" s="141"/>
      <c r="EIJ152" s="144"/>
      <c r="EIK152" s="204"/>
      <c r="EIL152" s="144"/>
      <c r="EIM152" s="144"/>
      <c r="EIN152" s="141"/>
      <c r="EIO152" s="136"/>
      <c r="EIP152" s="180"/>
      <c r="EIQ152" s="185"/>
      <c r="EIR152" s="185"/>
      <c r="EIS152" s="141"/>
      <c r="EIT152" s="141"/>
      <c r="EIU152" s="262"/>
      <c r="EIV152" s="261"/>
      <c r="EIW152" s="137"/>
      <c r="EIX152" s="143"/>
      <c r="EIY152" s="141"/>
      <c r="EIZ152" s="144"/>
      <c r="EJA152" s="204"/>
      <c r="EJB152" s="144"/>
      <c r="EJC152" s="144"/>
      <c r="EJD152" s="141"/>
      <c r="EJE152" s="136"/>
      <c r="EJF152" s="180"/>
      <c r="EJG152" s="185"/>
      <c r="EJH152" s="185"/>
      <c r="EJI152" s="141"/>
      <c r="EJJ152" s="141"/>
      <c r="EJK152" s="262"/>
      <c r="EJL152" s="261"/>
      <c r="EJM152" s="137"/>
      <c r="EJN152" s="143"/>
      <c r="EJO152" s="141"/>
      <c r="EJP152" s="144"/>
      <c r="EJQ152" s="204"/>
      <c r="EJR152" s="144"/>
      <c r="EJS152" s="144"/>
      <c r="EJT152" s="141"/>
      <c r="EJU152" s="136"/>
      <c r="EJV152" s="180"/>
      <c r="EJW152" s="185"/>
      <c r="EJX152" s="185"/>
      <c r="EJY152" s="141"/>
      <c r="EJZ152" s="141"/>
      <c r="EKA152" s="262"/>
      <c r="EKB152" s="261"/>
      <c r="EKC152" s="137"/>
      <c r="EKD152" s="143"/>
      <c r="EKE152" s="141"/>
      <c r="EKF152" s="144"/>
      <c r="EKG152" s="204"/>
      <c r="EKH152" s="144"/>
      <c r="EKI152" s="144"/>
      <c r="EKJ152" s="141"/>
      <c r="EKK152" s="136"/>
      <c r="EKL152" s="180"/>
      <c r="EKM152" s="185"/>
      <c r="EKN152" s="185"/>
      <c r="EKO152" s="141"/>
      <c r="EKP152" s="141"/>
      <c r="EKQ152" s="262"/>
      <c r="EKR152" s="261"/>
      <c r="EKS152" s="137"/>
      <c r="EKT152" s="143"/>
      <c r="EKU152" s="141"/>
      <c r="EKV152" s="144"/>
      <c r="EKW152" s="204"/>
      <c r="EKX152" s="144"/>
      <c r="EKY152" s="144"/>
      <c r="EKZ152" s="141"/>
      <c r="ELA152" s="136"/>
      <c r="ELB152" s="180"/>
      <c r="ELC152" s="185"/>
      <c r="ELD152" s="185"/>
      <c r="ELE152" s="141"/>
      <c r="ELF152" s="141"/>
      <c r="ELG152" s="262"/>
      <c r="ELH152" s="261"/>
      <c r="ELI152" s="137"/>
      <c r="ELJ152" s="143"/>
      <c r="ELK152" s="141"/>
      <c r="ELL152" s="144"/>
      <c r="ELM152" s="204"/>
      <c r="ELN152" s="144"/>
      <c r="ELO152" s="144"/>
      <c r="ELP152" s="141"/>
      <c r="ELQ152" s="136"/>
      <c r="ELR152" s="180"/>
      <c r="ELS152" s="185"/>
      <c r="ELT152" s="185"/>
      <c r="ELU152" s="141"/>
      <c r="ELV152" s="141"/>
      <c r="ELW152" s="262"/>
      <c r="ELX152" s="261"/>
      <c r="ELY152" s="137"/>
      <c r="ELZ152" s="143"/>
      <c r="EMA152" s="141"/>
      <c r="EMB152" s="144"/>
      <c r="EMC152" s="204"/>
      <c r="EMD152" s="144"/>
      <c r="EME152" s="144"/>
      <c r="EMF152" s="141"/>
      <c r="EMG152" s="136"/>
      <c r="EMH152" s="180"/>
      <c r="EMI152" s="185"/>
      <c r="EMJ152" s="185"/>
      <c r="EMK152" s="141"/>
      <c r="EML152" s="141"/>
      <c r="EMM152" s="262"/>
      <c r="EMN152" s="261"/>
      <c r="EMO152" s="137"/>
      <c r="EMP152" s="143"/>
      <c r="EMQ152" s="141"/>
      <c r="EMR152" s="144"/>
      <c r="EMS152" s="204"/>
      <c r="EMT152" s="144"/>
      <c r="EMU152" s="144"/>
      <c r="EMV152" s="141"/>
      <c r="EMW152" s="136"/>
      <c r="EMX152" s="180"/>
      <c r="EMY152" s="185"/>
      <c r="EMZ152" s="185"/>
      <c r="ENA152" s="141"/>
      <c r="ENB152" s="141"/>
      <c r="ENC152" s="262"/>
      <c r="END152" s="261"/>
      <c r="ENE152" s="137"/>
      <c r="ENF152" s="143"/>
      <c r="ENG152" s="141"/>
      <c r="ENH152" s="144"/>
      <c r="ENI152" s="204"/>
      <c r="ENJ152" s="144"/>
      <c r="ENK152" s="144"/>
      <c r="ENL152" s="141"/>
      <c r="ENM152" s="136"/>
      <c r="ENN152" s="180"/>
      <c r="ENO152" s="185"/>
      <c r="ENP152" s="185"/>
      <c r="ENQ152" s="141"/>
      <c r="ENR152" s="141"/>
      <c r="ENS152" s="262"/>
      <c r="ENT152" s="261"/>
      <c r="ENU152" s="137"/>
      <c r="ENV152" s="143"/>
      <c r="ENW152" s="141"/>
      <c r="ENX152" s="144"/>
      <c r="ENY152" s="204"/>
      <c r="ENZ152" s="144"/>
      <c r="EOA152" s="144"/>
      <c r="EOB152" s="141"/>
      <c r="EOC152" s="136"/>
      <c r="EOD152" s="180"/>
      <c r="EOE152" s="185"/>
      <c r="EOF152" s="185"/>
      <c r="EOG152" s="141"/>
      <c r="EOH152" s="141"/>
      <c r="EOI152" s="262"/>
      <c r="EOJ152" s="261"/>
      <c r="EOK152" s="137"/>
      <c r="EOL152" s="143"/>
      <c r="EOM152" s="141"/>
      <c r="EON152" s="144"/>
      <c r="EOO152" s="204"/>
      <c r="EOP152" s="144"/>
      <c r="EOQ152" s="144"/>
      <c r="EOR152" s="141"/>
      <c r="EOS152" s="136"/>
      <c r="EOT152" s="180"/>
      <c r="EOU152" s="185"/>
      <c r="EOV152" s="185"/>
      <c r="EOW152" s="141"/>
      <c r="EOX152" s="141"/>
      <c r="EOY152" s="262"/>
      <c r="EOZ152" s="261"/>
      <c r="EPA152" s="137"/>
      <c r="EPB152" s="143"/>
      <c r="EPC152" s="141"/>
      <c r="EPD152" s="144"/>
      <c r="EPE152" s="204"/>
      <c r="EPF152" s="144"/>
      <c r="EPG152" s="144"/>
      <c r="EPH152" s="141"/>
      <c r="EPI152" s="136"/>
      <c r="EPJ152" s="180"/>
      <c r="EPK152" s="185"/>
      <c r="EPL152" s="185"/>
      <c r="EPM152" s="141"/>
      <c r="EPN152" s="141"/>
      <c r="EPO152" s="262"/>
      <c r="EPP152" s="261"/>
      <c r="EPQ152" s="137"/>
      <c r="EPR152" s="143"/>
      <c r="EPS152" s="141"/>
      <c r="EPT152" s="144"/>
      <c r="EPU152" s="204"/>
      <c r="EPV152" s="144"/>
      <c r="EPW152" s="144"/>
      <c r="EPX152" s="141"/>
      <c r="EPY152" s="136"/>
      <c r="EPZ152" s="180"/>
      <c r="EQA152" s="185"/>
      <c r="EQB152" s="185"/>
      <c r="EQC152" s="141"/>
      <c r="EQD152" s="141"/>
      <c r="EQE152" s="262"/>
      <c r="EQF152" s="261"/>
      <c r="EQG152" s="137"/>
      <c r="EQH152" s="143"/>
      <c r="EQI152" s="141"/>
      <c r="EQJ152" s="144"/>
      <c r="EQK152" s="204"/>
      <c r="EQL152" s="144"/>
      <c r="EQM152" s="144"/>
      <c r="EQN152" s="141"/>
      <c r="EQO152" s="136"/>
      <c r="EQP152" s="180"/>
      <c r="EQQ152" s="185"/>
      <c r="EQR152" s="185"/>
      <c r="EQS152" s="141"/>
      <c r="EQT152" s="141"/>
      <c r="EQU152" s="262"/>
      <c r="EQV152" s="261"/>
      <c r="EQW152" s="137"/>
      <c r="EQX152" s="143"/>
      <c r="EQY152" s="141"/>
      <c r="EQZ152" s="144"/>
      <c r="ERA152" s="204"/>
      <c r="ERB152" s="144"/>
      <c r="ERC152" s="144"/>
      <c r="ERD152" s="141"/>
      <c r="ERE152" s="136"/>
      <c r="ERF152" s="180"/>
      <c r="ERG152" s="185"/>
      <c r="ERH152" s="185"/>
      <c r="ERI152" s="141"/>
      <c r="ERJ152" s="141"/>
      <c r="ERK152" s="262"/>
      <c r="ERL152" s="261"/>
      <c r="ERM152" s="137"/>
      <c r="ERN152" s="143"/>
      <c r="ERO152" s="141"/>
      <c r="ERP152" s="144"/>
      <c r="ERQ152" s="204"/>
      <c r="ERR152" s="144"/>
      <c r="ERS152" s="144"/>
      <c r="ERT152" s="141"/>
      <c r="ERU152" s="136"/>
      <c r="ERV152" s="180"/>
      <c r="ERW152" s="185"/>
      <c r="ERX152" s="185"/>
      <c r="ERY152" s="141"/>
      <c r="ERZ152" s="141"/>
      <c r="ESA152" s="262"/>
      <c r="ESB152" s="261"/>
      <c r="ESC152" s="137"/>
      <c r="ESD152" s="143"/>
      <c r="ESE152" s="141"/>
      <c r="ESF152" s="144"/>
      <c r="ESG152" s="204"/>
      <c r="ESH152" s="144"/>
      <c r="ESI152" s="144"/>
      <c r="ESJ152" s="141"/>
      <c r="ESK152" s="136"/>
      <c r="ESL152" s="180"/>
      <c r="ESM152" s="185"/>
      <c r="ESN152" s="185"/>
      <c r="ESO152" s="141"/>
      <c r="ESP152" s="141"/>
      <c r="ESQ152" s="262"/>
      <c r="ESR152" s="261"/>
      <c r="ESS152" s="137"/>
      <c r="EST152" s="143"/>
      <c r="ESU152" s="141"/>
      <c r="ESV152" s="144"/>
      <c r="ESW152" s="204"/>
      <c r="ESX152" s="144"/>
      <c r="ESY152" s="144"/>
      <c r="ESZ152" s="141"/>
      <c r="ETA152" s="136"/>
      <c r="ETB152" s="180"/>
      <c r="ETC152" s="185"/>
      <c r="ETD152" s="185"/>
      <c r="ETE152" s="141"/>
      <c r="ETF152" s="141"/>
      <c r="ETG152" s="262"/>
      <c r="ETH152" s="261"/>
      <c r="ETI152" s="137"/>
      <c r="ETJ152" s="143"/>
      <c r="ETK152" s="141"/>
      <c r="ETL152" s="144"/>
      <c r="ETM152" s="204"/>
      <c r="ETN152" s="144"/>
      <c r="ETO152" s="144"/>
      <c r="ETP152" s="141"/>
      <c r="ETQ152" s="136"/>
      <c r="ETR152" s="180"/>
      <c r="ETS152" s="185"/>
      <c r="ETT152" s="185"/>
      <c r="ETU152" s="141"/>
      <c r="ETV152" s="141"/>
      <c r="ETW152" s="262"/>
      <c r="ETX152" s="261"/>
      <c r="ETY152" s="137"/>
      <c r="ETZ152" s="143"/>
      <c r="EUA152" s="141"/>
      <c r="EUB152" s="144"/>
      <c r="EUC152" s="204"/>
      <c r="EUD152" s="144"/>
      <c r="EUE152" s="144"/>
      <c r="EUF152" s="141"/>
      <c r="EUG152" s="136"/>
      <c r="EUH152" s="180"/>
      <c r="EUI152" s="185"/>
      <c r="EUJ152" s="185"/>
      <c r="EUK152" s="141"/>
      <c r="EUL152" s="141"/>
      <c r="EUM152" s="262"/>
      <c r="EUN152" s="261"/>
      <c r="EUO152" s="137"/>
      <c r="EUP152" s="143"/>
      <c r="EUQ152" s="141"/>
      <c r="EUR152" s="144"/>
      <c r="EUS152" s="204"/>
      <c r="EUT152" s="144"/>
      <c r="EUU152" s="144"/>
      <c r="EUV152" s="141"/>
      <c r="EUW152" s="136"/>
      <c r="EUX152" s="180"/>
      <c r="EUY152" s="185"/>
      <c r="EUZ152" s="185"/>
      <c r="EVA152" s="141"/>
      <c r="EVB152" s="141"/>
      <c r="EVC152" s="262"/>
      <c r="EVD152" s="261"/>
      <c r="EVE152" s="137"/>
      <c r="EVF152" s="143"/>
      <c r="EVG152" s="141"/>
      <c r="EVH152" s="144"/>
      <c r="EVI152" s="204"/>
      <c r="EVJ152" s="144"/>
      <c r="EVK152" s="144"/>
      <c r="EVL152" s="141"/>
      <c r="EVM152" s="136"/>
      <c r="EVN152" s="180"/>
      <c r="EVO152" s="185"/>
      <c r="EVP152" s="185"/>
      <c r="EVQ152" s="141"/>
      <c r="EVR152" s="141"/>
      <c r="EVS152" s="262"/>
      <c r="EVT152" s="261"/>
      <c r="EVU152" s="137"/>
      <c r="EVV152" s="143"/>
      <c r="EVW152" s="141"/>
      <c r="EVX152" s="144"/>
      <c r="EVY152" s="204"/>
      <c r="EVZ152" s="144"/>
      <c r="EWA152" s="144"/>
      <c r="EWB152" s="141"/>
      <c r="EWC152" s="136"/>
      <c r="EWD152" s="180"/>
      <c r="EWE152" s="185"/>
      <c r="EWF152" s="185"/>
      <c r="EWG152" s="141"/>
      <c r="EWH152" s="141"/>
      <c r="EWI152" s="262"/>
      <c r="EWJ152" s="261"/>
      <c r="EWK152" s="137"/>
      <c r="EWL152" s="143"/>
      <c r="EWM152" s="141"/>
      <c r="EWN152" s="144"/>
      <c r="EWO152" s="204"/>
      <c r="EWP152" s="144"/>
      <c r="EWQ152" s="144"/>
      <c r="EWR152" s="141"/>
      <c r="EWS152" s="136"/>
      <c r="EWT152" s="180"/>
      <c r="EWU152" s="185"/>
      <c r="EWV152" s="185"/>
      <c r="EWW152" s="141"/>
      <c r="EWX152" s="141"/>
      <c r="EWY152" s="262"/>
      <c r="EWZ152" s="261"/>
      <c r="EXA152" s="137"/>
      <c r="EXB152" s="143"/>
      <c r="EXC152" s="141"/>
      <c r="EXD152" s="144"/>
      <c r="EXE152" s="204"/>
      <c r="EXF152" s="144"/>
      <c r="EXG152" s="144"/>
      <c r="EXH152" s="141"/>
      <c r="EXI152" s="136"/>
      <c r="EXJ152" s="180"/>
      <c r="EXK152" s="185"/>
      <c r="EXL152" s="185"/>
      <c r="EXM152" s="141"/>
      <c r="EXN152" s="141"/>
      <c r="EXO152" s="262"/>
      <c r="EXP152" s="261"/>
      <c r="EXQ152" s="137"/>
      <c r="EXR152" s="143"/>
      <c r="EXS152" s="141"/>
      <c r="EXT152" s="144"/>
      <c r="EXU152" s="204"/>
      <c r="EXV152" s="144"/>
      <c r="EXW152" s="144"/>
      <c r="EXX152" s="141"/>
      <c r="EXY152" s="136"/>
      <c r="EXZ152" s="180"/>
      <c r="EYA152" s="185"/>
      <c r="EYB152" s="185"/>
      <c r="EYC152" s="141"/>
      <c r="EYD152" s="141"/>
      <c r="EYE152" s="262"/>
      <c r="EYF152" s="261"/>
      <c r="EYG152" s="137"/>
      <c r="EYH152" s="143"/>
      <c r="EYI152" s="141"/>
      <c r="EYJ152" s="144"/>
      <c r="EYK152" s="204"/>
      <c r="EYL152" s="144"/>
      <c r="EYM152" s="144"/>
      <c r="EYN152" s="141"/>
      <c r="EYO152" s="136"/>
      <c r="EYP152" s="180"/>
      <c r="EYQ152" s="185"/>
      <c r="EYR152" s="185"/>
      <c r="EYS152" s="141"/>
      <c r="EYT152" s="141"/>
      <c r="EYU152" s="262"/>
      <c r="EYV152" s="261"/>
      <c r="EYW152" s="137"/>
      <c r="EYX152" s="143"/>
      <c r="EYY152" s="141"/>
      <c r="EYZ152" s="144"/>
      <c r="EZA152" s="204"/>
      <c r="EZB152" s="144"/>
      <c r="EZC152" s="144"/>
      <c r="EZD152" s="141"/>
      <c r="EZE152" s="136"/>
      <c r="EZF152" s="180"/>
      <c r="EZG152" s="185"/>
      <c r="EZH152" s="185"/>
      <c r="EZI152" s="141"/>
      <c r="EZJ152" s="141"/>
      <c r="EZK152" s="262"/>
      <c r="EZL152" s="261"/>
      <c r="EZM152" s="137"/>
      <c r="EZN152" s="143"/>
      <c r="EZO152" s="141"/>
      <c r="EZP152" s="144"/>
      <c r="EZQ152" s="204"/>
      <c r="EZR152" s="144"/>
      <c r="EZS152" s="144"/>
      <c r="EZT152" s="141"/>
      <c r="EZU152" s="136"/>
      <c r="EZV152" s="180"/>
      <c r="EZW152" s="185"/>
      <c r="EZX152" s="185"/>
      <c r="EZY152" s="141"/>
      <c r="EZZ152" s="141"/>
      <c r="FAA152" s="262"/>
      <c r="FAB152" s="261"/>
      <c r="FAC152" s="137"/>
      <c r="FAD152" s="143"/>
      <c r="FAE152" s="141"/>
      <c r="FAF152" s="144"/>
      <c r="FAG152" s="204"/>
      <c r="FAH152" s="144"/>
      <c r="FAI152" s="144"/>
      <c r="FAJ152" s="141"/>
      <c r="FAK152" s="136"/>
      <c r="FAL152" s="180"/>
      <c r="FAM152" s="185"/>
      <c r="FAN152" s="185"/>
      <c r="FAO152" s="141"/>
      <c r="FAP152" s="141"/>
      <c r="FAQ152" s="262"/>
      <c r="FAR152" s="261"/>
      <c r="FAS152" s="137"/>
      <c r="FAT152" s="143"/>
      <c r="FAU152" s="141"/>
      <c r="FAV152" s="144"/>
      <c r="FAW152" s="204"/>
      <c r="FAX152" s="144"/>
      <c r="FAY152" s="144"/>
      <c r="FAZ152" s="141"/>
      <c r="FBA152" s="136"/>
      <c r="FBB152" s="180"/>
      <c r="FBC152" s="185"/>
      <c r="FBD152" s="185"/>
      <c r="FBE152" s="141"/>
      <c r="FBF152" s="141"/>
      <c r="FBG152" s="262"/>
      <c r="FBH152" s="261"/>
      <c r="FBI152" s="137"/>
      <c r="FBJ152" s="143"/>
      <c r="FBK152" s="141"/>
      <c r="FBL152" s="144"/>
      <c r="FBM152" s="204"/>
      <c r="FBN152" s="144"/>
      <c r="FBO152" s="144"/>
      <c r="FBP152" s="141"/>
      <c r="FBQ152" s="136"/>
      <c r="FBR152" s="180"/>
      <c r="FBS152" s="185"/>
      <c r="FBT152" s="185"/>
      <c r="FBU152" s="141"/>
      <c r="FBV152" s="141"/>
      <c r="FBW152" s="262"/>
      <c r="FBX152" s="261"/>
      <c r="FBY152" s="137"/>
      <c r="FBZ152" s="143"/>
      <c r="FCA152" s="141"/>
      <c r="FCB152" s="144"/>
      <c r="FCC152" s="204"/>
      <c r="FCD152" s="144"/>
      <c r="FCE152" s="144"/>
      <c r="FCF152" s="141"/>
      <c r="FCG152" s="136"/>
      <c r="FCH152" s="180"/>
      <c r="FCI152" s="185"/>
      <c r="FCJ152" s="185"/>
      <c r="FCK152" s="141"/>
      <c r="FCL152" s="141"/>
      <c r="FCM152" s="262"/>
      <c r="FCN152" s="261"/>
      <c r="FCO152" s="137"/>
      <c r="FCP152" s="143"/>
      <c r="FCQ152" s="141"/>
      <c r="FCR152" s="144"/>
      <c r="FCS152" s="204"/>
      <c r="FCT152" s="144"/>
      <c r="FCU152" s="144"/>
      <c r="FCV152" s="141"/>
      <c r="FCW152" s="136"/>
      <c r="FCX152" s="180"/>
      <c r="FCY152" s="185"/>
      <c r="FCZ152" s="185"/>
      <c r="FDA152" s="141"/>
      <c r="FDB152" s="141"/>
      <c r="FDC152" s="262"/>
      <c r="FDD152" s="261"/>
      <c r="FDE152" s="137"/>
      <c r="FDF152" s="143"/>
      <c r="FDG152" s="141"/>
      <c r="FDH152" s="144"/>
      <c r="FDI152" s="204"/>
      <c r="FDJ152" s="144"/>
      <c r="FDK152" s="144"/>
      <c r="FDL152" s="141"/>
      <c r="FDM152" s="136"/>
      <c r="FDN152" s="180"/>
      <c r="FDO152" s="185"/>
      <c r="FDP152" s="185"/>
      <c r="FDQ152" s="141"/>
      <c r="FDR152" s="141"/>
      <c r="FDS152" s="262"/>
      <c r="FDT152" s="261"/>
      <c r="FDU152" s="137"/>
      <c r="FDV152" s="143"/>
      <c r="FDW152" s="141"/>
      <c r="FDX152" s="144"/>
      <c r="FDY152" s="204"/>
      <c r="FDZ152" s="144"/>
      <c r="FEA152" s="144"/>
      <c r="FEB152" s="141"/>
      <c r="FEC152" s="136"/>
      <c r="FED152" s="180"/>
      <c r="FEE152" s="185"/>
      <c r="FEF152" s="185"/>
      <c r="FEG152" s="141"/>
      <c r="FEH152" s="141"/>
      <c r="FEI152" s="262"/>
      <c r="FEJ152" s="261"/>
      <c r="FEK152" s="137"/>
      <c r="FEL152" s="143"/>
      <c r="FEM152" s="141"/>
      <c r="FEN152" s="144"/>
      <c r="FEO152" s="204"/>
      <c r="FEP152" s="144"/>
      <c r="FEQ152" s="144"/>
      <c r="FER152" s="141"/>
      <c r="FES152" s="136"/>
      <c r="FET152" s="180"/>
      <c r="FEU152" s="185"/>
      <c r="FEV152" s="185"/>
      <c r="FEW152" s="141"/>
      <c r="FEX152" s="141"/>
      <c r="FEY152" s="262"/>
      <c r="FEZ152" s="261"/>
      <c r="FFA152" s="137"/>
      <c r="FFB152" s="143"/>
      <c r="FFC152" s="141"/>
      <c r="FFD152" s="144"/>
      <c r="FFE152" s="204"/>
      <c r="FFF152" s="144"/>
      <c r="FFG152" s="144"/>
      <c r="FFH152" s="141"/>
      <c r="FFI152" s="136"/>
      <c r="FFJ152" s="180"/>
      <c r="FFK152" s="185"/>
      <c r="FFL152" s="185"/>
      <c r="FFM152" s="141"/>
      <c r="FFN152" s="141"/>
      <c r="FFO152" s="262"/>
      <c r="FFP152" s="261"/>
      <c r="FFQ152" s="137"/>
      <c r="FFR152" s="143"/>
      <c r="FFS152" s="141"/>
      <c r="FFT152" s="144"/>
      <c r="FFU152" s="204"/>
      <c r="FFV152" s="144"/>
      <c r="FFW152" s="144"/>
      <c r="FFX152" s="141"/>
      <c r="FFY152" s="136"/>
      <c r="FFZ152" s="180"/>
      <c r="FGA152" s="185"/>
      <c r="FGB152" s="185"/>
      <c r="FGC152" s="141"/>
      <c r="FGD152" s="141"/>
      <c r="FGE152" s="262"/>
      <c r="FGF152" s="261"/>
      <c r="FGG152" s="137"/>
      <c r="FGH152" s="143"/>
      <c r="FGI152" s="141"/>
      <c r="FGJ152" s="144"/>
      <c r="FGK152" s="204"/>
      <c r="FGL152" s="144"/>
      <c r="FGM152" s="144"/>
      <c r="FGN152" s="141"/>
      <c r="FGO152" s="136"/>
      <c r="FGP152" s="180"/>
      <c r="FGQ152" s="185"/>
      <c r="FGR152" s="185"/>
      <c r="FGS152" s="141"/>
      <c r="FGT152" s="141"/>
      <c r="FGU152" s="262"/>
      <c r="FGV152" s="261"/>
      <c r="FGW152" s="137"/>
      <c r="FGX152" s="143"/>
      <c r="FGY152" s="141"/>
      <c r="FGZ152" s="144"/>
      <c r="FHA152" s="204"/>
      <c r="FHB152" s="144"/>
      <c r="FHC152" s="144"/>
      <c r="FHD152" s="141"/>
      <c r="FHE152" s="136"/>
      <c r="FHF152" s="180"/>
      <c r="FHG152" s="185"/>
      <c r="FHH152" s="185"/>
      <c r="FHI152" s="141"/>
      <c r="FHJ152" s="141"/>
      <c r="FHK152" s="262"/>
      <c r="FHL152" s="261"/>
      <c r="FHM152" s="137"/>
      <c r="FHN152" s="143"/>
      <c r="FHO152" s="141"/>
      <c r="FHP152" s="144"/>
      <c r="FHQ152" s="204"/>
      <c r="FHR152" s="144"/>
      <c r="FHS152" s="144"/>
      <c r="FHT152" s="141"/>
      <c r="FHU152" s="136"/>
      <c r="FHV152" s="180"/>
      <c r="FHW152" s="185"/>
      <c r="FHX152" s="185"/>
      <c r="FHY152" s="141"/>
      <c r="FHZ152" s="141"/>
      <c r="FIA152" s="262"/>
      <c r="FIB152" s="261"/>
      <c r="FIC152" s="137"/>
      <c r="FID152" s="143"/>
      <c r="FIE152" s="141"/>
      <c r="FIF152" s="144"/>
      <c r="FIG152" s="204"/>
      <c r="FIH152" s="144"/>
      <c r="FII152" s="144"/>
      <c r="FIJ152" s="141"/>
      <c r="FIK152" s="136"/>
      <c r="FIL152" s="180"/>
      <c r="FIM152" s="185"/>
      <c r="FIN152" s="185"/>
      <c r="FIO152" s="141"/>
      <c r="FIP152" s="141"/>
      <c r="FIQ152" s="262"/>
      <c r="FIR152" s="261"/>
      <c r="FIS152" s="137"/>
      <c r="FIT152" s="143"/>
      <c r="FIU152" s="141"/>
      <c r="FIV152" s="144"/>
      <c r="FIW152" s="204"/>
      <c r="FIX152" s="144"/>
      <c r="FIY152" s="144"/>
      <c r="FIZ152" s="141"/>
      <c r="FJA152" s="136"/>
      <c r="FJB152" s="180"/>
      <c r="FJC152" s="185"/>
      <c r="FJD152" s="185"/>
      <c r="FJE152" s="141"/>
      <c r="FJF152" s="141"/>
      <c r="FJG152" s="262"/>
      <c r="FJH152" s="261"/>
      <c r="FJI152" s="137"/>
      <c r="FJJ152" s="143"/>
      <c r="FJK152" s="141"/>
      <c r="FJL152" s="144"/>
      <c r="FJM152" s="204"/>
      <c r="FJN152" s="144"/>
      <c r="FJO152" s="144"/>
      <c r="FJP152" s="141"/>
      <c r="FJQ152" s="136"/>
      <c r="FJR152" s="180"/>
      <c r="FJS152" s="185"/>
      <c r="FJT152" s="185"/>
      <c r="FJU152" s="141"/>
      <c r="FJV152" s="141"/>
      <c r="FJW152" s="262"/>
      <c r="FJX152" s="261"/>
      <c r="FJY152" s="137"/>
      <c r="FJZ152" s="143"/>
      <c r="FKA152" s="141"/>
      <c r="FKB152" s="144"/>
      <c r="FKC152" s="204"/>
      <c r="FKD152" s="144"/>
      <c r="FKE152" s="144"/>
      <c r="FKF152" s="141"/>
      <c r="FKG152" s="136"/>
      <c r="FKH152" s="180"/>
      <c r="FKI152" s="185"/>
      <c r="FKJ152" s="185"/>
      <c r="FKK152" s="141"/>
      <c r="FKL152" s="141"/>
      <c r="FKM152" s="262"/>
      <c r="FKN152" s="261"/>
      <c r="FKO152" s="137"/>
      <c r="FKP152" s="143"/>
      <c r="FKQ152" s="141"/>
      <c r="FKR152" s="144"/>
      <c r="FKS152" s="204"/>
      <c r="FKT152" s="144"/>
      <c r="FKU152" s="144"/>
      <c r="FKV152" s="141"/>
      <c r="FKW152" s="136"/>
      <c r="FKX152" s="180"/>
      <c r="FKY152" s="185"/>
      <c r="FKZ152" s="185"/>
      <c r="FLA152" s="141"/>
      <c r="FLB152" s="141"/>
      <c r="FLC152" s="262"/>
      <c r="FLD152" s="261"/>
      <c r="FLE152" s="137"/>
      <c r="FLF152" s="143"/>
      <c r="FLG152" s="141"/>
      <c r="FLH152" s="144"/>
      <c r="FLI152" s="204"/>
      <c r="FLJ152" s="144"/>
      <c r="FLK152" s="144"/>
      <c r="FLL152" s="141"/>
      <c r="FLM152" s="136"/>
      <c r="FLN152" s="180"/>
      <c r="FLO152" s="185"/>
      <c r="FLP152" s="185"/>
      <c r="FLQ152" s="141"/>
      <c r="FLR152" s="141"/>
      <c r="FLS152" s="262"/>
      <c r="FLT152" s="261"/>
      <c r="FLU152" s="137"/>
      <c r="FLV152" s="143"/>
      <c r="FLW152" s="141"/>
      <c r="FLX152" s="144"/>
      <c r="FLY152" s="204"/>
      <c r="FLZ152" s="144"/>
      <c r="FMA152" s="144"/>
      <c r="FMB152" s="141"/>
      <c r="FMC152" s="136"/>
      <c r="FMD152" s="180"/>
      <c r="FME152" s="185"/>
      <c r="FMF152" s="185"/>
      <c r="FMG152" s="141"/>
      <c r="FMH152" s="141"/>
      <c r="FMI152" s="262"/>
      <c r="FMJ152" s="261"/>
      <c r="FMK152" s="137"/>
      <c r="FML152" s="143"/>
      <c r="FMM152" s="141"/>
      <c r="FMN152" s="144"/>
      <c r="FMO152" s="204"/>
      <c r="FMP152" s="144"/>
      <c r="FMQ152" s="144"/>
      <c r="FMR152" s="141"/>
      <c r="FMS152" s="136"/>
      <c r="FMT152" s="180"/>
      <c r="FMU152" s="185"/>
      <c r="FMV152" s="185"/>
      <c r="FMW152" s="141"/>
      <c r="FMX152" s="141"/>
      <c r="FMY152" s="262"/>
      <c r="FMZ152" s="261"/>
      <c r="FNA152" s="137"/>
      <c r="FNB152" s="143"/>
      <c r="FNC152" s="141"/>
      <c r="FND152" s="144"/>
      <c r="FNE152" s="204"/>
      <c r="FNF152" s="144"/>
      <c r="FNG152" s="144"/>
      <c r="FNH152" s="141"/>
      <c r="FNI152" s="136"/>
      <c r="FNJ152" s="180"/>
      <c r="FNK152" s="185"/>
      <c r="FNL152" s="185"/>
      <c r="FNM152" s="141"/>
      <c r="FNN152" s="141"/>
      <c r="FNO152" s="262"/>
      <c r="FNP152" s="261"/>
      <c r="FNQ152" s="137"/>
      <c r="FNR152" s="143"/>
      <c r="FNS152" s="141"/>
      <c r="FNT152" s="144"/>
      <c r="FNU152" s="204"/>
      <c r="FNV152" s="144"/>
      <c r="FNW152" s="144"/>
      <c r="FNX152" s="141"/>
      <c r="FNY152" s="136"/>
      <c r="FNZ152" s="180"/>
      <c r="FOA152" s="185"/>
      <c r="FOB152" s="185"/>
      <c r="FOC152" s="141"/>
      <c r="FOD152" s="141"/>
      <c r="FOE152" s="262"/>
      <c r="FOF152" s="261"/>
      <c r="FOG152" s="137"/>
      <c r="FOH152" s="143"/>
      <c r="FOI152" s="141"/>
      <c r="FOJ152" s="144"/>
      <c r="FOK152" s="204"/>
      <c r="FOL152" s="144"/>
      <c r="FOM152" s="144"/>
      <c r="FON152" s="141"/>
      <c r="FOO152" s="136"/>
      <c r="FOP152" s="180"/>
      <c r="FOQ152" s="185"/>
      <c r="FOR152" s="185"/>
      <c r="FOS152" s="141"/>
      <c r="FOT152" s="141"/>
      <c r="FOU152" s="262"/>
      <c r="FOV152" s="261"/>
      <c r="FOW152" s="137"/>
      <c r="FOX152" s="143"/>
      <c r="FOY152" s="141"/>
      <c r="FOZ152" s="144"/>
      <c r="FPA152" s="204"/>
      <c r="FPB152" s="144"/>
      <c r="FPC152" s="144"/>
      <c r="FPD152" s="141"/>
      <c r="FPE152" s="136"/>
      <c r="FPF152" s="180"/>
      <c r="FPG152" s="185"/>
      <c r="FPH152" s="185"/>
      <c r="FPI152" s="141"/>
      <c r="FPJ152" s="141"/>
      <c r="FPK152" s="262"/>
      <c r="FPL152" s="261"/>
      <c r="FPM152" s="137"/>
      <c r="FPN152" s="143"/>
      <c r="FPO152" s="141"/>
      <c r="FPP152" s="144"/>
      <c r="FPQ152" s="204"/>
      <c r="FPR152" s="144"/>
      <c r="FPS152" s="144"/>
      <c r="FPT152" s="141"/>
      <c r="FPU152" s="136"/>
      <c r="FPV152" s="180"/>
      <c r="FPW152" s="185"/>
      <c r="FPX152" s="185"/>
      <c r="FPY152" s="141"/>
      <c r="FPZ152" s="141"/>
      <c r="FQA152" s="262"/>
      <c r="FQB152" s="261"/>
      <c r="FQC152" s="137"/>
      <c r="FQD152" s="143"/>
      <c r="FQE152" s="141"/>
      <c r="FQF152" s="144"/>
      <c r="FQG152" s="204"/>
      <c r="FQH152" s="144"/>
      <c r="FQI152" s="144"/>
      <c r="FQJ152" s="141"/>
      <c r="FQK152" s="136"/>
      <c r="FQL152" s="180"/>
      <c r="FQM152" s="185"/>
      <c r="FQN152" s="185"/>
      <c r="FQO152" s="141"/>
      <c r="FQP152" s="141"/>
      <c r="FQQ152" s="262"/>
      <c r="FQR152" s="261"/>
      <c r="FQS152" s="137"/>
      <c r="FQT152" s="143"/>
      <c r="FQU152" s="141"/>
      <c r="FQV152" s="144"/>
      <c r="FQW152" s="204"/>
      <c r="FQX152" s="144"/>
      <c r="FQY152" s="144"/>
      <c r="FQZ152" s="141"/>
      <c r="FRA152" s="136"/>
      <c r="FRB152" s="180"/>
      <c r="FRC152" s="185"/>
      <c r="FRD152" s="185"/>
      <c r="FRE152" s="141"/>
      <c r="FRF152" s="141"/>
      <c r="FRG152" s="262"/>
      <c r="FRH152" s="261"/>
      <c r="FRI152" s="137"/>
      <c r="FRJ152" s="143"/>
      <c r="FRK152" s="141"/>
      <c r="FRL152" s="144"/>
      <c r="FRM152" s="204"/>
      <c r="FRN152" s="144"/>
      <c r="FRO152" s="144"/>
      <c r="FRP152" s="141"/>
      <c r="FRQ152" s="136"/>
      <c r="FRR152" s="180"/>
      <c r="FRS152" s="185"/>
      <c r="FRT152" s="185"/>
      <c r="FRU152" s="141"/>
      <c r="FRV152" s="141"/>
      <c r="FRW152" s="262"/>
      <c r="FRX152" s="261"/>
      <c r="FRY152" s="137"/>
      <c r="FRZ152" s="143"/>
      <c r="FSA152" s="141"/>
      <c r="FSB152" s="144"/>
      <c r="FSC152" s="204"/>
      <c r="FSD152" s="144"/>
      <c r="FSE152" s="144"/>
      <c r="FSF152" s="141"/>
      <c r="FSG152" s="136"/>
      <c r="FSH152" s="180"/>
      <c r="FSI152" s="185"/>
      <c r="FSJ152" s="185"/>
      <c r="FSK152" s="141"/>
      <c r="FSL152" s="141"/>
      <c r="FSM152" s="262"/>
      <c r="FSN152" s="261"/>
      <c r="FSO152" s="137"/>
      <c r="FSP152" s="143"/>
      <c r="FSQ152" s="141"/>
      <c r="FSR152" s="144"/>
      <c r="FSS152" s="204"/>
      <c r="FST152" s="144"/>
      <c r="FSU152" s="144"/>
      <c r="FSV152" s="141"/>
      <c r="FSW152" s="136"/>
      <c r="FSX152" s="180"/>
      <c r="FSY152" s="185"/>
      <c r="FSZ152" s="185"/>
      <c r="FTA152" s="141"/>
      <c r="FTB152" s="141"/>
      <c r="FTC152" s="262"/>
      <c r="FTD152" s="261"/>
      <c r="FTE152" s="137"/>
      <c r="FTF152" s="143"/>
      <c r="FTG152" s="141"/>
      <c r="FTH152" s="144"/>
      <c r="FTI152" s="204"/>
      <c r="FTJ152" s="144"/>
      <c r="FTK152" s="144"/>
      <c r="FTL152" s="141"/>
      <c r="FTM152" s="136"/>
      <c r="FTN152" s="180"/>
      <c r="FTO152" s="185"/>
      <c r="FTP152" s="185"/>
      <c r="FTQ152" s="141"/>
      <c r="FTR152" s="141"/>
      <c r="FTS152" s="262"/>
      <c r="FTT152" s="261"/>
      <c r="FTU152" s="137"/>
      <c r="FTV152" s="143"/>
      <c r="FTW152" s="141"/>
      <c r="FTX152" s="144"/>
      <c r="FTY152" s="204"/>
      <c r="FTZ152" s="144"/>
      <c r="FUA152" s="144"/>
      <c r="FUB152" s="141"/>
      <c r="FUC152" s="136"/>
      <c r="FUD152" s="180"/>
      <c r="FUE152" s="185"/>
      <c r="FUF152" s="185"/>
      <c r="FUG152" s="141"/>
      <c r="FUH152" s="141"/>
      <c r="FUI152" s="262"/>
      <c r="FUJ152" s="261"/>
      <c r="FUK152" s="137"/>
      <c r="FUL152" s="143"/>
      <c r="FUM152" s="141"/>
      <c r="FUN152" s="144"/>
      <c r="FUO152" s="204"/>
      <c r="FUP152" s="144"/>
      <c r="FUQ152" s="144"/>
      <c r="FUR152" s="141"/>
      <c r="FUS152" s="136"/>
      <c r="FUT152" s="180"/>
      <c r="FUU152" s="185"/>
      <c r="FUV152" s="185"/>
      <c r="FUW152" s="141"/>
      <c r="FUX152" s="141"/>
      <c r="FUY152" s="262"/>
      <c r="FUZ152" s="261"/>
      <c r="FVA152" s="137"/>
      <c r="FVB152" s="143"/>
      <c r="FVC152" s="141"/>
      <c r="FVD152" s="144"/>
      <c r="FVE152" s="204"/>
      <c r="FVF152" s="144"/>
      <c r="FVG152" s="144"/>
      <c r="FVH152" s="141"/>
      <c r="FVI152" s="136"/>
      <c r="FVJ152" s="180"/>
      <c r="FVK152" s="185"/>
      <c r="FVL152" s="185"/>
      <c r="FVM152" s="141"/>
      <c r="FVN152" s="141"/>
      <c r="FVO152" s="262"/>
      <c r="FVP152" s="261"/>
      <c r="FVQ152" s="137"/>
      <c r="FVR152" s="143"/>
      <c r="FVS152" s="141"/>
      <c r="FVT152" s="144"/>
      <c r="FVU152" s="204"/>
      <c r="FVV152" s="144"/>
      <c r="FVW152" s="144"/>
      <c r="FVX152" s="141"/>
      <c r="FVY152" s="136"/>
      <c r="FVZ152" s="180"/>
      <c r="FWA152" s="185"/>
      <c r="FWB152" s="185"/>
      <c r="FWC152" s="141"/>
      <c r="FWD152" s="141"/>
      <c r="FWE152" s="262"/>
      <c r="FWF152" s="261"/>
      <c r="FWG152" s="137"/>
      <c r="FWH152" s="143"/>
      <c r="FWI152" s="141"/>
      <c r="FWJ152" s="144"/>
      <c r="FWK152" s="204"/>
      <c r="FWL152" s="144"/>
      <c r="FWM152" s="144"/>
      <c r="FWN152" s="141"/>
      <c r="FWO152" s="136"/>
      <c r="FWP152" s="180"/>
      <c r="FWQ152" s="185"/>
      <c r="FWR152" s="185"/>
      <c r="FWS152" s="141"/>
      <c r="FWT152" s="141"/>
      <c r="FWU152" s="262"/>
      <c r="FWV152" s="261"/>
      <c r="FWW152" s="137"/>
      <c r="FWX152" s="143"/>
      <c r="FWY152" s="141"/>
      <c r="FWZ152" s="144"/>
      <c r="FXA152" s="204"/>
      <c r="FXB152" s="144"/>
      <c r="FXC152" s="144"/>
      <c r="FXD152" s="141"/>
      <c r="FXE152" s="136"/>
      <c r="FXF152" s="180"/>
      <c r="FXG152" s="185"/>
      <c r="FXH152" s="185"/>
      <c r="FXI152" s="141"/>
      <c r="FXJ152" s="141"/>
      <c r="FXK152" s="262"/>
      <c r="FXL152" s="261"/>
      <c r="FXM152" s="137"/>
      <c r="FXN152" s="143"/>
      <c r="FXO152" s="141"/>
      <c r="FXP152" s="144"/>
      <c r="FXQ152" s="204"/>
      <c r="FXR152" s="144"/>
      <c r="FXS152" s="144"/>
      <c r="FXT152" s="141"/>
      <c r="FXU152" s="136"/>
      <c r="FXV152" s="180"/>
      <c r="FXW152" s="185"/>
      <c r="FXX152" s="185"/>
      <c r="FXY152" s="141"/>
      <c r="FXZ152" s="141"/>
      <c r="FYA152" s="262"/>
      <c r="FYB152" s="261"/>
      <c r="FYC152" s="137"/>
      <c r="FYD152" s="143"/>
      <c r="FYE152" s="141"/>
      <c r="FYF152" s="144"/>
      <c r="FYG152" s="204"/>
      <c r="FYH152" s="144"/>
      <c r="FYI152" s="144"/>
      <c r="FYJ152" s="141"/>
      <c r="FYK152" s="136"/>
      <c r="FYL152" s="180"/>
      <c r="FYM152" s="185"/>
      <c r="FYN152" s="185"/>
      <c r="FYO152" s="141"/>
      <c r="FYP152" s="141"/>
      <c r="FYQ152" s="262"/>
      <c r="FYR152" s="261"/>
      <c r="FYS152" s="137"/>
      <c r="FYT152" s="143"/>
      <c r="FYU152" s="141"/>
      <c r="FYV152" s="144"/>
      <c r="FYW152" s="204"/>
      <c r="FYX152" s="144"/>
      <c r="FYY152" s="144"/>
      <c r="FYZ152" s="141"/>
      <c r="FZA152" s="136"/>
      <c r="FZB152" s="180"/>
      <c r="FZC152" s="185"/>
      <c r="FZD152" s="185"/>
      <c r="FZE152" s="141"/>
      <c r="FZF152" s="141"/>
      <c r="FZG152" s="262"/>
      <c r="FZH152" s="261"/>
      <c r="FZI152" s="137"/>
      <c r="FZJ152" s="143"/>
      <c r="FZK152" s="141"/>
      <c r="FZL152" s="144"/>
      <c r="FZM152" s="204"/>
      <c r="FZN152" s="144"/>
      <c r="FZO152" s="144"/>
      <c r="FZP152" s="141"/>
      <c r="FZQ152" s="136"/>
      <c r="FZR152" s="180"/>
      <c r="FZS152" s="185"/>
      <c r="FZT152" s="185"/>
      <c r="FZU152" s="141"/>
      <c r="FZV152" s="141"/>
      <c r="FZW152" s="262"/>
      <c r="FZX152" s="261"/>
      <c r="FZY152" s="137"/>
      <c r="FZZ152" s="143"/>
      <c r="GAA152" s="141"/>
      <c r="GAB152" s="144"/>
      <c r="GAC152" s="204"/>
      <c r="GAD152" s="144"/>
      <c r="GAE152" s="144"/>
      <c r="GAF152" s="141"/>
      <c r="GAG152" s="136"/>
      <c r="GAH152" s="180"/>
      <c r="GAI152" s="185"/>
      <c r="GAJ152" s="185"/>
      <c r="GAK152" s="141"/>
      <c r="GAL152" s="141"/>
      <c r="GAM152" s="262"/>
      <c r="GAN152" s="261"/>
      <c r="GAO152" s="137"/>
      <c r="GAP152" s="143"/>
      <c r="GAQ152" s="141"/>
      <c r="GAR152" s="144"/>
      <c r="GAS152" s="204"/>
      <c r="GAT152" s="144"/>
      <c r="GAU152" s="144"/>
      <c r="GAV152" s="141"/>
      <c r="GAW152" s="136"/>
      <c r="GAX152" s="180"/>
      <c r="GAY152" s="185"/>
      <c r="GAZ152" s="185"/>
      <c r="GBA152" s="141"/>
      <c r="GBB152" s="141"/>
      <c r="GBC152" s="262"/>
      <c r="GBD152" s="261"/>
      <c r="GBE152" s="137"/>
      <c r="GBF152" s="143"/>
      <c r="GBG152" s="141"/>
      <c r="GBH152" s="144"/>
      <c r="GBI152" s="204"/>
      <c r="GBJ152" s="144"/>
      <c r="GBK152" s="144"/>
      <c r="GBL152" s="141"/>
      <c r="GBM152" s="136"/>
      <c r="GBN152" s="180"/>
      <c r="GBO152" s="185"/>
      <c r="GBP152" s="185"/>
      <c r="GBQ152" s="141"/>
      <c r="GBR152" s="141"/>
      <c r="GBS152" s="262"/>
      <c r="GBT152" s="261"/>
      <c r="GBU152" s="137"/>
      <c r="GBV152" s="143"/>
      <c r="GBW152" s="141"/>
      <c r="GBX152" s="144"/>
      <c r="GBY152" s="204"/>
      <c r="GBZ152" s="144"/>
      <c r="GCA152" s="144"/>
      <c r="GCB152" s="141"/>
      <c r="GCC152" s="136"/>
      <c r="GCD152" s="180"/>
      <c r="GCE152" s="185"/>
      <c r="GCF152" s="185"/>
      <c r="GCG152" s="141"/>
      <c r="GCH152" s="141"/>
      <c r="GCI152" s="262"/>
      <c r="GCJ152" s="261"/>
      <c r="GCK152" s="137"/>
      <c r="GCL152" s="143"/>
      <c r="GCM152" s="141"/>
      <c r="GCN152" s="144"/>
      <c r="GCO152" s="204"/>
      <c r="GCP152" s="144"/>
      <c r="GCQ152" s="144"/>
      <c r="GCR152" s="141"/>
      <c r="GCS152" s="136"/>
      <c r="GCT152" s="180"/>
      <c r="GCU152" s="185"/>
      <c r="GCV152" s="185"/>
      <c r="GCW152" s="141"/>
      <c r="GCX152" s="141"/>
      <c r="GCY152" s="262"/>
      <c r="GCZ152" s="261"/>
      <c r="GDA152" s="137"/>
      <c r="GDB152" s="143"/>
      <c r="GDC152" s="141"/>
      <c r="GDD152" s="144"/>
      <c r="GDE152" s="204"/>
      <c r="GDF152" s="144"/>
      <c r="GDG152" s="144"/>
      <c r="GDH152" s="141"/>
      <c r="GDI152" s="136"/>
      <c r="GDJ152" s="180"/>
      <c r="GDK152" s="185"/>
      <c r="GDL152" s="185"/>
      <c r="GDM152" s="141"/>
      <c r="GDN152" s="141"/>
      <c r="GDO152" s="262"/>
      <c r="GDP152" s="261"/>
      <c r="GDQ152" s="137"/>
      <c r="GDR152" s="143"/>
      <c r="GDS152" s="141"/>
      <c r="GDT152" s="144"/>
      <c r="GDU152" s="204"/>
      <c r="GDV152" s="144"/>
      <c r="GDW152" s="144"/>
      <c r="GDX152" s="141"/>
      <c r="GDY152" s="136"/>
      <c r="GDZ152" s="180"/>
      <c r="GEA152" s="185"/>
      <c r="GEB152" s="185"/>
      <c r="GEC152" s="141"/>
      <c r="GED152" s="141"/>
      <c r="GEE152" s="262"/>
      <c r="GEF152" s="261"/>
      <c r="GEG152" s="137"/>
      <c r="GEH152" s="143"/>
      <c r="GEI152" s="141"/>
      <c r="GEJ152" s="144"/>
      <c r="GEK152" s="204"/>
      <c r="GEL152" s="144"/>
      <c r="GEM152" s="144"/>
      <c r="GEN152" s="141"/>
      <c r="GEO152" s="136"/>
      <c r="GEP152" s="180"/>
      <c r="GEQ152" s="185"/>
      <c r="GER152" s="185"/>
      <c r="GES152" s="141"/>
      <c r="GET152" s="141"/>
      <c r="GEU152" s="262"/>
      <c r="GEV152" s="261"/>
      <c r="GEW152" s="137"/>
      <c r="GEX152" s="143"/>
      <c r="GEY152" s="141"/>
      <c r="GEZ152" s="144"/>
      <c r="GFA152" s="204"/>
      <c r="GFB152" s="144"/>
      <c r="GFC152" s="144"/>
      <c r="GFD152" s="141"/>
      <c r="GFE152" s="136"/>
      <c r="GFF152" s="180"/>
      <c r="GFG152" s="185"/>
      <c r="GFH152" s="185"/>
      <c r="GFI152" s="141"/>
      <c r="GFJ152" s="141"/>
      <c r="GFK152" s="262"/>
      <c r="GFL152" s="261"/>
      <c r="GFM152" s="137"/>
      <c r="GFN152" s="143"/>
      <c r="GFO152" s="141"/>
      <c r="GFP152" s="144"/>
      <c r="GFQ152" s="204"/>
      <c r="GFR152" s="144"/>
      <c r="GFS152" s="144"/>
      <c r="GFT152" s="141"/>
      <c r="GFU152" s="136"/>
      <c r="GFV152" s="180"/>
      <c r="GFW152" s="185"/>
      <c r="GFX152" s="185"/>
      <c r="GFY152" s="141"/>
      <c r="GFZ152" s="141"/>
      <c r="GGA152" s="262"/>
      <c r="GGB152" s="261"/>
      <c r="GGC152" s="137"/>
      <c r="GGD152" s="143"/>
      <c r="GGE152" s="141"/>
      <c r="GGF152" s="144"/>
      <c r="GGG152" s="204"/>
      <c r="GGH152" s="144"/>
      <c r="GGI152" s="144"/>
      <c r="GGJ152" s="141"/>
      <c r="GGK152" s="136"/>
      <c r="GGL152" s="180"/>
      <c r="GGM152" s="185"/>
      <c r="GGN152" s="185"/>
      <c r="GGO152" s="141"/>
      <c r="GGP152" s="141"/>
      <c r="GGQ152" s="262"/>
      <c r="GGR152" s="261"/>
      <c r="GGS152" s="137"/>
      <c r="GGT152" s="143"/>
      <c r="GGU152" s="141"/>
      <c r="GGV152" s="144"/>
      <c r="GGW152" s="204"/>
      <c r="GGX152" s="144"/>
      <c r="GGY152" s="144"/>
      <c r="GGZ152" s="141"/>
      <c r="GHA152" s="136"/>
      <c r="GHB152" s="180"/>
      <c r="GHC152" s="185"/>
      <c r="GHD152" s="185"/>
      <c r="GHE152" s="141"/>
      <c r="GHF152" s="141"/>
      <c r="GHG152" s="262"/>
      <c r="GHH152" s="261"/>
      <c r="GHI152" s="137"/>
      <c r="GHJ152" s="143"/>
      <c r="GHK152" s="141"/>
      <c r="GHL152" s="144"/>
      <c r="GHM152" s="204"/>
      <c r="GHN152" s="144"/>
      <c r="GHO152" s="144"/>
      <c r="GHP152" s="141"/>
      <c r="GHQ152" s="136"/>
      <c r="GHR152" s="180"/>
      <c r="GHS152" s="185"/>
      <c r="GHT152" s="185"/>
      <c r="GHU152" s="141"/>
      <c r="GHV152" s="141"/>
      <c r="GHW152" s="262"/>
      <c r="GHX152" s="261"/>
      <c r="GHY152" s="137"/>
      <c r="GHZ152" s="143"/>
      <c r="GIA152" s="141"/>
      <c r="GIB152" s="144"/>
      <c r="GIC152" s="204"/>
      <c r="GID152" s="144"/>
      <c r="GIE152" s="144"/>
      <c r="GIF152" s="141"/>
      <c r="GIG152" s="136"/>
      <c r="GIH152" s="180"/>
      <c r="GII152" s="185"/>
      <c r="GIJ152" s="185"/>
      <c r="GIK152" s="141"/>
      <c r="GIL152" s="141"/>
      <c r="GIM152" s="262"/>
      <c r="GIN152" s="261"/>
      <c r="GIO152" s="137"/>
      <c r="GIP152" s="143"/>
      <c r="GIQ152" s="141"/>
      <c r="GIR152" s="144"/>
      <c r="GIS152" s="204"/>
      <c r="GIT152" s="144"/>
      <c r="GIU152" s="144"/>
      <c r="GIV152" s="141"/>
      <c r="GIW152" s="136"/>
      <c r="GIX152" s="180"/>
      <c r="GIY152" s="185"/>
      <c r="GIZ152" s="185"/>
      <c r="GJA152" s="141"/>
      <c r="GJB152" s="141"/>
      <c r="GJC152" s="262"/>
      <c r="GJD152" s="261"/>
      <c r="GJE152" s="137"/>
      <c r="GJF152" s="143"/>
      <c r="GJG152" s="141"/>
      <c r="GJH152" s="144"/>
      <c r="GJI152" s="204"/>
      <c r="GJJ152" s="144"/>
      <c r="GJK152" s="144"/>
      <c r="GJL152" s="141"/>
      <c r="GJM152" s="136"/>
      <c r="GJN152" s="180"/>
      <c r="GJO152" s="185"/>
      <c r="GJP152" s="185"/>
      <c r="GJQ152" s="141"/>
      <c r="GJR152" s="141"/>
      <c r="GJS152" s="262"/>
      <c r="GJT152" s="261"/>
      <c r="GJU152" s="137"/>
      <c r="GJV152" s="143"/>
      <c r="GJW152" s="141"/>
      <c r="GJX152" s="144"/>
      <c r="GJY152" s="204"/>
      <c r="GJZ152" s="144"/>
      <c r="GKA152" s="144"/>
      <c r="GKB152" s="141"/>
      <c r="GKC152" s="136"/>
      <c r="GKD152" s="180"/>
      <c r="GKE152" s="185"/>
      <c r="GKF152" s="185"/>
      <c r="GKG152" s="141"/>
      <c r="GKH152" s="141"/>
      <c r="GKI152" s="262"/>
      <c r="GKJ152" s="261"/>
      <c r="GKK152" s="137"/>
      <c r="GKL152" s="143"/>
      <c r="GKM152" s="141"/>
      <c r="GKN152" s="144"/>
      <c r="GKO152" s="204"/>
      <c r="GKP152" s="144"/>
      <c r="GKQ152" s="144"/>
      <c r="GKR152" s="141"/>
      <c r="GKS152" s="136"/>
      <c r="GKT152" s="180"/>
      <c r="GKU152" s="185"/>
      <c r="GKV152" s="185"/>
      <c r="GKW152" s="141"/>
      <c r="GKX152" s="141"/>
      <c r="GKY152" s="262"/>
      <c r="GKZ152" s="261"/>
      <c r="GLA152" s="137"/>
      <c r="GLB152" s="143"/>
      <c r="GLC152" s="141"/>
      <c r="GLD152" s="144"/>
      <c r="GLE152" s="204"/>
      <c r="GLF152" s="144"/>
      <c r="GLG152" s="144"/>
      <c r="GLH152" s="141"/>
      <c r="GLI152" s="136"/>
      <c r="GLJ152" s="180"/>
      <c r="GLK152" s="185"/>
      <c r="GLL152" s="185"/>
      <c r="GLM152" s="141"/>
      <c r="GLN152" s="141"/>
      <c r="GLO152" s="262"/>
      <c r="GLP152" s="261"/>
      <c r="GLQ152" s="137"/>
      <c r="GLR152" s="143"/>
      <c r="GLS152" s="141"/>
      <c r="GLT152" s="144"/>
      <c r="GLU152" s="204"/>
      <c r="GLV152" s="144"/>
      <c r="GLW152" s="144"/>
      <c r="GLX152" s="141"/>
      <c r="GLY152" s="136"/>
      <c r="GLZ152" s="180"/>
      <c r="GMA152" s="185"/>
      <c r="GMB152" s="185"/>
      <c r="GMC152" s="141"/>
      <c r="GMD152" s="141"/>
      <c r="GME152" s="262"/>
      <c r="GMF152" s="261"/>
      <c r="GMG152" s="137"/>
      <c r="GMH152" s="143"/>
      <c r="GMI152" s="141"/>
      <c r="GMJ152" s="144"/>
      <c r="GMK152" s="204"/>
      <c r="GML152" s="144"/>
      <c r="GMM152" s="144"/>
      <c r="GMN152" s="141"/>
      <c r="GMO152" s="136"/>
      <c r="GMP152" s="180"/>
      <c r="GMQ152" s="185"/>
      <c r="GMR152" s="185"/>
      <c r="GMS152" s="141"/>
      <c r="GMT152" s="141"/>
      <c r="GMU152" s="262"/>
      <c r="GMV152" s="261"/>
      <c r="GMW152" s="137"/>
      <c r="GMX152" s="143"/>
      <c r="GMY152" s="141"/>
      <c r="GMZ152" s="144"/>
      <c r="GNA152" s="204"/>
      <c r="GNB152" s="144"/>
      <c r="GNC152" s="144"/>
      <c r="GND152" s="141"/>
      <c r="GNE152" s="136"/>
      <c r="GNF152" s="180"/>
      <c r="GNG152" s="185"/>
      <c r="GNH152" s="185"/>
      <c r="GNI152" s="141"/>
      <c r="GNJ152" s="141"/>
      <c r="GNK152" s="262"/>
      <c r="GNL152" s="261"/>
      <c r="GNM152" s="137"/>
      <c r="GNN152" s="143"/>
      <c r="GNO152" s="141"/>
      <c r="GNP152" s="144"/>
      <c r="GNQ152" s="204"/>
      <c r="GNR152" s="144"/>
      <c r="GNS152" s="144"/>
      <c r="GNT152" s="141"/>
      <c r="GNU152" s="136"/>
      <c r="GNV152" s="180"/>
      <c r="GNW152" s="185"/>
      <c r="GNX152" s="185"/>
      <c r="GNY152" s="141"/>
      <c r="GNZ152" s="141"/>
      <c r="GOA152" s="262"/>
      <c r="GOB152" s="261"/>
      <c r="GOC152" s="137"/>
      <c r="GOD152" s="143"/>
      <c r="GOE152" s="141"/>
      <c r="GOF152" s="144"/>
      <c r="GOG152" s="204"/>
      <c r="GOH152" s="144"/>
      <c r="GOI152" s="144"/>
      <c r="GOJ152" s="141"/>
      <c r="GOK152" s="136"/>
      <c r="GOL152" s="180"/>
      <c r="GOM152" s="185"/>
      <c r="GON152" s="185"/>
      <c r="GOO152" s="141"/>
      <c r="GOP152" s="141"/>
      <c r="GOQ152" s="262"/>
      <c r="GOR152" s="261"/>
      <c r="GOS152" s="137"/>
      <c r="GOT152" s="143"/>
      <c r="GOU152" s="141"/>
      <c r="GOV152" s="144"/>
      <c r="GOW152" s="204"/>
      <c r="GOX152" s="144"/>
      <c r="GOY152" s="144"/>
      <c r="GOZ152" s="141"/>
      <c r="GPA152" s="136"/>
      <c r="GPB152" s="180"/>
      <c r="GPC152" s="185"/>
      <c r="GPD152" s="185"/>
      <c r="GPE152" s="141"/>
      <c r="GPF152" s="141"/>
      <c r="GPG152" s="262"/>
      <c r="GPH152" s="261"/>
      <c r="GPI152" s="137"/>
      <c r="GPJ152" s="143"/>
      <c r="GPK152" s="141"/>
      <c r="GPL152" s="144"/>
      <c r="GPM152" s="204"/>
      <c r="GPN152" s="144"/>
      <c r="GPO152" s="144"/>
      <c r="GPP152" s="141"/>
      <c r="GPQ152" s="136"/>
      <c r="GPR152" s="180"/>
      <c r="GPS152" s="185"/>
      <c r="GPT152" s="185"/>
      <c r="GPU152" s="141"/>
      <c r="GPV152" s="141"/>
      <c r="GPW152" s="262"/>
      <c r="GPX152" s="261"/>
      <c r="GPY152" s="137"/>
      <c r="GPZ152" s="143"/>
      <c r="GQA152" s="141"/>
      <c r="GQB152" s="144"/>
      <c r="GQC152" s="204"/>
      <c r="GQD152" s="144"/>
      <c r="GQE152" s="144"/>
      <c r="GQF152" s="141"/>
      <c r="GQG152" s="136"/>
      <c r="GQH152" s="180"/>
      <c r="GQI152" s="185"/>
      <c r="GQJ152" s="185"/>
      <c r="GQK152" s="141"/>
      <c r="GQL152" s="141"/>
      <c r="GQM152" s="262"/>
      <c r="GQN152" s="261"/>
      <c r="GQO152" s="137"/>
      <c r="GQP152" s="143"/>
      <c r="GQQ152" s="141"/>
      <c r="GQR152" s="144"/>
      <c r="GQS152" s="204"/>
      <c r="GQT152" s="144"/>
      <c r="GQU152" s="144"/>
      <c r="GQV152" s="141"/>
      <c r="GQW152" s="136"/>
      <c r="GQX152" s="180"/>
      <c r="GQY152" s="185"/>
      <c r="GQZ152" s="185"/>
      <c r="GRA152" s="141"/>
      <c r="GRB152" s="141"/>
      <c r="GRC152" s="262"/>
      <c r="GRD152" s="261"/>
      <c r="GRE152" s="137"/>
      <c r="GRF152" s="143"/>
      <c r="GRG152" s="141"/>
      <c r="GRH152" s="144"/>
      <c r="GRI152" s="204"/>
      <c r="GRJ152" s="144"/>
      <c r="GRK152" s="144"/>
      <c r="GRL152" s="141"/>
      <c r="GRM152" s="136"/>
      <c r="GRN152" s="180"/>
      <c r="GRO152" s="185"/>
      <c r="GRP152" s="185"/>
      <c r="GRQ152" s="141"/>
      <c r="GRR152" s="141"/>
      <c r="GRS152" s="262"/>
      <c r="GRT152" s="261"/>
      <c r="GRU152" s="137"/>
      <c r="GRV152" s="143"/>
      <c r="GRW152" s="141"/>
      <c r="GRX152" s="144"/>
      <c r="GRY152" s="204"/>
      <c r="GRZ152" s="144"/>
      <c r="GSA152" s="144"/>
      <c r="GSB152" s="141"/>
      <c r="GSC152" s="136"/>
      <c r="GSD152" s="180"/>
      <c r="GSE152" s="185"/>
      <c r="GSF152" s="185"/>
      <c r="GSG152" s="141"/>
      <c r="GSH152" s="141"/>
      <c r="GSI152" s="262"/>
      <c r="GSJ152" s="261"/>
      <c r="GSK152" s="137"/>
      <c r="GSL152" s="143"/>
      <c r="GSM152" s="141"/>
      <c r="GSN152" s="144"/>
      <c r="GSO152" s="204"/>
      <c r="GSP152" s="144"/>
      <c r="GSQ152" s="144"/>
      <c r="GSR152" s="141"/>
      <c r="GSS152" s="136"/>
      <c r="GST152" s="180"/>
      <c r="GSU152" s="185"/>
      <c r="GSV152" s="185"/>
      <c r="GSW152" s="141"/>
      <c r="GSX152" s="141"/>
      <c r="GSY152" s="262"/>
      <c r="GSZ152" s="261"/>
      <c r="GTA152" s="137"/>
      <c r="GTB152" s="143"/>
      <c r="GTC152" s="141"/>
      <c r="GTD152" s="144"/>
      <c r="GTE152" s="204"/>
      <c r="GTF152" s="144"/>
      <c r="GTG152" s="144"/>
      <c r="GTH152" s="141"/>
      <c r="GTI152" s="136"/>
      <c r="GTJ152" s="180"/>
      <c r="GTK152" s="185"/>
      <c r="GTL152" s="185"/>
      <c r="GTM152" s="141"/>
      <c r="GTN152" s="141"/>
      <c r="GTO152" s="262"/>
      <c r="GTP152" s="261"/>
      <c r="GTQ152" s="137"/>
      <c r="GTR152" s="143"/>
      <c r="GTS152" s="141"/>
      <c r="GTT152" s="144"/>
      <c r="GTU152" s="204"/>
      <c r="GTV152" s="144"/>
      <c r="GTW152" s="144"/>
      <c r="GTX152" s="141"/>
      <c r="GTY152" s="136"/>
      <c r="GTZ152" s="180"/>
      <c r="GUA152" s="185"/>
      <c r="GUB152" s="185"/>
      <c r="GUC152" s="141"/>
      <c r="GUD152" s="141"/>
      <c r="GUE152" s="262"/>
      <c r="GUF152" s="261"/>
      <c r="GUG152" s="137"/>
      <c r="GUH152" s="143"/>
      <c r="GUI152" s="141"/>
      <c r="GUJ152" s="144"/>
      <c r="GUK152" s="204"/>
      <c r="GUL152" s="144"/>
      <c r="GUM152" s="144"/>
      <c r="GUN152" s="141"/>
      <c r="GUO152" s="136"/>
      <c r="GUP152" s="180"/>
      <c r="GUQ152" s="185"/>
      <c r="GUR152" s="185"/>
      <c r="GUS152" s="141"/>
      <c r="GUT152" s="141"/>
      <c r="GUU152" s="262"/>
      <c r="GUV152" s="261"/>
      <c r="GUW152" s="137"/>
      <c r="GUX152" s="143"/>
      <c r="GUY152" s="141"/>
      <c r="GUZ152" s="144"/>
      <c r="GVA152" s="204"/>
      <c r="GVB152" s="144"/>
      <c r="GVC152" s="144"/>
      <c r="GVD152" s="141"/>
      <c r="GVE152" s="136"/>
      <c r="GVF152" s="180"/>
      <c r="GVG152" s="185"/>
      <c r="GVH152" s="185"/>
      <c r="GVI152" s="141"/>
      <c r="GVJ152" s="141"/>
      <c r="GVK152" s="262"/>
      <c r="GVL152" s="261"/>
      <c r="GVM152" s="137"/>
      <c r="GVN152" s="143"/>
      <c r="GVO152" s="141"/>
      <c r="GVP152" s="144"/>
      <c r="GVQ152" s="204"/>
      <c r="GVR152" s="144"/>
      <c r="GVS152" s="144"/>
      <c r="GVT152" s="141"/>
      <c r="GVU152" s="136"/>
      <c r="GVV152" s="180"/>
      <c r="GVW152" s="185"/>
      <c r="GVX152" s="185"/>
      <c r="GVY152" s="141"/>
      <c r="GVZ152" s="141"/>
      <c r="GWA152" s="262"/>
      <c r="GWB152" s="261"/>
      <c r="GWC152" s="137"/>
      <c r="GWD152" s="143"/>
      <c r="GWE152" s="141"/>
      <c r="GWF152" s="144"/>
      <c r="GWG152" s="204"/>
      <c r="GWH152" s="144"/>
      <c r="GWI152" s="144"/>
      <c r="GWJ152" s="141"/>
      <c r="GWK152" s="136"/>
      <c r="GWL152" s="180"/>
      <c r="GWM152" s="185"/>
      <c r="GWN152" s="185"/>
      <c r="GWO152" s="141"/>
      <c r="GWP152" s="141"/>
      <c r="GWQ152" s="262"/>
      <c r="GWR152" s="261"/>
      <c r="GWS152" s="137"/>
      <c r="GWT152" s="143"/>
      <c r="GWU152" s="141"/>
      <c r="GWV152" s="144"/>
      <c r="GWW152" s="204"/>
      <c r="GWX152" s="144"/>
      <c r="GWY152" s="144"/>
      <c r="GWZ152" s="141"/>
      <c r="GXA152" s="136"/>
      <c r="GXB152" s="180"/>
      <c r="GXC152" s="185"/>
      <c r="GXD152" s="185"/>
      <c r="GXE152" s="141"/>
      <c r="GXF152" s="141"/>
      <c r="GXG152" s="262"/>
      <c r="GXH152" s="261"/>
      <c r="GXI152" s="137"/>
      <c r="GXJ152" s="143"/>
      <c r="GXK152" s="141"/>
      <c r="GXL152" s="144"/>
      <c r="GXM152" s="204"/>
      <c r="GXN152" s="144"/>
      <c r="GXO152" s="144"/>
      <c r="GXP152" s="141"/>
      <c r="GXQ152" s="136"/>
      <c r="GXR152" s="180"/>
      <c r="GXS152" s="185"/>
      <c r="GXT152" s="185"/>
      <c r="GXU152" s="141"/>
      <c r="GXV152" s="141"/>
      <c r="GXW152" s="262"/>
      <c r="GXX152" s="261"/>
      <c r="GXY152" s="137"/>
      <c r="GXZ152" s="143"/>
      <c r="GYA152" s="141"/>
      <c r="GYB152" s="144"/>
      <c r="GYC152" s="204"/>
      <c r="GYD152" s="144"/>
      <c r="GYE152" s="144"/>
      <c r="GYF152" s="141"/>
      <c r="GYG152" s="136"/>
      <c r="GYH152" s="180"/>
      <c r="GYI152" s="185"/>
      <c r="GYJ152" s="185"/>
      <c r="GYK152" s="141"/>
      <c r="GYL152" s="141"/>
      <c r="GYM152" s="262"/>
      <c r="GYN152" s="261"/>
      <c r="GYO152" s="137"/>
      <c r="GYP152" s="143"/>
      <c r="GYQ152" s="141"/>
      <c r="GYR152" s="144"/>
      <c r="GYS152" s="204"/>
      <c r="GYT152" s="144"/>
      <c r="GYU152" s="144"/>
      <c r="GYV152" s="141"/>
      <c r="GYW152" s="136"/>
      <c r="GYX152" s="180"/>
      <c r="GYY152" s="185"/>
      <c r="GYZ152" s="185"/>
      <c r="GZA152" s="141"/>
      <c r="GZB152" s="141"/>
      <c r="GZC152" s="262"/>
      <c r="GZD152" s="261"/>
      <c r="GZE152" s="137"/>
      <c r="GZF152" s="143"/>
      <c r="GZG152" s="141"/>
      <c r="GZH152" s="144"/>
      <c r="GZI152" s="204"/>
      <c r="GZJ152" s="144"/>
      <c r="GZK152" s="144"/>
      <c r="GZL152" s="141"/>
      <c r="GZM152" s="136"/>
      <c r="GZN152" s="180"/>
      <c r="GZO152" s="185"/>
      <c r="GZP152" s="185"/>
      <c r="GZQ152" s="141"/>
      <c r="GZR152" s="141"/>
      <c r="GZS152" s="262"/>
      <c r="GZT152" s="261"/>
      <c r="GZU152" s="137"/>
      <c r="GZV152" s="143"/>
      <c r="GZW152" s="141"/>
      <c r="GZX152" s="144"/>
      <c r="GZY152" s="204"/>
      <c r="GZZ152" s="144"/>
      <c r="HAA152" s="144"/>
      <c r="HAB152" s="141"/>
      <c r="HAC152" s="136"/>
      <c r="HAD152" s="180"/>
      <c r="HAE152" s="185"/>
      <c r="HAF152" s="185"/>
      <c r="HAG152" s="141"/>
      <c r="HAH152" s="141"/>
      <c r="HAI152" s="262"/>
      <c r="HAJ152" s="261"/>
      <c r="HAK152" s="137"/>
      <c r="HAL152" s="143"/>
      <c r="HAM152" s="141"/>
      <c r="HAN152" s="144"/>
      <c r="HAO152" s="204"/>
      <c r="HAP152" s="144"/>
      <c r="HAQ152" s="144"/>
      <c r="HAR152" s="141"/>
      <c r="HAS152" s="136"/>
      <c r="HAT152" s="180"/>
      <c r="HAU152" s="185"/>
      <c r="HAV152" s="185"/>
      <c r="HAW152" s="141"/>
      <c r="HAX152" s="141"/>
      <c r="HAY152" s="262"/>
      <c r="HAZ152" s="261"/>
      <c r="HBA152" s="137"/>
      <c r="HBB152" s="143"/>
      <c r="HBC152" s="141"/>
      <c r="HBD152" s="144"/>
      <c r="HBE152" s="204"/>
      <c r="HBF152" s="144"/>
      <c r="HBG152" s="144"/>
      <c r="HBH152" s="141"/>
      <c r="HBI152" s="136"/>
      <c r="HBJ152" s="180"/>
      <c r="HBK152" s="185"/>
      <c r="HBL152" s="185"/>
      <c r="HBM152" s="141"/>
      <c r="HBN152" s="141"/>
      <c r="HBO152" s="262"/>
      <c r="HBP152" s="261"/>
      <c r="HBQ152" s="137"/>
      <c r="HBR152" s="143"/>
      <c r="HBS152" s="141"/>
      <c r="HBT152" s="144"/>
      <c r="HBU152" s="204"/>
      <c r="HBV152" s="144"/>
      <c r="HBW152" s="144"/>
      <c r="HBX152" s="141"/>
      <c r="HBY152" s="136"/>
      <c r="HBZ152" s="180"/>
      <c r="HCA152" s="185"/>
      <c r="HCB152" s="185"/>
      <c r="HCC152" s="141"/>
      <c r="HCD152" s="141"/>
      <c r="HCE152" s="262"/>
      <c r="HCF152" s="261"/>
      <c r="HCG152" s="137"/>
      <c r="HCH152" s="143"/>
      <c r="HCI152" s="141"/>
      <c r="HCJ152" s="144"/>
      <c r="HCK152" s="204"/>
      <c r="HCL152" s="144"/>
      <c r="HCM152" s="144"/>
      <c r="HCN152" s="141"/>
      <c r="HCO152" s="136"/>
      <c r="HCP152" s="180"/>
      <c r="HCQ152" s="185"/>
      <c r="HCR152" s="185"/>
      <c r="HCS152" s="141"/>
      <c r="HCT152" s="141"/>
      <c r="HCU152" s="262"/>
      <c r="HCV152" s="261"/>
      <c r="HCW152" s="137"/>
      <c r="HCX152" s="143"/>
      <c r="HCY152" s="141"/>
      <c r="HCZ152" s="144"/>
      <c r="HDA152" s="204"/>
      <c r="HDB152" s="144"/>
      <c r="HDC152" s="144"/>
      <c r="HDD152" s="141"/>
      <c r="HDE152" s="136"/>
      <c r="HDF152" s="180"/>
      <c r="HDG152" s="185"/>
      <c r="HDH152" s="185"/>
      <c r="HDI152" s="141"/>
      <c r="HDJ152" s="141"/>
      <c r="HDK152" s="262"/>
      <c r="HDL152" s="261"/>
      <c r="HDM152" s="137"/>
      <c r="HDN152" s="143"/>
      <c r="HDO152" s="141"/>
      <c r="HDP152" s="144"/>
      <c r="HDQ152" s="204"/>
      <c r="HDR152" s="144"/>
      <c r="HDS152" s="144"/>
      <c r="HDT152" s="141"/>
      <c r="HDU152" s="136"/>
      <c r="HDV152" s="180"/>
      <c r="HDW152" s="185"/>
      <c r="HDX152" s="185"/>
      <c r="HDY152" s="141"/>
      <c r="HDZ152" s="141"/>
      <c r="HEA152" s="262"/>
      <c r="HEB152" s="261"/>
      <c r="HEC152" s="137"/>
      <c r="HED152" s="143"/>
      <c r="HEE152" s="141"/>
      <c r="HEF152" s="144"/>
      <c r="HEG152" s="204"/>
      <c r="HEH152" s="144"/>
      <c r="HEI152" s="144"/>
      <c r="HEJ152" s="141"/>
      <c r="HEK152" s="136"/>
      <c r="HEL152" s="180"/>
      <c r="HEM152" s="185"/>
      <c r="HEN152" s="185"/>
      <c r="HEO152" s="141"/>
      <c r="HEP152" s="141"/>
      <c r="HEQ152" s="262"/>
      <c r="HER152" s="261"/>
      <c r="HES152" s="137"/>
      <c r="HET152" s="143"/>
      <c r="HEU152" s="141"/>
      <c r="HEV152" s="144"/>
      <c r="HEW152" s="204"/>
      <c r="HEX152" s="144"/>
      <c r="HEY152" s="144"/>
      <c r="HEZ152" s="141"/>
      <c r="HFA152" s="136"/>
      <c r="HFB152" s="180"/>
      <c r="HFC152" s="185"/>
      <c r="HFD152" s="185"/>
      <c r="HFE152" s="141"/>
      <c r="HFF152" s="141"/>
      <c r="HFG152" s="262"/>
      <c r="HFH152" s="261"/>
      <c r="HFI152" s="137"/>
      <c r="HFJ152" s="143"/>
      <c r="HFK152" s="141"/>
      <c r="HFL152" s="144"/>
      <c r="HFM152" s="204"/>
      <c r="HFN152" s="144"/>
      <c r="HFO152" s="144"/>
      <c r="HFP152" s="141"/>
      <c r="HFQ152" s="136"/>
      <c r="HFR152" s="180"/>
      <c r="HFS152" s="185"/>
      <c r="HFT152" s="185"/>
      <c r="HFU152" s="141"/>
      <c r="HFV152" s="141"/>
      <c r="HFW152" s="262"/>
      <c r="HFX152" s="261"/>
      <c r="HFY152" s="137"/>
      <c r="HFZ152" s="143"/>
      <c r="HGA152" s="141"/>
      <c r="HGB152" s="144"/>
      <c r="HGC152" s="204"/>
      <c r="HGD152" s="144"/>
      <c r="HGE152" s="144"/>
      <c r="HGF152" s="141"/>
      <c r="HGG152" s="136"/>
      <c r="HGH152" s="180"/>
      <c r="HGI152" s="185"/>
      <c r="HGJ152" s="185"/>
      <c r="HGK152" s="141"/>
      <c r="HGL152" s="141"/>
      <c r="HGM152" s="262"/>
      <c r="HGN152" s="261"/>
      <c r="HGO152" s="137"/>
      <c r="HGP152" s="143"/>
      <c r="HGQ152" s="141"/>
      <c r="HGR152" s="144"/>
      <c r="HGS152" s="204"/>
      <c r="HGT152" s="144"/>
      <c r="HGU152" s="144"/>
      <c r="HGV152" s="141"/>
      <c r="HGW152" s="136"/>
      <c r="HGX152" s="180"/>
      <c r="HGY152" s="185"/>
      <c r="HGZ152" s="185"/>
      <c r="HHA152" s="141"/>
      <c r="HHB152" s="141"/>
      <c r="HHC152" s="262"/>
      <c r="HHD152" s="261"/>
      <c r="HHE152" s="137"/>
      <c r="HHF152" s="143"/>
      <c r="HHG152" s="141"/>
      <c r="HHH152" s="144"/>
      <c r="HHI152" s="204"/>
      <c r="HHJ152" s="144"/>
      <c r="HHK152" s="144"/>
      <c r="HHL152" s="141"/>
      <c r="HHM152" s="136"/>
      <c r="HHN152" s="180"/>
      <c r="HHO152" s="185"/>
      <c r="HHP152" s="185"/>
      <c r="HHQ152" s="141"/>
      <c r="HHR152" s="141"/>
      <c r="HHS152" s="262"/>
      <c r="HHT152" s="261"/>
      <c r="HHU152" s="137"/>
      <c r="HHV152" s="143"/>
      <c r="HHW152" s="141"/>
      <c r="HHX152" s="144"/>
      <c r="HHY152" s="204"/>
      <c r="HHZ152" s="144"/>
      <c r="HIA152" s="144"/>
      <c r="HIB152" s="141"/>
      <c r="HIC152" s="136"/>
      <c r="HID152" s="180"/>
      <c r="HIE152" s="185"/>
      <c r="HIF152" s="185"/>
      <c r="HIG152" s="141"/>
      <c r="HIH152" s="141"/>
      <c r="HII152" s="262"/>
      <c r="HIJ152" s="261"/>
      <c r="HIK152" s="137"/>
      <c r="HIL152" s="143"/>
      <c r="HIM152" s="141"/>
      <c r="HIN152" s="144"/>
      <c r="HIO152" s="204"/>
      <c r="HIP152" s="144"/>
      <c r="HIQ152" s="144"/>
      <c r="HIR152" s="141"/>
      <c r="HIS152" s="136"/>
      <c r="HIT152" s="180"/>
      <c r="HIU152" s="185"/>
      <c r="HIV152" s="185"/>
      <c r="HIW152" s="141"/>
      <c r="HIX152" s="141"/>
      <c r="HIY152" s="262"/>
      <c r="HIZ152" s="261"/>
      <c r="HJA152" s="137"/>
      <c r="HJB152" s="143"/>
      <c r="HJC152" s="141"/>
      <c r="HJD152" s="144"/>
      <c r="HJE152" s="204"/>
      <c r="HJF152" s="144"/>
      <c r="HJG152" s="144"/>
      <c r="HJH152" s="141"/>
      <c r="HJI152" s="136"/>
      <c r="HJJ152" s="180"/>
      <c r="HJK152" s="185"/>
      <c r="HJL152" s="185"/>
      <c r="HJM152" s="141"/>
      <c r="HJN152" s="141"/>
      <c r="HJO152" s="262"/>
      <c r="HJP152" s="261"/>
      <c r="HJQ152" s="137"/>
      <c r="HJR152" s="143"/>
      <c r="HJS152" s="141"/>
      <c r="HJT152" s="144"/>
      <c r="HJU152" s="204"/>
      <c r="HJV152" s="144"/>
      <c r="HJW152" s="144"/>
      <c r="HJX152" s="141"/>
      <c r="HJY152" s="136"/>
      <c r="HJZ152" s="180"/>
      <c r="HKA152" s="185"/>
      <c r="HKB152" s="185"/>
      <c r="HKC152" s="141"/>
      <c r="HKD152" s="141"/>
      <c r="HKE152" s="262"/>
      <c r="HKF152" s="261"/>
      <c r="HKG152" s="137"/>
      <c r="HKH152" s="143"/>
      <c r="HKI152" s="141"/>
      <c r="HKJ152" s="144"/>
      <c r="HKK152" s="204"/>
      <c r="HKL152" s="144"/>
      <c r="HKM152" s="144"/>
      <c r="HKN152" s="141"/>
      <c r="HKO152" s="136"/>
      <c r="HKP152" s="180"/>
      <c r="HKQ152" s="185"/>
      <c r="HKR152" s="185"/>
      <c r="HKS152" s="141"/>
      <c r="HKT152" s="141"/>
      <c r="HKU152" s="262"/>
      <c r="HKV152" s="261"/>
      <c r="HKW152" s="137"/>
      <c r="HKX152" s="143"/>
      <c r="HKY152" s="141"/>
      <c r="HKZ152" s="144"/>
      <c r="HLA152" s="204"/>
      <c r="HLB152" s="144"/>
      <c r="HLC152" s="144"/>
      <c r="HLD152" s="141"/>
      <c r="HLE152" s="136"/>
      <c r="HLF152" s="180"/>
      <c r="HLG152" s="185"/>
      <c r="HLH152" s="185"/>
      <c r="HLI152" s="141"/>
      <c r="HLJ152" s="141"/>
      <c r="HLK152" s="262"/>
      <c r="HLL152" s="261"/>
      <c r="HLM152" s="137"/>
      <c r="HLN152" s="143"/>
      <c r="HLO152" s="141"/>
      <c r="HLP152" s="144"/>
      <c r="HLQ152" s="204"/>
      <c r="HLR152" s="144"/>
      <c r="HLS152" s="144"/>
      <c r="HLT152" s="141"/>
      <c r="HLU152" s="136"/>
      <c r="HLV152" s="180"/>
      <c r="HLW152" s="185"/>
      <c r="HLX152" s="185"/>
      <c r="HLY152" s="141"/>
      <c r="HLZ152" s="141"/>
      <c r="HMA152" s="262"/>
      <c r="HMB152" s="261"/>
      <c r="HMC152" s="137"/>
      <c r="HMD152" s="143"/>
      <c r="HME152" s="141"/>
      <c r="HMF152" s="144"/>
      <c r="HMG152" s="204"/>
      <c r="HMH152" s="144"/>
      <c r="HMI152" s="144"/>
      <c r="HMJ152" s="141"/>
      <c r="HMK152" s="136"/>
      <c r="HML152" s="180"/>
      <c r="HMM152" s="185"/>
      <c r="HMN152" s="185"/>
      <c r="HMO152" s="141"/>
      <c r="HMP152" s="141"/>
      <c r="HMQ152" s="262"/>
      <c r="HMR152" s="261"/>
      <c r="HMS152" s="137"/>
      <c r="HMT152" s="143"/>
      <c r="HMU152" s="141"/>
      <c r="HMV152" s="144"/>
      <c r="HMW152" s="204"/>
      <c r="HMX152" s="144"/>
      <c r="HMY152" s="144"/>
      <c r="HMZ152" s="141"/>
      <c r="HNA152" s="136"/>
      <c r="HNB152" s="180"/>
      <c r="HNC152" s="185"/>
      <c r="HND152" s="185"/>
      <c r="HNE152" s="141"/>
      <c r="HNF152" s="141"/>
      <c r="HNG152" s="262"/>
      <c r="HNH152" s="261"/>
      <c r="HNI152" s="137"/>
      <c r="HNJ152" s="143"/>
      <c r="HNK152" s="141"/>
      <c r="HNL152" s="144"/>
      <c r="HNM152" s="204"/>
      <c r="HNN152" s="144"/>
      <c r="HNO152" s="144"/>
      <c r="HNP152" s="141"/>
      <c r="HNQ152" s="136"/>
      <c r="HNR152" s="180"/>
      <c r="HNS152" s="185"/>
      <c r="HNT152" s="185"/>
      <c r="HNU152" s="141"/>
      <c r="HNV152" s="141"/>
      <c r="HNW152" s="262"/>
      <c r="HNX152" s="261"/>
      <c r="HNY152" s="137"/>
      <c r="HNZ152" s="143"/>
      <c r="HOA152" s="141"/>
      <c r="HOB152" s="144"/>
      <c r="HOC152" s="204"/>
      <c r="HOD152" s="144"/>
      <c r="HOE152" s="144"/>
      <c r="HOF152" s="141"/>
      <c r="HOG152" s="136"/>
      <c r="HOH152" s="180"/>
      <c r="HOI152" s="185"/>
      <c r="HOJ152" s="185"/>
      <c r="HOK152" s="141"/>
      <c r="HOL152" s="141"/>
      <c r="HOM152" s="262"/>
      <c r="HON152" s="261"/>
      <c r="HOO152" s="137"/>
      <c r="HOP152" s="143"/>
      <c r="HOQ152" s="141"/>
      <c r="HOR152" s="144"/>
      <c r="HOS152" s="204"/>
      <c r="HOT152" s="144"/>
      <c r="HOU152" s="144"/>
      <c r="HOV152" s="141"/>
      <c r="HOW152" s="136"/>
      <c r="HOX152" s="180"/>
      <c r="HOY152" s="185"/>
      <c r="HOZ152" s="185"/>
      <c r="HPA152" s="141"/>
      <c r="HPB152" s="141"/>
      <c r="HPC152" s="262"/>
      <c r="HPD152" s="261"/>
      <c r="HPE152" s="137"/>
      <c r="HPF152" s="143"/>
      <c r="HPG152" s="141"/>
      <c r="HPH152" s="144"/>
      <c r="HPI152" s="204"/>
      <c r="HPJ152" s="144"/>
      <c r="HPK152" s="144"/>
      <c r="HPL152" s="141"/>
      <c r="HPM152" s="136"/>
      <c r="HPN152" s="180"/>
      <c r="HPO152" s="185"/>
      <c r="HPP152" s="185"/>
      <c r="HPQ152" s="141"/>
      <c r="HPR152" s="141"/>
      <c r="HPS152" s="262"/>
      <c r="HPT152" s="261"/>
      <c r="HPU152" s="137"/>
      <c r="HPV152" s="143"/>
      <c r="HPW152" s="141"/>
      <c r="HPX152" s="144"/>
      <c r="HPY152" s="204"/>
      <c r="HPZ152" s="144"/>
      <c r="HQA152" s="144"/>
      <c r="HQB152" s="141"/>
      <c r="HQC152" s="136"/>
      <c r="HQD152" s="180"/>
      <c r="HQE152" s="185"/>
      <c r="HQF152" s="185"/>
      <c r="HQG152" s="141"/>
      <c r="HQH152" s="141"/>
      <c r="HQI152" s="262"/>
      <c r="HQJ152" s="261"/>
      <c r="HQK152" s="137"/>
      <c r="HQL152" s="143"/>
      <c r="HQM152" s="141"/>
      <c r="HQN152" s="144"/>
      <c r="HQO152" s="204"/>
      <c r="HQP152" s="144"/>
      <c r="HQQ152" s="144"/>
      <c r="HQR152" s="141"/>
      <c r="HQS152" s="136"/>
      <c r="HQT152" s="180"/>
      <c r="HQU152" s="185"/>
      <c r="HQV152" s="185"/>
      <c r="HQW152" s="141"/>
      <c r="HQX152" s="141"/>
      <c r="HQY152" s="262"/>
      <c r="HQZ152" s="261"/>
      <c r="HRA152" s="137"/>
      <c r="HRB152" s="143"/>
      <c r="HRC152" s="141"/>
      <c r="HRD152" s="144"/>
      <c r="HRE152" s="204"/>
      <c r="HRF152" s="144"/>
      <c r="HRG152" s="144"/>
      <c r="HRH152" s="141"/>
      <c r="HRI152" s="136"/>
      <c r="HRJ152" s="180"/>
      <c r="HRK152" s="185"/>
      <c r="HRL152" s="185"/>
      <c r="HRM152" s="141"/>
      <c r="HRN152" s="141"/>
      <c r="HRO152" s="262"/>
      <c r="HRP152" s="261"/>
      <c r="HRQ152" s="137"/>
      <c r="HRR152" s="143"/>
      <c r="HRS152" s="141"/>
      <c r="HRT152" s="144"/>
      <c r="HRU152" s="204"/>
      <c r="HRV152" s="144"/>
      <c r="HRW152" s="144"/>
      <c r="HRX152" s="141"/>
      <c r="HRY152" s="136"/>
      <c r="HRZ152" s="180"/>
      <c r="HSA152" s="185"/>
      <c r="HSB152" s="185"/>
      <c r="HSC152" s="141"/>
      <c r="HSD152" s="141"/>
      <c r="HSE152" s="262"/>
      <c r="HSF152" s="261"/>
      <c r="HSG152" s="137"/>
      <c r="HSH152" s="143"/>
      <c r="HSI152" s="141"/>
      <c r="HSJ152" s="144"/>
      <c r="HSK152" s="204"/>
      <c r="HSL152" s="144"/>
      <c r="HSM152" s="144"/>
      <c r="HSN152" s="141"/>
      <c r="HSO152" s="136"/>
      <c r="HSP152" s="180"/>
      <c r="HSQ152" s="185"/>
      <c r="HSR152" s="185"/>
      <c r="HSS152" s="141"/>
      <c r="HST152" s="141"/>
      <c r="HSU152" s="262"/>
      <c r="HSV152" s="261"/>
      <c r="HSW152" s="137"/>
      <c r="HSX152" s="143"/>
      <c r="HSY152" s="141"/>
      <c r="HSZ152" s="144"/>
      <c r="HTA152" s="204"/>
      <c r="HTB152" s="144"/>
      <c r="HTC152" s="144"/>
      <c r="HTD152" s="141"/>
      <c r="HTE152" s="136"/>
      <c r="HTF152" s="180"/>
      <c r="HTG152" s="185"/>
      <c r="HTH152" s="185"/>
      <c r="HTI152" s="141"/>
      <c r="HTJ152" s="141"/>
      <c r="HTK152" s="262"/>
      <c r="HTL152" s="261"/>
      <c r="HTM152" s="137"/>
      <c r="HTN152" s="143"/>
      <c r="HTO152" s="141"/>
      <c r="HTP152" s="144"/>
      <c r="HTQ152" s="204"/>
      <c r="HTR152" s="144"/>
      <c r="HTS152" s="144"/>
      <c r="HTT152" s="141"/>
      <c r="HTU152" s="136"/>
      <c r="HTV152" s="180"/>
      <c r="HTW152" s="185"/>
      <c r="HTX152" s="185"/>
      <c r="HTY152" s="141"/>
      <c r="HTZ152" s="141"/>
      <c r="HUA152" s="262"/>
      <c r="HUB152" s="261"/>
      <c r="HUC152" s="137"/>
      <c r="HUD152" s="143"/>
      <c r="HUE152" s="141"/>
      <c r="HUF152" s="144"/>
      <c r="HUG152" s="204"/>
      <c r="HUH152" s="144"/>
      <c r="HUI152" s="144"/>
      <c r="HUJ152" s="141"/>
      <c r="HUK152" s="136"/>
      <c r="HUL152" s="180"/>
      <c r="HUM152" s="185"/>
      <c r="HUN152" s="185"/>
      <c r="HUO152" s="141"/>
      <c r="HUP152" s="141"/>
      <c r="HUQ152" s="262"/>
      <c r="HUR152" s="261"/>
      <c r="HUS152" s="137"/>
      <c r="HUT152" s="143"/>
      <c r="HUU152" s="141"/>
      <c r="HUV152" s="144"/>
      <c r="HUW152" s="204"/>
      <c r="HUX152" s="144"/>
      <c r="HUY152" s="144"/>
      <c r="HUZ152" s="141"/>
      <c r="HVA152" s="136"/>
      <c r="HVB152" s="180"/>
      <c r="HVC152" s="185"/>
      <c r="HVD152" s="185"/>
      <c r="HVE152" s="141"/>
      <c r="HVF152" s="141"/>
      <c r="HVG152" s="262"/>
      <c r="HVH152" s="261"/>
      <c r="HVI152" s="137"/>
      <c r="HVJ152" s="143"/>
      <c r="HVK152" s="141"/>
      <c r="HVL152" s="144"/>
      <c r="HVM152" s="204"/>
      <c r="HVN152" s="144"/>
      <c r="HVO152" s="144"/>
      <c r="HVP152" s="141"/>
      <c r="HVQ152" s="136"/>
      <c r="HVR152" s="180"/>
      <c r="HVS152" s="185"/>
      <c r="HVT152" s="185"/>
      <c r="HVU152" s="141"/>
      <c r="HVV152" s="141"/>
      <c r="HVW152" s="262"/>
      <c r="HVX152" s="261"/>
      <c r="HVY152" s="137"/>
      <c r="HVZ152" s="143"/>
      <c r="HWA152" s="141"/>
      <c r="HWB152" s="144"/>
      <c r="HWC152" s="204"/>
      <c r="HWD152" s="144"/>
      <c r="HWE152" s="144"/>
      <c r="HWF152" s="141"/>
      <c r="HWG152" s="136"/>
      <c r="HWH152" s="180"/>
      <c r="HWI152" s="185"/>
      <c r="HWJ152" s="185"/>
      <c r="HWK152" s="141"/>
      <c r="HWL152" s="141"/>
      <c r="HWM152" s="262"/>
      <c r="HWN152" s="261"/>
      <c r="HWO152" s="137"/>
      <c r="HWP152" s="143"/>
      <c r="HWQ152" s="141"/>
      <c r="HWR152" s="144"/>
      <c r="HWS152" s="204"/>
      <c r="HWT152" s="144"/>
      <c r="HWU152" s="144"/>
      <c r="HWV152" s="141"/>
      <c r="HWW152" s="136"/>
      <c r="HWX152" s="180"/>
      <c r="HWY152" s="185"/>
      <c r="HWZ152" s="185"/>
      <c r="HXA152" s="141"/>
      <c r="HXB152" s="141"/>
      <c r="HXC152" s="262"/>
      <c r="HXD152" s="261"/>
      <c r="HXE152" s="137"/>
      <c r="HXF152" s="143"/>
      <c r="HXG152" s="141"/>
      <c r="HXH152" s="144"/>
      <c r="HXI152" s="204"/>
      <c r="HXJ152" s="144"/>
      <c r="HXK152" s="144"/>
      <c r="HXL152" s="141"/>
      <c r="HXM152" s="136"/>
      <c r="HXN152" s="180"/>
      <c r="HXO152" s="185"/>
      <c r="HXP152" s="185"/>
      <c r="HXQ152" s="141"/>
      <c r="HXR152" s="141"/>
      <c r="HXS152" s="262"/>
      <c r="HXT152" s="261"/>
      <c r="HXU152" s="137"/>
      <c r="HXV152" s="143"/>
      <c r="HXW152" s="141"/>
      <c r="HXX152" s="144"/>
      <c r="HXY152" s="204"/>
      <c r="HXZ152" s="144"/>
      <c r="HYA152" s="144"/>
      <c r="HYB152" s="141"/>
      <c r="HYC152" s="136"/>
      <c r="HYD152" s="180"/>
      <c r="HYE152" s="185"/>
      <c r="HYF152" s="185"/>
      <c r="HYG152" s="141"/>
      <c r="HYH152" s="141"/>
      <c r="HYI152" s="262"/>
      <c r="HYJ152" s="261"/>
      <c r="HYK152" s="137"/>
      <c r="HYL152" s="143"/>
      <c r="HYM152" s="141"/>
      <c r="HYN152" s="144"/>
      <c r="HYO152" s="204"/>
      <c r="HYP152" s="144"/>
      <c r="HYQ152" s="144"/>
      <c r="HYR152" s="141"/>
      <c r="HYS152" s="136"/>
      <c r="HYT152" s="180"/>
      <c r="HYU152" s="185"/>
      <c r="HYV152" s="185"/>
      <c r="HYW152" s="141"/>
      <c r="HYX152" s="141"/>
      <c r="HYY152" s="262"/>
      <c r="HYZ152" s="261"/>
      <c r="HZA152" s="137"/>
      <c r="HZB152" s="143"/>
      <c r="HZC152" s="141"/>
      <c r="HZD152" s="144"/>
      <c r="HZE152" s="204"/>
      <c r="HZF152" s="144"/>
      <c r="HZG152" s="144"/>
      <c r="HZH152" s="141"/>
      <c r="HZI152" s="136"/>
      <c r="HZJ152" s="180"/>
      <c r="HZK152" s="185"/>
      <c r="HZL152" s="185"/>
      <c r="HZM152" s="141"/>
      <c r="HZN152" s="141"/>
      <c r="HZO152" s="262"/>
      <c r="HZP152" s="261"/>
      <c r="HZQ152" s="137"/>
      <c r="HZR152" s="143"/>
      <c r="HZS152" s="141"/>
      <c r="HZT152" s="144"/>
      <c r="HZU152" s="204"/>
      <c r="HZV152" s="144"/>
      <c r="HZW152" s="144"/>
      <c r="HZX152" s="141"/>
      <c r="HZY152" s="136"/>
      <c r="HZZ152" s="180"/>
      <c r="IAA152" s="185"/>
      <c r="IAB152" s="185"/>
      <c r="IAC152" s="141"/>
      <c r="IAD152" s="141"/>
      <c r="IAE152" s="262"/>
      <c r="IAF152" s="261"/>
      <c r="IAG152" s="137"/>
      <c r="IAH152" s="143"/>
      <c r="IAI152" s="141"/>
      <c r="IAJ152" s="144"/>
      <c r="IAK152" s="204"/>
      <c r="IAL152" s="144"/>
      <c r="IAM152" s="144"/>
      <c r="IAN152" s="141"/>
      <c r="IAO152" s="136"/>
      <c r="IAP152" s="180"/>
      <c r="IAQ152" s="185"/>
      <c r="IAR152" s="185"/>
      <c r="IAS152" s="141"/>
      <c r="IAT152" s="141"/>
      <c r="IAU152" s="262"/>
      <c r="IAV152" s="261"/>
      <c r="IAW152" s="137"/>
      <c r="IAX152" s="143"/>
      <c r="IAY152" s="141"/>
      <c r="IAZ152" s="144"/>
      <c r="IBA152" s="204"/>
      <c r="IBB152" s="144"/>
      <c r="IBC152" s="144"/>
      <c r="IBD152" s="141"/>
      <c r="IBE152" s="136"/>
      <c r="IBF152" s="180"/>
      <c r="IBG152" s="185"/>
      <c r="IBH152" s="185"/>
      <c r="IBI152" s="141"/>
      <c r="IBJ152" s="141"/>
      <c r="IBK152" s="262"/>
      <c r="IBL152" s="261"/>
      <c r="IBM152" s="137"/>
      <c r="IBN152" s="143"/>
      <c r="IBO152" s="141"/>
      <c r="IBP152" s="144"/>
      <c r="IBQ152" s="204"/>
      <c r="IBR152" s="144"/>
      <c r="IBS152" s="144"/>
      <c r="IBT152" s="141"/>
      <c r="IBU152" s="136"/>
      <c r="IBV152" s="180"/>
      <c r="IBW152" s="185"/>
      <c r="IBX152" s="185"/>
      <c r="IBY152" s="141"/>
      <c r="IBZ152" s="141"/>
      <c r="ICA152" s="262"/>
      <c r="ICB152" s="261"/>
      <c r="ICC152" s="137"/>
      <c r="ICD152" s="143"/>
      <c r="ICE152" s="141"/>
      <c r="ICF152" s="144"/>
      <c r="ICG152" s="204"/>
      <c r="ICH152" s="144"/>
      <c r="ICI152" s="144"/>
      <c r="ICJ152" s="141"/>
      <c r="ICK152" s="136"/>
      <c r="ICL152" s="180"/>
      <c r="ICM152" s="185"/>
      <c r="ICN152" s="185"/>
      <c r="ICO152" s="141"/>
      <c r="ICP152" s="141"/>
      <c r="ICQ152" s="262"/>
      <c r="ICR152" s="261"/>
      <c r="ICS152" s="137"/>
      <c r="ICT152" s="143"/>
      <c r="ICU152" s="141"/>
      <c r="ICV152" s="144"/>
      <c r="ICW152" s="204"/>
      <c r="ICX152" s="144"/>
      <c r="ICY152" s="144"/>
      <c r="ICZ152" s="141"/>
      <c r="IDA152" s="136"/>
      <c r="IDB152" s="180"/>
      <c r="IDC152" s="185"/>
      <c r="IDD152" s="185"/>
      <c r="IDE152" s="141"/>
      <c r="IDF152" s="141"/>
      <c r="IDG152" s="262"/>
      <c r="IDH152" s="261"/>
      <c r="IDI152" s="137"/>
      <c r="IDJ152" s="143"/>
      <c r="IDK152" s="141"/>
      <c r="IDL152" s="144"/>
      <c r="IDM152" s="204"/>
      <c r="IDN152" s="144"/>
      <c r="IDO152" s="144"/>
      <c r="IDP152" s="141"/>
      <c r="IDQ152" s="136"/>
      <c r="IDR152" s="180"/>
      <c r="IDS152" s="185"/>
      <c r="IDT152" s="185"/>
      <c r="IDU152" s="141"/>
      <c r="IDV152" s="141"/>
      <c r="IDW152" s="262"/>
      <c r="IDX152" s="261"/>
      <c r="IDY152" s="137"/>
      <c r="IDZ152" s="143"/>
      <c r="IEA152" s="141"/>
      <c r="IEB152" s="144"/>
      <c r="IEC152" s="204"/>
      <c r="IED152" s="144"/>
      <c r="IEE152" s="144"/>
      <c r="IEF152" s="141"/>
      <c r="IEG152" s="136"/>
      <c r="IEH152" s="180"/>
      <c r="IEI152" s="185"/>
      <c r="IEJ152" s="185"/>
      <c r="IEK152" s="141"/>
      <c r="IEL152" s="141"/>
      <c r="IEM152" s="262"/>
      <c r="IEN152" s="261"/>
      <c r="IEO152" s="137"/>
      <c r="IEP152" s="143"/>
      <c r="IEQ152" s="141"/>
      <c r="IER152" s="144"/>
      <c r="IES152" s="204"/>
      <c r="IET152" s="144"/>
      <c r="IEU152" s="144"/>
      <c r="IEV152" s="141"/>
      <c r="IEW152" s="136"/>
      <c r="IEX152" s="180"/>
      <c r="IEY152" s="185"/>
      <c r="IEZ152" s="185"/>
      <c r="IFA152" s="141"/>
      <c r="IFB152" s="141"/>
      <c r="IFC152" s="262"/>
      <c r="IFD152" s="261"/>
      <c r="IFE152" s="137"/>
      <c r="IFF152" s="143"/>
      <c r="IFG152" s="141"/>
      <c r="IFH152" s="144"/>
      <c r="IFI152" s="204"/>
      <c r="IFJ152" s="144"/>
      <c r="IFK152" s="144"/>
      <c r="IFL152" s="141"/>
      <c r="IFM152" s="136"/>
      <c r="IFN152" s="180"/>
      <c r="IFO152" s="185"/>
      <c r="IFP152" s="185"/>
      <c r="IFQ152" s="141"/>
      <c r="IFR152" s="141"/>
      <c r="IFS152" s="262"/>
      <c r="IFT152" s="261"/>
      <c r="IFU152" s="137"/>
      <c r="IFV152" s="143"/>
      <c r="IFW152" s="141"/>
      <c r="IFX152" s="144"/>
      <c r="IFY152" s="204"/>
      <c r="IFZ152" s="144"/>
      <c r="IGA152" s="144"/>
      <c r="IGB152" s="141"/>
      <c r="IGC152" s="136"/>
      <c r="IGD152" s="180"/>
      <c r="IGE152" s="185"/>
      <c r="IGF152" s="185"/>
      <c r="IGG152" s="141"/>
      <c r="IGH152" s="141"/>
      <c r="IGI152" s="262"/>
      <c r="IGJ152" s="261"/>
      <c r="IGK152" s="137"/>
      <c r="IGL152" s="143"/>
      <c r="IGM152" s="141"/>
      <c r="IGN152" s="144"/>
      <c r="IGO152" s="204"/>
      <c r="IGP152" s="144"/>
      <c r="IGQ152" s="144"/>
      <c r="IGR152" s="141"/>
      <c r="IGS152" s="136"/>
      <c r="IGT152" s="180"/>
      <c r="IGU152" s="185"/>
      <c r="IGV152" s="185"/>
      <c r="IGW152" s="141"/>
      <c r="IGX152" s="141"/>
      <c r="IGY152" s="262"/>
      <c r="IGZ152" s="261"/>
      <c r="IHA152" s="137"/>
      <c r="IHB152" s="143"/>
      <c r="IHC152" s="141"/>
      <c r="IHD152" s="144"/>
      <c r="IHE152" s="204"/>
      <c r="IHF152" s="144"/>
      <c r="IHG152" s="144"/>
      <c r="IHH152" s="141"/>
      <c r="IHI152" s="136"/>
      <c r="IHJ152" s="180"/>
      <c r="IHK152" s="185"/>
      <c r="IHL152" s="185"/>
      <c r="IHM152" s="141"/>
      <c r="IHN152" s="141"/>
      <c r="IHO152" s="262"/>
      <c r="IHP152" s="261"/>
      <c r="IHQ152" s="137"/>
      <c r="IHR152" s="143"/>
      <c r="IHS152" s="141"/>
      <c r="IHT152" s="144"/>
      <c r="IHU152" s="204"/>
      <c r="IHV152" s="144"/>
      <c r="IHW152" s="144"/>
      <c r="IHX152" s="141"/>
      <c r="IHY152" s="136"/>
      <c r="IHZ152" s="180"/>
      <c r="IIA152" s="185"/>
      <c r="IIB152" s="185"/>
      <c r="IIC152" s="141"/>
      <c r="IID152" s="141"/>
      <c r="IIE152" s="262"/>
      <c r="IIF152" s="261"/>
      <c r="IIG152" s="137"/>
      <c r="IIH152" s="143"/>
      <c r="III152" s="141"/>
      <c r="IIJ152" s="144"/>
      <c r="IIK152" s="204"/>
      <c r="IIL152" s="144"/>
      <c r="IIM152" s="144"/>
      <c r="IIN152" s="141"/>
      <c r="IIO152" s="136"/>
      <c r="IIP152" s="180"/>
      <c r="IIQ152" s="185"/>
      <c r="IIR152" s="185"/>
      <c r="IIS152" s="141"/>
      <c r="IIT152" s="141"/>
      <c r="IIU152" s="262"/>
      <c r="IIV152" s="261"/>
      <c r="IIW152" s="137"/>
      <c r="IIX152" s="143"/>
      <c r="IIY152" s="141"/>
      <c r="IIZ152" s="144"/>
      <c r="IJA152" s="204"/>
      <c r="IJB152" s="144"/>
      <c r="IJC152" s="144"/>
      <c r="IJD152" s="141"/>
      <c r="IJE152" s="136"/>
      <c r="IJF152" s="180"/>
      <c r="IJG152" s="185"/>
      <c r="IJH152" s="185"/>
      <c r="IJI152" s="141"/>
      <c r="IJJ152" s="141"/>
      <c r="IJK152" s="262"/>
      <c r="IJL152" s="261"/>
      <c r="IJM152" s="137"/>
      <c r="IJN152" s="143"/>
      <c r="IJO152" s="141"/>
      <c r="IJP152" s="144"/>
      <c r="IJQ152" s="204"/>
      <c r="IJR152" s="144"/>
      <c r="IJS152" s="144"/>
      <c r="IJT152" s="141"/>
      <c r="IJU152" s="136"/>
      <c r="IJV152" s="180"/>
      <c r="IJW152" s="185"/>
      <c r="IJX152" s="185"/>
      <c r="IJY152" s="141"/>
      <c r="IJZ152" s="141"/>
      <c r="IKA152" s="262"/>
      <c r="IKB152" s="261"/>
      <c r="IKC152" s="137"/>
      <c r="IKD152" s="143"/>
      <c r="IKE152" s="141"/>
      <c r="IKF152" s="144"/>
      <c r="IKG152" s="204"/>
      <c r="IKH152" s="144"/>
      <c r="IKI152" s="144"/>
      <c r="IKJ152" s="141"/>
      <c r="IKK152" s="136"/>
      <c r="IKL152" s="180"/>
      <c r="IKM152" s="185"/>
      <c r="IKN152" s="185"/>
      <c r="IKO152" s="141"/>
      <c r="IKP152" s="141"/>
      <c r="IKQ152" s="262"/>
      <c r="IKR152" s="261"/>
      <c r="IKS152" s="137"/>
      <c r="IKT152" s="143"/>
      <c r="IKU152" s="141"/>
      <c r="IKV152" s="144"/>
      <c r="IKW152" s="204"/>
      <c r="IKX152" s="144"/>
      <c r="IKY152" s="144"/>
      <c r="IKZ152" s="141"/>
      <c r="ILA152" s="136"/>
      <c r="ILB152" s="180"/>
      <c r="ILC152" s="185"/>
      <c r="ILD152" s="185"/>
      <c r="ILE152" s="141"/>
      <c r="ILF152" s="141"/>
      <c r="ILG152" s="262"/>
      <c r="ILH152" s="261"/>
      <c r="ILI152" s="137"/>
      <c r="ILJ152" s="143"/>
      <c r="ILK152" s="141"/>
      <c r="ILL152" s="144"/>
      <c r="ILM152" s="204"/>
      <c r="ILN152" s="144"/>
      <c r="ILO152" s="144"/>
      <c r="ILP152" s="141"/>
      <c r="ILQ152" s="136"/>
      <c r="ILR152" s="180"/>
      <c r="ILS152" s="185"/>
      <c r="ILT152" s="185"/>
      <c r="ILU152" s="141"/>
      <c r="ILV152" s="141"/>
      <c r="ILW152" s="262"/>
      <c r="ILX152" s="261"/>
      <c r="ILY152" s="137"/>
      <c r="ILZ152" s="143"/>
      <c r="IMA152" s="141"/>
      <c r="IMB152" s="144"/>
      <c r="IMC152" s="204"/>
      <c r="IMD152" s="144"/>
      <c r="IME152" s="144"/>
      <c r="IMF152" s="141"/>
      <c r="IMG152" s="136"/>
      <c r="IMH152" s="180"/>
      <c r="IMI152" s="185"/>
      <c r="IMJ152" s="185"/>
      <c r="IMK152" s="141"/>
      <c r="IML152" s="141"/>
      <c r="IMM152" s="262"/>
      <c r="IMN152" s="261"/>
      <c r="IMO152" s="137"/>
      <c r="IMP152" s="143"/>
      <c r="IMQ152" s="141"/>
      <c r="IMR152" s="144"/>
      <c r="IMS152" s="204"/>
      <c r="IMT152" s="144"/>
      <c r="IMU152" s="144"/>
      <c r="IMV152" s="141"/>
      <c r="IMW152" s="136"/>
      <c r="IMX152" s="180"/>
      <c r="IMY152" s="185"/>
      <c r="IMZ152" s="185"/>
      <c r="INA152" s="141"/>
      <c r="INB152" s="141"/>
      <c r="INC152" s="262"/>
      <c r="IND152" s="261"/>
      <c r="INE152" s="137"/>
      <c r="INF152" s="143"/>
      <c r="ING152" s="141"/>
      <c r="INH152" s="144"/>
      <c r="INI152" s="204"/>
      <c r="INJ152" s="144"/>
      <c r="INK152" s="144"/>
      <c r="INL152" s="141"/>
      <c r="INM152" s="136"/>
      <c r="INN152" s="180"/>
      <c r="INO152" s="185"/>
      <c r="INP152" s="185"/>
      <c r="INQ152" s="141"/>
      <c r="INR152" s="141"/>
      <c r="INS152" s="262"/>
      <c r="INT152" s="261"/>
      <c r="INU152" s="137"/>
      <c r="INV152" s="143"/>
      <c r="INW152" s="141"/>
      <c r="INX152" s="144"/>
      <c r="INY152" s="204"/>
      <c r="INZ152" s="144"/>
      <c r="IOA152" s="144"/>
      <c r="IOB152" s="141"/>
      <c r="IOC152" s="136"/>
      <c r="IOD152" s="180"/>
      <c r="IOE152" s="185"/>
      <c r="IOF152" s="185"/>
      <c r="IOG152" s="141"/>
      <c r="IOH152" s="141"/>
      <c r="IOI152" s="262"/>
      <c r="IOJ152" s="261"/>
      <c r="IOK152" s="137"/>
      <c r="IOL152" s="143"/>
      <c r="IOM152" s="141"/>
      <c r="ION152" s="144"/>
      <c r="IOO152" s="204"/>
      <c r="IOP152" s="144"/>
      <c r="IOQ152" s="144"/>
      <c r="IOR152" s="141"/>
      <c r="IOS152" s="136"/>
      <c r="IOT152" s="180"/>
      <c r="IOU152" s="185"/>
      <c r="IOV152" s="185"/>
      <c r="IOW152" s="141"/>
      <c r="IOX152" s="141"/>
      <c r="IOY152" s="262"/>
      <c r="IOZ152" s="261"/>
      <c r="IPA152" s="137"/>
      <c r="IPB152" s="143"/>
      <c r="IPC152" s="141"/>
      <c r="IPD152" s="144"/>
      <c r="IPE152" s="204"/>
      <c r="IPF152" s="144"/>
      <c r="IPG152" s="144"/>
      <c r="IPH152" s="141"/>
      <c r="IPI152" s="136"/>
      <c r="IPJ152" s="180"/>
      <c r="IPK152" s="185"/>
      <c r="IPL152" s="185"/>
      <c r="IPM152" s="141"/>
      <c r="IPN152" s="141"/>
      <c r="IPO152" s="262"/>
      <c r="IPP152" s="261"/>
      <c r="IPQ152" s="137"/>
      <c r="IPR152" s="143"/>
      <c r="IPS152" s="141"/>
      <c r="IPT152" s="144"/>
      <c r="IPU152" s="204"/>
      <c r="IPV152" s="144"/>
      <c r="IPW152" s="144"/>
      <c r="IPX152" s="141"/>
      <c r="IPY152" s="136"/>
      <c r="IPZ152" s="180"/>
      <c r="IQA152" s="185"/>
      <c r="IQB152" s="185"/>
      <c r="IQC152" s="141"/>
      <c r="IQD152" s="141"/>
      <c r="IQE152" s="262"/>
      <c r="IQF152" s="261"/>
      <c r="IQG152" s="137"/>
      <c r="IQH152" s="143"/>
      <c r="IQI152" s="141"/>
      <c r="IQJ152" s="144"/>
      <c r="IQK152" s="204"/>
      <c r="IQL152" s="144"/>
      <c r="IQM152" s="144"/>
      <c r="IQN152" s="141"/>
      <c r="IQO152" s="136"/>
      <c r="IQP152" s="180"/>
      <c r="IQQ152" s="185"/>
      <c r="IQR152" s="185"/>
      <c r="IQS152" s="141"/>
      <c r="IQT152" s="141"/>
      <c r="IQU152" s="262"/>
      <c r="IQV152" s="261"/>
      <c r="IQW152" s="137"/>
      <c r="IQX152" s="143"/>
      <c r="IQY152" s="141"/>
      <c r="IQZ152" s="144"/>
      <c r="IRA152" s="204"/>
      <c r="IRB152" s="144"/>
      <c r="IRC152" s="144"/>
      <c r="IRD152" s="141"/>
      <c r="IRE152" s="136"/>
      <c r="IRF152" s="180"/>
      <c r="IRG152" s="185"/>
      <c r="IRH152" s="185"/>
      <c r="IRI152" s="141"/>
      <c r="IRJ152" s="141"/>
      <c r="IRK152" s="262"/>
      <c r="IRL152" s="261"/>
      <c r="IRM152" s="137"/>
      <c r="IRN152" s="143"/>
      <c r="IRO152" s="141"/>
      <c r="IRP152" s="144"/>
      <c r="IRQ152" s="204"/>
      <c r="IRR152" s="144"/>
      <c r="IRS152" s="144"/>
      <c r="IRT152" s="141"/>
      <c r="IRU152" s="136"/>
      <c r="IRV152" s="180"/>
      <c r="IRW152" s="185"/>
      <c r="IRX152" s="185"/>
      <c r="IRY152" s="141"/>
      <c r="IRZ152" s="141"/>
      <c r="ISA152" s="262"/>
      <c r="ISB152" s="261"/>
      <c r="ISC152" s="137"/>
      <c r="ISD152" s="143"/>
      <c r="ISE152" s="141"/>
      <c r="ISF152" s="144"/>
      <c r="ISG152" s="204"/>
      <c r="ISH152" s="144"/>
      <c r="ISI152" s="144"/>
      <c r="ISJ152" s="141"/>
      <c r="ISK152" s="136"/>
      <c r="ISL152" s="180"/>
      <c r="ISM152" s="185"/>
      <c r="ISN152" s="185"/>
      <c r="ISO152" s="141"/>
      <c r="ISP152" s="141"/>
      <c r="ISQ152" s="262"/>
      <c r="ISR152" s="261"/>
      <c r="ISS152" s="137"/>
      <c r="IST152" s="143"/>
      <c r="ISU152" s="141"/>
      <c r="ISV152" s="144"/>
      <c r="ISW152" s="204"/>
      <c r="ISX152" s="144"/>
      <c r="ISY152" s="144"/>
      <c r="ISZ152" s="141"/>
      <c r="ITA152" s="136"/>
      <c r="ITB152" s="180"/>
      <c r="ITC152" s="185"/>
      <c r="ITD152" s="185"/>
      <c r="ITE152" s="141"/>
      <c r="ITF152" s="141"/>
      <c r="ITG152" s="262"/>
      <c r="ITH152" s="261"/>
      <c r="ITI152" s="137"/>
      <c r="ITJ152" s="143"/>
      <c r="ITK152" s="141"/>
      <c r="ITL152" s="144"/>
      <c r="ITM152" s="204"/>
      <c r="ITN152" s="144"/>
      <c r="ITO152" s="144"/>
      <c r="ITP152" s="141"/>
      <c r="ITQ152" s="136"/>
      <c r="ITR152" s="180"/>
      <c r="ITS152" s="185"/>
      <c r="ITT152" s="185"/>
      <c r="ITU152" s="141"/>
      <c r="ITV152" s="141"/>
      <c r="ITW152" s="262"/>
      <c r="ITX152" s="261"/>
      <c r="ITY152" s="137"/>
      <c r="ITZ152" s="143"/>
      <c r="IUA152" s="141"/>
      <c r="IUB152" s="144"/>
      <c r="IUC152" s="204"/>
      <c r="IUD152" s="144"/>
      <c r="IUE152" s="144"/>
      <c r="IUF152" s="141"/>
      <c r="IUG152" s="136"/>
      <c r="IUH152" s="180"/>
      <c r="IUI152" s="185"/>
      <c r="IUJ152" s="185"/>
      <c r="IUK152" s="141"/>
      <c r="IUL152" s="141"/>
      <c r="IUM152" s="262"/>
      <c r="IUN152" s="261"/>
      <c r="IUO152" s="137"/>
      <c r="IUP152" s="143"/>
      <c r="IUQ152" s="141"/>
      <c r="IUR152" s="144"/>
      <c r="IUS152" s="204"/>
      <c r="IUT152" s="144"/>
      <c r="IUU152" s="144"/>
      <c r="IUV152" s="141"/>
      <c r="IUW152" s="136"/>
      <c r="IUX152" s="180"/>
      <c r="IUY152" s="185"/>
      <c r="IUZ152" s="185"/>
      <c r="IVA152" s="141"/>
      <c r="IVB152" s="141"/>
      <c r="IVC152" s="262"/>
      <c r="IVD152" s="261"/>
      <c r="IVE152" s="137"/>
      <c r="IVF152" s="143"/>
      <c r="IVG152" s="141"/>
      <c r="IVH152" s="144"/>
      <c r="IVI152" s="204"/>
      <c r="IVJ152" s="144"/>
      <c r="IVK152" s="144"/>
      <c r="IVL152" s="141"/>
      <c r="IVM152" s="136"/>
      <c r="IVN152" s="180"/>
      <c r="IVO152" s="185"/>
      <c r="IVP152" s="185"/>
      <c r="IVQ152" s="141"/>
      <c r="IVR152" s="141"/>
      <c r="IVS152" s="262"/>
      <c r="IVT152" s="261"/>
      <c r="IVU152" s="137"/>
      <c r="IVV152" s="143"/>
      <c r="IVW152" s="141"/>
      <c r="IVX152" s="144"/>
      <c r="IVY152" s="204"/>
      <c r="IVZ152" s="144"/>
      <c r="IWA152" s="144"/>
      <c r="IWB152" s="141"/>
      <c r="IWC152" s="136"/>
      <c r="IWD152" s="180"/>
      <c r="IWE152" s="185"/>
      <c r="IWF152" s="185"/>
      <c r="IWG152" s="141"/>
      <c r="IWH152" s="141"/>
      <c r="IWI152" s="262"/>
      <c r="IWJ152" s="261"/>
      <c r="IWK152" s="137"/>
      <c r="IWL152" s="143"/>
      <c r="IWM152" s="141"/>
      <c r="IWN152" s="144"/>
      <c r="IWO152" s="204"/>
      <c r="IWP152" s="144"/>
      <c r="IWQ152" s="144"/>
      <c r="IWR152" s="141"/>
      <c r="IWS152" s="136"/>
      <c r="IWT152" s="180"/>
      <c r="IWU152" s="185"/>
      <c r="IWV152" s="185"/>
      <c r="IWW152" s="141"/>
      <c r="IWX152" s="141"/>
      <c r="IWY152" s="262"/>
      <c r="IWZ152" s="261"/>
      <c r="IXA152" s="137"/>
      <c r="IXB152" s="143"/>
      <c r="IXC152" s="141"/>
      <c r="IXD152" s="144"/>
      <c r="IXE152" s="204"/>
      <c r="IXF152" s="144"/>
      <c r="IXG152" s="144"/>
      <c r="IXH152" s="141"/>
      <c r="IXI152" s="136"/>
      <c r="IXJ152" s="180"/>
      <c r="IXK152" s="185"/>
      <c r="IXL152" s="185"/>
      <c r="IXM152" s="141"/>
      <c r="IXN152" s="141"/>
      <c r="IXO152" s="262"/>
      <c r="IXP152" s="261"/>
      <c r="IXQ152" s="137"/>
      <c r="IXR152" s="143"/>
      <c r="IXS152" s="141"/>
      <c r="IXT152" s="144"/>
      <c r="IXU152" s="204"/>
      <c r="IXV152" s="144"/>
      <c r="IXW152" s="144"/>
      <c r="IXX152" s="141"/>
      <c r="IXY152" s="136"/>
      <c r="IXZ152" s="180"/>
      <c r="IYA152" s="185"/>
      <c r="IYB152" s="185"/>
      <c r="IYC152" s="141"/>
      <c r="IYD152" s="141"/>
      <c r="IYE152" s="262"/>
      <c r="IYF152" s="261"/>
      <c r="IYG152" s="137"/>
      <c r="IYH152" s="143"/>
      <c r="IYI152" s="141"/>
      <c r="IYJ152" s="144"/>
      <c r="IYK152" s="204"/>
      <c r="IYL152" s="144"/>
      <c r="IYM152" s="144"/>
      <c r="IYN152" s="141"/>
      <c r="IYO152" s="136"/>
      <c r="IYP152" s="180"/>
      <c r="IYQ152" s="185"/>
      <c r="IYR152" s="185"/>
      <c r="IYS152" s="141"/>
      <c r="IYT152" s="141"/>
      <c r="IYU152" s="262"/>
      <c r="IYV152" s="261"/>
      <c r="IYW152" s="137"/>
      <c r="IYX152" s="143"/>
      <c r="IYY152" s="141"/>
      <c r="IYZ152" s="144"/>
      <c r="IZA152" s="204"/>
      <c r="IZB152" s="144"/>
      <c r="IZC152" s="144"/>
      <c r="IZD152" s="141"/>
      <c r="IZE152" s="136"/>
      <c r="IZF152" s="180"/>
      <c r="IZG152" s="185"/>
      <c r="IZH152" s="185"/>
      <c r="IZI152" s="141"/>
      <c r="IZJ152" s="141"/>
      <c r="IZK152" s="262"/>
      <c r="IZL152" s="261"/>
      <c r="IZM152" s="137"/>
      <c r="IZN152" s="143"/>
      <c r="IZO152" s="141"/>
      <c r="IZP152" s="144"/>
      <c r="IZQ152" s="204"/>
      <c r="IZR152" s="144"/>
      <c r="IZS152" s="144"/>
      <c r="IZT152" s="141"/>
      <c r="IZU152" s="136"/>
      <c r="IZV152" s="180"/>
      <c r="IZW152" s="185"/>
      <c r="IZX152" s="185"/>
      <c r="IZY152" s="141"/>
      <c r="IZZ152" s="141"/>
      <c r="JAA152" s="262"/>
      <c r="JAB152" s="261"/>
      <c r="JAC152" s="137"/>
      <c r="JAD152" s="143"/>
      <c r="JAE152" s="141"/>
      <c r="JAF152" s="144"/>
      <c r="JAG152" s="204"/>
      <c r="JAH152" s="144"/>
      <c r="JAI152" s="144"/>
      <c r="JAJ152" s="141"/>
      <c r="JAK152" s="136"/>
      <c r="JAL152" s="180"/>
      <c r="JAM152" s="185"/>
      <c r="JAN152" s="185"/>
      <c r="JAO152" s="141"/>
      <c r="JAP152" s="141"/>
      <c r="JAQ152" s="262"/>
      <c r="JAR152" s="261"/>
      <c r="JAS152" s="137"/>
      <c r="JAT152" s="143"/>
      <c r="JAU152" s="141"/>
      <c r="JAV152" s="144"/>
      <c r="JAW152" s="204"/>
      <c r="JAX152" s="144"/>
      <c r="JAY152" s="144"/>
      <c r="JAZ152" s="141"/>
      <c r="JBA152" s="136"/>
      <c r="JBB152" s="180"/>
      <c r="JBC152" s="185"/>
      <c r="JBD152" s="185"/>
      <c r="JBE152" s="141"/>
      <c r="JBF152" s="141"/>
      <c r="JBG152" s="262"/>
      <c r="JBH152" s="261"/>
      <c r="JBI152" s="137"/>
      <c r="JBJ152" s="143"/>
      <c r="JBK152" s="141"/>
      <c r="JBL152" s="144"/>
      <c r="JBM152" s="204"/>
      <c r="JBN152" s="144"/>
      <c r="JBO152" s="144"/>
      <c r="JBP152" s="141"/>
      <c r="JBQ152" s="136"/>
      <c r="JBR152" s="180"/>
      <c r="JBS152" s="185"/>
      <c r="JBT152" s="185"/>
      <c r="JBU152" s="141"/>
      <c r="JBV152" s="141"/>
      <c r="JBW152" s="262"/>
      <c r="JBX152" s="261"/>
      <c r="JBY152" s="137"/>
      <c r="JBZ152" s="143"/>
      <c r="JCA152" s="141"/>
      <c r="JCB152" s="144"/>
      <c r="JCC152" s="204"/>
      <c r="JCD152" s="144"/>
      <c r="JCE152" s="144"/>
      <c r="JCF152" s="141"/>
      <c r="JCG152" s="136"/>
      <c r="JCH152" s="180"/>
      <c r="JCI152" s="185"/>
      <c r="JCJ152" s="185"/>
      <c r="JCK152" s="141"/>
      <c r="JCL152" s="141"/>
      <c r="JCM152" s="262"/>
      <c r="JCN152" s="261"/>
      <c r="JCO152" s="137"/>
      <c r="JCP152" s="143"/>
      <c r="JCQ152" s="141"/>
      <c r="JCR152" s="144"/>
      <c r="JCS152" s="204"/>
      <c r="JCT152" s="144"/>
      <c r="JCU152" s="144"/>
      <c r="JCV152" s="141"/>
      <c r="JCW152" s="136"/>
      <c r="JCX152" s="180"/>
      <c r="JCY152" s="185"/>
      <c r="JCZ152" s="185"/>
      <c r="JDA152" s="141"/>
      <c r="JDB152" s="141"/>
      <c r="JDC152" s="262"/>
      <c r="JDD152" s="261"/>
      <c r="JDE152" s="137"/>
      <c r="JDF152" s="143"/>
      <c r="JDG152" s="141"/>
      <c r="JDH152" s="144"/>
      <c r="JDI152" s="204"/>
      <c r="JDJ152" s="144"/>
      <c r="JDK152" s="144"/>
      <c r="JDL152" s="141"/>
      <c r="JDM152" s="136"/>
      <c r="JDN152" s="180"/>
      <c r="JDO152" s="185"/>
      <c r="JDP152" s="185"/>
      <c r="JDQ152" s="141"/>
      <c r="JDR152" s="141"/>
      <c r="JDS152" s="262"/>
      <c r="JDT152" s="261"/>
      <c r="JDU152" s="137"/>
      <c r="JDV152" s="143"/>
      <c r="JDW152" s="141"/>
      <c r="JDX152" s="144"/>
      <c r="JDY152" s="204"/>
      <c r="JDZ152" s="144"/>
      <c r="JEA152" s="144"/>
      <c r="JEB152" s="141"/>
      <c r="JEC152" s="136"/>
      <c r="JED152" s="180"/>
      <c r="JEE152" s="185"/>
      <c r="JEF152" s="185"/>
      <c r="JEG152" s="141"/>
      <c r="JEH152" s="141"/>
      <c r="JEI152" s="262"/>
      <c r="JEJ152" s="261"/>
      <c r="JEK152" s="137"/>
      <c r="JEL152" s="143"/>
      <c r="JEM152" s="141"/>
      <c r="JEN152" s="144"/>
      <c r="JEO152" s="204"/>
      <c r="JEP152" s="144"/>
      <c r="JEQ152" s="144"/>
      <c r="JER152" s="141"/>
      <c r="JES152" s="136"/>
      <c r="JET152" s="180"/>
      <c r="JEU152" s="185"/>
      <c r="JEV152" s="185"/>
      <c r="JEW152" s="141"/>
      <c r="JEX152" s="141"/>
      <c r="JEY152" s="262"/>
      <c r="JEZ152" s="261"/>
      <c r="JFA152" s="137"/>
      <c r="JFB152" s="143"/>
      <c r="JFC152" s="141"/>
      <c r="JFD152" s="144"/>
      <c r="JFE152" s="204"/>
      <c r="JFF152" s="144"/>
      <c r="JFG152" s="144"/>
      <c r="JFH152" s="141"/>
      <c r="JFI152" s="136"/>
      <c r="JFJ152" s="180"/>
      <c r="JFK152" s="185"/>
      <c r="JFL152" s="185"/>
      <c r="JFM152" s="141"/>
      <c r="JFN152" s="141"/>
      <c r="JFO152" s="262"/>
      <c r="JFP152" s="261"/>
      <c r="JFQ152" s="137"/>
      <c r="JFR152" s="143"/>
      <c r="JFS152" s="141"/>
      <c r="JFT152" s="144"/>
      <c r="JFU152" s="204"/>
      <c r="JFV152" s="144"/>
      <c r="JFW152" s="144"/>
      <c r="JFX152" s="141"/>
      <c r="JFY152" s="136"/>
      <c r="JFZ152" s="180"/>
      <c r="JGA152" s="185"/>
      <c r="JGB152" s="185"/>
      <c r="JGC152" s="141"/>
      <c r="JGD152" s="141"/>
      <c r="JGE152" s="262"/>
      <c r="JGF152" s="261"/>
      <c r="JGG152" s="137"/>
      <c r="JGH152" s="143"/>
      <c r="JGI152" s="141"/>
      <c r="JGJ152" s="144"/>
      <c r="JGK152" s="204"/>
      <c r="JGL152" s="144"/>
      <c r="JGM152" s="144"/>
      <c r="JGN152" s="141"/>
      <c r="JGO152" s="136"/>
      <c r="JGP152" s="180"/>
      <c r="JGQ152" s="185"/>
      <c r="JGR152" s="185"/>
      <c r="JGS152" s="141"/>
      <c r="JGT152" s="141"/>
      <c r="JGU152" s="262"/>
      <c r="JGV152" s="261"/>
      <c r="JGW152" s="137"/>
      <c r="JGX152" s="143"/>
      <c r="JGY152" s="141"/>
      <c r="JGZ152" s="144"/>
      <c r="JHA152" s="204"/>
      <c r="JHB152" s="144"/>
      <c r="JHC152" s="144"/>
      <c r="JHD152" s="141"/>
      <c r="JHE152" s="136"/>
      <c r="JHF152" s="180"/>
      <c r="JHG152" s="185"/>
      <c r="JHH152" s="185"/>
      <c r="JHI152" s="141"/>
      <c r="JHJ152" s="141"/>
      <c r="JHK152" s="262"/>
      <c r="JHL152" s="261"/>
      <c r="JHM152" s="137"/>
      <c r="JHN152" s="143"/>
      <c r="JHO152" s="141"/>
      <c r="JHP152" s="144"/>
      <c r="JHQ152" s="204"/>
      <c r="JHR152" s="144"/>
      <c r="JHS152" s="144"/>
      <c r="JHT152" s="141"/>
      <c r="JHU152" s="136"/>
      <c r="JHV152" s="180"/>
      <c r="JHW152" s="185"/>
      <c r="JHX152" s="185"/>
      <c r="JHY152" s="141"/>
      <c r="JHZ152" s="141"/>
      <c r="JIA152" s="262"/>
      <c r="JIB152" s="261"/>
      <c r="JIC152" s="137"/>
      <c r="JID152" s="143"/>
      <c r="JIE152" s="141"/>
      <c r="JIF152" s="144"/>
      <c r="JIG152" s="204"/>
      <c r="JIH152" s="144"/>
      <c r="JII152" s="144"/>
      <c r="JIJ152" s="141"/>
      <c r="JIK152" s="136"/>
      <c r="JIL152" s="180"/>
      <c r="JIM152" s="185"/>
      <c r="JIN152" s="185"/>
      <c r="JIO152" s="141"/>
      <c r="JIP152" s="141"/>
      <c r="JIQ152" s="262"/>
      <c r="JIR152" s="261"/>
      <c r="JIS152" s="137"/>
      <c r="JIT152" s="143"/>
      <c r="JIU152" s="141"/>
      <c r="JIV152" s="144"/>
      <c r="JIW152" s="204"/>
      <c r="JIX152" s="144"/>
      <c r="JIY152" s="144"/>
      <c r="JIZ152" s="141"/>
      <c r="JJA152" s="136"/>
      <c r="JJB152" s="180"/>
      <c r="JJC152" s="185"/>
      <c r="JJD152" s="185"/>
      <c r="JJE152" s="141"/>
      <c r="JJF152" s="141"/>
      <c r="JJG152" s="262"/>
      <c r="JJH152" s="261"/>
      <c r="JJI152" s="137"/>
      <c r="JJJ152" s="143"/>
      <c r="JJK152" s="141"/>
      <c r="JJL152" s="144"/>
      <c r="JJM152" s="204"/>
      <c r="JJN152" s="144"/>
      <c r="JJO152" s="144"/>
      <c r="JJP152" s="141"/>
      <c r="JJQ152" s="136"/>
      <c r="JJR152" s="180"/>
      <c r="JJS152" s="185"/>
      <c r="JJT152" s="185"/>
      <c r="JJU152" s="141"/>
      <c r="JJV152" s="141"/>
      <c r="JJW152" s="262"/>
      <c r="JJX152" s="261"/>
      <c r="JJY152" s="137"/>
      <c r="JJZ152" s="143"/>
      <c r="JKA152" s="141"/>
      <c r="JKB152" s="144"/>
      <c r="JKC152" s="204"/>
      <c r="JKD152" s="144"/>
      <c r="JKE152" s="144"/>
      <c r="JKF152" s="141"/>
      <c r="JKG152" s="136"/>
      <c r="JKH152" s="180"/>
      <c r="JKI152" s="185"/>
      <c r="JKJ152" s="185"/>
      <c r="JKK152" s="141"/>
      <c r="JKL152" s="141"/>
      <c r="JKM152" s="262"/>
      <c r="JKN152" s="261"/>
      <c r="JKO152" s="137"/>
      <c r="JKP152" s="143"/>
      <c r="JKQ152" s="141"/>
      <c r="JKR152" s="144"/>
      <c r="JKS152" s="204"/>
      <c r="JKT152" s="144"/>
      <c r="JKU152" s="144"/>
      <c r="JKV152" s="141"/>
      <c r="JKW152" s="136"/>
      <c r="JKX152" s="180"/>
      <c r="JKY152" s="185"/>
      <c r="JKZ152" s="185"/>
      <c r="JLA152" s="141"/>
      <c r="JLB152" s="141"/>
      <c r="JLC152" s="262"/>
      <c r="JLD152" s="261"/>
      <c r="JLE152" s="137"/>
      <c r="JLF152" s="143"/>
      <c r="JLG152" s="141"/>
      <c r="JLH152" s="144"/>
      <c r="JLI152" s="204"/>
      <c r="JLJ152" s="144"/>
      <c r="JLK152" s="144"/>
      <c r="JLL152" s="141"/>
      <c r="JLM152" s="136"/>
      <c r="JLN152" s="180"/>
      <c r="JLO152" s="185"/>
      <c r="JLP152" s="185"/>
      <c r="JLQ152" s="141"/>
      <c r="JLR152" s="141"/>
      <c r="JLS152" s="262"/>
      <c r="JLT152" s="261"/>
      <c r="JLU152" s="137"/>
      <c r="JLV152" s="143"/>
      <c r="JLW152" s="141"/>
      <c r="JLX152" s="144"/>
      <c r="JLY152" s="204"/>
      <c r="JLZ152" s="144"/>
      <c r="JMA152" s="144"/>
      <c r="JMB152" s="141"/>
      <c r="JMC152" s="136"/>
      <c r="JMD152" s="180"/>
      <c r="JME152" s="185"/>
      <c r="JMF152" s="185"/>
      <c r="JMG152" s="141"/>
      <c r="JMH152" s="141"/>
      <c r="JMI152" s="262"/>
      <c r="JMJ152" s="261"/>
      <c r="JMK152" s="137"/>
      <c r="JML152" s="143"/>
      <c r="JMM152" s="141"/>
      <c r="JMN152" s="144"/>
      <c r="JMO152" s="204"/>
      <c r="JMP152" s="144"/>
      <c r="JMQ152" s="144"/>
      <c r="JMR152" s="141"/>
      <c r="JMS152" s="136"/>
      <c r="JMT152" s="180"/>
      <c r="JMU152" s="185"/>
      <c r="JMV152" s="185"/>
      <c r="JMW152" s="141"/>
      <c r="JMX152" s="141"/>
      <c r="JMY152" s="262"/>
      <c r="JMZ152" s="261"/>
      <c r="JNA152" s="137"/>
      <c r="JNB152" s="143"/>
      <c r="JNC152" s="141"/>
      <c r="JND152" s="144"/>
      <c r="JNE152" s="204"/>
      <c r="JNF152" s="144"/>
      <c r="JNG152" s="144"/>
      <c r="JNH152" s="141"/>
      <c r="JNI152" s="136"/>
      <c r="JNJ152" s="180"/>
      <c r="JNK152" s="185"/>
      <c r="JNL152" s="185"/>
      <c r="JNM152" s="141"/>
      <c r="JNN152" s="141"/>
      <c r="JNO152" s="262"/>
      <c r="JNP152" s="261"/>
      <c r="JNQ152" s="137"/>
      <c r="JNR152" s="143"/>
      <c r="JNS152" s="141"/>
      <c r="JNT152" s="144"/>
      <c r="JNU152" s="204"/>
      <c r="JNV152" s="144"/>
      <c r="JNW152" s="144"/>
      <c r="JNX152" s="141"/>
      <c r="JNY152" s="136"/>
      <c r="JNZ152" s="180"/>
      <c r="JOA152" s="185"/>
      <c r="JOB152" s="185"/>
      <c r="JOC152" s="141"/>
      <c r="JOD152" s="141"/>
      <c r="JOE152" s="262"/>
      <c r="JOF152" s="261"/>
      <c r="JOG152" s="137"/>
      <c r="JOH152" s="143"/>
      <c r="JOI152" s="141"/>
      <c r="JOJ152" s="144"/>
      <c r="JOK152" s="204"/>
      <c r="JOL152" s="144"/>
      <c r="JOM152" s="144"/>
      <c r="JON152" s="141"/>
      <c r="JOO152" s="136"/>
      <c r="JOP152" s="180"/>
      <c r="JOQ152" s="185"/>
      <c r="JOR152" s="185"/>
      <c r="JOS152" s="141"/>
      <c r="JOT152" s="141"/>
      <c r="JOU152" s="262"/>
      <c r="JOV152" s="261"/>
      <c r="JOW152" s="137"/>
      <c r="JOX152" s="143"/>
      <c r="JOY152" s="141"/>
      <c r="JOZ152" s="144"/>
      <c r="JPA152" s="204"/>
      <c r="JPB152" s="144"/>
      <c r="JPC152" s="144"/>
      <c r="JPD152" s="141"/>
      <c r="JPE152" s="136"/>
      <c r="JPF152" s="180"/>
      <c r="JPG152" s="185"/>
      <c r="JPH152" s="185"/>
      <c r="JPI152" s="141"/>
      <c r="JPJ152" s="141"/>
      <c r="JPK152" s="262"/>
      <c r="JPL152" s="261"/>
      <c r="JPM152" s="137"/>
      <c r="JPN152" s="143"/>
      <c r="JPO152" s="141"/>
      <c r="JPP152" s="144"/>
      <c r="JPQ152" s="204"/>
      <c r="JPR152" s="144"/>
      <c r="JPS152" s="144"/>
      <c r="JPT152" s="141"/>
      <c r="JPU152" s="136"/>
      <c r="JPV152" s="180"/>
      <c r="JPW152" s="185"/>
      <c r="JPX152" s="185"/>
      <c r="JPY152" s="141"/>
      <c r="JPZ152" s="141"/>
      <c r="JQA152" s="262"/>
      <c r="JQB152" s="261"/>
      <c r="JQC152" s="137"/>
      <c r="JQD152" s="143"/>
      <c r="JQE152" s="141"/>
      <c r="JQF152" s="144"/>
      <c r="JQG152" s="204"/>
      <c r="JQH152" s="144"/>
      <c r="JQI152" s="144"/>
      <c r="JQJ152" s="141"/>
      <c r="JQK152" s="136"/>
      <c r="JQL152" s="180"/>
      <c r="JQM152" s="185"/>
      <c r="JQN152" s="185"/>
      <c r="JQO152" s="141"/>
      <c r="JQP152" s="141"/>
      <c r="JQQ152" s="262"/>
      <c r="JQR152" s="261"/>
      <c r="JQS152" s="137"/>
      <c r="JQT152" s="143"/>
      <c r="JQU152" s="141"/>
      <c r="JQV152" s="144"/>
      <c r="JQW152" s="204"/>
      <c r="JQX152" s="144"/>
      <c r="JQY152" s="144"/>
      <c r="JQZ152" s="141"/>
      <c r="JRA152" s="136"/>
      <c r="JRB152" s="180"/>
      <c r="JRC152" s="185"/>
      <c r="JRD152" s="185"/>
      <c r="JRE152" s="141"/>
      <c r="JRF152" s="141"/>
      <c r="JRG152" s="262"/>
      <c r="JRH152" s="261"/>
      <c r="JRI152" s="137"/>
      <c r="JRJ152" s="143"/>
      <c r="JRK152" s="141"/>
      <c r="JRL152" s="144"/>
      <c r="JRM152" s="204"/>
      <c r="JRN152" s="144"/>
      <c r="JRO152" s="144"/>
      <c r="JRP152" s="141"/>
      <c r="JRQ152" s="136"/>
      <c r="JRR152" s="180"/>
      <c r="JRS152" s="185"/>
      <c r="JRT152" s="185"/>
      <c r="JRU152" s="141"/>
      <c r="JRV152" s="141"/>
      <c r="JRW152" s="262"/>
      <c r="JRX152" s="261"/>
      <c r="JRY152" s="137"/>
      <c r="JRZ152" s="143"/>
      <c r="JSA152" s="141"/>
      <c r="JSB152" s="144"/>
      <c r="JSC152" s="204"/>
      <c r="JSD152" s="144"/>
      <c r="JSE152" s="144"/>
      <c r="JSF152" s="141"/>
      <c r="JSG152" s="136"/>
      <c r="JSH152" s="180"/>
      <c r="JSI152" s="185"/>
      <c r="JSJ152" s="185"/>
      <c r="JSK152" s="141"/>
      <c r="JSL152" s="141"/>
      <c r="JSM152" s="262"/>
      <c r="JSN152" s="261"/>
      <c r="JSO152" s="137"/>
      <c r="JSP152" s="143"/>
      <c r="JSQ152" s="141"/>
      <c r="JSR152" s="144"/>
      <c r="JSS152" s="204"/>
      <c r="JST152" s="144"/>
      <c r="JSU152" s="144"/>
      <c r="JSV152" s="141"/>
      <c r="JSW152" s="136"/>
      <c r="JSX152" s="180"/>
      <c r="JSY152" s="185"/>
      <c r="JSZ152" s="185"/>
      <c r="JTA152" s="141"/>
      <c r="JTB152" s="141"/>
      <c r="JTC152" s="262"/>
      <c r="JTD152" s="261"/>
      <c r="JTE152" s="137"/>
      <c r="JTF152" s="143"/>
      <c r="JTG152" s="141"/>
      <c r="JTH152" s="144"/>
      <c r="JTI152" s="204"/>
      <c r="JTJ152" s="144"/>
      <c r="JTK152" s="144"/>
      <c r="JTL152" s="141"/>
      <c r="JTM152" s="136"/>
      <c r="JTN152" s="180"/>
      <c r="JTO152" s="185"/>
      <c r="JTP152" s="185"/>
      <c r="JTQ152" s="141"/>
      <c r="JTR152" s="141"/>
      <c r="JTS152" s="262"/>
      <c r="JTT152" s="261"/>
      <c r="JTU152" s="137"/>
      <c r="JTV152" s="143"/>
      <c r="JTW152" s="141"/>
      <c r="JTX152" s="144"/>
      <c r="JTY152" s="204"/>
      <c r="JTZ152" s="144"/>
      <c r="JUA152" s="144"/>
      <c r="JUB152" s="141"/>
      <c r="JUC152" s="136"/>
      <c r="JUD152" s="180"/>
      <c r="JUE152" s="185"/>
      <c r="JUF152" s="185"/>
      <c r="JUG152" s="141"/>
      <c r="JUH152" s="141"/>
      <c r="JUI152" s="262"/>
      <c r="JUJ152" s="261"/>
      <c r="JUK152" s="137"/>
      <c r="JUL152" s="143"/>
      <c r="JUM152" s="141"/>
      <c r="JUN152" s="144"/>
      <c r="JUO152" s="204"/>
      <c r="JUP152" s="144"/>
      <c r="JUQ152" s="144"/>
      <c r="JUR152" s="141"/>
      <c r="JUS152" s="136"/>
      <c r="JUT152" s="180"/>
      <c r="JUU152" s="185"/>
      <c r="JUV152" s="185"/>
      <c r="JUW152" s="141"/>
      <c r="JUX152" s="141"/>
      <c r="JUY152" s="262"/>
      <c r="JUZ152" s="261"/>
      <c r="JVA152" s="137"/>
      <c r="JVB152" s="143"/>
      <c r="JVC152" s="141"/>
      <c r="JVD152" s="144"/>
      <c r="JVE152" s="204"/>
      <c r="JVF152" s="144"/>
      <c r="JVG152" s="144"/>
      <c r="JVH152" s="141"/>
      <c r="JVI152" s="136"/>
      <c r="JVJ152" s="180"/>
      <c r="JVK152" s="185"/>
      <c r="JVL152" s="185"/>
      <c r="JVM152" s="141"/>
      <c r="JVN152" s="141"/>
      <c r="JVO152" s="262"/>
      <c r="JVP152" s="261"/>
      <c r="JVQ152" s="137"/>
      <c r="JVR152" s="143"/>
      <c r="JVS152" s="141"/>
      <c r="JVT152" s="144"/>
      <c r="JVU152" s="204"/>
      <c r="JVV152" s="144"/>
      <c r="JVW152" s="144"/>
      <c r="JVX152" s="141"/>
      <c r="JVY152" s="136"/>
      <c r="JVZ152" s="180"/>
      <c r="JWA152" s="185"/>
      <c r="JWB152" s="185"/>
      <c r="JWC152" s="141"/>
      <c r="JWD152" s="141"/>
      <c r="JWE152" s="262"/>
      <c r="JWF152" s="261"/>
      <c r="JWG152" s="137"/>
      <c r="JWH152" s="143"/>
      <c r="JWI152" s="141"/>
      <c r="JWJ152" s="144"/>
      <c r="JWK152" s="204"/>
      <c r="JWL152" s="144"/>
      <c r="JWM152" s="144"/>
      <c r="JWN152" s="141"/>
      <c r="JWO152" s="136"/>
      <c r="JWP152" s="180"/>
      <c r="JWQ152" s="185"/>
      <c r="JWR152" s="185"/>
      <c r="JWS152" s="141"/>
      <c r="JWT152" s="141"/>
      <c r="JWU152" s="262"/>
      <c r="JWV152" s="261"/>
      <c r="JWW152" s="137"/>
      <c r="JWX152" s="143"/>
      <c r="JWY152" s="141"/>
      <c r="JWZ152" s="144"/>
      <c r="JXA152" s="204"/>
      <c r="JXB152" s="144"/>
      <c r="JXC152" s="144"/>
      <c r="JXD152" s="141"/>
      <c r="JXE152" s="136"/>
      <c r="JXF152" s="180"/>
      <c r="JXG152" s="185"/>
      <c r="JXH152" s="185"/>
      <c r="JXI152" s="141"/>
      <c r="JXJ152" s="141"/>
      <c r="JXK152" s="262"/>
      <c r="JXL152" s="261"/>
      <c r="JXM152" s="137"/>
      <c r="JXN152" s="143"/>
      <c r="JXO152" s="141"/>
      <c r="JXP152" s="144"/>
      <c r="JXQ152" s="204"/>
      <c r="JXR152" s="144"/>
      <c r="JXS152" s="144"/>
      <c r="JXT152" s="141"/>
      <c r="JXU152" s="136"/>
      <c r="JXV152" s="180"/>
      <c r="JXW152" s="185"/>
      <c r="JXX152" s="185"/>
      <c r="JXY152" s="141"/>
      <c r="JXZ152" s="141"/>
      <c r="JYA152" s="262"/>
      <c r="JYB152" s="261"/>
      <c r="JYC152" s="137"/>
      <c r="JYD152" s="143"/>
      <c r="JYE152" s="141"/>
      <c r="JYF152" s="144"/>
      <c r="JYG152" s="204"/>
      <c r="JYH152" s="144"/>
      <c r="JYI152" s="144"/>
      <c r="JYJ152" s="141"/>
      <c r="JYK152" s="136"/>
      <c r="JYL152" s="180"/>
      <c r="JYM152" s="185"/>
      <c r="JYN152" s="185"/>
      <c r="JYO152" s="141"/>
      <c r="JYP152" s="141"/>
      <c r="JYQ152" s="262"/>
      <c r="JYR152" s="261"/>
      <c r="JYS152" s="137"/>
      <c r="JYT152" s="143"/>
      <c r="JYU152" s="141"/>
      <c r="JYV152" s="144"/>
      <c r="JYW152" s="204"/>
      <c r="JYX152" s="144"/>
      <c r="JYY152" s="144"/>
      <c r="JYZ152" s="141"/>
      <c r="JZA152" s="136"/>
      <c r="JZB152" s="180"/>
      <c r="JZC152" s="185"/>
      <c r="JZD152" s="185"/>
      <c r="JZE152" s="141"/>
      <c r="JZF152" s="141"/>
      <c r="JZG152" s="262"/>
      <c r="JZH152" s="261"/>
      <c r="JZI152" s="137"/>
      <c r="JZJ152" s="143"/>
      <c r="JZK152" s="141"/>
      <c r="JZL152" s="144"/>
      <c r="JZM152" s="204"/>
      <c r="JZN152" s="144"/>
      <c r="JZO152" s="144"/>
      <c r="JZP152" s="141"/>
      <c r="JZQ152" s="136"/>
      <c r="JZR152" s="180"/>
      <c r="JZS152" s="185"/>
      <c r="JZT152" s="185"/>
      <c r="JZU152" s="141"/>
      <c r="JZV152" s="141"/>
      <c r="JZW152" s="262"/>
      <c r="JZX152" s="261"/>
      <c r="JZY152" s="137"/>
      <c r="JZZ152" s="143"/>
      <c r="KAA152" s="141"/>
      <c r="KAB152" s="144"/>
      <c r="KAC152" s="204"/>
      <c r="KAD152" s="144"/>
      <c r="KAE152" s="144"/>
      <c r="KAF152" s="141"/>
      <c r="KAG152" s="136"/>
      <c r="KAH152" s="180"/>
      <c r="KAI152" s="185"/>
      <c r="KAJ152" s="185"/>
      <c r="KAK152" s="141"/>
      <c r="KAL152" s="141"/>
      <c r="KAM152" s="262"/>
      <c r="KAN152" s="261"/>
      <c r="KAO152" s="137"/>
      <c r="KAP152" s="143"/>
      <c r="KAQ152" s="141"/>
      <c r="KAR152" s="144"/>
      <c r="KAS152" s="204"/>
      <c r="KAT152" s="144"/>
      <c r="KAU152" s="144"/>
      <c r="KAV152" s="141"/>
      <c r="KAW152" s="136"/>
      <c r="KAX152" s="180"/>
      <c r="KAY152" s="185"/>
      <c r="KAZ152" s="185"/>
      <c r="KBA152" s="141"/>
      <c r="KBB152" s="141"/>
      <c r="KBC152" s="262"/>
      <c r="KBD152" s="261"/>
      <c r="KBE152" s="137"/>
      <c r="KBF152" s="143"/>
      <c r="KBG152" s="141"/>
      <c r="KBH152" s="144"/>
      <c r="KBI152" s="204"/>
      <c r="KBJ152" s="144"/>
      <c r="KBK152" s="144"/>
      <c r="KBL152" s="141"/>
      <c r="KBM152" s="136"/>
      <c r="KBN152" s="180"/>
      <c r="KBO152" s="185"/>
      <c r="KBP152" s="185"/>
      <c r="KBQ152" s="141"/>
      <c r="KBR152" s="141"/>
      <c r="KBS152" s="262"/>
      <c r="KBT152" s="261"/>
      <c r="KBU152" s="137"/>
      <c r="KBV152" s="143"/>
      <c r="KBW152" s="141"/>
      <c r="KBX152" s="144"/>
      <c r="KBY152" s="204"/>
      <c r="KBZ152" s="144"/>
      <c r="KCA152" s="144"/>
      <c r="KCB152" s="141"/>
      <c r="KCC152" s="136"/>
      <c r="KCD152" s="180"/>
      <c r="KCE152" s="185"/>
      <c r="KCF152" s="185"/>
      <c r="KCG152" s="141"/>
      <c r="KCH152" s="141"/>
      <c r="KCI152" s="262"/>
      <c r="KCJ152" s="261"/>
      <c r="KCK152" s="137"/>
      <c r="KCL152" s="143"/>
      <c r="KCM152" s="141"/>
      <c r="KCN152" s="144"/>
      <c r="KCO152" s="204"/>
      <c r="KCP152" s="144"/>
      <c r="KCQ152" s="144"/>
      <c r="KCR152" s="141"/>
      <c r="KCS152" s="136"/>
      <c r="KCT152" s="180"/>
      <c r="KCU152" s="185"/>
      <c r="KCV152" s="185"/>
      <c r="KCW152" s="141"/>
      <c r="KCX152" s="141"/>
      <c r="KCY152" s="262"/>
      <c r="KCZ152" s="261"/>
      <c r="KDA152" s="137"/>
      <c r="KDB152" s="143"/>
      <c r="KDC152" s="141"/>
      <c r="KDD152" s="144"/>
      <c r="KDE152" s="204"/>
      <c r="KDF152" s="144"/>
      <c r="KDG152" s="144"/>
      <c r="KDH152" s="141"/>
      <c r="KDI152" s="136"/>
      <c r="KDJ152" s="180"/>
      <c r="KDK152" s="185"/>
      <c r="KDL152" s="185"/>
      <c r="KDM152" s="141"/>
      <c r="KDN152" s="141"/>
      <c r="KDO152" s="262"/>
      <c r="KDP152" s="261"/>
      <c r="KDQ152" s="137"/>
      <c r="KDR152" s="143"/>
      <c r="KDS152" s="141"/>
      <c r="KDT152" s="144"/>
      <c r="KDU152" s="204"/>
      <c r="KDV152" s="144"/>
      <c r="KDW152" s="144"/>
      <c r="KDX152" s="141"/>
      <c r="KDY152" s="136"/>
      <c r="KDZ152" s="180"/>
      <c r="KEA152" s="185"/>
      <c r="KEB152" s="185"/>
      <c r="KEC152" s="141"/>
      <c r="KED152" s="141"/>
      <c r="KEE152" s="262"/>
      <c r="KEF152" s="261"/>
      <c r="KEG152" s="137"/>
      <c r="KEH152" s="143"/>
      <c r="KEI152" s="141"/>
      <c r="KEJ152" s="144"/>
      <c r="KEK152" s="204"/>
      <c r="KEL152" s="144"/>
      <c r="KEM152" s="144"/>
      <c r="KEN152" s="141"/>
      <c r="KEO152" s="136"/>
      <c r="KEP152" s="180"/>
      <c r="KEQ152" s="185"/>
      <c r="KER152" s="185"/>
      <c r="KES152" s="141"/>
      <c r="KET152" s="141"/>
      <c r="KEU152" s="262"/>
      <c r="KEV152" s="261"/>
      <c r="KEW152" s="137"/>
      <c r="KEX152" s="143"/>
      <c r="KEY152" s="141"/>
      <c r="KEZ152" s="144"/>
      <c r="KFA152" s="204"/>
      <c r="KFB152" s="144"/>
      <c r="KFC152" s="144"/>
      <c r="KFD152" s="141"/>
      <c r="KFE152" s="136"/>
      <c r="KFF152" s="180"/>
      <c r="KFG152" s="185"/>
      <c r="KFH152" s="185"/>
      <c r="KFI152" s="141"/>
      <c r="KFJ152" s="141"/>
      <c r="KFK152" s="262"/>
      <c r="KFL152" s="261"/>
      <c r="KFM152" s="137"/>
      <c r="KFN152" s="143"/>
      <c r="KFO152" s="141"/>
      <c r="KFP152" s="144"/>
      <c r="KFQ152" s="204"/>
      <c r="KFR152" s="144"/>
      <c r="KFS152" s="144"/>
      <c r="KFT152" s="141"/>
      <c r="KFU152" s="136"/>
      <c r="KFV152" s="180"/>
      <c r="KFW152" s="185"/>
      <c r="KFX152" s="185"/>
      <c r="KFY152" s="141"/>
      <c r="KFZ152" s="141"/>
      <c r="KGA152" s="262"/>
      <c r="KGB152" s="261"/>
      <c r="KGC152" s="137"/>
      <c r="KGD152" s="143"/>
      <c r="KGE152" s="141"/>
      <c r="KGF152" s="144"/>
      <c r="KGG152" s="204"/>
      <c r="KGH152" s="144"/>
      <c r="KGI152" s="144"/>
      <c r="KGJ152" s="141"/>
      <c r="KGK152" s="136"/>
      <c r="KGL152" s="180"/>
      <c r="KGM152" s="185"/>
      <c r="KGN152" s="185"/>
      <c r="KGO152" s="141"/>
      <c r="KGP152" s="141"/>
      <c r="KGQ152" s="262"/>
      <c r="KGR152" s="261"/>
      <c r="KGS152" s="137"/>
      <c r="KGT152" s="143"/>
      <c r="KGU152" s="141"/>
      <c r="KGV152" s="144"/>
      <c r="KGW152" s="204"/>
      <c r="KGX152" s="144"/>
      <c r="KGY152" s="144"/>
      <c r="KGZ152" s="141"/>
      <c r="KHA152" s="136"/>
      <c r="KHB152" s="180"/>
      <c r="KHC152" s="185"/>
      <c r="KHD152" s="185"/>
      <c r="KHE152" s="141"/>
      <c r="KHF152" s="141"/>
      <c r="KHG152" s="262"/>
      <c r="KHH152" s="261"/>
      <c r="KHI152" s="137"/>
      <c r="KHJ152" s="143"/>
      <c r="KHK152" s="141"/>
      <c r="KHL152" s="144"/>
      <c r="KHM152" s="204"/>
      <c r="KHN152" s="144"/>
      <c r="KHO152" s="144"/>
      <c r="KHP152" s="141"/>
      <c r="KHQ152" s="136"/>
      <c r="KHR152" s="180"/>
      <c r="KHS152" s="185"/>
      <c r="KHT152" s="185"/>
      <c r="KHU152" s="141"/>
      <c r="KHV152" s="141"/>
      <c r="KHW152" s="262"/>
      <c r="KHX152" s="261"/>
      <c r="KHY152" s="137"/>
      <c r="KHZ152" s="143"/>
      <c r="KIA152" s="141"/>
      <c r="KIB152" s="144"/>
      <c r="KIC152" s="204"/>
      <c r="KID152" s="144"/>
      <c r="KIE152" s="144"/>
      <c r="KIF152" s="141"/>
      <c r="KIG152" s="136"/>
      <c r="KIH152" s="180"/>
      <c r="KII152" s="185"/>
      <c r="KIJ152" s="185"/>
      <c r="KIK152" s="141"/>
      <c r="KIL152" s="141"/>
      <c r="KIM152" s="262"/>
      <c r="KIN152" s="261"/>
      <c r="KIO152" s="137"/>
      <c r="KIP152" s="143"/>
      <c r="KIQ152" s="141"/>
      <c r="KIR152" s="144"/>
      <c r="KIS152" s="204"/>
      <c r="KIT152" s="144"/>
      <c r="KIU152" s="144"/>
      <c r="KIV152" s="141"/>
      <c r="KIW152" s="136"/>
      <c r="KIX152" s="180"/>
      <c r="KIY152" s="185"/>
      <c r="KIZ152" s="185"/>
      <c r="KJA152" s="141"/>
      <c r="KJB152" s="141"/>
      <c r="KJC152" s="262"/>
      <c r="KJD152" s="261"/>
      <c r="KJE152" s="137"/>
      <c r="KJF152" s="143"/>
      <c r="KJG152" s="141"/>
      <c r="KJH152" s="144"/>
      <c r="KJI152" s="204"/>
      <c r="KJJ152" s="144"/>
      <c r="KJK152" s="144"/>
      <c r="KJL152" s="141"/>
      <c r="KJM152" s="136"/>
      <c r="KJN152" s="180"/>
      <c r="KJO152" s="185"/>
      <c r="KJP152" s="185"/>
      <c r="KJQ152" s="141"/>
      <c r="KJR152" s="141"/>
      <c r="KJS152" s="262"/>
      <c r="KJT152" s="261"/>
      <c r="KJU152" s="137"/>
      <c r="KJV152" s="143"/>
      <c r="KJW152" s="141"/>
      <c r="KJX152" s="144"/>
      <c r="KJY152" s="204"/>
      <c r="KJZ152" s="144"/>
      <c r="KKA152" s="144"/>
      <c r="KKB152" s="141"/>
      <c r="KKC152" s="136"/>
      <c r="KKD152" s="180"/>
      <c r="KKE152" s="185"/>
      <c r="KKF152" s="185"/>
      <c r="KKG152" s="141"/>
      <c r="KKH152" s="141"/>
      <c r="KKI152" s="262"/>
      <c r="KKJ152" s="261"/>
      <c r="KKK152" s="137"/>
      <c r="KKL152" s="143"/>
      <c r="KKM152" s="141"/>
      <c r="KKN152" s="144"/>
      <c r="KKO152" s="204"/>
      <c r="KKP152" s="144"/>
      <c r="KKQ152" s="144"/>
      <c r="KKR152" s="141"/>
      <c r="KKS152" s="136"/>
      <c r="KKT152" s="180"/>
      <c r="KKU152" s="185"/>
      <c r="KKV152" s="185"/>
      <c r="KKW152" s="141"/>
      <c r="KKX152" s="141"/>
      <c r="KKY152" s="262"/>
      <c r="KKZ152" s="261"/>
      <c r="KLA152" s="137"/>
      <c r="KLB152" s="143"/>
      <c r="KLC152" s="141"/>
      <c r="KLD152" s="144"/>
      <c r="KLE152" s="204"/>
      <c r="KLF152" s="144"/>
      <c r="KLG152" s="144"/>
      <c r="KLH152" s="141"/>
      <c r="KLI152" s="136"/>
      <c r="KLJ152" s="180"/>
      <c r="KLK152" s="185"/>
      <c r="KLL152" s="185"/>
      <c r="KLM152" s="141"/>
      <c r="KLN152" s="141"/>
      <c r="KLO152" s="262"/>
      <c r="KLP152" s="261"/>
      <c r="KLQ152" s="137"/>
      <c r="KLR152" s="143"/>
      <c r="KLS152" s="141"/>
      <c r="KLT152" s="144"/>
      <c r="KLU152" s="204"/>
      <c r="KLV152" s="144"/>
      <c r="KLW152" s="144"/>
      <c r="KLX152" s="141"/>
      <c r="KLY152" s="136"/>
      <c r="KLZ152" s="180"/>
      <c r="KMA152" s="185"/>
      <c r="KMB152" s="185"/>
      <c r="KMC152" s="141"/>
      <c r="KMD152" s="141"/>
      <c r="KME152" s="262"/>
      <c r="KMF152" s="261"/>
      <c r="KMG152" s="137"/>
      <c r="KMH152" s="143"/>
      <c r="KMI152" s="141"/>
      <c r="KMJ152" s="144"/>
      <c r="KMK152" s="204"/>
      <c r="KML152" s="144"/>
      <c r="KMM152" s="144"/>
      <c r="KMN152" s="141"/>
      <c r="KMO152" s="136"/>
      <c r="KMP152" s="180"/>
      <c r="KMQ152" s="185"/>
      <c r="KMR152" s="185"/>
      <c r="KMS152" s="141"/>
      <c r="KMT152" s="141"/>
      <c r="KMU152" s="262"/>
      <c r="KMV152" s="261"/>
      <c r="KMW152" s="137"/>
      <c r="KMX152" s="143"/>
      <c r="KMY152" s="141"/>
      <c r="KMZ152" s="144"/>
      <c r="KNA152" s="204"/>
      <c r="KNB152" s="144"/>
      <c r="KNC152" s="144"/>
      <c r="KND152" s="141"/>
      <c r="KNE152" s="136"/>
      <c r="KNF152" s="180"/>
      <c r="KNG152" s="185"/>
      <c r="KNH152" s="185"/>
      <c r="KNI152" s="141"/>
      <c r="KNJ152" s="141"/>
      <c r="KNK152" s="262"/>
      <c r="KNL152" s="261"/>
      <c r="KNM152" s="137"/>
      <c r="KNN152" s="143"/>
      <c r="KNO152" s="141"/>
      <c r="KNP152" s="144"/>
      <c r="KNQ152" s="204"/>
      <c r="KNR152" s="144"/>
      <c r="KNS152" s="144"/>
      <c r="KNT152" s="141"/>
      <c r="KNU152" s="136"/>
      <c r="KNV152" s="180"/>
      <c r="KNW152" s="185"/>
      <c r="KNX152" s="185"/>
      <c r="KNY152" s="141"/>
      <c r="KNZ152" s="141"/>
      <c r="KOA152" s="262"/>
      <c r="KOB152" s="261"/>
      <c r="KOC152" s="137"/>
      <c r="KOD152" s="143"/>
      <c r="KOE152" s="141"/>
      <c r="KOF152" s="144"/>
      <c r="KOG152" s="204"/>
      <c r="KOH152" s="144"/>
      <c r="KOI152" s="144"/>
      <c r="KOJ152" s="141"/>
      <c r="KOK152" s="136"/>
      <c r="KOL152" s="180"/>
      <c r="KOM152" s="185"/>
      <c r="KON152" s="185"/>
      <c r="KOO152" s="141"/>
      <c r="KOP152" s="141"/>
      <c r="KOQ152" s="262"/>
      <c r="KOR152" s="261"/>
      <c r="KOS152" s="137"/>
      <c r="KOT152" s="143"/>
      <c r="KOU152" s="141"/>
      <c r="KOV152" s="144"/>
      <c r="KOW152" s="204"/>
      <c r="KOX152" s="144"/>
      <c r="KOY152" s="144"/>
      <c r="KOZ152" s="141"/>
      <c r="KPA152" s="136"/>
      <c r="KPB152" s="180"/>
      <c r="KPC152" s="185"/>
      <c r="KPD152" s="185"/>
      <c r="KPE152" s="141"/>
      <c r="KPF152" s="141"/>
      <c r="KPG152" s="262"/>
      <c r="KPH152" s="261"/>
      <c r="KPI152" s="137"/>
      <c r="KPJ152" s="143"/>
      <c r="KPK152" s="141"/>
      <c r="KPL152" s="144"/>
      <c r="KPM152" s="204"/>
      <c r="KPN152" s="144"/>
      <c r="KPO152" s="144"/>
      <c r="KPP152" s="141"/>
      <c r="KPQ152" s="136"/>
      <c r="KPR152" s="180"/>
      <c r="KPS152" s="185"/>
      <c r="KPT152" s="185"/>
      <c r="KPU152" s="141"/>
      <c r="KPV152" s="141"/>
      <c r="KPW152" s="262"/>
      <c r="KPX152" s="261"/>
      <c r="KPY152" s="137"/>
      <c r="KPZ152" s="143"/>
      <c r="KQA152" s="141"/>
      <c r="KQB152" s="144"/>
      <c r="KQC152" s="204"/>
      <c r="KQD152" s="144"/>
      <c r="KQE152" s="144"/>
      <c r="KQF152" s="141"/>
      <c r="KQG152" s="136"/>
      <c r="KQH152" s="180"/>
      <c r="KQI152" s="185"/>
      <c r="KQJ152" s="185"/>
      <c r="KQK152" s="141"/>
      <c r="KQL152" s="141"/>
      <c r="KQM152" s="262"/>
      <c r="KQN152" s="261"/>
      <c r="KQO152" s="137"/>
      <c r="KQP152" s="143"/>
      <c r="KQQ152" s="141"/>
      <c r="KQR152" s="144"/>
      <c r="KQS152" s="204"/>
      <c r="KQT152" s="144"/>
      <c r="KQU152" s="144"/>
      <c r="KQV152" s="141"/>
      <c r="KQW152" s="136"/>
      <c r="KQX152" s="180"/>
      <c r="KQY152" s="185"/>
      <c r="KQZ152" s="185"/>
      <c r="KRA152" s="141"/>
      <c r="KRB152" s="141"/>
      <c r="KRC152" s="262"/>
      <c r="KRD152" s="261"/>
      <c r="KRE152" s="137"/>
      <c r="KRF152" s="143"/>
      <c r="KRG152" s="141"/>
      <c r="KRH152" s="144"/>
      <c r="KRI152" s="204"/>
      <c r="KRJ152" s="144"/>
      <c r="KRK152" s="144"/>
      <c r="KRL152" s="141"/>
      <c r="KRM152" s="136"/>
      <c r="KRN152" s="180"/>
      <c r="KRO152" s="185"/>
      <c r="KRP152" s="185"/>
      <c r="KRQ152" s="141"/>
      <c r="KRR152" s="141"/>
      <c r="KRS152" s="262"/>
      <c r="KRT152" s="261"/>
      <c r="KRU152" s="137"/>
      <c r="KRV152" s="143"/>
      <c r="KRW152" s="141"/>
      <c r="KRX152" s="144"/>
      <c r="KRY152" s="204"/>
      <c r="KRZ152" s="144"/>
      <c r="KSA152" s="144"/>
      <c r="KSB152" s="141"/>
      <c r="KSC152" s="136"/>
      <c r="KSD152" s="180"/>
      <c r="KSE152" s="185"/>
      <c r="KSF152" s="185"/>
      <c r="KSG152" s="141"/>
      <c r="KSH152" s="141"/>
      <c r="KSI152" s="262"/>
      <c r="KSJ152" s="261"/>
      <c r="KSK152" s="137"/>
      <c r="KSL152" s="143"/>
      <c r="KSM152" s="141"/>
      <c r="KSN152" s="144"/>
      <c r="KSO152" s="204"/>
      <c r="KSP152" s="144"/>
      <c r="KSQ152" s="144"/>
      <c r="KSR152" s="141"/>
      <c r="KSS152" s="136"/>
      <c r="KST152" s="180"/>
      <c r="KSU152" s="185"/>
      <c r="KSV152" s="185"/>
      <c r="KSW152" s="141"/>
      <c r="KSX152" s="141"/>
      <c r="KSY152" s="262"/>
      <c r="KSZ152" s="261"/>
      <c r="KTA152" s="137"/>
      <c r="KTB152" s="143"/>
      <c r="KTC152" s="141"/>
      <c r="KTD152" s="144"/>
      <c r="KTE152" s="204"/>
      <c r="KTF152" s="144"/>
      <c r="KTG152" s="144"/>
      <c r="KTH152" s="141"/>
      <c r="KTI152" s="136"/>
      <c r="KTJ152" s="180"/>
      <c r="KTK152" s="185"/>
      <c r="KTL152" s="185"/>
      <c r="KTM152" s="141"/>
      <c r="KTN152" s="141"/>
      <c r="KTO152" s="262"/>
      <c r="KTP152" s="261"/>
      <c r="KTQ152" s="137"/>
      <c r="KTR152" s="143"/>
      <c r="KTS152" s="141"/>
      <c r="KTT152" s="144"/>
      <c r="KTU152" s="204"/>
      <c r="KTV152" s="144"/>
      <c r="KTW152" s="144"/>
      <c r="KTX152" s="141"/>
      <c r="KTY152" s="136"/>
      <c r="KTZ152" s="180"/>
      <c r="KUA152" s="185"/>
      <c r="KUB152" s="185"/>
      <c r="KUC152" s="141"/>
      <c r="KUD152" s="141"/>
      <c r="KUE152" s="262"/>
      <c r="KUF152" s="261"/>
      <c r="KUG152" s="137"/>
      <c r="KUH152" s="143"/>
      <c r="KUI152" s="141"/>
      <c r="KUJ152" s="144"/>
      <c r="KUK152" s="204"/>
      <c r="KUL152" s="144"/>
      <c r="KUM152" s="144"/>
      <c r="KUN152" s="141"/>
      <c r="KUO152" s="136"/>
      <c r="KUP152" s="180"/>
      <c r="KUQ152" s="185"/>
      <c r="KUR152" s="185"/>
      <c r="KUS152" s="141"/>
      <c r="KUT152" s="141"/>
      <c r="KUU152" s="262"/>
      <c r="KUV152" s="261"/>
      <c r="KUW152" s="137"/>
      <c r="KUX152" s="143"/>
      <c r="KUY152" s="141"/>
      <c r="KUZ152" s="144"/>
      <c r="KVA152" s="204"/>
      <c r="KVB152" s="144"/>
      <c r="KVC152" s="144"/>
      <c r="KVD152" s="141"/>
      <c r="KVE152" s="136"/>
      <c r="KVF152" s="180"/>
      <c r="KVG152" s="185"/>
      <c r="KVH152" s="185"/>
      <c r="KVI152" s="141"/>
      <c r="KVJ152" s="141"/>
      <c r="KVK152" s="262"/>
      <c r="KVL152" s="261"/>
      <c r="KVM152" s="137"/>
      <c r="KVN152" s="143"/>
      <c r="KVO152" s="141"/>
      <c r="KVP152" s="144"/>
      <c r="KVQ152" s="204"/>
      <c r="KVR152" s="144"/>
      <c r="KVS152" s="144"/>
      <c r="KVT152" s="141"/>
      <c r="KVU152" s="136"/>
      <c r="KVV152" s="180"/>
      <c r="KVW152" s="185"/>
      <c r="KVX152" s="185"/>
      <c r="KVY152" s="141"/>
      <c r="KVZ152" s="141"/>
      <c r="KWA152" s="262"/>
      <c r="KWB152" s="261"/>
      <c r="KWC152" s="137"/>
      <c r="KWD152" s="143"/>
      <c r="KWE152" s="141"/>
      <c r="KWF152" s="144"/>
      <c r="KWG152" s="204"/>
      <c r="KWH152" s="144"/>
      <c r="KWI152" s="144"/>
      <c r="KWJ152" s="141"/>
      <c r="KWK152" s="136"/>
      <c r="KWL152" s="180"/>
      <c r="KWM152" s="185"/>
      <c r="KWN152" s="185"/>
      <c r="KWO152" s="141"/>
      <c r="KWP152" s="141"/>
      <c r="KWQ152" s="262"/>
      <c r="KWR152" s="261"/>
      <c r="KWS152" s="137"/>
      <c r="KWT152" s="143"/>
      <c r="KWU152" s="141"/>
      <c r="KWV152" s="144"/>
      <c r="KWW152" s="204"/>
      <c r="KWX152" s="144"/>
      <c r="KWY152" s="144"/>
      <c r="KWZ152" s="141"/>
      <c r="KXA152" s="136"/>
      <c r="KXB152" s="180"/>
      <c r="KXC152" s="185"/>
      <c r="KXD152" s="185"/>
      <c r="KXE152" s="141"/>
      <c r="KXF152" s="141"/>
      <c r="KXG152" s="262"/>
      <c r="KXH152" s="261"/>
      <c r="KXI152" s="137"/>
      <c r="KXJ152" s="143"/>
      <c r="KXK152" s="141"/>
      <c r="KXL152" s="144"/>
      <c r="KXM152" s="204"/>
      <c r="KXN152" s="144"/>
      <c r="KXO152" s="144"/>
      <c r="KXP152" s="141"/>
      <c r="KXQ152" s="136"/>
      <c r="KXR152" s="180"/>
      <c r="KXS152" s="185"/>
      <c r="KXT152" s="185"/>
      <c r="KXU152" s="141"/>
      <c r="KXV152" s="141"/>
      <c r="KXW152" s="262"/>
      <c r="KXX152" s="261"/>
      <c r="KXY152" s="137"/>
      <c r="KXZ152" s="143"/>
      <c r="KYA152" s="141"/>
      <c r="KYB152" s="144"/>
      <c r="KYC152" s="204"/>
      <c r="KYD152" s="144"/>
      <c r="KYE152" s="144"/>
      <c r="KYF152" s="141"/>
      <c r="KYG152" s="136"/>
      <c r="KYH152" s="180"/>
      <c r="KYI152" s="185"/>
      <c r="KYJ152" s="185"/>
      <c r="KYK152" s="141"/>
      <c r="KYL152" s="141"/>
      <c r="KYM152" s="262"/>
      <c r="KYN152" s="261"/>
      <c r="KYO152" s="137"/>
      <c r="KYP152" s="143"/>
      <c r="KYQ152" s="141"/>
      <c r="KYR152" s="144"/>
      <c r="KYS152" s="204"/>
      <c r="KYT152" s="144"/>
      <c r="KYU152" s="144"/>
      <c r="KYV152" s="141"/>
      <c r="KYW152" s="136"/>
      <c r="KYX152" s="180"/>
      <c r="KYY152" s="185"/>
      <c r="KYZ152" s="185"/>
      <c r="KZA152" s="141"/>
      <c r="KZB152" s="141"/>
      <c r="KZC152" s="262"/>
      <c r="KZD152" s="261"/>
      <c r="KZE152" s="137"/>
      <c r="KZF152" s="143"/>
      <c r="KZG152" s="141"/>
      <c r="KZH152" s="144"/>
      <c r="KZI152" s="204"/>
      <c r="KZJ152" s="144"/>
      <c r="KZK152" s="144"/>
      <c r="KZL152" s="141"/>
      <c r="KZM152" s="136"/>
      <c r="KZN152" s="180"/>
      <c r="KZO152" s="185"/>
      <c r="KZP152" s="185"/>
      <c r="KZQ152" s="141"/>
      <c r="KZR152" s="141"/>
      <c r="KZS152" s="262"/>
      <c r="KZT152" s="261"/>
      <c r="KZU152" s="137"/>
      <c r="KZV152" s="143"/>
      <c r="KZW152" s="141"/>
      <c r="KZX152" s="144"/>
      <c r="KZY152" s="204"/>
      <c r="KZZ152" s="144"/>
      <c r="LAA152" s="144"/>
      <c r="LAB152" s="141"/>
      <c r="LAC152" s="136"/>
      <c r="LAD152" s="180"/>
      <c r="LAE152" s="185"/>
      <c r="LAF152" s="185"/>
      <c r="LAG152" s="141"/>
      <c r="LAH152" s="141"/>
      <c r="LAI152" s="262"/>
      <c r="LAJ152" s="261"/>
      <c r="LAK152" s="137"/>
      <c r="LAL152" s="143"/>
      <c r="LAM152" s="141"/>
      <c r="LAN152" s="144"/>
      <c r="LAO152" s="204"/>
      <c r="LAP152" s="144"/>
      <c r="LAQ152" s="144"/>
      <c r="LAR152" s="141"/>
      <c r="LAS152" s="136"/>
      <c r="LAT152" s="180"/>
      <c r="LAU152" s="185"/>
      <c r="LAV152" s="185"/>
      <c r="LAW152" s="141"/>
      <c r="LAX152" s="141"/>
      <c r="LAY152" s="262"/>
      <c r="LAZ152" s="261"/>
      <c r="LBA152" s="137"/>
      <c r="LBB152" s="143"/>
      <c r="LBC152" s="141"/>
      <c r="LBD152" s="144"/>
      <c r="LBE152" s="204"/>
      <c r="LBF152" s="144"/>
      <c r="LBG152" s="144"/>
      <c r="LBH152" s="141"/>
      <c r="LBI152" s="136"/>
      <c r="LBJ152" s="180"/>
      <c r="LBK152" s="185"/>
      <c r="LBL152" s="185"/>
      <c r="LBM152" s="141"/>
      <c r="LBN152" s="141"/>
      <c r="LBO152" s="262"/>
      <c r="LBP152" s="261"/>
      <c r="LBQ152" s="137"/>
      <c r="LBR152" s="143"/>
      <c r="LBS152" s="141"/>
      <c r="LBT152" s="144"/>
      <c r="LBU152" s="204"/>
      <c r="LBV152" s="144"/>
      <c r="LBW152" s="144"/>
      <c r="LBX152" s="141"/>
      <c r="LBY152" s="136"/>
      <c r="LBZ152" s="180"/>
      <c r="LCA152" s="185"/>
      <c r="LCB152" s="185"/>
      <c r="LCC152" s="141"/>
      <c r="LCD152" s="141"/>
      <c r="LCE152" s="262"/>
      <c r="LCF152" s="261"/>
      <c r="LCG152" s="137"/>
      <c r="LCH152" s="143"/>
      <c r="LCI152" s="141"/>
      <c r="LCJ152" s="144"/>
      <c r="LCK152" s="204"/>
      <c r="LCL152" s="144"/>
      <c r="LCM152" s="144"/>
      <c r="LCN152" s="141"/>
      <c r="LCO152" s="136"/>
      <c r="LCP152" s="180"/>
      <c r="LCQ152" s="185"/>
      <c r="LCR152" s="185"/>
      <c r="LCS152" s="141"/>
      <c r="LCT152" s="141"/>
      <c r="LCU152" s="262"/>
      <c r="LCV152" s="261"/>
      <c r="LCW152" s="137"/>
      <c r="LCX152" s="143"/>
      <c r="LCY152" s="141"/>
      <c r="LCZ152" s="144"/>
      <c r="LDA152" s="204"/>
      <c r="LDB152" s="144"/>
      <c r="LDC152" s="144"/>
      <c r="LDD152" s="141"/>
      <c r="LDE152" s="136"/>
      <c r="LDF152" s="180"/>
      <c r="LDG152" s="185"/>
      <c r="LDH152" s="185"/>
      <c r="LDI152" s="141"/>
      <c r="LDJ152" s="141"/>
      <c r="LDK152" s="262"/>
      <c r="LDL152" s="261"/>
      <c r="LDM152" s="137"/>
      <c r="LDN152" s="143"/>
      <c r="LDO152" s="141"/>
      <c r="LDP152" s="144"/>
      <c r="LDQ152" s="204"/>
      <c r="LDR152" s="144"/>
      <c r="LDS152" s="144"/>
      <c r="LDT152" s="141"/>
      <c r="LDU152" s="136"/>
      <c r="LDV152" s="180"/>
      <c r="LDW152" s="185"/>
      <c r="LDX152" s="185"/>
      <c r="LDY152" s="141"/>
      <c r="LDZ152" s="141"/>
      <c r="LEA152" s="262"/>
      <c r="LEB152" s="261"/>
      <c r="LEC152" s="137"/>
      <c r="LED152" s="143"/>
      <c r="LEE152" s="141"/>
      <c r="LEF152" s="144"/>
      <c r="LEG152" s="204"/>
      <c r="LEH152" s="144"/>
      <c r="LEI152" s="144"/>
      <c r="LEJ152" s="141"/>
      <c r="LEK152" s="136"/>
      <c r="LEL152" s="180"/>
      <c r="LEM152" s="185"/>
      <c r="LEN152" s="185"/>
      <c r="LEO152" s="141"/>
      <c r="LEP152" s="141"/>
      <c r="LEQ152" s="262"/>
      <c r="LER152" s="261"/>
      <c r="LES152" s="137"/>
      <c r="LET152" s="143"/>
      <c r="LEU152" s="141"/>
      <c r="LEV152" s="144"/>
      <c r="LEW152" s="204"/>
      <c r="LEX152" s="144"/>
      <c r="LEY152" s="144"/>
      <c r="LEZ152" s="141"/>
      <c r="LFA152" s="136"/>
      <c r="LFB152" s="180"/>
      <c r="LFC152" s="185"/>
      <c r="LFD152" s="185"/>
      <c r="LFE152" s="141"/>
      <c r="LFF152" s="141"/>
      <c r="LFG152" s="262"/>
      <c r="LFH152" s="261"/>
      <c r="LFI152" s="137"/>
      <c r="LFJ152" s="143"/>
      <c r="LFK152" s="141"/>
      <c r="LFL152" s="144"/>
      <c r="LFM152" s="204"/>
      <c r="LFN152" s="144"/>
      <c r="LFO152" s="144"/>
      <c r="LFP152" s="141"/>
      <c r="LFQ152" s="136"/>
      <c r="LFR152" s="180"/>
      <c r="LFS152" s="185"/>
      <c r="LFT152" s="185"/>
      <c r="LFU152" s="141"/>
      <c r="LFV152" s="141"/>
      <c r="LFW152" s="262"/>
      <c r="LFX152" s="261"/>
      <c r="LFY152" s="137"/>
      <c r="LFZ152" s="143"/>
      <c r="LGA152" s="141"/>
      <c r="LGB152" s="144"/>
      <c r="LGC152" s="204"/>
      <c r="LGD152" s="144"/>
      <c r="LGE152" s="144"/>
      <c r="LGF152" s="141"/>
      <c r="LGG152" s="136"/>
      <c r="LGH152" s="180"/>
      <c r="LGI152" s="185"/>
      <c r="LGJ152" s="185"/>
      <c r="LGK152" s="141"/>
      <c r="LGL152" s="141"/>
      <c r="LGM152" s="262"/>
      <c r="LGN152" s="261"/>
      <c r="LGO152" s="137"/>
      <c r="LGP152" s="143"/>
      <c r="LGQ152" s="141"/>
      <c r="LGR152" s="144"/>
      <c r="LGS152" s="204"/>
      <c r="LGT152" s="144"/>
      <c r="LGU152" s="144"/>
      <c r="LGV152" s="141"/>
      <c r="LGW152" s="136"/>
      <c r="LGX152" s="180"/>
      <c r="LGY152" s="185"/>
      <c r="LGZ152" s="185"/>
      <c r="LHA152" s="141"/>
      <c r="LHB152" s="141"/>
      <c r="LHC152" s="262"/>
      <c r="LHD152" s="261"/>
      <c r="LHE152" s="137"/>
      <c r="LHF152" s="143"/>
      <c r="LHG152" s="141"/>
      <c r="LHH152" s="144"/>
      <c r="LHI152" s="204"/>
      <c r="LHJ152" s="144"/>
      <c r="LHK152" s="144"/>
      <c r="LHL152" s="141"/>
      <c r="LHM152" s="136"/>
      <c r="LHN152" s="180"/>
      <c r="LHO152" s="185"/>
      <c r="LHP152" s="185"/>
      <c r="LHQ152" s="141"/>
      <c r="LHR152" s="141"/>
      <c r="LHS152" s="262"/>
      <c r="LHT152" s="261"/>
      <c r="LHU152" s="137"/>
      <c r="LHV152" s="143"/>
      <c r="LHW152" s="141"/>
      <c r="LHX152" s="144"/>
      <c r="LHY152" s="204"/>
      <c r="LHZ152" s="144"/>
      <c r="LIA152" s="144"/>
      <c r="LIB152" s="141"/>
      <c r="LIC152" s="136"/>
      <c r="LID152" s="180"/>
      <c r="LIE152" s="185"/>
      <c r="LIF152" s="185"/>
      <c r="LIG152" s="141"/>
      <c r="LIH152" s="141"/>
      <c r="LII152" s="262"/>
      <c r="LIJ152" s="261"/>
      <c r="LIK152" s="137"/>
      <c r="LIL152" s="143"/>
      <c r="LIM152" s="141"/>
      <c r="LIN152" s="144"/>
      <c r="LIO152" s="204"/>
      <c r="LIP152" s="144"/>
      <c r="LIQ152" s="144"/>
      <c r="LIR152" s="141"/>
      <c r="LIS152" s="136"/>
      <c r="LIT152" s="180"/>
      <c r="LIU152" s="185"/>
      <c r="LIV152" s="185"/>
      <c r="LIW152" s="141"/>
      <c r="LIX152" s="141"/>
      <c r="LIY152" s="262"/>
      <c r="LIZ152" s="261"/>
      <c r="LJA152" s="137"/>
      <c r="LJB152" s="143"/>
      <c r="LJC152" s="141"/>
      <c r="LJD152" s="144"/>
      <c r="LJE152" s="204"/>
      <c r="LJF152" s="144"/>
      <c r="LJG152" s="144"/>
      <c r="LJH152" s="141"/>
      <c r="LJI152" s="136"/>
      <c r="LJJ152" s="180"/>
      <c r="LJK152" s="185"/>
      <c r="LJL152" s="185"/>
      <c r="LJM152" s="141"/>
      <c r="LJN152" s="141"/>
      <c r="LJO152" s="262"/>
      <c r="LJP152" s="261"/>
      <c r="LJQ152" s="137"/>
      <c r="LJR152" s="143"/>
      <c r="LJS152" s="141"/>
      <c r="LJT152" s="144"/>
      <c r="LJU152" s="204"/>
      <c r="LJV152" s="144"/>
      <c r="LJW152" s="144"/>
      <c r="LJX152" s="141"/>
      <c r="LJY152" s="136"/>
      <c r="LJZ152" s="180"/>
      <c r="LKA152" s="185"/>
      <c r="LKB152" s="185"/>
      <c r="LKC152" s="141"/>
      <c r="LKD152" s="141"/>
      <c r="LKE152" s="262"/>
      <c r="LKF152" s="261"/>
      <c r="LKG152" s="137"/>
      <c r="LKH152" s="143"/>
      <c r="LKI152" s="141"/>
      <c r="LKJ152" s="144"/>
      <c r="LKK152" s="204"/>
      <c r="LKL152" s="144"/>
      <c r="LKM152" s="144"/>
      <c r="LKN152" s="141"/>
      <c r="LKO152" s="136"/>
      <c r="LKP152" s="180"/>
      <c r="LKQ152" s="185"/>
      <c r="LKR152" s="185"/>
      <c r="LKS152" s="141"/>
      <c r="LKT152" s="141"/>
      <c r="LKU152" s="262"/>
      <c r="LKV152" s="261"/>
      <c r="LKW152" s="137"/>
      <c r="LKX152" s="143"/>
      <c r="LKY152" s="141"/>
      <c r="LKZ152" s="144"/>
      <c r="LLA152" s="204"/>
      <c r="LLB152" s="144"/>
      <c r="LLC152" s="144"/>
      <c r="LLD152" s="141"/>
      <c r="LLE152" s="136"/>
      <c r="LLF152" s="180"/>
      <c r="LLG152" s="185"/>
      <c r="LLH152" s="185"/>
      <c r="LLI152" s="141"/>
      <c r="LLJ152" s="141"/>
      <c r="LLK152" s="262"/>
      <c r="LLL152" s="261"/>
      <c r="LLM152" s="137"/>
      <c r="LLN152" s="143"/>
      <c r="LLO152" s="141"/>
      <c r="LLP152" s="144"/>
      <c r="LLQ152" s="204"/>
      <c r="LLR152" s="144"/>
      <c r="LLS152" s="144"/>
      <c r="LLT152" s="141"/>
      <c r="LLU152" s="136"/>
      <c r="LLV152" s="180"/>
      <c r="LLW152" s="185"/>
      <c r="LLX152" s="185"/>
      <c r="LLY152" s="141"/>
      <c r="LLZ152" s="141"/>
      <c r="LMA152" s="262"/>
      <c r="LMB152" s="261"/>
      <c r="LMC152" s="137"/>
      <c r="LMD152" s="143"/>
      <c r="LME152" s="141"/>
      <c r="LMF152" s="144"/>
      <c r="LMG152" s="204"/>
      <c r="LMH152" s="144"/>
      <c r="LMI152" s="144"/>
      <c r="LMJ152" s="141"/>
      <c r="LMK152" s="136"/>
      <c r="LML152" s="180"/>
      <c r="LMM152" s="185"/>
      <c r="LMN152" s="185"/>
      <c r="LMO152" s="141"/>
      <c r="LMP152" s="141"/>
      <c r="LMQ152" s="262"/>
      <c r="LMR152" s="261"/>
      <c r="LMS152" s="137"/>
      <c r="LMT152" s="143"/>
      <c r="LMU152" s="141"/>
      <c r="LMV152" s="144"/>
      <c r="LMW152" s="204"/>
      <c r="LMX152" s="144"/>
      <c r="LMY152" s="144"/>
      <c r="LMZ152" s="141"/>
      <c r="LNA152" s="136"/>
      <c r="LNB152" s="180"/>
      <c r="LNC152" s="185"/>
      <c r="LND152" s="185"/>
      <c r="LNE152" s="141"/>
      <c r="LNF152" s="141"/>
      <c r="LNG152" s="262"/>
      <c r="LNH152" s="261"/>
      <c r="LNI152" s="137"/>
      <c r="LNJ152" s="143"/>
      <c r="LNK152" s="141"/>
      <c r="LNL152" s="144"/>
      <c r="LNM152" s="204"/>
      <c r="LNN152" s="144"/>
      <c r="LNO152" s="144"/>
      <c r="LNP152" s="141"/>
      <c r="LNQ152" s="136"/>
      <c r="LNR152" s="180"/>
      <c r="LNS152" s="185"/>
      <c r="LNT152" s="185"/>
      <c r="LNU152" s="141"/>
      <c r="LNV152" s="141"/>
      <c r="LNW152" s="262"/>
      <c r="LNX152" s="261"/>
      <c r="LNY152" s="137"/>
      <c r="LNZ152" s="143"/>
      <c r="LOA152" s="141"/>
      <c r="LOB152" s="144"/>
      <c r="LOC152" s="204"/>
      <c r="LOD152" s="144"/>
      <c r="LOE152" s="144"/>
      <c r="LOF152" s="141"/>
      <c r="LOG152" s="136"/>
      <c r="LOH152" s="180"/>
      <c r="LOI152" s="185"/>
      <c r="LOJ152" s="185"/>
      <c r="LOK152" s="141"/>
      <c r="LOL152" s="141"/>
      <c r="LOM152" s="262"/>
      <c r="LON152" s="261"/>
      <c r="LOO152" s="137"/>
      <c r="LOP152" s="143"/>
      <c r="LOQ152" s="141"/>
      <c r="LOR152" s="144"/>
      <c r="LOS152" s="204"/>
      <c r="LOT152" s="144"/>
      <c r="LOU152" s="144"/>
      <c r="LOV152" s="141"/>
      <c r="LOW152" s="136"/>
      <c r="LOX152" s="180"/>
      <c r="LOY152" s="185"/>
      <c r="LOZ152" s="185"/>
      <c r="LPA152" s="141"/>
      <c r="LPB152" s="141"/>
      <c r="LPC152" s="262"/>
      <c r="LPD152" s="261"/>
      <c r="LPE152" s="137"/>
      <c r="LPF152" s="143"/>
      <c r="LPG152" s="141"/>
      <c r="LPH152" s="144"/>
      <c r="LPI152" s="204"/>
      <c r="LPJ152" s="144"/>
      <c r="LPK152" s="144"/>
      <c r="LPL152" s="141"/>
      <c r="LPM152" s="136"/>
      <c r="LPN152" s="180"/>
      <c r="LPO152" s="185"/>
      <c r="LPP152" s="185"/>
      <c r="LPQ152" s="141"/>
      <c r="LPR152" s="141"/>
      <c r="LPS152" s="262"/>
      <c r="LPT152" s="261"/>
      <c r="LPU152" s="137"/>
      <c r="LPV152" s="143"/>
      <c r="LPW152" s="141"/>
      <c r="LPX152" s="144"/>
      <c r="LPY152" s="204"/>
      <c r="LPZ152" s="144"/>
      <c r="LQA152" s="144"/>
      <c r="LQB152" s="141"/>
      <c r="LQC152" s="136"/>
      <c r="LQD152" s="180"/>
      <c r="LQE152" s="185"/>
      <c r="LQF152" s="185"/>
      <c r="LQG152" s="141"/>
      <c r="LQH152" s="141"/>
      <c r="LQI152" s="262"/>
      <c r="LQJ152" s="261"/>
      <c r="LQK152" s="137"/>
      <c r="LQL152" s="143"/>
      <c r="LQM152" s="141"/>
      <c r="LQN152" s="144"/>
      <c r="LQO152" s="204"/>
      <c r="LQP152" s="144"/>
      <c r="LQQ152" s="144"/>
      <c r="LQR152" s="141"/>
      <c r="LQS152" s="136"/>
      <c r="LQT152" s="180"/>
      <c r="LQU152" s="185"/>
      <c r="LQV152" s="185"/>
      <c r="LQW152" s="141"/>
      <c r="LQX152" s="141"/>
      <c r="LQY152" s="262"/>
      <c r="LQZ152" s="261"/>
      <c r="LRA152" s="137"/>
      <c r="LRB152" s="143"/>
      <c r="LRC152" s="141"/>
      <c r="LRD152" s="144"/>
      <c r="LRE152" s="204"/>
      <c r="LRF152" s="144"/>
      <c r="LRG152" s="144"/>
      <c r="LRH152" s="141"/>
      <c r="LRI152" s="136"/>
      <c r="LRJ152" s="180"/>
      <c r="LRK152" s="185"/>
      <c r="LRL152" s="185"/>
      <c r="LRM152" s="141"/>
      <c r="LRN152" s="141"/>
      <c r="LRO152" s="262"/>
      <c r="LRP152" s="261"/>
      <c r="LRQ152" s="137"/>
      <c r="LRR152" s="143"/>
      <c r="LRS152" s="141"/>
      <c r="LRT152" s="144"/>
      <c r="LRU152" s="204"/>
      <c r="LRV152" s="144"/>
      <c r="LRW152" s="144"/>
      <c r="LRX152" s="141"/>
      <c r="LRY152" s="136"/>
      <c r="LRZ152" s="180"/>
      <c r="LSA152" s="185"/>
      <c r="LSB152" s="185"/>
      <c r="LSC152" s="141"/>
      <c r="LSD152" s="141"/>
      <c r="LSE152" s="262"/>
      <c r="LSF152" s="261"/>
      <c r="LSG152" s="137"/>
      <c r="LSH152" s="143"/>
      <c r="LSI152" s="141"/>
      <c r="LSJ152" s="144"/>
      <c r="LSK152" s="204"/>
      <c r="LSL152" s="144"/>
      <c r="LSM152" s="144"/>
      <c r="LSN152" s="141"/>
      <c r="LSO152" s="136"/>
      <c r="LSP152" s="180"/>
      <c r="LSQ152" s="185"/>
      <c r="LSR152" s="185"/>
      <c r="LSS152" s="141"/>
      <c r="LST152" s="141"/>
      <c r="LSU152" s="262"/>
      <c r="LSV152" s="261"/>
      <c r="LSW152" s="137"/>
      <c r="LSX152" s="143"/>
      <c r="LSY152" s="141"/>
      <c r="LSZ152" s="144"/>
      <c r="LTA152" s="204"/>
      <c r="LTB152" s="144"/>
      <c r="LTC152" s="144"/>
      <c r="LTD152" s="141"/>
      <c r="LTE152" s="136"/>
      <c r="LTF152" s="180"/>
      <c r="LTG152" s="185"/>
      <c r="LTH152" s="185"/>
      <c r="LTI152" s="141"/>
      <c r="LTJ152" s="141"/>
      <c r="LTK152" s="262"/>
      <c r="LTL152" s="261"/>
      <c r="LTM152" s="137"/>
      <c r="LTN152" s="143"/>
      <c r="LTO152" s="141"/>
      <c r="LTP152" s="144"/>
      <c r="LTQ152" s="204"/>
      <c r="LTR152" s="144"/>
      <c r="LTS152" s="144"/>
      <c r="LTT152" s="141"/>
      <c r="LTU152" s="136"/>
      <c r="LTV152" s="180"/>
      <c r="LTW152" s="185"/>
      <c r="LTX152" s="185"/>
      <c r="LTY152" s="141"/>
      <c r="LTZ152" s="141"/>
      <c r="LUA152" s="262"/>
      <c r="LUB152" s="261"/>
      <c r="LUC152" s="137"/>
      <c r="LUD152" s="143"/>
      <c r="LUE152" s="141"/>
      <c r="LUF152" s="144"/>
      <c r="LUG152" s="204"/>
      <c r="LUH152" s="144"/>
      <c r="LUI152" s="144"/>
      <c r="LUJ152" s="141"/>
      <c r="LUK152" s="136"/>
      <c r="LUL152" s="180"/>
      <c r="LUM152" s="185"/>
      <c r="LUN152" s="185"/>
      <c r="LUO152" s="141"/>
      <c r="LUP152" s="141"/>
      <c r="LUQ152" s="262"/>
      <c r="LUR152" s="261"/>
      <c r="LUS152" s="137"/>
      <c r="LUT152" s="143"/>
      <c r="LUU152" s="141"/>
      <c r="LUV152" s="144"/>
      <c r="LUW152" s="204"/>
      <c r="LUX152" s="144"/>
      <c r="LUY152" s="144"/>
      <c r="LUZ152" s="141"/>
      <c r="LVA152" s="136"/>
      <c r="LVB152" s="180"/>
      <c r="LVC152" s="185"/>
      <c r="LVD152" s="185"/>
      <c r="LVE152" s="141"/>
      <c r="LVF152" s="141"/>
      <c r="LVG152" s="262"/>
      <c r="LVH152" s="261"/>
      <c r="LVI152" s="137"/>
      <c r="LVJ152" s="143"/>
      <c r="LVK152" s="141"/>
      <c r="LVL152" s="144"/>
      <c r="LVM152" s="204"/>
      <c r="LVN152" s="144"/>
      <c r="LVO152" s="144"/>
      <c r="LVP152" s="141"/>
      <c r="LVQ152" s="136"/>
      <c r="LVR152" s="180"/>
      <c r="LVS152" s="185"/>
      <c r="LVT152" s="185"/>
      <c r="LVU152" s="141"/>
      <c r="LVV152" s="141"/>
      <c r="LVW152" s="262"/>
      <c r="LVX152" s="261"/>
      <c r="LVY152" s="137"/>
      <c r="LVZ152" s="143"/>
      <c r="LWA152" s="141"/>
      <c r="LWB152" s="144"/>
      <c r="LWC152" s="204"/>
      <c r="LWD152" s="144"/>
      <c r="LWE152" s="144"/>
      <c r="LWF152" s="141"/>
      <c r="LWG152" s="136"/>
      <c r="LWH152" s="180"/>
      <c r="LWI152" s="185"/>
      <c r="LWJ152" s="185"/>
      <c r="LWK152" s="141"/>
      <c r="LWL152" s="141"/>
      <c r="LWM152" s="262"/>
      <c r="LWN152" s="261"/>
      <c r="LWO152" s="137"/>
      <c r="LWP152" s="143"/>
      <c r="LWQ152" s="141"/>
      <c r="LWR152" s="144"/>
      <c r="LWS152" s="204"/>
      <c r="LWT152" s="144"/>
      <c r="LWU152" s="144"/>
      <c r="LWV152" s="141"/>
      <c r="LWW152" s="136"/>
      <c r="LWX152" s="180"/>
      <c r="LWY152" s="185"/>
      <c r="LWZ152" s="185"/>
      <c r="LXA152" s="141"/>
      <c r="LXB152" s="141"/>
      <c r="LXC152" s="262"/>
      <c r="LXD152" s="261"/>
      <c r="LXE152" s="137"/>
      <c r="LXF152" s="143"/>
      <c r="LXG152" s="141"/>
      <c r="LXH152" s="144"/>
      <c r="LXI152" s="204"/>
      <c r="LXJ152" s="144"/>
      <c r="LXK152" s="144"/>
      <c r="LXL152" s="141"/>
      <c r="LXM152" s="136"/>
      <c r="LXN152" s="180"/>
      <c r="LXO152" s="185"/>
      <c r="LXP152" s="185"/>
      <c r="LXQ152" s="141"/>
      <c r="LXR152" s="141"/>
      <c r="LXS152" s="262"/>
      <c r="LXT152" s="261"/>
      <c r="LXU152" s="137"/>
      <c r="LXV152" s="143"/>
      <c r="LXW152" s="141"/>
      <c r="LXX152" s="144"/>
      <c r="LXY152" s="204"/>
      <c r="LXZ152" s="144"/>
      <c r="LYA152" s="144"/>
      <c r="LYB152" s="141"/>
      <c r="LYC152" s="136"/>
      <c r="LYD152" s="180"/>
      <c r="LYE152" s="185"/>
      <c r="LYF152" s="185"/>
      <c r="LYG152" s="141"/>
      <c r="LYH152" s="141"/>
      <c r="LYI152" s="262"/>
      <c r="LYJ152" s="261"/>
      <c r="LYK152" s="137"/>
      <c r="LYL152" s="143"/>
      <c r="LYM152" s="141"/>
      <c r="LYN152" s="144"/>
      <c r="LYO152" s="204"/>
      <c r="LYP152" s="144"/>
      <c r="LYQ152" s="144"/>
      <c r="LYR152" s="141"/>
      <c r="LYS152" s="136"/>
      <c r="LYT152" s="180"/>
      <c r="LYU152" s="185"/>
      <c r="LYV152" s="185"/>
      <c r="LYW152" s="141"/>
      <c r="LYX152" s="141"/>
      <c r="LYY152" s="262"/>
      <c r="LYZ152" s="261"/>
      <c r="LZA152" s="137"/>
      <c r="LZB152" s="143"/>
      <c r="LZC152" s="141"/>
      <c r="LZD152" s="144"/>
      <c r="LZE152" s="204"/>
      <c r="LZF152" s="144"/>
      <c r="LZG152" s="144"/>
      <c r="LZH152" s="141"/>
      <c r="LZI152" s="136"/>
      <c r="LZJ152" s="180"/>
      <c r="LZK152" s="185"/>
      <c r="LZL152" s="185"/>
      <c r="LZM152" s="141"/>
      <c r="LZN152" s="141"/>
      <c r="LZO152" s="262"/>
      <c r="LZP152" s="261"/>
      <c r="LZQ152" s="137"/>
      <c r="LZR152" s="143"/>
      <c r="LZS152" s="141"/>
      <c r="LZT152" s="144"/>
      <c r="LZU152" s="204"/>
      <c r="LZV152" s="144"/>
      <c r="LZW152" s="144"/>
      <c r="LZX152" s="141"/>
      <c r="LZY152" s="136"/>
      <c r="LZZ152" s="180"/>
      <c r="MAA152" s="185"/>
      <c r="MAB152" s="185"/>
      <c r="MAC152" s="141"/>
      <c r="MAD152" s="141"/>
      <c r="MAE152" s="262"/>
      <c r="MAF152" s="261"/>
      <c r="MAG152" s="137"/>
      <c r="MAH152" s="143"/>
      <c r="MAI152" s="141"/>
      <c r="MAJ152" s="144"/>
      <c r="MAK152" s="204"/>
      <c r="MAL152" s="144"/>
      <c r="MAM152" s="144"/>
      <c r="MAN152" s="141"/>
      <c r="MAO152" s="136"/>
      <c r="MAP152" s="180"/>
      <c r="MAQ152" s="185"/>
      <c r="MAR152" s="185"/>
      <c r="MAS152" s="141"/>
      <c r="MAT152" s="141"/>
      <c r="MAU152" s="262"/>
      <c r="MAV152" s="261"/>
      <c r="MAW152" s="137"/>
      <c r="MAX152" s="143"/>
      <c r="MAY152" s="141"/>
      <c r="MAZ152" s="144"/>
      <c r="MBA152" s="204"/>
      <c r="MBB152" s="144"/>
      <c r="MBC152" s="144"/>
      <c r="MBD152" s="141"/>
      <c r="MBE152" s="136"/>
      <c r="MBF152" s="180"/>
      <c r="MBG152" s="185"/>
      <c r="MBH152" s="185"/>
      <c r="MBI152" s="141"/>
      <c r="MBJ152" s="141"/>
      <c r="MBK152" s="262"/>
      <c r="MBL152" s="261"/>
      <c r="MBM152" s="137"/>
      <c r="MBN152" s="143"/>
      <c r="MBO152" s="141"/>
      <c r="MBP152" s="144"/>
      <c r="MBQ152" s="204"/>
      <c r="MBR152" s="144"/>
      <c r="MBS152" s="144"/>
      <c r="MBT152" s="141"/>
      <c r="MBU152" s="136"/>
      <c r="MBV152" s="180"/>
      <c r="MBW152" s="185"/>
      <c r="MBX152" s="185"/>
      <c r="MBY152" s="141"/>
      <c r="MBZ152" s="141"/>
      <c r="MCA152" s="262"/>
      <c r="MCB152" s="261"/>
      <c r="MCC152" s="137"/>
      <c r="MCD152" s="143"/>
      <c r="MCE152" s="141"/>
      <c r="MCF152" s="144"/>
      <c r="MCG152" s="204"/>
      <c r="MCH152" s="144"/>
      <c r="MCI152" s="144"/>
      <c r="MCJ152" s="141"/>
      <c r="MCK152" s="136"/>
      <c r="MCL152" s="180"/>
      <c r="MCM152" s="185"/>
      <c r="MCN152" s="185"/>
      <c r="MCO152" s="141"/>
      <c r="MCP152" s="141"/>
      <c r="MCQ152" s="262"/>
      <c r="MCR152" s="261"/>
      <c r="MCS152" s="137"/>
      <c r="MCT152" s="143"/>
      <c r="MCU152" s="141"/>
      <c r="MCV152" s="144"/>
      <c r="MCW152" s="204"/>
      <c r="MCX152" s="144"/>
      <c r="MCY152" s="144"/>
      <c r="MCZ152" s="141"/>
      <c r="MDA152" s="136"/>
      <c r="MDB152" s="180"/>
      <c r="MDC152" s="185"/>
      <c r="MDD152" s="185"/>
      <c r="MDE152" s="141"/>
      <c r="MDF152" s="141"/>
      <c r="MDG152" s="262"/>
      <c r="MDH152" s="261"/>
      <c r="MDI152" s="137"/>
      <c r="MDJ152" s="143"/>
      <c r="MDK152" s="141"/>
      <c r="MDL152" s="144"/>
      <c r="MDM152" s="204"/>
      <c r="MDN152" s="144"/>
      <c r="MDO152" s="144"/>
      <c r="MDP152" s="141"/>
      <c r="MDQ152" s="136"/>
      <c r="MDR152" s="180"/>
      <c r="MDS152" s="185"/>
      <c r="MDT152" s="185"/>
      <c r="MDU152" s="141"/>
      <c r="MDV152" s="141"/>
      <c r="MDW152" s="262"/>
      <c r="MDX152" s="261"/>
      <c r="MDY152" s="137"/>
      <c r="MDZ152" s="143"/>
      <c r="MEA152" s="141"/>
      <c r="MEB152" s="144"/>
      <c r="MEC152" s="204"/>
      <c r="MED152" s="144"/>
      <c r="MEE152" s="144"/>
      <c r="MEF152" s="141"/>
      <c r="MEG152" s="136"/>
      <c r="MEH152" s="180"/>
      <c r="MEI152" s="185"/>
      <c r="MEJ152" s="185"/>
      <c r="MEK152" s="141"/>
      <c r="MEL152" s="141"/>
      <c r="MEM152" s="262"/>
      <c r="MEN152" s="261"/>
      <c r="MEO152" s="137"/>
      <c r="MEP152" s="143"/>
      <c r="MEQ152" s="141"/>
      <c r="MER152" s="144"/>
      <c r="MES152" s="204"/>
      <c r="MET152" s="144"/>
      <c r="MEU152" s="144"/>
      <c r="MEV152" s="141"/>
      <c r="MEW152" s="136"/>
      <c r="MEX152" s="180"/>
      <c r="MEY152" s="185"/>
      <c r="MEZ152" s="185"/>
      <c r="MFA152" s="141"/>
      <c r="MFB152" s="141"/>
      <c r="MFC152" s="262"/>
      <c r="MFD152" s="261"/>
      <c r="MFE152" s="137"/>
      <c r="MFF152" s="143"/>
      <c r="MFG152" s="141"/>
      <c r="MFH152" s="144"/>
      <c r="MFI152" s="204"/>
      <c r="MFJ152" s="144"/>
      <c r="MFK152" s="144"/>
      <c r="MFL152" s="141"/>
      <c r="MFM152" s="136"/>
      <c r="MFN152" s="180"/>
      <c r="MFO152" s="185"/>
      <c r="MFP152" s="185"/>
      <c r="MFQ152" s="141"/>
      <c r="MFR152" s="141"/>
      <c r="MFS152" s="262"/>
      <c r="MFT152" s="261"/>
      <c r="MFU152" s="137"/>
      <c r="MFV152" s="143"/>
      <c r="MFW152" s="141"/>
      <c r="MFX152" s="144"/>
      <c r="MFY152" s="204"/>
      <c r="MFZ152" s="144"/>
      <c r="MGA152" s="144"/>
      <c r="MGB152" s="141"/>
      <c r="MGC152" s="136"/>
      <c r="MGD152" s="180"/>
      <c r="MGE152" s="185"/>
      <c r="MGF152" s="185"/>
      <c r="MGG152" s="141"/>
      <c r="MGH152" s="141"/>
      <c r="MGI152" s="262"/>
      <c r="MGJ152" s="261"/>
      <c r="MGK152" s="137"/>
      <c r="MGL152" s="143"/>
      <c r="MGM152" s="141"/>
      <c r="MGN152" s="144"/>
      <c r="MGO152" s="204"/>
      <c r="MGP152" s="144"/>
      <c r="MGQ152" s="144"/>
      <c r="MGR152" s="141"/>
      <c r="MGS152" s="136"/>
      <c r="MGT152" s="180"/>
      <c r="MGU152" s="185"/>
      <c r="MGV152" s="185"/>
      <c r="MGW152" s="141"/>
      <c r="MGX152" s="141"/>
      <c r="MGY152" s="262"/>
      <c r="MGZ152" s="261"/>
      <c r="MHA152" s="137"/>
      <c r="MHB152" s="143"/>
      <c r="MHC152" s="141"/>
      <c r="MHD152" s="144"/>
      <c r="MHE152" s="204"/>
      <c r="MHF152" s="144"/>
      <c r="MHG152" s="144"/>
      <c r="MHH152" s="141"/>
      <c r="MHI152" s="136"/>
      <c r="MHJ152" s="180"/>
      <c r="MHK152" s="185"/>
      <c r="MHL152" s="185"/>
      <c r="MHM152" s="141"/>
      <c r="MHN152" s="141"/>
      <c r="MHO152" s="262"/>
      <c r="MHP152" s="261"/>
      <c r="MHQ152" s="137"/>
      <c r="MHR152" s="143"/>
      <c r="MHS152" s="141"/>
      <c r="MHT152" s="144"/>
      <c r="MHU152" s="204"/>
      <c r="MHV152" s="144"/>
      <c r="MHW152" s="144"/>
      <c r="MHX152" s="141"/>
      <c r="MHY152" s="136"/>
      <c r="MHZ152" s="180"/>
      <c r="MIA152" s="185"/>
      <c r="MIB152" s="185"/>
      <c r="MIC152" s="141"/>
      <c r="MID152" s="141"/>
      <c r="MIE152" s="262"/>
      <c r="MIF152" s="261"/>
      <c r="MIG152" s="137"/>
      <c r="MIH152" s="143"/>
      <c r="MII152" s="141"/>
      <c r="MIJ152" s="144"/>
      <c r="MIK152" s="204"/>
      <c r="MIL152" s="144"/>
      <c r="MIM152" s="144"/>
      <c r="MIN152" s="141"/>
      <c r="MIO152" s="136"/>
      <c r="MIP152" s="180"/>
      <c r="MIQ152" s="185"/>
      <c r="MIR152" s="185"/>
      <c r="MIS152" s="141"/>
      <c r="MIT152" s="141"/>
      <c r="MIU152" s="262"/>
      <c r="MIV152" s="261"/>
      <c r="MIW152" s="137"/>
      <c r="MIX152" s="143"/>
      <c r="MIY152" s="141"/>
      <c r="MIZ152" s="144"/>
      <c r="MJA152" s="204"/>
      <c r="MJB152" s="144"/>
      <c r="MJC152" s="144"/>
      <c r="MJD152" s="141"/>
      <c r="MJE152" s="136"/>
      <c r="MJF152" s="180"/>
      <c r="MJG152" s="185"/>
      <c r="MJH152" s="185"/>
      <c r="MJI152" s="141"/>
      <c r="MJJ152" s="141"/>
      <c r="MJK152" s="262"/>
      <c r="MJL152" s="261"/>
      <c r="MJM152" s="137"/>
      <c r="MJN152" s="143"/>
      <c r="MJO152" s="141"/>
      <c r="MJP152" s="144"/>
      <c r="MJQ152" s="204"/>
      <c r="MJR152" s="144"/>
      <c r="MJS152" s="144"/>
      <c r="MJT152" s="141"/>
      <c r="MJU152" s="136"/>
      <c r="MJV152" s="180"/>
      <c r="MJW152" s="185"/>
      <c r="MJX152" s="185"/>
      <c r="MJY152" s="141"/>
      <c r="MJZ152" s="141"/>
      <c r="MKA152" s="262"/>
      <c r="MKB152" s="261"/>
      <c r="MKC152" s="137"/>
      <c r="MKD152" s="143"/>
      <c r="MKE152" s="141"/>
      <c r="MKF152" s="144"/>
      <c r="MKG152" s="204"/>
      <c r="MKH152" s="144"/>
      <c r="MKI152" s="144"/>
      <c r="MKJ152" s="141"/>
      <c r="MKK152" s="136"/>
      <c r="MKL152" s="180"/>
      <c r="MKM152" s="185"/>
      <c r="MKN152" s="185"/>
      <c r="MKO152" s="141"/>
      <c r="MKP152" s="141"/>
      <c r="MKQ152" s="262"/>
      <c r="MKR152" s="261"/>
      <c r="MKS152" s="137"/>
      <c r="MKT152" s="143"/>
      <c r="MKU152" s="141"/>
      <c r="MKV152" s="144"/>
      <c r="MKW152" s="204"/>
      <c r="MKX152" s="144"/>
      <c r="MKY152" s="144"/>
      <c r="MKZ152" s="141"/>
      <c r="MLA152" s="136"/>
      <c r="MLB152" s="180"/>
      <c r="MLC152" s="185"/>
      <c r="MLD152" s="185"/>
      <c r="MLE152" s="141"/>
      <c r="MLF152" s="141"/>
      <c r="MLG152" s="262"/>
      <c r="MLH152" s="261"/>
      <c r="MLI152" s="137"/>
      <c r="MLJ152" s="143"/>
      <c r="MLK152" s="141"/>
      <c r="MLL152" s="144"/>
      <c r="MLM152" s="204"/>
      <c r="MLN152" s="144"/>
      <c r="MLO152" s="144"/>
      <c r="MLP152" s="141"/>
      <c r="MLQ152" s="136"/>
      <c r="MLR152" s="180"/>
      <c r="MLS152" s="185"/>
      <c r="MLT152" s="185"/>
      <c r="MLU152" s="141"/>
      <c r="MLV152" s="141"/>
      <c r="MLW152" s="262"/>
      <c r="MLX152" s="261"/>
      <c r="MLY152" s="137"/>
      <c r="MLZ152" s="143"/>
      <c r="MMA152" s="141"/>
      <c r="MMB152" s="144"/>
      <c r="MMC152" s="204"/>
      <c r="MMD152" s="144"/>
      <c r="MME152" s="144"/>
      <c r="MMF152" s="141"/>
      <c r="MMG152" s="136"/>
      <c r="MMH152" s="180"/>
      <c r="MMI152" s="185"/>
      <c r="MMJ152" s="185"/>
      <c r="MMK152" s="141"/>
      <c r="MML152" s="141"/>
      <c r="MMM152" s="262"/>
      <c r="MMN152" s="261"/>
      <c r="MMO152" s="137"/>
      <c r="MMP152" s="143"/>
      <c r="MMQ152" s="141"/>
      <c r="MMR152" s="144"/>
      <c r="MMS152" s="204"/>
      <c r="MMT152" s="144"/>
      <c r="MMU152" s="144"/>
      <c r="MMV152" s="141"/>
      <c r="MMW152" s="136"/>
      <c r="MMX152" s="180"/>
      <c r="MMY152" s="185"/>
      <c r="MMZ152" s="185"/>
      <c r="MNA152" s="141"/>
      <c r="MNB152" s="141"/>
      <c r="MNC152" s="262"/>
      <c r="MND152" s="261"/>
      <c r="MNE152" s="137"/>
      <c r="MNF152" s="143"/>
      <c r="MNG152" s="141"/>
      <c r="MNH152" s="144"/>
      <c r="MNI152" s="204"/>
      <c r="MNJ152" s="144"/>
      <c r="MNK152" s="144"/>
      <c r="MNL152" s="141"/>
      <c r="MNM152" s="136"/>
      <c r="MNN152" s="180"/>
      <c r="MNO152" s="185"/>
      <c r="MNP152" s="185"/>
      <c r="MNQ152" s="141"/>
      <c r="MNR152" s="141"/>
      <c r="MNS152" s="262"/>
      <c r="MNT152" s="261"/>
      <c r="MNU152" s="137"/>
      <c r="MNV152" s="143"/>
      <c r="MNW152" s="141"/>
      <c r="MNX152" s="144"/>
      <c r="MNY152" s="204"/>
      <c r="MNZ152" s="144"/>
      <c r="MOA152" s="144"/>
      <c r="MOB152" s="141"/>
      <c r="MOC152" s="136"/>
      <c r="MOD152" s="180"/>
      <c r="MOE152" s="185"/>
      <c r="MOF152" s="185"/>
      <c r="MOG152" s="141"/>
      <c r="MOH152" s="141"/>
      <c r="MOI152" s="262"/>
      <c r="MOJ152" s="261"/>
      <c r="MOK152" s="137"/>
      <c r="MOL152" s="143"/>
      <c r="MOM152" s="141"/>
      <c r="MON152" s="144"/>
      <c r="MOO152" s="204"/>
      <c r="MOP152" s="144"/>
      <c r="MOQ152" s="144"/>
      <c r="MOR152" s="141"/>
      <c r="MOS152" s="136"/>
      <c r="MOT152" s="180"/>
      <c r="MOU152" s="185"/>
      <c r="MOV152" s="185"/>
      <c r="MOW152" s="141"/>
      <c r="MOX152" s="141"/>
      <c r="MOY152" s="262"/>
      <c r="MOZ152" s="261"/>
      <c r="MPA152" s="137"/>
      <c r="MPB152" s="143"/>
      <c r="MPC152" s="141"/>
      <c r="MPD152" s="144"/>
      <c r="MPE152" s="204"/>
      <c r="MPF152" s="144"/>
      <c r="MPG152" s="144"/>
      <c r="MPH152" s="141"/>
      <c r="MPI152" s="136"/>
      <c r="MPJ152" s="180"/>
      <c r="MPK152" s="185"/>
      <c r="MPL152" s="185"/>
      <c r="MPM152" s="141"/>
      <c r="MPN152" s="141"/>
      <c r="MPO152" s="262"/>
      <c r="MPP152" s="261"/>
      <c r="MPQ152" s="137"/>
      <c r="MPR152" s="143"/>
      <c r="MPS152" s="141"/>
      <c r="MPT152" s="144"/>
      <c r="MPU152" s="204"/>
      <c r="MPV152" s="144"/>
      <c r="MPW152" s="144"/>
      <c r="MPX152" s="141"/>
      <c r="MPY152" s="136"/>
      <c r="MPZ152" s="180"/>
      <c r="MQA152" s="185"/>
      <c r="MQB152" s="185"/>
      <c r="MQC152" s="141"/>
      <c r="MQD152" s="141"/>
      <c r="MQE152" s="262"/>
      <c r="MQF152" s="261"/>
      <c r="MQG152" s="137"/>
      <c r="MQH152" s="143"/>
      <c r="MQI152" s="141"/>
      <c r="MQJ152" s="144"/>
      <c r="MQK152" s="204"/>
      <c r="MQL152" s="144"/>
      <c r="MQM152" s="144"/>
      <c r="MQN152" s="141"/>
      <c r="MQO152" s="136"/>
      <c r="MQP152" s="180"/>
      <c r="MQQ152" s="185"/>
      <c r="MQR152" s="185"/>
      <c r="MQS152" s="141"/>
      <c r="MQT152" s="141"/>
      <c r="MQU152" s="262"/>
      <c r="MQV152" s="261"/>
      <c r="MQW152" s="137"/>
      <c r="MQX152" s="143"/>
      <c r="MQY152" s="141"/>
      <c r="MQZ152" s="144"/>
      <c r="MRA152" s="204"/>
      <c r="MRB152" s="144"/>
      <c r="MRC152" s="144"/>
      <c r="MRD152" s="141"/>
      <c r="MRE152" s="136"/>
      <c r="MRF152" s="180"/>
      <c r="MRG152" s="185"/>
      <c r="MRH152" s="185"/>
      <c r="MRI152" s="141"/>
      <c r="MRJ152" s="141"/>
      <c r="MRK152" s="262"/>
      <c r="MRL152" s="261"/>
      <c r="MRM152" s="137"/>
      <c r="MRN152" s="143"/>
      <c r="MRO152" s="141"/>
      <c r="MRP152" s="144"/>
      <c r="MRQ152" s="204"/>
      <c r="MRR152" s="144"/>
      <c r="MRS152" s="144"/>
      <c r="MRT152" s="141"/>
      <c r="MRU152" s="136"/>
      <c r="MRV152" s="180"/>
      <c r="MRW152" s="185"/>
      <c r="MRX152" s="185"/>
      <c r="MRY152" s="141"/>
      <c r="MRZ152" s="141"/>
      <c r="MSA152" s="262"/>
      <c r="MSB152" s="261"/>
      <c r="MSC152" s="137"/>
      <c r="MSD152" s="143"/>
      <c r="MSE152" s="141"/>
      <c r="MSF152" s="144"/>
      <c r="MSG152" s="204"/>
      <c r="MSH152" s="144"/>
      <c r="MSI152" s="144"/>
      <c r="MSJ152" s="141"/>
      <c r="MSK152" s="136"/>
      <c r="MSL152" s="180"/>
      <c r="MSM152" s="185"/>
      <c r="MSN152" s="185"/>
      <c r="MSO152" s="141"/>
      <c r="MSP152" s="141"/>
      <c r="MSQ152" s="262"/>
      <c r="MSR152" s="261"/>
      <c r="MSS152" s="137"/>
      <c r="MST152" s="143"/>
      <c r="MSU152" s="141"/>
      <c r="MSV152" s="144"/>
      <c r="MSW152" s="204"/>
      <c r="MSX152" s="144"/>
      <c r="MSY152" s="144"/>
      <c r="MSZ152" s="141"/>
      <c r="MTA152" s="136"/>
      <c r="MTB152" s="180"/>
      <c r="MTC152" s="185"/>
      <c r="MTD152" s="185"/>
      <c r="MTE152" s="141"/>
      <c r="MTF152" s="141"/>
      <c r="MTG152" s="262"/>
      <c r="MTH152" s="261"/>
      <c r="MTI152" s="137"/>
      <c r="MTJ152" s="143"/>
      <c r="MTK152" s="141"/>
      <c r="MTL152" s="144"/>
      <c r="MTM152" s="204"/>
      <c r="MTN152" s="144"/>
      <c r="MTO152" s="144"/>
      <c r="MTP152" s="141"/>
      <c r="MTQ152" s="136"/>
      <c r="MTR152" s="180"/>
      <c r="MTS152" s="185"/>
      <c r="MTT152" s="185"/>
      <c r="MTU152" s="141"/>
      <c r="MTV152" s="141"/>
      <c r="MTW152" s="262"/>
      <c r="MTX152" s="261"/>
      <c r="MTY152" s="137"/>
      <c r="MTZ152" s="143"/>
      <c r="MUA152" s="141"/>
      <c r="MUB152" s="144"/>
      <c r="MUC152" s="204"/>
      <c r="MUD152" s="144"/>
      <c r="MUE152" s="144"/>
      <c r="MUF152" s="141"/>
      <c r="MUG152" s="136"/>
      <c r="MUH152" s="180"/>
      <c r="MUI152" s="185"/>
      <c r="MUJ152" s="185"/>
      <c r="MUK152" s="141"/>
      <c r="MUL152" s="141"/>
      <c r="MUM152" s="262"/>
      <c r="MUN152" s="261"/>
      <c r="MUO152" s="137"/>
      <c r="MUP152" s="143"/>
      <c r="MUQ152" s="141"/>
      <c r="MUR152" s="144"/>
      <c r="MUS152" s="204"/>
      <c r="MUT152" s="144"/>
      <c r="MUU152" s="144"/>
      <c r="MUV152" s="141"/>
      <c r="MUW152" s="136"/>
      <c r="MUX152" s="180"/>
      <c r="MUY152" s="185"/>
      <c r="MUZ152" s="185"/>
      <c r="MVA152" s="141"/>
      <c r="MVB152" s="141"/>
      <c r="MVC152" s="262"/>
      <c r="MVD152" s="261"/>
      <c r="MVE152" s="137"/>
      <c r="MVF152" s="143"/>
      <c r="MVG152" s="141"/>
      <c r="MVH152" s="144"/>
      <c r="MVI152" s="204"/>
      <c r="MVJ152" s="144"/>
      <c r="MVK152" s="144"/>
      <c r="MVL152" s="141"/>
      <c r="MVM152" s="136"/>
      <c r="MVN152" s="180"/>
      <c r="MVO152" s="185"/>
      <c r="MVP152" s="185"/>
      <c r="MVQ152" s="141"/>
      <c r="MVR152" s="141"/>
      <c r="MVS152" s="262"/>
      <c r="MVT152" s="261"/>
      <c r="MVU152" s="137"/>
      <c r="MVV152" s="143"/>
      <c r="MVW152" s="141"/>
      <c r="MVX152" s="144"/>
      <c r="MVY152" s="204"/>
      <c r="MVZ152" s="144"/>
      <c r="MWA152" s="144"/>
      <c r="MWB152" s="141"/>
      <c r="MWC152" s="136"/>
      <c r="MWD152" s="180"/>
      <c r="MWE152" s="185"/>
      <c r="MWF152" s="185"/>
      <c r="MWG152" s="141"/>
      <c r="MWH152" s="141"/>
      <c r="MWI152" s="262"/>
      <c r="MWJ152" s="261"/>
      <c r="MWK152" s="137"/>
      <c r="MWL152" s="143"/>
      <c r="MWM152" s="141"/>
      <c r="MWN152" s="144"/>
      <c r="MWO152" s="204"/>
      <c r="MWP152" s="144"/>
      <c r="MWQ152" s="144"/>
      <c r="MWR152" s="141"/>
      <c r="MWS152" s="136"/>
      <c r="MWT152" s="180"/>
      <c r="MWU152" s="185"/>
      <c r="MWV152" s="185"/>
      <c r="MWW152" s="141"/>
      <c r="MWX152" s="141"/>
      <c r="MWY152" s="262"/>
      <c r="MWZ152" s="261"/>
      <c r="MXA152" s="137"/>
      <c r="MXB152" s="143"/>
      <c r="MXC152" s="141"/>
      <c r="MXD152" s="144"/>
      <c r="MXE152" s="204"/>
      <c r="MXF152" s="144"/>
      <c r="MXG152" s="144"/>
      <c r="MXH152" s="141"/>
      <c r="MXI152" s="136"/>
      <c r="MXJ152" s="180"/>
      <c r="MXK152" s="185"/>
      <c r="MXL152" s="185"/>
      <c r="MXM152" s="141"/>
      <c r="MXN152" s="141"/>
      <c r="MXO152" s="262"/>
      <c r="MXP152" s="261"/>
      <c r="MXQ152" s="137"/>
      <c r="MXR152" s="143"/>
      <c r="MXS152" s="141"/>
      <c r="MXT152" s="144"/>
      <c r="MXU152" s="204"/>
      <c r="MXV152" s="144"/>
      <c r="MXW152" s="144"/>
      <c r="MXX152" s="141"/>
      <c r="MXY152" s="136"/>
      <c r="MXZ152" s="180"/>
      <c r="MYA152" s="185"/>
      <c r="MYB152" s="185"/>
      <c r="MYC152" s="141"/>
      <c r="MYD152" s="141"/>
      <c r="MYE152" s="262"/>
      <c r="MYF152" s="261"/>
      <c r="MYG152" s="137"/>
      <c r="MYH152" s="143"/>
      <c r="MYI152" s="141"/>
      <c r="MYJ152" s="144"/>
      <c r="MYK152" s="204"/>
      <c r="MYL152" s="144"/>
      <c r="MYM152" s="144"/>
      <c r="MYN152" s="141"/>
      <c r="MYO152" s="136"/>
      <c r="MYP152" s="180"/>
      <c r="MYQ152" s="185"/>
      <c r="MYR152" s="185"/>
      <c r="MYS152" s="141"/>
      <c r="MYT152" s="141"/>
      <c r="MYU152" s="262"/>
      <c r="MYV152" s="261"/>
      <c r="MYW152" s="137"/>
      <c r="MYX152" s="143"/>
      <c r="MYY152" s="141"/>
      <c r="MYZ152" s="144"/>
      <c r="MZA152" s="204"/>
      <c r="MZB152" s="144"/>
      <c r="MZC152" s="144"/>
      <c r="MZD152" s="141"/>
      <c r="MZE152" s="136"/>
      <c r="MZF152" s="180"/>
      <c r="MZG152" s="185"/>
      <c r="MZH152" s="185"/>
      <c r="MZI152" s="141"/>
      <c r="MZJ152" s="141"/>
      <c r="MZK152" s="262"/>
      <c r="MZL152" s="261"/>
      <c r="MZM152" s="137"/>
      <c r="MZN152" s="143"/>
      <c r="MZO152" s="141"/>
      <c r="MZP152" s="144"/>
      <c r="MZQ152" s="204"/>
      <c r="MZR152" s="144"/>
      <c r="MZS152" s="144"/>
      <c r="MZT152" s="141"/>
      <c r="MZU152" s="136"/>
      <c r="MZV152" s="180"/>
      <c r="MZW152" s="185"/>
      <c r="MZX152" s="185"/>
      <c r="MZY152" s="141"/>
      <c r="MZZ152" s="141"/>
      <c r="NAA152" s="262"/>
      <c r="NAB152" s="261"/>
      <c r="NAC152" s="137"/>
      <c r="NAD152" s="143"/>
      <c r="NAE152" s="141"/>
      <c r="NAF152" s="144"/>
      <c r="NAG152" s="204"/>
      <c r="NAH152" s="144"/>
      <c r="NAI152" s="144"/>
      <c r="NAJ152" s="141"/>
      <c r="NAK152" s="136"/>
      <c r="NAL152" s="180"/>
      <c r="NAM152" s="185"/>
      <c r="NAN152" s="185"/>
      <c r="NAO152" s="141"/>
      <c r="NAP152" s="141"/>
      <c r="NAQ152" s="262"/>
      <c r="NAR152" s="261"/>
      <c r="NAS152" s="137"/>
      <c r="NAT152" s="143"/>
      <c r="NAU152" s="141"/>
      <c r="NAV152" s="144"/>
      <c r="NAW152" s="204"/>
      <c r="NAX152" s="144"/>
      <c r="NAY152" s="144"/>
      <c r="NAZ152" s="141"/>
      <c r="NBA152" s="136"/>
      <c r="NBB152" s="180"/>
      <c r="NBC152" s="185"/>
      <c r="NBD152" s="185"/>
      <c r="NBE152" s="141"/>
      <c r="NBF152" s="141"/>
      <c r="NBG152" s="262"/>
      <c r="NBH152" s="261"/>
      <c r="NBI152" s="137"/>
      <c r="NBJ152" s="143"/>
      <c r="NBK152" s="141"/>
      <c r="NBL152" s="144"/>
      <c r="NBM152" s="204"/>
      <c r="NBN152" s="144"/>
      <c r="NBO152" s="144"/>
      <c r="NBP152" s="141"/>
      <c r="NBQ152" s="136"/>
      <c r="NBR152" s="180"/>
      <c r="NBS152" s="185"/>
      <c r="NBT152" s="185"/>
      <c r="NBU152" s="141"/>
      <c r="NBV152" s="141"/>
      <c r="NBW152" s="262"/>
      <c r="NBX152" s="261"/>
      <c r="NBY152" s="137"/>
      <c r="NBZ152" s="143"/>
      <c r="NCA152" s="141"/>
      <c r="NCB152" s="144"/>
      <c r="NCC152" s="204"/>
      <c r="NCD152" s="144"/>
      <c r="NCE152" s="144"/>
      <c r="NCF152" s="141"/>
      <c r="NCG152" s="136"/>
      <c r="NCH152" s="180"/>
      <c r="NCI152" s="185"/>
      <c r="NCJ152" s="185"/>
      <c r="NCK152" s="141"/>
      <c r="NCL152" s="141"/>
      <c r="NCM152" s="262"/>
      <c r="NCN152" s="261"/>
      <c r="NCO152" s="137"/>
      <c r="NCP152" s="143"/>
      <c r="NCQ152" s="141"/>
      <c r="NCR152" s="144"/>
      <c r="NCS152" s="204"/>
      <c r="NCT152" s="144"/>
      <c r="NCU152" s="144"/>
      <c r="NCV152" s="141"/>
      <c r="NCW152" s="136"/>
      <c r="NCX152" s="180"/>
      <c r="NCY152" s="185"/>
      <c r="NCZ152" s="185"/>
      <c r="NDA152" s="141"/>
      <c r="NDB152" s="141"/>
      <c r="NDC152" s="262"/>
      <c r="NDD152" s="261"/>
      <c r="NDE152" s="137"/>
      <c r="NDF152" s="143"/>
      <c r="NDG152" s="141"/>
      <c r="NDH152" s="144"/>
      <c r="NDI152" s="204"/>
      <c r="NDJ152" s="144"/>
      <c r="NDK152" s="144"/>
      <c r="NDL152" s="141"/>
      <c r="NDM152" s="136"/>
      <c r="NDN152" s="180"/>
      <c r="NDO152" s="185"/>
      <c r="NDP152" s="185"/>
      <c r="NDQ152" s="141"/>
      <c r="NDR152" s="141"/>
      <c r="NDS152" s="262"/>
      <c r="NDT152" s="261"/>
      <c r="NDU152" s="137"/>
      <c r="NDV152" s="143"/>
      <c r="NDW152" s="141"/>
      <c r="NDX152" s="144"/>
      <c r="NDY152" s="204"/>
      <c r="NDZ152" s="144"/>
      <c r="NEA152" s="144"/>
      <c r="NEB152" s="141"/>
      <c r="NEC152" s="136"/>
      <c r="NED152" s="180"/>
      <c r="NEE152" s="185"/>
      <c r="NEF152" s="185"/>
      <c r="NEG152" s="141"/>
      <c r="NEH152" s="141"/>
      <c r="NEI152" s="262"/>
      <c r="NEJ152" s="261"/>
      <c r="NEK152" s="137"/>
      <c r="NEL152" s="143"/>
      <c r="NEM152" s="141"/>
      <c r="NEN152" s="144"/>
      <c r="NEO152" s="204"/>
      <c r="NEP152" s="144"/>
      <c r="NEQ152" s="144"/>
      <c r="NER152" s="141"/>
      <c r="NES152" s="136"/>
      <c r="NET152" s="180"/>
      <c r="NEU152" s="185"/>
      <c r="NEV152" s="185"/>
      <c r="NEW152" s="141"/>
      <c r="NEX152" s="141"/>
      <c r="NEY152" s="262"/>
      <c r="NEZ152" s="261"/>
      <c r="NFA152" s="137"/>
      <c r="NFB152" s="143"/>
      <c r="NFC152" s="141"/>
      <c r="NFD152" s="144"/>
      <c r="NFE152" s="204"/>
      <c r="NFF152" s="144"/>
      <c r="NFG152" s="144"/>
      <c r="NFH152" s="141"/>
      <c r="NFI152" s="136"/>
      <c r="NFJ152" s="180"/>
      <c r="NFK152" s="185"/>
      <c r="NFL152" s="185"/>
      <c r="NFM152" s="141"/>
      <c r="NFN152" s="141"/>
      <c r="NFO152" s="262"/>
      <c r="NFP152" s="261"/>
      <c r="NFQ152" s="137"/>
      <c r="NFR152" s="143"/>
      <c r="NFS152" s="141"/>
      <c r="NFT152" s="144"/>
      <c r="NFU152" s="204"/>
      <c r="NFV152" s="144"/>
      <c r="NFW152" s="144"/>
      <c r="NFX152" s="141"/>
      <c r="NFY152" s="136"/>
      <c r="NFZ152" s="180"/>
      <c r="NGA152" s="185"/>
      <c r="NGB152" s="185"/>
      <c r="NGC152" s="141"/>
      <c r="NGD152" s="141"/>
      <c r="NGE152" s="262"/>
      <c r="NGF152" s="261"/>
      <c r="NGG152" s="137"/>
      <c r="NGH152" s="143"/>
      <c r="NGI152" s="141"/>
      <c r="NGJ152" s="144"/>
      <c r="NGK152" s="204"/>
      <c r="NGL152" s="144"/>
      <c r="NGM152" s="144"/>
      <c r="NGN152" s="141"/>
      <c r="NGO152" s="136"/>
      <c r="NGP152" s="180"/>
      <c r="NGQ152" s="185"/>
      <c r="NGR152" s="185"/>
      <c r="NGS152" s="141"/>
      <c r="NGT152" s="141"/>
      <c r="NGU152" s="262"/>
      <c r="NGV152" s="261"/>
      <c r="NGW152" s="137"/>
      <c r="NGX152" s="143"/>
      <c r="NGY152" s="141"/>
      <c r="NGZ152" s="144"/>
      <c r="NHA152" s="204"/>
      <c r="NHB152" s="144"/>
      <c r="NHC152" s="144"/>
      <c r="NHD152" s="141"/>
      <c r="NHE152" s="136"/>
      <c r="NHF152" s="180"/>
      <c r="NHG152" s="185"/>
      <c r="NHH152" s="185"/>
      <c r="NHI152" s="141"/>
      <c r="NHJ152" s="141"/>
      <c r="NHK152" s="262"/>
      <c r="NHL152" s="261"/>
      <c r="NHM152" s="137"/>
      <c r="NHN152" s="143"/>
      <c r="NHO152" s="141"/>
      <c r="NHP152" s="144"/>
      <c r="NHQ152" s="204"/>
      <c r="NHR152" s="144"/>
      <c r="NHS152" s="144"/>
      <c r="NHT152" s="141"/>
      <c r="NHU152" s="136"/>
      <c r="NHV152" s="180"/>
      <c r="NHW152" s="185"/>
      <c r="NHX152" s="185"/>
      <c r="NHY152" s="141"/>
      <c r="NHZ152" s="141"/>
      <c r="NIA152" s="262"/>
      <c r="NIB152" s="261"/>
      <c r="NIC152" s="137"/>
      <c r="NID152" s="143"/>
      <c r="NIE152" s="141"/>
      <c r="NIF152" s="144"/>
      <c r="NIG152" s="204"/>
      <c r="NIH152" s="144"/>
      <c r="NII152" s="144"/>
      <c r="NIJ152" s="141"/>
      <c r="NIK152" s="136"/>
      <c r="NIL152" s="180"/>
      <c r="NIM152" s="185"/>
      <c r="NIN152" s="185"/>
      <c r="NIO152" s="141"/>
      <c r="NIP152" s="141"/>
      <c r="NIQ152" s="262"/>
      <c r="NIR152" s="261"/>
      <c r="NIS152" s="137"/>
      <c r="NIT152" s="143"/>
      <c r="NIU152" s="141"/>
      <c r="NIV152" s="144"/>
      <c r="NIW152" s="204"/>
      <c r="NIX152" s="144"/>
      <c r="NIY152" s="144"/>
      <c r="NIZ152" s="141"/>
      <c r="NJA152" s="136"/>
      <c r="NJB152" s="180"/>
      <c r="NJC152" s="185"/>
      <c r="NJD152" s="185"/>
      <c r="NJE152" s="141"/>
      <c r="NJF152" s="141"/>
      <c r="NJG152" s="262"/>
      <c r="NJH152" s="261"/>
      <c r="NJI152" s="137"/>
      <c r="NJJ152" s="143"/>
      <c r="NJK152" s="141"/>
      <c r="NJL152" s="144"/>
      <c r="NJM152" s="204"/>
      <c r="NJN152" s="144"/>
      <c r="NJO152" s="144"/>
      <c r="NJP152" s="141"/>
      <c r="NJQ152" s="136"/>
      <c r="NJR152" s="180"/>
      <c r="NJS152" s="185"/>
      <c r="NJT152" s="185"/>
      <c r="NJU152" s="141"/>
      <c r="NJV152" s="141"/>
      <c r="NJW152" s="262"/>
      <c r="NJX152" s="261"/>
      <c r="NJY152" s="137"/>
      <c r="NJZ152" s="143"/>
      <c r="NKA152" s="141"/>
      <c r="NKB152" s="144"/>
      <c r="NKC152" s="204"/>
      <c r="NKD152" s="144"/>
      <c r="NKE152" s="144"/>
      <c r="NKF152" s="141"/>
      <c r="NKG152" s="136"/>
      <c r="NKH152" s="180"/>
      <c r="NKI152" s="185"/>
      <c r="NKJ152" s="185"/>
      <c r="NKK152" s="141"/>
      <c r="NKL152" s="141"/>
      <c r="NKM152" s="262"/>
      <c r="NKN152" s="261"/>
      <c r="NKO152" s="137"/>
      <c r="NKP152" s="143"/>
      <c r="NKQ152" s="141"/>
      <c r="NKR152" s="144"/>
      <c r="NKS152" s="204"/>
      <c r="NKT152" s="144"/>
      <c r="NKU152" s="144"/>
      <c r="NKV152" s="141"/>
      <c r="NKW152" s="136"/>
      <c r="NKX152" s="180"/>
      <c r="NKY152" s="185"/>
      <c r="NKZ152" s="185"/>
      <c r="NLA152" s="141"/>
      <c r="NLB152" s="141"/>
      <c r="NLC152" s="262"/>
      <c r="NLD152" s="261"/>
      <c r="NLE152" s="137"/>
      <c r="NLF152" s="143"/>
      <c r="NLG152" s="141"/>
      <c r="NLH152" s="144"/>
      <c r="NLI152" s="204"/>
      <c r="NLJ152" s="144"/>
      <c r="NLK152" s="144"/>
      <c r="NLL152" s="141"/>
      <c r="NLM152" s="136"/>
      <c r="NLN152" s="180"/>
      <c r="NLO152" s="185"/>
      <c r="NLP152" s="185"/>
      <c r="NLQ152" s="141"/>
      <c r="NLR152" s="141"/>
      <c r="NLS152" s="262"/>
      <c r="NLT152" s="261"/>
      <c r="NLU152" s="137"/>
      <c r="NLV152" s="143"/>
      <c r="NLW152" s="141"/>
      <c r="NLX152" s="144"/>
      <c r="NLY152" s="204"/>
      <c r="NLZ152" s="144"/>
      <c r="NMA152" s="144"/>
      <c r="NMB152" s="141"/>
      <c r="NMC152" s="136"/>
      <c r="NMD152" s="180"/>
      <c r="NME152" s="185"/>
      <c r="NMF152" s="185"/>
      <c r="NMG152" s="141"/>
      <c r="NMH152" s="141"/>
      <c r="NMI152" s="262"/>
      <c r="NMJ152" s="261"/>
      <c r="NMK152" s="137"/>
      <c r="NML152" s="143"/>
      <c r="NMM152" s="141"/>
      <c r="NMN152" s="144"/>
      <c r="NMO152" s="204"/>
      <c r="NMP152" s="144"/>
      <c r="NMQ152" s="144"/>
      <c r="NMR152" s="141"/>
      <c r="NMS152" s="136"/>
      <c r="NMT152" s="180"/>
      <c r="NMU152" s="185"/>
      <c r="NMV152" s="185"/>
      <c r="NMW152" s="141"/>
      <c r="NMX152" s="141"/>
      <c r="NMY152" s="262"/>
      <c r="NMZ152" s="261"/>
      <c r="NNA152" s="137"/>
      <c r="NNB152" s="143"/>
      <c r="NNC152" s="141"/>
      <c r="NND152" s="144"/>
      <c r="NNE152" s="204"/>
      <c r="NNF152" s="144"/>
      <c r="NNG152" s="144"/>
      <c r="NNH152" s="141"/>
      <c r="NNI152" s="136"/>
      <c r="NNJ152" s="180"/>
      <c r="NNK152" s="185"/>
      <c r="NNL152" s="185"/>
      <c r="NNM152" s="141"/>
      <c r="NNN152" s="141"/>
      <c r="NNO152" s="262"/>
      <c r="NNP152" s="261"/>
      <c r="NNQ152" s="137"/>
      <c r="NNR152" s="143"/>
      <c r="NNS152" s="141"/>
      <c r="NNT152" s="144"/>
      <c r="NNU152" s="204"/>
      <c r="NNV152" s="144"/>
      <c r="NNW152" s="144"/>
      <c r="NNX152" s="141"/>
      <c r="NNY152" s="136"/>
      <c r="NNZ152" s="180"/>
      <c r="NOA152" s="185"/>
      <c r="NOB152" s="185"/>
      <c r="NOC152" s="141"/>
      <c r="NOD152" s="141"/>
      <c r="NOE152" s="262"/>
      <c r="NOF152" s="261"/>
      <c r="NOG152" s="137"/>
      <c r="NOH152" s="143"/>
      <c r="NOI152" s="141"/>
      <c r="NOJ152" s="144"/>
      <c r="NOK152" s="204"/>
      <c r="NOL152" s="144"/>
      <c r="NOM152" s="144"/>
      <c r="NON152" s="141"/>
      <c r="NOO152" s="136"/>
      <c r="NOP152" s="180"/>
      <c r="NOQ152" s="185"/>
      <c r="NOR152" s="185"/>
      <c r="NOS152" s="141"/>
      <c r="NOT152" s="141"/>
      <c r="NOU152" s="262"/>
      <c r="NOV152" s="261"/>
      <c r="NOW152" s="137"/>
      <c r="NOX152" s="143"/>
      <c r="NOY152" s="141"/>
      <c r="NOZ152" s="144"/>
      <c r="NPA152" s="204"/>
      <c r="NPB152" s="144"/>
      <c r="NPC152" s="144"/>
      <c r="NPD152" s="141"/>
      <c r="NPE152" s="136"/>
      <c r="NPF152" s="180"/>
      <c r="NPG152" s="185"/>
      <c r="NPH152" s="185"/>
      <c r="NPI152" s="141"/>
      <c r="NPJ152" s="141"/>
      <c r="NPK152" s="262"/>
      <c r="NPL152" s="261"/>
      <c r="NPM152" s="137"/>
      <c r="NPN152" s="143"/>
      <c r="NPO152" s="141"/>
      <c r="NPP152" s="144"/>
      <c r="NPQ152" s="204"/>
      <c r="NPR152" s="144"/>
      <c r="NPS152" s="144"/>
      <c r="NPT152" s="141"/>
      <c r="NPU152" s="136"/>
      <c r="NPV152" s="180"/>
      <c r="NPW152" s="185"/>
      <c r="NPX152" s="185"/>
      <c r="NPY152" s="141"/>
      <c r="NPZ152" s="141"/>
      <c r="NQA152" s="262"/>
      <c r="NQB152" s="261"/>
      <c r="NQC152" s="137"/>
      <c r="NQD152" s="143"/>
      <c r="NQE152" s="141"/>
      <c r="NQF152" s="144"/>
      <c r="NQG152" s="204"/>
      <c r="NQH152" s="144"/>
      <c r="NQI152" s="144"/>
      <c r="NQJ152" s="141"/>
      <c r="NQK152" s="136"/>
      <c r="NQL152" s="180"/>
      <c r="NQM152" s="185"/>
      <c r="NQN152" s="185"/>
      <c r="NQO152" s="141"/>
      <c r="NQP152" s="141"/>
      <c r="NQQ152" s="262"/>
      <c r="NQR152" s="261"/>
      <c r="NQS152" s="137"/>
      <c r="NQT152" s="143"/>
      <c r="NQU152" s="141"/>
      <c r="NQV152" s="144"/>
      <c r="NQW152" s="204"/>
      <c r="NQX152" s="144"/>
      <c r="NQY152" s="144"/>
      <c r="NQZ152" s="141"/>
      <c r="NRA152" s="136"/>
      <c r="NRB152" s="180"/>
      <c r="NRC152" s="185"/>
      <c r="NRD152" s="185"/>
      <c r="NRE152" s="141"/>
      <c r="NRF152" s="141"/>
      <c r="NRG152" s="262"/>
      <c r="NRH152" s="261"/>
      <c r="NRI152" s="137"/>
      <c r="NRJ152" s="143"/>
      <c r="NRK152" s="141"/>
      <c r="NRL152" s="144"/>
      <c r="NRM152" s="204"/>
      <c r="NRN152" s="144"/>
      <c r="NRO152" s="144"/>
      <c r="NRP152" s="141"/>
      <c r="NRQ152" s="136"/>
      <c r="NRR152" s="180"/>
      <c r="NRS152" s="185"/>
      <c r="NRT152" s="185"/>
      <c r="NRU152" s="141"/>
      <c r="NRV152" s="141"/>
      <c r="NRW152" s="262"/>
      <c r="NRX152" s="261"/>
      <c r="NRY152" s="137"/>
      <c r="NRZ152" s="143"/>
      <c r="NSA152" s="141"/>
      <c r="NSB152" s="144"/>
      <c r="NSC152" s="204"/>
      <c r="NSD152" s="144"/>
      <c r="NSE152" s="144"/>
      <c r="NSF152" s="141"/>
      <c r="NSG152" s="136"/>
      <c r="NSH152" s="180"/>
      <c r="NSI152" s="185"/>
      <c r="NSJ152" s="185"/>
      <c r="NSK152" s="141"/>
      <c r="NSL152" s="141"/>
      <c r="NSM152" s="262"/>
      <c r="NSN152" s="261"/>
      <c r="NSO152" s="137"/>
      <c r="NSP152" s="143"/>
      <c r="NSQ152" s="141"/>
      <c r="NSR152" s="144"/>
      <c r="NSS152" s="204"/>
      <c r="NST152" s="144"/>
      <c r="NSU152" s="144"/>
      <c r="NSV152" s="141"/>
      <c r="NSW152" s="136"/>
      <c r="NSX152" s="180"/>
      <c r="NSY152" s="185"/>
      <c r="NSZ152" s="185"/>
      <c r="NTA152" s="141"/>
      <c r="NTB152" s="141"/>
      <c r="NTC152" s="262"/>
      <c r="NTD152" s="261"/>
      <c r="NTE152" s="137"/>
      <c r="NTF152" s="143"/>
      <c r="NTG152" s="141"/>
      <c r="NTH152" s="144"/>
      <c r="NTI152" s="204"/>
      <c r="NTJ152" s="144"/>
      <c r="NTK152" s="144"/>
      <c r="NTL152" s="141"/>
      <c r="NTM152" s="136"/>
      <c r="NTN152" s="180"/>
      <c r="NTO152" s="185"/>
      <c r="NTP152" s="185"/>
      <c r="NTQ152" s="141"/>
      <c r="NTR152" s="141"/>
      <c r="NTS152" s="262"/>
      <c r="NTT152" s="261"/>
      <c r="NTU152" s="137"/>
      <c r="NTV152" s="143"/>
      <c r="NTW152" s="141"/>
      <c r="NTX152" s="144"/>
      <c r="NTY152" s="204"/>
      <c r="NTZ152" s="144"/>
      <c r="NUA152" s="144"/>
      <c r="NUB152" s="141"/>
      <c r="NUC152" s="136"/>
      <c r="NUD152" s="180"/>
      <c r="NUE152" s="185"/>
      <c r="NUF152" s="185"/>
      <c r="NUG152" s="141"/>
      <c r="NUH152" s="141"/>
      <c r="NUI152" s="262"/>
      <c r="NUJ152" s="261"/>
      <c r="NUK152" s="137"/>
      <c r="NUL152" s="143"/>
      <c r="NUM152" s="141"/>
      <c r="NUN152" s="144"/>
      <c r="NUO152" s="204"/>
      <c r="NUP152" s="144"/>
      <c r="NUQ152" s="144"/>
      <c r="NUR152" s="141"/>
      <c r="NUS152" s="136"/>
      <c r="NUT152" s="180"/>
      <c r="NUU152" s="185"/>
      <c r="NUV152" s="185"/>
      <c r="NUW152" s="141"/>
      <c r="NUX152" s="141"/>
      <c r="NUY152" s="262"/>
      <c r="NUZ152" s="261"/>
      <c r="NVA152" s="137"/>
      <c r="NVB152" s="143"/>
      <c r="NVC152" s="141"/>
      <c r="NVD152" s="144"/>
      <c r="NVE152" s="204"/>
      <c r="NVF152" s="144"/>
      <c r="NVG152" s="144"/>
      <c r="NVH152" s="141"/>
      <c r="NVI152" s="136"/>
      <c r="NVJ152" s="180"/>
      <c r="NVK152" s="185"/>
      <c r="NVL152" s="185"/>
      <c r="NVM152" s="141"/>
      <c r="NVN152" s="141"/>
      <c r="NVO152" s="262"/>
      <c r="NVP152" s="261"/>
      <c r="NVQ152" s="137"/>
      <c r="NVR152" s="143"/>
      <c r="NVS152" s="141"/>
      <c r="NVT152" s="144"/>
      <c r="NVU152" s="204"/>
      <c r="NVV152" s="144"/>
      <c r="NVW152" s="144"/>
      <c r="NVX152" s="141"/>
      <c r="NVY152" s="136"/>
      <c r="NVZ152" s="180"/>
      <c r="NWA152" s="185"/>
      <c r="NWB152" s="185"/>
      <c r="NWC152" s="141"/>
      <c r="NWD152" s="141"/>
      <c r="NWE152" s="262"/>
      <c r="NWF152" s="261"/>
      <c r="NWG152" s="137"/>
      <c r="NWH152" s="143"/>
      <c r="NWI152" s="141"/>
      <c r="NWJ152" s="144"/>
      <c r="NWK152" s="204"/>
      <c r="NWL152" s="144"/>
      <c r="NWM152" s="144"/>
      <c r="NWN152" s="141"/>
      <c r="NWO152" s="136"/>
      <c r="NWP152" s="180"/>
      <c r="NWQ152" s="185"/>
      <c r="NWR152" s="185"/>
      <c r="NWS152" s="141"/>
      <c r="NWT152" s="141"/>
      <c r="NWU152" s="262"/>
      <c r="NWV152" s="261"/>
      <c r="NWW152" s="137"/>
      <c r="NWX152" s="143"/>
      <c r="NWY152" s="141"/>
      <c r="NWZ152" s="144"/>
      <c r="NXA152" s="204"/>
      <c r="NXB152" s="144"/>
      <c r="NXC152" s="144"/>
      <c r="NXD152" s="141"/>
      <c r="NXE152" s="136"/>
      <c r="NXF152" s="180"/>
      <c r="NXG152" s="185"/>
      <c r="NXH152" s="185"/>
      <c r="NXI152" s="141"/>
      <c r="NXJ152" s="141"/>
      <c r="NXK152" s="262"/>
      <c r="NXL152" s="261"/>
      <c r="NXM152" s="137"/>
      <c r="NXN152" s="143"/>
      <c r="NXO152" s="141"/>
      <c r="NXP152" s="144"/>
      <c r="NXQ152" s="204"/>
      <c r="NXR152" s="144"/>
      <c r="NXS152" s="144"/>
      <c r="NXT152" s="141"/>
      <c r="NXU152" s="136"/>
      <c r="NXV152" s="180"/>
      <c r="NXW152" s="185"/>
      <c r="NXX152" s="185"/>
      <c r="NXY152" s="141"/>
      <c r="NXZ152" s="141"/>
      <c r="NYA152" s="262"/>
      <c r="NYB152" s="261"/>
      <c r="NYC152" s="137"/>
      <c r="NYD152" s="143"/>
      <c r="NYE152" s="141"/>
      <c r="NYF152" s="144"/>
      <c r="NYG152" s="204"/>
      <c r="NYH152" s="144"/>
      <c r="NYI152" s="144"/>
      <c r="NYJ152" s="141"/>
      <c r="NYK152" s="136"/>
      <c r="NYL152" s="180"/>
      <c r="NYM152" s="185"/>
      <c r="NYN152" s="185"/>
      <c r="NYO152" s="141"/>
      <c r="NYP152" s="141"/>
      <c r="NYQ152" s="262"/>
      <c r="NYR152" s="261"/>
      <c r="NYS152" s="137"/>
      <c r="NYT152" s="143"/>
      <c r="NYU152" s="141"/>
      <c r="NYV152" s="144"/>
      <c r="NYW152" s="204"/>
      <c r="NYX152" s="144"/>
      <c r="NYY152" s="144"/>
      <c r="NYZ152" s="141"/>
      <c r="NZA152" s="136"/>
      <c r="NZB152" s="180"/>
      <c r="NZC152" s="185"/>
      <c r="NZD152" s="185"/>
      <c r="NZE152" s="141"/>
      <c r="NZF152" s="141"/>
      <c r="NZG152" s="262"/>
      <c r="NZH152" s="261"/>
      <c r="NZI152" s="137"/>
      <c r="NZJ152" s="143"/>
      <c r="NZK152" s="141"/>
      <c r="NZL152" s="144"/>
      <c r="NZM152" s="204"/>
      <c r="NZN152" s="144"/>
      <c r="NZO152" s="144"/>
      <c r="NZP152" s="141"/>
      <c r="NZQ152" s="136"/>
      <c r="NZR152" s="180"/>
      <c r="NZS152" s="185"/>
      <c r="NZT152" s="185"/>
      <c r="NZU152" s="141"/>
      <c r="NZV152" s="141"/>
      <c r="NZW152" s="262"/>
      <c r="NZX152" s="261"/>
      <c r="NZY152" s="137"/>
      <c r="NZZ152" s="143"/>
      <c r="OAA152" s="141"/>
      <c r="OAB152" s="144"/>
      <c r="OAC152" s="204"/>
      <c r="OAD152" s="144"/>
      <c r="OAE152" s="144"/>
      <c r="OAF152" s="141"/>
      <c r="OAG152" s="136"/>
      <c r="OAH152" s="180"/>
      <c r="OAI152" s="185"/>
      <c r="OAJ152" s="185"/>
      <c r="OAK152" s="141"/>
      <c r="OAL152" s="141"/>
      <c r="OAM152" s="262"/>
      <c r="OAN152" s="261"/>
      <c r="OAO152" s="137"/>
      <c r="OAP152" s="143"/>
      <c r="OAQ152" s="141"/>
      <c r="OAR152" s="144"/>
      <c r="OAS152" s="204"/>
      <c r="OAT152" s="144"/>
      <c r="OAU152" s="144"/>
      <c r="OAV152" s="141"/>
      <c r="OAW152" s="136"/>
      <c r="OAX152" s="180"/>
      <c r="OAY152" s="185"/>
      <c r="OAZ152" s="185"/>
      <c r="OBA152" s="141"/>
      <c r="OBB152" s="141"/>
      <c r="OBC152" s="262"/>
      <c r="OBD152" s="261"/>
      <c r="OBE152" s="137"/>
      <c r="OBF152" s="143"/>
      <c r="OBG152" s="141"/>
      <c r="OBH152" s="144"/>
      <c r="OBI152" s="204"/>
      <c r="OBJ152" s="144"/>
      <c r="OBK152" s="144"/>
      <c r="OBL152" s="141"/>
      <c r="OBM152" s="136"/>
      <c r="OBN152" s="180"/>
      <c r="OBO152" s="185"/>
      <c r="OBP152" s="185"/>
      <c r="OBQ152" s="141"/>
      <c r="OBR152" s="141"/>
      <c r="OBS152" s="262"/>
      <c r="OBT152" s="261"/>
      <c r="OBU152" s="137"/>
      <c r="OBV152" s="143"/>
      <c r="OBW152" s="141"/>
      <c r="OBX152" s="144"/>
      <c r="OBY152" s="204"/>
      <c r="OBZ152" s="144"/>
      <c r="OCA152" s="144"/>
      <c r="OCB152" s="141"/>
      <c r="OCC152" s="136"/>
      <c r="OCD152" s="180"/>
      <c r="OCE152" s="185"/>
      <c r="OCF152" s="185"/>
      <c r="OCG152" s="141"/>
      <c r="OCH152" s="141"/>
      <c r="OCI152" s="262"/>
      <c r="OCJ152" s="261"/>
      <c r="OCK152" s="137"/>
      <c r="OCL152" s="143"/>
      <c r="OCM152" s="141"/>
      <c r="OCN152" s="144"/>
      <c r="OCO152" s="204"/>
      <c r="OCP152" s="144"/>
      <c r="OCQ152" s="144"/>
      <c r="OCR152" s="141"/>
      <c r="OCS152" s="136"/>
      <c r="OCT152" s="180"/>
      <c r="OCU152" s="185"/>
      <c r="OCV152" s="185"/>
      <c r="OCW152" s="141"/>
      <c r="OCX152" s="141"/>
      <c r="OCY152" s="262"/>
      <c r="OCZ152" s="261"/>
      <c r="ODA152" s="137"/>
      <c r="ODB152" s="143"/>
      <c r="ODC152" s="141"/>
      <c r="ODD152" s="144"/>
      <c r="ODE152" s="204"/>
      <c r="ODF152" s="144"/>
      <c r="ODG152" s="144"/>
      <c r="ODH152" s="141"/>
      <c r="ODI152" s="136"/>
      <c r="ODJ152" s="180"/>
      <c r="ODK152" s="185"/>
      <c r="ODL152" s="185"/>
      <c r="ODM152" s="141"/>
      <c r="ODN152" s="141"/>
      <c r="ODO152" s="262"/>
      <c r="ODP152" s="261"/>
      <c r="ODQ152" s="137"/>
      <c r="ODR152" s="143"/>
      <c r="ODS152" s="141"/>
      <c r="ODT152" s="144"/>
      <c r="ODU152" s="204"/>
      <c r="ODV152" s="144"/>
      <c r="ODW152" s="144"/>
      <c r="ODX152" s="141"/>
      <c r="ODY152" s="136"/>
      <c r="ODZ152" s="180"/>
      <c r="OEA152" s="185"/>
      <c r="OEB152" s="185"/>
      <c r="OEC152" s="141"/>
      <c r="OED152" s="141"/>
      <c r="OEE152" s="262"/>
      <c r="OEF152" s="261"/>
      <c r="OEG152" s="137"/>
      <c r="OEH152" s="143"/>
      <c r="OEI152" s="141"/>
      <c r="OEJ152" s="144"/>
      <c r="OEK152" s="204"/>
      <c r="OEL152" s="144"/>
      <c r="OEM152" s="144"/>
      <c r="OEN152" s="141"/>
      <c r="OEO152" s="136"/>
      <c r="OEP152" s="180"/>
      <c r="OEQ152" s="185"/>
      <c r="OER152" s="185"/>
      <c r="OES152" s="141"/>
      <c r="OET152" s="141"/>
      <c r="OEU152" s="262"/>
      <c r="OEV152" s="261"/>
      <c r="OEW152" s="137"/>
      <c r="OEX152" s="143"/>
      <c r="OEY152" s="141"/>
      <c r="OEZ152" s="144"/>
      <c r="OFA152" s="204"/>
      <c r="OFB152" s="144"/>
      <c r="OFC152" s="144"/>
      <c r="OFD152" s="141"/>
      <c r="OFE152" s="136"/>
      <c r="OFF152" s="180"/>
      <c r="OFG152" s="185"/>
      <c r="OFH152" s="185"/>
      <c r="OFI152" s="141"/>
      <c r="OFJ152" s="141"/>
      <c r="OFK152" s="262"/>
      <c r="OFL152" s="261"/>
      <c r="OFM152" s="137"/>
      <c r="OFN152" s="143"/>
      <c r="OFO152" s="141"/>
      <c r="OFP152" s="144"/>
      <c r="OFQ152" s="204"/>
      <c r="OFR152" s="144"/>
      <c r="OFS152" s="144"/>
      <c r="OFT152" s="141"/>
      <c r="OFU152" s="136"/>
      <c r="OFV152" s="180"/>
      <c r="OFW152" s="185"/>
      <c r="OFX152" s="185"/>
      <c r="OFY152" s="141"/>
      <c r="OFZ152" s="141"/>
      <c r="OGA152" s="262"/>
      <c r="OGB152" s="261"/>
      <c r="OGC152" s="137"/>
      <c r="OGD152" s="143"/>
      <c r="OGE152" s="141"/>
      <c r="OGF152" s="144"/>
      <c r="OGG152" s="204"/>
      <c r="OGH152" s="144"/>
      <c r="OGI152" s="144"/>
      <c r="OGJ152" s="141"/>
      <c r="OGK152" s="136"/>
      <c r="OGL152" s="180"/>
      <c r="OGM152" s="185"/>
      <c r="OGN152" s="185"/>
      <c r="OGO152" s="141"/>
      <c r="OGP152" s="141"/>
      <c r="OGQ152" s="262"/>
      <c r="OGR152" s="261"/>
      <c r="OGS152" s="137"/>
      <c r="OGT152" s="143"/>
      <c r="OGU152" s="141"/>
      <c r="OGV152" s="144"/>
      <c r="OGW152" s="204"/>
      <c r="OGX152" s="144"/>
      <c r="OGY152" s="144"/>
      <c r="OGZ152" s="141"/>
      <c r="OHA152" s="136"/>
      <c r="OHB152" s="180"/>
      <c r="OHC152" s="185"/>
      <c r="OHD152" s="185"/>
      <c r="OHE152" s="141"/>
      <c r="OHF152" s="141"/>
      <c r="OHG152" s="262"/>
      <c r="OHH152" s="261"/>
      <c r="OHI152" s="137"/>
      <c r="OHJ152" s="143"/>
      <c r="OHK152" s="141"/>
      <c r="OHL152" s="144"/>
      <c r="OHM152" s="204"/>
      <c r="OHN152" s="144"/>
      <c r="OHO152" s="144"/>
      <c r="OHP152" s="141"/>
      <c r="OHQ152" s="136"/>
      <c r="OHR152" s="180"/>
      <c r="OHS152" s="185"/>
      <c r="OHT152" s="185"/>
      <c r="OHU152" s="141"/>
      <c r="OHV152" s="141"/>
      <c r="OHW152" s="262"/>
      <c r="OHX152" s="261"/>
      <c r="OHY152" s="137"/>
      <c r="OHZ152" s="143"/>
      <c r="OIA152" s="141"/>
      <c r="OIB152" s="144"/>
      <c r="OIC152" s="204"/>
      <c r="OID152" s="144"/>
      <c r="OIE152" s="144"/>
      <c r="OIF152" s="141"/>
      <c r="OIG152" s="136"/>
      <c r="OIH152" s="180"/>
      <c r="OII152" s="185"/>
      <c r="OIJ152" s="185"/>
      <c r="OIK152" s="141"/>
      <c r="OIL152" s="141"/>
      <c r="OIM152" s="262"/>
      <c r="OIN152" s="261"/>
      <c r="OIO152" s="137"/>
      <c r="OIP152" s="143"/>
      <c r="OIQ152" s="141"/>
      <c r="OIR152" s="144"/>
      <c r="OIS152" s="204"/>
      <c r="OIT152" s="144"/>
      <c r="OIU152" s="144"/>
      <c r="OIV152" s="141"/>
      <c r="OIW152" s="136"/>
      <c r="OIX152" s="180"/>
      <c r="OIY152" s="185"/>
      <c r="OIZ152" s="185"/>
      <c r="OJA152" s="141"/>
      <c r="OJB152" s="141"/>
      <c r="OJC152" s="262"/>
      <c r="OJD152" s="261"/>
      <c r="OJE152" s="137"/>
      <c r="OJF152" s="143"/>
      <c r="OJG152" s="141"/>
      <c r="OJH152" s="144"/>
      <c r="OJI152" s="204"/>
      <c r="OJJ152" s="144"/>
      <c r="OJK152" s="144"/>
      <c r="OJL152" s="141"/>
      <c r="OJM152" s="136"/>
      <c r="OJN152" s="180"/>
      <c r="OJO152" s="185"/>
      <c r="OJP152" s="185"/>
      <c r="OJQ152" s="141"/>
      <c r="OJR152" s="141"/>
      <c r="OJS152" s="262"/>
      <c r="OJT152" s="261"/>
      <c r="OJU152" s="137"/>
      <c r="OJV152" s="143"/>
      <c r="OJW152" s="141"/>
      <c r="OJX152" s="144"/>
      <c r="OJY152" s="204"/>
      <c r="OJZ152" s="144"/>
      <c r="OKA152" s="144"/>
      <c r="OKB152" s="141"/>
      <c r="OKC152" s="136"/>
      <c r="OKD152" s="180"/>
      <c r="OKE152" s="185"/>
      <c r="OKF152" s="185"/>
      <c r="OKG152" s="141"/>
      <c r="OKH152" s="141"/>
      <c r="OKI152" s="262"/>
      <c r="OKJ152" s="261"/>
      <c r="OKK152" s="137"/>
      <c r="OKL152" s="143"/>
      <c r="OKM152" s="141"/>
      <c r="OKN152" s="144"/>
      <c r="OKO152" s="204"/>
      <c r="OKP152" s="144"/>
      <c r="OKQ152" s="144"/>
      <c r="OKR152" s="141"/>
      <c r="OKS152" s="136"/>
      <c r="OKT152" s="180"/>
      <c r="OKU152" s="185"/>
      <c r="OKV152" s="185"/>
      <c r="OKW152" s="141"/>
      <c r="OKX152" s="141"/>
      <c r="OKY152" s="262"/>
      <c r="OKZ152" s="261"/>
      <c r="OLA152" s="137"/>
      <c r="OLB152" s="143"/>
      <c r="OLC152" s="141"/>
      <c r="OLD152" s="144"/>
      <c r="OLE152" s="204"/>
      <c r="OLF152" s="144"/>
      <c r="OLG152" s="144"/>
      <c r="OLH152" s="141"/>
      <c r="OLI152" s="136"/>
      <c r="OLJ152" s="180"/>
      <c r="OLK152" s="185"/>
      <c r="OLL152" s="185"/>
      <c r="OLM152" s="141"/>
      <c r="OLN152" s="141"/>
      <c r="OLO152" s="262"/>
      <c r="OLP152" s="261"/>
      <c r="OLQ152" s="137"/>
      <c r="OLR152" s="143"/>
      <c r="OLS152" s="141"/>
      <c r="OLT152" s="144"/>
      <c r="OLU152" s="204"/>
      <c r="OLV152" s="144"/>
      <c r="OLW152" s="144"/>
      <c r="OLX152" s="141"/>
      <c r="OLY152" s="136"/>
      <c r="OLZ152" s="180"/>
      <c r="OMA152" s="185"/>
      <c r="OMB152" s="185"/>
      <c r="OMC152" s="141"/>
      <c r="OMD152" s="141"/>
      <c r="OME152" s="262"/>
      <c r="OMF152" s="261"/>
      <c r="OMG152" s="137"/>
      <c r="OMH152" s="143"/>
      <c r="OMI152" s="141"/>
      <c r="OMJ152" s="144"/>
      <c r="OMK152" s="204"/>
      <c r="OML152" s="144"/>
      <c r="OMM152" s="144"/>
      <c r="OMN152" s="141"/>
      <c r="OMO152" s="136"/>
      <c r="OMP152" s="180"/>
      <c r="OMQ152" s="185"/>
      <c r="OMR152" s="185"/>
      <c r="OMS152" s="141"/>
      <c r="OMT152" s="141"/>
      <c r="OMU152" s="262"/>
      <c r="OMV152" s="261"/>
      <c r="OMW152" s="137"/>
      <c r="OMX152" s="143"/>
      <c r="OMY152" s="141"/>
      <c r="OMZ152" s="144"/>
      <c r="ONA152" s="204"/>
      <c r="ONB152" s="144"/>
      <c r="ONC152" s="144"/>
      <c r="OND152" s="141"/>
      <c r="ONE152" s="136"/>
      <c r="ONF152" s="180"/>
      <c r="ONG152" s="185"/>
      <c r="ONH152" s="185"/>
      <c r="ONI152" s="141"/>
      <c r="ONJ152" s="141"/>
      <c r="ONK152" s="262"/>
      <c r="ONL152" s="261"/>
      <c r="ONM152" s="137"/>
      <c r="ONN152" s="143"/>
      <c r="ONO152" s="141"/>
      <c r="ONP152" s="144"/>
      <c r="ONQ152" s="204"/>
      <c r="ONR152" s="144"/>
      <c r="ONS152" s="144"/>
      <c r="ONT152" s="141"/>
      <c r="ONU152" s="136"/>
      <c r="ONV152" s="180"/>
      <c r="ONW152" s="185"/>
      <c r="ONX152" s="185"/>
      <c r="ONY152" s="141"/>
      <c r="ONZ152" s="141"/>
      <c r="OOA152" s="262"/>
      <c r="OOB152" s="261"/>
      <c r="OOC152" s="137"/>
      <c r="OOD152" s="143"/>
      <c r="OOE152" s="141"/>
      <c r="OOF152" s="144"/>
      <c r="OOG152" s="204"/>
      <c r="OOH152" s="144"/>
      <c r="OOI152" s="144"/>
      <c r="OOJ152" s="141"/>
      <c r="OOK152" s="136"/>
      <c r="OOL152" s="180"/>
      <c r="OOM152" s="185"/>
      <c r="OON152" s="185"/>
      <c r="OOO152" s="141"/>
      <c r="OOP152" s="141"/>
      <c r="OOQ152" s="262"/>
      <c r="OOR152" s="261"/>
      <c r="OOS152" s="137"/>
      <c r="OOT152" s="143"/>
      <c r="OOU152" s="141"/>
      <c r="OOV152" s="144"/>
      <c r="OOW152" s="204"/>
      <c r="OOX152" s="144"/>
      <c r="OOY152" s="144"/>
      <c r="OOZ152" s="141"/>
      <c r="OPA152" s="136"/>
      <c r="OPB152" s="180"/>
      <c r="OPC152" s="185"/>
      <c r="OPD152" s="185"/>
      <c r="OPE152" s="141"/>
      <c r="OPF152" s="141"/>
      <c r="OPG152" s="262"/>
      <c r="OPH152" s="261"/>
      <c r="OPI152" s="137"/>
      <c r="OPJ152" s="143"/>
      <c r="OPK152" s="141"/>
      <c r="OPL152" s="144"/>
      <c r="OPM152" s="204"/>
      <c r="OPN152" s="144"/>
      <c r="OPO152" s="144"/>
      <c r="OPP152" s="141"/>
      <c r="OPQ152" s="136"/>
      <c r="OPR152" s="180"/>
      <c r="OPS152" s="185"/>
      <c r="OPT152" s="185"/>
      <c r="OPU152" s="141"/>
      <c r="OPV152" s="141"/>
      <c r="OPW152" s="262"/>
      <c r="OPX152" s="261"/>
      <c r="OPY152" s="137"/>
      <c r="OPZ152" s="143"/>
      <c r="OQA152" s="141"/>
      <c r="OQB152" s="144"/>
      <c r="OQC152" s="204"/>
      <c r="OQD152" s="144"/>
      <c r="OQE152" s="144"/>
      <c r="OQF152" s="141"/>
      <c r="OQG152" s="136"/>
      <c r="OQH152" s="180"/>
      <c r="OQI152" s="185"/>
      <c r="OQJ152" s="185"/>
      <c r="OQK152" s="141"/>
      <c r="OQL152" s="141"/>
      <c r="OQM152" s="262"/>
      <c r="OQN152" s="261"/>
      <c r="OQO152" s="137"/>
      <c r="OQP152" s="143"/>
      <c r="OQQ152" s="141"/>
      <c r="OQR152" s="144"/>
      <c r="OQS152" s="204"/>
      <c r="OQT152" s="144"/>
      <c r="OQU152" s="144"/>
      <c r="OQV152" s="141"/>
      <c r="OQW152" s="136"/>
      <c r="OQX152" s="180"/>
      <c r="OQY152" s="185"/>
      <c r="OQZ152" s="185"/>
      <c r="ORA152" s="141"/>
      <c r="ORB152" s="141"/>
      <c r="ORC152" s="262"/>
      <c r="ORD152" s="261"/>
      <c r="ORE152" s="137"/>
      <c r="ORF152" s="143"/>
      <c r="ORG152" s="141"/>
      <c r="ORH152" s="144"/>
      <c r="ORI152" s="204"/>
      <c r="ORJ152" s="144"/>
      <c r="ORK152" s="144"/>
      <c r="ORL152" s="141"/>
      <c r="ORM152" s="136"/>
      <c r="ORN152" s="180"/>
      <c r="ORO152" s="185"/>
      <c r="ORP152" s="185"/>
      <c r="ORQ152" s="141"/>
      <c r="ORR152" s="141"/>
      <c r="ORS152" s="262"/>
      <c r="ORT152" s="261"/>
      <c r="ORU152" s="137"/>
      <c r="ORV152" s="143"/>
      <c r="ORW152" s="141"/>
      <c r="ORX152" s="144"/>
      <c r="ORY152" s="204"/>
      <c r="ORZ152" s="144"/>
      <c r="OSA152" s="144"/>
      <c r="OSB152" s="141"/>
      <c r="OSC152" s="136"/>
      <c r="OSD152" s="180"/>
      <c r="OSE152" s="185"/>
      <c r="OSF152" s="185"/>
      <c r="OSG152" s="141"/>
      <c r="OSH152" s="141"/>
      <c r="OSI152" s="262"/>
      <c r="OSJ152" s="261"/>
      <c r="OSK152" s="137"/>
      <c r="OSL152" s="143"/>
      <c r="OSM152" s="141"/>
      <c r="OSN152" s="144"/>
      <c r="OSO152" s="204"/>
      <c r="OSP152" s="144"/>
      <c r="OSQ152" s="144"/>
      <c r="OSR152" s="141"/>
      <c r="OSS152" s="136"/>
      <c r="OST152" s="180"/>
      <c r="OSU152" s="185"/>
      <c r="OSV152" s="185"/>
      <c r="OSW152" s="141"/>
      <c r="OSX152" s="141"/>
      <c r="OSY152" s="262"/>
      <c r="OSZ152" s="261"/>
      <c r="OTA152" s="137"/>
      <c r="OTB152" s="143"/>
      <c r="OTC152" s="141"/>
      <c r="OTD152" s="144"/>
      <c r="OTE152" s="204"/>
      <c r="OTF152" s="144"/>
      <c r="OTG152" s="144"/>
      <c r="OTH152" s="141"/>
      <c r="OTI152" s="136"/>
      <c r="OTJ152" s="180"/>
      <c r="OTK152" s="185"/>
      <c r="OTL152" s="185"/>
      <c r="OTM152" s="141"/>
      <c r="OTN152" s="141"/>
      <c r="OTO152" s="262"/>
      <c r="OTP152" s="261"/>
      <c r="OTQ152" s="137"/>
      <c r="OTR152" s="143"/>
      <c r="OTS152" s="141"/>
      <c r="OTT152" s="144"/>
      <c r="OTU152" s="204"/>
      <c r="OTV152" s="144"/>
      <c r="OTW152" s="144"/>
      <c r="OTX152" s="141"/>
      <c r="OTY152" s="136"/>
      <c r="OTZ152" s="180"/>
      <c r="OUA152" s="185"/>
      <c r="OUB152" s="185"/>
      <c r="OUC152" s="141"/>
      <c r="OUD152" s="141"/>
      <c r="OUE152" s="262"/>
      <c r="OUF152" s="261"/>
      <c r="OUG152" s="137"/>
      <c r="OUH152" s="143"/>
      <c r="OUI152" s="141"/>
      <c r="OUJ152" s="144"/>
      <c r="OUK152" s="204"/>
      <c r="OUL152" s="144"/>
      <c r="OUM152" s="144"/>
      <c r="OUN152" s="141"/>
      <c r="OUO152" s="136"/>
      <c r="OUP152" s="180"/>
      <c r="OUQ152" s="185"/>
      <c r="OUR152" s="185"/>
      <c r="OUS152" s="141"/>
      <c r="OUT152" s="141"/>
      <c r="OUU152" s="262"/>
      <c r="OUV152" s="261"/>
      <c r="OUW152" s="137"/>
      <c r="OUX152" s="143"/>
      <c r="OUY152" s="141"/>
      <c r="OUZ152" s="144"/>
      <c r="OVA152" s="204"/>
      <c r="OVB152" s="144"/>
      <c r="OVC152" s="144"/>
      <c r="OVD152" s="141"/>
      <c r="OVE152" s="136"/>
      <c r="OVF152" s="180"/>
      <c r="OVG152" s="185"/>
      <c r="OVH152" s="185"/>
      <c r="OVI152" s="141"/>
      <c r="OVJ152" s="141"/>
      <c r="OVK152" s="262"/>
      <c r="OVL152" s="261"/>
      <c r="OVM152" s="137"/>
      <c r="OVN152" s="143"/>
      <c r="OVO152" s="141"/>
      <c r="OVP152" s="144"/>
      <c r="OVQ152" s="204"/>
      <c r="OVR152" s="144"/>
      <c r="OVS152" s="144"/>
      <c r="OVT152" s="141"/>
      <c r="OVU152" s="136"/>
      <c r="OVV152" s="180"/>
      <c r="OVW152" s="185"/>
      <c r="OVX152" s="185"/>
      <c r="OVY152" s="141"/>
      <c r="OVZ152" s="141"/>
      <c r="OWA152" s="262"/>
      <c r="OWB152" s="261"/>
      <c r="OWC152" s="137"/>
      <c r="OWD152" s="143"/>
      <c r="OWE152" s="141"/>
      <c r="OWF152" s="144"/>
      <c r="OWG152" s="204"/>
      <c r="OWH152" s="144"/>
      <c r="OWI152" s="144"/>
      <c r="OWJ152" s="141"/>
      <c r="OWK152" s="136"/>
      <c r="OWL152" s="180"/>
      <c r="OWM152" s="185"/>
      <c r="OWN152" s="185"/>
      <c r="OWO152" s="141"/>
      <c r="OWP152" s="141"/>
      <c r="OWQ152" s="262"/>
      <c r="OWR152" s="261"/>
      <c r="OWS152" s="137"/>
      <c r="OWT152" s="143"/>
      <c r="OWU152" s="141"/>
      <c r="OWV152" s="144"/>
      <c r="OWW152" s="204"/>
      <c r="OWX152" s="144"/>
      <c r="OWY152" s="144"/>
      <c r="OWZ152" s="141"/>
      <c r="OXA152" s="136"/>
      <c r="OXB152" s="180"/>
      <c r="OXC152" s="185"/>
      <c r="OXD152" s="185"/>
      <c r="OXE152" s="141"/>
      <c r="OXF152" s="141"/>
      <c r="OXG152" s="262"/>
      <c r="OXH152" s="261"/>
      <c r="OXI152" s="137"/>
      <c r="OXJ152" s="143"/>
      <c r="OXK152" s="141"/>
      <c r="OXL152" s="144"/>
      <c r="OXM152" s="204"/>
      <c r="OXN152" s="144"/>
      <c r="OXO152" s="144"/>
      <c r="OXP152" s="141"/>
      <c r="OXQ152" s="136"/>
      <c r="OXR152" s="180"/>
      <c r="OXS152" s="185"/>
      <c r="OXT152" s="185"/>
      <c r="OXU152" s="141"/>
      <c r="OXV152" s="141"/>
      <c r="OXW152" s="262"/>
      <c r="OXX152" s="261"/>
      <c r="OXY152" s="137"/>
      <c r="OXZ152" s="143"/>
      <c r="OYA152" s="141"/>
      <c r="OYB152" s="144"/>
      <c r="OYC152" s="204"/>
      <c r="OYD152" s="144"/>
      <c r="OYE152" s="144"/>
      <c r="OYF152" s="141"/>
      <c r="OYG152" s="136"/>
      <c r="OYH152" s="180"/>
      <c r="OYI152" s="185"/>
      <c r="OYJ152" s="185"/>
      <c r="OYK152" s="141"/>
      <c r="OYL152" s="141"/>
      <c r="OYM152" s="262"/>
      <c r="OYN152" s="261"/>
      <c r="OYO152" s="137"/>
      <c r="OYP152" s="143"/>
      <c r="OYQ152" s="141"/>
      <c r="OYR152" s="144"/>
      <c r="OYS152" s="204"/>
      <c r="OYT152" s="144"/>
      <c r="OYU152" s="144"/>
      <c r="OYV152" s="141"/>
      <c r="OYW152" s="136"/>
      <c r="OYX152" s="180"/>
      <c r="OYY152" s="185"/>
      <c r="OYZ152" s="185"/>
      <c r="OZA152" s="141"/>
      <c r="OZB152" s="141"/>
      <c r="OZC152" s="262"/>
      <c r="OZD152" s="261"/>
      <c r="OZE152" s="137"/>
      <c r="OZF152" s="143"/>
      <c r="OZG152" s="141"/>
      <c r="OZH152" s="144"/>
      <c r="OZI152" s="204"/>
      <c r="OZJ152" s="144"/>
      <c r="OZK152" s="144"/>
      <c r="OZL152" s="141"/>
      <c r="OZM152" s="136"/>
      <c r="OZN152" s="180"/>
      <c r="OZO152" s="185"/>
      <c r="OZP152" s="185"/>
      <c r="OZQ152" s="141"/>
      <c r="OZR152" s="141"/>
      <c r="OZS152" s="262"/>
      <c r="OZT152" s="261"/>
      <c r="OZU152" s="137"/>
      <c r="OZV152" s="143"/>
      <c r="OZW152" s="141"/>
      <c r="OZX152" s="144"/>
      <c r="OZY152" s="204"/>
      <c r="OZZ152" s="144"/>
      <c r="PAA152" s="144"/>
      <c r="PAB152" s="141"/>
      <c r="PAC152" s="136"/>
      <c r="PAD152" s="180"/>
      <c r="PAE152" s="185"/>
      <c r="PAF152" s="185"/>
      <c r="PAG152" s="141"/>
      <c r="PAH152" s="141"/>
      <c r="PAI152" s="262"/>
      <c r="PAJ152" s="261"/>
      <c r="PAK152" s="137"/>
      <c r="PAL152" s="143"/>
      <c r="PAM152" s="141"/>
      <c r="PAN152" s="144"/>
      <c r="PAO152" s="204"/>
      <c r="PAP152" s="144"/>
      <c r="PAQ152" s="144"/>
      <c r="PAR152" s="141"/>
      <c r="PAS152" s="136"/>
      <c r="PAT152" s="180"/>
      <c r="PAU152" s="185"/>
      <c r="PAV152" s="185"/>
      <c r="PAW152" s="141"/>
      <c r="PAX152" s="141"/>
      <c r="PAY152" s="262"/>
      <c r="PAZ152" s="261"/>
      <c r="PBA152" s="137"/>
      <c r="PBB152" s="143"/>
      <c r="PBC152" s="141"/>
      <c r="PBD152" s="144"/>
      <c r="PBE152" s="204"/>
      <c r="PBF152" s="144"/>
      <c r="PBG152" s="144"/>
      <c r="PBH152" s="141"/>
      <c r="PBI152" s="136"/>
      <c r="PBJ152" s="180"/>
      <c r="PBK152" s="185"/>
      <c r="PBL152" s="185"/>
      <c r="PBM152" s="141"/>
      <c r="PBN152" s="141"/>
      <c r="PBO152" s="262"/>
      <c r="PBP152" s="261"/>
      <c r="PBQ152" s="137"/>
      <c r="PBR152" s="143"/>
      <c r="PBS152" s="141"/>
      <c r="PBT152" s="144"/>
      <c r="PBU152" s="204"/>
      <c r="PBV152" s="144"/>
      <c r="PBW152" s="144"/>
      <c r="PBX152" s="141"/>
      <c r="PBY152" s="136"/>
      <c r="PBZ152" s="180"/>
      <c r="PCA152" s="185"/>
      <c r="PCB152" s="185"/>
      <c r="PCC152" s="141"/>
      <c r="PCD152" s="141"/>
      <c r="PCE152" s="262"/>
      <c r="PCF152" s="261"/>
      <c r="PCG152" s="137"/>
      <c r="PCH152" s="143"/>
      <c r="PCI152" s="141"/>
      <c r="PCJ152" s="144"/>
      <c r="PCK152" s="204"/>
      <c r="PCL152" s="144"/>
      <c r="PCM152" s="144"/>
      <c r="PCN152" s="141"/>
      <c r="PCO152" s="136"/>
      <c r="PCP152" s="180"/>
      <c r="PCQ152" s="185"/>
      <c r="PCR152" s="185"/>
      <c r="PCS152" s="141"/>
      <c r="PCT152" s="141"/>
      <c r="PCU152" s="262"/>
      <c r="PCV152" s="261"/>
      <c r="PCW152" s="137"/>
      <c r="PCX152" s="143"/>
      <c r="PCY152" s="141"/>
      <c r="PCZ152" s="144"/>
      <c r="PDA152" s="204"/>
      <c r="PDB152" s="144"/>
      <c r="PDC152" s="144"/>
      <c r="PDD152" s="141"/>
      <c r="PDE152" s="136"/>
      <c r="PDF152" s="180"/>
      <c r="PDG152" s="185"/>
      <c r="PDH152" s="185"/>
      <c r="PDI152" s="141"/>
      <c r="PDJ152" s="141"/>
      <c r="PDK152" s="262"/>
      <c r="PDL152" s="261"/>
      <c r="PDM152" s="137"/>
      <c r="PDN152" s="143"/>
      <c r="PDO152" s="141"/>
      <c r="PDP152" s="144"/>
      <c r="PDQ152" s="204"/>
      <c r="PDR152" s="144"/>
      <c r="PDS152" s="144"/>
      <c r="PDT152" s="141"/>
      <c r="PDU152" s="136"/>
      <c r="PDV152" s="180"/>
      <c r="PDW152" s="185"/>
      <c r="PDX152" s="185"/>
      <c r="PDY152" s="141"/>
      <c r="PDZ152" s="141"/>
      <c r="PEA152" s="262"/>
      <c r="PEB152" s="261"/>
      <c r="PEC152" s="137"/>
      <c r="PED152" s="143"/>
      <c r="PEE152" s="141"/>
      <c r="PEF152" s="144"/>
      <c r="PEG152" s="204"/>
      <c r="PEH152" s="144"/>
      <c r="PEI152" s="144"/>
      <c r="PEJ152" s="141"/>
      <c r="PEK152" s="136"/>
      <c r="PEL152" s="180"/>
      <c r="PEM152" s="185"/>
      <c r="PEN152" s="185"/>
      <c r="PEO152" s="141"/>
      <c r="PEP152" s="141"/>
      <c r="PEQ152" s="262"/>
      <c r="PER152" s="261"/>
      <c r="PES152" s="137"/>
      <c r="PET152" s="143"/>
      <c r="PEU152" s="141"/>
      <c r="PEV152" s="144"/>
      <c r="PEW152" s="204"/>
      <c r="PEX152" s="144"/>
      <c r="PEY152" s="144"/>
      <c r="PEZ152" s="141"/>
      <c r="PFA152" s="136"/>
      <c r="PFB152" s="180"/>
      <c r="PFC152" s="185"/>
      <c r="PFD152" s="185"/>
      <c r="PFE152" s="141"/>
      <c r="PFF152" s="141"/>
      <c r="PFG152" s="262"/>
      <c r="PFH152" s="261"/>
      <c r="PFI152" s="137"/>
      <c r="PFJ152" s="143"/>
      <c r="PFK152" s="141"/>
      <c r="PFL152" s="144"/>
      <c r="PFM152" s="204"/>
      <c r="PFN152" s="144"/>
      <c r="PFO152" s="144"/>
      <c r="PFP152" s="141"/>
      <c r="PFQ152" s="136"/>
      <c r="PFR152" s="180"/>
      <c r="PFS152" s="185"/>
      <c r="PFT152" s="185"/>
      <c r="PFU152" s="141"/>
      <c r="PFV152" s="141"/>
      <c r="PFW152" s="262"/>
      <c r="PFX152" s="261"/>
      <c r="PFY152" s="137"/>
      <c r="PFZ152" s="143"/>
      <c r="PGA152" s="141"/>
      <c r="PGB152" s="144"/>
      <c r="PGC152" s="204"/>
      <c r="PGD152" s="144"/>
      <c r="PGE152" s="144"/>
      <c r="PGF152" s="141"/>
      <c r="PGG152" s="136"/>
      <c r="PGH152" s="180"/>
      <c r="PGI152" s="185"/>
      <c r="PGJ152" s="185"/>
      <c r="PGK152" s="141"/>
      <c r="PGL152" s="141"/>
      <c r="PGM152" s="262"/>
      <c r="PGN152" s="261"/>
      <c r="PGO152" s="137"/>
      <c r="PGP152" s="143"/>
      <c r="PGQ152" s="141"/>
      <c r="PGR152" s="144"/>
      <c r="PGS152" s="204"/>
      <c r="PGT152" s="144"/>
      <c r="PGU152" s="144"/>
      <c r="PGV152" s="141"/>
      <c r="PGW152" s="136"/>
      <c r="PGX152" s="180"/>
      <c r="PGY152" s="185"/>
      <c r="PGZ152" s="185"/>
      <c r="PHA152" s="141"/>
      <c r="PHB152" s="141"/>
      <c r="PHC152" s="262"/>
      <c r="PHD152" s="261"/>
      <c r="PHE152" s="137"/>
      <c r="PHF152" s="143"/>
      <c r="PHG152" s="141"/>
      <c r="PHH152" s="144"/>
      <c r="PHI152" s="204"/>
      <c r="PHJ152" s="144"/>
      <c r="PHK152" s="144"/>
      <c r="PHL152" s="141"/>
      <c r="PHM152" s="136"/>
      <c r="PHN152" s="180"/>
      <c r="PHO152" s="185"/>
      <c r="PHP152" s="185"/>
      <c r="PHQ152" s="141"/>
      <c r="PHR152" s="141"/>
      <c r="PHS152" s="262"/>
      <c r="PHT152" s="261"/>
      <c r="PHU152" s="137"/>
      <c r="PHV152" s="143"/>
      <c r="PHW152" s="141"/>
      <c r="PHX152" s="144"/>
      <c r="PHY152" s="204"/>
      <c r="PHZ152" s="144"/>
      <c r="PIA152" s="144"/>
      <c r="PIB152" s="141"/>
      <c r="PIC152" s="136"/>
      <c r="PID152" s="180"/>
      <c r="PIE152" s="185"/>
      <c r="PIF152" s="185"/>
      <c r="PIG152" s="141"/>
      <c r="PIH152" s="141"/>
      <c r="PII152" s="262"/>
      <c r="PIJ152" s="261"/>
      <c r="PIK152" s="137"/>
      <c r="PIL152" s="143"/>
      <c r="PIM152" s="141"/>
      <c r="PIN152" s="144"/>
      <c r="PIO152" s="204"/>
      <c r="PIP152" s="144"/>
      <c r="PIQ152" s="144"/>
      <c r="PIR152" s="141"/>
      <c r="PIS152" s="136"/>
      <c r="PIT152" s="180"/>
      <c r="PIU152" s="185"/>
      <c r="PIV152" s="185"/>
      <c r="PIW152" s="141"/>
      <c r="PIX152" s="141"/>
      <c r="PIY152" s="262"/>
      <c r="PIZ152" s="261"/>
      <c r="PJA152" s="137"/>
      <c r="PJB152" s="143"/>
      <c r="PJC152" s="141"/>
      <c r="PJD152" s="144"/>
      <c r="PJE152" s="204"/>
      <c r="PJF152" s="144"/>
      <c r="PJG152" s="144"/>
      <c r="PJH152" s="141"/>
      <c r="PJI152" s="136"/>
      <c r="PJJ152" s="180"/>
      <c r="PJK152" s="185"/>
      <c r="PJL152" s="185"/>
      <c r="PJM152" s="141"/>
      <c r="PJN152" s="141"/>
      <c r="PJO152" s="262"/>
      <c r="PJP152" s="261"/>
      <c r="PJQ152" s="137"/>
      <c r="PJR152" s="143"/>
      <c r="PJS152" s="141"/>
      <c r="PJT152" s="144"/>
      <c r="PJU152" s="204"/>
      <c r="PJV152" s="144"/>
      <c r="PJW152" s="144"/>
      <c r="PJX152" s="141"/>
      <c r="PJY152" s="136"/>
      <c r="PJZ152" s="180"/>
      <c r="PKA152" s="185"/>
      <c r="PKB152" s="185"/>
      <c r="PKC152" s="141"/>
      <c r="PKD152" s="141"/>
      <c r="PKE152" s="262"/>
      <c r="PKF152" s="261"/>
      <c r="PKG152" s="137"/>
      <c r="PKH152" s="143"/>
      <c r="PKI152" s="141"/>
      <c r="PKJ152" s="144"/>
      <c r="PKK152" s="204"/>
      <c r="PKL152" s="144"/>
      <c r="PKM152" s="144"/>
      <c r="PKN152" s="141"/>
      <c r="PKO152" s="136"/>
      <c r="PKP152" s="180"/>
      <c r="PKQ152" s="185"/>
      <c r="PKR152" s="185"/>
      <c r="PKS152" s="141"/>
      <c r="PKT152" s="141"/>
      <c r="PKU152" s="262"/>
      <c r="PKV152" s="261"/>
      <c r="PKW152" s="137"/>
      <c r="PKX152" s="143"/>
      <c r="PKY152" s="141"/>
      <c r="PKZ152" s="144"/>
      <c r="PLA152" s="204"/>
      <c r="PLB152" s="144"/>
      <c r="PLC152" s="144"/>
      <c r="PLD152" s="141"/>
      <c r="PLE152" s="136"/>
      <c r="PLF152" s="180"/>
      <c r="PLG152" s="185"/>
      <c r="PLH152" s="185"/>
      <c r="PLI152" s="141"/>
      <c r="PLJ152" s="141"/>
      <c r="PLK152" s="262"/>
      <c r="PLL152" s="261"/>
      <c r="PLM152" s="137"/>
      <c r="PLN152" s="143"/>
      <c r="PLO152" s="141"/>
      <c r="PLP152" s="144"/>
      <c r="PLQ152" s="204"/>
      <c r="PLR152" s="144"/>
      <c r="PLS152" s="144"/>
      <c r="PLT152" s="141"/>
      <c r="PLU152" s="136"/>
      <c r="PLV152" s="180"/>
      <c r="PLW152" s="185"/>
      <c r="PLX152" s="185"/>
      <c r="PLY152" s="141"/>
      <c r="PLZ152" s="141"/>
      <c r="PMA152" s="262"/>
      <c r="PMB152" s="261"/>
      <c r="PMC152" s="137"/>
      <c r="PMD152" s="143"/>
      <c r="PME152" s="141"/>
      <c r="PMF152" s="144"/>
      <c r="PMG152" s="204"/>
      <c r="PMH152" s="144"/>
      <c r="PMI152" s="144"/>
      <c r="PMJ152" s="141"/>
      <c r="PMK152" s="136"/>
      <c r="PML152" s="180"/>
      <c r="PMM152" s="185"/>
      <c r="PMN152" s="185"/>
      <c r="PMO152" s="141"/>
      <c r="PMP152" s="141"/>
      <c r="PMQ152" s="262"/>
      <c r="PMR152" s="261"/>
      <c r="PMS152" s="137"/>
      <c r="PMT152" s="143"/>
      <c r="PMU152" s="141"/>
      <c r="PMV152" s="144"/>
      <c r="PMW152" s="204"/>
      <c r="PMX152" s="144"/>
      <c r="PMY152" s="144"/>
      <c r="PMZ152" s="141"/>
      <c r="PNA152" s="136"/>
      <c r="PNB152" s="180"/>
      <c r="PNC152" s="185"/>
      <c r="PND152" s="185"/>
      <c r="PNE152" s="141"/>
      <c r="PNF152" s="141"/>
      <c r="PNG152" s="262"/>
      <c r="PNH152" s="261"/>
      <c r="PNI152" s="137"/>
      <c r="PNJ152" s="143"/>
      <c r="PNK152" s="141"/>
      <c r="PNL152" s="144"/>
      <c r="PNM152" s="204"/>
      <c r="PNN152" s="144"/>
      <c r="PNO152" s="144"/>
      <c r="PNP152" s="141"/>
      <c r="PNQ152" s="136"/>
      <c r="PNR152" s="180"/>
      <c r="PNS152" s="185"/>
      <c r="PNT152" s="185"/>
      <c r="PNU152" s="141"/>
      <c r="PNV152" s="141"/>
      <c r="PNW152" s="262"/>
      <c r="PNX152" s="261"/>
      <c r="PNY152" s="137"/>
      <c r="PNZ152" s="143"/>
      <c r="POA152" s="141"/>
      <c r="POB152" s="144"/>
      <c r="POC152" s="204"/>
      <c r="POD152" s="144"/>
      <c r="POE152" s="144"/>
      <c r="POF152" s="141"/>
      <c r="POG152" s="136"/>
      <c r="POH152" s="180"/>
      <c r="POI152" s="185"/>
      <c r="POJ152" s="185"/>
      <c r="POK152" s="141"/>
      <c r="POL152" s="141"/>
      <c r="POM152" s="262"/>
      <c r="PON152" s="261"/>
      <c r="POO152" s="137"/>
      <c r="POP152" s="143"/>
      <c r="POQ152" s="141"/>
      <c r="POR152" s="144"/>
      <c r="POS152" s="204"/>
      <c r="POT152" s="144"/>
      <c r="POU152" s="144"/>
      <c r="POV152" s="141"/>
      <c r="POW152" s="136"/>
      <c r="POX152" s="180"/>
      <c r="POY152" s="185"/>
      <c r="POZ152" s="185"/>
      <c r="PPA152" s="141"/>
      <c r="PPB152" s="141"/>
      <c r="PPC152" s="262"/>
      <c r="PPD152" s="261"/>
      <c r="PPE152" s="137"/>
      <c r="PPF152" s="143"/>
      <c r="PPG152" s="141"/>
      <c r="PPH152" s="144"/>
      <c r="PPI152" s="204"/>
      <c r="PPJ152" s="144"/>
      <c r="PPK152" s="144"/>
      <c r="PPL152" s="141"/>
      <c r="PPM152" s="136"/>
      <c r="PPN152" s="180"/>
      <c r="PPO152" s="185"/>
      <c r="PPP152" s="185"/>
      <c r="PPQ152" s="141"/>
      <c r="PPR152" s="141"/>
      <c r="PPS152" s="262"/>
      <c r="PPT152" s="261"/>
      <c r="PPU152" s="137"/>
      <c r="PPV152" s="143"/>
      <c r="PPW152" s="141"/>
      <c r="PPX152" s="144"/>
      <c r="PPY152" s="204"/>
      <c r="PPZ152" s="144"/>
      <c r="PQA152" s="144"/>
      <c r="PQB152" s="141"/>
      <c r="PQC152" s="136"/>
      <c r="PQD152" s="180"/>
      <c r="PQE152" s="185"/>
      <c r="PQF152" s="185"/>
      <c r="PQG152" s="141"/>
      <c r="PQH152" s="141"/>
      <c r="PQI152" s="262"/>
      <c r="PQJ152" s="261"/>
      <c r="PQK152" s="137"/>
      <c r="PQL152" s="143"/>
      <c r="PQM152" s="141"/>
      <c r="PQN152" s="144"/>
      <c r="PQO152" s="204"/>
      <c r="PQP152" s="144"/>
      <c r="PQQ152" s="144"/>
      <c r="PQR152" s="141"/>
      <c r="PQS152" s="136"/>
      <c r="PQT152" s="180"/>
      <c r="PQU152" s="185"/>
      <c r="PQV152" s="185"/>
      <c r="PQW152" s="141"/>
      <c r="PQX152" s="141"/>
      <c r="PQY152" s="262"/>
      <c r="PQZ152" s="261"/>
      <c r="PRA152" s="137"/>
      <c r="PRB152" s="143"/>
      <c r="PRC152" s="141"/>
      <c r="PRD152" s="144"/>
      <c r="PRE152" s="204"/>
      <c r="PRF152" s="144"/>
      <c r="PRG152" s="144"/>
      <c r="PRH152" s="141"/>
      <c r="PRI152" s="136"/>
      <c r="PRJ152" s="180"/>
      <c r="PRK152" s="185"/>
      <c r="PRL152" s="185"/>
      <c r="PRM152" s="141"/>
      <c r="PRN152" s="141"/>
      <c r="PRO152" s="262"/>
      <c r="PRP152" s="261"/>
      <c r="PRQ152" s="137"/>
      <c r="PRR152" s="143"/>
      <c r="PRS152" s="141"/>
      <c r="PRT152" s="144"/>
      <c r="PRU152" s="204"/>
      <c r="PRV152" s="144"/>
      <c r="PRW152" s="144"/>
      <c r="PRX152" s="141"/>
      <c r="PRY152" s="136"/>
      <c r="PRZ152" s="180"/>
      <c r="PSA152" s="185"/>
      <c r="PSB152" s="185"/>
      <c r="PSC152" s="141"/>
      <c r="PSD152" s="141"/>
      <c r="PSE152" s="262"/>
      <c r="PSF152" s="261"/>
      <c r="PSG152" s="137"/>
      <c r="PSH152" s="143"/>
      <c r="PSI152" s="141"/>
      <c r="PSJ152" s="144"/>
      <c r="PSK152" s="204"/>
      <c r="PSL152" s="144"/>
      <c r="PSM152" s="144"/>
      <c r="PSN152" s="141"/>
      <c r="PSO152" s="136"/>
      <c r="PSP152" s="180"/>
      <c r="PSQ152" s="185"/>
      <c r="PSR152" s="185"/>
      <c r="PSS152" s="141"/>
      <c r="PST152" s="141"/>
      <c r="PSU152" s="262"/>
      <c r="PSV152" s="261"/>
      <c r="PSW152" s="137"/>
      <c r="PSX152" s="143"/>
      <c r="PSY152" s="141"/>
      <c r="PSZ152" s="144"/>
      <c r="PTA152" s="204"/>
      <c r="PTB152" s="144"/>
      <c r="PTC152" s="144"/>
      <c r="PTD152" s="141"/>
      <c r="PTE152" s="136"/>
      <c r="PTF152" s="180"/>
      <c r="PTG152" s="185"/>
      <c r="PTH152" s="185"/>
      <c r="PTI152" s="141"/>
      <c r="PTJ152" s="141"/>
      <c r="PTK152" s="262"/>
      <c r="PTL152" s="261"/>
      <c r="PTM152" s="137"/>
      <c r="PTN152" s="143"/>
      <c r="PTO152" s="141"/>
      <c r="PTP152" s="144"/>
      <c r="PTQ152" s="204"/>
      <c r="PTR152" s="144"/>
      <c r="PTS152" s="144"/>
      <c r="PTT152" s="141"/>
      <c r="PTU152" s="136"/>
      <c r="PTV152" s="180"/>
      <c r="PTW152" s="185"/>
      <c r="PTX152" s="185"/>
      <c r="PTY152" s="141"/>
      <c r="PTZ152" s="141"/>
      <c r="PUA152" s="262"/>
      <c r="PUB152" s="261"/>
      <c r="PUC152" s="137"/>
      <c r="PUD152" s="143"/>
      <c r="PUE152" s="141"/>
      <c r="PUF152" s="144"/>
      <c r="PUG152" s="204"/>
      <c r="PUH152" s="144"/>
      <c r="PUI152" s="144"/>
      <c r="PUJ152" s="141"/>
      <c r="PUK152" s="136"/>
      <c r="PUL152" s="180"/>
      <c r="PUM152" s="185"/>
      <c r="PUN152" s="185"/>
      <c r="PUO152" s="141"/>
      <c r="PUP152" s="141"/>
      <c r="PUQ152" s="262"/>
      <c r="PUR152" s="261"/>
      <c r="PUS152" s="137"/>
      <c r="PUT152" s="143"/>
      <c r="PUU152" s="141"/>
      <c r="PUV152" s="144"/>
      <c r="PUW152" s="204"/>
      <c r="PUX152" s="144"/>
      <c r="PUY152" s="144"/>
      <c r="PUZ152" s="141"/>
      <c r="PVA152" s="136"/>
      <c r="PVB152" s="180"/>
      <c r="PVC152" s="185"/>
      <c r="PVD152" s="185"/>
      <c r="PVE152" s="141"/>
      <c r="PVF152" s="141"/>
      <c r="PVG152" s="262"/>
      <c r="PVH152" s="261"/>
      <c r="PVI152" s="137"/>
      <c r="PVJ152" s="143"/>
      <c r="PVK152" s="141"/>
      <c r="PVL152" s="144"/>
      <c r="PVM152" s="204"/>
      <c r="PVN152" s="144"/>
      <c r="PVO152" s="144"/>
      <c r="PVP152" s="141"/>
      <c r="PVQ152" s="136"/>
      <c r="PVR152" s="180"/>
      <c r="PVS152" s="185"/>
      <c r="PVT152" s="185"/>
      <c r="PVU152" s="141"/>
      <c r="PVV152" s="141"/>
      <c r="PVW152" s="262"/>
      <c r="PVX152" s="261"/>
      <c r="PVY152" s="137"/>
      <c r="PVZ152" s="143"/>
      <c r="PWA152" s="141"/>
      <c r="PWB152" s="144"/>
      <c r="PWC152" s="204"/>
      <c r="PWD152" s="144"/>
      <c r="PWE152" s="144"/>
      <c r="PWF152" s="141"/>
      <c r="PWG152" s="136"/>
      <c r="PWH152" s="180"/>
      <c r="PWI152" s="185"/>
      <c r="PWJ152" s="185"/>
      <c r="PWK152" s="141"/>
      <c r="PWL152" s="141"/>
      <c r="PWM152" s="262"/>
      <c r="PWN152" s="261"/>
      <c r="PWO152" s="137"/>
      <c r="PWP152" s="143"/>
      <c r="PWQ152" s="141"/>
      <c r="PWR152" s="144"/>
      <c r="PWS152" s="204"/>
      <c r="PWT152" s="144"/>
      <c r="PWU152" s="144"/>
      <c r="PWV152" s="141"/>
      <c r="PWW152" s="136"/>
      <c r="PWX152" s="180"/>
      <c r="PWY152" s="185"/>
      <c r="PWZ152" s="185"/>
      <c r="PXA152" s="141"/>
      <c r="PXB152" s="141"/>
      <c r="PXC152" s="262"/>
      <c r="PXD152" s="261"/>
      <c r="PXE152" s="137"/>
      <c r="PXF152" s="143"/>
      <c r="PXG152" s="141"/>
      <c r="PXH152" s="144"/>
      <c r="PXI152" s="204"/>
      <c r="PXJ152" s="144"/>
      <c r="PXK152" s="144"/>
      <c r="PXL152" s="141"/>
      <c r="PXM152" s="136"/>
      <c r="PXN152" s="180"/>
      <c r="PXO152" s="185"/>
      <c r="PXP152" s="185"/>
      <c r="PXQ152" s="141"/>
      <c r="PXR152" s="141"/>
      <c r="PXS152" s="262"/>
      <c r="PXT152" s="261"/>
      <c r="PXU152" s="137"/>
      <c r="PXV152" s="143"/>
      <c r="PXW152" s="141"/>
      <c r="PXX152" s="144"/>
      <c r="PXY152" s="204"/>
      <c r="PXZ152" s="144"/>
      <c r="PYA152" s="144"/>
      <c r="PYB152" s="141"/>
      <c r="PYC152" s="136"/>
      <c r="PYD152" s="180"/>
      <c r="PYE152" s="185"/>
      <c r="PYF152" s="185"/>
      <c r="PYG152" s="141"/>
      <c r="PYH152" s="141"/>
      <c r="PYI152" s="262"/>
      <c r="PYJ152" s="261"/>
      <c r="PYK152" s="137"/>
      <c r="PYL152" s="143"/>
      <c r="PYM152" s="141"/>
      <c r="PYN152" s="144"/>
      <c r="PYO152" s="204"/>
      <c r="PYP152" s="144"/>
      <c r="PYQ152" s="144"/>
      <c r="PYR152" s="141"/>
      <c r="PYS152" s="136"/>
      <c r="PYT152" s="180"/>
      <c r="PYU152" s="185"/>
      <c r="PYV152" s="185"/>
      <c r="PYW152" s="141"/>
      <c r="PYX152" s="141"/>
      <c r="PYY152" s="262"/>
      <c r="PYZ152" s="261"/>
      <c r="PZA152" s="137"/>
      <c r="PZB152" s="143"/>
      <c r="PZC152" s="141"/>
      <c r="PZD152" s="144"/>
      <c r="PZE152" s="204"/>
      <c r="PZF152" s="144"/>
      <c r="PZG152" s="144"/>
      <c r="PZH152" s="141"/>
      <c r="PZI152" s="136"/>
      <c r="PZJ152" s="180"/>
      <c r="PZK152" s="185"/>
      <c r="PZL152" s="185"/>
      <c r="PZM152" s="141"/>
      <c r="PZN152" s="141"/>
      <c r="PZO152" s="262"/>
      <c r="PZP152" s="261"/>
      <c r="PZQ152" s="137"/>
      <c r="PZR152" s="143"/>
      <c r="PZS152" s="141"/>
      <c r="PZT152" s="144"/>
      <c r="PZU152" s="204"/>
      <c r="PZV152" s="144"/>
      <c r="PZW152" s="144"/>
      <c r="PZX152" s="141"/>
      <c r="PZY152" s="136"/>
      <c r="PZZ152" s="180"/>
      <c r="QAA152" s="185"/>
      <c r="QAB152" s="185"/>
      <c r="QAC152" s="141"/>
      <c r="QAD152" s="141"/>
      <c r="QAE152" s="262"/>
      <c r="QAF152" s="261"/>
      <c r="QAG152" s="137"/>
      <c r="QAH152" s="143"/>
      <c r="QAI152" s="141"/>
      <c r="QAJ152" s="144"/>
      <c r="QAK152" s="204"/>
      <c r="QAL152" s="144"/>
      <c r="QAM152" s="144"/>
      <c r="QAN152" s="141"/>
      <c r="QAO152" s="136"/>
      <c r="QAP152" s="180"/>
      <c r="QAQ152" s="185"/>
      <c r="QAR152" s="185"/>
      <c r="QAS152" s="141"/>
      <c r="QAT152" s="141"/>
      <c r="QAU152" s="262"/>
      <c r="QAV152" s="261"/>
      <c r="QAW152" s="137"/>
      <c r="QAX152" s="143"/>
      <c r="QAY152" s="141"/>
      <c r="QAZ152" s="144"/>
      <c r="QBA152" s="204"/>
      <c r="QBB152" s="144"/>
      <c r="QBC152" s="144"/>
      <c r="QBD152" s="141"/>
      <c r="QBE152" s="136"/>
      <c r="QBF152" s="180"/>
      <c r="QBG152" s="185"/>
      <c r="QBH152" s="185"/>
      <c r="QBI152" s="141"/>
      <c r="QBJ152" s="141"/>
      <c r="QBK152" s="262"/>
      <c r="QBL152" s="261"/>
      <c r="QBM152" s="137"/>
      <c r="QBN152" s="143"/>
      <c r="QBO152" s="141"/>
      <c r="QBP152" s="144"/>
      <c r="QBQ152" s="204"/>
      <c r="QBR152" s="144"/>
      <c r="QBS152" s="144"/>
      <c r="QBT152" s="141"/>
      <c r="QBU152" s="136"/>
      <c r="QBV152" s="180"/>
      <c r="QBW152" s="185"/>
      <c r="QBX152" s="185"/>
      <c r="QBY152" s="141"/>
      <c r="QBZ152" s="141"/>
      <c r="QCA152" s="262"/>
      <c r="QCB152" s="261"/>
      <c r="QCC152" s="137"/>
      <c r="QCD152" s="143"/>
      <c r="QCE152" s="141"/>
      <c r="QCF152" s="144"/>
      <c r="QCG152" s="204"/>
      <c r="QCH152" s="144"/>
      <c r="QCI152" s="144"/>
      <c r="QCJ152" s="141"/>
      <c r="QCK152" s="136"/>
      <c r="QCL152" s="180"/>
      <c r="QCM152" s="185"/>
      <c r="QCN152" s="185"/>
      <c r="QCO152" s="141"/>
      <c r="QCP152" s="141"/>
      <c r="QCQ152" s="262"/>
      <c r="QCR152" s="261"/>
      <c r="QCS152" s="137"/>
      <c r="QCT152" s="143"/>
      <c r="QCU152" s="141"/>
      <c r="QCV152" s="144"/>
      <c r="QCW152" s="204"/>
      <c r="QCX152" s="144"/>
      <c r="QCY152" s="144"/>
      <c r="QCZ152" s="141"/>
      <c r="QDA152" s="136"/>
      <c r="QDB152" s="180"/>
      <c r="QDC152" s="185"/>
      <c r="QDD152" s="185"/>
      <c r="QDE152" s="141"/>
      <c r="QDF152" s="141"/>
      <c r="QDG152" s="262"/>
      <c r="QDH152" s="261"/>
      <c r="QDI152" s="137"/>
      <c r="QDJ152" s="143"/>
      <c r="QDK152" s="141"/>
      <c r="QDL152" s="144"/>
      <c r="QDM152" s="204"/>
      <c r="QDN152" s="144"/>
      <c r="QDO152" s="144"/>
      <c r="QDP152" s="141"/>
      <c r="QDQ152" s="136"/>
      <c r="QDR152" s="180"/>
      <c r="QDS152" s="185"/>
      <c r="QDT152" s="185"/>
      <c r="QDU152" s="141"/>
      <c r="QDV152" s="141"/>
      <c r="QDW152" s="262"/>
      <c r="QDX152" s="261"/>
      <c r="QDY152" s="137"/>
      <c r="QDZ152" s="143"/>
      <c r="QEA152" s="141"/>
      <c r="QEB152" s="144"/>
      <c r="QEC152" s="204"/>
      <c r="QED152" s="144"/>
      <c r="QEE152" s="144"/>
      <c r="QEF152" s="141"/>
      <c r="QEG152" s="136"/>
      <c r="QEH152" s="180"/>
      <c r="QEI152" s="185"/>
      <c r="QEJ152" s="185"/>
      <c r="QEK152" s="141"/>
      <c r="QEL152" s="141"/>
      <c r="QEM152" s="262"/>
      <c r="QEN152" s="261"/>
      <c r="QEO152" s="137"/>
      <c r="QEP152" s="143"/>
      <c r="QEQ152" s="141"/>
      <c r="QER152" s="144"/>
      <c r="QES152" s="204"/>
      <c r="QET152" s="144"/>
      <c r="QEU152" s="144"/>
      <c r="QEV152" s="141"/>
      <c r="QEW152" s="136"/>
      <c r="QEX152" s="180"/>
      <c r="QEY152" s="185"/>
      <c r="QEZ152" s="185"/>
      <c r="QFA152" s="141"/>
      <c r="QFB152" s="141"/>
      <c r="QFC152" s="262"/>
      <c r="QFD152" s="261"/>
      <c r="QFE152" s="137"/>
      <c r="QFF152" s="143"/>
      <c r="QFG152" s="141"/>
      <c r="QFH152" s="144"/>
      <c r="QFI152" s="204"/>
      <c r="QFJ152" s="144"/>
      <c r="QFK152" s="144"/>
      <c r="QFL152" s="141"/>
      <c r="QFM152" s="136"/>
      <c r="QFN152" s="180"/>
      <c r="QFO152" s="185"/>
      <c r="QFP152" s="185"/>
      <c r="QFQ152" s="141"/>
      <c r="QFR152" s="141"/>
      <c r="QFS152" s="262"/>
      <c r="QFT152" s="261"/>
      <c r="QFU152" s="137"/>
      <c r="QFV152" s="143"/>
      <c r="QFW152" s="141"/>
      <c r="QFX152" s="144"/>
      <c r="QFY152" s="204"/>
      <c r="QFZ152" s="144"/>
      <c r="QGA152" s="144"/>
      <c r="QGB152" s="141"/>
      <c r="QGC152" s="136"/>
      <c r="QGD152" s="180"/>
      <c r="QGE152" s="185"/>
      <c r="QGF152" s="185"/>
      <c r="QGG152" s="141"/>
      <c r="QGH152" s="141"/>
      <c r="QGI152" s="262"/>
      <c r="QGJ152" s="261"/>
      <c r="QGK152" s="137"/>
      <c r="QGL152" s="143"/>
      <c r="QGM152" s="141"/>
      <c r="QGN152" s="144"/>
      <c r="QGO152" s="204"/>
      <c r="QGP152" s="144"/>
      <c r="QGQ152" s="144"/>
      <c r="QGR152" s="141"/>
      <c r="QGS152" s="136"/>
      <c r="QGT152" s="180"/>
      <c r="QGU152" s="185"/>
      <c r="QGV152" s="185"/>
      <c r="QGW152" s="141"/>
      <c r="QGX152" s="141"/>
      <c r="QGY152" s="262"/>
      <c r="QGZ152" s="261"/>
      <c r="QHA152" s="137"/>
      <c r="QHB152" s="143"/>
      <c r="QHC152" s="141"/>
      <c r="QHD152" s="144"/>
      <c r="QHE152" s="204"/>
      <c r="QHF152" s="144"/>
      <c r="QHG152" s="144"/>
      <c r="QHH152" s="141"/>
      <c r="QHI152" s="136"/>
      <c r="QHJ152" s="180"/>
      <c r="QHK152" s="185"/>
      <c r="QHL152" s="185"/>
      <c r="QHM152" s="141"/>
      <c r="QHN152" s="141"/>
      <c r="QHO152" s="262"/>
      <c r="QHP152" s="261"/>
      <c r="QHQ152" s="137"/>
      <c r="QHR152" s="143"/>
      <c r="QHS152" s="141"/>
      <c r="QHT152" s="144"/>
      <c r="QHU152" s="204"/>
      <c r="QHV152" s="144"/>
      <c r="QHW152" s="144"/>
      <c r="QHX152" s="141"/>
      <c r="QHY152" s="136"/>
      <c r="QHZ152" s="180"/>
      <c r="QIA152" s="185"/>
      <c r="QIB152" s="185"/>
      <c r="QIC152" s="141"/>
      <c r="QID152" s="141"/>
      <c r="QIE152" s="262"/>
      <c r="QIF152" s="261"/>
      <c r="QIG152" s="137"/>
      <c r="QIH152" s="143"/>
      <c r="QII152" s="141"/>
      <c r="QIJ152" s="144"/>
      <c r="QIK152" s="204"/>
      <c r="QIL152" s="144"/>
      <c r="QIM152" s="144"/>
      <c r="QIN152" s="141"/>
      <c r="QIO152" s="136"/>
      <c r="QIP152" s="180"/>
      <c r="QIQ152" s="185"/>
      <c r="QIR152" s="185"/>
      <c r="QIS152" s="141"/>
      <c r="QIT152" s="141"/>
      <c r="QIU152" s="262"/>
      <c r="QIV152" s="261"/>
      <c r="QIW152" s="137"/>
      <c r="QIX152" s="143"/>
      <c r="QIY152" s="141"/>
      <c r="QIZ152" s="144"/>
      <c r="QJA152" s="204"/>
      <c r="QJB152" s="144"/>
      <c r="QJC152" s="144"/>
      <c r="QJD152" s="141"/>
      <c r="QJE152" s="136"/>
      <c r="QJF152" s="180"/>
      <c r="QJG152" s="185"/>
      <c r="QJH152" s="185"/>
      <c r="QJI152" s="141"/>
      <c r="QJJ152" s="141"/>
      <c r="QJK152" s="262"/>
      <c r="QJL152" s="261"/>
      <c r="QJM152" s="137"/>
      <c r="QJN152" s="143"/>
      <c r="QJO152" s="141"/>
      <c r="QJP152" s="144"/>
      <c r="QJQ152" s="204"/>
      <c r="QJR152" s="144"/>
      <c r="QJS152" s="144"/>
      <c r="QJT152" s="141"/>
      <c r="QJU152" s="136"/>
      <c r="QJV152" s="180"/>
      <c r="QJW152" s="185"/>
      <c r="QJX152" s="185"/>
      <c r="QJY152" s="141"/>
      <c r="QJZ152" s="141"/>
      <c r="QKA152" s="262"/>
      <c r="QKB152" s="261"/>
      <c r="QKC152" s="137"/>
      <c r="QKD152" s="143"/>
      <c r="QKE152" s="141"/>
      <c r="QKF152" s="144"/>
      <c r="QKG152" s="204"/>
      <c r="QKH152" s="144"/>
      <c r="QKI152" s="144"/>
      <c r="QKJ152" s="141"/>
      <c r="QKK152" s="136"/>
      <c r="QKL152" s="180"/>
      <c r="QKM152" s="185"/>
      <c r="QKN152" s="185"/>
      <c r="QKO152" s="141"/>
      <c r="QKP152" s="141"/>
      <c r="QKQ152" s="262"/>
      <c r="QKR152" s="261"/>
      <c r="QKS152" s="137"/>
      <c r="QKT152" s="143"/>
      <c r="QKU152" s="141"/>
      <c r="QKV152" s="144"/>
      <c r="QKW152" s="204"/>
      <c r="QKX152" s="144"/>
      <c r="QKY152" s="144"/>
      <c r="QKZ152" s="141"/>
      <c r="QLA152" s="136"/>
      <c r="QLB152" s="180"/>
      <c r="QLC152" s="185"/>
      <c r="QLD152" s="185"/>
      <c r="QLE152" s="141"/>
      <c r="QLF152" s="141"/>
      <c r="QLG152" s="262"/>
      <c r="QLH152" s="261"/>
      <c r="QLI152" s="137"/>
      <c r="QLJ152" s="143"/>
      <c r="QLK152" s="141"/>
      <c r="QLL152" s="144"/>
      <c r="QLM152" s="204"/>
      <c r="QLN152" s="144"/>
      <c r="QLO152" s="144"/>
      <c r="QLP152" s="141"/>
      <c r="QLQ152" s="136"/>
      <c r="QLR152" s="180"/>
      <c r="QLS152" s="185"/>
      <c r="QLT152" s="185"/>
      <c r="QLU152" s="141"/>
      <c r="QLV152" s="141"/>
      <c r="QLW152" s="262"/>
      <c r="QLX152" s="261"/>
      <c r="QLY152" s="137"/>
      <c r="QLZ152" s="143"/>
      <c r="QMA152" s="141"/>
      <c r="QMB152" s="144"/>
      <c r="QMC152" s="204"/>
      <c r="QMD152" s="144"/>
      <c r="QME152" s="144"/>
      <c r="QMF152" s="141"/>
      <c r="QMG152" s="136"/>
      <c r="QMH152" s="180"/>
      <c r="QMI152" s="185"/>
      <c r="QMJ152" s="185"/>
      <c r="QMK152" s="141"/>
      <c r="QML152" s="141"/>
      <c r="QMM152" s="262"/>
      <c r="QMN152" s="261"/>
      <c r="QMO152" s="137"/>
      <c r="QMP152" s="143"/>
      <c r="QMQ152" s="141"/>
      <c r="QMR152" s="144"/>
      <c r="QMS152" s="204"/>
      <c r="QMT152" s="144"/>
      <c r="QMU152" s="144"/>
      <c r="QMV152" s="141"/>
      <c r="QMW152" s="136"/>
      <c r="QMX152" s="180"/>
      <c r="QMY152" s="185"/>
      <c r="QMZ152" s="185"/>
      <c r="QNA152" s="141"/>
      <c r="QNB152" s="141"/>
      <c r="QNC152" s="262"/>
      <c r="QND152" s="261"/>
      <c r="QNE152" s="137"/>
      <c r="QNF152" s="143"/>
      <c r="QNG152" s="141"/>
      <c r="QNH152" s="144"/>
      <c r="QNI152" s="204"/>
      <c r="QNJ152" s="144"/>
      <c r="QNK152" s="144"/>
      <c r="QNL152" s="141"/>
      <c r="QNM152" s="136"/>
      <c r="QNN152" s="180"/>
      <c r="QNO152" s="185"/>
      <c r="QNP152" s="185"/>
      <c r="QNQ152" s="141"/>
      <c r="QNR152" s="141"/>
      <c r="QNS152" s="262"/>
      <c r="QNT152" s="261"/>
      <c r="QNU152" s="137"/>
      <c r="QNV152" s="143"/>
      <c r="QNW152" s="141"/>
      <c r="QNX152" s="144"/>
      <c r="QNY152" s="204"/>
      <c r="QNZ152" s="144"/>
      <c r="QOA152" s="144"/>
      <c r="QOB152" s="141"/>
      <c r="QOC152" s="136"/>
      <c r="QOD152" s="180"/>
      <c r="QOE152" s="185"/>
      <c r="QOF152" s="185"/>
      <c r="QOG152" s="141"/>
      <c r="QOH152" s="141"/>
      <c r="QOI152" s="262"/>
      <c r="QOJ152" s="261"/>
      <c r="QOK152" s="137"/>
      <c r="QOL152" s="143"/>
      <c r="QOM152" s="141"/>
      <c r="QON152" s="144"/>
      <c r="QOO152" s="204"/>
      <c r="QOP152" s="144"/>
      <c r="QOQ152" s="144"/>
      <c r="QOR152" s="141"/>
      <c r="QOS152" s="136"/>
      <c r="QOT152" s="180"/>
      <c r="QOU152" s="185"/>
      <c r="QOV152" s="185"/>
      <c r="QOW152" s="141"/>
      <c r="QOX152" s="141"/>
      <c r="QOY152" s="262"/>
      <c r="QOZ152" s="261"/>
      <c r="QPA152" s="137"/>
      <c r="QPB152" s="143"/>
      <c r="QPC152" s="141"/>
      <c r="QPD152" s="144"/>
      <c r="QPE152" s="204"/>
      <c r="QPF152" s="144"/>
      <c r="QPG152" s="144"/>
      <c r="QPH152" s="141"/>
      <c r="QPI152" s="136"/>
      <c r="QPJ152" s="180"/>
      <c r="QPK152" s="185"/>
      <c r="QPL152" s="185"/>
      <c r="QPM152" s="141"/>
      <c r="QPN152" s="141"/>
      <c r="QPO152" s="262"/>
      <c r="QPP152" s="261"/>
      <c r="QPQ152" s="137"/>
      <c r="QPR152" s="143"/>
      <c r="QPS152" s="141"/>
      <c r="QPT152" s="144"/>
      <c r="QPU152" s="204"/>
      <c r="QPV152" s="144"/>
      <c r="QPW152" s="144"/>
      <c r="QPX152" s="141"/>
      <c r="QPY152" s="136"/>
      <c r="QPZ152" s="180"/>
      <c r="QQA152" s="185"/>
      <c r="QQB152" s="185"/>
      <c r="QQC152" s="141"/>
      <c r="QQD152" s="141"/>
      <c r="QQE152" s="262"/>
      <c r="QQF152" s="261"/>
      <c r="QQG152" s="137"/>
      <c r="QQH152" s="143"/>
      <c r="QQI152" s="141"/>
      <c r="QQJ152" s="144"/>
      <c r="QQK152" s="204"/>
      <c r="QQL152" s="144"/>
      <c r="QQM152" s="144"/>
      <c r="QQN152" s="141"/>
      <c r="QQO152" s="136"/>
      <c r="QQP152" s="180"/>
      <c r="QQQ152" s="185"/>
      <c r="QQR152" s="185"/>
      <c r="QQS152" s="141"/>
      <c r="QQT152" s="141"/>
      <c r="QQU152" s="262"/>
      <c r="QQV152" s="261"/>
      <c r="QQW152" s="137"/>
      <c r="QQX152" s="143"/>
      <c r="QQY152" s="141"/>
      <c r="QQZ152" s="144"/>
      <c r="QRA152" s="204"/>
      <c r="QRB152" s="144"/>
      <c r="QRC152" s="144"/>
      <c r="QRD152" s="141"/>
      <c r="QRE152" s="136"/>
      <c r="QRF152" s="180"/>
      <c r="QRG152" s="185"/>
      <c r="QRH152" s="185"/>
      <c r="QRI152" s="141"/>
      <c r="QRJ152" s="141"/>
      <c r="QRK152" s="262"/>
      <c r="QRL152" s="261"/>
      <c r="QRM152" s="137"/>
      <c r="QRN152" s="143"/>
      <c r="QRO152" s="141"/>
      <c r="QRP152" s="144"/>
      <c r="QRQ152" s="204"/>
      <c r="QRR152" s="144"/>
      <c r="QRS152" s="144"/>
      <c r="QRT152" s="141"/>
      <c r="QRU152" s="136"/>
      <c r="QRV152" s="180"/>
      <c r="QRW152" s="185"/>
      <c r="QRX152" s="185"/>
      <c r="QRY152" s="141"/>
      <c r="QRZ152" s="141"/>
      <c r="QSA152" s="262"/>
      <c r="QSB152" s="261"/>
      <c r="QSC152" s="137"/>
      <c r="QSD152" s="143"/>
      <c r="QSE152" s="141"/>
      <c r="QSF152" s="144"/>
      <c r="QSG152" s="204"/>
      <c r="QSH152" s="144"/>
      <c r="QSI152" s="144"/>
      <c r="QSJ152" s="141"/>
      <c r="QSK152" s="136"/>
      <c r="QSL152" s="180"/>
      <c r="QSM152" s="185"/>
      <c r="QSN152" s="185"/>
      <c r="QSO152" s="141"/>
      <c r="QSP152" s="141"/>
      <c r="QSQ152" s="262"/>
      <c r="QSR152" s="261"/>
      <c r="QSS152" s="137"/>
      <c r="QST152" s="143"/>
      <c r="QSU152" s="141"/>
      <c r="QSV152" s="144"/>
      <c r="QSW152" s="204"/>
      <c r="QSX152" s="144"/>
      <c r="QSY152" s="144"/>
      <c r="QSZ152" s="141"/>
      <c r="QTA152" s="136"/>
      <c r="QTB152" s="180"/>
      <c r="QTC152" s="185"/>
      <c r="QTD152" s="185"/>
      <c r="QTE152" s="141"/>
      <c r="QTF152" s="141"/>
      <c r="QTG152" s="262"/>
      <c r="QTH152" s="261"/>
      <c r="QTI152" s="137"/>
      <c r="QTJ152" s="143"/>
      <c r="QTK152" s="141"/>
      <c r="QTL152" s="144"/>
      <c r="QTM152" s="204"/>
      <c r="QTN152" s="144"/>
      <c r="QTO152" s="144"/>
      <c r="QTP152" s="141"/>
      <c r="QTQ152" s="136"/>
      <c r="QTR152" s="180"/>
      <c r="QTS152" s="185"/>
      <c r="QTT152" s="185"/>
      <c r="QTU152" s="141"/>
      <c r="QTV152" s="141"/>
      <c r="QTW152" s="262"/>
      <c r="QTX152" s="261"/>
      <c r="QTY152" s="137"/>
      <c r="QTZ152" s="143"/>
      <c r="QUA152" s="141"/>
      <c r="QUB152" s="144"/>
      <c r="QUC152" s="204"/>
      <c r="QUD152" s="144"/>
      <c r="QUE152" s="144"/>
      <c r="QUF152" s="141"/>
      <c r="QUG152" s="136"/>
      <c r="QUH152" s="180"/>
      <c r="QUI152" s="185"/>
      <c r="QUJ152" s="185"/>
      <c r="QUK152" s="141"/>
      <c r="QUL152" s="141"/>
      <c r="QUM152" s="262"/>
      <c r="QUN152" s="261"/>
      <c r="QUO152" s="137"/>
      <c r="QUP152" s="143"/>
      <c r="QUQ152" s="141"/>
      <c r="QUR152" s="144"/>
      <c r="QUS152" s="204"/>
      <c r="QUT152" s="144"/>
      <c r="QUU152" s="144"/>
      <c r="QUV152" s="141"/>
      <c r="QUW152" s="136"/>
      <c r="QUX152" s="180"/>
      <c r="QUY152" s="185"/>
      <c r="QUZ152" s="185"/>
      <c r="QVA152" s="141"/>
      <c r="QVB152" s="141"/>
      <c r="QVC152" s="262"/>
      <c r="QVD152" s="261"/>
      <c r="QVE152" s="137"/>
      <c r="QVF152" s="143"/>
      <c r="QVG152" s="141"/>
      <c r="QVH152" s="144"/>
      <c r="QVI152" s="204"/>
      <c r="QVJ152" s="144"/>
      <c r="QVK152" s="144"/>
      <c r="QVL152" s="141"/>
      <c r="QVM152" s="136"/>
      <c r="QVN152" s="180"/>
      <c r="QVO152" s="185"/>
      <c r="QVP152" s="185"/>
      <c r="QVQ152" s="141"/>
      <c r="QVR152" s="141"/>
      <c r="QVS152" s="262"/>
      <c r="QVT152" s="261"/>
      <c r="QVU152" s="137"/>
      <c r="QVV152" s="143"/>
      <c r="QVW152" s="141"/>
      <c r="QVX152" s="144"/>
      <c r="QVY152" s="204"/>
      <c r="QVZ152" s="144"/>
      <c r="QWA152" s="144"/>
      <c r="QWB152" s="141"/>
      <c r="QWC152" s="136"/>
      <c r="QWD152" s="180"/>
      <c r="QWE152" s="185"/>
      <c r="QWF152" s="185"/>
      <c r="QWG152" s="141"/>
      <c r="QWH152" s="141"/>
      <c r="QWI152" s="262"/>
      <c r="QWJ152" s="261"/>
      <c r="QWK152" s="137"/>
      <c r="QWL152" s="143"/>
      <c r="QWM152" s="141"/>
      <c r="QWN152" s="144"/>
      <c r="QWO152" s="204"/>
      <c r="QWP152" s="144"/>
      <c r="QWQ152" s="144"/>
      <c r="QWR152" s="141"/>
      <c r="QWS152" s="136"/>
      <c r="QWT152" s="180"/>
      <c r="QWU152" s="185"/>
      <c r="QWV152" s="185"/>
      <c r="QWW152" s="141"/>
      <c r="QWX152" s="141"/>
      <c r="QWY152" s="262"/>
      <c r="QWZ152" s="261"/>
      <c r="QXA152" s="137"/>
      <c r="QXB152" s="143"/>
      <c r="QXC152" s="141"/>
      <c r="QXD152" s="144"/>
      <c r="QXE152" s="204"/>
      <c r="QXF152" s="144"/>
      <c r="QXG152" s="144"/>
      <c r="QXH152" s="141"/>
      <c r="QXI152" s="136"/>
      <c r="QXJ152" s="180"/>
      <c r="QXK152" s="185"/>
      <c r="QXL152" s="185"/>
      <c r="QXM152" s="141"/>
      <c r="QXN152" s="141"/>
      <c r="QXO152" s="262"/>
      <c r="QXP152" s="261"/>
      <c r="QXQ152" s="137"/>
      <c r="QXR152" s="143"/>
      <c r="QXS152" s="141"/>
      <c r="QXT152" s="144"/>
      <c r="QXU152" s="204"/>
      <c r="QXV152" s="144"/>
      <c r="QXW152" s="144"/>
      <c r="QXX152" s="141"/>
      <c r="QXY152" s="136"/>
      <c r="QXZ152" s="180"/>
      <c r="QYA152" s="185"/>
      <c r="QYB152" s="185"/>
      <c r="QYC152" s="141"/>
      <c r="QYD152" s="141"/>
      <c r="QYE152" s="262"/>
      <c r="QYF152" s="261"/>
      <c r="QYG152" s="137"/>
      <c r="QYH152" s="143"/>
      <c r="QYI152" s="141"/>
      <c r="QYJ152" s="144"/>
      <c r="QYK152" s="204"/>
      <c r="QYL152" s="144"/>
      <c r="QYM152" s="144"/>
      <c r="QYN152" s="141"/>
      <c r="QYO152" s="136"/>
      <c r="QYP152" s="180"/>
      <c r="QYQ152" s="185"/>
      <c r="QYR152" s="185"/>
      <c r="QYS152" s="141"/>
      <c r="QYT152" s="141"/>
      <c r="QYU152" s="262"/>
      <c r="QYV152" s="261"/>
      <c r="QYW152" s="137"/>
      <c r="QYX152" s="143"/>
      <c r="QYY152" s="141"/>
      <c r="QYZ152" s="144"/>
      <c r="QZA152" s="204"/>
      <c r="QZB152" s="144"/>
      <c r="QZC152" s="144"/>
      <c r="QZD152" s="141"/>
      <c r="QZE152" s="136"/>
      <c r="QZF152" s="180"/>
      <c r="QZG152" s="185"/>
      <c r="QZH152" s="185"/>
      <c r="QZI152" s="141"/>
      <c r="QZJ152" s="141"/>
      <c r="QZK152" s="262"/>
      <c r="QZL152" s="261"/>
      <c r="QZM152" s="137"/>
      <c r="QZN152" s="143"/>
      <c r="QZO152" s="141"/>
      <c r="QZP152" s="144"/>
      <c r="QZQ152" s="204"/>
      <c r="QZR152" s="144"/>
      <c r="QZS152" s="144"/>
      <c r="QZT152" s="141"/>
      <c r="QZU152" s="136"/>
      <c r="QZV152" s="180"/>
      <c r="QZW152" s="185"/>
      <c r="QZX152" s="185"/>
      <c r="QZY152" s="141"/>
      <c r="QZZ152" s="141"/>
      <c r="RAA152" s="262"/>
      <c r="RAB152" s="261"/>
      <c r="RAC152" s="137"/>
      <c r="RAD152" s="143"/>
      <c r="RAE152" s="141"/>
      <c r="RAF152" s="144"/>
      <c r="RAG152" s="204"/>
      <c r="RAH152" s="144"/>
      <c r="RAI152" s="144"/>
      <c r="RAJ152" s="141"/>
      <c r="RAK152" s="136"/>
      <c r="RAL152" s="180"/>
      <c r="RAM152" s="185"/>
      <c r="RAN152" s="185"/>
      <c r="RAO152" s="141"/>
      <c r="RAP152" s="141"/>
      <c r="RAQ152" s="262"/>
      <c r="RAR152" s="261"/>
      <c r="RAS152" s="137"/>
      <c r="RAT152" s="143"/>
      <c r="RAU152" s="141"/>
      <c r="RAV152" s="144"/>
      <c r="RAW152" s="204"/>
      <c r="RAX152" s="144"/>
      <c r="RAY152" s="144"/>
      <c r="RAZ152" s="141"/>
      <c r="RBA152" s="136"/>
      <c r="RBB152" s="180"/>
      <c r="RBC152" s="185"/>
      <c r="RBD152" s="185"/>
      <c r="RBE152" s="141"/>
      <c r="RBF152" s="141"/>
      <c r="RBG152" s="262"/>
      <c r="RBH152" s="261"/>
      <c r="RBI152" s="137"/>
      <c r="RBJ152" s="143"/>
      <c r="RBK152" s="141"/>
      <c r="RBL152" s="144"/>
      <c r="RBM152" s="204"/>
      <c r="RBN152" s="144"/>
      <c r="RBO152" s="144"/>
      <c r="RBP152" s="141"/>
      <c r="RBQ152" s="136"/>
      <c r="RBR152" s="180"/>
      <c r="RBS152" s="185"/>
      <c r="RBT152" s="185"/>
      <c r="RBU152" s="141"/>
      <c r="RBV152" s="141"/>
      <c r="RBW152" s="262"/>
      <c r="RBX152" s="261"/>
      <c r="RBY152" s="137"/>
      <c r="RBZ152" s="143"/>
      <c r="RCA152" s="141"/>
      <c r="RCB152" s="144"/>
      <c r="RCC152" s="204"/>
      <c r="RCD152" s="144"/>
      <c r="RCE152" s="144"/>
      <c r="RCF152" s="141"/>
      <c r="RCG152" s="136"/>
      <c r="RCH152" s="180"/>
      <c r="RCI152" s="185"/>
      <c r="RCJ152" s="185"/>
      <c r="RCK152" s="141"/>
      <c r="RCL152" s="141"/>
      <c r="RCM152" s="262"/>
      <c r="RCN152" s="261"/>
      <c r="RCO152" s="137"/>
      <c r="RCP152" s="143"/>
      <c r="RCQ152" s="141"/>
      <c r="RCR152" s="144"/>
      <c r="RCS152" s="204"/>
      <c r="RCT152" s="144"/>
      <c r="RCU152" s="144"/>
      <c r="RCV152" s="141"/>
      <c r="RCW152" s="136"/>
      <c r="RCX152" s="180"/>
      <c r="RCY152" s="185"/>
      <c r="RCZ152" s="185"/>
      <c r="RDA152" s="141"/>
      <c r="RDB152" s="141"/>
      <c r="RDC152" s="262"/>
      <c r="RDD152" s="261"/>
      <c r="RDE152" s="137"/>
      <c r="RDF152" s="143"/>
      <c r="RDG152" s="141"/>
      <c r="RDH152" s="144"/>
      <c r="RDI152" s="204"/>
      <c r="RDJ152" s="144"/>
      <c r="RDK152" s="144"/>
      <c r="RDL152" s="141"/>
      <c r="RDM152" s="136"/>
      <c r="RDN152" s="180"/>
      <c r="RDO152" s="185"/>
      <c r="RDP152" s="185"/>
      <c r="RDQ152" s="141"/>
      <c r="RDR152" s="141"/>
      <c r="RDS152" s="262"/>
      <c r="RDT152" s="261"/>
      <c r="RDU152" s="137"/>
      <c r="RDV152" s="143"/>
      <c r="RDW152" s="141"/>
      <c r="RDX152" s="144"/>
      <c r="RDY152" s="204"/>
      <c r="RDZ152" s="144"/>
      <c r="REA152" s="144"/>
      <c r="REB152" s="141"/>
      <c r="REC152" s="136"/>
      <c r="RED152" s="180"/>
      <c r="REE152" s="185"/>
      <c r="REF152" s="185"/>
      <c r="REG152" s="141"/>
      <c r="REH152" s="141"/>
      <c r="REI152" s="262"/>
      <c r="REJ152" s="261"/>
      <c r="REK152" s="137"/>
      <c r="REL152" s="143"/>
      <c r="REM152" s="141"/>
      <c r="REN152" s="144"/>
      <c r="REO152" s="204"/>
      <c r="REP152" s="144"/>
      <c r="REQ152" s="144"/>
      <c r="RER152" s="141"/>
      <c r="RES152" s="136"/>
      <c r="RET152" s="180"/>
      <c r="REU152" s="185"/>
      <c r="REV152" s="185"/>
      <c r="REW152" s="141"/>
      <c r="REX152" s="141"/>
      <c r="REY152" s="262"/>
      <c r="REZ152" s="261"/>
      <c r="RFA152" s="137"/>
      <c r="RFB152" s="143"/>
      <c r="RFC152" s="141"/>
      <c r="RFD152" s="144"/>
      <c r="RFE152" s="204"/>
      <c r="RFF152" s="144"/>
      <c r="RFG152" s="144"/>
      <c r="RFH152" s="141"/>
      <c r="RFI152" s="136"/>
      <c r="RFJ152" s="180"/>
      <c r="RFK152" s="185"/>
      <c r="RFL152" s="185"/>
      <c r="RFM152" s="141"/>
      <c r="RFN152" s="141"/>
      <c r="RFO152" s="262"/>
      <c r="RFP152" s="261"/>
      <c r="RFQ152" s="137"/>
      <c r="RFR152" s="143"/>
      <c r="RFS152" s="141"/>
      <c r="RFT152" s="144"/>
      <c r="RFU152" s="204"/>
      <c r="RFV152" s="144"/>
      <c r="RFW152" s="144"/>
      <c r="RFX152" s="141"/>
      <c r="RFY152" s="136"/>
      <c r="RFZ152" s="180"/>
      <c r="RGA152" s="185"/>
      <c r="RGB152" s="185"/>
      <c r="RGC152" s="141"/>
      <c r="RGD152" s="141"/>
      <c r="RGE152" s="262"/>
      <c r="RGF152" s="261"/>
      <c r="RGG152" s="137"/>
      <c r="RGH152" s="143"/>
      <c r="RGI152" s="141"/>
      <c r="RGJ152" s="144"/>
      <c r="RGK152" s="204"/>
      <c r="RGL152" s="144"/>
      <c r="RGM152" s="144"/>
      <c r="RGN152" s="141"/>
      <c r="RGO152" s="136"/>
      <c r="RGP152" s="180"/>
      <c r="RGQ152" s="185"/>
      <c r="RGR152" s="185"/>
      <c r="RGS152" s="141"/>
      <c r="RGT152" s="141"/>
      <c r="RGU152" s="262"/>
      <c r="RGV152" s="261"/>
      <c r="RGW152" s="137"/>
      <c r="RGX152" s="143"/>
      <c r="RGY152" s="141"/>
      <c r="RGZ152" s="144"/>
      <c r="RHA152" s="204"/>
      <c r="RHB152" s="144"/>
      <c r="RHC152" s="144"/>
      <c r="RHD152" s="141"/>
      <c r="RHE152" s="136"/>
      <c r="RHF152" s="180"/>
      <c r="RHG152" s="185"/>
      <c r="RHH152" s="185"/>
      <c r="RHI152" s="141"/>
      <c r="RHJ152" s="141"/>
      <c r="RHK152" s="262"/>
      <c r="RHL152" s="261"/>
      <c r="RHM152" s="137"/>
      <c r="RHN152" s="143"/>
      <c r="RHO152" s="141"/>
      <c r="RHP152" s="144"/>
      <c r="RHQ152" s="204"/>
      <c r="RHR152" s="144"/>
      <c r="RHS152" s="144"/>
      <c r="RHT152" s="141"/>
      <c r="RHU152" s="136"/>
      <c r="RHV152" s="180"/>
      <c r="RHW152" s="185"/>
      <c r="RHX152" s="185"/>
      <c r="RHY152" s="141"/>
      <c r="RHZ152" s="141"/>
      <c r="RIA152" s="262"/>
      <c r="RIB152" s="261"/>
      <c r="RIC152" s="137"/>
      <c r="RID152" s="143"/>
      <c r="RIE152" s="141"/>
      <c r="RIF152" s="144"/>
      <c r="RIG152" s="204"/>
      <c r="RIH152" s="144"/>
      <c r="RII152" s="144"/>
      <c r="RIJ152" s="141"/>
      <c r="RIK152" s="136"/>
      <c r="RIL152" s="180"/>
      <c r="RIM152" s="185"/>
      <c r="RIN152" s="185"/>
      <c r="RIO152" s="141"/>
      <c r="RIP152" s="141"/>
      <c r="RIQ152" s="262"/>
      <c r="RIR152" s="261"/>
      <c r="RIS152" s="137"/>
      <c r="RIT152" s="143"/>
      <c r="RIU152" s="141"/>
      <c r="RIV152" s="144"/>
      <c r="RIW152" s="204"/>
      <c r="RIX152" s="144"/>
      <c r="RIY152" s="144"/>
      <c r="RIZ152" s="141"/>
      <c r="RJA152" s="136"/>
      <c r="RJB152" s="180"/>
      <c r="RJC152" s="185"/>
      <c r="RJD152" s="185"/>
      <c r="RJE152" s="141"/>
      <c r="RJF152" s="141"/>
      <c r="RJG152" s="262"/>
      <c r="RJH152" s="261"/>
      <c r="RJI152" s="137"/>
      <c r="RJJ152" s="143"/>
      <c r="RJK152" s="141"/>
      <c r="RJL152" s="144"/>
      <c r="RJM152" s="204"/>
      <c r="RJN152" s="144"/>
      <c r="RJO152" s="144"/>
      <c r="RJP152" s="141"/>
      <c r="RJQ152" s="136"/>
      <c r="RJR152" s="180"/>
      <c r="RJS152" s="185"/>
      <c r="RJT152" s="185"/>
      <c r="RJU152" s="141"/>
      <c r="RJV152" s="141"/>
      <c r="RJW152" s="262"/>
      <c r="RJX152" s="261"/>
      <c r="RJY152" s="137"/>
      <c r="RJZ152" s="143"/>
      <c r="RKA152" s="141"/>
      <c r="RKB152" s="144"/>
      <c r="RKC152" s="204"/>
      <c r="RKD152" s="144"/>
      <c r="RKE152" s="144"/>
      <c r="RKF152" s="141"/>
      <c r="RKG152" s="136"/>
      <c r="RKH152" s="180"/>
      <c r="RKI152" s="185"/>
      <c r="RKJ152" s="185"/>
      <c r="RKK152" s="141"/>
      <c r="RKL152" s="141"/>
      <c r="RKM152" s="262"/>
      <c r="RKN152" s="261"/>
      <c r="RKO152" s="137"/>
      <c r="RKP152" s="143"/>
      <c r="RKQ152" s="141"/>
      <c r="RKR152" s="144"/>
      <c r="RKS152" s="204"/>
      <c r="RKT152" s="144"/>
      <c r="RKU152" s="144"/>
      <c r="RKV152" s="141"/>
      <c r="RKW152" s="136"/>
      <c r="RKX152" s="180"/>
      <c r="RKY152" s="185"/>
      <c r="RKZ152" s="185"/>
      <c r="RLA152" s="141"/>
      <c r="RLB152" s="141"/>
      <c r="RLC152" s="262"/>
      <c r="RLD152" s="261"/>
      <c r="RLE152" s="137"/>
      <c r="RLF152" s="143"/>
      <c r="RLG152" s="141"/>
      <c r="RLH152" s="144"/>
      <c r="RLI152" s="204"/>
      <c r="RLJ152" s="144"/>
      <c r="RLK152" s="144"/>
      <c r="RLL152" s="141"/>
      <c r="RLM152" s="136"/>
      <c r="RLN152" s="180"/>
      <c r="RLO152" s="185"/>
      <c r="RLP152" s="185"/>
      <c r="RLQ152" s="141"/>
      <c r="RLR152" s="141"/>
      <c r="RLS152" s="262"/>
      <c r="RLT152" s="261"/>
      <c r="RLU152" s="137"/>
      <c r="RLV152" s="143"/>
      <c r="RLW152" s="141"/>
      <c r="RLX152" s="144"/>
      <c r="RLY152" s="204"/>
      <c r="RLZ152" s="144"/>
      <c r="RMA152" s="144"/>
      <c r="RMB152" s="141"/>
      <c r="RMC152" s="136"/>
      <c r="RMD152" s="180"/>
      <c r="RME152" s="185"/>
      <c r="RMF152" s="185"/>
      <c r="RMG152" s="141"/>
      <c r="RMH152" s="141"/>
      <c r="RMI152" s="262"/>
      <c r="RMJ152" s="261"/>
      <c r="RMK152" s="137"/>
      <c r="RML152" s="143"/>
      <c r="RMM152" s="141"/>
      <c r="RMN152" s="144"/>
      <c r="RMO152" s="204"/>
      <c r="RMP152" s="144"/>
      <c r="RMQ152" s="144"/>
      <c r="RMR152" s="141"/>
      <c r="RMS152" s="136"/>
      <c r="RMT152" s="180"/>
      <c r="RMU152" s="185"/>
      <c r="RMV152" s="185"/>
      <c r="RMW152" s="141"/>
      <c r="RMX152" s="141"/>
      <c r="RMY152" s="262"/>
      <c r="RMZ152" s="261"/>
      <c r="RNA152" s="137"/>
      <c r="RNB152" s="143"/>
      <c r="RNC152" s="141"/>
      <c r="RND152" s="144"/>
      <c r="RNE152" s="204"/>
      <c r="RNF152" s="144"/>
      <c r="RNG152" s="144"/>
      <c r="RNH152" s="141"/>
      <c r="RNI152" s="136"/>
      <c r="RNJ152" s="180"/>
      <c r="RNK152" s="185"/>
      <c r="RNL152" s="185"/>
      <c r="RNM152" s="141"/>
      <c r="RNN152" s="141"/>
      <c r="RNO152" s="262"/>
      <c r="RNP152" s="261"/>
      <c r="RNQ152" s="137"/>
      <c r="RNR152" s="143"/>
      <c r="RNS152" s="141"/>
      <c r="RNT152" s="144"/>
      <c r="RNU152" s="204"/>
      <c r="RNV152" s="144"/>
      <c r="RNW152" s="144"/>
      <c r="RNX152" s="141"/>
      <c r="RNY152" s="136"/>
      <c r="RNZ152" s="180"/>
      <c r="ROA152" s="185"/>
      <c r="ROB152" s="185"/>
      <c r="ROC152" s="141"/>
      <c r="ROD152" s="141"/>
      <c r="ROE152" s="262"/>
      <c r="ROF152" s="261"/>
      <c r="ROG152" s="137"/>
      <c r="ROH152" s="143"/>
      <c r="ROI152" s="141"/>
      <c r="ROJ152" s="144"/>
      <c r="ROK152" s="204"/>
      <c r="ROL152" s="144"/>
      <c r="ROM152" s="144"/>
      <c r="RON152" s="141"/>
      <c r="ROO152" s="136"/>
      <c r="ROP152" s="180"/>
      <c r="ROQ152" s="185"/>
      <c r="ROR152" s="185"/>
      <c r="ROS152" s="141"/>
      <c r="ROT152" s="141"/>
      <c r="ROU152" s="262"/>
      <c r="ROV152" s="261"/>
      <c r="ROW152" s="137"/>
      <c r="ROX152" s="143"/>
      <c r="ROY152" s="141"/>
      <c r="ROZ152" s="144"/>
      <c r="RPA152" s="204"/>
      <c r="RPB152" s="144"/>
      <c r="RPC152" s="144"/>
      <c r="RPD152" s="141"/>
      <c r="RPE152" s="136"/>
      <c r="RPF152" s="180"/>
      <c r="RPG152" s="185"/>
      <c r="RPH152" s="185"/>
      <c r="RPI152" s="141"/>
      <c r="RPJ152" s="141"/>
      <c r="RPK152" s="262"/>
      <c r="RPL152" s="261"/>
      <c r="RPM152" s="137"/>
      <c r="RPN152" s="143"/>
      <c r="RPO152" s="141"/>
      <c r="RPP152" s="144"/>
      <c r="RPQ152" s="204"/>
      <c r="RPR152" s="144"/>
      <c r="RPS152" s="144"/>
      <c r="RPT152" s="141"/>
      <c r="RPU152" s="136"/>
      <c r="RPV152" s="180"/>
      <c r="RPW152" s="185"/>
      <c r="RPX152" s="185"/>
      <c r="RPY152" s="141"/>
      <c r="RPZ152" s="141"/>
      <c r="RQA152" s="262"/>
      <c r="RQB152" s="261"/>
      <c r="RQC152" s="137"/>
      <c r="RQD152" s="143"/>
      <c r="RQE152" s="141"/>
      <c r="RQF152" s="144"/>
      <c r="RQG152" s="204"/>
      <c r="RQH152" s="144"/>
      <c r="RQI152" s="144"/>
      <c r="RQJ152" s="141"/>
      <c r="RQK152" s="136"/>
      <c r="RQL152" s="180"/>
      <c r="RQM152" s="185"/>
      <c r="RQN152" s="185"/>
      <c r="RQO152" s="141"/>
      <c r="RQP152" s="141"/>
      <c r="RQQ152" s="262"/>
      <c r="RQR152" s="261"/>
      <c r="RQS152" s="137"/>
      <c r="RQT152" s="143"/>
      <c r="RQU152" s="141"/>
      <c r="RQV152" s="144"/>
      <c r="RQW152" s="204"/>
      <c r="RQX152" s="144"/>
      <c r="RQY152" s="144"/>
      <c r="RQZ152" s="141"/>
      <c r="RRA152" s="136"/>
      <c r="RRB152" s="180"/>
      <c r="RRC152" s="185"/>
      <c r="RRD152" s="185"/>
      <c r="RRE152" s="141"/>
      <c r="RRF152" s="141"/>
      <c r="RRG152" s="262"/>
      <c r="RRH152" s="261"/>
      <c r="RRI152" s="137"/>
      <c r="RRJ152" s="143"/>
      <c r="RRK152" s="141"/>
      <c r="RRL152" s="144"/>
      <c r="RRM152" s="204"/>
      <c r="RRN152" s="144"/>
      <c r="RRO152" s="144"/>
      <c r="RRP152" s="141"/>
      <c r="RRQ152" s="136"/>
      <c r="RRR152" s="180"/>
      <c r="RRS152" s="185"/>
      <c r="RRT152" s="185"/>
      <c r="RRU152" s="141"/>
      <c r="RRV152" s="141"/>
      <c r="RRW152" s="262"/>
      <c r="RRX152" s="261"/>
      <c r="RRY152" s="137"/>
      <c r="RRZ152" s="143"/>
      <c r="RSA152" s="141"/>
      <c r="RSB152" s="144"/>
      <c r="RSC152" s="204"/>
      <c r="RSD152" s="144"/>
      <c r="RSE152" s="144"/>
      <c r="RSF152" s="141"/>
      <c r="RSG152" s="136"/>
      <c r="RSH152" s="180"/>
      <c r="RSI152" s="185"/>
      <c r="RSJ152" s="185"/>
      <c r="RSK152" s="141"/>
      <c r="RSL152" s="141"/>
      <c r="RSM152" s="262"/>
      <c r="RSN152" s="261"/>
      <c r="RSO152" s="137"/>
      <c r="RSP152" s="143"/>
      <c r="RSQ152" s="141"/>
      <c r="RSR152" s="144"/>
      <c r="RSS152" s="204"/>
      <c r="RST152" s="144"/>
      <c r="RSU152" s="144"/>
      <c r="RSV152" s="141"/>
      <c r="RSW152" s="136"/>
      <c r="RSX152" s="180"/>
      <c r="RSY152" s="185"/>
      <c r="RSZ152" s="185"/>
      <c r="RTA152" s="141"/>
      <c r="RTB152" s="141"/>
      <c r="RTC152" s="262"/>
      <c r="RTD152" s="261"/>
      <c r="RTE152" s="137"/>
      <c r="RTF152" s="143"/>
      <c r="RTG152" s="141"/>
      <c r="RTH152" s="144"/>
      <c r="RTI152" s="204"/>
      <c r="RTJ152" s="144"/>
      <c r="RTK152" s="144"/>
      <c r="RTL152" s="141"/>
      <c r="RTM152" s="136"/>
      <c r="RTN152" s="180"/>
      <c r="RTO152" s="185"/>
      <c r="RTP152" s="185"/>
      <c r="RTQ152" s="141"/>
      <c r="RTR152" s="141"/>
      <c r="RTS152" s="262"/>
      <c r="RTT152" s="261"/>
      <c r="RTU152" s="137"/>
      <c r="RTV152" s="143"/>
      <c r="RTW152" s="141"/>
      <c r="RTX152" s="144"/>
      <c r="RTY152" s="204"/>
      <c r="RTZ152" s="144"/>
      <c r="RUA152" s="144"/>
      <c r="RUB152" s="141"/>
      <c r="RUC152" s="136"/>
      <c r="RUD152" s="180"/>
      <c r="RUE152" s="185"/>
      <c r="RUF152" s="185"/>
      <c r="RUG152" s="141"/>
      <c r="RUH152" s="141"/>
      <c r="RUI152" s="262"/>
      <c r="RUJ152" s="261"/>
      <c r="RUK152" s="137"/>
      <c r="RUL152" s="143"/>
      <c r="RUM152" s="141"/>
      <c r="RUN152" s="144"/>
      <c r="RUO152" s="204"/>
      <c r="RUP152" s="144"/>
      <c r="RUQ152" s="144"/>
      <c r="RUR152" s="141"/>
      <c r="RUS152" s="136"/>
      <c r="RUT152" s="180"/>
      <c r="RUU152" s="185"/>
      <c r="RUV152" s="185"/>
      <c r="RUW152" s="141"/>
      <c r="RUX152" s="141"/>
      <c r="RUY152" s="262"/>
      <c r="RUZ152" s="261"/>
      <c r="RVA152" s="137"/>
      <c r="RVB152" s="143"/>
      <c r="RVC152" s="141"/>
      <c r="RVD152" s="144"/>
      <c r="RVE152" s="204"/>
      <c r="RVF152" s="144"/>
      <c r="RVG152" s="144"/>
      <c r="RVH152" s="141"/>
      <c r="RVI152" s="136"/>
      <c r="RVJ152" s="180"/>
      <c r="RVK152" s="185"/>
      <c r="RVL152" s="185"/>
      <c r="RVM152" s="141"/>
      <c r="RVN152" s="141"/>
      <c r="RVO152" s="262"/>
      <c r="RVP152" s="261"/>
      <c r="RVQ152" s="137"/>
      <c r="RVR152" s="143"/>
      <c r="RVS152" s="141"/>
      <c r="RVT152" s="144"/>
      <c r="RVU152" s="204"/>
      <c r="RVV152" s="144"/>
      <c r="RVW152" s="144"/>
      <c r="RVX152" s="141"/>
      <c r="RVY152" s="136"/>
      <c r="RVZ152" s="180"/>
      <c r="RWA152" s="185"/>
      <c r="RWB152" s="185"/>
      <c r="RWC152" s="141"/>
      <c r="RWD152" s="141"/>
      <c r="RWE152" s="262"/>
      <c r="RWF152" s="261"/>
      <c r="RWG152" s="137"/>
      <c r="RWH152" s="143"/>
      <c r="RWI152" s="141"/>
      <c r="RWJ152" s="144"/>
      <c r="RWK152" s="204"/>
      <c r="RWL152" s="144"/>
      <c r="RWM152" s="144"/>
      <c r="RWN152" s="141"/>
      <c r="RWO152" s="136"/>
      <c r="RWP152" s="180"/>
      <c r="RWQ152" s="185"/>
      <c r="RWR152" s="185"/>
      <c r="RWS152" s="141"/>
      <c r="RWT152" s="141"/>
      <c r="RWU152" s="262"/>
      <c r="RWV152" s="261"/>
      <c r="RWW152" s="137"/>
      <c r="RWX152" s="143"/>
      <c r="RWY152" s="141"/>
      <c r="RWZ152" s="144"/>
      <c r="RXA152" s="204"/>
      <c r="RXB152" s="144"/>
      <c r="RXC152" s="144"/>
      <c r="RXD152" s="141"/>
      <c r="RXE152" s="136"/>
      <c r="RXF152" s="180"/>
      <c r="RXG152" s="185"/>
      <c r="RXH152" s="185"/>
      <c r="RXI152" s="141"/>
      <c r="RXJ152" s="141"/>
      <c r="RXK152" s="262"/>
      <c r="RXL152" s="261"/>
      <c r="RXM152" s="137"/>
      <c r="RXN152" s="143"/>
      <c r="RXO152" s="141"/>
      <c r="RXP152" s="144"/>
      <c r="RXQ152" s="204"/>
      <c r="RXR152" s="144"/>
      <c r="RXS152" s="144"/>
      <c r="RXT152" s="141"/>
      <c r="RXU152" s="136"/>
      <c r="RXV152" s="180"/>
      <c r="RXW152" s="185"/>
      <c r="RXX152" s="185"/>
      <c r="RXY152" s="141"/>
      <c r="RXZ152" s="141"/>
      <c r="RYA152" s="262"/>
      <c r="RYB152" s="261"/>
      <c r="RYC152" s="137"/>
      <c r="RYD152" s="143"/>
      <c r="RYE152" s="141"/>
      <c r="RYF152" s="144"/>
      <c r="RYG152" s="204"/>
      <c r="RYH152" s="144"/>
      <c r="RYI152" s="144"/>
      <c r="RYJ152" s="141"/>
      <c r="RYK152" s="136"/>
      <c r="RYL152" s="180"/>
      <c r="RYM152" s="185"/>
      <c r="RYN152" s="185"/>
      <c r="RYO152" s="141"/>
      <c r="RYP152" s="141"/>
      <c r="RYQ152" s="262"/>
      <c r="RYR152" s="261"/>
      <c r="RYS152" s="137"/>
      <c r="RYT152" s="143"/>
      <c r="RYU152" s="141"/>
      <c r="RYV152" s="144"/>
      <c r="RYW152" s="204"/>
      <c r="RYX152" s="144"/>
      <c r="RYY152" s="144"/>
      <c r="RYZ152" s="141"/>
      <c r="RZA152" s="136"/>
      <c r="RZB152" s="180"/>
      <c r="RZC152" s="185"/>
      <c r="RZD152" s="185"/>
      <c r="RZE152" s="141"/>
      <c r="RZF152" s="141"/>
      <c r="RZG152" s="262"/>
      <c r="RZH152" s="261"/>
      <c r="RZI152" s="137"/>
      <c r="RZJ152" s="143"/>
      <c r="RZK152" s="141"/>
      <c r="RZL152" s="144"/>
      <c r="RZM152" s="204"/>
      <c r="RZN152" s="144"/>
      <c r="RZO152" s="144"/>
      <c r="RZP152" s="141"/>
      <c r="RZQ152" s="136"/>
      <c r="RZR152" s="180"/>
      <c r="RZS152" s="185"/>
      <c r="RZT152" s="185"/>
      <c r="RZU152" s="141"/>
      <c r="RZV152" s="141"/>
      <c r="RZW152" s="262"/>
      <c r="RZX152" s="261"/>
      <c r="RZY152" s="137"/>
      <c r="RZZ152" s="143"/>
      <c r="SAA152" s="141"/>
      <c r="SAB152" s="144"/>
      <c r="SAC152" s="204"/>
      <c r="SAD152" s="144"/>
      <c r="SAE152" s="144"/>
      <c r="SAF152" s="141"/>
      <c r="SAG152" s="136"/>
      <c r="SAH152" s="180"/>
      <c r="SAI152" s="185"/>
      <c r="SAJ152" s="185"/>
      <c r="SAK152" s="141"/>
      <c r="SAL152" s="141"/>
      <c r="SAM152" s="262"/>
      <c r="SAN152" s="261"/>
      <c r="SAO152" s="137"/>
      <c r="SAP152" s="143"/>
      <c r="SAQ152" s="141"/>
      <c r="SAR152" s="144"/>
      <c r="SAS152" s="204"/>
      <c r="SAT152" s="144"/>
      <c r="SAU152" s="144"/>
      <c r="SAV152" s="141"/>
      <c r="SAW152" s="136"/>
      <c r="SAX152" s="180"/>
      <c r="SAY152" s="185"/>
      <c r="SAZ152" s="185"/>
      <c r="SBA152" s="141"/>
      <c r="SBB152" s="141"/>
      <c r="SBC152" s="262"/>
      <c r="SBD152" s="261"/>
      <c r="SBE152" s="137"/>
      <c r="SBF152" s="143"/>
      <c r="SBG152" s="141"/>
      <c r="SBH152" s="144"/>
      <c r="SBI152" s="204"/>
      <c r="SBJ152" s="144"/>
      <c r="SBK152" s="144"/>
      <c r="SBL152" s="141"/>
      <c r="SBM152" s="136"/>
      <c r="SBN152" s="180"/>
      <c r="SBO152" s="185"/>
      <c r="SBP152" s="185"/>
      <c r="SBQ152" s="141"/>
      <c r="SBR152" s="141"/>
      <c r="SBS152" s="262"/>
      <c r="SBT152" s="261"/>
      <c r="SBU152" s="137"/>
      <c r="SBV152" s="143"/>
      <c r="SBW152" s="141"/>
      <c r="SBX152" s="144"/>
      <c r="SBY152" s="204"/>
      <c r="SBZ152" s="144"/>
      <c r="SCA152" s="144"/>
      <c r="SCB152" s="141"/>
      <c r="SCC152" s="136"/>
      <c r="SCD152" s="180"/>
      <c r="SCE152" s="185"/>
      <c r="SCF152" s="185"/>
      <c r="SCG152" s="141"/>
      <c r="SCH152" s="141"/>
      <c r="SCI152" s="262"/>
      <c r="SCJ152" s="261"/>
      <c r="SCK152" s="137"/>
      <c r="SCL152" s="143"/>
      <c r="SCM152" s="141"/>
      <c r="SCN152" s="144"/>
      <c r="SCO152" s="204"/>
      <c r="SCP152" s="144"/>
      <c r="SCQ152" s="144"/>
      <c r="SCR152" s="141"/>
      <c r="SCS152" s="136"/>
      <c r="SCT152" s="180"/>
      <c r="SCU152" s="185"/>
      <c r="SCV152" s="185"/>
      <c r="SCW152" s="141"/>
      <c r="SCX152" s="141"/>
      <c r="SCY152" s="262"/>
      <c r="SCZ152" s="261"/>
      <c r="SDA152" s="137"/>
      <c r="SDB152" s="143"/>
      <c r="SDC152" s="141"/>
      <c r="SDD152" s="144"/>
      <c r="SDE152" s="204"/>
      <c r="SDF152" s="144"/>
      <c r="SDG152" s="144"/>
      <c r="SDH152" s="141"/>
      <c r="SDI152" s="136"/>
      <c r="SDJ152" s="180"/>
      <c r="SDK152" s="185"/>
      <c r="SDL152" s="185"/>
      <c r="SDM152" s="141"/>
      <c r="SDN152" s="141"/>
      <c r="SDO152" s="262"/>
      <c r="SDP152" s="261"/>
      <c r="SDQ152" s="137"/>
      <c r="SDR152" s="143"/>
      <c r="SDS152" s="141"/>
      <c r="SDT152" s="144"/>
      <c r="SDU152" s="204"/>
      <c r="SDV152" s="144"/>
      <c r="SDW152" s="144"/>
      <c r="SDX152" s="141"/>
      <c r="SDY152" s="136"/>
      <c r="SDZ152" s="180"/>
      <c r="SEA152" s="185"/>
      <c r="SEB152" s="185"/>
      <c r="SEC152" s="141"/>
      <c r="SED152" s="141"/>
      <c r="SEE152" s="262"/>
      <c r="SEF152" s="261"/>
      <c r="SEG152" s="137"/>
      <c r="SEH152" s="143"/>
      <c r="SEI152" s="141"/>
      <c r="SEJ152" s="144"/>
      <c r="SEK152" s="204"/>
      <c r="SEL152" s="144"/>
      <c r="SEM152" s="144"/>
      <c r="SEN152" s="141"/>
      <c r="SEO152" s="136"/>
      <c r="SEP152" s="180"/>
      <c r="SEQ152" s="185"/>
      <c r="SER152" s="185"/>
      <c r="SES152" s="141"/>
      <c r="SET152" s="141"/>
      <c r="SEU152" s="262"/>
      <c r="SEV152" s="261"/>
      <c r="SEW152" s="137"/>
      <c r="SEX152" s="143"/>
      <c r="SEY152" s="141"/>
      <c r="SEZ152" s="144"/>
      <c r="SFA152" s="204"/>
      <c r="SFB152" s="144"/>
      <c r="SFC152" s="144"/>
      <c r="SFD152" s="141"/>
      <c r="SFE152" s="136"/>
      <c r="SFF152" s="180"/>
      <c r="SFG152" s="185"/>
      <c r="SFH152" s="185"/>
      <c r="SFI152" s="141"/>
      <c r="SFJ152" s="141"/>
      <c r="SFK152" s="262"/>
      <c r="SFL152" s="261"/>
      <c r="SFM152" s="137"/>
      <c r="SFN152" s="143"/>
      <c r="SFO152" s="141"/>
      <c r="SFP152" s="144"/>
      <c r="SFQ152" s="204"/>
      <c r="SFR152" s="144"/>
      <c r="SFS152" s="144"/>
      <c r="SFT152" s="141"/>
      <c r="SFU152" s="136"/>
      <c r="SFV152" s="180"/>
      <c r="SFW152" s="185"/>
      <c r="SFX152" s="185"/>
      <c r="SFY152" s="141"/>
      <c r="SFZ152" s="141"/>
      <c r="SGA152" s="262"/>
      <c r="SGB152" s="261"/>
      <c r="SGC152" s="137"/>
      <c r="SGD152" s="143"/>
      <c r="SGE152" s="141"/>
      <c r="SGF152" s="144"/>
      <c r="SGG152" s="204"/>
      <c r="SGH152" s="144"/>
      <c r="SGI152" s="144"/>
      <c r="SGJ152" s="141"/>
      <c r="SGK152" s="136"/>
      <c r="SGL152" s="180"/>
      <c r="SGM152" s="185"/>
      <c r="SGN152" s="185"/>
      <c r="SGO152" s="141"/>
      <c r="SGP152" s="141"/>
      <c r="SGQ152" s="262"/>
      <c r="SGR152" s="261"/>
      <c r="SGS152" s="137"/>
      <c r="SGT152" s="143"/>
      <c r="SGU152" s="141"/>
      <c r="SGV152" s="144"/>
      <c r="SGW152" s="204"/>
      <c r="SGX152" s="144"/>
      <c r="SGY152" s="144"/>
      <c r="SGZ152" s="141"/>
      <c r="SHA152" s="136"/>
      <c r="SHB152" s="180"/>
      <c r="SHC152" s="185"/>
      <c r="SHD152" s="185"/>
      <c r="SHE152" s="141"/>
      <c r="SHF152" s="141"/>
      <c r="SHG152" s="262"/>
      <c r="SHH152" s="261"/>
      <c r="SHI152" s="137"/>
      <c r="SHJ152" s="143"/>
      <c r="SHK152" s="141"/>
      <c r="SHL152" s="144"/>
      <c r="SHM152" s="204"/>
      <c r="SHN152" s="144"/>
      <c r="SHO152" s="144"/>
      <c r="SHP152" s="141"/>
      <c r="SHQ152" s="136"/>
      <c r="SHR152" s="180"/>
      <c r="SHS152" s="185"/>
      <c r="SHT152" s="185"/>
      <c r="SHU152" s="141"/>
      <c r="SHV152" s="141"/>
      <c r="SHW152" s="262"/>
      <c r="SHX152" s="261"/>
      <c r="SHY152" s="137"/>
      <c r="SHZ152" s="143"/>
      <c r="SIA152" s="141"/>
      <c r="SIB152" s="144"/>
      <c r="SIC152" s="204"/>
      <c r="SID152" s="144"/>
      <c r="SIE152" s="144"/>
      <c r="SIF152" s="141"/>
      <c r="SIG152" s="136"/>
      <c r="SIH152" s="180"/>
      <c r="SII152" s="185"/>
      <c r="SIJ152" s="185"/>
      <c r="SIK152" s="141"/>
      <c r="SIL152" s="141"/>
      <c r="SIM152" s="262"/>
      <c r="SIN152" s="261"/>
      <c r="SIO152" s="137"/>
      <c r="SIP152" s="143"/>
      <c r="SIQ152" s="141"/>
      <c r="SIR152" s="144"/>
      <c r="SIS152" s="204"/>
      <c r="SIT152" s="144"/>
      <c r="SIU152" s="144"/>
      <c r="SIV152" s="141"/>
      <c r="SIW152" s="136"/>
      <c r="SIX152" s="180"/>
      <c r="SIY152" s="185"/>
      <c r="SIZ152" s="185"/>
      <c r="SJA152" s="141"/>
      <c r="SJB152" s="141"/>
      <c r="SJC152" s="262"/>
      <c r="SJD152" s="261"/>
      <c r="SJE152" s="137"/>
      <c r="SJF152" s="143"/>
      <c r="SJG152" s="141"/>
      <c r="SJH152" s="144"/>
      <c r="SJI152" s="204"/>
      <c r="SJJ152" s="144"/>
      <c r="SJK152" s="144"/>
      <c r="SJL152" s="141"/>
      <c r="SJM152" s="136"/>
      <c r="SJN152" s="180"/>
      <c r="SJO152" s="185"/>
      <c r="SJP152" s="185"/>
      <c r="SJQ152" s="141"/>
      <c r="SJR152" s="141"/>
      <c r="SJS152" s="262"/>
      <c r="SJT152" s="261"/>
      <c r="SJU152" s="137"/>
      <c r="SJV152" s="143"/>
      <c r="SJW152" s="141"/>
      <c r="SJX152" s="144"/>
      <c r="SJY152" s="204"/>
      <c r="SJZ152" s="144"/>
      <c r="SKA152" s="144"/>
      <c r="SKB152" s="141"/>
      <c r="SKC152" s="136"/>
      <c r="SKD152" s="180"/>
      <c r="SKE152" s="185"/>
      <c r="SKF152" s="185"/>
      <c r="SKG152" s="141"/>
      <c r="SKH152" s="141"/>
      <c r="SKI152" s="262"/>
      <c r="SKJ152" s="261"/>
      <c r="SKK152" s="137"/>
      <c r="SKL152" s="143"/>
      <c r="SKM152" s="141"/>
      <c r="SKN152" s="144"/>
      <c r="SKO152" s="204"/>
      <c r="SKP152" s="144"/>
      <c r="SKQ152" s="144"/>
      <c r="SKR152" s="141"/>
      <c r="SKS152" s="136"/>
      <c r="SKT152" s="180"/>
      <c r="SKU152" s="185"/>
      <c r="SKV152" s="185"/>
      <c r="SKW152" s="141"/>
      <c r="SKX152" s="141"/>
      <c r="SKY152" s="262"/>
      <c r="SKZ152" s="261"/>
      <c r="SLA152" s="137"/>
      <c r="SLB152" s="143"/>
      <c r="SLC152" s="141"/>
      <c r="SLD152" s="144"/>
      <c r="SLE152" s="204"/>
      <c r="SLF152" s="144"/>
      <c r="SLG152" s="144"/>
      <c r="SLH152" s="141"/>
      <c r="SLI152" s="136"/>
      <c r="SLJ152" s="180"/>
      <c r="SLK152" s="185"/>
      <c r="SLL152" s="185"/>
      <c r="SLM152" s="141"/>
      <c r="SLN152" s="141"/>
      <c r="SLO152" s="262"/>
      <c r="SLP152" s="261"/>
      <c r="SLQ152" s="137"/>
      <c r="SLR152" s="143"/>
      <c r="SLS152" s="141"/>
      <c r="SLT152" s="144"/>
      <c r="SLU152" s="204"/>
      <c r="SLV152" s="144"/>
      <c r="SLW152" s="144"/>
      <c r="SLX152" s="141"/>
      <c r="SLY152" s="136"/>
      <c r="SLZ152" s="180"/>
      <c r="SMA152" s="185"/>
      <c r="SMB152" s="185"/>
      <c r="SMC152" s="141"/>
      <c r="SMD152" s="141"/>
      <c r="SME152" s="262"/>
      <c r="SMF152" s="261"/>
      <c r="SMG152" s="137"/>
      <c r="SMH152" s="143"/>
      <c r="SMI152" s="141"/>
      <c r="SMJ152" s="144"/>
      <c r="SMK152" s="204"/>
      <c r="SML152" s="144"/>
      <c r="SMM152" s="144"/>
      <c r="SMN152" s="141"/>
      <c r="SMO152" s="136"/>
      <c r="SMP152" s="180"/>
      <c r="SMQ152" s="185"/>
      <c r="SMR152" s="185"/>
      <c r="SMS152" s="141"/>
      <c r="SMT152" s="141"/>
      <c r="SMU152" s="262"/>
      <c r="SMV152" s="261"/>
      <c r="SMW152" s="137"/>
      <c r="SMX152" s="143"/>
      <c r="SMY152" s="141"/>
      <c r="SMZ152" s="144"/>
      <c r="SNA152" s="204"/>
      <c r="SNB152" s="144"/>
      <c r="SNC152" s="144"/>
      <c r="SND152" s="141"/>
      <c r="SNE152" s="136"/>
      <c r="SNF152" s="180"/>
      <c r="SNG152" s="185"/>
      <c r="SNH152" s="185"/>
      <c r="SNI152" s="141"/>
      <c r="SNJ152" s="141"/>
      <c r="SNK152" s="262"/>
      <c r="SNL152" s="261"/>
      <c r="SNM152" s="137"/>
      <c r="SNN152" s="143"/>
      <c r="SNO152" s="141"/>
      <c r="SNP152" s="144"/>
      <c r="SNQ152" s="204"/>
      <c r="SNR152" s="144"/>
      <c r="SNS152" s="144"/>
      <c r="SNT152" s="141"/>
      <c r="SNU152" s="136"/>
      <c r="SNV152" s="180"/>
      <c r="SNW152" s="185"/>
      <c r="SNX152" s="185"/>
      <c r="SNY152" s="141"/>
      <c r="SNZ152" s="141"/>
      <c r="SOA152" s="262"/>
      <c r="SOB152" s="261"/>
      <c r="SOC152" s="137"/>
      <c r="SOD152" s="143"/>
      <c r="SOE152" s="141"/>
      <c r="SOF152" s="144"/>
      <c r="SOG152" s="204"/>
      <c r="SOH152" s="144"/>
      <c r="SOI152" s="144"/>
      <c r="SOJ152" s="141"/>
      <c r="SOK152" s="136"/>
      <c r="SOL152" s="180"/>
      <c r="SOM152" s="185"/>
      <c r="SON152" s="185"/>
      <c r="SOO152" s="141"/>
      <c r="SOP152" s="141"/>
      <c r="SOQ152" s="262"/>
      <c r="SOR152" s="261"/>
      <c r="SOS152" s="137"/>
      <c r="SOT152" s="143"/>
      <c r="SOU152" s="141"/>
      <c r="SOV152" s="144"/>
      <c r="SOW152" s="204"/>
      <c r="SOX152" s="144"/>
      <c r="SOY152" s="144"/>
      <c r="SOZ152" s="141"/>
      <c r="SPA152" s="136"/>
      <c r="SPB152" s="180"/>
      <c r="SPC152" s="185"/>
      <c r="SPD152" s="185"/>
      <c r="SPE152" s="141"/>
      <c r="SPF152" s="141"/>
      <c r="SPG152" s="262"/>
      <c r="SPH152" s="261"/>
      <c r="SPI152" s="137"/>
      <c r="SPJ152" s="143"/>
      <c r="SPK152" s="141"/>
      <c r="SPL152" s="144"/>
      <c r="SPM152" s="204"/>
      <c r="SPN152" s="144"/>
      <c r="SPO152" s="144"/>
      <c r="SPP152" s="141"/>
      <c r="SPQ152" s="136"/>
      <c r="SPR152" s="180"/>
      <c r="SPS152" s="185"/>
      <c r="SPT152" s="185"/>
      <c r="SPU152" s="141"/>
      <c r="SPV152" s="141"/>
      <c r="SPW152" s="262"/>
      <c r="SPX152" s="261"/>
      <c r="SPY152" s="137"/>
      <c r="SPZ152" s="143"/>
      <c r="SQA152" s="141"/>
      <c r="SQB152" s="144"/>
      <c r="SQC152" s="204"/>
      <c r="SQD152" s="144"/>
      <c r="SQE152" s="144"/>
      <c r="SQF152" s="141"/>
      <c r="SQG152" s="136"/>
      <c r="SQH152" s="180"/>
      <c r="SQI152" s="185"/>
      <c r="SQJ152" s="185"/>
      <c r="SQK152" s="141"/>
      <c r="SQL152" s="141"/>
      <c r="SQM152" s="262"/>
      <c r="SQN152" s="261"/>
      <c r="SQO152" s="137"/>
      <c r="SQP152" s="143"/>
      <c r="SQQ152" s="141"/>
      <c r="SQR152" s="144"/>
      <c r="SQS152" s="204"/>
      <c r="SQT152" s="144"/>
      <c r="SQU152" s="144"/>
      <c r="SQV152" s="141"/>
      <c r="SQW152" s="136"/>
      <c r="SQX152" s="180"/>
      <c r="SQY152" s="185"/>
      <c r="SQZ152" s="185"/>
      <c r="SRA152" s="141"/>
      <c r="SRB152" s="141"/>
      <c r="SRC152" s="262"/>
      <c r="SRD152" s="261"/>
      <c r="SRE152" s="137"/>
      <c r="SRF152" s="143"/>
      <c r="SRG152" s="141"/>
      <c r="SRH152" s="144"/>
      <c r="SRI152" s="204"/>
      <c r="SRJ152" s="144"/>
      <c r="SRK152" s="144"/>
      <c r="SRL152" s="141"/>
      <c r="SRM152" s="136"/>
      <c r="SRN152" s="180"/>
      <c r="SRO152" s="185"/>
      <c r="SRP152" s="185"/>
      <c r="SRQ152" s="141"/>
      <c r="SRR152" s="141"/>
      <c r="SRS152" s="262"/>
      <c r="SRT152" s="261"/>
      <c r="SRU152" s="137"/>
      <c r="SRV152" s="143"/>
      <c r="SRW152" s="141"/>
      <c r="SRX152" s="144"/>
      <c r="SRY152" s="204"/>
      <c r="SRZ152" s="144"/>
      <c r="SSA152" s="144"/>
      <c r="SSB152" s="141"/>
      <c r="SSC152" s="136"/>
      <c r="SSD152" s="180"/>
      <c r="SSE152" s="185"/>
      <c r="SSF152" s="185"/>
      <c r="SSG152" s="141"/>
      <c r="SSH152" s="141"/>
      <c r="SSI152" s="262"/>
      <c r="SSJ152" s="261"/>
      <c r="SSK152" s="137"/>
      <c r="SSL152" s="143"/>
      <c r="SSM152" s="141"/>
      <c r="SSN152" s="144"/>
      <c r="SSO152" s="204"/>
      <c r="SSP152" s="144"/>
      <c r="SSQ152" s="144"/>
      <c r="SSR152" s="141"/>
      <c r="SSS152" s="136"/>
      <c r="SST152" s="180"/>
      <c r="SSU152" s="185"/>
      <c r="SSV152" s="185"/>
      <c r="SSW152" s="141"/>
      <c r="SSX152" s="141"/>
      <c r="SSY152" s="262"/>
      <c r="SSZ152" s="261"/>
      <c r="STA152" s="137"/>
      <c r="STB152" s="143"/>
      <c r="STC152" s="141"/>
      <c r="STD152" s="144"/>
      <c r="STE152" s="204"/>
      <c r="STF152" s="144"/>
      <c r="STG152" s="144"/>
      <c r="STH152" s="141"/>
      <c r="STI152" s="136"/>
      <c r="STJ152" s="180"/>
      <c r="STK152" s="185"/>
      <c r="STL152" s="185"/>
      <c r="STM152" s="141"/>
      <c r="STN152" s="141"/>
      <c r="STO152" s="262"/>
      <c r="STP152" s="261"/>
      <c r="STQ152" s="137"/>
      <c r="STR152" s="143"/>
      <c r="STS152" s="141"/>
      <c r="STT152" s="144"/>
      <c r="STU152" s="204"/>
      <c r="STV152" s="144"/>
      <c r="STW152" s="144"/>
      <c r="STX152" s="141"/>
      <c r="STY152" s="136"/>
      <c r="STZ152" s="180"/>
      <c r="SUA152" s="185"/>
      <c r="SUB152" s="185"/>
      <c r="SUC152" s="141"/>
      <c r="SUD152" s="141"/>
      <c r="SUE152" s="262"/>
      <c r="SUF152" s="261"/>
      <c r="SUG152" s="137"/>
      <c r="SUH152" s="143"/>
      <c r="SUI152" s="141"/>
      <c r="SUJ152" s="144"/>
      <c r="SUK152" s="204"/>
      <c r="SUL152" s="144"/>
      <c r="SUM152" s="144"/>
      <c r="SUN152" s="141"/>
      <c r="SUO152" s="136"/>
      <c r="SUP152" s="180"/>
      <c r="SUQ152" s="185"/>
      <c r="SUR152" s="185"/>
      <c r="SUS152" s="141"/>
      <c r="SUT152" s="141"/>
      <c r="SUU152" s="262"/>
      <c r="SUV152" s="261"/>
      <c r="SUW152" s="137"/>
      <c r="SUX152" s="143"/>
      <c r="SUY152" s="141"/>
      <c r="SUZ152" s="144"/>
      <c r="SVA152" s="204"/>
      <c r="SVB152" s="144"/>
      <c r="SVC152" s="144"/>
      <c r="SVD152" s="141"/>
      <c r="SVE152" s="136"/>
      <c r="SVF152" s="180"/>
      <c r="SVG152" s="185"/>
      <c r="SVH152" s="185"/>
      <c r="SVI152" s="141"/>
      <c r="SVJ152" s="141"/>
      <c r="SVK152" s="262"/>
      <c r="SVL152" s="261"/>
      <c r="SVM152" s="137"/>
      <c r="SVN152" s="143"/>
      <c r="SVO152" s="141"/>
      <c r="SVP152" s="144"/>
      <c r="SVQ152" s="204"/>
      <c r="SVR152" s="144"/>
      <c r="SVS152" s="144"/>
      <c r="SVT152" s="141"/>
      <c r="SVU152" s="136"/>
      <c r="SVV152" s="180"/>
      <c r="SVW152" s="185"/>
      <c r="SVX152" s="185"/>
      <c r="SVY152" s="141"/>
      <c r="SVZ152" s="141"/>
      <c r="SWA152" s="262"/>
      <c r="SWB152" s="261"/>
      <c r="SWC152" s="137"/>
      <c r="SWD152" s="143"/>
      <c r="SWE152" s="141"/>
      <c r="SWF152" s="144"/>
      <c r="SWG152" s="204"/>
      <c r="SWH152" s="144"/>
      <c r="SWI152" s="144"/>
      <c r="SWJ152" s="141"/>
      <c r="SWK152" s="136"/>
      <c r="SWL152" s="180"/>
      <c r="SWM152" s="185"/>
      <c r="SWN152" s="185"/>
      <c r="SWO152" s="141"/>
      <c r="SWP152" s="141"/>
      <c r="SWQ152" s="262"/>
      <c r="SWR152" s="261"/>
      <c r="SWS152" s="137"/>
      <c r="SWT152" s="143"/>
      <c r="SWU152" s="141"/>
      <c r="SWV152" s="144"/>
      <c r="SWW152" s="204"/>
      <c r="SWX152" s="144"/>
      <c r="SWY152" s="144"/>
      <c r="SWZ152" s="141"/>
      <c r="SXA152" s="136"/>
      <c r="SXB152" s="180"/>
      <c r="SXC152" s="185"/>
      <c r="SXD152" s="185"/>
      <c r="SXE152" s="141"/>
      <c r="SXF152" s="141"/>
      <c r="SXG152" s="262"/>
      <c r="SXH152" s="261"/>
      <c r="SXI152" s="137"/>
      <c r="SXJ152" s="143"/>
      <c r="SXK152" s="141"/>
      <c r="SXL152" s="144"/>
      <c r="SXM152" s="204"/>
      <c r="SXN152" s="144"/>
      <c r="SXO152" s="144"/>
      <c r="SXP152" s="141"/>
      <c r="SXQ152" s="136"/>
      <c r="SXR152" s="180"/>
      <c r="SXS152" s="185"/>
      <c r="SXT152" s="185"/>
      <c r="SXU152" s="141"/>
      <c r="SXV152" s="141"/>
      <c r="SXW152" s="262"/>
      <c r="SXX152" s="261"/>
      <c r="SXY152" s="137"/>
      <c r="SXZ152" s="143"/>
      <c r="SYA152" s="141"/>
      <c r="SYB152" s="144"/>
      <c r="SYC152" s="204"/>
      <c r="SYD152" s="144"/>
      <c r="SYE152" s="144"/>
      <c r="SYF152" s="141"/>
      <c r="SYG152" s="136"/>
      <c r="SYH152" s="180"/>
      <c r="SYI152" s="185"/>
      <c r="SYJ152" s="185"/>
      <c r="SYK152" s="141"/>
      <c r="SYL152" s="141"/>
      <c r="SYM152" s="262"/>
      <c r="SYN152" s="261"/>
      <c r="SYO152" s="137"/>
      <c r="SYP152" s="143"/>
      <c r="SYQ152" s="141"/>
      <c r="SYR152" s="144"/>
      <c r="SYS152" s="204"/>
      <c r="SYT152" s="144"/>
      <c r="SYU152" s="144"/>
      <c r="SYV152" s="141"/>
      <c r="SYW152" s="136"/>
      <c r="SYX152" s="180"/>
      <c r="SYY152" s="185"/>
      <c r="SYZ152" s="185"/>
      <c r="SZA152" s="141"/>
      <c r="SZB152" s="141"/>
      <c r="SZC152" s="262"/>
      <c r="SZD152" s="261"/>
      <c r="SZE152" s="137"/>
      <c r="SZF152" s="143"/>
      <c r="SZG152" s="141"/>
      <c r="SZH152" s="144"/>
      <c r="SZI152" s="204"/>
      <c r="SZJ152" s="144"/>
      <c r="SZK152" s="144"/>
      <c r="SZL152" s="141"/>
      <c r="SZM152" s="136"/>
      <c r="SZN152" s="180"/>
      <c r="SZO152" s="185"/>
      <c r="SZP152" s="185"/>
      <c r="SZQ152" s="141"/>
      <c r="SZR152" s="141"/>
      <c r="SZS152" s="262"/>
      <c r="SZT152" s="261"/>
      <c r="SZU152" s="137"/>
      <c r="SZV152" s="143"/>
      <c r="SZW152" s="141"/>
      <c r="SZX152" s="144"/>
      <c r="SZY152" s="204"/>
      <c r="SZZ152" s="144"/>
      <c r="TAA152" s="144"/>
      <c r="TAB152" s="141"/>
      <c r="TAC152" s="136"/>
      <c r="TAD152" s="180"/>
      <c r="TAE152" s="185"/>
      <c r="TAF152" s="185"/>
      <c r="TAG152" s="141"/>
      <c r="TAH152" s="141"/>
      <c r="TAI152" s="262"/>
      <c r="TAJ152" s="261"/>
      <c r="TAK152" s="137"/>
      <c r="TAL152" s="143"/>
      <c r="TAM152" s="141"/>
      <c r="TAN152" s="144"/>
      <c r="TAO152" s="204"/>
      <c r="TAP152" s="144"/>
      <c r="TAQ152" s="144"/>
      <c r="TAR152" s="141"/>
      <c r="TAS152" s="136"/>
      <c r="TAT152" s="180"/>
      <c r="TAU152" s="185"/>
      <c r="TAV152" s="185"/>
      <c r="TAW152" s="141"/>
      <c r="TAX152" s="141"/>
      <c r="TAY152" s="262"/>
      <c r="TAZ152" s="261"/>
      <c r="TBA152" s="137"/>
      <c r="TBB152" s="143"/>
      <c r="TBC152" s="141"/>
      <c r="TBD152" s="144"/>
      <c r="TBE152" s="204"/>
      <c r="TBF152" s="144"/>
      <c r="TBG152" s="144"/>
      <c r="TBH152" s="141"/>
      <c r="TBI152" s="136"/>
      <c r="TBJ152" s="180"/>
      <c r="TBK152" s="185"/>
      <c r="TBL152" s="185"/>
      <c r="TBM152" s="141"/>
      <c r="TBN152" s="141"/>
      <c r="TBO152" s="262"/>
      <c r="TBP152" s="261"/>
      <c r="TBQ152" s="137"/>
      <c r="TBR152" s="143"/>
      <c r="TBS152" s="141"/>
      <c r="TBT152" s="144"/>
      <c r="TBU152" s="204"/>
      <c r="TBV152" s="144"/>
      <c r="TBW152" s="144"/>
      <c r="TBX152" s="141"/>
      <c r="TBY152" s="136"/>
      <c r="TBZ152" s="180"/>
      <c r="TCA152" s="185"/>
      <c r="TCB152" s="185"/>
      <c r="TCC152" s="141"/>
      <c r="TCD152" s="141"/>
      <c r="TCE152" s="262"/>
      <c r="TCF152" s="261"/>
      <c r="TCG152" s="137"/>
      <c r="TCH152" s="143"/>
      <c r="TCI152" s="141"/>
      <c r="TCJ152" s="144"/>
      <c r="TCK152" s="204"/>
      <c r="TCL152" s="144"/>
      <c r="TCM152" s="144"/>
      <c r="TCN152" s="141"/>
      <c r="TCO152" s="136"/>
      <c r="TCP152" s="180"/>
      <c r="TCQ152" s="185"/>
      <c r="TCR152" s="185"/>
      <c r="TCS152" s="141"/>
      <c r="TCT152" s="141"/>
      <c r="TCU152" s="262"/>
      <c r="TCV152" s="261"/>
      <c r="TCW152" s="137"/>
      <c r="TCX152" s="143"/>
      <c r="TCY152" s="141"/>
      <c r="TCZ152" s="144"/>
      <c r="TDA152" s="204"/>
      <c r="TDB152" s="144"/>
      <c r="TDC152" s="144"/>
      <c r="TDD152" s="141"/>
      <c r="TDE152" s="136"/>
      <c r="TDF152" s="180"/>
      <c r="TDG152" s="185"/>
      <c r="TDH152" s="185"/>
      <c r="TDI152" s="141"/>
      <c r="TDJ152" s="141"/>
      <c r="TDK152" s="262"/>
      <c r="TDL152" s="261"/>
      <c r="TDM152" s="137"/>
      <c r="TDN152" s="143"/>
      <c r="TDO152" s="141"/>
      <c r="TDP152" s="144"/>
      <c r="TDQ152" s="204"/>
      <c r="TDR152" s="144"/>
      <c r="TDS152" s="144"/>
      <c r="TDT152" s="141"/>
      <c r="TDU152" s="136"/>
      <c r="TDV152" s="180"/>
      <c r="TDW152" s="185"/>
      <c r="TDX152" s="185"/>
      <c r="TDY152" s="141"/>
      <c r="TDZ152" s="141"/>
      <c r="TEA152" s="262"/>
      <c r="TEB152" s="261"/>
      <c r="TEC152" s="137"/>
      <c r="TED152" s="143"/>
      <c r="TEE152" s="141"/>
      <c r="TEF152" s="144"/>
      <c r="TEG152" s="204"/>
      <c r="TEH152" s="144"/>
      <c r="TEI152" s="144"/>
      <c r="TEJ152" s="141"/>
      <c r="TEK152" s="136"/>
      <c r="TEL152" s="180"/>
      <c r="TEM152" s="185"/>
      <c r="TEN152" s="185"/>
      <c r="TEO152" s="141"/>
      <c r="TEP152" s="141"/>
      <c r="TEQ152" s="262"/>
      <c r="TER152" s="261"/>
      <c r="TES152" s="137"/>
      <c r="TET152" s="143"/>
      <c r="TEU152" s="141"/>
      <c r="TEV152" s="144"/>
      <c r="TEW152" s="204"/>
      <c r="TEX152" s="144"/>
      <c r="TEY152" s="144"/>
      <c r="TEZ152" s="141"/>
      <c r="TFA152" s="136"/>
      <c r="TFB152" s="180"/>
      <c r="TFC152" s="185"/>
      <c r="TFD152" s="185"/>
      <c r="TFE152" s="141"/>
      <c r="TFF152" s="141"/>
      <c r="TFG152" s="262"/>
      <c r="TFH152" s="261"/>
      <c r="TFI152" s="137"/>
      <c r="TFJ152" s="143"/>
      <c r="TFK152" s="141"/>
      <c r="TFL152" s="144"/>
      <c r="TFM152" s="204"/>
      <c r="TFN152" s="144"/>
      <c r="TFO152" s="144"/>
      <c r="TFP152" s="141"/>
      <c r="TFQ152" s="136"/>
      <c r="TFR152" s="180"/>
      <c r="TFS152" s="185"/>
      <c r="TFT152" s="185"/>
      <c r="TFU152" s="141"/>
      <c r="TFV152" s="141"/>
      <c r="TFW152" s="262"/>
      <c r="TFX152" s="261"/>
      <c r="TFY152" s="137"/>
      <c r="TFZ152" s="143"/>
      <c r="TGA152" s="141"/>
      <c r="TGB152" s="144"/>
      <c r="TGC152" s="204"/>
      <c r="TGD152" s="144"/>
      <c r="TGE152" s="144"/>
      <c r="TGF152" s="141"/>
      <c r="TGG152" s="136"/>
      <c r="TGH152" s="180"/>
      <c r="TGI152" s="185"/>
      <c r="TGJ152" s="185"/>
      <c r="TGK152" s="141"/>
      <c r="TGL152" s="141"/>
      <c r="TGM152" s="262"/>
      <c r="TGN152" s="261"/>
      <c r="TGO152" s="137"/>
      <c r="TGP152" s="143"/>
      <c r="TGQ152" s="141"/>
      <c r="TGR152" s="144"/>
      <c r="TGS152" s="204"/>
      <c r="TGT152" s="144"/>
      <c r="TGU152" s="144"/>
      <c r="TGV152" s="141"/>
      <c r="TGW152" s="136"/>
      <c r="TGX152" s="180"/>
      <c r="TGY152" s="185"/>
      <c r="TGZ152" s="185"/>
      <c r="THA152" s="141"/>
      <c r="THB152" s="141"/>
      <c r="THC152" s="262"/>
      <c r="THD152" s="261"/>
      <c r="THE152" s="137"/>
      <c r="THF152" s="143"/>
      <c r="THG152" s="141"/>
      <c r="THH152" s="144"/>
      <c r="THI152" s="204"/>
      <c r="THJ152" s="144"/>
      <c r="THK152" s="144"/>
      <c r="THL152" s="141"/>
      <c r="THM152" s="136"/>
      <c r="THN152" s="180"/>
      <c r="THO152" s="185"/>
      <c r="THP152" s="185"/>
      <c r="THQ152" s="141"/>
      <c r="THR152" s="141"/>
      <c r="THS152" s="262"/>
      <c r="THT152" s="261"/>
      <c r="THU152" s="137"/>
      <c r="THV152" s="143"/>
      <c r="THW152" s="141"/>
      <c r="THX152" s="144"/>
      <c r="THY152" s="204"/>
      <c r="THZ152" s="144"/>
      <c r="TIA152" s="144"/>
      <c r="TIB152" s="141"/>
      <c r="TIC152" s="136"/>
      <c r="TID152" s="180"/>
      <c r="TIE152" s="185"/>
      <c r="TIF152" s="185"/>
      <c r="TIG152" s="141"/>
      <c r="TIH152" s="141"/>
      <c r="TII152" s="262"/>
      <c r="TIJ152" s="261"/>
      <c r="TIK152" s="137"/>
      <c r="TIL152" s="143"/>
      <c r="TIM152" s="141"/>
      <c r="TIN152" s="144"/>
      <c r="TIO152" s="204"/>
      <c r="TIP152" s="144"/>
      <c r="TIQ152" s="144"/>
      <c r="TIR152" s="141"/>
      <c r="TIS152" s="136"/>
      <c r="TIT152" s="180"/>
      <c r="TIU152" s="185"/>
      <c r="TIV152" s="185"/>
      <c r="TIW152" s="141"/>
      <c r="TIX152" s="141"/>
      <c r="TIY152" s="262"/>
      <c r="TIZ152" s="261"/>
      <c r="TJA152" s="137"/>
      <c r="TJB152" s="143"/>
      <c r="TJC152" s="141"/>
      <c r="TJD152" s="144"/>
      <c r="TJE152" s="204"/>
      <c r="TJF152" s="144"/>
      <c r="TJG152" s="144"/>
      <c r="TJH152" s="141"/>
      <c r="TJI152" s="136"/>
      <c r="TJJ152" s="180"/>
      <c r="TJK152" s="185"/>
      <c r="TJL152" s="185"/>
      <c r="TJM152" s="141"/>
      <c r="TJN152" s="141"/>
      <c r="TJO152" s="262"/>
      <c r="TJP152" s="261"/>
      <c r="TJQ152" s="137"/>
      <c r="TJR152" s="143"/>
      <c r="TJS152" s="141"/>
      <c r="TJT152" s="144"/>
      <c r="TJU152" s="204"/>
      <c r="TJV152" s="144"/>
      <c r="TJW152" s="144"/>
      <c r="TJX152" s="141"/>
      <c r="TJY152" s="136"/>
      <c r="TJZ152" s="180"/>
      <c r="TKA152" s="185"/>
      <c r="TKB152" s="185"/>
      <c r="TKC152" s="141"/>
      <c r="TKD152" s="141"/>
      <c r="TKE152" s="262"/>
      <c r="TKF152" s="261"/>
      <c r="TKG152" s="137"/>
      <c r="TKH152" s="143"/>
      <c r="TKI152" s="141"/>
      <c r="TKJ152" s="144"/>
      <c r="TKK152" s="204"/>
      <c r="TKL152" s="144"/>
      <c r="TKM152" s="144"/>
      <c r="TKN152" s="141"/>
      <c r="TKO152" s="136"/>
      <c r="TKP152" s="180"/>
      <c r="TKQ152" s="185"/>
      <c r="TKR152" s="185"/>
      <c r="TKS152" s="141"/>
      <c r="TKT152" s="141"/>
      <c r="TKU152" s="262"/>
      <c r="TKV152" s="261"/>
      <c r="TKW152" s="137"/>
      <c r="TKX152" s="143"/>
      <c r="TKY152" s="141"/>
      <c r="TKZ152" s="144"/>
      <c r="TLA152" s="204"/>
      <c r="TLB152" s="144"/>
      <c r="TLC152" s="144"/>
      <c r="TLD152" s="141"/>
      <c r="TLE152" s="136"/>
      <c r="TLF152" s="180"/>
      <c r="TLG152" s="185"/>
      <c r="TLH152" s="185"/>
      <c r="TLI152" s="141"/>
      <c r="TLJ152" s="141"/>
      <c r="TLK152" s="262"/>
      <c r="TLL152" s="261"/>
      <c r="TLM152" s="137"/>
      <c r="TLN152" s="143"/>
      <c r="TLO152" s="141"/>
      <c r="TLP152" s="144"/>
      <c r="TLQ152" s="204"/>
      <c r="TLR152" s="144"/>
      <c r="TLS152" s="144"/>
      <c r="TLT152" s="141"/>
      <c r="TLU152" s="136"/>
      <c r="TLV152" s="180"/>
      <c r="TLW152" s="185"/>
      <c r="TLX152" s="185"/>
      <c r="TLY152" s="141"/>
      <c r="TLZ152" s="141"/>
      <c r="TMA152" s="262"/>
      <c r="TMB152" s="261"/>
      <c r="TMC152" s="137"/>
      <c r="TMD152" s="143"/>
      <c r="TME152" s="141"/>
      <c r="TMF152" s="144"/>
      <c r="TMG152" s="204"/>
      <c r="TMH152" s="144"/>
      <c r="TMI152" s="144"/>
      <c r="TMJ152" s="141"/>
      <c r="TMK152" s="136"/>
      <c r="TML152" s="180"/>
      <c r="TMM152" s="185"/>
      <c r="TMN152" s="185"/>
      <c r="TMO152" s="141"/>
      <c r="TMP152" s="141"/>
      <c r="TMQ152" s="262"/>
      <c r="TMR152" s="261"/>
      <c r="TMS152" s="137"/>
      <c r="TMT152" s="143"/>
      <c r="TMU152" s="141"/>
      <c r="TMV152" s="144"/>
      <c r="TMW152" s="204"/>
      <c r="TMX152" s="144"/>
      <c r="TMY152" s="144"/>
      <c r="TMZ152" s="141"/>
      <c r="TNA152" s="136"/>
      <c r="TNB152" s="180"/>
      <c r="TNC152" s="185"/>
      <c r="TND152" s="185"/>
      <c r="TNE152" s="141"/>
      <c r="TNF152" s="141"/>
      <c r="TNG152" s="262"/>
      <c r="TNH152" s="261"/>
      <c r="TNI152" s="137"/>
      <c r="TNJ152" s="143"/>
      <c r="TNK152" s="141"/>
      <c r="TNL152" s="144"/>
      <c r="TNM152" s="204"/>
      <c r="TNN152" s="144"/>
      <c r="TNO152" s="144"/>
      <c r="TNP152" s="141"/>
      <c r="TNQ152" s="136"/>
      <c r="TNR152" s="180"/>
      <c r="TNS152" s="185"/>
      <c r="TNT152" s="185"/>
      <c r="TNU152" s="141"/>
      <c r="TNV152" s="141"/>
      <c r="TNW152" s="262"/>
      <c r="TNX152" s="261"/>
      <c r="TNY152" s="137"/>
      <c r="TNZ152" s="143"/>
      <c r="TOA152" s="141"/>
      <c r="TOB152" s="144"/>
      <c r="TOC152" s="204"/>
      <c r="TOD152" s="144"/>
      <c r="TOE152" s="144"/>
      <c r="TOF152" s="141"/>
      <c r="TOG152" s="136"/>
      <c r="TOH152" s="180"/>
      <c r="TOI152" s="185"/>
      <c r="TOJ152" s="185"/>
      <c r="TOK152" s="141"/>
      <c r="TOL152" s="141"/>
      <c r="TOM152" s="262"/>
      <c r="TON152" s="261"/>
      <c r="TOO152" s="137"/>
      <c r="TOP152" s="143"/>
      <c r="TOQ152" s="141"/>
      <c r="TOR152" s="144"/>
      <c r="TOS152" s="204"/>
      <c r="TOT152" s="144"/>
      <c r="TOU152" s="144"/>
      <c r="TOV152" s="141"/>
      <c r="TOW152" s="136"/>
      <c r="TOX152" s="180"/>
      <c r="TOY152" s="185"/>
      <c r="TOZ152" s="185"/>
      <c r="TPA152" s="141"/>
      <c r="TPB152" s="141"/>
      <c r="TPC152" s="262"/>
      <c r="TPD152" s="261"/>
      <c r="TPE152" s="137"/>
      <c r="TPF152" s="143"/>
      <c r="TPG152" s="141"/>
      <c r="TPH152" s="144"/>
      <c r="TPI152" s="204"/>
      <c r="TPJ152" s="144"/>
      <c r="TPK152" s="144"/>
      <c r="TPL152" s="141"/>
      <c r="TPM152" s="136"/>
      <c r="TPN152" s="180"/>
      <c r="TPO152" s="185"/>
      <c r="TPP152" s="185"/>
      <c r="TPQ152" s="141"/>
      <c r="TPR152" s="141"/>
      <c r="TPS152" s="262"/>
      <c r="TPT152" s="261"/>
      <c r="TPU152" s="137"/>
      <c r="TPV152" s="143"/>
      <c r="TPW152" s="141"/>
      <c r="TPX152" s="144"/>
      <c r="TPY152" s="204"/>
      <c r="TPZ152" s="144"/>
      <c r="TQA152" s="144"/>
      <c r="TQB152" s="141"/>
      <c r="TQC152" s="136"/>
      <c r="TQD152" s="180"/>
      <c r="TQE152" s="185"/>
      <c r="TQF152" s="185"/>
      <c r="TQG152" s="141"/>
      <c r="TQH152" s="141"/>
      <c r="TQI152" s="262"/>
      <c r="TQJ152" s="261"/>
      <c r="TQK152" s="137"/>
      <c r="TQL152" s="143"/>
      <c r="TQM152" s="141"/>
      <c r="TQN152" s="144"/>
      <c r="TQO152" s="204"/>
      <c r="TQP152" s="144"/>
      <c r="TQQ152" s="144"/>
      <c r="TQR152" s="141"/>
      <c r="TQS152" s="136"/>
      <c r="TQT152" s="180"/>
      <c r="TQU152" s="185"/>
      <c r="TQV152" s="185"/>
      <c r="TQW152" s="141"/>
      <c r="TQX152" s="141"/>
      <c r="TQY152" s="262"/>
      <c r="TQZ152" s="261"/>
      <c r="TRA152" s="137"/>
      <c r="TRB152" s="143"/>
      <c r="TRC152" s="141"/>
      <c r="TRD152" s="144"/>
      <c r="TRE152" s="204"/>
      <c r="TRF152" s="144"/>
      <c r="TRG152" s="144"/>
      <c r="TRH152" s="141"/>
      <c r="TRI152" s="136"/>
      <c r="TRJ152" s="180"/>
      <c r="TRK152" s="185"/>
      <c r="TRL152" s="185"/>
      <c r="TRM152" s="141"/>
      <c r="TRN152" s="141"/>
      <c r="TRO152" s="262"/>
      <c r="TRP152" s="261"/>
      <c r="TRQ152" s="137"/>
      <c r="TRR152" s="143"/>
      <c r="TRS152" s="141"/>
      <c r="TRT152" s="144"/>
      <c r="TRU152" s="204"/>
      <c r="TRV152" s="144"/>
      <c r="TRW152" s="144"/>
      <c r="TRX152" s="141"/>
      <c r="TRY152" s="136"/>
      <c r="TRZ152" s="180"/>
      <c r="TSA152" s="185"/>
      <c r="TSB152" s="185"/>
      <c r="TSC152" s="141"/>
      <c r="TSD152" s="141"/>
      <c r="TSE152" s="262"/>
      <c r="TSF152" s="261"/>
      <c r="TSG152" s="137"/>
      <c r="TSH152" s="143"/>
      <c r="TSI152" s="141"/>
      <c r="TSJ152" s="144"/>
      <c r="TSK152" s="204"/>
      <c r="TSL152" s="144"/>
      <c r="TSM152" s="144"/>
      <c r="TSN152" s="141"/>
      <c r="TSO152" s="136"/>
      <c r="TSP152" s="180"/>
      <c r="TSQ152" s="185"/>
      <c r="TSR152" s="185"/>
      <c r="TSS152" s="141"/>
      <c r="TST152" s="141"/>
      <c r="TSU152" s="262"/>
      <c r="TSV152" s="261"/>
      <c r="TSW152" s="137"/>
      <c r="TSX152" s="143"/>
      <c r="TSY152" s="141"/>
      <c r="TSZ152" s="144"/>
      <c r="TTA152" s="204"/>
      <c r="TTB152" s="144"/>
      <c r="TTC152" s="144"/>
      <c r="TTD152" s="141"/>
      <c r="TTE152" s="136"/>
      <c r="TTF152" s="180"/>
      <c r="TTG152" s="185"/>
      <c r="TTH152" s="185"/>
      <c r="TTI152" s="141"/>
      <c r="TTJ152" s="141"/>
      <c r="TTK152" s="262"/>
      <c r="TTL152" s="261"/>
      <c r="TTM152" s="137"/>
      <c r="TTN152" s="143"/>
      <c r="TTO152" s="141"/>
      <c r="TTP152" s="144"/>
      <c r="TTQ152" s="204"/>
      <c r="TTR152" s="144"/>
      <c r="TTS152" s="144"/>
      <c r="TTT152" s="141"/>
      <c r="TTU152" s="136"/>
      <c r="TTV152" s="180"/>
      <c r="TTW152" s="185"/>
      <c r="TTX152" s="185"/>
      <c r="TTY152" s="141"/>
      <c r="TTZ152" s="141"/>
      <c r="TUA152" s="262"/>
      <c r="TUB152" s="261"/>
      <c r="TUC152" s="137"/>
      <c r="TUD152" s="143"/>
      <c r="TUE152" s="141"/>
      <c r="TUF152" s="144"/>
      <c r="TUG152" s="204"/>
      <c r="TUH152" s="144"/>
      <c r="TUI152" s="144"/>
      <c r="TUJ152" s="141"/>
      <c r="TUK152" s="136"/>
      <c r="TUL152" s="180"/>
      <c r="TUM152" s="185"/>
      <c r="TUN152" s="185"/>
      <c r="TUO152" s="141"/>
      <c r="TUP152" s="141"/>
      <c r="TUQ152" s="262"/>
      <c r="TUR152" s="261"/>
      <c r="TUS152" s="137"/>
      <c r="TUT152" s="143"/>
      <c r="TUU152" s="141"/>
      <c r="TUV152" s="144"/>
      <c r="TUW152" s="204"/>
      <c r="TUX152" s="144"/>
      <c r="TUY152" s="144"/>
      <c r="TUZ152" s="141"/>
      <c r="TVA152" s="136"/>
      <c r="TVB152" s="180"/>
      <c r="TVC152" s="185"/>
      <c r="TVD152" s="185"/>
      <c r="TVE152" s="141"/>
      <c r="TVF152" s="141"/>
      <c r="TVG152" s="262"/>
      <c r="TVH152" s="261"/>
      <c r="TVI152" s="137"/>
      <c r="TVJ152" s="143"/>
      <c r="TVK152" s="141"/>
      <c r="TVL152" s="144"/>
      <c r="TVM152" s="204"/>
      <c r="TVN152" s="144"/>
      <c r="TVO152" s="144"/>
      <c r="TVP152" s="141"/>
      <c r="TVQ152" s="136"/>
      <c r="TVR152" s="180"/>
      <c r="TVS152" s="185"/>
      <c r="TVT152" s="185"/>
      <c r="TVU152" s="141"/>
      <c r="TVV152" s="141"/>
      <c r="TVW152" s="262"/>
      <c r="TVX152" s="261"/>
      <c r="TVY152" s="137"/>
      <c r="TVZ152" s="143"/>
      <c r="TWA152" s="141"/>
      <c r="TWB152" s="144"/>
      <c r="TWC152" s="204"/>
      <c r="TWD152" s="144"/>
      <c r="TWE152" s="144"/>
      <c r="TWF152" s="141"/>
      <c r="TWG152" s="136"/>
      <c r="TWH152" s="180"/>
      <c r="TWI152" s="185"/>
      <c r="TWJ152" s="185"/>
      <c r="TWK152" s="141"/>
      <c r="TWL152" s="141"/>
      <c r="TWM152" s="262"/>
      <c r="TWN152" s="261"/>
      <c r="TWO152" s="137"/>
      <c r="TWP152" s="143"/>
      <c r="TWQ152" s="141"/>
      <c r="TWR152" s="144"/>
      <c r="TWS152" s="204"/>
      <c r="TWT152" s="144"/>
      <c r="TWU152" s="144"/>
      <c r="TWV152" s="141"/>
      <c r="TWW152" s="136"/>
      <c r="TWX152" s="180"/>
      <c r="TWY152" s="185"/>
      <c r="TWZ152" s="185"/>
      <c r="TXA152" s="141"/>
      <c r="TXB152" s="141"/>
      <c r="TXC152" s="262"/>
      <c r="TXD152" s="261"/>
      <c r="TXE152" s="137"/>
      <c r="TXF152" s="143"/>
      <c r="TXG152" s="141"/>
      <c r="TXH152" s="144"/>
      <c r="TXI152" s="204"/>
      <c r="TXJ152" s="144"/>
      <c r="TXK152" s="144"/>
      <c r="TXL152" s="141"/>
      <c r="TXM152" s="136"/>
      <c r="TXN152" s="180"/>
      <c r="TXO152" s="185"/>
      <c r="TXP152" s="185"/>
      <c r="TXQ152" s="141"/>
      <c r="TXR152" s="141"/>
      <c r="TXS152" s="262"/>
      <c r="TXT152" s="261"/>
      <c r="TXU152" s="137"/>
      <c r="TXV152" s="143"/>
      <c r="TXW152" s="141"/>
      <c r="TXX152" s="144"/>
      <c r="TXY152" s="204"/>
      <c r="TXZ152" s="144"/>
      <c r="TYA152" s="144"/>
      <c r="TYB152" s="141"/>
      <c r="TYC152" s="136"/>
      <c r="TYD152" s="180"/>
      <c r="TYE152" s="185"/>
      <c r="TYF152" s="185"/>
      <c r="TYG152" s="141"/>
      <c r="TYH152" s="141"/>
      <c r="TYI152" s="262"/>
      <c r="TYJ152" s="261"/>
      <c r="TYK152" s="137"/>
      <c r="TYL152" s="143"/>
      <c r="TYM152" s="141"/>
      <c r="TYN152" s="144"/>
      <c r="TYO152" s="204"/>
      <c r="TYP152" s="144"/>
      <c r="TYQ152" s="144"/>
      <c r="TYR152" s="141"/>
      <c r="TYS152" s="136"/>
      <c r="TYT152" s="180"/>
      <c r="TYU152" s="185"/>
      <c r="TYV152" s="185"/>
      <c r="TYW152" s="141"/>
      <c r="TYX152" s="141"/>
      <c r="TYY152" s="262"/>
      <c r="TYZ152" s="261"/>
      <c r="TZA152" s="137"/>
      <c r="TZB152" s="143"/>
      <c r="TZC152" s="141"/>
      <c r="TZD152" s="144"/>
      <c r="TZE152" s="204"/>
      <c r="TZF152" s="144"/>
      <c r="TZG152" s="144"/>
      <c r="TZH152" s="141"/>
      <c r="TZI152" s="136"/>
      <c r="TZJ152" s="180"/>
      <c r="TZK152" s="185"/>
      <c r="TZL152" s="185"/>
      <c r="TZM152" s="141"/>
      <c r="TZN152" s="141"/>
      <c r="TZO152" s="262"/>
      <c r="TZP152" s="261"/>
      <c r="TZQ152" s="137"/>
      <c r="TZR152" s="143"/>
      <c r="TZS152" s="141"/>
      <c r="TZT152" s="144"/>
      <c r="TZU152" s="204"/>
      <c r="TZV152" s="144"/>
      <c r="TZW152" s="144"/>
      <c r="TZX152" s="141"/>
      <c r="TZY152" s="136"/>
      <c r="TZZ152" s="180"/>
      <c r="UAA152" s="185"/>
      <c r="UAB152" s="185"/>
      <c r="UAC152" s="141"/>
      <c r="UAD152" s="141"/>
      <c r="UAE152" s="262"/>
      <c r="UAF152" s="261"/>
      <c r="UAG152" s="137"/>
      <c r="UAH152" s="143"/>
      <c r="UAI152" s="141"/>
      <c r="UAJ152" s="144"/>
      <c r="UAK152" s="204"/>
      <c r="UAL152" s="144"/>
      <c r="UAM152" s="144"/>
      <c r="UAN152" s="141"/>
      <c r="UAO152" s="136"/>
      <c r="UAP152" s="180"/>
      <c r="UAQ152" s="185"/>
      <c r="UAR152" s="185"/>
      <c r="UAS152" s="141"/>
      <c r="UAT152" s="141"/>
      <c r="UAU152" s="262"/>
      <c r="UAV152" s="261"/>
      <c r="UAW152" s="137"/>
      <c r="UAX152" s="143"/>
      <c r="UAY152" s="141"/>
      <c r="UAZ152" s="144"/>
      <c r="UBA152" s="204"/>
      <c r="UBB152" s="144"/>
      <c r="UBC152" s="144"/>
      <c r="UBD152" s="141"/>
      <c r="UBE152" s="136"/>
      <c r="UBF152" s="180"/>
      <c r="UBG152" s="185"/>
      <c r="UBH152" s="185"/>
      <c r="UBI152" s="141"/>
      <c r="UBJ152" s="141"/>
      <c r="UBK152" s="262"/>
      <c r="UBL152" s="261"/>
      <c r="UBM152" s="137"/>
      <c r="UBN152" s="143"/>
      <c r="UBO152" s="141"/>
      <c r="UBP152" s="144"/>
      <c r="UBQ152" s="204"/>
      <c r="UBR152" s="144"/>
      <c r="UBS152" s="144"/>
      <c r="UBT152" s="141"/>
      <c r="UBU152" s="136"/>
      <c r="UBV152" s="180"/>
      <c r="UBW152" s="185"/>
      <c r="UBX152" s="185"/>
      <c r="UBY152" s="141"/>
      <c r="UBZ152" s="141"/>
      <c r="UCA152" s="262"/>
      <c r="UCB152" s="261"/>
      <c r="UCC152" s="137"/>
      <c r="UCD152" s="143"/>
      <c r="UCE152" s="141"/>
      <c r="UCF152" s="144"/>
      <c r="UCG152" s="204"/>
      <c r="UCH152" s="144"/>
      <c r="UCI152" s="144"/>
      <c r="UCJ152" s="141"/>
      <c r="UCK152" s="136"/>
      <c r="UCL152" s="180"/>
      <c r="UCM152" s="185"/>
      <c r="UCN152" s="185"/>
      <c r="UCO152" s="141"/>
      <c r="UCP152" s="141"/>
      <c r="UCQ152" s="262"/>
      <c r="UCR152" s="261"/>
      <c r="UCS152" s="137"/>
      <c r="UCT152" s="143"/>
      <c r="UCU152" s="141"/>
      <c r="UCV152" s="144"/>
      <c r="UCW152" s="204"/>
      <c r="UCX152" s="144"/>
      <c r="UCY152" s="144"/>
      <c r="UCZ152" s="141"/>
      <c r="UDA152" s="136"/>
      <c r="UDB152" s="180"/>
      <c r="UDC152" s="185"/>
      <c r="UDD152" s="185"/>
      <c r="UDE152" s="141"/>
      <c r="UDF152" s="141"/>
      <c r="UDG152" s="262"/>
      <c r="UDH152" s="261"/>
      <c r="UDI152" s="137"/>
      <c r="UDJ152" s="143"/>
      <c r="UDK152" s="141"/>
      <c r="UDL152" s="144"/>
      <c r="UDM152" s="204"/>
      <c r="UDN152" s="144"/>
      <c r="UDO152" s="144"/>
      <c r="UDP152" s="141"/>
      <c r="UDQ152" s="136"/>
      <c r="UDR152" s="180"/>
      <c r="UDS152" s="185"/>
      <c r="UDT152" s="185"/>
      <c r="UDU152" s="141"/>
      <c r="UDV152" s="141"/>
      <c r="UDW152" s="262"/>
      <c r="UDX152" s="261"/>
      <c r="UDY152" s="137"/>
      <c r="UDZ152" s="143"/>
      <c r="UEA152" s="141"/>
      <c r="UEB152" s="144"/>
      <c r="UEC152" s="204"/>
      <c r="UED152" s="144"/>
      <c r="UEE152" s="144"/>
      <c r="UEF152" s="141"/>
      <c r="UEG152" s="136"/>
      <c r="UEH152" s="180"/>
      <c r="UEI152" s="185"/>
      <c r="UEJ152" s="185"/>
      <c r="UEK152" s="141"/>
      <c r="UEL152" s="141"/>
      <c r="UEM152" s="262"/>
      <c r="UEN152" s="261"/>
      <c r="UEO152" s="137"/>
      <c r="UEP152" s="143"/>
      <c r="UEQ152" s="141"/>
      <c r="UER152" s="144"/>
      <c r="UES152" s="204"/>
      <c r="UET152" s="144"/>
      <c r="UEU152" s="144"/>
      <c r="UEV152" s="141"/>
      <c r="UEW152" s="136"/>
      <c r="UEX152" s="180"/>
      <c r="UEY152" s="185"/>
      <c r="UEZ152" s="185"/>
      <c r="UFA152" s="141"/>
      <c r="UFB152" s="141"/>
      <c r="UFC152" s="262"/>
      <c r="UFD152" s="261"/>
      <c r="UFE152" s="137"/>
      <c r="UFF152" s="143"/>
      <c r="UFG152" s="141"/>
      <c r="UFH152" s="144"/>
      <c r="UFI152" s="204"/>
      <c r="UFJ152" s="144"/>
      <c r="UFK152" s="144"/>
      <c r="UFL152" s="141"/>
      <c r="UFM152" s="136"/>
      <c r="UFN152" s="180"/>
      <c r="UFO152" s="185"/>
      <c r="UFP152" s="185"/>
      <c r="UFQ152" s="141"/>
      <c r="UFR152" s="141"/>
      <c r="UFS152" s="262"/>
      <c r="UFT152" s="261"/>
      <c r="UFU152" s="137"/>
      <c r="UFV152" s="143"/>
      <c r="UFW152" s="141"/>
      <c r="UFX152" s="144"/>
      <c r="UFY152" s="204"/>
      <c r="UFZ152" s="144"/>
      <c r="UGA152" s="144"/>
      <c r="UGB152" s="141"/>
      <c r="UGC152" s="136"/>
      <c r="UGD152" s="180"/>
      <c r="UGE152" s="185"/>
      <c r="UGF152" s="185"/>
      <c r="UGG152" s="141"/>
      <c r="UGH152" s="141"/>
      <c r="UGI152" s="262"/>
      <c r="UGJ152" s="261"/>
      <c r="UGK152" s="137"/>
      <c r="UGL152" s="143"/>
      <c r="UGM152" s="141"/>
      <c r="UGN152" s="144"/>
      <c r="UGO152" s="204"/>
      <c r="UGP152" s="144"/>
      <c r="UGQ152" s="144"/>
      <c r="UGR152" s="141"/>
      <c r="UGS152" s="136"/>
      <c r="UGT152" s="180"/>
      <c r="UGU152" s="185"/>
      <c r="UGV152" s="185"/>
      <c r="UGW152" s="141"/>
      <c r="UGX152" s="141"/>
      <c r="UGY152" s="262"/>
      <c r="UGZ152" s="261"/>
      <c r="UHA152" s="137"/>
      <c r="UHB152" s="143"/>
      <c r="UHC152" s="141"/>
      <c r="UHD152" s="144"/>
      <c r="UHE152" s="204"/>
      <c r="UHF152" s="144"/>
      <c r="UHG152" s="144"/>
      <c r="UHH152" s="141"/>
      <c r="UHI152" s="136"/>
      <c r="UHJ152" s="180"/>
      <c r="UHK152" s="185"/>
      <c r="UHL152" s="185"/>
      <c r="UHM152" s="141"/>
      <c r="UHN152" s="141"/>
      <c r="UHO152" s="262"/>
      <c r="UHP152" s="261"/>
      <c r="UHQ152" s="137"/>
      <c r="UHR152" s="143"/>
      <c r="UHS152" s="141"/>
      <c r="UHT152" s="144"/>
      <c r="UHU152" s="204"/>
      <c r="UHV152" s="144"/>
      <c r="UHW152" s="144"/>
      <c r="UHX152" s="141"/>
      <c r="UHY152" s="136"/>
      <c r="UHZ152" s="180"/>
      <c r="UIA152" s="185"/>
      <c r="UIB152" s="185"/>
      <c r="UIC152" s="141"/>
      <c r="UID152" s="141"/>
      <c r="UIE152" s="262"/>
      <c r="UIF152" s="261"/>
      <c r="UIG152" s="137"/>
      <c r="UIH152" s="143"/>
      <c r="UII152" s="141"/>
      <c r="UIJ152" s="144"/>
      <c r="UIK152" s="204"/>
      <c r="UIL152" s="144"/>
      <c r="UIM152" s="144"/>
      <c r="UIN152" s="141"/>
      <c r="UIO152" s="136"/>
      <c r="UIP152" s="180"/>
      <c r="UIQ152" s="185"/>
      <c r="UIR152" s="185"/>
      <c r="UIS152" s="141"/>
      <c r="UIT152" s="141"/>
      <c r="UIU152" s="262"/>
      <c r="UIV152" s="261"/>
      <c r="UIW152" s="137"/>
      <c r="UIX152" s="143"/>
      <c r="UIY152" s="141"/>
      <c r="UIZ152" s="144"/>
      <c r="UJA152" s="204"/>
      <c r="UJB152" s="144"/>
      <c r="UJC152" s="144"/>
      <c r="UJD152" s="141"/>
      <c r="UJE152" s="136"/>
      <c r="UJF152" s="180"/>
      <c r="UJG152" s="185"/>
      <c r="UJH152" s="185"/>
      <c r="UJI152" s="141"/>
      <c r="UJJ152" s="141"/>
      <c r="UJK152" s="262"/>
      <c r="UJL152" s="261"/>
      <c r="UJM152" s="137"/>
      <c r="UJN152" s="143"/>
      <c r="UJO152" s="141"/>
      <c r="UJP152" s="144"/>
      <c r="UJQ152" s="204"/>
      <c r="UJR152" s="144"/>
      <c r="UJS152" s="144"/>
      <c r="UJT152" s="141"/>
      <c r="UJU152" s="136"/>
      <c r="UJV152" s="180"/>
      <c r="UJW152" s="185"/>
      <c r="UJX152" s="185"/>
      <c r="UJY152" s="141"/>
      <c r="UJZ152" s="141"/>
      <c r="UKA152" s="262"/>
      <c r="UKB152" s="261"/>
      <c r="UKC152" s="137"/>
      <c r="UKD152" s="143"/>
      <c r="UKE152" s="141"/>
      <c r="UKF152" s="144"/>
      <c r="UKG152" s="204"/>
      <c r="UKH152" s="144"/>
      <c r="UKI152" s="144"/>
      <c r="UKJ152" s="141"/>
      <c r="UKK152" s="136"/>
      <c r="UKL152" s="180"/>
      <c r="UKM152" s="185"/>
      <c r="UKN152" s="185"/>
      <c r="UKO152" s="141"/>
      <c r="UKP152" s="141"/>
      <c r="UKQ152" s="262"/>
      <c r="UKR152" s="261"/>
      <c r="UKS152" s="137"/>
      <c r="UKT152" s="143"/>
      <c r="UKU152" s="141"/>
      <c r="UKV152" s="144"/>
      <c r="UKW152" s="204"/>
      <c r="UKX152" s="144"/>
      <c r="UKY152" s="144"/>
      <c r="UKZ152" s="141"/>
      <c r="ULA152" s="136"/>
      <c r="ULB152" s="180"/>
      <c r="ULC152" s="185"/>
      <c r="ULD152" s="185"/>
      <c r="ULE152" s="141"/>
      <c r="ULF152" s="141"/>
      <c r="ULG152" s="262"/>
      <c r="ULH152" s="261"/>
      <c r="ULI152" s="137"/>
      <c r="ULJ152" s="143"/>
      <c r="ULK152" s="141"/>
      <c r="ULL152" s="144"/>
      <c r="ULM152" s="204"/>
      <c r="ULN152" s="144"/>
      <c r="ULO152" s="144"/>
      <c r="ULP152" s="141"/>
      <c r="ULQ152" s="136"/>
      <c r="ULR152" s="180"/>
      <c r="ULS152" s="185"/>
      <c r="ULT152" s="185"/>
      <c r="ULU152" s="141"/>
      <c r="ULV152" s="141"/>
      <c r="ULW152" s="262"/>
      <c r="ULX152" s="261"/>
      <c r="ULY152" s="137"/>
      <c r="ULZ152" s="143"/>
      <c r="UMA152" s="141"/>
      <c r="UMB152" s="144"/>
      <c r="UMC152" s="204"/>
      <c r="UMD152" s="144"/>
      <c r="UME152" s="144"/>
      <c r="UMF152" s="141"/>
      <c r="UMG152" s="136"/>
      <c r="UMH152" s="180"/>
      <c r="UMI152" s="185"/>
      <c r="UMJ152" s="185"/>
      <c r="UMK152" s="141"/>
      <c r="UML152" s="141"/>
      <c r="UMM152" s="262"/>
      <c r="UMN152" s="261"/>
      <c r="UMO152" s="137"/>
      <c r="UMP152" s="143"/>
      <c r="UMQ152" s="141"/>
      <c r="UMR152" s="144"/>
      <c r="UMS152" s="204"/>
      <c r="UMT152" s="144"/>
      <c r="UMU152" s="144"/>
      <c r="UMV152" s="141"/>
      <c r="UMW152" s="136"/>
      <c r="UMX152" s="180"/>
      <c r="UMY152" s="185"/>
      <c r="UMZ152" s="185"/>
      <c r="UNA152" s="141"/>
      <c r="UNB152" s="141"/>
      <c r="UNC152" s="262"/>
      <c r="UND152" s="261"/>
      <c r="UNE152" s="137"/>
      <c r="UNF152" s="143"/>
      <c r="UNG152" s="141"/>
      <c r="UNH152" s="144"/>
      <c r="UNI152" s="204"/>
      <c r="UNJ152" s="144"/>
      <c r="UNK152" s="144"/>
      <c r="UNL152" s="141"/>
      <c r="UNM152" s="136"/>
      <c r="UNN152" s="180"/>
      <c r="UNO152" s="185"/>
      <c r="UNP152" s="185"/>
      <c r="UNQ152" s="141"/>
      <c r="UNR152" s="141"/>
      <c r="UNS152" s="262"/>
      <c r="UNT152" s="261"/>
      <c r="UNU152" s="137"/>
      <c r="UNV152" s="143"/>
      <c r="UNW152" s="141"/>
      <c r="UNX152" s="144"/>
      <c r="UNY152" s="204"/>
      <c r="UNZ152" s="144"/>
      <c r="UOA152" s="144"/>
      <c r="UOB152" s="141"/>
      <c r="UOC152" s="136"/>
      <c r="UOD152" s="180"/>
      <c r="UOE152" s="185"/>
      <c r="UOF152" s="185"/>
      <c r="UOG152" s="141"/>
      <c r="UOH152" s="141"/>
      <c r="UOI152" s="262"/>
      <c r="UOJ152" s="261"/>
      <c r="UOK152" s="137"/>
      <c r="UOL152" s="143"/>
      <c r="UOM152" s="141"/>
      <c r="UON152" s="144"/>
      <c r="UOO152" s="204"/>
      <c r="UOP152" s="144"/>
      <c r="UOQ152" s="144"/>
      <c r="UOR152" s="141"/>
      <c r="UOS152" s="136"/>
      <c r="UOT152" s="180"/>
      <c r="UOU152" s="185"/>
      <c r="UOV152" s="185"/>
      <c r="UOW152" s="141"/>
      <c r="UOX152" s="141"/>
      <c r="UOY152" s="262"/>
      <c r="UOZ152" s="261"/>
      <c r="UPA152" s="137"/>
      <c r="UPB152" s="143"/>
      <c r="UPC152" s="141"/>
      <c r="UPD152" s="144"/>
      <c r="UPE152" s="204"/>
      <c r="UPF152" s="144"/>
      <c r="UPG152" s="144"/>
      <c r="UPH152" s="141"/>
      <c r="UPI152" s="136"/>
      <c r="UPJ152" s="180"/>
      <c r="UPK152" s="185"/>
      <c r="UPL152" s="185"/>
      <c r="UPM152" s="141"/>
      <c r="UPN152" s="141"/>
      <c r="UPO152" s="262"/>
      <c r="UPP152" s="261"/>
      <c r="UPQ152" s="137"/>
      <c r="UPR152" s="143"/>
      <c r="UPS152" s="141"/>
      <c r="UPT152" s="144"/>
      <c r="UPU152" s="204"/>
      <c r="UPV152" s="144"/>
      <c r="UPW152" s="144"/>
      <c r="UPX152" s="141"/>
      <c r="UPY152" s="136"/>
      <c r="UPZ152" s="180"/>
      <c r="UQA152" s="185"/>
      <c r="UQB152" s="185"/>
      <c r="UQC152" s="141"/>
      <c r="UQD152" s="141"/>
      <c r="UQE152" s="262"/>
      <c r="UQF152" s="261"/>
      <c r="UQG152" s="137"/>
      <c r="UQH152" s="143"/>
      <c r="UQI152" s="141"/>
      <c r="UQJ152" s="144"/>
      <c r="UQK152" s="204"/>
      <c r="UQL152" s="144"/>
      <c r="UQM152" s="144"/>
      <c r="UQN152" s="141"/>
      <c r="UQO152" s="136"/>
      <c r="UQP152" s="180"/>
      <c r="UQQ152" s="185"/>
      <c r="UQR152" s="185"/>
      <c r="UQS152" s="141"/>
      <c r="UQT152" s="141"/>
      <c r="UQU152" s="262"/>
      <c r="UQV152" s="261"/>
      <c r="UQW152" s="137"/>
      <c r="UQX152" s="143"/>
      <c r="UQY152" s="141"/>
      <c r="UQZ152" s="144"/>
      <c r="URA152" s="204"/>
      <c r="URB152" s="144"/>
      <c r="URC152" s="144"/>
      <c r="URD152" s="141"/>
      <c r="URE152" s="136"/>
      <c r="URF152" s="180"/>
      <c r="URG152" s="185"/>
      <c r="URH152" s="185"/>
      <c r="URI152" s="141"/>
      <c r="URJ152" s="141"/>
      <c r="URK152" s="262"/>
      <c r="URL152" s="261"/>
      <c r="URM152" s="137"/>
      <c r="URN152" s="143"/>
      <c r="URO152" s="141"/>
      <c r="URP152" s="144"/>
      <c r="URQ152" s="204"/>
      <c r="URR152" s="144"/>
      <c r="URS152" s="144"/>
      <c r="URT152" s="141"/>
      <c r="URU152" s="136"/>
      <c r="URV152" s="180"/>
      <c r="URW152" s="185"/>
      <c r="URX152" s="185"/>
      <c r="URY152" s="141"/>
      <c r="URZ152" s="141"/>
      <c r="USA152" s="262"/>
      <c r="USB152" s="261"/>
      <c r="USC152" s="137"/>
      <c r="USD152" s="143"/>
      <c r="USE152" s="141"/>
      <c r="USF152" s="144"/>
      <c r="USG152" s="204"/>
      <c r="USH152" s="144"/>
      <c r="USI152" s="144"/>
      <c r="USJ152" s="141"/>
      <c r="USK152" s="136"/>
      <c r="USL152" s="180"/>
      <c r="USM152" s="185"/>
      <c r="USN152" s="185"/>
      <c r="USO152" s="141"/>
      <c r="USP152" s="141"/>
      <c r="USQ152" s="262"/>
      <c r="USR152" s="261"/>
      <c r="USS152" s="137"/>
      <c r="UST152" s="143"/>
      <c r="USU152" s="141"/>
      <c r="USV152" s="144"/>
      <c r="USW152" s="204"/>
      <c r="USX152" s="144"/>
      <c r="USY152" s="144"/>
      <c r="USZ152" s="141"/>
      <c r="UTA152" s="136"/>
      <c r="UTB152" s="180"/>
      <c r="UTC152" s="185"/>
      <c r="UTD152" s="185"/>
      <c r="UTE152" s="141"/>
      <c r="UTF152" s="141"/>
      <c r="UTG152" s="262"/>
      <c r="UTH152" s="261"/>
      <c r="UTI152" s="137"/>
      <c r="UTJ152" s="143"/>
      <c r="UTK152" s="141"/>
      <c r="UTL152" s="144"/>
      <c r="UTM152" s="204"/>
      <c r="UTN152" s="144"/>
      <c r="UTO152" s="144"/>
      <c r="UTP152" s="141"/>
      <c r="UTQ152" s="136"/>
      <c r="UTR152" s="180"/>
      <c r="UTS152" s="185"/>
      <c r="UTT152" s="185"/>
      <c r="UTU152" s="141"/>
      <c r="UTV152" s="141"/>
      <c r="UTW152" s="262"/>
      <c r="UTX152" s="261"/>
      <c r="UTY152" s="137"/>
      <c r="UTZ152" s="143"/>
      <c r="UUA152" s="141"/>
      <c r="UUB152" s="144"/>
      <c r="UUC152" s="204"/>
      <c r="UUD152" s="144"/>
      <c r="UUE152" s="144"/>
      <c r="UUF152" s="141"/>
      <c r="UUG152" s="136"/>
      <c r="UUH152" s="180"/>
      <c r="UUI152" s="185"/>
      <c r="UUJ152" s="185"/>
      <c r="UUK152" s="141"/>
      <c r="UUL152" s="141"/>
      <c r="UUM152" s="262"/>
      <c r="UUN152" s="261"/>
      <c r="UUO152" s="137"/>
      <c r="UUP152" s="143"/>
      <c r="UUQ152" s="141"/>
      <c r="UUR152" s="144"/>
      <c r="UUS152" s="204"/>
      <c r="UUT152" s="144"/>
      <c r="UUU152" s="144"/>
      <c r="UUV152" s="141"/>
      <c r="UUW152" s="136"/>
      <c r="UUX152" s="180"/>
      <c r="UUY152" s="185"/>
      <c r="UUZ152" s="185"/>
      <c r="UVA152" s="141"/>
      <c r="UVB152" s="141"/>
      <c r="UVC152" s="262"/>
      <c r="UVD152" s="261"/>
      <c r="UVE152" s="137"/>
      <c r="UVF152" s="143"/>
      <c r="UVG152" s="141"/>
      <c r="UVH152" s="144"/>
      <c r="UVI152" s="204"/>
      <c r="UVJ152" s="144"/>
      <c r="UVK152" s="144"/>
      <c r="UVL152" s="141"/>
      <c r="UVM152" s="136"/>
      <c r="UVN152" s="180"/>
      <c r="UVO152" s="185"/>
      <c r="UVP152" s="185"/>
      <c r="UVQ152" s="141"/>
      <c r="UVR152" s="141"/>
      <c r="UVS152" s="262"/>
      <c r="UVT152" s="261"/>
      <c r="UVU152" s="137"/>
      <c r="UVV152" s="143"/>
      <c r="UVW152" s="141"/>
      <c r="UVX152" s="144"/>
      <c r="UVY152" s="204"/>
      <c r="UVZ152" s="144"/>
      <c r="UWA152" s="144"/>
      <c r="UWB152" s="141"/>
      <c r="UWC152" s="136"/>
      <c r="UWD152" s="180"/>
      <c r="UWE152" s="185"/>
      <c r="UWF152" s="185"/>
      <c r="UWG152" s="141"/>
      <c r="UWH152" s="141"/>
      <c r="UWI152" s="262"/>
      <c r="UWJ152" s="261"/>
      <c r="UWK152" s="137"/>
      <c r="UWL152" s="143"/>
      <c r="UWM152" s="141"/>
      <c r="UWN152" s="144"/>
      <c r="UWO152" s="204"/>
      <c r="UWP152" s="144"/>
      <c r="UWQ152" s="144"/>
      <c r="UWR152" s="141"/>
      <c r="UWS152" s="136"/>
      <c r="UWT152" s="180"/>
      <c r="UWU152" s="185"/>
      <c r="UWV152" s="185"/>
      <c r="UWW152" s="141"/>
      <c r="UWX152" s="141"/>
      <c r="UWY152" s="262"/>
      <c r="UWZ152" s="261"/>
      <c r="UXA152" s="137"/>
      <c r="UXB152" s="143"/>
      <c r="UXC152" s="141"/>
      <c r="UXD152" s="144"/>
      <c r="UXE152" s="204"/>
      <c r="UXF152" s="144"/>
      <c r="UXG152" s="144"/>
      <c r="UXH152" s="141"/>
      <c r="UXI152" s="136"/>
      <c r="UXJ152" s="180"/>
      <c r="UXK152" s="185"/>
      <c r="UXL152" s="185"/>
      <c r="UXM152" s="141"/>
      <c r="UXN152" s="141"/>
      <c r="UXO152" s="262"/>
      <c r="UXP152" s="261"/>
      <c r="UXQ152" s="137"/>
      <c r="UXR152" s="143"/>
      <c r="UXS152" s="141"/>
      <c r="UXT152" s="144"/>
      <c r="UXU152" s="204"/>
      <c r="UXV152" s="144"/>
      <c r="UXW152" s="144"/>
      <c r="UXX152" s="141"/>
      <c r="UXY152" s="136"/>
      <c r="UXZ152" s="180"/>
      <c r="UYA152" s="185"/>
      <c r="UYB152" s="185"/>
      <c r="UYC152" s="141"/>
      <c r="UYD152" s="141"/>
      <c r="UYE152" s="262"/>
      <c r="UYF152" s="261"/>
      <c r="UYG152" s="137"/>
      <c r="UYH152" s="143"/>
      <c r="UYI152" s="141"/>
      <c r="UYJ152" s="144"/>
      <c r="UYK152" s="204"/>
      <c r="UYL152" s="144"/>
      <c r="UYM152" s="144"/>
      <c r="UYN152" s="141"/>
      <c r="UYO152" s="136"/>
      <c r="UYP152" s="180"/>
      <c r="UYQ152" s="185"/>
      <c r="UYR152" s="185"/>
      <c r="UYS152" s="141"/>
      <c r="UYT152" s="141"/>
      <c r="UYU152" s="262"/>
      <c r="UYV152" s="261"/>
      <c r="UYW152" s="137"/>
      <c r="UYX152" s="143"/>
      <c r="UYY152" s="141"/>
      <c r="UYZ152" s="144"/>
      <c r="UZA152" s="204"/>
      <c r="UZB152" s="144"/>
      <c r="UZC152" s="144"/>
      <c r="UZD152" s="141"/>
      <c r="UZE152" s="136"/>
      <c r="UZF152" s="180"/>
      <c r="UZG152" s="185"/>
      <c r="UZH152" s="185"/>
      <c r="UZI152" s="141"/>
      <c r="UZJ152" s="141"/>
      <c r="UZK152" s="262"/>
      <c r="UZL152" s="261"/>
      <c r="UZM152" s="137"/>
      <c r="UZN152" s="143"/>
      <c r="UZO152" s="141"/>
      <c r="UZP152" s="144"/>
      <c r="UZQ152" s="204"/>
      <c r="UZR152" s="144"/>
      <c r="UZS152" s="144"/>
      <c r="UZT152" s="141"/>
      <c r="UZU152" s="136"/>
      <c r="UZV152" s="180"/>
      <c r="UZW152" s="185"/>
      <c r="UZX152" s="185"/>
      <c r="UZY152" s="141"/>
      <c r="UZZ152" s="141"/>
      <c r="VAA152" s="262"/>
      <c r="VAB152" s="261"/>
      <c r="VAC152" s="137"/>
      <c r="VAD152" s="143"/>
      <c r="VAE152" s="141"/>
      <c r="VAF152" s="144"/>
      <c r="VAG152" s="204"/>
      <c r="VAH152" s="144"/>
      <c r="VAI152" s="144"/>
      <c r="VAJ152" s="141"/>
      <c r="VAK152" s="136"/>
      <c r="VAL152" s="180"/>
      <c r="VAM152" s="185"/>
      <c r="VAN152" s="185"/>
      <c r="VAO152" s="141"/>
      <c r="VAP152" s="141"/>
      <c r="VAQ152" s="262"/>
      <c r="VAR152" s="261"/>
      <c r="VAS152" s="137"/>
      <c r="VAT152" s="143"/>
      <c r="VAU152" s="141"/>
      <c r="VAV152" s="144"/>
      <c r="VAW152" s="204"/>
      <c r="VAX152" s="144"/>
      <c r="VAY152" s="144"/>
      <c r="VAZ152" s="141"/>
      <c r="VBA152" s="136"/>
      <c r="VBB152" s="180"/>
      <c r="VBC152" s="185"/>
      <c r="VBD152" s="185"/>
      <c r="VBE152" s="141"/>
      <c r="VBF152" s="141"/>
      <c r="VBG152" s="262"/>
      <c r="VBH152" s="261"/>
      <c r="VBI152" s="137"/>
      <c r="VBJ152" s="143"/>
      <c r="VBK152" s="141"/>
      <c r="VBL152" s="144"/>
      <c r="VBM152" s="204"/>
      <c r="VBN152" s="144"/>
      <c r="VBO152" s="144"/>
      <c r="VBP152" s="141"/>
      <c r="VBQ152" s="136"/>
      <c r="VBR152" s="180"/>
      <c r="VBS152" s="185"/>
      <c r="VBT152" s="185"/>
      <c r="VBU152" s="141"/>
      <c r="VBV152" s="141"/>
      <c r="VBW152" s="262"/>
      <c r="VBX152" s="261"/>
      <c r="VBY152" s="137"/>
      <c r="VBZ152" s="143"/>
      <c r="VCA152" s="141"/>
      <c r="VCB152" s="144"/>
      <c r="VCC152" s="204"/>
      <c r="VCD152" s="144"/>
      <c r="VCE152" s="144"/>
      <c r="VCF152" s="141"/>
      <c r="VCG152" s="136"/>
      <c r="VCH152" s="180"/>
      <c r="VCI152" s="185"/>
      <c r="VCJ152" s="185"/>
      <c r="VCK152" s="141"/>
      <c r="VCL152" s="141"/>
      <c r="VCM152" s="262"/>
      <c r="VCN152" s="261"/>
      <c r="VCO152" s="137"/>
      <c r="VCP152" s="143"/>
      <c r="VCQ152" s="141"/>
      <c r="VCR152" s="144"/>
      <c r="VCS152" s="204"/>
      <c r="VCT152" s="144"/>
      <c r="VCU152" s="144"/>
      <c r="VCV152" s="141"/>
      <c r="VCW152" s="136"/>
      <c r="VCX152" s="180"/>
      <c r="VCY152" s="185"/>
      <c r="VCZ152" s="185"/>
      <c r="VDA152" s="141"/>
      <c r="VDB152" s="141"/>
      <c r="VDC152" s="262"/>
      <c r="VDD152" s="261"/>
      <c r="VDE152" s="137"/>
      <c r="VDF152" s="143"/>
      <c r="VDG152" s="141"/>
      <c r="VDH152" s="144"/>
      <c r="VDI152" s="204"/>
      <c r="VDJ152" s="144"/>
      <c r="VDK152" s="144"/>
      <c r="VDL152" s="141"/>
      <c r="VDM152" s="136"/>
      <c r="VDN152" s="180"/>
      <c r="VDO152" s="185"/>
      <c r="VDP152" s="185"/>
      <c r="VDQ152" s="141"/>
      <c r="VDR152" s="141"/>
      <c r="VDS152" s="262"/>
      <c r="VDT152" s="261"/>
      <c r="VDU152" s="137"/>
      <c r="VDV152" s="143"/>
      <c r="VDW152" s="141"/>
      <c r="VDX152" s="144"/>
      <c r="VDY152" s="204"/>
      <c r="VDZ152" s="144"/>
      <c r="VEA152" s="144"/>
      <c r="VEB152" s="141"/>
      <c r="VEC152" s="136"/>
      <c r="VED152" s="180"/>
      <c r="VEE152" s="185"/>
      <c r="VEF152" s="185"/>
      <c r="VEG152" s="141"/>
      <c r="VEH152" s="141"/>
      <c r="VEI152" s="262"/>
      <c r="VEJ152" s="261"/>
      <c r="VEK152" s="137"/>
      <c r="VEL152" s="143"/>
      <c r="VEM152" s="141"/>
      <c r="VEN152" s="144"/>
      <c r="VEO152" s="204"/>
      <c r="VEP152" s="144"/>
      <c r="VEQ152" s="144"/>
      <c r="VER152" s="141"/>
      <c r="VES152" s="136"/>
      <c r="VET152" s="180"/>
      <c r="VEU152" s="185"/>
      <c r="VEV152" s="185"/>
      <c r="VEW152" s="141"/>
      <c r="VEX152" s="141"/>
      <c r="VEY152" s="262"/>
      <c r="VEZ152" s="261"/>
      <c r="VFA152" s="137"/>
      <c r="VFB152" s="143"/>
      <c r="VFC152" s="141"/>
      <c r="VFD152" s="144"/>
      <c r="VFE152" s="204"/>
      <c r="VFF152" s="144"/>
      <c r="VFG152" s="144"/>
      <c r="VFH152" s="141"/>
      <c r="VFI152" s="136"/>
      <c r="VFJ152" s="180"/>
      <c r="VFK152" s="185"/>
      <c r="VFL152" s="185"/>
      <c r="VFM152" s="141"/>
      <c r="VFN152" s="141"/>
      <c r="VFO152" s="262"/>
      <c r="VFP152" s="261"/>
      <c r="VFQ152" s="137"/>
      <c r="VFR152" s="143"/>
      <c r="VFS152" s="141"/>
      <c r="VFT152" s="144"/>
      <c r="VFU152" s="204"/>
      <c r="VFV152" s="144"/>
      <c r="VFW152" s="144"/>
      <c r="VFX152" s="141"/>
      <c r="VFY152" s="136"/>
      <c r="VFZ152" s="180"/>
      <c r="VGA152" s="185"/>
      <c r="VGB152" s="185"/>
      <c r="VGC152" s="141"/>
      <c r="VGD152" s="141"/>
      <c r="VGE152" s="262"/>
      <c r="VGF152" s="261"/>
      <c r="VGG152" s="137"/>
      <c r="VGH152" s="143"/>
      <c r="VGI152" s="141"/>
      <c r="VGJ152" s="144"/>
      <c r="VGK152" s="204"/>
      <c r="VGL152" s="144"/>
      <c r="VGM152" s="144"/>
      <c r="VGN152" s="141"/>
      <c r="VGO152" s="136"/>
      <c r="VGP152" s="180"/>
      <c r="VGQ152" s="185"/>
      <c r="VGR152" s="185"/>
      <c r="VGS152" s="141"/>
      <c r="VGT152" s="141"/>
      <c r="VGU152" s="262"/>
      <c r="VGV152" s="261"/>
      <c r="VGW152" s="137"/>
      <c r="VGX152" s="143"/>
      <c r="VGY152" s="141"/>
      <c r="VGZ152" s="144"/>
      <c r="VHA152" s="204"/>
      <c r="VHB152" s="144"/>
      <c r="VHC152" s="144"/>
      <c r="VHD152" s="141"/>
      <c r="VHE152" s="136"/>
      <c r="VHF152" s="180"/>
      <c r="VHG152" s="185"/>
      <c r="VHH152" s="185"/>
      <c r="VHI152" s="141"/>
      <c r="VHJ152" s="141"/>
      <c r="VHK152" s="262"/>
      <c r="VHL152" s="261"/>
      <c r="VHM152" s="137"/>
      <c r="VHN152" s="143"/>
      <c r="VHO152" s="141"/>
      <c r="VHP152" s="144"/>
      <c r="VHQ152" s="204"/>
      <c r="VHR152" s="144"/>
      <c r="VHS152" s="144"/>
      <c r="VHT152" s="141"/>
      <c r="VHU152" s="136"/>
      <c r="VHV152" s="180"/>
      <c r="VHW152" s="185"/>
      <c r="VHX152" s="185"/>
      <c r="VHY152" s="141"/>
      <c r="VHZ152" s="141"/>
      <c r="VIA152" s="262"/>
      <c r="VIB152" s="261"/>
      <c r="VIC152" s="137"/>
      <c r="VID152" s="143"/>
      <c r="VIE152" s="141"/>
      <c r="VIF152" s="144"/>
      <c r="VIG152" s="204"/>
      <c r="VIH152" s="144"/>
      <c r="VII152" s="144"/>
      <c r="VIJ152" s="141"/>
      <c r="VIK152" s="136"/>
      <c r="VIL152" s="180"/>
      <c r="VIM152" s="185"/>
      <c r="VIN152" s="185"/>
      <c r="VIO152" s="141"/>
      <c r="VIP152" s="141"/>
      <c r="VIQ152" s="262"/>
      <c r="VIR152" s="261"/>
      <c r="VIS152" s="137"/>
      <c r="VIT152" s="143"/>
      <c r="VIU152" s="141"/>
      <c r="VIV152" s="144"/>
      <c r="VIW152" s="204"/>
      <c r="VIX152" s="144"/>
      <c r="VIY152" s="144"/>
      <c r="VIZ152" s="141"/>
      <c r="VJA152" s="136"/>
      <c r="VJB152" s="180"/>
      <c r="VJC152" s="185"/>
      <c r="VJD152" s="185"/>
      <c r="VJE152" s="141"/>
      <c r="VJF152" s="141"/>
      <c r="VJG152" s="262"/>
      <c r="VJH152" s="261"/>
      <c r="VJI152" s="137"/>
      <c r="VJJ152" s="143"/>
      <c r="VJK152" s="141"/>
      <c r="VJL152" s="144"/>
      <c r="VJM152" s="204"/>
      <c r="VJN152" s="144"/>
      <c r="VJO152" s="144"/>
      <c r="VJP152" s="141"/>
      <c r="VJQ152" s="136"/>
      <c r="VJR152" s="180"/>
      <c r="VJS152" s="185"/>
      <c r="VJT152" s="185"/>
      <c r="VJU152" s="141"/>
      <c r="VJV152" s="141"/>
      <c r="VJW152" s="262"/>
      <c r="VJX152" s="261"/>
      <c r="VJY152" s="137"/>
      <c r="VJZ152" s="143"/>
      <c r="VKA152" s="141"/>
      <c r="VKB152" s="144"/>
      <c r="VKC152" s="204"/>
      <c r="VKD152" s="144"/>
      <c r="VKE152" s="144"/>
      <c r="VKF152" s="141"/>
      <c r="VKG152" s="136"/>
      <c r="VKH152" s="180"/>
      <c r="VKI152" s="185"/>
      <c r="VKJ152" s="185"/>
      <c r="VKK152" s="141"/>
      <c r="VKL152" s="141"/>
      <c r="VKM152" s="262"/>
      <c r="VKN152" s="261"/>
      <c r="VKO152" s="137"/>
      <c r="VKP152" s="143"/>
      <c r="VKQ152" s="141"/>
      <c r="VKR152" s="144"/>
      <c r="VKS152" s="204"/>
      <c r="VKT152" s="144"/>
      <c r="VKU152" s="144"/>
      <c r="VKV152" s="141"/>
      <c r="VKW152" s="136"/>
      <c r="VKX152" s="180"/>
      <c r="VKY152" s="185"/>
      <c r="VKZ152" s="185"/>
      <c r="VLA152" s="141"/>
      <c r="VLB152" s="141"/>
      <c r="VLC152" s="262"/>
      <c r="VLD152" s="261"/>
      <c r="VLE152" s="137"/>
      <c r="VLF152" s="143"/>
      <c r="VLG152" s="141"/>
      <c r="VLH152" s="144"/>
      <c r="VLI152" s="204"/>
      <c r="VLJ152" s="144"/>
      <c r="VLK152" s="144"/>
      <c r="VLL152" s="141"/>
      <c r="VLM152" s="136"/>
      <c r="VLN152" s="180"/>
      <c r="VLO152" s="185"/>
      <c r="VLP152" s="185"/>
      <c r="VLQ152" s="141"/>
      <c r="VLR152" s="141"/>
      <c r="VLS152" s="262"/>
      <c r="VLT152" s="261"/>
      <c r="VLU152" s="137"/>
      <c r="VLV152" s="143"/>
      <c r="VLW152" s="141"/>
      <c r="VLX152" s="144"/>
      <c r="VLY152" s="204"/>
      <c r="VLZ152" s="144"/>
      <c r="VMA152" s="144"/>
      <c r="VMB152" s="141"/>
      <c r="VMC152" s="136"/>
      <c r="VMD152" s="180"/>
      <c r="VME152" s="185"/>
      <c r="VMF152" s="185"/>
      <c r="VMG152" s="141"/>
      <c r="VMH152" s="141"/>
      <c r="VMI152" s="262"/>
      <c r="VMJ152" s="261"/>
      <c r="VMK152" s="137"/>
      <c r="VML152" s="143"/>
      <c r="VMM152" s="141"/>
      <c r="VMN152" s="144"/>
      <c r="VMO152" s="204"/>
      <c r="VMP152" s="144"/>
      <c r="VMQ152" s="144"/>
      <c r="VMR152" s="141"/>
      <c r="VMS152" s="136"/>
      <c r="VMT152" s="180"/>
      <c r="VMU152" s="185"/>
      <c r="VMV152" s="185"/>
      <c r="VMW152" s="141"/>
      <c r="VMX152" s="141"/>
      <c r="VMY152" s="262"/>
      <c r="VMZ152" s="261"/>
      <c r="VNA152" s="137"/>
      <c r="VNB152" s="143"/>
      <c r="VNC152" s="141"/>
      <c r="VND152" s="144"/>
      <c r="VNE152" s="204"/>
      <c r="VNF152" s="144"/>
      <c r="VNG152" s="144"/>
      <c r="VNH152" s="141"/>
      <c r="VNI152" s="136"/>
      <c r="VNJ152" s="180"/>
      <c r="VNK152" s="185"/>
      <c r="VNL152" s="185"/>
      <c r="VNM152" s="141"/>
      <c r="VNN152" s="141"/>
      <c r="VNO152" s="262"/>
      <c r="VNP152" s="261"/>
      <c r="VNQ152" s="137"/>
      <c r="VNR152" s="143"/>
      <c r="VNS152" s="141"/>
      <c r="VNT152" s="144"/>
      <c r="VNU152" s="204"/>
      <c r="VNV152" s="144"/>
      <c r="VNW152" s="144"/>
      <c r="VNX152" s="141"/>
      <c r="VNY152" s="136"/>
      <c r="VNZ152" s="180"/>
      <c r="VOA152" s="185"/>
      <c r="VOB152" s="185"/>
      <c r="VOC152" s="141"/>
      <c r="VOD152" s="141"/>
      <c r="VOE152" s="262"/>
      <c r="VOF152" s="261"/>
      <c r="VOG152" s="137"/>
      <c r="VOH152" s="143"/>
      <c r="VOI152" s="141"/>
      <c r="VOJ152" s="144"/>
      <c r="VOK152" s="204"/>
      <c r="VOL152" s="144"/>
      <c r="VOM152" s="144"/>
      <c r="VON152" s="141"/>
      <c r="VOO152" s="136"/>
      <c r="VOP152" s="180"/>
      <c r="VOQ152" s="185"/>
      <c r="VOR152" s="185"/>
      <c r="VOS152" s="141"/>
      <c r="VOT152" s="141"/>
      <c r="VOU152" s="262"/>
      <c r="VOV152" s="261"/>
      <c r="VOW152" s="137"/>
      <c r="VOX152" s="143"/>
      <c r="VOY152" s="141"/>
      <c r="VOZ152" s="144"/>
      <c r="VPA152" s="204"/>
      <c r="VPB152" s="144"/>
      <c r="VPC152" s="144"/>
      <c r="VPD152" s="141"/>
      <c r="VPE152" s="136"/>
      <c r="VPF152" s="180"/>
      <c r="VPG152" s="185"/>
      <c r="VPH152" s="185"/>
      <c r="VPI152" s="141"/>
      <c r="VPJ152" s="141"/>
      <c r="VPK152" s="262"/>
      <c r="VPL152" s="261"/>
      <c r="VPM152" s="137"/>
      <c r="VPN152" s="143"/>
      <c r="VPO152" s="141"/>
      <c r="VPP152" s="144"/>
      <c r="VPQ152" s="204"/>
      <c r="VPR152" s="144"/>
      <c r="VPS152" s="144"/>
      <c r="VPT152" s="141"/>
      <c r="VPU152" s="136"/>
      <c r="VPV152" s="180"/>
      <c r="VPW152" s="185"/>
      <c r="VPX152" s="185"/>
      <c r="VPY152" s="141"/>
      <c r="VPZ152" s="141"/>
      <c r="VQA152" s="262"/>
      <c r="VQB152" s="261"/>
      <c r="VQC152" s="137"/>
      <c r="VQD152" s="143"/>
      <c r="VQE152" s="141"/>
      <c r="VQF152" s="144"/>
      <c r="VQG152" s="204"/>
      <c r="VQH152" s="144"/>
      <c r="VQI152" s="144"/>
      <c r="VQJ152" s="141"/>
      <c r="VQK152" s="136"/>
      <c r="VQL152" s="180"/>
      <c r="VQM152" s="185"/>
      <c r="VQN152" s="185"/>
      <c r="VQO152" s="141"/>
      <c r="VQP152" s="141"/>
      <c r="VQQ152" s="262"/>
      <c r="VQR152" s="261"/>
      <c r="VQS152" s="137"/>
      <c r="VQT152" s="143"/>
      <c r="VQU152" s="141"/>
      <c r="VQV152" s="144"/>
      <c r="VQW152" s="204"/>
      <c r="VQX152" s="144"/>
      <c r="VQY152" s="144"/>
      <c r="VQZ152" s="141"/>
      <c r="VRA152" s="136"/>
      <c r="VRB152" s="180"/>
      <c r="VRC152" s="185"/>
      <c r="VRD152" s="185"/>
      <c r="VRE152" s="141"/>
      <c r="VRF152" s="141"/>
      <c r="VRG152" s="262"/>
      <c r="VRH152" s="261"/>
      <c r="VRI152" s="137"/>
      <c r="VRJ152" s="143"/>
      <c r="VRK152" s="141"/>
      <c r="VRL152" s="144"/>
      <c r="VRM152" s="204"/>
      <c r="VRN152" s="144"/>
      <c r="VRO152" s="144"/>
      <c r="VRP152" s="141"/>
      <c r="VRQ152" s="136"/>
      <c r="VRR152" s="180"/>
      <c r="VRS152" s="185"/>
      <c r="VRT152" s="185"/>
      <c r="VRU152" s="141"/>
      <c r="VRV152" s="141"/>
      <c r="VRW152" s="262"/>
      <c r="VRX152" s="261"/>
      <c r="VRY152" s="137"/>
      <c r="VRZ152" s="143"/>
      <c r="VSA152" s="141"/>
      <c r="VSB152" s="144"/>
      <c r="VSC152" s="204"/>
      <c r="VSD152" s="144"/>
      <c r="VSE152" s="144"/>
      <c r="VSF152" s="141"/>
      <c r="VSG152" s="136"/>
      <c r="VSH152" s="180"/>
      <c r="VSI152" s="185"/>
      <c r="VSJ152" s="185"/>
      <c r="VSK152" s="141"/>
      <c r="VSL152" s="141"/>
      <c r="VSM152" s="262"/>
      <c r="VSN152" s="261"/>
      <c r="VSO152" s="137"/>
      <c r="VSP152" s="143"/>
      <c r="VSQ152" s="141"/>
      <c r="VSR152" s="144"/>
      <c r="VSS152" s="204"/>
      <c r="VST152" s="144"/>
      <c r="VSU152" s="144"/>
      <c r="VSV152" s="141"/>
      <c r="VSW152" s="136"/>
      <c r="VSX152" s="180"/>
      <c r="VSY152" s="185"/>
      <c r="VSZ152" s="185"/>
      <c r="VTA152" s="141"/>
      <c r="VTB152" s="141"/>
      <c r="VTC152" s="262"/>
      <c r="VTD152" s="261"/>
      <c r="VTE152" s="137"/>
      <c r="VTF152" s="143"/>
      <c r="VTG152" s="141"/>
      <c r="VTH152" s="144"/>
      <c r="VTI152" s="204"/>
      <c r="VTJ152" s="144"/>
      <c r="VTK152" s="144"/>
      <c r="VTL152" s="141"/>
      <c r="VTM152" s="136"/>
      <c r="VTN152" s="180"/>
      <c r="VTO152" s="185"/>
      <c r="VTP152" s="185"/>
      <c r="VTQ152" s="141"/>
      <c r="VTR152" s="141"/>
      <c r="VTS152" s="262"/>
      <c r="VTT152" s="261"/>
      <c r="VTU152" s="137"/>
      <c r="VTV152" s="143"/>
      <c r="VTW152" s="141"/>
      <c r="VTX152" s="144"/>
      <c r="VTY152" s="204"/>
      <c r="VTZ152" s="144"/>
      <c r="VUA152" s="144"/>
      <c r="VUB152" s="141"/>
      <c r="VUC152" s="136"/>
      <c r="VUD152" s="180"/>
      <c r="VUE152" s="185"/>
      <c r="VUF152" s="185"/>
      <c r="VUG152" s="141"/>
      <c r="VUH152" s="141"/>
      <c r="VUI152" s="262"/>
      <c r="VUJ152" s="261"/>
      <c r="VUK152" s="137"/>
      <c r="VUL152" s="143"/>
      <c r="VUM152" s="141"/>
      <c r="VUN152" s="144"/>
      <c r="VUO152" s="204"/>
      <c r="VUP152" s="144"/>
      <c r="VUQ152" s="144"/>
      <c r="VUR152" s="141"/>
      <c r="VUS152" s="136"/>
      <c r="VUT152" s="180"/>
      <c r="VUU152" s="185"/>
      <c r="VUV152" s="185"/>
      <c r="VUW152" s="141"/>
      <c r="VUX152" s="141"/>
      <c r="VUY152" s="262"/>
      <c r="VUZ152" s="261"/>
      <c r="VVA152" s="137"/>
      <c r="VVB152" s="143"/>
      <c r="VVC152" s="141"/>
      <c r="VVD152" s="144"/>
      <c r="VVE152" s="204"/>
      <c r="VVF152" s="144"/>
      <c r="VVG152" s="144"/>
      <c r="VVH152" s="141"/>
      <c r="VVI152" s="136"/>
      <c r="VVJ152" s="180"/>
      <c r="VVK152" s="185"/>
      <c r="VVL152" s="185"/>
      <c r="VVM152" s="141"/>
      <c r="VVN152" s="141"/>
      <c r="VVO152" s="262"/>
      <c r="VVP152" s="261"/>
      <c r="VVQ152" s="137"/>
      <c r="VVR152" s="143"/>
      <c r="VVS152" s="141"/>
      <c r="VVT152" s="144"/>
      <c r="VVU152" s="204"/>
      <c r="VVV152" s="144"/>
      <c r="VVW152" s="144"/>
      <c r="VVX152" s="141"/>
      <c r="VVY152" s="136"/>
      <c r="VVZ152" s="180"/>
      <c r="VWA152" s="185"/>
      <c r="VWB152" s="185"/>
      <c r="VWC152" s="141"/>
      <c r="VWD152" s="141"/>
      <c r="VWE152" s="262"/>
      <c r="VWF152" s="261"/>
      <c r="VWG152" s="137"/>
      <c r="VWH152" s="143"/>
      <c r="VWI152" s="141"/>
      <c r="VWJ152" s="144"/>
      <c r="VWK152" s="204"/>
      <c r="VWL152" s="144"/>
      <c r="VWM152" s="144"/>
      <c r="VWN152" s="141"/>
      <c r="VWO152" s="136"/>
      <c r="VWP152" s="180"/>
      <c r="VWQ152" s="185"/>
      <c r="VWR152" s="185"/>
      <c r="VWS152" s="141"/>
      <c r="VWT152" s="141"/>
      <c r="VWU152" s="262"/>
      <c r="VWV152" s="261"/>
      <c r="VWW152" s="137"/>
      <c r="VWX152" s="143"/>
      <c r="VWY152" s="141"/>
      <c r="VWZ152" s="144"/>
      <c r="VXA152" s="204"/>
      <c r="VXB152" s="144"/>
      <c r="VXC152" s="144"/>
      <c r="VXD152" s="141"/>
      <c r="VXE152" s="136"/>
      <c r="VXF152" s="180"/>
      <c r="VXG152" s="185"/>
      <c r="VXH152" s="185"/>
      <c r="VXI152" s="141"/>
      <c r="VXJ152" s="141"/>
      <c r="VXK152" s="262"/>
      <c r="VXL152" s="261"/>
      <c r="VXM152" s="137"/>
      <c r="VXN152" s="143"/>
      <c r="VXO152" s="141"/>
      <c r="VXP152" s="144"/>
      <c r="VXQ152" s="204"/>
      <c r="VXR152" s="144"/>
      <c r="VXS152" s="144"/>
      <c r="VXT152" s="141"/>
      <c r="VXU152" s="136"/>
      <c r="VXV152" s="180"/>
      <c r="VXW152" s="185"/>
      <c r="VXX152" s="185"/>
      <c r="VXY152" s="141"/>
      <c r="VXZ152" s="141"/>
      <c r="VYA152" s="262"/>
      <c r="VYB152" s="261"/>
      <c r="VYC152" s="137"/>
      <c r="VYD152" s="143"/>
      <c r="VYE152" s="141"/>
      <c r="VYF152" s="144"/>
      <c r="VYG152" s="204"/>
      <c r="VYH152" s="144"/>
      <c r="VYI152" s="144"/>
      <c r="VYJ152" s="141"/>
      <c r="VYK152" s="136"/>
      <c r="VYL152" s="180"/>
      <c r="VYM152" s="185"/>
      <c r="VYN152" s="185"/>
      <c r="VYO152" s="141"/>
      <c r="VYP152" s="141"/>
      <c r="VYQ152" s="262"/>
      <c r="VYR152" s="261"/>
      <c r="VYS152" s="137"/>
      <c r="VYT152" s="143"/>
      <c r="VYU152" s="141"/>
      <c r="VYV152" s="144"/>
      <c r="VYW152" s="204"/>
      <c r="VYX152" s="144"/>
      <c r="VYY152" s="144"/>
      <c r="VYZ152" s="141"/>
      <c r="VZA152" s="136"/>
      <c r="VZB152" s="180"/>
      <c r="VZC152" s="185"/>
      <c r="VZD152" s="185"/>
      <c r="VZE152" s="141"/>
      <c r="VZF152" s="141"/>
      <c r="VZG152" s="262"/>
      <c r="VZH152" s="261"/>
      <c r="VZI152" s="137"/>
      <c r="VZJ152" s="143"/>
      <c r="VZK152" s="141"/>
      <c r="VZL152" s="144"/>
      <c r="VZM152" s="204"/>
      <c r="VZN152" s="144"/>
      <c r="VZO152" s="144"/>
      <c r="VZP152" s="141"/>
      <c r="VZQ152" s="136"/>
      <c r="VZR152" s="180"/>
      <c r="VZS152" s="185"/>
      <c r="VZT152" s="185"/>
      <c r="VZU152" s="141"/>
      <c r="VZV152" s="141"/>
      <c r="VZW152" s="262"/>
      <c r="VZX152" s="261"/>
      <c r="VZY152" s="137"/>
      <c r="VZZ152" s="143"/>
      <c r="WAA152" s="141"/>
      <c r="WAB152" s="144"/>
      <c r="WAC152" s="204"/>
      <c r="WAD152" s="144"/>
      <c r="WAE152" s="144"/>
      <c r="WAF152" s="141"/>
      <c r="WAG152" s="136"/>
      <c r="WAH152" s="180"/>
      <c r="WAI152" s="185"/>
      <c r="WAJ152" s="185"/>
      <c r="WAK152" s="141"/>
      <c r="WAL152" s="141"/>
      <c r="WAM152" s="262"/>
      <c r="WAN152" s="261"/>
      <c r="WAO152" s="137"/>
      <c r="WAP152" s="143"/>
      <c r="WAQ152" s="141"/>
      <c r="WAR152" s="144"/>
      <c r="WAS152" s="204"/>
      <c r="WAT152" s="144"/>
      <c r="WAU152" s="144"/>
      <c r="WAV152" s="141"/>
      <c r="WAW152" s="136"/>
      <c r="WAX152" s="180"/>
      <c r="WAY152" s="185"/>
      <c r="WAZ152" s="185"/>
      <c r="WBA152" s="141"/>
      <c r="WBB152" s="141"/>
      <c r="WBC152" s="262"/>
      <c r="WBD152" s="261"/>
      <c r="WBE152" s="137"/>
      <c r="WBF152" s="143"/>
      <c r="WBG152" s="141"/>
      <c r="WBH152" s="144"/>
      <c r="WBI152" s="204"/>
      <c r="WBJ152" s="144"/>
      <c r="WBK152" s="144"/>
      <c r="WBL152" s="141"/>
      <c r="WBM152" s="136"/>
      <c r="WBN152" s="180"/>
      <c r="WBO152" s="185"/>
      <c r="WBP152" s="185"/>
      <c r="WBQ152" s="141"/>
      <c r="WBR152" s="141"/>
      <c r="WBS152" s="262"/>
      <c r="WBT152" s="261"/>
      <c r="WBU152" s="137"/>
      <c r="WBV152" s="143"/>
      <c r="WBW152" s="141"/>
      <c r="WBX152" s="144"/>
      <c r="WBY152" s="204"/>
      <c r="WBZ152" s="144"/>
      <c r="WCA152" s="144"/>
      <c r="WCB152" s="141"/>
      <c r="WCC152" s="136"/>
      <c r="WCD152" s="180"/>
      <c r="WCE152" s="185"/>
      <c r="WCF152" s="185"/>
      <c r="WCG152" s="141"/>
      <c r="WCH152" s="141"/>
      <c r="WCI152" s="262"/>
      <c r="WCJ152" s="261"/>
      <c r="WCK152" s="137"/>
      <c r="WCL152" s="143"/>
      <c r="WCM152" s="141"/>
      <c r="WCN152" s="144"/>
      <c r="WCO152" s="204"/>
      <c r="WCP152" s="144"/>
      <c r="WCQ152" s="144"/>
      <c r="WCR152" s="141"/>
      <c r="WCS152" s="136"/>
      <c r="WCT152" s="180"/>
      <c r="WCU152" s="185"/>
      <c r="WCV152" s="185"/>
      <c r="WCW152" s="141"/>
      <c r="WCX152" s="141"/>
      <c r="WCY152" s="262"/>
      <c r="WCZ152" s="261"/>
      <c r="WDA152" s="137"/>
      <c r="WDB152" s="143"/>
      <c r="WDC152" s="141"/>
      <c r="WDD152" s="144"/>
      <c r="WDE152" s="204"/>
      <c r="WDF152" s="144"/>
      <c r="WDG152" s="144"/>
      <c r="WDH152" s="141"/>
      <c r="WDI152" s="136"/>
      <c r="WDJ152" s="180"/>
      <c r="WDK152" s="185"/>
      <c r="WDL152" s="185"/>
      <c r="WDM152" s="141"/>
      <c r="WDN152" s="141"/>
      <c r="WDO152" s="262"/>
      <c r="WDP152" s="261"/>
      <c r="WDQ152" s="137"/>
      <c r="WDR152" s="143"/>
      <c r="WDS152" s="141"/>
      <c r="WDT152" s="144"/>
      <c r="WDU152" s="204"/>
      <c r="WDV152" s="144"/>
      <c r="WDW152" s="144"/>
      <c r="WDX152" s="141"/>
      <c r="WDY152" s="136"/>
      <c r="WDZ152" s="180"/>
      <c r="WEA152" s="185"/>
      <c r="WEB152" s="185"/>
      <c r="WEC152" s="141"/>
      <c r="WED152" s="141"/>
      <c r="WEE152" s="262"/>
      <c r="WEF152" s="261"/>
      <c r="WEG152" s="137"/>
      <c r="WEH152" s="143"/>
      <c r="WEI152" s="141"/>
      <c r="WEJ152" s="144"/>
      <c r="WEK152" s="204"/>
      <c r="WEL152" s="144"/>
      <c r="WEM152" s="144"/>
      <c r="WEN152" s="141"/>
      <c r="WEO152" s="136"/>
      <c r="WEP152" s="180"/>
      <c r="WEQ152" s="185"/>
      <c r="WER152" s="185"/>
      <c r="WES152" s="141"/>
      <c r="WET152" s="141"/>
      <c r="WEU152" s="262"/>
      <c r="WEV152" s="261"/>
      <c r="WEW152" s="137"/>
      <c r="WEX152" s="143"/>
      <c r="WEY152" s="141"/>
      <c r="WEZ152" s="144"/>
      <c r="WFA152" s="204"/>
      <c r="WFB152" s="144"/>
      <c r="WFC152" s="144"/>
      <c r="WFD152" s="141"/>
      <c r="WFE152" s="136"/>
      <c r="WFF152" s="180"/>
      <c r="WFG152" s="185"/>
      <c r="WFH152" s="185"/>
      <c r="WFI152" s="141"/>
      <c r="WFJ152" s="141"/>
      <c r="WFK152" s="262"/>
      <c r="WFL152" s="261"/>
      <c r="WFM152" s="137"/>
      <c r="WFN152" s="143"/>
      <c r="WFO152" s="141"/>
      <c r="WFP152" s="144"/>
      <c r="WFQ152" s="204"/>
      <c r="WFR152" s="144"/>
      <c r="WFS152" s="144"/>
      <c r="WFT152" s="141"/>
      <c r="WFU152" s="136"/>
      <c r="WFV152" s="180"/>
      <c r="WFW152" s="185"/>
      <c r="WFX152" s="185"/>
      <c r="WFY152" s="141"/>
      <c r="WFZ152" s="141"/>
      <c r="WGA152" s="262"/>
      <c r="WGB152" s="261"/>
      <c r="WGC152" s="137"/>
      <c r="WGD152" s="143"/>
      <c r="WGE152" s="141"/>
      <c r="WGF152" s="144"/>
      <c r="WGG152" s="204"/>
      <c r="WGH152" s="144"/>
      <c r="WGI152" s="144"/>
      <c r="WGJ152" s="141"/>
      <c r="WGK152" s="136"/>
      <c r="WGL152" s="180"/>
      <c r="WGM152" s="185"/>
      <c r="WGN152" s="185"/>
      <c r="WGO152" s="141"/>
      <c r="WGP152" s="141"/>
      <c r="WGQ152" s="262"/>
      <c r="WGR152" s="261"/>
      <c r="WGS152" s="137"/>
      <c r="WGT152" s="143"/>
      <c r="WGU152" s="141"/>
      <c r="WGV152" s="144"/>
      <c r="WGW152" s="204"/>
      <c r="WGX152" s="144"/>
      <c r="WGY152" s="144"/>
      <c r="WGZ152" s="141"/>
      <c r="WHA152" s="136"/>
      <c r="WHB152" s="180"/>
      <c r="WHC152" s="185"/>
      <c r="WHD152" s="185"/>
      <c r="WHE152" s="141"/>
      <c r="WHF152" s="141"/>
      <c r="WHG152" s="262"/>
      <c r="WHH152" s="261"/>
      <c r="WHI152" s="137"/>
      <c r="WHJ152" s="143"/>
      <c r="WHK152" s="141"/>
      <c r="WHL152" s="144"/>
      <c r="WHM152" s="204"/>
      <c r="WHN152" s="144"/>
      <c r="WHO152" s="144"/>
      <c r="WHP152" s="141"/>
      <c r="WHQ152" s="136"/>
      <c r="WHR152" s="180"/>
      <c r="WHS152" s="185"/>
      <c r="WHT152" s="185"/>
      <c r="WHU152" s="141"/>
      <c r="WHV152" s="141"/>
      <c r="WHW152" s="262"/>
      <c r="WHX152" s="261"/>
      <c r="WHY152" s="137"/>
      <c r="WHZ152" s="143"/>
      <c r="WIA152" s="141"/>
      <c r="WIB152" s="144"/>
      <c r="WIC152" s="204"/>
      <c r="WID152" s="144"/>
      <c r="WIE152" s="144"/>
      <c r="WIF152" s="141"/>
      <c r="WIG152" s="136"/>
      <c r="WIH152" s="180"/>
      <c r="WII152" s="185"/>
      <c r="WIJ152" s="185"/>
      <c r="WIK152" s="141"/>
      <c r="WIL152" s="141"/>
      <c r="WIM152" s="262"/>
      <c r="WIN152" s="261"/>
      <c r="WIO152" s="137"/>
      <c r="WIP152" s="143"/>
      <c r="WIQ152" s="141"/>
      <c r="WIR152" s="144"/>
      <c r="WIS152" s="204"/>
      <c r="WIT152" s="144"/>
      <c r="WIU152" s="144"/>
      <c r="WIV152" s="141"/>
      <c r="WIW152" s="136"/>
      <c r="WIX152" s="180"/>
      <c r="WIY152" s="185"/>
      <c r="WIZ152" s="185"/>
      <c r="WJA152" s="141"/>
      <c r="WJB152" s="141"/>
      <c r="WJC152" s="262"/>
      <c r="WJD152" s="261"/>
      <c r="WJE152" s="137"/>
      <c r="WJF152" s="143"/>
      <c r="WJG152" s="141"/>
      <c r="WJH152" s="144"/>
      <c r="WJI152" s="204"/>
      <c r="WJJ152" s="144"/>
      <c r="WJK152" s="144"/>
      <c r="WJL152" s="141"/>
      <c r="WJM152" s="136"/>
      <c r="WJN152" s="180"/>
      <c r="WJO152" s="185"/>
      <c r="WJP152" s="185"/>
      <c r="WJQ152" s="141"/>
      <c r="WJR152" s="141"/>
      <c r="WJS152" s="262"/>
      <c r="WJT152" s="261"/>
      <c r="WJU152" s="137"/>
      <c r="WJV152" s="143"/>
      <c r="WJW152" s="141"/>
      <c r="WJX152" s="144"/>
      <c r="WJY152" s="204"/>
      <c r="WJZ152" s="144"/>
      <c r="WKA152" s="144"/>
      <c r="WKB152" s="141"/>
      <c r="WKC152" s="136"/>
      <c r="WKD152" s="180"/>
      <c r="WKE152" s="185"/>
      <c r="WKF152" s="185"/>
      <c r="WKG152" s="141"/>
      <c r="WKH152" s="141"/>
      <c r="WKI152" s="262"/>
      <c r="WKJ152" s="261"/>
      <c r="WKK152" s="137"/>
      <c r="WKL152" s="143"/>
      <c r="WKM152" s="141"/>
      <c r="WKN152" s="144"/>
      <c r="WKO152" s="204"/>
      <c r="WKP152" s="144"/>
      <c r="WKQ152" s="144"/>
      <c r="WKR152" s="141"/>
      <c r="WKS152" s="136"/>
      <c r="WKT152" s="180"/>
      <c r="WKU152" s="185"/>
      <c r="WKV152" s="185"/>
      <c r="WKW152" s="141"/>
      <c r="WKX152" s="141"/>
      <c r="WKY152" s="262"/>
      <c r="WKZ152" s="261"/>
      <c r="WLA152" s="137"/>
      <c r="WLB152" s="143"/>
      <c r="WLC152" s="141"/>
      <c r="WLD152" s="144"/>
      <c r="WLE152" s="204"/>
      <c r="WLF152" s="144"/>
      <c r="WLG152" s="144"/>
      <c r="WLH152" s="141"/>
      <c r="WLI152" s="136"/>
      <c r="WLJ152" s="180"/>
      <c r="WLK152" s="185"/>
      <c r="WLL152" s="185"/>
      <c r="WLM152" s="141"/>
      <c r="WLN152" s="141"/>
      <c r="WLO152" s="262"/>
      <c r="WLP152" s="261"/>
      <c r="WLQ152" s="137"/>
      <c r="WLR152" s="143"/>
      <c r="WLS152" s="141"/>
      <c r="WLT152" s="144"/>
      <c r="WLU152" s="204"/>
      <c r="WLV152" s="144"/>
      <c r="WLW152" s="144"/>
      <c r="WLX152" s="141"/>
      <c r="WLY152" s="136"/>
      <c r="WLZ152" s="180"/>
      <c r="WMA152" s="185"/>
      <c r="WMB152" s="185"/>
      <c r="WMC152" s="141"/>
      <c r="WMD152" s="141"/>
      <c r="WME152" s="262"/>
      <c r="WMF152" s="261"/>
      <c r="WMG152" s="137"/>
      <c r="WMH152" s="143"/>
      <c r="WMI152" s="141"/>
      <c r="WMJ152" s="144"/>
      <c r="WMK152" s="204"/>
      <c r="WML152" s="144"/>
      <c r="WMM152" s="144"/>
      <c r="WMN152" s="141"/>
      <c r="WMO152" s="136"/>
      <c r="WMP152" s="180"/>
      <c r="WMQ152" s="185"/>
      <c r="WMR152" s="185"/>
      <c r="WMS152" s="141"/>
      <c r="WMT152" s="141"/>
      <c r="WMU152" s="262"/>
      <c r="WMV152" s="261"/>
      <c r="WMW152" s="137"/>
      <c r="WMX152" s="143"/>
      <c r="WMY152" s="141"/>
      <c r="WMZ152" s="144"/>
      <c r="WNA152" s="204"/>
      <c r="WNB152" s="144"/>
      <c r="WNC152" s="144"/>
      <c r="WND152" s="141"/>
      <c r="WNE152" s="136"/>
      <c r="WNF152" s="180"/>
      <c r="WNG152" s="185"/>
      <c r="WNH152" s="185"/>
      <c r="WNI152" s="141"/>
      <c r="WNJ152" s="141"/>
      <c r="WNK152" s="262"/>
      <c r="WNL152" s="261"/>
      <c r="WNM152" s="137"/>
      <c r="WNN152" s="143"/>
      <c r="WNO152" s="141"/>
      <c r="WNP152" s="144"/>
      <c r="WNQ152" s="204"/>
      <c r="WNR152" s="144"/>
      <c r="WNS152" s="144"/>
      <c r="WNT152" s="141"/>
      <c r="WNU152" s="136"/>
      <c r="WNV152" s="180"/>
      <c r="WNW152" s="185"/>
      <c r="WNX152" s="185"/>
      <c r="WNY152" s="141"/>
      <c r="WNZ152" s="141"/>
      <c r="WOA152" s="262"/>
      <c r="WOB152" s="261"/>
      <c r="WOC152" s="137"/>
      <c r="WOD152" s="143"/>
      <c r="WOE152" s="141"/>
      <c r="WOF152" s="144"/>
      <c r="WOG152" s="204"/>
      <c r="WOH152" s="144"/>
      <c r="WOI152" s="144"/>
      <c r="WOJ152" s="141"/>
      <c r="WOK152" s="136"/>
      <c r="WOL152" s="180"/>
      <c r="WOM152" s="185"/>
      <c r="WON152" s="185"/>
      <c r="WOO152" s="141"/>
      <c r="WOP152" s="141"/>
      <c r="WOQ152" s="262"/>
      <c r="WOR152" s="261"/>
      <c r="WOS152" s="137"/>
      <c r="WOT152" s="143"/>
      <c r="WOU152" s="141"/>
      <c r="WOV152" s="144"/>
      <c r="WOW152" s="204"/>
      <c r="WOX152" s="144"/>
      <c r="WOY152" s="144"/>
      <c r="WOZ152" s="141"/>
      <c r="WPA152" s="136"/>
      <c r="WPB152" s="180"/>
      <c r="WPC152" s="185"/>
      <c r="WPD152" s="185"/>
      <c r="WPE152" s="141"/>
      <c r="WPF152" s="141"/>
      <c r="WPG152" s="262"/>
      <c r="WPH152" s="261"/>
      <c r="WPI152" s="137"/>
      <c r="WPJ152" s="143"/>
      <c r="WPK152" s="141"/>
      <c r="WPL152" s="144"/>
      <c r="WPM152" s="204"/>
      <c r="WPN152" s="144"/>
      <c r="WPO152" s="144"/>
      <c r="WPP152" s="141"/>
      <c r="WPQ152" s="136"/>
      <c r="WPR152" s="180"/>
      <c r="WPS152" s="185"/>
      <c r="WPT152" s="185"/>
      <c r="WPU152" s="141"/>
      <c r="WPV152" s="141"/>
      <c r="WPW152" s="262"/>
      <c r="WPX152" s="261"/>
      <c r="WPY152" s="137"/>
      <c r="WPZ152" s="143"/>
      <c r="WQA152" s="141"/>
      <c r="WQB152" s="144"/>
      <c r="WQC152" s="204"/>
      <c r="WQD152" s="144"/>
      <c r="WQE152" s="144"/>
      <c r="WQF152" s="141"/>
      <c r="WQG152" s="136"/>
      <c r="WQH152" s="180"/>
      <c r="WQI152" s="185"/>
      <c r="WQJ152" s="185"/>
      <c r="WQK152" s="141"/>
      <c r="WQL152" s="141"/>
      <c r="WQM152" s="262"/>
      <c r="WQN152" s="261"/>
      <c r="WQO152" s="137"/>
      <c r="WQP152" s="143"/>
      <c r="WQQ152" s="141"/>
      <c r="WQR152" s="144"/>
      <c r="WQS152" s="204"/>
      <c r="WQT152" s="144"/>
      <c r="WQU152" s="144"/>
      <c r="WQV152" s="141"/>
      <c r="WQW152" s="136"/>
      <c r="WQX152" s="180"/>
      <c r="WQY152" s="185"/>
      <c r="WQZ152" s="185"/>
      <c r="WRA152" s="141"/>
      <c r="WRB152" s="141"/>
      <c r="WRC152" s="262"/>
      <c r="WRD152" s="261"/>
      <c r="WRE152" s="137"/>
      <c r="WRF152" s="143"/>
      <c r="WRG152" s="141"/>
      <c r="WRH152" s="144"/>
      <c r="WRI152" s="204"/>
      <c r="WRJ152" s="144"/>
      <c r="WRK152" s="144"/>
      <c r="WRL152" s="141"/>
      <c r="WRM152" s="136"/>
      <c r="WRN152" s="180"/>
      <c r="WRO152" s="185"/>
      <c r="WRP152" s="185"/>
      <c r="WRQ152" s="141"/>
      <c r="WRR152" s="141"/>
      <c r="WRS152" s="262"/>
      <c r="WRT152" s="261"/>
      <c r="WRU152" s="137"/>
      <c r="WRV152" s="143"/>
      <c r="WRW152" s="141"/>
      <c r="WRX152" s="144"/>
      <c r="WRY152" s="204"/>
      <c r="WRZ152" s="144"/>
      <c r="WSA152" s="144"/>
      <c r="WSB152" s="141"/>
      <c r="WSC152" s="136"/>
      <c r="WSD152" s="180"/>
      <c r="WSE152" s="185"/>
      <c r="WSF152" s="185"/>
      <c r="WSG152" s="141"/>
      <c r="WSH152" s="141"/>
      <c r="WSI152" s="262"/>
      <c r="WSJ152" s="261"/>
      <c r="WSK152" s="137"/>
      <c r="WSL152" s="143"/>
      <c r="WSM152" s="141"/>
      <c r="WSN152" s="144"/>
      <c r="WSO152" s="204"/>
      <c r="WSP152" s="144"/>
      <c r="WSQ152" s="144"/>
      <c r="WSR152" s="141"/>
      <c r="WSS152" s="136"/>
      <c r="WST152" s="180"/>
      <c r="WSU152" s="185"/>
      <c r="WSV152" s="185"/>
      <c r="WSW152" s="141"/>
      <c r="WSX152" s="141"/>
      <c r="WSY152" s="262"/>
      <c r="WSZ152" s="261"/>
      <c r="WTA152" s="137"/>
      <c r="WTB152" s="143"/>
      <c r="WTC152" s="141"/>
      <c r="WTD152" s="144"/>
      <c r="WTE152" s="204"/>
      <c r="WTF152" s="144"/>
      <c r="WTG152" s="144"/>
      <c r="WTH152" s="141"/>
      <c r="WTI152" s="136"/>
      <c r="WTJ152" s="180"/>
      <c r="WTK152" s="185"/>
      <c r="WTL152" s="185"/>
      <c r="WTM152" s="141"/>
      <c r="WTN152" s="141"/>
      <c r="WTO152" s="262"/>
      <c r="WTP152" s="261"/>
      <c r="WTQ152" s="137"/>
      <c r="WTR152" s="143"/>
      <c r="WTS152" s="141"/>
      <c r="WTT152" s="144"/>
      <c r="WTU152" s="204"/>
      <c r="WTV152" s="144"/>
      <c r="WTW152" s="144"/>
      <c r="WTX152" s="141"/>
      <c r="WTY152" s="136"/>
      <c r="WTZ152" s="180"/>
      <c r="WUA152" s="185"/>
      <c r="WUB152" s="185"/>
      <c r="WUC152" s="141"/>
      <c r="WUD152" s="141"/>
      <c r="WUE152" s="262"/>
      <c r="WUF152" s="261"/>
      <c r="WUG152" s="137"/>
      <c r="WUH152" s="143"/>
      <c r="WUI152" s="141"/>
      <c r="WUJ152" s="144"/>
      <c r="WUK152" s="204"/>
      <c r="WUL152" s="144"/>
      <c r="WUM152" s="144"/>
      <c r="WUN152" s="141"/>
      <c r="WUO152" s="136"/>
      <c r="WUP152" s="180"/>
      <c r="WUQ152" s="185"/>
      <c r="WUR152" s="185"/>
      <c r="WUS152" s="141"/>
      <c r="WUT152" s="141"/>
      <c r="WUU152" s="262"/>
      <c r="WUV152" s="261"/>
      <c r="WUW152" s="137"/>
      <c r="WUX152" s="143"/>
      <c r="WUY152" s="141"/>
      <c r="WUZ152" s="144"/>
      <c r="WVA152" s="204"/>
      <c r="WVB152" s="144"/>
      <c r="WVC152" s="144"/>
      <c r="WVD152" s="141"/>
      <c r="WVE152" s="136"/>
      <c r="WVF152" s="180"/>
      <c r="WVG152" s="185"/>
      <c r="WVH152" s="185"/>
      <c r="WVI152" s="141"/>
      <c r="WVJ152" s="141"/>
      <c r="WVK152" s="262"/>
      <c r="WVL152" s="261"/>
      <c r="WVM152" s="137"/>
      <c r="WVN152" s="143"/>
      <c r="WVO152" s="141"/>
      <c r="WVP152" s="144"/>
      <c r="WVQ152" s="204"/>
      <c r="WVR152" s="144"/>
      <c r="WVS152" s="144"/>
      <c r="WVT152" s="141"/>
      <c r="WVU152" s="136"/>
      <c r="WVV152" s="180"/>
      <c r="WVW152" s="185"/>
      <c r="WVX152" s="185"/>
      <c r="WVY152" s="141"/>
      <c r="WVZ152" s="141"/>
      <c r="WWA152" s="262"/>
      <c r="WWB152" s="261"/>
      <c r="WWC152" s="137"/>
      <c r="WWD152" s="143"/>
      <c r="WWE152" s="141"/>
      <c r="WWF152" s="144"/>
      <c r="WWG152" s="204"/>
      <c r="WWH152" s="144"/>
      <c r="WWI152" s="144"/>
      <c r="WWJ152" s="141"/>
      <c r="WWK152" s="136"/>
      <c r="WWL152" s="180"/>
      <c r="WWM152" s="185"/>
      <c r="WWN152" s="185"/>
      <c r="WWO152" s="141"/>
      <c r="WWP152" s="141"/>
      <c r="WWQ152" s="262"/>
      <c r="WWR152" s="261"/>
      <c r="WWS152" s="137"/>
      <c r="WWT152" s="143"/>
      <c r="WWU152" s="141"/>
      <c r="WWV152" s="144"/>
      <c r="WWW152" s="204"/>
      <c r="WWX152" s="144"/>
      <c r="WWY152" s="144"/>
      <c r="WWZ152" s="141"/>
      <c r="WXA152" s="136"/>
      <c r="WXB152" s="180"/>
      <c r="WXC152" s="185"/>
      <c r="WXD152" s="185"/>
      <c r="WXE152" s="141"/>
      <c r="WXF152" s="141"/>
      <c r="WXG152" s="262"/>
      <c r="WXH152" s="261"/>
      <c r="WXI152" s="137"/>
      <c r="WXJ152" s="143"/>
      <c r="WXK152" s="141"/>
      <c r="WXL152" s="144"/>
      <c r="WXM152" s="204"/>
      <c r="WXN152" s="144"/>
      <c r="WXO152" s="144"/>
      <c r="WXP152" s="141"/>
      <c r="WXQ152" s="136"/>
      <c r="WXR152" s="180"/>
      <c r="WXS152" s="185"/>
      <c r="WXT152" s="185"/>
      <c r="WXU152" s="141"/>
      <c r="WXV152" s="141"/>
      <c r="WXW152" s="262"/>
      <c r="WXX152" s="261"/>
      <c r="WXY152" s="137"/>
      <c r="WXZ152" s="143"/>
      <c r="WYA152" s="141"/>
      <c r="WYB152" s="144"/>
      <c r="WYC152" s="204"/>
      <c r="WYD152" s="144"/>
      <c r="WYE152" s="144"/>
      <c r="WYF152" s="141"/>
      <c r="WYG152" s="136"/>
      <c r="WYH152" s="180"/>
      <c r="WYI152" s="185"/>
      <c r="WYJ152" s="185"/>
      <c r="WYK152" s="141"/>
      <c r="WYL152" s="141"/>
      <c r="WYM152" s="262"/>
      <c r="WYN152" s="261"/>
      <c r="WYO152" s="137"/>
      <c r="WYP152" s="143"/>
      <c r="WYQ152" s="141"/>
      <c r="WYR152" s="144"/>
      <c r="WYS152" s="204"/>
      <c r="WYT152" s="144"/>
      <c r="WYU152" s="144"/>
      <c r="WYV152" s="141"/>
      <c r="WYW152" s="136"/>
      <c r="WYX152" s="180"/>
      <c r="WYY152" s="185"/>
      <c r="WYZ152" s="185"/>
      <c r="WZA152" s="141"/>
      <c r="WZB152" s="141"/>
      <c r="WZC152" s="262"/>
      <c r="WZD152" s="261"/>
      <c r="WZE152" s="137"/>
      <c r="WZF152" s="143"/>
      <c r="WZG152" s="141"/>
      <c r="WZH152" s="144"/>
      <c r="WZI152" s="204"/>
      <c r="WZJ152" s="144"/>
      <c r="WZK152" s="144"/>
      <c r="WZL152" s="141"/>
      <c r="WZM152" s="136"/>
      <c r="WZN152" s="180"/>
      <c r="WZO152" s="185"/>
      <c r="WZP152" s="185"/>
      <c r="WZQ152" s="141"/>
      <c r="WZR152" s="141"/>
      <c r="WZS152" s="262"/>
      <c r="WZT152" s="261"/>
      <c r="WZU152" s="137"/>
      <c r="WZV152" s="143"/>
      <c r="WZW152" s="141"/>
      <c r="WZX152" s="144"/>
      <c r="WZY152" s="204"/>
      <c r="WZZ152" s="144"/>
      <c r="XAA152" s="144"/>
      <c r="XAB152" s="141"/>
      <c r="XAC152" s="136"/>
      <c r="XAD152" s="180"/>
      <c r="XAE152" s="185"/>
      <c r="XAF152" s="185"/>
      <c r="XAG152" s="141"/>
      <c r="XAH152" s="141"/>
      <c r="XAI152" s="262"/>
      <c r="XAJ152" s="261"/>
      <c r="XAK152" s="137"/>
      <c r="XAL152" s="143"/>
      <c r="XAM152" s="141"/>
      <c r="XAN152" s="144"/>
      <c r="XAO152" s="204"/>
      <c r="XAP152" s="144"/>
      <c r="XAQ152" s="144"/>
      <c r="XAR152" s="141"/>
      <c r="XAS152" s="136"/>
      <c r="XAT152" s="180"/>
      <c r="XAU152" s="185"/>
      <c r="XAV152" s="185"/>
      <c r="XAW152" s="141"/>
      <c r="XAX152" s="141"/>
      <c r="XAY152" s="262"/>
      <c r="XAZ152" s="261"/>
      <c r="XBA152" s="137"/>
      <c r="XBB152" s="143"/>
      <c r="XBC152" s="141"/>
      <c r="XBD152" s="144"/>
      <c r="XBE152" s="204"/>
      <c r="XBF152" s="144"/>
      <c r="XBG152" s="144"/>
      <c r="XBH152" s="141"/>
      <c r="XBI152" s="136"/>
      <c r="XBJ152" s="180"/>
      <c r="XBK152" s="185"/>
      <c r="XBL152" s="185"/>
      <c r="XBM152" s="141"/>
      <c r="XBN152" s="141"/>
      <c r="XBO152" s="262"/>
      <c r="XBP152" s="261"/>
      <c r="XBQ152" s="137"/>
      <c r="XBR152" s="143"/>
      <c r="XBS152" s="141"/>
      <c r="XBT152" s="144"/>
      <c r="XBU152" s="204"/>
      <c r="XBV152" s="144"/>
      <c r="XBW152" s="144"/>
      <c r="XBX152" s="141"/>
      <c r="XBY152" s="136"/>
      <c r="XBZ152" s="180"/>
      <c r="XCA152" s="185"/>
      <c r="XCB152" s="185"/>
      <c r="XCC152" s="141"/>
      <c r="XCD152" s="141"/>
      <c r="XCE152" s="262"/>
      <c r="XCF152" s="261"/>
      <c r="XCG152" s="137"/>
      <c r="XCH152" s="143"/>
      <c r="XCI152" s="141"/>
      <c r="XCJ152" s="144"/>
      <c r="XCK152" s="204"/>
      <c r="XCL152" s="144"/>
      <c r="XCM152" s="144"/>
      <c r="XCN152" s="141"/>
      <c r="XCO152" s="136"/>
      <c r="XCP152" s="180"/>
      <c r="XCQ152" s="185"/>
      <c r="XCR152" s="185"/>
      <c r="XCS152" s="141"/>
      <c r="XCT152" s="141"/>
      <c r="XCU152" s="262"/>
      <c r="XCV152" s="261"/>
      <c r="XCW152" s="137"/>
      <c r="XCX152" s="143"/>
      <c r="XCY152" s="141"/>
      <c r="XCZ152" s="144"/>
      <c r="XDA152" s="204"/>
      <c r="XDB152" s="144"/>
      <c r="XDC152" s="144"/>
      <c r="XDD152" s="141"/>
      <c r="XDE152" s="136"/>
      <c r="XDF152" s="180"/>
      <c r="XDG152" s="185"/>
      <c r="XDH152" s="185"/>
      <c r="XDI152" s="141"/>
      <c r="XDJ152" s="141"/>
      <c r="XDK152" s="262"/>
      <c r="XDL152" s="261"/>
      <c r="XDM152" s="137"/>
      <c r="XDN152" s="143"/>
      <c r="XDO152" s="141"/>
      <c r="XDP152" s="144"/>
      <c r="XDQ152" s="204"/>
      <c r="XDR152" s="144"/>
      <c r="XDS152" s="144"/>
      <c r="XDT152" s="141"/>
      <c r="XDU152" s="136"/>
      <c r="XDV152" s="180"/>
      <c r="XDW152" s="185"/>
      <c r="XDX152" s="185"/>
      <c r="XDY152" s="141"/>
      <c r="XDZ152" s="141"/>
      <c r="XEA152" s="262"/>
      <c r="XEB152" s="261"/>
      <c r="XEC152" s="137"/>
      <c r="XED152" s="143"/>
      <c r="XEE152" s="141"/>
      <c r="XEF152" s="144"/>
      <c r="XEG152" s="204"/>
      <c r="XEH152" s="144"/>
      <c r="XEI152" s="144"/>
      <c r="XEJ152" s="141"/>
      <c r="XEK152" s="136"/>
      <c r="XEL152" s="180"/>
      <c r="XEM152" s="185"/>
      <c r="XEN152" s="185"/>
      <c r="XEO152" s="141"/>
      <c r="XEP152" s="141"/>
      <c r="XEQ152" s="262"/>
      <c r="XER152" s="261"/>
      <c r="XES152" s="137"/>
      <c r="XET152" s="143"/>
      <c r="XEU152" s="141"/>
      <c r="XEV152" s="144"/>
      <c r="XEW152" s="204"/>
      <c r="XEX152" s="144"/>
      <c r="XEY152" s="144"/>
      <c r="XEZ152" s="141"/>
      <c r="XFA152" s="136"/>
      <c r="XFB152" s="180"/>
      <c r="XFC152" s="185"/>
      <c r="XFD152" s="185"/>
    </row>
    <row r="153" s="10" customFormat="1" ht="136.5" customHeight="1" spans="1:34">
      <c r="A153" s="73">
        <v>123</v>
      </c>
      <c r="B153" s="75" t="s">
        <v>849</v>
      </c>
      <c r="C153" s="65" t="s">
        <v>383</v>
      </c>
      <c r="D153" s="65" t="s">
        <v>850</v>
      </c>
      <c r="E153" s="66" t="s">
        <v>851</v>
      </c>
      <c r="F153" s="65" t="s">
        <v>58</v>
      </c>
      <c r="G153" s="76">
        <v>1</v>
      </c>
      <c r="H153" s="74" t="s">
        <v>300</v>
      </c>
      <c r="I153" s="76">
        <v>5</v>
      </c>
      <c r="J153" s="65" t="s">
        <v>207</v>
      </c>
      <c r="K153" s="76" t="s">
        <v>225</v>
      </c>
      <c r="L153" s="107" t="s">
        <v>852</v>
      </c>
      <c r="M153" s="108">
        <v>37500000</v>
      </c>
      <c r="N153" s="108">
        <v>37500000</v>
      </c>
      <c r="O153" s="65" t="s">
        <v>63</v>
      </c>
      <c r="P153" s="65" t="s">
        <v>64</v>
      </c>
      <c r="Q153" s="65" t="s">
        <v>385</v>
      </c>
      <c r="R153" s="251"/>
      <c r="S153" s="262" t="s">
        <v>853</v>
      </c>
      <c r="T153" s="261" t="s">
        <v>854</v>
      </c>
      <c r="U153" s="137">
        <v>45869</v>
      </c>
      <c r="V153" s="143" t="s">
        <v>855</v>
      </c>
      <c r="W153" s="141" t="s">
        <v>212</v>
      </c>
      <c r="X153" s="144">
        <v>37500000</v>
      </c>
      <c r="Y153" s="285"/>
      <c r="Z153" s="144">
        <v>37500000</v>
      </c>
      <c r="AA153" s="144">
        <v>37500000</v>
      </c>
      <c r="AB153" s="141" t="s">
        <v>856</v>
      </c>
      <c r="AC153" s="136">
        <v>18425</v>
      </c>
      <c r="AD153" s="180">
        <f t="shared" si="32"/>
        <v>133</v>
      </c>
      <c r="AE153" s="185">
        <v>45870</v>
      </c>
      <c r="AF153" s="185">
        <v>46003</v>
      </c>
      <c r="AG153" s="141" t="s">
        <v>390</v>
      </c>
      <c r="AH153" s="141" t="s">
        <v>383</v>
      </c>
    </row>
    <row r="154" s="10" customFormat="1" ht="136.5" customHeight="1" spans="1:34">
      <c r="A154" s="73">
        <v>124</v>
      </c>
      <c r="B154" s="75" t="s">
        <v>849</v>
      </c>
      <c r="C154" s="65" t="s">
        <v>383</v>
      </c>
      <c r="D154" s="65" t="s">
        <v>850</v>
      </c>
      <c r="E154" s="66" t="s">
        <v>857</v>
      </c>
      <c r="F154" s="65" t="s">
        <v>58</v>
      </c>
      <c r="G154" s="76">
        <v>1</v>
      </c>
      <c r="H154" s="74" t="s">
        <v>300</v>
      </c>
      <c r="I154" s="76">
        <v>5</v>
      </c>
      <c r="J154" s="65" t="s">
        <v>207</v>
      </c>
      <c r="K154" s="76" t="s">
        <v>225</v>
      </c>
      <c r="L154" s="107" t="s">
        <v>852</v>
      </c>
      <c r="M154" s="108">
        <v>37500000</v>
      </c>
      <c r="N154" s="108">
        <v>37500000</v>
      </c>
      <c r="O154" s="65" t="s">
        <v>63</v>
      </c>
      <c r="P154" s="65" t="s">
        <v>64</v>
      </c>
      <c r="Q154" s="65" t="s">
        <v>385</v>
      </c>
      <c r="R154" s="251"/>
      <c r="S154" s="262" t="s">
        <v>858</v>
      </c>
      <c r="T154" s="261" t="s">
        <v>859</v>
      </c>
      <c r="U154" s="137">
        <v>45869</v>
      </c>
      <c r="V154" s="143" t="s">
        <v>860</v>
      </c>
      <c r="W154" s="141" t="s">
        <v>212</v>
      </c>
      <c r="X154" s="144">
        <v>37500000</v>
      </c>
      <c r="Y154" s="285"/>
      <c r="Z154" s="144">
        <v>37500000</v>
      </c>
      <c r="AA154" s="144">
        <v>37500000</v>
      </c>
      <c r="AB154" s="141" t="s">
        <v>861</v>
      </c>
      <c r="AC154" s="136">
        <v>18525</v>
      </c>
      <c r="AD154" s="180">
        <f t="shared" si="32"/>
        <v>133</v>
      </c>
      <c r="AE154" s="185">
        <v>45870</v>
      </c>
      <c r="AF154" s="185">
        <v>46003</v>
      </c>
      <c r="AG154" s="141" t="s">
        <v>390</v>
      </c>
      <c r="AH154" s="141" t="s">
        <v>383</v>
      </c>
    </row>
    <row r="155" s="10" customFormat="1" ht="136.5" customHeight="1" spans="1:34">
      <c r="A155" s="73">
        <v>125</v>
      </c>
      <c r="B155" s="75" t="s">
        <v>849</v>
      </c>
      <c r="C155" s="65" t="s">
        <v>383</v>
      </c>
      <c r="D155" s="65" t="s">
        <v>850</v>
      </c>
      <c r="E155" s="66" t="s">
        <v>862</v>
      </c>
      <c r="F155" s="65" t="s">
        <v>58</v>
      </c>
      <c r="G155" s="76">
        <v>1</v>
      </c>
      <c r="H155" s="74" t="s">
        <v>300</v>
      </c>
      <c r="I155" s="76">
        <v>5</v>
      </c>
      <c r="J155" s="65" t="s">
        <v>207</v>
      </c>
      <c r="K155" s="76" t="s">
        <v>225</v>
      </c>
      <c r="L155" s="107" t="s">
        <v>852</v>
      </c>
      <c r="M155" s="108">
        <v>37500000</v>
      </c>
      <c r="N155" s="108">
        <v>37500000</v>
      </c>
      <c r="O155" s="65" t="s">
        <v>63</v>
      </c>
      <c r="P155" s="65" t="s">
        <v>64</v>
      </c>
      <c r="Q155" s="65" t="s">
        <v>385</v>
      </c>
      <c r="R155" s="251"/>
      <c r="S155" s="262" t="s">
        <v>863</v>
      </c>
      <c r="T155" s="261" t="s">
        <v>864</v>
      </c>
      <c r="U155" s="137">
        <v>45869</v>
      </c>
      <c r="V155" s="143" t="s">
        <v>865</v>
      </c>
      <c r="W155" s="141" t="s">
        <v>212</v>
      </c>
      <c r="X155" s="144">
        <v>37500000</v>
      </c>
      <c r="Y155" s="285"/>
      <c r="Z155" s="144">
        <v>37500000</v>
      </c>
      <c r="AA155" s="144">
        <v>37500000</v>
      </c>
      <c r="AB155" s="141" t="s">
        <v>866</v>
      </c>
      <c r="AC155" s="136">
        <v>17725</v>
      </c>
      <c r="AD155" s="180">
        <f t="shared" si="32"/>
        <v>133</v>
      </c>
      <c r="AE155" s="185">
        <v>45870</v>
      </c>
      <c r="AF155" s="185">
        <v>46003</v>
      </c>
      <c r="AG155" s="141" t="s">
        <v>390</v>
      </c>
      <c r="AH155" s="141" t="s">
        <v>383</v>
      </c>
    </row>
    <row r="156" s="10" customFormat="1" ht="136.5" customHeight="1" spans="1:34">
      <c r="A156" s="73">
        <v>126</v>
      </c>
      <c r="B156" s="75" t="s">
        <v>849</v>
      </c>
      <c r="C156" s="65" t="s">
        <v>383</v>
      </c>
      <c r="D156" s="65" t="s">
        <v>850</v>
      </c>
      <c r="E156" s="66" t="s">
        <v>867</v>
      </c>
      <c r="F156" s="65" t="s">
        <v>58</v>
      </c>
      <c r="G156" s="76">
        <v>1</v>
      </c>
      <c r="H156" s="74" t="s">
        <v>300</v>
      </c>
      <c r="I156" s="76">
        <v>5</v>
      </c>
      <c r="J156" s="65" t="s">
        <v>207</v>
      </c>
      <c r="K156" s="76" t="s">
        <v>225</v>
      </c>
      <c r="L156" s="107" t="s">
        <v>852</v>
      </c>
      <c r="M156" s="108">
        <v>37500000</v>
      </c>
      <c r="N156" s="108">
        <v>37500000</v>
      </c>
      <c r="O156" s="65" t="s">
        <v>63</v>
      </c>
      <c r="P156" s="65" t="s">
        <v>64</v>
      </c>
      <c r="Q156" s="65" t="s">
        <v>385</v>
      </c>
      <c r="R156" s="251"/>
      <c r="S156" s="262" t="s">
        <v>868</v>
      </c>
      <c r="T156" s="261" t="s">
        <v>869</v>
      </c>
      <c r="U156" s="137">
        <v>45869</v>
      </c>
      <c r="V156" s="143" t="s">
        <v>870</v>
      </c>
      <c r="W156" s="141" t="s">
        <v>212</v>
      </c>
      <c r="X156" s="144">
        <v>37500000</v>
      </c>
      <c r="Y156" s="285"/>
      <c r="Z156" s="144">
        <v>37500000</v>
      </c>
      <c r="AA156" s="144">
        <v>37500000</v>
      </c>
      <c r="AB156" s="141" t="s">
        <v>861</v>
      </c>
      <c r="AC156" s="136">
        <v>17825</v>
      </c>
      <c r="AD156" s="180">
        <f t="shared" si="32"/>
        <v>133</v>
      </c>
      <c r="AE156" s="185">
        <v>45870</v>
      </c>
      <c r="AF156" s="185">
        <v>46003</v>
      </c>
      <c r="AG156" s="141" t="s">
        <v>390</v>
      </c>
      <c r="AH156" s="141" t="s">
        <v>383</v>
      </c>
    </row>
    <row r="157" s="10" customFormat="1" ht="136.5" customHeight="1" spans="1:34">
      <c r="A157" s="73">
        <v>127</v>
      </c>
      <c r="B157" s="75" t="s">
        <v>849</v>
      </c>
      <c r="C157" s="65" t="s">
        <v>383</v>
      </c>
      <c r="D157" s="65" t="s">
        <v>850</v>
      </c>
      <c r="E157" s="66" t="s">
        <v>871</v>
      </c>
      <c r="F157" s="65" t="s">
        <v>58</v>
      </c>
      <c r="G157" s="76">
        <v>1</v>
      </c>
      <c r="H157" s="74" t="s">
        <v>300</v>
      </c>
      <c r="I157" s="76">
        <v>5</v>
      </c>
      <c r="J157" s="65" t="s">
        <v>207</v>
      </c>
      <c r="K157" s="76" t="s">
        <v>225</v>
      </c>
      <c r="L157" s="107" t="s">
        <v>852</v>
      </c>
      <c r="M157" s="108">
        <v>37500000</v>
      </c>
      <c r="N157" s="108">
        <v>37500000</v>
      </c>
      <c r="O157" s="65" t="s">
        <v>63</v>
      </c>
      <c r="P157" s="65" t="s">
        <v>64</v>
      </c>
      <c r="Q157" s="65" t="s">
        <v>385</v>
      </c>
      <c r="R157" s="251"/>
      <c r="S157" s="262" t="s">
        <v>872</v>
      </c>
      <c r="T157" s="261" t="s">
        <v>873</v>
      </c>
      <c r="U157" s="137">
        <v>45870</v>
      </c>
      <c r="V157" s="143" t="s">
        <v>874</v>
      </c>
      <c r="W157" s="141" t="s">
        <v>212</v>
      </c>
      <c r="X157" s="144">
        <v>37500000</v>
      </c>
      <c r="Y157" s="204"/>
      <c r="Z157" s="144">
        <v>37500000</v>
      </c>
      <c r="AA157" s="144">
        <v>37500000</v>
      </c>
      <c r="AB157" s="141" t="s">
        <v>875</v>
      </c>
      <c r="AC157" s="136">
        <v>17925</v>
      </c>
      <c r="AD157" s="180">
        <f t="shared" si="32"/>
        <v>129</v>
      </c>
      <c r="AE157" s="185">
        <v>45874</v>
      </c>
      <c r="AF157" s="185">
        <v>46003</v>
      </c>
      <c r="AG157" s="141" t="s">
        <v>390</v>
      </c>
      <c r="AH157" s="141" t="s">
        <v>383</v>
      </c>
    </row>
    <row r="158" s="10" customFormat="1" ht="136.5" customHeight="1" spans="1:34">
      <c r="A158" s="73">
        <v>128</v>
      </c>
      <c r="B158" s="75" t="s">
        <v>849</v>
      </c>
      <c r="C158" s="65" t="s">
        <v>383</v>
      </c>
      <c r="D158" s="65" t="s">
        <v>850</v>
      </c>
      <c r="E158" s="66" t="s">
        <v>876</v>
      </c>
      <c r="F158" s="65" t="s">
        <v>58</v>
      </c>
      <c r="G158" s="76">
        <v>1</v>
      </c>
      <c r="H158" s="74" t="s">
        <v>300</v>
      </c>
      <c r="I158" s="76">
        <v>5</v>
      </c>
      <c r="J158" s="65" t="s">
        <v>207</v>
      </c>
      <c r="K158" s="76" t="s">
        <v>225</v>
      </c>
      <c r="L158" s="107" t="s">
        <v>852</v>
      </c>
      <c r="M158" s="108">
        <v>37500000</v>
      </c>
      <c r="N158" s="108">
        <v>37500000</v>
      </c>
      <c r="O158" s="65" t="s">
        <v>63</v>
      </c>
      <c r="P158" s="65" t="s">
        <v>64</v>
      </c>
      <c r="Q158" s="65" t="s">
        <v>385</v>
      </c>
      <c r="R158" s="251"/>
      <c r="S158" s="262" t="s">
        <v>877</v>
      </c>
      <c r="T158" s="261" t="s">
        <v>878</v>
      </c>
      <c r="U158" s="137">
        <v>45870</v>
      </c>
      <c r="V158" s="143" t="s">
        <v>879</v>
      </c>
      <c r="W158" s="141" t="s">
        <v>212</v>
      </c>
      <c r="X158" s="144">
        <v>37500000</v>
      </c>
      <c r="Y158" s="204"/>
      <c r="Z158" s="144">
        <v>37500000</v>
      </c>
      <c r="AA158" s="144">
        <v>37500000</v>
      </c>
      <c r="AB158" s="141" t="s">
        <v>880</v>
      </c>
      <c r="AC158" s="136">
        <v>18025</v>
      </c>
      <c r="AD158" s="180">
        <f t="shared" si="32"/>
        <v>129</v>
      </c>
      <c r="AE158" s="185">
        <v>45874</v>
      </c>
      <c r="AF158" s="185">
        <v>46003</v>
      </c>
      <c r="AG158" s="141" t="s">
        <v>390</v>
      </c>
      <c r="AH158" s="141" t="s">
        <v>383</v>
      </c>
    </row>
    <row r="159" s="10" customFormat="1" ht="136.5" customHeight="1" spans="1:34">
      <c r="A159" s="73">
        <v>129</v>
      </c>
      <c r="B159" s="75" t="s">
        <v>849</v>
      </c>
      <c r="C159" s="65" t="s">
        <v>383</v>
      </c>
      <c r="D159" s="65" t="s">
        <v>850</v>
      </c>
      <c r="E159" s="66" t="s">
        <v>881</v>
      </c>
      <c r="F159" s="65" t="s">
        <v>58</v>
      </c>
      <c r="G159" s="76">
        <v>1</v>
      </c>
      <c r="H159" s="74" t="s">
        <v>300</v>
      </c>
      <c r="I159" s="76">
        <v>5</v>
      </c>
      <c r="J159" s="65" t="s">
        <v>207</v>
      </c>
      <c r="K159" s="76" t="s">
        <v>225</v>
      </c>
      <c r="L159" s="107" t="s">
        <v>852</v>
      </c>
      <c r="M159" s="108">
        <v>37500000</v>
      </c>
      <c r="N159" s="108">
        <v>37500000</v>
      </c>
      <c r="O159" s="65" t="s">
        <v>63</v>
      </c>
      <c r="P159" s="65" t="s">
        <v>64</v>
      </c>
      <c r="Q159" s="65" t="s">
        <v>385</v>
      </c>
      <c r="R159" s="251"/>
      <c r="S159" s="262" t="s">
        <v>882</v>
      </c>
      <c r="T159" s="261" t="s">
        <v>883</v>
      </c>
      <c r="U159" s="137">
        <v>45870</v>
      </c>
      <c r="V159" s="143" t="s">
        <v>879</v>
      </c>
      <c r="W159" s="141" t="s">
        <v>212</v>
      </c>
      <c r="X159" s="144">
        <v>37500000</v>
      </c>
      <c r="Y159" s="204"/>
      <c r="Z159" s="144">
        <v>37500000</v>
      </c>
      <c r="AA159" s="144">
        <v>37500000</v>
      </c>
      <c r="AB159" s="141" t="s">
        <v>884</v>
      </c>
      <c r="AC159" s="136">
        <v>18125</v>
      </c>
      <c r="AD159" s="180">
        <f t="shared" si="32"/>
        <v>129</v>
      </c>
      <c r="AE159" s="185">
        <v>45874</v>
      </c>
      <c r="AF159" s="185">
        <v>46003</v>
      </c>
      <c r="AG159" s="141" t="s">
        <v>390</v>
      </c>
      <c r="AH159" s="141" t="s">
        <v>383</v>
      </c>
    </row>
    <row r="160" s="10" customFormat="1" ht="136.5" customHeight="1" spans="1:34">
      <c r="A160" s="73">
        <v>130</v>
      </c>
      <c r="B160" s="75" t="s">
        <v>849</v>
      </c>
      <c r="C160" s="65" t="s">
        <v>383</v>
      </c>
      <c r="D160" s="65" t="s">
        <v>850</v>
      </c>
      <c r="E160" s="66" t="s">
        <v>885</v>
      </c>
      <c r="F160" s="65" t="s">
        <v>58</v>
      </c>
      <c r="G160" s="76">
        <v>1</v>
      </c>
      <c r="H160" s="74" t="s">
        <v>300</v>
      </c>
      <c r="I160" s="76">
        <v>5</v>
      </c>
      <c r="J160" s="65" t="s">
        <v>207</v>
      </c>
      <c r="K160" s="76" t="s">
        <v>225</v>
      </c>
      <c r="L160" s="107" t="s">
        <v>852</v>
      </c>
      <c r="M160" s="108">
        <v>37500000</v>
      </c>
      <c r="N160" s="108">
        <v>37500000</v>
      </c>
      <c r="O160" s="65" t="s">
        <v>63</v>
      </c>
      <c r="P160" s="65" t="s">
        <v>64</v>
      </c>
      <c r="Q160" s="65" t="s">
        <v>385</v>
      </c>
      <c r="R160" s="251"/>
      <c r="S160" s="262" t="s">
        <v>886</v>
      </c>
      <c r="T160" s="261" t="s">
        <v>887</v>
      </c>
      <c r="U160" s="137">
        <v>45873</v>
      </c>
      <c r="V160" s="143" t="s">
        <v>888</v>
      </c>
      <c r="W160" s="141" t="s">
        <v>212</v>
      </c>
      <c r="X160" s="144">
        <v>37500000</v>
      </c>
      <c r="Y160" s="285"/>
      <c r="Z160" s="144">
        <v>37500000</v>
      </c>
      <c r="AA160" s="144">
        <v>37500000</v>
      </c>
      <c r="AB160" s="141" t="s">
        <v>889</v>
      </c>
      <c r="AC160" s="136">
        <v>18225</v>
      </c>
      <c r="AD160" s="180">
        <f t="shared" si="32"/>
        <v>126</v>
      </c>
      <c r="AE160" s="185">
        <v>45877</v>
      </c>
      <c r="AF160" s="185">
        <v>46003</v>
      </c>
      <c r="AG160" s="141" t="s">
        <v>390</v>
      </c>
      <c r="AH160" s="141" t="s">
        <v>383</v>
      </c>
    </row>
    <row r="161" s="10" customFormat="1" ht="136.5" customHeight="1" spans="1:34">
      <c r="A161" s="73">
        <v>131</v>
      </c>
      <c r="B161" s="75" t="s">
        <v>849</v>
      </c>
      <c r="C161" s="65" t="s">
        <v>392</v>
      </c>
      <c r="D161" s="65" t="s">
        <v>723</v>
      </c>
      <c r="E161" s="66" t="s">
        <v>890</v>
      </c>
      <c r="F161" s="65" t="s">
        <v>58</v>
      </c>
      <c r="G161" s="76">
        <v>1</v>
      </c>
      <c r="H161" s="74" t="s">
        <v>300</v>
      </c>
      <c r="I161" s="76">
        <v>5</v>
      </c>
      <c r="J161" s="65" t="s">
        <v>207</v>
      </c>
      <c r="K161" s="76" t="s">
        <v>225</v>
      </c>
      <c r="L161" s="107" t="s">
        <v>852</v>
      </c>
      <c r="M161" s="108">
        <v>36000000</v>
      </c>
      <c r="N161" s="108">
        <v>36000000</v>
      </c>
      <c r="O161" s="65" t="s">
        <v>63</v>
      </c>
      <c r="P161" s="65" t="s">
        <v>64</v>
      </c>
      <c r="Q161" s="65" t="s">
        <v>395</v>
      </c>
      <c r="R161" s="251"/>
      <c r="S161" s="262" t="s">
        <v>891</v>
      </c>
      <c r="T161" s="261" t="s">
        <v>892</v>
      </c>
      <c r="U161" s="137">
        <v>45880</v>
      </c>
      <c r="V161" s="143" t="s">
        <v>893</v>
      </c>
      <c r="W161" s="141" t="s">
        <v>316</v>
      </c>
      <c r="X161" s="144">
        <v>36000000</v>
      </c>
      <c r="Y161" s="204"/>
      <c r="Z161" s="144">
        <v>36000000</v>
      </c>
      <c r="AA161" s="144">
        <v>36000000</v>
      </c>
      <c r="AB161" s="141" t="s">
        <v>894</v>
      </c>
      <c r="AC161" s="136">
        <v>18325</v>
      </c>
      <c r="AD161" s="180">
        <f t="shared" si="32"/>
        <v>122</v>
      </c>
      <c r="AE161" s="185">
        <v>45881</v>
      </c>
      <c r="AF161" s="185">
        <v>46003</v>
      </c>
      <c r="AG161" s="141" t="s">
        <v>848</v>
      </c>
      <c r="AH161" s="141" t="s">
        <v>392</v>
      </c>
    </row>
    <row r="162" s="10" customFormat="1" ht="136.5" customHeight="1" spans="1:34">
      <c r="A162" s="73">
        <v>132</v>
      </c>
      <c r="B162" s="75" t="s">
        <v>722</v>
      </c>
      <c r="C162" s="65" t="s">
        <v>584</v>
      </c>
      <c r="D162" s="65" t="s">
        <v>723</v>
      </c>
      <c r="E162" s="66" t="s">
        <v>895</v>
      </c>
      <c r="F162" s="65" t="s">
        <v>58</v>
      </c>
      <c r="G162" s="76">
        <v>1</v>
      </c>
      <c r="H162" s="74" t="s">
        <v>300</v>
      </c>
      <c r="I162" s="76">
        <v>5</v>
      </c>
      <c r="J162" s="65" t="s">
        <v>207</v>
      </c>
      <c r="K162" s="76" t="s">
        <v>225</v>
      </c>
      <c r="L162" s="107" t="s">
        <v>725</v>
      </c>
      <c r="M162" s="108">
        <v>56590000</v>
      </c>
      <c r="N162" s="108">
        <v>56590000</v>
      </c>
      <c r="O162" s="65" t="s">
        <v>63</v>
      </c>
      <c r="P162" s="65" t="s">
        <v>64</v>
      </c>
      <c r="Q162" s="65" t="s">
        <v>65</v>
      </c>
      <c r="R162" s="251"/>
      <c r="S162" s="262" t="s">
        <v>896</v>
      </c>
      <c r="T162" s="261" t="s">
        <v>897</v>
      </c>
      <c r="U162" s="137">
        <v>45894</v>
      </c>
      <c r="V162" s="143" t="s">
        <v>898</v>
      </c>
      <c r="W162" s="141" t="s">
        <v>707</v>
      </c>
      <c r="X162" s="144">
        <v>13500000</v>
      </c>
      <c r="Y162" s="285"/>
      <c r="Z162" s="144">
        <v>13500000</v>
      </c>
      <c r="AA162" s="144">
        <v>13500000</v>
      </c>
      <c r="AB162" s="141" t="s">
        <v>899</v>
      </c>
      <c r="AC162" s="136">
        <v>18625</v>
      </c>
      <c r="AD162" s="180">
        <f t="shared" si="32"/>
        <v>108</v>
      </c>
      <c r="AE162" s="185">
        <v>45895</v>
      </c>
      <c r="AF162" s="185">
        <v>46003</v>
      </c>
      <c r="AG162" s="141" t="s">
        <v>900</v>
      </c>
      <c r="AH162" s="141" t="s">
        <v>901</v>
      </c>
    </row>
    <row r="163" s="10" customFormat="1" ht="136.5" customHeight="1" spans="1:34">
      <c r="A163" s="73">
        <v>133</v>
      </c>
      <c r="B163" s="75" t="s">
        <v>223</v>
      </c>
      <c r="C163" s="65" t="s">
        <v>264</v>
      </c>
      <c r="D163" s="65" t="s">
        <v>270</v>
      </c>
      <c r="E163" s="66" t="s">
        <v>902</v>
      </c>
      <c r="F163" s="65" t="s">
        <v>58</v>
      </c>
      <c r="G163" s="76">
        <v>1</v>
      </c>
      <c r="H163" s="74" t="s">
        <v>300</v>
      </c>
      <c r="I163" s="76">
        <v>4.5</v>
      </c>
      <c r="J163" s="65" t="s">
        <v>109</v>
      </c>
      <c r="K163" s="65" t="s">
        <v>225</v>
      </c>
      <c r="L163" s="107" t="s">
        <v>267</v>
      </c>
      <c r="M163" s="108">
        <v>20000000</v>
      </c>
      <c r="N163" s="109">
        <f t="shared" ref="N163" si="33">M163</f>
        <v>20000000</v>
      </c>
      <c r="O163" s="65" t="s">
        <v>63</v>
      </c>
      <c r="P163" s="65" t="s">
        <v>64</v>
      </c>
      <c r="Q163" s="76" t="s">
        <v>297</v>
      </c>
      <c r="R163" s="251"/>
      <c r="S163" s="262" t="s">
        <v>903</v>
      </c>
      <c r="T163" s="261" t="s">
        <v>904</v>
      </c>
      <c r="U163" s="137">
        <v>45904</v>
      </c>
      <c r="V163" s="143" t="s">
        <v>905</v>
      </c>
      <c r="W163" s="141" t="s">
        <v>69</v>
      </c>
      <c r="X163" s="144">
        <v>20000000</v>
      </c>
      <c r="Y163" s="285"/>
      <c r="Z163" s="144">
        <v>20000000</v>
      </c>
      <c r="AA163" s="144">
        <v>20000000</v>
      </c>
      <c r="AB163" s="141" t="s">
        <v>906</v>
      </c>
      <c r="AC163" s="136">
        <v>18825</v>
      </c>
      <c r="AD163" s="180">
        <f t="shared" si="32"/>
        <v>46022</v>
      </c>
      <c r="AE163" s="318"/>
      <c r="AF163" s="294">
        <v>46022</v>
      </c>
      <c r="AG163" s="141" t="s">
        <v>907</v>
      </c>
      <c r="AH163" s="141" t="s">
        <v>264</v>
      </c>
    </row>
    <row r="164" s="10" customFormat="1" ht="136.5" customHeight="1" spans="1:16384">
      <c r="A164" s="73">
        <v>134</v>
      </c>
      <c r="B164" s="75" t="s">
        <v>683</v>
      </c>
      <c r="C164" s="65" t="s">
        <v>226</v>
      </c>
      <c r="D164" s="65">
        <v>80111600</v>
      </c>
      <c r="E164" s="66" t="s">
        <v>908</v>
      </c>
      <c r="F164" s="65" t="s">
        <v>58</v>
      </c>
      <c r="G164" s="76">
        <v>1</v>
      </c>
      <c r="H164" s="74" t="s">
        <v>300</v>
      </c>
      <c r="I164" s="76">
        <v>4.5</v>
      </c>
      <c r="J164" s="65" t="s">
        <v>207</v>
      </c>
      <c r="K164" s="76" t="s">
        <v>225</v>
      </c>
      <c r="L164" s="107" t="s">
        <v>267</v>
      </c>
      <c r="M164" s="108">
        <v>12000000</v>
      </c>
      <c r="N164" s="108">
        <v>12000000</v>
      </c>
      <c r="O164" s="65" t="s">
        <v>63</v>
      </c>
      <c r="P164" s="65" t="s">
        <v>64</v>
      </c>
      <c r="Q164" s="65" t="s">
        <v>242</v>
      </c>
      <c r="R164" s="251"/>
      <c r="S164" s="262" t="s">
        <v>909</v>
      </c>
      <c r="T164" s="261" t="s">
        <v>910</v>
      </c>
      <c r="U164" s="137">
        <v>45883</v>
      </c>
      <c r="V164" s="143" t="s">
        <v>911</v>
      </c>
      <c r="W164" s="141" t="s">
        <v>707</v>
      </c>
      <c r="X164" s="144">
        <v>12000000</v>
      </c>
      <c r="Y164" s="285"/>
      <c r="Z164" s="144">
        <v>12000000</v>
      </c>
      <c r="AA164" s="144">
        <v>12000000</v>
      </c>
      <c r="AB164" s="141" t="s">
        <v>912</v>
      </c>
      <c r="AC164" s="136">
        <v>19225</v>
      </c>
      <c r="AD164" s="180">
        <f t="shared" si="32"/>
        <v>118</v>
      </c>
      <c r="AE164" s="185">
        <v>45888</v>
      </c>
      <c r="AF164" s="185">
        <v>46006</v>
      </c>
      <c r="AG164" s="141" t="s">
        <v>709</v>
      </c>
      <c r="AH164" s="141" t="s">
        <v>710</v>
      </c>
      <c r="AI164" s="185"/>
      <c r="AJ164" s="185"/>
      <c r="AK164" s="141"/>
      <c r="AL164" s="141"/>
      <c r="AM164" s="185"/>
      <c r="AN164" s="185"/>
      <c r="AO164" s="141"/>
      <c r="AP164" s="141"/>
      <c r="AQ164" s="185"/>
      <c r="AR164" s="185"/>
      <c r="AS164" s="141"/>
      <c r="AT164" s="141"/>
      <c r="AU164" s="185"/>
      <c r="AV164" s="185"/>
      <c r="AW164" s="141"/>
      <c r="AX164" s="141"/>
      <c r="AY164" s="185"/>
      <c r="AZ164" s="185"/>
      <c r="BA164" s="141"/>
      <c r="BB164" s="141"/>
      <c r="BC164" s="185"/>
      <c r="BD164" s="185"/>
      <c r="BE164" s="141"/>
      <c r="BF164" s="141"/>
      <c r="BG164" s="185"/>
      <c r="BH164" s="185"/>
      <c r="BI164" s="141"/>
      <c r="BJ164" s="141"/>
      <c r="BK164" s="185"/>
      <c r="BL164" s="185"/>
      <c r="BM164" s="141"/>
      <c r="BN164" s="141"/>
      <c r="BO164" s="185"/>
      <c r="BP164" s="185"/>
      <c r="BQ164" s="141"/>
      <c r="BR164" s="141"/>
      <c r="BS164" s="185"/>
      <c r="BT164" s="185"/>
      <c r="BU164" s="141"/>
      <c r="BV164" s="141"/>
      <c r="BW164" s="185"/>
      <c r="BX164" s="185"/>
      <c r="BY164" s="141"/>
      <c r="BZ164" s="141"/>
      <c r="CA164" s="185"/>
      <c r="CB164" s="185"/>
      <c r="CC164" s="141"/>
      <c r="CD164" s="141"/>
      <c r="CE164" s="185"/>
      <c r="CF164" s="185"/>
      <c r="CG164" s="141"/>
      <c r="CH164" s="141"/>
      <c r="CI164" s="185"/>
      <c r="CJ164" s="185"/>
      <c r="CK164" s="141"/>
      <c r="CL164" s="141"/>
      <c r="CM164" s="185"/>
      <c r="CN164" s="185"/>
      <c r="CO164" s="141"/>
      <c r="CP164" s="141"/>
      <c r="CQ164" s="185"/>
      <c r="CR164" s="185"/>
      <c r="CS164" s="141"/>
      <c r="CT164" s="141"/>
      <c r="CU164" s="185"/>
      <c r="CV164" s="185"/>
      <c r="CW164" s="141"/>
      <c r="CX164" s="141"/>
      <c r="CY164" s="185"/>
      <c r="CZ164" s="185"/>
      <c r="DA164" s="141"/>
      <c r="DB164" s="141"/>
      <c r="DC164" s="185"/>
      <c r="DD164" s="185"/>
      <c r="DE164" s="141"/>
      <c r="DF164" s="141"/>
      <c r="DG164" s="185"/>
      <c r="DH164" s="185"/>
      <c r="DI164" s="141"/>
      <c r="DJ164" s="141"/>
      <c r="DK164" s="185"/>
      <c r="DL164" s="185"/>
      <c r="DM164" s="141"/>
      <c r="DN164" s="141"/>
      <c r="DO164" s="185"/>
      <c r="DP164" s="185"/>
      <c r="DQ164" s="141"/>
      <c r="DR164" s="141"/>
      <c r="DS164" s="185"/>
      <c r="DT164" s="185"/>
      <c r="DU164" s="141"/>
      <c r="DV164" s="141"/>
      <c r="DW164" s="185"/>
      <c r="DX164" s="185"/>
      <c r="DY164" s="141"/>
      <c r="DZ164" s="141"/>
      <c r="EA164" s="185"/>
      <c r="EB164" s="185"/>
      <c r="EC164" s="141"/>
      <c r="ED164" s="141"/>
      <c r="EE164" s="185"/>
      <c r="EF164" s="185"/>
      <c r="EG164" s="141"/>
      <c r="EH164" s="141"/>
      <c r="EI164" s="185"/>
      <c r="EJ164" s="185"/>
      <c r="EK164" s="141"/>
      <c r="EL164" s="141"/>
      <c r="EM164" s="185"/>
      <c r="EN164" s="185"/>
      <c r="EO164" s="141"/>
      <c r="EP164" s="141"/>
      <c r="EQ164" s="185"/>
      <c r="ER164" s="185"/>
      <c r="ES164" s="141"/>
      <c r="ET164" s="141"/>
      <c r="EU164" s="185"/>
      <c r="EV164" s="185"/>
      <c r="EW164" s="141"/>
      <c r="EX164" s="141"/>
      <c r="EY164" s="185"/>
      <c r="EZ164" s="185"/>
      <c r="FA164" s="141"/>
      <c r="FB164" s="141"/>
      <c r="FC164" s="185"/>
      <c r="FD164" s="185"/>
      <c r="FE164" s="141"/>
      <c r="FF164" s="141"/>
      <c r="FG164" s="185"/>
      <c r="FH164" s="185"/>
      <c r="FI164" s="141"/>
      <c r="FJ164" s="141"/>
      <c r="FK164" s="185"/>
      <c r="FL164" s="185"/>
      <c r="FM164" s="141"/>
      <c r="FN164" s="141"/>
      <c r="FO164" s="185"/>
      <c r="FP164" s="185"/>
      <c r="FQ164" s="141"/>
      <c r="FR164" s="141"/>
      <c r="FS164" s="185"/>
      <c r="FT164" s="185"/>
      <c r="FU164" s="141"/>
      <c r="FV164" s="141"/>
      <c r="FW164" s="185"/>
      <c r="FX164" s="185"/>
      <c r="FY164" s="141"/>
      <c r="FZ164" s="141"/>
      <c r="GA164" s="185"/>
      <c r="GB164" s="185"/>
      <c r="GC164" s="141"/>
      <c r="GD164" s="141"/>
      <c r="GE164" s="185"/>
      <c r="GF164" s="185"/>
      <c r="GG164" s="141"/>
      <c r="GH164" s="141"/>
      <c r="GI164" s="185"/>
      <c r="GJ164" s="185"/>
      <c r="GK164" s="141"/>
      <c r="GL164" s="141"/>
      <c r="GM164" s="185"/>
      <c r="GN164" s="185"/>
      <c r="GO164" s="141"/>
      <c r="GP164" s="141"/>
      <c r="GQ164" s="185"/>
      <c r="GR164" s="185"/>
      <c r="GS164" s="141"/>
      <c r="GT164" s="141"/>
      <c r="GU164" s="185"/>
      <c r="GV164" s="185"/>
      <c r="GW164" s="141"/>
      <c r="GX164" s="141"/>
      <c r="GY164" s="185"/>
      <c r="GZ164" s="185"/>
      <c r="HA164" s="141"/>
      <c r="HB164" s="141"/>
      <c r="HC164" s="185"/>
      <c r="HD164" s="185"/>
      <c r="HE164" s="141"/>
      <c r="HF164" s="141"/>
      <c r="HG164" s="185"/>
      <c r="HH164" s="185"/>
      <c r="HI164" s="141"/>
      <c r="HJ164" s="141"/>
      <c r="HK164" s="185"/>
      <c r="HL164" s="185"/>
      <c r="HM164" s="141"/>
      <c r="HN164" s="141"/>
      <c r="HO164" s="185"/>
      <c r="HP164" s="185"/>
      <c r="HQ164" s="141"/>
      <c r="HR164" s="141"/>
      <c r="HS164" s="185"/>
      <c r="HT164" s="185"/>
      <c r="HU164" s="141"/>
      <c r="HV164" s="141"/>
      <c r="HW164" s="185"/>
      <c r="HX164" s="185"/>
      <c r="HY164" s="141"/>
      <c r="HZ164" s="141"/>
      <c r="IA164" s="185"/>
      <c r="IB164" s="185"/>
      <c r="IC164" s="141"/>
      <c r="ID164" s="141"/>
      <c r="IE164" s="185"/>
      <c r="IF164" s="185"/>
      <c r="IG164" s="141"/>
      <c r="IH164" s="141"/>
      <c r="II164" s="185"/>
      <c r="IJ164" s="185"/>
      <c r="IK164" s="141"/>
      <c r="IL164" s="141"/>
      <c r="IM164" s="185"/>
      <c r="IN164" s="185"/>
      <c r="IO164" s="141"/>
      <c r="IP164" s="141"/>
      <c r="IQ164" s="185"/>
      <c r="IR164" s="185"/>
      <c r="IS164" s="141"/>
      <c r="IT164" s="141"/>
      <c r="IU164" s="185"/>
      <c r="IV164" s="185"/>
      <c r="IW164" s="141"/>
      <c r="IX164" s="141"/>
      <c r="IY164" s="185"/>
      <c r="IZ164" s="185"/>
      <c r="JA164" s="141"/>
      <c r="JB164" s="141"/>
      <c r="JC164" s="185"/>
      <c r="JD164" s="185"/>
      <c r="JE164" s="141"/>
      <c r="JF164" s="141"/>
      <c r="JG164" s="185"/>
      <c r="JH164" s="185"/>
      <c r="JI164" s="141"/>
      <c r="JJ164" s="141"/>
      <c r="JK164" s="185"/>
      <c r="JL164" s="185"/>
      <c r="JM164" s="141"/>
      <c r="JN164" s="141"/>
      <c r="JO164" s="185"/>
      <c r="JP164" s="185"/>
      <c r="JQ164" s="141"/>
      <c r="JR164" s="141"/>
      <c r="JS164" s="185"/>
      <c r="JT164" s="185"/>
      <c r="JU164" s="141"/>
      <c r="JV164" s="141"/>
      <c r="JW164" s="185"/>
      <c r="JX164" s="185"/>
      <c r="JY164" s="141"/>
      <c r="JZ164" s="141"/>
      <c r="KA164" s="185"/>
      <c r="KB164" s="185"/>
      <c r="KC164" s="141"/>
      <c r="KD164" s="141"/>
      <c r="KE164" s="185"/>
      <c r="KF164" s="185"/>
      <c r="KG164" s="141"/>
      <c r="KH164" s="141"/>
      <c r="KI164" s="185"/>
      <c r="KJ164" s="185"/>
      <c r="KK164" s="141"/>
      <c r="KL164" s="141"/>
      <c r="KM164" s="185"/>
      <c r="KN164" s="185"/>
      <c r="KO164" s="141"/>
      <c r="KP164" s="141"/>
      <c r="KQ164" s="185"/>
      <c r="KR164" s="185"/>
      <c r="KS164" s="141"/>
      <c r="KT164" s="141"/>
      <c r="KU164" s="185"/>
      <c r="KV164" s="185"/>
      <c r="KW164" s="141"/>
      <c r="KX164" s="141"/>
      <c r="KY164" s="185"/>
      <c r="KZ164" s="185"/>
      <c r="LA164" s="141"/>
      <c r="LB164" s="141"/>
      <c r="LC164" s="185"/>
      <c r="LD164" s="185"/>
      <c r="LE164" s="141"/>
      <c r="LF164" s="141"/>
      <c r="LG164" s="185"/>
      <c r="LH164" s="185"/>
      <c r="LI164" s="141"/>
      <c r="LJ164" s="141"/>
      <c r="LK164" s="185"/>
      <c r="LL164" s="185"/>
      <c r="LM164" s="141"/>
      <c r="LN164" s="141"/>
      <c r="LO164" s="185"/>
      <c r="LP164" s="185"/>
      <c r="LQ164" s="141"/>
      <c r="LR164" s="141"/>
      <c r="LS164" s="185"/>
      <c r="LT164" s="185"/>
      <c r="LU164" s="141"/>
      <c r="LV164" s="141"/>
      <c r="LW164" s="185"/>
      <c r="LX164" s="185"/>
      <c r="LY164" s="141"/>
      <c r="LZ164" s="141"/>
      <c r="MA164" s="185"/>
      <c r="MB164" s="185"/>
      <c r="MC164" s="141"/>
      <c r="MD164" s="141"/>
      <c r="ME164" s="185"/>
      <c r="MF164" s="185"/>
      <c r="MG164" s="141"/>
      <c r="MH164" s="141"/>
      <c r="MI164" s="185"/>
      <c r="MJ164" s="185"/>
      <c r="MK164" s="141"/>
      <c r="ML164" s="141"/>
      <c r="MM164" s="185"/>
      <c r="MN164" s="185"/>
      <c r="MO164" s="141"/>
      <c r="MP164" s="141"/>
      <c r="MQ164" s="185"/>
      <c r="MR164" s="185"/>
      <c r="MS164" s="141"/>
      <c r="MT164" s="141"/>
      <c r="MU164" s="185"/>
      <c r="MV164" s="185"/>
      <c r="MW164" s="141"/>
      <c r="MX164" s="141"/>
      <c r="MY164" s="185"/>
      <c r="MZ164" s="185"/>
      <c r="NA164" s="141"/>
      <c r="NB164" s="141"/>
      <c r="NC164" s="185"/>
      <c r="ND164" s="185"/>
      <c r="NE164" s="141"/>
      <c r="NF164" s="141"/>
      <c r="NG164" s="185"/>
      <c r="NH164" s="185"/>
      <c r="NI164" s="141"/>
      <c r="NJ164" s="141"/>
      <c r="NK164" s="185"/>
      <c r="NL164" s="185"/>
      <c r="NM164" s="141"/>
      <c r="NN164" s="141"/>
      <c r="NO164" s="185"/>
      <c r="NP164" s="185"/>
      <c r="NQ164" s="141"/>
      <c r="NR164" s="141"/>
      <c r="NS164" s="185"/>
      <c r="NT164" s="185"/>
      <c r="NU164" s="141"/>
      <c r="NV164" s="141"/>
      <c r="NW164" s="185"/>
      <c r="NX164" s="185"/>
      <c r="NY164" s="141"/>
      <c r="NZ164" s="141"/>
      <c r="OA164" s="185"/>
      <c r="OB164" s="185"/>
      <c r="OC164" s="141"/>
      <c r="OD164" s="141"/>
      <c r="OE164" s="185"/>
      <c r="OF164" s="185"/>
      <c r="OG164" s="141"/>
      <c r="OH164" s="141"/>
      <c r="OI164" s="185"/>
      <c r="OJ164" s="185"/>
      <c r="OK164" s="141"/>
      <c r="OL164" s="141"/>
      <c r="OM164" s="185"/>
      <c r="ON164" s="185"/>
      <c r="OO164" s="141"/>
      <c r="OP164" s="141"/>
      <c r="OQ164" s="185"/>
      <c r="OR164" s="185"/>
      <c r="OS164" s="141"/>
      <c r="OT164" s="141"/>
      <c r="OU164" s="185"/>
      <c r="OV164" s="185"/>
      <c r="OW164" s="141"/>
      <c r="OX164" s="141"/>
      <c r="OY164" s="185"/>
      <c r="OZ164" s="185"/>
      <c r="PA164" s="141"/>
      <c r="PB164" s="141"/>
      <c r="PC164" s="185"/>
      <c r="PD164" s="185"/>
      <c r="PE164" s="141"/>
      <c r="PF164" s="141"/>
      <c r="PG164" s="185"/>
      <c r="PH164" s="185"/>
      <c r="PI164" s="141"/>
      <c r="PJ164" s="141"/>
      <c r="PK164" s="185"/>
      <c r="PL164" s="185"/>
      <c r="PM164" s="141"/>
      <c r="PN164" s="141"/>
      <c r="PO164" s="185"/>
      <c r="PP164" s="185"/>
      <c r="PQ164" s="141"/>
      <c r="PR164" s="141"/>
      <c r="PS164" s="185"/>
      <c r="PT164" s="185"/>
      <c r="PU164" s="141"/>
      <c r="PV164" s="141"/>
      <c r="PW164" s="185"/>
      <c r="PX164" s="185"/>
      <c r="PY164" s="141"/>
      <c r="PZ164" s="141"/>
      <c r="QA164" s="185"/>
      <c r="QB164" s="185"/>
      <c r="QC164" s="141"/>
      <c r="QD164" s="141"/>
      <c r="QE164" s="185"/>
      <c r="QF164" s="185"/>
      <c r="QG164" s="141"/>
      <c r="QH164" s="141"/>
      <c r="QI164" s="185"/>
      <c r="QJ164" s="185"/>
      <c r="QK164" s="141"/>
      <c r="QL164" s="141"/>
      <c r="QM164" s="185"/>
      <c r="QN164" s="185"/>
      <c r="QO164" s="141"/>
      <c r="QP164" s="141"/>
      <c r="QQ164" s="185"/>
      <c r="QR164" s="185"/>
      <c r="QS164" s="141"/>
      <c r="QT164" s="141"/>
      <c r="QU164" s="185"/>
      <c r="QV164" s="185"/>
      <c r="QW164" s="141"/>
      <c r="QX164" s="141"/>
      <c r="QY164" s="185"/>
      <c r="QZ164" s="185"/>
      <c r="RA164" s="141"/>
      <c r="RB164" s="141"/>
      <c r="RC164" s="185"/>
      <c r="RD164" s="185"/>
      <c r="RE164" s="141"/>
      <c r="RF164" s="141"/>
      <c r="RG164" s="185"/>
      <c r="RH164" s="185"/>
      <c r="RI164" s="141"/>
      <c r="RJ164" s="141"/>
      <c r="RK164" s="185"/>
      <c r="RL164" s="185"/>
      <c r="RM164" s="141"/>
      <c r="RN164" s="141"/>
      <c r="RO164" s="185"/>
      <c r="RP164" s="185"/>
      <c r="RQ164" s="141"/>
      <c r="RR164" s="141"/>
      <c r="RS164" s="185"/>
      <c r="RT164" s="185"/>
      <c r="RU164" s="141"/>
      <c r="RV164" s="141"/>
      <c r="RW164" s="185"/>
      <c r="RX164" s="185"/>
      <c r="RY164" s="141"/>
      <c r="RZ164" s="141"/>
      <c r="SA164" s="185"/>
      <c r="SB164" s="185"/>
      <c r="SC164" s="141"/>
      <c r="SD164" s="141"/>
      <c r="SE164" s="185"/>
      <c r="SF164" s="185"/>
      <c r="SG164" s="141"/>
      <c r="SH164" s="141"/>
      <c r="SI164" s="185"/>
      <c r="SJ164" s="185"/>
      <c r="SK164" s="141"/>
      <c r="SL164" s="141"/>
      <c r="SM164" s="185"/>
      <c r="SN164" s="185"/>
      <c r="SO164" s="141"/>
      <c r="SP164" s="141"/>
      <c r="SQ164" s="185"/>
      <c r="SR164" s="185"/>
      <c r="SS164" s="141"/>
      <c r="ST164" s="141"/>
      <c r="SU164" s="185"/>
      <c r="SV164" s="185"/>
      <c r="SW164" s="141"/>
      <c r="SX164" s="141"/>
      <c r="SY164" s="185"/>
      <c r="SZ164" s="185"/>
      <c r="TA164" s="141"/>
      <c r="TB164" s="141"/>
      <c r="TC164" s="185"/>
      <c r="TD164" s="185"/>
      <c r="TE164" s="141"/>
      <c r="TF164" s="141"/>
      <c r="TG164" s="185"/>
      <c r="TH164" s="185"/>
      <c r="TI164" s="141"/>
      <c r="TJ164" s="141"/>
      <c r="TK164" s="185"/>
      <c r="TL164" s="185"/>
      <c r="TM164" s="141"/>
      <c r="TN164" s="141"/>
      <c r="TO164" s="185"/>
      <c r="TP164" s="185"/>
      <c r="TQ164" s="141"/>
      <c r="TR164" s="141"/>
      <c r="TS164" s="185"/>
      <c r="TT164" s="185"/>
      <c r="TU164" s="141"/>
      <c r="TV164" s="141"/>
      <c r="TW164" s="185"/>
      <c r="TX164" s="185"/>
      <c r="TY164" s="141"/>
      <c r="TZ164" s="141"/>
      <c r="UA164" s="185"/>
      <c r="UB164" s="185"/>
      <c r="UC164" s="141"/>
      <c r="UD164" s="141"/>
      <c r="UE164" s="185"/>
      <c r="UF164" s="185"/>
      <c r="UG164" s="141"/>
      <c r="UH164" s="141"/>
      <c r="UI164" s="185"/>
      <c r="UJ164" s="185"/>
      <c r="UK164" s="141"/>
      <c r="UL164" s="141"/>
      <c r="UM164" s="185"/>
      <c r="UN164" s="185"/>
      <c r="UO164" s="141"/>
      <c r="UP164" s="141"/>
      <c r="UQ164" s="185"/>
      <c r="UR164" s="185"/>
      <c r="US164" s="141"/>
      <c r="UT164" s="141"/>
      <c r="UU164" s="185"/>
      <c r="UV164" s="185"/>
      <c r="UW164" s="141"/>
      <c r="UX164" s="141"/>
      <c r="UY164" s="185"/>
      <c r="UZ164" s="185"/>
      <c r="VA164" s="141"/>
      <c r="VB164" s="141"/>
      <c r="VC164" s="185"/>
      <c r="VD164" s="185"/>
      <c r="VE164" s="141"/>
      <c r="VF164" s="141"/>
      <c r="VG164" s="185"/>
      <c r="VH164" s="185"/>
      <c r="VI164" s="141"/>
      <c r="VJ164" s="141"/>
      <c r="VK164" s="185"/>
      <c r="VL164" s="185"/>
      <c r="VM164" s="141"/>
      <c r="VN164" s="141"/>
      <c r="VO164" s="185"/>
      <c r="VP164" s="185"/>
      <c r="VQ164" s="141"/>
      <c r="VR164" s="141"/>
      <c r="VS164" s="185"/>
      <c r="VT164" s="185"/>
      <c r="VU164" s="141"/>
      <c r="VV164" s="141"/>
      <c r="VW164" s="185"/>
      <c r="VX164" s="185"/>
      <c r="VY164" s="141"/>
      <c r="VZ164" s="141"/>
      <c r="WA164" s="185"/>
      <c r="WB164" s="185"/>
      <c r="WC164" s="141"/>
      <c r="WD164" s="141"/>
      <c r="WE164" s="185"/>
      <c r="WF164" s="185"/>
      <c r="WG164" s="141"/>
      <c r="WH164" s="141"/>
      <c r="WI164" s="185"/>
      <c r="WJ164" s="185"/>
      <c r="WK164" s="141"/>
      <c r="WL164" s="141"/>
      <c r="WM164" s="185"/>
      <c r="WN164" s="185"/>
      <c r="WO164" s="141"/>
      <c r="WP164" s="141"/>
      <c r="WQ164" s="185"/>
      <c r="WR164" s="185"/>
      <c r="WS164" s="141"/>
      <c r="WT164" s="141"/>
      <c r="WU164" s="185"/>
      <c r="WV164" s="185"/>
      <c r="WW164" s="141"/>
      <c r="WX164" s="141"/>
      <c r="WY164" s="185"/>
      <c r="WZ164" s="185"/>
      <c r="XA164" s="141"/>
      <c r="XB164" s="141"/>
      <c r="XC164" s="185"/>
      <c r="XD164" s="185"/>
      <c r="XE164" s="141"/>
      <c r="XF164" s="141"/>
      <c r="XG164" s="185"/>
      <c r="XH164" s="185"/>
      <c r="XI164" s="141"/>
      <c r="XJ164" s="141"/>
      <c r="XK164" s="185"/>
      <c r="XL164" s="185"/>
      <c r="XM164" s="141"/>
      <c r="XN164" s="141"/>
      <c r="XO164" s="185"/>
      <c r="XP164" s="185"/>
      <c r="XQ164" s="141"/>
      <c r="XR164" s="141"/>
      <c r="XS164" s="185"/>
      <c r="XT164" s="185"/>
      <c r="XU164" s="141"/>
      <c r="XV164" s="141"/>
      <c r="XW164" s="185"/>
      <c r="XX164" s="185"/>
      <c r="XY164" s="141"/>
      <c r="XZ164" s="141"/>
      <c r="YA164" s="185"/>
      <c r="YB164" s="185"/>
      <c r="YC164" s="141"/>
      <c r="YD164" s="141"/>
      <c r="YE164" s="185"/>
      <c r="YF164" s="185"/>
      <c r="YG164" s="141"/>
      <c r="YH164" s="141"/>
      <c r="YI164" s="185"/>
      <c r="YJ164" s="185"/>
      <c r="YK164" s="141"/>
      <c r="YL164" s="141"/>
      <c r="YM164" s="185"/>
      <c r="YN164" s="185"/>
      <c r="YO164" s="141"/>
      <c r="YP164" s="141"/>
      <c r="YQ164" s="185"/>
      <c r="YR164" s="185"/>
      <c r="YS164" s="141"/>
      <c r="YT164" s="141"/>
      <c r="YU164" s="185"/>
      <c r="YV164" s="185"/>
      <c r="YW164" s="141"/>
      <c r="YX164" s="141"/>
      <c r="YY164" s="185"/>
      <c r="YZ164" s="185"/>
      <c r="ZA164" s="141"/>
      <c r="ZB164" s="141"/>
      <c r="ZC164" s="185"/>
      <c r="ZD164" s="185"/>
      <c r="ZE164" s="141"/>
      <c r="ZF164" s="141"/>
      <c r="ZG164" s="185"/>
      <c r="ZH164" s="185"/>
      <c r="ZI164" s="141"/>
      <c r="ZJ164" s="141"/>
      <c r="ZK164" s="185"/>
      <c r="ZL164" s="185"/>
      <c r="ZM164" s="141"/>
      <c r="ZN164" s="141"/>
      <c r="ZO164" s="185"/>
      <c r="ZP164" s="185"/>
      <c r="ZQ164" s="141"/>
      <c r="ZR164" s="141"/>
      <c r="ZS164" s="185"/>
      <c r="ZT164" s="185"/>
      <c r="ZU164" s="141"/>
      <c r="ZV164" s="141"/>
      <c r="ZW164" s="185"/>
      <c r="ZX164" s="185"/>
      <c r="ZY164" s="141"/>
      <c r="ZZ164" s="141"/>
      <c r="AAA164" s="185"/>
      <c r="AAB164" s="185"/>
      <c r="AAC164" s="141"/>
      <c r="AAD164" s="141"/>
      <c r="AAE164" s="185"/>
      <c r="AAF164" s="185"/>
      <c r="AAG164" s="141"/>
      <c r="AAH164" s="141"/>
      <c r="AAI164" s="185"/>
      <c r="AAJ164" s="185"/>
      <c r="AAK164" s="141"/>
      <c r="AAL164" s="141"/>
      <c r="AAM164" s="185"/>
      <c r="AAN164" s="185"/>
      <c r="AAO164" s="141"/>
      <c r="AAP164" s="141"/>
      <c r="AAQ164" s="185"/>
      <c r="AAR164" s="185"/>
      <c r="AAS164" s="141"/>
      <c r="AAT164" s="141"/>
      <c r="AAU164" s="185"/>
      <c r="AAV164" s="185"/>
      <c r="AAW164" s="141"/>
      <c r="AAX164" s="141"/>
      <c r="AAY164" s="185"/>
      <c r="AAZ164" s="185"/>
      <c r="ABA164" s="141"/>
      <c r="ABB164" s="141"/>
      <c r="ABC164" s="185"/>
      <c r="ABD164" s="185"/>
      <c r="ABE164" s="141"/>
      <c r="ABF164" s="141"/>
      <c r="ABG164" s="185"/>
      <c r="ABH164" s="185"/>
      <c r="ABI164" s="141"/>
      <c r="ABJ164" s="141"/>
      <c r="ABK164" s="185"/>
      <c r="ABL164" s="185"/>
      <c r="ABM164" s="141"/>
      <c r="ABN164" s="141"/>
      <c r="ABO164" s="185"/>
      <c r="ABP164" s="185"/>
      <c r="ABQ164" s="141"/>
      <c r="ABR164" s="141"/>
      <c r="ABS164" s="185"/>
      <c r="ABT164" s="185"/>
      <c r="ABU164" s="141"/>
      <c r="ABV164" s="141"/>
      <c r="ABW164" s="185"/>
      <c r="ABX164" s="185"/>
      <c r="ABY164" s="141"/>
      <c r="ABZ164" s="141"/>
      <c r="ACA164" s="185"/>
      <c r="ACB164" s="185"/>
      <c r="ACC164" s="141"/>
      <c r="ACD164" s="141"/>
      <c r="ACE164" s="185"/>
      <c r="ACF164" s="185"/>
      <c r="ACG164" s="141"/>
      <c r="ACH164" s="141"/>
      <c r="ACI164" s="185"/>
      <c r="ACJ164" s="185"/>
      <c r="ACK164" s="141"/>
      <c r="ACL164" s="141"/>
      <c r="ACM164" s="185"/>
      <c r="ACN164" s="185"/>
      <c r="ACO164" s="141"/>
      <c r="ACP164" s="141"/>
      <c r="ACQ164" s="185"/>
      <c r="ACR164" s="185"/>
      <c r="ACS164" s="141"/>
      <c r="ACT164" s="141"/>
      <c r="ACU164" s="185"/>
      <c r="ACV164" s="185"/>
      <c r="ACW164" s="141"/>
      <c r="ACX164" s="141"/>
      <c r="ACY164" s="185"/>
      <c r="ACZ164" s="185"/>
      <c r="ADA164" s="141"/>
      <c r="ADB164" s="141"/>
      <c r="ADC164" s="185"/>
      <c r="ADD164" s="185"/>
      <c r="ADE164" s="141"/>
      <c r="ADF164" s="141"/>
      <c r="ADG164" s="185"/>
      <c r="ADH164" s="185"/>
      <c r="ADI164" s="141"/>
      <c r="ADJ164" s="141"/>
      <c r="ADK164" s="185"/>
      <c r="ADL164" s="185"/>
      <c r="ADM164" s="141"/>
      <c r="ADN164" s="141"/>
      <c r="ADO164" s="185"/>
      <c r="ADP164" s="185"/>
      <c r="ADQ164" s="141"/>
      <c r="ADR164" s="141"/>
      <c r="ADS164" s="185"/>
      <c r="ADT164" s="185"/>
      <c r="ADU164" s="141"/>
      <c r="ADV164" s="141"/>
      <c r="ADW164" s="185"/>
      <c r="ADX164" s="185"/>
      <c r="ADY164" s="141"/>
      <c r="ADZ164" s="141"/>
      <c r="AEA164" s="185"/>
      <c r="AEB164" s="185"/>
      <c r="AEC164" s="141"/>
      <c r="AED164" s="141"/>
      <c r="AEE164" s="185"/>
      <c r="AEF164" s="185"/>
      <c r="AEG164" s="141"/>
      <c r="AEH164" s="141"/>
      <c r="AEI164" s="185"/>
      <c r="AEJ164" s="185"/>
      <c r="AEK164" s="141"/>
      <c r="AEL164" s="141"/>
      <c r="AEM164" s="185"/>
      <c r="AEN164" s="185"/>
      <c r="AEO164" s="141"/>
      <c r="AEP164" s="141"/>
      <c r="AEQ164" s="185"/>
      <c r="AER164" s="185"/>
      <c r="AES164" s="141"/>
      <c r="AET164" s="141"/>
      <c r="AEU164" s="185"/>
      <c r="AEV164" s="185"/>
      <c r="AEW164" s="141"/>
      <c r="AEX164" s="141"/>
      <c r="AEY164" s="185"/>
      <c r="AEZ164" s="185"/>
      <c r="AFA164" s="141"/>
      <c r="AFB164" s="141"/>
      <c r="AFC164" s="185"/>
      <c r="AFD164" s="185"/>
      <c r="AFE164" s="141"/>
      <c r="AFF164" s="141"/>
      <c r="AFG164" s="185"/>
      <c r="AFH164" s="185"/>
      <c r="AFI164" s="141"/>
      <c r="AFJ164" s="141"/>
      <c r="AFK164" s="185"/>
      <c r="AFL164" s="185"/>
      <c r="AFM164" s="141"/>
      <c r="AFN164" s="141"/>
      <c r="AFO164" s="185"/>
      <c r="AFP164" s="185"/>
      <c r="AFQ164" s="141"/>
      <c r="AFR164" s="141"/>
      <c r="AFS164" s="185"/>
      <c r="AFT164" s="185"/>
      <c r="AFU164" s="141"/>
      <c r="AFV164" s="141"/>
      <c r="AFW164" s="185"/>
      <c r="AFX164" s="185"/>
      <c r="AFY164" s="141"/>
      <c r="AFZ164" s="141"/>
      <c r="AGA164" s="185"/>
      <c r="AGB164" s="185"/>
      <c r="AGC164" s="141"/>
      <c r="AGD164" s="141"/>
      <c r="AGE164" s="185"/>
      <c r="AGF164" s="185"/>
      <c r="AGG164" s="141"/>
      <c r="AGH164" s="141"/>
      <c r="AGI164" s="185"/>
      <c r="AGJ164" s="185"/>
      <c r="AGK164" s="141"/>
      <c r="AGL164" s="141"/>
      <c r="AGM164" s="185"/>
      <c r="AGN164" s="185"/>
      <c r="AGO164" s="141"/>
      <c r="AGP164" s="141"/>
      <c r="AGQ164" s="185"/>
      <c r="AGR164" s="185"/>
      <c r="AGS164" s="141"/>
      <c r="AGT164" s="141"/>
      <c r="AGU164" s="185"/>
      <c r="AGV164" s="185"/>
      <c r="AGW164" s="141"/>
      <c r="AGX164" s="141"/>
      <c r="AGY164" s="185"/>
      <c r="AGZ164" s="185"/>
      <c r="AHA164" s="141"/>
      <c r="AHB164" s="141"/>
      <c r="AHC164" s="185"/>
      <c r="AHD164" s="185"/>
      <c r="AHE164" s="141"/>
      <c r="AHF164" s="141"/>
      <c r="AHG164" s="185"/>
      <c r="AHH164" s="185"/>
      <c r="AHI164" s="141"/>
      <c r="AHJ164" s="141"/>
      <c r="AHK164" s="185"/>
      <c r="AHL164" s="185"/>
      <c r="AHM164" s="141"/>
      <c r="AHN164" s="141"/>
      <c r="AHO164" s="185"/>
      <c r="AHP164" s="185"/>
      <c r="AHQ164" s="141"/>
      <c r="AHR164" s="141"/>
      <c r="AHS164" s="185"/>
      <c r="AHT164" s="185"/>
      <c r="AHU164" s="141"/>
      <c r="AHV164" s="141"/>
      <c r="AHW164" s="185"/>
      <c r="AHX164" s="185"/>
      <c r="AHY164" s="141"/>
      <c r="AHZ164" s="141"/>
      <c r="AIA164" s="185"/>
      <c r="AIB164" s="185"/>
      <c r="AIC164" s="141"/>
      <c r="AID164" s="141"/>
      <c r="AIE164" s="185"/>
      <c r="AIF164" s="185"/>
      <c r="AIG164" s="141"/>
      <c r="AIH164" s="141"/>
      <c r="AII164" s="185"/>
      <c r="AIJ164" s="185"/>
      <c r="AIK164" s="141"/>
      <c r="AIL164" s="141"/>
      <c r="AIM164" s="185"/>
      <c r="AIN164" s="185"/>
      <c r="AIO164" s="141"/>
      <c r="AIP164" s="141"/>
      <c r="AIQ164" s="185"/>
      <c r="AIR164" s="185"/>
      <c r="AIS164" s="141"/>
      <c r="AIT164" s="141"/>
      <c r="AIU164" s="185"/>
      <c r="AIV164" s="185"/>
      <c r="AIW164" s="141"/>
      <c r="AIX164" s="141"/>
      <c r="AIY164" s="185"/>
      <c r="AIZ164" s="185"/>
      <c r="AJA164" s="141"/>
      <c r="AJB164" s="141"/>
      <c r="AJC164" s="185"/>
      <c r="AJD164" s="185"/>
      <c r="AJE164" s="141"/>
      <c r="AJF164" s="141"/>
      <c r="AJG164" s="185"/>
      <c r="AJH164" s="185"/>
      <c r="AJI164" s="141"/>
      <c r="AJJ164" s="141"/>
      <c r="AJK164" s="185"/>
      <c r="AJL164" s="185"/>
      <c r="AJM164" s="141"/>
      <c r="AJN164" s="141"/>
      <c r="AJO164" s="185"/>
      <c r="AJP164" s="185"/>
      <c r="AJQ164" s="141"/>
      <c r="AJR164" s="141"/>
      <c r="AJS164" s="185"/>
      <c r="AJT164" s="185"/>
      <c r="AJU164" s="141"/>
      <c r="AJV164" s="141"/>
      <c r="AJW164" s="185"/>
      <c r="AJX164" s="185"/>
      <c r="AJY164" s="141"/>
      <c r="AJZ164" s="141"/>
      <c r="AKA164" s="185"/>
      <c r="AKB164" s="185"/>
      <c r="AKC164" s="141"/>
      <c r="AKD164" s="141"/>
      <c r="AKE164" s="185"/>
      <c r="AKF164" s="185"/>
      <c r="AKG164" s="141"/>
      <c r="AKH164" s="141"/>
      <c r="AKI164" s="185"/>
      <c r="AKJ164" s="185"/>
      <c r="AKK164" s="141"/>
      <c r="AKL164" s="141"/>
      <c r="AKM164" s="185"/>
      <c r="AKN164" s="185"/>
      <c r="AKO164" s="141"/>
      <c r="AKP164" s="141"/>
      <c r="AKQ164" s="185"/>
      <c r="AKR164" s="185"/>
      <c r="AKS164" s="141"/>
      <c r="AKT164" s="141"/>
      <c r="AKU164" s="185"/>
      <c r="AKV164" s="185"/>
      <c r="AKW164" s="141"/>
      <c r="AKX164" s="141"/>
      <c r="AKY164" s="185"/>
      <c r="AKZ164" s="185"/>
      <c r="ALA164" s="141"/>
      <c r="ALB164" s="141"/>
      <c r="ALC164" s="185"/>
      <c r="ALD164" s="185"/>
      <c r="ALE164" s="141"/>
      <c r="ALF164" s="141"/>
      <c r="ALG164" s="185"/>
      <c r="ALH164" s="185"/>
      <c r="ALI164" s="141"/>
      <c r="ALJ164" s="141"/>
      <c r="ALK164" s="185"/>
      <c r="ALL164" s="185"/>
      <c r="ALM164" s="141"/>
      <c r="ALN164" s="141"/>
      <c r="ALO164" s="185"/>
      <c r="ALP164" s="185"/>
      <c r="ALQ164" s="141"/>
      <c r="ALR164" s="141"/>
      <c r="ALS164" s="185"/>
      <c r="ALT164" s="185"/>
      <c r="ALU164" s="141"/>
      <c r="ALV164" s="141"/>
      <c r="ALW164" s="185"/>
      <c r="ALX164" s="185"/>
      <c r="ALY164" s="141"/>
      <c r="ALZ164" s="141"/>
      <c r="AMA164" s="185"/>
      <c r="AMB164" s="185"/>
      <c r="AMC164" s="141"/>
      <c r="AMD164" s="141"/>
      <c r="AME164" s="185"/>
      <c r="AMF164" s="185"/>
      <c r="AMG164" s="141"/>
      <c r="AMH164" s="141"/>
      <c r="AMI164" s="185"/>
      <c r="AMJ164" s="185"/>
      <c r="AMK164" s="141"/>
      <c r="AML164" s="141"/>
      <c r="AMM164" s="185"/>
      <c r="AMN164" s="185"/>
      <c r="AMO164" s="141"/>
      <c r="AMP164" s="141"/>
      <c r="AMQ164" s="185"/>
      <c r="AMR164" s="185"/>
      <c r="AMS164" s="141"/>
      <c r="AMT164" s="141"/>
      <c r="AMU164" s="185"/>
      <c r="AMV164" s="185"/>
      <c r="AMW164" s="141"/>
      <c r="AMX164" s="141"/>
      <c r="AMY164" s="185"/>
      <c r="AMZ164" s="185"/>
      <c r="ANA164" s="141"/>
      <c r="ANB164" s="141"/>
      <c r="ANC164" s="185"/>
      <c r="AND164" s="185"/>
      <c r="ANE164" s="141"/>
      <c r="ANF164" s="141"/>
      <c r="ANG164" s="185"/>
      <c r="ANH164" s="185"/>
      <c r="ANI164" s="141"/>
      <c r="ANJ164" s="141"/>
      <c r="ANK164" s="185"/>
      <c r="ANL164" s="185"/>
      <c r="ANM164" s="141"/>
      <c r="ANN164" s="141"/>
      <c r="ANO164" s="185"/>
      <c r="ANP164" s="185"/>
      <c r="ANQ164" s="141"/>
      <c r="ANR164" s="141"/>
      <c r="ANS164" s="185"/>
      <c r="ANT164" s="185"/>
      <c r="ANU164" s="141"/>
      <c r="ANV164" s="141"/>
      <c r="ANW164" s="185"/>
      <c r="ANX164" s="185"/>
      <c r="ANY164" s="141"/>
      <c r="ANZ164" s="141"/>
      <c r="AOA164" s="185"/>
      <c r="AOB164" s="185"/>
      <c r="AOC164" s="141"/>
      <c r="AOD164" s="141"/>
      <c r="AOE164" s="185"/>
      <c r="AOF164" s="185"/>
      <c r="AOG164" s="141"/>
      <c r="AOH164" s="141"/>
      <c r="AOI164" s="185"/>
      <c r="AOJ164" s="185"/>
      <c r="AOK164" s="141"/>
      <c r="AOL164" s="141"/>
      <c r="AOM164" s="185"/>
      <c r="AON164" s="185"/>
      <c r="AOO164" s="141"/>
      <c r="AOP164" s="141"/>
      <c r="AOQ164" s="185"/>
      <c r="AOR164" s="185"/>
      <c r="AOS164" s="141"/>
      <c r="AOT164" s="141"/>
      <c r="AOU164" s="185"/>
      <c r="AOV164" s="185"/>
      <c r="AOW164" s="141"/>
      <c r="AOX164" s="141"/>
      <c r="AOY164" s="185"/>
      <c r="AOZ164" s="185"/>
      <c r="APA164" s="141"/>
      <c r="APB164" s="141"/>
      <c r="APC164" s="185"/>
      <c r="APD164" s="185"/>
      <c r="APE164" s="141"/>
      <c r="APF164" s="141"/>
      <c r="APG164" s="185"/>
      <c r="APH164" s="185"/>
      <c r="API164" s="141"/>
      <c r="APJ164" s="141"/>
      <c r="APK164" s="185"/>
      <c r="APL164" s="185"/>
      <c r="APM164" s="141"/>
      <c r="APN164" s="141"/>
      <c r="APO164" s="185"/>
      <c r="APP164" s="185"/>
      <c r="APQ164" s="141"/>
      <c r="APR164" s="141"/>
      <c r="APS164" s="185"/>
      <c r="APT164" s="185"/>
      <c r="APU164" s="141"/>
      <c r="APV164" s="141"/>
      <c r="APW164" s="185"/>
      <c r="APX164" s="185"/>
      <c r="APY164" s="141"/>
      <c r="APZ164" s="141"/>
      <c r="AQA164" s="185"/>
      <c r="AQB164" s="185"/>
      <c r="AQC164" s="141"/>
      <c r="AQD164" s="141"/>
      <c r="AQE164" s="185"/>
      <c r="AQF164" s="185"/>
      <c r="AQG164" s="141"/>
      <c r="AQH164" s="141"/>
      <c r="AQI164" s="185"/>
      <c r="AQJ164" s="185"/>
      <c r="AQK164" s="141"/>
      <c r="AQL164" s="141"/>
      <c r="AQM164" s="185"/>
      <c r="AQN164" s="185"/>
      <c r="AQO164" s="141"/>
      <c r="AQP164" s="141"/>
      <c r="AQQ164" s="185"/>
      <c r="AQR164" s="185"/>
      <c r="AQS164" s="141"/>
      <c r="AQT164" s="141"/>
      <c r="AQU164" s="185"/>
      <c r="AQV164" s="185"/>
      <c r="AQW164" s="141"/>
      <c r="AQX164" s="141"/>
      <c r="AQY164" s="185"/>
      <c r="AQZ164" s="185"/>
      <c r="ARA164" s="141"/>
      <c r="ARB164" s="141"/>
      <c r="ARC164" s="185"/>
      <c r="ARD164" s="185"/>
      <c r="ARE164" s="141"/>
      <c r="ARF164" s="141"/>
      <c r="ARG164" s="185"/>
      <c r="ARH164" s="185"/>
      <c r="ARI164" s="141"/>
      <c r="ARJ164" s="141"/>
      <c r="ARK164" s="185"/>
      <c r="ARL164" s="185"/>
      <c r="ARM164" s="141"/>
      <c r="ARN164" s="141"/>
      <c r="ARO164" s="185"/>
      <c r="ARP164" s="185"/>
      <c r="ARQ164" s="141"/>
      <c r="ARR164" s="141"/>
      <c r="ARS164" s="185"/>
      <c r="ART164" s="185"/>
      <c r="ARU164" s="141"/>
      <c r="ARV164" s="141"/>
      <c r="ARW164" s="185"/>
      <c r="ARX164" s="185"/>
      <c r="ARY164" s="141"/>
      <c r="ARZ164" s="141"/>
      <c r="ASA164" s="185"/>
      <c r="ASB164" s="185"/>
      <c r="ASC164" s="141"/>
      <c r="ASD164" s="141"/>
      <c r="ASE164" s="185"/>
      <c r="ASF164" s="185"/>
      <c r="ASG164" s="141"/>
      <c r="ASH164" s="141"/>
      <c r="ASI164" s="185"/>
      <c r="ASJ164" s="185"/>
      <c r="ASK164" s="141"/>
      <c r="ASL164" s="141"/>
      <c r="ASM164" s="185"/>
      <c r="ASN164" s="185"/>
      <c r="ASO164" s="141"/>
      <c r="ASP164" s="141"/>
      <c r="ASQ164" s="185"/>
      <c r="ASR164" s="185"/>
      <c r="ASS164" s="141"/>
      <c r="AST164" s="141"/>
      <c r="ASU164" s="185"/>
      <c r="ASV164" s="185"/>
      <c r="ASW164" s="141"/>
      <c r="ASX164" s="141"/>
      <c r="ASY164" s="185"/>
      <c r="ASZ164" s="185"/>
      <c r="ATA164" s="141"/>
      <c r="ATB164" s="141"/>
      <c r="ATC164" s="185"/>
      <c r="ATD164" s="185"/>
      <c r="ATE164" s="141"/>
      <c r="ATF164" s="141"/>
      <c r="ATG164" s="185"/>
      <c r="ATH164" s="185"/>
      <c r="ATI164" s="141"/>
      <c r="ATJ164" s="141"/>
      <c r="ATK164" s="185"/>
      <c r="ATL164" s="185"/>
      <c r="ATM164" s="141"/>
      <c r="ATN164" s="141"/>
      <c r="ATO164" s="185"/>
      <c r="ATP164" s="185"/>
      <c r="ATQ164" s="141"/>
      <c r="ATR164" s="141"/>
      <c r="ATS164" s="185"/>
      <c r="ATT164" s="185"/>
      <c r="ATU164" s="141"/>
      <c r="ATV164" s="141"/>
      <c r="ATW164" s="185"/>
      <c r="ATX164" s="185"/>
      <c r="ATY164" s="141"/>
      <c r="ATZ164" s="141"/>
      <c r="AUA164" s="185"/>
      <c r="AUB164" s="185"/>
      <c r="AUC164" s="141"/>
      <c r="AUD164" s="141"/>
      <c r="AUE164" s="185"/>
      <c r="AUF164" s="185"/>
      <c r="AUG164" s="141"/>
      <c r="AUH164" s="141"/>
      <c r="AUI164" s="185"/>
      <c r="AUJ164" s="185"/>
      <c r="AUK164" s="141"/>
      <c r="AUL164" s="141"/>
      <c r="AUM164" s="185"/>
      <c r="AUN164" s="185"/>
      <c r="AUO164" s="141"/>
      <c r="AUP164" s="141"/>
      <c r="AUQ164" s="185"/>
      <c r="AUR164" s="185"/>
      <c r="AUS164" s="141"/>
      <c r="AUT164" s="141"/>
      <c r="AUU164" s="185"/>
      <c r="AUV164" s="185"/>
      <c r="AUW164" s="141"/>
      <c r="AUX164" s="141"/>
      <c r="AUY164" s="185"/>
      <c r="AUZ164" s="185"/>
      <c r="AVA164" s="141"/>
      <c r="AVB164" s="141"/>
      <c r="AVC164" s="185"/>
      <c r="AVD164" s="185"/>
      <c r="AVE164" s="141"/>
      <c r="AVF164" s="141"/>
      <c r="AVG164" s="185"/>
      <c r="AVH164" s="185"/>
      <c r="AVI164" s="141"/>
      <c r="AVJ164" s="141"/>
      <c r="AVK164" s="185"/>
      <c r="AVL164" s="185"/>
      <c r="AVM164" s="141"/>
      <c r="AVN164" s="141"/>
      <c r="AVO164" s="185"/>
      <c r="AVP164" s="185"/>
      <c r="AVQ164" s="141"/>
      <c r="AVR164" s="141"/>
      <c r="AVS164" s="185"/>
      <c r="AVT164" s="185"/>
      <c r="AVU164" s="141"/>
      <c r="AVV164" s="141"/>
      <c r="AVW164" s="185"/>
      <c r="AVX164" s="185"/>
      <c r="AVY164" s="141"/>
      <c r="AVZ164" s="141"/>
      <c r="AWA164" s="185"/>
      <c r="AWB164" s="185"/>
      <c r="AWC164" s="141"/>
      <c r="AWD164" s="141"/>
      <c r="AWE164" s="185"/>
      <c r="AWF164" s="185"/>
      <c r="AWG164" s="141"/>
      <c r="AWH164" s="141"/>
      <c r="AWI164" s="185"/>
      <c r="AWJ164" s="185"/>
      <c r="AWK164" s="141"/>
      <c r="AWL164" s="141"/>
      <c r="AWM164" s="185"/>
      <c r="AWN164" s="185"/>
      <c r="AWO164" s="141"/>
      <c r="AWP164" s="141"/>
      <c r="AWQ164" s="185"/>
      <c r="AWR164" s="185"/>
      <c r="AWS164" s="141"/>
      <c r="AWT164" s="141"/>
      <c r="AWU164" s="185"/>
      <c r="AWV164" s="185"/>
      <c r="AWW164" s="141"/>
      <c r="AWX164" s="141"/>
      <c r="AWY164" s="185"/>
      <c r="AWZ164" s="185"/>
      <c r="AXA164" s="141"/>
      <c r="AXB164" s="141"/>
      <c r="AXC164" s="185"/>
      <c r="AXD164" s="185"/>
      <c r="AXE164" s="141"/>
      <c r="AXF164" s="141"/>
      <c r="AXG164" s="185"/>
      <c r="AXH164" s="185"/>
      <c r="AXI164" s="141"/>
      <c r="AXJ164" s="141"/>
      <c r="AXK164" s="185"/>
      <c r="AXL164" s="185"/>
      <c r="AXM164" s="141"/>
      <c r="AXN164" s="141"/>
      <c r="AXO164" s="185"/>
      <c r="AXP164" s="185"/>
      <c r="AXQ164" s="141"/>
      <c r="AXR164" s="141"/>
      <c r="AXS164" s="185"/>
      <c r="AXT164" s="185"/>
      <c r="AXU164" s="141"/>
      <c r="AXV164" s="141"/>
      <c r="AXW164" s="185"/>
      <c r="AXX164" s="185"/>
      <c r="AXY164" s="141"/>
      <c r="AXZ164" s="141"/>
      <c r="AYA164" s="185"/>
      <c r="AYB164" s="185"/>
      <c r="AYC164" s="141"/>
      <c r="AYD164" s="141"/>
      <c r="AYE164" s="185"/>
      <c r="AYF164" s="185"/>
      <c r="AYG164" s="141"/>
      <c r="AYH164" s="141"/>
      <c r="AYI164" s="185"/>
      <c r="AYJ164" s="185"/>
      <c r="AYK164" s="141"/>
      <c r="AYL164" s="141"/>
      <c r="AYM164" s="185"/>
      <c r="AYN164" s="185"/>
      <c r="AYO164" s="141"/>
      <c r="AYP164" s="141"/>
      <c r="AYQ164" s="185"/>
      <c r="AYR164" s="185"/>
      <c r="AYS164" s="141"/>
      <c r="AYT164" s="141"/>
      <c r="AYU164" s="185"/>
      <c r="AYV164" s="185"/>
      <c r="AYW164" s="141"/>
      <c r="AYX164" s="141"/>
      <c r="AYY164" s="185"/>
      <c r="AYZ164" s="185"/>
      <c r="AZA164" s="141"/>
      <c r="AZB164" s="141"/>
      <c r="AZC164" s="185"/>
      <c r="AZD164" s="185"/>
      <c r="AZE164" s="141"/>
      <c r="AZF164" s="141"/>
      <c r="AZG164" s="185"/>
      <c r="AZH164" s="185"/>
      <c r="AZI164" s="141"/>
      <c r="AZJ164" s="141"/>
      <c r="AZK164" s="185"/>
      <c r="AZL164" s="185"/>
      <c r="AZM164" s="141"/>
      <c r="AZN164" s="141"/>
      <c r="AZO164" s="185"/>
      <c r="AZP164" s="185"/>
      <c r="AZQ164" s="141"/>
      <c r="AZR164" s="141"/>
      <c r="AZS164" s="185"/>
      <c r="AZT164" s="185"/>
      <c r="AZU164" s="141"/>
      <c r="AZV164" s="141"/>
      <c r="AZW164" s="185"/>
      <c r="AZX164" s="185"/>
      <c r="AZY164" s="141"/>
      <c r="AZZ164" s="141"/>
      <c r="BAA164" s="185"/>
      <c r="BAB164" s="185"/>
      <c r="BAC164" s="141"/>
      <c r="BAD164" s="141"/>
      <c r="BAE164" s="185"/>
      <c r="BAF164" s="185"/>
      <c r="BAG164" s="141"/>
      <c r="BAH164" s="141"/>
      <c r="BAI164" s="185"/>
      <c r="BAJ164" s="185"/>
      <c r="BAK164" s="141"/>
      <c r="BAL164" s="141"/>
      <c r="BAM164" s="185"/>
      <c r="BAN164" s="185"/>
      <c r="BAO164" s="141"/>
      <c r="BAP164" s="141"/>
      <c r="BAQ164" s="185"/>
      <c r="BAR164" s="185"/>
      <c r="BAS164" s="141"/>
      <c r="BAT164" s="141"/>
      <c r="BAU164" s="185"/>
      <c r="BAV164" s="185"/>
      <c r="BAW164" s="141"/>
      <c r="BAX164" s="141"/>
      <c r="BAY164" s="185"/>
      <c r="BAZ164" s="185"/>
      <c r="BBA164" s="141"/>
      <c r="BBB164" s="141"/>
      <c r="BBC164" s="185"/>
      <c r="BBD164" s="185"/>
      <c r="BBE164" s="141"/>
      <c r="BBF164" s="141"/>
      <c r="BBG164" s="185"/>
      <c r="BBH164" s="185"/>
      <c r="BBI164" s="141"/>
      <c r="BBJ164" s="141"/>
      <c r="BBK164" s="185"/>
      <c r="BBL164" s="185"/>
      <c r="BBM164" s="141"/>
      <c r="BBN164" s="141"/>
      <c r="BBO164" s="185"/>
      <c r="BBP164" s="185"/>
      <c r="BBQ164" s="141"/>
      <c r="BBR164" s="141"/>
      <c r="BBS164" s="185"/>
      <c r="BBT164" s="185"/>
      <c r="BBU164" s="141"/>
      <c r="BBV164" s="141"/>
      <c r="BBW164" s="185"/>
      <c r="BBX164" s="185"/>
      <c r="BBY164" s="141"/>
      <c r="BBZ164" s="141"/>
      <c r="BCA164" s="185"/>
      <c r="BCB164" s="185"/>
      <c r="BCC164" s="141"/>
      <c r="BCD164" s="141"/>
      <c r="BCE164" s="185"/>
      <c r="BCF164" s="185"/>
      <c r="BCG164" s="141"/>
      <c r="BCH164" s="141"/>
      <c r="BCI164" s="185"/>
      <c r="BCJ164" s="185"/>
      <c r="BCK164" s="141"/>
      <c r="BCL164" s="141"/>
      <c r="BCM164" s="185"/>
      <c r="BCN164" s="185"/>
      <c r="BCO164" s="141"/>
      <c r="BCP164" s="141"/>
      <c r="BCQ164" s="185"/>
      <c r="BCR164" s="185"/>
      <c r="BCS164" s="141"/>
      <c r="BCT164" s="141"/>
      <c r="BCU164" s="185"/>
      <c r="BCV164" s="185"/>
      <c r="BCW164" s="141"/>
      <c r="BCX164" s="141"/>
      <c r="BCY164" s="185"/>
      <c r="BCZ164" s="185"/>
      <c r="BDA164" s="141"/>
      <c r="BDB164" s="141"/>
      <c r="BDC164" s="185"/>
      <c r="BDD164" s="185"/>
      <c r="BDE164" s="141"/>
      <c r="BDF164" s="141"/>
      <c r="BDG164" s="185"/>
      <c r="BDH164" s="185"/>
      <c r="BDI164" s="141"/>
      <c r="BDJ164" s="141"/>
      <c r="BDK164" s="185"/>
      <c r="BDL164" s="185"/>
      <c r="BDM164" s="141"/>
      <c r="BDN164" s="141"/>
      <c r="BDO164" s="185"/>
      <c r="BDP164" s="185"/>
      <c r="BDQ164" s="141"/>
      <c r="BDR164" s="141"/>
      <c r="BDS164" s="185"/>
      <c r="BDT164" s="185"/>
      <c r="BDU164" s="141"/>
      <c r="BDV164" s="141"/>
      <c r="BDW164" s="185"/>
      <c r="BDX164" s="185"/>
      <c r="BDY164" s="141"/>
      <c r="BDZ164" s="141"/>
      <c r="BEA164" s="185"/>
      <c r="BEB164" s="185"/>
      <c r="BEC164" s="141"/>
      <c r="BED164" s="141"/>
      <c r="BEE164" s="185"/>
      <c r="BEF164" s="185"/>
      <c r="BEG164" s="141"/>
      <c r="BEH164" s="141"/>
      <c r="BEI164" s="185"/>
      <c r="BEJ164" s="185"/>
      <c r="BEK164" s="141"/>
      <c r="BEL164" s="141"/>
      <c r="BEM164" s="185"/>
      <c r="BEN164" s="185"/>
      <c r="BEO164" s="141"/>
      <c r="BEP164" s="141"/>
      <c r="BEQ164" s="185"/>
      <c r="BER164" s="185"/>
      <c r="BES164" s="141"/>
      <c r="BET164" s="141"/>
      <c r="BEU164" s="185"/>
      <c r="BEV164" s="185"/>
      <c r="BEW164" s="141"/>
      <c r="BEX164" s="141"/>
      <c r="BEY164" s="185"/>
      <c r="BEZ164" s="185"/>
      <c r="BFA164" s="141"/>
      <c r="BFB164" s="141"/>
      <c r="BFC164" s="185"/>
      <c r="BFD164" s="185"/>
      <c r="BFE164" s="141"/>
      <c r="BFF164" s="141"/>
      <c r="BFG164" s="185"/>
      <c r="BFH164" s="185"/>
      <c r="BFI164" s="141"/>
      <c r="BFJ164" s="141"/>
      <c r="BFK164" s="185"/>
      <c r="BFL164" s="185"/>
      <c r="BFM164" s="141"/>
      <c r="BFN164" s="141"/>
      <c r="BFO164" s="185"/>
      <c r="BFP164" s="185"/>
      <c r="BFQ164" s="141"/>
      <c r="BFR164" s="141"/>
      <c r="BFS164" s="185"/>
      <c r="BFT164" s="185"/>
      <c r="BFU164" s="141"/>
      <c r="BFV164" s="141"/>
      <c r="BFW164" s="185"/>
      <c r="BFX164" s="185"/>
      <c r="BFY164" s="141"/>
      <c r="BFZ164" s="141"/>
      <c r="BGA164" s="185"/>
      <c r="BGB164" s="185"/>
      <c r="BGC164" s="141"/>
      <c r="BGD164" s="141"/>
      <c r="BGE164" s="185"/>
      <c r="BGF164" s="185"/>
      <c r="BGG164" s="141"/>
      <c r="BGH164" s="141"/>
      <c r="BGI164" s="185"/>
      <c r="BGJ164" s="185"/>
      <c r="BGK164" s="141"/>
      <c r="BGL164" s="141"/>
      <c r="BGM164" s="185"/>
      <c r="BGN164" s="185"/>
      <c r="BGO164" s="141"/>
      <c r="BGP164" s="141"/>
      <c r="BGQ164" s="185"/>
      <c r="BGR164" s="185"/>
      <c r="BGS164" s="141"/>
      <c r="BGT164" s="141"/>
      <c r="BGU164" s="185"/>
      <c r="BGV164" s="185"/>
      <c r="BGW164" s="141"/>
      <c r="BGX164" s="141"/>
      <c r="BGY164" s="185"/>
      <c r="BGZ164" s="185"/>
      <c r="BHA164" s="141"/>
      <c r="BHB164" s="141"/>
      <c r="BHC164" s="185"/>
      <c r="BHD164" s="185"/>
      <c r="BHE164" s="141"/>
      <c r="BHF164" s="141"/>
      <c r="BHG164" s="185"/>
      <c r="BHH164" s="185"/>
      <c r="BHI164" s="141"/>
      <c r="BHJ164" s="141"/>
      <c r="BHK164" s="185"/>
      <c r="BHL164" s="185"/>
      <c r="BHM164" s="141"/>
      <c r="BHN164" s="141"/>
      <c r="BHO164" s="185"/>
      <c r="BHP164" s="185"/>
      <c r="BHQ164" s="141"/>
      <c r="BHR164" s="141"/>
      <c r="BHS164" s="185"/>
      <c r="BHT164" s="185"/>
      <c r="BHU164" s="141"/>
      <c r="BHV164" s="141"/>
      <c r="BHW164" s="185"/>
      <c r="BHX164" s="185"/>
      <c r="BHY164" s="141"/>
      <c r="BHZ164" s="141"/>
      <c r="BIA164" s="185"/>
      <c r="BIB164" s="185"/>
      <c r="BIC164" s="141"/>
      <c r="BID164" s="141"/>
      <c r="BIE164" s="185"/>
      <c r="BIF164" s="185"/>
      <c r="BIG164" s="141"/>
      <c r="BIH164" s="141"/>
      <c r="BII164" s="185"/>
      <c r="BIJ164" s="185"/>
      <c r="BIK164" s="141"/>
      <c r="BIL164" s="141"/>
      <c r="BIM164" s="185"/>
      <c r="BIN164" s="185"/>
      <c r="BIO164" s="141"/>
      <c r="BIP164" s="141"/>
      <c r="BIQ164" s="185"/>
      <c r="BIR164" s="185"/>
      <c r="BIS164" s="141"/>
      <c r="BIT164" s="141"/>
      <c r="BIU164" s="185"/>
      <c r="BIV164" s="185"/>
      <c r="BIW164" s="141"/>
      <c r="BIX164" s="141"/>
      <c r="BIY164" s="185"/>
      <c r="BIZ164" s="185"/>
      <c r="BJA164" s="141"/>
      <c r="BJB164" s="141"/>
      <c r="BJC164" s="185"/>
      <c r="BJD164" s="185"/>
      <c r="BJE164" s="141"/>
      <c r="BJF164" s="141"/>
      <c r="BJG164" s="185"/>
      <c r="BJH164" s="185"/>
      <c r="BJI164" s="141"/>
      <c r="BJJ164" s="141"/>
      <c r="BJK164" s="185"/>
      <c r="BJL164" s="185"/>
      <c r="BJM164" s="141"/>
      <c r="BJN164" s="141"/>
      <c r="BJO164" s="185"/>
      <c r="BJP164" s="185"/>
      <c r="BJQ164" s="141"/>
      <c r="BJR164" s="141"/>
      <c r="BJS164" s="185"/>
      <c r="BJT164" s="185"/>
      <c r="BJU164" s="141"/>
      <c r="BJV164" s="141"/>
      <c r="BJW164" s="185"/>
      <c r="BJX164" s="185"/>
      <c r="BJY164" s="141"/>
      <c r="BJZ164" s="141"/>
      <c r="BKA164" s="185"/>
      <c r="BKB164" s="185"/>
      <c r="BKC164" s="141"/>
      <c r="BKD164" s="141"/>
      <c r="BKE164" s="185"/>
      <c r="BKF164" s="185"/>
      <c r="BKG164" s="141"/>
      <c r="BKH164" s="141"/>
      <c r="BKI164" s="185"/>
      <c r="BKJ164" s="185"/>
      <c r="BKK164" s="141"/>
      <c r="BKL164" s="141"/>
      <c r="BKM164" s="185"/>
      <c r="BKN164" s="185"/>
      <c r="BKO164" s="141"/>
      <c r="BKP164" s="141"/>
      <c r="BKQ164" s="185"/>
      <c r="BKR164" s="185"/>
      <c r="BKS164" s="141"/>
      <c r="BKT164" s="141"/>
      <c r="BKU164" s="185"/>
      <c r="BKV164" s="185"/>
      <c r="BKW164" s="141"/>
      <c r="BKX164" s="141"/>
      <c r="BKY164" s="185"/>
      <c r="BKZ164" s="185"/>
      <c r="BLA164" s="141"/>
      <c r="BLB164" s="141"/>
      <c r="BLC164" s="185"/>
      <c r="BLD164" s="185"/>
      <c r="BLE164" s="141"/>
      <c r="BLF164" s="141"/>
      <c r="BLG164" s="185"/>
      <c r="BLH164" s="185"/>
      <c r="BLI164" s="141"/>
      <c r="BLJ164" s="141"/>
      <c r="BLK164" s="185"/>
      <c r="BLL164" s="185"/>
      <c r="BLM164" s="141"/>
      <c r="BLN164" s="141"/>
      <c r="BLO164" s="185"/>
      <c r="BLP164" s="185"/>
      <c r="BLQ164" s="141"/>
      <c r="BLR164" s="141"/>
      <c r="BLS164" s="185"/>
      <c r="BLT164" s="185"/>
      <c r="BLU164" s="141"/>
      <c r="BLV164" s="141"/>
      <c r="BLW164" s="185"/>
      <c r="BLX164" s="185"/>
      <c r="BLY164" s="141"/>
      <c r="BLZ164" s="141"/>
      <c r="BMA164" s="185"/>
      <c r="BMB164" s="185"/>
      <c r="BMC164" s="141"/>
      <c r="BMD164" s="141"/>
      <c r="BME164" s="185"/>
      <c r="BMF164" s="185"/>
      <c r="BMG164" s="141"/>
      <c r="BMH164" s="141"/>
      <c r="BMI164" s="185"/>
      <c r="BMJ164" s="185"/>
      <c r="BMK164" s="141"/>
      <c r="BML164" s="141"/>
      <c r="BMM164" s="185"/>
      <c r="BMN164" s="185"/>
      <c r="BMO164" s="141"/>
      <c r="BMP164" s="141"/>
      <c r="BMQ164" s="185"/>
      <c r="BMR164" s="185"/>
      <c r="BMS164" s="141"/>
      <c r="BMT164" s="141"/>
      <c r="BMU164" s="185"/>
      <c r="BMV164" s="185"/>
      <c r="BMW164" s="141"/>
      <c r="BMX164" s="141"/>
      <c r="BMY164" s="185"/>
      <c r="BMZ164" s="185"/>
      <c r="BNA164" s="141"/>
      <c r="BNB164" s="141"/>
      <c r="BNC164" s="185"/>
      <c r="BND164" s="185"/>
      <c r="BNE164" s="141"/>
      <c r="BNF164" s="141"/>
      <c r="BNG164" s="185"/>
      <c r="BNH164" s="185"/>
      <c r="BNI164" s="141"/>
      <c r="BNJ164" s="141"/>
      <c r="BNK164" s="185"/>
      <c r="BNL164" s="185"/>
      <c r="BNM164" s="141"/>
      <c r="BNN164" s="141"/>
      <c r="BNO164" s="185"/>
      <c r="BNP164" s="185"/>
      <c r="BNQ164" s="141"/>
      <c r="BNR164" s="141"/>
      <c r="BNS164" s="185"/>
      <c r="BNT164" s="185"/>
      <c r="BNU164" s="141"/>
      <c r="BNV164" s="141"/>
      <c r="BNW164" s="185"/>
      <c r="BNX164" s="185"/>
      <c r="BNY164" s="141"/>
      <c r="BNZ164" s="141"/>
      <c r="BOA164" s="185"/>
      <c r="BOB164" s="185"/>
      <c r="BOC164" s="141"/>
      <c r="BOD164" s="141"/>
      <c r="BOE164" s="185"/>
      <c r="BOF164" s="185"/>
      <c r="BOG164" s="141"/>
      <c r="BOH164" s="141"/>
      <c r="BOI164" s="185"/>
      <c r="BOJ164" s="185"/>
      <c r="BOK164" s="141"/>
      <c r="BOL164" s="141"/>
      <c r="BOM164" s="185"/>
      <c r="BON164" s="185"/>
      <c r="BOO164" s="141"/>
      <c r="BOP164" s="141"/>
      <c r="BOQ164" s="185"/>
      <c r="BOR164" s="185"/>
      <c r="BOS164" s="141"/>
      <c r="BOT164" s="141"/>
      <c r="BOU164" s="185"/>
      <c r="BOV164" s="185"/>
      <c r="BOW164" s="141"/>
      <c r="BOX164" s="141"/>
      <c r="BOY164" s="185"/>
      <c r="BOZ164" s="185"/>
      <c r="BPA164" s="141"/>
      <c r="BPB164" s="141"/>
      <c r="BPC164" s="185"/>
      <c r="BPD164" s="185"/>
      <c r="BPE164" s="141"/>
      <c r="BPF164" s="141"/>
      <c r="BPG164" s="185"/>
      <c r="BPH164" s="185"/>
      <c r="BPI164" s="141"/>
      <c r="BPJ164" s="141"/>
      <c r="BPK164" s="185"/>
      <c r="BPL164" s="185"/>
      <c r="BPM164" s="141"/>
      <c r="BPN164" s="141"/>
      <c r="BPO164" s="185"/>
      <c r="BPP164" s="185"/>
      <c r="BPQ164" s="141"/>
      <c r="BPR164" s="141"/>
      <c r="BPS164" s="185"/>
      <c r="BPT164" s="185"/>
      <c r="BPU164" s="141"/>
      <c r="BPV164" s="141"/>
      <c r="BPW164" s="185"/>
      <c r="BPX164" s="185"/>
      <c r="BPY164" s="141"/>
      <c r="BPZ164" s="141"/>
      <c r="BQA164" s="185"/>
      <c r="BQB164" s="185"/>
      <c r="BQC164" s="141"/>
      <c r="BQD164" s="141"/>
      <c r="BQE164" s="185"/>
      <c r="BQF164" s="185"/>
      <c r="BQG164" s="141"/>
      <c r="BQH164" s="141"/>
      <c r="BQI164" s="185"/>
      <c r="BQJ164" s="185"/>
      <c r="BQK164" s="141"/>
      <c r="BQL164" s="141"/>
      <c r="BQM164" s="185"/>
      <c r="BQN164" s="185"/>
      <c r="BQO164" s="141"/>
      <c r="BQP164" s="141"/>
      <c r="BQQ164" s="185"/>
      <c r="BQR164" s="185"/>
      <c r="BQS164" s="141"/>
      <c r="BQT164" s="141"/>
      <c r="BQU164" s="185"/>
      <c r="BQV164" s="185"/>
      <c r="BQW164" s="141"/>
      <c r="BQX164" s="141"/>
      <c r="BQY164" s="185"/>
      <c r="BQZ164" s="185"/>
      <c r="BRA164" s="141"/>
      <c r="BRB164" s="141"/>
      <c r="BRC164" s="185"/>
      <c r="BRD164" s="185"/>
      <c r="BRE164" s="141"/>
      <c r="BRF164" s="141"/>
      <c r="BRG164" s="185"/>
      <c r="BRH164" s="185"/>
      <c r="BRI164" s="141"/>
      <c r="BRJ164" s="141"/>
      <c r="BRK164" s="185"/>
      <c r="BRL164" s="185"/>
      <c r="BRM164" s="141"/>
      <c r="BRN164" s="141"/>
      <c r="BRO164" s="185"/>
      <c r="BRP164" s="185"/>
      <c r="BRQ164" s="141"/>
      <c r="BRR164" s="141"/>
      <c r="BRS164" s="185"/>
      <c r="BRT164" s="185"/>
      <c r="BRU164" s="141"/>
      <c r="BRV164" s="141"/>
      <c r="BRW164" s="185"/>
      <c r="BRX164" s="185"/>
      <c r="BRY164" s="141"/>
      <c r="BRZ164" s="141"/>
      <c r="BSA164" s="185"/>
      <c r="BSB164" s="185"/>
      <c r="BSC164" s="141"/>
      <c r="BSD164" s="141"/>
      <c r="BSE164" s="185"/>
      <c r="BSF164" s="185"/>
      <c r="BSG164" s="141"/>
      <c r="BSH164" s="141"/>
      <c r="BSI164" s="185"/>
      <c r="BSJ164" s="185"/>
      <c r="BSK164" s="141"/>
      <c r="BSL164" s="141"/>
      <c r="BSM164" s="185"/>
      <c r="BSN164" s="185"/>
      <c r="BSO164" s="141"/>
      <c r="BSP164" s="141"/>
      <c r="BSQ164" s="185"/>
      <c r="BSR164" s="185"/>
      <c r="BSS164" s="141"/>
      <c r="BST164" s="141"/>
      <c r="BSU164" s="185"/>
      <c r="BSV164" s="185"/>
      <c r="BSW164" s="141"/>
      <c r="BSX164" s="141"/>
      <c r="BSY164" s="185"/>
      <c r="BSZ164" s="185"/>
      <c r="BTA164" s="141"/>
      <c r="BTB164" s="141"/>
      <c r="BTC164" s="185"/>
      <c r="BTD164" s="185"/>
      <c r="BTE164" s="141"/>
      <c r="BTF164" s="141"/>
      <c r="BTG164" s="185"/>
      <c r="BTH164" s="185"/>
      <c r="BTI164" s="141"/>
      <c r="BTJ164" s="141"/>
      <c r="BTK164" s="185"/>
      <c r="BTL164" s="185"/>
      <c r="BTM164" s="141"/>
      <c r="BTN164" s="141"/>
      <c r="BTO164" s="185"/>
      <c r="BTP164" s="185"/>
      <c r="BTQ164" s="141"/>
      <c r="BTR164" s="141"/>
      <c r="BTS164" s="185"/>
      <c r="BTT164" s="185"/>
      <c r="BTU164" s="141"/>
      <c r="BTV164" s="141"/>
      <c r="BTW164" s="185"/>
      <c r="BTX164" s="185"/>
      <c r="BTY164" s="141"/>
      <c r="BTZ164" s="141"/>
      <c r="BUA164" s="185"/>
      <c r="BUB164" s="185"/>
      <c r="BUC164" s="141"/>
      <c r="BUD164" s="141"/>
      <c r="BUE164" s="185"/>
      <c r="BUF164" s="185"/>
      <c r="BUG164" s="141"/>
      <c r="BUH164" s="141"/>
      <c r="BUI164" s="185"/>
      <c r="BUJ164" s="185"/>
      <c r="BUK164" s="141"/>
      <c r="BUL164" s="141"/>
      <c r="BUM164" s="185"/>
      <c r="BUN164" s="185"/>
      <c r="BUO164" s="141"/>
      <c r="BUP164" s="141"/>
      <c r="BUQ164" s="185"/>
      <c r="BUR164" s="185"/>
      <c r="BUS164" s="141"/>
      <c r="BUT164" s="141"/>
      <c r="BUU164" s="185"/>
      <c r="BUV164" s="185"/>
      <c r="BUW164" s="141"/>
      <c r="BUX164" s="141"/>
      <c r="BUY164" s="185"/>
      <c r="BUZ164" s="185"/>
      <c r="BVA164" s="141"/>
      <c r="BVB164" s="141"/>
      <c r="BVC164" s="185"/>
      <c r="BVD164" s="185"/>
      <c r="BVE164" s="141"/>
      <c r="BVF164" s="141"/>
      <c r="BVG164" s="185"/>
      <c r="BVH164" s="185"/>
      <c r="BVI164" s="141"/>
      <c r="BVJ164" s="141"/>
      <c r="BVK164" s="185"/>
      <c r="BVL164" s="185"/>
      <c r="BVM164" s="141"/>
      <c r="BVN164" s="141"/>
      <c r="BVO164" s="185"/>
      <c r="BVP164" s="185"/>
      <c r="BVQ164" s="141"/>
      <c r="BVR164" s="141"/>
      <c r="BVS164" s="185"/>
      <c r="BVT164" s="185"/>
      <c r="BVU164" s="141"/>
      <c r="BVV164" s="141"/>
      <c r="BVW164" s="185"/>
      <c r="BVX164" s="185"/>
      <c r="BVY164" s="141"/>
      <c r="BVZ164" s="141"/>
      <c r="BWA164" s="185"/>
      <c r="BWB164" s="185"/>
      <c r="BWC164" s="141"/>
      <c r="BWD164" s="141"/>
      <c r="BWE164" s="185"/>
      <c r="BWF164" s="185"/>
      <c r="BWG164" s="141"/>
      <c r="BWH164" s="141"/>
      <c r="BWI164" s="185"/>
      <c r="BWJ164" s="185"/>
      <c r="BWK164" s="141"/>
      <c r="BWL164" s="141"/>
      <c r="BWM164" s="185"/>
      <c r="BWN164" s="185"/>
      <c r="BWO164" s="141"/>
      <c r="BWP164" s="141"/>
      <c r="BWQ164" s="185"/>
      <c r="BWR164" s="185"/>
      <c r="BWS164" s="141"/>
      <c r="BWT164" s="141"/>
      <c r="BWU164" s="185"/>
      <c r="BWV164" s="185"/>
      <c r="BWW164" s="141"/>
      <c r="BWX164" s="141"/>
      <c r="BWY164" s="185"/>
      <c r="BWZ164" s="185"/>
      <c r="BXA164" s="141"/>
      <c r="BXB164" s="141"/>
      <c r="BXC164" s="185"/>
      <c r="BXD164" s="185"/>
      <c r="BXE164" s="141"/>
      <c r="BXF164" s="141"/>
      <c r="BXG164" s="185"/>
      <c r="BXH164" s="185"/>
      <c r="BXI164" s="141"/>
      <c r="BXJ164" s="141"/>
      <c r="BXK164" s="185"/>
      <c r="BXL164" s="185"/>
      <c r="BXM164" s="141"/>
      <c r="BXN164" s="141"/>
      <c r="BXO164" s="185"/>
      <c r="BXP164" s="185"/>
      <c r="BXQ164" s="141"/>
      <c r="BXR164" s="141"/>
      <c r="BXS164" s="185"/>
      <c r="BXT164" s="185"/>
      <c r="BXU164" s="141"/>
      <c r="BXV164" s="141"/>
      <c r="BXW164" s="185"/>
      <c r="BXX164" s="185"/>
      <c r="BXY164" s="141"/>
      <c r="BXZ164" s="141"/>
      <c r="BYA164" s="185"/>
      <c r="BYB164" s="185"/>
      <c r="BYC164" s="141"/>
      <c r="BYD164" s="141"/>
      <c r="BYE164" s="185"/>
      <c r="BYF164" s="185"/>
      <c r="BYG164" s="141"/>
      <c r="BYH164" s="141"/>
      <c r="BYI164" s="185"/>
      <c r="BYJ164" s="185"/>
      <c r="BYK164" s="141"/>
      <c r="BYL164" s="141"/>
      <c r="BYM164" s="185"/>
      <c r="BYN164" s="185"/>
      <c r="BYO164" s="141"/>
      <c r="BYP164" s="141"/>
      <c r="BYQ164" s="185"/>
      <c r="BYR164" s="185"/>
      <c r="BYS164" s="141"/>
      <c r="BYT164" s="141"/>
      <c r="BYU164" s="185"/>
      <c r="BYV164" s="185"/>
      <c r="BYW164" s="141"/>
      <c r="BYX164" s="141"/>
      <c r="BYY164" s="185"/>
      <c r="BYZ164" s="185"/>
      <c r="BZA164" s="141"/>
      <c r="BZB164" s="141"/>
      <c r="BZC164" s="185"/>
      <c r="BZD164" s="185"/>
      <c r="BZE164" s="141"/>
      <c r="BZF164" s="141"/>
      <c r="BZG164" s="185"/>
      <c r="BZH164" s="185"/>
      <c r="BZI164" s="141"/>
      <c r="BZJ164" s="141"/>
      <c r="BZK164" s="185"/>
      <c r="BZL164" s="185"/>
      <c r="BZM164" s="141"/>
      <c r="BZN164" s="141"/>
      <c r="BZO164" s="185"/>
      <c r="BZP164" s="185"/>
      <c r="BZQ164" s="141"/>
      <c r="BZR164" s="141"/>
      <c r="BZS164" s="185"/>
      <c r="BZT164" s="185"/>
      <c r="BZU164" s="141"/>
      <c r="BZV164" s="141"/>
      <c r="BZW164" s="185"/>
      <c r="BZX164" s="185"/>
      <c r="BZY164" s="141"/>
      <c r="BZZ164" s="141"/>
      <c r="CAA164" s="185"/>
      <c r="CAB164" s="185"/>
      <c r="CAC164" s="141"/>
      <c r="CAD164" s="141"/>
      <c r="CAE164" s="185"/>
      <c r="CAF164" s="185"/>
      <c r="CAG164" s="141"/>
      <c r="CAH164" s="141"/>
      <c r="CAI164" s="185"/>
      <c r="CAJ164" s="185"/>
      <c r="CAK164" s="141"/>
      <c r="CAL164" s="141"/>
      <c r="CAM164" s="185"/>
      <c r="CAN164" s="185"/>
      <c r="CAO164" s="141"/>
      <c r="CAP164" s="141"/>
      <c r="CAQ164" s="185"/>
      <c r="CAR164" s="185"/>
      <c r="CAS164" s="141"/>
      <c r="CAT164" s="141"/>
      <c r="CAU164" s="185"/>
      <c r="CAV164" s="185"/>
      <c r="CAW164" s="141"/>
      <c r="CAX164" s="141"/>
      <c r="CAY164" s="185"/>
      <c r="CAZ164" s="185"/>
      <c r="CBA164" s="141"/>
      <c r="CBB164" s="141"/>
      <c r="CBC164" s="185"/>
      <c r="CBD164" s="185"/>
      <c r="CBE164" s="141"/>
      <c r="CBF164" s="141"/>
      <c r="CBG164" s="185"/>
      <c r="CBH164" s="185"/>
      <c r="CBI164" s="141"/>
      <c r="CBJ164" s="141"/>
      <c r="CBK164" s="185"/>
      <c r="CBL164" s="185"/>
      <c r="CBM164" s="141"/>
      <c r="CBN164" s="141"/>
      <c r="CBO164" s="185"/>
      <c r="CBP164" s="185"/>
      <c r="CBQ164" s="141"/>
      <c r="CBR164" s="141"/>
      <c r="CBS164" s="185"/>
      <c r="CBT164" s="185"/>
      <c r="CBU164" s="141"/>
      <c r="CBV164" s="141"/>
      <c r="CBW164" s="185"/>
      <c r="CBX164" s="185"/>
      <c r="CBY164" s="141"/>
      <c r="CBZ164" s="141"/>
      <c r="CCA164" s="185"/>
      <c r="CCB164" s="185"/>
      <c r="CCC164" s="141"/>
      <c r="CCD164" s="141"/>
      <c r="CCE164" s="185"/>
      <c r="CCF164" s="185"/>
      <c r="CCG164" s="141"/>
      <c r="CCH164" s="141"/>
      <c r="CCI164" s="185"/>
      <c r="CCJ164" s="185"/>
      <c r="CCK164" s="141"/>
      <c r="CCL164" s="141"/>
      <c r="CCM164" s="185"/>
      <c r="CCN164" s="185"/>
      <c r="CCO164" s="141"/>
      <c r="CCP164" s="141"/>
      <c r="CCQ164" s="185"/>
      <c r="CCR164" s="185"/>
      <c r="CCS164" s="141"/>
      <c r="CCT164" s="141"/>
      <c r="CCU164" s="185"/>
      <c r="CCV164" s="185"/>
      <c r="CCW164" s="141"/>
      <c r="CCX164" s="141"/>
      <c r="CCY164" s="185"/>
      <c r="CCZ164" s="185"/>
      <c r="CDA164" s="141"/>
      <c r="CDB164" s="141"/>
      <c r="CDC164" s="185"/>
      <c r="CDD164" s="185"/>
      <c r="CDE164" s="141"/>
      <c r="CDF164" s="141"/>
      <c r="CDG164" s="185"/>
      <c r="CDH164" s="185"/>
      <c r="CDI164" s="141"/>
      <c r="CDJ164" s="141"/>
      <c r="CDK164" s="185"/>
      <c r="CDL164" s="185"/>
      <c r="CDM164" s="141"/>
      <c r="CDN164" s="141"/>
      <c r="CDO164" s="185"/>
      <c r="CDP164" s="185"/>
      <c r="CDQ164" s="141"/>
      <c r="CDR164" s="141"/>
      <c r="CDS164" s="185"/>
      <c r="CDT164" s="185"/>
      <c r="CDU164" s="141"/>
      <c r="CDV164" s="141"/>
      <c r="CDW164" s="185"/>
      <c r="CDX164" s="185"/>
      <c r="CDY164" s="141"/>
      <c r="CDZ164" s="141"/>
      <c r="CEA164" s="185"/>
      <c r="CEB164" s="185"/>
      <c r="CEC164" s="141"/>
      <c r="CED164" s="141"/>
      <c r="CEE164" s="185"/>
      <c r="CEF164" s="185"/>
      <c r="CEG164" s="141"/>
      <c r="CEH164" s="141"/>
      <c r="CEI164" s="185"/>
      <c r="CEJ164" s="185"/>
      <c r="CEK164" s="141"/>
      <c r="CEL164" s="141"/>
      <c r="CEM164" s="185"/>
      <c r="CEN164" s="185"/>
      <c r="CEO164" s="141"/>
      <c r="CEP164" s="141"/>
      <c r="CEQ164" s="185"/>
      <c r="CER164" s="185"/>
      <c r="CES164" s="141"/>
      <c r="CET164" s="141"/>
      <c r="CEU164" s="185"/>
      <c r="CEV164" s="185"/>
      <c r="CEW164" s="141"/>
      <c r="CEX164" s="141"/>
      <c r="CEY164" s="185"/>
      <c r="CEZ164" s="185"/>
      <c r="CFA164" s="141"/>
      <c r="CFB164" s="141"/>
      <c r="CFC164" s="185"/>
      <c r="CFD164" s="185"/>
      <c r="CFE164" s="141"/>
      <c r="CFF164" s="141"/>
      <c r="CFG164" s="185"/>
      <c r="CFH164" s="185"/>
      <c r="CFI164" s="141"/>
      <c r="CFJ164" s="141"/>
      <c r="CFK164" s="185"/>
      <c r="CFL164" s="185"/>
      <c r="CFM164" s="141"/>
      <c r="CFN164" s="141"/>
      <c r="CFO164" s="185"/>
      <c r="CFP164" s="185"/>
      <c r="CFQ164" s="141"/>
      <c r="CFR164" s="141"/>
      <c r="CFS164" s="185"/>
      <c r="CFT164" s="185"/>
      <c r="CFU164" s="141"/>
      <c r="CFV164" s="141"/>
      <c r="CFW164" s="185"/>
      <c r="CFX164" s="185"/>
      <c r="CFY164" s="141"/>
      <c r="CFZ164" s="141"/>
      <c r="CGA164" s="185"/>
      <c r="CGB164" s="185"/>
      <c r="CGC164" s="141"/>
      <c r="CGD164" s="141"/>
      <c r="CGE164" s="185"/>
      <c r="CGF164" s="185"/>
      <c r="CGG164" s="141"/>
      <c r="CGH164" s="141"/>
      <c r="CGI164" s="185"/>
      <c r="CGJ164" s="185"/>
      <c r="CGK164" s="141"/>
      <c r="CGL164" s="141"/>
      <c r="CGM164" s="185"/>
      <c r="CGN164" s="185"/>
      <c r="CGO164" s="141"/>
      <c r="CGP164" s="141"/>
      <c r="CGQ164" s="185"/>
      <c r="CGR164" s="185"/>
      <c r="CGS164" s="141"/>
      <c r="CGT164" s="141"/>
      <c r="CGU164" s="185"/>
      <c r="CGV164" s="185"/>
      <c r="CGW164" s="141"/>
      <c r="CGX164" s="141"/>
      <c r="CGY164" s="185"/>
      <c r="CGZ164" s="185"/>
      <c r="CHA164" s="141"/>
      <c r="CHB164" s="141"/>
      <c r="CHC164" s="185"/>
      <c r="CHD164" s="185"/>
      <c r="CHE164" s="141"/>
      <c r="CHF164" s="141"/>
      <c r="CHG164" s="185"/>
      <c r="CHH164" s="185"/>
      <c r="CHI164" s="141"/>
      <c r="CHJ164" s="141"/>
      <c r="CHK164" s="185"/>
      <c r="CHL164" s="185"/>
      <c r="CHM164" s="141"/>
      <c r="CHN164" s="141"/>
      <c r="CHO164" s="185"/>
      <c r="CHP164" s="185"/>
      <c r="CHQ164" s="141"/>
      <c r="CHR164" s="141"/>
      <c r="CHS164" s="185"/>
      <c r="CHT164" s="185"/>
      <c r="CHU164" s="141"/>
      <c r="CHV164" s="141"/>
      <c r="CHW164" s="185"/>
      <c r="CHX164" s="185"/>
      <c r="CHY164" s="141"/>
      <c r="CHZ164" s="141"/>
      <c r="CIA164" s="185"/>
      <c r="CIB164" s="185"/>
      <c r="CIC164" s="141"/>
      <c r="CID164" s="141"/>
      <c r="CIE164" s="185"/>
      <c r="CIF164" s="185"/>
      <c r="CIG164" s="141"/>
      <c r="CIH164" s="141"/>
      <c r="CII164" s="185"/>
      <c r="CIJ164" s="185"/>
      <c r="CIK164" s="141"/>
      <c r="CIL164" s="141"/>
      <c r="CIM164" s="185"/>
      <c r="CIN164" s="185"/>
      <c r="CIO164" s="141"/>
      <c r="CIP164" s="141"/>
      <c r="CIQ164" s="185"/>
      <c r="CIR164" s="185"/>
      <c r="CIS164" s="141"/>
      <c r="CIT164" s="141"/>
      <c r="CIU164" s="185"/>
      <c r="CIV164" s="185"/>
      <c r="CIW164" s="141"/>
      <c r="CIX164" s="141"/>
      <c r="CIY164" s="185"/>
      <c r="CIZ164" s="185"/>
      <c r="CJA164" s="141"/>
      <c r="CJB164" s="141"/>
      <c r="CJC164" s="185"/>
      <c r="CJD164" s="185"/>
      <c r="CJE164" s="141"/>
      <c r="CJF164" s="141"/>
      <c r="CJG164" s="185"/>
      <c r="CJH164" s="185"/>
      <c r="CJI164" s="141"/>
      <c r="CJJ164" s="141"/>
      <c r="CJK164" s="185"/>
      <c r="CJL164" s="185"/>
      <c r="CJM164" s="141"/>
      <c r="CJN164" s="141"/>
      <c r="CJO164" s="185"/>
      <c r="CJP164" s="185"/>
      <c r="CJQ164" s="141"/>
      <c r="CJR164" s="141"/>
      <c r="CJS164" s="185"/>
      <c r="CJT164" s="185"/>
      <c r="CJU164" s="141"/>
      <c r="CJV164" s="141"/>
      <c r="CJW164" s="185"/>
      <c r="CJX164" s="185"/>
      <c r="CJY164" s="141"/>
      <c r="CJZ164" s="141"/>
      <c r="CKA164" s="185"/>
      <c r="CKB164" s="185"/>
      <c r="CKC164" s="141"/>
      <c r="CKD164" s="141"/>
      <c r="CKE164" s="185"/>
      <c r="CKF164" s="185"/>
      <c r="CKG164" s="141"/>
      <c r="CKH164" s="141"/>
      <c r="CKI164" s="185"/>
      <c r="CKJ164" s="185"/>
      <c r="CKK164" s="141"/>
      <c r="CKL164" s="141"/>
      <c r="CKM164" s="185"/>
      <c r="CKN164" s="185"/>
      <c r="CKO164" s="141"/>
      <c r="CKP164" s="141"/>
      <c r="CKQ164" s="185"/>
      <c r="CKR164" s="185"/>
      <c r="CKS164" s="141"/>
      <c r="CKT164" s="141"/>
      <c r="CKU164" s="185"/>
      <c r="CKV164" s="185"/>
      <c r="CKW164" s="141"/>
      <c r="CKX164" s="141"/>
      <c r="CKY164" s="185"/>
      <c r="CKZ164" s="185"/>
      <c r="CLA164" s="141"/>
      <c r="CLB164" s="141"/>
      <c r="CLC164" s="185"/>
      <c r="CLD164" s="185"/>
      <c r="CLE164" s="141"/>
      <c r="CLF164" s="141"/>
      <c r="CLG164" s="185"/>
      <c r="CLH164" s="185"/>
      <c r="CLI164" s="141"/>
      <c r="CLJ164" s="141"/>
      <c r="CLK164" s="185"/>
      <c r="CLL164" s="185"/>
      <c r="CLM164" s="141"/>
      <c r="CLN164" s="141"/>
      <c r="CLO164" s="185"/>
      <c r="CLP164" s="185"/>
      <c r="CLQ164" s="141"/>
      <c r="CLR164" s="141"/>
      <c r="CLS164" s="185"/>
      <c r="CLT164" s="185"/>
      <c r="CLU164" s="141"/>
      <c r="CLV164" s="141"/>
      <c r="CLW164" s="185"/>
      <c r="CLX164" s="185"/>
      <c r="CLY164" s="141"/>
      <c r="CLZ164" s="141"/>
      <c r="CMA164" s="185"/>
      <c r="CMB164" s="185"/>
      <c r="CMC164" s="141"/>
      <c r="CMD164" s="141"/>
      <c r="CME164" s="185"/>
      <c r="CMF164" s="185"/>
      <c r="CMG164" s="141"/>
      <c r="CMH164" s="141"/>
      <c r="CMI164" s="185"/>
      <c r="CMJ164" s="185"/>
      <c r="CMK164" s="141"/>
      <c r="CML164" s="141"/>
      <c r="CMM164" s="185"/>
      <c r="CMN164" s="185"/>
      <c r="CMO164" s="141"/>
      <c r="CMP164" s="141"/>
      <c r="CMQ164" s="185"/>
      <c r="CMR164" s="185"/>
      <c r="CMS164" s="141"/>
      <c r="CMT164" s="141"/>
      <c r="CMU164" s="185"/>
      <c r="CMV164" s="185"/>
      <c r="CMW164" s="141"/>
      <c r="CMX164" s="141"/>
      <c r="CMY164" s="185"/>
      <c r="CMZ164" s="185"/>
      <c r="CNA164" s="141"/>
      <c r="CNB164" s="141"/>
      <c r="CNC164" s="185"/>
      <c r="CND164" s="185"/>
      <c r="CNE164" s="141"/>
      <c r="CNF164" s="141"/>
      <c r="CNG164" s="185"/>
      <c r="CNH164" s="185"/>
      <c r="CNI164" s="141"/>
      <c r="CNJ164" s="141"/>
      <c r="CNK164" s="185"/>
      <c r="CNL164" s="185"/>
      <c r="CNM164" s="141"/>
      <c r="CNN164" s="141"/>
      <c r="CNO164" s="185"/>
      <c r="CNP164" s="185"/>
      <c r="CNQ164" s="141"/>
      <c r="CNR164" s="141"/>
      <c r="CNS164" s="185"/>
      <c r="CNT164" s="185"/>
      <c r="CNU164" s="141"/>
      <c r="CNV164" s="141"/>
      <c r="CNW164" s="185"/>
      <c r="CNX164" s="185"/>
      <c r="CNY164" s="141"/>
      <c r="CNZ164" s="141"/>
      <c r="COA164" s="185"/>
      <c r="COB164" s="185"/>
      <c r="COC164" s="141"/>
      <c r="COD164" s="141"/>
      <c r="COE164" s="185"/>
      <c r="COF164" s="185"/>
      <c r="COG164" s="141"/>
      <c r="COH164" s="141"/>
      <c r="COI164" s="185"/>
      <c r="COJ164" s="185"/>
      <c r="COK164" s="141"/>
      <c r="COL164" s="141"/>
      <c r="COM164" s="185"/>
      <c r="CON164" s="185"/>
      <c r="COO164" s="141"/>
      <c r="COP164" s="141"/>
      <c r="COQ164" s="185"/>
      <c r="COR164" s="185"/>
      <c r="COS164" s="141"/>
      <c r="COT164" s="141"/>
      <c r="COU164" s="185"/>
      <c r="COV164" s="185"/>
      <c r="COW164" s="141"/>
      <c r="COX164" s="141"/>
      <c r="COY164" s="185"/>
      <c r="COZ164" s="185"/>
      <c r="CPA164" s="141"/>
      <c r="CPB164" s="141"/>
      <c r="CPC164" s="185"/>
      <c r="CPD164" s="185"/>
      <c r="CPE164" s="141"/>
      <c r="CPF164" s="141"/>
      <c r="CPG164" s="185"/>
      <c r="CPH164" s="185"/>
      <c r="CPI164" s="141"/>
      <c r="CPJ164" s="141"/>
      <c r="CPK164" s="185"/>
      <c r="CPL164" s="185"/>
      <c r="CPM164" s="141"/>
      <c r="CPN164" s="141"/>
      <c r="CPO164" s="185"/>
      <c r="CPP164" s="185"/>
      <c r="CPQ164" s="141"/>
      <c r="CPR164" s="141"/>
      <c r="CPS164" s="185"/>
      <c r="CPT164" s="185"/>
      <c r="CPU164" s="141"/>
      <c r="CPV164" s="141"/>
      <c r="CPW164" s="185"/>
      <c r="CPX164" s="185"/>
      <c r="CPY164" s="141"/>
      <c r="CPZ164" s="141"/>
      <c r="CQA164" s="185"/>
      <c r="CQB164" s="185"/>
      <c r="CQC164" s="141"/>
      <c r="CQD164" s="141"/>
      <c r="CQE164" s="185"/>
      <c r="CQF164" s="185"/>
      <c r="CQG164" s="141"/>
      <c r="CQH164" s="141"/>
      <c r="CQI164" s="185"/>
      <c r="CQJ164" s="185"/>
      <c r="CQK164" s="141"/>
      <c r="CQL164" s="141"/>
      <c r="CQM164" s="185"/>
      <c r="CQN164" s="185"/>
      <c r="CQO164" s="141"/>
      <c r="CQP164" s="141"/>
      <c r="CQQ164" s="185"/>
      <c r="CQR164" s="185"/>
      <c r="CQS164" s="141"/>
      <c r="CQT164" s="141"/>
      <c r="CQU164" s="185"/>
      <c r="CQV164" s="185"/>
      <c r="CQW164" s="141"/>
      <c r="CQX164" s="141"/>
      <c r="CQY164" s="185"/>
      <c r="CQZ164" s="185"/>
      <c r="CRA164" s="141"/>
      <c r="CRB164" s="141"/>
      <c r="CRC164" s="185"/>
      <c r="CRD164" s="185"/>
      <c r="CRE164" s="141"/>
      <c r="CRF164" s="141"/>
      <c r="CRG164" s="185"/>
      <c r="CRH164" s="185"/>
      <c r="CRI164" s="141"/>
      <c r="CRJ164" s="141"/>
      <c r="CRK164" s="185"/>
      <c r="CRL164" s="185"/>
      <c r="CRM164" s="141"/>
      <c r="CRN164" s="141"/>
      <c r="CRO164" s="185"/>
      <c r="CRP164" s="185"/>
      <c r="CRQ164" s="141"/>
      <c r="CRR164" s="141"/>
      <c r="CRS164" s="185"/>
      <c r="CRT164" s="185"/>
      <c r="CRU164" s="141"/>
      <c r="CRV164" s="141"/>
      <c r="CRW164" s="185"/>
      <c r="CRX164" s="185"/>
      <c r="CRY164" s="141"/>
      <c r="CRZ164" s="141"/>
      <c r="CSA164" s="185"/>
      <c r="CSB164" s="185"/>
      <c r="CSC164" s="141"/>
      <c r="CSD164" s="141"/>
      <c r="CSE164" s="185"/>
      <c r="CSF164" s="185"/>
      <c r="CSG164" s="141"/>
      <c r="CSH164" s="141"/>
      <c r="CSI164" s="185"/>
      <c r="CSJ164" s="185"/>
      <c r="CSK164" s="141"/>
      <c r="CSL164" s="141"/>
      <c r="CSM164" s="185"/>
      <c r="CSN164" s="185"/>
      <c r="CSO164" s="141"/>
      <c r="CSP164" s="141"/>
      <c r="CSQ164" s="185"/>
      <c r="CSR164" s="185"/>
      <c r="CSS164" s="141"/>
      <c r="CST164" s="141"/>
      <c r="CSU164" s="185"/>
      <c r="CSV164" s="185"/>
      <c r="CSW164" s="141"/>
      <c r="CSX164" s="141"/>
      <c r="CSY164" s="185"/>
      <c r="CSZ164" s="185"/>
      <c r="CTA164" s="141"/>
      <c r="CTB164" s="141"/>
      <c r="CTC164" s="185"/>
      <c r="CTD164" s="185"/>
      <c r="CTE164" s="141"/>
      <c r="CTF164" s="141"/>
      <c r="CTG164" s="185"/>
      <c r="CTH164" s="185"/>
      <c r="CTI164" s="141"/>
      <c r="CTJ164" s="141"/>
      <c r="CTK164" s="185"/>
      <c r="CTL164" s="185"/>
      <c r="CTM164" s="141"/>
      <c r="CTN164" s="141"/>
      <c r="CTO164" s="185"/>
      <c r="CTP164" s="185"/>
      <c r="CTQ164" s="141"/>
      <c r="CTR164" s="141"/>
      <c r="CTS164" s="185"/>
      <c r="CTT164" s="185"/>
      <c r="CTU164" s="141"/>
      <c r="CTV164" s="141"/>
      <c r="CTW164" s="185"/>
      <c r="CTX164" s="185"/>
      <c r="CTY164" s="141"/>
      <c r="CTZ164" s="141"/>
      <c r="CUA164" s="185"/>
      <c r="CUB164" s="185"/>
      <c r="CUC164" s="141"/>
      <c r="CUD164" s="141"/>
      <c r="CUE164" s="185"/>
      <c r="CUF164" s="185"/>
      <c r="CUG164" s="141"/>
      <c r="CUH164" s="141"/>
      <c r="CUI164" s="185"/>
      <c r="CUJ164" s="185"/>
      <c r="CUK164" s="141"/>
      <c r="CUL164" s="141"/>
      <c r="CUM164" s="185"/>
      <c r="CUN164" s="185"/>
      <c r="CUO164" s="141"/>
      <c r="CUP164" s="141"/>
      <c r="CUQ164" s="185"/>
      <c r="CUR164" s="185"/>
      <c r="CUS164" s="141"/>
      <c r="CUT164" s="141"/>
      <c r="CUU164" s="185"/>
      <c r="CUV164" s="185"/>
      <c r="CUW164" s="141"/>
      <c r="CUX164" s="141"/>
      <c r="CUY164" s="185"/>
      <c r="CUZ164" s="185"/>
      <c r="CVA164" s="141"/>
      <c r="CVB164" s="141"/>
      <c r="CVC164" s="185"/>
      <c r="CVD164" s="185"/>
      <c r="CVE164" s="141"/>
      <c r="CVF164" s="141"/>
      <c r="CVG164" s="185"/>
      <c r="CVH164" s="185"/>
      <c r="CVI164" s="141"/>
      <c r="CVJ164" s="141"/>
      <c r="CVK164" s="185"/>
      <c r="CVL164" s="185"/>
      <c r="CVM164" s="141"/>
      <c r="CVN164" s="141"/>
      <c r="CVO164" s="185"/>
      <c r="CVP164" s="185"/>
      <c r="CVQ164" s="141"/>
      <c r="CVR164" s="141"/>
      <c r="CVS164" s="185"/>
      <c r="CVT164" s="185"/>
      <c r="CVU164" s="141"/>
      <c r="CVV164" s="141"/>
      <c r="CVW164" s="185"/>
      <c r="CVX164" s="185"/>
      <c r="CVY164" s="141"/>
      <c r="CVZ164" s="141"/>
      <c r="CWA164" s="185"/>
      <c r="CWB164" s="185"/>
      <c r="CWC164" s="141"/>
      <c r="CWD164" s="141"/>
      <c r="CWE164" s="185"/>
      <c r="CWF164" s="185"/>
      <c r="CWG164" s="141"/>
      <c r="CWH164" s="141"/>
      <c r="CWI164" s="185"/>
      <c r="CWJ164" s="185"/>
      <c r="CWK164" s="141"/>
      <c r="CWL164" s="141"/>
      <c r="CWM164" s="185"/>
      <c r="CWN164" s="185"/>
      <c r="CWO164" s="141"/>
      <c r="CWP164" s="141"/>
      <c r="CWQ164" s="185"/>
      <c r="CWR164" s="185"/>
      <c r="CWS164" s="141"/>
      <c r="CWT164" s="141"/>
      <c r="CWU164" s="185"/>
      <c r="CWV164" s="185"/>
      <c r="CWW164" s="141"/>
      <c r="CWX164" s="141"/>
      <c r="CWY164" s="185"/>
      <c r="CWZ164" s="185"/>
      <c r="CXA164" s="141"/>
      <c r="CXB164" s="141"/>
      <c r="CXC164" s="185"/>
      <c r="CXD164" s="185"/>
      <c r="CXE164" s="141"/>
      <c r="CXF164" s="141"/>
      <c r="CXG164" s="185"/>
      <c r="CXH164" s="185"/>
      <c r="CXI164" s="141"/>
      <c r="CXJ164" s="141"/>
      <c r="CXK164" s="185"/>
      <c r="CXL164" s="185"/>
      <c r="CXM164" s="141"/>
      <c r="CXN164" s="141"/>
      <c r="CXO164" s="185"/>
      <c r="CXP164" s="185"/>
      <c r="CXQ164" s="141"/>
      <c r="CXR164" s="141"/>
      <c r="CXS164" s="185"/>
      <c r="CXT164" s="185"/>
      <c r="CXU164" s="141"/>
      <c r="CXV164" s="141"/>
      <c r="CXW164" s="185"/>
      <c r="CXX164" s="185"/>
      <c r="CXY164" s="141"/>
      <c r="CXZ164" s="141"/>
      <c r="CYA164" s="185"/>
      <c r="CYB164" s="185"/>
      <c r="CYC164" s="141"/>
      <c r="CYD164" s="141"/>
      <c r="CYE164" s="185"/>
      <c r="CYF164" s="185"/>
      <c r="CYG164" s="141"/>
      <c r="CYH164" s="141"/>
      <c r="CYI164" s="185"/>
      <c r="CYJ164" s="185"/>
      <c r="CYK164" s="141"/>
      <c r="CYL164" s="141"/>
      <c r="CYM164" s="185"/>
      <c r="CYN164" s="185"/>
      <c r="CYO164" s="141"/>
      <c r="CYP164" s="141"/>
      <c r="CYQ164" s="185"/>
      <c r="CYR164" s="185"/>
      <c r="CYS164" s="141"/>
      <c r="CYT164" s="141"/>
      <c r="CYU164" s="185"/>
      <c r="CYV164" s="185"/>
      <c r="CYW164" s="141"/>
      <c r="CYX164" s="141"/>
      <c r="CYY164" s="185"/>
      <c r="CYZ164" s="185"/>
      <c r="CZA164" s="141"/>
      <c r="CZB164" s="141"/>
      <c r="CZC164" s="185"/>
      <c r="CZD164" s="185"/>
      <c r="CZE164" s="141"/>
      <c r="CZF164" s="141"/>
      <c r="CZG164" s="185"/>
      <c r="CZH164" s="185"/>
      <c r="CZI164" s="141"/>
      <c r="CZJ164" s="141"/>
      <c r="CZK164" s="185"/>
      <c r="CZL164" s="185"/>
      <c r="CZM164" s="141"/>
      <c r="CZN164" s="141"/>
      <c r="CZO164" s="185"/>
      <c r="CZP164" s="185"/>
      <c r="CZQ164" s="141"/>
      <c r="CZR164" s="141"/>
      <c r="CZS164" s="185"/>
      <c r="CZT164" s="185"/>
      <c r="CZU164" s="141"/>
      <c r="CZV164" s="141"/>
      <c r="CZW164" s="185"/>
      <c r="CZX164" s="185"/>
      <c r="CZY164" s="141"/>
      <c r="CZZ164" s="141"/>
      <c r="DAA164" s="185"/>
      <c r="DAB164" s="185"/>
      <c r="DAC164" s="141"/>
      <c r="DAD164" s="141"/>
      <c r="DAE164" s="185"/>
      <c r="DAF164" s="185"/>
      <c r="DAG164" s="141"/>
      <c r="DAH164" s="141"/>
      <c r="DAI164" s="185"/>
      <c r="DAJ164" s="185"/>
      <c r="DAK164" s="141"/>
      <c r="DAL164" s="141"/>
      <c r="DAM164" s="185"/>
      <c r="DAN164" s="185"/>
      <c r="DAO164" s="141"/>
      <c r="DAP164" s="141"/>
      <c r="DAQ164" s="185"/>
      <c r="DAR164" s="185"/>
      <c r="DAS164" s="141"/>
      <c r="DAT164" s="141"/>
      <c r="DAU164" s="185"/>
      <c r="DAV164" s="185"/>
      <c r="DAW164" s="141"/>
      <c r="DAX164" s="141"/>
      <c r="DAY164" s="185"/>
      <c r="DAZ164" s="185"/>
      <c r="DBA164" s="141"/>
      <c r="DBB164" s="141"/>
      <c r="DBC164" s="185"/>
      <c r="DBD164" s="185"/>
      <c r="DBE164" s="141"/>
      <c r="DBF164" s="141"/>
      <c r="DBG164" s="185"/>
      <c r="DBH164" s="185"/>
      <c r="DBI164" s="141"/>
      <c r="DBJ164" s="141"/>
      <c r="DBK164" s="185"/>
      <c r="DBL164" s="185"/>
      <c r="DBM164" s="141"/>
      <c r="DBN164" s="141"/>
      <c r="DBO164" s="185"/>
      <c r="DBP164" s="185"/>
      <c r="DBQ164" s="141"/>
      <c r="DBR164" s="141"/>
      <c r="DBS164" s="185"/>
      <c r="DBT164" s="185"/>
      <c r="DBU164" s="141"/>
      <c r="DBV164" s="141"/>
      <c r="DBW164" s="185"/>
      <c r="DBX164" s="185"/>
      <c r="DBY164" s="141"/>
      <c r="DBZ164" s="141"/>
      <c r="DCA164" s="185"/>
      <c r="DCB164" s="185"/>
      <c r="DCC164" s="141"/>
      <c r="DCD164" s="141"/>
      <c r="DCE164" s="185"/>
      <c r="DCF164" s="185"/>
      <c r="DCG164" s="141"/>
      <c r="DCH164" s="141"/>
      <c r="DCI164" s="185"/>
      <c r="DCJ164" s="185"/>
      <c r="DCK164" s="141"/>
      <c r="DCL164" s="141"/>
      <c r="DCM164" s="185"/>
      <c r="DCN164" s="185"/>
      <c r="DCO164" s="141"/>
      <c r="DCP164" s="141"/>
      <c r="DCQ164" s="185"/>
      <c r="DCR164" s="185"/>
      <c r="DCS164" s="141"/>
      <c r="DCT164" s="141"/>
      <c r="DCU164" s="185"/>
      <c r="DCV164" s="185"/>
      <c r="DCW164" s="141"/>
      <c r="DCX164" s="141"/>
      <c r="DCY164" s="185"/>
      <c r="DCZ164" s="185"/>
      <c r="DDA164" s="141"/>
      <c r="DDB164" s="141"/>
      <c r="DDC164" s="185"/>
      <c r="DDD164" s="185"/>
      <c r="DDE164" s="141"/>
      <c r="DDF164" s="141"/>
      <c r="DDG164" s="185"/>
      <c r="DDH164" s="185"/>
      <c r="DDI164" s="141"/>
      <c r="DDJ164" s="141"/>
      <c r="DDK164" s="185"/>
      <c r="DDL164" s="185"/>
      <c r="DDM164" s="141"/>
      <c r="DDN164" s="141"/>
      <c r="DDO164" s="185"/>
      <c r="DDP164" s="185"/>
      <c r="DDQ164" s="141"/>
      <c r="DDR164" s="141"/>
      <c r="DDS164" s="185"/>
      <c r="DDT164" s="185"/>
      <c r="DDU164" s="141"/>
      <c r="DDV164" s="141"/>
      <c r="DDW164" s="185"/>
      <c r="DDX164" s="185"/>
      <c r="DDY164" s="141"/>
      <c r="DDZ164" s="141"/>
      <c r="DEA164" s="185"/>
      <c r="DEB164" s="185"/>
      <c r="DEC164" s="141"/>
      <c r="DED164" s="141"/>
      <c r="DEE164" s="185"/>
      <c r="DEF164" s="185"/>
      <c r="DEG164" s="141"/>
      <c r="DEH164" s="141"/>
      <c r="DEI164" s="185"/>
      <c r="DEJ164" s="185"/>
      <c r="DEK164" s="141"/>
      <c r="DEL164" s="141"/>
      <c r="DEM164" s="185"/>
      <c r="DEN164" s="185"/>
      <c r="DEO164" s="141"/>
      <c r="DEP164" s="141"/>
      <c r="DEQ164" s="185"/>
      <c r="DER164" s="185"/>
      <c r="DES164" s="141"/>
      <c r="DET164" s="141"/>
      <c r="DEU164" s="185"/>
      <c r="DEV164" s="185"/>
      <c r="DEW164" s="141"/>
      <c r="DEX164" s="141"/>
      <c r="DEY164" s="185"/>
      <c r="DEZ164" s="185"/>
      <c r="DFA164" s="141"/>
      <c r="DFB164" s="141"/>
      <c r="DFC164" s="185"/>
      <c r="DFD164" s="185"/>
      <c r="DFE164" s="141"/>
      <c r="DFF164" s="141"/>
      <c r="DFG164" s="185"/>
      <c r="DFH164" s="185"/>
      <c r="DFI164" s="141"/>
      <c r="DFJ164" s="141"/>
      <c r="DFK164" s="185"/>
      <c r="DFL164" s="185"/>
      <c r="DFM164" s="141"/>
      <c r="DFN164" s="141"/>
      <c r="DFO164" s="185"/>
      <c r="DFP164" s="185"/>
      <c r="DFQ164" s="141"/>
      <c r="DFR164" s="141"/>
      <c r="DFS164" s="185"/>
      <c r="DFT164" s="185"/>
      <c r="DFU164" s="141"/>
      <c r="DFV164" s="141"/>
      <c r="DFW164" s="185"/>
      <c r="DFX164" s="185"/>
      <c r="DFY164" s="141"/>
      <c r="DFZ164" s="141"/>
      <c r="DGA164" s="185"/>
      <c r="DGB164" s="185"/>
      <c r="DGC164" s="141"/>
      <c r="DGD164" s="141"/>
      <c r="DGE164" s="185"/>
      <c r="DGF164" s="185"/>
      <c r="DGG164" s="141"/>
      <c r="DGH164" s="141"/>
      <c r="DGI164" s="185"/>
      <c r="DGJ164" s="185"/>
      <c r="DGK164" s="141"/>
      <c r="DGL164" s="141"/>
      <c r="DGM164" s="185"/>
      <c r="DGN164" s="185"/>
      <c r="DGO164" s="141"/>
      <c r="DGP164" s="141"/>
      <c r="DGQ164" s="185"/>
      <c r="DGR164" s="185"/>
      <c r="DGS164" s="141"/>
      <c r="DGT164" s="141"/>
      <c r="DGU164" s="185"/>
      <c r="DGV164" s="185"/>
      <c r="DGW164" s="141"/>
      <c r="DGX164" s="141"/>
      <c r="DGY164" s="185"/>
      <c r="DGZ164" s="185"/>
      <c r="DHA164" s="141"/>
      <c r="DHB164" s="141"/>
      <c r="DHC164" s="185"/>
      <c r="DHD164" s="185"/>
      <c r="DHE164" s="141"/>
      <c r="DHF164" s="141"/>
      <c r="DHG164" s="185"/>
      <c r="DHH164" s="185"/>
      <c r="DHI164" s="141"/>
      <c r="DHJ164" s="141"/>
      <c r="DHK164" s="185"/>
      <c r="DHL164" s="185"/>
      <c r="DHM164" s="141"/>
      <c r="DHN164" s="141"/>
      <c r="DHO164" s="185"/>
      <c r="DHP164" s="185"/>
      <c r="DHQ164" s="141"/>
      <c r="DHR164" s="141"/>
      <c r="DHS164" s="185"/>
      <c r="DHT164" s="185"/>
      <c r="DHU164" s="141"/>
      <c r="DHV164" s="141"/>
      <c r="DHW164" s="185"/>
      <c r="DHX164" s="185"/>
      <c r="DHY164" s="141"/>
      <c r="DHZ164" s="141"/>
      <c r="DIA164" s="185"/>
      <c r="DIB164" s="185"/>
      <c r="DIC164" s="141"/>
      <c r="DID164" s="141"/>
      <c r="DIE164" s="185"/>
      <c r="DIF164" s="185"/>
      <c r="DIG164" s="141"/>
      <c r="DIH164" s="141"/>
      <c r="DII164" s="185"/>
      <c r="DIJ164" s="185"/>
      <c r="DIK164" s="141"/>
      <c r="DIL164" s="141"/>
      <c r="DIM164" s="185"/>
      <c r="DIN164" s="185"/>
      <c r="DIO164" s="141"/>
      <c r="DIP164" s="141"/>
      <c r="DIQ164" s="185"/>
      <c r="DIR164" s="185"/>
      <c r="DIS164" s="141"/>
      <c r="DIT164" s="141"/>
      <c r="DIU164" s="185"/>
      <c r="DIV164" s="185"/>
      <c r="DIW164" s="141"/>
      <c r="DIX164" s="141"/>
      <c r="DIY164" s="185"/>
      <c r="DIZ164" s="185"/>
      <c r="DJA164" s="141"/>
      <c r="DJB164" s="141"/>
      <c r="DJC164" s="185"/>
      <c r="DJD164" s="185"/>
      <c r="DJE164" s="141"/>
      <c r="DJF164" s="141"/>
      <c r="DJG164" s="185"/>
      <c r="DJH164" s="185"/>
      <c r="DJI164" s="141"/>
      <c r="DJJ164" s="141"/>
      <c r="DJK164" s="185"/>
      <c r="DJL164" s="185"/>
      <c r="DJM164" s="141"/>
      <c r="DJN164" s="141"/>
      <c r="DJO164" s="185"/>
      <c r="DJP164" s="185"/>
      <c r="DJQ164" s="141"/>
      <c r="DJR164" s="141"/>
      <c r="DJS164" s="185"/>
      <c r="DJT164" s="185"/>
      <c r="DJU164" s="141"/>
      <c r="DJV164" s="141"/>
      <c r="DJW164" s="185"/>
      <c r="DJX164" s="185"/>
      <c r="DJY164" s="141"/>
      <c r="DJZ164" s="141"/>
      <c r="DKA164" s="185"/>
      <c r="DKB164" s="185"/>
      <c r="DKC164" s="141"/>
      <c r="DKD164" s="141"/>
      <c r="DKE164" s="185"/>
      <c r="DKF164" s="185"/>
      <c r="DKG164" s="141"/>
      <c r="DKH164" s="141"/>
      <c r="DKI164" s="185"/>
      <c r="DKJ164" s="185"/>
      <c r="DKK164" s="141"/>
      <c r="DKL164" s="141"/>
      <c r="DKM164" s="185"/>
      <c r="DKN164" s="185"/>
      <c r="DKO164" s="141"/>
      <c r="DKP164" s="141"/>
      <c r="DKQ164" s="185"/>
      <c r="DKR164" s="185"/>
      <c r="DKS164" s="141"/>
      <c r="DKT164" s="141"/>
      <c r="DKU164" s="185"/>
      <c r="DKV164" s="185"/>
      <c r="DKW164" s="141"/>
      <c r="DKX164" s="141"/>
      <c r="DKY164" s="185"/>
      <c r="DKZ164" s="185"/>
      <c r="DLA164" s="141"/>
      <c r="DLB164" s="141"/>
      <c r="DLC164" s="185"/>
      <c r="DLD164" s="185"/>
      <c r="DLE164" s="141"/>
      <c r="DLF164" s="141"/>
      <c r="DLG164" s="185"/>
      <c r="DLH164" s="185"/>
      <c r="DLI164" s="141"/>
      <c r="DLJ164" s="141"/>
      <c r="DLK164" s="185"/>
      <c r="DLL164" s="185"/>
      <c r="DLM164" s="141"/>
      <c r="DLN164" s="141"/>
      <c r="DLO164" s="185"/>
      <c r="DLP164" s="185"/>
      <c r="DLQ164" s="141"/>
      <c r="DLR164" s="141"/>
      <c r="DLS164" s="185"/>
      <c r="DLT164" s="185"/>
      <c r="DLU164" s="141"/>
      <c r="DLV164" s="141"/>
      <c r="DLW164" s="185"/>
      <c r="DLX164" s="185"/>
      <c r="DLY164" s="141"/>
      <c r="DLZ164" s="141"/>
      <c r="DMA164" s="185"/>
      <c r="DMB164" s="185"/>
      <c r="DMC164" s="141"/>
      <c r="DMD164" s="141"/>
      <c r="DME164" s="185"/>
      <c r="DMF164" s="185"/>
      <c r="DMG164" s="141"/>
      <c r="DMH164" s="141"/>
      <c r="DMI164" s="185"/>
      <c r="DMJ164" s="185"/>
      <c r="DMK164" s="141"/>
      <c r="DML164" s="141"/>
      <c r="DMM164" s="185"/>
      <c r="DMN164" s="185"/>
      <c r="DMO164" s="141"/>
      <c r="DMP164" s="141"/>
      <c r="DMQ164" s="185"/>
      <c r="DMR164" s="185"/>
      <c r="DMS164" s="141"/>
      <c r="DMT164" s="141"/>
      <c r="DMU164" s="185"/>
      <c r="DMV164" s="185"/>
      <c r="DMW164" s="141"/>
      <c r="DMX164" s="141"/>
      <c r="DMY164" s="185"/>
      <c r="DMZ164" s="185"/>
      <c r="DNA164" s="141"/>
      <c r="DNB164" s="141"/>
      <c r="DNC164" s="185"/>
      <c r="DND164" s="185"/>
      <c r="DNE164" s="141"/>
      <c r="DNF164" s="141"/>
      <c r="DNG164" s="185"/>
      <c r="DNH164" s="185"/>
      <c r="DNI164" s="141"/>
      <c r="DNJ164" s="141"/>
      <c r="DNK164" s="185"/>
      <c r="DNL164" s="185"/>
      <c r="DNM164" s="141"/>
      <c r="DNN164" s="141"/>
      <c r="DNO164" s="185"/>
      <c r="DNP164" s="185"/>
      <c r="DNQ164" s="141"/>
      <c r="DNR164" s="141"/>
      <c r="DNS164" s="185"/>
      <c r="DNT164" s="185"/>
      <c r="DNU164" s="141"/>
      <c r="DNV164" s="141"/>
      <c r="DNW164" s="185"/>
      <c r="DNX164" s="185"/>
      <c r="DNY164" s="141"/>
      <c r="DNZ164" s="141"/>
      <c r="DOA164" s="185"/>
      <c r="DOB164" s="185"/>
      <c r="DOC164" s="141"/>
      <c r="DOD164" s="141"/>
      <c r="DOE164" s="185"/>
      <c r="DOF164" s="185"/>
      <c r="DOG164" s="141"/>
      <c r="DOH164" s="141"/>
      <c r="DOI164" s="185"/>
      <c r="DOJ164" s="185"/>
      <c r="DOK164" s="141"/>
      <c r="DOL164" s="141"/>
      <c r="DOM164" s="185"/>
      <c r="DON164" s="185"/>
      <c r="DOO164" s="141"/>
      <c r="DOP164" s="141"/>
      <c r="DOQ164" s="185"/>
      <c r="DOR164" s="185"/>
      <c r="DOS164" s="141"/>
      <c r="DOT164" s="141"/>
      <c r="DOU164" s="185"/>
      <c r="DOV164" s="185"/>
      <c r="DOW164" s="141"/>
      <c r="DOX164" s="141"/>
      <c r="DOY164" s="185"/>
      <c r="DOZ164" s="185"/>
      <c r="DPA164" s="141"/>
      <c r="DPB164" s="141"/>
      <c r="DPC164" s="185"/>
      <c r="DPD164" s="185"/>
      <c r="DPE164" s="141"/>
      <c r="DPF164" s="141"/>
      <c r="DPG164" s="185"/>
      <c r="DPH164" s="185"/>
      <c r="DPI164" s="141"/>
      <c r="DPJ164" s="141"/>
      <c r="DPK164" s="185"/>
      <c r="DPL164" s="185"/>
      <c r="DPM164" s="141"/>
      <c r="DPN164" s="141"/>
      <c r="DPO164" s="185"/>
      <c r="DPP164" s="185"/>
      <c r="DPQ164" s="141"/>
      <c r="DPR164" s="141"/>
      <c r="DPS164" s="185"/>
      <c r="DPT164" s="185"/>
      <c r="DPU164" s="141"/>
      <c r="DPV164" s="141"/>
      <c r="DPW164" s="185"/>
      <c r="DPX164" s="185"/>
      <c r="DPY164" s="141"/>
      <c r="DPZ164" s="141"/>
      <c r="DQA164" s="185"/>
      <c r="DQB164" s="185"/>
      <c r="DQC164" s="141"/>
      <c r="DQD164" s="141"/>
      <c r="DQE164" s="185"/>
      <c r="DQF164" s="185"/>
      <c r="DQG164" s="141"/>
      <c r="DQH164" s="141"/>
      <c r="DQI164" s="185"/>
      <c r="DQJ164" s="185"/>
      <c r="DQK164" s="141"/>
      <c r="DQL164" s="141"/>
      <c r="DQM164" s="185"/>
      <c r="DQN164" s="185"/>
      <c r="DQO164" s="141"/>
      <c r="DQP164" s="141"/>
      <c r="DQQ164" s="185"/>
      <c r="DQR164" s="185"/>
      <c r="DQS164" s="141"/>
      <c r="DQT164" s="141"/>
      <c r="DQU164" s="185"/>
      <c r="DQV164" s="185"/>
      <c r="DQW164" s="141"/>
      <c r="DQX164" s="141"/>
      <c r="DQY164" s="185"/>
      <c r="DQZ164" s="185"/>
      <c r="DRA164" s="141"/>
      <c r="DRB164" s="141"/>
      <c r="DRC164" s="185"/>
      <c r="DRD164" s="185"/>
      <c r="DRE164" s="141"/>
      <c r="DRF164" s="141"/>
      <c r="DRG164" s="185"/>
      <c r="DRH164" s="185"/>
      <c r="DRI164" s="141"/>
      <c r="DRJ164" s="141"/>
      <c r="DRK164" s="185"/>
      <c r="DRL164" s="185"/>
      <c r="DRM164" s="141"/>
      <c r="DRN164" s="141"/>
      <c r="DRO164" s="185"/>
      <c r="DRP164" s="185"/>
      <c r="DRQ164" s="141"/>
      <c r="DRR164" s="141"/>
      <c r="DRS164" s="185"/>
      <c r="DRT164" s="185"/>
      <c r="DRU164" s="141"/>
      <c r="DRV164" s="141"/>
      <c r="DRW164" s="185"/>
      <c r="DRX164" s="185"/>
      <c r="DRY164" s="141"/>
      <c r="DRZ164" s="141"/>
      <c r="DSA164" s="185"/>
      <c r="DSB164" s="185"/>
      <c r="DSC164" s="141"/>
      <c r="DSD164" s="141"/>
      <c r="DSE164" s="185"/>
      <c r="DSF164" s="185"/>
      <c r="DSG164" s="141"/>
      <c r="DSH164" s="141"/>
      <c r="DSI164" s="185"/>
      <c r="DSJ164" s="185"/>
      <c r="DSK164" s="141"/>
      <c r="DSL164" s="141"/>
      <c r="DSM164" s="185"/>
      <c r="DSN164" s="185"/>
      <c r="DSO164" s="141"/>
      <c r="DSP164" s="141"/>
      <c r="DSQ164" s="185"/>
      <c r="DSR164" s="185"/>
      <c r="DSS164" s="141"/>
      <c r="DST164" s="141"/>
      <c r="DSU164" s="185"/>
      <c r="DSV164" s="185"/>
      <c r="DSW164" s="141"/>
      <c r="DSX164" s="141"/>
      <c r="DSY164" s="185"/>
      <c r="DSZ164" s="185"/>
      <c r="DTA164" s="141"/>
      <c r="DTB164" s="141"/>
      <c r="DTC164" s="185"/>
      <c r="DTD164" s="185"/>
      <c r="DTE164" s="141"/>
      <c r="DTF164" s="141"/>
      <c r="DTG164" s="185"/>
      <c r="DTH164" s="185"/>
      <c r="DTI164" s="141"/>
      <c r="DTJ164" s="141"/>
      <c r="DTK164" s="185"/>
      <c r="DTL164" s="185"/>
      <c r="DTM164" s="141"/>
      <c r="DTN164" s="141"/>
      <c r="DTO164" s="185"/>
      <c r="DTP164" s="185"/>
      <c r="DTQ164" s="141"/>
      <c r="DTR164" s="141"/>
      <c r="DTS164" s="185"/>
      <c r="DTT164" s="185"/>
      <c r="DTU164" s="141"/>
      <c r="DTV164" s="141"/>
      <c r="DTW164" s="185"/>
      <c r="DTX164" s="185"/>
      <c r="DTY164" s="141"/>
      <c r="DTZ164" s="141"/>
      <c r="DUA164" s="185"/>
      <c r="DUB164" s="185"/>
      <c r="DUC164" s="141"/>
      <c r="DUD164" s="141"/>
      <c r="DUE164" s="185"/>
      <c r="DUF164" s="185"/>
      <c r="DUG164" s="141"/>
      <c r="DUH164" s="141"/>
      <c r="DUI164" s="185"/>
      <c r="DUJ164" s="185"/>
      <c r="DUK164" s="141"/>
      <c r="DUL164" s="141"/>
      <c r="DUM164" s="185"/>
      <c r="DUN164" s="185"/>
      <c r="DUO164" s="141"/>
      <c r="DUP164" s="141"/>
      <c r="DUQ164" s="185"/>
      <c r="DUR164" s="185"/>
      <c r="DUS164" s="141"/>
      <c r="DUT164" s="141"/>
      <c r="DUU164" s="185"/>
      <c r="DUV164" s="185"/>
      <c r="DUW164" s="141"/>
      <c r="DUX164" s="141"/>
      <c r="DUY164" s="185"/>
      <c r="DUZ164" s="185"/>
      <c r="DVA164" s="141"/>
      <c r="DVB164" s="141"/>
      <c r="DVC164" s="185"/>
      <c r="DVD164" s="185"/>
      <c r="DVE164" s="141"/>
      <c r="DVF164" s="141"/>
      <c r="DVG164" s="185"/>
      <c r="DVH164" s="185"/>
      <c r="DVI164" s="141"/>
      <c r="DVJ164" s="141"/>
      <c r="DVK164" s="185"/>
      <c r="DVL164" s="185"/>
      <c r="DVM164" s="141"/>
      <c r="DVN164" s="141"/>
      <c r="DVO164" s="185"/>
      <c r="DVP164" s="185"/>
      <c r="DVQ164" s="141"/>
      <c r="DVR164" s="141"/>
      <c r="DVS164" s="185"/>
      <c r="DVT164" s="185"/>
      <c r="DVU164" s="141"/>
      <c r="DVV164" s="141"/>
      <c r="DVW164" s="185"/>
      <c r="DVX164" s="185"/>
      <c r="DVY164" s="141"/>
      <c r="DVZ164" s="141"/>
      <c r="DWA164" s="185"/>
      <c r="DWB164" s="185"/>
      <c r="DWC164" s="141"/>
      <c r="DWD164" s="141"/>
      <c r="DWE164" s="185"/>
      <c r="DWF164" s="185"/>
      <c r="DWG164" s="141"/>
      <c r="DWH164" s="141"/>
      <c r="DWI164" s="185"/>
      <c r="DWJ164" s="185"/>
      <c r="DWK164" s="141"/>
      <c r="DWL164" s="141"/>
      <c r="DWM164" s="185"/>
      <c r="DWN164" s="185"/>
      <c r="DWO164" s="141"/>
      <c r="DWP164" s="141"/>
      <c r="DWQ164" s="185"/>
      <c r="DWR164" s="185"/>
      <c r="DWS164" s="141"/>
      <c r="DWT164" s="141"/>
      <c r="DWU164" s="185"/>
      <c r="DWV164" s="185"/>
      <c r="DWW164" s="141"/>
      <c r="DWX164" s="141"/>
      <c r="DWY164" s="185"/>
      <c r="DWZ164" s="185"/>
      <c r="DXA164" s="141"/>
      <c r="DXB164" s="141"/>
      <c r="DXC164" s="185"/>
      <c r="DXD164" s="185"/>
      <c r="DXE164" s="141"/>
      <c r="DXF164" s="141"/>
      <c r="DXG164" s="185"/>
      <c r="DXH164" s="185"/>
      <c r="DXI164" s="141"/>
      <c r="DXJ164" s="141"/>
      <c r="DXK164" s="185"/>
      <c r="DXL164" s="185"/>
      <c r="DXM164" s="141"/>
      <c r="DXN164" s="141"/>
      <c r="DXO164" s="185"/>
      <c r="DXP164" s="185"/>
      <c r="DXQ164" s="141"/>
      <c r="DXR164" s="141"/>
      <c r="DXS164" s="185"/>
      <c r="DXT164" s="185"/>
      <c r="DXU164" s="141"/>
      <c r="DXV164" s="141"/>
      <c r="DXW164" s="185"/>
      <c r="DXX164" s="185"/>
      <c r="DXY164" s="141"/>
      <c r="DXZ164" s="141"/>
      <c r="DYA164" s="185"/>
      <c r="DYB164" s="185"/>
      <c r="DYC164" s="141"/>
      <c r="DYD164" s="141"/>
      <c r="DYE164" s="185"/>
      <c r="DYF164" s="185"/>
      <c r="DYG164" s="141"/>
      <c r="DYH164" s="141"/>
      <c r="DYI164" s="185"/>
      <c r="DYJ164" s="185"/>
      <c r="DYK164" s="141"/>
      <c r="DYL164" s="141"/>
      <c r="DYM164" s="185"/>
      <c r="DYN164" s="185"/>
      <c r="DYO164" s="141"/>
      <c r="DYP164" s="141"/>
      <c r="DYQ164" s="185"/>
      <c r="DYR164" s="185"/>
      <c r="DYS164" s="141"/>
      <c r="DYT164" s="141"/>
      <c r="DYU164" s="185"/>
      <c r="DYV164" s="185"/>
      <c r="DYW164" s="141"/>
      <c r="DYX164" s="141"/>
      <c r="DYY164" s="185"/>
      <c r="DYZ164" s="185"/>
      <c r="DZA164" s="141"/>
      <c r="DZB164" s="141"/>
      <c r="DZC164" s="185"/>
      <c r="DZD164" s="185"/>
      <c r="DZE164" s="141"/>
      <c r="DZF164" s="141"/>
      <c r="DZG164" s="185"/>
      <c r="DZH164" s="185"/>
      <c r="DZI164" s="141"/>
      <c r="DZJ164" s="141"/>
      <c r="DZK164" s="185"/>
      <c r="DZL164" s="185"/>
      <c r="DZM164" s="141"/>
      <c r="DZN164" s="141"/>
      <c r="DZO164" s="185"/>
      <c r="DZP164" s="185"/>
      <c r="DZQ164" s="141"/>
      <c r="DZR164" s="141"/>
      <c r="DZS164" s="185"/>
      <c r="DZT164" s="185"/>
      <c r="DZU164" s="141"/>
      <c r="DZV164" s="141"/>
      <c r="DZW164" s="185"/>
      <c r="DZX164" s="185"/>
      <c r="DZY164" s="141"/>
      <c r="DZZ164" s="141"/>
      <c r="EAA164" s="185"/>
      <c r="EAB164" s="185"/>
      <c r="EAC164" s="141"/>
      <c r="EAD164" s="141"/>
      <c r="EAE164" s="185"/>
      <c r="EAF164" s="185"/>
      <c r="EAG164" s="141"/>
      <c r="EAH164" s="141"/>
      <c r="EAI164" s="185"/>
      <c r="EAJ164" s="185"/>
      <c r="EAK164" s="141"/>
      <c r="EAL164" s="141"/>
      <c r="EAM164" s="185"/>
      <c r="EAN164" s="185"/>
      <c r="EAO164" s="141"/>
      <c r="EAP164" s="141"/>
      <c r="EAQ164" s="185"/>
      <c r="EAR164" s="185"/>
      <c r="EAS164" s="141"/>
      <c r="EAT164" s="141"/>
      <c r="EAU164" s="185"/>
      <c r="EAV164" s="185"/>
      <c r="EAW164" s="141"/>
      <c r="EAX164" s="141"/>
      <c r="EAY164" s="185"/>
      <c r="EAZ164" s="185"/>
      <c r="EBA164" s="141"/>
      <c r="EBB164" s="141"/>
      <c r="EBC164" s="185"/>
      <c r="EBD164" s="185"/>
      <c r="EBE164" s="141"/>
      <c r="EBF164" s="141"/>
      <c r="EBG164" s="185"/>
      <c r="EBH164" s="185"/>
      <c r="EBI164" s="141"/>
      <c r="EBJ164" s="141"/>
      <c r="EBK164" s="185"/>
      <c r="EBL164" s="185"/>
      <c r="EBM164" s="141"/>
      <c r="EBN164" s="141"/>
      <c r="EBO164" s="185"/>
      <c r="EBP164" s="185"/>
      <c r="EBQ164" s="141"/>
      <c r="EBR164" s="141"/>
      <c r="EBS164" s="185"/>
      <c r="EBT164" s="185"/>
      <c r="EBU164" s="141"/>
      <c r="EBV164" s="141"/>
      <c r="EBW164" s="185"/>
      <c r="EBX164" s="185"/>
      <c r="EBY164" s="141"/>
      <c r="EBZ164" s="141"/>
      <c r="ECA164" s="185"/>
      <c r="ECB164" s="185"/>
      <c r="ECC164" s="141"/>
      <c r="ECD164" s="141"/>
      <c r="ECE164" s="185"/>
      <c r="ECF164" s="185"/>
      <c r="ECG164" s="141"/>
      <c r="ECH164" s="141"/>
      <c r="ECI164" s="185"/>
      <c r="ECJ164" s="185"/>
      <c r="ECK164" s="141"/>
      <c r="ECL164" s="141"/>
      <c r="ECM164" s="185"/>
      <c r="ECN164" s="185"/>
      <c r="ECO164" s="141"/>
      <c r="ECP164" s="141"/>
      <c r="ECQ164" s="185"/>
      <c r="ECR164" s="185"/>
      <c r="ECS164" s="141"/>
      <c r="ECT164" s="141"/>
      <c r="ECU164" s="185"/>
      <c r="ECV164" s="185"/>
      <c r="ECW164" s="141"/>
      <c r="ECX164" s="141"/>
      <c r="ECY164" s="185"/>
      <c r="ECZ164" s="185"/>
      <c r="EDA164" s="141"/>
      <c r="EDB164" s="141"/>
      <c r="EDC164" s="185"/>
      <c r="EDD164" s="185"/>
      <c r="EDE164" s="141"/>
      <c r="EDF164" s="141"/>
      <c r="EDG164" s="185"/>
      <c r="EDH164" s="185"/>
      <c r="EDI164" s="141"/>
      <c r="EDJ164" s="141"/>
      <c r="EDK164" s="185"/>
      <c r="EDL164" s="185"/>
      <c r="EDM164" s="141"/>
      <c r="EDN164" s="141"/>
      <c r="EDO164" s="185"/>
      <c r="EDP164" s="185"/>
      <c r="EDQ164" s="141"/>
      <c r="EDR164" s="141"/>
      <c r="EDS164" s="185"/>
      <c r="EDT164" s="185"/>
      <c r="EDU164" s="141"/>
      <c r="EDV164" s="141"/>
      <c r="EDW164" s="185"/>
      <c r="EDX164" s="185"/>
      <c r="EDY164" s="141"/>
      <c r="EDZ164" s="141"/>
      <c r="EEA164" s="185"/>
      <c r="EEB164" s="185"/>
      <c r="EEC164" s="141"/>
      <c r="EED164" s="141"/>
      <c r="EEE164" s="185"/>
      <c r="EEF164" s="185"/>
      <c r="EEG164" s="141"/>
      <c r="EEH164" s="141"/>
      <c r="EEI164" s="185"/>
      <c r="EEJ164" s="185"/>
      <c r="EEK164" s="141"/>
      <c r="EEL164" s="141"/>
      <c r="EEM164" s="185"/>
      <c r="EEN164" s="185"/>
      <c r="EEO164" s="141"/>
      <c r="EEP164" s="141"/>
      <c r="EEQ164" s="185"/>
      <c r="EER164" s="185"/>
      <c r="EES164" s="141"/>
      <c r="EET164" s="141"/>
      <c r="EEU164" s="185"/>
      <c r="EEV164" s="185"/>
      <c r="EEW164" s="141"/>
      <c r="EEX164" s="141"/>
      <c r="EEY164" s="185"/>
      <c r="EEZ164" s="185"/>
      <c r="EFA164" s="141"/>
      <c r="EFB164" s="141"/>
      <c r="EFC164" s="185"/>
      <c r="EFD164" s="185"/>
      <c r="EFE164" s="141"/>
      <c r="EFF164" s="141"/>
      <c r="EFG164" s="185"/>
      <c r="EFH164" s="185"/>
      <c r="EFI164" s="141"/>
      <c r="EFJ164" s="141"/>
      <c r="EFK164" s="185"/>
      <c r="EFL164" s="185"/>
      <c r="EFM164" s="141"/>
      <c r="EFN164" s="141"/>
      <c r="EFO164" s="185"/>
      <c r="EFP164" s="185"/>
      <c r="EFQ164" s="141"/>
      <c r="EFR164" s="141"/>
      <c r="EFS164" s="185"/>
      <c r="EFT164" s="185"/>
      <c r="EFU164" s="141"/>
      <c r="EFV164" s="141"/>
      <c r="EFW164" s="185"/>
      <c r="EFX164" s="185"/>
      <c r="EFY164" s="141"/>
      <c r="EFZ164" s="141"/>
      <c r="EGA164" s="185"/>
      <c r="EGB164" s="185"/>
      <c r="EGC164" s="141"/>
      <c r="EGD164" s="141"/>
      <c r="EGE164" s="185"/>
      <c r="EGF164" s="185"/>
      <c r="EGG164" s="141"/>
      <c r="EGH164" s="141"/>
      <c r="EGI164" s="185"/>
      <c r="EGJ164" s="185"/>
      <c r="EGK164" s="141"/>
      <c r="EGL164" s="141"/>
      <c r="EGM164" s="185"/>
      <c r="EGN164" s="185"/>
      <c r="EGO164" s="141"/>
      <c r="EGP164" s="141"/>
      <c r="EGQ164" s="185"/>
      <c r="EGR164" s="185"/>
      <c r="EGS164" s="141"/>
      <c r="EGT164" s="141"/>
      <c r="EGU164" s="185"/>
      <c r="EGV164" s="185"/>
      <c r="EGW164" s="141"/>
      <c r="EGX164" s="141"/>
      <c r="EGY164" s="185"/>
      <c r="EGZ164" s="185"/>
      <c r="EHA164" s="141"/>
      <c r="EHB164" s="141"/>
      <c r="EHC164" s="185"/>
      <c r="EHD164" s="185"/>
      <c r="EHE164" s="141"/>
      <c r="EHF164" s="141"/>
      <c r="EHG164" s="185"/>
      <c r="EHH164" s="185"/>
      <c r="EHI164" s="141"/>
      <c r="EHJ164" s="141"/>
      <c r="EHK164" s="185"/>
      <c r="EHL164" s="185"/>
      <c r="EHM164" s="141"/>
      <c r="EHN164" s="141"/>
      <c r="EHO164" s="185"/>
      <c r="EHP164" s="185"/>
      <c r="EHQ164" s="141"/>
      <c r="EHR164" s="141"/>
      <c r="EHS164" s="185"/>
      <c r="EHT164" s="185"/>
      <c r="EHU164" s="141"/>
      <c r="EHV164" s="141"/>
      <c r="EHW164" s="185"/>
      <c r="EHX164" s="185"/>
      <c r="EHY164" s="141"/>
      <c r="EHZ164" s="141"/>
      <c r="EIA164" s="185"/>
      <c r="EIB164" s="185"/>
      <c r="EIC164" s="141"/>
      <c r="EID164" s="141"/>
      <c r="EIE164" s="185"/>
      <c r="EIF164" s="185"/>
      <c r="EIG164" s="141"/>
      <c r="EIH164" s="141"/>
      <c r="EII164" s="185"/>
      <c r="EIJ164" s="185"/>
      <c r="EIK164" s="141"/>
      <c r="EIL164" s="141"/>
      <c r="EIM164" s="185"/>
      <c r="EIN164" s="185"/>
      <c r="EIO164" s="141"/>
      <c r="EIP164" s="141"/>
      <c r="EIQ164" s="185"/>
      <c r="EIR164" s="185"/>
      <c r="EIS164" s="141"/>
      <c r="EIT164" s="141"/>
      <c r="EIU164" s="185"/>
      <c r="EIV164" s="185"/>
      <c r="EIW164" s="141"/>
      <c r="EIX164" s="141"/>
      <c r="EIY164" s="185"/>
      <c r="EIZ164" s="185"/>
      <c r="EJA164" s="141"/>
      <c r="EJB164" s="141"/>
      <c r="EJC164" s="185"/>
      <c r="EJD164" s="185"/>
      <c r="EJE164" s="141"/>
      <c r="EJF164" s="141"/>
      <c r="EJG164" s="185"/>
      <c r="EJH164" s="185"/>
      <c r="EJI164" s="141"/>
      <c r="EJJ164" s="141"/>
      <c r="EJK164" s="185"/>
      <c r="EJL164" s="185"/>
      <c r="EJM164" s="141"/>
      <c r="EJN164" s="141"/>
      <c r="EJO164" s="185"/>
      <c r="EJP164" s="185"/>
      <c r="EJQ164" s="141"/>
      <c r="EJR164" s="141"/>
      <c r="EJS164" s="185"/>
      <c r="EJT164" s="185"/>
      <c r="EJU164" s="141"/>
      <c r="EJV164" s="141"/>
      <c r="EJW164" s="185"/>
      <c r="EJX164" s="185"/>
      <c r="EJY164" s="141"/>
      <c r="EJZ164" s="141"/>
      <c r="EKA164" s="185"/>
      <c r="EKB164" s="185"/>
      <c r="EKC164" s="141"/>
      <c r="EKD164" s="141"/>
      <c r="EKE164" s="185"/>
      <c r="EKF164" s="185"/>
      <c r="EKG164" s="141"/>
      <c r="EKH164" s="141"/>
      <c r="EKI164" s="185"/>
      <c r="EKJ164" s="185"/>
      <c r="EKK164" s="141"/>
      <c r="EKL164" s="141"/>
      <c r="EKM164" s="185"/>
      <c r="EKN164" s="185"/>
      <c r="EKO164" s="141"/>
      <c r="EKP164" s="141"/>
      <c r="EKQ164" s="185"/>
      <c r="EKR164" s="185"/>
      <c r="EKS164" s="141"/>
      <c r="EKT164" s="141"/>
      <c r="EKU164" s="185"/>
      <c r="EKV164" s="185"/>
      <c r="EKW164" s="141"/>
      <c r="EKX164" s="141"/>
      <c r="EKY164" s="185"/>
      <c r="EKZ164" s="185"/>
      <c r="ELA164" s="141"/>
      <c r="ELB164" s="141"/>
      <c r="ELC164" s="185"/>
      <c r="ELD164" s="185"/>
      <c r="ELE164" s="141"/>
      <c r="ELF164" s="141"/>
      <c r="ELG164" s="185"/>
      <c r="ELH164" s="185"/>
      <c r="ELI164" s="141"/>
      <c r="ELJ164" s="141"/>
      <c r="ELK164" s="185"/>
      <c r="ELL164" s="185"/>
      <c r="ELM164" s="141"/>
      <c r="ELN164" s="141"/>
      <c r="ELO164" s="185"/>
      <c r="ELP164" s="185"/>
      <c r="ELQ164" s="141"/>
      <c r="ELR164" s="141"/>
      <c r="ELS164" s="185"/>
      <c r="ELT164" s="185"/>
      <c r="ELU164" s="141"/>
      <c r="ELV164" s="141"/>
      <c r="ELW164" s="185"/>
      <c r="ELX164" s="185"/>
      <c r="ELY164" s="141"/>
      <c r="ELZ164" s="141"/>
      <c r="EMA164" s="185"/>
      <c r="EMB164" s="185"/>
      <c r="EMC164" s="141"/>
      <c r="EMD164" s="141"/>
      <c r="EME164" s="185"/>
      <c r="EMF164" s="185"/>
      <c r="EMG164" s="141"/>
      <c r="EMH164" s="141"/>
      <c r="EMI164" s="185"/>
      <c r="EMJ164" s="185"/>
      <c r="EMK164" s="141"/>
      <c r="EML164" s="141"/>
      <c r="EMM164" s="185"/>
      <c r="EMN164" s="185"/>
      <c r="EMO164" s="141"/>
      <c r="EMP164" s="141"/>
      <c r="EMQ164" s="185"/>
      <c r="EMR164" s="185"/>
      <c r="EMS164" s="141"/>
      <c r="EMT164" s="141"/>
      <c r="EMU164" s="185"/>
      <c r="EMV164" s="185"/>
      <c r="EMW164" s="141"/>
      <c r="EMX164" s="141"/>
      <c r="EMY164" s="185"/>
      <c r="EMZ164" s="185"/>
      <c r="ENA164" s="141"/>
      <c r="ENB164" s="141"/>
      <c r="ENC164" s="185"/>
      <c r="END164" s="185"/>
      <c r="ENE164" s="141"/>
      <c r="ENF164" s="141"/>
      <c r="ENG164" s="185"/>
      <c r="ENH164" s="185"/>
      <c r="ENI164" s="141"/>
      <c r="ENJ164" s="141"/>
      <c r="ENK164" s="185"/>
      <c r="ENL164" s="185"/>
      <c r="ENM164" s="141"/>
      <c r="ENN164" s="141"/>
      <c r="ENO164" s="185"/>
      <c r="ENP164" s="185"/>
      <c r="ENQ164" s="141"/>
      <c r="ENR164" s="141"/>
      <c r="ENS164" s="185"/>
      <c r="ENT164" s="185"/>
      <c r="ENU164" s="141"/>
      <c r="ENV164" s="141"/>
      <c r="ENW164" s="185"/>
      <c r="ENX164" s="185"/>
      <c r="ENY164" s="141"/>
      <c r="ENZ164" s="141"/>
      <c r="EOA164" s="185"/>
      <c r="EOB164" s="185"/>
      <c r="EOC164" s="141"/>
      <c r="EOD164" s="141"/>
      <c r="EOE164" s="185"/>
      <c r="EOF164" s="185"/>
      <c r="EOG164" s="141"/>
      <c r="EOH164" s="141"/>
      <c r="EOI164" s="185"/>
      <c r="EOJ164" s="185"/>
      <c r="EOK164" s="141"/>
      <c r="EOL164" s="141"/>
      <c r="EOM164" s="185"/>
      <c r="EON164" s="185"/>
      <c r="EOO164" s="141"/>
      <c r="EOP164" s="141"/>
      <c r="EOQ164" s="185"/>
      <c r="EOR164" s="185"/>
      <c r="EOS164" s="141"/>
      <c r="EOT164" s="141"/>
      <c r="EOU164" s="185"/>
      <c r="EOV164" s="185"/>
      <c r="EOW164" s="141"/>
      <c r="EOX164" s="141"/>
      <c r="EOY164" s="185"/>
      <c r="EOZ164" s="185"/>
      <c r="EPA164" s="141"/>
      <c r="EPB164" s="141"/>
      <c r="EPC164" s="185"/>
      <c r="EPD164" s="185"/>
      <c r="EPE164" s="141"/>
      <c r="EPF164" s="141"/>
      <c r="EPG164" s="185"/>
      <c r="EPH164" s="185"/>
      <c r="EPI164" s="141"/>
      <c r="EPJ164" s="141"/>
      <c r="EPK164" s="185"/>
      <c r="EPL164" s="185"/>
      <c r="EPM164" s="141"/>
      <c r="EPN164" s="141"/>
      <c r="EPO164" s="185"/>
      <c r="EPP164" s="185"/>
      <c r="EPQ164" s="141"/>
      <c r="EPR164" s="141"/>
      <c r="EPS164" s="185"/>
      <c r="EPT164" s="185"/>
      <c r="EPU164" s="141"/>
      <c r="EPV164" s="141"/>
      <c r="EPW164" s="185"/>
      <c r="EPX164" s="185"/>
      <c r="EPY164" s="141"/>
      <c r="EPZ164" s="141"/>
      <c r="EQA164" s="185"/>
      <c r="EQB164" s="185"/>
      <c r="EQC164" s="141"/>
      <c r="EQD164" s="141"/>
      <c r="EQE164" s="185"/>
      <c r="EQF164" s="185"/>
      <c r="EQG164" s="141"/>
      <c r="EQH164" s="141"/>
      <c r="EQI164" s="185"/>
      <c r="EQJ164" s="185"/>
      <c r="EQK164" s="141"/>
      <c r="EQL164" s="141"/>
      <c r="EQM164" s="185"/>
      <c r="EQN164" s="185"/>
      <c r="EQO164" s="141"/>
      <c r="EQP164" s="141"/>
      <c r="EQQ164" s="185"/>
      <c r="EQR164" s="185"/>
      <c r="EQS164" s="141"/>
      <c r="EQT164" s="141"/>
      <c r="EQU164" s="185"/>
      <c r="EQV164" s="185"/>
      <c r="EQW164" s="141"/>
      <c r="EQX164" s="141"/>
      <c r="EQY164" s="185"/>
      <c r="EQZ164" s="185"/>
      <c r="ERA164" s="141"/>
      <c r="ERB164" s="141"/>
      <c r="ERC164" s="185"/>
      <c r="ERD164" s="185"/>
      <c r="ERE164" s="141"/>
      <c r="ERF164" s="141"/>
      <c r="ERG164" s="185"/>
      <c r="ERH164" s="185"/>
      <c r="ERI164" s="141"/>
      <c r="ERJ164" s="141"/>
      <c r="ERK164" s="185"/>
      <c r="ERL164" s="185"/>
      <c r="ERM164" s="141"/>
      <c r="ERN164" s="141"/>
      <c r="ERO164" s="185"/>
      <c r="ERP164" s="185"/>
      <c r="ERQ164" s="141"/>
      <c r="ERR164" s="141"/>
      <c r="ERS164" s="185"/>
      <c r="ERT164" s="185"/>
      <c r="ERU164" s="141"/>
      <c r="ERV164" s="141"/>
      <c r="ERW164" s="185"/>
      <c r="ERX164" s="185"/>
      <c r="ERY164" s="141"/>
      <c r="ERZ164" s="141"/>
      <c r="ESA164" s="185"/>
      <c r="ESB164" s="185"/>
      <c r="ESC164" s="141"/>
      <c r="ESD164" s="141"/>
      <c r="ESE164" s="185"/>
      <c r="ESF164" s="185"/>
      <c r="ESG164" s="141"/>
      <c r="ESH164" s="141"/>
      <c r="ESI164" s="185"/>
      <c r="ESJ164" s="185"/>
      <c r="ESK164" s="141"/>
      <c r="ESL164" s="141"/>
      <c r="ESM164" s="185"/>
      <c r="ESN164" s="185"/>
      <c r="ESO164" s="141"/>
      <c r="ESP164" s="141"/>
      <c r="ESQ164" s="185"/>
      <c r="ESR164" s="185"/>
      <c r="ESS164" s="141"/>
      <c r="EST164" s="141"/>
      <c r="ESU164" s="185"/>
      <c r="ESV164" s="185"/>
      <c r="ESW164" s="141"/>
      <c r="ESX164" s="141"/>
      <c r="ESY164" s="185"/>
      <c r="ESZ164" s="185"/>
      <c r="ETA164" s="141"/>
      <c r="ETB164" s="141"/>
      <c r="ETC164" s="185"/>
      <c r="ETD164" s="185"/>
      <c r="ETE164" s="141"/>
      <c r="ETF164" s="141"/>
      <c r="ETG164" s="185"/>
      <c r="ETH164" s="185"/>
      <c r="ETI164" s="141"/>
      <c r="ETJ164" s="141"/>
      <c r="ETK164" s="185"/>
      <c r="ETL164" s="185"/>
      <c r="ETM164" s="141"/>
      <c r="ETN164" s="141"/>
      <c r="ETO164" s="185"/>
      <c r="ETP164" s="185"/>
      <c r="ETQ164" s="141"/>
      <c r="ETR164" s="141"/>
      <c r="ETS164" s="185"/>
      <c r="ETT164" s="185"/>
      <c r="ETU164" s="141"/>
      <c r="ETV164" s="141"/>
      <c r="ETW164" s="185"/>
      <c r="ETX164" s="185"/>
      <c r="ETY164" s="141"/>
      <c r="ETZ164" s="141"/>
      <c r="EUA164" s="185"/>
      <c r="EUB164" s="185"/>
      <c r="EUC164" s="141"/>
      <c r="EUD164" s="141"/>
      <c r="EUE164" s="185"/>
      <c r="EUF164" s="185"/>
      <c r="EUG164" s="141"/>
      <c r="EUH164" s="141"/>
      <c r="EUI164" s="185"/>
      <c r="EUJ164" s="185"/>
      <c r="EUK164" s="141"/>
      <c r="EUL164" s="141"/>
      <c r="EUM164" s="185"/>
      <c r="EUN164" s="185"/>
      <c r="EUO164" s="141"/>
      <c r="EUP164" s="141"/>
      <c r="EUQ164" s="185"/>
      <c r="EUR164" s="185"/>
      <c r="EUS164" s="141"/>
      <c r="EUT164" s="141"/>
      <c r="EUU164" s="185"/>
      <c r="EUV164" s="185"/>
      <c r="EUW164" s="141"/>
      <c r="EUX164" s="141"/>
      <c r="EUY164" s="185"/>
      <c r="EUZ164" s="185"/>
      <c r="EVA164" s="141"/>
      <c r="EVB164" s="141"/>
      <c r="EVC164" s="185"/>
      <c r="EVD164" s="185"/>
      <c r="EVE164" s="141"/>
      <c r="EVF164" s="141"/>
      <c r="EVG164" s="185"/>
      <c r="EVH164" s="185"/>
      <c r="EVI164" s="141"/>
      <c r="EVJ164" s="141"/>
      <c r="EVK164" s="185"/>
      <c r="EVL164" s="185"/>
      <c r="EVM164" s="141"/>
      <c r="EVN164" s="141"/>
      <c r="EVO164" s="185"/>
      <c r="EVP164" s="185"/>
      <c r="EVQ164" s="141"/>
      <c r="EVR164" s="141"/>
      <c r="EVS164" s="185"/>
      <c r="EVT164" s="185"/>
      <c r="EVU164" s="141"/>
      <c r="EVV164" s="141"/>
      <c r="EVW164" s="185"/>
      <c r="EVX164" s="185"/>
      <c r="EVY164" s="141"/>
      <c r="EVZ164" s="141"/>
      <c r="EWA164" s="185"/>
      <c r="EWB164" s="185"/>
      <c r="EWC164" s="141"/>
      <c r="EWD164" s="141"/>
      <c r="EWE164" s="185"/>
      <c r="EWF164" s="185"/>
      <c r="EWG164" s="141"/>
      <c r="EWH164" s="141"/>
      <c r="EWI164" s="185"/>
      <c r="EWJ164" s="185"/>
      <c r="EWK164" s="141"/>
      <c r="EWL164" s="141"/>
      <c r="EWM164" s="185"/>
      <c r="EWN164" s="185"/>
      <c r="EWO164" s="141"/>
      <c r="EWP164" s="141"/>
      <c r="EWQ164" s="185"/>
      <c r="EWR164" s="185"/>
      <c r="EWS164" s="141"/>
      <c r="EWT164" s="141"/>
      <c r="EWU164" s="185"/>
      <c r="EWV164" s="185"/>
      <c r="EWW164" s="141"/>
      <c r="EWX164" s="141"/>
      <c r="EWY164" s="185"/>
      <c r="EWZ164" s="185"/>
      <c r="EXA164" s="141"/>
      <c r="EXB164" s="141"/>
      <c r="EXC164" s="185"/>
      <c r="EXD164" s="185"/>
      <c r="EXE164" s="141"/>
      <c r="EXF164" s="141"/>
      <c r="EXG164" s="185"/>
      <c r="EXH164" s="185"/>
      <c r="EXI164" s="141"/>
      <c r="EXJ164" s="141"/>
      <c r="EXK164" s="185"/>
      <c r="EXL164" s="185"/>
      <c r="EXM164" s="141"/>
      <c r="EXN164" s="141"/>
      <c r="EXO164" s="185"/>
      <c r="EXP164" s="185"/>
      <c r="EXQ164" s="141"/>
      <c r="EXR164" s="141"/>
      <c r="EXS164" s="185"/>
      <c r="EXT164" s="185"/>
      <c r="EXU164" s="141"/>
      <c r="EXV164" s="141"/>
      <c r="EXW164" s="185"/>
      <c r="EXX164" s="185"/>
      <c r="EXY164" s="141"/>
      <c r="EXZ164" s="141"/>
      <c r="EYA164" s="185"/>
      <c r="EYB164" s="185"/>
      <c r="EYC164" s="141"/>
      <c r="EYD164" s="141"/>
      <c r="EYE164" s="185"/>
      <c r="EYF164" s="185"/>
      <c r="EYG164" s="141"/>
      <c r="EYH164" s="141"/>
      <c r="EYI164" s="185"/>
      <c r="EYJ164" s="185"/>
      <c r="EYK164" s="141"/>
      <c r="EYL164" s="141"/>
      <c r="EYM164" s="185"/>
      <c r="EYN164" s="185"/>
      <c r="EYO164" s="141"/>
      <c r="EYP164" s="141"/>
      <c r="EYQ164" s="185"/>
      <c r="EYR164" s="185"/>
      <c r="EYS164" s="141"/>
      <c r="EYT164" s="141"/>
      <c r="EYU164" s="185"/>
      <c r="EYV164" s="185"/>
      <c r="EYW164" s="141"/>
      <c r="EYX164" s="141"/>
      <c r="EYY164" s="185"/>
      <c r="EYZ164" s="185"/>
      <c r="EZA164" s="141"/>
      <c r="EZB164" s="141"/>
      <c r="EZC164" s="185"/>
      <c r="EZD164" s="185"/>
      <c r="EZE164" s="141"/>
      <c r="EZF164" s="141"/>
      <c r="EZG164" s="185"/>
      <c r="EZH164" s="185"/>
      <c r="EZI164" s="141"/>
      <c r="EZJ164" s="141"/>
      <c r="EZK164" s="185"/>
      <c r="EZL164" s="185"/>
      <c r="EZM164" s="141"/>
      <c r="EZN164" s="141"/>
      <c r="EZO164" s="185"/>
      <c r="EZP164" s="185"/>
      <c r="EZQ164" s="141"/>
      <c r="EZR164" s="141"/>
      <c r="EZS164" s="185"/>
      <c r="EZT164" s="185"/>
      <c r="EZU164" s="141"/>
      <c r="EZV164" s="141"/>
      <c r="EZW164" s="185"/>
      <c r="EZX164" s="185"/>
      <c r="EZY164" s="141"/>
      <c r="EZZ164" s="141"/>
      <c r="FAA164" s="185"/>
      <c r="FAB164" s="185"/>
      <c r="FAC164" s="141"/>
      <c r="FAD164" s="141"/>
      <c r="FAE164" s="185"/>
      <c r="FAF164" s="185"/>
      <c r="FAG164" s="141"/>
      <c r="FAH164" s="141"/>
      <c r="FAI164" s="185"/>
      <c r="FAJ164" s="185"/>
      <c r="FAK164" s="141"/>
      <c r="FAL164" s="141"/>
      <c r="FAM164" s="185"/>
      <c r="FAN164" s="185"/>
      <c r="FAO164" s="141"/>
      <c r="FAP164" s="141"/>
      <c r="FAQ164" s="185"/>
      <c r="FAR164" s="185"/>
      <c r="FAS164" s="141"/>
      <c r="FAT164" s="141"/>
      <c r="FAU164" s="185"/>
      <c r="FAV164" s="185"/>
      <c r="FAW164" s="141"/>
      <c r="FAX164" s="141"/>
      <c r="FAY164" s="185"/>
      <c r="FAZ164" s="185"/>
      <c r="FBA164" s="141"/>
      <c r="FBB164" s="141"/>
      <c r="FBC164" s="185"/>
      <c r="FBD164" s="185"/>
      <c r="FBE164" s="141"/>
      <c r="FBF164" s="141"/>
      <c r="FBG164" s="185"/>
      <c r="FBH164" s="185"/>
      <c r="FBI164" s="141"/>
      <c r="FBJ164" s="141"/>
      <c r="FBK164" s="185"/>
      <c r="FBL164" s="185"/>
      <c r="FBM164" s="141"/>
      <c r="FBN164" s="141"/>
      <c r="FBO164" s="185"/>
      <c r="FBP164" s="185"/>
      <c r="FBQ164" s="141"/>
      <c r="FBR164" s="141"/>
      <c r="FBS164" s="185"/>
      <c r="FBT164" s="185"/>
      <c r="FBU164" s="141"/>
      <c r="FBV164" s="141"/>
      <c r="FBW164" s="185"/>
      <c r="FBX164" s="185"/>
      <c r="FBY164" s="141"/>
      <c r="FBZ164" s="141"/>
      <c r="FCA164" s="185"/>
      <c r="FCB164" s="185"/>
      <c r="FCC164" s="141"/>
      <c r="FCD164" s="141"/>
      <c r="FCE164" s="185"/>
      <c r="FCF164" s="185"/>
      <c r="FCG164" s="141"/>
      <c r="FCH164" s="141"/>
      <c r="FCI164" s="185"/>
      <c r="FCJ164" s="185"/>
      <c r="FCK164" s="141"/>
      <c r="FCL164" s="141"/>
      <c r="FCM164" s="185"/>
      <c r="FCN164" s="185"/>
      <c r="FCO164" s="141"/>
      <c r="FCP164" s="141"/>
      <c r="FCQ164" s="185"/>
      <c r="FCR164" s="185"/>
      <c r="FCS164" s="141"/>
      <c r="FCT164" s="141"/>
      <c r="FCU164" s="185"/>
      <c r="FCV164" s="185"/>
      <c r="FCW164" s="141"/>
      <c r="FCX164" s="141"/>
      <c r="FCY164" s="185"/>
      <c r="FCZ164" s="185"/>
      <c r="FDA164" s="141"/>
      <c r="FDB164" s="141"/>
      <c r="FDC164" s="185"/>
      <c r="FDD164" s="185"/>
      <c r="FDE164" s="141"/>
      <c r="FDF164" s="141"/>
      <c r="FDG164" s="185"/>
      <c r="FDH164" s="185"/>
      <c r="FDI164" s="141"/>
      <c r="FDJ164" s="141"/>
      <c r="FDK164" s="185"/>
      <c r="FDL164" s="185"/>
      <c r="FDM164" s="141"/>
      <c r="FDN164" s="141"/>
      <c r="FDO164" s="185"/>
      <c r="FDP164" s="185"/>
      <c r="FDQ164" s="141"/>
      <c r="FDR164" s="141"/>
      <c r="FDS164" s="185"/>
      <c r="FDT164" s="185"/>
      <c r="FDU164" s="141"/>
      <c r="FDV164" s="141"/>
      <c r="FDW164" s="185"/>
      <c r="FDX164" s="185"/>
      <c r="FDY164" s="141"/>
      <c r="FDZ164" s="141"/>
      <c r="FEA164" s="185"/>
      <c r="FEB164" s="185"/>
      <c r="FEC164" s="141"/>
      <c r="FED164" s="141"/>
      <c r="FEE164" s="185"/>
      <c r="FEF164" s="185"/>
      <c r="FEG164" s="141"/>
      <c r="FEH164" s="141"/>
      <c r="FEI164" s="185"/>
      <c r="FEJ164" s="185"/>
      <c r="FEK164" s="141"/>
      <c r="FEL164" s="141"/>
      <c r="FEM164" s="185"/>
      <c r="FEN164" s="185"/>
      <c r="FEO164" s="141"/>
      <c r="FEP164" s="141"/>
      <c r="FEQ164" s="185"/>
      <c r="FER164" s="185"/>
      <c r="FES164" s="141"/>
      <c r="FET164" s="141"/>
      <c r="FEU164" s="185"/>
      <c r="FEV164" s="185"/>
      <c r="FEW164" s="141"/>
      <c r="FEX164" s="141"/>
      <c r="FEY164" s="185"/>
      <c r="FEZ164" s="185"/>
      <c r="FFA164" s="141"/>
      <c r="FFB164" s="141"/>
      <c r="FFC164" s="185"/>
      <c r="FFD164" s="185"/>
      <c r="FFE164" s="141"/>
      <c r="FFF164" s="141"/>
      <c r="FFG164" s="185"/>
      <c r="FFH164" s="185"/>
      <c r="FFI164" s="141"/>
      <c r="FFJ164" s="141"/>
      <c r="FFK164" s="185"/>
      <c r="FFL164" s="185"/>
      <c r="FFM164" s="141"/>
      <c r="FFN164" s="141"/>
      <c r="FFO164" s="185"/>
      <c r="FFP164" s="185"/>
      <c r="FFQ164" s="141"/>
      <c r="FFR164" s="141"/>
      <c r="FFS164" s="185"/>
      <c r="FFT164" s="185"/>
      <c r="FFU164" s="141"/>
      <c r="FFV164" s="141"/>
      <c r="FFW164" s="185"/>
      <c r="FFX164" s="185"/>
      <c r="FFY164" s="141"/>
      <c r="FFZ164" s="141"/>
      <c r="FGA164" s="185"/>
      <c r="FGB164" s="185"/>
      <c r="FGC164" s="141"/>
      <c r="FGD164" s="141"/>
      <c r="FGE164" s="185"/>
      <c r="FGF164" s="185"/>
      <c r="FGG164" s="141"/>
      <c r="FGH164" s="141"/>
      <c r="FGI164" s="185"/>
      <c r="FGJ164" s="185"/>
      <c r="FGK164" s="141"/>
      <c r="FGL164" s="141"/>
      <c r="FGM164" s="185"/>
      <c r="FGN164" s="185"/>
      <c r="FGO164" s="141"/>
      <c r="FGP164" s="141"/>
      <c r="FGQ164" s="185"/>
      <c r="FGR164" s="185"/>
      <c r="FGS164" s="141"/>
      <c r="FGT164" s="141"/>
      <c r="FGU164" s="185"/>
      <c r="FGV164" s="185"/>
      <c r="FGW164" s="141"/>
      <c r="FGX164" s="141"/>
      <c r="FGY164" s="185"/>
      <c r="FGZ164" s="185"/>
      <c r="FHA164" s="141"/>
      <c r="FHB164" s="141"/>
      <c r="FHC164" s="185"/>
      <c r="FHD164" s="185"/>
      <c r="FHE164" s="141"/>
      <c r="FHF164" s="141"/>
      <c r="FHG164" s="185"/>
      <c r="FHH164" s="185"/>
      <c r="FHI164" s="141"/>
      <c r="FHJ164" s="141"/>
      <c r="FHK164" s="185"/>
      <c r="FHL164" s="185"/>
      <c r="FHM164" s="141"/>
      <c r="FHN164" s="141"/>
      <c r="FHO164" s="185"/>
      <c r="FHP164" s="185"/>
      <c r="FHQ164" s="141"/>
      <c r="FHR164" s="141"/>
      <c r="FHS164" s="185"/>
      <c r="FHT164" s="185"/>
      <c r="FHU164" s="141"/>
      <c r="FHV164" s="141"/>
      <c r="FHW164" s="185"/>
      <c r="FHX164" s="185"/>
      <c r="FHY164" s="141"/>
      <c r="FHZ164" s="141"/>
      <c r="FIA164" s="185"/>
      <c r="FIB164" s="185"/>
      <c r="FIC164" s="141"/>
      <c r="FID164" s="141"/>
      <c r="FIE164" s="185"/>
      <c r="FIF164" s="185"/>
      <c r="FIG164" s="141"/>
      <c r="FIH164" s="141"/>
      <c r="FII164" s="185"/>
      <c r="FIJ164" s="185"/>
      <c r="FIK164" s="141"/>
      <c r="FIL164" s="141"/>
      <c r="FIM164" s="185"/>
      <c r="FIN164" s="185"/>
      <c r="FIO164" s="141"/>
      <c r="FIP164" s="141"/>
      <c r="FIQ164" s="185"/>
      <c r="FIR164" s="185"/>
      <c r="FIS164" s="141"/>
      <c r="FIT164" s="141"/>
      <c r="FIU164" s="185"/>
      <c r="FIV164" s="185"/>
      <c r="FIW164" s="141"/>
      <c r="FIX164" s="141"/>
      <c r="FIY164" s="185"/>
      <c r="FIZ164" s="185"/>
      <c r="FJA164" s="141"/>
      <c r="FJB164" s="141"/>
      <c r="FJC164" s="185"/>
      <c r="FJD164" s="185"/>
      <c r="FJE164" s="141"/>
      <c r="FJF164" s="141"/>
      <c r="FJG164" s="185"/>
      <c r="FJH164" s="185"/>
      <c r="FJI164" s="141"/>
      <c r="FJJ164" s="141"/>
      <c r="FJK164" s="185"/>
      <c r="FJL164" s="185"/>
      <c r="FJM164" s="141"/>
      <c r="FJN164" s="141"/>
      <c r="FJO164" s="185"/>
      <c r="FJP164" s="185"/>
      <c r="FJQ164" s="141"/>
      <c r="FJR164" s="141"/>
      <c r="FJS164" s="185"/>
      <c r="FJT164" s="185"/>
      <c r="FJU164" s="141"/>
      <c r="FJV164" s="141"/>
      <c r="FJW164" s="185"/>
      <c r="FJX164" s="185"/>
      <c r="FJY164" s="141"/>
      <c r="FJZ164" s="141"/>
      <c r="FKA164" s="185"/>
      <c r="FKB164" s="185"/>
      <c r="FKC164" s="141"/>
      <c r="FKD164" s="141"/>
      <c r="FKE164" s="185"/>
      <c r="FKF164" s="185"/>
      <c r="FKG164" s="141"/>
      <c r="FKH164" s="141"/>
      <c r="FKI164" s="185"/>
      <c r="FKJ164" s="185"/>
      <c r="FKK164" s="141"/>
      <c r="FKL164" s="141"/>
      <c r="FKM164" s="185"/>
      <c r="FKN164" s="185"/>
      <c r="FKO164" s="141"/>
      <c r="FKP164" s="141"/>
      <c r="FKQ164" s="185"/>
      <c r="FKR164" s="185"/>
      <c r="FKS164" s="141"/>
      <c r="FKT164" s="141"/>
      <c r="FKU164" s="185"/>
      <c r="FKV164" s="185"/>
      <c r="FKW164" s="141"/>
      <c r="FKX164" s="141"/>
      <c r="FKY164" s="185"/>
      <c r="FKZ164" s="185"/>
      <c r="FLA164" s="141"/>
      <c r="FLB164" s="141"/>
      <c r="FLC164" s="185"/>
      <c r="FLD164" s="185"/>
      <c r="FLE164" s="141"/>
      <c r="FLF164" s="141"/>
      <c r="FLG164" s="185"/>
      <c r="FLH164" s="185"/>
      <c r="FLI164" s="141"/>
      <c r="FLJ164" s="141"/>
      <c r="FLK164" s="185"/>
      <c r="FLL164" s="185"/>
      <c r="FLM164" s="141"/>
      <c r="FLN164" s="141"/>
      <c r="FLO164" s="185"/>
      <c r="FLP164" s="185"/>
      <c r="FLQ164" s="141"/>
      <c r="FLR164" s="141"/>
      <c r="FLS164" s="185"/>
      <c r="FLT164" s="185"/>
      <c r="FLU164" s="141"/>
      <c r="FLV164" s="141"/>
      <c r="FLW164" s="185"/>
      <c r="FLX164" s="185"/>
      <c r="FLY164" s="141"/>
      <c r="FLZ164" s="141"/>
      <c r="FMA164" s="185"/>
      <c r="FMB164" s="185"/>
      <c r="FMC164" s="141"/>
      <c r="FMD164" s="141"/>
      <c r="FME164" s="185"/>
      <c r="FMF164" s="185"/>
      <c r="FMG164" s="141"/>
      <c r="FMH164" s="141"/>
      <c r="FMI164" s="185"/>
      <c r="FMJ164" s="185"/>
      <c r="FMK164" s="141"/>
      <c r="FML164" s="141"/>
      <c r="FMM164" s="185"/>
      <c r="FMN164" s="185"/>
      <c r="FMO164" s="141"/>
      <c r="FMP164" s="141"/>
      <c r="FMQ164" s="185"/>
      <c r="FMR164" s="185"/>
      <c r="FMS164" s="141"/>
      <c r="FMT164" s="141"/>
      <c r="FMU164" s="185"/>
      <c r="FMV164" s="185"/>
      <c r="FMW164" s="141"/>
      <c r="FMX164" s="141"/>
      <c r="FMY164" s="185"/>
      <c r="FMZ164" s="185"/>
      <c r="FNA164" s="141"/>
      <c r="FNB164" s="141"/>
      <c r="FNC164" s="185"/>
      <c r="FND164" s="185"/>
      <c r="FNE164" s="141"/>
      <c r="FNF164" s="141"/>
      <c r="FNG164" s="185"/>
      <c r="FNH164" s="185"/>
      <c r="FNI164" s="141"/>
      <c r="FNJ164" s="141"/>
      <c r="FNK164" s="185"/>
      <c r="FNL164" s="185"/>
      <c r="FNM164" s="141"/>
      <c r="FNN164" s="141"/>
      <c r="FNO164" s="185"/>
      <c r="FNP164" s="185"/>
      <c r="FNQ164" s="141"/>
      <c r="FNR164" s="141"/>
      <c r="FNS164" s="185"/>
      <c r="FNT164" s="185"/>
      <c r="FNU164" s="141"/>
      <c r="FNV164" s="141"/>
      <c r="FNW164" s="185"/>
      <c r="FNX164" s="185"/>
      <c r="FNY164" s="141"/>
      <c r="FNZ164" s="141"/>
      <c r="FOA164" s="185"/>
      <c r="FOB164" s="185"/>
      <c r="FOC164" s="141"/>
      <c r="FOD164" s="141"/>
      <c r="FOE164" s="185"/>
      <c r="FOF164" s="185"/>
      <c r="FOG164" s="141"/>
      <c r="FOH164" s="141"/>
      <c r="FOI164" s="185"/>
      <c r="FOJ164" s="185"/>
      <c r="FOK164" s="141"/>
      <c r="FOL164" s="141"/>
      <c r="FOM164" s="185"/>
      <c r="FON164" s="185"/>
      <c r="FOO164" s="141"/>
      <c r="FOP164" s="141"/>
      <c r="FOQ164" s="185"/>
      <c r="FOR164" s="185"/>
      <c r="FOS164" s="141"/>
      <c r="FOT164" s="141"/>
      <c r="FOU164" s="185"/>
      <c r="FOV164" s="185"/>
      <c r="FOW164" s="141"/>
      <c r="FOX164" s="141"/>
      <c r="FOY164" s="185"/>
      <c r="FOZ164" s="185"/>
      <c r="FPA164" s="141"/>
      <c r="FPB164" s="141"/>
      <c r="FPC164" s="185"/>
      <c r="FPD164" s="185"/>
      <c r="FPE164" s="141"/>
      <c r="FPF164" s="141"/>
      <c r="FPG164" s="185"/>
      <c r="FPH164" s="185"/>
      <c r="FPI164" s="141"/>
      <c r="FPJ164" s="141"/>
      <c r="FPK164" s="185"/>
      <c r="FPL164" s="185"/>
      <c r="FPM164" s="141"/>
      <c r="FPN164" s="141"/>
      <c r="FPO164" s="185"/>
      <c r="FPP164" s="185"/>
      <c r="FPQ164" s="141"/>
      <c r="FPR164" s="141"/>
      <c r="FPS164" s="185"/>
      <c r="FPT164" s="185"/>
      <c r="FPU164" s="141"/>
      <c r="FPV164" s="141"/>
      <c r="FPW164" s="185"/>
      <c r="FPX164" s="185"/>
      <c r="FPY164" s="141"/>
      <c r="FPZ164" s="141"/>
      <c r="FQA164" s="185"/>
      <c r="FQB164" s="185"/>
      <c r="FQC164" s="141"/>
      <c r="FQD164" s="141"/>
      <c r="FQE164" s="185"/>
      <c r="FQF164" s="185"/>
      <c r="FQG164" s="141"/>
      <c r="FQH164" s="141"/>
      <c r="FQI164" s="185"/>
      <c r="FQJ164" s="185"/>
      <c r="FQK164" s="141"/>
      <c r="FQL164" s="141"/>
      <c r="FQM164" s="185"/>
      <c r="FQN164" s="185"/>
      <c r="FQO164" s="141"/>
      <c r="FQP164" s="141"/>
      <c r="FQQ164" s="185"/>
      <c r="FQR164" s="185"/>
      <c r="FQS164" s="141"/>
      <c r="FQT164" s="141"/>
      <c r="FQU164" s="185"/>
      <c r="FQV164" s="185"/>
      <c r="FQW164" s="141"/>
      <c r="FQX164" s="141"/>
      <c r="FQY164" s="185"/>
      <c r="FQZ164" s="185"/>
      <c r="FRA164" s="141"/>
      <c r="FRB164" s="141"/>
      <c r="FRC164" s="185"/>
      <c r="FRD164" s="185"/>
      <c r="FRE164" s="141"/>
      <c r="FRF164" s="141"/>
      <c r="FRG164" s="185"/>
      <c r="FRH164" s="185"/>
      <c r="FRI164" s="141"/>
      <c r="FRJ164" s="141"/>
      <c r="FRK164" s="185"/>
      <c r="FRL164" s="185"/>
      <c r="FRM164" s="141"/>
      <c r="FRN164" s="141"/>
      <c r="FRO164" s="185"/>
      <c r="FRP164" s="185"/>
      <c r="FRQ164" s="141"/>
      <c r="FRR164" s="141"/>
      <c r="FRS164" s="185"/>
      <c r="FRT164" s="185"/>
      <c r="FRU164" s="141"/>
      <c r="FRV164" s="141"/>
      <c r="FRW164" s="185"/>
      <c r="FRX164" s="185"/>
      <c r="FRY164" s="141"/>
      <c r="FRZ164" s="141"/>
      <c r="FSA164" s="185"/>
      <c r="FSB164" s="185"/>
      <c r="FSC164" s="141"/>
      <c r="FSD164" s="141"/>
      <c r="FSE164" s="185"/>
      <c r="FSF164" s="185"/>
      <c r="FSG164" s="141"/>
      <c r="FSH164" s="141"/>
      <c r="FSI164" s="185"/>
      <c r="FSJ164" s="185"/>
      <c r="FSK164" s="141"/>
      <c r="FSL164" s="141"/>
      <c r="FSM164" s="185"/>
      <c r="FSN164" s="185"/>
      <c r="FSO164" s="141"/>
      <c r="FSP164" s="141"/>
      <c r="FSQ164" s="185"/>
      <c r="FSR164" s="185"/>
      <c r="FSS164" s="141"/>
      <c r="FST164" s="141"/>
      <c r="FSU164" s="185"/>
      <c r="FSV164" s="185"/>
      <c r="FSW164" s="141"/>
      <c r="FSX164" s="141"/>
      <c r="FSY164" s="185"/>
      <c r="FSZ164" s="185"/>
      <c r="FTA164" s="141"/>
      <c r="FTB164" s="141"/>
      <c r="FTC164" s="185"/>
      <c r="FTD164" s="185"/>
      <c r="FTE164" s="141"/>
      <c r="FTF164" s="141"/>
      <c r="FTG164" s="185"/>
      <c r="FTH164" s="185"/>
      <c r="FTI164" s="141"/>
      <c r="FTJ164" s="141"/>
      <c r="FTK164" s="185"/>
      <c r="FTL164" s="185"/>
      <c r="FTM164" s="141"/>
      <c r="FTN164" s="141"/>
      <c r="FTO164" s="185"/>
      <c r="FTP164" s="185"/>
      <c r="FTQ164" s="141"/>
      <c r="FTR164" s="141"/>
      <c r="FTS164" s="185"/>
      <c r="FTT164" s="185"/>
      <c r="FTU164" s="141"/>
      <c r="FTV164" s="141"/>
      <c r="FTW164" s="185"/>
      <c r="FTX164" s="185"/>
      <c r="FTY164" s="141"/>
      <c r="FTZ164" s="141"/>
      <c r="FUA164" s="185"/>
      <c r="FUB164" s="185"/>
      <c r="FUC164" s="141"/>
      <c r="FUD164" s="141"/>
      <c r="FUE164" s="185"/>
      <c r="FUF164" s="185"/>
      <c r="FUG164" s="141"/>
      <c r="FUH164" s="141"/>
      <c r="FUI164" s="185"/>
      <c r="FUJ164" s="185"/>
      <c r="FUK164" s="141"/>
      <c r="FUL164" s="141"/>
      <c r="FUM164" s="185"/>
      <c r="FUN164" s="185"/>
      <c r="FUO164" s="141"/>
      <c r="FUP164" s="141"/>
      <c r="FUQ164" s="185"/>
      <c r="FUR164" s="185"/>
      <c r="FUS164" s="141"/>
      <c r="FUT164" s="141"/>
      <c r="FUU164" s="185"/>
      <c r="FUV164" s="185"/>
      <c r="FUW164" s="141"/>
      <c r="FUX164" s="141"/>
      <c r="FUY164" s="185"/>
      <c r="FUZ164" s="185"/>
      <c r="FVA164" s="141"/>
      <c r="FVB164" s="141"/>
      <c r="FVC164" s="185"/>
      <c r="FVD164" s="185"/>
      <c r="FVE164" s="141"/>
      <c r="FVF164" s="141"/>
      <c r="FVG164" s="185"/>
      <c r="FVH164" s="185"/>
      <c r="FVI164" s="141"/>
      <c r="FVJ164" s="141"/>
      <c r="FVK164" s="185"/>
      <c r="FVL164" s="185"/>
      <c r="FVM164" s="141"/>
      <c r="FVN164" s="141"/>
      <c r="FVO164" s="185"/>
      <c r="FVP164" s="185"/>
      <c r="FVQ164" s="141"/>
      <c r="FVR164" s="141"/>
      <c r="FVS164" s="185"/>
      <c r="FVT164" s="185"/>
      <c r="FVU164" s="141"/>
      <c r="FVV164" s="141"/>
      <c r="FVW164" s="185"/>
      <c r="FVX164" s="185"/>
      <c r="FVY164" s="141"/>
      <c r="FVZ164" s="141"/>
      <c r="FWA164" s="185"/>
      <c r="FWB164" s="185"/>
      <c r="FWC164" s="141"/>
      <c r="FWD164" s="141"/>
      <c r="FWE164" s="185"/>
      <c r="FWF164" s="185"/>
      <c r="FWG164" s="141"/>
      <c r="FWH164" s="141"/>
      <c r="FWI164" s="185"/>
      <c r="FWJ164" s="185"/>
      <c r="FWK164" s="141"/>
      <c r="FWL164" s="141"/>
      <c r="FWM164" s="185"/>
      <c r="FWN164" s="185"/>
      <c r="FWO164" s="141"/>
      <c r="FWP164" s="141"/>
      <c r="FWQ164" s="185"/>
      <c r="FWR164" s="185"/>
      <c r="FWS164" s="141"/>
      <c r="FWT164" s="141"/>
      <c r="FWU164" s="185"/>
      <c r="FWV164" s="185"/>
      <c r="FWW164" s="141"/>
      <c r="FWX164" s="141"/>
      <c r="FWY164" s="185"/>
      <c r="FWZ164" s="185"/>
      <c r="FXA164" s="141"/>
      <c r="FXB164" s="141"/>
      <c r="FXC164" s="185"/>
      <c r="FXD164" s="185"/>
      <c r="FXE164" s="141"/>
      <c r="FXF164" s="141"/>
      <c r="FXG164" s="185"/>
      <c r="FXH164" s="185"/>
      <c r="FXI164" s="141"/>
      <c r="FXJ164" s="141"/>
      <c r="FXK164" s="185"/>
      <c r="FXL164" s="185"/>
      <c r="FXM164" s="141"/>
      <c r="FXN164" s="141"/>
      <c r="FXO164" s="185"/>
      <c r="FXP164" s="185"/>
      <c r="FXQ164" s="141"/>
      <c r="FXR164" s="141"/>
      <c r="FXS164" s="185"/>
      <c r="FXT164" s="185"/>
      <c r="FXU164" s="141"/>
      <c r="FXV164" s="141"/>
      <c r="FXW164" s="185"/>
      <c r="FXX164" s="185"/>
      <c r="FXY164" s="141"/>
      <c r="FXZ164" s="141"/>
      <c r="FYA164" s="185"/>
      <c r="FYB164" s="185"/>
      <c r="FYC164" s="141"/>
      <c r="FYD164" s="141"/>
      <c r="FYE164" s="185"/>
      <c r="FYF164" s="185"/>
      <c r="FYG164" s="141"/>
      <c r="FYH164" s="141"/>
      <c r="FYI164" s="185"/>
      <c r="FYJ164" s="185"/>
      <c r="FYK164" s="141"/>
      <c r="FYL164" s="141"/>
      <c r="FYM164" s="185"/>
      <c r="FYN164" s="185"/>
      <c r="FYO164" s="141"/>
      <c r="FYP164" s="141"/>
      <c r="FYQ164" s="185"/>
      <c r="FYR164" s="185"/>
      <c r="FYS164" s="141"/>
      <c r="FYT164" s="141"/>
      <c r="FYU164" s="185"/>
      <c r="FYV164" s="185"/>
      <c r="FYW164" s="141"/>
      <c r="FYX164" s="141"/>
      <c r="FYY164" s="185"/>
      <c r="FYZ164" s="185"/>
      <c r="FZA164" s="141"/>
      <c r="FZB164" s="141"/>
      <c r="FZC164" s="185"/>
      <c r="FZD164" s="185"/>
      <c r="FZE164" s="141"/>
      <c r="FZF164" s="141"/>
      <c r="FZG164" s="185"/>
      <c r="FZH164" s="185"/>
      <c r="FZI164" s="141"/>
      <c r="FZJ164" s="141"/>
      <c r="FZK164" s="185"/>
      <c r="FZL164" s="185"/>
      <c r="FZM164" s="141"/>
      <c r="FZN164" s="141"/>
      <c r="FZO164" s="185"/>
      <c r="FZP164" s="185"/>
      <c r="FZQ164" s="141"/>
      <c r="FZR164" s="141"/>
      <c r="FZS164" s="185"/>
      <c r="FZT164" s="185"/>
      <c r="FZU164" s="141"/>
      <c r="FZV164" s="141"/>
      <c r="FZW164" s="185"/>
      <c r="FZX164" s="185"/>
      <c r="FZY164" s="141"/>
      <c r="FZZ164" s="141"/>
      <c r="GAA164" s="185"/>
      <c r="GAB164" s="185"/>
      <c r="GAC164" s="141"/>
      <c r="GAD164" s="141"/>
      <c r="GAE164" s="185"/>
      <c r="GAF164" s="185"/>
      <c r="GAG164" s="141"/>
      <c r="GAH164" s="141"/>
      <c r="GAI164" s="185"/>
      <c r="GAJ164" s="185"/>
      <c r="GAK164" s="141"/>
      <c r="GAL164" s="141"/>
      <c r="GAM164" s="185"/>
      <c r="GAN164" s="185"/>
      <c r="GAO164" s="141"/>
      <c r="GAP164" s="141"/>
      <c r="GAQ164" s="185"/>
      <c r="GAR164" s="185"/>
      <c r="GAS164" s="141"/>
      <c r="GAT164" s="141"/>
      <c r="GAU164" s="185"/>
      <c r="GAV164" s="185"/>
      <c r="GAW164" s="141"/>
      <c r="GAX164" s="141"/>
      <c r="GAY164" s="185"/>
      <c r="GAZ164" s="185"/>
      <c r="GBA164" s="141"/>
      <c r="GBB164" s="141"/>
      <c r="GBC164" s="185"/>
      <c r="GBD164" s="185"/>
      <c r="GBE164" s="141"/>
      <c r="GBF164" s="141"/>
      <c r="GBG164" s="185"/>
      <c r="GBH164" s="185"/>
      <c r="GBI164" s="141"/>
      <c r="GBJ164" s="141"/>
      <c r="GBK164" s="185"/>
      <c r="GBL164" s="185"/>
      <c r="GBM164" s="141"/>
      <c r="GBN164" s="141"/>
      <c r="GBO164" s="185"/>
      <c r="GBP164" s="185"/>
      <c r="GBQ164" s="141"/>
      <c r="GBR164" s="141"/>
      <c r="GBS164" s="185"/>
      <c r="GBT164" s="185"/>
      <c r="GBU164" s="141"/>
      <c r="GBV164" s="141"/>
      <c r="GBW164" s="185"/>
      <c r="GBX164" s="185"/>
      <c r="GBY164" s="141"/>
      <c r="GBZ164" s="141"/>
      <c r="GCA164" s="185"/>
      <c r="GCB164" s="185"/>
      <c r="GCC164" s="141"/>
      <c r="GCD164" s="141"/>
      <c r="GCE164" s="185"/>
      <c r="GCF164" s="185"/>
      <c r="GCG164" s="141"/>
      <c r="GCH164" s="141"/>
      <c r="GCI164" s="185"/>
      <c r="GCJ164" s="185"/>
      <c r="GCK164" s="141"/>
      <c r="GCL164" s="141"/>
      <c r="GCM164" s="185"/>
      <c r="GCN164" s="185"/>
      <c r="GCO164" s="141"/>
      <c r="GCP164" s="141"/>
      <c r="GCQ164" s="185"/>
      <c r="GCR164" s="185"/>
      <c r="GCS164" s="141"/>
      <c r="GCT164" s="141"/>
      <c r="GCU164" s="185"/>
      <c r="GCV164" s="185"/>
      <c r="GCW164" s="141"/>
      <c r="GCX164" s="141"/>
      <c r="GCY164" s="185"/>
      <c r="GCZ164" s="185"/>
      <c r="GDA164" s="141"/>
      <c r="GDB164" s="141"/>
      <c r="GDC164" s="185"/>
      <c r="GDD164" s="185"/>
      <c r="GDE164" s="141"/>
      <c r="GDF164" s="141"/>
      <c r="GDG164" s="185"/>
      <c r="GDH164" s="185"/>
      <c r="GDI164" s="141"/>
      <c r="GDJ164" s="141"/>
      <c r="GDK164" s="185"/>
      <c r="GDL164" s="185"/>
      <c r="GDM164" s="141"/>
      <c r="GDN164" s="141"/>
      <c r="GDO164" s="185"/>
      <c r="GDP164" s="185"/>
      <c r="GDQ164" s="141"/>
      <c r="GDR164" s="141"/>
      <c r="GDS164" s="185"/>
      <c r="GDT164" s="185"/>
      <c r="GDU164" s="141"/>
      <c r="GDV164" s="141"/>
      <c r="GDW164" s="185"/>
      <c r="GDX164" s="185"/>
      <c r="GDY164" s="141"/>
      <c r="GDZ164" s="141"/>
      <c r="GEA164" s="185"/>
      <c r="GEB164" s="185"/>
      <c r="GEC164" s="141"/>
      <c r="GED164" s="141"/>
      <c r="GEE164" s="185"/>
      <c r="GEF164" s="185"/>
      <c r="GEG164" s="141"/>
      <c r="GEH164" s="141"/>
      <c r="GEI164" s="185"/>
      <c r="GEJ164" s="185"/>
      <c r="GEK164" s="141"/>
      <c r="GEL164" s="141"/>
      <c r="GEM164" s="185"/>
      <c r="GEN164" s="185"/>
      <c r="GEO164" s="141"/>
      <c r="GEP164" s="141"/>
      <c r="GEQ164" s="185"/>
      <c r="GER164" s="185"/>
      <c r="GES164" s="141"/>
      <c r="GET164" s="141"/>
      <c r="GEU164" s="185"/>
      <c r="GEV164" s="185"/>
      <c r="GEW164" s="141"/>
      <c r="GEX164" s="141"/>
      <c r="GEY164" s="185"/>
      <c r="GEZ164" s="185"/>
      <c r="GFA164" s="141"/>
      <c r="GFB164" s="141"/>
      <c r="GFC164" s="185"/>
      <c r="GFD164" s="185"/>
      <c r="GFE164" s="141"/>
      <c r="GFF164" s="141"/>
      <c r="GFG164" s="185"/>
      <c r="GFH164" s="185"/>
      <c r="GFI164" s="141"/>
      <c r="GFJ164" s="141"/>
      <c r="GFK164" s="185"/>
      <c r="GFL164" s="185"/>
      <c r="GFM164" s="141"/>
      <c r="GFN164" s="141"/>
      <c r="GFO164" s="185"/>
      <c r="GFP164" s="185"/>
      <c r="GFQ164" s="141"/>
      <c r="GFR164" s="141"/>
      <c r="GFS164" s="185"/>
      <c r="GFT164" s="185"/>
      <c r="GFU164" s="141"/>
      <c r="GFV164" s="141"/>
      <c r="GFW164" s="185"/>
      <c r="GFX164" s="185"/>
      <c r="GFY164" s="141"/>
      <c r="GFZ164" s="141"/>
      <c r="GGA164" s="185"/>
      <c r="GGB164" s="185"/>
      <c r="GGC164" s="141"/>
      <c r="GGD164" s="141"/>
      <c r="GGE164" s="185"/>
      <c r="GGF164" s="185"/>
      <c r="GGG164" s="141"/>
      <c r="GGH164" s="141"/>
      <c r="GGI164" s="185"/>
      <c r="GGJ164" s="185"/>
      <c r="GGK164" s="141"/>
      <c r="GGL164" s="141"/>
      <c r="GGM164" s="185"/>
      <c r="GGN164" s="185"/>
      <c r="GGO164" s="141"/>
      <c r="GGP164" s="141"/>
      <c r="GGQ164" s="185"/>
      <c r="GGR164" s="185"/>
      <c r="GGS164" s="141"/>
      <c r="GGT164" s="141"/>
      <c r="GGU164" s="185"/>
      <c r="GGV164" s="185"/>
      <c r="GGW164" s="141"/>
      <c r="GGX164" s="141"/>
      <c r="GGY164" s="185"/>
      <c r="GGZ164" s="185"/>
      <c r="GHA164" s="141"/>
      <c r="GHB164" s="141"/>
      <c r="GHC164" s="185"/>
      <c r="GHD164" s="185"/>
      <c r="GHE164" s="141"/>
      <c r="GHF164" s="141"/>
      <c r="GHG164" s="185"/>
      <c r="GHH164" s="185"/>
      <c r="GHI164" s="141"/>
      <c r="GHJ164" s="141"/>
      <c r="GHK164" s="185"/>
      <c r="GHL164" s="185"/>
      <c r="GHM164" s="141"/>
      <c r="GHN164" s="141"/>
      <c r="GHO164" s="185"/>
      <c r="GHP164" s="185"/>
      <c r="GHQ164" s="141"/>
      <c r="GHR164" s="141"/>
      <c r="GHS164" s="185"/>
      <c r="GHT164" s="185"/>
      <c r="GHU164" s="141"/>
      <c r="GHV164" s="141"/>
      <c r="GHW164" s="185"/>
      <c r="GHX164" s="185"/>
      <c r="GHY164" s="141"/>
      <c r="GHZ164" s="141"/>
      <c r="GIA164" s="185"/>
      <c r="GIB164" s="185"/>
      <c r="GIC164" s="141"/>
      <c r="GID164" s="141"/>
      <c r="GIE164" s="185"/>
      <c r="GIF164" s="185"/>
      <c r="GIG164" s="141"/>
      <c r="GIH164" s="141"/>
      <c r="GII164" s="185"/>
      <c r="GIJ164" s="185"/>
      <c r="GIK164" s="141"/>
      <c r="GIL164" s="141"/>
      <c r="GIM164" s="185"/>
      <c r="GIN164" s="185"/>
      <c r="GIO164" s="141"/>
      <c r="GIP164" s="141"/>
      <c r="GIQ164" s="185"/>
      <c r="GIR164" s="185"/>
      <c r="GIS164" s="141"/>
      <c r="GIT164" s="141"/>
      <c r="GIU164" s="185"/>
      <c r="GIV164" s="185"/>
      <c r="GIW164" s="141"/>
      <c r="GIX164" s="141"/>
      <c r="GIY164" s="185"/>
      <c r="GIZ164" s="185"/>
      <c r="GJA164" s="141"/>
      <c r="GJB164" s="141"/>
      <c r="GJC164" s="185"/>
      <c r="GJD164" s="185"/>
      <c r="GJE164" s="141"/>
      <c r="GJF164" s="141"/>
      <c r="GJG164" s="185"/>
      <c r="GJH164" s="185"/>
      <c r="GJI164" s="141"/>
      <c r="GJJ164" s="141"/>
      <c r="GJK164" s="185"/>
      <c r="GJL164" s="185"/>
      <c r="GJM164" s="141"/>
      <c r="GJN164" s="141"/>
      <c r="GJO164" s="185"/>
      <c r="GJP164" s="185"/>
      <c r="GJQ164" s="141"/>
      <c r="GJR164" s="141"/>
      <c r="GJS164" s="185"/>
      <c r="GJT164" s="185"/>
      <c r="GJU164" s="141"/>
      <c r="GJV164" s="141"/>
      <c r="GJW164" s="185"/>
      <c r="GJX164" s="185"/>
      <c r="GJY164" s="141"/>
      <c r="GJZ164" s="141"/>
      <c r="GKA164" s="185"/>
      <c r="GKB164" s="185"/>
      <c r="GKC164" s="141"/>
      <c r="GKD164" s="141"/>
      <c r="GKE164" s="185"/>
      <c r="GKF164" s="185"/>
      <c r="GKG164" s="141"/>
      <c r="GKH164" s="141"/>
      <c r="GKI164" s="185"/>
      <c r="GKJ164" s="185"/>
      <c r="GKK164" s="141"/>
      <c r="GKL164" s="141"/>
      <c r="GKM164" s="185"/>
      <c r="GKN164" s="185"/>
      <c r="GKO164" s="141"/>
      <c r="GKP164" s="141"/>
      <c r="GKQ164" s="185"/>
      <c r="GKR164" s="185"/>
      <c r="GKS164" s="141"/>
      <c r="GKT164" s="141"/>
      <c r="GKU164" s="185"/>
      <c r="GKV164" s="185"/>
      <c r="GKW164" s="141"/>
      <c r="GKX164" s="141"/>
      <c r="GKY164" s="185"/>
      <c r="GKZ164" s="185"/>
      <c r="GLA164" s="141"/>
      <c r="GLB164" s="141"/>
      <c r="GLC164" s="185"/>
      <c r="GLD164" s="185"/>
      <c r="GLE164" s="141"/>
      <c r="GLF164" s="141"/>
      <c r="GLG164" s="185"/>
      <c r="GLH164" s="185"/>
      <c r="GLI164" s="141"/>
      <c r="GLJ164" s="141"/>
      <c r="GLK164" s="185"/>
      <c r="GLL164" s="185"/>
      <c r="GLM164" s="141"/>
      <c r="GLN164" s="141"/>
      <c r="GLO164" s="185"/>
      <c r="GLP164" s="185"/>
      <c r="GLQ164" s="141"/>
      <c r="GLR164" s="141"/>
      <c r="GLS164" s="185"/>
      <c r="GLT164" s="185"/>
      <c r="GLU164" s="141"/>
      <c r="GLV164" s="141"/>
      <c r="GLW164" s="185"/>
      <c r="GLX164" s="185"/>
      <c r="GLY164" s="141"/>
      <c r="GLZ164" s="141"/>
      <c r="GMA164" s="185"/>
      <c r="GMB164" s="185"/>
      <c r="GMC164" s="141"/>
      <c r="GMD164" s="141"/>
      <c r="GME164" s="185"/>
      <c r="GMF164" s="185"/>
      <c r="GMG164" s="141"/>
      <c r="GMH164" s="141"/>
      <c r="GMI164" s="185"/>
      <c r="GMJ164" s="185"/>
      <c r="GMK164" s="141"/>
      <c r="GML164" s="141"/>
      <c r="GMM164" s="185"/>
      <c r="GMN164" s="185"/>
      <c r="GMO164" s="141"/>
      <c r="GMP164" s="141"/>
      <c r="GMQ164" s="185"/>
      <c r="GMR164" s="185"/>
      <c r="GMS164" s="141"/>
      <c r="GMT164" s="141"/>
      <c r="GMU164" s="185"/>
      <c r="GMV164" s="185"/>
      <c r="GMW164" s="141"/>
      <c r="GMX164" s="141"/>
      <c r="GMY164" s="185"/>
      <c r="GMZ164" s="185"/>
      <c r="GNA164" s="141"/>
      <c r="GNB164" s="141"/>
      <c r="GNC164" s="185"/>
      <c r="GND164" s="185"/>
      <c r="GNE164" s="141"/>
      <c r="GNF164" s="141"/>
      <c r="GNG164" s="185"/>
      <c r="GNH164" s="185"/>
      <c r="GNI164" s="141"/>
      <c r="GNJ164" s="141"/>
      <c r="GNK164" s="185"/>
      <c r="GNL164" s="185"/>
      <c r="GNM164" s="141"/>
      <c r="GNN164" s="141"/>
      <c r="GNO164" s="185"/>
      <c r="GNP164" s="185"/>
      <c r="GNQ164" s="141"/>
      <c r="GNR164" s="141"/>
      <c r="GNS164" s="185"/>
      <c r="GNT164" s="185"/>
      <c r="GNU164" s="141"/>
      <c r="GNV164" s="141"/>
      <c r="GNW164" s="185"/>
      <c r="GNX164" s="185"/>
      <c r="GNY164" s="141"/>
      <c r="GNZ164" s="141"/>
      <c r="GOA164" s="185"/>
      <c r="GOB164" s="185"/>
      <c r="GOC164" s="141"/>
      <c r="GOD164" s="141"/>
      <c r="GOE164" s="185"/>
      <c r="GOF164" s="185"/>
      <c r="GOG164" s="141"/>
      <c r="GOH164" s="141"/>
      <c r="GOI164" s="185"/>
      <c r="GOJ164" s="185"/>
      <c r="GOK164" s="141"/>
      <c r="GOL164" s="141"/>
      <c r="GOM164" s="185"/>
      <c r="GON164" s="185"/>
      <c r="GOO164" s="141"/>
      <c r="GOP164" s="141"/>
      <c r="GOQ164" s="185"/>
      <c r="GOR164" s="185"/>
      <c r="GOS164" s="141"/>
      <c r="GOT164" s="141"/>
      <c r="GOU164" s="185"/>
      <c r="GOV164" s="185"/>
      <c r="GOW164" s="141"/>
      <c r="GOX164" s="141"/>
      <c r="GOY164" s="185"/>
      <c r="GOZ164" s="185"/>
      <c r="GPA164" s="141"/>
      <c r="GPB164" s="141"/>
      <c r="GPC164" s="185"/>
      <c r="GPD164" s="185"/>
      <c r="GPE164" s="141"/>
      <c r="GPF164" s="141"/>
      <c r="GPG164" s="185"/>
      <c r="GPH164" s="185"/>
      <c r="GPI164" s="141"/>
      <c r="GPJ164" s="141"/>
      <c r="GPK164" s="185"/>
      <c r="GPL164" s="185"/>
      <c r="GPM164" s="141"/>
      <c r="GPN164" s="141"/>
      <c r="GPO164" s="185"/>
      <c r="GPP164" s="185"/>
      <c r="GPQ164" s="141"/>
      <c r="GPR164" s="141"/>
      <c r="GPS164" s="185"/>
      <c r="GPT164" s="185"/>
      <c r="GPU164" s="141"/>
      <c r="GPV164" s="141"/>
      <c r="GPW164" s="185"/>
      <c r="GPX164" s="185"/>
      <c r="GPY164" s="141"/>
      <c r="GPZ164" s="141"/>
      <c r="GQA164" s="185"/>
      <c r="GQB164" s="185"/>
      <c r="GQC164" s="141"/>
      <c r="GQD164" s="141"/>
      <c r="GQE164" s="185"/>
      <c r="GQF164" s="185"/>
      <c r="GQG164" s="141"/>
      <c r="GQH164" s="141"/>
      <c r="GQI164" s="185"/>
      <c r="GQJ164" s="185"/>
      <c r="GQK164" s="141"/>
      <c r="GQL164" s="141"/>
      <c r="GQM164" s="185"/>
      <c r="GQN164" s="185"/>
      <c r="GQO164" s="141"/>
      <c r="GQP164" s="141"/>
      <c r="GQQ164" s="185"/>
      <c r="GQR164" s="185"/>
      <c r="GQS164" s="141"/>
      <c r="GQT164" s="141"/>
      <c r="GQU164" s="185"/>
      <c r="GQV164" s="185"/>
      <c r="GQW164" s="141"/>
      <c r="GQX164" s="141"/>
      <c r="GQY164" s="185"/>
      <c r="GQZ164" s="185"/>
      <c r="GRA164" s="141"/>
      <c r="GRB164" s="141"/>
      <c r="GRC164" s="185"/>
      <c r="GRD164" s="185"/>
      <c r="GRE164" s="141"/>
      <c r="GRF164" s="141"/>
      <c r="GRG164" s="185"/>
      <c r="GRH164" s="185"/>
      <c r="GRI164" s="141"/>
      <c r="GRJ164" s="141"/>
      <c r="GRK164" s="185"/>
      <c r="GRL164" s="185"/>
      <c r="GRM164" s="141"/>
      <c r="GRN164" s="141"/>
      <c r="GRO164" s="185"/>
      <c r="GRP164" s="185"/>
      <c r="GRQ164" s="141"/>
      <c r="GRR164" s="141"/>
      <c r="GRS164" s="185"/>
      <c r="GRT164" s="185"/>
      <c r="GRU164" s="141"/>
      <c r="GRV164" s="141"/>
      <c r="GRW164" s="185"/>
      <c r="GRX164" s="185"/>
      <c r="GRY164" s="141"/>
      <c r="GRZ164" s="141"/>
      <c r="GSA164" s="185"/>
      <c r="GSB164" s="185"/>
      <c r="GSC164" s="141"/>
      <c r="GSD164" s="141"/>
      <c r="GSE164" s="185"/>
      <c r="GSF164" s="185"/>
      <c r="GSG164" s="141"/>
      <c r="GSH164" s="141"/>
      <c r="GSI164" s="185"/>
      <c r="GSJ164" s="185"/>
      <c r="GSK164" s="141"/>
      <c r="GSL164" s="141"/>
      <c r="GSM164" s="185"/>
      <c r="GSN164" s="185"/>
      <c r="GSO164" s="141"/>
      <c r="GSP164" s="141"/>
      <c r="GSQ164" s="185"/>
      <c r="GSR164" s="185"/>
      <c r="GSS164" s="141"/>
      <c r="GST164" s="141"/>
      <c r="GSU164" s="185"/>
      <c r="GSV164" s="185"/>
      <c r="GSW164" s="141"/>
      <c r="GSX164" s="141"/>
      <c r="GSY164" s="185"/>
      <c r="GSZ164" s="185"/>
      <c r="GTA164" s="141"/>
      <c r="GTB164" s="141"/>
      <c r="GTC164" s="185"/>
      <c r="GTD164" s="185"/>
      <c r="GTE164" s="141"/>
      <c r="GTF164" s="141"/>
      <c r="GTG164" s="185"/>
      <c r="GTH164" s="185"/>
      <c r="GTI164" s="141"/>
      <c r="GTJ164" s="141"/>
      <c r="GTK164" s="185"/>
      <c r="GTL164" s="185"/>
      <c r="GTM164" s="141"/>
      <c r="GTN164" s="141"/>
      <c r="GTO164" s="185"/>
      <c r="GTP164" s="185"/>
      <c r="GTQ164" s="141"/>
      <c r="GTR164" s="141"/>
      <c r="GTS164" s="185"/>
      <c r="GTT164" s="185"/>
      <c r="GTU164" s="141"/>
      <c r="GTV164" s="141"/>
      <c r="GTW164" s="185"/>
      <c r="GTX164" s="185"/>
      <c r="GTY164" s="141"/>
      <c r="GTZ164" s="141"/>
      <c r="GUA164" s="185"/>
      <c r="GUB164" s="185"/>
      <c r="GUC164" s="141"/>
      <c r="GUD164" s="141"/>
      <c r="GUE164" s="185"/>
      <c r="GUF164" s="185"/>
      <c r="GUG164" s="141"/>
      <c r="GUH164" s="141"/>
      <c r="GUI164" s="185"/>
      <c r="GUJ164" s="185"/>
      <c r="GUK164" s="141"/>
      <c r="GUL164" s="141"/>
      <c r="GUM164" s="185"/>
      <c r="GUN164" s="185"/>
      <c r="GUO164" s="141"/>
      <c r="GUP164" s="141"/>
      <c r="GUQ164" s="185"/>
      <c r="GUR164" s="185"/>
      <c r="GUS164" s="141"/>
      <c r="GUT164" s="141"/>
      <c r="GUU164" s="185"/>
      <c r="GUV164" s="185"/>
      <c r="GUW164" s="141"/>
      <c r="GUX164" s="141"/>
      <c r="GUY164" s="185"/>
      <c r="GUZ164" s="185"/>
      <c r="GVA164" s="141"/>
      <c r="GVB164" s="141"/>
      <c r="GVC164" s="185"/>
      <c r="GVD164" s="185"/>
      <c r="GVE164" s="141"/>
      <c r="GVF164" s="141"/>
      <c r="GVG164" s="185"/>
      <c r="GVH164" s="185"/>
      <c r="GVI164" s="141"/>
      <c r="GVJ164" s="141"/>
      <c r="GVK164" s="185"/>
      <c r="GVL164" s="185"/>
      <c r="GVM164" s="141"/>
      <c r="GVN164" s="141"/>
      <c r="GVO164" s="185"/>
      <c r="GVP164" s="185"/>
      <c r="GVQ164" s="141"/>
      <c r="GVR164" s="141"/>
      <c r="GVS164" s="185"/>
      <c r="GVT164" s="185"/>
      <c r="GVU164" s="141"/>
      <c r="GVV164" s="141"/>
      <c r="GVW164" s="185"/>
      <c r="GVX164" s="185"/>
      <c r="GVY164" s="141"/>
      <c r="GVZ164" s="141"/>
      <c r="GWA164" s="185"/>
      <c r="GWB164" s="185"/>
      <c r="GWC164" s="141"/>
      <c r="GWD164" s="141"/>
      <c r="GWE164" s="185"/>
      <c r="GWF164" s="185"/>
      <c r="GWG164" s="141"/>
      <c r="GWH164" s="141"/>
      <c r="GWI164" s="185"/>
      <c r="GWJ164" s="185"/>
      <c r="GWK164" s="141"/>
      <c r="GWL164" s="141"/>
      <c r="GWM164" s="185"/>
      <c r="GWN164" s="185"/>
      <c r="GWO164" s="141"/>
      <c r="GWP164" s="141"/>
      <c r="GWQ164" s="185"/>
      <c r="GWR164" s="185"/>
      <c r="GWS164" s="141"/>
      <c r="GWT164" s="141"/>
      <c r="GWU164" s="185"/>
      <c r="GWV164" s="185"/>
      <c r="GWW164" s="141"/>
      <c r="GWX164" s="141"/>
      <c r="GWY164" s="185"/>
      <c r="GWZ164" s="185"/>
      <c r="GXA164" s="141"/>
      <c r="GXB164" s="141"/>
      <c r="GXC164" s="185"/>
      <c r="GXD164" s="185"/>
      <c r="GXE164" s="141"/>
      <c r="GXF164" s="141"/>
      <c r="GXG164" s="185"/>
      <c r="GXH164" s="185"/>
      <c r="GXI164" s="141"/>
      <c r="GXJ164" s="141"/>
      <c r="GXK164" s="185"/>
      <c r="GXL164" s="185"/>
      <c r="GXM164" s="141"/>
      <c r="GXN164" s="141"/>
      <c r="GXO164" s="185"/>
      <c r="GXP164" s="185"/>
      <c r="GXQ164" s="141"/>
      <c r="GXR164" s="141"/>
      <c r="GXS164" s="185"/>
      <c r="GXT164" s="185"/>
      <c r="GXU164" s="141"/>
      <c r="GXV164" s="141"/>
      <c r="GXW164" s="185"/>
      <c r="GXX164" s="185"/>
      <c r="GXY164" s="141"/>
      <c r="GXZ164" s="141"/>
      <c r="GYA164" s="185"/>
      <c r="GYB164" s="185"/>
      <c r="GYC164" s="141"/>
      <c r="GYD164" s="141"/>
      <c r="GYE164" s="185"/>
      <c r="GYF164" s="185"/>
      <c r="GYG164" s="141"/>
      <c r="GYH164" s="141"/>
      <c r="GYI164" s="185"/>
      <c r="GYJ164" s="185"/>
      <c r="GYK164" s="141"/>
      <c r="GYL164" s="141"/>
      <c r="GYM164" s="185"/>
      <c r="GYN164" s="185"/>
      <c r="GYO164" s="141"/>
      <c r="GYP164" s="141"/>
      <c r="GYQ164" s="185"/>
      <c r="GYR164" s="185"/>
      <c r="GYS164" s="141"/>
      <c r="GYT164" s="141"/>
      <c r="GYU164" s="185"/>
      <c r="GYV164" s="185"/>
      <c r="GYW164" s="141"/>
      <c r="GYX164" s="141"/>
      <c r="GYY164" s="185"/>
      <c r="GYZ164" s="185"/>
      <c r="GZA164" s="141"/>
      <c r="GZB164" s="141"/>
      <c r="GZC164" s="185"/>
      <c r="GZD164" s="185"/>
      <c r="GZE164" s="141"/>
      <c r="GZF164" s="141"/>
      <c r="GZG164" s="185"/>
      <c r="GZH164" s="185"/>
      <c r="GZI164" s="141"/>
      <c r="GZJ164" s="141"/>
      <c r="GZK164" s="185"/>
      <c r="GZL164" s="185"/>
      <c r="GZM164" s="141"/>
      <c r="GZN164" s="141"/>
      <c r="GZO164" s="185"/>
      <c r="GZP164" s="185"/>
      <c r="GZQ164" s="141"/>
      <c r="GZR164" s="141"/>
      <c r="GZS164" s="185"/>
      <c r="GZT164" s="185"/>
      <c r="GZU164" s="141"/>
      <c r="GZV164" s="141"/>
      <c r="GZW164" s="185"/>
      <c r="GZX164" s="185"/>
      <c r="GZY164" s="141"/>
      <c r="GZZ164" s="141"/>
      <c r="HAA164" s="185"/>
      <c r="HAB164" s="185"/>
      <c r="HAC164" s="141"/>
      <c r="HAD164" s="141"/>
      <c r="HAE164" s="185"/>
      <c r="HAF164" s="185"/>
      <c r="HAG164" s="141"/>
      <c r="HAH164" s="141"/>
      <c r="HAI164" s="185"/>
      <c r="HAJ164" s="185"/>
      <c r="HAK164" s="141"/>
      <c r="HAL164" s="141"/>
      <c r="HAM164" s="185"/>
      <c r="HAN164" s="185"/>
      <c r="HAO164" s="141"/>
      <c r="HAP164" s="141"/>
      <c r="HAQ164" s="185"/>
      <c r="HAR164" s="185"/>
      <c r="HAS164" s="141"/>
      <c r="HAT164" s="141"/>
      <c r="HAU164" s="185"/>
      <c r="HAV164" s="185"/>
      <c r="HAW164" s="141"/>
      <c r="HAX164" s="141"/>
      <c r="HAY164" s="185"/>
      <c r="HAZ164" s="185"/>
      <c r="HBA164" s="141"/>
      <c r="HBB164" s="141"/>
      <c r="HBC164" s="185"/>
      <c r="HBD164" s="185"/>
      <c r="HBE164" s="141"/>
      <c r="HBF164" s="141"/>
      <c r="HBG164" s="185"/>
      <c r="HBH164" s="185"/>
      <c r="HBI164" s="141"/>
      <c r="HBJ164" s="141"/>
      <c r="HBK164" s="185"/>
      <c r="HBL164" s="185"/>
      <c r="HBM164" s="141"/>
      <c r="HBN164" s="141"/>
      <c r="HBO164" s="185"/>
      <c r="HBP164" s="185"/>
      <c r="HBQ164" s="141"/>
      <c r="HBR164" s="141"/>
      <c r="HBS164" s="185"/>
      <c r="HBT164" s="185"/>
      <c r="HBU164" s="141"/>
      <c r="HBV164" s="141"/>
      <c r="HBW164" s="185"/>
      <c r="HBX164" s="185"/>
      <c r="HBY164" s="141"/>
      <c r="HBZ164" s="141"/>
      <c r="HCA164" s="185"/>
      <c r="HCB164" s="185"/>
      <c r="HCC164" s="141"/>
      <c r="HCD164" s="141"/>
      <c r="HCE164" s="185"/>
      <c r="HCF164" s="185"/>
      <c r="HCG164" s="141"/>
      <c r="HCH164" s="141"/>
      <c r="HCI164" s="185"/>
      <c r="HCJ164" s="185"/>
      <c r="HCK164" s="141"/>
      <c r="HCL164" s="141"/>
      <c r="HCM164" s="185"/>
      <c r="HCN164" s="185"/>
      <c r="HCO164" s="141"/>
      <c r="HCP164" s="141"/>
      <c r="HCQ164" s="185"/>
      <c r="HCR164" s="185"/>
      <c r="HCS164" s="141"/>
      <c r="HCT164" s="141"/>
      <c r="HCU164" s="185"/>
      <c r="HCV164" s="185"/>
      <c r="HCW164" s="141"/>
      <c r="HCX164" s="141"/>
      <c r="HCY164" s="185"/>
      <c r="HCZ164" s="185"/>
      <c r="HDA164" s="141"/>
      <c r="HDB164" s="141"/>
      <c r="HDC164" s="185"/>
      <c r="HDD164" s="185"/>
      <c r="HDE164" s="141"/>
      <c r="HDF164" s="141"/>
      <c r="HDG164" s="185"/>
      <c r="HDH164" s="185"/>
      <c r="HDI164" s="141"/>
      <c r="HDJ164" s="141"/>
      <c r="HDK164" s="185"/>
      <c r="HDL164" s="185"/>
      <c r="HDM164" s="141"/>
      <c r="HDN164" s="141"/>
      <c r="HDO164" s="185"/>
      <c r="HDP164" s="185"/>
      <c r="HDQ164" s="141"/>
      <c r="HDR164" s="141"/>
      <c r="HDS164" s="185"/>
      <c r="HDT164" s="185"/>
      <c r="HDU164" s="141"/>
      <c r="HDV164" s="141"/>
      <c r="HDW164" s="185"/>
      <c r="HDX164" s="185"/>
      <c r="HDY164" s="141"/>
      <c r="HDZ164" s="141"/>
      <c r="HEA164" s="185"/>
      <c r="HEB164" s="185"/>
      <c r="HEC164" s="141"/>
      <c r="HED164" s="141"/>
      <c r="HEE164" s="185"/>
      <c r="HEF164" s="185"/>
      <c r="HEG164" s="141"/>
      <c r="HEH164" s="141"/>
      <c r="HEI164" s="185"/>
      <c r="HEJ164" s="185"/>
      <c r="HEK164" s="141"/>
      <c r="HEL164" s="141"/>
      <c r="HEM164" s="185"/>
      <c r="HEN164" s="185"/>
      <c r="HEO164" s="141"/>
      <c r="HEP164" s="141"/>
      <c r="HEQ164" s="185"/>
      <c r="HER164" s="185"/>
      <c r="HES164" s="141"/>
      <c r="HET164" s="141"/>
      <c r="HEU164" s="185"/>
      <c r="HEV164" s="185"/>
      <c r="HEW164" s="141"/>
      <c r="HEX164" s="141"/>
      <c r="HEY164" s="185"/>
      <c r="HEZ164" s="185"/>
      <c r="HFA164" s="141"/>
      <c r="HFB164" s="141"/>
      <c r="HFC164" s="185"/>
      <c r="HFD164" s="185"/>
      <c r="HFE164" s="141"/>
      <c r="HFF164" s="141"/>
      <c r="HFG164" s="185"/>
      <c r="HFH164" s="185"/>
      <c r="HFI164" s="141"/>
      <c r="HFJ164" s="141"/>
      <c r="HFK164" s="185"/>
      <c r="HFL164" s="185"/>
      <c r="HFM164" s="141"/>
      <c r="HFN164" s="141"/>
      <c r="HFO164" s="185"/>
      <c r="HFP164" s="185"/>
      <c r="HFQ164" s="141"/>
      <c r="HFR164" s="141"/>
      <c r="HFS164" s="185"/>
      <c r="HFT164" s="185"/>
      <c r="HFU164" s="141"/>
      <c r="HFV164" s="141"/>
      <c r="HFW164" s="185"/>
      <c r="HFX164" s="185"/>
      <c r="HFY164" s="141"/>
      <c r="HFZ164" s="141"/>
      <c r="HGA164" s="185"/>
      <c r="HGB164" s="185"/>
      <c r="HGC164" s="141"/>
      <c r="HGD164" s="141"/>
      <c r="HGE164" s="185"/>
      <c r="HGF164" s="185"/>
      <c r="HGG164" s="141"/>
      <c r="HGH164" s="141"/>
      <c r="HGI164" s="185"/>
      <c r="HGJ164" s="185"/>
      <c r="HGK164" s="141"/>
      <c r="HGL164" s="141"/>
      <c r="HGM164" s="185"/>
      <c r="HGN164" s="185"/>
      <c r="HGO164" s="141"/>
      <c r="HGP164" s="141"/>
      <c r="HGQ164" s="185"/>
      <c r="HGR164" s="185"/>
      <c r="HGS164" s="141"/>
      <c r="HGT164" s="141"/>
      <c r="HGU164" s="185"/>
      <c r="HGV164" s="185"/>
      <c r="HGW164" s="141"/>
      <c r="HGX164" s="141"/>
      <c r="HGY164" s="185"/>
      <c r="HGZ164" s="185"/>
      <c r="HHA164" s="141"/>
      <c r="HHB164" s="141"/>
      <c r="HHC164" s="185"/>
      <c r="HHD164" s="185"/>
      <c r="HHE164" s="141"/>
      <c r="HHF164" s="141"/>
      <c r="HHG164" s="185"/>
      <c r="HHH164" s="185"/>
      <c r="HHI164" s="141"/>
      <c r="HHJ164" s="141"/>
      <c r="HHK164" s="185"/>
      <c r="HHL164" s="185"/>
      <c r="HHM164" s="141"/>
      <c r="HHN164" s="141"/>
      <c r="HHO164" s="185"/>
      <c r="HHP164" s="185"/>
      <c r="HHQ164" s="141"/>
      <c r="HHR164" s="141"/>
      <c r="HHS164" s="185"/>
      <c r="HHT164" s="185"/>
      <c r="HHU164" s="141"/>
      <c r="HHV164" s="141"/>
      <c r="HHW164" s="185"/>
      <c r="HHX164" s="185"/>
      <c r="HHY164" s="141"/>
      <c r="HHZ164" s="141"/>
      <c r="HIA164" s="185"/>
      <c r="HIB164" s="185"/>
      <c r="HIC164" s="141"/>
      <c r="HID164" s="141"/>
      <c r="HIE164" s="185"/>
      <c r="HIF164" s="185"/>
      <c r="HIG164" s="141"/>
      <c r="HIH164" s="141"/>
      <c r="HII164" s="185"/>
      <c r="HIJ164" s="185"/>
      <c r="HIK164" s="141"/>
      <c r="HIL164" s="141"/>
      <c r="HIM164" s="185"/>
      <c r="HIN164" s="185"/>
      <c r="HIO164" s="141"/>
      <c r="HIP164" s="141"/>
      <c r="HIQ164" s="185"/>
      <c r="HIR164" s="185"/>
      <c r="HIS164" s="141"/>
      <c r="HIT164" s="141"/>
      <c r="HIU164" s="185"/>
      <c r="HIV164" s="185"/>
      <c r="HIW164" s="141"/>
      <c r="HIX164" s="141"/>
      <c r="HIY164" s="185"/>
      <c r="HIZ164" s="185"/>
      <c r="HJA164" s="141"/>
      <c r="HJB164" s="141"/>
      <c r="HJC164" s="185"/>
      <c r="HJD164" s="185"/>
      <c r="HJE164" s="141"/>
      <c r="HJF164" s="141"/>
      <c r="HJG164" s="185"/>
      <c r="HJH164" s="185"/>
      <c r="HJI164" s="141"/>
      <c r="HJJ164" s="141"/>
      <c r="HJK164" s="185"/>
      <c r="HJL164" s="185"/>
      <c r="HJM164" s="141"/>
      <c r="HJN164" s="141"/>
      <c r="HJO164" s="185"/>
      <c r="HJP164" s="185"/>
      <c r="HJQ164" s="141"/>
      <c r="HJR164" s="141"/>
      <c r="HJS164" s="185"/>
      <c r="HJT164" s="185"/>
      <c r="HJU164" s="141"/>
      <c r="HJV164" s="141"/>
      <c r="HJW164" s="185"/>
      <c r="HJX164" s="185"/>
      <c r="HJY164" s="141"/>
      <c r="HJZ164" s="141"/>
      <c r="HKA164" s="185"/>
      <c r="HKB164" s="185"/>
      <c r="HKC164" s="141"/>
      <c r="HKD164" s="141"/>
      <c r="HKE164" s="185"/>
      <c r="HKF164" s="185"/>
      <c r="HKG164" s="141"/>
      <c r="HKH164" s="141"/>
      <c r="HKI164" s="185"/>
      <c r="HKJ164" s="185"/>
      <c r="HKK164" s="141"/>
      <c r="HKL164" s="141"/>
      <c r="HKM164" s="185"/>
      <c r="HKN164" s="185"/>
      <c r="HKO164" s="141"/>
      <c r="HKP164" s="141"/>
      <c r="HKQ164" s="185"/>
      <c r="HKR164" s="185"/>
      <c r="HKS164" s="141"/>
      <c r="HKT164" s="141"/>
      <c r="HKU164" s="185"/>
      <c r="HKV164" s="185"/>
      <c r="HKW164" s="141"/>
      <c r="HKX164" s="141"/>
      <c r="HKY164" s="185"/>
      <c r="HKZ164" s="185"/>
      <c r="HLA164" s="141"/>
      <c r="HLB164" s="141"/>
      <c r="HLC164" s="185"/>
      <c r="HLD164" s="185"/>
      <c r="HLE164" s="141"/>
      <c r="HLF164" s="141"/>
      <c r="HLG164" s="185"/>
      <c r="HLH164" s="185"/>
      <c r="HLI164" s="141"/>
      <c r="HLJ164" s="141"/>
      <c r="HLK164" s="185"/>
      <c r="HLL164" s="185"/>
      <c r="HLM164" s="141"/>
      <c r="HLN164" s="141"/>
      <c r="HLO164" s="185"/>
      <c r="HLP164" s="185"/>
      <c r="HLQ164" s="141"/>
      <c r="HLR164" s="141"/>
      <c r="HLS164" s="185"/>
      <c r="HLT164" s="185"/>
      <c r="HLU164" s="141"/>
      <c r="HLV164" s="141"/>
      <c r="HLW164" s="185"/>
      <c r="HLX164" s="185"/>
      <c r="HLY164" s="141"/>
      <c r="HLZ164" s="141"/>
      <c r="HMA164" s="185"/>
      <c r="HMB164" s="185"/>
      <c r="HMC164" s="141"/>
      <c r="HMD164" s="141"/>
      <c r="HME164" s="185"/>
      <c r="HMF164" s="185"/>
      <c r="HMG164" s="141"/>
      <c r="HMH164" s="141"/>
      <c r="HMI164" s="185"/>
      <c r="HMJ164" s="185"/>
      <c r="HMK164" s="141"/>
      <c r="HML164" s="141"/>
      <c r="HMM164" s="185"/>
      <c r="HMN164" s="185"/>
      <c r="HMO164" s="141"/>
      <c r="HMP164" s="141"/>
      <c r="HMQ164" s="185"/>
      <c r="HMR164" s="185"/>
      <c r="HMS164" s="141"/>
      <c r="HMT164" s="141"/>
      <c r="HMU164" s="185"/>
      <c r="HMV164" s="185"/>
      <c r="HMW164" s="141"/>
      <c r="HMX164" s="141"/>
      <c r="HMY164" s="185"/>
      <c r="HMZ164" s="185"/>
      <c r="HNA164" s="141"/>
      <c r="HNB164" s="141"/>
      <c r="HNC164" s="185"/>
      <c r="HND164" s="185"/>
      <c r="HNE164" s="141"/>
      <c r="HNF164" s="141"/>
      <c r="HNG164" s="185"/>
      <c r="HNH164" s="185"/>
      <c r="HNI164" s="141"/>
      <c r="HNJ164" s="141"/>
      <c r="HNK164" s="185"/>
      <c r="HNL164" s="185"/>
      <c r="HNM164" s="141"/>
      <c r="HNN164" s="141"/>
      <c r="HNO164" s="185"/>
      <c r="HNP164" s="185"/>
      <c r="HNQ164" s="141"/>
      <c r="HNR164" s="141"/>
      <c r="HNS164" s="185"/>
      <c r="HNT164" s="185"/>
      <c r="HNU164" s="141"/>
      <c r="HNV164" s="141"/>
      <c r="HNW164" s="185"/>
      <c r="HNX164" s="185"/>
      <c r="HNY164" s="141"/>
      <c r="HNZ164" s="141"/>
      <c r="HOA164" s="185"/>
      <c r="HOB164" s="185"/>
      <c r="HOC164" s="141"/>
      <c r="HOD164" s="141"/>
      <c r="HOE164" s="185"/>
      <c r="HOF164" s="185"/>
      <c r="HOG164" s="141"/>
      <c r="HOH164" s="141"/>
      <c r="HOI164" s="185"/>
      <c r="HOJ164" s="185"/>
      <c r="HOK164" s="141"/>
      <c r="HOL164" s="141"/>
      <c r="HOM164" s="185"/>
      <c r="HON164" s="185"/>
      <c r="HOO164" s="141"/>
      <c r="HOP164" s="141"/>
      <c r="HOQ164" s="185"/>
      <c r="HOR164" s="185"/>
      <c r="HOS164" s="141"/>
      <c r="HOT164" s="141"/>
      <c r="HOU164" s="185"/>
      <c r="HOV164" s="185"/>
      <c r="HOW164" s="141"/>
      <c r="HOX164" s="141"/>
      <c r="HOY164" s="185"/>
      <c r="HOZ164" s="185"/>
      <c r="HPA164" s="141"/>
      <c r="HPB164" s="141"/>
      <c r="HPC164" s="185"/>
      <c r="HPD164" s="185"/>
      <c r="HPE164" s="141"/>
      <c r="HPF164" s="141"/>
      <c r="HPG164" s="185"/>
      <c r="HPH164" s="185"/>
      <c r="HPI164" s="141"/>
      <c r="HPJ164" s="141"/>
      <c r="HPK164" s="185"/>
      <c r="HPL164" s="185"/>
      <c r="HPM164" s="141"/>
      <c r="HPN164" s="141"/>
      <c r="HPO164" s="185"/>
      <c r="HPP164" s="185"/>
      <c r="HPQ164" s="141"/>
      <c r="HPR164" s="141"/>
      <c r="HPS164" s="185"/>
      <c r="HPT164" s="185"/>
      <c r="HPU164" s="141"/>
      <c r="HPV164" s="141"/>
      <c r="HPW164" s="185"/>
      <c r="HPX164" s="185"/>
      <c r="HPY164" s="141"/>
      <c r="HPZ164" s="141"/>
      <c r="HQA164" s="185"/>
      <c r="HQB164" s="185"/>
      <c r="HQC164" s="141"/>
      <c r="HQD164" s="141"/>
      <c r="HQE164" s="185"/>
      <c r="HQF164" s="185"/>
      <c r="HQG164" s="141"/>
      <c r="HQH164" s="141"/>
      <c r="HQI164" s="185"/>
      <c r="HQJ164" s="185"/>
      <c r="HQK164" s="141"/>
      <c r="HQL164" s="141"/>
      <c r="HQM164" s="185"/>
      <c r="HQN164" s="185"/>
      <c r="HQO164" s="141"/>
      <c r="HQP164" s="141"/>
      <c r="HQQ164" s="185"/>
      <c r="HQR164" s="185"/>
      <c r="HQS164" s="141"/>
      <c r="HQT164" s="141"/>
      <c r="HQU164" s="185"/>
      <c r="HQV164" s="185"/>
      <c r="HQW164" s="141"/>
      <c r="HQX164" s="141"/>
      <c r="HQY164" s="185"/>
      <c r="HQZ164" s="185"/>
      <c r="HRA164" s="141"/>
      <c r="HRB164" s="141"/>
      <c r="HRC164" s="185"/>
      <c r="HRD164" s="185"/>
      <c r="HRE164" s="141"/>
      <c r="HRF164" s="141"/>
      <c r="HRG164" s="185"/>
      <c r="HRH164" s="185"/>
      <c r="HRI164" s="141"/>
      <c r="HRJ164" s="141"/>
      <c r="HRK164" s="185"/>
      <c r="HRL164" s="185"/>
      <c r="HRM164" s="141"/>
      <c r="HRN164" s="141"/>
      <c r="HRO164" s="185"/>
      <c r="HRP164" s="185"/>
      <c r="HRQ164" s="141"/>
      <c r="HRR164" s="141"/>
      <c r="HRS164" s="185"/>
      <c r="HRT164" s="185"/>
      <c r="HRU164" s="141"/>
      <c r="HRV164" s="141"/>
      <c r="HRW164" s="185"/>
      <c r="HRX164" s="185"/>
      <c r="HRY164" s="141"/>
      <c r="HRZ164" s="141"/>
      <c r="HSA164" s="185"/>
      <c r="HSB164" s="185"/>
      <c r="HSC164" s="141"/>
      <c r="HSD164" s="141"/>
      <c r="HSE164" s="185"/>
      <c r="HSF164" s="185"/>
      <c r="HSG164" s="141"/>
      <c r="HSH164" s="141"/>
      <c r="HSI164" s="185"/>
      <c r="HSJ164" s="185"/>
      <c r="HSK164" s="141"/>
      <c r="HSL164" s="141"/>
      <c r="HSM164" s="185"/>
      <c r="HSN164" s="185"/>
      <c r="HSO164" s="141"/>
      <c r="HSP164" s="141"/>
      <c r="HSQ164" s="185"/>
      <c r="HSR164" s="185"/>
      <c r="HSS164" s="141"/>
      <c r="HST164" s="141"/>
      <c r="HSU164" s="185"/>
      <c r="HSV164" s="185"/>
      <c r="HSW164" s="141"/>
      <c r="HSX164" s="141"/>
      <c r="HSY164" s="185"/>
      <c r="HSZ164" s="185"/>
      <c r="HTA164" s="141"/>
      <c r="HTB164" s="141"/>
      <c r="HTC164" s="185"/>
      <c r="HTD164" s="185"/>
      <c r="HTE164" s="141"/>
      <c r="HTF164" s="141"/>
      <c r="HTG164" s="185"/>
      <c r="HTH164" s="185"/>
      <c r="HTI164" s="141"/>
      <c r="HTJ164" s="141"/>
      <c r="HTK164" s="185"/>
      <c r="HTL164" s="185"/>
      <c r="HTM164" s="141"/>
      <c r="HTN164" s="141"/>
      <c r="HTO164" s="185"/>
      <c r="HTP164" s="185"/>
      <c r="HTQ164" s="141"/>
      <c r="HTR164" s="141"/>
      <c r="HTS164" s="185"/>
      <c r="HTT164" s="185"/>
      <c r="HTU164" s="141"/>
      <c r="HTV164" s="141"/>
      <c r="HTW164" s="185"/>
      <c r="HTX164" s="185"/>
      <c r="HTY164" s="141"/>
      <c r="HTZ164" s="141"/>
      <c r="HUA164" s="185"/>
      <c r="HUB164" s="185"/>
      <c r="HUC164" s="141"/>
      <c r="HUD164" s="141"/>
      <c r="HUE164" s="185"/>
      <c r="HUF164" s="185"/>
      <c r="HUG164" s="141"/>
      <c r="HUH164" s="141"/>
      <c r="HUI164" s="185"/>
      <c r="HUJ164" s="185"/>
      <c r="HUK164" s="141"/>
      <c r="HUL164" s="141"/>
      <c r="HUM164" s="185"/>
      <c r="HUN164" s="185"/>
      <c r="HUO164" s="141"/>
      <c r="HUP164" s="141"/>
      <c r="HUQ164" s="185"/>
      <c r="HUR164" s="185"/>
      <c r="HUS164" s="141"/>
      <c r="HUT164" s="141"/>
      <c r="HUU164" s="185"/>
      <c r="HUV164" s="185"/>
      <c r="HUW164" s="141"/>
      <c r="HUX164" s="141"/>
      <c r="HUY164" s="185"/>
      <c r="HUZ164" s="185"/>
      <c r="HVA164" s="141"/>
      <c r="HVB164" s="141"/>
      <c r="HVC164" s="185"/>
      <c r="HVD164" s="185"/>
      <c r="HVE164" s="141"/>
      <c r="HVF164" s="141"/>
      <c r="HVG164" s="185"/>
      <c r="HVH164" s="185"/>
      <c r="HVI164" s="141"/>
      <c r="HVJ164" s="141"/>
      <c r="HVK164" s="185"/>
      <c r="HVL164" s="185"/>
      <c r="HVM164" s="141"/>
      <c r="HVN164" s="141"/>
      <c r="HVO164" s="185"/>
      <c r="HVP164" s="185"/>
      <c r="HVQ164" s="141"/>
      <c r="HVR164" s="141"/>
      <c r="HVS164" s="185"/>
      <c r="HVT164" s="185"/>
      <c r="HVU164" s="141"/>
      <c r="HVV164" s="141"/>
      <c r="HVW164" s="185"/>
      <c r="HVX164" s="185"/>
      <c r="HVY164" s="141"/>
      <c r="HVZ164" s="141"/>
      <c r="HWA164" s="185"/>
      <c r="HWB164" s="185"/>
      <c r="HWC164" s="141"/>
      <c r="HWD164" s="141"/>
      <c r="HWE164" s="185"/>
      <c r="HWF164" s="185"/>
      <c r="HWG164" s="141"/>
      <c r="HWH164" s="141"/>
      <c r="HWI164" s="185"/>
      <c r="HWJ164" s="185"/>
      <c r="HWK164" s="141"/>
      <c r="HWL164" s="141"/>
      <c r="HWM164" s="185"/>
      <c r="HWN164" s="185"/>
      <c r="HWO164" s="141"/>
      <c r="HWP164" s="141"/>
      <c r="HWQ164" s="185"/>
      <c r="HWR164" s="185"/>
      <c r="HWS164" s="141"/>
      <c r="HWT164" s="141"/>
      <c r="HWU164" s="185"/>
      <c r="HWV164" s="185"/>
      <c r="HWW164" s="141"/>
      <c r="HWX164" s="141"/>
      <c r="HWY164" s="185"/>
      <c r="HWZ164" s="185"/>
      <c r="HXA164" s="141"/>
      <c r="HXB164" s="141"/>
      <c r="HXC164" s="185"/>
      <c r="HXD164" s="185"/>
      <c r="HXE164" s="141"/>
      <c r="HXF164" s="141"/>
      <c r="HXG164" s="185"/>
      <c r="HXH164" s="185"/>
      <c r="HXI164" s="141"/>
      <c r="HXJ164" s="141"/>
      <c r="HXK164" s="185"/>
      <c r="HXL164" s="185"/>
      <c r="HXM164" s="141"/>
      <c r="HXN164" s="141"/>
      <c r="HXO164" s="185"/>
      <c r="HXP164" s="185"/>
      <c r="HXQ164" s="141"/>
      <c r="HXR164" s="141"/>
      <c r="HXS164" s="185"/>
      <c r="HXT164" s="185"/>
      <c r="HXU164" s="141"/>
      <c r="HXV164" s="141"/>
      <c r="HXW164" s="185"/>
      <c r="HXX164" s="185"/>
      <c r="HXY164" s="141"/>
      <c r="HXZ164" s="141"/>
      <c r="HYA164" s="185"/>
      <c r="HYB164" s="185"/>
      <c r="HYC164" s="141"/>
      <c r="HYD164" s="141"/>
      <c r="HYE164" s="185"/>
      <c r="HYF164" s="185"/>
      <c r="HYG164" s="141"/>
      <c r="HYH164" s="141"/>
      <c r="HYI164" s="185"/>
      <c r="HYJ164" s="185"/>
      <c r="HYK164" s="141"/>
      <c r="HYL164" s="141"/>
      <c r="HYM164" s="185"/>
      <c r="HYN164" s="185"/>
      <c r="HYO164" s="141"/>
      <c r="HYP164" s="141"/>
      <c r="HYQ164" s="185"/>
      <c r="HYR164" s="185"/>
      <c r="HYS164" s="141"/>
      <c r="HYT164" s="141"/>
      <c r="HYU164" s="185"/>
      <c r="HYV164" s="185"/>
      <c r="HYW164" s="141"/>
      <c r="HYX164" s="141"/>
      <c r="HYY164" s="185"/>
      <c r="HYZ164" s="185"/>
      <c r="HZA164" s="141"/>
      <c r="HZB164" s="141"/>
      <c r="HZC164" s="185"/>
      <c r="HZD164" s="185"/>
      <c r="HZE164" s="141"/>
      <c r="HZF164" s="141"/>
      <c r="HZG164" s="185"/>
      <c r="HZH164" s="185"/>
      <c r="HZI164" s="141"/>
      <c r="HZJ164" s="141"/>
      <c r="HZK164" s="185"/>
      <c r="HZL164" s="185"/>
      <c r="HZM164" s="141"/>
      <c r="HZN164" s="141"/>
      <c r="HZO164" s="185"/>
      <c r="HZP164" s="185"/>
      <c r="HZQ164" s="141"/>
      <c r="HZR164" s="141"/>
      <c r="HZS164" s="185"/>
      <c r="HZT164" s="185"/>
      <c r="HZU164" s="141"/>
      <c r="HZV164" s="141"/>
      <c r="HZW164" s="185"/>
      <c r="HZX164" s="185"/>
      <c r="HZY164" s="141"/>
      <c r="HZZ164" s="141"/>
      <c r="IAA164" s="185"/>
      <c r="IAB164" s="185"/>
      <c r="IAC164" s="141"/>
      <c r="IAD164" s="141"/>
      <c r="IAE164" s="185"/>
      <c r="IAF164" s="185"/>
      <c r="IAG164" s="141"/>
      <c r="IAH164" s="141"/>
      <c r="IAI164" s="185"/>
      <c r="IAJ164" s="185"/>
      <c r="IAK164" s="141"/>
      <c r="IAL164" s="141"/>
      <c r="IAM164" s="185"/>
      <c r="IAN164" s="185"/>
      <c r="IAO164" s="141"/>
      <c r="IAP164" s="141"/>
      <c r="IAQ164" s="185"/>
      <c r="IAR164" s="185"/>
      <c r="IAS164" s="141"/>
      <c r="IAT164" s="141"/>
      <c r="IAU164" s="185"/>
      <c r="IAV164" s="185"/>
      <c r="IAW164" s="141"/>
      <c r="IAX164" s="141"/>
      <c r="IAY164" s="185"/>
      <c r="IAZ164" s="185"/>
      <c r="IBA164" s="141"/>
      <c r="IBB164" s="141"/>
      <c r="IBC164" s="185"/>
      <c r="IBD164" s="185"/>
      <c r="IBE164" s="141"/>
      <c r="IBF164" s="141"/>
      <c r="IBG164" s="185"/>
      <c r="IBH164" s="185"/>
      <c r="IBI164" s="141"/>
      <c r="IBJ164" s="141"/>
      <c r="IBK164" s="185"/>
      <c r="IBL164" s="185"/>
      <c r="IBM164" s="141"/>
      <c r="IBN164" s="141"/>
      <c r="IBO164" s="185"/>
      <c r="IBP164" s="185"/>
      <c r="IBQ164" s="141"/>
      <c r="IBR164" s="141"/>
      <c r="IBS164" s="185"/>
      <c r="IBT164" s="185"/>
      <c r="IBU164" s="141"/>
      <c r="IBV164" s="141"/>
      <c r="IBW164" s="185"/>
      <c r="IBX164" s="185"/>
      <c r="IBY164" s="141"/>
      <c r="IBZ164" s="141"/>
      <c r="ICA164" s="185"/>
      <c r="ICB164" s="185"/>
      <c r="ICC164" s="141"/>
      <c r="ICD164" s="141"/>
      <c r="ICE164" s="185"/>
      <c r="ICF164" s="185"/>
      <c r="ICG164" s="141"/>
      <c r="ICH164" s="141"/>
      <c r="ICI164" s="185"/>
      <c r="ICJ164" s="185"/>
      <c r="ICK164" s="141"/>
      <c r="ICL164" s="141"/>
      <c r="ICM164" s="185"/>
      <c r="ICN164" s="185"/>
      <c r="ICO164" s="141"/>
      <c r="ICP164" s="141"/>
      <c r="ICQ164" s="185"/>
      <c r="ICR164" s="185"/>
      <c r="ICS164" s="141"/>
      <c r="ICT164" s="141"/>
      <c r="ICU164" s="185"/>
      <c r="ICV164" s="185"/>
      <c r="ICW164" s="141"/>
      <c r="ICX164" s="141"/>
      <c r="ICY164" s="185"/>
      <c r="ICZ164" s="185"/>
      <c r="IDA164" s="141"/>
      <c r="IDB164" s="141"/>
      <c r="IDC164" s="185"/>
      <c r="IDD164" s="185"/>
      <c r="IDE164" s="141"/>
      <c r="IDF164" s="141"/>
      <c r="IDG164" s="185"/>
      <c r="IDH164" s="185"/>
      <c r="IDI164" s="141"/>
      <c r="IDJ164" s="141"/>
      <c r="IDK164" s="185"/>
      <c r="IDL164" s="185"/>
      <c r="IDM164" s="141"/>
      <c r="IDN164" s="141"/>
      <c r="IDO164" s="185"/>
      <c r="IDP164" s="185"/>
      <c r="IDQ164" s="141"/>
      <c r="IDR164" s="141"/>
      <c r="IDS164" s="185"/>
      <c r="IDT164" s="185"/>
      <c r="IDU164" s="141"/>
      <c r="IDV164" s="141"/>
      <c r="IDW164" s="185"/>
      <c r="IDX164" s="185"/>
      <c r="IDY164" s="141"/>
      <c r="IDZ164" s="141"/>
      <c r="IEA164" s="185"/>
      <c r="IEB164" s="185"/>
      <c r="IEC164" s="141"/>
      <c r="IED164" s="141"/>
      <c r="IEE164" s="185"/>
      <c r="IEF164" s="185"/>
      <c r="IEG164" s="141"/>
      <c r="IEH164" s="141"/>
      <c r="IEI164" s="185"/>
      <c r="IEJ164" s="185"/>
      <c r="IEK164" s="141"/>
      <c r="IEL164" s="141"/>
      <c r="IEM164" s="185"/>
      <c r="IEN164" s="185"/>
      <c r="IEO164" s="141"/>
      <c r="IEP164" s="141"/>
      <c r="IEQ164" s="185"/>
      <c r="IER164" s="185"/>
      <c r="IES164" s="141"/>
      <c r="IET164" s="141"/>
      <c r="IEU164" s="185"/>
      <c r="IEV164" s="185"/>
      <c r="IEW164" s="141"/>
      <c r="IEX164" s="141"/>
      <c r="IEY164" s="185"/>
      <c r="IEZ164" s="185"/>
      <c r="IFA164" s="141"/>
      <c r="IFB164" s="141"/>
      <c r="IFC164" s="185"/>
      <c r="IFD164" s="185"/>
      <c r="IFE164" s="141"/>
      <c r="IFF164" s="141"/>
      <c r="IFG164" s="185"/>
      <c r="IFH164" s="185"/>
      <c r="IFI164" s="141"/>
      <c r="IFJ164" s="141"/>
      <c r="IFK164" s="185"/>
      <c r="IFL164" s="185"/>
      <c r="IFM164" s="141"/>
      <c r="IFN164" s="141"/>
      <c r="IFO164" s="185"/>
      <c r="IFP164" s="185"/>
      <c r="IFQ164" s="141"/>
      <c r="IFR164" s="141"/>
      <c r="IFS164" s="185"/>
      <c r="IFT164" s="185"/>
      <c r="IFU164" s="141"/>
      <c r="IFV164" s="141"/>
      <c r="IFW164" s="185"/>
      <c r="IFX164" s="185"/>
      <c r="IFY164" s="141"/>
      <c r="IFZ164" s="141"/>
      <c r="IGA164" s="185"/>
      <c r="IGB164" s="185"/>
      <c r="IGC164" s="141"/>
      <c r="IGD164" s="141"/>
      <c r="IGE164" s="185"/>
      <c r="IGF164" s="185"/>
      <c r="IGG164" s="141"/>
      <c r="IGH164" s="141"/>
      <c r="IGI164" s="185"/>
      <c r="IGJ164" s="185"/>
      <c r="IGK164" s="141"/>
      <c r="IGL164" s="141"/>
      <c r="IGM164" s="185"/>
      <c r="IGN164" s="185"/>
      <c r="IGO164" s="141"/>
      <c r="IGP164" s="141"/>
      <c r="IGQ164" s="185"/>
      <c r="IGR164" s="185"/>
      <c r="IGS164" s="141"/>
      <c r="IGT164" s="141"/>
      <c r="IGU164" s="185"/>
      <c r="IGV164" s="185"/>
      <c r="IGW164" s="141"/>
      <c r="IGX164" s="141"/>
      <c r="IGY164" s="185"/>
      <c r="IGZ164" s="185"/>
      <c r="IHA164" s="141"/>
      <c r="IHB164" s="141"/>
      <c r="IHC164" s="185"/>
      <c r="IHD164" s="185"/>
      <c r="IHE164" s="141"/>
      <c r="IHF164" s="141"/>
      <c r="IHG164" s="185"/>
      <c r="IHH164" s="185"/>
      <c r="IHI164" s="141"/>
      <c r="IHJ164" s="141"/>
      <c r="IHK164" s="185"/>
      <c r="IHL164" s="185"/>
      <c r="IHM164" s="141"/>
      <c r="IHN164" s="141"/>
      <c r="IHO164" s="185"/>
      <c r="IHP164" s="185"/>
      <c r="IHQ164" s="141"/>
      <c r="IHR164" s="141"/>
      <c r="IHS164" s="185"/>
      <c r="IHT164" s="185"/>
      <c r="IHU164" s="141"/>
      <c r="IHV164" s="141"/>
      <c r="IHW164" s="185"/>
      <c r="IHX164" s="185"/>
      <c r="IHY164" s="141"/>
      <c r="IHZ164" s="141"/>
      <c r="IIA164" s="185"/>
      <c r="IIB164" s="185"/>
      <c r="IIC164" s="141"/>
      <c r="IID164" s="141"/>
      <c r="IIE164" s="185"/>
      <c r="IIF164" s="185"/>
      <c r="IIG164" s="141"/>
      <c r="IIH164" s="141"/>
      <c r="III164" s="185"/>
      <c r="IIJ164" s="185"/>
      <c r="IIK164" s="141"/>
      <c r="IIL164" s="141"/>
      <c r="IIM164" s="185"/>
      <c r="IIN164" s="185"/>
      <c r="IIO164" s="141"/>
      <c r="IIP164" s="141"/>
      <c r="IIQ164" s="185"/>
      <c r="IIR164" s="185"/>
      <c r="IIS164" s="141"/>
      <c r="IIT164" s="141"/>
      <c r="IIU164" s="185"/>
      <c r="IIV164" s="185"/>
      <c r="IIW164" s="141"/>
      <c r="IIX164" s="141"/>
      <c r="IIY164" s="185"/>
      <c r="IIZ164" s="185"/>
      <c r="IJA164" s="141"/>
      <c r="IJB164" s="141"/>
      <c r="IJC164" s="185"/>
      <c r="IJD164" s="185"/>
      <c r="IJE164" s="141"/>
      <c r="IJF164" s="141"/>
      <c r="IJG164" s="185"/>
      <c r="IJH164" s="185"/>
      <c r="IJI164" s="141"/>
      <c r="IJJ164" s="141"/>
      <c r="IJK164" s="185"/>
      <c r="IJL164" s="185"/>
      <c r="IJM164" s="141"/>
      <c r="IJN164" s="141"/>
      <c r="IJO164" s="185"/>
      <c r="IJP164" s="185"/>
      <c r="IJQ164" s="141"/>
      <c r="IJR164" s="141"/>
      <c r="IJS164" s="185"/>
      <c r="IJT164" s="185"/>
      <c r="IJU164" s="141"/>
      <c r="IJV164" s="141"/>
      <c r="IJW164" s="185"/>
      <c r="IJX164" s="185"/>
      <c r="IJY164" s="141"/>
      <c r="IJZ164" s="141"/>
      <c r="IKA164" s="185"/>
      <c r="IKB164" s="185"/>
      <c r="IKC164" s="141"/>
      <c r="IKD164" s="141"/>
      <c r="IKE164" s="185"/>
      <c r="IKF164" s="185"/>
      <c r="IKG164" s="141"/>
      <c r="IKH164" s="141"/>
      <c r="IKI164" s="185"/>
      <c r="IKJ164" s="185"/>
      <c r="IKK164" s="141"/>
      <c r="IKL164" s="141"/>
      <c r="IKM164" s="185"/>
      <c r="IKN164" s="185"/>
      <c r="IKO164" s="141"/>
      <c r="IKP164" s="141"/>
      <c r="IKQ164" s="185"/>
      <c r="IKR164" s="185"/>
      <c r="IKS164" s="141"/>
      <c r="IKT164" s="141"/>
      <c r="IKU164" s="185"/>
      <c r="IKV164" s="185"/>
      <c r="IKW164" s="141"/>
      <c r="IKX164" s="141"/>
      <c r="IKY164" s="185"/>
      <c r="IKZ164" s="185"/>
      <c r="ILA164" s="141"/>
      <c r="ILB164" s="141"/>
      <c r="ILC164" s="185"/>
      <c r="ILD164" s="185"/>
      <c r="ILE164" s="141"/>
      <c r="ILF164" s="141"/>
      <c r="ILG164" s="185"/>
      <c r="ILH164" s="185"/>
      <c r="ILI164" s="141"/>
      <c r="ILJ164" s="141"/>
      <c r="ILK164" s="185"/>
      <c r="ILL164" s="185"/>
      <c r="ILM164" s="141"/>
      <c r="ILN164" s="141"/>
      <c r="ILO164" s="185"/>
      <c r="ILP164" s="185"/>
      <c r="ILQ164" s="141"/>
      <c r="ILR164" s="141"/>
      <c r="ILS164" s="185"/>
      <c r="ILT164" s="185"/>
      <c r="ILU164" s="141"/>
      <c r="ILV164" s="141"/>
      <c r="ILW164" s="185"/>
      <c r="ILX164" s="185"/>
      <c r="ILY164" s="141"/>
      <c r="ILZ164" s="141"/>
      <c r="IMA164" s="185"/>
      <c r="IMB164" s="185"/>
      <c r="IMC164" s="141"/>
      <c r="IMD164" s="141"/>
      <c r="IME164" s="185"/>
      <c r="IMF164" s="185"/>
      <c r="IMG164" s="141"/>
      <c r="IMH164" s="141"/>
      <c r="IMI164" s="185"/>
      <c r="IMJ164" s="185"/>
      <c r="IMK164" s="141"/>
      <c r="IML164" s="141"/>
      <c r="IMM164" s="185"/>
      <c r="IMN164" s="185"/>
      <c r="IMO164" s="141"/>
      <c r="IMP164" s="141"/>
      <c r="IMQ164" s="185"/>
      <c r="IMR164" s="185"/>
      <c r="IMS164" s="141"/>
      <c r="IMT164" s="141"/>
      <c r="IMU164" s="185"/>
      <c r="IMV164" s="185"/>
      <c r="IMW164" s="141"/>
      <c r="IMX164" s="141"/>
      <c r="IMY164" s="185"/>
      <c r="IMZ164" s="185"/>
      <c r="INA164" s="141"/>
      <c r="INB164" s="141"/>
      <c r="INC164" s="185"/>
      <c r="IND164" s="185"/>
      <c r="INE164" s="141"/>
      <c r="INF164" s="141"/>
      <c r="ING164" s="185"/>
      <c r="INH164" s="185"/>
      <c r="INI164" s="141"/>
      <c r="INJ164" s="141"/>
      <c r="INK164" s="185"/>
      <c r="INL164" s="185"/>
      <c r="INM164" s="141"/>
      <c r="INN164" s="141"/>
      <c r="INO164" s="185"/>
      <c r="INP164" s="185"/>
      <c r="INQ164" s="141"/>
      <c r="INR164" s="141"/>
      <c r="INS164" s="185"/>
      <c r="INT164" s="185"/>
      <c r="INU164" s="141"/>
      <c r="INV164" s="141"/>
      <c r="INW164" s="185"/>
      <c r="INX164" s="185"/>
      <c r="INY164" s="141"/>
      <c r="INZ164" s="141"/>
      <c r="IOA164" s="185"/>
      <c r="IOB164" s="185"/>
      <c r="IOC164" s="141"/>
      <c r="IOD164" s="141"/>
      <c r="IOE164" s="185"/>
      <c r="IOF164" s="185"/>
      <c r="IOG164" s="141"/>
      <c r="IOH164" s="141"/>
      <c r="IOI164" s="185"/>
      <c r="IOJ164" s="185"/>
      <c r="IOK164" s="141"/>
      <c r="IOL164" s="141"/>
      <c r="IOM164" s="185"/>
      <c r="ION164" s="185"/>
      <c r="IOO164" s="141"/>
      <c r="IOP164" s="141"/>
      <c r="IOQ164" s="185"/>
      <c r="IOR164" s="185"/>
      <c r="IOS164" s="141"/>
      <c r="IOT164" s="141"/>
      <c r="IOU164" s="185"/>
      <c r="IOV164" s="185"/>
      <c r="IOW164" s="141"/>
      <c r="IOX164" s="141"/>
      <c r="IOY164" s="185"/>
      <c r="IOZ164" s="185"/>
      <c r="IPA164" s="141"/>
      <c r="IPB164" s="141"/>
      <c r="IPC164" s="185"/>
      <c r="IPD164" s="185"/>
      <c r="IPE164" s="141"/>
      <c r="IPF164" s="141"/>
      <c r="IPG164" s="185"/>
      <c r="IPH164" s="185"/>
      <c r="IPI164" s="141"/>
      <c r="IPJ164" s="141"/>
      <c r="IPK164" s="185"/>
      <c r="IPL164" s="185"/>
      <c r="IPM164" s="141"/>
      <c r="IPN164" s="141"/>
      <c r="IPO164" s="185"/>
      <c r="IPP164" s="185"/>
      <c r="IPQ164" s="141"/>
      <c r="IPR164" s="141"/>
      <c r="IPS164" s="185"/>
      <c r="IPT164" s="185"/>
      <c r="IPU164" s="141"/>
      <c r="IPV164" s="141"/>
      <c r="IPW164" s="185"/>
      <c r="IPX164" s="185"/>
      <c r="IPY164" s="141"/>
      <c r="IPZ164" s="141"/>
      <c r="IQA164" s="185"/>
      <c r="IQB164" s="185"/>
      <c r="IQC164" s="141"/>
      <c r="IQD164" s="141"/>
      <c r="IQE164" s="185"/>
      <c r="IQF164" s="185"/>
      <c r="IQG164" s="141"/>
      <c r="IQH164" s="141"/>
      <c r="IQI164" s="185"/>
      <c r="IQJ164" s="185"/>
      <c r="IQK164" s="141"/>
      <c r="IQL164" s="141"/>
      <c r="IQM164" s="185"/>
      <c r="IQN164" s="185"/>
      <c r="IQO164" s="141"/>
      <c r="IQP164" s="141"/>
      <c r="IQQ164" s="185"/>
      <c r="IQR164" s="185"/>
      <c r="IQS164" s="141"/>
      <c r="IQT164" s="141"/>
      <c r="IQU164" s="185"/>
      <c r="IQV164" s="185"/>
      <c r="IQW164" s="141"/>
      <c r="IQX164" s="141"/>
      <c r="IQY164" s="185"/>
      <c r="IQZ164" s="185"/>
      <c r="IRA164" s="141"/>
      <c r="IRB164" s="141"/>
      <c r="IRC164" s="185"/>
      <c r="IRD164" s="185"/>
      <c r="IRE164" s="141"/>
      <c r="IRF164" s="141"/>
      <c r="IRG164" s="185"/>
      <c r="IRH164" s="185"/>
      <c r="IRI164" s="141"/>
      <c r="IRJ164" s="141"/>
      <c r="IRK164" s="185"/>
      <c r="IRL164" s="185"/>
      <c r="IRM164" s="141"/>
      <c r="IRN164" s="141"/>
      <c r="IRO164" s="185"/>
      <c r="IRP164" s="185"/>
      <c r="IRQ164" s="141"/>
      <c r="IRR164" s="141"/>
      <c r="IRS164" s="185"/>
      <c r="IRT164" s="185"/>
      <c r="IRU164" s="141"/>
      <c r="IRV164" s="141"/>
      <c r="IRW164" s="185"/>
      <c r="IRX164" s="185"/>
      <c r="IRY164" s="141"/>
      <c r="IRZ164" s="141"/>
      <c r="ISA164" s="185"/>
      <c r="ISB164" s="185"/>
      <c r="ISC164" s="141"/>
      <c r="ISD164" s="141"/>
      <c r="ISE164" s="185"/>
      <c r="ISF164" s="185"/>
      <c r="ISG164" s="141"/>
      <c r="ISH164" s="141"/>
      <c r="ISI164" s="185"/>
      <c r="ISJ164" s="185"/>
      <c r="ISK164" s="141"/>
      <c r="ISL164" s="141"/>
      <c r="ISM164" s="185"/>
      <c r="ISN164" s="185"/>
      <c r="ISO164" s="141"/>
      <c r="ISP164" s="141"/>
      <c r="ISQ164" s="185"/>
      <c r="ISR164" s="185"/>
      <c r="ISS164" s="141"/>
      <c r="IST164" s="141"/>
      <c r="ISU164" s="185"/>
      <c r="ISV164" s="185"/>
      <c r="ISW164" s="141"/>
      <c r="ISX164" s="141"/>
      <c r="ISY164" s="185"/>
      <c r="ISZ164" s="185"/>
      <c r="ITA164" s="141"/>
      <c r="ITB164" s="141"/>
      <c r="ITC164" s="185"/>
      <c r="ITD164" s="185"/>
      <c r="ITE164" s="141"/>
      <c r="ITF164" s="141"/>
      <c r="ITG164" s="185"/>
      <c r="ITH164" s="185"/>
      <c r="ITI164" s="141"/>
      <c r="ITJ164" s="141"/>
      <c r="ITK164" s="185"/>
      <c r="ITL164" s="185"/>
      <c r="ITM164" s="141"/>
      <c r="ITN164" s="141"/>
      <c r="ITO164" s="185"/>
      <c r="ITP164" s="185"/>
      <c r="ITQ164" s="141"/>
      <c r="ITR164" s="141"/>
      <c r="ITS164" s="185"/>
      <c r="ITT164" s="185"/>
      <c r="ITU164" s="141"/>
      <c r="ITV164" s="141"/>
      <c r="ITW164" s="185"/>
      <c r="ITX164" s="185"/>
      <c r="ITY164" s="141"/>
      <c r="ITZ164" s="141"/>
      <c r="IUA164" s="185"/>
      <c r="IUB164" s="185"/>
      <c r="IUC164" s="141"/>
      <c r="IUD164" s="141"/>
      <c r="IUE164" s="185"/>
      <c r="IUF164" s="185"/>
      <c r="IUG164" s="141"/>
      <c r="IUH164" s="141"/>
      <c r="IUI164" s="185"/>
      <c r="IUJ164" s="185"/>
      <c r="IUK164" s="141"/>
      <c r="IUL164" s="141"/>
      <c r="IUM164" s="185"/>
      <c r="IUN164" s="185"/>
      <c r="IUO164" s="141"/>
      <c r="IUP164" s="141"/>
      <c r="IUQ164" s="185"/>
      <c r="IUR164" s="185"/>
      <c r="IUS164" s="141"/>
      <c r="IUT164" s="141"/>
      <c r="IUU164" s="185"/>
      <c r="IUV164" s="185"/>
      <c r="IUW164" s="141"/>
      <c r="IUX164" s="141"/>
      <c r="IUY164" s="185"/>
      <c r="IUZ164" s="185"/>
      <c r="IVA164" s="141"/>
      <c r="IVB164" s="141"/>
      <c r="IVC164" s="185"/>
      <c r="IVD164" s="185"/>
      <c r="IVE164" s="141"/>
      <c r="IVF164" s="141"/>
      <c r="IVG164" s="185"/>
      <c r="IVH164" s="185"/>
      <c r="IVI164" s="141"/>
      <c r="IVJ164" s="141"/>
      <c r="IVK164" s="185"/>
      <c r="IVL164" s="185"/>
      <c r="IVM164" s="141"/>
      <c r="IVN164" s="141"/>
      <c r="IVO164" s="185"/>
      <c r="IVP164" s="185"/>
      <c r="IVQ164" s="141"/>
      <c r="IVR164" s="141"/>
      <c r="IVS164" s="185"/>
      <c r="IVT164" s="185"/>
      <c r="IVU164" s="141"/>
      <c r="IVV164" s="141"/>
      <c r="IVW164" s="185"/>
      <c r="IVX164" s="185"/>
      <c r="IVY164" s="141"/>
      <c r="IVZ164" s="141"/>
      <c r="IWA164" s="185"/>
      <c r="IWB164" s="185"/>
      <c r="IWC164" s="141"/>
      <c r="IWD164" s="141"/>
      <c r="IWE164" s="185"/>
      <c r="IWF164" s="185"/>
      <c r="IWG164" s="141"/>
      <c r="IWH164" s="141"/>
      <c r="IWI164" s="185"/>
      <c r="IWJ164" s="185"/>
      <c r="IWK164" s="141"/>
      <c r="IWL164" s="141"/>
      <c r="IWM164" s="185"/>
      <c r="IWN164" s="185"/>
      <c r="IWO164" s="141"/>
      <c r="IWP164" s="141"/>
      <c r="IWQ164" s="185"/>
      <c r="IWR164" s="185"/>
      <c r="IWS164" s="141"/>
      <c r="IWT164" s="141"/>
      <c r="IWU164" s="185"/>
      <c r="IWV164" s="185"/>
      <c r="IWW164" s="141"/>
      <c r="IWX164" s="141"/>
      <c r="IWY164" s="185"/>
      <c r="IWZ164" s="185"/>
      <c r="IXA164" s="141"/>
      <c r="IXB164" s="141"/>
      <c r="IXC164" s="185"/>
      <c r="IXD164" s="185"/>
      <c r="IXE164" s="141"/>
      <c r="IXF164" s="141"/>
      <c r="IXG164" s="185"/>
      <c r="IXH164" s="185"/>
      <c r="IXI164" s="141"/>
      <c r="IXJ164" s="141"/>
      <c r="IXK164" s="185"/>
      <c r="IXL164" s="185"/>
      <c r="IXM164" s="141"/>
      <c r="IXN164" s="141"/>
      <c r="IXO164" s="185"/>
      <c r="IXP164" s="185"/>
      <c r="IXQ164" s="141"/>
      <c r="IXR164" s="141"/>
      <c r="IXS164" s="185"/>
      <c r="IXT164" s="185"/>
      <c r="IXU164" s="141"/>
      <c r="IXV164" s="141"/>
      <c r="IXW164" s="185"/>
      <c r="IXX164" s="185"/>
      <c r="IXY164" s="141"/>
      <c r="IXZ164" s="141"/>
      <c r="IYA164" s="185"/>
      <c r="IYB164" s="185"/>
      <c r="IYC164" s="141"/>
      <c r="IYD164" s="141"/>
      <c r="IYE164" s="185"/>
      <c r="IYF164" s="185"/>
      <c r="IYG164" s="141"/>
      <c r="IYH164" s="141"/>
      <c r="IYI164" s="185"/>
      <c r="IYJ164" s="185"/>
      <c r="IYK164" s="141"/>
      <c r="IYL164" s="141"/>
      <c r="IYM164" s="185"/>
      <c r="IYN164" s="185"/>
      <c r="IYO164" s="141"/>
      <c r="IYP164" s="141"/>
      <c r="IYQ164" s="185"/>
      <c r="IYR164" s="185"/>
      <c r="IYS164" s="141"/>
      <c r="IYT164" s="141"/>
      <c r="IYU164" s="185"/>
      <c r="IYV164" s="185"/>
      <c r="IYW164" s="141"/>
      <c r="IYX164" s="141"/>
      <c r="IYY164" s="185"/>
      <c r="IYZ164" s="185"/>
      <c r="IZA164" s="141"/>
      <c r="IZB164" s="141"/>
      <c r="IZC164" s="185"/>
      <c r="IZD164" s="185"/>
      <c r="IZE164" s="141"/>
      <c r="IZF164" s="141"/>
      <c r="IZG164" s="185"/>
      <c r="IZH164" s="185"/>
      <c r="IZI164" s="141"/>
      <c r="IZJ164" s="141"/>
      <c r="IZK164" s="185"/>
      <c r="IZL164" s="185"/>
      <c r="IZM164" s="141"/>
      <c r="IZN164" s="141"/>
      <c r="IZO164" s="185"/>
      <c r="IZP164" s="185"/>
      <c r="IZQ164" s="141"/>
      <c r="IZR164" s="141"/>
      <c r="IZS164" s="185"/>
      <c r="IZT164" s="185"/>
      <c r="IZU164" s="141"/>
      <c r="IZV164" s="141"/>
      <c r="IZW164" s="185"/>
      <c r="IZX164" s="185"/>
      <c r="IZY164" s="141"/>
      <c r="IZZ164" s="141"/>
      <c r="JAA164" s="185"/>
      <c r="JAB164" s="185"/>
      <c r="JAC164" s="141"/>
      <c r="JAD164" s="141"/>
      <c r="JAE164" s="185"/>
      <c r="JAF164" s="185"/>
      <c r="JAG164" s="141"/>
      <c r="JAH164" s="141"/>
      <c r="JAI164" s="185"/>
      <c r="JAJ164" s="185"/>
      <c r="JAK164" s="141"/>
      <c r="JAL164" s="141"/>
      <c r="JAM164" s="185"/>
      <c r="JAN164" s="185"/>
      <c r="JAO164" s="141"/>
      <c r="JAP164" s="141"/>
      <c r="JAQ164" s="185"/>
      <c r="JAR164" s="185"/>
      <c r="JAS164" s="141"/>
      <c r="JAT164" s="141"/>
      <c r="JAU164" s="185"/>
      <c r="JAV164" s="185"/>
      <c r="JAW164" s="141"/>
      <c r="JAX164" s="141"/>
      <c r="JAY164" s="185"/>
      <c r="JAZ164" s="185"/>
      <c r="JBA164" s="141"/>
      <c r="JBB164" s="141"/>
      <c r="JBC164" s="185"/>
      <c r="JBD164" s="185"/>
      <c r="JBE164" s="141"/>
      <c r="JBF164" s="141"/>
      <c r="JBG164" s="185"/>
      <c r="JBH164" s="185"/>
      <c r="JBI164" s="141"/>
      <c r="JBJ164" s="141"/>
      <c r="JBK164" s="185"/>
      <c r="JBL164" s="185"/>
      <c r="JBM164" s="141"/>
      <c r="JBN164" s="141"/>
      <c r="JBO164" s="185"/>
      <c r="JBP164" s="185"/>
      <c r="JBQ164" s="141"/>
      <c r="JBR164" s="141"/>
      <c r="JBS164" s="185"/>
      <c r="JBT164" s="185"/>
      <c r="JBU164" s="141"/>
      <c r="JBV164" s="141"/>
      <c r="JBW164" s="185"/>
      <c r="JBX164" s="185"/>
      <c r="JBY164" s="141"/>
      <c r="JBZ164" s="141"/>
      <c r="JCA164" s="185"/>
      <c r="JCB164" s="185"/>
      <c r="JCC164" s="141"/>
      <c r="JCD164" s="141"/>
      <c r="JCE164" s="185"/>
      <c r="JCF164" s="185"/>
      <c r="JCG164" s="141"/>
      <c r="JCH164" s="141"/>
      <c r="JCI164" s="185"/>
      <c r="JCJ164" s="185"/>
      <c r="JCK164" s="141"/>
      <c r="JCL164" s="141"/>
      <c r="JCM164" s="185"/>
      <c r="JCN164" s="185"/>
      <c r="JCO164" s="141"/>
      <c r="JCP164" s="141"/>
      <c r="JCQ164" s="185"/>
      <c r="JCR164" s="185"/>
      <c r="JCS164" s="141"/>
      <c r="JCT164" s="141"/>
      <c r="JCU164" s="185"/>
      <c r="JCV164" s="185"/>
      <c r="JCW164" s="141"/>
      <c r="JCX164" s="141"/>
      <c r="JCY164" s="185"/>
      <c r="JCZ164" s="185"/>
      <c r="JDA164" s="141"/>
      <c r="JDB164" s="141"/>
      <c r="JDC164" s="185"/>
      <c r="JDD164" s="185"/>
      <c r="JDE164" s="141"/>
      <c r="JDF164" s="141"/>
      <c r="JDG164" s="185"/>
      <c r="JDH164" s="185"/>
      <c r="JDI164" s="141"/>
      <c r="JDJ164" s="141"/>
      <c r="JDK164" s="185"/>
      <c r="JDL164" s="185"/>
      <c r="JDM164" s="141"/>
      <c r="JDN164" s="141"/>
      <c r="JDO164" s="185"/>
      <c r="JDP164" s="185"/>
      <c r="JDQ164" s="141"/>
      <c r="JDR164" s="141"/>
      <c r="JDS164" s="185"/>
      <c r="JDT164" s="185"/>
      <c r="JDU164" s="141"/>
      <c r="JDV164" s="141"/>
      <c r="JDW164" s="185"/>
      <c r="JDX164" s="185"/>
      <c r="JDY164" s="141"/>
      <c r="JDZ164" s="141"/>
      <c r="JEA164" s="185"/>
      <c r="JEB164" s="185"/>
      <c r="JEC164" s="141"/>
      <c r="JED164" s="141"/>
      <c r="JEE164" s="185"/>
      <c r="JEF164" s="185"/>
      <c r="JEG164" s="141"/>
      <c r="JEH164" s="141"/>
      <c r="JEI164" s="185"/>
      <c r="JEJ164" s="185"/>
      <c r="JEK164" s="141"/>
      <c r="JEL164" s="141"/>
      <c r="JEM164" s="185"/>
      <c r="JEN164" s="185"/>
      <c r="JEO164" s="141"/>
      <c r="JEP164" s="141"/>
      <c r="JEQ164" s="185"/>
      <c r="JER164" s="185"/>
      <c r="JES164" s="141"/>
      <c r="JET164" s="141"/>
      <c r="JEU164" s="185"/>
      <c r="JEV164" s="185"/>
      <c r="JEW164" s="141"/>
      <c r="JEX164" s="141"/>
      <c r="JEY164" s="185"/>
      <c r="JEZ164" s="185"/>
      <c r="JFA164" s="141"/>
      <c r="JFB164" s="141"/>
      <c r="JFC164" s="185"/>
      <c r="JFD164" s="185"/>
      <c r="JFE164" s="141"/>
      <c r="JFF164" s="141"/>
      <c r="JFG164" s="185"/>
      <c r="JFH164" s="185"/>
      <c r="JFI164" s="141"/>
      <c r="JFJ164" s="141"/>
      <c r="JFK164" s="185"/>
      <c r="JFL164" s="185"/>
      <c r="JFM164" s="141"/>
      <c r="JFN164" s="141"/>
      <c r="JFO164" s="185"/>
      <c r="JFP164" s="185"/>
      <c r="JFQ164" s="141"/>
      <c r="JFR164" s="141"/>
      <c r="JFS164" s="185"/>
      <c r="JFT164" s="185"/>
      <c r="JFU164" s="141"/>
      <c r="JFV164" s="141"/>
      <c r="JFW164" s="185"/>
      <c r="JFX164" s="185"/>
      <c r="JFY164" s="141"/>
      <c r="JFZ164" s="141"/>
      <c r="JGA164" s="185"/>
      <c r="JGB164" s="185"/>
      <c r="JGC164" s="141"/>
      <c r="JGD164" s="141"/>
      <c r="JGE164" s="185"/>
      <c r="JGF164" s="185"/>
      <c r="JGG164" s="141"/>
      <c r="JGH164" s="141"/>
      <c r="JGI164" s="185"/>
      <c r="JGJ164" s="185"/>
      <c r="JGK164" s="141"/>
      <c r="JGL164" s="141"/>
      <c r="JGM164" s="185"/>
      <c r="JGN164" s="185"/>
      <c r="JGO164" s="141"/>
      <c r="JGP164" s="141"/>
      <c r="JGQ164" s="185"/>
      <c r="JGR164" s="185"/>
      <c r="JGS164" s="141"/>
      <c r="JGT164" s="141"/>
      <c r="JGU164" s="185"/>
      <c r="JGV164" s="185"/>
      <c r="JGW164" s="141"/>
      <c r="JGX164" s="141"/>
      <c r="JGY164" s="185"/>
      <c r="JGZ164" s="185"/>
      <c r="JHA164" s="141"/>
      <c r="JHB164" s="141"/>
      <c r="JHC164" s="185"/>
      <c r="JHD164" s="185"/>
      <c r="JHE164" s="141"/>
      <c r="JHF164" s="141"/>
      <c r="JHG164" s="185"/>
      <c r="JHH164" s="185"/>
      <c r="JHI164" s="141"/>
      <c r="JHJ164" s="141"/>
      <c r="JHK164" s="185"/>
      <c r="JHL164" s="185"/>
      <c r="JHM164" s="141"/>
      <c r="JHN164" s="141"/>
      <c r="JHO164" s="185"/>
      <c r="JHP164" s="185"/>
      <c r="JHQ164" s="141"/>
      <c r="JHR164" s="141"/>
      <c r="JHS164" s="185"/>
      <c r="JHT164" s="185"/>
      <c r="JHU164" s="141"/>
      <c r="JHV164" s="141"/>
      <c r="JHW164" s="185"/>
      <c r="JHX164" s="185"/>
      <c r="JHY164" s="141"/>
      <c r="JHZ164" s="141"/>
      <c r="JIA164" s="185"/>
      <c r="JIB164" s="185"/>
      <c r="JIC164" s="141"/>
      <c r="JID164" s="141"/>
      <c r="JIE164" s="185"/>
      <c r="JIF164" s="185"/>
      <c r="JIG164" s="141"/>
      <c r="JIH164" s="141"/>
      <c r="JII164" s="185"/>
      <c r="JIJ164" s="185"/>
      <c r="JIK164" s="141"/>
      <c r="JIL164" s="141"/>
      <c r="JIM164" s="185"/>
      <c r="JIN164" s="185"/>
      <c r="JIO164" s="141"/>
      <c r="JIP164" s="141"/>
      <c r="JIQ164" s="185"/>
      <c r="JIR164" s="185"/>
      <c r="JIS164" s="141"/>
      <c r="JIT164" s="141"/>
      <c r="JIU164" s="185"/>
      <c r="JIV164" s="185"/>
      <c r="JIW164" s="141"/>
      <c r="JIX164" s="141"/>
      <c r="JIY164" s="185"/>
      <c r="JIZ164" s="185"/>
      <c r="JJA164" s="141"/>
      <c r="JJB164" s="141"/>
      <c r="JJC164" s="185"/>
      <c r="JJD164" s="185"/>
      <c r="JJE164" s="141"/>
      <c r="JJF164" s="141"/>
      <c r="JJG164" s="185"/>
      <c r="JJH164" s="185"/>
      <c r="JJI164" s="141"/>
      <c r="JJJ164" s="141"/>
      <c r="JJK164" s="185"/>
      <c r="JJL164" s="185"/>
      <c r="JJM164" s="141"/>
      <c r="JJN164" s="141"/>
      <c r="JJO164" s="185"/>
      <c r="JJP164" s="185"/>
      <c r="JJQ164" s="141"/>
      <c r="JJR164" s="141"/>
      <c r="JJS164" s="185"/>
      <c r="JJT164" s="185"/>
      <c r="JJU164" s="141"/>
      <c r="JJV164" s="141"/>
      <c r="JJW164" s="185"/>
      <c r="JJX164" s="185"/>
      <c r="JJY164" s="141"/>
      <c r="JJZ164" s="141"/>
      <c r="JKA164" s="185"/>
      <c r="JKB164" s="185"/>
      <c r="JKC164" s="141"/>
      <c r="JKD164" s="141"/>
      <c r="JKE164" s="185"/>
      <c r="JKF164" s="185"/>
      <c r="JKG164" s="141"/>
      <c r="JKH164" s="141"/>
      <c r="JKI164" s="185"/>
      <c r="JKJ164" s="185"/>
      <c r="JKK164" s="141"/>
      <c r="JKL164" s="141"/>
      <c r="JKM164" s="185"/>
      <c r="JKN164" s="185"/>
      <c r="JKO164" s="141"/>
      <c r="JKP164" s="141"/>
      <c r="JKQ164" s="185"/>
      <c r="JKR164" s="185"/>
      <c r="JKS164" s="141"/>
      <c r="JKT164" s="141"/>
      <c r="JKU164" s="185"/>
      <c r="JKV164" s="185"/>
      <c r="JKW164" s="141"/>
      <c r="JKX164" s="141"/>
      <c r="JKY164" s="185"/>
      <c r="JKZ164" s="185"/>
      <c r="JLA164" s="141"/>
      <c r="JLB164" s="141"/>
      <c r="JLC164" s="185"/>
      <c r="JLD164" s="185"/>
      <c r="JLE164" s="141"/>
      <c r="JLF164" s="141"/>
      <c r="JLG164" s="185"/>
      <c r="JLH164" s="185"/>
      <c r="JLI164" s="141"/>
      <c r="JLJ164" s="141"/>
      <c r="JLK164" s="185"/>
      <c r="JLL164" s="185"/>
      <c r="JLM164" s="141"/>
      <c r="JLN164" s="141"/>
      <c r="JLO164" s="185"/>
      <c r="JLP164" s="185"/>
      <c r="JLQ164" s="141"/>
      <c r="JLR164" s="141"/>
      <c r="JLS164" s="185"/>
      <c r="JLT164" s="185"/>
      <c r="JLU164" s="141"/>
      <c r="JLV164" s="141"/>
      <c r="JLW164" s="185"/>
      <c r="JLX164" s="185"/>
      <c r="JLY164" s="141"/>
      <c r="JLZ164" s="141"/>
      <c r="JMA164" s="185"/>
      <c r="JMB164" s="185"/>
      <c r="JMC164" s="141"/>
      <c r="JMD164" s="141"/>
      <c r="JME164" s="185"/>
      <c r="JMF164" s="185"/>
      <c r="JMG164" s="141"/>
      <c r="JMH164" s="141"/>
      <c r="JMI164" s="185"/>
      <c r="JMJ164" s="185"/>
      <c r="JMK164" s="141"/>
      <c r="JML164" s="141"/>
      <c r="JMM164" s="185"/>
      <c r="JMN164" s="185"/>
      <c r="JMO164" s="141"/>
      <c r="JMP164" s="141"/>
      <c r="JMQ164" s="185"/>
      <c r="JMR164" s="185"/>
      <c r="JMS164" s="141"/>
      <c r="JMT164" s="141"/>
      <c r="JMU164" s="185"/>
      <c r="JMV164" s="185"/>
      <c r="JMW164" s="141"/>
      <c r="JMX164" s="141"/>
      <c r="JMY164" s="185"/>
      <c r="JMZ164" s="185"/>
      <c r="JNA164" s="141"/>
      <c r="JNB164" s="141"/>
      <c r="JNC164" s="185"/>
      <c r="JND164" s="185"/>
      <c r="JNE164" s="141"/>
      <c r="JNF164" s="141"/>
      <c r="JNG164" s="185"/>
      <c r="JNH164" s="185"/>
      <c r="JNI164" s="141"/>
      <c r="JNJ164" s="141"/>
      <c r="JNK164" s="185"/>
      <c r="JNL164" s="185"/>
      <c r="JNM164" s="141"/>
      <c r="JNN164" s="141"/>
      <c r="JNO164" s="185"/>
      <c r="JNP164" s="185"/>
      <c r="JNQ164" s="141"/>
      <c r="JNR164" s="141"/>
      <c r="JNS164" s="185"/>
      <c r="JNT164" s="185"/>
      <c r="JNU164" s="141"/>
      <c r="JNV164" s="141"/>
      <c r="JNW164" s="185"/>
      <c r="JNX164" s="185"/>
      <c r="JNY164" s="141"/>
      <c r="JNZ164" s="141"/>
      <c r="JOA164" s="185"/>
      <c r="JOB164" s="185"/>
      <c r="JOC164" s="141"/>
      <c r="JOD164" s="141"/>
      <c r="JOE164" s="185"/>
      <c r="JOF164" s="185"/>
      <c r="JOG164" s="141"/>
      <c r="JOH164" s="141"/>
      <c r="JOI164" s="185"/>
      <c r="JOJ164" s="185"/>
      <c r="JOK164" s="141"/>
      <c r="JOL164" s="141"/>
      <c r="JOM164" s="185"/>
      <c r="JON164" s="185"/>
      <c r="JOO164" s="141"/>
      <c r="JOP164" s="141"/>
      <c r="JOQ164" s="185"/>
      <c r="JOR164" s="185"/>
      <c r="JOS164" s="141"/>
      <c r="JOT164" s="141"/>
      <c r="JOU164" s="185"/>
      <c r="JOV164" s="185"/>
      <c r="JOW164" s="141"/>
      <c r="JOX164" s="141"/>
      <c r="JOY164" s="185"/>
      <c r="JOZ164" s="185"/>
      <c r="JPA164" s="141"/>
      <c r="JPB164" s="141"/>
      <c r="JPC164" s="185"/>
      <c r="JPD164" s="185"/>
      <c r="JPE164" s="141"/>
      <c r="JPF164" s="141"/>
      <c r="JPG164" s="185"/>
      <c r="JPH164" s="185"/>
      <c r="JPI164" s="141"/>
      <c r="JPJ164" s="141"/>
      <c r="JPK164" s="185"/>
      <c r="JPL164" s="185"/>
      <c r="JPM164" s="141"/>
      <c r="JPN164" s="141"/>
      <c r="JPO164" s="185"/>
      <c r="JPP164" s="185"/>
      <c r="JPQ164" s="141"/>
      <c r="JPR164" s="141"/>
      <c r="JPS164" s="185"/>
      <c r="JPT164" s="185"/>
      <c r="JPU164" s="141"/>
      <c r="JPV164" s="141"/>
      <c r="JPW164" s="185"/>
      <c r="JPX164" s="185"/>
      <c r="JPY164" s="141"/>
      <c r="JPZ164" s="141"/>
      <c r="JQA164" s="185"/>
      <c r="JQB164" s="185"/>
      <c r="JQC164" s="141"/>
      <c r="JQD164" s="141"/>
      <c r="JQE164" s="185"/>
      <c r="JQF164" s="185"/>
      <c r="JQG164" s="141"/>
      <c r="JQH164" s="141"/>
      <c r="JQI164" s="185"/>
      <c r="JQJ164" s="185"/>
      <c r="JQK164" s="141"/>
      <c r="JQL164" s="141"/>
      <c r="JQM164" s="185"/>
      <c r="JQN164" s="185"/>
      <c r="JQO164" s="141"/>
      <c r="JQP164" s="141"/>
      <c r="JQQ164" s="185"/>
      <c r="JQR164" s="185"/>
      <c r="JQS164" s="141"/>
      <c r="JQT164" s="141"/>
      <c r="JQU164" s="185"/>
      <c r="JQV164" s="185"/>
      <c r="JQW164" s="141"/>
      <c r="JQX164" s="141"/>
      <c r="JQY164" s="185"/>
      <c r="JQZ164" s="185"/>
      <c r="JRA164" s="141"/>
      <c r="JRB164" s="141"/>
      <c r="JRC164" s="185"/>
      <c r="JRD164" s="185"/>
      <c r="JRE164" s="141"/>
      <c r="JRF164" s="141"/>
      <c r="JRG164" s="185"/>
      <c r="JRH164" s="185"/>
      <c r="JRI164" s="141"/>
      <c r="JRJ164" s="141"/>
      <c r="JRK164" s="185"/>
      <c r="JRL164" s="185"/>
      <c r="JRM164" s="141"/>
      <c r="JRN164" s="141"/>
      <c r="JRO164" s="185"/>
      <c r="JRP164" s="185"/>
      <c r="JRQ164" s="141"/>
      <c r="JRR164" s="141"/>
      <c r="JRS164" s="185"/>
      <c r="JRT164" s="185"/>
      <c r="JRU164" s="141"/>
      <c r="JRV164" s="141"/>
      <c r="JRW164" s="185"/>
      <c r="JRX164" s="185"/>
      <c r="JRY164" s="141"/>
      <c r="JRZ164" s="141"/>
      <c r="JSA164" s="185"/>
      <c r="JSB164" s="185"/>
      <c r="JSC164" s="141"/>
      <c r="JSD164" s="141"/>
      <c r="JSE164" s="185"/>
      <c r="JSF164" s="185"/>
      <c r="JSG164" s="141"/>
      <c r="JSH164" s="141"/>
      <c r="JSI164" s="185"/>
      <c r="JSJ164" s="185"/>
      <c r="JSK164" s="141"/>
      <c r="JSL164" s="141"/>
      <c r="JSM164" s="185"/>
      <c r="JSN164" s="185"/>
      <c r="JSO164" s="141"/>
      <c r="JSP164" s="141"/>
      <c r="JSQ164" s="185"/>
      <c r="JSR164" s="185"/>
      <c r="JSS164" s="141"/>
      <c r="JST164" s="141"/>
      <c r="JSU164" s="185"/>
      <c r="JSV164" s="185"/>
      <c r="JSW164" s="141"/>
      <c r="JSX164" s="141"/>
      <c r="JSY164" s="185"/>
      <c r="JSZ164" s="185"/>
      <c r="JTA164" s="141"/>
      <c r="JTB164" s="141"/>
      <c r="JTC164" s="185"/>
      <c r="JTD164" s="185"/>
      <c r="JTE164" s="141"/>
      <c r="JTF164" s="141"/>
      <c r="JTG164" s="185"/>
      <c r="JTH164" s="185"/>
      <c r="JTI164" s="141"/>
      <c r="JTJ164" s="141"/>
      <c r="JTK164" s="185"/>
      <c r="JTL164" s="185"/>
      <c r="JTM164" s="141"/>
      <c r="JTN164" s="141"/>
      <c r="JTO164" s="185"/>
      <c r="JTP164" s="185"/>
      <c r="JTQ164" s="141"/>
      <c r="JTR164" s="141"/>
      <c r="JTS164" s="185"/>
      <c r="JTT164" s="185"/>
      <c r="JTU164" s="141"/>
      <c r="JTV164" s="141"/>
      <c r="JTW164" s="185"/>
      <c r="JTX164" s="185"/>
      <c r="JTY164" s="141"/>
      <c r="JTZ164" s="141"/>
      <c r="JUA164" s="185"/>
      <c r="JUB164" s="185"/>
      <c r="JUC164" s="141"/>
      <c r="JUD164" s="141"/>
      <c r="JUE164" s="185"/>
      <c r="JUF164" s="185"/>
      <c r="JUG164" s="141"/>
      <c r="JUH164" s="141"/>
      <c r="JUI164" s="185"/>
      <c r="JUJ164" s="185"/>
      <c r="JUK164" s="141"/>
      <c r="JUL164" s="141"/>
      <c r="JUM164" s="185"/>
      <c r="JUN164" s="185"/>
      <c r="JUO164" s="141"/>
      <c r="JUP164" s="141"/>
      <c r="JUQ164" s="185"/>
      <c r="JUR164" s="185"/>
      <c r="JUS164" s="141"/>
      <c r="JUT164" s="141"/>
      <c r="JUU164" s="185"/>
      <c r="JUV164" s="185"/>
      <c r="JUW164" s="141"/>
      <c r="JUX164" s="141"/>
      <c r="JUY164" s="185"/>
      <c r="JUZ164" s="185"/>
      <c r="JVA164" s="141"/>
      <c r="JVB164" s="141"/>
      <c r="JVC164" s="185"/>
      <c r="JVD164" s="185"/>
      <c r="JVE164" s="141"/>
      <c r="JVF164" s="141"/>
      <c r="JVG164" s="185"/>
      <c r="JVH164" s="185"/>
      <c r="JVI164" s="141"/>
      <c r="JVJ164" s="141"/>
      <c r="JVK164" s="185"/>
      <c r="JVL164" s="185"/>
      <c r="JVM164" s="141"/>
      <c r="JVN164" s="141"/>
      <c r="JVO164" s="185"/>
      <c r="JVP164" s="185"/>
      <c r="JVQ164" s="141"/>
      <c r="JVR164" s="141"/>
      <c r="JVS164" s="185"/>
      <c r="JVT164" s="185"/>
      <c r="JVU164" s="141"/>
      <c r="JVV164" s="141"/>
      <c r="JVW164" s="185"/>
      <c r="JVX164" s="185"/>
      <c r="JVY164" s="141"/>
      <c r="JVZ164" s="141"/>
      <c r="JWA164" s="185"/>
      <c r="JWB164" s="185"/>
      <c r="JWC164" s="141"/>
      <c r="JWD164" s="141"/>
      <c r="JWE164" s="185"/>
      <c r="JWF164" s="185"/>
      <c r="JWG164" s="141"/>
      <c r="JWH164" s="141"/>
      <c r="JWI164" s="185"/>
      <c r="JWJ164" s="185"/>
      <c r="JWK164" s="141"/>
      <c r="JWL164" s="141"/>
      <c r="JWM164" s="185"/>
      <c r="JWN164" s="185"/>
      <c r="JWO164" s="141"/>
      <c r="JWP164" s="141"/>
      <c r="JWQ164" s="185"/>
      <c r="JWR164" s="185"/>
      <c r="JWS164" s="141"/>
      <c r="JWT164" s="141"/>
      <c r="JWU164" s="185"/>
      <c r="JWV164" s="185"/>
      <c r="JWW164" s="141"/>
      <c r="JWX164" s="141"/>
      <c r="JWY164" s="185"/>
      <c r="JWZ164" s="185"/>
      <c r="JXA164" s="141"/>
      <c r="JXB164" s="141"/>
      <c r="JXC164" s="185"/>
      <c r="JXD164" s="185"/>
      <c r="JXE164" s="141"/>
      <c r="JXF164" s="141"/>
      <c r="JXG164" s="185"/>
      <c r="JXH164" s="185"/>
      <c r="JXI164" s="141"/>
      <c r="JXJ164" s="141"/>
      <c r="JXK164" s="185"/>
      <c r="JXL164" s="185"/>
      <c r="JXM164" s="141"/>
      <c r="JXN164" s="141"/>
      <c r="JXO164" s="185"/>
      <c r="JXP164" s="185"/>
      <c r="JXQ164" s="141"/>
      <c r="JXR164" s="141"/>
      <c r="JXS164" s="185"/>
      <c r="JXT164" s="185"/>
      <c r="JXU164" s="141"/>
      <c r="JXV164" s="141"/>
      <c r="JXW164" s="185"/>
      <c r="JXX164" s="185"/>
      <c r="JXY164" s="141"/>
      <c r="JXZ164" s="141"/>
      <c r="JYA164" s="185"/>
      <c r="JYB164" s="185"/>
      <c r="JYC164" s="141"/>
      <c r="JYD164" s="141"/>
      <c r="JYE164" s="185"/>
      <c r="JYF164" s="185"/>
      <c r="JYG164" s="141"/>
      <c r="JYH164" s="141"/>
      <c r="JYI164" s="185"/>
      <c r="JYJ164" s="185"/>
      <c r="JYK164" s="141"/>
      <c r="JYL164" s="141"/>
      <c r="JYM164" s="185"/>
      <c r="JYN164" s="185"/>
      <c r="JYO164" s="141"/>
      <c r="JYP164" s="141"/>
      <c r="JYQ164" s="185"/>
      <c r="JYR164" s="185"/>
      <c r="JYS164" s="141"/>
      <c r="JYT164" s="141"/>
      <c r="JYU164" s="185"/>
      <c r="JYV164" s="185"/>
      <c r="JYW164" s="141"/>
      <c r="JYX164" s="141"/>
      <c r="JYY164" s="185"/>
      <c r="JYZ164" s="185"/>
      <c r="JZA164" s="141"/>
      <c r="JZB164" s="141"/>
      <c r="JZC164" s="185"/>
      <c r="JZD164" s="185"/>
      <c r="JZE164" s="141"/>
      <c r="JZF164" s="141"/>
      <c r="JZG164" s="185"/>
      <c r="JZH164" s="185"/>
      <c r="JZI164" s="141"/>
      <c r="JZJ164" s="141"/>
      <c r="JZK164" s="185"/>
      <c r="JZL164" s="185"/>
      <c r="JZM164" s="141"/>
      <c r="JZN164" s="141"/>
      <c r="JZO164" s="185"/>
      <c r="JZP164" s="185"/>
      <c r="JZQ164" s="141"/>
      <c r="JZR164" s="141"/>
      <c r="JZS164" s="185"/>
      <c r="JZT164" s="185"/>
      <c r="JZU164" s="141"/>
      <c r="JZV164" s="141"/>
      <c r="JZW164" s="185"/>
      <c r="JZX164" s="185"/>
      <c r="JZY164" s="141"/>
      <c r="JZZ164" s="141"/>
      <c r="KAA164" s="185"/>
      <c r="KAB164" s="185"/>
      <c r="KAC164" s="141"/>
      <c r="KAD164" s="141"/>
      <c r="KAE164" s="185"/>
      <c r="KAF164" s="185"/>
      <c r="KAG164" s="141"/>
      <c r="KAH164" s="141"/>
      <c r="KAI164" s="185"/>
      <c r="KAJ164" s="185"/>
      <c r="KAK164" s="141"/>
      <c r="KAL164" s="141"/>
      <c r="KAM164" s="185"/>
      <c r="KAN164" s="185"/>
      <c r="KAO164" s="141"/>
      <c r="KAP164" s="141"/>
      <c r="KAQ164" s="185"/>
      <c r="KAR164" s="185"/>
      <c r="KAS164" s="141"/>
      <c r="KAT164" s="141"/>
      <c r="KAU164" s="185"/>
      <c r="KAV164" s="185"/>
      <c r="KAW164" s="141"/>
      <c r="KAX164" s="141"/>
      <c r="KAY164" s="185"/>
      <c r="KAZ164" s="185"/>
      <c r="KBA164" s="141"/>
      <c r="KBB164" s="141"/>
      <c r="KBC164" s="185"/>
      <c r="KBD164" s="185"/>
      <c r="KBE164" s="141"/>
      <c r="KBF164" s="141"/>
      <c r="KBG164" s="185"/>
      <c r="KBH164" s="185"/>
      <c r="KBI164" s="141"/>
      <c r="KBJ164" s="141"/>
      <c r="KBK164" s="185"/>
      <c r="KBL164" s="185"/>
      <c r="KBM164" s="141"/>
      <c r="KBN164" s="141"/>
      <c r="KBO164" s="185"/>
      <c r="KBP164" s="185"/>
      <c r="KBQ164" s="141"/>
      <c r="KBR164" s="141"/>
      <c r="KBS164" s="185"/>
      <c r="KBT164" s="185"/>
      <c r="KBU164" s="141"/>
      <c r="KBV164" s="141"/>
      <c r="KBW164" s="185"/>
      <c r="KBX164" s="185"/>
      <c r="KBY164" s="141"/>
      <c r="KBZ164" s="141"/>
      <c r="KCA164" s="185"/>
      <c r="KCB164" s="185"/>
      <c r="KCC164" s="141"/>
      <c r="KCD164" s="141"/>
      <c r="KCE164" s="185"/>
      <c r="KCF164" s="185"/>
      <c r="KCG164" s="141"/>
      <c r="KCH164" s="141"/>
      <c r="KCI164" s="185"/>
      <c r="KCJ164" s="185"/>
      <c r="KCK164" s="141"/>
      <c r="KCL164" s="141"/>
      <c r="KCM164" s="185"/>
      <c r="KCN164" s="185"/>
      <c r="KCO164" s="141"/>
      <c r="KCP164" s="141"/>
      <c r="KCQ164" s="185"/>
      <c r="KCR164" s="185"/>
      <c r="KCS164" s="141"/>
      <c r="KCT164" s="141"/>
      <c r="KCU164" s="185"/>
      <c r="KCV164" s="185"/>
      <c r="KCW164" s="141"/>
      <c r="KCX164" s="141"/>
      <c r="KCY164" s="185"/>
      <c r="KCZ164" s="185"/>
      <c r="KDA164" s="141"/>
      <c r="KDB164" s="141"/>
      <c r="KDC164" s="185"/>
      <c r="KDD164" s="185"/>
      <c r="KDE164" s="141"/>
      <c r="KDF164" s="141"/>
      <c r="KDG164" s="185"/>
      <c r="KDH164" s="185"/>
      <c r="KDI164" s="141"/>
      <c r="KDJ164" s="141"/>
      <c r="KDK164" s="185"/>
      <c r="KDL164" s="185"/>
      <c r="KDM164" s="141"/>
      <c r="KDN164" s="141"/>
      <c r="KDO164" s="185"/>
      <c r="KDP164" s="185"/>
      <c r="KDQ164" s="141"/>
      <c r="KDR164" s="141"/>
      <c r="KDS164" s="185"/>
      <c r="KDT164" s="185"/>
      <c r="KDU164" s="141"/>
      <c r="KDV164" s="141"/>
      <c r="KDW164" s="185"/>
      <c r="KDX164" s="185"/>
      <c r="KDY164" s="141"/>
      <c r="KDZ164" s="141"/>
      <c r="KEA164" s="185"/>
      <c r="KEB164" s="185"/>
      <c r="KEC164" s="141"/>
      <c r="KED164" s="141"/>
      <c r="KEE164" s="185"/>
      <c r="KEF164" s="185"/>
      <c r="KEG164" s="141"/>
      <c r="KEH164" s="141"/>
      <c r="KEI164" s="185"/>
      <c r="KEJ164" s="185"/>
      <c r="KEK164" s="141"/>
      <c r="KEL164" s="141"/>
      <c r="KEM164" s="185"/>
      <c r="KEN164" s="185"/>
      <c r="KEO164" s="141"/>
      <c r="KEP164" s="141"/>
      <c r="KEQ164" s="185"/>
      <c r="KER164" s="185"/>
      <c r="KES164" s="141"/>
      <c r="KET164" s="141"/>
      <c r="KEU164" s="185"/>
      <c r="KEV164" s="185"/>
      <c r="KEW164" s="141"/>
      <c r="KEX164" s="141"/>
      <c r="KEY164" s="185"/>
      <c r="KEZ164" s="185"/>
      <c r="KFA164" s="141"/>
      <c r="KFB164" s="141"/>
      <c r="KFC164" s="185"/>
      <c r="KFD164" s="185"/>
      <c r="KFE164" s="141"/>
      <c r="KFF164" s="141"/>
      <c r="KFG164" s="185"/>
      <c r="KFH164" s="185"/>
      <c r="KFI164" s="141"/>
      <c r="KFJ164" s="141"/>
      <c r="KFK164" s="185"/>
      <c r="KFL164" s="185"/>
      <c r="KFM164" s="141"/>
      <c r="KFN164" s="141"/>
      <c r="KFO164" s="185"/>
      <c r="KFP164" s="185"/>
      <c r="KFQ164" s="141"/>
      <c r="KFR164" s="141"/>
      <c r="KFS164" s="185"/>
      <c r="KFT164" s="185"/>
      <c r="KFU164" s="141"/>
      <c r="KFV164" s="141"/>
      <c r="KFW164" s="185"/>
      <c r="KFX164" s="185"/>
      <c r="KFY164" s="141"/>
      <c r="KFZ164" s="141"/>
      <c r="KGA164" s="185"/>
      <c r="KGB164" s="185"/>
      <c r="KGC164" s="141"/>
      <c r="KGD164" s="141"/>
      <c r="KGE164" s="185"/>
      <c r="KGF164" s="185"/>
      <c r="KGG164" s="141"/>
      <c r="KGH164" s="141"/>
      <c r="KGI164" s="185"/>
      <c r="KGJ164" s="185"/>
      <c r="KGK164" s="141"/>
      <c r="KGL164" s="141"/>
      <c r="KGM164" s="185"/>
      <c r="KGN164" s="185"/>
      <c r="KGO164" s="141"/>
      <c r="KGP164" s="141"/>
      <c r="KGQ164" s="185"/>
      <c r="KGR164" s="185"/>
      <c r="KGS164" s="141"/>
      <c r="KGT164" s="141"/>
      <c r="KGU164" s="185"/>
      <c r="KGV164" s="185"/>
      <c r="KGW164" s="141"/>
      <c r="KGX164" s="141"/>
      <c r="KGY164" s="185"/>
      <c r="KGZ164" s="185"/>
      <c r="KHA164" s="141"/>
      <c r="KHB164" s="141"/>
      <c r="KHC164" s="185"/>
      <c r="KHD164" s="185"/>
      <c r="KHE164" s="141"/>
      <c r="KHF164" s="141"/>
      <c r="KHG164" s="185"/>
      <c r="KHH164" s="185"/>
      <c r="KHI164" s="141"/>
      <c r="KHJ164" s="141"/>
      <c r="KHK164" s="185"/>
      <c r="KHL164" s="185"/>
      <c r="KHM164" s="141"/>
      <c r="KHN164" s="141"/>
      <c r="KHO164" s="185"/>
      <c r="KHP164" s="185"/>
      <c r="KHQ164" s="141"/>
      <c r="KHR164" s="141"/>
      <c r="KHS164" s="185"/>
      <c r="KHT164" s="185"/>
      <c r="KHU164" s="141"/>
      <c r="KHV164" s="141"/>
      <c r="KHW164" s="185"/>
      <c r="KHX164" s="185"/>
      <c r="KHY164" s="141"/>
      <c r="KHZ164" s="141"/>
      <c r="KIA164" s="185"/>
      <c r="KIB164" s="185"/>
      <c r="KIC164" s="141"/>
      <c r="KID164" s="141"/>
      <c r="KIE164" s="185"/>
      <c r="KIF164" s="185"/>
      <c r="KIG164" s="141"/>
      <c r="KIH164" s="141"/>
      <c r="KII164" s="185"/>
      <c r="KIJ164" s="185"/>
      <c r="KIK164" s="141"/>
      <c r="KIL164" s="141"/>
      <c r="KIM164" s="185"/>
      <c r="KIN164" s="185"/>
      <c r="KIO164" s="141"/>
      <c r="KIP164" s="141"/>
      <c r="KIQ164" s="185"/>
      <c r="KIR164" s="185"/>
      <c r="KIS164" s="141"/>
      <c r="KIT164" s="141"/>
      <c r="KIU164" s="185"/>
      <c r="KIV164" s="185"/>
      <c r="KIW164" s="141"/>
      <c r="KIX164" s="141"/>
      <c r="KIY164" s="185"/>
      <c r="KIZ164" s="185"/>
      <c r="KJA164" s="141"/>
      <c r="KJB164" s="141"/>
      <c r="KJC164" s="185"/>
      <c r="KJD164" s="185"/>
      <c r="KJE164" s="141"/>
      <c r="KJF164" s="141"/>
      <c r="KJG164" s="185"/>
      <c r="KJH164" s="185"/>
      <c r="KJI164" s="141"/>
      <c r="KJJ164" s="141"/>
      <c r="KJK164" s="185"/>
      <c r="KJL164" s="185"/>
      <c r="KJM164" s="141"/>
      <c r="KJN164" s="141"/>
      <c r="KJO164" s="185"/>
      <c r="KJP164" s="185"/>
      <c r="KJQ164" s="141"/>
      <c r="KJR164" s="141"/>
      <c r="KJS164" s="185"/>
      <c r="KJT164" s="185"/>
      <c r="KJU164" s="141"/>
      <c r="KJV164" s="141"/>
      <c r="KJW164" s="185"/>
      <c r="KJX164" s="185"/>
      <c r="KJY164" s="141"/>
      <c r="KJZ164" s="141"/>
      <c r="KKA164" s="185"/>
      <c r="KKB164" s="185"/>
      <c r="KKC164" s="141"/>
      <c r="KKD164" s="141"/>
      <c r="KKE164" s="185"/>
      <c r="KKF164" s="185"/>
      <c r="KKG164" s="141"/>
      <c r="KKH164" s="141"/>
      <c r="KKI164" s="185"/>
      <c r="KKJ164" s="185"/>
      <c r="KKK164" s="141"/>
      <c r="KKL164" s="141"/>
      <c r="KKM164" s="185"/>
      <c r="KKN164" s="185"/>
      <c r="KKO164" s="141"/>
      <c r="KKP164" s="141"/>
      <c r="KKQ164" s="185"/>
      <c r="KKR164" s="185"/>
      <c r="KKS164" s="141"/>
      <c r="KKT164" s="141"/>
      <c r="KKU164" s="185"/>
      <c r="KKV164" s="185"/>
      <c r="KKW164" s="141"/>
      <c r="KKX164" s="141"/>
      <c r="KKY164" s="185"/>
      <c r="KKZ164" s="185"/>
      <c r="KLA164" s="141"/>
      <c r="KLB164" s="141"/>
      <c r="KLC164" s="185"/>
      <c r="KLD164" s="185"/>
      <c r="KLE164" s="141"/>
      <c r="KLF164" s="141"/>
      <c r="KLG164" s="185"/>
      <c r="KLH164" s="185"/>
      <c r="KLI164" s="141"/>
      <c r="KLJ164" s="141"/>
      <c r="KLK164" s="185"/>
      <c r="KLL164" s="185"/>
      <c r="KLM164" s="141"/>
      <c r="KLN164" s="141"/>
      <c r="KLO164" s="185"/>
      <c r="KLP164" s="185"/>
      <c r="KLQ164" s="141"/>
      <c r="KLR164" s="141"/>
      <c r="KLS164" s="185"/>
      <c r="KLT164" s="185"/>
      <c r="KLU164" s="141"/>
      <c r="KLV164" s="141"/>
      <c r="KLW164" s="185"/>
      <c r="KLX164" s="185"/>
      <c r="KLY164" s="141"/>
      <c r="KLZ164" s="141"/>
      <c r="KMA164" s="185"/>
      <c r="KMB164" s="185"/>
      <c r="KMC164" s="141"/>
      <c r="KMD164" s="141"/>
      <c r="KME164" s="185"/>
      <c r="KMF164" s="185"/>
      <c r="KMG164" s="141"/>
      <c r="KMH164" s="141"/>
      <c r="KMI164" s="185"/>
      <c r="KMJ164" s="185"/>
      <c r="KMK164" s="141"/>
      <c r="KML164" s="141"/>
      <c r="KMM164" s="185"/>
      <c r="KMN164" s="185"/>
      <c r="KMO164" s="141"/>
      <c r="KMP164" s="141"/>
      <c r="KMQ164" s="185"/>
      <c r="KMR164" s="185"/>
      <c r="KMS164" s="141"/>
      <c r="KMT164" s="141"/>
      <c r="KMU164" s="185"/>
      <c r="KMV164" s="185"/>
      <c r="KMW164" s="141"/>
      <c r="KMX164" s="141"/>
      <c r="KMY164" s="185"/>
      <c r="KMZ164" s="185"/>
      <c r="KNA164" s="141"/>
      <c r="KNB164" s="141"/>
      <c r="KNC164" s="185"/>
      <c r="KND164" s="185"/>
      <c r="KNE164" s="141"/>
      <c r="KNF164" s="141"/>
      <c r="KNG164" s="185"/>
      <c r="KNH164" s="185"/>
      <c r="KNI164" s="141"/>
      <c r="KNJ164" s="141"/>
      <c r="KNK164" s="185"/>
      <c r="KNL164" s="185"/>
      <c r="KNM164" s="141"/>
      <c r="KNN164" s="141"/>
      <c r="KNO164" s="185"/>
      <c r="KNP164" s="185"/>
      <c r="KNQ164" s="141"/>
      <c r="KNR164" s="141"/>
      <c r="KNS164" s="185"/>
      <c r="KNT164" s="185"/>
      <c r="KNU164" s="141"/>
      <c r="KNV164" s="141"/>
      <c r="KNW164" s="185"/>
      <c r="KNX164" s="185"/>
      <c r="KNY164" s="141"/>
      <c r="KNZ164" s="141"/>
      <c r="KOA164" s="185"/>
      <c r="KOB164" s="185"/>
      <c r="KOC164" s="141"/>
      <c r="KOD164" s="141"/>
      <c r="KOE164" s="185"/>
      <c r="KOF164" s="185"/>
      <c r="KOG164" s="141"/>
      <c r="KOH164" s="141"/>
      <c r="KOI164" s="185"/>
      <c r="KOJ164" s="185"/>
      <c r="KOK164" s="141"/>
      <c r="KOL164" s="141"/>
      <c r="KOM164" s="185"/>
      <c r="KON164" s="185"/>
      <c r="KOO164" s="141"/>
      <c r="KOP164" s="141"/>
      <c r="KOQ164" s="185"/>
      <c r="KOR164" s="185"/>
      <c r="KOS164" s="141"/>
      <c r="KOT164" s="141"/>
      <c r="KOU164" s="185"/>
      <c r="KOV164" s="185"/>
      <c r="KOW164" s="141"/>
      <c r="KOX164" s="141"/>
      <c r="KOY164" s="185"/>
      <c r="KOZ164" s="185"/>
      <c r="KPA164" s="141"/>
      <c r="KPB164" s="141"/>
      <c r="KPC164" s="185"/>
      <c r="KPD164" s="185"/>
      <c r="KPE164" s="141"/>
      <c r="KPF164" s="141"/>
      <c r="KPG164" s="185"/>
      <c r="KPH164" s="185"/>
      <c r="KPI164" s="141"/>
      <c r="KPJ164" s="141"/>
      <c r="KPK164" s="185"/>
      <c r="KPL164" s="185"/>
      <c r="KPM164" s="141"/>
      <c r="KPN164" s="141"/>
      <c r="KPO164" s="185"/>
      <c r="KPP164" s="185"/>
      <c r="KPQ164" s="141"/>
      <c r="KPR164" s="141"/>
      <c r="KPS164" s="185"/>
      <c r="KPT164" s="185"/>
      <c r="KPU164" s="141"/>
      <c r="KPV164" s="141"/>
      <c r="KPW164" s="185"/>
      <c r="KPX164" s="185"/>
      <c r="KPY164" s="141"/>
      <c r="KPZ164" s="141"/>
      <c r="KQA164" s="185"/>
      <c r="KQB164" s="185"/>
      <c r="KQC164" s="141"/>
      <c r="KQD164" s="141"/>
      <c r="KQE164" s="185"/>
      <c r="KQF164" s="185"/>
      <c r="KQG164" s="141"/>
      <c r="KQH164" s="141"/>
      <c r="KQI164" s="185"/>
      <c r="KQJ164" s="185"/>
      <c r="KQK164" s="141"/>
      <c r="KQL164" s="141"/>
      <c r="KQM164" s="185"/>
      <c r="KQN164" s="185"/>
      <c r="KQO164" s="141"/>
      <c r="KQP164" s="141"/>
      <c r="KQQ164" s="185"/>
      <c r="KQR164" s="185"/>
      <c r="KQS164" s="141"/>
      <c r="KQT164" s="141"/>
      <c r="KQU164" s="185"/>
      <c r="KQV164" s="185"/>
      <c r="KQW164" s="141"/>
      <c r="KQX164" s="141"/>
      <c r="KQY164" s="185"/>
      <c r="KQZ164" s="185"/>
      <c r="KRA164" s="141"/>
      <c r="KRB164" s="141"/>
      <c r="KRC164" s="185"/>
      <c r="KRD164" s="185"/>
      <c r="KRE164" s="141"/>
      <c r="KRF164" s="141"/>
      <c r="KRG164" s="185"/>
      <c r="KRH164" s="185"/>
      <c r="KRI164" s="141"/>
      <c r="KRJ164" s="141"/>
      <c r="KRK164" s="185"/>
      <c r="KRL164" s="185"/>
      <c r="KRM164" s="141"/>
      <c r="KRN164" s="141"/>
      <c r="KRO164" s="185"/>
      <c r="KRP164" s="185"/>
      <c r="KRQ164" s="141"/>
      <c r="KRR164" s="141"/>
      <c r="KRS164" s="185"/>
      <c r="KRT164" s="185"/>
      <c r="KRU164" s="141"/>
      <c r="KRV164" s="141"/>
      <c r="KRW164" s="185"/>
      <c r="KRX164" s="185"/>
      <c r="KRY164" s="141"/>
      <c r="KRZ164" s="141"/>
      <c r="KSA164" s="185"/>
      <c r="KSB164" s="185"/>
      <c r="KSC164" s="141"/>
      <c r="KSD164" s="141"/>
      <c r="KSE164" s="185"/>
      <c r="KSF164" s="185"/>
      <c r="KSG164" s="141"/>
      <c r="KSH164" s="141"/>
      <c r="KSI164" s="185"/>
      <c r="KSJ164" s="185"/>
      <c r="KSK164" s="141"/>
      <c r="KSL164" s="141"/>
      <c r="KSM164" s="185"/>
      <c r="KSN164" s="185"/>
      <c r="KSO164" s="141"/>
      <c r="KSP164" s="141"/>
      <c r="KSQ164" s="185"/>
      <c r="KSR164" s="185"/>
      <c r="KSS164" s="141"/>
      <c r="KST164" s="141"/>
      <c r="KSU164" s="185"/>
      <c r="KSV164" s="185"/>
      <c r="KSW164" s="141"/>
      <c r="KSX164" s="141"/>
      <c r="KSY164" s="185"/>
      <c r="KSZ164" s="185"/>
      <c r="KTA164" s="141"/>
      <c r="KTB164" s="141"/>
      <c r="KTC164" s="185"/>
      <c r="KTD164" s="185"/>
      <c r="KTE164" s="141"/>
      <c r="KTF164" s="141"/>
      <c r="KTG164" s="185"/>
      <c r="KTH164" s="185"/>
      <c r="KTI164" s="141"/>
      <c r="KTJ164" s="141"/>
      <c r="KTK164" s="185"/>
      <c r="KTL164" s="185"/>
      <c r="KTM164" s="141"/>
      <c r="KTN164" s="141"/>
      <c r="KTO164" s="185"/>
      <c r="KTP164" s="185"/>
      <c r="KTQ164" s="141"/>
      <c r="KTR164" s="141"/>
      <c r="KTS164" s="185"/>
      <c r="KTT164" s="185"/>
      <c r="KTU164" s="141"/>
      <c r="KTV164" s="141"/>
      <c r="KTW164" s="185"/>
      <c r="KTX164" s="185"/>
      <c r="KTY164" s="141"/>
      <c r="KTZ164" s="141"/>
      <c r="KUA164" s="185"/>
      <c r="KUB164" s="185"/>
      <c r="KUC164" s="141"/>
      <c r="KUD164" s="141"/>
      <c r="KUE164" s="185"/>
      <c r="KUF164" s="185"/>
      <c r="KUG164" s="141"/>
      <c r="KUH164" s="141"/>
      <c r="KUI164" s="185"/>
      <c r="KUJ164" s="185"/>
      <c r="KUK164" s="141"/>
      <c r="KUL164" s="141"/>
      <c r="KUM164" s="185"/>
      <c r="KUN164" s="185"/>
      <c r="KUO164" s="141"/>
      <c r="KUP164" s="141"/>
      <c r="KUQ164" s="185"/>
      <c r="KUR164" s="185"/>
      <c r="KUS164" s="141"/>
      <c r="KUT164" s="141"/>
      <c r="KUU164" s="185"/>
      <c r="KUV164" s="185"/>
      <c r="KUW164" s="141"/>
      <c r="KUX164" s="141"/>
      <c r="KUY164" s="185"/>
      <c r="KUZ164" s="185"/>
      <c r="KVA164" s="141"/>
      <c r="KVB164" s="141"/>
      <c r="KVC164" s="185"/>
      <c r="KVD164" s="185"/>
      <c r="KVE164" s="141"/>
      <c r="KVF164" s="141"/>
      <c r="KVG164" s="185"/>
      <c r="KVH164" s="185"/>
      <c r="KVI164" s="141"/>
      <c r="KVJ164" s="141"/>
      <c r="KVK164" s="185"/>
      <c r="KVL164" s="185"/>
      <c r="KVM164" s="141"/>
      <c r="KVN164" s="141"/>
      <c r="KVO164" s="185"/>
      <c r="KVP164" s="185"/>
      <c r="KVQ164" s="141"/>
      <c r="KVR164" s="141"/>
      <c r="KVS164" s="185"/>
      <c r="KVT164" s="185"/>
      <c r="KVU164" s="141"/>
      <c r="KVV164" s="141"/>
      <c r="KVW164" s="185"/>
      <c r="KVX164" s="185"/>
      <c r="KVY164" s="141"/>
      <c r="KVZ164" s="141"/>
      <c r="KWA164" s="185"/>
      <c r="KWB164" s="185"/>
      <c r="KWC164" s="141"/>
      <c r="KWD164" s="141"/>
      <c r="KWE164" s="185"/>
      <c r="KWF164" s="185"/>
      <c r="KWG164" s="141"/>
      <c r="KWH164" s="141"/>
      <c r="KWI164" s="185"/>
      <c r="KWJ164" s="185"/>
      <c r="KWK164" s="141"/>
      <c r="KWL164" s="141"/>
      <c r="KWM164" s="185"/>
      <c r="KWN164" s="185"/>
      <c r="KWO164" s="141"/>
      <c r="KWP164" s="141"/>
      <c r="KWQ164" s="185"/>
      <c r="KWR164" s="185"/>
      <c r="KWS164" s="141"/>
      <c r="KWT164" s="141"/>
      <c r="KWU164" s="185"/>
      <c r="KWV164" s="185"/>
      <c r="KWW164" s="141"/>
      <c r="KWX164" s="141"/>
      <c r="KWY164" s="185"/>
      <c r="KWZ164" s="185"/>
      <c r="KXA164" s="141"/>
      <c r="KXB164" s="141"/>
      <c r="KXC164" s="185"/>
      <c r="KXD164" s="185"/>
      <c r="KXE164" s="141"/>
      <c r="KXF164" s="141"/>
      <c r="KXG164" s="185"/>
      <c r="KXH164" s="185"/>
      <c r="KXI164" s="141"/>
      <c r="KXJ164" s="141"/>
      <c r="KXK164" s="185"/>
      <c r="KXL164" s="185"/>
      <c r="KXM164" s="141"/>
      <c r="KXN164" s="141"/>
      <c r="KXO164" s="185"/>
      <c r="KXP164" s="185"/>
      <c r="KXQ164" s="141"/>
      <c r="KXR164" s="141"/>
      <c r="KXS164" s="185"/>
      <c r="KXT164" s="185"/>
      <c r="KXU164" s="141"/>
      <c r="KXV164" s="141"/>
      <c r="KXW164" s="185"/>
      <c r="KXX164" s="185"/>
      <c r="KXY164" s="141"/>
      <c r="KXZ164" s="141"/>
      <c r="KYA164" s="185"/>
      <c r="KYB164" s="185"/>
      <c r="KYC164" s="141"/>
      <c r="KYD164" s="141"/>
      <c r="KYE164" s="185"/>
      <c r="KYF164" s="185"/>
      <c r="KYG164" s="141"/>
      <c r="KYH164" s="141"/>
      <c r="KYI164" s="185"/>
      <c r="KYJ164" s="185"/>
      <c r="KYK164" s="141"/>
      <c r="KYL164" s="141"/>
      <c r="KYM164" s="185"/>
      <c r="KYN164" s="185"/>
      <c r="KYO164" s="141"/>
      <c r="KYP164" s="141"/>
      <c r="KYQ164" s="185"/>
      <c r="KYR164" s="185"/>
      <c r="KYS164" s="141"/>
      <c r="KYT164" s="141"/>
      <c r="KYU164" s="185"/>
      <c r="KYV164" s="185"/>
      <c r="KYW164" s="141"/>
      <c r="KYX164" s="141"/>
      <c r="KYY164" s="185"/>
      <c r="KYZ164" s="185"/>
      <c r="KZA164" s="141"/>
      <c r="KZB164" s="141"/>
      <c r="KZC164" s="185"/>
      <c r="KZD164" s="185"/>
      <c r="KZE164" s="141"/>
      <c r="KZF164" s="141"/>
      <c r="KZG164" s="185"/>
      <c r="KZH164" s="185"/>
      <c r="KZI164" s="141"/>
      <c r="KZJ164" s="141"/>
      <c r="KZK164" s="185"/>
      <c r="KZL164" s="185"/>
      <c r="KZM164" s="141"/>
      <c r="KZN164" s="141"/>
      <c r="KZO164" s="185"/>
      <c r="KZP164" s="185"/>
      <c r="KZQ164" s="141"/>
      <c r="KZR164" s="141"/>
      <c r="KZS164" s="185"/>
      <c r="KZT164" s="185"/>
      <c r="KZU164" s="141"/>
      <c r="KZV164" s="141"/>
      <c r="KZW164" s="185"/>
      <c r="KZX164" s="185"/>
      <c r="KZY164" s="141"/>
      <c r="KZZ164" s="141"/>
      <c r="LAA164" s="185"/>
      <c r="LAB164" s="185"/>
      <c r="LAC164" s="141"/>
      <c r="LAD164" s="141"/>
      <c r="LAE164" s="185"/>
      <c r="LAF164" s="185"/>
      <c r="LAG164" s="141"/>
      <c r="LAH164" s="141"/>
      <c r="LAI164" s="185"/>
      <c r="LAJ164" s="185"/>
      <c r="LAK164" s="141"/>
      <c r="LAL164" s="141"/>
      <c r="LAM164" s="185"/>
      <c r="LAN164" s="185"/>
      <c r="LAO164" s="141"/>
      <c r="LAP164" s="141"/>
      <c r="LAQ164" s="185"/>
      <c r="LAR164" s="185"/>
      <c r="LAS164" s="141"/>
      <c r="LAT164" s="141"/>
      <c r="LAU164" s="185"/>
      <c r="LAV164" s="185"/>
      <c r="LAW164" s="141"/>
      <c r="LAX164" s="141"/>
      <c r="LAY164" s="185"/>
      <c r="LAZ164" s="185"/>
      <c r="LBA164" s="141"/>
      <c r="LBB164" s="141"/>
      <c r="LBC164" s="185"/>
      <c r="LBD164" s="185"/>
      <c r="LBE164" s="141"/>
      <c r="LBF164" s="141"/>
      <c r="LBG164" s="185"/>
      <c r="LBH164" s="185"/>
      <c r="LBI164" s="141"/>
      <c r="LBJ164" s="141"/>
      <c r="LBK164" s="185"/>
      <c r="LBL164" s="185"/>
      <c r="LBM164" s="141"/>
      <c r="LBN164" s="141"/>
      <c r="LBO164" s="185"/>
      <c r="LBP164" s="185"/>
      <c r="LBQ164" s="141"/>
      <c r="LBR164" s="141"/>
      <c r="LBS164" s="185"/>
      <c r="LBT164" s="185"/>
      <c r="LBU164" s="141"/>
      <c r="LBV164" s="141"/>
      <c r="LBW164" s="185"/>
      <c r="LBX164" s="185"/>
      <c r="LBY164" s="141"/>
      <c r="LBZ164" s="141"/>
      <c r="LCA164" s="185"/>
      <c r="LCB164" s="185"/>
      <c r="LCC164" s="141"/>
      <c r="LCD164" s="141"/>
      <c r="LCE164" s="185"/>
      <c r="LCF164" s="185"/>
      <c r="LCG164" s="141"/>
      <c r="LCH164" s="141"/>
      <c r="LCI164" s="185"/>
      <c r="LCJ164" s="185"/>
      <c r="LCK164" s="141"/>
      <c r="LCL164" s="141"/>
      <c r="LCM164" s="185"/>
      <c r="LCN164" s="185"/>
      <c r="LCO164" s="141"/>
      <c r="LCP164" s="141"/>
      <c r="LCQ164" s="185"/>
      <c r="LCR164" s="185"/>
      <c r="LCS164" s="141"/>
      <c r="LCT164" s="141"/>
      <c r="LCU164" s="185"/>
      <c r="LCV164" s="185"/>
      <c r="LCW164" s="141"/>
      <c r="LCX164" s="141"/>
      <c r="LCY164" s="185"/>
      <c r="LCZ164" s="185"/>
      <c r="LDA164" s="141"/>
      <c r="LDB164" s="141"/>
      <c r="LDC164" s="185"/>
      <c r="LDD164" s="185"/>
      <c r="LDE164" s="141"/>
      <c r="LDF164" s="141"/>
      <c r="LDG164" s="185"/>
      <c r="LDH164" s="185"/>
      <c r="LDI164" s="141"/>
      <c r="LDJ164" s="141"/>
      <c r="LDK164" s="185"/>
      <c r="LDL164" s="185"/>
      <c r="LDM164" s="141"/>
      <c r="LDN164" s="141"/>
      <c r="LDO164" s="185"/>
      <c r="LDP164" s="185"/>
      <c r="LDQ164" s="141"/>
      <c r="LDR164" s="141"/>
      <c r="LDS164" s="185"/>
      <c r="LDT164" s="185"/>
      <c r="LDU164" s="141"/>
      <c r="LDV164" s="141"/>
      <c r="LDW164" s="185"/>
      <c r="LDX164" s="185"/>
      <c r="LDY164" s="141"/>
      <c r="LDZ164" s="141"/>
      <c r="LEA164" s="185"/>
      <c r="LEB164" s="185"/>
      <c r="LEC164" s="141"/>
      <c r="LED164" s="141"/>
      <c r="LEE164" s="185"/>
      <c r="LEF164" s="185"/>
      <c r="LEG164" s="141"/>
      <c r="LEH164" s="141"/>
      <c r="LEI164" s="185"/>
      <c r="LEJ164" s="185"/>
      <c r="LEK164" s="141"/>
      <c r="LEL164" s="141"/>
      <c r="LEM164" s="185"/>
      <c r="LEN164" s="185"/>
      <c r="LEO164" s="141"/>
      <c r="LEP164" s="141"/>
      <c r="LEQ164" s="185"/>
      <c r="LER164" s="185"/>
      <c r="LES164" s="141"/>
      <c r="LET164" s="141"/>
      <c r="LEU164" s="185"/>
      <c r="LEV164" s="185"/>
      <c r="LEW164" s="141"/>
      <c r="LEX164" s="141"/>
      <c r="LEY164" s="185"/>
      <c r="LEZ164" s="185"/>
      <c r="LFA164" s="141"/>
      <c r="LFB164" s="141"/>
      <c r="LFC164" s="185"/>
      <c r="LFD164" s="185"/>
      <c r="LFE164" s="141"/>
      <c r="LFF164" s="141"/>
      <c r="LFG164" s="185"/>
      <c r="LFH164" s="185"/>
      <c r="LFI164" s="141"/>
      <c r="LFJ164" s="141"/>
      <c r="LFK164" s="185"/>
      <c r="LFL164" s="185"/>
      <c r="LFM164" s="141"/>
      <c r="LFN164" s="141"/>
      <c r="LFO164" s="185"/>
      <c r="LFP164" s="185"/>
      <c r="LFQ164" s="141"/>
      <c r="LFR164" s="141"/>
      <c r="LFS164" s="185"/>
      <c r="LFT164" s="185"/>
      <c r="LFU164" s="141"/>
      <c r="LFV164" s="141"/>
      <c r="LFW164" s="185"/>
      <c r="LFX164" s="185"/>
      <c r="LFY164" s="141"/>
      <c r="LFZ164" s="141"/>
      <c r="LGA164" s="185"/>
      <c r="LGB164" s="185"/>
      <c r="LGC164" s="141"/>
      <c r="LGD164" s="141"/>
      <c r="LGE164" s="185"/>
      <c r="LGF164" s="185"/>
      <c r="LGG164" s="141"/>
      <c r="LGH164" s="141"/>
      <c r="LGI164" s="185"/>
      <c r="LGJ164" s="185"/>
      <c r="LGK164" s="141"/>
      <c r="LGL164" s="141"/>
      <c r="LGM164" s="185"/>
      <c r="LGN164" s="185"/>
      <c r="LGO164" s="141"/>
      <c r="LGP164" s="141"/>
      <c r="LGQ164" s="185"/>
      <c r="LGR164" s="185"/>
      <c r="LGS164" s="141"/>
      <c r="LGT164" s="141"/>
      <c r="LGU164" s="185"/>
      <c r="LGV164" s="185"/>
      <c r="LGW164" s="141"/>
      <c r="LGX164" s="141"/>
      <c r="LGY164" s="185"/>
      <c r="LGZ164" s="185"/>
      <c r="LHA164" s="141"/>
      <c r="LHB164" s="141"/>
      <c r="LHC164" s="185"/>
      <c r="LHD164" s="185"/>
      <c r="LHE164" s="141"/>
      <c r="LHF164" s="141"/>
      <c r="LHG164" s="185"/>
      <c r="LHH164" s="185"/>
      <c r="LHI164" s="141"/>
      <c r="LHJ164" s="141"/>
      <c r="LHK164" s="185"/>
      <c r="LHL164" s="185"/>
      <c r="LHM164" s="141"/>
      <c r="LHN164" s="141"/>
      <c r="LHO164" s="185"/>
      <c r="LHP164" s="185"/>
      <c r="LHQ164" s="141"/>
      <c r="LHR164" s="141"/>
      <c r="LHS164" s="185"/>
      <c r="LHT164" s="185"/>
      <c r="LHU164" s="141"/>
      <c r="LHV164" s="141"/>
      <c r="LHW164" s="185"/>
      <c r="LHX164" s="185"/>
      <c r="LHY164" s="141"/>
      <c r="LHZ164" s="141"/>
      <c r="LIA164" s="185"/>
      <c r="LIB164" s="185"/>
      <c r="LIC164" s="141"/>
      <c r="LID164" s="141"/>
      <c r="LIE164" s="185"/>
      <c r="LIF164" s="185"/>
      <c r="LIG164" s="141"/>
      <c r="LIH164" s="141"/>
      <c r="LII164" s="185"/>
      <c r="LIJ164" s="185"/>
      <c r="LIK164" s="141"/>
      <c r="LIL164" s="141"/>
      <c r="LIM164" s="185"/>
      <c r="LIN164" s="185"/>
      <c r="LIO164" s="141"/>
      <c r="LIP164" s="141"/>
      <c r="LIQ164" s="185"/>
      <c r="LIR164" s="185"/>
      <c r="LIS164" s="141"/>
      <c r="LIT164" s="141"/>
      <c r="LIU164" s="185"/>
      <c r="LIV164" s="185"/>
      <c r="LIW164" s="141"/>
      <c r="LIX164" s="141"/>
      <c r="LIY164" s="185"/>
      <c r="LIZ164" s="185"/>
      <c r="LJA164" s="141"/>
      <c r="LJB164" s="141"/>
      <c r="LJC164" s="185"/>
      <c r="LJD164" s="185"/>
      <c r="LJE164" s="141"/>
      <c r="LJF164" s="141"/>
      <c r="LJG164" s="185"/>
      <c r="LJH164" s="185"/>
      <c r="LJI164" s="141"/>
      <c r="LJJ164" s="141"/>
      <c r="LJK164" s="185"/>
      <c r="LJL164" s="185"/>
      <c r="LJM164" s="141"/>
      <c r="LJN164" s="141"/>
      <c r="LJO164" s="185"/>
      <c r="LJP164" s="185"/>
      <c r="LJQ164" s="141"/>
      <c r="LJR164" s="141"/>
      <c r="LJS164" s="185"/>
      <c r="LJT164" s="185"/>
      <c r="LJU164" s="141"/>
      <c r="LJV164" s="141"/>
      <c r="LJW164" s="185"/>
      <c r="LJX164" s="185"/>
      <c r="LJY164" s="141"/>
      <c r="LJZ164" s="141"/>
      <c r="LKA164" s="185"/>
      <c r="LKB164" s="185"/>
      <c r="LKC164" s="141"/>
      <c r="LKD164" s="141"/>
      <c r="LKE164" s="185"/>
      <c r="LKF164" s="185"/>
      <c r="LKG164" s="141"/>
      <c r="LKH164" s="141"/>
      <c r="LKI164" s="185"/>
      <c r="LKJ164" s="185"/>
      <c r="LKK164" s="141"/>
      <c r="LKL164" s="141"/>
      <c r="LKM164" s="185"/>
      <c r="LKN164" s="185"/>
      <c r="LKO164" s="141"/>
      <c r="LKP164" s="141"/>
      <c r="LKQ164" s="185"/>
      <c r="LKR164" s="185"/>
      <c r="LKS164" s="141"/>
      <c r="LKT164" s="141"/>
      <c r="LKU164" s="185"/>
      <c r="LKV164" s="185"/>
      <c r="LKW164" s="141"/>
      <c r="LKX164" s="141"/>
      <c r="LKY164" s="185"/>
      <c r="LKZ164" s="185"/>
      <c r="LLA164" s="141"/>
      <c r="LLB164" s="141"/>
      <c r="LLC164" s="185"/>
      <c r="LLD164" s="185"/>
      <c r="LLE164" s="141"/>
      <c r="LLF164" s="141"/>
      <c r="LLG164" s="185"/>
      <c r="LLH164" s="185"/>
      <c r="LLI164" s="141"/>
      <c r="LLJ164" s="141"/>
      <c r="LLK164" s="185"/>
      <c r="LLL164" s="185"/>
      <c r="LLM164" s="141"/>
      <c r="LLN164" s="141"/>
      <c r="LLO164" s="185"/>
      <c r="LLP164" s="185"/>
      <c r="LLQ164" s="141"/>
      <c r="LLR164" s="141"/>
      <c r="LLS164" s="185"/>
      <c r="LLT164" s="185"/>
      <c r="LLU164" s="141"/>
      <c r="LLV164" s="141"/>
      <c r="LLW164" s="185"/>
      <c r="LLX164" s="185"/>
      <c r="LLY164" s="141"/>
      <c r="LLZ164" s="141"/>
      <c r="LMA164" s="185"/>
      <c r="LMB164" s="185"/>
      <c r="LMC164" s="141"/>
      <c r="LMD164" s="141"/>
      <c r="LME164" s="185"/>
      <c r="LMF164" s="185"/>
      <c r="LMG164" s="141"/>
      <c r="LMH164" s="141"/>
      <c r="LMI164" s="185"/>
      <c r="LMJ164" s="185"/>
      <c r="LMK164" s="141"/>
      <c r="LML164" s="141"/>
      <c r="LMM164" s="185"/>
      <c r="LMN164" s="185"/>
      <c r="LMO164" s="141"/>
      <c r="LMP164" s="141"/>
      <c r="LMQ164" s="185"/>
      <c r="LMR164" s="185"/>
      <c r="LMS164" s="141"/>
      <c r="LMT164" s="141"/>
      <c r="LMU164" s="185"/>
      <c r="LMV164" s="185"/>
      <c r="LMW164" s="141"/>
      <c r="LMX164" s="141"/>
      <c r="LMY164" s="185"/>
      <c r="LMZ164" s="185"/>
      <c r="LNA164" s="141"/>
      <c r="LNB164" s="141"/>
      <c r="LNC164" s="185"/>
      <c r="LND164" s="185"/>
      <c r="LNE164" s="141"/>
      <c r="LNF164" s="141"/>
      <c r="LNG164" s="185"/>
      <c r="LNH164" s="185"/>
      <c r="LNI164" s="141"/>
      <c r="LNJ164" s="141"/>
      <c r="LNK164" s="185"/>
      <c r="LNL164" s="185"/>
      <c r="LNM164" s="141"/>
      <c r="LNN164" s="141"/>
      <c r="LNO164" s="185"/>
      <c r="LNP164" s="185"/>
      <c r="LNQ164" s="141"/>
      <c r="LNR164" s="141"/>
      <c r="LNS164" s="185"/>
      <c r="LNT164" s="185"/>
      <c r="LNU164" s="141"/>
      <c r="LNV164" s="141"/>
      <c r="LNW164" s="185"/>
      <c r="LNX164" s="185"/>
      <c r="LNY164" s="141"/>
      <c r="LNZ164" s="141"/>
      <c r="LOA164" s="185"/>
      <c r="LOB164" s="185"/>
      <c r="LOC164" s="141"/>
      <c r="LOD164" s="141"/>
      <c r="LOE164" s="185"/>
      <c r="LOF164" s="185"/>
      <c r="LOG164" s="141"/>
      <c r="LOH164" s="141"/>
      <c r="LOI164" s="185"/>
      <c r="LOJ164" s="185"/>
      <c r="LOK164" s="141"/>
      <c r="LOL164" s="141"/>
      <c r="LOM164" s="185"/>
      <c r="LON164" s="185"/>
      <c r="LOO164" s="141"/>
      <c r="LOP164" s="141"/>
      <c r="LOQ164" s="185"/>
      <c r="LOR164" s="185"/>
      <c r="LOS164" s="141"/>
      <c r="LOT164" s="141"/>
      <c r="LOU164" s="185"/>
      <c r="LOV164" s="185"/>
      <c r="LOW164" s="141"/>
      <c r="LOX164" s="141"/>
      <c r="LOY164" s="185"/>
      <c r="LOZ164" s="185"/>
      <c r="LPA164" s="141"/>
      <c r="LPB164" s="141"/>
      <c r="LPC164" s="185"/>
      <c r="LPD164" s="185"/>
      <c r="LPE164" s="141"/>
      <c r="LPF164" s="141"/>
      <c r="LPG164" s="185"/>
      <c r="LPH164" s="185"/>
      <c r="LPI164" s="141"/>
      <c r="LPJ164" s="141"/>
      <c r="LPK164" s="185"/>
      <c r="LPL164" s="185"/>
      <c r="LPM164" s="141"/>
      <c r="LPN164" s="141"/>
      <c r="LPO164" s="185"/>
      <c r="LPP164" s="185"/>
      <c r="LPQ164" s="141"/>
      <c r="LPR164" s="141"/>
      <c r="LPS164" s="185"/>
      <c r="LPT164" s="185"/>
      <c r="LPU164" s="141"/>
      <c r="LPV164" s="141"/>
      <c r="LPW164" s="185"/>
      <c r="LPX164" s="185"/>
      <c r="LPY164" s="141"/>
      <c r="LPZ164" s="141"/>
      <c r="LQA164" s="185"/>
      <c r="LQB164" s="185"/>
      <c r="LQC164" s="141"/>
      <c r="LQD164" s="141"/>
      <c r="LQE164" s="185"/>
      <c r="LQF164" s="185"/>
      <c r="LQG164" s="141"/>
      <c r="LQH164" s="141"/>
      <c r="LQI164" s="185"/>
      <c r="LQJ164" s="185"/>
      <c r="LQK164" s="141"/>
      <c r="LQL164" s="141"/>
      <c r="LQM164" s="185"/>
      <c r="LQN164" s="185"/>
      <c r="LQO164" s="141"/>
      <c r="LQP164" s="141"/>
      <c r="LQQ164" s="185"/>
      <c r="LQR164" s="185"/>
      <c r="LQS164" s="141"/>
      <c r="LQT164" s="141"/>
      <c r="LQU164" s="185"/>
      <c r="LQV164" s="185"/>
      <c r="LQW164" s="141"/>
      <c r="LQX164" s="141"/>
      <c r="LQY164" s="185"/>
      <c r="LQZ164" s="185"/>
      <c r="LRA164" s="141"/>
      <c r="LRB164" s="141"/>
      <c r="LRC164" s="185"/>
      <c r="LRD164" s="185"/>
      <c r="LRE164" s="141"/>
      <c r="LRF164" s="141"/>
      <c r="LRG164" s="185"/>
      <c r="LRH164" s="185"/>
      <c r="LRI164" s="141"/>
      <c r="LRJ164" s="141"/>
      <c r="LRK164" s="185"/>
      <c r="LRL164" s="185"/>
      <c r="LRM164" s="141"/>
      <c r="LRN164" s="141"/>
      <c r="LRO164" s="185"/>
      <c r="LRP164" s="185"/>
      <c r="LRQ164" s="141"/>
      <c r="LRR164" s="141"/>
      <c r="LRS164" s="185"/>
      <c r="LRT164" s="185"/>
      <c r="LRU164" s="141"/>
      <c r="LRV164" s="141"/>
      <c r="LRW164" s="185"/>
      <c r="LRX164" s="185"/>
      <c r="LRY164" s="141"/>
      <c r="LRZ164" s="141"/>
      <c r="LSA164" s="185"/>
      <c r="LSB164" s="185"/>
      <c r="LSC164" s="141"/>
      <c r="LSD164" s="141"/>
      <c r="LSE164" s="185"/>
      <c r="LSF164" s="185"/>
      <c r="LSG164" s="141"/>
      <c r="LSH164" s="141"/>
      <c r="LSI164" s="185"/>
      <c r="LSJ164" s="185"/>
      <c r="LSK164" s="141"/>
      <c r="LSL164" s="141"/>
      <c r="LSM164" s="185"/>
      <c r="LSN164" s="185"/>
      <c r="LSO164" s="141"/>
      <c r="LSP164" s="141"/>
      <c r="LSQ164" s="185"/>
      <c r="LSR164" s="185"/>
      <c r="LSS164" s="141"/>
      <c r="LST164" s="141"/>
      <c r="LSU164" s="185"/>
      <c r="LSV164" s="185"/>
      <c r="LSW164" s="141"/>
      <c r="LSX164" s="141"/>
      <c r="LSY164" s="185"/>
      <c r="LSZ164" s="185"/>
      <c r="LTA164" s="141"/>
      <c r="LTB164" s="141"/>
      <c r="LTC164" s="185"/>
      <c r="LTD164" s="185"/>
      <c r="LTE164" s="141"/>
      <c r="LTF164" s="141"/>
      <c r="LTG164" s="185"/>
      <c r="LTH164" s="185"/>
      <c r="LTI164" s="141"/>
      <c r="LTJ164" s="141"/>
      <c r="LTK164" s="185"/>
      <c r="LTL164" s="185"/>
      <c r="LTM164" s="141"/>
      <c r="LTN164" s="141"/>
      <c r="LTO164" s="185"/>
      <c r="LTP164" s="185"/>
      <c r="LTQ164" s="141"/>
      <c r="LTR164" s="141"/>
      <c r="LTS164" s="185"/>
      <c r="LTT164" s="185"/>
      <c r="LTU164" s="141"/>
      <c r="LTV164" s="141"/>
      <c r="LTW164" s="185"/>
      <c r="LTX164" s="185"/>
      <c r="LTY164" s="141"/>
      <c r="LTZ164" s="141"/>
      <c r="LUA164" s="185"/>
      <c r="LUB164" s="185"/>
      <c r="LUC164" s="141"/>
      <c r="LUD164" s="141"/>
      <c r="LUE164" s="185"/>
      <c r="LUF164" s="185"/>
      <c r="LUG164" s="141"/>
      <c r="LUH164" s="141"/>
      <c r="LUI164" s="185"/>
      <c r="LUJ164" s="185"/>
      <c r="LUK164" s="141"/>
      <c r="LUL164" s="141"/>
      <c r="LUM164" s="185"/>
      <c r="LUN164" s="185"/>
      <c r="LUO164" s="141"/>
      <c r="LUP164" s="141"/>
      <c r="LUQ164" s="185"/>
      <c r="LUR164" s="185"/>
      <c r="LUS164" s="141"/>
      <c r="LUT164" s="141"/>
      <c r="LUU164" s="185"/>
      <c r="LUV164" s="185"/>
      <c r="LUW164" s="141"/>
      <c r="LUX164" s="141"/>
      <c r="LUY164" s="185"/>
      <c r="LUZ164" s="185"/>
      <c r="LVA164" s="141"/>
      <c r="LVB164" s="141"/>
      <c r="LVC164" s="185"/>
      <c r="LVD164" s="185"/>
      <c r="LVE164" s="141"/>
      <c r="LVF164" s="141"/>
      <c r="LVG164" s="185"/>
      <c r="LVH164" s="185"/>
      <c r="LVI164" s="141"/>
      <c r="LVJ164" s="141"/>
      <c r="LVK164" s="185"/>
      <c r="LVL164" s="185"/>
      <c r="LVM164" s="141"/>
      <c r="LVN164" s="141"/>
      <c r="LVO164" s="185"/>
      <c r="LVP164" s="185"/>
      <c r="LVQ164" s="141"/>
      <c r="LVR164" s="141"/>
      <c r="LVS164" s="185"/>
      <c r="LVT164" s="185"/>
      <c r="LVU164" s="141"/>
      <c r="LVV164" s="141"/>
      <c r="LVW164" s="185"/>
      <c r="LVX164" s="185"/>
      <c r="LVY164" s="141"/>
      <c r="LVZ164" s="141"/>
      <c r="LWA164" s="185"/>
      <c r="LWB164" s="185"/>
      <c r="LWC164" s="141"/>
      <c r="LWD164" s="141"/>
      <c r="LWE164" s="185"/>
      <c r="LWF164" s="185"/>
      <c r="LWG164" s="141"/>
      <c r="LWH164" s="141"/>
      <c r="LWI164" s="185"/>
      <c r="LWJ164" s="185"/>
      <c r="LWK164" s="141"/>
      <c r="LWL164" s="141"/>
      <c r="LWM164" s="185"/>
      <c r="LWN164" s="185"/>
      <c r="LWO164" s="141"/>
      <c r="LWP164" s="141"/>
      <c r="LWQ164" s="185"/>
      <c r="LWR164" s="185"/>
      <c r="LWS164" s="141"/>
      <c r="LWT164" s="141"/>
      <c r="LWU164" s="185"/>
      <c r="LWV164" s="185"/>
      <c r="LWW164" s="141"/>
      <c r="LWX164" s="141"/>
      <c r="LWY164" s="185"/>
      <c r="LWZ164" s="185"/>
      <c r="LXA164" s="141"/>
      <c r="LXB164" s="141"/>
      <c r="LXC164" s="185"/>
      <c r="LXD164" s="185"/>
      <c r="LXE164" s="141"/>
      <c r="LXF164" s="141"/>
      <c r="LXG164" s="185"/>
      <c r="LXH164" s="185"/>
      <c r="LXI164" s="141"/>
      <c r="LXJ164" s="141"/>
      <c r="LXK164" s="185"/>
      <c r="LXL164" s="185"/>
      <c r="LXM164" s="141"/>
      <c r="LXN164" s="141"/>
      <c r="LXO164" s="185"/>
      <c r="LXP164" s="185"/>
      <c r="LXQ164" s="141"/>
      <c r="LXR164" s="141"/>
      <c r="LXS164" s="185"/>
      <c r="LXT164" s="185"/>
      <c r="LXU164" s="141"/>
      <c r="LXV164" s="141"/>
      <c r="LXW164" s="185"/>
      <c r="LXX164" s="185"/>
      <c r="LXY164" s="141"/>
      <c r="LXZ164" s="141"/>
      <c r="LYA164" s="185"/>
      <c r="LYB164" s="185"/>
      <c r="LYC164" s="141"/>
      <c r="LYD164" s="141"/>
      <c r="LYE164" s="185"/>
      <c r="LYF164" s="185"/>
      <c r="LYG164" s="141"/>
      <c r="LYH164" s="141"/>
      <c r="LYI164" s="185"/>
      <c r="LYJ164" s="185"/>
      <c r="LYK164" s="141"/>
      <c r="LYL164" s="141"/>
      <c r="LYM164" s="185"/>
      <c r="LYN164" s="185"/>
      <c r="LYO164" s="141"/>
      <c r="LYP164" s="141"/>
      <c r="LYQ164" s="185"/>
      <c r="LYR164" s="185"/>
      <c r="LYS164" s="141"/>
      <c r="LYT164" s="141"/>
      <c r="LYU164" s="185"/>
      <c r="LYV164" s="185"/>
      <c r="LYW164" s="141"/>
      <c r="LYX164" s="141"/>
      <c r="LYY164" s="185"/>
      <c r="LYZ164" s="185"/>
      <c r="LZA164" s="141"/>
      <c r="LZB164" s="141"/>
      <c r="LZC164" s="185"/>
      <c r="LZD164" s="185"/>
      <c r="LZE164" s="141"/>
      <c r="LZF164" s="141"/>
      <c r="LZG164" s="185"/>
      <c r="LZH164" s="185"/>
      <c r="LZI164" s="141"/>
      <c r="LZJ164" s="141"/>
      <c r="LZK164" s="185"/>
      <c r="LZL164" s="185"/>
      <c r="LZM164" s="141"/>
      <c r="LZN164" s="141"/>
      <c r="LZO164" s="185"/>
      <c r="LZP164" s="185"/>
      <c r="LZQ164" s="141"/>
      <c r="LZR164" s="141"/>
      <c r="LZS164" s="185"/>
      <c r="LZT164" s="185"/>
      <c r="LZU164" s="141"/>
      <c r="LZV164" s="141"/>
      <c r="LZW164" s="185"/>
      <c r="LZX164" s="185"/>
      <c r="LZY164" s="141"/>
      <c r="LZZ164" s="141"/>
      <c r="MAA164" s="185"/>
      <c r="MAB164" s="185"/>
      <c r="MAC164" s="141"/>
      <c r="MAD164" s="141"/>
      <c r="MAE164" s="185"/>
      <c r="MAF164" s="185"/>
      <c r="MAG164" s="141"/>
      <c r="MAH164" s="141"/>
      <c r="MAI164" s="185"/>
      <c r="MAJ164" s="185"/>
      <c r="MAK164" s="141"/>
      <c r="MAL164" s="141"/>
      <c r="MAM164" s="185"/>
      <c r="MAN164" s="185"/>
      <c r="MAO164" s="141"/>
      <c r="MAP164" s="141"/>
      <c r="MAQ164" s="185"/>
      <c r="MAR164" s="185"/>
      <c r="MAS164" s="141"/>
      <c r="MAT164" s="141"/>
      <c r="MAU164" s="185"/>
      <c r="MAV164" s="185"/>
      <c r="MAW164" s="141"/>
      <c r="MAX164" s="141"/>
      <c r="MAY164" s="185"/>
      <c r="MAZ164" s="185"/>
      <c r="MBA164" s="141"/>
      <c r="MBB164" s="141"/>
      <c r="MBC164" s="185"/>
      <c r="MBD164" s="185"/>
      <c r="MBE164" s="141"/>
      <c r="MBF164" s="141"/>
      <c r="MBG164" s="185"/>
      <c r="MBH164" s="185"/>
      <c r="MBI164" s="141"/>
      <c r="MBJ164" s="141"/>
      <c r="MBK164" s="185"/>
      <c r="MBL164" s="185"/>
      <c r="MBM164" s="141"/>
      <c r="MBN164" s="141"/>
      <c r="MBO164" s="185"/>
      <c r="MBP164" s="185"/>
      <c r="MBQ164" s="141"/>
      <c r="MBR164" s="141"/>
      <c r="MBS164" s="185"/>
      <c r="MBT164" s="185"/>
      <c r="MBU164" s="141"/>
      <c r="MBV164" s="141"/>
      <c r="MBW164" s="185"/>
      <c r="MBX164" s="185"/>
      <c r="MBY164" s="141"/>
      <c r="MBZ164" s="141"/>
      <c r="MCA164" s="185"/>
      <c r="MCB164" s="185"/>
      <c r="MCC164" s="141"/>
      <c r="MCD164" s="141"/>
      <c r="MCE164" s="185"/>
      <c r="MCF164" s="185"/>
      <c r="MCG164" s="141"/>
      <c r="MCH164" s="141"/>
      <c r="MCI164" s="185"/>
      <c r="MCJ164" s="185"/>
      <c r="MCK164" s="141"/>
      <c r="MCL164" s="141"/>
      <c r="MCM164" s="185"/>
      <c r="MCN164" s="185"/>
      <c r="MCO164" s="141"/>
      <c r="MCP164" s="141"/>
      <c r="MCQ164" s="185"/>
      <c r="MCR164" s="185"/>
      <c r="MCS164" s="141"/>
      <c r="MCT164" s="141"/>
      <c r="MCU164" s="185"/>
      <c r="MCV164" s="185"/>
      <c r="MCW164" s="141"/>
      <c r="MCX164" s="141"/>
      <c r="MCY164" s="185"/>
      <c r="MCZ164" s="185"/>
      <c r="MDA164" s="141"/>
      <c r="MDB164" s="141"/>
      <c r="MDC164" s="185"/>
      <c r="MDD164" s="185"/>
      <c r="MDE164" s="141"/>
      <c r="MDF164" s="141"/>
      <c r="MDG164" s="185"/>
      <c r="MDH164" s="185"/>
      <c r="MDI164" s="141"/>
      <c r="MDJ164" s="141"/>
      <c r="MDK164" s="185"/>
      <c r="MDL164" s="185"/>
      <c r="MDM164" s="141"/>
      <c r="MDN164" s="141"/>
      <c r="MDO164" s="185"/>
      <c r="MDP164" s="185"/>
      <c r="MDQ164" s="141"/>
      <c r="MDR164" s="141"/>
      <c r="MDS164" s="185"/>
      <c r="MDT164" s="185"/>
      <c r="MDU164" s="141"/>
      <c r="MDV164" s="141"/>
      <c r="MDW164" s="185"/>
      <c r="MDX164" s="185"/>
      <c r="MDY164" s="141"/>
      <c r="MDZ164" s="141"/>
      <c r="MEA164" s="185"/>
      <c r="MEB164" s="185"/>
      <c r="MEC164" s="141"/>
      <c r="MED164" s="141"/>
      <c r="MEE164" s="185"/>
      <c r="MEF164" s="185"/>
      <c r="MEG164" s="141"/>
      <c r="MEH164" s="141"/>
      <c r="MEI164" s="185"/>
      <c r="MEJ164" s="185"/>
      <c r="MEK164" s="141"/>
      <c r="MEL164" s="141"/>
      <c r="MEM164" s="185"/>
      <c r="MEN164" s="185"/>
      <c r="MEO164" s="141"/>
      <c r="MEP164" s="141"/>
      <c r="MEQ164" s="185"/>
      <c r="MER164" s="185"/>
      <c r="MES164" s="141"/>
      <c r="MET164" s="141"/>
      <c r="MEU164" s="185"/>
      <c r="MEV164" s="185"/>
      <c r="MEW164" s="141"/>
      <c r="MEX164" s="141"/>
      <c r="MEY164" s="185"/>
      <c r="MEZ164" s="185"/>
      <c r="MFA164" s="141"/>
      <c r="MFB164" s="141"/>
      <c r="MFC164" s="185"/>
      <c r="MFD164" s="185"/>
      <c r="MFE164" s="141"/>
      <c r="MFF164" s="141"/>
      <c r="MFG164" s="185"/>
      <c r="MFH164" s="185"/>
      <c r="MFI164" s="141"/>
      <c r="MFJ164" s="141"/>
      <c r="MFK164" s="185"/>
      <c r="MFL164" s="185"/>
      <c r="MFM164" s="141"/>
      <c r="MFN164" s="141"/>
      <c r="MFO164" s="185"/>
      <c r="MFP164" s="185"/>
      <c r="MFQ164" s="141"/>
      <c r="MFR164" s="141"/>
      <c r="MFS164" s="185"/>
      <c r="MFT164" s="185"/>
      <c r="MFU164" s="141"/>
      <c r="MFV164" s="141"/>
      <c r="MFW164" s="185"/>
      <c r="MFX164" s="185"/>
      <c r="MFY164" s="141"/>
      <c r="MFZ164" s="141"/>
      <c r="MGA164" s="185"/>
      <c r="MGB164" s="185"/>
      <c r="MGC164" s="141"/>
      <c r="MGD164" s="141"/>
      <c r="MGE164" s="185"/>
      <c r="MGF164" s="185"/>
      <c r="MGG164" s="141"/>
      <c r="MGH164" s="141"/>
      <c r="MGI164" s="185"/>
      <c r="MGJ164" s="185"/>
      <c r="MGK164" s="141"/>
      <c r="MGL164" s="141"/>
      <c r="MGM164" s="185"/>
      <c r="MGN164" s="185"/>
      <c r="MGO164" s="141"/>
      <c r="MGP164" s="141"/>
      <c r="MGQ164" s="185"/>
      <c r="MGR164" s="185"/>
      <c r="MGS164" s="141"/>
      <c r="MGT164" s="141"/>
      <c r="MGU164" s="185"/>
      <c r="MGV164" s="185"/>
      <c r="MGW164" s="141"/>
      <c r="MGX164" s="141"/>
      <c r="MGY164" s="185"/>
      <c r="MGZ164" s="185"/>
      <c r="MHA164" s="141"/>
      <c r="MHB164" s="141"/>
      <c r="MHC164" s="185"/>
      <c r="MHD164" s="185"/>
      <c r="MHE164" s="141"/>
      <c r="MHF164" s="141"/>
      <c r="MHG164" s="185"/>
      <c r="MHH164" s="185"/>
      <c r="MHI164" s="141"/>
      <c r="MHJ164" s="141"/>
      <c r="MHK164" s="185"/>
      <c r="MHL164" s="185"/>
      <c r="MHM164" s="141"/>
      <c r="MHN164" s="141"/>
      <c r="MHO164" s="185"/>
      <c r="MHP164" s="185"/>
      <c r="MHQ164" s="141"/>
      <c r="MHR164" s="141"/>
      <c r="MHS164" s="185"/>
      <c r="MHT164" s="185"/>
      <c r="MHU164" s="141"/>
      <c r="MHV164" s="141"/>
      <c r="MHW164" s="185"/>
      <c r="MHX164" s="185"/>
      <c r="MHY164" s="141"/>
      <c r="MHZ164" s="141"/>
      <c r="MIA164" s="185"/>
      <c r="MIB164" s="185"/>
      <c r="MIC164" s="141"/>
      <c r="MID164" s="141"/>
      <c r="MIE164" s="185"/>
      <c r="MIF164" s="185"/>
      <c r="MIG164" s="141"/>
      <c r="MIH164" s="141"/>
      <c r="MII164" s="185"/>
      <c r="MIJ164" s="185"/>
      <c r="MIK164" s="141"/>
      <c r="MIL164" s="141"/>
      <c r="MIM164" s="185"/>
      <c r="MIN164" s="185"/>
      <c r="MIO164" s="141"/>
      <c r="MIP164" s="141"/>
      <c r="MIQ164" s="185"/>
      <c r="MIR164" s="185"/>
      <c r="MIS164" s="141"/>
      <c r="MIT164" s="141"/>
      <c r="MIU164" s="185"/>
      <c r="MIV164" s="185"/>
      <c r="MIW164" s="141"/>
      <c r="MIX164" s="141"/>
      <c r="MIY164" s="185"/>
      <c r="MIZ164" s="185"/>
      <c r="MJA164" s="141"/>
      <c r="MJB164" s="141"/>
      <c r="MJC164" s="185"/>
      <c r="MJD164" s="185"/>
      <c r="MJE164" s="141"/>
      <c r="MJF164" s="141"/>
      <c r="MJG164" s="185"/>
      <c r="MJH164" s="185"/>
      <c r="MJI164" s="141"/>
      <c r="MJJ164" s="141"/>
      <c r="MJK164" s="185"/>
      <c r="MJL164" s="185"/>
      <c r="MJM164" s="141"/>
      <c r="MJN164" s="141"/>
      <c r="MJO164" s="185"/>
      <c r="MJP164" s="185"/>
      <c r="MJQ164" s="141"/>
      <c r="MJR164" s="141"/>
      <c r="MJS164" s="185"/>
      <c r="MJT164" s="185"/>
      <c r="MJU164" s="141"/>
      <c r="MJV164" s="141"/>
      <c r="MJW164" s="185"/>
      <c r="MJX164" s="185"/>
      <c r="MJY164" s="141"/>
      <c r="MJZ164" s="141"/>
      <c r="MKA164" s="185"/>
      <c r="MKB164" s="185"/>
      <c r="MKC164" s="141"/>
      <c r="MKD164" s="141"/>
      <c r="MKE164" s="185"/>
      <c r="MKF164" s="185"/>
      <c r="MKG164" s="141"/>
      <c r="MKH164" s="141"/>
      <c r="MKI164" s="185"/>
      <c r="MKJ164" s="185"/>
      <c r="MKK164" s="141"/>
      <c r="MKL164" s="141"/>
      <c r="MKM164" s="185"/>
      <c r="MKN164" s="185"/>
      <c r="MKO164" s="141"/>
      <c r="MKP164" s="141"/>
      <c r="MKQ164" s="185"/>
      <c r="MKR164" s="185"/>
      <c r="MKS164" s="141"/>
      <c r="MKT164" s="141"/>
      <c r="MKU164" s="185"/>
      <c r="MKV164" s="185"/>
      <c r="MKW164" s="141"/>
      <c r="MKX164" s="141"/>
      <c r="MKY164" s="185"/>
      <c r="MKZ164" s="185"/>
      <c r="MLA164" s="141"/>
      <c r="MLB164" s="141"/>
      <c r="MLC164" s="185"/>
      <c r="MLD164" s="185"/>
      <c r="MLE164" s="141"/>
      <c r="MLF164" s="141"/>
      <c r="MLG164" s="185"/>
      <c r="MLH164" s="185"/>
      <c r="MLI164" s="141"/>
      <c r="MLJ164" s="141"/>
      <c r="MLK164" s="185"/>
      <c r="MLL164" s="185"/>
      <c r="MLM164" s="141"/>
      <c r="MLN164" s="141"/>
      <c r="MLO164" s="185"/>
      <c r="MLP164" s="185"/>
      <c r="MLQ164" s="141"/>
      <c r="MLR164" s="141"/>
      <c r="MLS164" s="185"/>
      <c r="MLT164" s="185"/>
      <c r="MLU164" s="141"/>
      <c r="MLV164" s="141"/>
      <c r="MLW164" s="185"/>
      <c r="MLX164" s="185"/>
      <c r="MLY164" s="141"/>
      <c r="MLZ164" s="141"/>
      <c r="MMA164" s="185"/>
      <c r="MMB164" s="185"/>
      <c r="MMC164" s="141"/>
      <c r="MMD164" s="141"/>
      <c r="MME164" s="185"/>
      <c r="MMF164" s="185"/>
      <c r="MMG164" s="141"/>
      <c r="MMH164" s="141"/>
      <c r="MMI164" s="185"/>
      <c r="MMJ164" s="185"/>
      <c r="MMK164" s="141"/>
      <c r="MML164" s="141"/>
      <c r="MMM164" s="185"/>
      <c r="MMN164" s="185"/>
      <c r="MMO164" s="141"/>
      <c r="MMP164" s="141"/>
      <c r="MMQ164" s="185"/>
      <c r="MMR164" s="185"/>
      <c r="MMS164" s="141"/>
      <c r="MMT164" s="141"/>
      <c r="MMU164" s="185"/>
      <c r="MMV164" s="185"/>
      <c r="MMW164" s="141"/>
      <c r="MMX164" s="141"/>
      <c r="MMY164" s="185"/>
      <c r="MMZ164" s="185"/>
      <c r="MNA164" s="141"/>
      <c r="MNB164" s="141"/>
      <c r="MNC164" s="185"/>
      <c r="MND164" s="185"/>
      <c r="MNE164" s="141"/>
      <c r="MNF164" s="141"/>
      <c r="MNG164" s="185"/>
      <c r="MNH164" s="185"/>
      <c r="MNI164" s="141"/>
      <c r="MNJ164" s="141"/>
      <c r="MNK164" s="185"/>
      <c r="MNL164" s="185"/>
      <c r="MNM164" s="141"/>
      <c r="MNN164" s="141"/>
      <c r="MNO164" s="185"/>
      <c r="MNP164" s="185"/>
      <c r="MNQ164" s="141"/>
      <c r="MNR164" s="141"/>
      <c r="MNS164" s="185"/>
      <c r="MNT164" s="185"/>
      <c r="MNU164" s="141"/>
      <c r="MNV164" s="141"/>
      <c r="MNW164" s="185"/>
      <c r="MNX164" s="185"/>
      <c r="MNY164" s="141"/>
      <c r="MNZ164" s="141"/>
      <c r="MOA164" s="185"/>
      <c r="MOB164" s="185"/>
      <c r="MOC164" s="141"/>
      <c r="MOD164" s="141"/>
      <c r="MOE164" s="185"/>
      <c r="MOF164" s="185"/>
      <c r="MOG164" s="141"/>
      <c r="MOH164" s="141"/>
      <c r="MOI164" s="185"/>
      <c r="MOJ164" s="185"/>
      <c r="MOK164" s="141"/>
      <c r="MOL164" s="141"/>
      <c r="MOM164" s="185"/>
      <c r="MON164" s="185"/>
      <c r="MOO164" s="141"/>
      <c r="MOP164" s="141"/>
      <c r="MOQ164" s="185"/>
      <c r="MOR164" s="185"/>
      <c r="MOS164" s="141"/>
      <c r="MOT164" s="141"/>
      <c r="MOU164" s="185"/>
      <c r="MOV164" s="185"/>
      <c r="MOW164" s="141"/>
      <c r="MOX164" s="141"/>
      <c r="MOY164" s="185"/>
      <c r="MOZ164" s="185"/>
      <c r="MPA164" s="141"/>
      <c r="MPB164" s="141"/>
      <c r="MPC164" s="185"/>
      <c r="MPD164" s="185"/>
      <c r="MPE164" s="141"/>
      <c r="MPF164" s="141"/>
      <c r="MPG164" s="185"/>
      <c r="MPH164" s="185"/>
      <c r="MPI164" s="141"/>
      <c r="MPJ164" s="141"/>
      <c r="MPK164" s="185"/>
      <c r="MPL164" s="185"/>
      <c r="MPM164" s="141"/>
      <c r="MPN164" s="141"/>
      <c r="MPO164" s="185"/>
      <c r="MPP164" s="185"/>
      <c r="MPQ164" s="141"/>
      <c r="MPR164" s="141"/>
      <c r="MPS164" s="185"/>
      <c r="MPT164" s="185"/>
      <c r="MPU164" s="141"/>
      <c r="MPV164" s="141"/>
      <c r="MPW164" s="185"/>
      <c r="MPX164" s="185"/>
      <c r="MPY164" s="141"/>
      <c r="MPZ164" s="141"/>
      <c r="MQA164" s="185"/>
      <c r="MQB164" s="185"/>
      <c r="MQC164" s="141"/>
      <c r="MQD164" s="141"/>
      <c r="MQE164" s="185"/>
      <c r="MQF164" s="185"/>
      <c r="MQG164" s="141"/>
      <c r="MQH164" s="141"/>
      <c r="MQI164" s="185"/>
      <c r="MQJ164" s="185"/>
      <c r="MQK164" s="141"/>
      <c r="MQL164" s="141"/>
      <c r="MQM164" s="185"/>
      <c r="MQN164" s="185"/>
      <c r="MQO164" s="141"/>
      <c r="MQP164" s="141"/>
      <c r="MQQ164" s="185"/>
      <c r="MQR164" s="185"/>
      <c r="MQS164" s="141"/>
      <c r="MQT164" s="141"/>
      <c r="MQU164" s="185"/>
      <c r="MQV164" s="185"/>
      <c r="MQW164" s="141"/>
      <c r="MQX164" s="141"/>
      <c r="MQY164" s="185"/>
      <c r="MQZ164" s="185"/>
      <c r="MRA164" s="141"/>
      <c r="MRB164" s="141"/>
      <c r="MRC164" s="185"/>
      <c r="MRD164" s="185"/>
      <c r="MRE164" s="141"/>
      <c r="MRF164" s="141"/>
      <c r="MRG164" s="185"/>
      <c r="MRH164" s="185"/>
      <c r="MRI164" s="141"/>
      <c r="MRJ164" s="141"/>
      <c r="MRK164" s="185"/>
      <c r="MRL164" s="185"/>
      <c r="MRM164" s="141"/>
      <c r="MRN164" s="141"/>
      <c r="MRO164" s="185"/>
      <c r="MRP164" s="185"/>
      <c r="MRQ164" s="141"/>
      <c r="MRR164" s="141"/>
      <c r="MRS164" s="185"/>
      <c r="MRT164" s="185"/>
      <c r="MRU164" s="141"/>
      <c r="MRV164" s="141"/>
      <c r="MRW164" s="185"/>
      <c r="MRX164" s="185"/>
      <c r="MRY164" s="141"/>
      <c r="MRZ164" s="141"/>
      <c r="MSA164" s="185"/>
      <c r="MSB164" s="185"/>
      <c r="MSC164" s="141"/>
      <c r="MSD164" s="141"/>
      <c r="MSE164" s="185"/>
      <c r="MSF164" s="185"/>
      <c r="MSG164" s="141"/>
      <c r="MSH164" s="141"/>
      <c r="MSI164" s="185"/>
      <c r="MSJ164" s="185"/>
      <c r="MSK164" s="141"/>
      <c r="MSL164" s="141"/>
      <c r="MSM164" s="185"/>
      <c r="MSN164" s="185"/>
      <c r="MSO164" s="141"/>
      <c r="MSP164" s="141"/>
      <c r="MSQ164" s="185"/>
      <c r="MSR164" s="185"/>
      <c r="MSS164" s="141"/>
      <c r="MST164" s="141"/>
      <c r="MSU164" s="185"/>
      <c r="MSV164" s="185"/>
      <c r="MSW164" s="141"/>
      <c r="MSX164" s="141"/>
      <c r="MSY164" s="185"/>
      <c r="MSZ164" s="185"/>
      <c r="MTA164" s="141"/>
      <c r="MTB164" s="141"/>
      <c r="MTC164" s="185"/>
      <c r="MTD164" s="185"/>
      <c r="MTE164" s="141"/>
      <c r="MTF164" s="141"/>
      <c r="MTG164" s="185"/>
      <c r="MTH164" s="185"/>
      <c r="MTI164" s="141"/>
      <c r="MTJ164" s="141"/>
      <c r="MTK164" s="185"/>
      <c r="MTL164" s="185"/>
      <c r="MTM164" s="141"/>
      <c r="MTN164" s="141"/>
      <c r="MTO164" s="185"/>
      <c r="MTP164" s="185"/>
      <c r="MTQ164" s="141"/>
      <c r="MTR164" s="141"/>
      <c r="MTS164" s="185"/>
      <c r="MTT164" s="185"/>
      <c r="MTU164" s="141"/>
      <c r="MTV164" s="141"/>
      <c r="MTW164" s="185"/>
      <c r="MTX164" s="185"/>
      <c r="MTY164" s="141"/>
      <c r="MTZ164" s="141"/>
      <c r="MUA164" s="185"/>
      <c r="MUB164" s="185"/>
      <c r="MUC164" s="141"/>
      <c r="MUD164" s="141"/>
      <c r="MUE164" s="185"/>
      <c r="MUF164" s="185"/>
      <c r="MUG164" s="141"/>
      <c r="MUH164" s="141"/>
      <c r="MUI164" s="185"/>
      <c r="MUJ164" s="185"/>
      <c r="MUK164" s="141"/>
      <c r="MUL164" s="141"/>
      <c r="MUM164" s="185"/>
      <c r="MUN164" s="185"/>
      <c r="MUO164" s="141"/>
      <c r="MUP164" s="141"/>
      <c r="MUQ164" s="185"/>
      <c r="MUR164" s="185"/>
      <c r="MUS164" s="141"/>
      <c r="MUT164" s="141"/>
      <c r="MUU164" s="185"/>
      <c r="MUV164" s="185"/>
      <c r="MUW164" s="141"/>
      <c r="MUX164" s="141"/>
      <c r="MUY164" s="185"/>
      <c r="MUZ164" s="185"/>
      <c r="MVA164" s="141"/>
      <c r="MVB164" s="141"/>
      <c r="MVC164" s="185"/>
      <c r="MVD164" s="185"/>
      <c r="MVE164" s="141"/>
      <c r="MVF164" s="141"/>
      <c r="MVG164" s="185"/>
      <c r="MVH164" s="185"/>
      <c r="MVI164" s="141"/>
      <c r="MVJ164" s="141"/>
      <c r="MVK164" s="185"/>
      <c r="MVL164" s="185"/>
      <c r="MVM164" s="141"/>
      <c r="MVN164" s="141"/>
      <c r="MVO164" s="185"/>
      <c r="MVP164" s="185"/>
      <c r="MVQ164" s="141"/>
      <c r="MVR164" s="141"/>
      <c r="MVS164" s="185"/>
      <c r="MVT164" s="185"/>
      <c r="MVU164" s="141"/>
      <c r="MVV164" s="141"/>
      <c r="MVW164" s="185"/>
      <c r="MVX164" s="185"/>
      <c r="MVY164" s="141"/>
      <c r="MVZ164" s="141"/>
      <c r="MWA164" s="185"/>
      <c r="MWB164" s="185"/>
      <c r="MWC164" s="141"/>
      <c r="MWD164" s="141"/>
      <c r="MWE164" s="185"/>
      <c r="MWF164" s="185"/>
      <c r="MWG164" s="141"/>
      <c r="MWH164" s="141"/>
      <c r="MWI164" s="185"/>
      <c r="MWJ164" s="185"/>
      <c r="MWK164" s="141"/>
      <c r="MWL164" s="141"/>
      <c r="MWM164" s="185"/>
      <c r="MWN164" s="185"/>
      <c r="MWO164" s="141"/>
      <c r="MWP164" s="141"/>
      <c r="MWQ164" s="185"/>
      <c r="MWR164" s="185"/>
      <c r="MWS164" s="141"/>
      <c r="MWT164" s="141"/>
      <c r="MWU164" s="185"/>
      <c r="MWV164" s="185"/>
      <c r="MWW164" s="141"/>
      <c r="MWX164" s="141"/>
      <c r="MWY164" s="185"/>
      <c r="MWZ164" s="185"/>
      <c r="MXA164" s="141"/>
      <c r="MXB164" s="141"/>
      <c r="MXC164" s="185"/>
      <c r="MXD164" s="185"/>
      <c r="MXE164" s="141"/>
      <c r="MXF164" s="141"/>
      <c r="MXG164" s="185"/>
      <c r="MXH164" s="185"/>
      <c r="MXI164" s="141"/>
      <c r="MXJ164" s="141"/>
      <c r="MXK164" s="185"/>
      <c r="MXL164" s="185"/>
      <c r="MXM164" s="141"/>
      <c r="MXN164" s="141"/>
      <c r="MXO164" s="185"/>
      <c r="MXP164" s="185"/>
      <c r="MXQ164" s="141"/>
      <c r="MXR164" s="141"/>
      <c r="MXS164" s="185"/>
      <c r="MXT164" s="185"/>
      <c r="MXU164" s="141"/>
      <c r="MXV164" s="141"/>
      <c r="MXW164" s="185"/>
      <c r="MXX164" s="185"/>
      <c r="MXY164" s="141"/>
      <c r="MXZ164" s="141"/>
      <c r="MYA164" s="185"/>
      <c r="MYB164" s="185"/>
      <c r="MYC164" s="141"/>
      <c r="MYD164" s="141"/>
      <c r="MYE164" s="185"/>
      <c r="MYF164" s="185"/>
      <c r="MYG164" s="141"/>
      <c r="MYH164" s="141"/>
      <c r="MYI164" s="185"/>
      <c r="MYJ164" s="185"/>
      <c r="MYK164" s="141"/>
      <c r="MYL164" s="141"/>
      <c r="MYM164" s="185"/>
      <c r="MYN164" s="185"/>
      <c r="MYO164" s="141"/>
      <c r="MYP164" s="141"/>
      <c r="MYQ164" s="185"/>
      <c r="MYR164" s="185"/>
      <c r="MYS164" s="141"/>
      <c r="MYT164" s="141"/>
      <c r="MYU164" s="185"/>
      <c r="MYV164" s="185"/>
      <c r="MYW164" s="141"/>
      <c r="MYX164" s="141"/>
      <c r="MYY164" s="185"/>
      <c r="MYZ164" s="185"/>
      <c r="MZA164" s="141"/>
      <c r="MZB164" s="141"/>
      <c r="MZC164" s="185"/>
      <c r="MZD164" s="185"/>
      <c r="MZE164" s="141"/>
      <c r="MZF164" s="141"/>
      <c r="MZG164" s="185"/>
      <c r="MZH164" s="185"/>
      <c r="MZI164" s="141"/>
      <c r="MZJ164" s="141"/>
      <c r="MZK164" s="185"/>
      <c r="MZL164" s="185"/>
      <c r="MZM164" s="141"/>
      <c r="MZN164" s="141"/>
      <c r="MZO164" s="185"/>
      <c r="MZP164" s="185"/>
      <c r="MZQ164" s="141"/>
      <c r="MZR164" s="141"/>
      <c r="MZS164" s="185"/>
      <c r="MZT164" s="185"/>
      <c r="MZU164" s="141"/>
      <c r="MZV164" s="141"/>
      <c r="MZW164" s="185"/>
      <c r="MZX164" s="185"/>
      <c r="MZY164" s="141"/>
      <c r="MZZ164" s="141"/>
      <c r="NAA164" s="185"/>
      <c r="NAB164" s="185"/>
      <c r="NAC164" s="141"/>
      <c r="NAD164" s="141"/>
      <c r="NAE164" s="185"/>
      <c r="NAF164" s="185"/>
      <c r="NAG164" s="141"/>
      <c r="NAH164" s="141"/>
      <c r="NAI164" s="185"/>
      <c r="NAJ164" s="185"/>
      <c r="NAK164" s="141"/>
      <c r="NAL164" s="141"/>
      <c r="NAM164" s="185"/>
      <c r="NAN164" s="185"/>
      <c r="NAO164" s="141"/>
      <c r="NAP164" s="141"/>
      <c r="NAQ164" s="185"/>
      <c r="NAR164" s="185"/>
      <c r="NAS164" s="141"/>
      <c r="NAT164" s="141"/>
      <c r="NAU164" s="185"/>
      <c r="NAV164" s="185"/>
      <c r="NAW164" s="141"/>
      <c r="NAX164" s="141"/>
      <c r="NAY164" s="185"/>
      <c r="NAZ164" s="185"/>
      <c r="NBA164" s="141"/>
      <c r="NBB164" s="141"/>
      <c r="NBC164" s="185"/>
      <c r="NBD164" s="185"/>
      <c r="NBE164" s="141"/>
      <c r="NBF164" s="141"/>
      <c r="NBG164" s="185"/>
      <c r="NBH164" s="185"/>
      <c r="NBI164" s="141"/>
      <c r="NBJ164" s="141"/>
      <c r="NBK164" s="185"/>
      <c r="NBL164" s="185"/>
      <c r="NBM164" s="141"/>
      <c r="NBN164" s="141"/>
      <c r="NBO164" s="185"/>
      <c r="NBP164" s="185"/>
      <c r="NBQ164" s="141"/>
      <c r="NBR164" s="141"/>
      <c r="NBS164" s="185"/>
      <c r="NBT164" s="185"/>
      <c r="NBU164" s="141"/>
      <c r="NBV164" s="141"/>
      <c r="NBW164" s="185"/>
      <c r="NBX164" s="185"/>
      <c r="NBY164" s="141"/>
      <c r="NBZ164" s="141"/>
      <c r="NCA164" s="185"/>
      <c r="NCB164" s="185"/>
      <c r="NCC164" s="141"/>
      <c r="NCD164" s="141"/>
      <c r="NCE164" s="185"/>
      <c r="NCF164" s="185"/>
      <c r="NCG164" s="141"/>
      <c r="NCH164" s="141"/>
      <c r="NCI164" s="185"/>
      <c r="NCJ164" s="185"/>
      <c r="NCK164" s="141"/>
      <c r="NCL164" s="141"/>
      <c r="NCM164" s="185"/>
      <c r="NCN164" s="185"/>
      <c r="NCO164" s="141"/>
      <c r="NCP164" s="141"/>
      <c r="NCQ164" s="185"/>
      <c r="NCR164" s="185"/>
      <c r="NCS164" s="141"/>
      <c r="NCT164" s="141"/>
      <c r="NCU164" s="185"/>
      <c r="NCV164" s="185"/>
      <c r="NCW164" s="141"/>
      <c r="NCX164" s="141"/>
      <c r="NCY164" s="185"/>
      <c r="NCZ164" s="185"/>
      <c r="NDA164" s="141"/>
      <c r="NDB164" s="141"/>
      <c r="NDC164" s="185"/>
      <c r="NDD164" s="185"/>
      <c r="NDE164" s="141"/>
      <c r="NDF164" s="141"/>
      <c r="NDG164" s="185"/>
      <c r="NDH164" s="185"/>
      <c r="NDI164" s="141"/>
      <c r="NDJ164" s="141"/>
      <c r="NDK164" s="185"/>
      <c r="NDL164" s="185"/>
      <c r="NDM164" s="141"/>
      <c r="NDN164" s="141"/>
      <c r="NDO164" s="185"/>
      <c r="NDP164" s="185"/>
      <c r="NDQ164" s="141"/>
      <c r="NDR164" s="141"/>
      <c r="NDS164" s="185"/>
      <c r="NDT164" s="185"/>
      <c r="NDU164" s="141"/>
      <c r="NDV164" s="141"/>
      <c r="NDW164" s="185"/>
      <c r="NDX164" s="185"/>
      <c r="NDY164" s="141"/>
      <c r="NDZ164" s="141"/>
      <c r="NEA164" s="185"/>
      <c r="NEB164" s="185"/>
      <c r="NEC164" s="141"/>
      <c r="NED164" s="141"/>
      <c r="NEE164" s="185"/>
      <c r="NEF164" s="185"/>
      <c r="NEG164" s="141"/>
      <c r="NEH164" s="141"/>
      <c r="NEI164" s="185"/>
      <c r="NEJ164" s="185"/>
      <c r="NEK164" s="141"/>
      <c r="NEL164" s="141"/>
      <c r="NEM164" s="185"/>
      <c r="NEN164" s="185"/>
      <c r="NEO164" s="141"/>
      <c r="NEP164" s="141"/>
      <c r="NEQ164" s="185"/>
      <c r="NER164" s="185"/>
      <c r="NES164" s="141"/>
      <c r="NET164" s="141"/>
      <c r="NEU164" s="185"/>
      <c r="NEV164" s="185"/>
      <c r="NEW164" s="141"/>
      <c r="NEX164" s="141"/>
      <c r="NEY164" s="185"/>
      <c r="NEZ164" s="185"/>
      <c r="NFA164" s="141"/>
      <c r="NFB164" s="141"/>
      <c r="NFC164" s="185"/>
      <c r="NFD164" s="185"/>
      <c r="NFE164" s="141"/>
      <c r="NFF164" s="141"/>
      <c r="NFG164" s="185"/>
      <c r="NFH164" s="185"/>
      <c r="NFI164" s="141"/>
      <c r="NFJ164" s="141"/>
      <c r="NFK164" s="185"/>
      <c r="NFL164" s="185"/>
      <c r="NFM164" s="141"/>
      <c r="NFN164" s="141"/>
      <c r="NFO164" s="185"/>
      <c r="NFP164" s="185"/>
      <c r="NFQ164" s="141"/>
      <c r="NFR164" s="141"/>
      <c r="NFS164" s="185"/>
      <c r="NFT164" s="185"/>
      <c r="NFU164" s="141"/>
      <c r="NFV164" s="141"/>
      <c r="NFW164" s="185"/>
      <c r="NFX164" s="185"/>
      <c r="NFY164" s="141"/>
      <c r="NFZ164" s="141"/>
      <c r="NGA164" s="185"/>
      <c r="NGB164" s="185"/>
      <c r="NGC164" s="141"/>
      <c r="NGD164" s="141"/>
      <c r="NGE164" s="185"/>
      <c r="NGF164" s="185"/>
      <c r="NGG164" s="141"/>
      <c r="NGH164" s="141"/>
      <c r="NGI164" s="185"/>
      <c r="NGJ164" s="185"/>
      <c r="NGK164" s="141"/>
      <c r="NGL164" s="141"/>
      <c r="NGM164" s="185"/>
      <c r="NGN164" s="185"/>
      <c r="NGO164" s="141"/>
      <c r="NGP164" s="141"/>
      <c r="NGQ164" s="185"/>
      <c r="NGR164" s="185"/>
      <c r="NGS164" s="141"/>
      <c r="NGT164" s="141"/>
      <c r="NGU164" s="185"/>
      <c r="NGV164" s="185"/>
      <c r="NGW164" s="141"/>
      <c r="NGX164" s="141"/>
      <c r="NGY164" s="185"/>
      <c r="NGZ164" s="185"/>
      <c r="NHA164" s="141"/>
      <c r="NHB164" s="141"/>
      <c r="NHC164" s="185"/>
      <c r="NHD164" s="185"/>
      <c r="NHE164" s="141"/>
      <c r="NHF164" s="141"/>
      <c r="NHG164" s="185"/>
      <c r="NHH164" s="185"/>
      <c r="NHI164" s="141"/>
      <c r="NHJ164" s="141"/>
      <c r="NHK164" s="185"/>
      <c r="NHL164" s="185"/>
      <c r="NHM164" s="141"/>
      <c r="NHN164" s="141"/>
      <c r="NHO164" s="185"/>
      <c r="NHP164" s="185"/>
      <c r="NHQ164" s="141"/>
      <c r="NHR164" s="141"/>
      <c r="NHS164" s="185"/>
      <c r="NHT164" s="185"/>
      <c r="NHU164" s="141"/>
      <c r="NHV164" s="141"/>
      <c r="NHW164" s="185"/>
      <c r="NHX164" s="185"/>
      <c r="NHY164" s="141"/>
      <c r="NHZ164" s="141"/>
      <c r="NIA164" s="185"/>
      <c r="NIB164" s="185"/>
      <c r="NIC164" s="141"/>
      <c r="NID164" s="141"/>
      <c r="NIE164" s="185"/>
      <c r="NIF164" s="185"/>
      <c r="NIG164" s="141"/>
      <c r="NIH164" s="141"/>
      <c r="NII164" s="185"/>
      <c r="NIJ164" s="185"/>
      <c r="NIK164" s="141"/>
      <c r="NIL164" s="141"/>
      <c r="NIM164" s="185"/>
      <c r="NIN164" s="185"/>
      <c r="NIO164" s="141"/>
      <c r="NIP164" s="141"/>
      <c r="NIQ164" s="185"/>
      <c r="NIR164" s="185"/>
      <c r="NIS164" s="141"/>
      <c r="NIT164" s="141"/>
      <c r="NIU164" s="185"/>
      <c r="NIV164" s="185"/>
      <c r="NIW164" s="141"/>
      <c r="NIX164" s="141"/>
      <c r="NIY164" s="185"/>
      <c r="NIZ164" s="185"/>
      <c r="NJA164" s="141"/>
      <c r="NJB164" s="141"/>
      <c r="NJC164" s="185"/>
      <c r="NJD164" s="185"/>
      <c r="NJE164" s="141"/>
      <c r="NJF164" s="141"/>
      <c r="NJG164" s="185"/>
      <c r="NJH164" s="185"/>
      <c r="NJI164" s="141"/>
      <c r="NJJ164" s="141"/>
      <c r="NJK164" s="185"/>
      <c r="NJL164" s="185"/>
      <c r="NJM164" s="141"/>
      <c r="NJN164" s="141"/>
      <c r="NJO164" s="185"/>
      <c r="NJP164" s="185"/>
      <c r="NJQ164" s="141"/>
      <c r="NJR164" s="141"/>
      <c r="NJS164" s="185"/>
      <c r="NJT164" s="185"/>
      <c r="NJU164" s="141"/>
      <c r="NJV164" s="141"/>
      <c r="NJW164" s="185"/>
      <c r="NJX164" s="185"/>
      <c r="NJY164" s="141"/>
      <c r="NJZ164" s="141"/>
      <c r="NKA164" s="185"/>
      <c r="NKB164" s="185"/>
      <c r="NKC164" s="141"/>
      <c r="NKD164" s="141"/>
      <c r="NKE164" s="185"/>
      <c r="NKF164" s="185"/>
      <c r="NKG164" s="141"/>
      <c r="NKH164" s="141"/>
      <c r="NKI164" s="185"/>
      <c r="NKJ164" s="185"/>
      <c r="NKK164" s="141"/>
      <c r="NKL164" s="141"/>
      <c r="NKM164" s="185"/>
      <c r="NKN164" s="185"/>
      <c r="NKO164" s="141"/>
      <c r="NKP164" s="141"/>
      <c r="NKQ164" s="185"/>
      <c r="NKR164" s="185"/>
      <c r="NKS164" s="141"/>
      <c r="NKT164" s="141"/>
      <c r="NKU164" s="185"/>
      <c r="NKV164" s="185"/>
      <c r="NKW164" s="141"/>
      <c r="NKX164" s="141"/>
      <c r="NKY164" s="185"/>
      <c r="NKZ164" s="185"/>
      <c r="NLA164" s="141"/>
      <c r="NLB164" s="141"/>
      <c r="NLC164" s="185"/>
      <c r="NLD164" s="185"/>
      <c r="NLE164" s="141"/>
      <c r="NLF164" s="141"/>
      <c r="NLG164" s="185"/>
      <c r="NLH164" s="185"/>
      <c r="NLI164" s="141"/>
      <c r="NLJ164" s="141"/>
      <c r="NLK164" s="185"/>
      <c r="NLL164" s="185"/>
      <c r="NLM164" s="141"/>
      <c r="NLN164" s="141"/>
      <c r="NLO164" s="185"/>
      <c r="NLP164" s="185"/>
      <c r="NLQ164" s="141"/>
      <c r="NLR164" s="141"/>
      <c r="NLS164" s="185"/>
      <c r="NLT164" s="185"/>
      <c r="NLU164" s="141"/>
      <c r="NLV164" s="141"/>
      <c r="NLW164" s="185"/>
      <c r="NLX164" s="185"/>
      <c r="NLY164" s="141"/>
      <c r="NLZ164" s="141"/>
      <c r="NMA164" s="185"/>
      <c r="NMB164" s="185"/>
      <c r="NMC164" s="141"/>
      <c r="NMD164" s="141"/>
      <c r="NME164" s="185"/>
      <c r="NMF164" s="185"/>
      <c r="NMG164" s="141"/>
      <c r="NMH164" s="141"/>
      <c r="NMI164" s="185"/>
      <c r="NMJ164" s="185"/>
      <c r="NMK164" s="141"/>
      <c r="NML164" s="141"/>
      <c r="NMM164" s="185"/>
      <c r="NMN164" s="185"/>
      <c r="NMO164" s="141"/>
      <c r="NMP164" s="141"/>
      <c r="NMQ164" s="185"/>
      <c r="NMR164" s="185"/>
      <c r="NMS164" s="141"/>
      <c r="NMT164" s="141"/>
      <c r="NMU164" s="185"/>
      <c r="NMV164" s="185"/>
      <c r="NMW164" s="141"/>
      <c r="NMX164" s="141"/>
      <c r="NMY164" s="185"/>
      <c r="NMZ164" s="185"/>
      <c r="NNA164" s="141"/>
      <c r="NNB164" s="141"/>
      <c r="NNC164" s="185"/>
      <c r="NND164" s="185"/>
      <c r="NNE164" s="141"/>
      <c r="NNF164" s="141"/>
      <c r="NNG164" s="185"/>
      <c r="NNH164" s="185"/>
      <c r="NNI164" s="141"/>
      <c r="NNJ164" s="141"/>
      <c r="NNK164" s="185"/>
      <c r="NNL164" s="185"/>
      <c r="NNM164" s="141"/>
      <c r="NNN164" s="141"/>
      <c r="NNO164" s="185"/>
      <c r="NNP164" s="185"/>
      <c r="NNQ164" s="141"/>
      <c r="NNR164" s="141"/>
      <c r="NNS164" s="185"/>
      <c r="NNT164" s="185"/>
      <c r="NNU164" s="141"/>
      <c r="NNV164" s="141"/>
      <c r="NNW164" s="185"/>
      <c r="NNX164" s="185"/>
      <c r="NNY164" s="141"/>
      <c r="NNZ164" s="141"/>
      <c r="NOA164" s="185"/>
      <c r="NOB164" s="185"/>
      <c r="NOC164" s="141"/>
      <c r="NOD164" s="141"/>
      <c r="NOE164" s="185"/>
      <c r="NOF164" s="185"/>
      <c r="NOG164" s="141"/>
      <c r="NOH164" s="141"/>
      <c r="NOI164" s="185"/>
      <c r="NOJ164" s="185"/>
      <c r="NOK164" s="141"/>
      <c r="NOL164" s="141"/>
      <c r="NOM164" s="185"/>
      <c r="NON164" s="185"/>
      <c r="NOO164" s="141"/>
      <c r="NOP164" s="141"/>
      <c r="NOQ164" s="185"/>
      <c r="NOR164" s="185"/>
      <c r="NOS164" s="141"/>
      <c r="NOT164" s="141"/>
      <c r="NOU164" s="185"/>
      <c r="NOV164" s="185"/>
      <c r="NOW164" s="141"/>
      <c r="NOX164" s="141"/>
      <c r="NOY164" s="185"/>
      <c r="NOZ164" s="185"/>
      <c r="NPA164" s="141"/>
      <c r="NPB164" s="141"/>
      <c r="NPC164" s="185"/>
      <c r="NPD164" s="185"/>
      <c r="NPE164" s="141"/>
      <c r="NPF164" s="141"/>
      <c r="NPG164" s="185"/>
      <c r="NPH164" s="185"/>
      <c r="NPI164" s="141"/>
      <c r="NPJ164" s="141"/>
      <c r="NPK164" s="185"/>
      <c r="NPL164" s="185"/>
      <c r="NPM164" s="141"/>
      <c r="NPN164" s="141"/>
      <c r="NPO164" s="185"/>
      <c r="NPP164" s="185"/>
      <c r="NPQ164" s="141"/>
      <c r="NPR164" s="141"/>
      <c r="NPS164" s="185"/>
      <c r="NPT164" s="185"/>
      <c r="NPU164" s="141"/>
      <c r="NPV164" s="141"/>
      <c r="NPW164" s="185"/>
      <c r="NPX164" s="185"/>
      <c r="NPY164" s="141"/>
      <c r="NPZ164" s="141"/>
      <c r="NQA164" s="185"/>
      <c r="NQB164" s="185"/>
      <c r="NQC164" s="141"/>
      <c r="NQD164" s="141"/>
      <c r="NQE164" s="185"/>
      <c r="NQF164" s="185"/>
      <c r="NQG164" s="141"/>
      <c r="NQH164" s="141"/>
      <c r="NQI164" s="185"/>
      <c r="NQJ164" s="185"/>
      <c r="NQK164" s="141"/>
      <c r="NQL164" s="141"/>
      <c r="NQM164" s="185"/>
      <c r="NQN164" s="185"/>
      <c r="NQO164" s="141"/>
      <c r="NQP164" s="141"/>
      <c r="NQQ164" s="185"/>
      <c r="NQR164" s="185"/>
      <c r="NQS164" s="141"/>
      <c r="NQT164" s="141"/>
      <c r="NQU164" s="185"/>
      <c r="NQV164" s="185"/>
      <c r="NQW164" s="141"/>
      <c r="NQX164" s="141"/>
      <c r="NQY164" s="185"/>
      <c r="NQZ164" s="185"/>
      <c r="NRA164" s="141"/>
      <c r="NRB164" s="141"/>
      <c r="NRC164" s="185"/>
      <c r="NRD164" s="185"/>
      <c r="NRE164" s="141"/>
      <c r="NRF164" s="141"/>
      <c r="NRG164" s="185"/>
      <c r="NRH164" s="185"/>
      <c r="NRI164" s="141"/>
      <c r="NRJ164" s="141"/>
      <c r="NRK164" s="185"/>
      <c r="NRL164" s="185"/>
      <c r="NRM164" s="141"/>
      <c r="NRN164" s="141"/>
      <c r="NRO164" s="185"/>
      <c r="NRP164" s="185"/>
      <c r="NRQ164" s="141"/>
      <c r="NRR164" s="141"/>
      <c r="NRS164" s="185"/>
      <c r="NRT164" s="185"/>
      <c r="NRU164" s="141"/>
      <c r="NRV164" s="141"/>
      <c r="NRW164" s="185"/>
      <c r="NRX164" s="185"/>
      <c r="NRY164" s="141"/>
      <c r="NRZ164" s="141"/>
      <c r="NSA164" s="185"/>
      <c r="NSB164" s="185"/>
      <c r="NSC164" s="141"/>
      <c r="NSD164" s="141"/>
      <c r="NSE164" s="185"/>
      <c r="NSF164" s="185"/>
      <c r="NSG164" s="141"/>
      <c r="NSH164" s="141"/>
      <c r="NSI164" s="185"/>
      <c r="NSJ164" s="185"/>
      <c r="NSK164" s="141"/>
      <c r="NSL164" s="141"/>
      <c r="NSM164" s="185"/>
      <c r="NSN164" s="185"/>
      <c r="NSO164" s="141"/>
      <c r="NSP164" s="141"/>
      <c r="NSQ164" s="185"/>
      <c r="NSR164" s="185"/>
      <c r="NSS164" s="141"/>
      <c r="NST164" s="141"/>
      <c r="NSU164" s="185"/>
      <c r="NSV164" s="185"/>
      <c r="NSW164" s="141"/>
      <c r="NSX164" s="141"/>
      <c r="NSY164" s="185"/>
      <c r="NSZ164" s="185"/>
      <c r="NTA164" s="141"/>
      <c r="NTB164" s="141"/>
      <c r="NTC164" s="185"/>
      <c r="NTD164" s="185"/>
      <c r="NTE164" s="141"/>
      <c r="NTF164" s="141"/>
      <c r="NTG164" s="185"/>
      <c r="NTH164" s="185"/>
      <c r="NTI164" s="141"/>
      <c r="NTJ164" s="141"/>
      <c r="NTK164" s="185"/>
      <c r="NTL164" s="185"/>
      <c r="NTM164" s="141"/>
      <c r="NTN164" s="141"/>
      <c r="NTO164" s="185"/>
      <c r="NTP164" s="185"/>
      <c r="NTQ164" s="141"/>
      <c r="NTR164" s="141"/>
      <c r="NTS164" s="185"/>
      <c r="NTT164" s="185"/>
      <c r="NTU164" s="141"/>
      <c r="NTV164" s="141"/>
      <c r="NTW164" s="185"/>
      <c r="NTX164" s="185"/>
      <c r="NTY164" s="141"/>
      <c r="NTZ164" s="141"/>
      <c r="NUA164" s="185"/>
      <c r="NUB164" s="185"/>
      <c r="NUC164" s="141"/>
      <c r="NUD164" s="141"/>
      <c r="NUE164" s="185"/>
      <c r="NUF164" s="185"/>
      <c r="NUG164" s="141"/>
      <c r="NUH164" s="141"/>
      <c r="NUI164" s="185"/>
      <c r="NUJ164" s="185"/>
      <c r="NUK164" s="141"/>
      <c r="NUL164" s="141"/>
      <c r="NUM164" s="185"/>
      <c r="NUN164" s="185"/>
      <c r="NUO164" s="141"/>
      <c r="NUP164" s="141"/>
      <c r="NUQ164" s="185"/>
      <c r="NUR164" s="185"/>
      <c r="NUS164" s="141"/>
      <c r="NUT164" s="141"/>
      <c r="NUU164" s="185"/>
      <c r="NUV164" s="185"/>
      <c r="NUW164" s="141"/>
      <c r="NUX164" s="141"/>
      <c r="NUY164" s="185"/>
      <c r="NUZ164" s="185"/>
      <c r="NVA164" s="141"/>
      <c r="NVB164" s="141"/>
      <c r="NVC164" s="185"/>
      <c r="NVD164" s="185"/>
      <c r="NVE164" s="141"/>
      <c r="NVF164" s="141"/>
      <c r="NVG164" s="185"/>
      <c r="NVH164" s="185"/>
      <c r="NVI164" s="141"/>
      <c r="NVJ164" s="141"/>
      <c r="NVK164" s="185"/>
      <c r="NVL164" s="185"/>
      <c r="NVM164" s="141"/>
      <c r="NVN164" s="141"/>
      <c r="NVO164" s="185"/>
      <c r="NVP164" s="185"/>
      <c r="NVQ164" s="141"/>
      <c r="NVR164" s="141"/>
      <c r="NVS164" s="185"/>
      <c r="NVT164" s="185"/>
      <c r="NVU164" s="141"/>
      <c r="NVV164" s="141"/>
      <c r="NVW164" s="185"/>
      <c r="NVX164" s="185"/>
      <c r="NVY164" s="141"/>
      <c r="NVZ164" s="141"/>
      <c r="NWA164" s="185"/>
      <c r="NWB164" s="185"/>
      <c r="NWC164" s="141"/>
      <c r="NWD164" s="141"/>
      <c r="NWE164" s="185"/>
      <c r="NWF164" s="185"/>
      <c r="NWG164" s="141"/>
      <c r="NWH164" s="141"/>
      <c r="NWI164" s="185"/>
      <c r="NWJ164" s="185"/>
      <c r="NWK164" s="141"/>
      <c r="NWL164" s="141"/>
      <c r="NWM164" s="185"/>
      <c r="NWN164" s="185"/>
      <c r="NWO164" s="141"/>
      <c r="NWP164" s="141"/>
      <c r="NWQ164" s="185"/>
      <c r="NWR164" s="185"/>
      <c r="NWS164" s="141"/>
      <c r="NWT164" s="141"/>
      <c r="NWU164" s="185"/>
      <c r="NWV164" s="185"/>
      <c r="NWW164" s="141"/>
      <c r="NWX164" s="141"/>
      <c r="NWY164" s="185"/>
      <c r="NWZ164" s="185"/>
      <c r="NXA164" s="141"/>
      <c r="NXB164" s="141"/>
      <c r="NXC164" s="185"/>
      <c r="NXD164" s="185"/>
      <c r="NXE164" s="141"/>
      <c r="NXF164" s="141"/>
      <c r="NXG164" s="185"/>
      <c r="NXH164" s="185"/>
      <c r="NXI164" s="141"/>
      <c r="NXJ164" s="141"/>
      <c r="NXK164" s="185"/>
      <c r="NXL164" s="185"/>
      <c r="NXM164" s="141"/>
      <c r="NXN164" s="141"/>
      <c r="NXO164" s="185"/>
      <c r="NXP164" s="185"/>
      <c r="NXQ164" s="141"/>
      <c r="NXR164" s="141"/>
      <c r="NXS164" s="185"/>
      <c r="NXT164" s="185"/>
      <c r="NXU164" s="141"/>
      <c r="NXV164" s="141"/>
      <c r="NXW164" s="185"/>
      <c r="NXX164" s="185"/>
      <c r="NXY164" s="141"/>
      <c r="NXZ164" s="141"/>
      <c r="NYA164" s="185"/>
      <c r="NYB164" s="185"/>
      <c r="NYC164" s="141"/>
      <c r="NYD164" s="141"/>
      <c r="NYE164" s="185"/>
      <c r="NYF164" s="185"/>
      <c r="NYG164" s="141"/>
      <c r="NYH164" s="141"/>
      <c r="NYI164" s="185"/>
      <c r="NYJ164" s="185"/>
      <c r="NYK164" s="141"/>
      <c r="NYL164" s="141"/>
      <c r="NYM164" s="185"/>
      <c r="NYN164" s="185"/>
      <c r="NYO164" s="141"/>
      <c r="NYP164" s="141"/>
      <c r="NYQ164" s="185"/>
      <c r="NYR164" s="185"/>
      <c r="NYS164" s="141"/>
      <c r="NYT164" s="141"/>
      <c r="NYU164" s="185"/>
      <c r="NYV164" s="185"/>
      <c r="NYW164" s="141"/>
      <c r="NYX164" s="141"/>
      <c r="NYY164" s="185"/>
      <c r="NYZ164" s="185"/>
      <c r="NZA164" s="141"/>
      <c r="NZB164" s="141"/>
      <c r="NZC164" s="185"/>
      <c r="NZD164" s="185"/>
      <c r="NZE164" s="141"/>
      <c r="NZF164" s="141"/>
      <c r="NZG164" s="185"/>
      <c r="NZH164" s="185"/>
      <c r="NZI164" s="141"/>
      <c r="NZJ164" s="141"/>
      <c r="NZK164" s="185"/>
      <c r="NZL164" s="185"/>
      <c r="NZM164" s="141"/>
      <c r="NZN164" s="141"/>
      <c r="NZO164" s="185"/>
      <c r="NZP164" s="185"/>
      <c r="NZQ164" s="141"/>
      <c r="NZR164" s="141"/>
      <c r="NZS164" s="185"/>
      <c r="NZT164" s="185"/>
      <c r="NZU164" s="141"/>
      <c r="NZV164" s="141"/>
      <c r="NZW164" s="185"/>
      <c r="NZX164" s="185"/>
      <c r="NZY164" s="141"/>
      <c r="NZZ164" s="141"/>
      <c r="OAA164" s="185"/>
      <c r="OAB164" s="185"/>
      <c r="OAC164" s="141"/>
      <c r="OAD164" s="141"/>
      <c r="OAE164" s="185"/>
      <c r="OAF164" s="185"/>
      <c r="OAG164" s="141"/>
      <c r="OAH164" s="141"/>
      <c r="OAI164" s="185"/>
      <c r="OAJ164" s="185"/>
      <c r="OAK164" s="141"/>
      <c r="OAL164" s="141"/>
      <c r="OAM164" s="185"/>
      <c r="OAN164" s="185"/>
      <c r="OAO164" s="141"/>
      <c r="OAP164" s="141"/>
      <c r="OAQ164" s="185"/>
      <c r="OAR164" s="185"/>
      <c r="OAS164" s="141"/>
      <c r="OAT164" s="141"/>
      <c r="OAU164" s="185"/>
      <c r="OAV164" s="185"/>
      <c r="OAW164" s="141"/>
      <c r="OAX164" s="141"/>
      <c r="OAY164" s="185"/>
      <c r="OAZ164" s="185"/>
      <c r="OBA164" s="141"/>
      <c r="OBB164" s="141"/>
      <c r="OBC164" s="185"/>
      <c r="OBD164" s="185"/>
      <c r="OBE164" s="141"/>
      <c r="OBF164" s="141"/>
      <c r="OBG164" s="185"/>
      <c r="OBH164" s="185"/>
      <c r="OBI164" s="141"/>
      <c r="OBJ164" s="141"/>
      <c r="OBK164" s="185"/>
      <c r="OBL164" s="185"/>
      <c r="OBM164" s="141"/>
      <c r="OBN164" s="141"/>
      <c r="OBO164" s="185"/>
      <c r="OBP164" s="185"/>
      <c r="OBQ164" s="141"/>
      <c r="OBR164" s="141"/>
      <c r="OBS164" s="185"/>
      <c r="OBT164" s="185"/>
      <c r="OBU164" s="141"/>
      <c r="OBV164" s="141"/>
      <c r="OBW164" s="185"/>
      <c r="OBX164" s="185"/>
      <c r="OBY164" s="141"/>
      <c r="OBZ164" s="141"/>
      <c r="OCA164" s="185"/>
      <c r="OCB164" s="185"/>
      <c r="OCC164" s="141"/>
      <c r="OCD164" s="141"/>
      <c r="OCE164" s="185"/>
      <c r="OCF164" s="185"/>
      <c r="OCG164" s="141"/>
      <c r="OCH164" s="141"/>
      <c r="OCI164" s="185"/>
      <c r="OCJ164" s="185"/>
      <c r="OCK164" s="141"/>
      <c r="OCL164" s="141"/>
      <c r="OCM164" s="185"/>
      <c r="OCN164" s="185"/>
      <c r="OCO164" s="141"/>
      <c r="OCP164" s="141"/>
      <c r="OCQ164" s="185"/>
      <c r="OCR164" s="185"/>
      <c r="OCS164" s="141"/>
      <c r="OCT164" s="141"/>
      <c r="OCU164" s="185"/>
      <c r="OCV164" s="185"/>
      <c r="OCW164" s="141"/>
      <c r="OCX164" s="141"/>
      <c r="OCY164" s="185"/>
      <c r="OCZ164" s="185"/>
      <c r="ODA164" s="141"/>
      <c r="ODB164" s="141"/>
      <c r="ODC164" s="185"/>
      <c r="ODD164" s="185"/>
      <c r="ODE164" s="141"/>
      <c r="ODF164" s="141"/>
      <c r="ODG164" s="185"/>
      <c r="ODH164" s="185"/>
      <c r="ODI164" s="141"/>
      <c r="ODJ164" s="141"/>
      <c r="ODK164" s="185"/>
      <c r="ODL164" s="185"/>
      <c r="ODM164" s="141"/>
      <c r="ODN164" s="141"/>
      <c r="ODO164" s="185"/>
      <c r="ODP164" s="185"/>
      <c r="ODQ164" s="141"/>
      <c r="ODR164" s="141"/>
      <c r="ODS164" s="185"/>
      <c r="ODT164" s="185"/>
      <c r="ODU164" s="141"/>
      <c r="ODV164" s="141"/>
      <c r="ODW164" s="185"/>
      <c r="ODX164" s="185"/>
      <c r="ODY164" s="141"/>
      <c r="ODZ164" s="141"/>
      <c r="OEA164" s="185"/>
      <c r="OEB164" s="185"/>
      <c r="OEC164" s="141"/>
      <c r="OED164" s="141"/>
      <c r="OEE164" s="185"/>
      <c r="OEF164" s="185"/>
      <c r="OEG164" s="141"/>
      <c r="OEH164" s="141"/>
      <c r="OEI164" s="185"/>
      <c r="OEJ164" s="185"/>
      <c r="OEK164" s="141"/>
      <c r="OEL164" s="141"/>
      <c r="OEM164" s="185"/>
      <c r="OEN164" s="185"/>
      <c r="OEO164" s="141"/>
      <c r="OEP164" s="141"/>
      <c r="OEQ164" s="185"/>
      <c r="OER164" s="185"/>
      <c r="OES164" s="141"/>
      <c r="OET164" s="141"/>
      <c r="OEU164" s="185"/>
      <c r="OEV164" s="185"/>
      <c r="OEW164" s="141"/>
      <c r="OEX164" s="141"/>
      <c r="OEY164" s="185"/>
      <c r="OEZ164" s="185"/>
      <c r="OFA164" s="141"/>
      <c r="OFB164" s="141"/>
      <c r="OFC164" s="185"/>
      <c r="OFD164" s="185"/>
      <c r="OFE164" s="141"/>
      <c r="OFF164" s="141"/>
      <c r="OFG164" s="185"/>
      <c r="OFH164" s="185"/>
      <c r="OFI164" s="141"/>
      <c r="OFJ164" s="141"/>
      <c r="OFK164" s="185"/>
      <c r="OFL164" s="185"/>
      <c r="OFM164" s="141"/>
      <c r="OFN164" s="141"/>
      <c r="OFO164" s="185"/>
      <c r="OFP164" s="185"/>
      <c r="OFQ164" s="141"/>
      <c r="OFR164" s="141"/>
      <c r="OFS164" s="185"/>
      <c r="OFT164" s="185"/>
      <c r="OFU164" s="141"/>
      <c r="OFV164" s="141"/>
      <c r="OFW164" s="185"/>
      <c r="OFX164" s="185"/>
      <c r="OFY164" s="141"/>
      <c r="OFZ164" s="141"/>
      <c r="OGA164" s="185"/>
      <c r="OGB164" s="185"/>
      <c r="OGC164" s="141"/>
      <c r="OGD164" s="141"/>
      <c r="OGE164" s="185"/>
      <c r="OGF164" s="185"/>
      <c r="OGG164" s="141"/>
      <c r="OGH164" s="141"/>
      <c r="OGI164" s="185"/>
      <c r="OGJ164" s="185"/>
      <c r="OGK164" s="141"/>
      <c r="OGL164" s="141"/>
      <c r="OGM164" s="185"/>
      <c r="OGN164" s="185"/>
      <c r="OGO164" s="141"/>
      <c r="OGP164" s="141"/>
      <c r="OGQ164" s="185"/>
      <c r="OGR164" s="185"/>
      <c r="OGS164" s="141"/>
      <c r="OGT164" s="141"/>
      <c r="OGU164" s="185"/>
      <c r="OGV164" s="185"/>
      <c r="OGW164" s="141"/>
      <c r="OGX164" s="141"/>
      <c r="OGY164" s="185"/>
      <c r="OGZ164" s="185"/>
      <c r="OHA164" s="141"/>
      <c r="OHB164" s="141"/>
      <c r="OHC164" s="185"/>
      <c r="OHD164" s="185"/>
      <c r="OHE164" s="141"/>
      <c r="OHF164" s="141"/>
      <c r="OHG164" s="185"/>
      <c r="OHH164" s="185"/>
      <c r="OHI164" s="141"/>
      <c r="OHJ164" s="141"/>
      <c r="OHK164" s="185"/>
      <c r="OHL164" s="185"/>
      <c r="OHM164" s="141"/>
      <c r="OHN164" s="141"/>
      <c r="OHO164" s="185"/>
      <c r="OHP164" s="185"/>
      <c r="OHQ164" s="141"/>
      <c r="OHR164" s="141"/>
      <c r="OHS164" s="185"/>
      <c r="OHT164" s="185"/>
      <c r="OHU164" s="141"/>
      <c r="OHV164" s="141"/>
      <c r="OHW164" s="185"/>
      <c r="OHX164" s="185"/>
      <c r="OHY164" s="141"/>
      <c r="OHZ164" s="141"/>
      <c r="OIA164" s="185"/>
      <c r="OIB164" s="185"/>
      <c r="OIC164" s="141"/>
      <c r="OID164" s="141"/>
      <c r="OIE164" s="185"/>
      <c r="OIF164" s="185"/>
      <c r="OIG164" s="141"/>
      <c r="OIH164" s="141"/>
      <c r="OII164" s="185"/>
      <c r="OIJ164" s="185"/>
      <c r="OIK164" s="141"/>
      <c r="OIL164" s="141"/>
      <c r="OIM164" s="185"/>
      <c r="OIN164" s="185"/>
      <c r="OIO164" s="141"/>
      <c r="OIP164" s="141"/>
      <c r="OIQ164" s="185"/>
      <c r="OIR164" s="185"/>
      <c r="OIS164" s="141"/>
      <c r="OIT164" s="141"/>
      <c r="OIU164" s="185"/>
      <c r="OIV164" s="185"/>
      <c r="OIW164" s="141"/>
      <c r="OIX164" s="141"/>
      <c r="OIY164" s="185"/>
      <c r="OIZ164" s="185"/>
      <c r="OJA164" s="141"/>
      <c r="OJB164" s="141"/>
      <c r="OJC164" s="185"/>
      <c r="OJD164" s="185"/>
      <c r="OJE164" s="141"/>
      <c r="OJF164" s="141"/>
      <c r="OJG164" s="185"/>
      <c r="OJH164" s="185"/>
      <c r="OJI164" s="141"/>
      <c r="OJJ164" s="141"/>
      <c r="OJK164" s="185"/>
      <c r="OJL164" s="185"/>
      <c r="OJM164" s="141"/>
      <c r="OJN164" s="141"/>
      <c r="OJO164" s="185"/>
      <c r="OJP164" s="185"/>
      <c r="OJQ164" s="141"/>
      <c r="OJR164" s="141"/>
      <c r="OJS164" s="185"/>
      <c r="OJT164" s="185"/>
      <c r="OJU164" s="141"/>
      <c r="OJV164" s="141"/>
      <c r="OJW164" s="185"/>
      <c r="OJX164" s="185"/>
      <c r="OJY164" s="141"/>
      <c r="OJZ164" s="141"/>
      <c r="OKA164" s="185"/>
      <c r="OKB164" s="185"/>
      <c r="OKC164" s="141"/>
      <c r="OKD164" s="141"/>
      <c r="OKE164" s="185"/>
      <c r="OKF164" s="185"/>
      <c r="OKG164" s="141"/>
      <c r="OKH164" s="141"/>
      <c r="OKI164" s="185"/>
      <c r="OKJ164" s="185"/>
      <c r="OKK164" s="141"/>
      <c r="OKL164" s="141"/>
      <c r="OKM164" s="185"/>
      <c r="OKN164" s="185"/>
      <c r="OKO164" s="141"/>
      <c r="OKP164" s="141"/>
      <c r="OKQ164" s="185"/>
      <c r="OKR164" s="185"/>
      <c r="OKS164" s="141"/>
      <c r="OKT164" s="141"/>
      <c r="OKU164" s="185"/>
      <c r="OKV164" s="185"/>
      <c r="OKW164" s="141"/>
      <c r="OKX164" s="141"/>
      <c r="OKY164" s="185"/>
      <c r="OKZ164" s="185"/>
      <c r="OLA164" s="141"/>
      <c r="OLB164" s="141"/>
      <c r="OLC164" s="185"/>
      <c r="OLD164" s="185"/>
      <c r="OLE164" s="141"/>
      <c r="OLF164" s="141"/>
      <c r="OLG164" s="185"/>
      <c r="OLH164" s="185"/>
      <c r="OLI164" s="141"/>
      <c r="OLJ164" s="141"/>
      <c r="OLK164" s="185"/>
      <c r="OLL164" s="185"/>
      <c r="OLM164" s="141"/>
      <c r="OLN164" s="141"/>
      <c r="OLO164" s="185"/>
      <c r="OLP164" s="185"/>
      <c r="OLQ164" s="141"/>
      <c r="OLR164" s="141"/>
      <c r="OLS164" s="185"/>
      <c r="OLT164" s="185"/>
      <c r="OLU164" s="141"/>
      <c r="OLV164" s="141"/>
      <c r="OLW164" s="185"/>
      <c r="OLX164" s="185"/>
      <c r="OLY164" s="141"/>
      <c r="OLZ164" s="141"/>
      <c r="OMA164" s="185"/>
      <c r="OMB164" s="185"/>
      <c r="OMC164" s="141"/>
      <c r="OMD164" s="141"/>
      <c r="OME164" s="185"/>
      <c r="OMF164" s="185"/>
      <c r="OMG164" s="141"/>
      <c r="OMH164" s="141"/>
      <c r="OMI164" s="185"/>
      <c r="OMJ164" s="185"/>
      <c r="OMK164" s="141"/>
      <c r="OML164" s="141"/>
      <c r="OMM164" s="185"/>
      <c r="OMN164" s="185"/>
      <c r="OMO164" s="141"/>
      <c r="OMP164" s="141"/>
      <c r="OMQ164" s="185"/>
      <c r="OMR164" s="185"/>
      <c r="OMS164" s="141"/>
      <c r="OMT164" s="141"/>
      <c r="OMU164" s="185"/>
      <c r="OMV164" s="185"/>
      <c r="OMW164" s="141"/>
      <c r="OMX164" s="141"/>
      <c r="OMY164" s="185"/>
      <c r="OMZ164" s="185"/>
      <c r="ONA164" s="141"/>
      <c r="ONB164" s="141"/>
      <c r="ONC164" s="185"/>
      <c r="OND164" s="185"/>
      <c r="ONE164" s="141"/>
      <c r="ONF164" s="141"/>
      <c r="ONG164" s="185"/>
      <c r="ONH164" s="185"/>
      <c r="ONI164" s="141"/>
      <c r="ONJ164" s="141"/>
      <c r="ONK164" s="185"/>
      <c r="ONL164" s="185"/>
      <c r="ONM164" s="141"/>
      <c r="ONN164" s="141"/>
      <c r="ONO164" s="185"/>
      <c r="ONP164" s="185"/>
      <c r="ONQ164" s="141"/>
      <c r="ONR164" s="141"/>
      <c r="ONS164" s="185"/>
      <c r="ONT164" s="185"/>
      <c r="ONU164" s="141"/>
      <c r="ONV164" s="141"/>
      <c r="ONW164" s="185"/>
      <c r="ONX164" s="185"/>
      <c r="ONY164" s="141"/>
      <c r="ONZ164" s="141"/>
      <c r="OOA164" s="185"/>
      <c r="OOB164" s="185"/>
      <c r="OOC164" s="141"/>
      <c r="OOD164" s="141"/>
      <c r="OOE164" s="185"/>
      <c r="OOF164" s="185"/>
      <c r="OOG164" s="141"/>
      <c r="OOH164" s="141"/>
      <c r="OOI164" s="185"/>
      <c r="OOJ164" s="185"/>
      <c r="OOK164" s="141"/>
      <c r="OOL164" s="141"/>
      <c r="OOM164" s="185"/>
      <c r="OON164" s="185"/>
      <c r="OOO164" s="141"/>
      <c r="OOP164" s="141"/>
      <c r="OOQ164" s="185"/>
      <c r="OOR164" s="185"/>
      <c r="OOS164" s="141"/>
      <c r="OOT164" s="141"/>
      <c r="OOU164" s="185"/>
      <c r="OOV164" s="185"/>
      <c r="OOW164" s="141"/>
      <c r="OOX164" s="141"/>
      <c r="OOY164" s="185"/>
      <c r="OOZ164" s="185"/>
      <c r="OPA164" s="141"/>
      <c r="OPB164" s="141"/>
      <c r="OPC164" s="185"/>
      <c r="OPD164" s="185"/>
      <c r="OPE164" s="141"/>
      <c r="OPF164" s="141"/>
      <c r="OPG164" s="185"/>
      <c r="OPH164" s="185"/>
      <c r="OPI164" s="141"/>
      <c r="OPJ164" s="141"/>
      <c r="OPK164" s="185"/>
      <c r="OPL164" s="185"/>
      <c r="OPM164" s="141"/>
      <c r="OPN164" s="141"/>
      <c r="OPO164" s="185"/>
      <c r="OPP164" s="185"/>
      <c r="OPQ164" s="141"/>
      <c r="OPR164" s="141"/>
      <c r="OPS164" s="185"/>
      <c r="OPT164" s="185"/>
      <c r="OPU164" s="141"/>
      <c r="OPV164" s="141"/>
      <c r="OPW164" s="185"/>
      <c r="OPX164" s="185"/>
      <c r="OPY164" s="141"/>
      <c r="OPZ164" s="141"/>
      <c r="OQA164" s="185"/>
      <c r="OQB164" s="185"/>
      <c r="OQC164" s="141"/>
      <c r="OQD164" s="141"/>
      <c r="OQE164" s="185"/>
      <c r="OQF164" s="185"/>
      <c r="OQG164" s="141"/>
      <c r="OQH164" s="141"/>
      <c r="OQI164" s="185"/>
      <c r="OQJ164" s="185"/>
      <c r="OQK164" s="141"/>
      <c r="OQL164" s="141"/>
      <c r="OQM164" s="185"/>
      <c r="OQN164" s="185"/>
      <c r="OQO164" s="141"/>
      <c r="OQP164" s="141"/>
      <c r="OQQ164" s="185"/>
      <c r="OQR164" s="185"/>
      <c r="OQS164" s="141"/>
      <c r="OQT164" s="141"/>
      <c r="OQU164" s="185"/>
      <c r="OQV164" s="185"/>
      <c r="OQW164" s="141"/>
      <c r="OQX164" s="141"/>
      <c r="OQY164" s="185"/>
      <c r="OQZ164" s="185"/>
      <c r="ORA164" s="141"/>
      <c r="ORB164" s="141"/>
      <c r="ORC164" s="185"/>
      <c r="ORD164" s="185"/>
      <c r="ORE164" s="141"/>
      <c r="ORF164" s="141"/>
      <c r="ORG164" s="185"/>
      <c r="ORH164" s="185"/>
      <c r="ORI164" s="141"/>
      <c r="ORJ164" s="141"/>
      <c r="ORK164" s="185"/>
      <c r="ORL164" s="185"/>
      <c r="ORM164" s="141"/>
      <c r="ORN164" s="141"/>
      <c r="ORO164" s="185"/>
      <c r="ORP164" s="185"/>
      <c r="ORQ164" s="141"/>
      <c r="ORR164" s="141"/>
      <c r="ORS164" s="185"/>
      <c r="ORT164" s="185"/>
      <c r="ORU164" s="141"/>
      <c r="ORV164" s="141"/>
      <c r="ORW164" s="185"/>
      <c r="ORX164" s="185"/>
      <c r="ORY164" s="141"/>
      <c r="ORZ164" s="141"/>
      <c r="OSA164" s="185"/>
      <c r="OSB164" s="185"/>
      <c r="OSC164" s="141"/>
      <c r="OSD164" s="141"/>
      <c r="OSE164" s="185"/>
      <c r="OSF164" s="185"/>
      <c r="OSG164" s="141"/>
      <c r="OSH164" s="141"/>
      <c r="OSI164" s="185"/>
      <c r="OSJ164" s="185"/>
      <c r="OSK164" s="141"/>
      <c r="OSL164" s="141"/>
      <c r="OSM164" s="185"/>
      <c r="OSN164" s="185"/>
      <c r="OSO164" s="141"/>
      <c r="OSP164" s="141"/>
      <c r="OSQ164" s="185"/>
      <c r="OSR164" s="185"/>
      <c r="OSS164" s="141"/>
      <c r="OST164" s="141"/>
      <c r="OSU164" s="185"/>
      <c r="OSV164" s="185"/>
      <c r="OSW164" s="141"/>
      <c r="OSX164" s="141"/>
      <c r="OSY164" s="185"/>
      <c r="OSZ164" s="185"/>
      <c r="OTA164" s="141"/>
      <c r="OTB164" s="141"/>
      <c r="OTC164" s="185"/>
      <c r="OTD164" s="185"/>
      <c r="OTE164" s="141"/>
      <c r="OTF164" s="141"/>
      <c r="OTG164" s="185"/>
      <c r="OTH164" s="185"/>
      <c r="OTI164" s="141"/>
      <c r="OTJ164" s="141"/>
      <c r="OTK164" s="185"/>
      <c r="OTL164" s="185"/>
      <c r="OTM164" s="141"/>
      <c r="OTN164" s="141"/>
      <c r="OTO164" s="185"/>
      <c r="OTP164" s="185"/>
      <c r="OTQ164" s="141"/>
      <c r="OTR164" s="141"/>
      <c r="OTS164" s="185"/>
      <c r="OTT164" s="185"/>
      <c r="OTU164" s="141"/>
      <c r="OTV164" s="141"/>
      <c r="OTW164" s="185"/>
      <c r="OTX164" s="185"/>
      <c r="OTY164" s="141"/>
      <c r="OTZ164" s="141"/>
      <c r="OUA164" s="185"/>
      <c r="OUB164" s="185"/>
      <c r="OUC164" s="141"/>
      <c r="OUD164" s="141"/>
      <c r="OUE164" s="185"/>
      <c r="OUF164" s="185"/>
      <c r="OUG164" s="141"/>
      <c r="OUH164" s="141"/>
      <c r="OUI164" s="185"/>
      <c r="OUJ164" s="185"/>
      <c r="OUK164" s="141"/>
      <c r="OUL164" s="141"/>
      <c r="OUM164" s="185"/>
      <c r="OUN164" s="185"/>
      <c r="OUO164" s="141"/>
      <c r="OUP164" s="141"/>
      <c r="OUQ164" s="185"/>
      <c r="OUR164" s="185"/>
      <c r="OUS164" s="141"/>
      <c r="OUT164" s="141"/>
      <c r="OUU164" s="185"/>
      <c r="OUV164" s="185"/>
      <c r="OUW164" s="141"/>
      <c r="OUX164" s="141"/>
      <c r="OUY164" s="185"/>
      <c r="OUZ164" s="185"/>
      <c r="OVA164" s="141"/>
      <c r="OVB164" s="141"/>
      <c r="OVC164" s="185"/>
      <c r="OVD164" s="185"/>
      <c r="OVE164" s="141"/>
      <c r="OVF164" s="141"/>
      <c r="OVG164" s="185"/>
      <c r="OVH164" s="185"/>
      <c r="OVI164" s="141"/>
      <c r="OVJ164" s="141"/>
      <c r="OVK164" s="185"/>
      <c r="OVL164" s="185"/>
      <c r="OVM164" s="141"/>
      <c r="OVN164" s="141"/>
      <c r="OVO164" s="185"/>
      <c r="OVP164" s="185"/>
      <c r="OVQ164" s="141"/>
      <c r="OVR164" s="141"/>
      <c r="OVS164" s="185"/>
      <c r="OVT164" s="185"/>
      <c r="OVU164" s="141"/>
      <c r="OVV164" s="141"/>
      <c r="OVW164" s="185"/>
      <c r="OVX164" s="185"/>
      <c r="OVY164" s="141"/>
      <c r="OVZ164" s="141"/>
      <c r="OWA164" s="185"/>
      <c r="OWB164" s="185"/>
      <c r="OWC164" s="141"/>
      <c r="OWD164" s="141"/>
      <c r="OWE164" s="185"/>
      <c r="OWF164" s="185"/>
      <c r="OWG164" s="141"/>
      <c r="OWH164" s="141"/>
      <c r="OWI164" s="185"/>
      <c r="OWJ164" s="185"/>
      <c r="OWK164" s="141"/>
      <c r="OWL164" s="141"/>
      <c r="OWM164" s="185"/>
      <c r="OWN164" s="185"/>
      <c r="OWO164" s="141"/>
      <c r="OWP164" s="141"/>
      <c r="OWQ164" s="185"/>
      <c r="OWR164" s="185"/>
      <c r="OWS164" s="141"/>
      <c r="OWT164" s="141"/>
      <c r="OWU164" s="185"/>
      <c r="OWV164" s="185"/>
      <c r="OWW164" s="141"/>
      <c r="OWX164" s="141"/>
      <c r="OWY164" s="185"/>
      <c r="OWZ164" s="185"/>
      <c r="OXA164" s="141"/>
      <c r="OXB164" s="141"/>
      <c r="OXC164" s="185"/>
      <c r="OXD164" s="185"/>
      <c r="OXE164" s="141"/>
      <c r="OXF164" s="141"/>
      <c r="OXG164" s="185"/>
      <c r="OXH164" s="185"/>
      <c r="OXI164" s="141"/>
      <c r="OXJ164" s="141"/>
      <c r="OXK164" s="185"/>
      <c r="OXL164" s="185"/>
      <c r="OXM164" s="141"/>
      <c r="OXN164" s="141"/>
      <c r="OXO164" s="185"/>
      <c r="OXP164" s="185"/>
      <c r="OXQ164" s="141"/>
      <c r="OXR164" s="141"/>
      <c r="OXS164" s="185"/>
      <c r="OXT164" s="185"/>
      <c r="OXU164" s="141"/>
      <c r="OXV164" s="141"/>
      <c r="OXW164" s="185"/>
      <c r="OXX164" s="185"/>
      <c r="OXY164" s="141"/>
      <c r="OXZ164" s="141"/>
      <c r="OYA164" s="185"/>
      <c r="OYB164" s="185"/>
      <c r="OYC164" s="141"/>
      <c r="OYD164" s="141"/>
      <c r="OYE164" s="185"/>
      <c r="OYF164" s="185"/>
      <c r="OYG164" s="141"/>
      <c r="OYH164" s="141"/>
      <c r="OYI164" s="185"/>
      <c r="OYJ164" s="185"/>
      <c r="OYK164" s="141"/>
      <c r="OYL164" s="141"/>
      <c r="OYM164" s="185"/>
      <c r="OYN164" s="185"/>
      <c r="OYO164" s="141"/>
      <c r="OYP164" s="141"/>
      <c r="OYQ164" s="185"/>
      <c r="OYR164" s="185"/>
      <c r="OYS164" s="141"/>
      <c r="OYT164" s="141"/>
      <c r="OYU164" s="185"/>
      <c r="OYV164" s="185"/>
      <c r="OYW164" s="141"/>
      <c r="OYX164" s="141"/>
      <c r="OYY164" s="185"/>
      <c r="OYZ164" s="185"/>
      <c r="OZA164" s="141"/>
      <c r="OZB164" s="141"/>
      <c r="OZC164" s="185"/>
      <c r="OZD164" s="185"/>
      <c r="OZE164" s="141"/>
      <c r="OZF164" s="141"/>
      <c r="OZG164" s="185"/>
      <c r="OZH164" s="185"/>
      <c r="OZI164" s="141"/>
      <c r="OZJ164" s="141"/>
      <c r="OZK164" s="185"/>
      <c r="OZL164" s="185"/>
      <c r="OZM164" s="141"/>
      <c r="OZN164" s="141"/>
      <c r="OZO164" s="185"/>
      <c r="OZP164" s="185"/>
      <c r="OZQ164" s="141"/>
      <c r="OZR164" s="141"/>
      <c r="OZS164" s="185"/>
      <c r="OZT164" s="185"/>
      <c r="OZU164" s="141"/>
      <c r="OZV164" s="141"/>
      <c r="OZW164" s="185"/>
      <c r="OZX164" s="185"/>
      <c r="OZY164" s="141"/>
      <c r="OZZ164" s="141"/>
      <c r="PAA164" s="185"/>
      <c r="PAB164" s="185"/>
      <c r="PAC164" s="141"/>
      <c r="PAD164" s="141"/>
      <c r="PAE164" s="185"/>
      <c r="PAF164" s="185"/>
      <c r="PAG164" s="141"/>
      <c r="PAH164" s="141"/>
      <c r="PAI164" s="185"/>
      <c r="PAJ164" s="185"/>
      <c r="PAK164" s="141"/>
      <c r="PAL164" s="141"/>
      <c r="PAM164" s="185"/>
      <c r="PAN164" s="185"/>
      <c r="PAO164" s="141"/>
      <c r="PAP164" s="141"/>
      <c r="PAQ164" s="185"/>
      <c r="PAR164" s="185"/>
      <c r="PAS164" s="141"/>
      <c r="PAT164" s="141"/>
      <c r="PAU164" s="185"/>
      <c r="PAV164" s="185"/>
      <c r="PAW164" s="141"/>
      <c r="PAX164" s="141"/>
      <c r="PAY164" s="185"/>
      <c r="PAZ164" s="185"/>
      <c r="PBA164" s="141"/>
      <c r="PBB164" s="141"/>
      <c r="PBC164" s="185"/>
      <c r="PBD164" s="185"/>
      <c r="PBE164" s="141"/>
      <c r="PBF164" s="141"/>
      <c r="PBG164" s="185"/>
      <c r="PBH164" s="185"/>
      <c r="PBI164" s="141"/>
      <c r="PBJ164" s="141"/>
      <c r="PBK164" s="185"/>
      <c r="PBL164" s="185"/>
      <c r="PBM164" s="141"/>
      <c r="PBN164" s="141"/>
      <c r="PBO164" s="185"/>
      <c r="PBP164" s="185"/>
      <c r="PBQ164" s="141"/>
      <c r="PBR164" s="141"/>
      <c r="PBS164" s="185"/>
      <c r="PBT164" s="185"/>
      <c r="PBU164" s="141"/>
      <c r="PBV164" s="141"/>
      <c r="PBW164" s="185"/>
      <c r="PBX164" s="185"/>
      <c r="PBY164" s="141"/>
      <c r="PBZ164" s="141"/>
      <c r="PCA164" s="185"/>
      <c r="PCB164" s="185"/>
      <c r="PCC164" s="141"/>
      <c r="PCD164" s="141"/>
      <c r="PCE164" s="185"/>
      <c r="PCF164" s="185"/>
      <c r="PCG164" s="141"/>
      <c r="PCH164" s="141"/>
      <c r="PCI164" s="185"/>
      <c r="PCJ164" s="185"/>
      <c r="PCK164" s="141"/>
      <c r="PCL164" s="141"/>
      <c r="PCM164" s="185"/>
      <c r="PCN164" s="185"/>
      <c r="PCO164" s="141"/>
      <c r="PCP164" s="141"/>
      <c r="PCQ164" s="185"/>
      <c r="PCR164" s="185"/>
      <c r="PCS164" s="141"/>
      <c r="PCT164" s="141"/>
      <c r="PCU164" s="185"/>
      <c r="PCV164" s="185"/>
      <c r="PCW164" s="141"/>
      <c r="PCX164" s="141"/>
      <c r="PCY164" s="185"/>
      <c r="PCZ164" s="185"/>
      <c r="PDA164" s="141"/>
      <c r="PDB164" s="141"/>
      <c r="PDC164" s="185"/>
      <c r="PDD164" s="185"/>
      <c r="PDE164" s="141"/>
      <c r="PDF164" s="141"/>
      <c r="PDG164" s="185"/>
      <c r="PDH164" s="185"/>
      <c r="PDI164" s="141"/>
      <c r="PDJ164" s="141"/>
      <c r="PDK164" s="185"/>
      <c r="PDL164" s="185"/>
      <c r="PDM164" s="141"/>
      <c r="PDN164" s="141"/>
      <c r="PDO164" s="185"/>
      <c r="PDP164" s="185"/>
      <c r="PDQ164" s="141"/>
      <c r="PDR164" s="141"/>
      <c r="PDS164" s="185"/>
      <c r="PDT164" s="185"/>
      <c r="PDU164" s="141"/>
      <c r="PDV164" s="141"/>
      <c r="PDW164" s="185"/>
      <c r="PDX164" s="185"/>
      <c r="PDY164" s="141"/>
      <c r="PDZ164" s="141"/>
      <c r="PEA164" s="185"/>
      <c r="PEB164" s="185"/>
      <c r="PEC164" s="141"/>
      <c r="PED164" s="141"/>
      <c r="PEE164" s="185"/>
      <c r="PEF164" s="185"/>
      <c r="PEG164" s="141"/>
      <c r="PEH164" s="141"/>
      <c r="PEI164" s="185"/>
      <c r="PEJ164" s="185"/>
      <c r="PEK164" s="141"/>
      <c r="PEL164" s="141"/>
      <c r="PEM164" s="185"/>
      <c r="PEN164" s="185"/>
      <c r="PEO164" s="141"/>
      <c r="PEP164" s="141"/>
      <c r="PEQ164" s="185"/>
      <c r="PER164" s="185"/>
      <c r="PES164" s="141"/>
      <c r="PET164" s="141"/>
      <c r="PEU164" s="185"/>
      <c r="PEV164" s="185"/>
      <c r="PEW164" s="141"/>
      <c r="PEX164" s="141"/>
      <c r="PEY164" s="185"/>
      <c r="PEZ164" s="185"/>
      <c r="PFA164" s="141"/>
      <c r="PFB164" s="141"/>
      <c r="PFC164" s="185"/>
      <c r="PFD164" s="185"/>
      <c r="PFE164" s="141"/>
      <c r="PFF164" s="141"/>
      <c r="PFG164" s="185"/>
      <c r="PFH164" s="185"/>
      <c r="PFI164" s="141"/>
      <c r="PFJ164" s="141"/>
      <c r="PFK164" s="185"/>
      <c r="PFL164" s="185"/>
      <c r="PFM164" s="141"/>
      <c r="PFN164" s="141"/>
      <c r="PFO164" s="185"/>
      <c r="PFP164" s="185"/>
      <c r="PFQ164" s="141"/>
      <c r="PFR164" s="141"/>
      <c r="PFS164" s="185"/>
      <c r="PFT164" s="185"/>
      <c r="PFU164" s="141"/>
      <c r="PFV164" s="141"/>
      <c r="PFW164" s="185"/>
      <c r="PFX164" s="185"/>
      <c r="PFY164" s="141"/>
      <c r="PFZ164" s="141"/>
      <c r="PGA164" s="185"/>
      <c r="PGB164" s="185"/>
      <c r="PGC164" s="141"/>
      <c r="PGD164" s="141"/>
      <c r="PGE164" s="185"/>
      <c r="PGF164" s="185"/>
      <c r="PGG164" s="141"/>
      <c r="PGH164" s="141"/>
      <c r="PGI164" s="185"/>
      <c r="PGJ164" s="185"/>
      <c r="PGK164" s="141"/>
      <c r="PGL164" s="141"/>
      <c r="PGM164" s="185"/>
      <c r="PGN164" s="185"/>
      <c r="PGO164" s="141"/>
      <c r="PGP164" s="141"/>
      <c r="PGQ164" s="185"/>
      <c r="PGR164" s="185"/>
      <c r="PGS164" s="141"/>
      <c r="PGT164" s="141"/>
      <c r="PGU164" s="185"/>
      <c r="PGV164" s="185"/>
      <c r="PGW164" s="141"/>
      <c r="PGX164" s="141"/>
      <c r="PGY164" s="185"/>
      <c r="PGZ164" s="185"/>
      <c r="PHA164" s="141"/>
      <c r="PHB164" s="141"/>
      <c r="PHC164" s="185"/>
      <c r="PHD164" s="185"/>
      <c r="PHE164" s="141"/>
      <c r="PHF164" s="141"/>
      <c r="PHG164" s="185"/>
      <c r="PHH164" s="185"/>
      <c r="PHI164" s="141"/>
      <c r="PHJ164" s="141"/>
      <c r="PHK164" s="185"/>
      <c r="PHL164" s="185"/>
      <c r="PHM164" s="141"/>
      <c r="PHN164" s="141"/>
      <c r="PHO164" s="185"/>
      <c r="PHP164" s="185"/>
      <c r="PHQ164" s="141"/>
      <c r="PHR164" s="141"/>
      <c r="PHS164" s="185"/>
      <c r="PHT164" s="185"/>
      <c r="PHU164" s="141"/>
      <c r="PHV164" s="141"/>
      <c r="PHW164" s="185"/>
      <c r="PHX164" s="185"/>
      <c r="PHY164" s="141"/>
      <c r="PHZ164" s="141"/>
      <c r="PIA164" s="185"/>
      <c r="PIB164" s="185"/>
      <c r="PIC164" s="141"/>
      <c r="PID164" s="141"/>
      <c r="PIE164" s="185"/>
      <c r="PIF164" s="185"/>
      <c r="PIG164" s="141"/>
      <c r="PIH164" s="141"/>
      <c r="PII164" s="185"/>
      <c r="PIJ164" s="185"/>
      <c r="PIK164" s="141"/>
      <c r="PIL164" s="141"/>
      <c r="PIM164" s="185"/>
      <c r="PIN164" s="185"/>
      <c r="PIO164" s="141"/>
      <c r="PIP164" s="141"/>
      <c r="PIQ164" s="185"/>
      <c r="PIR164" s="185"/>
      <c r="PIS164" s="141"/>
      <c r="PIT164" s="141"/>
      <c r="PIU164" s="185"/>
      <c r="PIV164" s="185"/>
      <c r="PIW164" s="141"/>
      <c r="PIX164" s="141"/>
      <c r="PIY164" s="185"/>
      <c r="PIZ164" s="185"/>
      <c r="PJA164" s="141"/>
      <c r="PJB164" s="141"/>
      <c r="PJC164" s="185"/>
      <c r="PJD164" s="185"/>
      <c r="PJE164" s="141"/>
      <c r="PJF164" s="141"/>
      <c r="PJG164" s="185"/>
      <c r="PJH164" s="185"/>
      <c r="PJI164" s="141"/>
      <c r="PJJ164" s="141"/>
      <c r="PJK164" s="185"/>
      <c r="PJL164" s="185"/>
      <c r="PJM164" s="141"/>
      <c r="PJN164" s="141"/>
      <c r="PJO164" s="185"/>
      <c r="PJP164" s="185"/>
      <c r="PJQ164" s="141"/>
      <c r="PJR164" s="141"/>
      <c r="PJS164" s="185"/>
      <c r="PJT164" s="185"/>
      <c r="PJU164" s="141"/>
      <c r="PJV164" s="141"/>
      <c r="PJW164" s="185"/>
      <c r="PJX164" s="185"/>
      <c r="PJY164" s="141"/>
      <c r="PJZ164" s="141"/>
      <c r="PKA164" s="185"/>
      <c r="PKB164" s="185"/>
      <c r="PKC164" s="141"/>
      <c r="PKD164" s="141"/>
      <c r="PKE164" s="185"/>
      <c r="PKF164" s="185"/>
      <c r="PKG164" s="141"/>
      <c r="PKH164" s="141"/>
      <c r="PKI164" s="185"/>
      <c r="PKJ164" s="185"/>
      <c r="PKK164" s="141"/>
      <c r="PKL164" s="141"/>
      <c r="PKM164" s="185"/>
      <c r="PKN164" s="185"/>
      <c r="PKO164" s="141"/>
      <c r="PKP164" s="141"/>
      <c r="PKQ164" s="185"/>
      <c r="PKR164" s="185"/>
      <c r="PKS164" s="141"/>
      <c r="PKT164" s="141"/>
      <c r="PKU164" s="185"/>
      <c r="PKV164" s="185"/>
      <c r="PKW164" s="141"/>
      <c r="PKX164" s="141"/>
      <c r="PKY164" s="185"/>
      <c r="PKZ164" s="185"/>
      <c r="PLA164" s="141"/>
      <c r="PLB164" s="141"/>
      <c r="PLC164" s="185"/>
      <c r="PLD164" s="185"/>
      <c r="PLE164" s="141"/>
      <c r="PLF164" s="141"/>
      <c r="PLG164" s="185"/>
      <c r="PLH164" s="185"/>
      <c r="PLI164" s="141"/>
      <c r="PLJ164" s="141"/>
      <c r="PLK164" s="185"/>
      <c r="PLL164" s="185"/>
      <c r="PLM164" s="141"/>
      <c r="PLN164" s="141"/>
      <c r="PLO164" s="185"/>
      <c r="PLP164" s="185"/>
      <c r="PLQ164" s="141"/>
      <c r="PLR164" s="141"/>
      <c r="PLS164" s="185"/>
      <c r="PLT164" s="185"/>
      <c r="PLU164" s="141"/>
      <c r="PLV164" s="141"/>
      <c r="PLW164" s="185"/>
      <c r="PLX164" s="185"/>
      <c r="PLY164" s="141"/>
      <c r="PLZ164" s="141"/>
      <c r="PMA164" s="185"/>
      <c r="PMB164" s="185"/>
      <c r="PMC164" s="141"/>
      <c r="PMD164" s="141"/>
      <c r="PME164" s="185"/>
      <c r="PMF164" s="185"/>
      <c r="PMG164" s="141"/>
      <c r="PMH164" s="141"/>
      <c r="PMI164" s="185"/>
      <c r="PMJ164" s="185"/>
      <c r="PMK164" s="141"/>
      <c r="PML164" s="141"/>
      <c r="PMM164" s="185"/>
      <c r="PMN164" s="185"/>
      <c r="PMO164" s="141"/>
      <c r="PMP164" s="141"/>
      <c r="PMQ164" s="185"/>
      <c r="PMR164" s="185"/>
      <c r="PMS164" s="141"/>
      <c r="PMT164" s="141"/>
      <c r="PMU164" s="185"/>
      <c r="PMV164" s="185"/>
      <c r="PMW164" s="141"/>
      <c r="PMX164" s="141"/>
      <c r="PMY164" s="185"/>
      <c r="PMZ164" s="185"/>
      <c r="PNA164" s="141"/>
      <c r="PNB164" s="141"/>
      <c r="PNC164" s="185"/>
      <c r="PND164" s="185"/>
      <c r="PNE164" s="141"/>
      <c r="PNF164" s="141"/>
      <c r="PNG164" s="185"/>
      <c r="PNH164" s="185"/>
      <c r="PNI164" s="141"/>
      <c r="PNJ164" s="141"/>
      <c r="PNK164" s="185"/>
      <c r="PNL164" s="185"/>
      <c r="PNM164" s="141"/>
      <c r="PNN164" s="141"/>
      <c r="PNO164" s="185"/>
      <c r="PNP164" s="185"/>
      <c r="PNQ164" s="141"/>
      <c r="PNR164" s="141"/>
      <c r="PNS164" s="185"/>
      <c r="PNT164" s="185"/>
      <c r="PNU164" s="141"/>
      <c r="PNV164" s="141"/>
      <c r="PNW164" s="185"/>
      <c r="PNX164" s="185"/>
      <c r="PNY164" s="141"/>
      <c r="PNZ164" s="141"/>
      <c r="POA164" s="185"/>
      <c r="POB164" s="185"/>
      <c r="POC164" s="141"/>
      <c r="POD164" s="141"/>
      <c r="POE164" s="185"/>
      <c r="POF164" s="185"/>
      <c r="POG164" s="141"/>
      <c r="POH164" s="141"/>
      <c r="POI164" s="185"/>
      <c r="POJ164" s="185"/>
      <c r="POK164" s="141"/>
      <c r="POL164" s="141"/>
      <c r="POM164" s="185"/>
      <c r="PON164" s="185"/>
      <c r="POO164" s="141"/>
      <c r="POP164" s="141"/>
      <c r="POQ164" s="185"/>
      <c r="POR164" s="185"/>
      <c r="POS164" s="141"/>
      <c r="POT164" s="141"/>
      <c r="POU164" s="185"/>
      <c r="POV164" s="185"/>
      <c r="POW164" s="141"/>
      <c r="POX164" s="141"/>
      <c r="POY164" s="185"/>
      <c r="POZ164" s="185"/>
      <c r="PPA164" s="141"/>
      <c r="PPB164" s="141"/>
      <c r="PPC164" s="185"/>
      <c r="PPD164" s="185"/>
      <c r="PPE164" s="141"/>
      <c r="PPF164" s="141"/>
      <c r="PPG164" s="185"/>
      <c r="PPH164" s="185"/>
      <c r="PPI164" s="141"/>
      <c r="PPJ164" s="141"/>
      <c r="PPK164" s="185"/>
      <c r="PPL164" s="185"/>
      <c r="PPM164" s="141"/>
      <c r="PPN164" s="141"/>
      <c r="PPO164" s="185"/>
      <c r="PPP164" s="185"/>
      <c r="PPQ164" s="141"/>
      <c r="PPR164" s="141"/>
      <c r="PPS164" s="185"/>
      <c r="PPT164" s="185"/>
      <c r="PPU164" s="141"/>
      <c r="PPV164" s="141"/>
      <c r="PPW164" s="185"/>
      <c r="PPX164" s="185"/>
      <c r="PPY164" s="141"/>
      <c r="PPZ164" s="141"/>
      <c r="PQA164" s="185"/>
      <c r="PQB164" s="185"/>
      <c r="PQC164" s="141"/>
      <c r="PQD164" s="141"/>
      <c r="PQE164" s="185"/>
      <c r="PQF164" s="185"/>
      <c r="PQG164" s="141"/>
      <c r="PQH164" s="141"/>
      <c r="PQI164" s="185"/>
      <c r="PQJ164" s="185"/>
      <c r="PQK164" s="141"/>
      <c r="PQL164" s="141"/>
      <c r="PQM164" s="185"/>
      <c r="PQN164" s="185"/>
      <c r="PQO164" s="141"/>
      <c r="PQP164" s="141"/>
      <c r="PQQ164" s="185"/>
      <c r="PQR164" s="185"/>
      <c r="PQS164" s="141"/>
      <c r="PQT164" s="141"/>
      <c r="PQU164" s="185"/>
      <c r="PQV164" s="185"/>
      <c r="PQW164" s="141"/>
      <c r="PQX164" s="141"/>
      <c r="PQY164" s="185"/>
      <c r="PQZ164" s="185"/>
      <c r="PRA164" s="141"/>
      <c r="PRB164" s="141"/>
      <c r="PRC164" s="185"/>
      <c r="PRD164" s="185"/>
      <c r="PRE164" s="141"/>
      <c r="PRF164" s="141"/>
      <c r="PRG164" s="185"/>
      <c r="PRH164" s="185"/>
      <c r="PRI164" s="141"/>
      <c r="PRJ164" s="141"/>
      <c r="PRK164" s="185"/>
      <c r="PRL164" s="185"/>
      <c r="PRM164" s="141"/>
      <c r="PRN164" s="141"/>
      <c r="PRO164" s="185"/>
      <c r="PRP164" s="185"/>
      <c r="PRQ164" s="141"/>
      <c r="PRR164" s="141"/>
      <c r="PRS164" s="185"/>
      <c r="PRT164" s="185"/>
      <c r="PRU164" s="141"/>
      <c r="PRV164" s="141"/>
      <c r="PRW164" s="185"/>
      <c r="PRX164" s="185"/>
      <c r="PRY164" s="141"/>
      <c r="PRZ164" s="141"/>
      <c r="PSA164" s="185"/>
      <c r="PSB164" s="185"/>
      <c r="PSC164" s="141"/>
      <c r="PSD164" s="141"/>
      <c r="PSE164" s="185"/>
      <c r="PSF164" s="185"/>
      <c r="PSG164" s="141"/>
      <c r="PSH164" s="141"/>
      <c r="PSI164" s="185"/>
      <c r="PSJ164" s="185"/>
      <c r="PSK164" s="141"/>
      <c r="PSL164" s="141"/>
      <c r="PSM164" s="185"/>
      <c r="PSN164" s="185"/>
      <c r="PSO164" s="141"/>
      <c r="PSP164" s="141"/>
      <c r="PSQ164" s="185"/>
      <c r="PSR164" s="185"/>
      <c r="PSS164" s="141"/>
      <c r="PST164" s="141"/>
      <c r="PSU164" s="185"/>
      <c r="PSV164" s="185"/>
      <c r="PSW164" s="141"/>
      <c r="PSX164" s="141"/>
      <c r="PSY164" s="185"/>
      <c r="PSZ164" s="185"/>
      <c r="PTA164" s="141"/>
      <c r="PTB164" s="141"/>
      <c r="PTC164" s="185"/>
      <c r="PTD164" s="185"/>
      <c r="PTE164" s="141"/>
      <c r="PTF164" s="141"/>
      <c r="PTG164" s="185"/>
      <c r="PTH164" s="185"/>
      <c r="PTI164" s="141"/>
      <c r="PTJ164" s="141"/>
      <c r="PTK164" s="185"/>
      <c r="PTL164" s="185"/>
      <c r="PTM164" s="141"/>
      <c r="PTN164" s="141"/>
      <c r="PTO164" s="185"/>
      <c r="PTP164" s="185"/>
      <c r="PTQ164" s="141"/>
      <c r="PTR164" s="141"/>
      <c r="PTS164" s="185"/>
      <c r="PTT164" s="185"/>
      <c r="PTU164" s="141"/>
      <c r="PTV164" s="141"/>
      <c r="PTW164" s="185"/>
      <c r="PTX164" s="185"/>
      <c r="PTY164" s="141"/>
      <c r="PTZ164" s="141"/>
      <c r="PUA164" s="185"/>
      <c r="PUB164" s="185"/>
      <c r="PUC164" s="141"/>
      <c r="PUD164" s="141"/>
      <c r="PUE164" s="185"/>
      <c r="PUF164" s="185"/>
      <c r="PUG164" s="141"/>
      <c r="PUH164" s="141"/>
      <c r="PUI164" s="185"/>
      <c r="PUJ164" s="185"/>
      <c r="PUK164" s="141"/>
      <c r="PUL164" s="141"/>
      <c r="PUM164" s="185"/>
      <c r="PUN164" s="185"/>
      <c r="PUO164" s="141"/>
      <c r="PUP164" s="141"/>
      <c r="PUQ164" s="185"/>
      <c r="PUR164" s="185"/>
      <c r="PUS164" s="141"/>
      <c r="PUT164" s="141"/>
      <c r="PUU164" s="185"/>
      <c r="PUV164" s="185"/>
      <c r="PUW164" s="141"/>
      <c r="PUX164" s="141"/>
      <c r="PUY164" s="185"/>
      <c r="PUZ164" s="185"/>
      <c r="PVA164" s="141"/>
      <c r="PVB164" s="141"/>
      <c r="PVC164" s="185"/>
      <c r="PVD164" s="185"/>
      <c r="PVE164" s="141"/>
      <c r="PVF164" s="141"/>
      <c r="PVG164" s="185"/>
      <c r="PVH164" s="185"/>
      <c r="PVI164" s="141"/>
      <c r="PVJ164" s="141"/>
      <c r="PVK164" s="185"/>
      <c r="PVL164" s="185"/>
      <c r="PVM164" s="141"/>
      <c r="PVN164" s="141"/>
      <c r="PVO164" s="185"/>
      <c r="PVP164" s="185"/>
      <c r="PVQ164" s="141"/>
      <c r="PVR164" s="141"/>
      <c r="PVS164" s="185"/>
      <c r="PVT164" s="185"/>
      <c r="PVU164" s="141"/>
      <c r="PVV164" s="141"/>
      <c r="PVW164" s="185"/>
      <c r="PVX164" s="185"/>
      <c r="PVY164" s="141"/>
      <c r="PVZ164" s="141"/>
      <c r="PWA164" s="185"/>
      <c r="PWB164" s="185"/>
      <c r="PWC164" s="141"/>
      <c r="PWD164" s="141"/>
      <c r="PWE164" s="185"/>
      <c r="PWF164" s="185"/>
      <c r="PWG164" s="141"/>
      <c r="PWH164" s="141"/>
      <c r="PWI164" s="185"/>
      <c r="PWJ164" s="185"/>
      <c r="PWK164" s="141"/>
      <c r="PWL164" s="141"/>
      <c r="PWM164" s="185"/>
      <c r="PWN164" s="185"/>
      <c r="PWO164" s="141"/>
      <c r="PWP164" s="141"/>
      <c r="PWQ164" s="185"/>
      <c r="PWR164" s="185"/>
      <c r="PWS164" s="141"/>
      <c r="PWT164" s="141"/>
      <c r="PWU164" s="185"/>
      <c r="PWV164" s="185"/>
      <c r="PWW164" s="141"/>
      <c r="PWX164" s="141"/>
      <c r="PWY164" s="185"/>
      <c r="PWZ164" s="185"/>
      <c r="PXA164" s="141"/>
      <c r="PXB164" s="141"/>
      <c r="PXC164" s="185"/>
      <c r="PXD164" s="185"/>
      <c r="PXE164" s="141"/>
      <c r="PXF164" s="141"/>
      <c r="PXG164" s="185"/>
      <c r="PXH164" s="185"/>
      <c r="PXI164" s="141"/>
      <c r="PXJ164" s="141"/>
      <c r="PXK164" s="185"/>
      <c r="PXL164" s="185"/>
      <c r="PXM164" s="141"/>
      <c r="PXN164" s="141"/>
      <c r="PXO164" s="185"/>
      <c r="PXP164" s="185"/>
      <c r="PXQ164" s="141"/>
      <c r="PXR164" s="141"/>
      <c r="PXS164" s="185"/>
      <c r="PXT164" s="185"/>
      <c r="PXU164" s="141"/>
      <c r="PXV164" s="141"/>
      <c r="PXW164" s="185"/>
      <c r="PXX164" s="185"/>
      <c r="PXY164" s="141"/>
      <c r="PXZ164" s="141"/>
      <c r="PYA164" s="185"/>
      <c r="PYB164" s="185"/>
      <c r="PYC164" s="141"/>
      <c r="PYD164" s="141"/>
      <c r="PYE164" s="185"/>
      <c r="PYF164" s="185"/>
      <c r="PYG164" s="141"/>
      <c r="PYH164" s="141"/>
      <c r="PYI164" s="185"/>
      <c r="PYJ164" s="185"/>
      <c r="PYK164" s="141"/>
      <c r="PYL164" s="141"/>
      <c r="PYM164" s="185"/>
      <c r="PYN164" s="185"/>
      <c r="PYO164" s="141"/>
      <c r="PYP164" s="141"/>
      <c r="PYQ164" s="185"/>
      <c r="PYR164" s="185"/>
      <c r="PYS164" s="141"/>
      <c r="PYT164" s="141"/>
      <c r="PYU164" s="185"/>
      <c r="PYV164" s="185"/>
      <c r="PYW164" s="141"/>
      <c r="PYX164" s="141"/>
      <c r="PYY164" s="185"/>
      <c r="PYZ164" s="185"/>
      <c r="PZA164" s="141"/>
      <c r="PZB164" s="141"/>
      <c r="PZC164" s="185"/>
      <c r="PZD164" s="185"/>
      <c r="PZE164" s="141"/>
      <c r="PZF164" s="141"/>
      <c r="PZG164" s="185"/>
      <c r="PZH164" s="185"/>
      <c r="PZI164" s="141"/>
      <c r="PZJ164" s="141"/>
      <c r="PZK164" s="185"/>
      <c r="PZL164" s="185"/>
      <c r="PZM164" s="141"/>
      <c r="PZN164" s="141"/>
      <c r="PZO164" s="185"/>
      <c r="PZP164" s="185"/>
      <c r="PZQ164" s="141"/>
      <c r="PZR164" s="141"/>
      <c r="PZS164" s="185"/>
      <c r="PZT164" s="185"/>
      <c r="PZU164" s="141"/>
      <c r="PZV164" s="141"/>
      <c r="PZW164" s="185"/>
      <c r="PZX164" s="185"/>
      <c r="PZY164" s="141"/>
      <c r="PZZ164" s="141"/>
      <c r="QAA164" s="185"/>
      <c r="QAB164" s="185"/>
      <c r="QAC164" s="141"/>
      <c r="QAD164" s="141"/>
      <c r="QAE164" s="185"/>
      <c r="QAF164" s="185"/>
      <c r="QAG164" s="141"/>
      <c r="QAH164" s="141"/>
      <c r="QAI164" s="185"/>
      <c r="QAJ164" s="185"/>
      <c r="QAK164" s="141"/>
      <c r="QAL164" s="141"/>
      <c r="QAM164" s="185"/>
      <c r="QAN164" s="185"/>
      <c r="QAO164" s="141"/>
      <c r="QAP164" s="141"/>
      <c r="QAQ164" s="185"/>
      <c r="QAR164" s="185"/>
      <c r="QAS164" s="141"/>
      <c r="QAT164" s="141"/>
      <c r="QAU164" s="185"/>
      <c r="QAV164" s="185"/>
      <c r="QAW164" s="141"/>
      <c r="QAX164" s="141"/>
      <c r="QAY164" s="185"/>
      <c r="QAZ164" s="185"/>
      <c r="QBA164" s="141"/>
      <c r="QBB164" s="141"/>
      <c r="QBC164" s="185"/>
      <c r="QBD164" s="185"/>
      <c r="QBE164" s="141"/>
      <c r="QBF164" s="141"/>
      <c r="QBG164" s="185"/>
      <c r="QBH164" s="185"/>
      <c r="QBI164" s="141"/>
      <c r="QBJ164" s="141"/>
      <c r="QBK164" s="185"/>
      <c r="QBL164" s="185"/>
      <c r="QBM164" s="141"/>
      <c r="QBN164" s="141"/>
      <c r="QBO164" s="185"/>
      <c r="QBP164" s="185"/>
      <c r="QBQ164" s="141"/>
      <c r="QBR164" s="141"/>
      <c r="QBS164" s="185"/>
      <c r="QBT164" s="185"/>
      <c r="QBU164" s="141"/>
      <c r="QBV164" s="141"/>
      <c r="QBW164" s="185"/>
      <c r="QBX164" s="185"/>
      <c r="QBY164" s="141"/>
      <c r="QBZ164" s="141"/>
      <c r="QCA164" s="185"/>
      <c r="QCB164" s="185"/>
      <c r="QCC164" s="141"/>
      <c r="QCD164" s="141"/>
      <c r="QCE164" s="185"/>
      <c r="QCF164" s="185"/>
      <c r="QCG164" s="141"/>
      <c r="QCH164" s="141"/>
      <c r="QCI164" s="185"/>
      <c r="QCJ164" s="185"/>
      <c r="QCK164" s="141"/>
      <c r="QCL164" s="141"/>
      <c r="QCM164" s="185"/>
      <c r="QCN164" s="185"/>
      <c r="QCO164" s="141"/>
      <c r="QCP164" s="141"/>
      <c r="QCQ164" s="185"/>
      <c r="QCR164" s="185"/>
      <c r="QCS164" s="141"/>
      <c r="QCT164" s="141"/>
      <c r="QCU164" s="185"/>
      <c r="QCV164" s="185"/>
      <c r="QCW164" s="141"/>
      <c r="QCX164" s="141"/>
      <c r="QCY164" s="185"/>
      <c r="QCZ164" s="185"/>
      <c r="QDA164" s="141"/>
      <c r="QDB164" s="141"/>
      <c r="QDC164" s="185"/>
      <c r="QDD164" s="185"/>
      <c r="QDE164" s="141"/>
      <c r="QDF164" s="141"/>
      <c r="QDG164" s="185"/>
      <c r="QDH164" s="185"/>
      <c r="QDI164" s="141"/>
      <c r="QDJ164" s="141"/>
      <c r="QDK164" s="185"/>
      <c r="QDL164" s="185"/>
      <c r="QDM164" s="141"/>
      <c r="QDN164" s="141"/>
      <c r="QDO164" s="185"/>
      <c r="QDP164" s="185"/>
      <c r="QDQ164" s="141"/>
      <c r="QDR164" s="141"/>
      <c r="QDS164" s="185"/>
      <c r="QDT164" s="185"/>
      <c r="QDU164" s="141"/>
      <c r="QDV164" s="141"/>
      <c r="QDW164" s="185"/>
      <c r="QDX164" s="185"/>
      <c r="QDY164" s="141"/>
      <c r="QDZ164" s="141"/>
      <c r="QEA164" s="185"/>
      <c r="QEB164" s="185"/>
      <c r="QEC164" s="141"/>
      <c r="QED164" s="141"/>
      <c r="QEE164" s="185"/>
      <c r="QEF164" s="185"/>
      <c r="QEG164" s="141"/>
      <c r="QEH164" s="141"/>
      <c r="QEI164" s="185"/>
      <c r="QEJ164" s="185"/>
      <c r="QEK164" s="141"/>
      <c r="QEL164" s="141"/>
      <c r="QEM164" s="185"/>
      <c r="QEN164" s="185"/>
      <c r="QEO164" s="141"/>
      <c r="QEP164" s="141"/>
      <c r="QEQ164" s="185"/>
      <c r="QER164" s="185"/>
      <c r="QES164" s="141"/>
      <c r="QET164" s="141"/>
      <c r="QEU164" s="185"/>
      <c r="QEV164" s="185"/>
      <c r="QEW164" s="141"/>
      <c r="QEX164" s="141"/>
      <c r="QEY164" s="185"/>
      <c r="QEZ164" s="185"/>
      <c r="QFA164" s="141"/>
      <c r="QFB164" s="141"/>
      <c r="QFC164" s="185"/>
      <c r="QFD164" s="185"/>
      <c r="QFE164" s="141"/>
      <c r="QFF164" s="141"/>
      <c r="QFG164" s="185"/>
      <c r="QFH164" s="185"/>
      <c r="QFI164" s="141"/>
      <c r="QFJ164" s="141"/>
      <c r="QFK164" s="185"/>
      <c r="QFL164" s="185"/>
      <c r="QFM164" s="141"/>
      <c r="QFN164" s="141"/>
      <c r="QFO164" s="185"/>
      <c r="QFP164" s="185"/>
      <c r="QFQ164" s="141"/>
      <c r="QFR164" s="141"/>
      <c r="QFS164" s="185"/>
      <c r="QFT164" s="185"/>
      <c r="QFU164" s="141"/>
      <c r="QFV164" s="141"/>
      <c r="QFW164" s="185"/>
      <c r="QFX164" s="185"/>
      <c r="QFY164" s="141"/>
      <c r="QFZ164" s="141"/>
      <c r="QGA164" s="185"/>
      <c r="QGB164" s="185"/>
      <c r="QGC164" s="141"/>
      <c r="QGD164" s="141"/>
      <c r="QGE164" s="185"/>
      <c r="QGF164" s="185"/>
      <c r="QGG164" s="141"/>
      <c r="QGH164" s="141"/>
      <c r="QGI164" s="185"/>
      <c r="QGJ164" s="185"/>
      <c r="QGK164" s="141"/>
      <c r="QGL164" s="141"/>
      <c r="QGM164" s="185"/>
      <c r="QGN164" s="185"/>
      <c r="QGO164" s="141"/>
      <c r="QGP164" s="141"/>
      <c r="QGQ164" s="185"/>
      <c r="QGR164" s="185"/>
      <c r="QGS164" s="141"/>
      <c r="QGT164" s="141"/>
      <c r="QGU164" s="185"/>
      <c r="QGV164" s="185"/>
      <c r="QGW164" s="141"/>
      <c r="QGX164" s="141"/>
      <c r="QGY164" s="185"/>
      <c r="QGZ164" s="185"/>
      <c r="QHA164" s="141"/>
      <c r="QHB164" s="141"/>
      <c r="QHC164" s="185"/>
      <c r="QHD164" s="185"/>
      <c r="QHE164" s="141"/>
      <c r="QHF164" s="141"/>
      <c r="QHG164" s="185"/>
      <c r="QHH164" s="185"/>
      <c r="QHI164" s="141"/>
      <c r="QHJ164" s="141"/>
      <c r="QHK164" s="185"/>
      <c r="QHL164" s="185"/>
      <c r="QHM164" s="141"/>
      <c r="QHN164" s="141"/>
      <c r="QHO164" s="185"/>
      <c r="QHP164" s="185"/>
      <c r="QHQ164" s="141"/>
      <c r="QHR164" s="141"/>
      <c r="QHS164" s="185"/>
      <c r="QHT164" s="185"/>
      <c r="QHU164" s="141"/>
      <c r="QHV164" s="141"/>
      <c r="QHW164" s="185"/>
      <c r="QHX164" s="185"/>
      <c r="QHY164" s="141"/>
      <c r="QHZ164" s="141"/>
      <c r="QIA164" s="185"/>
      <c r="QIB164" s="185"/>
      <c r="QIC164" s="141"/>
      <c r="QID164" s="141"/>
      <c r="QIE164" s="185"/>
      <c r="QIF164" s="185"/>
      <c r="QIG164" s="141"/>
      <c r="QIH164" s="141"/>
      <c r="QII164" s="185"/>
      <c r="QIJ164" s="185"/>
      <c r="QIK164" s="141"/>
      <c r="QIL164" s="141"/>
      <c r="QIM164" s="185"/>
      <c r="QIN164" s="185"/>
      <c r="QIO164" s="141"/>
      <c r="QIP164" s="141"/>
      <c r="QIQ164" s="185"/>
      <c r="QIR164" s="185"/>
      <c r="QIS164" s="141"/>
      <c r="QIT164" s="141"/>
      <c r="QIU164" s="185"/>
      <c r="QIV164" s="185"/>
      <c r="QIW164" s="141"/>
      <c r="QIX164" s="141"/>
      <c r="QIY164" s="185"/>
      <c r="QIZ164" s="185"/>
      <c r="QJA164" s="141"/>
      <c r="QJB164" s="141"/>
      <c r="QJC164" s="185"/>
      <c r="QJD164" s="185"/>
      <c r="QJE164" s="141"/>
      <c r="QJF164" s="141"/>
      <c r="QJG164" s="185"/>
      <c r="QJH164" s="185"/>
      <c r="QJI164" s="141"/>
      <c r="QJJ164" s="141"/>
      <c r="QJK164" s="185"/>
      <c r="QJL164" s="185"/>
      <c r="QJM164" s="141"/>
      <c r="QJN164" s="141"/>
      <c r="QJO164" s="185"/>
      <c r="QJP164" s="185"/>
      <c r="QJQ164" s="141"/>
      <c r="QJR164" s="141"/>
      <c r="QJS164" s="185"/>
      <c r="QJT164" s="185"/>
      <c r="QJU164" s="141"/>
      <c r="QJV164" s="141"/>
      <c r="QJW164" s="185"/>
      <c r="QJX164" s="185"/>
      <c r="QJY164" s="141"/>
      <c r="QJZ164" s="141"/>
      <c r="QKA164" s="185"/>
      <c r="QKB164" s="185"/>
      <c r="QKC164" s="141"/>
      <c r="QKD164" s="141"/>
      <c r="QKE164" s="185"/>
      <c r="QKF164" s="185"/>
      <c r="QKG164" s="141"/>
      <c r="QKH164" s="141"/>
      <c r="QKI164" s="185"/>
      <c r="QKJ164" s="185"/>
      <c r="QKK164" s="141"/>
      <c r="QKL164" s="141"/>
      <c r="QKM164" s="185"/>
      <c r="QKN164" s="185"/>
      <c r="QKO164" s="141"/>
      <c r="QKP164" s="141"/>
      <c r="QKQ164" s="185"/>
      <c r="QKR164" s="185"/>
      <c r="QKS164" s="141"/>
      <c r="QKT164" s="141"/>
      <c r="QKU164" s="185"/>
      <c r="QKV164" s="185"/>
      <c r="QKW164" s="141"/>
      <c r="QKX164" s="141"/>
      <c r="QKY164" s="185"/>
      <c r="QKZ164" s="185"/>
      <c r="QLA164" s="141"/>
      <c r="QLB164" s="141"/>
      <c r="QLC164" s="185"/>
      <c r="QLD164" s="185"/>
      <c r="QLE164" s="141"/>
      <c r="QLF164" s="141"/>
      <c r="QLG164" s="185"/>
      <c r="QLH164" s="185"/>
      <c r="QLI164" s="141"/>
      <c r="QLJ164" s="141"/>
      <c r="QLK164" s="185"/>
      <c r="QLL164" s="185"/>
      <c r="QLM164" s="141"/>
      <c r="QLN164" s="141"/>
      <c r="QLO164" s="185"/>
      <c r="QLP164" s="185"/>
      <c r="QLQ164" s="141"/>
      <c r="QLR164" s="141"/>
      <c r="QLS164" s="185"/>
      <c r="QLT164" s="185"/>
      <c r="QLU164" s="141"/>
      <c r="QLV164" s="141"/>
      <c r="QLW164" s="185"/>
      <c r="QLX164" s="185"/>
      <c r="QLY164" s="141"/>
      <c r="QLZ164" s="141"/>
      <c r="QMA164" s="185"/>
      <c r="QMB164" s="185"/>
      <c r="QMC164" s="141"/>
      <c r="QMD164" s="141"/>
      <c r="QME164" s="185"/>
      <c r="QMF164" s="185"/>
      <c r="QMG164" s="141"/>
      <c r="QMH164" s="141"/>
      <c r="QMI164" s="185"/>
      <c r="QMJ164" s="185"/>
      <c r="QMK164" s="141"/>
      <c r="QML164" s="141"/>
      <c r="QMM164" s="185"/>
      <c r="QMN164" s="185"/>
      <c r="QMO164" s="141"/>
      <c r="QMP164" s="141"/>
      <c r="QMQ164" s="185"/>
      <c r="QMR164" s="185"/>
      <c r="QMS164" s="141"/>
      <c r="QMT164" s="141"/>
      <c r="QMU164" s="185"/>
      <c r="QMV164" s="185"/>
      <c r="QMW164" s="141"/>
      <c r="QMX164" s="141"/>
      <c r="QMY164" s="185"/>
      <c r="QMZ164" s="185"/>
      <c r="QNA164" s="141"/>
      <c r="QNB164" s="141"/>
      <c r="QNC164" s="185"/>
      <c r="QND164" s="185"/>
      <c r="QNE164" s="141"/>
      <c r="QNF164" s="141"/>
      <c r="QNG164" s="185"/>
      <c r="QNH164" s="185"/>
      <c r="QNI164" s="141"/>
      <c r="QNJ164" s="141"/>
      <c r="QNK164" s="185"/>
      <c r="QNL164" s="185"/>
      <c r="QNM164" s="141"/>
      <c r="QNN164" s="141"/>
      <c r="QNO164" s="185"/>
      <c r="QNP164" s="185"/>
      <c r="QNQ164" s="141"/>
      <c r="QNR164" s="141"/>
      <c r="QNS164" s="185"/>
      <c r="QNT164" s="185"/>
      <c r="QNU164" s="141"/>
      <c r="QNV164" s="141"/>
      <c r="QNW164" s="185"/>
      <c r="QNX164" s="185"/>
      <c r="QNY164" s="141"/>
      <c r="QNZ164" s="141"/>
      <c r="QOA164" s="185"/>
      <c r="QOB164" s="185"/>
      <c r="QOC164" s="141"/>
      <c r="QOD164" s="141"/>
      <c r="QOE164" s="185"/>
      <c r="QOF164" s="185"/>
      <c r="QOG164" s="141"/>
      <c r="QOH164" s="141"/>
      <c r="QOI164" s="185"/>
      <c r="QOJ164" s="185"/>
      <c r="QOK164" s="141"/>
      <c r="QOL164" s="141"/>
      <c r="QOM164" s="185"/>
      <c r="QON164" s="185"/>
      <c r="QOO164" s="141"/>
      <c r="QOP164" s="141"/>
      <c r="QOQ164" s="185"/>
      <c r="QOR164" s="185"/>
      <c r="QOS164" s="141"/>
      <c r="QOT164" s="141"/>
      <c r="QOU164" s="185"/>
      <c r="QOV164" s="185"/>
      <c r="QOW164" s="141"/>
      <c r="QOX164" s="141"/>
      <c r="QOY164" s="185"/>
      <c r="QOZ164" s="185"/>
      <c r="QPA164" s="141"/>
      <c r="QPB164" s="141"/>
      <c r="QPC164" s="185"/>
      <c r="QPD164" s="185"/>
      <c r="QPE164" s="141"/>
      <c r="QPF164" s="141"/>
      <c r="QPG164" s="185"/>
      <c r="QPH164" s="185"/>
      <c r="QPI164" s="141"/>
      <c r="QPJ164" s="141"/>
      <c r="QPK164" s="185"/>
      <c r="QPL164" s="185"/>
      <c r="QPM164" s="141"/>
      <c r="QPN164" s="141"/>
      <c r="QPO164" s="185"/>
      <c r="QPP164" s="185"/>
      <c r="QPQ164" s="141"/>
      <c r="QPR164" s="141"/>
      <c r="QPS164" s="185"/>
      <c r="QPT164" s="185"/>
      <c r="QPU164" s="141"/>
      <c r="QPV164" s="141"/>
      <c r="QPW164" s="185"/>
      <c r="QPX164" s="185"/>
      <c r="QPY164" s="141"/>
      <c r="QPZ164" s="141"/>
      <c r="QQA164" s="185"/>
      <c r="QQB164" s="185"/>
      <c r="QQC164" s="141"/>
      <c r="QQD164" s="141"/>
      <c r="QQE164" s="185"/>
      <c r="QQF164" s="185"/>
      <c r="QQG164" s="141"/>
      <c r="QQH164" s="141"/>
      <c r="QQI164" s="185"/>
      <c r="QQJ164" s="185"/>
      <c r="QQK164" s="141"/>
      <c r="QQL164" s="141"/>
      <c r="QQM164" s="185"/>
      <c r="QQN164" s="185"/>
      <c r="QQO164" s="141"/>
      <c r="QQP164" s="141"/>
      <c r="QQQ164" s="185"/>
      <c r="QQR164" s="185"/>
      <c r="QQS164" s="141"/>
      <c r="QQT164" s="141"/>
      <c r="QQU164" s="185"/>
      <c r="QQV164" s="185"/>
      <c r="QQW164" s="141"/>
      <c r="QQX164" s="141"/>
      <c r="QQY164" s="185"/>
      <c r="QQZ164" s="185"/>
      <c r="QRA164" s="141"/>
      <c r="QRB164" s="141"/>
      <c r="QRC164" s="185"/>
      <c r="QRD164" s="185"/>
      <c r="QRE164" s="141"/>
      <c r="QRF164" s="141"/>
      <c r="QRG164" s="185"/>
      <c r="QRH164" s="185"/>
      <c r="QRI164" s="141"/>
      <c r="QRJ164" s="141"/>
      <c r="QRK164" s="185"/>
      <c r="QRL164" s="185"/>
      <c r="QRM164" s="141"/>
      <c r="QRN164" s="141"/>
      <c r="QRO164" s="185"/>
      <c r="QRP164" s="185"/>
      <c r="QRQ164" s="141"/>
      <c r="QRR164" s="141"/>
      <c r="QRS164" s="185"/>
      <c r="QRT164" s="185"/>
      <c r="QRU164" s="141"/>
      <c r="QRV164" s="141"/>
      <c r="QRW164" s="185"/>
      <c r="QRX164" s="185"/>
      <c r="QRY164" s="141"/>
      <c r="QRZ164" s="141"/>
      <c r="QSA164" s="185"/>
      <c r="QSB164" s="185"/>
      <c r="QSC164" s="141"/>
      <c r="QSD164" s="141"/>
      <c r="QSE164" s="185"/>
      <c r="QSF164" s="185"/>
      <c r="QSG164" s="141"/>
      <c r="QSH164" s="141"/>
      <c r="QSI164" s="185"/>
      <c r="QSJ164" s="185"/>
      <c r="QSK164" s="141"/>
      <c r="QSL164" s="141"/>
      <c r="QSM164" s="185"/>
      <c r="QSN164" s="185"/>
      <c r="QSO164" s="141"/>
      <c r="QSP164" s="141"/>
      <c r="QSQ164" s="185"/>
      <c r="QSR164" s="185"/>
      <c r="QSS164" s="141"/>
      <c r="QST164" s="141"/>
      <c r="QSU164" s="185"/>
      <c r="QSV164" s="185"/>
      <c r="QSW164" s="141"/>
      <c r="QSX164" s="141"/>
      <c r="QSY164" s="185"/>
      <c r="QSZ164" s="185"/>
      <c r="QTA164" s="141"/>
      <c r="QTB164" s="141"/>
      <c r="QTC164" s="185"/>
      <c r="QTD164" s="185"/>
      <c r="QTE164" s="141"/>
      <c r="QTF164" s="141"/>
      <c r="QTG164" s="185"/>
      <c r="QTH164" s="185"/>
      <c r="QTI164" s="141"/>
      <c r="QTJ164" s="141"/>
      <c r="QTK164" s="185"/>
      <c r="QTL164" s="185"/>
      <c r="QTM164" s="141"/>
      <c r="QTN164" s="141"/>
      <c r="QTO164" s="185"/>
      <c r="QTP164" s="185"/>
      <c r="QTQ164" s="141"/>
      <c r="QTR164" s="141"/>
      <c r="QTS164" s="185"/>
      <c r="QTT164" s="185"/>
      <c r="QTU164" s="141"/>
      <c r="QTV164" s="141"/>
      <c r="QTW164" s="185"/>
      <c r="QTX164" s="185"/>
      <c r="QTY164" s="141"/>
      <c r="QTZ164" s="141"/>
      <c r="QUA164" s="185"/>
      <c r="QUB164" s="185"/>
      <c r="QUC164" s="141"/>
      <c r="QUD164" s="141"/>
      <c r="QUE164" s="185"/>
      <c r="QUF164" s="185"/>
      <c r="QUG164" s="141"/>
      <c r="QUH164" s="141"/>
      <c r="QUI164" s="185"/>
      <c r="QUJ164" s="185"/>
      <c r="QUK164" s="141"/>
      <c r="QUL164" s="141"/>
      <c r="QUM164" s="185"/>
      <c r="QUN164" s="185"/>
      <c r="QUO164" s="141"/>
      <c r="QUP164" s="141"/>
      <c r="QUQ164" s="185"/>
      <c r="QUR164" s="185"/>
      <c r="QUS164" s="141"/>
      <c r="QUT164" s="141"/>
      <c r="QUU164" s="185"/>
      <c r="QUV164" s="185"/>
      <c r="QUW164" s="141"/>
      <c r="QUX164" s="141"/>
      <c r="QUY164" s="185"/>
      <c r="QUZ164" s="185"/>
      <c r="QVA164" s="141"/>
      <c r="QVB164" s="141"/>
      <c r="QVC164" s="185"/>
      <c r="QVD164" s="185"/>
      <c r="QVE164" s="141"/>
      <c r="QVF164" s="141"/>
      <c r="QVG164" s="185"/>
      <c r="QVH164" s="185"/>
      <c r="QVI164" s="141"/>
      <c r="QVJ164" s="141"/>
      <c r="QVK164" s="185"/>
      <c r="QVL164" s="185"/>
      <c r="QVM164" s="141"/>
      <c r="QVN164" s="141"/>
      <c r="QVO164" s="185"/>
      <c r="QVP164" s="185"/>
      <c r="QVQ164" s="141"/>
      <c r="QVR164" s="141"/>
      <c r="QVS164" s="185"/>
      <c r="QVT164" s="185"/>
      <c r="QVU164" s="141"/>
      <c r="QVV164" s="141"/>
      <c r="QVW164" s="185"/>
      <c r="QVX164" s="185"/>
      <c r="QVY164" s="141"/>
      <c r="QVZ164" s="141"/>
      <c r="QWA164" s="185"/>
      <c r="QWB164" s="185"/>
      <c r="QWC164" s="141"/>
      <c r="QWD164" s="141"/>
      <c r="QWE164" s="185"/>
      <c r="QWF164" s="185"/>
      <c r="QWG164" s="141"/>
      <c r="QWH164" s="141"/>
      <c r="QWI164" s="185"/>
      <c r="QWJ164" s="185"/>
      <c r="QWK164" s="141"/>
      <c r="QWL164" s="141"/>
      <c r="QWM164" s="185"/>
      <c r="QWN164" s="185"/>
      <c r="QWO164" s="141"/>
      <c r="QWP164" s="141"/>
      <c r="QWQ164" s="185"/>
      <c r="QWR164" s="185"/>
      <c r="QWS164" s="141"/>
      <c r="QWT164" s="141"/>
      <c r="QWU164" s="185"/>
      <c r="QWV164" s="185"/>
      <c r="QWW164" s="141"/>
      <c r="QWX164" s="141"/>
      <c r="QWY164" s="185"/>
      <c r="QWZ164" s="185"/>
      <c r="QXA164" s="141"/>
      <c r="QXB164" s="141"/>
      <c r="QXC164" s="185"/>
      <c r="QXD164" s="185"/>
      <c r="QXE164" s="141"/>
      <c r="QXF164" s="141"/>
      <c r="QXG164" s="185"/>
      <c r="QXH164" s="185"/>
      <c r="QXI164" s="141"/>
      <c r="QXJ164" s="141"/>
      <c r="QXK164" s="185"/>
      <c r="QXL164" s="185"/>
      <c r="QXM164" s="141"/>
      <c r="QXN164" s="141"/>
      <c r="QXO164" s="185"/>
      <c r="QXP164" s="185"/>
      <c r="QXQ164" s="141"/>
      <c r="QXR164" s="141"/>
      <c r="QXS164" s="185"/>
      <c r="QXT164" s="185"/>
      <c r="QXU164" s="141"/>
      <c r="QXV164" s="141"/>
      <c r="QXW164" s="185"/>
      <c r="QXX164" s="185"/>
      <c r="QXY164" s="141"/>
      <c r="QXZ164" s="141"/>
      <c r="QYA164" s="185"/>
      <c r="QYB164" s="185"/>
      <c r="QYC164" s="141"/>
      <c r="QYD164" s="141"/>
      <c r="QYE164" s="185"/>
      <c r="QYF164" s="185"/>
      <c r="QYG164" s="141"/>
      <c r="QYH164" s="141"/>
      <c r="QYI164" s="185"/>
      <c r="QYJ164" s="185"/>
      <c r="QYK164" s="141"/>
      <c r="QYL164" s="141"/>
      <c r="QYM164" s="185"/>
      <c r="QYN164" s="185"/>
      <c r="QYO164" s="141"/>
      <c r="QYP164" s="141"/>
      <c r="QYQ164" s="185"/>
      <c r="QYR164" s="185"/>
      <c r="QYS164" s="141"/>
      <c r="QYT164" s="141"/>
      <c r="QYU164" s="185"/>
      <c r="QYV164" s="185"/>
      <c r="QYW164" s="141"/>
      <c r="QYX164" s="141"/>
      <c r="QYY164" s="185"/>
      <c r="QYZ164" s="185"/>
      <c r="QZA164" s="141"/>
      <c r="QZB164" s="141"/>
      <c r="QZC164" s="185"/>
      <c r="QZD164" s="185"/>
      <c r="QZE164" s="141"/>
      <c r="QZF164" s="141"/>
      <c r="QZG164" s="185"/>
      <c r="QZH164" s="185"/>
      <c r="QZI164" s="141"/>
      <c r="QZJ164" s="141"/>
      <c r="QZK164" s="185"/>
      <c r="QZL164" s="185"/>
      <c r="QZM164" s="141"/>
      <c r="QZN164" s="141"/>
      <c r="QZO164" s="185"/>
      <c r="QZP164" s="185"/>
      <c r="QZQ164" s="141"/>
      <c r="QZR164" s="141"/>
      <c r="QZS164" s="185"/>
      <c r="QZT164" s="185"/>
      <c r="QZU164" s="141"/>
      <c r="QZV164" s="141"/>
      <c r="QZW164" s="185"/>
      <c r="QZX164" s="185"/>
      <c r="QZY164" s="141"/>
      <c r="QZZ164" s="141"/>
      <c r="RAA164" s="185"/>
      <c r="RAB164" s="185"/>
      <c r="RAC164" s="141"/>
      <c r="RAD164" s="141"/>
      <c r="RAE164" s="185"/>
      <c r="RAF164" s="185"/>
      <c r="RAG164" s="141"/>
      <c r="RAH164" s="141"/>
      <c r="RAI164" s="185"/>
      <c r="RAJ164" s="185"/>
      <c r="RAK164" s="141"/>
      <c r="RAL164" s="141"/>
      <c r="RAM164" s="185"/>
      <c r="RAN164" s="185"/>
      <c r="RAO164" s="141"/>
      <c r="RAP164" s="141"/>
      <c r="RAQ164" s="185"/>
      <c r="RAR164" s="185"/>
      <c r="RAS164" s="141"/>
      <c r="RAT164" s="141"/>
      <c r="RAU164" s="185"/>
      <c r="RAV164" s="185"/>
      <c r="RAW164" s="141"/>
      <c r="RAX164" s="141"/>
      <c r="RAY164" s="185"/>
      <c r="RAZ164" s="185"/>
      <c r="RBA164" s="141"/>
      <c r="RBB164" s="141"/>
      <c r="RBC164" s="185"/>
      <c r="RBD164" s="185"/>
      <c r="RBE164" s="141"/>
      <c r="RBF164" s="141"/>
      <c r="RBG164" s="185"/>
      <c r="RBH164" s="185"/>
      <c r="RBI164" s="141"/>
      <c r="RBJ164" s="141"/>
      <c r="RBK164" s="185"/>
      <c r="RBL164" s="185"/>
      <c r="RBM164" s="141"/>
      <c r="RBN164" s="141"/>
      <c r="RBO164" s="185"/>
      <c r="RBP164" s="185"/>
      <c r="RBQ164" s="141"/>
      <c r="RBR164" s="141"/>
      <c r="RBS164" s="185"/>
      <c r="RBT164" s="185"/>
      <c r="RBU164" s="141"/>
      <c r="RBV164" s="141"/>
      <c r="RBW164" s="185"/>
      <c r="RBX164" s="185"/>
      <c r="RBY164" s="141"/>
      <c r="RBZ164" s="141"/>
      <c r="RCA164" s="185"/>
      <c r="RCB164" s="185"/>
      <c r="RCC164" s="141"/>
      <c r="RCD164" s="141"/>
      <c r="RCE164" s="185"/>
      <c r="RCF164" s="185"/>
      <c r="RCG164" s="141"/>
      <c r="RCH164" s="141"/>
      <c r="RCI164" s="185"/>
      <c r="RCJ164" s="185"/>
      <c r="RCK164" s="141"/>
      <c r="RCL164" s="141"/>
      <c r="RCM164" s="185"/>
      <c r="RCN164" s="185"/>
      <c r="RCO164" s="141"/>
      <c r="RCP164" s="141"/>
      <c r="RCQ164" s="185"/>
      <c r="RCR164" s="185"/>
      <c r="RCS164" s="141"/>
      <c r="RCT164" s="141"/>
      <c r="RCU164" s="185"/>
      <c r="RCV164" s="185"/>
      <c r="RCW164" s="141"/>
      <c r="RCX164" s="141"/>
      <c r="RCY164" s="185"/>
      <c r="RCZ164" s="185"/>
      <c r="RDA164" s="141"/>
      <c r="RDB164" s="141"/>
      <c r="RDC164" s="185"/>
      <c r="RDD164" s="185"/>
      <c r="RDE164" s="141"/>
      <c r="RDF164" s="141"/>
      <c r="RDG164" s="185"/>
      <c r="RDH164" s="185"/>
      <c r="RDI164" s="141"/>
      <c r="RDJ164" s="141"/>
      <c r="RDK164" s="185"/>
      <c r="RDL164" s="185"/>
      <c r="RDM164" s="141"/>
      <c r="RDN164" s="141"/>
      <c r="RDO164" s="185"/>
      <c r="RDP164" s="185"/>
      <c r="RDQ164" s="141"/>
      <c r="RDR164" s="141"/>
      <c r="RDS164" s="185"/>
      <c r="RDT164" s="185"/>
      <c r="RDU164" s="141"/>
      <c r="RDV164" s="141"/>
      <c r="RDW164" s="185"/>
      <c r="RDX164" s="185"/>
      <c r="RDY164" s="141"/>
      <c r="RDZ164" s="141"/>
      <c r="REA164" s="185"/>
      <c r="REB164" s="185"/>
      <c r="REC164" s="141"/>
      <c r="RED164" s="141"/>
      <c r="REE164" s="185"/>
      <c r="REF164" s="185"/>
      <c r="REG164" s="141"/>
      <c r="REH164" s="141"/>
      <c r="REI164" s="185"/>
      <c r="REJ164" s="185"/>
      <c r="REK164" s="141"/>
      <c r="REL164" s="141"/>
      <c r="REM164" s="185"/>
      <c r="REN164" s="185"/>
      <c r="REO164" s="141"/>
      <c r="REP164" s="141"/>
      <c r="REQ164" s="185"/>
      <c r="RER164" s="185"/>
      <c r="RES164" s="141"/>
      <c r="RET164" s="141"/>
      <c r="REU164" s="185"/>
      <c r="REV164" s="185"/>
      <c r="REW164" s="141"/>
      <c r="REX164" s="141"/>
      <c r="REY164" s="185"/>
      <c r="REZ164" s="185"/>
      <c r="RFA164" s="141"/>
      <c r="RFB164" s="141"/>
      <c r="RFC164" s="185"/>
      <c r="RFD164" s="185"/>
      <c r="RFE164" s="141"/>
      <c r="RFF164" s="141"/>
      <c r="RFG164" s="185"/>
      <c r="RFH164" s="185"/>
      <c r="RFI164" s="141"/>
      <c r="RFJ164" s="141"/>
      <c r="RFK164" s="185"/>
      <c r="RFL164" s="185"/>
      <c r="RFM164" s="141"/>
      <c r="RFN164" s="141"/>
      <c r="RFO164" s="185"/>
      <c r="RFP164" s="185"/>
      <c r="RFQ164" s="141"/>
      <c r="RFR164" s="141"/>
      <c r="RFS164" s="185"/>
      <c r="RFT164" s="185"/>
      <c r="RFU164" s="141"/>
      <c r="RFV164" s="141"/>
      <c r="RFW164" s="185"/>
      <c r="RFX164" s="185"/>
      <c r="RFY164" s="141"/>
      <c r="RFZ164" s="141"/>
      <c r="RGA164" s="185"/>
      <c r="RGB164" s="185"/>
      <c r="RGC164" s="141"/>
      <c r="RGD164" s="141"/>
      <c r="RGE164" s="185"/>
      <c r="RGF164" s="185"/>
      <c r="RGG164" s="141"/>
      <c r="RGH164" s="141"/>
      <c r="RGI164" s="185"/>
      <c r="RGJ164" s="185"/>
      <c r="RGK164" s="141"/>
      <c r="RGL164" s="141"/>
      <c r="RGM164" s="185"/>
      <c r="RGN164" s="185"/>
      <c r="RGO164" s="141"/>
      <c r="RGP164" s="141"/>
      <c r="RGQ164" s="185"/>
      <c r="RGR164" s="185"/>
      <c r="RGS164" s="141"/>
      <c r="RGT164" s="141"/>
      <c r="RGU164" s="185"/>
      <c r="RGV164" s="185"/>
      <c r="RGW164" s="141"/>
      <c r="RGX164" s="141"/>
      <c r="RGY164" s="185"/>
      <c r="RGZ164" s="185"/>
      <c r="RHA164" s="141"/>
      <c r="RHB164" s="141"/>
      <c r="RHC164" s="185"/>
      <c r="RHD164" s="185"/>
      <c r="RHE164" s="141"/>
      <c r="RHF164" s="141"/>
      <c r="RHG164" s="185"/>
      <c r="RHH164" s="185"/>
      <c r="RHI164" s="141"/>
      <c r="RHJ164" s="141"/>
      <c r="RHK164" s="185"/>
      <c r="RHL164" s="185"/>
      <c r="RHM164" s="141"/>
      <c r="RHN164" s="141"/>
      <c r="RHO164" s="185"/>
      <c r="RHP164" s="185"/>
      <c r="RHQ164" s="141"/>
      <c r="RHR164" s="141"/>
      <c r="RHS164" s="185"/>
      <c r="RHT164" s="185"/>
      <c r="RHU164" s="141"/>
      <c r="RHV164" s="141"/>
      <c r="RHW164" s="185"/>
      <c r="RHX164" s="185"/>
      <c r="RHY164" s="141"/>
      <c r="RHZ164" s="141"/>
      <c r="RIA164" s="185"/>
      <c r="RIB164" s="185"/>
      <c r="RIC164" s="141"/>
      <c r="RID164" s="141"/>
      <c r="RIE164" s="185"/>
      <c r="RIF164" s="185"/>
      <c r="RIG164" s="141"/>
      <c r="RIH164" s="141"/>
      <c r="RII164" s="185"/>
      <c r="RIJ164" s="185"/>
      <c r="RIK164" s="141"/>
      <c r="RIL164" s="141"/>
      <c r="RIM164" s="185"/>
      <c r="RIN164" s="185"/>
      <c r="RIO164" s="141"/>
      <c r="RIP164" s="141"/>
      <c r="RIQ164" s="185"/>
      <c r="RIR164" s="185"/>
      <c r="RIS164" s="141"/>
      <c r="RIT164" s="141"/>
      <c r="RIU164" s="185"/>
      <c r="RIV164" s="185"/>
      <c r="RIW164" s="141"/>
      <c r="RIX164" s="141"/>
      <c r="RIY164" s="185"/>
      <c r="RIZ164" s="185"/>
      <c r="RJA164" s="141"/>
      <c r="RJB164" s="141"/>
      <c r="RJC164" s="185"/>
      <c r="RJD164" s="185"/>
      <c r="RJE164" s="141"/>
      <c r="RJF164" s="141"/>
      <c r="RJG164" s="185"/>
      <c r="RJH164" s="185"/>
      <c r="RJI164" s="141"/>
      <c r="RJJ164" s="141"/>
      <c r="RJK164" s="185"/>
      <c r="RJL164" s="185"/>
      <c r="RJM164" s="141"/>
      <c r="RJN164" s="141"/>
      <c r="RJO164" s="185"/>
      <c r="RJP164" s="185"/>
      <c r="RJQ164" s="141"/>
      <c r="RJR164" s="141"/>
      <c r="RJS164" s="185"/>
      <c r="RJT164" s="185"/>
      <c r="RJU164" s="141"/>
      <c r="RJV164" s="141"/>
      <c r="RJW164" s="185"/>
      <c r="RJX164" s="185"/>
      <c r="RJY164" s="141"/>
      <c r="RJZ164" s="141"/>
      <c r="RKA164" s="185"/>
      <c r="RKB164" s="185"/>
      <c r="RKC164" s="141"/>
      <c r="RKD164" s="141"/>
      <c r="RKE164" s="185"/>
      <c r="RKF164" s="185"/>
      <c r="RKG164" s="141"/>
      <c r="RKH164" s="141"/>
      <c r="RKI164" s="185"/>
      <c r="RKJ164" s="185"/>
      <c r="RKK164" s="141"/>
      <c r="RKL164" s="141"/>
      <c r="RKM164" s="185"/>
      <c r="RKN164" s="185"/>
      <c r="RKO164" s="141"/>
      <c r="RKP164" s="141"/>
      <c r="RKQ164" s="185"/>
      <c r="RKR164" s="185"/>
      <c r="RKS164" s="141"/>
      <c r="RKT164" s="141"/>
      <c r="RKU164" s="185"/>
      <c r="RKV164" s="185"/>
      <c r="RKW164" s="141"/>
      <c r="RKX164" s="141"/>
      <c r="RKY164" s="185"/>
      <c r="RKZ164" s="185"/>
      <c r="RLA164" s="141"/>
      <c r="RLB164" s="141"/>
      <c r="RLC164" s="185"/>
      <c r="RLD164" s="185"/>
      <c r="RLE164" s="141"/>
      <c r="RLF164" s="141"/>
      <c r="RLG164" s="185"/>
      <c r="RLH164" s="185"/>
      <c r="RLI164" s="141"/>
      <c r="RLJ164" s="141"/>
      <c r="RLK164" s="185"/>
      <c r="RLL164" s="185"/>
      <c r="RLM164" s="141"/>
      <c r="RLN164" s="141"/>
      <c r="RLO164" s="185"/>
      <c r="RLP164" s="185"/>
      <c r="RLQ164" s="141"/>
      <c r="RLR164" s="141"/>
      <c r="RLS164" s="185"/>
      <c r="RLT164" s="185"/>
      <c r="RLU164" s="141"/>
      <c r="RLV164" s="141"/>
      <c r="RLW164" s="185"/>
      <c r="RLX164" s="185"/>
      <c r="RLY164" s="141"/>
      <c r="RLZ164" s="141"/>
      <c r="RMA164" s="185"/>
      <c r="RMB164" s="185"/>
      <c r="RMC164" s="141"/>
      <c r="RMD164" s="141"/>
      <c r="RME164" s="185"/>
      <c r="RMF164" s="185"/>
      <c r="RMG164" s="141"/>
      <c r="RMH164" s="141"/>
      <c r="RMI164" s="185"/>
      <c r="RMJ164" s="185"/>
      <c r="RMK164" s="141"/>
      <c r="RML164" s="141"/>
      <c r="RMM164" s="185"/>
      <c r="RMN164" s="185"/>
      <c r="RMO164" s="141"/>
      <c r="RMP164" s="141"/>
      <c r="RMQ164" s="185"/>
      <c r="RMR164" s="185"/>
      <c r="RMS164" s="141"/>
      <c r="RMT164" s="141"/>
      <c r="RMU164" s="185"/>
      <c r="RMV164" s="185"/>
      <c r="RMW164" s="141"/>
      <c r="RMX164" s="141"/>
      <c r="RMY164" s="185"/>
      <c r="RMZ164" s="185"/>
      <c r="RNA164" s="141"/>
      <c r="RNB164" s="141"/>
      <c r="RNC164" s="185"/>
      <c r="RND164" s="185"/>
      <c r="RNE164" s="141"/>
      <c r="RNF164" s="141"/>
      <c r="RNG164" s="185"/>
      <c r="RNH164" s="185"/>
      <c r="RNI164" s="141"/>
      <c r="RNJ164" s="141"/>
      <c r="RNK164" s="185"/>
      <c r="RNL164" s="185"/>
      <c r="RNM164" s="141"/>
      <c r="RNN164" s="141"/>
      <c r="RNO164" s="185"/>
      <c r="RNP164" s="185"/>
      <c r="RNQ164" s="141"/>
      <c r="RNR164" s="141"/>
      <c r="RNS164" s="185"/>
      <c r="RNT164" s="185"/>
      <c r="RNU164" s="141"/>
      <c r="RNV164" s="141"/>
      <c r="RNW164" s="185"/>
      <c r="RNX164" s="185"/>
      <c r="RNY164" s="141"/>
      <c r="RNZ164" s="141"/>
      <c r="ROA164" s="185"/>
      <c r="ROB164" s="185"/>
      <c r="ROC164" s="141"/>
      <c r="ROD164" s="141"/>
      <c r="ROE164" s="185"/>
      <c r="ROF164" s="185"/>
      <c r="ROG164" s="141"/>
      <c r="ROH164" s="141"/>
      <c r="ROI164" s="185"/>
      <c r="ROJ164" s="185"/>
      <c r="ROK164" s="141"/>
      <c r="ROL164" s="141"/>
      <c r="ROM164" s="185"/>
      <c r="RON164" s="185"/>
      <c r="ROO164" s="141"/>
      <c r="ROP164" s="141"/>
      <c r="ROQ164" s="185"/>
      <c r="ROR164" s="185"/>
      <c r="ROS164" s="141"/>
      <c r="ROT164" s="141"/>
      <c r="ROU164" s="185"/>
      <c r="ROV164" s="185"/>
      <c r="ROW164" s="141"/>
      <c r="ROX164" s="141"/>
      <c r="ROY164" s="185"/>
      <c r="ROZ164" s="185"/>
      <c r="RPA164" s="141"/>
      <c r="RPB164" s="141"/>
      <c r="RPC164" s="185"/>
      <c r="RPD164" s="185"/>
      <c r="RPE164" s="141"/>
      <c r="RPF164" s="141"/>
      <c r="RPG164" s="185"/>
      <c r="RPH164" s="185"/>
      <c r="RPI164" s="141"/>
      <c r="RPJ164" s="141"/>
      <c r="RPK164" s="185"/>
      <c r="RPL164" s="185"/>
      <c r="RPM164" s="141"/>
      <c r="RPN164" s="141"/>
      <c r="RPO164" s="185"/>
      <c r="RPP164" s="185"/>
      <c r="RPQ164" s="141"/>
      <c r="RPR164" s="141"/>
      <c r="RPS164" s="185"/>
      <c r="RPT164" s="185"/>
      <c r="RPU164" s="141"/>
      <c r="RPV164" s="141"/>
      <c r="RPW164" s="185"/>
      <c r="RPX164" s="185"/>
      <c r="RPY164" s="141"/>
      <c r="RPZ164" s="141"/>
      <c r="RQA164" s="185"/>
      <c r="RQB164" s="185"/>
      <c r="RQC164" s="141"/>
      <c r="RQD164" s="141"/>
      <c r="RQE164" s="185"/>
      <c r="RQF164" s="185"/>
      <c r="RQG164" s="141"/>
      <c r="RQH164" s="141"/>
      <c r="RQI164" s="185"/>
      <c r="RQJ164" s="185"/>
      <c r="RQK164" s="141"/>
      <c r="RQL164" s="141"/>
      <c r="RQM164" s="185"/>
      <c r="RQN164" s="185"/>
      <c r="RQO164" s="141"/>
      <c r="RQP164" s="141"/>
      <c r="RQQ164" s="185"/>
      <c r="RQR164" s="185"/>
      <c r="RQS164" s="141"/>
      <c r="RQT164" s="141"/>
      <c r="RQU164" s="185"/>
      <c r="RQV164" s="185"/>
      <c r="RQW164" s="141"/>
      <c r="RQX164" s="141"/>
      <c r="RQY164" s="185"/>
      <c r="RQZ164" s="185"/>
      <c r="RRA164" s="141"/>
      <c r="RRB164" s="141"/>
      <c r="RRC164" s="185"/>
      <c r="RRD164" s="185"/>
      <c r="RRE164" s="141"/>
      <c r="RRF164" s="141"/>
      <c r="RRG164" s="185"/>
      <c r="RRH164" s="185"/>
      <c r="RRI164" s="141"/>
      <c r="RRJ164" s="141"/>
      <c r="RRK164" s="185"/>
      <c r="RRL164" s="185"/>
      <c r="RRM164" s="141"/>
      <c r="RRN164" s="141"/>
      <c r="RRO164" s="185"/>
      <c r="RRP164" s="185"/>
      <c r="RRQ164" s="141"/>
      <c r="RRR164" s="141"/>
      <c r="RRS164" s="185"/>
      <c r="RRT164" s="185"/>
      <c r="RRU164" s="141"/>
      <c r="RRV164" s="141"/>
      <c r="RRW164" s="185"/>
      <c r="RRX164" s="185"/>
      <c r="RRY164" s="141"/>
      <c r="RRZ164" s="141"/>
      <c r="RSA164" s="185"/>
      <c r="RSB164" s="185"/>
      <c r="RSC164" s="141"/>
      <c r="RSD164" s="141"/>
      <c r="RSE164" s="185"/>
      <c r="RSF164" s="185"/>
      <c r="RSG164" s="141"/>
      <c r="RSH164" s="141"/>
      <c r="RSI164" s="185"/>
      <c r="RSJ164" s="185"/>
      <c r="RSK164" s="141"/>
      <c r="RSL164" s="141"/>
      <c r="RSM164" s="185"/>
      <c r="RSN164" s="185"/>
      <c r="RSO164" s="141"/>
      <c r="RSP164" s="141"/>
      <c r="RSQ164" s="185"/>
      <c r="RSR164" s="185"/>
      <c r="RSS164" s="141"/>
      <c r="RST164" s="141"/>
      <c r="RSU164" s="185"/>
      <c r="RSV164" s="185"/>
      <c r="RSW164" s="141"/>
      <c r="RSX164" s="141"/>
      <c r="RSY164" s="185"/>
      <c r="RSZ164" s="185"/>
      <c r="RTA164" s="141"/>
      <c r="RTB164" s="141"/>
      <c r="RTC164" s="185"/>
      <c r="RTD164" s="185"/>
      <c r="RTE164" s="141"/>
      <c r="RTF164" s="141"/>
      <c r="RTG164" s="185"/>
      <c r="RTH164" s="185"/>
      <c r="RTI164" s="141"/>
      <c r="RTJ164" s="141"/>
      <c r="RTK164" s="185"/>
      <c r="RTL164" s="185"/>
      <c r="RTM164" s="141"/>
      <c r="RTN164" s="141"/>
      <c r="RTO164" s="185"/>
      <c r="RTP164" s="185"/>
      <c r="RTQ164" s="141"/>
      <c r="RTR164" s="141"/>
      <c r="RTS164" s="185"/>
      <c r="RTT164" s="185"/>
      <c r="RTU164" s="141"/>
      <c r="RTV164" s="141"/>
      <c r="RTW164" s="185"/>
      <c r="RTX164" s="185"/>
      <c r="RTY164" s="141"/>
      <c r="RTZ164" s="141"/>
      <c r="RUA164" s="185"/>
      <c r="RUB164" s="185"/>
      <c r="RUC164" s="141"/>
      <c r="RUD164" s="141"/>
      <c r="RUE164" s="185"/>
      <c r="RUF164" s="185"/>
      <c r="RUG164" s="141"/>
      <c r="RUH164" s="141"/>
      <c r="RUI164" s="185"/>
      <c r="RUJ164" s="185"/>
      <c r="RUK164" s="141"/>
      <c r="RUL164" s="141"/>
      <c r="RUM164" s="185"/>
      <c r="RUN164" s="185"/>
      <c r="RUO164" s="141"/>
      <c r="RUP164" s="141"/>
      <c r="RUQ164" s="185"/>
      <c r="RUR164" s="185"/>
      <c r="RUS164" s="141"/>
      <c r="RUT164" s="141"/>
      <c r="RUU164" s="185"/>
      <c r="RUV164" s="185"/>
      <c r="RUW164" s="141"/>
      <c r="RUX164" s="141"/>
      <c r="RUY164" s="185"/>
      <c r="RUZ164" s="185"/>
      <c r="RVA164" s="141"/>
      <c r="RVB164" s="141"/>
      <c r="RVC164" s="185"/>
      <c r="RVD164" s="185"/>
      <c r="RVE164" s="141"/>
      <c r="RVF164" s="141"/>
      <c r="RVG164" s="185"/>
      <c r="RVH164" s="185"/>
      <c r="RVI164" s="141"/>
      <c r="RVJ164" s="141"/>
      <c r="RVK164" s="185"/>
      <c r="RVL164" s="185"/>
      <c r="RVM164" s="141"/>
      <c r="RVN164" s="141"/>
      <c r="RVO164" s="185"/>
      <c r="RVP164" s="185"/>
      <c r="RVQ164" s="141"/>
      <c r="RVR164" s="141"/>
      <c r="RVS164" s="185"/>
      <c r="RVT164" s="185"/>
      <c r="RVU164" s="141"/>
      <c r="RVV164" s="141"/>
      <c r="RVW164" s="185"/>
      <c r="RVX164" s="185"/>
      <c r="RVY164" s="141"/>
      <c r="RVZ164" s="141"/>
      <c r="RWA164" s="185"/>
      <c r="RWB164" s="185"/>
      <c r="RWC164" s="141"/>
      <c r="RWD164" s="141"/>
      <c r="RWE164" s="185"/>
      <c r="RWF164" s="185"/>
      <c r="RWG164" s="141"/>
      <c r="RWH164" s="141"/>
      <c r="RWI164" s="185"/>
      <c r="RWJ164" s="185"/>
      <c r="RWK164" s="141"/>
      <c r="RWL164" s="141"/>
      <c r="RWM164" s="185"/>
      <c r="RWN164" s="185"/>
      <c r="RWO164" s="141"/>
      <c r="RWP164" s="141"/>
      <c r="RWQ164" s="185"/>
      <c r="RWR164" s="185"/>
      <c r="RWS164" s="141"/>
      <c r="RWT164" s="141"/>
      <c r="RWU164" s="185"/>
      <c r="RWV164" s="185"/>
      <c r="RWW164" s="141"/>
      <c r="RWX164" s="141"/>
      <c r="RWY164" s="185"/>
      <c r="RWZ164" s="185"/>
      <c r="RXA164" s="141"/>
      <c r="RXB164" s="141"/>
      <c r="RXC164" s="185"/>
      <c r="RXD164" s="185"/>
      <c r="RXE164" s="141"/>
      <c r="RXF164" s="141"/>
      <c r="RXG164" s="185"/>
      <c r="RXH164" s="185"/>
      <c r="RXI164" s="141"/>
      <c r="RXJ164" s="141"/>
      <c r="RXK164" s="185"/>
      <c r="RXL164" s="185"/>
      <c r="RXM164" s="141"/>
      <c r="RXN164" s="141"/>
      <c r="RXO164" s="185"/>
      <c r="RXP164" s="185"/>
      <c r="RXQ164" s="141"/>
      <c r="RXR164" s="141"/>
      <c r="RXS164" s="185"/>
      <c r="RXT164" s="185"/>
      <c r="RXU164" s="141"/>
      <c r="RXV164" s="141"/>
      <c r="RXW164" s="185"/>
      <c r="RXX164" s="185"/>
      <c r="RXY164" s="141"/>
      <c r="RXZ164" s="141"/>
      <c r="RYA164" s="185"/>
      <c r="RYB164" s="185"/>
      <c r="RYC164" s="141"/>
      <c r="RYD164" s="141"/>
      <c r="RYE164" s="185"/>
      <c r="RYF164" s="185"/>
      <c r="RYG164" s="141"/>
      <c r="RYH164" s="141"/>
      <c r="RYI164" s="185"/>
      <c r="RYJ164" s="185"/>
      <c r="RYK164" s="141"/>
      <c r="RYL164" s="141"/>
      <c r="RYM164" s="185"/>
      <c r="RYN164" s="185"/>
      <c r="RYO164" s="141"/>
      <c r="RYP164" s="141"/>
      <c r="RYQ164" s="185"/>
      <c r="RYR164" s="185"/>
      <c r="RYS164" s="141"/>
      <c r="RYT164" s="141"/>
      <c r="RYU164" s="185"/>
      <c r="RYV164" s="185"/>
      <c r="RYW164" s="141"/>
      <c r="RYX164" s="141"/>
      <c r="RYY164" s="185"/>
      <c r="RYZ164" s="185"/>
      <c r="RZA164" s="141"/>
      <c r="RZB164" s="141"/>
      <c r="RZC164" s="185"/>
      <c r="RZD164" s="185"/>
      <c r="RZE164" s="141"/>
      <c r="RZF164" s="141"/>
      <c r="RZG164" s="185"/>
      <c r="RZH164" s="185"/>
      <c r="RZI164" s="141"/>
      <c r="RZJ164" s="141"/>
      <c r="RZK164" s="185"/>
      <c r="RZL164" s="185"/>
      <c r="RZM164" s="141"/>
      <c r="RZN164" s="141"/>
      <c r="RZO164" s="185"/>
      <c r="RZP164" s="185"/>
      <c r="RZQ164" s="141"/>
      <c r="RZR164" s="141"/>
      <c r="RZS164" s="185"/>
      <c r="RZT164" s="185"/>
      <c r="RZU164" s="141"/>
      <c r="RZV164" s="141"/>
      <c r="RZW164" s="185"/>
      <c r="RZX164" s="185"/>
      <c r="RZY164" s="141"/>
      <c r="RZZ164" s="141"/>
      <c r="SAA164" s="185"/>
      <c r="SAB164" s="185"/>
      <c r="SAC164" s="141"/>
      <c r="SAD164" s="141"/>
      <c r="SAE164" s="185"/>
      <c r="SAF164" s="185"/>
      <c r="SAG164" s="141"/>
      <c r="SAH164" s="141"/>
      <c r="SAI164" s="185"/>
      <c r="SAJ164" s="185"/>
      <c r="SAK164" s="141"/>
      <c r="SAL164" s="141"/>
      <c r="SAM164" s="185"/>
      <c r="SAN164" s="185"/>
      <c r="SAO164" s="141"/>
      <c r="SAP164" s="141"/>
      <c r="SAQ164" s="185"/>
      <c r="SAR164" s="185"/>
      <c r="SAS164" s="141"/>
      <c r="SAT164" s="141"/>
      <c r="SAU164" s="185"/>
      <c r="SAV164" s="185"/>
      <c r="SAW164" s="141"/>
      <c r="SAX164" s="141"/>
      <c r="SAY164" s="185"/>
      <c r="SAZ164" s="185"/>
      <c r="SBA164" s="141"/>
      <c r="SBB164" s="141"/>
      <c r="SBC164" s="185"/>
      <c r="SBD164" s="185"/>
      <c r="SBE164" s="141"/>
      <c r="SBF164" s="141"/>
      <c r="SBG164" s="185"/>
      <c r="SBH164" s="185"/>
      <c r="SBI164" s="141"/>
      <c r="SBJ164" s="141"/>
      <c r="SBK164" s="185"/>
      <c r="SBL164" s="185"/>
      <c r="SBM164" s="141"/>
      <c r="SBN164" s="141"/>
      <c r="SBO164" s="185"/>
      <c r="SBP164" s="185"/>
      <c r="SBQ164" s="141"/>
      <c r="SBR164" s="141"/>
      <c r="SBS164" s="185"/>
      <c r="SBT164" s="185"/>
      <c r="SBU164" s="141"/>
      <c r="SBV164" s="141"/>
      <c r="SBW164" s="185"/>
      <c r="SBX164" s="185"/>
      <c r="SBY164" s="141"/>
      <c r="SBZ164" s="141"/>
      <c r="SCA164" s="185"/>
      <c r="SCB164" s="185"/>
      <c r="SCC164" s="141"/>
      <c r="SCD164" s="141"/>
      <c r="SCE164" s="185"/>
      <c r="SCF164" s="185"/>
      <c r="SCG164" s="141"/>
      <c r="SCH164" s="141"/>
      <c r="SCI164" s="185"/>
      <c r="SCJ164" s="185"/>
      <c r="SCK164" s="141"/>
      <c r="SCL164" s="141"/>
      <c r="SCM164" s="185"/>
      <c r="SCN164" s="185"/>
      <c r="SCO164" s="141"/>
      <c r="SCP164" s="141"/>
      <c r="SCQ164" s="185"/>
      <c r="SCR164" s="185"/>
      <c r="SCS164" s="141"/>
      <c r="SCT164" s="141"/>
      <c r="SCU164" s="185"/>
      <c r="SCV164" s="185"/>
      <c r="SCW164" s="141"/>
      <c r="SCX164" s="141"/>
      <c r="SCY164" s="185"/>
      <c r="SCZ164" s="185"/>
      <c r="SDA164" s="141"/>
      <c r="SDB164" s="141"/>
      <c r="SDC164" s="185"/>
      <c r="SDD164" s="185"/>
      <c r="SDE164" s="141"/>
      <c r="SDF164" s="141"/>
      <c r="SDG164" s="185"/>
      <c r="SDH164" s="185"/>
      <c r="SDI164" s="141"/>
      <c r="SDJ164" s="141"/>
      <c r="SDK164" s="185"/>
      <c r="SDL164" s="185"/>
      <c r="SDM164" s="141"/>
      <c r="SDN164" s="141"/>
      <c r="SDO164" s="185"/>
      <c r="SDP164" s="185"/>
      <c r="SDQ164" s="141"/>
      <c r="SDR164" s="141"/>
      <c r="SDS164" s="185"/>
      <c r="SDT164" s="185"/>
      <c r="SDU164" s="141"/>
      <c r="SDV164" s="141"/>
      <c r="SDW164" s="185"/>
      <c r="SDX164" s="185"/>
      <c r="SDY164" s="141"/>
      <c r="SDZ164" s="141"/>
      <c r="SEA164" s="185"/>
      <c r="SEB164" s="185"/>
      <c r="SEC164" s="141"/>
      <c r="SED164" s="141"/>
      <c r="SEE164" s="185"/>
      <c r="SEF164" s="185"/>
      <c r="SEG164" s="141"/>
      <c r="SEH164" s="141"/>
      <c r="SEI164" s="185"/>
      <c r="SEJ164" s="185"/>
      <c r="SEK164" s="141"/>
      <c r="SEL164" s="141"/>
      <c r="SEM164" s="185"/>
      <c r="SEN164" s="185"/>
      <c r="SEO164" s="141"/>
      <c r="SEP164" s="141"/>
      <c r="SEQ164" s="185"/>
      <c r="SER164" s="185"/>
      <c r="SES164" s="141"/>
      <c r="SET164" s="141"/>
      <c r="SEU164" s="185"/>
      <c r="SEV164" s="185"/>
      <c r="SEW164" s="141"/>
      <c r="SEX164" s="141"/>
      <c r="SEY164" s="185"/>
      <c r="SEZ164" s="185"/>
      <c r="SFA164" s="141"/>
      <c r="SFB164" s="141"/>
      <c r="SFC164" s="185"/>
      <c r="SFD164" s="185"/>
      <c r="SFE164" s="141"/>
      <c r="SFF164" s="141"/>
      <c r="SFG164" s="185"/>
      <c r="SFH164" s="185"/>
      <c r="SFI164" s="141"/>
      <c r="SFJ164" s="141"/>
      <c r="SFK164" s="185"/>
      <c r="SFL164" s="185"/>
      <c r="SFM164" s="141"/>
      <c r="SFN164" s="141"/>
      <c r="SFO164" s="185"/>
      <c r="SFP164" s="185"/>
      <c r="SFQ164" s="141"/>
      <c r="SFR164" s="141"/>
      <c r="SFS164" s="185"/>
      <c r="SFT164" s="185"/>
      <c r="SFU164" s="141"/>
      <c r="SFV164" s="141"/>
      <c r="SFW164" s="185"/>
      <c r="SFX164" s="185"/>
      <c r="SFY164" s="141"/>
      <c r="SFZ164" s="141"/>
      <c r="SGA164" s="185"/>
      <c r="SGB164" s="185"/>
      <c r="SGC164" s="141"/>
      <c r="SGD164" s="141"/>
      <c r="SGE164" s="185"/>
      <c r="SGF164" s="185"/>
      <c r="SGG164" s="141"/>
      <c r="SGH164" s="141"/>
      <c r="SGI164" s="185"/>
      <c r="SGJ164" s="185"/>
      <c r="SGK164" s="141"/>
      <c r="SGL164" s="141"/>
      <c r="SGM164" s="185"/>
      <c r="SGN164" s="185"/>
      <c r="SGO164" s="141"/>
      <c r="SGP164" s="141"/>
      <c r="SGQ164" s="185"/>
      <c r="SGR164" s="185"/>
      <c r="SGS164" s="141"/>
      <c r="SGT164" s="141"/>
      <c r="SGU164" s="185"/>
      <c r="SGV164" s="185"/>
      <c r="SGW164" s="141"/>
      <c r="SGX164" s="141"/>
      <c r="SGY164" s="185"/>
      <c r="SGZ164" s="185"/>
      <c r="SHA164" s="141"/>
      <c r="SHB164" s="141"/>
      <c r="SHC164" s="185"/>
      <c r="SHD164" s="185"/>
      <c r="SHE164" s="141"/>
      <c r="SHF164" s="141"/>
      <c r="SHG164" s="185"/>
      <c r="SHH164" s="185"/>
      <c r="SHI164" s="141"/>
      <c r="SHJ164" s="141"/>
      <c r="SHK164" s="185"/>
      <c r="SHL164" s="185"/>
      <c r="SHM164" s="141"/>
      <c r="SHN164" s="141"/>
      <c r="SHO164" s="185"/>
      <c r="SHP164" s="185"/>
      <c r="SHQ164" s="141"/>
      <c r="SHR164" s="141"/>
      <c r="SHS164" s="185"/>
      <c r="SHT164" s="185"/>
      <c r="SHU164" s="141"/>
      <c r="SHV164" s="141"/>
      <c r="SHW164" s="185"/>
      <c r="SHX164" s="185"/>
      <c r="SHY164" s="141"/>
      <c r="SHZ164" s="141"/>
      <c r="SIA164" s="185"/>
      <c r="SIB164" s="185"/>
      <c r="SIC164" s="141"/>
      <c r="SID164" s="141"/>
      <c r="SIE164" s="185"/>
      <c r="SIF164" s="185"/>
      <c r="SIG164" s="141"/>
      <c r="SIH164" s="141"/>
      <c r="SII164" s="185"/>
      <c r="SIJ164" s="185"/>
      <c r="SIK164" s="141"/>
      <c r="SIL164" s="141"/>
      <c r="SIM164" s="185"/>
      <c r="SIN164" s="185"/>
      <c r="SIO164" s="141"/>
      <c r="SIP164" s="141"/>
      <c r="SIQ164" s="185"/>
      <c r="SIR164" s="185"/>
      <c r="SIS164" s="141"/>
      <c r="SIT164" s="141"/>
      <c r="SIU164" s="185"/>
      <c r="SIV164" s="185"/>
      <c r="SIW164" s="141"/>
      <c r="SIX164" s="141"/>
      <c r="SIY164" s="185"/>
      <c r="SIZ164" s="185"/>
      <c r="SJA164" s="141"/>
      <c r="SJB164" s="141"/>
      <c r="SJC164" s="185"/>
      <c r="SJD164" s="185"/>
      <c r="SJE164" s="141"/>
      <c r="SJF164" s="141"/>
      <c r="SJG164" s="185"/>
      <c r="SJH164" s="185"/>
      <c r="SJI164" s="141"/>
      <c r="SJJ164" s="141"/>
      <c r="SJK164" s="185"/>
      <c r="SJL164" s="185"/>
      <c r="SJM164" s="141"/>
      <c r="SJN164" s="141"/>
      <c r="SJO164" s="185"/>
      <c r="SJP164" s="185"/>
      <c r="SJQ164" s="141"/>
      <c r="SJR164" s="141"/>
      <c r="SJS164" s="185"/>
      <c r="SJT164" s="185"/>
      <c r="SJU164" s="141"/>
      <c r="SJV164" s="141"/>
      <c r="SJW164" s="185"/>
      <c r="SJX164" s="185"/>
      <c r="SJY164" s="141"/>
      <c r="SJZ164" s="141"/>
      <c r="SKA164" s="185"/>
      <c r="SKB164" s="185"/>
      <c r="SKC164" s="141"/>
      <c r="SKD164" s="141"/>
      <c r="SKE164" s="185"/>
      <c r="SKF164" s="185"/>
      <c r="SKG164" s="141"/>
      <c r="SKH164" s="141"/>
      <c r="SKI164" s="185"/>
      <c r="SKJ164" s="185"/>
      <c r="SKK164" s="141"/>
      <c r="SKL164" s="141"/>
      <c r="SKM164" s="185"/>
      <c r="SKN164" s="185"/>
      <c r="SKO164" s="141"/>
      <c r="SKP164" s="141"/>
      <c r="SKQ164" s="185"/>
      <c r="SKR164" s="185"/>
      <c r="SKS164" s="141"/>
      <c r="SKT164" s="141"/>
      <c r="SKU164" s="185"/>
      <c r="SKV164" s="185"/>
      <c r="SKW164" s="141"/>
      <c r="SKX164" s="141"/>
      <c r="SKY164" s="185"/>
      <c r="SKZ164" s="185"/>
      <c r="SLA164" s="141"/>
      <c r="SLB164" s="141"/>
      <c r="SLC164" s="185"/>
      <c r="SLD164" s="185"/>
      <c r="SLE164" s="141"/>
      <c r="SLF164" s="141"/>
      <c r="SLG164" s="185"/>
      <c r="SLH164" s="185"/>
      <c r="SLI164" s="141"/>
      <c r="SLJ164" s="141"/>
      <c r="SLK164" s="185"/>
      <c r="SLL164" s="185"/>
      <c r="SLM164" s="141"/>
      <c r="SLN164" s="141"/>
      <c r="SLO164" s="185"/>
      <c r="SLP164" s="185"/>
      <c r="SLQ164" s="141"/>
      <c r="SLR164" s="141"/>
      <c r="SLS164" s="185"/>
      <c r="SLT164" s="185"/>
      <c r="SLU164" s="141"/>
      <c r="SLV164" s="141"/>
      <c r="SLW164" s="185"/>
      <c r="SLX164" s="185"/>
      <c r="SLY164" s="141"/>
      <c r="SLZ164" s="141"/>
      <c r="SMA164" s="185"/>
      <c r="SMB164" s="185"/>
      <c r="SMC164" s="141"/>
      <c r="SMD164" s="141"/>
      <c r="SME164" s="185"/>
      <c r="SMF164" s="185"/>
      <c r="SMG164" s="141"/>
      <c r="SMH164" s="141"/>
      <c r="SMI164" s="185"/>
      <c r="SMJ164" s="185"/>
      <c r="SMK164" s="141"/>
      <c r="SML164" s="141"/>
      <c r="SMM164" s="185"/>
      <c r="SMN164" s="185"/>
      <c r="SMO164" s="141"/>
      <c r="SMP164" s="141"/>
      <c r="SMQ164" s="185"/>
      <c r="SMR164" s="185"/>
      <c r="SMS164" s="141"/>
      <c r="SMT164" s="141"/>
      <c r="SMU164" s="185"/>
      <c r="SMV164" s="185"/>
      <c r="SMW164" s="141"/>
      <c r="SMX164" s="141"/>
      <c r="SMY164" s="185"/>
      <c r="SMZ164" s="185"/>
      <c r="SNA164" s="141"/>
      <c r="SNB164" s="141"/>
      <c r="SNC164" s="185"/>
      <c r="SND164" s="185"/>
      <c r="SNE164" s="141"/>
      <c r="SNF164" s="141"/>
      <c r="SNG164" s="185"/>
      <c r="SNH164" s="185"/>
      <c r="SNI164" s="141"/>
      <c r="SNJ164" s="141"/>
      <c r="SNK164" s="185"/>
      <c r="SNL164" s="185"/>
      <c r="SNM164" s="141"/>
      <c r="SNN164" s="141"/>
      <c r="SNO164" s="185"/>
      <c r="SNP164" s="185"/>
      <c r="SNQ164" s="141"/>
      <c r="SNR164" s="141"/>
      <c r="SNS164" s="185"/>
      <c r="SNT164" s="185"/>
      <c r="SNU164" s="141"/>
      <c r="SNV164" s="141"/>
      <c r="SNW164" s="185"/>
      <c r="SNX164" s="185"/>
      <c r="SNY164" s="141"/>
      <c r="SNZ164" s="141"/>
      <c r="SOA164" s="185"/>
      <c r="SOB164" s="185"/>
      <c r="SOC164" s="141"/>
      <c r="SOD164" s="141"/>
      <c r="SOE164" s="185"/>
      <c r="SOF164" s="185"/>
      <c r="SOG164" s="141"/>
      <c r="SOH164" s="141"/>
      <c r="SOI164" s="185"/>
      <c r="SOJ164" s="185"/>
      <c r="SOK164" s="141"/>
      <c r="SOL164" s="141"/>
      <c r="SOM164" s="185"/>
      <c r="SON164" s="185"/>
      <c r="SOO164" s="141"/>
      <c r="SOP164" s="141"/>
      <c r="SOQ164" s="185"/>
      <c r="SOR164" s="185"/>
      <c r="SOS164" s="141"/>
      <c r="SOT164" s="141"/>
      <c r="SOU164" s="185"/>
      <c r="SOV164" s="185"/>
      <c r="SOW164" s="141"/>
      <c r="SOX164" s="141"/>
      <c r="SOY164" s="185"/>
      <c r="SOZ164" s="185"/>
      <c r="SPA164" s="141"/>
      <c r="SPB164" s="141"/>
      <c r="SPC164" s="185"/>
      <c r="SPD164" s="185"/>
      <c r="SPE164" s="141"/>
      <c r="SPF164" s="141"/>
      <c r="SPG164" s="185"/>
      <c r="SPH164" s="185"/>
      <c r="SPI164" s="141"/>
      <c r="SPJ164" s="141"/>
      <c r="SPK164" s="185"/>
      <c r="SPL164" s="185"/>
      <c r="SPM164" s="141"/>
      <c r="SPN164" s="141"/>
      <c r="SPO164" s="185"/>
      <c r="SPP164" s="185"/>
      <c r="SPQ164" s="141"/>
      <c r="SPR164" s="141"/>
      <c r="SPS164" s="185"/>
      <c r="SPT164" s="185"/>
      <c r="SPU164" s="141"/>
      <c r="SPV164" s="141"/>
      <c r="SPW164" s="185"/>
      <c r="SPX164" s="185"/>
      <c r="SPY164" s="141"/>
      <c r="SPZ164" s="141"/>
      <c r="SQA164" s="185"/>
      <c r="SQB164" s="185"/>
      <c r="SQC164" s="141"/>
      <c r="SQD164" s="141"/>
      <c r="SQE164" s="185"/>
      <c r="SQF164" s="185"/>
      <c r="SQG164" s="141"/>
      <c r="SQH164" s="141"/>
      <c r="SQI164" s="185"/>
      <c r="SQJ164" s="185"/>
      <c r="SQK164" s="141"/>
      <c r="SQL164" s="141"/>
      <c r="SQM164" s="185"/>
      <c r="SQN164" s="185"/>
      <c r="SQO164" s="141"/>
      <c r="SQP164" s="141"/>
      <c r="SQQ164" s="185"/>
      <c r="SQR164" s="185"/>
      <c r="SQS164" s="141"/>
      <c r="SQT164" s="141"/>
      <c r="SQU164" s="185"/>
      <c r="SQV164" s="185"/>
      <c r="SQW164" s="141"/>
      <c r="SQX164" s="141"/>
      <c r="SQY164" s="185"/>
      <c r="SQZ164" s="185"/>
      <c r="SRA164" s="141"/>
      <c r="SRB164" s="141"/>
      <c r="SRC164" s="185"/>
      <c r="SRD164" s="185"/>
      <c r="SRE164" s="141"/>
      <c r="SRF164" s="141"/>
      <c r="SRG164" s="185"/>
      <c r="SRH164" s="185"/>
      <c r="SRI164" s="141"/>
      <c r="SRJ164" s="141"/>
      <c r="SRK164" s="185"/>
      <c r="SRL164" s="185"/>
      <c r="SRM164" s="141"/>
      <c r="SRN164" s="141"/>
      <c r="SRO164" s="185"/>
      <c r="SRP164" s="185"/>
      <c r="SRQ164" s="141"/>
      <c r="SRR164" s="141"/>
      <c r="SRS164" s="185"/>
      <c r="SRT164" s="185"/>
      <c r="SRU164" s="141"/>
      <c r="SRV164" s="141"/>
      <c r="SRW164" s="185"/>
      <c r="SRX164" s="185"/>
      <c r="SRY164" s="141"/>
      <c r="SRZ164" s="141"/>
      <c r="SSA164" s="185"/>
      <c r="SSB164" s="185"/>
      <c r="SSC164" s="141"/>
      <c r="SSD164" s="141"/>
      <c r="SSE164" s="185"/>
      <c r="SSF164" s="185"/>
      <c r="SSG164" s="141"/>
      <c r="SSH164" s="141"/>
      <c r="SSI164" s="185"/>
      <c r="SSJ164" s="185"/>
      <c r="SSK164" s="141"/>
      <c r="SSL164" s="141"/>
      <c r="SSM164" s="185"/>
      <c r="SSN164" s="185"/>
      <c r="SSO164" s="141"/>
      <c r="SSP164" s="141"/>
      <c r="SSQ164" s="185"/>
      <c r="SSR164" s="185"/>
      <c r="SSS164" s="141"/>
      <c r="SST164" s="141"/>
      <c r="SSU164" s="185"/>
      <c r="SSV164" s="185"/>
      <c r="SSW164" s="141"/>
      <c r="SSX164" s="141"/>
      <c r="SSY164" s="185"/>
      <c r="SSZ164" s="185"/>
      <c r="STA164" s="141"/>
      <c r="STB164" s="141"/>
      <c r="STC164" s="185"/>
      <c r="STD164" s="185"/>
      <c r="STE164" s="141"/>
      <c r="STF164" s="141"/>
      <c r="STG164" s="185"/>
      <c r="STH164" s="185"/>
      <c r="STI164" s="141"/>
      <c r="STJ164" s="141"/>
      <c r="STK164" s="185"/>
      <c r="STL164" s="185"/>
      <c r="STM164" s="141"/>
      <c r="STN164" s="141"/>
      <c r="STO164" s="185"/>
      <c r="STP164" s="185"/>
      <c r="STQ164" s="141"/>
      <c r="STR164" s="141"/>
      <c r="STS164" s="185"/>
      <c r="STT164" s="185"/>
      <c r="STU164" s="141"/>
      <c r="STV164" s="141"/>
      <c r="STW164" s="185"/>
      <c r="STX164" s="185"/>
      <c r="STY164" s="141"/>
      <c r="STZ164" s="141"/>
      <c r="SUA164" s="185"/>
      <c r="SUB164" s="185"/>
      <c r="SUC164" s="141"/>
      <c r="SUD164" s="141"/>
      <c r="SUE164" s="185"/>
      <c r="SUF164" s="185"/>
      <c r="SUG164" s="141"/>
      <c r="SUH164" s="141"/>
      <c r="SUI164" s="185"/>
      <c r="SUJ164" s="185"/>
      <c r="SUK164" s="141"/>
      <c r="SUL164" s="141"/>
      <c r="SUM164" s="185"/>
      <c r="SUN164" s="185"/>
      <c r="SUO164" s="141"/>
      <c r="SUP164" s="141"/>
      <c r="SUQ164" s="185"/>
      <c r="SUR164" s="185"/>
      <c r="SUS164" s="141"/>
      <c r="SUT164" s="141"/>
      <c r="SUU164" s="185"/>
      <c r="SUV164" s="185"/>
      <c r="SUW164" s="141"/>
      <c r="SUX164" s="141"/>
      <c r="SUY164" s="185"/>
      <c r="SUZ164" s="185"/>
      <c r="SVA164" s="141"/>
      <c r="SVB164" s="141"/>
      <c r="SVC164" s="185"/>
      <c r="SVD164" s="185"/>
      <c r="SVE164" s="141"/>
      <c r="SVF164" s="141"/>
      <c r="SVG164" s="185"/>
      <c r="SVH164" s="185"/>
      <c r="SVI164" s="141"/>
      <c r="SVJ164" s="141"/>
      <c r="SVK164" s="185"/>
      <c r="SVL164" s="185"/>
      <c r="SVM164" s="141"/>
      <c r="SVN164" s="141"/>
      <c r="SVO164" s="185"/>
      <c r="SVP164" s="185"/>
      <c r="SVQ164" s="141"/>
      <c r="SVR164" s="141"/>
      <c r="SVS164" s="185"/>
      <c r="SVT164" s="185"/>
      <c r="SVU164" s="141"/>
      <c r="SVV164" s="141"/>
      <c r="SVW164" s="185"/>
      <c r="SVX164" s="185"/>
      <c r="SVY164" s="141"/>
      <c r="SVZ164" s="141"/>
      <c r="SWA164" s="185"/>
      <c r="SWB164" s="185"/>
      <c r="SWC164" s="141"/>
      <c r="SWD164" s="141"/>
      <c r="SWE164" s="185"/>
      <c r="SWF164" s="185"/>
      <c r="SWG164" s="141"/>
      <c r="SWH164" s="141"/>
      <c r="SWI164" s="185"/>
      <c r="SWJ164" s="185"/>
      <c r="SWK164" s="141"/>
      <c r="SWL164" s="141"/>
      <c r="SWM164" s="185"/>
      <c r="SWN164" s="185"/>
      <c r="SWO164" s="141"/>
      <c r="SWP164" s="141"/>
      <c r="SWQ164" s="185"/>
      <c r="SWR164" s="185"/>
      <c r="SWS164" s="141"/>
      <c r="SWT164" s="141"/>
      <c r="SWU164" s="185"/>
      <c r="SWV164" s="185"/>
      <c r="SWW164" s="141"/>
      <c r="SWX164" s="141"/>
      <c r="SWY164" s="185"/>
      <c r="SWZ164" s="185"/>
      <c r="SXA164" s="141"/>
      <c r="SXB164" s="141"/>
      <c r="SXC164" s="185"/>
      <c r="SXD164" s="185"/>
      <c r="SXE164" s="141"/>
      <c r="SXF164" s="141"/>
      <c r="SXG164" s="185"/>
      <c r="SXH164" s="185"/>
      <c r="SXI164" s="141"/>
      <c r="SXJ164" s="141"/>
      <c r="SXK164" s="185"/>
      <c r="SXL164" s="185"/>
      <c r="SXM164" s="141"/>
      <c r="SXN164" s="141"/>
      <c r="SXO164" s="185"/>
      <c r="SXP164" s="185"/>
      <c r="SXQ164" s="141"/>
      <c r="SXR164" s="141"/>
      <c r="SXS164" s="185"/>
      <c r="SXT164" s="185"/>
      <c r="SXU164" s="141"/>
      <c r="SXV164" s="141"/>
      <c r="SXW164" s="185"/>
      <c r="SXX164" s="185"/>
      <c r="SXY164" s="141"/>
      <c r="SXZ164" s="141"/>
      <c r="SYA164" s="185"/>
      <c r="SYB164" s="185"/>
      <c r="SYC164" s="141"/>
      <c r="SYD164" s="141"/>
      <c r="SYE164" s="185"/>
      <c r="SYF164" s="185"/>
      <c r="SYG164" s="141"/>
      <c r="SYH164" s="141"/>
      <c r="SYI164" s="185"/>
      <c r="SYJ164" s="185"/>
      <c r="SYK164" s="141"/>
      <c r="SYL164" s="141"/>
      <c r="SYM164" s="185"/>
      <c r="SYN164" s="185"/>
      <c r="SYO164" s="141"/>
      <c r="SYP164" s="141"/>
      <c r="SYQ164" s="185"/>
      <c r="SYR164" s="185"/>
      <c r="SYS164" s="141"/>
      <c r="SYT164" s="141"/>
      <c r="SYU164" s="185"/>
      <c r="SYV164" s="185"/>
      <c r="SYW164" s="141"/>
      <c r="SYX164" s="141"/>
      <c r="SYY164" s="185"/>
      <c r="SYZ164" s="185"/>
      <c r="SZA164" s="141"/>
      <c r="SZB164" s="141"/>
      <c r="SZC164" s="185"/>
      <c r="SZD164" s="185"/>
      <c r="SZE164" s="141"/>
      <c r="SZF164" s="141"/>
      <c r="SZG164" s="185"/>
      <c r="SZH164" s="185"/>
      <c r="SZI164" s="141"/>
      <c r="SZJ164" s="141"/>
      <c r="SZK164" s="185"/>
      <c r="SZL164" s="185"/>
      <c r="SZM164" s="141"/>
      <c r="SZN164" s="141"/>
      <c r="SZO164" s="185"/>
      <c r="SZP164" s="185"/>
      <c r="SZQ164" s="141"/>
      <c r="SZR164" s="141"/>
      <c r="SZS164" s="185"/>
      <c r="SZT164" s="185"/>
      <c r="SZU164" s="141"/>
      <c r="SZV164" s="141"/>
      <c r="SZW164" s="185"/>
      <c r="SZX164" s="185"/>
      <c r="SZY164" s="141"/>
      <c r="SZZ164" s="141"/>
      <c r="TAA164" s="185"/>
      <c r="TAB164" s="185"/>
      <c r="TAC164" s="141"/>
      <c r="TAD164" s="141"/>
      <c r="TAE164" s="185"/>
      <c r="TAF164" s="185"/>
      <c r="TAG164" s="141"/>
      <c r="TAH164" s="141"/>
      <c r="TAI164" s="185"/>
      <c r="TAJ164" s="185"/>
      <c r="TAK164" s="141"/>
      <c r="TAL164" s="141"/>
      <c r="TAM164" s="185"/>
      <c r="TAN164" s="185"/>
      <c r="TAO164" s="141"/>
      <c r="TAP164" s="141"/>
      <c r="TAQ164" s="185"/>
      <c r="TAR164" s="185"/>
      <c r="TAS164" s="141"/>
      <c r="TAT164" s="141"/>
      <c r="TAU164" s="185"/>
      <c r="TAV164" s="185"/>
      <c r="TAW164" s="141"/>
      <c r="TAX164" s="141"/>
      <c r="TAY164" s="185"/>
      <c r="TAZ164" s="185"/>
      <c r="TBA164" s="141"/>
      <c r="TBB164" s="141"/>
      <c r="TBC164" s="185"/>
      <c r="TBD164" s="185"/>
      <c r="TBE164" s="141"/>
      <c r="TBF164" s="141"/>
      <c r="TBG164" s="185"/>
      <c r="TBH164" s="185"/>
      <c r="TBI164" s="141"/>
      <c r="TBJ164" s="141"/>
      <c r="TBK164" s="185"/>
      <c r="TBL164" s="185"/>
      <c r="TBM164" s="141"/>
      <c r="TBN164" s="141"/>
      <c r="TBO164" s="185"/>
      <c r="TBP164" s="185"/>
      <c r="TBQ164" s="141"/>
      <c r="TBR164" s="141"/>
      <c r="TBS164" s="185"/>
      <c r="TBT164" s="185"/>
      <c r="TBU164" s="141"/>
      <c r="TBV164" s="141"/>
      <c r="TBW164" s="185"/>
      <c r="TBX164" s="185"/>
      <c r="TBY164" s="141"/>
      <c r="TBZ164" s="141"/>
      <c r="TCA164" s="185"/>
      <c r="TCB164" s="185"/>
      <c r="TCC164" s="141"/>
      <c r="TCD164" s="141"/>
      <c r="TCE164" s="185"/>
      <c r="TCF164" s="185"/>
      <c r="TCG164" s="141"/>
      <c r="TCH164" s="141"/>
      <c r="TCI164" s="185"/>
      <c r="TCJ164" s="185"/>
      <c r="TCK164" s="141"/>
      <c r="TCL164" s="141"/>
      <c r="TCM164" s="185"/>
      <c r="TCN164" s="185"/>
      <c r="TCO164" s="141"/>
      <c r="TCP164" s="141"/>
      <c r="TCQ164" s="185"/>
      <c r="TCR164" s="185"/>
      <c r="TCS164" s="141"/>
      <c r="TCT164" s="141"/>
      <c r="TCU164" s="185"/>
      <c r="TCV164" s="185"/>
      <c r="TCW164" s="141"/>
      <c r="TCX164" s="141"/>
      <c r="TCY164" s="185"/>
      <c r="TCZ164" s="185"/>
      <c r="TDA164" s="141"/>
      <c r="TDB164" s="141"/>
      <c r="TDC164" s="185"/>
      <c r="TDD164" s="185"/>
      <c r="TDE164" s="141"/>
      <c r="TDF164" s="141"/>
      <c r="TDG164" s="185"/>
      <c r="TDH164" s="185"/>
      <c r="TDI164" s="141"/>
      <c r="TDJ164" s="141"/>
      <c r="TDK164" s="185"/>
      <c r="TDL164" s="185"/>
      <c r="TDM164" s="141"/>
      <c r="TDN164" s="141"/>
      <c r="TDO164" s="185"/>
      <c r="TDP164" s="185"/>
      <c r="TDQ164" s="141"/>
      <c r="TDR164" s="141"/>
      <c r="TDS164" s="185"/>
      <c r="TDT164" s="185"/>
      <c r="TDU164" s="141"/>
      <c r="TDV164" s="141"/>
      <c r="TDW164" s="185"/>
      <c r="TDX164" s="185"/>
      <c r="TDY164" s="141"/>
      <c r="TDZ164" s="141"/>
      <c r="TEA164" s="185"/>
      <c r="TEB164" s="185"/>
      <c r="TEC164" s="141"/>
      <c r="TED164" s="141"/>
      <c r="TEE164" s="185"/>
      <c r="TEF164" s="185"/>
      <c r="TEG164" s="141"/>
      <c r="TEH164" s="141"/>
      <c r="TEI164" s="185"/>
      <c r="TEJ164" s="185"/>
      <c r="TEK164" s="141"/>
      <c r="TEL164" s="141"/>
      <c r="TEM164" s="185"/>
      <c r="TEN164" s="185"/>
      <c r="TEO164" s="141"/>
      <c r="TEP164" s="141"/>
      <c r="TEQ164" s="185"/>
      <c r="TER164" s="185"/>
      <c r="TES164" s="141"/>
      <c r="TET164" s="141"/>
      <c r="TEU164" s="185"/>
      <c r="TEV164" s="185"/>
      <c r="TEW164" s="141"/>
      <c r="TEX164" s="141"/>
      <c r="TEY164" s="185"/>
      <c r="TEZ164" s="185"/>
      <c r="TFA164" s="141"/>
      <c r="TFB164" s="141"/>
      <c r="TFC164" s="185"/>
      <c r="TFD164" s="185"/>
      <c r="TFE164" s="141"/>
      <c r="TFF164" s="141"/>
      <c r="TFG164" s="185"/>
      <c r="TFH164" s="185"/>
      <c r="TFI164" s="141"/>
      <c r="TFJ164" s="141"/>
      <c r="TFK164" s="185"/>
      <c r="TFL164" s="185"/>
      <c r="TFM164" s="141"/>
      <c r="TFN164" s="141"/>
      <c r="TFO164" s="185"/>
      <c r="TFP164" s="185"/>
      <c r="TFQ164" s="141"/>
      <c r="TFR164" s="141"/>
      <c r="TFS164" s="185"/>
      <c r="TFT164" s="185"/>
      <c r="TFU164" s="141"/>
      <c r="TFV164" s="141"/>
      <c r="TFW164" s="185"/>
      <c r="TFX164" s="185"/>
      <c r="TFY164" s="141"/>
      <c r="TFZ164" s="141"/>
      <c r="TGA164" s="185"/>
      <c r="TGB164" s="185"/>
      <c r="TGC164" s="141"/>
      <c r="TGD164" s="141"/>
      <c r="TGE164" s="185"/>
      <c r="TGF164" s="185"/>
      <c r="TGG164" s="141"/>
      <c r="TGH164" s="141"/>
      <c r="TGI164" s="185"/>
      <c r="TGJ164" s="185"/>
      <c r="TGK164" s="141"/>
      <c r="TGL164" s="141"/>
      <c r="TGM164" s="185"/>
      <c r="TGN164" s="185"/>
      <c r="TGO164" s="141"/>
      <c r="TGP164" s="141"/>
      <c r="TGQ164" s="185"/>
      <c r="TGR164" s="185"/>
      <c r="TGS164" s="141"/>
      <c r="TGT164" s="141"/>
      <c r="TGU164" s="185"/>
      <c r="TGV164" s="185"/>
      <c r="TGW164" s="141"/>
      <c r="TGX164" s="141"/>
      <c r="TGY164" s="185"/>
      <c r="TGZ164" s="185"/>
      <c r="THA164" s="141"/>
      <c r="THB164" s="141"/>
      <c r="THC164" s="185"/>
      <c r="THD164" s="185"/>
      <c r="THE164" s="141"/>
      <c r="THF164" s="141"/>
      <c r="THG164" s="185"/>
      <c r="THH164" s="185"/>
      <c r="THI164" s="141"/>
      <c r="THJ164" s="141"/>
      <c r="THK164" s="185"/>
      <c r="THL164" s="185"/>
      <c r="THM164" s="141"/>
      <c r="THN164" s="141"/>
      <c r="THO164" s="185"/>
      <c r="THP164" s="185"/>
      <c r="THQ164" s="141"/>
      <c r="THR164" s="141"/>
      <c r="THS164" s="185"/>
      <c r="THT164" s="185"/>
      <c r="THU164" s="141"/>
      <c r="THV164" s="141"/>
      <c r="THW164" s="185"/>
      <c r="THX164" s="185"/>
      <c r="THY164" s="141"/>
      <c r="THZ164" s="141"/>
      <c r="TIA164" s="185"/>
      <c r="TIB164" s="185"/>
      <c r="TIC164" s="141"/>
      <c r="TID164" s="141"/>
      <c r="TIE164" s="185"/>
      <c r="TIF164" s="185"/>
      <c r="TIG164" s="141"/>
      <c r="TIH164" s="141"/>
      <c r="TII164" s="185"/>
      <c r="TIJ164" s="185"/>
      <c r="TIK164" s="141"/>
      <c r="TIL164" s="141"/>
      <c r="TIM164" s="185"/>
      <c r="TIN164" s="185"/>
      <c r="TIO164" s="141"/>
      <c r="TIP164" s="141"/>
      <c r="TIQ164" s="185"/>
      <c r="TIR164" s="185"/>
      <c r="TIS164" s="141"/>
      <c r="TIT164" s="141"/>
      <c r="TIU164" s="185"/>
      <c r="TIV164" s="185"/>
      <c r="TIW164" s="141"/>
      <c r="TIX164" s="141"/>
      <c r="TIY164" s="185"/>
      <c r="TIZ164" s="185"/>
      <c r="TJA164" s="141"/>
      <c r="TJB164" s="141"/>
      <c r="TJC164" s="185"/>
      <c r="TJD164" s="185"/>
      <c r="TJE164" s="141"/>
      <c r="TJF164" s="141"/>
      <c r="TJG164" s="185"/>
      <c r="TJH164" s="185"/>
      <c r="TJI164" s="141"/>
      <c r="TJJ164" s="141"/>
      <c r="TJK164" s="185"/>
      <c r="TJL164" s="185"/>
      <c r="TJM164" s="141"/>
      <c r="TJN164" s="141"/>
      <c r="TJO164" s="185"/>
      <c r="TJP164" s="185"/>
      <c r="TJQ164" s="141"/>
      <c r="TJR164" s="141"/>
      <c r="TJS164" s="185"/>
      <c r="TJT164" s="185"/>
      <c r="TJU164" s="141"/>
      <c r="TJV164" s="141"/>
      <c r="TJW164" s="185"/>
      <c r="TJX164" s="185"/>
      <c r="TJY164" s="141"/>
      <c r="TJZ164" s="141"/>
      <c r="TKA164" s="185"/>
      <c r="TKB164" s="185"/>
      <c r="TKC164" s="141"/>
      <c r="TKD164" s="141"/>
      <c r="TKE164" s="185"/>
      <c r="TKF164" s="185"/>
      <c r="TKG164" s="141"/>
      <c r="TKH164" s="141"/>
      <c r="TKI164" s="185"/>
      <c r="TKJ164" s="185"/>
      <c r="TKK164" s="141"/>
      <c r="TKL164" s="141"/>
      <c r="TKM164" s="185"/>
      <c r="TKN164" s="185"/>
      <c r="TKO164" s="141"/>
      <c r="TKP164" s="141"/>
      <c r="TKQ164" s="185"/>
      <c r="TKR164" s="185"/>
      <c r="TKS164" s="141"/>
      <c r="TKT164" s="141"/>
      <c r="TKU164" s="185"/>
      <c r="TKV164" s="185"/>
      <c r="TKW164" s="141"/>
      <c r="TKX164" s="141"/>
      <c r="TKY164" s="185"/>
      <c r="TKZ164" s="185"/>
      <c r="TLA164" s="141"/>
      <c r="TLB164" s="141"/>
      <c r="TLC164" s="185"/>
      <c r="TLD164" s="185"/>
      <c r="TLE164" s="141"/>
      <c r="TLF164" s="141"/>
      <c r="TLG164" s="185"/>
      <c r="TLH164" s="185"/>
      <c r="TLI164" s="141"/>
      <c r="TLJ164" s="141"/>
      <c r="TLK164" s="185"/>
      <c r="TLL164" s="185"/>
      <c r="TLM164" s="141"/>
      <c r="TLN164" s="141"/>
      <c r="TLO164" s="185"/>
      <c r="TLP164" s="185"/>
      <c r="TLQ164" s="141"/>
      <c r="TLR164" s="141"/>
      <c r="TLS164" s="185"/>
      <c r="TLT164" s="185"/>
      <c r="TLU164" s="141"/>
      <c r="TLV164" s="141"/>
      <c r="TLW164" s="185"/>
      <c r="TLX164" s="185"/>
      <c r="TLY164" s="141"/>
      <c r="TLZ164" s="141"/>
      <c r="TMA164" s="185"/>
      <c r="TMB164" s="185"/>
      <c r="TMC164" s="141"/>
      <c r="TMD164" s="141"/>
      <c r="TME164" s="185"/>
      <c r="TMF164" s="185"/>
      <c r="TMG164" s="141"/>
      <c r="TMH164" s="141"/>
      <c r="TMI164" s="185"/>
      <c r="TMJ164" s="185"/>
      <c r="TMK164" s="141"/>
      <c r="TML164" s="141"/>
      <c r="TMM164" s="185"/>
      <c r="TMN164" s="185"/>
      <c r="TMO164" s="141"/>
      <c r="TMP164" s="141"/>
      <c r="TMQ164" s="185"/>
      <c r="TMR164" s="185"/>
      <c r="TMS164" s="141"/>
      <c r="TMT164" s="141"/>
      <c r="TMU164" s="185"/>
      <c r="TMV164" s="185"/>
      <c r="TMW164" s="141"/>
      <c r="TMX164" s="141"/>
      <c r="TMY164" s="185"/>
      <c r="TMZ164" s="185"/>
      <c r="TNA164" s="141"/>
      <c r="TNB164" s="141"/>
      <c r="TNC164" s="185"/>
      <c r="TND164" s="185"/>
      <c r="TNE164" s="141"/>
      <c r="TNF164" s="141"/>
      <c r="TNG164" s="185"/>
      <c r="TNH164" s="185"/>
      <c r="TNI164" s="141"/>
      <c r="TNJ164" s="141"/>
      <c r="TNK164" s="185"/>
      <c r="TNL164" s="185"/>
      <c r="TNM164" s="141"/>
      <c r="TNN164" s="141"/>
      <c r="TNO164" s="185"/>
      <c r="TNP164" s="185"/>
      <c r="TNQ164" s="141"/>
      <c r="TNR164" s="141"/>
      <c r="TNS164" s="185"/>
      <c r="TNT164" s="185"/>
      <c r="TNU164" s="141"/>
      <c r="TNV164" s="141"/>
      <c r="TNW164" s="185"/>
      <c r="TNX164" s="185"/>
      <c r="TNY164" s="141"/>
      <c r="TNZ164" s="141"/>
      <c r="TOA164" s="185"/>
      <c r="TOB164" s="185"/>
      <c r="TOC164" s="141"/>
      <c r="TOD164" s="141"/>
      <c r="TOE164" s="185"/>
      <c r="TOF164" s="185"/>
      <c r="TOG164" s="141"/>
      <c r="TOH164" s="141"/>
      <c r="TOI164" s="185"/>
      <c r="TOJ164" s="185"/>
      <c r="TOK164" s="141"/>
      <c r="TOL164" s="141"/>
      <c r="TOM164" s="185"/>
      <c r="TON164" s="185"/>
      <c r="TOO164" s="141"/>
      <c r="TOP164" s="141"/>
      <c r="TOQ164" s="185"/>
      <c r="TOR164" s="185"/>
      <c r="TOS164" s="141"/>
      <c r="TOT164" s="141"/>
      <c r="TOU164" s="185"/>
      <c r="TOV164" s="185"/>
      <c r="TOW164" s="141"/>
      <c r="TOX164" s="141"/>
      <c r="TOY164" s="185"/>
      <c r="TOZ164" s="185"/>
      <c r="TPA164" s="141"/>
      <c r="TPB164" s="141"/>
      <c r="TPC164" s="185"/>
      <c r="TPD164" s="185"/>
      <c r="TPE164" s="141"/>
      <c r="TPF164" s="141"/>
      <c r="TPG164" s="185"/>
      <c r="TPH164" s="185"/>
      <c r="TPI164" s="141"/>
      <c r="TPJ164" s="141"/>
      <c r="TPK164" s="185"/>
      <c r="TPL164" s="185"/>
      <c r="TPM164" s="141"/>
      <c r="TPN164" s="141"/>
      <c r="TPO164" s="185"/>
      <c r="TPP164" s="185"/>
      <c r="TPQ164" s="141"/>
      <c r="TPR164" s="141"/>
      <c r="TPS164" s="185"/>
      <c r="TPT164" s="185"/>
      <c r="TPU164" s="141"/>
      <c r="TPV164" s="141"/>
      <c r="TPW164" s="185"/>
      <c r="TPX164" s="185"/>
      <c r="TPY164" s="141"/>
      <c r="TPZ164" s="141"/>
      <c r="TQA164" s="185"/>
      <c r="TQB164" s="185"/>
      <c r="TQC164" s="141"/>
      <c r="TQD164" s="141"/>
      <c r="TQE164" s="185"/>
      <c r="TQF164" s="185"/>
      <c r="TQG164" s="141"/>
      <c r="TQH164" s="141"/>
      <c r="TQI164" s="185"/>
      <c r="TQJ164" s="185"/>
      <c r="TQK164" s="141"/>
      <c r="TQL164" s="141"/>
      <c r="TQM164" s="185"/>
      <c r="TQN164" s="185"/>
      <c r="TQO164" s="141"/>
      <c r="TQP164" s="141"/>
      <c r="TQQ164" s="185"/>
      <c r="TQR164" s="185"/>
      <c r="TQS164" s="141"/>
      <c r="TQT164" s="141"/>
      <c r="TQU164" s="185"/>
      <c r="TQV164" s="185"/>
      <c r="TQW164" s="141"/>
      <c r="TQX164" s="141"/>
      <c r="TQY164" s="185"/>
      <c r="TQZ164" s="185"/>
      <c r="TRA164" s="141"/>
      <c r="TRB164" s="141"/>
      <c r="TRC164" s="185"/>
      <c r="TRD164" s="185"/>
      <c r="TRE164" s="141"/>
      <c r="TRF164" s="141"/>
      <c r="TRG164" s="185"/>
      <c r="TRH164" s="185"/>
      <c r="TRI164" s="141"/>
      <c r="TRJ164" s="141"/>
      <c r="TRK164" s="185"/>
      <c r="TRL164" s="185"/>
      <c r="TRM164" s="141"/>
      <c r="TRN164" s="141"/>
      <c r="TRO164" s="185"/>
      <c r="TRP164" s="185"/>
      <c r="TRQ164" s="141"/>
      <c r="TRR164" s="141"/>
      <c r="TRS164" s="185"/>
      <c r="TRT164" s="185"/>
      <c r="TRU164" s="141"/>
      <c r="TRV164" s="141"/>
      <c r="TRW164" s="185"/>
      <c r="TRX164" s="185"/>
      <c r="TRY164" s="141"/>
      <c r="TRZ164" s="141"/>
      <c r="TSA164" s="185"/>
      <c r="TSB164" s="185"/>
      <c r="TSC164" s="141"/>
      <c r="TSD164" s="141"/>
      <c r="TSE164" s="185"/>
      <c r="TSF164" s="185"/>
      <c r="TSG164" s="141"/>
      <c r="TSH164" s="141"/>
      <c r="TSI164" s="185"/>
      <c r="TSJ164" s="185"/>
      <c r="TSK164" s="141"/>
      <c r="TSL164" s="141"/>
      <c r="TSM164" s="185"/>
      <c r="TSN164" s="185"/>
      <c r="TSO164" s="141"/>
      <c r="TSP164" s="141"/>
      <c r="TSQ164" s="185"/>
      <c r="TSR164" s="185"/>
      <c r="TSS164" s="141"/>
      <c r="TST164" s="141"/>
      <c r="TSU164" s="185"/>
      <c r="TSV164" s="185"/>
      <c r="TSW164" s="141"/>
      <c r="TSX164" s="141"/>
      <c r="TSY164" s="185"/>
      <c r="TSZ164" s="185"/>
      <c r="TTA164" s="141"/>
      <c r="TTB164" s="141"/>
      <c r="TTC164" s="185"/>
      <c r="TTD164" s="185"/>
      <c r="TTE164" s="141"/>
      <c r="TTF164" s="141"/>
      <c r="TTG164" s="185"/>
      <c r="TTH164" s="185"/>
      <c r="TTI164" s="141"/>
      <c r="TTJ164" s="141"/>
      <c r="TTK164" s="185"/>
      <c r="TTL164" s="185"/>
      <c r="TTM164" s="141"/>
      <c r="TTN164" s="141"/>
      <c r="TTO164" s="185"/>
      <c r="TTP164" s="185"/>
      <c r="TTQ164" s="141"/>
      <c r="TTR164" s="141"/>
      <c r="TTS164" s="185"/>
      <c r="TTT164" s="185"/>
      <c r="TTU164" s="141"/>
      <c r="TTV164" s="141"/>
      <c r="TTW164" s="185"/>
      <c r="TTX164" s="185"/>
      <c r="TTY164" s="141"/>
      <c r="TTZ164" s="141"/>
      <c r="TUA164" s="185"/>
      <c r="TUB164" s="185"/>
      <c r="TUC164" s="141"/>
      <c r="TUD164" s="141"/>
      <c r="TUE164" s="185"/>
      <c r="TUF164" s="185"/>
      <c r="TUG164" s="141"/>
      <c r="TUH164" s="141"/>
      <c r="TUI164" s="185"/>
      <c r="TUJ164" s="185"/>
      <c r="TUK164" s="141"/>
      <c r="TUL164" s="141"/>
      <c r="TUM164" s="185"/>
      <c r="TUN164" s="185"/>
      <c r="TUO164" s="141"/>
      <c r="TUP164" s="141"/>
      <c r="TUQ164" s="185"/>
      <c r="TUR164" s="185"/>
      <c r="TUS164" s="141"/>
      <c r="TUT164" s="141"/>
      <c r="TUU164" s="185"/>
      <c r="TUV164" s="185"/>
      <c r="TUW164" s="141"/>
      <c r="TUX164" s="141"/>
      <c r="TUY164" s="185"/>
      <c r="TUZ164" s="185"/>
      <c r="TVA164" s="141"/>
      <c r="TVB164" s="141"/>
      <c r="TVC164" s="185"/>
      <c r="TVD164" s="185"/>
      <c r="TVE164" s="141"/>
      <c r="TVF164" s="141"/>
      <c r="TVG164" s="185"/>
      <c r="TVH164" s="185"/>
      <c r="TVI164" s="141"/>
      <c r="TVJ164" s="141"/>
      <c r="TVK164" s="185"/>
      <c r="TVL164" s="185"/>
      <c r="TVM164" s="141"/>
      <c r="TVN164" s="141"/>
      <c r="TVO164" s="185"/>
      <c r="TVP164" s="185"/>
      <c r="TVQ164" s="141"/>
      <c r="TVR164" s="141"/>
      <c r="TVS164" s="185"/>
      <c r="TVT164" s="185"/>
      <c r="TVU164" s="141"/>
      <c r="TVV164" s="141"/>
      <c r="TVW164" s="185"/>
      <c r="TVX164" s="185"/>
      <c r="TVY164" s="141"/>
      <c r="TVZ164" s="141"/>
      <c r="TWA164" s="185"/>
      <c r="TWB164" s="185"/>
      <c r="TWC164" s="141"/>
      <c r="TWD164" s="141"/>
      <c r="TWE164" s="185"/>
      <c r="TWF164" s="185"/>
      <c r="TWG164" s="141"/>
      <c r="TWH164" s="141"/>
      <c r="TWI164" s="185"/>
      <c r="TWJ164" s="185"/>
      <c r="TWK164" s="141"/>
      <c r="TWL164" s="141"/>
      <c r="TWM164" s="185"/>
      <c r="TWN164" s="185"/>
      <c r="TWO164" s="141"/>
      <c r="TWP164" s="141"/>
      <c r="TWQ164" s="185"/>
      <c r="TWR164" s="185"/>
      <c r="TWS164" s="141"/>
      <c r="TWT164" s="141"/>
      <c r="TWU164" s="185"/>
      <c r="TWV164" s="185"/>
      <c r="TWW164" s="141"/>
      <c r="TWX164" s="141"/>
      <c r="TWY164" s="185"/>
      <c r="TWZ164" s="185"/>
      <c r="TXA164" s="141"/>
      <c r="TXB164" s="141"/>
      <c r="TXC164" s="185"/>
      <c r="TXD164" s="185"/>
      <c r="TXE164" s="141"/>
      <c r="TXF164" s="141"/>
      <c r="TXG164" s="185"/>
      <c r="TXH164" s="185"/>
      <c r="TXI164" s="141"/>
      <c r="TXJ164" s="141"/>
      <c r="TXK164" s="185"/>
      <c r="TXL164" s="185"/>
      <c r="TXM164" s="141"/>
      <c r="TXN164" s="141"/>
      <c r="TXO164" s="185"/>
      <c r="TXP164" s="185"/>
      <c r="TXQ164" s="141"/>
      <c r="TXR164" s="141"/>
      <c r="TXS164" s="185"/>
      <c r="TXT164" s="185"/>
      <c r="TXU164" s="141"/>
      <c r="TXV164" s="141"/>
      <c r="TXW164" s="185"/>
      <c r="TXX164" s="185"/>
      <c r="TXY164" s="141"/>
      <c r="TXZ164" s="141"/>
      <c r="TYA164" s="185"/>
      <c r="TYB164" s="185"/>
      <c r="TYC164" s="141"/>
      <c r="TYD164" s="141"/>
      <c r="TYE164" s="185"/>
      <c r="TYF164" s="185"/>
      <c r="TYG164" s="141"/>
      <c r="TYH164" s="141"/>
      <c r="TYI164" s="185"/>
      <c r="TYJ164" s="185"/>
      <c r="TYK164" s="141"/>
      <c r="TYL164" s="141"/>
      <c r="TYM164" s="185"/>
      <c r="TYN164" s="185"/>
      <c r="TYO164" s="141"/>
      <c r="TYP164" s="141"/>
      <c r="TYQ164" s="185"/>
      <c r="TYR164" s="185"/>
      <c r="TYS164" s="141"/>
      <c r="TYT164" s="141"/>
      <c r="TYU164" s="185"/>
      <c r="TYV164" s="185"/>
      <c r="TYW164" s="141"/>
      <c r="TYX164" s="141"/>
      <c r="TYY164" s="185"/>
      <c r="TYZ164" s="185"/>
      <c r="TZA164" s="141"/>
      <c r="TZB164" s="141"/>
      <c r="TZC164" s="185"/>
      <c r="TZD164" s="185"/>
      <c r="TZE164" s="141"/>
      <c r="TZF164" s="141"/>
      <c r="TZG164" s="185"/>
      <c r="TZH164" s="185"/>
      <c r="TZI164" s="141"/>
      <c r="TZJ164" s="141"/>
      <c r="TZK164" s="185"/>
      <c r="TZL164" s="185"/>
      <c r="TZM164" s="141"/>
      <c r="TZN164" s="141"/>
      <c r="TZO164" s="185"/>
      <c r="TZP164" s="185"/>
      <c r="TZQ164" s="141"/>
      <c r="TZR164" s="141"/>
      <c r="TZS164" s="185"/>
      <c r="TZT164" s="185"/>
      <c r="TZU164" s="141"/>
      <c r="TZV164" s="141"/>
      <c r="TZW164" s="185"/>
      <c r="TZX164" s="185"/>
      <c r="TZY164" s="141"/>
      <c r="TZZ164" s="141"/>
      <c r="UAA164" s="185"/>
      <c r="UAB164" s="185"/>
      <c r="UAC164" s="141"/>
      <c r="UAD164" s="141"/>
      <c r="UAE164" s="185"/>
      <c r="UAF164" s="185"/>
      <c r="UAG164" s="141"/>
      <c r="UAH164" s="141"/>
      <c r="UAI164" s="185"/>
      <c r="UAJ164" s="185"/>
      <c r="UAK164" s="141"/>
      <c r="UAL164" s="141"/>
      <c r="UAM164" s="185"/>
      <c r="UAN164" s="185"/>
      <c r="UAO164" s="141"/>
      <c r="UAP164" s="141"/>
      <c r="UAQ164" s="185"/>
      <c r="UAR164" s="185"/>
      <c r="UAS164" s="141"/>
      <c r="UAT164" s="141"/>
      <c r="UAU164" s="185"/>
      <c r="UAV164" s="185"/>
      <c r="UAW164" s="141"/>
      <c r="UAX164" s="141"/>
      <c r="UAY164" s="185"/>
      <c r="UAZ164" s="185"/>
      <c r="UBA164" s="141"/>
      <c r="UBB164" s="141"/>
      <c r="UBC164" s="185"/>
      <c r="UBD164" s="185"/>
      <c r="UBE164" s="141"/>
      <c r="UBF164" s="141"/>
      <c r="UBG164" s="185"/>
      <c r="UBH164" s="185"/>
      <c r="UBI164" s="141"/>
      <c r="UBJ164" s="141"/>
      <c r="UBK164" s="185"/>
      <c r="UBL164" s="185"/>
      <c r="UBM164" s="141"/>
      <c r="UBN164" s="141"/>
      <c r="UBO164" s="185"/>
      <c r="UBP164" s="185"/>
      <c r="UBQ164" s="141"/>
      <c r="UBR164" s="141"/>
      <c r="UBS164" s="185"/>
      <c r="UBT164" s="185"/>
      <c r="UBU164" s="141"/>
      <c r="UBV164" s="141"/>
      <c r="UBW164" s="185"/>
      <c r="UBX164" s="185"/>
      <c r="UBY164" s="141"/>
      <c r="UBZ164" s="141"/>
      <c r="UCA164" s="185"/>
      <c r="UCB164" s="185"/>
      <c r="UCC164" s="141"/>
      <c r="UCD164" s="141"/>
      <c r="UCE164" s="185"/>
      <c r="UCF164" s="185"/>
      <c r="UCG164" s="141"/>
      <c r="UCH164" s="141"/>
      <c r="UCI164" s="185"/>
      <c r="UCJ164" s="185"/>
      <c r="UCK164" s="141"/>
      <c r="UCL164" s="141"/>
      <c r="UCM164" s="185"/>
      <c r="UCN164" s="185"/>
      <c r="UCO164" s="141"/>
      <c r="UCP164" s="141"/>
      <c r="UCQ164" s="185"/>
      <c r="UCR164" s="185"/>
      <c r="UCS164" s="141"/>
      <c r="UCT164" s="141"/>
      <c r="UCU164" s="185"/>
      <c r="UCV164" s="185"/>
      <c r="UCW164" s="141"/>
      <c r="UCX164" s="141"/>
      <c r="UCY164" s="185"/>
      <c r="UCZ164" s="185"/>
      <c r="UDA164" s="141"/>
      <c r="UDB164" s="141"/>
      <c r="UDC164" s="185"/>
      <c r="UDD164" s="185"/>
      <c r="UDE164" s="141"/>
      <c r="UDF164" s="141"/>
      <c r="UDG164" s="185"/>
      <c r="UDH164" s="185"/>
      <c r="UDI164" s="141"/>
      <c r="UDJ164" s="141"/>
      <c r="UDK164" s="185"/>
      <c r="UDL164" s="185"/>
      <c r="UDM164" s="141"/>
      <c r="UDN164" s="141"/>
      <c r="UDO164" s="185"/>
      <c r="UDP164" s="185"/>
      <c r="UDQ164" s="141"/>
      <c r="UDR164" s="141"/>
      <c r="UDS164" s="185"/>
      <c r="UDT164" s="185"/>
      <c r="UDU164" s="141"/>
      <c r="UDV164" s="141"/>
      <c r="UDW164" s="185"/>
      <c r="UDX164" s="185"/>
      <c r="UDY164" s="141"/>
      <c r="UDZ164" s="141"/>
      <c r="UEA164" s="185"/>
      <c r="UEB164" s="185"/>
      <c r="UEC164" s="141"/>
      <c r="UED164" s="141"/>
      <c r="UEE164" s="185"/>
      <c r="UEF164" s="185"/>
      <c r="UEG164" s="141"/>
      <c r="UEH164" s="141"/>
      <c r="UEI164" s="185"/>
      <c r="UEJ164" s="185"/>
      <c r="UEK164" s="141"/>
      <c r="UEL164" s="141"/>
      <c r="UEM164" s="185"/>
      <c r="UEN164" s="185"/>
      <c r="UEO164" s="141"/>
      <c r="UEP164" s="141"/>
      <c r="UEQ164" s="185"/>
      <c r="UER164" s="185"/>
      <c r="UES164" s="141"/>
      <c r="UET164" s="141"/>
      <c r="UEU164" s="185"/>
      <c r="UEV164" s="185"/>
      <c r="UEW164" s="141"/>
      <c r="UEX164" s="141"/>
      <c r="UEY164" s="185"/>
      <c r="UEZ164" s="185"/>
      <c r="UFA164" s="141"/>
      <c r="UFB164" s="141"/>
      <c r="UFC164" s="185"/>
      <c r="UFD164" s="185"/>
      <c r="UFE164" s="141"/>
      <c r="UFF164" s="141"/>
      <c r="UFG164" s="185"/>
      <c r="UFH164" s="185"/>
      <c r="UFI164" s="141"/>
      <c r="UFJ164" s="141"/>
      <c r="UFK164" s="185"/>
      <c r="UFL164" s="185"/>
      <c r="UFM164" s="141"/>
      <c r="UFN164" s="141"/>
      <c r="UFO164" s="185"/>
      <c r="UFP164" s="185"/>
      <c r="UFQ164" s="141"/>
      <c r="UFR164" s="141"/>
      <c r="UFS164" s="185"/>
      <c r="UFT164" s="185"/>
      <c r="UFU164" s="141"/>
      <c r="UFV164" s="141"/>
      <c r="UFW164" s="185"/>
      <c r="UFX164" s="185"/>
      <c r="UFY164" s="141"/>
      <c r="UFZ164" s="141"/>
      <c r="UGA164" s="185"/>
      <c r="UGB164" s="185"/>
      <c r="UGC164" s="141"/>
      <c r="UGD164" s="141"/>
      <c r="UGE164" s="185"/>
      <c r="UGF164" s="185"/>
      <c r="UGG164" s="141"/>
      <c r="UGH164" s="141"/>
      <c r="UGI164" s="185"/>
      <c r="UGJ164" s="185"/>
      <c r="UGK164" s="141"/>
      <c r="UGL164" s="141"/>
      <c r="UGM164" s="185"/>
      <c r="UGN164" s="185"/>
      <c r="UGO164" s="141"/>
      <c r="UGP164" s="141"/>
      <c r="UGQ164" s="185"/>
      <c r="UGR164" s="185"/>
      <c r="UGS164" s="141"/>
      <c r="UGT164" s="141"/>
      <c r="UGU164" s="185"/>
      <c r="UGV164" s="185"/>
      <c r="UGW164" s="141"/>
      <c r="UGX164" s="141"/>
      <c r="UGY164" s="185"/>
      <c r="UGZ164" s="185"/>
      <c r="UHA164" s="141"/>
      <c r="UHB164" s="141"/>
      <c r="UHC164" s="185"/>
      <c r="UHD164" s="185"/>
      <c r="UHE164" s="141"/>
      <c r="UHF164" s="141"/>
      <c r="UHG164" s="185"/>
      <c r="UHH164" s="185"/>
      <c r="UHI164" s="141"/>
      <c r="UHJ164" s="141"/>
      <c r="UHK164" s="185"/>
      <c r="UHL164" s="185"/>
      <c r="UHM164" s="141"/>
      <c r="UHN164" s="141"/>
      <c r="UHO164" s="185"/>
      <c r="UHP164" s="185"/>
      <c r="UHQ164" s="141"/>
      <c r="UHR164" s="141"/>
      <c r="UHS164" s="185"/>
      <c r="UHT164" s="185"/>
      <c r="UHU164" s="141"/>
      <c r="UHV164" s="141"/>
      <c r="UHW164" s="185"/>
      <c r="UHX164" s="185"/>
      <c r="UHY164" s="141"/>
      <c r="UHZ164" s="141"/>
      <c r="UIA164" s="185"/>
      <c r="UIB164" s="185"/>
      <c r="UIC164" s="141"/>
      <c r="UID164" s="141"/>
      <c r="UIE164" s="185"/>
      <c r="UIF164" s="185"/>
      <c r="UIG164" s="141"/>
      <c r="UIH164" s="141"/>
      <c r="UII164" s="185"/>
      <c r="UIJ164" s="185"/>
      <c r="UIK164" s="141"/>
      <c r="UIL164" s="141"/>
      <c r="UIM164" s="185"/>
      <c r="UIN164" s="185"/>
      <c r="UIO164" s="141"/>
      <c r="UIP164" s="141"/>
      <c r="UIQ164" s="185"/>
      <c r="UIR164" s="185"/>
      <c r="UIS164" s="141"/>
      <c r="UIT164" s="141"/>
      <c r="UIU164" s="185"/>
      <c r="UIV164" s="185"/>
      <c r="UIW164" s="141"/>
      <c r="UIX164" s="141"/>
      <c r="UIY164" s="185"/>
      <c r="UIZ164" s="185"/>
      <c r="UJA164" s="141"/>
      <c r="UJB164" s="141"/>
      <c r="UJC164" s="185"/>
      <c r="UJD164" s="185"/>
      <c r="UJE164" s="141"/>
      <c r="UJF164" s="141"/>
      <c r="UJG164" s="185"/>
      <c r="UJH164" s="185"/>
      <c r="UJI164" s="141"/>
      <c r="UJJ164" s="141"/>
      <c r="UJK164" s="185"/>
      <c r="UJL164" s="185"/>
      <c r="UJM164" s="141"/>
      <c r="UJN164" s="141"/>
      <c r="UJO164" s="185"/>
      <c r="UJP164" s="185"/>
      <c r="UJQ164" s="141"/>
      <c r="UJR164" s="141"/>
      <c r="UJS164" s="185"/>
      <c r="UJT164" s="185"/>
      <c r="UJU164" s="141"/>
      <c r="UJV164" s="141"/>
      <c r="UJW164" s="185"/>
      <c r="UJX164" s="185"/>
      <c r="UJY164" s="141"/>
      <c r="UJZ164" s="141"/>
      <c r="UKA164" s="185"/>
      <c r="UKB164" s="185"/>
      <c r="UKC164" s="141"/>
      <c r="UKD164" s="141"/>
      <c r="UKE164" s="185"/>
      <c r="UKF164" s="185"/>
      <c r="UKG164" s="141"/>
      <c r="UKH164" s="141"/>
      <c r="UKI164" s="185"/>
      <c r="UKJ164" s="185"/>
      <c r="UKK164" s="141"/>
      <c r="UKL164" s="141"/>
      <c r="UKM164" s="185"/>
      <c r="UKN164" s="185"/>
      <c r="UKO164" s="141"/>
      <c r="UKP164" s="141"/>
      <c r="UKQ164" s="185"/>
      <c r="UKR164" s="185"/>
      <c r="UKS164" s="141"/>
      <c r="UKT164" s="141"/>
      <c r="UKU164" s="185"/>
      <c r="UKV164" s="185"/>
      <c r="UKW164" s="141"/>
      <c r="UKX164" s="141"/>
      <c r="UKY164" s="185"/>
      <c r="UKZ164" s="185"/>
      <c r="ULA164" s="141"/>
      <c r="ULB164" s="141"/>
      <c r="ULC164" s="185"/>
      <c r="ULD164" s="185"/>
      <c r="ULE164" s="141"/>
      <c r="ULF164" s="141"/>
      <c r="ULG164" s="185"/>
      <c r="ULH164" s="185"/>
      <c r="ULI164" s="141"/>
      <c r="ULJ164" s="141"/>
      <c r="ULK164" s="185"/>
      <c r="ULL164" s="185"/>
      <c r="ULM164" s="141"/>
      <c r="ULN164" s="141"/>
      <c r="ULO164" s="185"/>
      <c r="ULP164" s="185"/>
      <c r="ULQ164" s="141"/>
      <c r="ULR164" s="141"/>
      <c r="ULS164" s="185"/>
      <c r="ULT164" s="185"/>
      <c r="ULU164" s="141"/>
      <c r="ULV164" s="141"/>
      <c r="ULW164" s="185"/>
      <c r="ULX164" s="185"/>
      <c r="ULY164" s="141"/>
      <c r="ULZ164" s="141"/>
      <c r="UMA164" s="185"/>
      <c r="UMB164" s="185"/>
      <c r="UMC164" s="141"/>
      <c r="UMD164" s="141"/>
      <c r="UME164" s="185"/>
      <c r="UMF164" s="185"/>
      <c r="UMG164" s="141"/>
      <c r="UMH164" s="141"/>
      <c r="UMI164" s="185"/>
      <c r="UMJ164" s="185"/>
      <c r="UMK164" s="141"/>
      <c r="UML164" s="141"/>
      <c r="UMM164" s="185"/>
      <c r="UMN164" s="185"/>
      <c r="UMO164" s="141"/>
      <c r="UMP164" s="141"/>
      <c r="UMQ164" s="185"/>
      <c r="UMR164" s="185"/>
      <c r="UMS164" s="141"/>
      <c r="UMT164" s="141"/>
      <c r="UMU164" s="185"/>
      <c r="UMV164" s="185"/>
      <c r="UMW164" s="141"/>
      <c r="UMX164" s="141"/>
      <c r="UMY164" s="185"/>
      <c r="UMZ164" s="185"/>
      <c r="UNA164" s="141"/>
      <c r="UNB164" s="141"/>
      <c r="UNC164" s="185"/>
      <c r="UND164" s="185"/>
      <c r="UNE164" s="141"/>
      <c r="UNF164" s="141"/>
      <c r="UNG164" s="185"/>
      <c r="UNH164" s="185"/>
      <c r="UNI164" s="141"/>
      <c r="UNJ164" s="141"/>
      <c r="UNK164" s="185"/>
      <c r="UNL164" s="185"/>
      <c r="UNM164" s="141"/>
      <c r="UNN164" s="141"/>
      <c r="UNO164" s="185"/>
      <c r="UNP164" s="185"/>
      <c r="UNQ164" s="141"/>
      <c r="UNR164" s="141"/>
      <c r="UNS164" s="185"/>
      <c r="UNT164" s="185"/>
      <c r="UNU164" s="141"/>
      <c r="UNV164" s="141"/>
      <c r="UNW164" s="185"/>
      <c r="UNX164" s="185"/>
      <c r="UNY164" s="141"/>
      <c r="UNZ164" s="141"/>
      <c r="UOA164" s="185"/>
      <c r="UOB164" s="185"/>
      <c r="UOC164" s="141"/>
      <c r="UOD164" s="141"/>
      <c r="UOE164" s="185"/>
      <c r="UOF164" s="185"/>
      <c r="UOG164" s="141"/>
      <c r="UOH164" s="141"/>
      <c r="UOI164" s="185"/>
      <c r="UOJ164" s="185"/>
      <c r="UOK164" s="141"/>
      <c r="UOL164" s="141"/>
      <c r="UOM164" s="185"/>
      <c r="UON164" s="185"/>
      <c r="UOO164" s="141"/>
      <c r="UOP164" s="141"/>
      <c r="UOQ164" s="185"/>
      <c r="UOR164" s="185"/>
      <c r="UOS164" s="141"/>
      <c r="UOT164" s="141"/>
      <c r="UOU164" s="185"/>
      <c r="UOV164" s="185"/>
      <c r="UOW164" s="141"/>
      <c r="UOX164" s="141"/>
      <c r="UOY164" s="185"/>
      <c r="UOZ164" s="185"/>
      <c r="UPA164" s="141"/>
      <c r="UPB164" s="141"/>
      <c r="UPC164" s="185"/>
      <c r="UPD164" s="185"/>
      <c r="UPE164" s="141"/>
      <c r="UPF164" s="141"/>
      <c r="UPG164" s="185"/>
      <c r="UPH164" s="185"/>
      <c r="UPI164" s="141"/>
      <c r="UPJ164" s="141"/>
      <c r="UPK164" s="185"/>
      <c r="UPL164" s="185"/>
      <c r="UPM164" s="141"/>
      <c r="UPN164" s="141"/>
      <c r="UPO164" s="185"/>
      <c r="UPP164" s="185"/>
      <c r="UPQ164" s="141"/>
      <c r="UPR164" s="141"/>
      <c r="UPS164" s="185"/>
      <c r="UPT164" s="185"/>
      <c r="UPU164" s="141"/>
      <c r="UPV164" s="141"/>
      <c r="UPW164" s="185"/>
      <c r="UPX164" s="185"/>
      <c r="UPY164" s="141"/>
      <c r="UPZ164" s="141"/>
      <c r="UQA164" s="185"/>
      <c r="UQB164" s="185"/>
      <c r="UQC164" s="141"/>
      <c r="UQD164" s="141"/>
      <c r="UQE164" s="185"/>
      <c r="UQF164" s="185"/>
      <c r="UQG164" s="141"/>
      <c r="UQH164" s="141"/>
      <c r="UQI164" s="185"/>
      <c r="UQJ164" s="185"/>
      <c r="UQK164" s="141"/>
      <c r="UQL164" s="141"/>
      <c r="UQM164" s="185"/>
      <c r="UQN164" s="185"/>
      <c r="UQO164" s="141"/>
      <c r="UQP164" s="141"/>
      <c r="UQQ164" s="185"/>
      <c r="UQR164" s="185"/>
      <c r="UQS164" s="141"/>
      <c r="UQT164" s="141"/>
      <c r="UQU164" s="185"/>
      <c r="UQV164" s="185"/>
      <c r="UQW164" s="141"/>
      <c r="UQX164" s="141"/>
      <c r="UQY164" s="185"/>
      <c r="UQZ164" s="185"/>
      <c r="URA164" s="141"/>
      <c r="URB164" s="141"/>
      <c r="URC164" s="185"/>
      <c r="URD164" s="185"/>
      <c r="URE164" s="141"/>
      <c r="URF164" s="141"/>
      <c r="URG164" s="185"/>
      <c r="URH164" s="185"/>
      <c r="URI164" s="141"/>
      <c r="URJ164" s="141"/>
      <c r="URK164" s="185"/>
      <c r="URL164" s="185"/>
      <c r="URM164" s="141"/>
      <c r="URN164" s="141"/>
      <c r="URO164" s="185"/>
      <c r="URP164" s="185"/>
      <c r="URQ164" s="141"/>
      <c r="URR164" s="141"/>
      <c r="URS164" s="185"/>
      <c r="URT164" s="185"/>
      <c r="URU164" s="141"/>
      <c r="URV164" s="141"/>
      <c r="URW164" s="185"/>
      <c r="URX164" s="185"/>
      <c r="URY164" s="141"/>
      <c r="URZ164" s="141"/>
      <c r="USA164" s="185"/>
      <c r="USB164" s="185"/>
      <c r="USC164" s="141"/>
      <c r="USD164" s="141"/>
      <c r="USE164" s="185"/>
      <c r="USF164" s="185"/>
      <c r="USG164" s="141"/>
      <c r="USH164" s="141"/>
      <c r="USI164" s="185"/>
      <c r="USJ164" s="185"/>
      <c r="USK164" s="141"/>
      <c r="USL164" s="141"/>
      <c r="USM164" s="185"/>
      <c r="USN164" s="185"/>
      <c r="USO164" s="141"/>
      <c r="USP164" s="141"/>
      <c r="USQ164" s="185"/>
      <c r="USR164" s="185"/>
      <c r="USS164" s="141"/>
      <c r="UST164" s="141"/>
      <c r="USU164" s="185"/>
      <c r="USV164" s="185"/>
      <c r="USW164" s="141"/>
      <c r="USX164" s="141"/>
      <c r="USY164" s="185"/>
      <c r="USZ164" s="185"/>
      <c r="UTA164" s="141"/>
      <c r="UTB164" s="141"/>
      <c r="UTC164" s="185"/>
      <c r="UTD164" s="185"/>
      <c r="UTE164" s="141"/>
      <c r="UTF164" s="141"/>
      <c r="UTG164" s="185"/>
      <c r="UTH164" s="185"/>
      <c r="UTI164" s="141"/>
      <c r="UTJ164" s="141"/>
      <c r="UTK164" s="185"/>
      <c r="UTL164" s="185"/>
      <c r="UTM164" s="141"/>
      <c r="UTN164" s="141"/>
      <c r="UTO164" s="185"/>
      <c r="UTP164" s="185"/>
      <c r="UTQ164" s="141"/>
      <c r="UTR164" s="141"/>
      <c r="UTS164" s="185"/>
      <c r="UTT164" s="185"/>
      <c r="UTU164" s="141"/>
      <c r="UTV164" s="141"/>
      <c r="UTW164" s="185"/>
      <c r="UTX164" s="185"/>
      <c r="UTY164" s="141"/>
      <c r="UTZ164" s="141"/>
      <c r="UUA164" s="185"/>
      <c r="UUB164" s="185"/>
      <c r="UUC164" s="141"/>
      <c r="UUD164" s="141"/>
      <c r="UUE164" s="185"/>
      <c r="UUF164" s="185"/>
      <c r="UUG164" s="141"/>
      <c r="UUH164" s="141"/>
      <c r="UUI164" s="185"/>
      <c r="UUJ164" s="185"/>
      <c r="UUK164" s="141"/>
      <c r="UUL164" s="141"/>
      <c r="UUM164" s="185"/>
      <c r="UUN164" s="185"/>
      <c r="UUO164" s="141"/>
      <c r="UUP164" s="141"/>
      <c r="UUQ164" s="185"/>
      <c r="UUR164" s="185"/>
      <c r="UUS164" s="141"/>
      <c r="UUT164" s="141"/>
      <c r="UUU164" s="185"/>
      <c r="UUV164" s="185"/>
      <c r="UUW164" s="141"/>
      <c r="UUX164" s="141"/>
      <c r="UUY164" s="185"/>
      <c r="UUZ164" s="185"/>
      <c r="UVA164" s="141"/>
      <c r="UVB164" s="141"/>
      <c r="UVC164" s="185"/>
      <c r="UVD164" s="185"/>
      <c r="UVE164" s="141"/>
      <c r="UVF164" s="141"/>
      <c r="UVG164" s="185"/>
      <c r="UVH164" s="185"/>
      <c r="UVI164" s="141"/>
      <c r="UVJ164" s="141"/>
      <c r="UVK164" s="185"/>
      <c r="UVL164" s="185"/>
      <c r="UVM164" s="141"/>
      <c r="UVN164" s="141"/>
      <c r="UVO164" s="185"/>
      <c r="UVP164" s="185"/>
      <c r="UVQ164" s="141"/>
      <c r="UVR164" s="141"/>
      <c r="UVS164" s="185"/>
      <c r="UVT164" s="185"/>
      <c r="UVU164" s="141"/>
      <c r="UVV164" s="141"/>
      <c r="UVW164" s="185"/>
      <c r="UVX164" s="185"/>
      <c r="UVY164" s="141"/>
      <c r="UVZ164" s="141"/>
      <c r="UWA164" s="185"/>
      <c r="UWB164" s="185"/>
      <c r="UWC164" s="141"/>
      <c r="UWD164" s="141"/>
      <c r="UWE164" s="185"/>
      <c r="UWF164" s="185"/>
      <c r="UWG164" s="141"/>
      <c r="UWH164" s="141"/>
      <c r="UWI164" s="185"/>
      <c r="UWJ164" s="185"/>
      <c r="UWK164" s="141"/>
      <c r="UWL164" s="141"/>
      <c r="UWM164" s="185"/>
      <c r="UWN164" s="185"/>
      <c r="UWO164" s="141"/>
      <c r="UWP164" s="141"/>
      <c r="UWQ164" s="185"/>
      <c r="UWR164" s="185"/>
      <c r="UWS164" s="141"/>
      <c r="UWT164" s="141"/>
      <c r="UWU164" s="185"/>
      <c r="UWV164" s="185"/>
      <c r="UWW164" s="141"/>
      <c r="UWX164" s="141"/>
      <c r="UWY164" s="185"/>
      <c r="UWZ164" s="185"/>
      <c r="UXA164" s="141"/>
      <c r="UXB164" s="141"/>
      <c r="UXC164" s="185"/>
      <c r="UXD164" s="185"/>
      <c r="UXE164" s="141"/>
      <c r="UXF164" s="141"/>
      <c r="UXG164" s="185"/>
      <c r="UXH164" s="185"/>
      <c r="UXI164" s="141"/>
      <c r="UXJ164" s="141"/>
      <c r="UXK164" s="185"/>
      <c r="UXL164" s="185"/>
      <c r="UXM164" s="141"/>
      <c r="UXN164" s="141"/>
      <c r="UXO164" s="185"/>
      <c r="UXP164" s="185"/>
      <c r="UXQ164" s="141"/>
      <c r="UXR164" s="141"/>
      <c r="UXS164" s="185"/>
      <c r="UXT164" s="185"/>
      <c r="UXU164" s="141"/>
      <c r="UXV164" s="141"/>
      <c r="UXW164" s="185"/>
      <c r="UXX164" s="185"/>
      <c r="UXY164" s="141"/>
      <c r="UXZ164" s="141"/>
      <c r="UYA164" s="185"/>
      <c r="UYB164" s="185"/>
      <c r="UYC164" s="141"/>
      <c r="UYD164" s="141"/>
      <c r="UYE164" s="185"/>
      <c r="UYF164" s="185"/>
      <c r="UYG164" s="141"/>
      <c r="UYH164" s="141"/>
      <c r="UYI164" s="185"/>
      <c r="UYJ164" s="185"/>
      <c r="UYK164" s="141"/>
      <c r="UYL164" s="141"/>
      <c r="UYM164" s="185"/>
      <c r="UYN164" s="185"/>
      <c r="UYO164" s="141"/>
      <c r="UYP164" s="141"/>
      <c r="UYQ164" s="185"/>
      <c r="UYR164" s="185"/>
      <c r="UYS164" s="141"/>
      <c r="UYT164" s="141"/>
      <c r="UYU164" s="185"/>
      <c r="UYV164" s="185"/>
      <c r="UYW164" s="141"/>
      <c r="UYX164" s="141"/>
      <c r="UYY164" s="185"/>
      <c r="UYZ164" s="185"/>
      <c r="UZA164" s="141"/>
      <c r="UZB164" s="141"/>
      <c r="UZC164" s="185"/>
      <c r="UZD164" s="185"/>
      <c r="UZE164" s="141"/>
      <c r="UZF164" s="141"/>
      <c r="UZG164" s="185"/>
      <c r="UZH164" s="185"/>
      <c r="UZI164" s="141"/>
      <c r="UZJ164" s="141"/>
      <c r="UZK164" s="185"/>
      <c r="UZL164" s="185"/>
      <c r="UZM164" s="141"/>
      <c r="UZN164" s="141"/>
      <c r="UZO164" s="185"/>
      <c r="UZP164" s="185"/>
      <c r="UZQ164" s="141"/>
      <c r="UZR164" s="141"/>
      <c r="UZS164" s="185"/>
      <c r="UZT164" s="185"/>
      <c r="UZU164" s="141"/>
      <c r="UZV164" s="141"/>
      <c r="UZW164" s="185"/>
      <c r="UZX164" s="185"/>
      <c r="UZY164" s="141"/>
      <c r="UZZ164" s="141"/>
      <c r="VAA164" s="185"/>
      <c r="VAB164" s="185"/>
      <c r="VAC164" s="141"/>
      <c r="VAD164" s="141"/>
      <c r="VAE164" s="185"/>
      <c r="VAF164" s="185"/>
      <c r="VAG164" s="141"/>
      <c r="VAH164" s="141"/>
      <c r="VAI164" s="185"/>
      <c r="VAJ164" s="185"/>
      <c r="VAK164" s="141"/>
      <c r="VAL164" s="141"/>
      <c r="VAM164" s="185"/>
      <c r="VAN164" s="185"/>
      <c r="VAO164" s="141"/>
      <c r="VAP164" s="141"/>
      <c r="VAQ164" s="185"/>
      <c r="VAR164" s="185"/>
      <c r="VAS164" s="141"/>
      <c r="VAT164" s="141"/>
      <c r="VAU164" s="185"/>
      <c r="VAV164" s="185"/>
      <c r="VAW164" s="141"/>
      <c r="VAX164" s="141"/>
      <c r="VAY164" s="185"/>
      <c r="VAZ164" s="185"/>
      <c r="VBA164" s="141"/>
      <c r="VBB164" s="141"/>
      <c r="VBC164" s="185"/>
      <c r="VBD164" s="185"/>
      <c r="VBE164" s="141"/>
      <c r="VBF164" s="141"/>
      <c r="VBG164" s="185"/>
      <c r="VBH164" s="185"/>
      <c r="VBI164" s="141"/>
      <c r="VBJ164" s="141"/>
      <c r="VBK164" s="185"/>
      <c r="VBL164" s="185"/>
      <c r="VBM164" s="141"/>
      <c r="VBN164" s="141"/>
      <c r="VBO164" s="185"/>
      <c r="VBP164" s="185"/>
      <c r="VBQ164" s="141"/>
      <c r="VBR164" s="141"/>
      <c r="VBS164" s="185"/>
      <c r="VBT164" s="185"/>
      <c r="VBU164" s="141"/>
      <c r="VBV164" s="141"/>
      <c r="VBW164" s="185"/>
      <c r="VBX164" s="185"/>
      <c r="VBY164" s="141"/>
      <c r="VBZ164" s="141"/>
      <c r="VCA164" s="185"/>
      <c r="VCB164" s="185"/>
      <c r="VCC164" s="141"/>
      <c r="VCD164" s="141"/>
      <c r="VCE164" s="185"/>
      <c r="VCF164" s="185"/>
      <c r="VCG164" s="141"/>
      <c r="VCH164" s="141"/>
      <c r="VCI164" s="185"/>
      <c r="VCJ164" s="185"/>
      <c r="VCK164" s="141"/>
      <c r="VCL164" s="141"/>
      <c r="VCM164" s="185"/>
      <c r="VCN164" s="185"/>
      <c r="VCO164" s="141"/>
      <c r="VCP164" s="141"/>
      <c r="VCQ164" s="185"/>
      <c r="VCR164" s="185"/>
      <c r="VCS164" s="141"/>
      <c r="VCT164" s="141"/>
      <c r="VCU164" s="185"/>
      <c r="VCV164" s="185"/>
      <c r="VCW164" s="141"/>
      <c r="VCX164" s="141"/>
      <c r="VCY164" s="185"/>
      <c r="VCZ164" s="185"/>
      <c r="VDA164" s="141"/>
      <c r="VDB164" s="141"/>
      <c r="VDC164" s="185"/>
      <c r="VDD164" s="185"/>
      <c r="VDE164" s="141"/>
      <c r="VDF164" s="141"/>
      <c r="VDG164" s="185"/>
      <c r="VDH164" s="185"/>
      <c r="VDI164" s="141"/>
      <c r="VDJ164" s="141"/>
      <c r="VDK164" s="185"/>
      <c r="VDL164" s="185"/>
      <c r="VDM164" s="141"/>
      <c r="VDN164" s="141"/>
      <c r="VDO164" s="185"/>
      <c r="VDP164" s="185"/>
      <c r="VDQ164" s="141"/>
      <c r="VDR164" s="141"/>
      <c r="VDS164" s="185"/>
      <c r="VDT164" s="185"/>
      <c r="VDU164" s="141"/>
      <c r="VDV164" s="141"/>
      <c r="VDW164" s="185"/>
      <c r="VDX164" s="185"/>
      <c r="VDY164" s="141"/>
      <c r="VDZ164" s="141"/>
      <c r="VEA164" s="185"/>
      <c r="VEB164" s="185"/>
      <c r="VEC164" s="141"/>
      <c r="VED164" s="141"/>
      <c r="VEE164" s="185"/>
      <c r="VEF164" s="185"/>
      <c r="VEG164" s="141"/>
      <c r="VEH164" s="141"/>
      <c r="VEI164" s="185"/>
      <c r="VEJ164" s="185"/>
      <c r="VEK164" s="141"/>
      <c r="VEL164" s="141"/>
      <c r="VEM164" s="185"/>
      <c r="VEN164" s="185"/>
      <c r="VEO164" s="141"/>
      <c r="VEP164" s="141"/>
      <c r="VEQ164" s="185"/>
      <c r="VER164" s="185"/>
      <c r="VES164" s="141"/>
      <c r="VET164" s="141"/>
      <c r="VEU164" s="185"/>
      <c r="VEV164" s="185"/>
      <c r="VEW164" s="141"/>
      <c r="VEX164" s="141"/>
      <c r="VEY164" s="185"/>
      <c r="VEZ164" s="185"/>
      <c r="VFA164" s="141"/>
      <c r="VFB164" s="141"/>
      <c r="VFC164" s="185"/>
      <c r="VFD164" s="185"/>
      <c r="VFE164" s="141"/>
      <c r="VFF164" s="141"/>
      <c r="VFG164" s="185"/>
      <c r="VFH164" s="185"/>
      <c r="VFI164" s="141"/>
      <c r="VFJ164" s="141"/>
      <c r="VFK164" s="185"/>
      <c r="VFL164" s="185"/>
      <c r="VFM164" s="141"/>
      <c r="VFN164" s="141"/>
      <c r="VFO164" s="185"/>
      <c r="VFP164" s="185"/>
      <c r="VFQ164" s="141"/>
      <c r="VFR164" s="141"/>
      <c r="VFS164" s="185"/>
      <c r="VFT164" s="185"/>
      <c r="VFU164" s="141"/>
      <c r="VFV164" s="141"/>
      <c r="VFW164" s="185"/>
      <c r="VFX164" s="185"/>
      <c r="VFY164" s="141"/>
      <c r="VFZ164" s="141"/>
      <c r="VGA164" s="185"/>
      <c r="VGB164" s="185"/>
      <c r="VGC164" s="141"/>
      <c r="VGD164" s="141"/>
      <c r="VGE164" s="185"/>
      <c r="VGF164" s="185"/>
      <c r="VGG164" s="141"/>
      <c r="VGH164" s="141"/>
      <c r="VGI164" s="185"/>
      <c r="VGJ164" s="185"/>
      <c r="VGK164" s="141"/>
      <c r="VGL164" s="141"/>
      <c r="VGM164" s="185"/>
      <c r="VGN164" s="185"/>
      <c r="VGO164" s="141"/>
      <c r="VGP164" s="141"/>
      <c r="VGQ164" s="185"/>
      <c r="VGR164" s="185"/>
      <c r="VGS164" s="141"/>
      <c r="VGT164" s="141"/>
      <c r="VGU164" s="185"/>
      <c r="VGV164" s="185"/>
      <c r="VGW164" s="141"/>
      <c r="VGX164" s="141"/>
      <c r="VGY164" s="185"/>
      <c r="VGZ164" s="185"/>
      <c r="VHA164" s="141"/>
      <c r="VHB164" s="141"/>
      <c r="VHC164" s="185"/>
      <c r="VHD164" s="185"/>
      <c r="VHE164" s="141"/>
      <c r="VHF164" s="141"/>
      <c r="VHG164" s="185"/>
      <c r="VHH164" s="185"/>
      <c r="VHI164" s="141"/>
      <c r="VHJ164" s="141"/>
      <c r="VHK164" s="185"/>
      <c r="VHL164" s="185"/>
      <c r="VHM164" s="141"/>
      <c r="VHN164" s="141"/>
      <c r="VHO164" s="185"/>
      <c r="VHP164" s="185"/>
      <c r="VHQ164" s="141"/>
      <c r="VHR164" s="141"/>
      <c r="VHS164" s="185"/>
      <c r="VHT164" s="185"/>
      <c r="VHU164" s="141"/>
      <c r="VHV164" s="141"/>
      <c r="VHW164" s="185"/>
      <c r="VHX164" s="185"/>
      <c r="VHY164" s="141"/>
      <c r="VHZ164" s="141"/>
      <c r="VIA164" s="185"/>
      <c r="VIB164" s="185"/>
      <c r="VIC164" s="141"/>
      <c r="VID164" s="141"/>
      <c r="VIE164" s="185"/>
      <c r="VIF164" s="185"/>
      <c r="VIG164" s="141"/>
      <c r="VIH164" s="141"/>
      <c r="VII164" s="185"/>
      <c r="VIJ164" s="185"/>
      <c r="VIK164" s="141"/>
      <c r="VIL164" s="141"/>
      <c r="VIM164" s="185"/>
      <c r="VIN164" s="185"/>
      <c r="VIO164" s="141"/>
      <c r="VIP164" s="141"/>
      <c r="VIQ164" s="185"/>
      <c r="VIR164" s="185"/>
      <c r="VIS164" s="141"/>
      <c r="VIT164" s="141"/>
      <c r="VIU164" s="185"/>
      <c r="VIV164" s="185"/>
      <c r="VIW164" s="141"/>
      <c r="VIX164" s="141"/>
      <c r="VIY164" s="185"/>
      <c r="VIZ164" s="185"/>
      <c r="VJA164" s="141"/>
      <c r="VJB164" s="141"/>
      <c r="VJC164" s="185"/>
      <c r="VJD164" s="185"/>
      <c r="VJE164" s="141"/>
      <c r="VJF164" s="141"/>
      <c r="VJG164" s="185"/>
      <c r="VJH164" s="185"/>
      <c r="VJI164" s="141"/>
      <c r="VJJ164" s="141"/>
      <c r="VJK164" s="185"/>
      <c r="VJL164" s="185"/>
      <c r="VJM164" s="141"/>
      <c r="VJN164" s="141"/>
      <c r="VJO164" s="185"/>
      <c r="VJP164" s="185"/>
      <c r="VJQ164" s="141"/>
      <c r="VJR164" s="141"/>
      <c r="VJS164" s="185"/>
      <c r="VJT164" s="185"/>
      <c r="VJU164" s="141"/>
      <c r="VJV164" s="141"/>
      <c r="VJW164" s="185"/>
      <c r="VJX164" s="185"/>
      <c r="VJY164" s="141"/>
      <c r="VJZ164" s="141"/>
      <c r="VKA164" s="185"/>
      <c r="VKB164" s="185"/>
      <c r="VKC164" s="141"/>
      <c r="VKD164" s="141"/>
      <c r="VKE164" s="185"/>
      <c r="VKF164" s="185"/>
      <c r="VKG164" s="141"/>
      <c r="VKH164" s="141"/>
      <c r="VKI164" s="185"/>
      <c r="VKJ164" s="185"/>
      <c r="VKK164" s="141"/>
      <c r="VKL164" s="141"/>
      <c r="VKM164" s="185"/>
      <c r="VKN164" s="185"/>
      <c r="VKO164" s="141"/>
      <c r="VKP164" s="141"/>
      <c r="VKQ164" s="185"/>
      <c r="VKR164" s="185"/>
      <c r="VKS164" s="141"/>
      <c r="VKT164" s="141"/>
      <c r="VKU164" s="185"/>
      <c r="VKV164" s="185"/>
      <c r="VKW164" s="141"/>
      <c r="VKX164" s="141"/>
      <c r="VKY164" s="185"/>
      <c r="VKZ164" s="185"/>
      <c r="VLA164" s="141"/>
      <c r="VLB164" s="141"/>
      <c r="VLC164" s="185"/>
      <c r="VLD164" s="185"/>
      <c r="VLE164" s="141"/>
      <c r="VLF164" s="141"/>
      <c r="VLG164" s="185"/>
      <c r="VLH164" s="185"/>
      <c r="VLI164" s="141"/>
      <c r="VLJ164" s="141"/>
      <c r="VLK164" s="185"/>
      <c r="VLL164" s="185"/>
      <c r="VLM164" s="141"/>
      <c r="VLN164" s="141"/>
      <c r="VLO164" s="185"/>
      <c r="VLP164" s="185"/>
      <c r="VLQ164" s="141"/>
      <c r="VLR164" s="141"/>
      <c r="VLS164" s="185"/>
      <c r="VLT164" s="185"/>
      <c r="VLU164" s="141"/>
      <c r="VLV164" s="141"/>
      <c r="VLW164" s="185"/>
      <c r="VLX164" s="185"/>
      <c r="VLY164" s="141"/>
      <c r="VLZ164" s="141"/>
      <c r="VMA164" s="185"/>
      <c r="VMB164" s="185"/>
      <c r="VMC164" s="141"/>
      <c r="VMD164" s="141"/>
      <c r="VME164" s="185"/>
      <c r="VMF164" s="185"/>
      <c r="VMG164" s="141"/>
      <c r="VMH164" s="141"/>
      <c r="VMI164" s="185"/>
      <c r="VMJ164" s="185"/>
      <c r="VMK164" s="141"/>
      <c r="VML164" s="141"/>
      <c r="VMM164" s="185"/>
      <c r="VMN164" s="185"/>
      <c r="VMO164" s="141"/>
      <c r="VMP164" s="141"/>
      <c r="VMQ164" s="185"/>
      <c r="VMR164" s="185"/>
      <c r="VMS164" s="141"/>
      <c r="VMT164" s="141"/>
      <c r="VMU164" s="185"/>
      <c r="VMV164" s="185"/>
      <c r="VMW164" s="141"/>
      <c r="VMX164" s="141"/>
      <c r="VMY164" s="185"/>
      <c r="VMZ164" s="185"/>
      <c r="VNA164" s="141"/>
      <c r="VNB164" s="141"/>
      <c r="VNC164" s="185"/>
      <c r="VND164" s="185"/>
      <c r="VNE164" s="141"/>
      <c r="VNF164" s="141"/>
      <c r="VNG164" s="185"/>
      <c r="VNH164" s="185"/>
      <c r="VNI164" s="141"/>
      <c r="VNJ164" s="141"/>
      <c r="VNK164" s="185"/>
      <c r="VNL164" s="185"/>
      <c r="VNM164" s="141"/>
      <c r="VNN164" s="141"/>
      <c r="VNO164" s="185"/>
      <c r="VNP164" s="185"/>
      <c r="VNQ164" s="141"/>
      <c r="VNR164" s="141"/>
      <c r="VNS164" s="185"/>
      <c r="VNT164" s="185"/>
      <c r="VNU164" s="141"/>
      <c r="VNV164" s="141"/>
      <c r="VNW164" s="185"/>
      <c r="VNX164" s="185"/>
      <c r="VNY164" s="141"/>
      <c r="VNZ164" s="141"/>
      <c r="VOA164" s="185"/>
      <c r="VOB164" s="185"/>
      <c r="VOC164" s="141"/>
      <c r="VOD164" s="141"/>
      <c r="VOE164" s="185"/>
      <c r="VOF164" s="185"/>
      <c r="VOG164" s="141"/>
      <c r="VOH164" s="141"/>
      <c r="VOI164" s="185"/>
      <c r="VOJ164" s="185"/>
      <c r="VOK164" s="141"/>
      <c r="VOL164" s="141"/>
      <c r="VOM164" s="185"/>
      <c r="VON164" s="185"/>
      <c r="VOO164" s="141"/>
      <c r="VOP164" s="141"/>
      <c r="VOQ164" s="185"/>
      <c r="VOR164" s="185"/>
      <c r="VOS164" s="141"/>
      <c r="VOT164" s="141"/>
      <c r="VOU164" s="185"/>
      <c r="VOV164" s="185"/>
      <c r="VOW164" s="141"/>
      <c r="VOX164" s="141"/>
      <c r="VOY164" s="185"/>
      <c r="VOZ164" s="185"/>
      <c r="VPA164" s="141"/>
      <c r="VPB164" s="141"/>
      <c r="VPC164" s="185"/>
      <c r="VPD164" s="185"/>
      <c r="VPE164" s="141"/>
      <c r="VPF164" s="141"/>
      <c r="VPG164" s="185"/>
      <c r="VPH164" s="185"/>
      <c r="VPI164" s="141"/>
      <c r="VPJ164" s="141"/>
      <c r="VPK164" s="185"/>
      <c r="VPL164" s="185"/>
      <c r="VPM164" s="141"/>
      <c r="VPN164" s="141"/>
      <c r="VPO164" s="185"/>
      <c r="VPP164" s="185"/>
      <c r="VPQ164" s="141"/>
      <c r="VPR164" s="141"/>
      <c r="VPS164" s="185"/>
      <c r="VPT164" s="185"/>
      <c r="VPU164" s="141"/>
      <c r="VPV164" s="141"/>
      <c r="VPW164" s="185"/>
      <c r="VPX164" s="185"/>
      <c r="VPY164" s="141"/>
      <c r="VPZ164" s="141"/>
      <c r="VQA164" s="185"/>
      <c r="VQB164" s="185"/>
      <c r="VQC164" s="141"/>
      <c r="VQD164" s="141"/>
      <c r="VQE164" s="185"/>
      <c r="VQF164" s="185"/>
      <c r="VQG164" s="141"/>
      <c r="VQH164" s="141"/>
      <c r="VQI164" s="185"/>
      <c r="VQJ164" s="185"/>
      <c r="VQK164" s="141"/>
      <c r="VQL164" s="141"/>
      <c r="VQM164" s="185"/>
      <c r="VQN164" s="185"/>
      <c r="VQO164" s="141"/>
      <c r="VQP164" s="141"/>
      <c r="VQQ164" s="185"/>
      <c r="VQR164" s="185"/>
      <c r="VQS164" s="141"/>
      <c r="VQT164" s="141"/>
      <c r="VQU164" s="185"/>
      <c r="VQV164" s="185"/>
      <c r="VQW164" s="141"/>
      <c r="VQX164" s="141"/>
      <c r="VQY164" s="185"/>
      <c r="VQZ164" s="185"/>
      <c r="VRA164" s="141"/>
      <c r="VRB164" s="141"/>
      <c r="VRC164" s="185"/>
      <c r="VRD164" s="185"/>
      <c r="VRE164" s="141"/>
      <c r="VRF164" s="141"/>
      <c r="VRG164" s="185"/>
      <c r="VRH164" s="185"/>
      <c r="VRI164" s="141"/>
      <c r="VRJ164" s="141"/>
      <c r="VRK164" s="185"/>
      <c r="VRL164" s="185"/>
      <c r="VRM164" s="141"/>
      <c r="VRN164" s="141"/>
      <c r="VRO164" s="185"/>
      <c r="VRP164" s="185"/>
      <c r="VRQ164" s="141"/>
      <c r="VRR164" s="141"/>
      <c r="VRS164" s="185"/>
      <c r="VRT164" s="185"/>
      <c r="VRU164" s="141"/>
      <c r="VRV164" s="141"/>
      <c r="VRW164" s="185"/>
      <c r="VRX164" s="185"/>
      <c r="VRY164" s="141"/>
      <c r="VRZ164" s="141"/>
      <c r="VSA164" s="185"/>
      <c r="VSB164" s="185"/>
      <c r="VSC164" s="141"/>
      <c r="VSD164" s="141"/>
      <c r="VSE164" s="185"/>
      <c r="VSF164" s="185"/>
      <c r="VSG164" s="141"/>
      <c r="VSH164" s="141"/>
      <c r="VSI164" s="185"/>
      <c r="VSJ164" s="185"/>
      <c r="VSK164" s="141"/>
      <c r="VSL164" s="141"/>
      <c r="VSM164" s="185"/>
      <c r="VSN164" s="185"/>
      <c r="VSO164" s="141"/>
      <c r="VSP164" s="141"/>
      <c r="VSQ164" s="185"/>
      <c r="VSR164" s="185"/>
      <c r="VSS164" s="141"/>
      <c r="VST164" s="141"/>
      <c r="VSU164" s="185"/>
      <c r="VSV164" s="185"/>
      <c r="VSW164" s="141"/>
      <c r="VSX164" s="141"/>
      <c r="VSY164" s="185"/>
      <c r="VSZ164" s="185"/>
      <c r="VTA164" s="141"/>
      <c r="VTB164" s="141"/>
      <c r="VTC164" s="185"/>
      <c r="VTD164" s="185"/>
      <c r="VTE164" s="141"/>
      <c r="VTF164" s="141"/>
      <c r="VTG164" s="185"/>
      <c r="VTH164" s="185"/>
      <c r="VTI164" s="141"/>
      <c r="VTJ164" s="141"/>
      <c r="VTK164" s="185"/>
      <c r="VTL164" s="185"/>
      <c r="VTM164" s="141"/>
      <c r="VTN164" s="141"/>
      <c r="VTO164" s="185"/>
      <c r="VTP164" s="185"/>
      <c r="VTQ164" s="141"/>
      <c r="VTR164" s="141"/>
      <c r="VTS164" s="185"/>
      <c r="VTT164" s="185"/>
      <c r="VTU164" s="141"/>
      <c r="VTV164" s="141"/>
      <c r="VTW164" s="185"/>
      <c r="VTX164" s="185"/>
      <c r="VTY164" s="141"/>
      <c r="VTZ164" s="141"/>
      <c r="VUA164" s="185"/>
      <c r="VUB164" s="185"/>
      <c r="VUC164" s="141"/>
      <c r="VUD164" s="141"/>
      <c r="VUE164" s="185"/>
      <c r="VUF164" s="185"/>
      <c r="VUG164" s="141"/>
      <c r="VUH164" s="141"/>
      <c r="VUI164" s="185"/>
      <c r="VUJ164" s="185"/>
      <c r="VUK164" s="141"/>
      <c r="VUL164" s="141"/>
      <c r="VUM164" s="185"/>
      <c r="VUN164" s="185"/>
      <c r="VUO164" s="141"/>
      <c r="VUP164" s="141"/>
      <c r="VUQ164" s="185"/>
      <c r="VUR164" s="185"/>
      <c r="VUS164" s="141"/>
      <c r="VUT164" s="141"/>
      <c r="VUU164" s="185"/>
      <c r="VUV164" s="185"/>
      <c r="VUW164" s="141"/>
      <c r="VUX164" s="141"/>
      <c r="VUY164" s="185"/>
      <c r="VUZ164" s="185"/>
      <c r="VVA164" s="141"/>
      <c r="VVB164" s="141"/>
      <c r="VVC164" s="185"/>
      <c r="VVD164" s="185"/>
      <c r="VVE164" s="141"/>
      <c r="VVF164" s="141"/>
      <c r="VVG164" s="185"/>
      <c r="VVH164" s="185"/>
      <c r="VVI164" s="141"/>
      <c r="VVJ164" s="141"/>
      <c r="VVK164" s="185"/>
      <c r="VVL164" s="185"/>
      <c r="VVM164" s="141"/>
      <c r="VVN164" s="141"/>
      <c r="VVO164" s="185"/>
      <c r="VVP164" s="185"/>
      <c r="VVQ164" s="141"/>
      <c r="VVR164" s="141"/>
      <c r="VVS164" s="185"/>
      <c r="VVT164" s="185"/>
      <c r="VVU164" s="141"/>
      <c r="VVV164" s="141"/>
      <c r="VVW164" s="185"/>
      <c r="VVX164" s="185"/>
      <c r="VVY164" s="141"/>
      <c r="VVZ164" s="141"/>
      <c r="VWA164" s="185"/>
      <c r="VWB164" s="185"/>
      <c r="VWC164" s="141"/>
      <c r="VWD164" s="141"/>
      <c r="VWE164" s="185"/>
      <c r="VWF164" s="185"/>
      <c r="VWG164" s="141"/>
      <c r="VWH164" s="141"/>
      <c r="VWI164" s="185"/>
      <c r="VWJ164" s="185"/>
      <c r="VWK164" s="141"/>
      <c r="VWL164" s="141"/>
      <c r="VWM164" s="185"/>
      <c r="VWN164" s="185"/>
      <c r="VWO164" s="141"/>
      <c r="VWP164" s="141"/>
      <c r="VWQ164" s="185"/>
      <c r="VWR164" s="185"/>
      <c r="VWS164" s="141"/>
      <c r="VWT164" s="141"/>
      <c r="VWU164" s="185"/>
      <c r="VWV164" s="185"/>
      <c r="VWW164" s="141"/>
      <c r="VWX164" s="141"/>
      <c r="VWY164" s="185"/>
      <c r="VWZ164" s="185"/>
      <c r="VXA164" s="141"/>
      <c r="VXB164" s="141"/>
      <c r="VXC164" s="185"/>
      <c r="VXD164" s="185"/>
      <c r="VXE164" s="141"/>
      <c r="VXF164" s="141"/>
      <c r="VXG164" s="185"/>
      <c r="VXH164" s="185"/>
      <c r="VXI164" s="141"/>
      <c r="VXJ164" s="141"/>
      <c r="VXK164" s="185"/>
      <c r="VXL164" s="185"/>
      <c r="VXM164" s="141"/>
      <c r="VXN164" s="141"/>
      <c r="VXO164" s="185"/>
      <c r="VXP164" s="185"/>
      <c r="VXQ164" s="141"/>
      <c r="VXR164" s="141"/>
      <c r="VXS164" s="185"/>
      <c r="VXT164" s="185"/>
      <c r="VXU164" s="141"/>
      <c r="VXV164" s="141"/>
      <c r="VXW164" s="185"/>
      <c r="VXX164" s="185"/>
      <c r="VXY164" s="141"/>
      <c r="VXZ164" s="141"/>
      <c r="VYA164" s="185"/>
      <c r="VYB164" s="185"/>
      <c r="VYC164" s="141"/>
      <c r="VYD164" s="141"/>
      <c r="VYE164" s="185"/>
      <c r="VYF164" s="185"/>
      <c r="VYG164" s="141"/>
      <c r="VYH164" s="141"/>
      <c r="VYI164" s="185"/>
      <c r="VYJ164" s="185"/>
      <c r="VYK164" s="141"/>
      <c r="VYL164" s="141"/>
      <c r="VYM164" s="185"/>
      <c r="VYN164" s="185"/>
      <c r="VYO164" s="141"/>
      <c r="VYP164" s="141"/>
      <c r="VYQ164" s="185"/>
      <c r="VYR164" s="185"/>
      <c r="VYS164" s="141"/>
      <c r="VYT164" s="141"/>
      <c r="VYU164" s="185"/>
      <c r="VYV164" s="185"/>
      <c r="VYW164" s="141"/>
      <c r="VYX164" s="141"/>
      <c r="VYY164" s="185"/>
      <c r="VYZ164" s="185"/>
      <c r="VZA164" s="141"/>
      <c r="VZB164" s="141"/>
      <c r="VZC164" s="185"/>
      <c r="VZD164" s="185"/>
      <c r="VZE164" s="141"/>
      <c r="VZF164" s="141"/>
      <c r="VZG164" s="185"/>
      <c r="VZH164" s="185"/>
      <c r="VZI164" s="141"/>
      <c r="VZJ164" s="141"/>
      <c r="VZK164" s="185"/>
      <c r="VZL164" s="185"/>
      <c r="VZM164" s="141"/>
      <c r="VZN164" s="141"/>
      <c r="VZO164" s="185"/>
      <c r="VZP164" s="185"/>
      <c r="VZQ164" s="141"/>
      <c r="VZR164" s="141"/>
      <c r="VZS164" s="185"/>
      <c r="VZT164" s="185"/>
      <c r="VZU164" s="141"/>
      <c r="VZV164" s="141"/>
      <c r="VZW164" s="185"/>
      <c r="VZX164" s="185"/>
      <c r="VZY164" s="141"/>
      <c r="VZZ164" s="141"/>
      <c r="WAA164" s="185"/>
      <c r="WAB164" s="185"/>
      <c r="WAC164" s="141"/>
      <c r="WAD164" s="141"/>
      <c r="WAE164" s="185"/>
      <c r="WAF164" s="185"/>
      <c r="WAG164" s="141"/>
      <c r="WAH164" s="141"/>
      <c r="WAI164" s="185"/>
      <c r="WAJ164" s="185"/>
      <c r="WAK164" s="141"/>
      <c r="WAL164" s="141"/>
      <c r="WAM164" s="185"/>
      <c r="WAN164" s="185"/>
      <c r="WAO164" s="141"/>
      <c r="WAP164" s="141"/>
      <c r="WAQ164" s="185"/>
      <c r="WAR164" s="185"/>
      <c r="WAS164" s="141"/>
      <c r="WAT164" s="141"/>
      <c r="WAU164" s="185"/>
      <c r="WAV164" s="185"/>
      <c r="WAW164" s="141"/>
      <c r="WAX164" s="141"/>
      <c r="WAY164" s="185"/>
      <c r="WAZ164" s="185"/>
      <c r="WBA164" s="141"/>
      <c r="WBB164" s="141"/>
      <c r="WBC164" s="185"/>
      <c r="WBD164" s="185"/>
      <c r="WBE164" s="141"/>
      <c r="WBF164" s="141"/>
      <c r="WBG164" s="185"/>
      <c r="WBH164" s="185"/>
      <c r="WBI164" s="141"/>
      <c r="WBJ164" s="141"/>
      <c r="WBK164" s="185"/>
      <c r="WBL164" s="185"/>
      <c r="WBM164" s="141"/>
      <c r="WBN164" s="141"/>
      <c r="WBO164" s="185"/>
      <c r="WBP164" s="185"/>
      <c r="WBQ164" s="141"/>
      <c r="WBR164" s="141"/>
      <c r="WBS164" s="185"/>
      <c r="WBT164" s="185"/>
      <c r="WBU164" s="141"/>
      <c r="WBV164" s="141"/>
      <c r="WBW164" s="185"/>
      <c r="WBX164" s="185"/>
      <c r="WBY164" s="141"/>
      <c r="WBZ164" s="141"/>
      <c r="WCA164" s="185"/>
      <c r="WCB164" s="185"/>
      <c r="WCC164" s="141"/>
      <c r="WCD164" s="141"/>
      <c r="WCE164" s="185"/>
      <c r="WCF164" s="185"/>
      <c r="WCG164" s="141"/>
      <c r="WCH164" s="141"/>
      <c r="WCI164" s="185"/>
      <c r="WCJ164" s="185"/>
      <c r="WCK164" s="141"/>
      <c r="WCL164" s="141"/>
      <c r="WCM164" s="185"/>
      <c r="WCN164" s="185"/>
      <c r="WCO164" s="141"/>
      <c r="WCP164" s="141"/>
      <c r="WCQ164" s="185"/>
      <c r="WCR164" s="185"/>
      <c r="WCS164" s="141"/>
      <c r="WCT164" s="141"/>
      <c r="WCU164" s="185"/>
      <c r="WCV164" s="185"/>
      <c r="WCW164" s="141"/>
      <c r="WCX164" s="141"/>
      <c r="WCY164" s="185"/>
      <c r="WCZ164" s="185"/>
      <c r="WDA164" s="141"/>
      <c r="WDB164" s="141"/>
      <c r="WDC164" s="185"/>
      <c r="WDD164" s="185"/>
      <c r="WDE164" s="141"/>
      <c r="WDF164" s="141"/>
      <c r="WDG164" s="185"/>
      <c r="WDH164" s="185"/>
      <c r="WDI164" s="141"/>
      <c r="WDJ164" s="141"/>
      <c r="WDK164" s="185"/>
      <c r="WDL164" s="185"/>
      <c r="WDM164" s="141"/>
      <c r="WDN164" s="141"/>
      <c r="WDO164" s="185"/>
      <c r="WDP164" s="185"/>
      <c r="WDQ164" s="141"/>
      <c r="WDR164" s="141"/>
      <c r="WDS164" s="185"/>
      <c r="WDT164" s="185"/>
      <c r="WDU164" s="141"/>
      <c r="WDV164" s="141"/>
      <c r="WDW164" s="185"/>
      <c r="WDX164" s="185"/>
      <c r="WDY164" s="141"/>
      <c r="WDZ164" s="141"/>
      <c r="WEA164" s="185"/>
      <c r="WEB164" s="185"/>
      <c r="WEC164" s="141"/>
      <c r="WED164" s="141"/>
      <c r="WEE164" s="185"/>
      <c r="WEF164" s="185"/>
      <c r="WEG164" s="141"/>
      <c r="WEH164" s="141"/>
      <c r="WEI164" s="185"/>
      <c r="WEJ164" s="185"/>
      <c r="WEK164" s="141"/>
      <c r="WEL164" s="141"/>
      <c r="WEM164" s="185"/>
      <c r="WEN164" s="185"/>
      <c r="WEO164" s="141"/>
      <c r="WEP164" s="141"/>
      <c r="WEQ164" s="185"/>
      <c r="WER164" s="185"/>
      <c r="WES164" s="141"/>
      <c r="WET164" s="141"/>
      <c r="WEU164" s="185"/>
      <c r="WEV164" s="185"/>
      <c r="WEW164" s="141"/>
      <c r="WEX164" s="141"/>
      <c r="WEY164" s="185"/>
      <c r="WEZ164" s="185"/>
      <c r="WFA164" s="141"/>
      <c r="WFB164" s="141"/>
      <c r="WFC164" s="185"/>
      <c r="WFD164" s="185"/>
      <c r="WFE164" s="141"/>
      <c r="WFF164" s="141"/>
      <c r="WFG164" s="185"/>
      <c r="WFH164" s="185"/>
      <c r="WFI164" s="141"/>
      <c r="WFJ164" s="141"/>
      <c r="WFK164" s="185"/>
      <c r="WFL164" s="185"/>
      <c r="WFM164" s="141"/>
      <c r="WFN164" s="141"/>
      <c r="WFO164" s="185"/>
      <c r="WFP164" s="185"/>
      <c r="WFQ164" s="141"/>
      <c r="WFR164" s="141"/>
      <c r="WFS164" s="185"/>
      <c r="WFT164" s="185"/>
      <c r="WFU164" s="141"/>
      <c r="WFV164" s="141"/>
      <c r="WFW164" s="185"/>
      <c r="WFX164" s="185"/>
      <c r="WFY164" s="141"/>
      <c r="WFZ164" s="141"/>
      <c r="WGA164" s="185"/>
      <c r="WGB164" s="185"/>
      <c r="WGC164" s="141"/>
      <c r="WGD164" s="141"/>
      <c r="WGE164" s="185"/>
      <c r="WGF164" s="185"/>
      <c r="WGG164" s="141"/>
      <c r="WGH164" s="141"/>
      <c r="WGI164" s="185"/>
      <c r="WGJ164" s="185"/>
      <c r="WGK164" s="141"/>
      <c r="WGL164" s="141"/>
      <c r="WGM164" s="185"/>
      <c r="WGN164" s="185"/>
      <c r="WGO164" s="141"/>
      <c r="WGP164" s="141"/>
      <c r="WGQ164" s="185"/>
      <c r="WGR164" s="185"/>
      <c r="WGS164" s="141"/>
      <c r="WGT164" s="141"/>
      <c r="WGU164" s="185"/>
      <c r="WGV164" s="185"/>
      <c r="WGW164" s="141"/>
      <c r="WGX164" s="141"/>
      <c r="WGY164" s="185"/>
      <c r="WGZ164" s="185"/>
      <c r="WHA164" s="141"/>
      <c r="WHB164" s="141"/>
      <c r="WHC164" s="185"/>
      <c r="WHD164" s="185"/>
      <c r="WHE164" s="141"/>
      <c r="WHF164" s="141"/>
      <c r="WHG164" s="185"/>
      <c r="WHH164" s="185"/>
      <c r="WHI164" s="141"/>
      <c r="WHJ164" s="141"/>
      <c r="WHK164" s="185"/>
      <c r="WHL164" s="185"/>
      <c r="WHM164" s="141"/>
      <c r="WHN164" s="141"/>
      <c r="WHO164" s="185"/>
      <c r="WHP164" s="185"/>
      <c r="WHQ164" s="141"/>
      <c r="WHR164" s="141"/>
      <c r="WHS164" s="185"/>
      <c r="WHT164" s="185"/>
      <c r="WHU164" s="141"/>
      <c r="WHV164" s="141"/>
      <c r="WHW164" s="185"/>
      <c r="WHX164" s="185"/>
      <c r="WHY164" s="141"/>
      <c r="WHZ164" s="141"/>
      <c r="WIA164" s="185"/>
      <c r="WIB164" s="185"/>
      <c r="WIC164" s="141"/>
      <c r="WID164" s="141"/>
      <c r="WIE164" s="185"/>
      <c r="WIF164" s="185"/>
      <c r="WIG164" s="141"/>
      <c r="WIH164" s="141"/>
      <c r="WII164" s="185"/>
      <c r="WIJ164" s="185"/>
      <c r="WIK164" s="141"/>
      <c r="WIL164" s="141"/>
      <c r="WIM164" s="185"/>
      <c r="WIN164" s="185"/>
      <c r="WIO164" s="141"/>
      <c r="WIP164" s="141"/>
      <c r="WIQ164" s="185"/>
      <c r="WIR164" s="185"/>
      <c r="WIS164" s="141"/>
      <c r="WIT164" s="141"/>
      <c r="WIU164" s="185"/>
      <c r="WIV164" s="185"/>
      <c r="WIW164" s="141"/>
      <c r="WIX164" s="141"/>
      <c r="WIY164" s="185"/>
      <c r="WIZ164" s="185"/>
      <c r="WJA164" s="141"/>
      <c r="WJB164" s="141"/>
      <c r="WJC164" s="185"/>
      <c r="WJD164" s="185"/>
      <c r="WJE164" s="141"/>
      <c r="WJF164" s="141"/>
      <c r="WJG164" s="185"/>
      <c r="WJH164" s="185"/>
      <c r="WJI164" s="141"/>
      <c r="WJJ164" s="141"/>
      <c r="WJK164" s="185"/>
      <c r="WJL164" s="185"/>
      <c r="WJM164" s="141"/>
      <c r="WJN164" s="141"/>
      <c r="WJO164" s="185"/>
      <c r="WJP164" s="185"/>
      <c r="WJQ164" s="141"/>
      <c r="WJR164" s="141"/>
      <c r="WJS164" s="185"/>
      <c r="WJT164" s="185"/>
      <c r="WJU164" s="141"/>
      <c r="WJV164" s="141"/>
      <c r="WJW164" s="185"/>
      <c r="WJX164" s="185"/>
      <c r="WJY164" s="141"/>
      <c r="WJZ164" s="141"/>
      <c r="WKA164" s="185"/>
      <c r="WKB164" s="185"/>
      <c r="WKC164" s="141"/>
      <c r="WKD164" s="141"/>
      <c r="WKE164" s="185"/>
      <c r="WKF164" s="185"/>
      <c r="WKG164" s="141"/>
      <c r="WKH164" s="141"/>
      <c r="WKI164" s="185"/>
      <c r="WKJ164" s="185"/>
      <c r="WKK164" s="141"/>
      <c r="WKL164" s="141"/>
      <c r="WKM164" s="185"/>
      <c r="WKN164" s="185"/>
      <c r="WKO164" s="141"/>
      <c r="WKP164" s="141"/>
      <c r="WKQ164" s="185"/>
      <c r="WKR164" s="185"/>
      <c r="WKS164" s="141"/>
      <c r="WKT164" s="141"/>
      <c r="WKU164" s="185"/>
      <c r="WKV164" s="185"/>
      <c r="WKW164" s="141"/>
      <c r="WKX164" s="141"/>
      <c r="WKY164" s="185"/>
      <c r="WKZ164" s="185"/>
      <c r="WLA164" s="141"/>
      <c r="WLB164" s="141"/>
      <c r="WLC164" s="185"/>
      <c r="WLD164" s="185"/>
      <c r="WLE164" s="141"/>
      <c r="WLF164" s="141"/>
      <c r="WLG164" s="185"/>
      <c r="WLH164" s="185"/>
      <c r="WLI164" s="141"/>
      <c r="WLJ164" s="141"/>
      <c r="WLK164" s="185"/>
      <c r="WLL164" s="185"/>
      <c r="WLM164" s="141"/>
      <c r="WLN164" s="141"/>
      <c r="WLO164" s="185"/>
      <c r="WLP164" s="185"/>
      <c r="WLQ164" s="141"/>
      <c r="WLR164" s="141"/>
      <c r="WLS164" s="185"/>
      <c r="WLT164" s="185"/>
      <c r="WLU164" s="141"/>
      <c r="WLV164" s="141"/>
      <c r="WLW164" s="185"/>
      <c r="WLX164" s="185"/>
      <c r="WLY164" s="141"/>
      <c r="WLZ164" s="141"/>
      <c r="WMA164" s="185"/>
      <c r="WMB164" s="185"/>
      <c r="WMC164" s="141"/>
      <c r="WMD164" s="141"/>
      <c r="WME164" s="185"/>
      <c r="WMF164" s="185"/>
      <c r="WMG164" s="141"/>
      <c r="WMH164" s="141"/>
      <c r="WMI164" s="185"/>
      <c r="WMJ164" s="185"/>
      <c r="WMK164" s="141"/>
      <c r="WML164" s="141"/>
      <c r="WMM164" s="185"/>
      <c r="WMN164" s="185"/>
      <c r="WMO164" s="141"/>
      <c r="WMP164" s="141"/>
      <c r="WMQ164" s="185"/>
      <c r="WMR164" s="185"/>
      <c r="WMS164" s="141"/>
      <c r="WMT164" s="141"/>
      <c r="WMU164" s="185"/>
      <c r="WMV164" s="185"/>
      <c r="WMW164" s="141"/>
      <c r="WMX164" s="141"/>
      <c r="WMY164" s="185"/>
      <c r="WMZ164" s="185"/>
      <c r="WNA164" s="141"/>
      <c r="WNB164" s="141"/>
      <c r="WNC164" s="185"/>
      <c r="WND164" s="185"/>
      <c r="WNE164" s="141"/>
      <c r="WNF164" s="141"/>
      <c r="WNG164" s="185"/>
      <c r="WNH164" s="185"/>
      <c r="WNI164" s="141"/>
      <c r="WNJ164" s="141"/>
      <c r="WNK164" s="185"/>
      <c r="WNL164" s="185"/>
      <c r="WNM164" s="141"/>
      <c r="WNN164" s="141"/>
      <c r="WNO164" s="185"/>
      <c r="WNP164" s="185"/>
      <c r="WNQ164" s="141"/>
      <c r="WNR164" s="141"/>
      <c r="WNS164" s="185"/>
      <c r="WNT164" s="185"/>
      <c r="WNU164" s="141"/>
      <c r="WNV164" s="141"/>
      <c r="WNW164" s="185"/>
      <c r="WNX164" s="185"/>
      <c r="WNY164" s="141"/>
      <c r="WNZ164" s="141"/>
      <c r="WOA164" s="185"/>
      <c r="WOB164" s="185"/>
      <c r="WOC164" s="141"/>
      <c r="WOD164" s="141"/>
      <c r="WOE164" s="185"/>
      <c r="WOF164" s="185"/>
      <c r="WOG164" s="141"/>
      <c r="WOH164" s="141"/>
      <c r="WOI164" s="185"/>
      <c r="WOJ164" s="185"/>
      <c r="WOK164" s="141"/>
      <c r="WOL164" s="141"/>
      <c r="WOM164" s="185"/>
      <c r="WON164" s="185"/>
      <c r="WOO164" s="141"/>
      <c r="WOP164" s="141"/>
      <c r="WOQ164" s="185"/>
      <c r="WOR164" s="185"/>
      <c r="WOS164" s="141"/>
      <c r="WOT164" s="141"/>
      <c r="WOU164" s="185"/>
      <c r="WOV164" s="185"/>
      <c r="WOW164" s="141"/>
      <c r="WOX164" s="141"/>
      <c r="WOY164" s="185"/>
      <c r="WOZ164" s="185"/>
      <c r="WPA164" s="141"/>
      <c r="WPB164" s="141"/>
      <c r="WPC164" s="185"/>
      <c r="WPD164" s="185"/>
      <c r="WPE164" s="141"/>
      <c r="WPF164" s="141"/>
      <c r="WPG164" s="185"/>
      <c r="WPH164" s="185"/>
      <c r="WPI164" s="141"/>
      <c r="WPJ164" s="141"/>
      <c r="WPK164" s="185"/>
      <c r="WPL164" s="185"/>
      <c r="WPM164" s="141"/>
      <c r="WPN164" s="141"/>
      <c r="WPO164" s="185"/>
      <c r="WPP164" s="185"/>
      <c r="WPQ164" s="141"/>
      <c r="WPR164" s="141"/>
      <c r="WPS164" s="185"/>
      <c r="WPT164" s="185"/>
      <c r="WPU164" s="141"/>
      <c r="WPV164" s="141"/>
      <c r="WPW164" s="185"/>
      <c r="WPX164" s="185"/>
      <c r="WPY164" s="141"/>
      <c r="WPZ164" s="141"/>
      <c r="WQA164" s="185"/>
      <c r="WQB164" s="185"/>
      <c r="WQC164" s="141"/>
      <c r="WQD164" s="141"/>
      <c r="WQE164" s="185"/>
      <c r="WQF164" s="185"/>
      <c r="WQG164" s="141"/>
      <c r="WQH164" s="141"/>
      <c r="WQI164" s="185"/>
      <c r="WQJ164" s="185"/>
      <c r="WQK164" s="141"/>
      <c r="WQL164" s="141"/>
      <c r="WQM164" s="185"/>
      <c r="WQN164" s="185"/>
      <c r="WQO164" s="141"/>
      <c r="WQP164" s="141"/>
      <c r="WQQ164" s="185"/>
      <c r="WQR164" s="185"/>
      <c r="WQS164" s="141"/>
      <c r="WQT164" s="141"/>
      <c r="WQU164" s="185"/>
      <c r="WQV164" s="185"/>
      <c r="WQW164" s="141"/>
      <c r="WQX164" s="141"/>
      <c r="WQY164" s="185"/>
      <c r="WQZ164" s="185"/>
      <c r="WRA164" s="141"/>
      <c r="WRB164" s="141"/>
      <c r="WRC164" s="185"/>
      <c r="WRD164" s="185"/>
      <c r="WRE164" s="141"/>
      <c r="WRF164" s="141"/>
      <c r="WRG164" s="185"/>
      <c r="WRH164" s="185"/>
      <c r="WRI164" s="141"/>
      <c r="WRJ164" s="141"/>
      <c r="WRK164" s="185"/>
      <c r="WRL164" s="185"/>
      <c r="WRM164" s="141"/>
      <c r="WRN164" s="141"/>
      <c r="WRO164" s="185"/>
      <c r="WRP164" s="185"/>
      <c r="WRQ164" s="141"/>
      <c r="WRR164" s="141"/>
      <c r="WRS164" s="185"/>
      <c r="WRT164" s="185"/>
      <c r="WRU164" s="141"/>
      <c r="WRV164" s="141"/>
      <c r="WRW164" s="185"/>
      <c r="WRX164" s="185"/>
      <c r="WRY164" s="141"/>
      <c r="WRZ164" s="141"/>
      <c r="WSA164" s="185"/>
      <c r="WSB164" s="185"/>
      <c r="WSC164" s="141"/>
      <c r="WSD164" s="141"/>
      <c r="WSE164" s="185"/>
      <c r="WSF164" s="185"/>
      <c r="WSG164" s="141"/>
      <c r="WSH164" s="141"/>
      <c r="WSI164" s="185"/>
      <c r="WSJ164" s="185"/>
      <c r="WSK164" s="141"/>
      <c r="WSL164" s="141"/>
      <c r="WSM164" s="185"/>
      <c r="WSN164" s="185"/>
      <c r="WSO164" s="141"/>
      <c r="WSP164" s="141"/>
      <c r="WSQ164" s="185"/>
      <c r="WSR164" s="185"/>
      <c r="WSS164" s="141"/>
      <c r="WST164" s="141"/>
      <c r="WSU164" s="185"/>
      <c r="WSV164" s="185"/>
      <c r="WSW164" s="141"/>
      <c r="WSX164" s="141"/>
      <c r="WSY164" s="185"/>
      <c r="WSZ164" s="185"/>
      <c r="WTA164" s="141"/>
      <c r="WTB164" s="141"/>
      <c r="WTC164" s="185"/>
      <c r="WTD164" s="185"/>
      <c r="WTE164" s="141"/>
      <c r="WTF164" s="141"/>
      <c r="WTG164" s="185"/>
      <c r="WTH164" s="185"/>
      <c r="WTI164" s="141"/>
      <c r="WTJ164" s="141"/>
      <c r="WTK164" s="185"/>
      <c r="WTL164" s="185"/>
      <c r="WTM164" s="141"/>
      <c r="WTN164" s="141"/>
      <c r="WTO164" s="185"/>
      <c r="WTP164" s="185"/>
      <c r="WTQ164" s="141"/>
      <c r="WTR164" s="141"/>
      <c r="WTS164" s="185"/>
      <c r="WTT164" s="185"/>
      <c r="WTU164" s="141"/>
      <c r="WTV164" s="141"/>
      <c r="WTW164" s="185"/>
      <c r="WTX164" s="185"/>
      <c r="WTY164" s="141"/>
      <c r="WTZ164" s="141"/>
      <c r="WUA164" s="185"/>
      <c r="WUB164" s="185"/>
      <c r="WUC164" s="141"/>
      <c r="WUD164" s="141"/>
      <c r="WUE164" s="185"/>
      <c r="WUF164" s="185"/>
      <c r="WUG164" s="141"/>
      <c r="WUH164" s="141"/>
      <c r="WUI164" s="185"/>
      <c r="WUJ164" s="185"/>
      <c r="WUK164" s="141"/>
      <c r="WUL164" s="141"/>
      <c r="WUM164" s="185"/>
      <c r="WUN164" s="185"/>
      <c r="WUO164" s="141"/>
      <c r="WUP164" s="141"/>
      <c r="WUQ164" s="185"/>
      <c r="WUR164" s="185"/>
      <c r="WUS164" s="141"/>
      <c r="WUT164" s="141"/>
      <c r="WUU164" s="185"/>
      <c r="WUV164" s="185"/>
      <c r="WUW164" s="141"/>
      <c r="WUX164" s="141"/>
      <c r="WUY164" s="185"/>
      <c r="WUZ164" s="185"/>
      <c r="WVA164" s="141"/>
      <c r="WVB164" s="141"/>
      <c r="WVC164" s="185"/>
      <c r="WVD164" s="185"/>
      <c r="WVE164" s="141"/>
      <c r="WVF164" s="141"/>
      <c r="WVG164" s="185"/>
      <c r="WVH164" s="185"/>
      <c r="WVI164" s="141"/>
      <c r="WVJ164" s="141"/>
      <c r="WVK164" s="185"/>
      <c r="WVL164" s="185"/>
      <c r="WVM164" s="141"/>
      <c r="WVN164" s="141"/>
      <c r="WVO164" s="185"/>
      <c r="WVP164" s="185"/>
      <c r="WVQ164" s="141"/>
      <c r="WVR164" s="141"/>
      <c r="WVS164" s="185"/>
      <c r="WVT164" s="185"/>
      <c r="WVU164" s="141"/>
      <c r="WVV164" s="141"/>
      <c r="WVW164" s="185"/>
      <c r="WVX164" s="185"/>
      <c r="WVY164" s="141"/>
      <c r="WVZ164" s="141"/>
      <c r="WWA164" s="185"/>
      <c r="WWB164" s="185"/>
      <c r="WWC164" s="141"/>
      <c r="WWD164" s="141"/>
      <c r="WWE164" s="185"/>
      <c r="WWF164" s="185"/>
      <c r="WWG164" s="141"/>
      <c r="WWH164" s="141"/>
      <c r="WWI164" s="185"/>
      <c r="WWJ164" s="185"/>
      <c r="WWK164" s="141"/>
      <c r="WWL164" s="141"/>
      <c r="WWM164" s="185"/>
      <c r="WWN164" s="185"/>
      <c r="WWO164" s="141"/>
      <c r="WWP164" s="141"/>
      <c r="WWQ164" s="185"/>
      <c r="WWR164" s="185"/>
      <c r="WWS164" s="141"/>
      <c r="WWT164" s="141"/>
      <c r="WWU164" s="185"/>
      <c r="WWV164" s="185"/>
      <c r="WWW164" s="141"/>
      <c r="WWX164" s="141"/>
      <c r="WWY164" s="185"/>
      <c r="WWZ164" s="185"/>
      <c r="WXA164" s="141"/>
      <c r="WXB164" s="141"/>
      <c r="WXC164" s="185"/>
      <c r="WXD164" s="185"/>
      <c r="WXE164" s="141"/>
      <c r="WXF164" s="141"/>
      <c r="WXG164" s="185"/>
      <c r="WXH164" s="185"/>
      <c r="WXI164" s="141"/>
      <c r="WXJ164" s="141"/>
      <c r="WXK164" s="185"/>
      <c r="WXL164" s="185"/>
      <c r="WXM164" s="141"/>
      <c r="WXN164" s="141"/>
      <c r="WXO164" s="185"/>
      <c r="WXP164" s="185"/>
      <c r="WXQ164" s="141"/>
      <c r="WXR164" s="141"/>
      <c r="WXS164" s="185"/>
      <c r="WXT164" s="185"/>
      <c r="WXU164" s="141"/>
      <c r="WXV164" s="141"/>
      <c r="WXW164" s="185"/>
      <c r="WXX164" s="185"/>
      <c r="WXY164" s="141"/>
      <c r="WXZ164" s="141"/>
      <c r="WYA164" s="185"/>
      <c r="WYB164" s="185"/>
      <c r="WYC164" s="141"/>
      <c r="WYD164" s="141"/>
      <c r="WYE164" s="185"/>
      <c r="WYF164" s="185"/>
      <c r="WYG164" s="141"/>
      <c r="WYH164" s="141"/>
      <c r="WYI164" s="185"/>
      <c r="WYJ164" s="185"/>
      <c r="WYK164" s="141"/>
      <c r="WYL164" s="141"/>
      <c r="WYM164" s="185"/>
      <c r="WYN164" s="185"/>
      <c r="WYO164" s="141"/>
      <c r="WYP164" s="141"/>
      <c r="WYQ164" s="185"/>
      <c r="WYR164" s="185"/>
      <c r="WYS164" s="141"/>
      <c r="WYT164" s="141"/>
      <c r="WYU164" s="185"/>
      <c r="WYV164" s="185"/>
      <c r="WYW164" s="141"/>
      <c r="WYX164" s="141"/>
      <c r="WYY164" s="185"/>
      <c r="WYZ164" s="185"/>
      <c r="WZA164" s="141"/>
      <c r="WZB164" s="141"/>
      <c r="WZC164" s="185"/>
      <c r="WZD164" s="185"/>
      <c r="WZE164" s="141"/>
      <c r="WZF164" s="141"/>
      <c r="WZG164" s="185"/>
      <c r="WZH164" s="185"/>
      <c r="WZI164" s="141"/>
      <c r="WZJ164" s="141"/>
      <c r="WZK164" s="185"/>
      <c r="WZL164" s="185"/>
      <c r="WZM164" s="141"/>
      <c r="WZN164" s="141"/>
      <c r="WZO164" s="185"/>
      <c r="WZP164" s="185"/>
      <c r="WZQ164" s="141"/>
      <c r="WZR164" s="141"/>
      <c r="WZS164" s="185"/>
      <c r="WZT164" s="185"/>
      <c r="WZU164" s="141"/>
      <c r="WZV164" s="141"/>
      <c r="WZW164" s="185"/>
      <c r="WZX164" s="185"/>
      <c r="WZY164" s="141"/>
      <c r="WZZ164" s="141"/>
      <c r="XAA164" s="185"/>
      <c r="XAB164" s="185"/>
      <c r="XAC164" s="141"/>
      <c r="XAD164" s="141"/>
      <c r="XAE164" s="185"/>
      <c r="XAF164" s="185"/>
      <c r="XAG164" s="141"/>
      <c r="XAH164" s="141"/>
      <c r="XAI164" s="185"/>
      <c r="XAJ164" s="185"/>
      <c r="XAK164" s="141"/>
      <c r="XAL164" s="141"/>
      <c r="XAM164" s="185"/>
      <c r="XAN164" s="185"/>
      <c r="XAO164" s="141"/>
      <c r="XAP164" s="141"/>
      <c r="XAQ164" s="185"/>
      <c r="XAR164" s="185"/>
      <c r="XAS164" s="141"/>
      <c r="XAT164" s="141"/>
      <c r="XAU164" s="185"/>
      <c r="XAV164" s="185"/>
      <c r="XAW164" s="141"/>
      <c r="XAX164" s="141"/>
      <c r="XAY164" s="185"/>
      <c r="XAZ164" s="185"/>
      <c r="XBA164" s="141"/>
      <c r="XBB164" s="141"/>
      <c r="XBC164" s="185"/>
      <c r="XBD164" s="185"/>
      <c r="XBE164" s="141"/>
      <c r="XBF164" s="141"/>
      <c r="XBG164" s="185"/>
      <c r="XBH164" s="185"/>
      <c r="XBI164" s="141"/>
      <c r="XBJ164" s="141"/>
      <c r="XBK164" s="185"/>
      <c r="XBL164" s="185"/>
      <c r="XBM164" s="141"/>
      <c r="XBN164" s="141"/>
      <c r="XBO164" s="185"/>
      <c r="XBP164" s="185"/>
      <c r="XBQ164" s="141"/>
      <c r="XBR164" s="141"/>
      <c r="XBS164" s="185"/>
      <c r="XBT164" s="185"/>
      <c r="XBU164" s="141"/>
      <c r="XBV164" s="141"/>
      <c r="XBW164" s="185"/>
      <c r="XBX164" s="185"/>
      <c r="XBY164" s="141"/>
      <c r="XBZ164" s="141"/>
      <c r="XCA164" s="185"/>
      <c r="XCB164" s="185"/>
      <c r="XCC164" s="141"/>
      <c r="XCD164" s="141"/>
      <c r="XCE164" s="185"/>
      <c r="XCF164" s="185"/>
      <c r="XCG164" s="141"/>
      <c r="XCH164" s="141"/>
      <c r="XCI164" s="185"/>
      <c r="XCJ164" s="185"/>
      <c r="XCK164" s="141"/>
      <c r="XCL164" s="141"/>
      <c r="XCM164" s="185"/>
      <c r="XCN164" s="185"/>
      <c r="XCO164" s="141"/>
      <c r="XCP164" s="141"/>
      <c r="XCQ164" s="185"/>
      <c r="XCR164" s="185"/>
      <c r="XCS164" s="141"/>
      <c r="XCT164" s="141"/>
      <c r="XCU164" s="185"/>
      <c r="XCV164" s="185"/>
      <c r="XCW164" s="141"/>
      <c r="XCX164" s="141"/>
      <c r="XCY164" s="185"/>
      <c r="XCZ164" s="185"/>
      <c r="XDA164" s="141"/>
      <c r="XDB164" s="141"/>
      <c r="XDC164" s="185"/>
      <c r="XDD164" s="185"/>
      <c r="XDE164" s="141"/>
      <c r="XDF164" s="141"/>
      <c r="XDG164" s="185"/>
      <c r="XDH164" s="185"/>
      <c r="XDI164" s="141"/>
      <c r="XDJ164" s="141"/>
      <c r="XDK164" s="185"/>
      <c r="XDL164" s="185"/>
      <c r="XDM164" s="141"/>
      <c r="XDN164" s="141"/>
      <c r="XDO164" s="185"/>
      <c r="XDP164" s="185"/>
      <c r="XDQ164" s="141"/>
      <c r="XDR164" s="141"/>
      <c r="XDS164" s="185"/>
      <c r="XDT164" s="185"/>
      <c r="XDU164" s="141"/>
      <c r="XDV164" s="141"/>
      <c r="XDW164" s="185"/>
      <c r="XDX164" s="185"/>
      <c r="XDY164" s="141"/>
      <c r="XDZ164" s="141"/>
      <c r="XEA164" s="185"/>
      <c r="XEB164" s="185"/>
      <c r="XEC164" s="141"/>
      <c r="XED164" s="141"/>
      <c r="XEE164" s="185"/>
      <c r="XEF164" s="185"/>
      <c r="XEG164" s="141"/>
      <c r="XEH164" s="141"/>
      <c r="XEI164" s="185"/>
      <c r="XEJ164" s="185"/>
      <c r="XEK164" s="141"/>
      <c r="XEL164" s="141"/>
      <c r="XEM164" s="185"/>
      <c r="XEN164" s="185"/>
      <c r="XEO164" s="141"/>
      <c r="XEP164" s="141"/>
      <c r="XEQ164" s="185"/>
      <c r="XER164" s="185"/>
      <c r="XES164" s="141"/>
      <c r="XET164" s="141"/>
      <c r="XEU164" s="185"/>
      <c r="XEV164" s="185"/>
      <c r="XEW164" s="141"/>
      <c r="XEX164" s="141"/>
      <c r="XEY164" s="185"/>
      <c r="XEZ164" s="185"/>
      <c r="XFA164" s="141"/>
      <c r="XFB164" s="141"/>
      <c r="XFC164" s="185"/>
      <c r="XFD164" s="185"/>
    </row>
    <row r="165" s="10" customFormat="1" ht="136.5" customHeight="1" spans="1:34">
      <c r="A165" s="73">
        <v>135</v>
      </c>
      <c r="B165" s="75" t="s">
        <v>683</v>
      </c>
      <c r="C165" s="65" t="s">
        <v>411</v>
      </c>
      <c r="D165" s="65" t="s">
        <v>913</v>
      </c>
      <c r="E165" s="66" t="s">
        <v>914</v>
      </c>
      <c r="F165" s="65" t="s">
        <v>58</v>
      </c>
      <c r="G165" s="76">
        <v>1</v>
      </c>
      <c r="H165" s="74" t="s">
        <v>300</v>
      </c>
      <c r="I165" s="76">
        <v>4.5</v>
      </c>
      <c r="J165" s="65" t="s">
        <v>207</v>
      </c>
      <c r="K165" s="76" t="s">
        <v>225</v>
      </c>
      <c r="L165" s="107" t="s">
        <v>267</v>
      </c>
      <c r="M165" s="108">
        <v>38000000</v>
      </c>
      <c r="N165" s="108">
        <v>38000000</v>
      </c>
      <c r="O165" s="65" t="s">
        <v>63</v>
      </c>
      <c r="P165" s="65" t="s">
        <v>64</v>
      </c>
      <c r="Q165" s="65" t="s">
        <v>915</v>
      </c>
      <c r="R165" s="251"/>
      <c r="S165" s="262" t="s">
        <v>916</v>
      </c>
      <c r="T165" s="261" t="s">
        <v>917</v>
      </c>
      <c r="U165" s="137">
        <v>45896</v>
      </c>
      <c r="V165" s="143" t="s">
        <v>918</v>
      </c>
      <c r="W165" s="141" t="s">
        <v>316</v>
      </c>
      <c r="X165" s="144">
        <v>34516656</v>
      </c>
      <c r="Y165" s="285"/>
      <c r="Z165" s="144">
        <v>34516656</v>
      </c>
      <c r="AA165" s="144">
        <v>34516656</v>
      </c>
      <c r="AB165" s="141" t="s">
        <v>919</v>
      </c>
      <c r="AC165" s="136">
        <v>19125</v>
      </c>
      <c r="AD165" s="180">
        <f t="shared" si="32"/>
        <v>109</v>
      </c>
      <c r="AE165" s="185">
        <v>45897</v>
      </c>
      <c r="AF165" s="278">
        <v>46006</v>
      </c>
      <c r="AG165" s="141" t="s">
        <v>582</v>
      </c>
      <c r="AH165" s="141" t="s">
        <v>411</v>
      </c>
    </row>
    <row r="166" s="10" customFormat="1" ht="136.5" customHeight="1" spans="1:34">
      <c r="A166" s="73">
        <v>136</v>
      </c>
      <c r="B166" s="75" t="s">
        <v>683</v>
      </c>
      <c r="C166" s="65" t="s">
        <v>351</v>
      </c>
      <c r="D166" s="65">
        <v>84111600</v>
      </c>
      <c r="E166" s="66" t="s">
        <v>920</v>
      </c>
      <c r="F166" s="65" t="s">
        <v>58</v>
      </c>
      <c r="G166" s="76">
        <v>1</v>
      </c>
      <c r="H166" s="74" t="s">
        <v>300</v>
      </c>
      <c r="I166" s="76">
        <v>4.5</v>
      </c>
      <c r="J166" s="65" t="s">
        <v>207</v>
      </c>
      <c r="K166" s="76" t="s">
        <v>225</v>
      </c>
      <c r="L166" s="107" t="s">
        <v>267</v>
      </c>
      <c r="M166" s="108">
        <v>29846380</v>
      </c>
      <c r="N166" s="108">
        <v>29846380</v>
      </c>
      <c r="O166" s="65" t="s">
        <v>63</v>
      </c>
      <c r="P166" s="65" t="s">
        <v>64</v>
      </c>
      <c r="Q166" s="65" t="s">
        <v>353</v>
      </c>
      <c r="R166" s="251"/>
      <c r="S166" s="262" t="s">
        <v>921</v>
      </c>
      <c r="T166" s="261" t="s">
        <v>922</v>
      </c>
      <c r="U166" s="137">
        <v>45882</v>
      </c>
      <c r="V166" s="143" t="s">
        <v>923</v>
      </c>
      <c r="W166" s="141" t="s">
        <v>707</v>
      </c>
      <c r="X166" s="144">
        <v>29846380</v>
      </c>
      <c r="Y166" s="285"/>
      <c r="Z166" s="144">
        <v>29846380</v>
      </c>
      <c r="AA166" s="144">
        <v>29846380</v>
      </c>
      <c r="AB166" s="141" t="s">
        <v>924</v>
      </c>
      <c r="AC166" s="136">
        <v>18925</v>
      </c>
      <c r="AD166" s="180">
        <f t="shared" si="32"/>
        <v>125</v>
      </c>
      <c r="AE166" s="185">
        <v>45884</v>
      </c>
      <c r="AF166" s="185">
        <v>46009</v>
      </c>
      <c r="AG166" s="141" t="s">
        <v>925</v>
      </c>
      <c r="AH166" s="141" t="s">
        <v>319</v>
      </c>
    </row>
    <row r="167" s="10" customFormat="1" ht="136.5" customHeight="1" spans="1:16384">
      <c r="A167" s="73">
        <v>137</v>
      </c>
      <c r="B167" s="75" t="s">
        <v>683</v>
      </c>
      <c r="C167" s="65" t="s">
        <v>264</v>
      </c>
      <c r="D167" s="65" t="s">
        <v>926</v>
      </c>
      <c r="E167" s="66" t="s">
        <v>927</v>
      </c>
      <c r="F167" s="65" t="s">
        <v>58</v>
      </c>
      <c r="G167" s="76">
        <v>1</v>
      </c>
      <c r="H167" s="74" t="s">
        <v>300</v>
      </c>
      <c r="I167" s="76">
        <v>4.5</v>
      </c>
      <c r="J167" s="65" t="s">
        <v>207</v>
      </c>
      <c r="K167" s="76" t="s">
        <v>225</v>
      </c>
      <c r="L167" s="107" t="s">
        <v>267</v>
      </c>
      <c r="M167" s="108">
        <v>17969360</v>
      </c>
      <c r="N167" s="108">
        <v>17969360</v>
      </c>
      <c r="O167" s="65" t="s">
        <v>63</v>
      </c>
      <c r="P167" s="65" t="s">
        <v>64</v>
      </c>
      <c r="Q167" s="76" t="s">
        <v>297</v>
      </c>
      <c r="R167" s="251"/>
      <c r="S167" s="262" t="s">
        <v>928</v>
      </c>
      <c r="T167" s="261" t="s">
        <v>929</v>
      </c>
      <c r="U167" s="137">
        <v>45894</v>
      </c>
      <c r="V167" s="143" t="s">
        <v>930</v>
      </c>
      <c r="W167" s="141" t="s">
        <v>707</v>
      </c>
      <c r="X167" s="144">
        <v>16471913</v>
      </c>
      <c r="Y167" s="285"/>
      <c r="Z167" s="144">
        <v>16471913</v>
      </c>
      <c r="AA167" s="144">
        <v>16471913</v>
      </c>
      <c r="AB167" s="141" t="s">
        <v>931</v>
      </c>
      <c r="AC167" s="136">
        <v>19025</v>
      </c>
      <c r="AD167" s="180">
        <f t="shared" si="32"/>
        <v>111</v>
      </c>
      <c r="AE167" s="185">
        <v>45895</v>
      </c>
      <c r="AF167" s="185">
        <v>46006</v>
      </c>
      <c r="AG167" s="141" t="s">
        <v>932</v>
      </c>
      <c r="AH167" s="141" t="s">
        <v>278</v>
      </c>
      <c r="AI167" s="312"/>
      <c r="AJ167" s="261"/>
      <c r="AK167" s="137"/>
      <c r="AL167" s="143"/>
      <c r="AM167" s="141"/>
      <c r="AN167" s="144"/>
      <c r="AO167" s="285"/>
      <c r="AP167" s="144"/>
      <c r="AQ167" s="144"/>
      <c r="AR167" s="141"/>
      <c r="AS167" s="136"/>
      <c r="AT167" s="180"/>
      <c r="AU167" s="185"/>
      <c r="AV167" s="185"/>
      <c r="AW167" s="141"/>
      <c r="AX167" s="141"/>
      <c r="AY167" s="312"/>
      <c r="AZ167" s="261"/>
      <c r="BA167" s="137"/>
      <c r="BB167" s="143"/>
      <c r="BC167" s="141"/>
      <c r="BD167" s="144"/>
      <c r="BE167" s="285"/>
      <c r="BF167" s="144"/>
      <c r="BG167" s="144"/>
      <c r="BH167" s="141"/>
      <c r="BI167" s="136"/>
      <c r="BJ167" s="180"/>
      <c r="BK167" s="185"/>
      <c r="BL167" s="185"/>
      <c r="BM167" s="141"/>
      <c r="BN167" s="141"/>
      <c r="BO167" s="312"/>
      <c r="BP167" s="261"/>
      <c r="BQ167" s="137"/>
      <c r="BR167" s="143"/>
      <c r="BS167" s="141"/>
      <c r="BT167" s="144"/>
      <c r="BU167" s="285"/>
      <c r="BV167" s="144"/>
      <c r="BW167" s="144"/>
      <c r="BX167" s="141"/>
      <c r="BY167" s="136"/>
      <c r="BZ167" s="180"/>
      <c r="CA167" s="185"/>
      <c r="CB167" s="185"/>
      <c r="CC167" s="141"/>
      <c r="CD167" s="141"/>
      <c r="CE167" s="312"/>
      <c r="CF167" s="261"/>
      <c r="CG167" s="137"/>
      <c r="CH167" s="143"/>
      <c r="CI167" s="141"/>
      <c r="CJ167" s="144"/>
      <c r="CK167" s="285"/>
      <c r="CL167" s="144"/>
      <c r="CM167" s="144"/>
      <c r="CN167" s="141"/>
      <c r="CO167" s="136"/>
      <c r="CP167" s="180"/>
      <c r="CQ167" s="185"/>
      <c r="CR167" s="185"/>
      <c r="CS167" s="141"/>
      <c r="CT167" s="141"/>
      <c r="CU167" s="312"/>
      <c r="CV167" s="261"/>
      <c r="CW167" s="137"/>
      <c r="CX167" s="143"/>
      <c r="CY167" s="141"/>
      <c r="CZ167" s="144"/>
      <c r="DA167" s="285"/>
      <c r="DB167" s="144"/>
      <c r="DC167" s="144"/>
      <c r="DD167" s="141"/>
      <c r="DE167" s="136"/>
      <c r="DF167" s="180"/>
      <c r="DG167" s="185"/>
      <c r="DH167" s="185"/>
      <c r="DI167" s="141"/>
      <c r="DJ167" s="141"/>
      <c r="DK167" s="312"/>
      <c r="DL167" s="261"/>
      <c r="DM167" s="137"/>
      <c r="DN167" s="143"/>
      <c r="DO167" s="141"/>
      <c r="DP167" s="144"/>
      <c r="DQ167" s="285"/>
      <c r="DR167" s="144"/>
      <c r="DS167" s="144"/>
      <c r="DT167" s="141"/>
      <c r="DU167" s="136"/>
      <c r="DV167" s="180"/>
      <c r="DW167" s="185"/>
      <c r="DX167" s="185"/>
      <c r="DY167" s="141"/>
      <c r="DZ167" s="141"/>
      <c r="EA167" s="312"/>
      <c r="EB167" s="261"/>
      <c r="EC167" s="137"/>
      <c r="ED167" s="143"/>
      <c r="EE167" s="141"/>
      <c r="EF167" s="144"/>
      <c r="EG167" s="285"/>
      <c r="EH167" s="144"/>
      <c r="EI167" s="144"/>
      <c r="EJ167" s="141"/>
      <c r="EK167" s="136"/>
      <c r="EL167" s="180"/>
      <c r="EM167" s="185"/>
      <c r="EN167" s="185"/>
      <c r="EO167" s="141"/>
      <c r="EP167" s="141"/>
      <c r="EQ167" s="312"/>
      <c r="ER167" s="261"/>
      <c r="ES167" s="137"/>
      <c r="ET167" s="143"/>
      <c r="EU167" s="141"/>
      <c r="EV167" s="144"/>
      <c r="EW167" s="285"/>
      <c r="EX167" s="144"/>
      <c r="EY167" s="144"/>
      <c r="EZ167" s="141"/>
      <c r="FA167" s="136"/>
      <c r="FB167" s="180"/>
      <c r="FC167" s="185"/>
      <c r="FD167" s="185"/>
      <c r="FE167" s="141"/>
      <c r="FF167" s="141"/>
      <c r="FG167" s="312"/>
      <c r="FH167" s="261"/>
      <c r="FI167" s="137"/>
      <c r="FJ167" s="143"/>
      <c r="FK167" s="141"/>
      <c r="FL167" s="144"/>
      <c r="FM167" s="285"/>
      <c r="FN167" s="144"/>
      <c r="FO167" s="144"/>
      <c r="FP167" s="141"/>
      <c r="FQ167" s="136"/>
      <c r="FR167" s="180"/>
      <c r="FS167" s="185"/>
      <c r="FT167" s="185"/>
      <c r="FU167" s="141"/>
      <c r="FV167" s="141"/>
      <c r="FW167" s="312"/>
      <c r="FX167" s="261"/>
      <c r="FY167" s="137"/>
      <c r="FZ167" s="143"/>
      <c r="GA167" s="141"/>
      <c r="GB167" s="144"/>
      <c r="GC167" s="285"/>
      <c r="GD167" s="144"/>
      <c r="GE167" s="144"/>
      <c r="GF167" s="141"/>
      <c r="GG167" s="136"/>
      <c r="GH167" s="180"/>
      <c r="GI167" s="185"/>
      <c r="GJ167" s="185"/>
      <c r="GK167" s="141"/>
      <c r="GL167" s="141"/>
      <c r="GM167" s="312"/>
      <c r="GN167" s="261"/>
      <c r="GO167" s="137"/>
      <c r="GP167" s="143"/>
      <c r="GQ167" s="141"/>
      <c r="GR167" s="144"/>
      <c r="GS167" s="285"/>
      <c r="GT167" s="144"/>
      <c r="GU167" s="144"/>
      <c r="GV167" s="141"/>
      <c r="GW167" s="136"/>
      <c r="GX167" s="180"/>
      <c r="GY167" s="185"/>
      <c r="GZ167" s="185"/>
      <c r="HA167" s="141"/>
      <c r="HB167" s="141"/>
      <c r="HC167" s="312"/>
      <c r="HD167" s="261"/>
      <c r="HE167" s="137"/>
      <c r="HF167" s="143"/>
      <c r="HG167" s="141"/>
      <c r="HH167" s="144"/>
      <c r="HI167" s="285"/>
      <c r="HJ167" s="144"/>
      <c r="HK167" s="144"/>
      <c r="HL167" s="141"/>
      <c r="HM167" s="136"/>
      <c r="HN167" s="180"/>
      <c r="HO167" s="185"/>
      <c r="HP167" s="185"/>
      <c r="HQ167" s="141"/>
      <c r="HR167" s="141"/>
      <c r="HS167" s="312"/>
      <c r="HT167" s="261"/>
      <c r="HU167" s="137"/>
      <c r="HV167" s="143"/>
      <c r="HW167" s="141"/>
      <c r="HX167" s="144"/>
      <c r="HY167" s="285"/>
      <c r="HZ167" s="144"/>
      <c r="IA167" s="144"/>
      <c r="IB167" s="141"/>
      <c r="IC167" s="136"/>
      <c r="ID167" s="180"/>
      <c r="IE167" s="185"/>
      <c r="IF167" s="185"/>
      <c r="IG167" s="141"/>
      <c r="IH167" s="141"/>
      <c r="II167" s="312"/>
      <c r="IJ167" s="261"/>
      <c r="IK167" s="137"/>
      <c r="IL167" s="143"/>
      <c r="IM167" s="141"/>
      <c r="IN167" s="144"/>
      <c r="IO167" s="285"/>
      <c r="IP167" s="144"/>
      <c r="IQ167" s="144"/>
      <c r="IR167" s="141"/>
      <c r="IS167" s="136"/>
      <c r="IT167" s="180"/>
      <c r="IU167" s="185"/>
      <c r="IV167" s="185"/>
      <c r="IW167" s="141"/>
      <c r="IX167" s="141"/>
      <c r="IY167" s="312"/>
      <c r="IZ167" s="261"/>
      <c r="JA167" s="137"/>
      <c r="JB167" s="143"/>
      <c r="JC167" s="141"/>
      <c r="JD167" s="144"/>
      <c r="JE167" s="285"/>
      <c r="JF167" s="144"/>
      <c r="JG167" s="144"/>
      <c r="JH167" s="141"/>
      <c r="JI167" s="136"/>
      <c r="JJ167" s="180"/>
      <c r="JK167" s="185"/>
      <c r="JL167" s="185"/>
      <c r="JM167" s="141"/>
      <c r="JN167" s="141"/>
      <c r="JO167" s="312"/>
      <c r="JP167" s="261"/>
      <c r="JQ167" s="137"/>
      <c r="JR167" s="143"/>
      <c r="JS167" s="141"/>
      <c r="JT167" s="144"/>
      <c r="JU167" s="285"/>
      <c r="JV167" s="144"/>
      <c r="JW167" s="144"/>
      <c r="JX167" s="141"/>
      <c r="JY167" s="136"/>
      <c r="JZ167" s="180"/>
      <c r="KA167" s="185"/>
      <c r="KB167" s="185"/>
      <c r="KC167" s="141"/>
      <c r="KD167" s="141"/>
      <c r="KE167" s="312"/>
      <c r="KF167" s="261"/>
      <c r="KG167" s="137"/>
      <c r="KH167" s="143"/>
      <c r="KI167" s="141"/>
      <c r="KJ167" s="144"/>
      <c r="KK167" s="285"/>
      <c r="KL167" s="144"/>
      <c r="KM167" s="144"/>
      <c r="KN167" s="141"/>
      <c r="KO167" s="136"/>
      <c r="KP167" s="180"/>
      <c r="KQ167" s="185"/>
      <c r="KR167" s="185"/>
      <c r="KS167" s="141"/>
      <c r="KT167" s="141"/>
      <c r="KU167" s="312"/>
      <c r="KV167" s="261"/>
      <c r="KW167" s="137"/>
      <c r="KX167" s="143"/>
      <c r="KY167" s="141"/>
      <c r="KZ167" s="144"/>
      <c r="LA167" s="285"/>
      <c r="LB167" s="144"/>
      <c r="LC167" s="144"/>
      <c r="LD167" s="141"/>
      <c r="LE167" s="136"/>
      <c r="LF167" s="180"/>
      <c r="LG167" s="185"/>
      <c r="LH167" s="185"/>
      <c r="LI167" s="141"/>
      <c r="LJ167" s="141"/>
      <c r="LK167" s="312"/>
      <c r="LL167" s="261"/>
      <c r="LM167" s="137"/>
      <c r="LN167" s="143"/>
      <c r="LO167" s="141"/>
      <c r="LP167" s="144"/>
      <c r="LQ167" s="285"/>
      <c r="LR167" s="144"/>
      <c r="LS167" s="144"/>
      <c r="LT167" s="141"/>
      <c r="LU167" s="136"/>
      <c r="LV167" s="180"/>
      <c r="LW167" s="185"/>
      <c r="LX167" s="185"/>
      <c r="LY167" s="141"/>
      <c r="LZ167" s="141"/>
      <c r="MA167" s="312"/>
      <c r="MB167" s="261"/>
      <c r="MC167" s="137"/>
      <c r="MD167" s="143"/>
      <c r="ME167" s="141"/>
      <c r="MF167" s="144"/>
      <c r="MG167" s="285"/>
      <c r="MH167" s="144"/>
      <c r="MI167" s="144"/>
      <c r="MJ167" s="141"/>
      <c r="MK167" s="136"/>
      <c r="ML167" s="180"/>
      <c r="MM167" s="185"/>
      <c r="MN167" s="185"/>
      <c r="MO167" s="141"/>
      <c r="MP167" s="141"/>
      <c r="MQ167" s="312"/>
      <c r="MR167" s="261"/>
      <c r="MS167" s="137"/>
      <c r="MT167" s="143"/>
      <c r="MU167" s="141"/>
      <c r="MV167" s="144"/>
      <c r="MW167" s="285"/>
      <c r="MX167" s="144"/>
      <c r="MY167" s="144"/>
      <c r="MZ167" s="141"/>
      <c r="NA167" s="136"/>
      <c r="NB167" s="180"/>
      <c r="NC167" s="185"/>
      <c r="ND167" s="185"/>
      <c r="NE167" s="141"/>
      <c r="NF167" s="141"/>
      <c r="NG167" s="312"/>
      <c r="NH167" s="261"/>
      <c r="NI167" s="137"/>
      <c r="NJ167" s="143"/>
      <c r="NK167" s="141"/>
      <c r="NL167" s="144"/>
      <c r="NM167" s="285"/>
      <c r="NN167" s="144"/>
      <c r="NO167" s="144"/>
      <c r="NP167" s="141"/>
      <c r="NQ167" s="136"/>
      <c r="NR167" s="180"/>
      <c r="NS167" s="185"/>
      <c r="NT167" s="185"/>
      <c r="NU167" s="141"/>
      <c r="NV167" s="141"/>
      <c r="NW167" s="312"/>
      <c r="NX167" s="261"/>
      <c r="NY167" s="137"/>
      <c r="NZ167" s="143"/>
      <c r="OA167" s="141"/>
      <c r="OB167" s="144"/>
      <c r="OC167" s="285"/>
      <c r="OD167" s="144"/>
      <c r="OE167" s="144"/>
      <c r="OF167" s="141"/>
      <c r="OG167" s="136"/>
      <c r="OH167" s="180"/>
      <c r="OI167" s="185"/>
      <c r="OJ167" s="185"/>
      <c r="OK167" s="141"/>
      <c r="OL167" s="141"/>
      <c r="OM167" s="312"/>
      <c r="ON167" s="261"/>
      <c r="OO167" s="137"/>
      <c r="OP167" s="143"/>
      <c r="OQ167" s="141"/>
      <c r="OR167" s="144"/>
      <c r="OS167" s="285"/>
      <c r="OT167" s="144"/>
      <c r="OU167" s="144"/>
      <c r="OV167" s="141"/>
      <c r="OW167" s="136"/>
      <c r="OX167" s="180"/>
      <c r="OY167" s="185"/>
      <c r="OZ167" s="185"/>
      <c r="PA167" s="141"/>
      <c r="PB167" s="141"/>
      <c r="PC167" s="312"/>
      <c r="PD167" s="261"/>
      <c r="PE167" s="137"/>
      <c r="PF167" s="143"/>
      <c r="PG167" s="141"/>
      <c r="PH167" s="144"/>
      <c r="PI167" s="285"/>
      <c r="PJ167" s="144"/>
      <c r="PK167" s="144"/>
      <c r="PL167" s="141"/>
      <c r="PM167" s="136"/>
      <c r="PN167" s="180"/>
      <c r="PO167" s="185"/>
      <c r="PP167" s="185"/>
      <c r="PQ167" s="141"/>
      <c r="PR167" s="141"/>
      <c r="PS167" s="312"/>
      <c r="PT167" s="261"/>
      <c r="PU167" s="137"/>
      <c r="PV167" s="143"/>
      <c r="PW167" s="141"/>
      <c r="PX167" s="144"/>
      <c r="PY167" s="285"/>
      <c r="PZ167" s="144"/>
      <c r="QA167" s="144"/>
      <c r="QB167" s="141"/>
      <c r="QC167" s="136"/>
      <c r="QD167" s="180"/>
      <c r="QE167" s="185"/>
      <c r="QF167" s="185"/>
      <c r="QG167" s="141"/>
      <c r="QH167" s="141"/>
      <c r="QI167" s="312"/>
      <c r="QJ167" s="261"/>
      <c r="QK167" s="137"/>
      <c r="QL167" s="143"/>
      <c r="QM167" s="141"/>
      <c r="QN167" s="144"/>
      <c r="QO167" s="285"/>
      <c r="QP167" s="144"/>
      <c r="QQ167" s="144"/>
      <c r="QR167" s="141"/>
      <c r="QS167" s="136"/>
      <c r="QT167" s="180"/>
      <c r="QU167" s="185"/>
      <c r="QV167" s="185"/>
      <c r="QW167" s="141"/>
      <c r="QX167" s="141"/>
      <c r="QY167" s="312"/>
      <c r="QZ167" s="261"/>
      <c r="RA167" s="137"/>
      <c r="RB167" s="143"/>
      <c r="RC167" s="141"/>
      <c r="RD167" s="144"/>
      <c r="RE167" s="285"/>
      <c r="RF167" s="144"/>
      <c r="RG167" s="144"/>
      <c r="RH167" s="141"/>
      <c r="RI167" s="136"/>
      <c r="RJ167" s="180"/>
      <c r="RK167" s="185"/>
      <c r="RL167" s="185"/>
      <c r="RM167" s="141"/>
      <c r="RN167" s="141"/>
      <c r="RO167" s="312"/>
      <c r="RP167" s="261"/>
      <c r="RQ167" s="137"/>
      <c r="RR167" s="143"/>
      <c r="RS167" s="141"/>
      <c r="RT167" s="144"/>
      <c r="RU167" s="285"/>
      <c r="RV167" s="144"/>
      <c r="RW167" s="144"/>
      <c r="RX167" s="141"/>
      <c r="RY167" s="136"/>
      <c r="RZ167" s="180"/>
      <c r="SA167" s="185"/>
      <c r="SB167" s="185"/>
      <c r="SC167" s="141"/>
      <c r="SD167" s="141"/>
      <c r="SE167" s="312"/>
      <c r="SF167" s="261"/>
      <c r="SG167" s="137"/>
      <c r="SH167" s="143"/>
      <c r="SI167" s="141"/>
      <c r="SJ167" s="144"/>
      <c r="SK167" s="285"/>
      <c r="SL167" s="144"/>
      <c r="SM167" s="144"/>
      <c r="SN167" s="141"/>
      <c r="SO167" s="136"/>
      <c r="SP167" s="180"/>
      <c r="SQ167" s="185"/>
      <c r="SR167" s="185"/>
      <c r="SS167" s="141"/>
      <c r="ST167" s="141"/>
      <c r="SU167" s="312"/>
      <c r="SV167" s="261"/>
      <c r="SW167" s="137"/>
      <c r="SX167" s="143"/>
      <c r="SY167" s="141"/>
      <c r="SZ167" s="144"/>
      <c r="TA167" s="285"/>
      <c r="TB167" s="144"/>
      <c r="TC167" s="144"/>
      <c r="TD167" s="141"/>
      <c r="TE167" s="136"/>
      <c r="TF167" s="180"/>
      <c r="TG167" s="185"/>
      <c r="TH167" s="185"/>
      <c r="TI167" s="141"/>
      <c r="TJ167" s="141"/>
      <c r="TK167" s="312"/>
      <c r="TL167" s="261"/>
      <c r="TM167" s="137"/>
      <c r="TN167" s="143"/>
      <c r="TO167" s="141"/>
      <c r="TP167" s="144"/>
      <c r="TQ167" s="285"/>
      <c r="TR167" s="144"/>
      <c r="TS167" s="144"/>
      <c r="TT167" s="141"/>
      <c r="TU167" s="136"/>
      <c r="TV167" s="180"/>
      <c r="TW167" s="185"/>
      <c r="TX167" s="185"/>
      <c r="TY167" s="141"/>
      <c r="TZ167" s="141"/>
      <c r="UA167" s="312"/>
      <c r="UB167" s="261"/>
      <c r="UC167" s="137"/>
      <c r="UD167" s="143"/>
      <c r="UE167" s="141"/>
      <c r="UF167" s="144"/>
      <c r="UG167" s="285"/>
      <c r="UH167" s="144"/>
      <c r="UI167" s="144"/>
      <c r="UJ167" s="141"/>
      <c r="UK167" s="136"/>
      <c r="UL167" s="180"/>
      <c r="UM167" s="185"/>
      <c r="UN167" s="185"/>
      <c r="UO167" s="141"/>
      <c r="UP167" s="141"/>
      <c r="UQ167" s="312"/>
      <c r="UR167" s="261"/>
      <c r="US167" s="137"/>
      <c r="UT167" s="143"/>
      <c r="UU167" s="141"/>
      <c r="UV167" s="144"/>
      <c r="UW167" s="285"/>
      <c r="UX167" s="144"/>
      <c r="UY167" s="144"/>
      <c r="UZ167" s="141"/>
      <c r="VA167" s="136"/>
      <c r="VB167" s="180"/>
      <c r="VC167" s="185"/>
      <c r="VD167" s="185"/>
      <c r="VE167" s="141"/>
      <c r="VF167" s="141"/>
      <c r="VG167" s="312"/>
      <c r="VH167" s="261"/>
      <c r="VI167" s="137"/>
      <c r="VJ167" s="143"/>
      <c r="VK167" s="141"/>
      <c r="VL167" s="144"/>
      <c r="VM167" s="285"/>
      <c r="VN167" s="144"/>
      <c r="VO167" s="144"/>
      <c r="VP167" s="141"/>
      <c r="VQ167" s="136"/>
      <c r="VR167" s="180"/>
      <c r="VS167" s="185"/>
      <c r="VT167" s="185"/>
      <c r="VU167" s="141"/>
      <c r="VV167" s="141"/>
      <c r="VW167" s="312"/>
      <c r="VX167" s="261"/>
      <c r="VY167" s="137"/>
      <c r="VZ167" s="143"/>
      <c r="WA167" s="141"/>
      <c r="WB167" s="144"/>
      <c r="WC167" s="285"/>
      <c r="WD167" s="144"/>
      <c r="WE167" s="144"/>
      <c r="WF167" s="141"/>
      <c r="WG167" s="136"/>
      <c r="WH167" s="180"/>
      <c r="WI167" s="185"/>
      <c r="WJ167" s="185"/>
      <c r="WK167" s="141"/>
      <c r="WL167" s="141"/>
      <c r="WM167" s="312"/>
      <c r="WN167" s="261"/>
      <c r="WO167" s="137"/>
      <c r="WP167" s="143"/>
      <c r="WQ167" s="141"/>
      <c r="WR167" s="144"/>
      <c r="WS167" s="285"/>
      <c r="WT167" s="144"/>
      <c r="WU167" s="144"/>
      <c r="WV167" s="141"/>
      <c r="WW167" s="136"/>
      <c r="WX167" s="180"/>
      <c r="WY167" s="185"/>
      <c r="WZ167" s="185"/>
      <c r="XA167" s="141"/>
      <c r="XB167" s="141"/>
      <c r="XC167" s="312"/>
      <c r="XD167" s="261"/>
      <c r="XE167" s="137"/>
      <c r="XF167" s="143"/>
      <c r="XG167" s="141"/>
      <c r="XH167" s="144"/>
      <c r="XI167" s="285"/>
      <c r="XJ167" s="144"/>
      <c r="XK167" s="144"/>
      <c r="XL167" s="141"/>
      <c r="XM167" s="136"/>
      <c r="XN167" s="180"/>
      <c r="XO167" s="185"/>
      <c r="XP167" s="185"/>
      <c r="XQ167" s="141"/>
      <c r="XR167" s="141"/>
      <c r="XS167" s="312"/>
      <c r="XT167" s="261"/>
      <c r="XU167" s="137"/>
      <c r="XV167" s="143"/>
      <c r="XW167" s="141"/>
      <c r="XX167" s="144"/>
      <c r="XY167" s="285"/>
      <c r="XZ167" s="144"/>
      <c r="YA167" s="144"/>
      <c r="YB167" s="141"/>
      <c r="YC167" s="136"/>
      <c r="YD167" s="180"/>
      <c r="YE167" s="185"/>
      <c r="YF167" s="185"/>
      <c r="YG167" s="141"/>
      <c r="YH167" s="141"/>
      <c r="YI167" s="312"/>
      <c r="YJ167" s="261"/>
      <c r="YK167" s="137"/>
      <c r="YL167" s="143"/>
      <c r="YM167" s="141"/>
      <c r="YN167" s="144"/>
      <c r="YO167" s="285"/>
      <c r="YP167" s="144"/>
      <c r="YQ167" s="144"/>
      <c r="YR167" s="141"/>
      <c r="YS167" s="136"/>
      <c r="YT167" s="180"/>
      <c r="YU167" s="185"/>
      <c r="YV167" s="185"/>
      <c r="YW167" s="141"/>
      <c r="YX167" s="141"/>
      <c r="YY167" s="312"/>
      <c r="YZ167" s="261"/>
      <c r="ZA167" s="137"/>
      <c r="ZB167" s="143"/>
      <c r="ZC167" s="141"/>
      <c r="ZD167" s="144"/>
      <c r="ZE167" s="285"/>
      <c r="ZF167" s="144"/>
      <c r="ZG167" s="144"/>
      <c r="ZH167" s="141"/>
      <c r="ZI167" s="136"/>
      <c r="ZJ167" s="180"/>
      <c r="ZK167" s="185"/>
      <c r="ZL167" s="185"/>
      <c r="ZM167" s="141"/>
      <c r="ZN167" s="141"/>
      <c r="ZO167" s="312"/>
      <c r="ZP167" s="261"/>
      <c r="ZQ167" s="137"/>
      <c r="ZR167" s="143"/>
      <c r="ZS167" s="141"/>
      <c r="ZT167" s="144"/>
      <c r="ZU167" s="285"/>
      <c r="ZV167" s="144"/>
      <c r="ZW167" s="144"/>
      <c r="ZX167" s="141"/>
      <c r="ZY167" s="136"/>
      <c r="ZZ167" s="180"/>
      <c r="AAA167" s="185"/>
      <c r="AAB167" s="185"/>
      <c r="AAC167" s="141"/>
      <c r="AAD167" s="141"/>
      <c r="AAE167" s="312"/>
      <c r="AAF167" s="261"/>
      <c r="AAG167" s="137"/>
      <c r="AAH167" s="143"/>
      <c r="AAI167" s="141"/>
      <c r="AAJ167" s="144"/>
      <c r="AAK167" s="285"/>
      <c r="AAL167" s="144"/>
      <c r="AAM167" s="144"/>
      <c r="AAN167" s="141"/>
      <c r="AAO167" s="136"/>
      <c r="AAP167" s="180"/>
      <c r="AAQ167" s="185"/>
      <c r="AAR167" s="185"/>
      <c r="AAS167" s="141"/>
      <c r="AAT167" s="141"/>
      <c r="AAU167" s="312"/>
      <c r="AAV167" s="261"/>
      <c r="AAW167" s="137"/>
      <c r="AAX167" s="143"/>
      <c r="AAY167" s="141"/>
      <c r="AAZ167" s="144"/>
      <c r="ABA167" s="285"/>
      <c r="ABB167" s="144"/>
      <c r="ABC167" s="144"/>
      <c r="ABD167" s="141"/>
      <c r="ABE167" s="136"/>
      <c r="ABF167" s="180"/>
      <c r="ABG167" s="185"/>
      <c r="ABH167" s="185"/>
      <c r="ABI167" s="141"/>
      <c r="ABJ167" s="141"/>
      <c r="ABK167" s="312"/>
      <c r="ABL167" s="261"/>
      <c r="ABM167" s="137"/>
      <c r="ABN167" s="143"/>
      <c r="ABO167" s="141"/>
      <c r="ABP167" s="144"/>
      <c r="ABQ167" s="285"/>
      <c r="ABR167" s="144"/>
      <c r="ABS167" s="144"/>
      <c r="ABT167" s="141"/>
      <c r="ABU167" s="136"/>
      <c r="ABV167" s="180"/>
      <c r="ABW167" s="185"/>
      <c r="ABX167" s="185"/>
      <c r="ABY167" s="141"/>
      <c r="ABZ167" s="141"/>
      <c r="ACA167" s="312"/>
      <c r="ACB167" s="261"/>
      <c r="ACC167" s="137"/>
      <c r="ACD167" s="143"/>
      <c r="ACE167" s="141"/>
      <c r="ACF167" s="144"/>
      <c r="ACG167" s="285"/>
      <c r="ACH167" s="144"/>
      <c r="ACI167" s="144"/>
      <c r="ACJ167" s="141"/>
      <c r="ACK167" s="136"/>
      <c r="ACL167" s="180"/>
      <c r="ACM167" s="185"/>
      <c r="ACN167" s="185"/>
      <c r="ACO167" s="141"/>
      <c r="ACP167" s="141"/>
      <c r="ACQ167" s="312"/>
      <c r="ACR167" s="261"/>
      <c r="ACS167" s="137"/>
      <c r="ACT167" s="143"/>
      <c r="ACU167" s="141"/>
      <c r="ACV167" s="144"/>
      <c r="ACW167" s="285"/>
      <c r="ACX167" s="144"/>
      <c r="ACY167" s="144"/>
      <c r="ACZ167" s="141"/>
      <c r="ADA167" s="136"/>
      <c r="ADB167" s="180"/>
      <c r="ADC167" s="185"/>
      <c r="ADD167" s="185"/>
      <c r="ADE167" s="141"/>
      <c r="ADF167" s="141"/>
      <c r="ADG167" s="312"/>
      <c r="ADH167" s="261"/>
      <c r="ADI167" s="137"/>
      <c r="ADJ167" s="143"/>
      <c r="ADK167" s="141"/>
      <c r="ADL167" s="144"/>
      <c r="ADM167" s="285"/>
      <c r="ADN167" s="144"/>
      <c r="ADO167" s="144"/>
      <c r="ADP167" s="141"/>
      <c r="ADQ167" s="136"/>
      <c r="ADR167" s="180"/>
      <c r="ADS167" s="185"/>
      <c r="ADT167" s="185"/>
      <c r="ADU167" s="141"/>
      <c r="ADV167" s="141"/>
      <c r="ADW167" s="312"/>
      <c r="ADX167" s="261"/>
      <c r="ADY167" s="137"/>
      <c r="ADZ167" s="143"/>
      <c r="AEA167" s="141"/>
      <c r="AEB167" s="144"/>
      <c r="AEC167" s="285"/>
      <c r="AED167" s="144"/>
      <c r="AEE167" s="144"/>
      <c r="AEF167" s="141"/>
      <c r="AEG167" s="136"/>
      <c r="AEH167" s="180"/>
      <c r="AEI167" s="185"/>
      <c r="AEJ167" s="185"/>
      <c r="AEK167" s="141"/>
      <c r="AEL167" s="141"/>
      <c r="AEM167" s="312"/>
      <c r="AEN167" s="261"/>
      <c r="AEO167" s="137"/>
      <c r="AEP167" s="143"/>
      <c r="AEQ167" s="141"/>
      <c r="AER167" s="144"/>
      <c r="AES167" s="285"/>
      <c r="AET167" s="144"/>
      <c r="AEU167" s="144"/>
      <c r="AEV167" s="141"/>
      <c r="AEW167" s="136"/>
      <c r="AEX167" s="180"/>
      <c r="AEY167" s="185"/>
      <c r="AEZ167" s="185"/>
      <c r="AFA167" s="141"/>
      <c r="AFB167" s="141"/>
      <c r="AFC167" s="312"/>
      <c r="AFD167" s="261"/>
      <c r="AFE167" s="137"/>
      <c r="AFF167" s="143"/>
      <c r="AFG167" s="141"/>
      <c r="AFH167" s="144"/>
      <c r="AFI167" s="285"/>
      <c r="AFJ167" s="144"/>
      <c r="AFK167" s="144"/>
      <c r="AFL167" s="141"/>
      <c r="AFM167" s="136"/>
      <c r="AFN167" s="180"/>
      <c r="AFO167" s="185"/>
      <c r="AFP167" s="185"/>
      <c r="AFQ167" s="141"/>
      <c r="AFR167" s="141"/>
      <c r="AFS167" s="312"/>
      <c r="AFT167" s="261"/>
      <c r="AFU167" s="137"/>
      <c r="AFV167" s="143"/>
      <c r="AFW167" s="141"/>
      <c r="AFX167" s="144"/>
      <c r="AFY167" s="285"/>
      <c r="AFZ167" s="144"/>
      <c r="AGA167" s="144"/>
      <c r="AGB167" s="141"/>
      <c r="AGC167" s="136"/>
      <c r="AGD167" s="180"/>
      <c r="AGE167" s="185"/>
      <c r="AGF167" s="185"/>
      <c r="AGG167" s="141"/>
      <c r="AGH167" s="141"/>
      <c r="AGI167" s="312"/>
      <c r="AGJ167" s="261"/>
      <c r="AGK167" s="137"/>
      <c r="AGL167" s="143"/>
      <c r="AGM167" s="141"/>
      <c r="AGN167" s="144"/>
      <c r="AGO167" s="285"/>
      <c r="AGP167" s="144"/>
      <c r="AGQ167" s="144"/>
      <c r="AGR167" s="141"/>
      <c r="AGS167" s="136"/>
      <c r="AGT167" s="180"/>
      <c r="AGU167" s="185"/>
      <c r="AGV167" s="185"/>
      <c r="AGW167" s="141"/>
      <c r="AGX167" s="141"/>
      <c r="AGY167" s="312"/>
      <c r="AGZ167" s="261"/>
      <c r="AHA167" s="137"/>
      <c r="AHB167" s="143"/>
      <c r="AHC167" s="141"/>
      <c r="AHD167" s="144"/>
      <c r="AHE167" s="285"/>
      <c r="AHF167" s="144"/>
      <c r="AHG167" s="144"/>
      <c r="AHH167" s="141"/>
      <c r="AHI167" s="136"/>
      <c r="AHJ167" s="180"/>
      <c r="AHK167" s="185"/>
      <c r="AHL167" s="185"/>
      <c r="AHM167" s="141"/>
      <c r="AHN167" s="141"/>
      <c r="AHO167" s="312"/>
      <c r="AHP167" s="261"/>
      <c r="AHQ167" s="137"/>
      <c r="AHR167" s="143"/>
      <c r="AHS167" s="141"/>
      <c r="AHT167" s="144"/>
      <c r="AHU167" s="285"/>
      <c r="AHV167" s="144"/>
      <c r="AHW167" s="144"/>
      <c r="AHX167" s="141"/>
      <c r="AHY167" s="136"/>
      <c r="AHZ167" s="180"/>
      <c r="AIA167" s="185"/>
      <c r="AIB167" s="185"/>
      <c r="AIC167" s="141"/>
      <c r="AID167" s="141"/>
      <c r="AIE167" s="312"/>
      <c r="AIF167" s="261"/>
      <c r="AIG167" s="137"/>
      <c r="AIH167" s="143"/>
      <c r="AII167" s="141"/>
      <c r="AIJ167" s="144"/>
      <c r="AIK167" s="285"/>
      <c r="AIL167" s="144"/>
      <c r="AIM167" s="144"/>
      <c r="AIN167" s="141"/>
      <c r="AIO167" s="136"/>
      <c r="AIP167" s="180"/>
      <c r="AIQ167" s="185"/>
      <c r="AIR167" s="185"/>
      <c r="AIS167" s="141"/>
      <c r="AIT167" s="141"/>
      <c r="AIU167" s="312"/>
      <c r="AIV167" s="261"/>
      <c r="AIW167" s="137"/>
      <c r="AIX167" s="143"/>
      <c r="AIY167" s="141"/>
      <c r="AIZ167" s="144"/>
      <c r="AJA167" s="285"/>
      <c r="AJB167" s="144"/>
      <c r="AJC167" s="144"/>
      <c r="AJD167" s="141"/>
      <c r="AJE167" s="136"/>
      <c r="AJF167" s="180"/>
      <c r="AJG167" s="185"/>
      <c r="AJH167" s="185"/>
      <c r="AJI167" s="141"/>
      <c r="AJJ167" s="141"/>
      <c r="AJK167" s="312"/>
      <c r="AJL167" s="261"/>
      <c r="AJM167" s="137"/>
      <c r="AJN167" s="143"/>
      <c r="AJO167" s="141"/>
      <c r="AJP167" s="144"/>
      <c r="AJQ167" s="285"/>
      <c r="AJR167" s="144"/>
      <c r="AJS167" s="144"/>
      <c r="AJT167" s="141"/>
      <c r="AJU167" s="136"/>
      <c r="AJV167" s="180"/>
      <c r="AJW167" s="185"/>
      <c r="AJX167" s="185"/>
      <c r="AJY167" s="141"/>
      <c r="AJZ167" s="141"/>
      <c r="AKA167" s="312"/>
      <c r="AKB167" s="261"/>
      <c r="AKC167" s="137"/>
      <c r="AKD167" s="143"/>
      <c r="AKE167" s="141"/>
      <c r="AKF167" s="144"/>
      <c r="AKG167" s="285"/>
      <c r="AKH167" s="144"/>
      <c r="AKI167" s="144"/>
      <c r="AKJ167" s="141"/>
      <c r="AKK167" s="136"/>
      <c r="AKL167" s="180"/>
      <c r="AKM167" s="185"/>
      <c r="AKN167" s="185"/>
      <c r="AKO167" s="141"/>
      <c r="AKP167" s="141"/>
      <c r="AKQ167" s="312"/>
      <c r="AKR167" s="261"/>
      <c r="AKS167" s="137"/>
      <c r="AKT167" s="143"/>
      <c r="AKU167" s="141"/>
      <c r="AKV167" s="144"/>
      <c r="AKW167" s="285"/>
      <c r="AKX167" s="144"/>
      <c r="AKY167" s="144"/>
      <c r="AKZ167" s="141"/>
      <c r="ALA167" s="136"/>
      <c r="ALB167" s="180"/>
      <c r="ALC167" s="185"/>
      <c r="ALD167" s="185"/>
      <c r="ALE167" s="141"/>
      <c r="ALF167" s="141"/>
      <c r="ALG167" s="312"/>
      <c r="ALH167" s="261"/>
      <c r="ALI167" s="137"/>
      <c r="ALJ167" s="143"/>
      <c r="ALK167" s="141"/>
      <c r="ALL167" s="144"/>
      <c r="ALM167" s="285"/>
      <c r="ALN167" s="144"/>
      <c r="ALO167" s="144"/>
      <c r="ALP167" s="141"/>
      <c r="ALQ167" s="136"/>
      <c r="ALR167" s="180"/>
      <c r="ALS167" s="185"/>
      <c r="ALT167" s="185"/>
      <c r="ALU167" s="141"/>
      <c r="ALV167" s="141"/>
      <c r="ALW167" s="312"/>
      <c r="ALX167" s="261"/>
      <c r="ALY167" s="137"/>
      <c r="ALZ167" s="143"/>
      <c r="AMA167" s="141"/>
      <c r="AMB167" s="144"/>
      <c r="AMC167" s="285"/>
      <c r="AMD167" s="144"/>
      <c r="AME167" s="144"/>
      <c r="AMF167" s="141"/>
      <c r="AMG167" s="136"/>
      <c r="AMH167" s="180"/>
      <c r="AMI167" s="185"/>
      <c r="AMJ167" s="185"/>
      <c r="AMK167" s="141"/>
      <c r="AML167" s="141"/>
      <c r="AMM167" s="312"/>
      <c r="AMN167" s="261"/>
      <c r="AMO167" s="137"/>
      <c r="AMP167" s="143"/>
      <c r="AMQ167" s="141"/>
      <c r="AMR167" s="144"/>
      <c r="AMS167" s="285"/>
      <c r="AMT167" s="144"/>
      <c r="AMU167" s="144"/>
      <c r="AMV167" s="141"/>
      <c r="AMW167" s="136"/>
      <c r="AMX167" s="180"/>
      <c r="AMY167" s="185"/>
      <c r="AMZ167" s="185"/>
      <c r="ANA167" s="141"/>
      <c r="ANB167" s="141"/>
      <c r="ANC167" s="312"/>
      <c r="AND167" s="261"/>
      <c r="ANE167" s="137"/>
      <c r="ANF167" s="143"/>
      <c r="ANG167" s="141"/>
      <c r="ANH167" s="144"/>
      <c r="ANI167" s="285"/>
      <c r="ANJ167" s="144"/>
      <c r="ANK167" s="144"/>
      <c r="ANL167" s="141"/>
      <c r="ANM167" s="136"/>
      <c r="ANN167" s="180"/>
      <c r="ANO167" s="185"/>
      <c r="ANP167" s="185"/>
      <c r="ANQ167" s="141"/>
      <c r="ANR167" s="141"/>
      <c r="ANS167" s="312"/>
      <c r="ANT167" s="261"/>
      <c r="ANU167" s="137"/>
      <c r="ANV167" s="143"/>
      <c r="ANW167" s="141"/>
      <c r="ANX167" s="144"/>
      <c r="ANY167" s="285"/>
      <c r="ANZ167" s="144"/>
      <c r="AOA167" s="144"/>
      <c r="AOB167" s="141"/>
      <c r="AOC167" s="136"/>
      <c r="AOD167" s="180"/>
      <c r="AOE167" s="185"/>
      <c r="AOF167" s="185"/>
      <c r="AOG167" s="141"/>
      <c r="AOH167" s="141"/>
      <c r="AOI167" s="312"/>
      <c r="AOJ167" s="261"/>
      <c r="AOK167" s="137"/>
      <c r="AOL167" s="143"/>
      <c r="AOM167" s="141"/>
      <c r="AON167" s="144"/>
      <c r="AOO167" s="285"/>
      <c r="AOP167" s="144"/>
      <c r="AOQ167" s="144"/>
      <c r="AOR167" s="141"/>
      <c r="AOS167" s="136"/>
      <c r="AOT167" s="180"/>
      <c r="AOU167" s="185"/>
      <c r="AOV167" s="185"/>
      <c r="AOW167" s="141"/>
      <c r="AOX167" s="141"/>
      <c r="AOY167" s="312"/>
      <c r="AOZ167" s="261"/>
      <c r="APA167" s="137"/>
      <c r="APB167" s="143"/>
      <c r="APC167" s="141"/>
      <c r="APD167" s="144"/>
      <c r="APE167" s="285"/>
      <c r="APF167" s="144"/>
      <c r="APG167" s="144"/>
      <c r="APH167" s="141"/>
      <c r="API167" s="136"/>
      <c r="APJ167" s="180"/>
      <c r="APK167" s="185"/>
      <c r="APL167" s="185"/>
      <c r="APM167" s="141"/>
      <c r="APN167" s="141"/>
      <c r="APO167" s="312"/>
      <c r="APP167" s="261"/>
      <c r="APQ167" s="137"/>
      <c r="APR167" s="143"/>
      <c r="APS167" s="141"/>
      <c r="APT167" s="144"/>
      <c r="APU167" s="285"/>
      <c r="APV167" s="144"/>
      <c r="APW167" s="144"/>
      <c r="APX167" s="141"/>
      <c r="APY167" s="136"/>
      <c r="APZ167" s="180"/>
      <c r="AQA167" s="185"/>
      <c r="AQB167" s="185"/>
      <c r="AQC167" s="141"/>
      <c r="AQD167" s="141"/>
      <c r="AQE167" s="312"/>
      <c r="AQF167" s="261"/>
      <c r="AQG167" s="137"/>
      <c r="AQH167" s="143"/>
      <c r="AQI167" s="141"/>
      <c r="AQJ167" s="144"/>
      <c r="AQK167" s="285"/>
      <c r="AQL167" s="144"/>
      <c r="AQM167" s="144"/>
      <c r="AQN167" s="141"/>
      <c r="AQO167" s="136"/>
      <c r="AQP167" s="180"/>
      <c r="AQQ167" s="185"/>
      <c r="AQR167" s="185"/>
      <c r="AQS167" s="141"/>
      <c r="AQT167" s="141"/>
      <c r="AQU167" s="312"/>
      <c r="AQV167" s="261"/>
      <c r="AQW167" s="137"/>
      <c r="AQX167" s="143"/>
      <c r="AQY167" s="141"/>
      <c r="AQZ167" s="144"/>
      <c r="ARA167" s="285"/>
      <c r="ARB167" s="144"/>
      <c r="ARC167" s="144"/>
      <c r="ARD167" s="141"/>
      <c r="ARE167" s="136"/>
      <c r="ARF167" s="180"/>
      <c r="ARG167" s="185"/>
      <c r="ARH167" s="185"/>
      <c r="ARI167" s="141"/>
      <c r="ARJ167" s="141"/>
      <c r="ARK167" s="312"/>
      <c r="ARL167" s="261"/>
      <c r="ARM167" s="137"/>
      <c r="ARN167" s="143"/>
      <c r="ARO167" s="141"/>
      <c r="ARP167" s="144"/>
      <c r="ARQ167" s="285"/>
      <c r="ARR167" s="144"/>
      <c r="ARS167" s="144"/>
      <c r="ART167" s="141"/>
      <c r="ARU167" s="136"/>
      <c r="ARV167" s="180"/>
      <c r="ARW167" s="185"/>
      <c r="ARX167" s="185"/>
      <c r="ARY167" s="141"/>
      <c r="ARZ167" s="141"/>
      <c r="ASA167" s="312"/>
      <c r="ASB167" s="261"/>
      <c r="ASC167" s="137"/>
      <c r="ASD167" s="143"/>
      <c r="ASE167" s="141"/>
      <c r="ASF167" s="144"/>
      <c r="ASG167" s="285"/>
      <c r="ASH167" s="144"/>
      <c r="ASI167" s="144"/>
      <c r="ASJ167" s="141"/>
      <c r="ASK167" s="136"/>
      <c r="ASL167" s="180"/>
      <c r="ASM167" s="185"/>
      <c r="ASN167" s="185"/>
      <c r="ASO167" s="141"/>
      <c r="ASP167" s="141"/>
      <c r="ASQ167" s="312"/>
      <c r="ASR167" s="261"/>
      <c r="ASS167" s="137"/>
      <c r="AST167" s="143"/>
      <c r="ASU167" s="141"/>
      <c r="ASV167" s="144"/>
      <c r="ASW167" s="285"/>
      <c r="ASX167" s="144"/>
      <c r="ASY167" s="144"/>
      <c r="ASZ167" s="141"/>
      <c r="ATA167" s="136"/>
      <c r="ATB167" s="180"/>
      <c r="ATC167" s="185"/>
      <c r="ATD167" s="185"/>
      <c r="ATE167" s="141"/>
      <c r="ATF167" s="141"/>
      <c r="ATG167" s="312"/>
      <c r="ATH167" s="261"/>
      <c r="ATI167" s="137"/>
      <c r="ATJ167" s="143"/>
      <c r="ATK167" s="141"/>
      <c r="ATL167" s="144"/>
      <c r="ATM167" s="285"/>
      <c r="ATN167" s="144"/>
      <c r="ATO167" s="144"/>
      <c r="ATP167" s="141"/>
      <c r="ATQ167" s="136"/>
      <c r="ATR167" s="180"/>
      <c r="ATS167" s="185"/>
      <c r="ATT167" s="185"/>
      <c r="ATU167" s="141"/>
      <c r="ATV167" s="141"/>
      <c r="ATW167" s="312"/>
      <c r="ATX167" s="261"/>
      <c r="ATY167" s="137"/>
      <c r="ATZ167" s="143"/>
      <c r="AUA167" s="141"/>
      <c r="AUB167" s="144"/>
      <c r="AUC167" s="285"/>
      <c r="AUD167" s="144"/>
      <c r="AUE167" s="144"/>
      <c r="AUF167" s="141"/>
      <c r="AUG167" s="136"/>
      <c r="AUH167" s="180"/>
      <c r="AUI167" s="185"/>
      <c r="AUJ167" s="185"/>
      <c r="AUK167" s="141"/>
      <c r="AUL167" s="141"/>
      <c r="AUM167" s="312"/>
      <c r="AUN167" s="261"/>
      <c r="AUO167" s="137"/>
      <c r="AUP167" s="143"/>
      <c r="AUQ167" s="141"/>
      <c r="AUR167" s="144"/>
      <c r="AUS167" s="285"/>
      <c r="AUT167" s="144"/>
      <c r="AUU167" s="144"/>
      <c r="AUV167" s="141"/>
      <c r="AUW167" s="136"/>
      <c r="AUX167" s="180"/>
      <c r="AUY167" s="185"/>
      <c r="AUZ167" s="185"/>
      <c r="AVA167" s="141"/>
      <c r="AVB167" s="141"/>
      <c r="AVC167" s="312"/>
      <c r="AVD167" s="261"/>
      <c r="AVE167" s="137"/>
      <c r="AVF167" s="143"/>
      <c r="AVG167" s="141"/>
      <c r="AVH167" s="144"/>
      <c r="AVI167" s="285"/>
      <c r="AVJ167" s="144"/>
      <c r="AVK167" s="144"/>
      <c r="AVL167" s="141"/>
      <c r="AVM167" s="136"/>
      <c r="AVN167" s="180"/>
      <c r="AVO167" s="185"/>
      <c r="AVP167" s="185"/>
      <c r="AVQ167" s="141"/>
      <c r="AVR167" s="141"/>
      <c r="AVS167" s="312"/>
      <c r="AVT167" s="261"/>
      <c r="AVU167" s="137"/>
      <c r="AVV167" s="143"/>
      <c r="AVW167" s="141"/>
      <c r="AVX167" s="144"/>
      <c r="AVY167" s="285"/>
      <c r="AVZ167" s="144"/>
      <c r="AWA167" s="144"/>
      <c r="AWB167" s="141"/>
      <c r="AWC167" s="136"/>
      <c r="AWD167" s="180"/>
      <c r="AWE167" s="185"/>
      <c r="AWF167" s="185"/>
      <c r="AWG167" s="141"/>
      <c r="AWH167" s="141"/>
      <c r="AWI167" s="312"/>
      <c r="AWJ167" s="261"/>
      <c r="AWK167" s="137"/>
      <c r="AWL167" s="143"/>
      <c r="AWM167" s="141"/>
      <c r="AWN167" s="144"/>
      <c r="AWO167" s="285"/>
      <c r="AWP167" s="144"/>
      <c r="AWQ167" s="144"/>
      <c r="AWR167" s="141"/>
      <c r="AWS167" s="136"/>
      <c r="AWT167" s="180"/>
      <c r="AWU167" s="185"/>
      <c r="AWV167" s="185"/>
      <c r="AWW167" s="141"/>
      <c r="AWX167" s="141"/>
      <c r="AWY167" s="312"/>
      <c r="AWZ167" s="261"/>
      <c r="AXA167" s="137"/>
      <c r="AXB167" s="143"/>
      <c r="AXC167" s="141"/>
      <c r="AXD167" s="144"/>
      <c r="AXE167" s="285"/>
      <c r="AXF167" s="144"/>
      <c r="AXG167" s="144"/>
      <c r="AXH167" s="141"/>
      <c r="AXI167" s="136"/>
      <c r="AXJ167" s="180"/>
      <c r="AXK167" s="185"/>
      <c r="AXL167" s="185"/>
      <c r="AXM167" s="141"/>
      <c r="AXN167" s="141"/>
      <c r="AXO167" s="312"/>
      <c r="AXP167" s="261"/>
      <c r="AXQ167" s="137"/>
      <c r="AXR167" s="143"/>
      <c r="AXS167" s="141"/>
      <c r="AXT167" s="144"/>
      <c r="AXU167" s="285"/>
      <c r="AXV167" s="144"/>
      <c r="AXW167" s="144"/>
      <c r="AXX167" s="141"/>
      <c r="AXY167" s="136"/>
      <c r="AXZ167" s="180"/>
      <c r="AYA167" s="185"/>
      <c r="AYB167" s="185"/>
      <c r="AYC167" s="141"/>
      <c r="AYD167" s="141"/>
      <c r="AYE167" s="312"/>
      <c r="AYF167" s="261"/>
      <c r="AYG167" s="137"/>
      <c r="AYH167" s="143"/>
      <c r="AYI167" s="141"/>
      <c r="AYJ167" s="144"/>
      <c r="AYK167" s="285"/>
      <c r="AYL167" s="144"/>
      <c r="AYM167" s="144"/>
      <c r="AYN167" s="141"/>
      <c r="AYO167" s="136"/>
      <c r="AYP167" s="180"/>
      <c r="AYQ167" s="185"/>
      <c r="AYR167" s="185"/>
      <c r="AYS167" s="141"/>
      <c r="AYT167" s="141"/>
      <c r="AYU167" s="312"/>
      <c r="AYV167" s="261"/>
      <c r="AYW167" s="137"/>
      <c r="AYX167" s="143"/>
      <c r="AYY167" s="141"/>
      <c r="AYZ167" s="144"/>
      <c r="AZA167" s="285"/>
      <c r="AZB167" s="144"/>
      <c r="AZC167" s="144"/>
      <c r="AZD167" s="141"/>
      <c r="AZE167" s="136"/>
      <c r="AZF167" s="180"/>
      <c r="AZG167" s="185"/>
      <c r="AZH167" s="185"/>
      <c r="AZI167" s="141"/>
      <c r="AZJ167" s="141"/>
      <c r="AZK167" s="312"/>
      <c r="AZL167" s="261"/>
      <c r="AZM167" s="137"/>
      <c r="AZN167" s="143"/>
      <c r="AZO167" s="141"/>
      <c r="AZP167" s="144"/>
      <c r="AZQ167" s="285"/>
      <c r="AZR167" s="144"/>
      <c r="AZS167" s="144"/>
      <c r="AZT167" s="141"/>
      <c r="AZU167" s="136"/>
      <c r="AZV167" s="180"/>
      <c r="AZW167" s="185"/>
      <c r="AZX167" s="185"/>
      <c r="AZY167" s="141"/>
      <c r="AZZ167" s="141"/>
      <c r="BAA167" s="312"/>
      <c r="BAB167" s="261"/>
      <c r="BAC167" s="137"/>
      <c r="BAD167" s="143"/>
      <c r="BAE167" s="141"/>
      <c r="BAF167" s="144"/>
      <c r="BAG167" s="285"/>
      <c r="BAH167" s="144"/>
      <c r="BAI167" s="144"/>
      <c r="BAJ167" s="141"/>
      <c r="BAK167" s="136"/>
      <c r="BAL167" s="180"/>
      <c r="BAM167" s="185"/>
      <c r="BAN167" s="185"/>
      <c r="BAO167" s="141"/>
      <c r="BAP167" s="141"/>
      <c r="BAQ167" s="312"/>
      <c r="BAR167" s="261"/>
      <c r="BAS167" s="137"/>
      <c r="BAT167" s="143"/>
      <c r="BAU167" s="141"/>
      <c r="BAV167" s="144"/>
      <c r="BAW167" s="285"/>
      <c r="BAX167" s="144"/>
      <c r="BAY167" s="144"/>
      <c r="BAZ167" s="141"/>
      <c r="BBA167" s="136"/>
      <c r="BBB167" s="180"/>
      <c r="BBC167" s="185"/>
      <c r="BBD167" s="185"/>
      <c r="BBE167" s="141"/>
      <c r="BBF167" s="141"/>
      <c r="BBG167" s="312"/>
      <c r="BBH167" s="261"/>
      <c r="BBI167" s="137"/>
      <c r="BBJ167" s="143"/>
      <c r="BBK167" s="141"/>
      <c r="BBL167" s="144"/>
      <c r="BBM167" s="285"/>
      <c r="BBN167" s="144"/>
      <c r="BBO167" s="144"/>
      <c r="BBP167" s="141"/>
      <c r="BBQ167" s="136"/>
      <c r="BBR167" s="180"/>
      <c r="BBS167" s="185"/>
      <c r="BBT167" s="185"/>
      <c r="BBU167" s="141"/>
      <c r="BBV167" s="141"/>
      <c r="BBW167" s="312"/>
      <c r="BBX167" s="261"/>
      <c r="BBY167" s="137"/>
      <c r="BBZ167" s="143"/>
      <c r="BCA167" s="141"/>
      <c r="BCB167" s="144"/>
      <c r="BCC167" s="285"/>
      <c r="BCD167" s="144"/>
      <c r="BCE167" s="144"/>
      <c r="BCF167" s="141"/>
      <c r="BCG167" s="136"/>
      <c r="BCH167" s="180"/>
      <c r="BCI167" s="185"/>
      <c r="BCJ167" s="185"/>
      <c r="BCK167" s="141"/>
      <c r="BCL167" s="141"/>
      <c r="BCM167" s="312"/>
      <c r="BCN167" s="261"/>
      <c r="BCO167" s="137"/>
      <c r="BCP167" s="143"/>
      <c r="BCQ167" s="141"/>
      <c r="BCR167" s="144"/>
      <c r="BCS167" s="285"/>
      <c r="BCT167" s="144"/>
      <c r="BCU167" s="144"/>
      <c r="BCV167" s="141"/>
      <c r="BCW167" s="136"/>
      <c r="BCX167" s="180"/>
      <c r="BCY167" s="185"/>
      <c r="BCZ167" s="185"/>
      <c r="BDA167" s="141"/>
      <c r="BDB167" s="141"/>
      <c r="BDC167" s="312"/>
      <c r="BDD167" s="261"/>
      <c r="BDE167" s="137"/>
      <c r="BDF167" s="143"/>
      <c r="BDG167" s="141"/>
      <c r="BDH167" s="144"/>
      <c r="BDI167" s="285"/>
      <c r="BDJ167" s="144"/>
      <c r="BDK167" s="144"/>
      <c r="BDL167" s="141"/>
      <c r="BDM167" s="136"/>
      <c r="BDN167" s="180"/>
      <c r="BDO167" s="185"/>
      <c r="BDP167" s="185"/>
      <c r="BDQ167" s="141"/>
      <c r="BDR167" s="141"/>
      <c r="BDS167" s="312"/>
      <c r="BDT167" s="261"/>
      <c r="BDU167" s="137"/>
      <c r="BDV167" s="143"/>
      <c r="BDW167" s="141"/>
      <c r="BDX167" s="144"/>
      <c r="BDY167" s="285"/>
      <c r="BDZ167" s="144"/>
      <c r="BEA167" s="144"/>
      <c r="BEB167" s="141"/>
      <c r="BEC167" s="136"/>
      <c r="BED167" s="180"/>
      <c r="BEE167" s="185"/>
      <c r="BEF167" s="185"/>
      <c r="BEG167" s="141"/>
      <c r="BEH167" s="141"/>
      <c r="BEI167" s="312"/>
      <c r="BEJ167" s="261"/>
      <c r="BEK167" s="137"/>
      <c r="BEL167" s="143"/>
      <c r="BEM167" s="141"/>
      <c r="BEN167" s="144"/>
      <c r="BEO167" s="285"/>
      <c r="BEP167" s="144"/>
      <c r="BEQ167" s="144"/>
      <c r="BER167" s="141"/>
      <c r="BES167" s="136"/>
      <c r="BET167" s="180"/>
      <c r="BEU167" s="185"/>
      <c r="BEV167" s="185"/>
      <c r="BEW167" s="141"/>
      <c r="BEX167" s="141"/>
      <c r="BEY167" s="312"/>
      <c r="BEZ167" s="261"/>
      <c r="BFA167" s="137"/>
      <c r="BFB167" s="143"/>
      <c r="BFC167" s="141"/>
      <c r="BFD167" s="144"/>
      <c r="BFE167" s="285"/>
      <c r="BFF167" s="144"/>
      <c r="BFG167" s="144"/>
      <c r="BFH167" s="141"/>
      <c r="BFI167" s="136"/>
      <c r="BFJ167" s="180"/>
      <c r="BFK167" s="185"/>
      <c r="BFL167" s="185"/>
      <c r="BFM167" s="141"/>
      <c r="BFN167" s="141"/>
      <c r="BFO167" s="312"/>
      <c r="BFP167" s="261"/>
      <c r="BFQ167" s="137"/>
      <c r="BFR167" s="143"/>
      <c r="BFS167" s="141"/>
      <c r="BFT167" s="144"/>
      <c r="BFU167" s="285"/>
      <c r="BFV167" s="144"/>
      <c r="BFW167" s="144"/>
      <c r="BFX167" s="141"/>
      <c r="BFY167" s="136"/>
      <c r="BFZ167" s="180"/>
      <c r="BGA167" s="185"/>
      <c r="BGB167" s="185"/>
      <c r="BGC167" s="141"/>
      <c r="BGD167" s="141"/>
      <c r="BGE167" s="312"/>
      <c r="BGF167" s="261"/>
      <c r="BGG167" s="137"/>
      <c r="BGH167" s="143"/>
      <c r="BGI167" s="141"/>
      <c r="BGJ167" s="144"/>
      <c r="BGK167" s="285"/>
      <c r="BGL167" s="144"/>
      <c r="BGM167" s="144"/>
      <c r="BGN167" s="141"/>
      <c r="BGO167" s="136"/>
      <c r="BGP167" s="180"/>
      <c r="BGQ167" s="185"/>
      <c r="BGR167" s="185"/>
      <c r="BGS167" s="141"/>
      <c r="BGT167" s="141"/>
      <c r="BGU167" s="312"/>
      <c r="BGV167" s="261"/>
      <c r="BGW167" s="137"/>
      <c r="BGX167" s="143"/>
      <c r="BGY167" s="141"/>
      <c r="BGZ167" s="144"/>
      <c r="BHA167" s="285"/>
      <c r="BHB167" s="144"/>
      <c r="BHC167" s="144"/>
      <c r="BHD167" s="141"/>
      <c r="BHE167" s="136"/>
      <c r="BHF167" s="180"/>
      <c r="BHG167" s="185"/>
      <c r="BHH167" s="185"/>
      <c r="BHI167" s="141"/>
      <c r="BHJ167" s="141"/>
      <c r="BHK167" s="312"/>
      <c r="BHL167" s="261"/>
      <c r="BHM167" s="137"/>
      <c r="BHN167" s="143"/>
      <c r="BHO167" s="141"/>
      <c r="BHP167" s="144"/>
      <c r="BHQ167" s="285"/>
      <c r="BHR167" s="144"/>
      <c r="BHS167" s="144"/>
      <c r="BHT167" s="141"/>
      <c r="BHU167" s="136"/>
      <c r="BHV167" s="180"/>
      <c r="BHW167" s="185"/>
      <c r="BHX167" s="185"/>
      <c r="BHY167" s="141"/>
      <c r="BHZ167" s="141"/>
      <c r="BIA167" s="312"/>
      <c r="BIB167" s="261"/>
      <c r="BIC167" s="137"/>
      <c r="BID167" s="143"/>
      <c r="BIE167" s="141"/>
      <c r="BIF167" s="144"/>
      <c r="BIG167" s="285"/>
      <c r="BIH167" s="144"/>
      <c r="BII167" s="144"/>
      <c r="BIJ167" s="141"/>
      <c r="BIK167" s="136"/>
      <c r="BIL167" s="180"/>
      <c r="BIM167" s="185"/>
      <c r="BIN167" s="185"/>
      <c r="BIO167" s="141"/>
      <c r="BIP167" s="141"/>
      <c r="BIQ167" s="312"/>
      <c r="BIR167" s="261"/>
      <c r="BIS167" s="137"/>
      <c r="BIT167" s="143"/>
      <c r="BIU167" s="141"/>
      <c r="BIV167" s="144"/>
      <c r="BIW167" s="285"/>
      <c r="BIX167" s="144"/>
      <c r="BIY167" s="144"/>
      <c r="BIZ167" s="141"/>
      <c r="BJA167" s="136"/>
      <c r="BJB167" s="180"/>
      <c r="BJC167" s="185"/>
      <c r="BJD167" s="185"/>
      <c r="BJE167" s="141"/>
      <c r="BJF167" s="141"/>
      <c r="BJG167" s="312"/>
      <c r="BJH167" s="261"/>
      <c r="BJI167" s="137"/>
      <c r="BJJ167" s="143"/>
      <c r="BJK167" s="141"/>
      <c r="BJL167" s="144"/>
      <c r="BJM167" s="285"/>
      <c r="BJN167" s="144"/>
      <c r="BJO167" s="144"/>
      <c r="BJP167" s="141"/>
      <c r="BJQ167" s="136"/>
      <c r="BJR167" s="180"/>
      <c r="BJS167" s="185"/>
      <c r="BJT167" s="185"/>
      <c r="BJU167" s="141"/>
      <c r="BJV167" s="141"/>
      <c r="BJW167" s="312"/>
      <c r="BJX167" s="261"/>
      <c r="BJY167" s="137"/>
      <c r="BJZ167" s="143"/>
      <c r="BKA167" s="141"/>
      <c r="BKB167" s="144"/>
      <c r="BKC167" s="285"/>
      <c r="BKD167" s="144"/>
      <c r="BKE167" s="144"/>
      <c r="BKF167" s="141"/>
      <c r="BKG167" s="136"/>
      <c r="BKH167" s="180"/>
      <c r="BKI167" s="185"/>
      <c r="BKJ167" s="185"/>
      <c r="BKK167" s="141"/>
      <c r="BKL167" s="141"/>
      <c r="BKM167" s="312"/>
      <c r="BKN167" s="261"/>
      <c r="BKO167" s="137"/>
      <c r="BKP167" s="143"/>
      <c r="BKQ167" s="141"/>
      <c r="BKR167" s="144"/>
      <c r="BKS167" s="285"/>
      <c r="BKT167" s="144"/>
      <c r="BKU167" s="144"/>
      <c r="BKV167" s="141"/>
      <c r="BKW167" s="136"/>
      <c r="BKX167" s="180"/>
      <c r="BKY167" s="185"/>
      <c r="BKZ167" s="185"/>
      <c r="BLA167" s="141"/>
      <c r="BLB167" s="141"/>
      <c r="BLC167" s="312"/>
      <c r="BLD167" s="261"/>
      <c r="BLE167" s="137"/>
      <c r="BLF167" s="143"/>
      <c r="BLG167" s="141"/>
      <c r="BLH167" s="144"/>
      <c r="BLI167" s="285"/>
      <c r="BLJ167" s="144"/>
      <c r="BLK167" s="144"/>
      <c r="BLL167" s="141"/>
      <c r="BLM167" s="136"/>
      <c r="BLN167" s="180"/>
      <c r="BLO167" s="185"/>
      <c r="BLP167" s="185"/>
      <c r="BLQ167" s="141"/>
      <c r="BLR167" s="141"/>
      <c r="BLS167" s="312"/>
      <c r="BLT167" s="261"/>
      <c r="BLU167" s="137"/>
      <c r="BLV167" s="143"/>
      <c r="BLW167" s="141"/>
      <c r="BLX167" s="144"/>
      <c r="BLY167" s="285"/>
      <c r="BLZ167" s="144"/>
      <c r="BMA167" s="144"/>
      <c r="BMB167" s="141"/>
      <c r="BMC167" s="136"/>
      <c r="BMD167" s="180"/>
      <c r="BME167" s="185"/>
      <c r="BMF167" s="185"/>
      <c r="BMG167" s="141"/>
      <c r="BMH167" s="141"/>
      <c r="BMI167" s="312"/>
      <c r="BMJ167" s="261"/>
      <c r="BMK167" s="137"/>
      <c r="BML167" s="143"/>
      <c r="BMM167" s="141"/>
      <c r="BMN167" s="144"/>
      <c r="BMO167" s="285"/>
      <c r="BMP167" s="144"/>
      <c r="BMQ167" s="144"/>
      <c r="BMR167" s="141"/>
      <c r="BMS167" s="136"/>
      <c r="BMT167" s="180"/>
      <c r="BMU167" s="185"/>
      <c r="BMV167" s="185"/>
      <c r="BMW167" s="141"/>
      <c r="BMX167" s="141"/>
      <c r="BMY167" s="312"/>
      <c r="BMZ167" s="261"/>
      <c r="BNA167" s="137"/>
      <c r="BNB167" s="143"/>
      <c r="BNC167" s="141"/>
      <c r="BND167" s="144"/>
      <c r="BNE167" s="285"/>
      <c r="BNF167" s="144"/>
      <c r="BNG167" s="144"/>
      <c r="BNH167" s="141"/>
      <c r="BNI167" s="136"/>
      <c r="BNJ167" s="180"/>
      <c r="BNK167" s="185"/>
      <c r="BNL167" s="185"/>
      <c r="BNM167" s="141"/>
      <c r="BNN167" s="141"/>
      <c r="BNO167" s="312"/>
      <c r="BNP167" s="261"/>
      <c r="BNQ167" s="137"/>
      <c r="BNR167" s="143"/>
      <c r="BNS167" s="141"/>
      <c r="BNT167" s="144"/>
      <c r="BNU167" s="285"/>
      <c r="BNV167" s="144"/>
      <c r="BNW167" s="144"/>
      <c r="BNX167" s="141"/>
      <c r="BNY167" s="136"/>
      <c r="BNZ167" s="180"/>
      <c r="BOA167" s="185"/>
      <c r="BOB167" s="185"/>
      <c r="BOC167" s="141"/>
      <c r="BOD167" s="141"/>
      <c r="BOE167" s="312"/>
      <c r="BOF167" s="261"/>
      <c r="BOG167" s="137"/>
      <c r="BOH167" s="143"/>
      <c r="BOI167" s="141"/>
      <c r="BOJ167" s="144"/>
      <c r="BOK167" s="285"/>
      <c r="BOL167" s="144"/>
      <c r="BOM167" s="144"/>
      <c r="BON167" s="141"/>
      <c r="BOO167" s="136"/>
      <c r="BOP167" s="180"/>
      <c r="BOQ167" s="185"/>
      <c r="BOR167" s="185"/>
      <c r="BOS167" s="141"/>
      <c r="BOT167" s="141"/>
      <c r="BOU167" s="312"/>
      <c r="BOV167" s="261"/>
      <c r="BOW167" s="137"/>
      <c r="BOX167" s="143"/>
      <c r="BOY167" s="141"/>
      <c r="BOZ167" s="144"/>
      <c r="BPA167" s="285"/>
      <c r="BPB167" s="144"/>
      <c r="BPC167" s="144"/>
      <c r="BPD167" s="141"/>
      <c r="BPE167" s="136"/>
      <c r="BPF167" s="180"/>
      <c r="BPG167" s="185"/>
      <c r="BPH167" s="185"/>
      <c r="BPI167" s="141"/>
      <c r="BPJ167" s="141"/>
      <c r="BPK167" s="312"/>
      <c r="BPL167" s="261"/>
      <c r="BPM167" s="137"/>
      <c r="BPN167" s="143"/>
      <c r="BPO167" s="141"/>
      <c r="BPP167" s="144"/>
      <c r="BPQ167" s="285"/>
      <c r="BPR167" s="144"/>
      <c r="BPS167" s="144"/>
      <c r="BPT167" s="141"/>
      <c r="BPU167" s="136"/>
      <c r="BPV167" s="180"/>
      <c r="BPW167" s="185"/>
      <c r="BPX167" s="185"/>
      <c r="BPY167" s="141"/>
      <c r="BPZ167" s="141"/>
      <c r="BQA167" s="312"/>
      <c r="BQB167" s="261"/>
      <c r="BQC167" s="137"/>
      <c r="BQD167" s="143"/>
      <c r="BQE167" s="141"/>
      <c r="BQF167" s="144"/>
      <c r="BQG167" s="285"/>
      <c r="BQH167" s="144"/>
      <c r="BQI167" s="144"/>
      <c r="BQJ167" s="141"/>
      <c r="BQK167" s="136"/>
      <c r="BQL167" s="180"/>
      <c r="BQM167" s="185"/>
      <c r="BQN167" s="185"/>
      <c r="BQO167" s="141"/>
      <c r="BQP167" s="141"/>
      <c r="BQQ167" s="312"/>
      <c r="BQR167" s="261"/>
      <c r="BQS167" s="137"/>
      <c r="BQT167" s="143"/>
      <c r="BQU167" s="141"/>
      <c r="BQV167" s="144"/>
      <c r="BQW167" s="285"/>
      <c r="BQX167" s="144"/>
      <c r="BQY167" s="144"/>
      <c r="BQZ167" s="141"/>
      <c r="BRA167" s="136"/>
      <c r="BRB167" s="180"/>
      <c r="BRC167" s="185"/>
      <c r="BRD167" s="185"/>
      <c r="BRE167" s="141"/>
      <c r="BRF167" s="141"/>
      <c r="BRG167" s="312"/>
      <c r="BRH167" s="261"/>
      <c r="BRI167" s="137"/>
      <c r="BRJ167" s="143"/>
      <c r="BRK167" s="141"/>
      <c r="BRL167" s="144"/>
      <c r="BRM167" s="285"/>
      <c r="BRN167" s="144"/>
      <c r="BRO167" s="144"/>
      <c r="BRP167" s="141"/>
      <c r="BRQ167" s="136"/>
      <c r="BRR167" s="180"/>
      <c r="BRS167" s="185"/>
      <c r="BRT167" s="185"/>
      <c r="BRU167" s="141"/>
      <c r="BRV167" s="141"/>
      <c r="BRW167" s="312"/>
      <c r="BRX167" s="261"/>
      <c r="BRY167" s="137"/>
      <c r="BRZ167" s="143"/>
      <c r="BSA167" s="141"/>
      <c r="BSB167" s="144"/>
      <c r="BSC167" s="285"/>
      <c r="BSD167" s="144"/>
      <c r="BSE167" s="144"/>
      <c r="BSF167" s="141"/>
      <c r="BSG167" s="136"/>
      <c r="BSH167" s="180"/>
      <c r="BSI167" s="185"/>
      <c r="BSJ167" s="185"/>
      <c r="BSK167" s="141"/>
      <c r="BSL167" s="141"/>
      <c r="BSM167" s="312"/>
      <c r="BSN167" s="261"/>
      <c r="BSO167" s="137"/>
      <c r="BSP167" s="143"/>
      <c r="BSQ167" s="141"/>
      <c r="BSR167" s="144"/>
      <c r="BSS167" s="285"/>
      <c r="BST167" s="144"/>
      <c r="BSU167" s="144"/>
      <c r="BSV167" s="141"/>
      <c r="BSW167" s="136"/>
      <c r="BSX167" s="180"/>
      <c r="BSY167" s="185"/>
      <c r="BSZ167" s="185"/>
      <c r="BTA167" s="141"/>
      <c r="BTB167" s="141"/>
      <c r="BTC167" s="312"/>
      <c r="BTD167" s="261"/>
      <c r="BTE167" s="137"/>
      <c r="BTF167" s="143"/>
      <c r="BTG167" s="141"/>
      <c r="BTH167" s="144"/>
      <c r="BTI167" s="285"/>
      <c r="BTJ167" s="144"/>
      <c r="BTK167" s="144"/>
      <c r="BTL167" s="141"/>
      <c r="BTM167" s="136"/>
      <c r="BTN167" s="180"/>
      <c r="BTO167" s="185"/>
      <c r="BTP167" s="185"/>
      <c r="BTQ167" s="141"/>
      <c r="BTR167" s="141"/>
      <c r="BTS167" s="312"/>
      <c r="BTT167" s="261"/>
      <c r="BTU167" s="137"/>
      <c r="BTV167" s="143"/>
      <c r="BTW167" s="141"/>
      <c r="BTX167" s="144"/>
      <c r="BTY167" s="285"/>
      <c r="BTZ167" s="144"/>
      <c r="BUA167" s="144"/>
      <c r="BUB167" s="141"/>
      <c r="BUC167" s="136"/>
      <c r="BUD167" s="180"/>
      <c r="BUE167" s="185"/>
      <c r="BUF167" s="185"/>
      <c r="BUG167" s="141"/>
      <c r="BUH167" s="141"/>
      <c r="BUI167" s="312"/>
      <c r="BUJ167" s="261"/>
      <c r="BUK167" s="137"/>
      <c r="BUL167" s="143"/>
      <c r="BUM167" s="141"/>
      <c r="BUN167" s="144"/>
      <c r="BUO167" s="285"/>
      <c r="BUP167" s="144"/>
      <c r="BUQ167" s="144"/>
      <c r="BUR167" s="141"/>
      <c r="BUS167" s="136"/>
      <c r="BUT167" s="180"/>
      <c r="BUU167" s="185"/>
      <c r="BUV167" s="185"/>
      <c r="BUW167" s="141"/>
      <c r="BUX167" s="141"/>
      <c r="BUY167" s="312"/>
      <c r="BUZ167" s="261"/>
      <c r="BVA167" s="137"/>
      <c r="BVB167" s="143"/>
      <c r="BVC167" s="141"/>
      <c r="BVD167" s="144"/>
      <c r="BVE167" s="285"/>
      <c r="BVF167" s="144"/>
      <c r="BVG167" s="144"/>
      <c r="BVH167" s="141"/>
      <c r="BVI167" s="136"/>
      <c r="BVJ167" s="180"/>
      <c r="BVK167" s="185"/>
      <c r="BVL167" s="185"/>
      <c r="BVM167" s="141"/>
      <c r="BVN167" s="141"/>
      <c r="BVO167" s="312"/>
      <c r="BVP167" s="261"/>
      <c r="BVQ167" s="137"/>
      <c r="BVR167" s="143"/>
      <c r="BVS167" s="141"/>
      <c r="BVT167" s="144"/>
      <c r="BVU167" s="285"/>
      <c r="BVV167" s="144"/>
      <c r="BVW167" s="144"/>
      <c r="BVX167" s="141"/>
      <c r="BVY167" s="136"/>
      <c r="BVZ167" s="180"/>
      <c r="BWA167" s="185"/>
      <c r="BWB167" s="185"/>
      <c r="BWC167" s="141"/>
      <c r="BWD167" s="141"/>
      <c r="BWE167" s="312"/>
      <c r="BWF167" s="261"/>
      <c r="BWG167" s="137"/>
      <c r="BWH167" s="143"/>
      <c r="BWI167" s="141"/>
      <c r="BWJ167" s="144"/>
      <c r="BWK167" s="285"/>
      <c r="BWL167" s="144"/>
      <c r="BWM167" s="144"/>
      <c r="BWN167" s="141"/>
      <c r="BWO167" s="136"/>
      <c r="BWP167" s="180"/>
      <c r="BWQ167" s="185"/>
      <c r="BWR167" s="185"/>
      <c r="BWS167" s="141"/>
      <c r="BWT167" s="141"/>
      <c r="BWU167" s="312"/>
      <c r="BWV167" s="261"/>
      <c r="BWW167" s="137"/>
      <c r="BWX167" s="143"/>
      <c r="BWY167" s="141"/>
      <c r="BWZ167" s="144"/>
      <c r="BXA167" s="285"/>
      <c r="BXB167" s="144"/>
      <c r="BXC167" s="144"/>
      <c r="BXD167" s="141"/>
      <c r="BXE167" s="136"/>
      <c r="BXF167" s="180"/>
      <c r="BXG167" s="185"/>
      <c r="BXH167" s="185"/>
      <c r="BXI167" s="141"/>
      <c r="BXJ167" s="141"/>
      <c r="BXK167" s="312"/>
      <c r="BXL167" s="261"/>
      <c r="BXM167" s="137"/>
      <c r="BXN167" s="143"/>
      <c r="BXO167" s="141"/>
      <c r="BXP167" s="144"/>
      <c r="BXQ167" s="285"/>
      <c r="BXR167" s="144"/>
      <c r="BXS167" s="144"/>
      <c r="BXT167" s="141"/>
      <c r="BXU167" s="136"/>
      <c r="BXV167" s="180"/>
      <c r="BXW167" s="185"/>
      <c r="BXX167" s="185"/>
      <c r="BXY167" s="141"/>
      <c r="BXZ167" s="141"/>
      <c r="BYA167" s="312"/>
      <c r="BYB167" s="261"/>
      <c r="BYC167" s="137"/>
      <c r="BYD167" s="143"/>
      <c r="BYE167" s="141"/>
      <c r="BYF167" s="144"/>
      <c r="BYG167" s="285"/>
      <c r="BYH167" s="144"/>
      <c r="BYI167" s="144"/>
      <c r="BYJ167" s="141"/>
      <c r="BYK167" s="136"/>
      <c r="BYL167" s="180"/>
      <c r="BYM167" s="185"/>
      <c r="BYN167" s="185"/>
      <c r="BYO167" s="141"/>
      <c r="BYP167" s="141"/>
      <c r="BYQ167" s="312"/>
      <c r="BYR167" s="261"/>
      <c r="BYS167" s="137"/>
      <c r="BYT167" s="143"/>
      <c r="BYU167" s="141"/>
      <c r="BYV167" s="144"/>
      <c r="BYW167" s="285"/>
      <c r="BYX167" s="144"/>
      <c r="BYY167" s="144"/>
      <c r="BYZ167" s="141"/>
      <c r="BZA167" s="136"/>
      <c r="BZB167" s="180"/>
      <c r="BZC167" s="185"/>
      <c r="BZD167" s="185"/>
      <c r="BZE167" s="141"/>
      <c r="BZF167" s="141"/>
      <c r="BZG167" s="312"/>
      <c r="BZH167" s="261"/>
      <c r="BZI167" s="137"/>
      <c r="BZJ167" s="143"/>
      <c r="BZK167" s="141"/>
      <c r="BZL167" s="144"/>
      <c r="BZM167" s="285"/>
      <c r="BZN167" s="144"/>
      <c r="BZO167" s="144"/>
      <c r="BZP167" s="141"/>
      <c r="BZQ167" s="136"/>
      <c r="BZR167" s="180"/>
      <c r="BZS167" s="185"/>
      <c r="BZT167" s="185"/>
      <c r="BZU167" s="141"/>
      <c r="BZV167" s="141"/>
      <c r="BZW167" s="312"/>
      <c r="BZX167" s="261"/>
      <c r="BZY167" s="137"/>
      <c r="BZZ167" s="143"/>
      <c r="CAA167" s="141"/>
      <c r="CAB167" s="144"/>
      <c r="CAC167" s="285"/>
      <c r="CAD167" s="144"/>
      <c r="CAE167" s="144"/>
      <c r="CAF167" s="141"/>
      <c r="CAG167" s="136"/>
      <c r="CAH167" s="180"/>
      <c r="CAI167" s="185"/>
      <c r="CAJ167" s="185"/>
      <c r="CAK167" s="141"/>
      <c r="CAL167" s="141"/>
      <c r="CAM167" s="312"/>
      <c r="CAN167" s="261"/>
      <c r="CAO167" s="137"/>
      <c r="CAP167" s="143"/>
      <c r="CAQ167" s="141"/>
      <c r="CAR167" s="144"/>
      <c r="CAS167" s="285"/>
      <c r="CAT167" s="144"/>
      <c r="CAU167" s="144"/>
      <c r="CAV167" s="141"/>
      <c r="CAW167" s="136"/>
      <c r="CAX167" s="180"/>
      <c r="CAY167" s="185"/>
      <c r="CAZ167" s="185"/>
      <c r="CBA167" s="141"/>
      <c r="CBB167" s="141"/>
      <c r="CBC167" s="312"/>
      <c r="CBD167" s="261"/>
      <c r="CBE167" s="137"/>
      <c r="CBF167" s="143"/>
      <c r="CBG167" s="141"/>
      <c r="CBH167" s="144"/>
      <c r="CBI167" s="285"/>
      <c r="CBJ167" s="144"/>
      <c r="CBK167" s="144"/>
      <c r="CBL167" s="141"/>
      <c r="CBM167" s="136"/>
      <c r="CBN167" s="180"/>
      <c r="CBO167" s="185"/>
      <c r="CBP167" s="185"/>
      <c r="CBQ167" s="141"/>
      <c r="CBR167" s="141"/>
      <c r="CBS167" s="312"/>
      <c r="CBT167" s="261"/>
      <c r="CBU167" s="137"/>
      <c r="CBV167" s="143"/>
      <c r="CBW167" s="141"/>
      <c r="CBX167" s="144"/>
      <c r="CBY167" s="285"/>
      <c r="CBZ167" s="144"/>
      <c r="CCA167" s="144"/>
      <c r="CCB167" s="141"/>
      <c r="CCC167" s="136"/>
      <c r="CCD167" s="180"/>
      <c r="CCE167" s="185"/>
      <c r="CCF167" s="185"/>
      <c r="CCG167" s="141"/>
      <c r="CCH167" s="141"/>
      <c r="CCI167" s="312"/>
      <c r="CCJ167" s="261"/>
      <c r="CCK167" s="137"/>
      <c r="CCL167" s="143"/>
      <c r="CCM167" s="141"/>
      <c r="CCN167" s="144"/>
      <c r="CCO167" s="285"/>
      <c r="CCP167" s="144"/>
      <c r="CCQ167" s="144"/>
      <c r="CCR167" s="141"/>
      <c r="CCS167" s="136"/>
      <c r="CCT167" s="180"/>
      <c r="CCU167" s="185"/>
      <c r="CCV167" s="185"/>
      <c r="CCW167" s="141"/>
      <c r="CCX167" s="141"/>
      <c r="CCY167" s="312"/>
      <c r="CCZ167" s="261"/>
      <c r="CDA167" s="137"/>
      <c r="CDB167" s="143"/>
      <c r="CDC167" s="141"/>
      <c r="CDD167" s="144"/>
      <c r="CDE167" s="285"/>
      <c r="CDF167" s="144"/>
      <c r="CDG167" s="144"/>
      <c r="CDH167" s="141"/>
      <c r="CDI167" s="136"/>
      <c r="CDJ167" s="180"/>
      <c r="CDK167" s="185"/>
      <c r="CDL167" s="185"/>
      <c r="CDM167" s="141"/>
      <c r="CDN167" s="141"/>
      <c r="CDO167" s="312"/>
      <c r="CDP167" s="261"/>
      <c r="CDQ167" s="137"/>
      <c r="CDR167" s="143"/>
      <c r="CDS167" s="141"/>
      <c r="CDT167" s="144"/>
      <c r="CDU167" s="285"/>
      <c r="CDV167" s="144"/>
      <c r="CDW167" s="144"/>
      <c r="CDX167" s="141"/>
      <c r="CDY167" s="136"/>
      <c r="CDZ167" s="180"/>
      <c r="CEA167" s="185"/>
      <c r="CEB167" s="185"/>
      <c r="CEC167" s="141"/>
      <c r="CED167" s="141"/>
      <c r="CEE167" s="312"/>
      <c r="CEF167" s="261"/>
      <c r="CEG167" s="137"/>
      <c r="CEH167" s="143"/>
      <c r="CEI167" s="141"/>
      <c r="CEJ167" s="144"/>
      <c r="CEK167" s="285"/>
      <c r="CEL167" s="144"/>
      <c r="CEM167" s="144"/>
      <c r="CEN167" s="141"/>
      <c r="CEO167" s="136"/>
      <c r="CEP167" s="180"/>
      <c r="CEQ167" s="185"/>
      <c r="CER167" s="185"/>
      <c r="CES167" s="141"/>
      <c r="CET167" s="141"/>
      <c r="CEU167" s="312"/>
      <c r="CEV167" s="261"/>
      <c r="CEW167" s="137"/>
      <c r="CEX167" s="143"/>
      <c r="CEY167" s="141"/>
      <c r="CEZ167" s="144"/>
      <c r="CFA167" s="285"/>
      <c r="CFB167" s="144"/>
      <c r="CFC167" s="144"/>
      <c r="CFD167" s="141"/>
      <c r="CFE167" s="136"/>
      <c r="CFF167" s="180"/>
      <c r="CFG167" s="185"/>
      <c r="CFH167" s="185"/>
      <c r="CFI167" s="141"/>
      <c r="CFJ167" s="141"/>
      <c r="CFK167" s="312"/>
      <c r="CFL167" s="261"/>
      <c r="CFM167" s="137"/>
      <c r="CFN167" s="143"/>
      <c r="CFO167" s="141"/>
      <c r="CFP167" s="144"/>
      <c r="CFQ167" s="285"/>
      <c r="CFR167" s="144"/>
      <c r="CFS167" s="144"/>
      <c r="CFT167" s="141"/>
      <c r="CFU167" s="136"/>
      <c r="CFV167" s="180"/>
      <c r="CFW167" s="185"/>
      <c r="CFX167" s="185"/>
      <c r="CFY167" s="141"/>
      <c r="CFZ167" s="141"/>
      <c r="CGA167" s="312"/>
      <c r="CGB167" s="261"/>
      <c r="CGC167" s="137"/>
      <c r="CGD167" s="143"/>
      <c r="CGE167" s="141"/>
      <c r="CGF167" s="144"/>
      <c r="CGG167" s="285"/>
      <c r="CGH167" s="144"/>
      <c r="CGI167" s="144"/>
      <c r="CGJ167" s="141"/>
      <c r="CGK167" s="136"/>
      <c r="CGL167" s="180"/>
      <c r="CGM167" s="185"/>
      <c r="CGN167" s="185"/>
      <c r="CGO167" s="141"/>
      <c r="CGP167" s="141"/>
      <c r="CGQ167" s="312"/>
      <c r="CGR167" s="261"/>
      <c r="CGS167" s="137"/>
      <c r="CGT167" s="143"/>
      <c r="CGU167" s="141"/>
      <c r="CGV167" s="144"/>
      <c r="CGW167" s="285"/>
      <c r="CGX167" s="144"/>
      <c r="CGY167" s="144"/>
      <c r="CGZ167" s="141"/>
      <c r="CHA167" s="136"/>
      <c r="CHB167" s="180"/>
      <c r="CHC167" s="185"/>
      <c r="CHD167" s="185"/>
      <c r="CHE167" s="141"/>
      <c r="CHF167" s="141"/>
      <c r="CHG167" s="312"/>
      <c r="CHH167" s="261"/>
      <c r="CHI167" s="137"/>
      <c r="CHJ167" s="143"/>
      <c r="CHK167" s="141"/>
      <c r="CHL167" s="144"/>
      <c r="CHM167" s="285"/>
      <c r="CHN167" s="144"/>
      <c r="CHO167" s="144"/>
      <c r="CHP167" s="141"/>
      <c r="CHQ167" s="136"/>
      <c r="CHR167" s="180"/>
      <c r="CHS167" s="185"/>
      <c r="CHT167" s="185"/>
      <c r="CHU167" s="141"/>
      <c r="CHV167" s="141"/>
      <c r="CHW167" s="312"/>
      <c r="CHX167" s="261"/>
      <c r="CHY167" s="137"/>
      <c r="CHZ167" s="143"/>
      <c r="CIA167" s="141"/>
      <c r="CIB167" s="144"/>
      <c r="CIC167" s="285"/>
      <c r="CID167" s="144"/>
      <c r="CIE167" s="144"/>
      <c r="CIF167" s="141"/>
      <c r="CIG167" s="136"/>
      <c r="CIH167" s="180"/>
      <c r="CII167" s="185"/>
      <c r="CIJ167" s="185"/>
      <c r="CIK167" s="141"/>
      <c r="CIL167" s="141"/>
      <c r="CIM167" s="312"/>
      <c r="CIN167" s="261"/>
      <c r="CIO167" s="137"/>
      <c r="CIP167" s="143"/>
      <c r="CIQ167" s="141"/>
      <c r="CIR167" s="144"/>
      <c r="CIS167" s="285"/>
      <c r="CIT167" s="144"/>
      <c r="CIU167" s="144"/>
      <c r="CIV167" s="141"/>
      <c r="CIW167" s="136"/>
      <c r="CIX167" s="180"/>
      <c r="CIY167" s="185"/>
      <c r="CIZ167" s="185"/>
      <c r="CJA167" s="141"/>
      <c r="CJB167" s="141"/>
      <c r="CJC167" s="312"/>
      <c r="CJD167" s="261"/>
      <c r="CJE167" s="137"/>
      <c r="CJF167" s="143"/>
      <c r="CJG167" s="141"/>
      <c r="CJH167" s="144"/>
      <c r="CJI167" s="285"/>
      <c r="CJJ167" s="144"/>
      <c r="CJK167" s="144"/>
      <c r="CJL167" s="141"/>
      <c r="CJM167" s="136"/>
      <c r="CJN167" s="180"/>
      <c r="CJO167" s="185"/>
      <c r="CJP167" s="185"/>
      <c r="CJQ167" s="141"/>
      <c r="CJR167" s="141"/>
      <c r="CJS167" s="312"/>
      <c r="CJT167" s="261"/>
      <c r="CJU167" s="137"/>
      <c r="CJV167" s="143"/>
      <c r="CJW167" s="141"/>
      <c r="CJX167" s="144"/>
      <c r="CJY167" s="285"/>
      <c r="CJZ167" s="144"/>
      <c r="CKA167" s="144"/>
      <c r="CKB167" s="141"/>
      <c r="CKC167" s="136"/>
      <c r="CKD167" s="180"/>
      <c r="CKE167" s="185"/>
      <c r="CKF167" s="185"/>
      <c r="CKG167" s="141"/>
      <c r="CKH167" s="141"/>
      <c r="CKI167" s="312"/>
      <c r="CKJ167" s="261"/>
      <c r="CKK167" s="137"/>
      <c r="CKL167" s="143"/>
      <c r="CKM167" s="141"/>
      <c r="CKN167" s="144"/>
      <c r="CKO167" s="285"/>
      <c r="CKP167" s="144"/>
      <c r="CKQ167" s="144"/>
      <c r="CKR167" s="141"/>
      <c r="CKS167" s="136"/>
      <c r="CKT167" s="180"/>
      <c r="CKU167" s="185"/>
      <c r="CKV167" s="185"/>
      <c r="CKW167" s="141"/>
      <c r="CKX167" s="141"/>
      <c r="CKY167" s="312"/>
      <c r="CKZ167" s="261"/>
      <c r="CLA167" s="137"/>
      <c r="CLB167" s="143"/>
      <c r="CLC167" s="141"/>
      <c r="CLD167" s="144"/>
      <c r="CLE167" s="285"/>
      <c r="CLF167" s="144"/>
      <c r="CLG167" s="144"/>
      <c r="CLH167" s="141"/>
      <c r="CLI167" s="136"/>
      <c r="CLJ167" s="180"/>
      <c r="CLK167" s="185"/>
      <c r="CLL167" s="185"/>
      <c r="CLM167" s="141"/>
      <c r="CLN167" s="141"/>
      <c r="CLO167" s="312"/>
      <c r="CLP167" s="261"/>
      <c r="CLQ167" s="137"/>
      <c r="CLR167" s="143"/>
      <c r="CLS167" s="141"/>
      <c r="CLT167" s="144"/>
      <c r="CLU167" s="285"/>
      <c r="CLV167" s="144"/>
      <c r="CLW167" s="144"/>
      <c r="CLX167" s="141"/>
      <c r="CLY167" s="136"/>
      <c r="CLZ167" s="180"/>
      <c r="CMA167" s="185"/>
      <c r="CMB167" s="185"/>
      <c r="CMC167" s="141"/>
      <c r="CMD167" s="141"/>
      <c r="CME167" s="312"/>
      <c r="CMF167" s="261"/>
      <c r="CMG167" s="137"/>
      <c r="CMH167" s="143"/>
      <c r="CMI167" s="141"/>
      <c r="CMJ167" s="144"/>
      <c r="CMK167" s="285"/>
      <c r="CML167" s="144"/>
      <c r="CMM167" s="144"/>
      <c r="CMN167" s="141"/>
      <c r="CMO167" s="136"/>
      <c r="CMP167" s="180"/>
      <c r="CMQ167" s="185"/>
      <c r="CMR167" s="185"/>
      <c r="CMS167" s="141"/>
      <c r="CMT167" s="141"/>
      <c r="CMU167" s="312"/>
      <c r="CMV167" s="261"/>
      <c r="CMW167" s="137"/>
      <c r="CMX167" s="143"/>
      <c r="CMY167" s="141"/>
      <c r="CMZ167" s="144"/>
      <c r="CNA167" s="285"/>
      <c r="CNB167" s="144"/>
      <c r="CNC167" s="144"/>
      <c r="CND167" s="141"/>
      <c r="CNE167" s="136"/>
      <c r="CNF167" s="180"/>
      <c r="CNG167" s="185"/>
      <c r="CNH167" s="185"/>
      <c r="CNI167" s="141"/>
      <c r="CNJ167" s="141"/>
      <c r="CNK167" s="312"/>
      <c r="CNL167" s="261"/>
      <c r="CNM167" s="137"/>
      <c r="CNN167" s="143"/>
      <c r="CNO167" s="141"/>
      <c r="CNP167" s="144"/>
      <c r="CNQ167" s="285"/>
      <c r="CNR167" s="144"/>
      <c r="CNS167" s="144"/>
      <c r="CNT167" s="141"/>
      <c r="CNU167" s="136"/>
      <c r="CNV167" s="180"/>
      <c r="CNW167" s="185"/>
      <c r="CNX167" s="185"/>
      <c r="CNY167" s="141"/>
      <c r="CNZ167" s="141"/>
      <c r="COA167" s="312"/>
      <c r="COB167" s="261"/>
      <c r="COC167" s="137"/>
      <c r="COD167" s="143"/>
      <c r="COE167" s="141"/>
      <c r="COF167" s="144"/>
      <c r="COG167" s="285"/>
      <c r="COH167" s="144"/>
      <c r="COI167" s="144"/>
      <c r="COJ167" s="141"/>
      <c r="COK167" s="136"/>
      <c r="COL167" s="180"/>
      <c r="COM167" s="185"/>
      <c r="CON167" s="185"/>
      <c r="COO167" s="141"/>
      <c r="COP167" s="141"/>
      <c r="COQ167" s="312"/>
      <c r="COR167" s="261"/>
      <c r="COS167" s="137"/>
      <c r="COT167" s="143"/>
      <c r="COU167" s="141"/>
      <c r="COV167" s="144"/>
      <c r="COW167" s="285"/>
      <c r="COX167" s="144"/>
      <c r="COY167" s="144"/>
      <c r="COZ167" s="141"/>
      <c r="CPA167" s="136"/>
      <c r="CPB167" s="180"/>
      <c r="CPC167" s="185"/>
      <c r="CPD167" s="185"/>
      <c r="CPE167" s="141"/>
      <c r="CPF167" s="141"/>
      <c r="CPG167" s="312"/>
      <c r="CPH167" s="261"/>
      <c r="CPI167" s="137"/>
      <c r="CPJ167" s="143"/>
      <c r="CPK167" s="141"/>
      <c r="CPL167" s="144"/>
      <c r="CPM167" s="285"/>
      <c r="CPN167" s="144"/>
      <c r="CPO167" s="144"/>
      <c r="CPP167" s="141"/>
      <c r="CPQ167" s="136"/>
      <c r="CPR167" s="180"/>
      <c r="CPS167" s="185"/>
      <c r="CPT167" s="185"/>
      <c r="CPU167" s="141"/>
      <c r="CPV167" s="141"/>
      <c r="CPW167" s="312"/>
      <c r="CPX167" s="261"/>
      <c r="CPY167" s="137"/>
      <c r="CPZ167" s="143"/>
      <c r="CQA167" s="141"/>
      <c r="CQB167" s="144"/>
      <c r="CQC167" s="285"/>
      <c r="CQD167" s="144"/>
      <c r="CQE167" s="144"/>
      <c r="CQF167" s="141"/>
      <c r="CQG167" s="136"/>
      <c r="CQH167" s="180"/>
      <c r="CQI167" s="185"/>
      <c r="CQJ167" s="185"/>
      <c r="CQK167" s="141"/>
      <c r="CQL167" s="141"/>
      <c r="CQM167" s="312"/>
      <c r="CQN167" s="261"/>
      <c r="CQO167" s="137"/>
      <c r="CQP167" s="143"/>
      <c r="CQQ167" s="141"/>
      <c r="CQR167" s="144"/>
      <c r="CQS167" s="285"/>
      <c r="CQT167" s="144"/>
      <c r="CQU167" s="144"/>
      <c r="CQV167" s="141"/>
      <c r="CQW167" s="136"/>
      <c r="CQX167" s="180"/>
      <c r="CQY167" s="185"/>
      <c r="CQZ167" s="185"/>
      <c r="CRA167" s="141"/>
      <c r="CRB167" s="141"/>
      <c r="CRC167" s="312"/>
      <c r="CRD167" s="261"/>
      <c r="CRE167" s="137"/>
      <c r="CRF167" s="143"/>
      <c r="CRG167" s="141"/>
      <c r="CRH167" s="144"/>
      <c r="CRI167" s="285"/>
      <c r="CRJ167" s="144"/>
      <c r="CRK167" s="144"/>
      <c r="CRL167" s="141"/>
      <c r="CRM167" s="136"/>
      <c r="CRN167" s="180"/>
      <c r="CRO167" s="185"/>
      <c r="CRP167" s="185"/>
      <c r="CRQ167" s="141"/>
      <c r="CRR167" s="141"/>
      <c r="CRS167" s="312"/>
      <c r="CRT167" s="261"/>
      <c r="CRU167" s="137"/>
      <c r="CRV167" s="143"/>
      <c r="CRW167" s="141"/>
      <c r="CRX167" s="144"/>
      <c r="CRY167" s="285"/>
      <c r="CRZ167" s="144"/>
      <c r="CSA167" s="144"/>
      <c r="CSB167" s="141"/>
      <c r="CSC167" s="136"/>
      <c r="CSD167" s="180"/>
      <c r="CSE167" s="185"/>
      <c r="CSF167" s="185"/>
      <c r="CSG167" s="141"/>
      <c r="CSH167" s="141"/>
      <c r="CSI167" s="312"/>
      <c r="CSJ167" s="261"/>
      <c r="CSK167" s="137"/>
      <c r="CSL167" s="143"/>
      <c r="CSM167" s="141"/>
      <c r="CSN167" s="144"/>
      <c r="CSO167" s="285"/>
      <c r="CSP167" s="144"/>
      <c r="CSQ167" s="144"/>
      <c r="CSR167" s="141"/>
      <c r="CSS167" s="136"/>
      <c r="CST167" s="180"/>
      <c r="CSU167" s="185"/>
      <c r="CSV167" s="185"/>
      <c r="CSW167" s="141"/>
      <c r="CSX167" s="141"/>
      <c r="CSY167" s="312"/>
      <c r="CSZ167" s="261"/>
      <c r="CTA167" s="137"/>
      <c r="CTB167" s="143"/>
      <c r="CTC167" s="141"/>
      <c r="CTD167" s="144"/>
      <c r="CTE167" s="285"/>
      <c r="CTF167" s="144"/>
      <c r="CTG167" s="144"/>
      <c r="CTH167" s="141"/>
      <c r="CTI167" s="136"/>
      <c r="CTJ167" s="180"/>
      <c r="CTK167" s="185"/>
      <c r="CTL167" s="185"/>
      <c r="CTM167" s="141"/>
      <c r="CTN167" s="141"/>
      <c r="CTO167" s="312"/>
      <c r="CTP167" s="261"/>
      <c r="CTQ167" s="137"/>
      <c r="CTR167" s="143"/>
      <c r="CTS167" s="141"/>
      <c r="CTT167" s="144"/>
      <c r="CTU167" s="285"/>
      <c r="CTV167" s="144"/>
      <c r="CTW167" s="144"/>
      <c r="CTX167" s="141"/>
      <c r="CTY167" s="136"/>
      <c r="CTZ167" s="180"/>
      <c r="CUA167" s="185"/>
      <c r="CUB167" s="185"/>
      <c r="CUC167" s="141"/>
      <c r="CUD167" s="141"/>
      <c r="CUE167" s="312"/>
      <c r="CUF167" s="261"/>
      <c r="CUG167" s="137"/>
      <c r="CUH167" s="143"/>
      <c r="CUI167" s="141"/>
      <c r="CUJ167" s="144"/>
      <c r="CUK167" s="285"/>
      <c r="CUL167" s="144"/>
      <c r="CUM167" s="144"/>
      <c r="CUN167" s="141"/>
      <c r="CUO167" s="136"/>
      <c r="CUP167" s="180"/>
      <c r="CUQ167" s="185"/>
      <c r="CUR167" s="185"/>
      <c r="CUS167" s="141"/>
      <c r="CUT167" s="141"/>
      <c r="CUU167" s="312"/>
      <c r="CUV167" s="261"/>
      <c r="CUW167" s="137"/>
      <c r="CUX167" s="143"/>
      <c r="CUY167" s="141"/>
      <c r="CUZ167" s="144"/>
      <c r="CVA167" s="285"/>
      <c r="CVB167" s="144"/>
      <c r="CVC167" s="144"/>
      <c r="CVD167" s="141"/>
      <c r="CVE167" s="136"/>
      <c r="CVF167" s="180"/>
      <c r="CVG167" s="185"/>
      <c r="CVH167" s="185"/>
      <c r="CVI167" s="141"/>
      <c r="CVJ167" s="141"/>
      <c r="CVK167" s="312"/>
      <c r="CVL167" s="261"/>
      <c r="CVM167" s="137"/>
      <c r="CVN167" s="143"/>
      <c r="CVO167" s="141"/>
      <c r="CVP167" s="144"/>
      <c r="CVQ167" s="285"/>
      <c r="CVR167" s="144"/>
      <c r="CVS167" s="144"/>
      <c r="CVT167" s="141"/>
      <c r="CVU167" s="136"/>
      <c r="CVV167" s="180"/>
      <c r="CVW167" s="185"/>
      <c r="CVX167" s="185"/>
      <c r="CVY167" s="141"/>
      <c r="CVZ167" s="141"/>
      <c r="CWA167" s="312"/>
      <c r="CWB167" s="261"/>
      <c r="CWC167" s="137"/>
      <c r="CWD167" s="143"/>
      <c r="CWE167" s="141"/>
      <c r="CWF167" s="144"/>
      <c r="CWG167" s="285"/>
      <c r="CWH167" s="144"/>
      <c r="CWI167" s="144"/>
      <c r="CWJ167" s="141"/>
      <c r="CWK167" s="136"/>
      <c r="CWL167" s="180"/>
      <c r="CWM167" s="185"/>
      <c r="CWN167" s="185"/>
      <c r="CWO167" s="141"/>
      <c r="CWP167" s="141"/>
      <c r="CWQ167" s="312"/>
      <c r="CWR167" s="261"/>
      <c r="CWS167" s="137"/>
      <c r="CWT167" s="143"/>
      <c r="CWU167" s="141"/>
      <c r="CWV167" s="144"/>
      <c r="CWW167" s="285"/>
      <c r="CWX167" s="144"/>
      <c r="CWY167" s="144"/>
      <c r="CWZ167" s="141"/>
      <c r="CXA167" s="136"/>
      <c r="CXB167" s="180"/>
      <c r="CXC167" s="185"/>
      <c r="CXD167" s="185"/>
      <c r="CXE167" s="141"/>
      <c r="CXF167" s="141"/>
      <c r="CXG167" s="312"/>
      <c r="CXH167" s="261"/>
      <c r="CXI167" s="137"/>
      <c r="CXJ167" s="143"/>
      <c r="CXK167" s="141"/>
      <c r="CXL167" s="144"/>
      <c r="CXM167" s="285"/>
      <c r="CXN167" s="144"/>
      <c r="CXO167" s="144"/>
      <c r="CXP167" s="141"/>
      <c r="CXQ167" s="136"/>
      <c r="CXR167" s="180"/>
      <c r="CXS167" s="185"/>
      <c r="CXT167" s="185"/>
      <c r="CXU167" s="141"/>
      <c r="CXV167" s="141"/>
      <c r="CXW167" s="312"/>
      <c r="CXX167" s="261"/>
      <c r="CXY167" s="137"/>
      <c r="CXZ167" s="143"/>
      <c r="CYA167" s="141"/>
      <c r="CYB167" s="144"/>
      <c r="CYC167" s="285"/>
      <c r="CYD167" s="144"/>
      <c r="CYE167" s="144"/>
      <c r="CYF167" s="141"/>
      <c r="CYG167" s="136"/>
      <c r="CYH167" s="180"/>
      <c r="CYI167" s="185"/>
      <c r="CYJ167" s="185"/>
      <c r="CYK167" s="141"/>
      <c r="CYL167" s="141"/>
      <c r="CYM167" s="312"/>
      <c r="CYN167" s="261"/>
      <c r="CYO167" s="137"/>
      <c r="CYP167" s="143"/>
      <c r="CYQ167" s="141"/>
      <c r="CYR167" s="144"/>
      <c r="CYS167" s="285"/>
      <c r="CYT167" s="144"/>
      <c r="CYU167" s="144"/>
      <c r="CYV167" s="141"/>
      <c r="CYW167" s="136"/>
      <c r="CYX167" s="180"/>
      <c r="CYY167" s="185"/>
      <c r="CYZ167" s="185"/>
      <c r="CZA167" s="141"/>
      <c r="CZB167" s="141"/>
      <c r="CZC167" s="312"/>
      <c r="CZD167" s="261"/>
      <c r="CZE167" s="137"/>
      <c r="CZF167" s="143"/>
      <c r="CZG167" s="141"/>
      <c r="CZH167" s="144"/>
      <c r="CZI167" s="285"/>
      <c r="CZJ167" s="144"/>
      <c r="CZK167" s="144"/>
      <c r="CZL167" s="141"/>
      <c r="CZM167" s="136"/>
      <c r="CZN167" s="180"/>
      <c r="CZO167" s="185"/>
      <c r="CZP167" s="185"/>
      <c r="CZQ167" s="141"/>
      <c r="CZR167" s="141"/>
      <c r="CZS167" s="312"/>
      <c r="CZT167" s="261"/>
      <c r="CZU167" s="137"/>
      <c r="CZV167" s="143"/>
      <c r="CZW167" s="141"/>
      <c r="CZX167" s="144"/>
      <c r="CZY167" s="285"/>
      <c r="CZZ167" s="144"/>
      <c r="DAA167" s="144"/>
      <c r="DAB167" s="141"/>
      <c r="DAC167" s="136"/>
      <c r="DAD167" s="180"/>
      <c r="DAE167" s="185"/>
      <c r="DAF167" s="185"/>
      <c r="DAG167" s="141"/>
      <c r="DAH167" s="141"/>
      <c r="DAI167" s="312"/>
      <c r="DAJ167" s="261"/>
      <c r="DAK167" s="137"/>
      <c r="DAL167" s="143"/>
      <c r="DAM167" s="141"/>
      <c r="DAN167" s="144"/>
      <c r="DAO167" s="285"/>
      <c r="DAP167" s="144"/>
      <c r="DAQ167" s="144"/>
      <c r="DAR167" s="141"/>
      <c r="DAS167" s="136"/>
      <c r="DAT167" s="180"/>
      <c r="DAU167" s="185"/>
      <c r="DAV167" s="185"/>
      <c r="DAW167" s="141"/>
      <c r="DAX167" s="141"/>
      <c r="DAY167" s="312"/>
      <c r="DAZ167" s="261"/>
      <c r="DBA167" s="137"/>
      <c r="DBB167" s="143"/>
      <c r="DBC167" s="141"/>
      <c r="DBD167" s="144"/>
      <c r="DBE167" s="285"/>
      <c r="DBF167" s="144"/>
      <c r="DBG167" s="144"/>
      <c r="DBH167" s="141"/>
      <c r="DBI167" s="136"/>
      <c r="DBJ167" s="180"/>
      <c r="DBK167" s="185"/>
      <c r="DBL167" s="185"/>
      <c r="DBM167" s="141"/>
      <c r="DBN167" s="141"/>
      <c r="DBO167" s="312"/>
      <c r="DBP167" s="261"/>
      <c r="DBQ167" s="137"/>
      <c r="DBR167" s="143"/>
      <c r="DBS167" s="141"/>
      <c r="DBT167" s="144"/>
      <c r="DBU167" s="285"/>
      <c r="DBV167" s="144"/>
      <c r="DBW167" s="144"/>
      <c r="DBX167" s="141"/>
      <c r="DBY167" s="136"/>
      <c r="DBZ167" s="180"/>
      <c r="DCA167" s="185"/>
      <c r="DCB167" s="185"/>
      <c r="DCC167" s="141"/>
      <c r="DCD167" s="141"/>
      <c r="DCE167" s="312"/>
      <c r="DCF167" s="261"/>
      <c r="DCG167" s="137"/>
      <c r="DCH167" s="143"/>
      <c r="DCI167" s="141"/>
      <c r="DCJ167" s="144"/>
      <c r="DCK167" s="285"/>
      <c r="DCL167" s="144"/>
      <c r="DCM167" s="144"/>
      <c r="DCN167" s="141"/>
      <c r="DCO167" s="136"/>
      <c r="DCP167" s="180"/>
      <c r="DCQ167" s="185"/>
      <c r="DCR167" s="185"/>
      <c r="DCS167" s="141"/>
      <c r="DCT167" s="141"/>
      <c r="DCU167" s="312"/>
      <c r="DCV167" s="261"/>
      <c r="DCW167" s="137"/>
      <c r="DCX167" s="143"/>
      <c r="DCY167" s="141"/>
      <c r="DCZ167" s="144"/>
      <c r="DDA167" s="285"/>
      <c r="DDB167" s="144"/>
      <c r="DDC167" s="144"/>
      <c r="DDD167" s="141"/>
      <c r="DDE167" s="136"/>
      <c r="DDF167" s="180"/>
      <c r="DDG167" s="185"/>
      <c r="DDH167" s="185"/>
      <c r="DDI167" s="141"/>
      <c r="DDJ167" s="141"/>
      <c r="DDK167" s="312"/>
      <c r="DDL167" s="261"/>
      <c r="DDM167" s="137"/>
      <c r="DDN167" s="143"/>
      <c r="DDO167" s="141"/>
      <c r="DDP167" s="144"/>
      <c r="DDQ167" s="285"/>
      <c r="DDR167" s="144"/>
      <c r="DDS167" s="144"/>
      <c r="DDT167" s="141"/>
      <c r="DDU167" s="136"/>
      <c r="DDV167" s="180"/>
      <c r="DDW167" s="185"/>
      <c r="DDX167" s="185"/>
      <c r="DDY167" s="141"/>
      <c r="DDZ167" s="141"/>
      <c r="DEA167" s="312"/>
      <c r="DEB167" s="261"/>
      <c r="DEC167" s="137"/>
      <c r="DED167" s="143"/>
      <c r="DEE167" s="141"/>
      <c r="DEF167" s="144"/>
      <c r="DEG167" s="285"/>
      <c r="DEH167" s="144"/>
      <c r="DEI167" s="144"/>
      <c r="DEJ167" s="141"/>
      <c r="DEK167" s="136"/>
      <c r="DEL167" s="180"/>
      <c r="DEM167" s="185"/>
      <c r="DEN167" s="185"/>
      <c r="DEO167" s="141"/>
      <c r="DEP167" s="141"/>
      <c r="DEQ167" s="312"/>
      <c r="DER167" s="261"/>
      <c r="DES167" s="137"/>
      <c r="DET167" s="143"/>
      <c r="DEU167" s="141"/>
      <c r="DEV167" s="144"/>
      <c r="DEW167" s="285"/>
      <c r="DEX167" s="144"/>
      <c r="DEY167" s="144"/>
      <c r="DEZ167" s="141"/>
      <c r="DFA167" s="136"/>
      <c r="DFB167" s="180"/>
      <c r="DFC167" s="185"/>
      <c r="DFD167" s="185"/>
      <c r="DFE167" s="141"/>
      <c r="DFF167" s="141"/>
      <c r="DFG167" s="312"/>
      <c r="DFH167" s="261"/>
      <c r="DFI167" s="137"/>
      <c r="DFJ167" s="143"/>
      <c r="DFK167" s="141"/>
      <c r="DFL167" s="144"/>
      <c r="DFM167" s="285"/>
      <c r="DFN167" s="144"/>
      <c r="DFO167" s="144"/>
      <c r="DFP167" s="141"/>
      <c r="DFQ167" s="136"/>
      <c r="DFR167" s="180"/>
      <c r="DFS167" s="185"/>
      <c r="DFT167" s="185"/>
      <c r="DFU167" s="141"/>
      <c r="DFV167" s="141"/>
      <c r="DFW167" s="312"/>
      <c r="DFX167" s="261"/>
      <c r="DFY167" s="137"/>
      <c r="DFZ167" s="143"/>
      <c r="DGA167" s="141"/>
      <c r="DGB167" s="144"/>
      <c r="DGC167" s="285"/>
      <c r="DGD167" s="144"/>
      <c r="DGE167" s="144"/>
      <c r="DGF167" s="141"/>
      <c r="DGG167" s="136"/>
      <c r="DGH167" s="180"/>
      <c r="DGI167" s="185"/>
      <c r="DGJ167" s="185"/>
      <c r="DGK167" s="141"/>
      <c r="DGL167" s="141"/>
      <c r="DGM167" s="312"/>
      <c r="DGN167" s="261"/>
      <c r="DGO167" s="137"/>
      <c r="DGP167" s="143"/>
      <c r="DGQ167" s="141"/>
      <c r="DGR167" s="144"/>
      <c r="DGS167" s="285"/>
      <c r="DGT167" s="144"/>
      <c r="DGU167" s="144"/>
      <c r="DGV167" s="141"/>
      <c r="DGW167" s="136"/>
      <c r="DGX167" s="180"/>
      <c r="DGY167" s="185"/>
      <c r="DGZ167" s="185"/>
      <c r="DHA167" s="141"/>
      <c r="DHB167" s="141"/>
      <c r="DHC167" s="312"/>
      <c r="DHD167" s="261"/>
      <c r="DHE167" s="137"/>
      <c r="DHF167" s="143"/>
      <c r="DHG167" s="141"/>
      <c r="DHH167" s="144"/>
      <c r="DHI167" s="285"/>
      <c r="DHJ167" s="144"/>
      <c r="DHK167" s="144"/>
      <c r="DHL167" s="141"/>
      <c r="DHM167" s="136"/>
      <c r="DHN167" s="180"/>
      <c r="DHO167" s="185"/>
      <c r="DHP167" s="185"/>
      <c r="DHQ167" s="141"/>
      <c r="DHR167" s="141"/>
      <c r="DHS167" s="312"/>
      <c r="DHT167" s="261"/>
      <c r="DHU167" s="137"/>
      <c r="DHV167" s="143"/>
      <c r="DHW167" s="141"/>
      <c r="DHX167" s="144"/>
      <c r="DHY167" s="285"/>
      <c r="DHZ167" s="144"/>
      <c r="DIA167" s="144"/>
      <c r="DIB167" s="141"/>
      <c r="DIC167" s="136"/>
      <c r="DID167" s="180"/>
      <c r="DIE167" s="185"/>
      <c r="DIF167" s="185"/>
      <c r="DIG167" s="141"/>
      <c r="DIH167" s="141"/>
      <c r="DII167" s="312"/>
      <c r="DIJ167" s="261"/>
      <c r="DIK167" s="137"/>
      <c r="DIL167" s="143"/>
      <c r="DIM167" s="141"/>
      <c r="DIN167" s="144"/>
      <c r="DIO167" s="285"/>
      <c r="DIP167" s="144"/>
      <c r="DIQ167" s="144"/>
      <c r="DIR167" s="141"/>
      <c r="DIS167" s="136"/>
      <c r="DIT167" s="180"/>
      <c r="DIU167" s="185"/>
      <c r="DIV167" s="185"/>
      <c r="DIW167" s="141"/>
      <c r="DIX167" s="141"/>
      <c r="DIY167" s="312"/>
      <c r="DIZ167" s="261"/>
      <c r="DJA167" s="137"/>
      <c r="DJB167" s="143"/>
      <c r="DJC167" s="141"/>
      <c r="DJD167" s="144"/>
      <c r="DJE167" s="285"/>
      <c r="DJF167" s="144"/>
      <c r="DJG167" s="144"/>
      <c r="DJH167" s="141"/>
      <c r="DJI167" s="136"/>
      <c r="DJJ167" s="180"/>
      <c r="DJK167" s="185"/>
      <c r="DJL167" s="185"/>
      <c r="DJM167" s="141"/>
      <c r="DJN167" s="141"/>
      <c r="DJO167" s="312"/>
      <c r="DJP167" s="261"/>
      <c r="DJQ167" s="137"/>
      <c r="DJR167" s="143"/>
      <c r="DJS167" s="141"/>
      <c r="DJT167" s="144"/>
      <c r="DJU167" s="285"/>
      <c r="DJV167" s="144"/>
      <c r="DJW167" s="144"/>
      <c r="DJX167" s="141"/>
      <c r="DJY167" s="136"/>
      <c r="DJZ167" s="180"/>
      <c r="DKA167" s="185"/>
      <c r="DKB167" s="185"/>
      <c r="DKC167" s="141"/>
      <c r="DKD167" s="141"/>
      <c r="DKE167" s="312"/>
      <c r="DKF167" s="261"/>
      <c r="DKG167" s="137"/>
      <c r="DKH167" s="143"/>
      <c r="DKI167" s="141"/>
      <c r="DKJ167" s="144"/>
      <c r="DKK167" s="285"/>
      <c r="DKL167" s="144"/>
      <c r="DKM167" s="144"/>
      <c r="DKN167" s="141"/>
      <c r="DKO167" s="136"/>
      <c r="DKP167" s="180"/>
      <c r="DKQ167" s="185"/>
      <c r="DKR167" s="185"/>
      <c r="DKS167" s="141"/>
      <c r="DKT167" s="141"/>
      <c r="DKU167" s="312"/>
      <c r="DKV167" s="261"/>
      <c r="DKW167" s="137"/>
      <c r="DKX167" s="143"/>
      <c r="DKY167" s="141"/>
      <c r="DKZ167" s="144"/>
      <c r="DLA167" s="285"/>
      <c r="DLB167" s="144"/>
      <c r="DLC167" s="144"/>
      <c r="DLD167" s="141"/>
      <c r="DLE167" s="136"/>
      <c r="DLF167" s="180"/>
      <c r="DLG167" s="185"/>
      <c r="DLH167" s="185"/>
      <c r="DLI167" s="141"/>
      <c r="DLJ167" s="141"/>
      <c r="DLK167" s="312"/>
      <c r="DLL167" s="261"/>
      <c r="DLM167" s="137"/>
      <c r="DLN167" s="143"/>
      <c r="DLO167" s="141"/>
      <c r="DLP167" s="144"/>
      <c r="DLQ167" s="285"/>
      <c r="DLR167" s="144"/>
      <c r="DLS167" s="144"/>
      <c r="DLT167" s="141"/>
      <c r="DLU167" s="136"/>
      <c r="DLV167" s="180"/>
      <c r="DLW167" s="185"/>
      <c r="DLX167" s="185"/>
      <c r="DLY167" s="141"/>
      <c r="DLZ167" s="141"/>
      <c r="DMA167" s="312"/>
      <c r="DMB167" s="261"/>
      <c r="DMC167" s="137"/>
      <c r="DMD167" s="143"/>
      <c r="DME167" s="141"/>
      <c r="DMF167" s="144"/>
      <c r="DMG167" s="285"/>
      <c r="DMH167" s="144"/>
      <c r="DMI167" s="144"/>
      <c r="DMJ167" s="141"/>
      <c r="DMK167" s="136"/>
      <c r="DML167" s="180"/>
      <c r="DMM167" s="185"/>
      <c r="DMN167" s="185"/>
      <c r="DMO167" s="141"/>
      <c r="DMP167" s="141"/>
      <c r="DMQ167" s="312"/>
      <c r="DMR167" s="261"/>
      <c r="DMS167" s="137"/>
      <c r="DMT167" s="143"/>
      <c r="DMU167" s="141"/>
      <c r="DMV167" s="144"/>
      <c r="DMW167" s="285"/>
      <c r="DMX167" s="144"/>
      <c r="DMY167" s="144"/>
      <c r="DMZ167" s="141"/>
      <c r="DNA167" s="136"/>
      <c r="DNB167" s="180"/>
      <c r="DNC167" s="185"/>
      <c r="DND167" s="185"/>
      <c r="DNE167" s="141"/>
      <c r="DNF167" s="141"/>
      <c r="DNG167" s="312"/>
      <c r="DNH167" s="261"/>
      <c r="DNI167" s="137"/>
      <c r="DNJ167" s="143"/>
      <c r="DNK167" s="141"/>
      <c r="DNL167" s="144"/>
      <c r="DNM167" s="285"/>
      <c r="DNN167" s="144"/>
      <c r="DNO167" s="144"/>
      <c r="DNP167" s="141"/>
      <c r="DNQ167" s="136"/>
      <c r="DNR167" s="180"/>
      <c r="DNS167" s="185"/>
      <c r="DNT167" s="185"/>
      <c r="DNU167" s="141"/>
      <c r="DNV167" s="141"/>
      <c r="DNW167" s="312"/>
      <c r="DNX167" s="261"/>
      <c r="DNY167" s="137"/>
      <c r="DNZ167" s="143"/>
      <c r="DOA167" s="141"/>
      <c r="DOB167" s="144"/>
      <c r="DOC167" s="285"/>
      <c r="DOD167" s="144"/>
      <c r="DOE167" s="144"/>
      <c r="DOF167" s="141"/>
      <c r="DOG167" s="136"/>
      <c r="DOH167" s="180"/>
      <c r="DOI167" s="185"/>
      <c r="DOJ167" s="185"/>
      <c r="DOK167" s="141"/>
      <c r="DOL167" s="141"/>
      <c r="DOM167" s="312"/>
      <c r="DON167" s="261"/>
      <c r="DOO167" s="137"/>
      <c r="DOP167" s="143"/>
      <c r="DOQ167" s="141"/>
      <c r="DOR167" s="144"/>
      <c r="DOS167" s="285"/>
      <c r="DOT167" s="144"/>
      <c r="DOU167" s="144"/>
      <c r="DOV167" s="141"/>
      <c r="DOW167" s="136"/>
      <c r="DOX167" s="180"/>
      <c r="DOY167" s="185"/>
      <c r="DOZ167" s="185"/>
      <c r="DPA167" s="141"/>
      <c r="DPB167" s="141"/>
      <c r="DPC167" s="312"/>
      <c r="DPD167" s="261"/>
      <c r="DPE167" s="137"/>
      <c r="DPF167" s="143"/>
      <c r="DPG167" s="141"/>
      <c r="DPH167" s="144"/>
      <c r="DPI167" s="285"/>
      <c r="DPJ167" s="144"/>
      <c r="DPK167" s="144"/>
      <c r="DPL167" s="141"/>
      <c r="DPM167" s="136"/>
      <c r="DPN167" s="180"/>
      <c r="DPO167" s="185"/>
      <c r="DPP167" s="185"/>
      <c r="DPQ167" s="141"/>
      <c r="DPR167" s="141"/>
      <c r="DPS167" s="312"/>
      <c r="DPT167" s="261"/>
      <c r="DPU167" s="137"/>
      <c r="DPV167" s="143"/>
      <c r="DPW167" s="141"/>
      <c r="DPX167" s="144"/>
      <c r="DPY167" s="285"/>
      <c r="DPZ167" s="144"/>
      <c r="DQA167" s="144"/>
      <c r="DQB167" s="141"/>
      <c r="DQC167" s="136"/>
      <c r="DQD167" s="180"/>
      <c r="DQE167" s="185"/>
      <c r="DQF167" s="185"/>
      <c r="DQG167" s="141"/>
      <c r="DQH167" s="141"/>
      <c r="DQI167" s="312"/>
      <c r="DQJ167" s="261"/>
      <c r="DQK167" s="137"/>
      <c r="DQL167" s="143"/>
      <c r="DQM167" s="141"/>
      <c r="DQN167" s="144"/>
      <c r="DQO167" s="285"/>
      <c r="DQP167" s="144"/>
      <c r="DQQ167" s="144"/>
      <c r="DQR167" s="141"/>
      <c r="DQS167" s="136"/>
      <c r="DQT167" s="180"/>
      <c r="DQU167" s="185"/>
      <c r="DQV167" s="185"/>
      <c r="DQW167" s="141"/>
      <c r="DQX167" s="141"/>
      <c r="DQY167" s="312"/>
      <c r="DQZ167" s="261"/>
      <c r="DRA167" s="137"/>
      <c r="DRB167" s="143"/>
      <c r="DRC167" s="141"/>
      <c r="DRD167" s="144"/>
      <c r="DRE167" s="285"/>
      <c r="DRF167" s="144"/>
      <c r="DRG167" s="144"/>
      <c r="DRH167" s="141"/>
      <c r="DRI167" s="136"/>
      <c r="DRJ167" s="180"/>
      <c r="DRK167" s="185"/>
      <c r="DRL167" s="185"/>
      <c r="DRM167" s="141"/>
      <c r="DRN167" s="141"/>
      <c r="DRO167" s="312"/>
      <c r="DRP167" s="261"/>
      <c r="DRQ167" s="137"/>
      <c r="DRR167" s="143"/>
      <c r="DRS167" s="141"/>
      <c r="DRT167" s="144"/>
      <c r="DRU167" s="285"/>
      <c r="DRV167" s="144"/>
      <c r="DRW167" s="144"/>
      <c r="DRX167" s="141"/>
      <c r="DRY167" s="136"/>
      <c r="DRZ167" s="180"/>
      <c r="DSA167" s="185"/>
      <c r="DSB167" s="185"/>
      <c r="DSC167" s="141"/>
      <c r="DSD167" s="141"/>
      <c r="DSE167" s="312"/>
      <c r="DSF167" s="261"/>
      <c r="DSG167" s="137"/>
      <c r="DSH167" s="143"/>
      <c r="DSI167" s="141"/>
      <c r="DSJ167" s="144"/>
      <c r="DSK167" s="285"/>
      <c r="DSL167" s="144"/>
      <c r="DSM167" s="144"/>
      <c r="DSN167" s="141"/>
      <c r="DSO167" s="136"/>
      <c r="DSP167" s="180"/>
      <c r="DSQ167" s="185"/>
      <c r="DSR167" s="185"/>
      <c r="DSS167" s="141"/>
      <c r="DST167" s="141"/>
      <c r="DSU167" s="312"/>
      <c r="DSV167" s="261"/>
      <c r="DSW167" s="137"/>
      <c r="DSX167" s="143"/>
      <c r="DSY167" s="141"/>
      <c r="DSZ167" s="144"/>
      <c r="DTA167" s="285"/>
      <c r="DTB167" s="144"/>
      <c r="DTC167" s="144"/>
      <c r="DTD167" s="141"/>
      <c r="DTE167" s="136"/>
      <c r="DTF167" s="180"/>
      <c r="DTG167" s="185"/>
      <c r="DTH167" s="185"/>
      <c r="DTI167" s="141"/>
      <c r="DTJ167" s="141"/>
      <c r="DTK167" s="312"/>
      <c r="DTL167" s="261"/>
      <c r="DTM167" s="137"/>
      <c r="DTN167" s="143"/>
      <c r="DTO167" s="141"/>
      <c r="DTP167" s="144"/>
      <c r="DTQ167" s="285"/>
      <c r="DTR167" s="144"/>
      <c r="DTS167" s="144"/>
      <c r="DTT167" s="141"/>
      <c r="DTU167" s="136"/>
      <c r="DTV167" s="180"/>
      <c r="DTW167" s="185"/>
      <c r="DTX167" s="185"/>
      <c r="DTY167" s="141"/>
      <c r="DTZ167" s="141"/>
      <c r="DUA167" s="312"/>
      <c r="DUB167" s="261"/>
      <c r="DUC167" s="137"/>
      <c r="DUD167" s="143"/>
      <c r="DUE167" s="141"/>
      <c r="DUF167" s="144"/>
      <c r="DUG167" s="285"/>
      <c r="DUH167" s="144"/>
      <c r="DUI167" s="144"/>
      <c r="DUJ167" s="141"/>
      <c r="DUK167" s="136"/>
      <c r="DUL167" s="180"/>
      <c r="DUM167" s="185"/>
      <c r="DUN167" s="185"/>
      <c r="DUO167" s="141"/>
      <c r="DUP167" s="141"/>
      <c r="DUQ167" s="312"/>
      <c r="DUR167" s="261"/>
      <c r="DUS167" s="137"/>
      <c r="DUT167" s="143"/>
      <c r="DUU167" s="141"/>
      <c r="DUV167" s="144"/>
      <c r="DUW167" s="285"/>
      <c r="DUX167" s="144"/>
      <c r="DUY167" s="144"/>
      <c r="DUZ167" s="141"/>
      <c r="DVA167" s="136"/>
      <c r="DVB167" s="180"/>
      <c r="DVC167" s="185"/>
      <c r="DVD167" s="185"/>
      <c r="DVE167" s="141"/>
      <c r="DVF167" s="141"/>
      <c r="DVG167" s="312"/>
      <c r="DVH167" s="261"/>
      <c r="DVI167" s="137"/>
      <c r="DVJ167" s="143"/>
      <c r="DVK167" s="141"/>
      <c r="DVL167" s="144"/>
      <c r="DVM167" s="285"/>
      <c r="DVN167" s="144"/>
      <c r="DVO167" s="144"/>
      <c r="DVP167" s="141"/>
      <c r="DVQ167" s="136"/>
      <c r="DVR167" s="180"/>
      <c r="DVS167" s="185"/>
      <c r="DVT167" s="185"/>
      <c r="DVU167" s="141"/>
      <c r="DVV167" s="141"/>
      <c r="DVW167" s="312"/>
      <c r="DVX167" s="261"/>
      <c r="DVY167" s="137"/>
      <c r="DVZ167" s="143"/>
      <c r="DWA167" s="141"/>
      <c r="DWB167" s="144"/>
      <c r="DWC167" s="285"/>
      <c r="DWD167" s="144"/>
      <c r="DWE167" s="144"/>
      <c r="DWF167" s="141"/>
      <c r="DWG167" s="136"/>
      <c r="DWH167" s="180"/>
      <c r="DWI167" s="185"/>
      <c r="DWJ167" s="185"/>
      <c r="DWK167" s="141"/>
      <c r="DWL167" s="141"/>
      <c r="DWM167" s="312"/>
      <c r="DWN167" s="261"/>
      <c r="DWO167" s="137"/>
      <c r="DWP167" s="143"/>
      <c r="DWQ167" s="141"/>
      <c r="DWR167" s="144"/>
      <c r="DWS167" s="285"/>
      <c r="DWT167" s="144"/>
      <c r="DWU167" s="144"/>
      <c r="DWV167" s="141"/>
      <c r="DWW167" s="136"/>
      <c r="DWX167" s="180"/>
      <c r="DWY167" s="185"/>
      <c r="DWZ167" s="185"/>
      <c r="DXA167" s="141"/>
      <c r="DXB167" s="141"/>
      <c r="DXC167" s="312"/>
      <c r="DXD167" s="261"/>
      <c r="DXE167" s="137"/>
      <c r="DXF167" s="143"/>
      <c r="DXG167" s="141"/>
      <c r="DXH167" s="144"/>
      <c r="DXI167" s="285"/>
      <c r="DXJ167" s="144"/>
      <c r="DXK167" s="144"/>
      <c r="DXL167" s="141"/>
      <c r="DXM167" s="136"/>
      <c r="DXN167" s="180"/>
      <c r="DXO167" s="185"/>
      <c r="DXP167" s="185"/>
      <c r="DXQ167" s="141"/>
      <c r="DXR167" s="141"/>
      <c r="DXS167" s="312"/>
      <c r="DXT167" s="261"/>
      <c r="DXU167" s="137"/>
      <c r="DXV167" s="143"/>
      <c r="DXW167" s="141"/>
      <c r="DXX167" s="144"/>
      <c r="DXY167" s="285"/>
      <c r="DXZ167" s="144"/>
      <c r="DYA167" s="144"/>
      <c r="DYB167" s="141"/>
      <c r="DYC167" s="136"/>
      <c r="DYD167" s="180"/>
      <c r="DYE167" s="185"/>
      <c r="DYF167" s="185"/>
      <c r="DYG167" s="141"/>
      <c r="DYH167" s="141"/>
      <c r="DYI167" s="312"/>
      <c r="DYJ167" s="261"/>
      <c r="DYK167" s="137"/>
      <c r="DYL167" s="143"/>
      <c r="DYM167" s="141"/>
      <c r="DYN167" s="144"/>
      <c r="DYO167" s="285"/>
      <c r="DYP167" s="144"/>
      <c r="DYQ167" s="144"/>
      <c r="DYR167" s="141"/>
      <c r="DYS167" s="136"/>
      <c r="DYT167" s="180"/>
      <c r="DYU167" s="185"/>
      <c r="DYV167" s="185"/>
      <c r="DYW167" s="141"/>
      <c r="DYX167" s="141"/>
      <c r="DYY167" s="312"/>
      <c r="DYZ167" s="261"/>
      <c r="DZA167" s="137"/>
      <c r="DZB167" s="143"/>
      <c r="DZC167" s="141"/>
      <c r="DZD167" s="144"/>
      <c r="DZE167" s="285"/>
      <c r="DZF167" s="144"/>
      <c r="DZG167" s="144"/>
      <c r="DZH167" s="141"/>
      <c r="DZI167" s="136"/>
      <c r="DZJ167" s="180"/>
      <c r="DZK167" s="185"/>
      <c r="DZL167" s="185"/>
      <c r="DZM167" s="141"/>
      <c r="DZN167" s="141"/>
      <c r="DZO167" s="312"/>
      <c r="DZP167" s="261"/>
      <c r="DZQ167" s="137"/>
      <c r="DZR167" s="143"/>
      <c r="DZS167" s="141"/>
      <c r="DZT167" s="144"/>
      <c r="DZU167" s="285"/>
      <c r="DZV167" s="144"/>
      <c r="DZW167" s="144"/>
      <c r="DZX167" s="141"/>
      <c r="DZY167" s="136"/>
      <c r="DZZ167" s="180"/>
      <c r="EAA167" s="185"/>
      <c r="EAB167" s="185"/>
      <c r="EAC167" s="141"/>
      <c r="EAD167" s="141"/>
      <c r="EAE167" s="312"/>
      <c r="EAF167" s="261"/>
      <c r="EAG167" s="137"/>
      <c r="EAH167" s="143"/>
      <c r="EAI167" s="141"/>
      <c r="EAJ167" s="144"/>
      <c r="EAK167" s="285"/>
      <c r="EAL167" s="144"/>
      <c r="EAM167" s="144"/>
      <c r="EAN167" s="141"/>
      <c r="EAO167" s="136"/>
      <c r="EAP167" s="180"/>
      <c r="EAQ167" s="185"/>
      <c r="EAR167" s="185"/>
      <c r="EAS167" s="141"/>
      <c r="EAT167" s="141"/>
      <c r="EAU167" s="312"/>
      <c r="EAV167" s="261"/>
      <c r="EAW167" s="137"/>
      <c r="EAX167" s="143"/>
      <c r="EAY167" s="141"/>
      <c r="EAZ167" s="144"/>
      <c r="EBA167" s="285"/>
      <c r="EBB167" s="144"/>
      <c r="EBC167" s="144"/>
      <c r="EBD167" s="141"/>
      <c r="EBE167" s="136"/>
      <c r="EBF167" s="180"/>
      <c r="EBG167" s="185"/>
      <c r="EBH167" s="185"/>
      <c r="EBI167" s="141"/>
      <c r="EBJ167" s="141"/>
      <c r="EBK167" s="312"/>
      <c r="EBL167" s="261"/>
      <c r="EBM167" s="137"/>
      <c r="EBN167" s="143"/>
      <c r="EBO167" s="141"/>
      <c r="EBP167" s="144"/>
      <c r="EBQ167" s="285"/>
      <c r="EBR167" s="144"/>
      <c r="EBS167" s="144"/>
      <c r="EBT167" s="141"/>
      <c r="EBU167" s="136"/>
      <c r="EBV167" s="180"/>
      <c r="EBW167" s="185"/>
      <c r="EBX167" s="185"/>
      <c r="EBY167" s="141"/>
      <c r="EBZ167" s="141"/>
      <c r="ECA167" s="312"/>
      <c r="ECB167" s="261"/>
      <c r="ECC167" s="137"/>
      <c r="ECD167" s="143"/>
      <c r="ECE167" s="141"/>
      <c r="ECF167" s="144"/>
      <c r="ECG167" s="285"/>
      <c r="ECH167" s="144"/>
      <c r="ECI167" s="144"/>
      <c r="ECJ167" s="141"/>
      <c r="ECK167" s="136"/>
      <c r="ECL167" s="180"/>
      <c r="ECM167" s="185"/>
      <c r="ECN167" s="185"/>
      <c r="ECO167" s="141"/>
      <c r="ECP167" s="141"/>
      <c r="ECQ167" s="312"/>
      <c r="ECR167" s="261"/>
      <c r="ECS167" s="137"/>
      <c r="ECT167" s="143"/>
      <c r="ECU167" s="141"/>
      <c r="ECV167" s="144"/>
      <c r="ECW167" s="285"/>
      <c r="ECX167" s="144"/>
      <c r="ECY167" s="144"/>
      <c r="ECZ167" s="141"/>
      <c r="EDA167" s="136"/>
      <c r="EDB167" s="180"/>
      <c r="EDC167" s="185"/>
      <c r="EDD167" s="185"/>
      <c r="EDE167" s="141"/>
      <c r="EDF167" s="141"/>
      <c r="EDG167" s="312"/>
      <c r="EDH167" s="261"/>
      <c r="EDI167" s="137"/>
      <c r="EDJ167" s="143"/>
      <c r="EDK167" s="141"/>
      <c r="EDL167" s="144"/>
      <c r="EDM167" s="285"/>
      <c r="EDN167" s="144"/>
      <c r="EDO167" s="144"/>
      <c r="EDP167" s="141"/>
      <c r="EDQ167" s="136"/>
      <c r="EDR167" s="180"/>
      <c r="EDS167" s="185"/>
      <c r="EDT167" s="185"/>
      <c r="EDU167" s="141"/>
      <c r="EDV167" s="141"/>
      <c r="EDW167" s="312"/>
      <c r="EDX167" s="261"/>
      <c r="EDY167" s="137"/>
      <c r="EDZ167" s="143"/>
      <c r="EEA167" s="141"/>
      <c r="EEB167" s="144"/>
      <c r="EEC167" s="285"/>
      <c r="EED167" s="144"/>
      <c r="EEE167" s="144"/>
      <c r="EEF167" s="141"/>
      <c r="EEG167" s="136"/>
      <c r="EEH167" s="180"/>
      <c r="EEI167" s="185"/>
      <c r="EEJ167" s="185"/>
      <c r="EEK167" s="141"/>
      <c r="EEL167" s="141"/>
      <c r="EEM167" s="312"/>
      <c r="EEN167" s="261"/>
      <c r="EEO167" s="137"/>
      <c r="EEP167" s="143"/>
      <c r="EEQ167" s="141"/>
      <c r="EER167" s="144"/>
      <c r="EES167" s="285"/>
      <c r="EET167" s="144"/>
      <c r="EEU167" s="144"/>
      <c r="EEV167" s="141"/>
      <c r="EEW167" s="136"/>
      <c r="EEX167" s="180"/>
      <c r="EEY167" s="185"/>
      <c r="EEZ167" s="185"/>
      <c r="EFA167" s="141"/>
      <c r="EFB167" s="141"/>
      <c r="EFC167" s="312"/>
      <c r="EFD167" s="261"/>
      <c r="EFE167" s="137"/>
      <c r="EFF167" s="143"/>
      <c r="EFG167" s="141"/>
      <c r="EFH167" s="144"/>
      <c r="EFI167" s="285"/>
      <c r="EFJ167" s="144"/>
      <c r="EFK167" s="144"/>
      <c r="EFL167" s="141"/>
      <c r="EFM167" s="136"/>
      <c r="EFN167" s="180"/>
      <c r="EFO167" s="185"/>
      <c r="EFP167" s="185"/>
      <c r="EFQ167" s="141"/>
      <c r="EFR167" s="141"/>
      <c r="EFS167" s="312"/>
      <c r="EFT167" s="261"/>
      <c r="EFU167" s="137"/>
      <c r="EFV167" s="143"/>
      <c r="EFW167" s="141"/>
      <c r="EFX167" s="144"/>
      <c r="EFY167" s="285"/>
      <c r="EFZ167" s="144"/>
      <c r="EGA167" s="144"/>
      <c r="EGB167" s="141"/>
      <c r="EGC167" s="136"/>
      <c r="EGD167" s="180"/>
      <c r="EGE167" s="185"/>
      <c r="EGF167" s="185"/>
      <c r="EGG167" s="141"/>
      <c r="EGH167" s="141"/>
      <c r="EGI167" s="312"/>
      <c r="EGJ167" s="261"/>
      <c r="EGK167" s="137"/>
      <c r="EGL167" s="143"/>
      <c r="EGM167" s="141"/>
      <c r="EGN167" s="144"/>
      <c r="EGO167" s="285"/>
      <c r="EGP167" s="144"/>
      <c r="EGQ167" s="144"/>
      <c r="EGR167" s="141"/>
      <c r="EGS167" s="136"/>
      <c r="EGT167" s="180"/>
      <c r="EGU167" s="185"/>
      <c r="EGV167" s="185"/>
      <c r="EGW167" s="141"/>
      <c r="EGX167" s="141"/>
      <c r="EGY167" s="312"/>
      <c r="EGZ167" s="261"/>
      <c r="EHA167" s="137"/>
      <c r="EHB167" s="143"/>
      <c r="EHC167" s="141"/>
      <c r="EHD167" s="144"/>
      <c r="EHE167" s="285"/>
      <c r="EHF167" s="144"/>
      <c r="EHG167" s="144"/>
      <c r="EHH167" s="141"/>
      <c r="EHI167" s="136"/>
      <c r="EHJ167" s="180"/>
      <c r="EHK167" s="185"/>
      <c r="EHL167" s="185"/>
      <c r="EHM167" s="141"/>
      <c r="EHN167" s="141"/>
      <c r="EHO167" s="312"/>
      <c r="EHP167" s="261"/>
      <c r="EHQ167" s="137"/>
      <c r="EHR167" s="143"/>
      <c r="EHS167" s="141"/>
      <c r="EHT167" s="144"/>
      <c r="EHU167" s="285"/>
      <c r="EHV167" s="144"/>
      <c r="EHW167" s="144"/>
      <c r="EHX167" s="141"/>
      <c r="EHY167" s="136"/>
      <c r="EHZ167" s="180"/>
      <c r="EIA167" s="185"/>
      <c r="EIB167" s="185"/>
      <c r="EIC167" s="141"/>
      <c r="EID167" s="141"/>
      <c r="EIE167" s="312"/>
      <c r="EIF167" s="261"/>
      <c r="EIG167" s="137"/>
      <c r="EIH167" s="143"/>
      <c r="EII167" s="141"/>
      <c r="EIJ167" s="144"/>
      <c r="EIK167" s="285"/>
      <c r="EIL167" s="144"/>
      <c r="EIM167" s="144"/>
      <c r="EIN167" s="141"/>
      <c r="EIO167" s="136"/>
      <c r="EIP167" s="180"/>
      <c r="EIQ167" s="185"/>
      <c r="EIR167" s="185"/>
      <c r="EIS167" s="141"/>
      <c r="EIT167" s="141"/>
      <c r="EIU167" s="312"/>
      <c r="EIV167" s="261"/>
      <c r="EIW167" s="137"/>
      <c r="EIX167" s="143"/>
      <c r="EIY167" s="141"/>
      <c r="EIZ167" s="144"/>
      <c r="EJA167" s="285"/>
      <c r="EJB167" s="144"/>
      <c r="EJC167" s="144"/>
      <c r="EJD167" s="141"/>
      <c r="EJE167" s="136"/>
      <c r="EJF167" s="180"/>
      <c r="EJG167" s="185"/>
      <c r="EJH167" s="185"/>
      <c r="EJI167" s="141"/>
      <c r="EJJ167" s="141"/>
      <c r="EJK167" s="312"/>
      <c r="EJL167" s="261"/>
      <c r="EJM167" s="137"/>
      <c r="EJN167" s="143"/>
      <c r="EJO167" s="141"/>
      <c r="EJP167" s="144"/>
      <c r="EJQ167" s="285"/>
      <c r="EJR167" s="144"/>
      <c r="EJS167" s="144"/>
      <c r="EJT167" s="141"/>
      <c r="EJU167" s="136"/>
      <c r="EJV167" s="180"/>
      <c r="EJW167" s="185"/>
      <c r="EJX167" s="185"/>
      <c r="EJY167" s="141"/>
      <c r="EJZ167" s="141"/>
      <c r="EKA167" s="312"/>
      <c r="EKB167" s="261"/>
      <c r="EKC167" s="137"/>
      <c r="EKD167" s="143"/>
      <c r="EKE167" s="141"/>
      <c r="EKF167" s="144"/>
      <c r="EKG167" s="285"/>
      <c r="EKH167" s="144"/>
      <c r="EKI167" s="144"/>
      <c r="EKJ167" s="141"/>
      <c r="EKK167" s="136"/>
      <c r="EKL167" s="180"/>
      <c r="EKM167" s="185"/>
      <c r="EKN167" s="185"/>
      <c r="EKO167" s="141"/>
      <c r="EKP167" s="141"/>
      <c r="EKQ167" s="312"/>
      <c r="EKR167" s="261"/>
      <c r="EKS167" s="137"/>
      <c r="EKT167" s="143"/>
      <c r="EKU167" s="141"/>
      <c r="EKV167" s="144"/>
      <c r="EKW167" s="285"/>
      <c r="EKX167" s="144"/>
      <c r="EKY167" s="144"/>
      <c r="EKZ167" s="141"/>
      <c r="ELA167" s="136"/>
      <c r="ELB167" s="180"/>
      <c r="ELC167" s="185"/>
      <c r="ELD167" s="185"/>
      <c r="ELE167" s="141"/>
      <c r="ELF167" s="141"/>
      <c r="ELG167" s="312"/>
      <c r="ELH167" s="261"/>
      <c r="ELI167" s="137"/>
      <c r="ELJ167" s="143"/>
      <c r="ELK167" s="141"/>
      <c r="ELL167" s="144"/>
      <c r="ELM167" s="285"/>
      <c r="ELN167" s="144"/>
      <c r="ELO167" s="144"/>
      <c r="ELP167" s="141"/>
      <c r="ELQ167" s="136"/>
      <c r="ELR167" s="180"/>
      <c r="ELS167" s="185"/>
      <c r="ELT167" s="185"/>
      <c r="ELU167" s="141"/>
      <c r="ELV167" s="141"/>
      <c r="ELW167" s="312"/>
      <c r="ELX167" s="261"/>
      <c r="ELY167" s="137"/>
      <c r="ELZ167" s="143"/>
      <c r="EMA167" s="141"/>
      <c r="EMB167" s="144"/>
      <c r="EMC167" s="285"/>
      <c r="EMD167" s="144"/>
      <c r="EME167" s="144"/>
      <c r="EMF167" s="141"/>
      <c r="EMG167" s="136"/>
      <c r="EMH167" s="180"/>
      <c r="EMI167" s="185"/>
      <c r="EMJ167" s="185"/>
      <c r="EMK167" s="141"/>
      <c r="EML167" s="141"/>
      <c r="EMM167" s="312"/>
      <c r="EMN167" s="261"/>
      <c r="EMO167" s="137"/>
      <c r="EMP167" s="143"/>
      <c r="EMQ167" s="141"/>
      <c r="EMR167" s="144"/>
      <c r="EMS167" s="285"/>
      <c r="EMT167" s="144"/>
      <c r="EMU167" s="144"/>
      <c r="EMV167" s="141"/>
      <c r="EMW167" s="136"/>
      <c r="EMX167" s="180"/>
      <c r="EMY167" s="185"/>
      <c r="EMZ167" s="185"/>
      <c r="ENA167" s="141"/>
      <c r="ENB167" s="141"/>
      <c r="ENC167" s="312"/>
      <c r="END167" s="261"/>
      <c r="ENE167" s="137"/>
      <c r="ENF167" s="143"/>
      <c r="ENG167" s="141"/>
      <c r="ENH167" s="144"/>
      <c r="ENI167" s="285"/>
      <c r="ENJ167" s="144"/>
      <c r="ENK167" s="144"/>
      <c r="ENL167" s="141"/>
      <c r="ENM167" s="136"/>
      <c r="ENN167" s="180"/>
      <c r="ENO167" s="185"/>
      <c r="ENP167" s="185"/>
      <c r="ENQ167" s="141"/>
      <c r="ENR167" s="141"/>
      <c r="ENS167" s="312"/>
      <c r="ENT167" s="261"/>
      <c r="ENU167" s="137"/>
      <c r="ENV167" s="143"/>
      <c r="ENW167" s="141"/>
      <c r="ENX167" s="144"/>
      <c r="ENY167" s="285"/>
      <c r="ENZ167" s="144"/>
      <c r="EOA167" s="144"/>
      <c r="EOB167" s="141"/>
      <c r="EOC167" s="136"/>
      <c r="EOD167" s="180"/>
      <c r="EOE167" s="185"/>
      <c r="EOF167" s="185"/>
      <c r="EOG167" s="141"/>
      <c r="EOH167" s="141"/>
      <c r="EOI167" s="312"/>
      <c r="EOJ167" s="261"/>
      <c r="EOK167" s="137"/>
      <c r="EOL167" s="143"/>
      <c r="EOM167" s="141"/>
      <c r="EON167" s="144"/>
      <c r="EOO167" s="285"/>
      <c r="EOP167" s="144"/>
      <c r="EOQ167" s="144"/>
      <c r="EOR167" s="141"/>
      <c r="EOS167" s="136"/>
      <c r="EOT167" s="180"/>
      <c r="EOU167" s="185"/>
      <c r="EOV167" s="185"/>
      <c r="EOW167" s="141"/>
      <c r="EOX167" s="141"/>
      <c r="EOY167" s="312"/>
      <c r="EOZ167" s="261"/>
      <c r="EPA167" s="137"/>
      <c r="EPB167" s="143"/>
      <c r="EPC167" s="141"/>
      <c r="EPD167" s="144"/>
      <c r="EPE167" s="285"/>
      <c r="EPF167" s="144"/>
      <c r="EPG167" s="144"/>
      <c r="EPH167" s="141"/>
      <c r="EPI167" s="136"/>
      <c r="EPJ167" s="180"/>
      <c r="EPK167" s="185"/>
      <c r="EPL167" s="185"/>
      <c r="EPM167" s="141"/>
      <c r="EPN167" s="141"/>
      <c r="EPO167" s="312"/>
      <c r="EPP167" s="261"/>
      <c r="EPQ167" s="137"/>
      <c r="EPR167" s="143"/>
      <c r="EPS167" s="141"/>
      <c r="EPT167" s="144"/>
      <c r="EPU167" s="285"/>
      <c r="EPV167" s="144"/>
      <c r="EPW167" s="144"/>
      <c r="EPX167" s="141"/>
      <c r="EPY167" s="136"/>
      <c r="EPZ167" s="180"/>
      <c r="EQA167" s="185"/>
      <c r="EQB167" s="185"/>
      <c r="EQC167" s="141"/>
      <c r="EQD167" s="141"/>
      <c r="EQE167" s="312"/>
      <c r="EQF167" s="261"/>
      <c r="EQG167" s="137"/>
      <c r="EQH167" s="143"/>
      <c r="EQI167" s="141"/>
      <c r="EQJ167" s="144"/>
      <c r="EQK167" s="285"/>
      <c r="EQL167" s="144"/>
      <c r="EQM167" s="144"/>
      <c r="EQN167" s="141"/>
      <c r="EQO167" s="136"/>
      <c r="EQP167" s="180"/>
      <c r="EQQ167" s="185"/>
      <c r="EQR167" s="185"/>
      <c r="EQS167" s="141"/>
      <c r="EQT167" s="141"/>
      <c r="EQU167" s="312"/>
      <c r="EQV167" s="261"/>
      <c r="EQW167" s="137"/>
      <c r="EQX167" s="143"/>
      <c r="EQY167" s="141"/>
      <c r="EQZ167" s="144"/>
      <c r="ERA167" s="285"/>
      <c r="ERB167" s="144"/>
      <c r="ERC167" s="144"/>
      <c r="ERD167" s="141"/>
      <c r="ERE167" s="136"/>
      <c r="ERF167" s="180"/>
      <c r="ERG167" s="185"/>
      <c r="ERH167" s="185"/>
      <c r="ERI167" s="141"/>
      <c r="ERJ167" s="141"/>
      <c r="ERK167" s="312"/>
      <c r="ERL167" s="261"/>
      <c r="ERM167" s="137"/>
      <c r="ERN167" s="143"/>
      <c r="ERO167" s="141"/>
      <c r="ERP167" s="144"/>
      <c r="ERQ167" s="285"/>
      <c r="ERR167" s="144"/>
      <c r="ERS167" s="144"/>
      <c r="ERT167" s="141"/>
      <c r="ERU167" s="136"/>
      <c r="ERV167" s="180"/>
      <c r="ERW167" s="185"/>
      <c r="ERX167" s="185"/>
      <c r="ERY167" s="141"/>
      <c r="ERZ167" s="141"/>
      <c r="ESA167" s="312"/>
      <c r="ESB167" s="261"/>
      <c r="ESC167" s="137"/>
      <c r="ESD167" s="143"/>
      <c r="ESE167" s="141"/>
      <c r="ESF167" s="144"/>
      <c r="ESG167" s="285"/>
      <c r="ESH167" s="144"/>
      <c r="ESI167" s="144"/>
      <c r="ESJ167" s="141"/>
      <c r="ESK167" s="136"/>
      <c r="ESL167" s="180"/>
      <c r="ESM167" s="185"/>
      <c r="ESN167" s="185"/>
      <c r="ESO167" s="141"/>
      <c r="ESP167" s="141"/>
      <c r="ESQ167" s="312"/>
      <c r="ESR167" s="261"/>
      <c r="ESS167" s="137"/>
      <c r="EST167" s="143"/>
      <c r="ESU167" s="141"/>
      <c r="ESV167" s="144"/>
      <c r="ESW167" s="285"/>
      <c r="ESX167" s="144"/>
      <c r="ESY167" s="144"/>
      <c r="ESZ167" s="141"/>
      <c r="ETA167" s="136"/>
      <c r="ETB167" s="180"/>
      <c r="ETC167" s="185"/>
      <c r="ETD167" s="185"/>
      <c r="ETE167" s="141"/>
      <c r="ETF167" s="141"/>
      <c r="ETG167" s="312"/>
      <c r="ETH167" s="261"/>
      <c r="ETI167" s="137"/>
      <c r="ETJ167" s="143"/>
      <c r="ETK167" s="141"/>
      <c r="ETL167" s="144"/>
      <c r="ETM167" s="285"/>
      <c r="ETN167" s="144"/>
      <c r="ETO167" s="144"/>
      <c r="ETP167" s="141"/>
      <c r="ETQ167" s="136"/>
      <c r="ETR167" s="180"/>
      <c r="ETS167" s="185"/>
      <c r="ETT167" s="185"/>
      <c r="ETU167" s="141"/>
      <c r="ETV167" s="141"/>
      <c r="ETW167" s="312"/>
      <c r="ETX167" s="261"/>
      <c r="ETY167" s="137"/>
      <c r="ETZ167" s="143"/>
      <c r="EUA167" s="141"/>
      <c r="EUB167" s="144"/>
      <c r="EUC167" s="285"/>
      <c r="EUD167" s="144"/>
      <c r="EUE167" s="144"/>
      <c r="EUF167" s="141"/>
      <c r="EUG167" s="136"/>
      <c r="EUH167" s="180"/>
      <c r="EUI167" s="185"/>
      <c r="EUJ167" s="185"/>
      <c r="EUK167" s="141"/>
      <c r="EUL167" s="141"/>
      <c r="EUM167" s="312"/>
      <c r="EUN167" s="261"/>
      <c r="EUO167" s="137"/>
      <c r="EUP167" s="143"/>
      <c r="EUQ167" s="141"/>
      <c r="EUR167" s="144"/>
      <c r="EUS167" s="285"/>
      <c r="EUT167" s="144"/>
      <c r="EUU167" s="144"/>
      <c r="EUV167" s="141"/>
      <c r="EUW167" s="136"/>
      <c r="EUX167" s="180"/>
      <c r="EUY167" s="185"/>
      <c r="EUZ167" s="185"/>
      <c r="EVA167" s="141"/>
      <c r="EVB167" s="141"/>
      <c r="EVC167" s="312"/>
      <c r="EVD167" s="261"/>
      <c r="EVE167" s="137"/>
      <c r="EVF167" s="143"/>
      <c r="EVG167" s="141"/>
      <c r="EVH167" s="144"/>
      <c r="EVI167" s="285"/>
      <c r="EVJ167" s="144"/>
      <c r="EVK167" s="144"/>
      <c r="EVL167" s="141"/>
      <c r="EVM167" s="136"/>
      <c r="EVN167" s="180"/>
      <c r="EVO167" s="185"/>
      <c r="EVP167" s="185"/>
      <c r="EVQ167" s="141"/>
      <c r="EVR167" s="141"/>
      <c r="EVS167" s="312"/>
      <c r="EVT167" s="261"/>
      <c r="EVU167" s="137"/>
      <c r="EVV167" s="143"/>
      <c r="EVW167" s="141"/>
      <c r="EVX167" s="144"/>
      <c r="EVY167" s="285"/>
      <c r="EVZ167" s="144"/>
      <c r="EWA167" s="144"/>
      <c r="EWB167" s="141"/>
      <c r="EWC167" s="136"/>
      <c r="EWD167" s="180"/>
      <c r="EWE167" s="185"/>
      <c r="EWF167" s="185"/>
      <c r="EWG167" s="141"/>
      <c r="EWH167" s="141"/>
      <c r="EWI167" s="312"/>
      <c r="EWJ167" s="261"/>
      <c r="EWK167" s="137"/>
      <c r="EWL167" s="143"/>
      <c r="EWM167" s="141"/>
      <c r="EWN167" s="144"/>
      <c r="EWO167" s="285"/>
      <c r="EWP167" s="144"/>
      <c r="EWQ167" s="144"/>
      <c r="EWR167" s="141"/>
      <c r="EWS167" s="136"/>
      <c r="EWT167" s="180"/>
      <c r="EWU167" s="185"/>
      <c r="EWV167" s="185"/>
      <c r="EWW167" s="141"/>
      <c r="EWX167" s="141"/>
      <c r="EWY167" s="312"/>
      <c r="EWZ167" s="261"/>
      <c r="EXA167" s="137"/>
      <c r="EXB167" s="143"/>
      <c r="EXC167" s="141"/>
      <c r="EXD167" s="144"/>
      <c r="EXE167" s="285"/>
      <c r="EXF167" s="144"/>
      <c r="EXG167" s="144"/>
      <c r="EXH167" s="141"/>
      <c r="EXI167" s="136"/>
      <c r="EXJ167" s="180"/>
      <c r="EXK167" s="185"/>
      <c r="EXL167" s="185"/>
      <c r="EXM167" s="141"/>
      <c r="EXN167" s="141"/>
      <c r="EXO167" s="312"/>
      <c r="EXP167" s="261"/>
      <c r="EXQ167" s="137"/>
      <c r="EXR167" s="143"/>
      <c r="EXS167" s="141"/>
      <c r="EXT167" s="144"/>
      <c r="EXU167" s="285"/>
      <c r="EXV167" s="144"/>
      <c r="EXW167" s="144"/>
      <c r="EXX167" s="141"/>
      <c r="EXY167" s="136"/>
      <c r="EXZ167" s="180"/>
      <c r="EYA167" s="185"/>
      <c r="EYB167" s="185"/>
      <c r="EYC167" s="141"/>
      <c r="EYD167" s="141"/>
      <c r="EYE167" s="312"/>
      <c r="EYF167" s="261"/>
      <c r="EYG167" s="137"/>
      <c r="EYH167" s="143"/>
      <c r="EYI167" s="141"/>
      <c r="EYJ167" s="144"/>
      <c r="EYK167" s="285"/>
      <c r="EYL167" s="144"/>
      <c r="EYM167" s="144"/>
      <c r="EYN167" s="141"/>
      <c r="EYO167" s="136"/>
      <c r="EYP167" s="180"/>
      <c r="EYQ167" s="185"/>
      <c r="EYR167" s="185"/>
      <c r="EYS167" s="141"/>
      <c r="EYT167" s="141"/>
      <c r="EYU167" s="312"/>
      <c r="EYV167" s="261"/>
      <c r="EYW167" s="137"/>
      <c r="EYX167" s="143"/>
      <c r="EYY167" s="141"/>
      <c r="EYZ167" s="144"/>
      <c r="EZA167" s="285"/>
      <c r="EZB167" s="144"/>
      <c r="EZC167" s="144"/>
      <c r="EZD167" s="141"/>
      <c r="EZE167" s="136"/>
      <c r="EZF167" s="180"/>
      <c r="EZG167" s="185"/>
      <c r="EZH167" s="185"/>
      <c r="EZI167" s="141"/>
      <c r="EZJ167" s="141"/>
      <c r="EZK167" s="312"/>
      <c r="EZL167" s="261"/>
      <c r="EZM167" s="137"/>
      <c r="EZN167" s="143"/>
      <c r="EZO167" s="141"/>
      <c r="EZP167" s="144"/>
      <c r="EZQ167" s="285"/>
      <c r="EZR167" s="144"/>
      <c r="EZS167" s="144"/>
      <c r="EZT167" s="141"/>
      <c r="EZU167" s="136"/>
      <c r="EZV167" s="180"/>
      <c r="EZW167" s="185"/>
      <c r="EZX167" s="185"/>
      <c r="EZY167" s="141"/>
      <c r="EZZ167" s="141"/>
      <c r="FAA167" s="312"/>
      <c r="FAB167" s="261"/>
      <c r="FAC167" s="137"/>
      <c r="FAD167" s="143"/>
      <c r="FAE167" s="141"/>
      <c r="FAF167" s="144"/>
      <c r="FAG167" s="285"/>
      <c r="FAH167" s="144"/>
      <c r="FAI167" s="144"/>
      <c r="FAJ167" s="141"/>
      <c r="FAK167" s="136"/>
      <c r="FAL167" s="180"/>
      <c r="FAM167" s="185"/>
      <c r="FAN167" s="185"/>
      <c r="FAO167" s="141"/>
      <c r="FAP167" s="141"/>
      <c r="FAQ167" s="312"/>
      <c r="FAR167" s="261"/>
      <c r="FAS167" s="137"/>
      <c r="FAT167" s="143"/>
      <c r="FAU167" s="141"/>
      <c r="FAV167" s="144"/>
      <c r="FAW167" s="285"/>
      <c r="FAX167" s="144"/>
      <c r="FAY167" s="144"/>
      <c r="FAZ167" s="141"/>
      <c r="FBA167" s="136"/>
      <c r="FBB167" s="180"/>
      <c r="FBC167" s="185"/>
      <c r="FBD167" s="185"/>
      <c r="FBE167" s="141"/>
      <c r="FBF167" s="141"/>
      <c r="FBG167" s="312"/>
      <c r="FBH167" s="261"/>
      <c r="FBI167" s="137"/>
      <c r="FBJ167" s="143"/>
      <c r="FBK167" s="141"/>
      <c r="FBL167" s="144"/>
      <c r="FBM167" s="285"/>
      <c r="FBN167" s="144"/>
      <c r="FBO167" s="144"/>
      <c r="FBP167" s="141"/>
      <c r="FBQ167" s="136"/>
      <c r="FBR167" s="180"/>
      <c r="FBS167" s="185"/>
      <c r="FBT167" s="185"/>
      <c r="FBU167" s="141"/>
      <c r="FBV167" s="141"/>
      <c r="FBW167" s="312"/>
      <c r="FBX167" s="261"/>
      <c r="FBY167" s="137"/>
      <c r="FBZ167" s="143"/>
      <c r="FCA167" s="141"/>
      <c r="FCB167" s="144"/>
      <c r="FCC167" s="285"/>
      <c r="FCD167" s="144"/>
      <c r="FCE167" s="144"/>
      <c r="FCF167" s="141"/>
      <c r="FCG167" s="136"/>
      <c r="FCH167" s="180"/>
      <c r="FCI167" s="185"/>
      <c r="FCJ167" s="185"/>
      <c r="FCK167" s="141"/>
      <c r="FCL167" s="141"/>
      <c r="FCM167" s="312"/>
      <c r="FCN167" s="261"/>
      <c r="FCO167" s="137"/>
      <c r="FCP167" s="143"/>
      <c r="FCQ167" s="141"/>
      <c r="FCR167" s="144"/>
      <c r="FCS167" s="285"/>
      <c r="FCT167" s="144"/>
      <c r="FCU167" s="144"/>
      <c r="FCV167" s="141"/>
      <c r="FCW167" s="136"/>
      <c r="FCX167" s="180"/>
      <c r="FCY167" s="185"/>
      <c r="FCZ167" s="185"/>
      <c r="FDA167" s="141"/>
      <c r="FDB167" s="141"/>
      <c r="FDC167" s="312"/>
      <c r="FDD167" s="261"/>
      <c r="FDE167" s="137"/>
      <c r="FDF167" s="143"/>
      <c r="FDG167" s="141"/>
      <c r="FDH167" s="144"/>
      <c r="FDI167" s="285"/>
      <c r="FDJ167" s="144"/>
      <c r="FDK167" s="144"/>
      <c r="FDL167" s="141"/>
      <c r="FDM167" s="136"/>
      <c r="FDN167" s="180"/>
      <c r="FDO167" s="185"/>
      <c r="FDP167" s="185"/>
      <c r="FDQ167" s="141"/>
      <c r="FDR167" s="141"/>
      <c r="FDS167" s="312"/>
      <c r="FDT167" s="261"/>
      <c r="FDU167" s="137"/>
      <c r="FDV167" s="143"/>
      <c r="FDW167" s="141"/>
      <c r="FDX167" s="144"/>
      <c r="FDY167" s="285"/>
      <c r="FDZ167" s="144"/>
      <c r="FEA167" s="144"/>
      <c r="FEB167" s="141"/>
      <c r="FEC167" s="136"/>
      <c r="FED167" s="180"/>
      <c r="FEE167" s="185"/>
      <c r="FEF167" s="185"/>
      <c r="FEG167" s="141"/>
      <c r="FEH167" s="141"/>
      <c r="FEI167" s="312"/>
      <c r="FEJ167" s="261"/>
      <c r="FEK167" s="137"/>
      <c r="FEL167" s="143"/>
      <c r="FEM167" s="141"/>
      <c r="FEN167" s="144"/>
      <c r="FEO167" s="285"/>
      <c r="FEP167" s="144"/>
      <c r="FEQ167" s="144"/>
      <c r="FER167" s="141"/>
      <c r="FES167" s="136"/>
      <c r="FET167" s="180"/>
      <c r="FEU167" s="185"/>
      <c r="FEV167" s="185"/>
      <c r="FEW167" s="141"/>
      <c r="FEX167" s="141"/>
      <c r="FEY167" s="312"/>
      <c r="FEZ167" s="261"/>
      <c r="FFA167" s="137"/>
      <c r="FFB167" s="143"/>
      <c r="FFC167" s="141"/>
      <c r="FFD167" s="144"/>
      <c r="FFE167" s="285"/>
      <c r="FFF167" s="144"/>
      <c r="FFG167" s="144"/>
      <c r="FFH167" s="141"/>
      <c r="FFI167" s="136"/>
      <c r="FFJ167" s="180"/>
      <c r="FFK167" s="185"/>
      <c r="FFL167" s="185"/>
      <c r="FFM167" s="141"/>
      <c r="FFN167" s="141"/>
      <c r="FFO167" s="312"/>
      <c r="FFP167" s="261"/>
      <c r="FFQ167" s="137"/>
      <c r="FFR167" s="143"/>
      <c r="FFS167" s="141"/>
      <c r="FFT167" s="144"/>
      <c r="FFU167" s="285"/>
      <c r="FFV167" s="144"/>
      <c r="FFW167" s="144"/>
      <c r="FFX167" s="141"/>
      <c r="FFY167" s="136"/>
      <c r="FFZ167" s="180"/>
      <c r="FGA167" s="185"/>
      <c r="FGB167" s="185"/>
      <c r="FGC167" s="141"/>
      <c r="FGD167" s="141"/>
      <c r="FGE167" s="312"/>
      <c r="FGF167" s="261"/>
      <c r="FGG167" s="137"/>
      <c r="FGH167" s="143"/>
      <c r="FGI167" s="141"/>
      <c r="FGJ167" s="144"/>
      <c r="FGK167" s="285"/>
      <c r="FGL167" s="144"/>
      <c r="FGM167" s="144"/>
      <c r="FGN167" s="141"/>
      <c r="FGO167" s="136"/>
      <c r="FGP167" s="180"/>
      <c r="FGQ167" s="185"/>
      <c r="FGR167" s="185"/>
      <c r="FGS167" s="141"/>
      <c r="FGT167" s="141"/>
      <c r="FGU167" s="312"/>
      <c r="FGV167" s="261"/>
      <c r="FGW167" s="137"/>
      <c r="FGX167" s="143"/>
      <c r="FGY167" s="141"/>
      <c r="FGZ167" s="144"/>
      <c r="FHA167" s="285"/>
      <c r="FHB167" s="144"/>
      <c r="FHC167" s="144"/>
      <c r="FHD167" s="141"/>
      <c r="FHE167" s="136"/>
      <c r="FHF167" s="180"/>
      <c r="FHG167" s="185"/>
      <c r="FHH167" s="185"/>
      <c r="FHI167" s="141"/>
      <c r="FHJ167" s="141"/>
      <c r="FHK167" s="312"/>
      <c r="FHL167" s="261"/>
      <c r="FHM167" s="137"/>
      <c r="FHN167" s="143"/>
      <c r="FHO167" s="141"/>
      <c r="FHP167" s="144"/>
      <c r="FHQ167" s="285"/>
      <c r="FHR167" s="144"/>
      <c r="FHS167" s="144"/>
      <c r="FHT167" s="141"/>
      <c r="FHU167" s="136"/>
      <c r="FHV167" s="180"/>
      <c r="FHW167" s="185"/>
      <c r="FHX167" s="185"/>
      <c r="FHY167" s="141"/>
      <c r="FHZ167" s="141"/>
      <c r="FIA167" s="312"/>
      <c r="FIB167" s="261"/>
      <c r="FIC167" s="137"/>
      <c r="FID167" s="143"/>
      <c r="FIE167" s="141"/>
      <c r="FIF167" s="144"/>
      <c r="FIG167" s="285"/>
      <c r="FIH167" s="144"/>
      <c r="FII167" s="144"/>
      <c r="FIJ167" s="141"/>
      <c r="FIK167" s="136"/>
      <c r="FIL167" s="180"/>
      <c r="FIM167" s="185"/>
      <c r="FIN167" s="185"/>
      <c r="FIO167" s="141"/>
      <c r="FIP167" s="141"/>
      <c r="FIQ167" s="312"/>
      <c r="FIR167" s="261"/>
      <c r="FIS167" s="137"/>
      <c r="FIT167" s="143"/>
      <c r="FIU167" s="141"/>
      <c r="FIV167" s="144"/>
      <c r="FIW167" s="285"/>
      <c r="FIX167" s="144"/>
      <c r="FIY167" s="144"/>
      <c r="FIZ167" s="141"/>
      <c r="FJA167" s="136"/>
      <c r="FJB167" s="180"/>
      <c r="FJC167" s="185"/>
      <c r="FJD167" s="185"/>
      <c r="FJE167" s="141"/>
      <c r="FJF167" s="141"/>
      <c r="FJG167" s="312"/>
      <c r="FJH167" s="261"/>
      <c r="FJI167" s="137"/>
      <c r="FJJ167" s="143"/>
      <c r="FJK167" s="141"/>
      <c r="FJL167" s="144"/>
      <c r="FJM167" s="285"/>
      <c r="FJN167" s="144"/>
      <c r="FJO167" s="144"/>
      <c r="FJP167" s="141"/>
      <c r="FJQ167" s="136"/>
      <c r="FJR167" s="180"/>
      <c r="FJS167" s="185"/>
      <c r="FJT167" s="185"/>
      <c r="FJU167" s="141"/>
      <c r="FJV167" s="141"/>
      <c r="FJW167" s="312"/>
      <c r="FJX167" s="261"/>
      <c r="FJY167" s="137"/>
      <c r="FJZ167" s="143"/>
      <c r="FKA167" s="141"/>
      <c r="FKB167" s="144"/>
      <c r="FKC167" s="285"/>
      <c r="FKD167" s="144"/>
      <c r="FKE167" s="144"/>
      <c r="FKF167" s="141"/>
      <c r="FKG167" s="136"/>
      <c r="FKH167" s="180"/>
      <c r="FKI167" s="185"/>
      <c r="FKJ167" s="185"/>
      <c r="FKK167" s="141"/>
      <c r="FKL167" s="141"/>
      <c r="FKM167" s="312"/>
      <c r="FKN167" s="261"/>
      <c r="FKO167" s="137"/>
      <c r="FKP167" s="143"/>
      <c r="FKQ167" s="141"/>
      <c r="FKR167" s="144"/>
      <c r="FKS167" s="285"/>
      <c r="FKT167" s="144"/>
      <c r="FKU167" s="144"/>
      <c r="FKV167" s="141"/>
      <c r="FKW167" s="136"/>
      <c r="FKX167" s="180"/>
      <c r="FKY167" s="185"/>
      <c r="FKZ167" s="185"/>
      <c r="FLA167" s="141"/>
      <c r="FLB167" s="141"/>
      <c r="FLC167" s="312"/>
      <c r="FLD167" s="261"/>
      <c r="FLE167" s="137"/>
      <c r="FLF167" s="143"/>
      <c r="FLG167" s="141"/>
      <c r="FLH167" s="144"/>
      <c r="FLI167" s="285"/>
      <c r="FLJ167" s="144"/>
      <c r="FLK167" s="144"/>
      <c r="FLL167" s="141"/>
      <c r="FLM167" s="136"/>
      <c r="FLN167" s="180"/>
      <c r="FLO167" s="185"/>
      <c r="FLP167" s="185"/>
      <c r="FLQ167" s="141"/>
      <c r="FLR167" s="141"/>
      <c r="FLS167" s="312"/>
      <c r="FLT167" s="261"/>
      <c r="FLU167" s="137"/>
      <c r="FLV167" s="143"/>
      <c r="FLW167" s="141"/>
      <c r="FLX167" s="144"/>
      <c r="FLY167" s="285"/>
      <c r="FLZ167" s="144"/>
      <c r="FMA167" s="144"/>
      <c r="FMB167" s="141"/>
      <c r="FMC167" s="136"/>
      <c r="FMD167" s="180"/>
      <c r="FME167" s="185"/>
      <c r="FMF167" s="185"/>
      <c r="FMG167" s="141"/>
      <c r="FMH167" s="141"/>
      <c r="FMI167" s="312"/>
      <c r="FMJ167" s="261"/>
      <c r="FMK167" s="137"/>
      <c r="FML167" s="143"/>
      <c r="FMM167" s="141"/>
      <c r="FMN167" s="144"/>
      <c r="FMO167" s="285"/>
      <c r="FMP167" s="144"/>
      <c r="FMQ167" s="144"/>
      <c r="FMR167" s="141"/>
      <c r="FMS167" s="136"/>
      <c r="FMT167" s="180"/>
      <c r="FMU167" s="185"/>
      <c r="FMV167" s="185"/>
      <c r="FMW167" s="141"/>
      <c r="FMX167" s="141"/>
      <c r="FMY167" s="312"/>
      <c r="FMZ167" s="261"/>
      <c r="FNA167" s="137"/>
      <c r="FNB167" s="143"/>
      <c r="FNC167" s="141"/>
      <c r="FND167" s="144"/>
      <c r="FNE167" s="285"/>
      <c r="FNF167" s="144"/>
      <c r="FNG167" s="144"/>
      <c r="FNH167" s="141"/>
      <c r="FNI167" s="136"/>
      <c r="FNJ167" s="180"/>
      <c r="FNK167" s="185"/>
      <c r="FNL167" s="185"/>
      <c r="FNM167" s="141"/>
      <c r="FNN167" s="141"/>
      <c r="FNO167" s="312"/>
      <c r="FNP167" s="261"/>
      <c r="FNQ167" s="137"/>
      <c r="FNR167" s="143"/>
      <c r="FNS167" s="141"/>
      <c r="FNT167" s="144"/>
      <c r="FNU167" s="285"/>
      <c r="FNV167" s="144"/>
      <c r="FNW167" s="144"/>
      <c r="FNX167" s="141"/>
      <c r="FNY167" s="136"/>
      <c r="FNZ167" s="180"/>
      <c r="FOA167" s="185"/>
      <c r="FOB167" s="185"/>
      <c r="FOC167" s="141"/>
      <c r="FOD167" s="141"/>
      <c r="FOE167" s="312"/>
      <c r="FOF167" s="261"/>
      <c r="FOG167" s="137"/>
      <c r="FOH167" s="143"/>
      <c r="FOI167" s="141"/>
      <c r="FOJ167" s="144"/>
      <c r="FOK167" s="285"/>
      <c r="FOL167" s="144"/>
      <c r="FOM167" s="144"/>
      <c r="FON167" s="141"/>
      <c r="FOO167" s="136"/>
      <c r="FOP167" s="180"/>
      <c r="FOQ167" s="185"/>
      <c r="FOR167" s="185"/>
      <c r="FOS167" s="141"/>
      <c r="FOT167" s="141"/>
      <c r="FOU167" s="312"/>
      <c r="FOV167" s="261"/>
      <c r="FOW167" s="137"/>
      <c r="FOX167" s="143"/>
      <c r="FOY167" s="141"/>
      <c r="FOZ167" s="144"/>
      <c r="FPA167" s="285"/>
      <c r="FPB167" s="144"/>
      <c r="FPC167" s="144"/>
      <c r="FPD167" s="141"/>
      <c r="FPE167" s="136"/>
      <c r="FPF167" s="180"/>
      <c r="FPG167" s="185"/>
      <c r="FPH167" s="185"/>
      <c r="FPI167" s="141"/>
      <c r="FPJ167" s="141"/>
      <c r="FPK167" s="312"/>
      <c r="FPL167" s="261"/>
      <c r="FPM167" s="137"/>
      <c r="FPN167" s="143"/>
      <c r="FPO167" s="141"/>
      <c r="FPP167" s="144"/>
      <c r="FPQ167" s="285"/>
      <c r="FPR167" s="144"/>
      <c r="FPS167" s="144"/>
      <c r="FPT167" s="141"/>
      <c r="FPU167" s="136"/>
      <c r="FPV167" s="180"/>
      <c r="FPW167" s="185"/>
      <c r="FPX167" s="185"/>
      <c r="FPY167" s="141"/>
      <c r="FPZ167" s="141"/>
      <c r="FQA167" s="312"/>
      <c r="FQB167" s="261"/>
      <c r="FQC167" s="137"/>
      <c r="FQD167" s="143"/>
      <c r="FQE167" s="141"/>
      <c r="FQF167" s="144"/>
      <c r="FQG167" s="285"/>
      <c r="FQH167" s="144"/>
      <c r="FQI167" s="144"/>
      <c r="FQJ167" s="141"/>
      <c r="FQK167" s="136"/>
      <c r="FQL167" s="180"/>
      <c r="FQM167" s="185"/>
      <c r="FQN167" s="185"/>
      <c r="FQO167" s="141"/>
      <c r="FQP167" s="141"/>
      <c r="FQQ167" s="312"/>
      <c r="FQR167" s="261"/>
      <c r="FQS167" s="137"/>
      <c r="FQT167" s="143"/>
      <c r="FQU167" s="141"/>
      <c r="FQV167" s="144"/>
      <c r="FQW167" s="285"/>
      <c r="FQX167" s="144"/>
      <c r="FQY167" s="144"/>
      <c r="FQZ167" s="141"/>
      <c r="FRA167" s="136"/>
      <c r="FRB167" s="180"/>
      <c r="FRC167" s="185"/>
      <c r="FRD167" s="185"/>
      <c r="FRE167" s="141"/>
      <c r="FRF167" s="141"/>
      <c r="FRG167" s="312"/>
      <c r="FRH167" s="261"/>
      <c r="FRI167" s="137"/>
      <c r="FRJ167" s="143"/>
      <c r="FRK167" s="141"/>
      <c r="FRL167" s="144"/>
      <c r="FRM167" s="285"/>
      <c r="FRN167" s="144"/>
      <c r="FRO167" s="144"/>
      <c r="FRP167" s="141"/>
      <c r="FRQ167" s="136"/>
      <c r="FRR167" s="180"/>
      <c r="FRS167" s="185"/>
      <c r="FRT167" s="185"/>
      <c r="FRU167" s="141"/>
      <c r="FRV167" s="141"/>
      <c r="FRW167" s="312"/>
      <c r="FRX167" s="261"/>
      <c r="FRY167" s="137"/>
      <c r="FRZ167" s="143"/>
      <c r="FSA167" s="141"/>
      <c r="FSB167" s="144"/>
      <c r="FSC167" s="285"/>
      <c r="FSD167" s="144"/>
      <c r="FSE167" s="144"/>
      <c r="FSF167" s="141"/>
      <c r="FSG167" s="136"/>
      <c r="FSH167" s="180"/>
      <c r="FSI167" s="185"/>
      <c r="FSJ167" s="185"/>
      <c r="FSK167" s="141"/>
      <c r="FSL167" s="141"/>
      <c r="FSM167" s="312"/>
      <c r="FSN167" s="261"/>
      <c r="FSO167" s="137"/>
      <c r="FSP167" s="143"/>
      <c r="FSQ167" s="141"/>
      <c r="FSR167" s="144"/>
      <c r="FSS167" s="285"/>
      <c r="FST167" s="144"/>
      <c r="FSU167" s="144"/>
      <c r="FSV167" s="141"/>
      <c r="FSW167" s="136"/>
      <c r="FSX167" s="180"/>
      <c r="FSY167" s="185"/>
      <c r="FSZ167" s="185"/>
      <c r="FTA167" s="141"/>
      <c r="FTB167" s="141"/>
      <c r="FTC167" s="312"/>
      <c r="FTD167" s="261"/>
      <c r="FTE167" s="137"/>
      <c r="FTF167" s="143"/>
      <c r="FTG167" s="141"/>
      <c r="FTH167" s="144"/>
      <c r="FTI167" s="285"/>
      <c r="FTJ167" s="144"/>
      <c r="FTK167" s="144"/>
      <c r="FTL167" s="141"/>
      <c r="FTM167" s="136"/>
      <c r="FTN167" s="180"/>
      <c r="FTO167" s="185"/>
      <c r="FTP167" s="185"/>
      <c r="FTQ167" s="141"/>
      <c r="FTR167" s="141"/>
      <c r="FTS167" s="312"/>
      <c r="FTT167" s="261"/>
      <c r="FTU167" s="137"/>
      <c r="FTV167" s="143"/>
      <c r="FTW167" s="141"/>
      <c r="FTX167" s="144"/>
      <c r="FTY167" s="285"/>
      <c r="FTZ167" s="144"/>
      <c r="FUA167" s="144"/>
      <c r="FUB167" s="141"/>
      <c r="FUC167" s="136"/>
      <c r="FUD167" s="180"/>
      <c r="FUE167" s="185"/>
      <c r="FUF167" s="185"/>
      <c r="FUG167" s="141"/>
      <c r="FUH167" s="141"/>
      <c r="FUI167" s="312"/>
      <c r="FUJ167" s="261"/>
      <c r="FUK167" s="137"/>
      <c r="FUL167" s="143"/>
      <c r="FUM167" s="141"/>
      <c r="FUN167" s="144"/>
      <c r="FUO167" s="285"/>
      <c r="FUP167" s="144"/>
      <c r="FUQ167" s="144"/>
      <c r="FUR167" s="141"/>
      <c r="FUS167" s="136"/>
      <c r="FUT167" s="180"/>
      <c r="FUU167" s="185"/>
      <c r="FUV167" s="185"/>
      <c r="FUW167" s="141"/>
      <c r="FUX167" s="141"/>
      <c r="FUY167" s="312"/>
      <c r="FUZ167" s="261"/>
      <c r="FVA167" s="137"/>
      <c r="FVB167" s="143"/>
      <c r="FVC167" s="141"/>
      <c r="FVD167" s="144"/>
      <c r="FVE167" s="285"/>
      <c r="FVF167" s="144"/>
      <c r="FVG167" s="144"/>
      <c r="FVH167" s="141"/>
      <c r="FVI167" s="136"/>
      <c r="FVJ167" s="180"/>
      <c r="FVK167" s="185"/>
      <c r="FVL167" s="185"/>
      <c r="FVM167" s="141"/>
      <c r="FVN167" s="141"/>
      <c r="FVO167" s="312"/>
      <c r="FVP167" s="261"/>
      <c r="FVQ167" s="137"/>
      <c r="FVR167" s="143"/>
      <c r="FVS167" s="141"/>
      <c r="FVT167" s="144"/>
      <c r="FVU167" s="285"/>
      <c r="FVV167" s="144"/>
      <c r="FVW167" s="144"/>
      <c r="FVX167" s="141"/>
      <c r="FVY167" s="136"/>
      <c r="FVZ167" s="180"/>
      <c r="FWA167" s="185"/>
      <c r="FWB167" s="185"/>
      <c r="FWC167" s="141"/>
      <c r="FWD167" s="141"/>
      <c r="FWE167" s="312"/>
      <c r="FWF167" s="261"/>
      <c r="FWG167" s="137"/>
      <c r="FWH167" s="143"/>
      <c r="FWI167" s="141"/>
      <c r="FWJ167" s="144"/>
      <c r="FWK167" s="285"/>
      <c r="FWL167" s="144"/>
      <c r="FWM167" s="144"/>
      <c r="FWN167" s="141"/>
      <c r="FWO167" s="136"/>
      <c r="FWP167" s="180"/>
      <c r="FWQ167" s="185"/>
      <c r="FWR167" s="185"/>
      <c r="FWS167" s="141"/>
      <c r="FWT167" s="141"/>
      <c r="FWU167" s="312"/>
      <c r="FWV167" s="261"/>
      <c r="FWW167" s="137"/>
      <c r="FWX167" s="143"/>
      <c r="FWY167" s="141"/>
      <c r="FWZ167" s="144"/>
      <c r="FXA167" s="285"/>
      <c r="FXB167" s="144"/>
      <c r="FXC167" s="144"/>
      <c r="FXD167" s="141"/>
      <c r="FXE167" s="136"/>
      <c r="FXF167" s="180"/>
      <c r="FXG167" s="185"/>
      <c r="FXH167" s="185"/>
      <c r="FXI167" s="141"/>
      <c r="FXJ167" s="141"/>
      <c r="FXK167" s="312"/>
      <c r="FXL167" s="261"/>
      <c r="FXM167" s="137"/>
      <c r="FXN167" s="143"/>
      <c r="FXO167" s="141"/>
      <c r="FXP167" s="144"/>
      <c r="FXQ167" s="285"/>
      <c r="FXR167" s="144"/>
      <c r="FXS167" s="144"/>
      <c r="FXT167" s="141"/>
      <c r="FXU167" s="136"/>
      <c r="FXV167" s="180"/>
      <c r="FXW167" s="185"/>
      <c r="FXX167" s="185"/>
      <c r="FXY167" s="141"/>
      <c r="FXZ167" s="141"/>
      <c r="FYA167" s="312"/>
      <c r="FYB167" s="261"/>
      <c r="FYC167" s="137"/>
      <c r="FYD167" s="143"/>
      <c r="FYE167" s="141"/>
      <c r="FYF167" s="144"/>
      <c r="FYG167" s="285"/>
      <c r="FYH167" s="144"/>
      <c r="FYI167" s="144"/>
      <c r="FYJ167" s="141"/>
      <c r="FYK167" s="136"/>
      <c r="FYL167" s="180"/>
      <c r="FYM167" s="185"/>
      <c r="FYN167" s="185"/>
      <c r="FYO167" s="141"/>
      <c r="FYP167" s="141"/>
      <c r="FYQ167" s="312"/>
      <c r="FYR167" s="261"/>
      <c r="FYS167" s="137"/>
      <c r="FYT167" s="143"/>
      <c r="FYU167" s="141"/>
      <c r="FYV167" s="144"/>
      <c r="FYW167" s="285"/>
      <c r="FYX167" s="144"/>
      <c r="FYY167" s="144"/>
      <c r="FYZ167" s="141"/>
      <c r="FZA167" s="136"/>
      <c r="FZB167" s="180"/>
      <c r="FZC167" s="185"/>
      <c r="FZD167" s="185"/>
      <c r="FZE167" s="141"/>
      <c r="FZF167" s="141"/>
      <c r="FZG167" s="312"/>
      <c r="FZH167" s="261"/>
      <c r="FZI167" s="137"/>
      <c r="FZJ167" s="143"/>
      <c r="FZK167" s="141"/>
      <c r="FZL167" s="144"/>
      <c r="FZM167" s="285"/>
      <c r="FZN167" s="144"/>
      <c r="FZO167" s="144"/>
      <c r="FZP167" s="141"/>
      <c r="FZQ167" s="136"/>
      <c r="FZR167" s="180"/>
      <c r="FZS167" s="185"/>
      <c r="FZT167" s="185"/>
      <c r="FZU167" s="141"/>
      <c r="FZV167" s="141"/>
      <c r="FZW167" s="312"/>
      <c r="FZX167" s="261"/>
      <c r="FZY167" s="137"/>
      <c r="FZZ167" s="143"/>
      <c r="GAA167" s="141"/>
      <c r="GAB167" s="144"/>
      <c r="GAC167" s="285"/>
      <c r="GAD167" s="144"/>
      <c r="GAE167" s="144"/>
      <c r="GAF167" s="141"/>
      <c r="GAG167" s="136"/>
      <c r="GAH167" s="180"/>
      <c r="GAI167" s="185"/>
      <c r="GAJ167" s="185"/>
      <c r="GAK167" s="141"/>
      <c r="GAL167" s="141"/>
      <c r="GAM167" s="312"/>
      <c r="GAN167" s="261"/>
      <c r="GAO167" s="137"/>
      <c r="GAP167" s="143"/>
      <c r="GAQ167" s="141"/>
      <c r="GAR167" s="144"/>
      <c r="GAS167" s="285"/>
      <c r="GAT167" s="144"/>
      <c r="GAU167" s="144"/>
      <c r="GAV167" s="141"/>
      <c r="GAW167" s="136"/>
      <c r="GAX167" s="180"/>
      <c r="GAY167" s="185"/>
      <c r="GAZ167" s="185"/>
      <c r="GBA167" s="141"/>
      <c r="GBB167" s="141"/>
      <c r="GBC167" s="312"/>
      <c r="GBD167" s="261"/>
      <c r="GBE167" s="137"/>
      <c r="GBF167" s="143"/>
      <c r="GBG167" s="141"/>
      <c r="GBH167" s="144"/>
      <c r="GBI167" s="285"/>
      <c r="GBJ167" s="144"/>
      <c r="GBK167" s="144"/>
      <c r="GBL167" s="141"/>
      <c r="GBM167" s="136"/>
      <c r="GBN167" s="180"/>
      <c r="GBO167" s="185"/>
      <c r="GBP167" s="185"/>
      <c r="GBQ167" s="141"/>
      <c r="GBR167" s="141"/>
      <c r="GBS167" s="312"/>
      <c r="GBT167" s="261"/>
      <c r="GBU167" s="137"/>
      <c r="GBV167" s="143"/>
      <c r="GBW167" s="141"/>
      <c r="GBX167" s="144"/>
      <c r="GBY167" s="285"/>
      <c r="GBZ167" s="144"/>
      <c r="GCA167" s="144"/>
      <c r="GCB167" s="141"/>
      <c r="GCC167" s="136"/>
      <c r="GCD167" s="180"/>
      <c r="GCE167" s="185"/>
      <c r="GCF167" s="185"/>
      <c r="GCG167" s="141"/>
      <c r="GCH167" s="141"/>
      <c r="GCI167" s="312"/>
      <c r="GCJ167" s="261"/>
      <c r="GCK167" s="137"/>
      <c r="GCL167" s="143"/>
      <c r="GCM167" s="141"/>
      <c r="GCN167" s="144"/>
      <c r="GCO167" s="285"/>
      <c r="GCP167" s="144"/>
      <c r="GCQ167" s="144"/>
      <c r="GCR167" s="141"/>
      <c r="GCS167" s="136"/>
      <c r="GCT167" s="180"/>
      <c r="GCU167" s="185"/>
      <c r="GCV167" s="185"/>
      <c r="GCW167" s="141"/>
      <c r="GCX167" s="141"/>
      <c r="GCY167" s="312"/>
      <c r="GCZ167" s="261"/>
      <c r="GDA167" s="137"/>
      <c r="GDB167" s="143"/>
      <c r="GDC167" s="141"/>
      <c r="GDD167" s="144"/>
      <c r="GDE167" s="285"/>
      <c r="GDF167" s="144"/>
      <c r="GDG167" s="144"/>
      <c r="GDH167" s="141"/>
      <c r="GDI167" s="136"/>
      <c r="GDJ167" s="180"/>
      <c r="GDK167" s="185"/>
      <c r="GDL167" s="185"/>
      <c r="GDM167" s="141"/>
      <c r="GDN167" s="141"/>
      <c r="GDO167" s="312"/>
      <c r="GDP167" s="261"/>
      <c r="GDQ167" s="137"/>
      <c r="GDR167" s="143"/>
      <c r="GDS167" s="141"/>
      <c r="GDT167" s="144"/>
      <c r="GDU167" s="285"/>
      <c r="GDV167" s="144"/>
      <c r="GDW167" s="144"/>
      <c r="GDX167" s="141"/>
      <c r="GDY167" s="136"/>
      <c r="GDZ167" s="180"/>
      <c r="GEA167" s="185"/>
      <c r="GEB167" s="185"/>
      <c r="GEC167" s="141"/>
      <c r="GED167" s="141"/>
      <c r="GEE167" s="312"/>
      <c r="GEF167" s="261"/>
      <c r="GEG167" s="137"/>
      <c r="GEH167" s="143"/>
      <c r="GEI167" s="141"/>
      <c r="GEJ167" s="144"/>
      <c r="GEK167" s="285"/>
      <c r="GEL167" s="144"/>
      <c r="GEM167" s="144"/>
      <c r="GEN167" s="141"/>
      <c r="GEO167" s="136"/>
      <c r="GEP167" s="180"/>
      <c r="GEQ167" s="185"/>
      <c r="GER167" s="185"/>
      <c r="GES167" s="141"/>
      <c r="GET167" s="141"/>
      <c r="GEU167" s="312"/>
      <c r="GEV167" s="261"/>
      <c r="GEW167" s="137"/>
      <c r="GEX167" s="143"/>
      <c r="GEY167" s="141"/>
      <c r="GEZ167" s="144"/>
      <c r="GFA167" s="285"/>
      <c r="GFB167" s="144"/>
      <c r="GFC167" s="144"/>
      <c r="GFD167" s="141"/>
      <c r="GFE167" s="136"/>
      <c r="GFF167" s="180"/>
      <c r="GFG167" s="185"/>
      <c r="GFH167" s="185"/>
      <c r="GFI167" s="141"/>
      <c r="GFJ167" s="141"/>
      <c r="GFK167" s="312"/>
      <c r="GFL167" s="261"/>
      <c r="GFM167" s="137"/>
      <c r="GFN167" s="143"/>
      <c r="GFO167" s="141"/>
      <c r="GFP167" s="144"/>
      <c r="GFQ167" s="285"/>
      <c r="GFR167" s="144"/>
      <c r="GFS167" s="144"/>
      <c r="GFT167" s="141"/>
      <c r="GFU167" s="136"/>
      <c r="GFV167" s="180"/>
      <c r="GFW167" s="185"/>
      <c r="GFX167" s="185"/>
      <c r="GFY167" s="141"/>
      <c r="GFZ167" s="141"/>
      <c r="GGA167" s="312"/>
      <c r="GGB167" s="261"/>
      <c r="GGC167" s="137"/>
      <c r="GGD167" s="143"/>
      <c r="GGE167" s="141"/>
      <c r="GGF167" s="144"/>
      <c r="GGG167" s="285"/>
      <c r="GGH167" s="144"/>
      <c r="GGI167" s="144"/>
      <c r="GGJ167" s="141"/>
      <c r="GGK167" s="136"/>
      <c r="GGL167" s="180"/>
      <c r="GGM167" s="185"/>
      <c r="GGN167" s="185"/>
      <c r="GGO167" s="141"/>
      <c r="GGP167" s="141"/>
      <c r="GGQ167" s="312"/>
      <c r="GGR167" s="261"/>
      <c r="GGS167" s="137"/>
      <c r="GGT167" s="143"/>
      <c r="GGU167" s="141"/>
      <c r="GGV167" s="144"/>
      <c r="GGW167" s="285"/>
      <c r="GGX167" s="144"/>
      <c r="GGY167" s="144"/>
      <c r="GGZ167" s="141"/>
      <c r="GHA167" s="136"/>
      <c r="GHB167" s="180"/>
      <c r="GHC167" s="185"/>
      <c r="GHD167" s="185"/>
      <c r="GHE167" s="141"/>
      <c r="GHF167" s="141"/>
      <c r="GHG167" s="312"/>
      <c r="GHH167" s="261"/>
      <c r="GHI167" s="137"/>
      <c r="GHJ167" s="143"/>
      <c r="GHK167" s="141"/>
      <c r="GHL167" s="144"/>
      <c r="GHM167" s="285"/>
      <c r="GHN167" s="144"/>
      <c r="GHO167" s="144"/>
      <c r="GHP167" s="141"/>
      <c r="GHQ167" s="136"/>
      <c r="GHR167" s="180"/>
      <c r="GHS167" s="185"/>
      <c r="GHT167" s="185"/>
      <c r="GHU167" s="141"/>
      <c r="GHV167" s="141"/>
      <c r="GHW167" s="312"/>
      <c r="GHX167" s="261"/>
      <c r="GHY167" s="137"/>
      <c r="GHZ167" s="143"/>
      <c r="GIA167" s="141"/>
      <c r="GIB167" s="144"/>
      <c r="GIC167" s="285"/>
      <c r="GID167" s="144"/>
      <c r="GIE167" s="144"/>
      <c r="GIF167" s="141"/>
      <c r="GIG167" s="136"/>
      <c r="GIH167" s="180"/>
      <c r="GII167" s="185"/>
      <c r="GIJ167" s="185"/>
      <c r="GIK167" s="141"/>
      <c r="GIL167" s="141"/>
      <c r="GIM167" s="312"/>
      <c r="GIN167" s="261"/>
      <c r="GIO167" s="137"/>
      <c r="GIP167" s="143"/>
      <c r="GIQ167" s="141"/>
      <c r="GIR167" s="144"/>
      <c r="GIS167" s="285"/>
      <c r="GIT167" s="144"/>
      <c r="GIU167" s="144"/>
      <c r="GIV167" s="141"/>
      <c r="GIW167" s="136"/>
      <c r="GIX167" s="180"/>
      <c r="GIY167" s="185"/>
      <c r="GIZ167" s="185"/>
      <c r="GJA167" s="141"/>
      <c r="GJB167" s="141"/>
      <c r="GJC167" s="312"/>
      <c r="GJD167" s="261"/>
      <c r="GJE167" s="137"/>
      <c r="GJF167" s="143"/>
      <c r="GJG167" s="141"/>
      <c r="GJH167" s="144"/>
      <c r="GJI167" s="285"/>
      <c r="GJJ167" s="144"/>
      <c r="GJK167" s="144"/>
      <c r="GJL167" s="141"/>
      <c r="GJM167" s="136"/>
      <c r="GJN167" s="180"/>
      <c r="GJO167" s="185"/>
      <c r="GJP167" s="185"/>
      <c r="GJQ167" s="141"/>
      <c r="GJR167" s="141"/>
      <c r="GJS167" s="312"/>
      <c r="GJT167" s="261"/>
      <c r="GJU167" s="137"/>
      <c r="GJV167" s="143"/>
      <c r="GJW167" s="141"/>
      <c r="GJX167" s="144"/>
      <c r="GJY167" s="285"/>
      <c r="GJZ167" s="144"/>
      <c r="GKA167" s="144"/>
      <c r="GKB167" s="141"/>
      <c r="GKC167" s="136"/>
      <c r="GKD167" s="180"/>
      <c r="GKE167" s="185"/>
      <c r="GKF167" s="185"/>
      <c r="GKG167" s="141"/>
      <c r="GKH167" s="141"/>
      <c r="GKI167" s="312"/>
      <c r="GKJ167" s="261"/>
      <c r="GKK167" s="137"/>
      <c r="GKL167" s="143"/>
      <c r="GKM167" s="141"/>
      <c r="GKN167" s="144"/>
      <c r="GKO167" s="285"/>
      <c r="GKP167" s="144"/>
      <c r="GKQ167" s="144"/>
      <c r="GKR167" s="141"/>
      <c r="GKS167" s="136"/>
      <c r="GKT167" s="180"/>
      <c r="GKU167" s="185"/>
      <c r="GKV167" s="185"/>
      <c r="GKW167" s="141"/>
      <c r="GKX167" s="141"/>
      <c r="GKY167" s="312"/>
      <c r="GKZ167" s="261"/>
      <c r="GLA167" s="137"/>
      <c r="GLB167" s="143"/>
      <c r="GLC167" s="141"/>
      <c r="GLD167" s="144"/>
      <c r="GLE167" s="285"/>
      <c r="GLF167" s="144"/>
      <c r="GLG167" s="144"/>
      <c r="GLH167" s="141"/>
      <c r="GLI167" s="136"/>
      <c r="GLJ167" s="180"/>
      <c r="GLK167" s="185"/>
      <c r="GLL167" s="185"/>
      <c r="GLM167" s="141"/>
      <c r="GLN167" s="141"/>
      <c r="GLO167" s="312"/>
      <c r="GLP167" s="261"/>
      <c r="GLQ167" s="137"/>
      <c r="GLR167" s="143"/>
      <c r="GLS167" s="141"/>
      <c r="GLT167" s="144"/>
      <c r="GLU167" s="285"/>
      <c r="GLV167" s="144"/>
      <c r="GLW167" s="144"/>
      <c r="GLX167" s="141"/>
      <c r="GLY167" s="136"/>
      <c r="GLZ167" s="180"/>
      <c r="GMA167" s="185"/>
      <c r="GMB167" s="185"/>
      <c r="GMC167" s="141"/>
      <c r="GMD167" s="141"/>
      <c r="GME167" s="312"/>
      <c r="GMF167" s="261"/>
      <c r="GMG167" s="137"/>
      <c r="GMH167" s="143"/>
      <c r="GMI167" s="141"/>
      <c r="GMJ167" s="144"/>
      <c r="GMK167" s="285"/>
      <c r="GML167" s="144"/>
      <c r="GMM167" s="144"/>
      <c r="GMN167" s="141"/>
      <c r="GMO167" s="136"/>
      <c r="GMP167" s="180"/>
      <c r="GMQ167" s="185"/>
      <c r="GMR167" s="185"/>
      <c r="GMS167" s="141"/>
      <c r="GMT167" s="141"/>
      <c r="GMU167" s="312"/>
      <c r="GMV167" s="261"/>
      <c r="GMW167" s="137"/>
      <c r="GMX167" s="143"/>
      <c r="GMY167" s="141"/>
      <c r="GMZ167" s="144"/>
      <c r="GNA167" s="285"/>
      <c r="GNB167" s="144"/>
      <c r="GNC167" s="144"/>
      <c r="GND167" s="141"/>
      <c r="GNE167" s="136"/>
      <c r="GNF167" s="180"/>
      <c r="GNG167" s="185"/>
      <c r="GNH167" s="185"/>
      <c r="GNI167" s="141"/>
      <c r="GNJ167" s="141"/>
      <c r="GNK167" s="312"/>
      <c r="GNL167" s="261"/>
      <c r="GNM167" s="137"/>
      <c r="GNN167" s="143"/>
      <c r="GNO167" s="141"/>
      <c r="GNP167" s="144"/>
      <c r="GNQ167" s="285"/>
      <c r="GNR167" s="144"/>
      <c r="GNS167" s="144"/>
      <c r="GNT167" s="141"/>
      <c r="GNU167" s="136"/>
      <c r="GNV167" s="180"/>
      <c r="GNW167" s="185"/>
      <c r="GNX167" s="185"/>
      <c r="GNY167" s="141"/>
      <c r="GNZ167" s="141"/>
      <c r="GOA167" s="312"/>
      <c r="GOB167" s="261"/>
      <c r="GOC167" s="137"/>
      <c r="GOD167" s="143"/>
      <c r="GOE167" s="141"/>
      <c r="GOF167" s="144"/>
      <c r="GOG167" s="285"/>
      <c r="GOH167" s="144"/>
      <c r="GOI167" s="144"/>
      <c r="GOJ167" s="141"/>
      <c r="GOK167" s="136"/>
      <c r="GOL167" s="180"/>
      <c r="GOM167" s="185"/>
      <c r="GON167" s="185"/>
      <c r="GOO167" s="141"/>
      <c r="GOP167" s="141"/>
      <c r="GOQ167" s="312"/>
      <c r="GOR167" s="261"/>
      <c r="GOS167" s="137"/>
      <c r="GOT167" s="143"/>
      <c r="GOU167" s="141"/>
      <c r="GOV167" s="144"/>
      <c r="GOW167" s="285"/>
      <c r="GOX167" s="144"/>
      <c r="GOY167" s="144"/>
      <c r="GOZ167" s="141"/>
      <c r="GPA167" s="136"/>
      <c r="GPB167" s="180"/>
      <c r="GPC167" s="185"/>
      <c r="GPD167" s="185"/>
      <c r="GPE167" s="141"/>
      <c r="GPF167" s="141"/>
      <c r="GPG167" s="312"/>
      <c r="GPH167" s="261"/>
      <c r="GPI167" s="137"/>
      <c r="GPJ167" s="143"/>
      <c r="GPK167" s="141"/>
      <c r="GPL167" s="144"/>
      <c r="GPM167" s="285"/>
      <c r="GPN167" s="144"/>
      <c r="GPO167" s="144"/>
      <c r="GPP167" s="141"/>
      <c r="GPQ167" s="136"/>
      <c r="GPR167" s="180"/>
      <c r="GPS167" s="185"/>
      <c r="GPT167" s="185"/>
      <c r="GPU167" s="141"/>
      <c r="GPV167" s="141"/>
      <c r="GPW167" s="312"/>
      <c r="GPX167" s="261"/>
      <c r="GPY167" s="137"/>
      <c r="GPZ167" s="143"/>
      <c r="GQA167" s="141"/>
      <c r="GQB167" s="144"/>
      <c r="GQC167" s="285"/>
      <c r="GQD167" s="144"/>
      <c r="GQE167" s="144"/>
      <c r="GQF167" s="141"/>
      <c r="GQG167" s="136"/>
      <c r="GQH167" s="180"/>
      <c r="GQI167" s="185"/>
      <c r="GQJ167" s="185"/>
      <c r="GQK167" s="141"/>
      <c r="GQL167" s="141"/>
      <c r="GQM167" s="312"/>
      <c r="GQN167" s="261"/>
      <c r="GQO167" s="137"/>
      <c r="GQP167" s="143"/>
      <c r="GQQ167" s="141"/>
      <c r="GQR167" s="144"/>
      <c r="GQS167" s="285"/>
      <c r="GQT167" s="144"/>
      <c r="GQU167" s="144"/>
      <c r="GQV167" s="141"/>
      <c r="GQW167" s="136"/>
      <c r="GQX167" s="180"/>
      <c r="GQY167" s="185"/>
      <c r="GQZ167" s="185"/>
      <c r="GRA167" s="141"/>
      <c r="GRB167" s="141"/>
      <c r="GRC167" s="312"/>
      <c r="GRD167" s="261"/>
      <c r="GRE167" s="137"/>
      <c r="GRF167" s="143"/>
      <c r="GRG167" s="141"/>
      <c r="GRH167" s="144"/>
      <c r="GRI167" s="285"/>
      <c r="GRJ167" s="144"/>
      <c r="GRK167" s="144"/>
      <c r="GRL167" s="141"/>
      <c r="GRM167" s="136"/>
      <c r="GRN167" s="180"/>
      <c r="GRO167" s="185"/>
      <c r="GRP167" s="185"/>
      <c r="GRQ167" s="141"/>
      <c r="GRR167" s="141"/>
      <c r="GRS167" s="312"/>
      <c r="GRT167" s="261"/>
      <c r="GRU167" s="137"/>
      <c r="GRV167" s="143"/>
      <c r="GRW167" s="141"/>
      <c r="GRX167" s="144"/>
      <c r="GRY167" s="285"/>
      <c r="GRZ167" s="144"/>
      <c r="GSA167" s="144"/>
      <c r="GSB167" s="141"/>
      <c r="GSC167" s="136"/>
      <c r="GSD167" s="180"/>
      <c r="GSE167" s="185"/>
      <c r="GSF167" s="185"/>
      <c r="GSG167" s="141"/>
      <c r="GSH167" s="141"/>
      <c r="GSI167" s="312"/>
      <c r="GSJ167" s="261"/>
      <c r="GSK167" s="137"/>
      <c r="GSL167" s="143"/>
      <c r="GSM167" s="141"/>
      <c r="GSN167" s="144"/>
      <c r="GSO167" s="285"/>
      <c r="GSP167" s="144"/>
      <c r="GSQ167" s="144"/>
      <c r="GSR167" s="141"/>
      <c r="GSS167" s="136"/>
      <c r="GST167" s="180"/>
      <c r="GSU167" s="185"/>
      <c r="GSV167" s="185"/>
      <c r="GSW167" s="141"/>
      <c r="GSX167" s="141"/>
      <c r="GSY167" s="312"/>
      <c r="GSZ167" s="261"/>
      <c r="GTA167" s="137"/>
      <c r="GTB167" s="143"/>
      <c r="GTC167" s="141"/>
      <c r="GTD167" s="144"/>
      <c r="GTE167" s="285"/>
      <c r="GTF167" s="144"/>
      <c r="GTG167" s="144"/>
      <c r="GTH167" s="141"/>
      <c r="GTI167" s="136"/>
      <c r="GTJ167" s="180"/>
      <c r="GTK167" s="185"/>
      <c r="GTL167" s="185"/>
      <c r="GTM167" s="141"/>
      <c r="GTN167" s="141"/>
      <c r="GTO167" s="312"/>
      <c r="GTP167" s="261"/>
      <c r="GTQ167" s="137"/>
      <c r="GTR167" s="143"/>
      <c r="GTS167" s="141"/>
      <c r="GTT167" s="144"/>
      <c r="GTU167" s="285"/>
      <c r="GTV167" s="144"/>
      <c r="GTW167" s="144"/>
      <c r="GTX167" s="141"/>
      <c r="GTY167" s="136"/>
      <c r="GTZ167" s="180"/>
      <c r="GUA167" s="185"/>
      <c r="GUB167" s="185"/>
      <c r="GUC167" s="141"/>
      <c r="GUD167" s="141"/>
      <c r="GUE167" s="312"/>
      <c r="GUF167" s="261"/>
      <c r="GUG167" s="137"/>
      <c r="GUH167" s="143"/>
      <c r="GUI167" s="141"/>
      <c r="GUJ167" s="144"/>
      <c r="GUK167" s="285"/>
      <c r="GUL167" s="144"/>
      <c r="GUM167" s="144"/>
      <c r="GUN167" s="141"/>
      <c r="GUO167" s="136"/>
      <c r="GUP167" s="180"/>
      <c r="GUQ167" s="185"/>
      <c r="GUR167" s="185"/>
      <c r="GUS167" s="141"/>
      <c r="GUT167" s="141"/>
      <c r="GUU167" s="312"/>
      <c r="GUV167" s="261"/>
      <c r="GUW167" s="137"/>
      <c r="GUX167" s="143"/>
      <c r="GUY167" s="141"/>
      <c r="GUZ167" s="144"/>
      <c r="GVA167" s="285"/>
      <c r="GVB167" s="144"/>
      <c r="GVC167" s="144"/>
      <c r="GVD167" s="141"/>
      <c r="GVE167" s="136"/>
      <c r="GVF167" s="180"/>
      <c r="GVG167" s="185"/>
      <c r="GVH167" s="185"/>
      <c r="GVI167" s="141"/>
      <c r="GVJ167" s="141"/>
      <c r="GVK167" s="312"/>
      <c r="GVL167" s="261"/>
      <c r="GVM167" s="137"/>
      <c r="GVN167" s="143"/>
      <c r="GVO167" s="141"/>
      <c r="GVP167" s="144"/>
      <c r="GVQ167" s="285"/>
      <c r="GVR167" s="144"/>
      <c r="GVS167" s="144"/>
      <c r="GVT167" s="141"/>
      <c r="GVU167" s="136"/>
      <c r="GVV167" s="180"/>
      <c r="GVW167" s="185"/>
      <c r="GVX167" s="185"/>
      <c r="GVY167" s="141"/>
      <c r="GVZ167" s="141"/>
      <c r="GWA167" s="312"/>
      <c r="GWB167" s="261"/>
      <c r="GWC167" s="137"/>
      <c r="GWD167" s="143"/>
      <c r="GWE167" s="141"/>
      <c r="GWF167" s="144"/>
      <c r="GWG167" s="285"/>
      <c r="GWH167" s="144"/>
      <c r="GWI167" s="144"/>
      <c r="GWJ167" s="141"/>
      <c r="GWK167" s="136"/>
      <c r="GWL167" s="180"/>
      <c r="GWM167" s="185"/>
      <c r="GWN167" s="185"/>
      <c r="GWO167" s="141"/>
      <c r="GWP167" s="141"/>
      <c r="GWQ167" s="312"/>
      <c r="GWR167" s="261"/>
      <c r="GWS167" s="137"/>
      <c r="GWT167" s="143"/>
      <c r="GWU167" s="141"/>
      <c r="GWV167" s="144"/>
      <c r="GWW167" s="285"/>
      <c r="GWX167" s="144"/>
      <c r="GWY167" s="144"/>
      <c r="GWZ167" s="141"/>
      <c r="GXA167" s="136"/>
      <c r="GXB167" s="180"/>
      <c r="GXC167" s="185"/>
      <c r="GXD167" s="185"/>
      <c r="GXE167" s="141"/>
      <c r="GXF167" s="141"/>
      <c r="GXG167" s="312"/>
      <c r="GXH167" s="261"/>
      <c r="GXI167" s="137"/>
      <c r="GXJ167" s="143"/>
      <c r="GXK167" s="141"/>
      <c r="GXL167" s="144"/>
      <c r="GXM167" s="285"/>
      <c r="GXN167" s="144"/>
      <c r="GXO167" s="144"/>
      <c r="GXP167" s="141"/>
      <c r="GXQ167" s="136"/>
      <c r="GXR167" s="180"/>
      <c r="GXS167" s="185"/>
      <c r="GXT167" s="185"/>
      <c r="GXU167" s="141"/>
      <c r="GXV167" s="141"/>
      <c r="GXW167" s="312"/>
      <c r="GXX167" s="261"/>
      <c r="GXY167" s="137"/>
      <c r="GXZ167" s="143"/>
      <c r="GYA167" s="141"/>
      <c r="GYB167" s="144"/>
      <c r="GYC167" s="285"/>
      <c r="GYD167" s="144"/>
      <c r="GYE167" s="144"/>
      <c r="GYF167" s="141"/>
      <c r="GYG167" s="136"/>
      <c r="GYH167" s="180"/>
      <c r="GYI167" s="185"/>
      <c r="GYJ167" s="185"/>
      <c r="GYK167" s="141"/>
      <c r="GYL167" s="141"/>
      <c r="GYM167" s="312"/>
      <c r="GYN167" s="261"/>
      <c r="GYO167" s="137"/>
      <c r="GYP167" s="143"/>
      <c r="GYQ167" s="141"/>
      <c r="GYR167" s="144"/>
      <c r="GYS167" s="285"/>
      <c r="GYT167" s="144"/>
      <c r="GYU167" s="144"/>
      <c r="GYV167" s="141"/>
      <c r="GYW167" s="136"/>
      <c r="GYX167" s="180"/>
      <c r="GYY167" s="185"/>
      <c r="GYZ167" s="185"/>
      <c r="GZA167" s="141"/>
      <c r="GZB167" s="141"/>
      <c r="GZC167" s="312"/>
      <c r="GZD167" s="261"/>
      <c r="GZE167" s="137"/>
      <c r="GZF167" s="143"/>
      <c r="GZG167" s="141"/>
      <c r="GZH167" s="144"/>
      <c r="GZI167" s="285"/>
      <c r="GZJ167" s="144"/>
      <c r="GZK167" s="144"/>
      <c r="GZL167" s="141"/>
      <c r="GZM167" s="136"/>
      <c r="GZN167" s="180"/>
      <c r="GZO167" s="185"/>
      <c r="GZP167" s="185"/>
      <c r="GZQ167" s="141"/>
      <c r="GZR167" s="141"/>
      <c r="GZS167" s="312"/>
      <c r="GZT167" s="261"/>
      <c r="GZU167" s="137"/>
      <c r="GZV167" s="143"/>
      <c r="GZW167" s="141"/>
      <c r="GZX167" s="144"/>
      <c r="GZY167" s="285"/>
      <c r="GZZ167" s="144"/>
      <c r="HAA167" s="144"/>
      <c r="HAB167" s="141"/>
      <c r="HAC167" s="136"/>
      <c r="HAD167" s="180"/>
      <c r="HAE167" s="185"/>
      <c r="HAF167" s="185"/>
      <c r="HAG167" s="141"/>
      <c r="HAH167" s="141"/>
      <c r="HAI167" s="312"/>
      <c r="HAJ167" s="261"/>
      <c r="HAK167" s="137"/>
      <c r="HAL167" s="143"/>
      <c r="HAM167" s="141"/>
      <c r="HAN167" s="144"/>
      <c r="HAO167" s="285"/>
      <c r="HAP167" s="144"/>
      <c r="HAQ167" s="144"/>
      <c r="HAR167" s="141"/>
      <c r="HAS167" s="136"/>
      <c r="HAT167" s="180"/>
      <c r="HAU167" s="185"/>
      <c r="HAV167" s="185"/>
      <c r="HAW167" s="141"/>
      <c r="HAX167" s="141"/>
      <c r="HAY167" s="312"/>
      <c r="HAZ167" s="261"/>
      <c r="HBA167" s="137"/>
      <c r="HBB167" s="143"/>
      <c r="HBC167" s="141"/>
      <c r="HBD167" s="144"/>
      <c r="HBE167" s="285"/>
      <c r="HBF167" s="144"/>
      <c r="HBG167" s="144"/>
      <c r="HBH167" s="141"/>
      <c r="HBI167" s="136"/>
      <c r="HBJ167" s="180"/>
      <c r="HBK167" s="185"/>
      <c r="HBL167" s="185"/>
      <c r="HBM167" s="141"/>
      <c r="HBN167" s="141"/>
      <c r="HBO167" s="312"/>
      <c r="HBP167" s="261"/>
      <c r="HBQ167" s="137"/>
      <c r="HBR167" s="143"/>
      <c r="HBS167" s="141"/>
      <c r="HBT167" s="144"/>
      <c r="HBU167" s="285"/>
      <c r="HBV167" s="144"/>
      <c r="HBW167" s="144"/>
      <c r="HBX167" s="141"/>
      <c r="HBY167" s="136"/>
      <c r="HBZ167" s="180"/>
      <c r="HCA167" s="185"/>
      <c r="HCB167" s="185"/>
      <c r="HCC167" s="141"/>
      <c r="HCD167" s="141"/>
      <c r="HCE167" s="312"/>
      <c r="HCF167" s="261"/>
      <c r="HCG167" s="137"/>
      <c r="HCH167" s="143"/>
      <c r="HCI167" s="141"/>
      <c r="HCJ167" s="144"/>
      <c r="HCK167" s="285"/>
      <c r="HCL167" s="144"/>
      <c r="HCM167" s="144"/>
      <c r="HCN167" s="141"/>
      <c r="HCO167" s="136"/>
      <c r="HCP167" s="180"/>
      <c r="HCQ167" s="185"/>
      <c r="HCR167" s="185"/>
      <c r="HCS167" s="141"/>
      <c r="HCT167" s="141"/>
      <c r="HCU167" s="312"/>
      <c r="HCV167" s="261"/>
      <c r="HCW167" s="137"/>
      <c r="HCX167" s="143"/>
      <c r="HCY167" s="141"/>
      <c r="HCZ167" s="144"/>
      <c r="HDA167" s="285"/>
      <c r="HDB167" s="144"/>
      <c r="HDC167" s="144"/>
      <c r="HDD167" s="141"/>
      <c r="HDE167" s="136"/>
      <c r="HDF167" s="180"/>
      <c r="HDG167" s="185"/>
      <c r="HDH167" s="185"/>
      <c r="HDI167" s="141"/>
      <c r="HDJ167" s="141"/>
      <c r="HDK167" s="312"/>
      <c r="HDL167" s="261"/>
      <c r="HDM167" s="137"/>
      <c r="HDN167" s="143"/>
      <c r="HDO167" s="141"/>
      <c r="HDP167" s="144"/>
      <c r="HDQ167" s="285"/>
      <c r="HDR167" s="144"/>
      <c r="HDS167" s="144"/>
      <c r="HDT167" s="141"/>
      <c r="HDU167" s="136"/>
      <c r="HDV167" s="180"/>
      <c r="HDW167" s="185"/>
      <c r="HDX167" s="185"/>
      <c r="HDY167" s="141"/>
      <c r="HDZ167" s="141"/>
      <c r="HEA167" s="312"/>
      <c r="HEB167" s="261"/>
      <c r="HEC167" s="137"/>
      <c r="HED167" s="143"/>
      <c r="HEE167" s="141"/>
      <c r="HEF167" s="144"/>
      <c r="HEG167" s="285"/>
      <c r="HEH167" s="144"/>
      <c r="HEI167" s="144"/>
      <c r="HEJ167" s="141"/>
      <c r="HEK167" s="136"/>
      <c r="HEL167" s="180"/>
      <c r="HEM167" s="185"/>
      <c r="HEN167" s="185"/>
      <c r="HEO167" s="141"/>
      <c r="HEP167" s="141"/>
      <c r="HEQ167" s="312"/>
      <c r="HER167" s="261"/>
      <c r="HES167" s="137"/>
      <c r="HET167" s="143"/>
      <c r="HEU167" s="141"/>
      <c r="HEV167" s="144"/>
      <c r="HEW167" s="285"/>
      <c r="HEX167" s="144"/>
      <c r="HEY167" s="144"/>
      <c r="HEZ167" s="141"/>
      <c r="HFA167" s="136"/>
      <c r="HFB167" s="180"/>
      <c r="HFC167" s="185"/>
      <c r="HFD167" s="185"/>
      <c r="HFE167" s="141"/>
      <c r="HFF167" s="141"/>
      <c r="HFG167" s="312"/>
      <c r="HFH167" s="261"/>
      <c r="HFI167" s="137"/>
      <c r="HFJ167" s="143"/>
      <c r="HFK167" s="141"/>
      <c r="HFL167" s="144"/>
      <c r="HFM167" s="285"/>
      <c r="HFN167" s="144"/>
      <c r="HFO167" s="144"/>
      <c r="HFP167" s="141"/>
      <c r="HFQ167" s="136"/>
      <c r="HFR167" s="180"/>
      <c r="HFS167" s="185"/>
      <c r="HFT167" s="185"/>
      <c r="HFU167" s="141"/>
      <c r="HFV167" s="141"/>
      <c r="HFW167" s="312"/>
      <c r="HFX167" s="261"/>
      <c r="HFY167" s="137"/>
      <c r="HFZ167" s="143"/>
      <c r="HGA167" s="141"/>
      <c r="HGB167" s="144"/>
      <c r="HGC167" s="285"/>
      <c r="HGD167" s="144"/>
      <c r="HGE167" s="144"/>
      <c r="HGF167" s="141"/>
      <c r="HGG167" s="136"/>
      <c r="HGH167" s="180"/>
      <c r="HGI167" s="185"/>
      <c r="HGJ167" s="185"/>
      <c r="HGK167" s="141"/>
      <c r="HGL167" s="141"/>
      <c r="HGM167" s="312"/>
      <c r="HGN167" s="261"/>
      <c r="HGO167" s="137"/>
      <c r="HGP167" s="143"/>
      <c r="HGQ167" s="141"/>
      <c r="HGR167" s="144"/>
      <c r="HGS167" s="285"/>
      <c r="HGT167" s="144"/>
      <c r="HGU167" s="144"/>
      <c r="HGV167" s="141"/>
      <c r="HGW167" s="136"/>
      <c r="HGX167" s="180"/>
      <c r="HGY167" s="185"/>
      <c r="HGZ167" s="185"/>
      <c r="HHA167" s="141"/>
      <c r="HHB167" s="141"/>
      <c r="HHC167" s="312"/>
      <c r="HHD167" s="261"/>
      <c r="HHE167" s="137"/>
      <c r="HHF167" s="143"/>
      <c r="HHG167" s="141"/>
      <c r="HHH167" s="144"/>
      <c r="HHI167" s="285"/>
      <c r="HHJ167" s="144"/>
      <c r="HHK167" s="144"/>
      <c r="HHL167" s="141"/>
      <c r="HHM167" s="136"/>
      <c r="HHN167" s="180"/>
      <c r="HHO167" s="185"/>
      <c r="HHP167" s="185"/>
      <c r="HHQ167" s="141"/>
      <c r="HHR167" s="141"/>
      <c r="HHS167" s="312"/>
      <c r="HHT167" s="261"/>
      <c r="HHU167" s="137"/>
      <c r="HHV167" s="143"/>
      <c r="HHW167" s="141"/>
      <c r="HHX167" s="144"/>
      <c r="HHY167" s="285"/>
      <c r="HHZ167" s="144"/>
      <c r="HIA167" s="144"/>
      <c r="HIB167" s="141"/>
      <c r="HIC167" s="136"/>
      <c r="HID167" s="180"/>
      <c r="HIE167" s="185"/>
      <c r="HIF167" s="185"/>
      <c r="HIG167" s="141"/>
      <c r="HIH167" s="141"/>
      <c r="HII167" s="312"/>
      <c r="HIJ167" s="261"/>
      <c r="HIK167" s="137"/>
      <c r="HIL167" s="143"/>
      <c r="HIM167" s="141"/>
      <c r="HIN167" s="144"/>
      <c r="HIO167" s="285"/>
      <c r="HIP167" s="144"/>
      <c r="HIQ167" s="144"/>
      <c r="HIR167" s="141"/>
      <c r="HIS167" s="136"/>
      <c r="HIT167" s="180"/>
      <c r="HIU167" s="185"/>
      <c r="HIV167" s="185"/>
      <c r="HIW167" s="141"/>
      <c r="HIX167" s="141"/>
      <c r="HIY167" s="312"/>
      <c r="HIZ167" s="261"/>
      <c r="HJA167" s="137"/>
      <c r="HJB167" s="143"/>
      <c r="HJC167" s="141"/>
      <c r="HJD167" s="144"/>
      <c r="HJE167" s="285"/>
      <c r="HJF167" s="144"/>
      <c r="HJG167" s="144"/>
      <c r="HJH167" s="141"/>
      <c r="HJI167" s="136"/>
      <c r="HJJ167" s="180"/>
      <c r="HJK167" s="185"/>
      <c r="HJL167" s="185"/>
      <c r="HJM167" s="141"/>
      <c r="HJN167" s="141"/>
      <c r="HJO167" s="312"/>
      <c r="HJP167" s="261"/>
      <c r="HJQ167" s="137"/>
      <c r="HJR167" s="143"/>
      <c r="HJS167" s="141"/>
      <c r="HJT167" s="144"/>
      <c r="HJU167" s="285"/>
      <c r="HJV167" s="144"/>
      <c r="HJW167" s="144"/>
      <c r="HJX167" s="141"/>
      <c r="HJY167" s="136"/>
      <c r="HJZ167" s="180"/>
      <c r="HKA167" s="185"/>
      <c r="HKB167" s="185"/>
      <c r="HKC167" s="141"/>
      <c r="HKD167" s="141"/>
      <c r="HKE167" s="312"/>
      <c r="HKF167" s="261"/>
      <c r="HKG167" s="137"/>
      <c r="HKH167" s="143"/>
      <c r="HKI167" s="141"/>
      <c r="HKJ167" s="144"/>
      <c r="HKK167" s="285"/>
      <c r="HKL167" s="144"/>
      <c r="HKM167" s="144"/>
      <c r="HKN167" s="141"/>
      <c r="HKO167" s="136"/>
      <c r="HKP167" s="180"/>
      <c r="HKQ167" s="185"/>
      <c r="HKR167" s="185"/>
      <c r="HKS167" s="141"/>
      <c r="HKT167" s="141"/>
      <c r="HKU167" s="312"/>
      <c r="HKV167" s="261"/>
      <c r="HKW167" s="137"/>
      <c r="HKX167" s="143"/>
      <c r="HKY167" s="141"/>
      <c r="HKZ167" s="144"/>
      <c r="HLA167" s="285"/>
      <c r="HLB167" s="144"/>
      <c r="HLC167" s="144"/>
      <c r="HLD167" s="141"/>
      <c r="HLE167" s="136"/>
      <c r="HLF167" s="180"/>
      <c r="HLG167" s="185"/>
      <c r="HLH167" s="185"/>
      <c r="HLI167" s="141"/>
      <c r="HLJ167" s="141"/>
      <c r="HLK167" s="312"/>
      <c r="HLL167" s="261"/>
      <c r="HLM167" s="137"/>
      <c r="HLN167" s="143"/>
      <c r="HLO167" s="141"/>
      <c r="HLP167" s="144"/>
      <c r="HLQ167" s="285"/>
      <c r="HLR167" s="144"/>
      <c r="HLS167" s="144"/>
      <c r="HLT167" s="141"/>
      <c r="HLU167" s="136"/>
      <c r="HLV167" s="180"/>
      <c r="HLW167" s="185"/>
      <c r="HLX167" s="185"/>
      <c r="HLY167" s="141"/>
      <c r="HLZ167" s="141"/>
      <c r="HMA167" s="312"/>
      <c r="HMB167" s="261"/>
      <c r="HMC167" s="137"/>
      <c r="HMD167" s="143"/>
      <c r="HME167" s="141"/>
      <c r="HMF167" s="144"/>
      <c r="HMG167" s="285"/>
      <c r="HMH167" s="144"/>
      <c r="HMI167" s="144"/>
      <c r="HMJ167" s="141"/>
      <c r="HMK167" s="136"/>
      <c r="HML167" s="180"/>
      <c r="HMM167" s="185"/>
      <c r="HMN167" s="185"/>
      <c r="HMO167" s="141"/>
      <c r="HMP167" s="141"/>
      <c r="HMQ167" s="312"/>
      <c r="HMR167" s="261"/>
      <c r="HMS167" s="137"/>
      <c r="HMT167" s="143"/>
      <c r="HMU167" s="141"/>
      <c r="HMV167" s="144"/>
      <c r="HMW167" s="285"/>
      <c r="HMX167" s="144"/>
      <c r="HMY167" s="144"/>
      <c r="HMZ167" s="141"/>
      <c r="HNA167" s="136"/>
      <c r="HNB167" s="180"/>
      <c r="HNC167" s="185"/>
      <c r="HND167" s="185"/>
      <c r="HNE167" s="141"/>
      <c r="HNF167" s="141"/>
      <c r="HNG167" s="312"/>
      <c r="HNH167" s="261"/>
      <c r="HNI167" s="137"/>
      <c r="HNJ167" s="143"/>
      <c r="HNK167" s="141"/>
      <c r="HNL167" s="144"/>
      <c r="HNM167" s="285"/>
      <c r="HNN167" s="144"/>
      <c r="HNO167" s="144"/>
      <c r="HNP167" s="141"/>
      <c r="HNQ167" s="136"/>
      <c r="HNR167" s="180"/>
      <c r="HNS167" s="185"/>
      <c r="HNT167" s="185"/>
      <c r="HNU167" s="141"/>
      <c r="HNV167" s="141"/>
      <c r="HNW167" s="312"/>
      <c r="HNX167" s="261"/>
      <c r="HNY167" s="137"/>
      <c r="HNZ167" s="143"/>
      <c r="HOA167" s="141"/>
      <c r="HOB167" s="144"/>
      <c r="HOC167" s="285"/>
      <c r="HOD167" s="144"/>
      <c r="HOE167" s="144"/>
      <c r="HOF167" s="141"/>
      <c r="HOG167" s="136"/>
      <c r="HOH167" s="180"/>
      <c r="HOI167" s="185"/>
      <c r="HOJ167" s="185"/>
      <c r="HOK167" s="141"/>
      <c r="HOL167" s="141"/>
      <c r="HOM167" s="312"/>
      <c r="HON167" s="261"/>
      <c r="HOO167" s="137"/>
      <c r="HOP167" s="143"/>
      <c r="HOQ167" s="141"/>
      <c r="HOR167" s="144"/>
      <c r="HOS167" s="285"/>
      <c r="HOT167" s="144"/>
      <c r="HOU167" s="144"/>
      <c r="HOV167" s="141"/>
      <c r="HOW167" s="136"/>
      <c r="HOX167" s="180"/>
      <c r="HOY167" s="185"/>
      <c r="HOZ167" s="185"/>
      <c r="HPA167" s="141"/>
      <c r="HPB167" s="141"/>
      <c r="HPC167" s="312"/>
      <c r="HPD167" s="261"/>
      <c r="HPE167" s="137"/>
      <c r="HPF167" s="143"/>
      <c r="HPG167" s="141"/>
      <c r="HPH167" s="144"/>
      <c r="HPI167" s="285"/>
      <c r="HPJ167" s="144"/>
      <c r="HPK167" s="144"/>
      <c r="HPL167" s="141"/>
      <c r="HPM167" s="136"/>
      <c r="HPN167" s="180"/>
      <c r="HPO167" s="185"/>
      <c r="HPP167" s="185"/>
      <c r="HPQ167" s="141"/>
      <c r="HPR167" s="141"/>
      <c r="HPS167" s="312"/>
      <c r="HPT167" s="261"/>
      <c r="HPU167" s="137"/>
      <c r="HPV167" s="143"/>
      <c r="HPW167" s="141"/>
      <c r="HPX167" s="144"/>
      <c r="HPY167" s="285"/>
      <c r="HPZ167" s="144"/>
      <c r="HQA167" s="144"/>
      <c r="HQB167" s="141"/>
      <c r="HQC167" s="136"/>
      <c r="HQD167" s="180"/>
      <c r="HQE167" s="185"/>
      <c r="HQF167" s="185"/>
      <c r="HQG167" s="141"/>
      <c r="HQH167" s="141"/>
      <c r="HQI167" s="312"/>
      <c r="HQJ167" s="261"/>
      <c r="HQK167" s="137"/>
      <c r="HQL167" s="143"/>
      <c r="HQM167" s="141"/>
      <c r="HQN167" s="144"/>
      <c r="HQO167" s="285"/>
      <c r="HQP167" s="144"/>
      <c r="HQQ167" s="144"/>
      <c r="HQR167" s="141"/>
      <c r="HQS167" s="136"/>
      <c r="HQT167" s="180"/>
      <c r="HQU167" s="185"/>
      <c r="HQV167" s="185"/>
      <c r="HQW167" s="141"/>
      <c r="HQX167" s="141"/>
      <c r="HQY167" s="312"/>
      <c r="HQZ167" s="261"/>
      <c r="HRA167" s="137"/>
      <c r="HRB167" s="143"/>
      <c r="HRC167" s="141"/>
      <c r="HRD167" s="144"/>
      <c r="HRE167" s="285"/>
      <c r="HRF167" s="144"/>
      <c r="HRG167" s="144"/>
      <c r="HRH167" s="141"/>
      <c r="HRI167" s="136"/>
      <c r="HRJ167" s="180"/>
      <c r="HRK167" s="185"/>
      <c r="HRL167" s="185"/>
      <c r="HRM167" s="141"/>
      <c r="HRN167" s="141"/>
      <c r="HRO167" s="312"/>
      <c r="HRP167" s="261"/>
      <c r="HRQ167" s="137"/>
      <c r="HRR167" s="143"/>
      <c r="HRS167" s="141"/>
      <c r="HRT167" s="144"/>
      <c r="HRU167" s="285"/>
      <c r="HRV167" s="144"/>
      <c r="HRW167" s="144"/>
      <c r="HRX167" s="141"/>
      <c r="HRY167" s="136"/>
      <c r="HRZ167" s="180"/>
      <c r="HSA167" s="185"/>
      <c r="HSB167" s="185"/>
      <c r="HSC167" s="141"/>
      <c r="HSD167" s="141"/>
      <c r="HSE167" s="312"/>
      <c r="HSF167" s="261"/>
      <c r="HSG167" s="137"/>
      <c r="HSH167" s="143"/>
      <c r="HSI167" s="141"/>
      <c r="HSJ167" s="144"/>
      <c r="HSK167" s="285"/>
      <c r="HSL167" s="144"/>
      <c r="HSM167" s="144"/>
      <c r="HSN167" s="141"/>
      <c r="HSO167" s="136"/>
      <c r="HSP167" s="180"/>
      <c r="HSQ167" s="185"/>
      <c r="HSR167" s="185"/>
      <c r="HSS167" s="141"/>
      <c r="HST167" s="141"/>
      <c r="HSU167" s="312"/>
      <c r="HSV167" s="261"/>
      <c r="HSW167" s="137"/>
      <c r="HSX167" s="143"/>
      <c r="HSY167" s="141"/>
      <c r="HSZ167" s="144"/>
      <c r="HTA167" s="285"/>
      <c r="HTB167" s="144"/>
      <c r="HTC167" s="144"/>
      <c r="HTD167" s="141"/>
      <c r="HTE167" s="136"/>
      <c r="HTF167" s="180"/>
      <c r="HTG167" s="185"/>
      <c r="HTH167" s="185"/>
      <c r="HTI167" s="141"/>
      <c r="HTJ167" s="141"/>
      <c r="HTK167" s="312"/>
      <c r="HTL167" s="261"/>
      <c r="HTM167" s="137"/>
      <c r="HTN167" s="143"/>
      <c r="HTO167" s="141"/>
      <c r="HTP167" s="144"/>
      <c r="HTQ167" s="285"/>
      <c r="HTR167" s="144"/>
      <c r="HTS167" s="144"/>
      <c r="HTT167" s="141"/>
      <c r="HTU167" s="136"/>
      <c r="HTV167" s="180"/>
      <c r="HTW167" s="185"/>
      <c r="HTX167" s="185"/>
      <c r="HTY167" s="141"/>
      <c r="HTZ167" s="141"/>
      <c r="HUA167" s="312"/>
      <c r="HUB167" s="261"/>
      <c r="HUC167" s="137"/>
      <c r="HUD167" s="143"/>
      <c r="HUE167" s="141"/>
      <c r="HUF167" s="144"/>
      <c r="HUG167" s="285"/>
      <c r="HUH167" s="144"/>
      <c r="HUI167" s="144"/>
      <c r="HUJ167" s="141"/>
      <c r="HUK167" s="136"/>
      <c r="HUL167" s="180"/>
      <c r="HUM167" s="185"/>
      <c r="HUN167" s="185"/>
      <c r="HUO167" s="141"/>
      <c r="HUP167" s="141"/>
      <c r="HUQ167" s="312"/>
      <c r="HUR167" s="261"/>
      <c r="HUS167" s="137"/>
      <c r="HUT167" s="143"/>
      <c r="HUU167" s="141"/>
      <c r="HUV167" s="144"/>
      <c r="HUW167" s="285"/>
      <c r="HUX167" s="144"/>
      <c r="HUY167" s="144"/>
      <c r="HUZ167" s="141"/>
      <c r="HVA167" s="136"/>
      <c r="HVB167" s="180"/>
      <c r="HVC167" s="185"/>
      <c r="HVD167" s="185"/>
      <c r="HVE167" s="141"/>
      <c r="HVF167" s="141"/>
      <c r="HVG167" s="312"/>
      <c r="HVH167" s="261"/>
      <c r="HVI167" s="137"/>
      <c r="HVJ167" s="143"/>
      <c r="HVK167" s="141"/>
      <c r="HVL167" s="144"/>
      <c r="HVM167" s="285"/>
      <c r="HVN167" s="144"/>
      <c r="HVO167" s="144"/>
      <c r="HVP167" s="141"/>
      <c r="HVQ167" s="136"/>
      <c r="HVR167" s="180"/>
      <c r="HVS167" s="185"/>
      <c r="HVT167" s="185"/>
      <c r="HVU167" s="141"/>
      <c r="HVV167" s="141"/>
      <c r="HVW167" s="312"/>
      <c r="HVX167" s="261"/>
      <c r="HVY167" s="137"/>
      <c r="HVZ167" s="143"/>
      <c r="HWA167" s="141"/>
      <c r="HWB167" s="144"/>
      <c r="HWC167" s="285"/>
      <c r="HWD167" s="144"/>
      <c r="HWE167" s="144"/>
      <c r="HWF167" s="141"/>
      <c r="HWG167" s="136"/>
      <c r="HWH167" s="180"/>
      <c r="HWI167" s="185"/>
      <c r="HWJ167" s="185"/>
      <c r="HWK167" s="141"/>
      <c r="HWL167" s="141"/>
      <c r="HWM167" s="312"/>
      <c r="HWN167" s="261"/>
      <c r="HWO167" s="137"/>
      <c r="HWP167" s="143"/>
      <c r="HWQ167" s="141"/>
      <c r="HWR167" s="144"/>
      <c r="HWS167" s="285"/>
      <c r="HWT167" s="144"/>
      <c r="HWU167" s="144"/>
      <c r="HWV167" s="141"/>
      <c r="HWW167" s="136"/>
      <c r="HWX167" s="180"/>
      <c r="HWY167" s="185"/>
      <c r="HWZ167" s="185"/>
      <c r="HXA167" s="141"/>
      <c r="HXB167" s="141"/>
      <c r="HXC167" s="312"/>
      <c r="HXD167" s="261"/>
      <c r="HXE167" s="137"/>
      <c r="HXF167" s="143"/>
      <c r="HXG167" s="141"/>
      <c r="HXH167" s="144"/>
      <c r="HXI167" s="285"/>
      <c r="HXJ167" s="144"/>
      <c r="HXK167" s="144"/>
      <c r="HXL167" s="141"/>
      <c r="HXM167" s="136"/>
      <c r="HXN167" s="180"/>
      <c r="HXO167" s="185"/>
      <c r="HXP167" s="185"/>
      <c r="HXQ167" s="141"/>
      <c r="HXR167" s="141"/>
      <c r="HXS167" s="312"/>
      <c r="HXT167" s="261"/>
      <c r="HXU167" s="137"/>
      <c r="HXV167" s="143"/>
      <c r="HXW167" s="141"/>
      <c r="HXX167" s="144"/>
      <c r="HXY167" s="285"/>
      <c r="HXZ167" s="144"/>
      <c r="HYA167" s="144"/>
      <c r="HYB167" s="141"/>
      <c r="HYC167" s="136"/>
      <c r="HYD167" s="180"/>
      <c r="HYE167" s="185"/>
      <c r="HYF167" s="185"/>
      <c r="HYG167" s="141"/>
      <c r="HYH167" s="141"/>
      <c r="HYI167" s="312"/>
      <c r="HYJ167" s="261"/>
      <c r="HYK167" s="137"/>
      <c r="HYL167" s="143"/>
      <c r="HYM167" s="141"/>
      <c r="HYN167" s="144"/>
      <c r="HYO167" s="285"/>
      <c r="HYP167" s="144"/>
      <c r="HYQ167" s="144"/>
      <c r="HYR167" s="141"/>
      <c r="HYS167" s="136"/>
      <c r="HYT167" s="180"/>
      <c r="HYU167" s="185"/>
      <c r="HYV167" s="185"/>
      <c r="HYW167" s="141"/>
      <c r="HYX167" s="141"/>
      <c r="HYY167" s="312"/>
      <c r="HYZ167" s="261"/>
      <c r="HZA167" s="137"/>
      <c r="HZB167" s="143"/>
      <c r="HZC167" s="141"/>
      <c r="HZD167" s="144"/>
      <c r="HZE167" s="285"/>
      <c r="HZF167" s="144"/>
      <c r="HZG167" s="144"/>
      <c r="HZH167" s="141"/>
      <c r="HZI167" s="136"/>
      <c r="HZJ167" s="180"/>
      <c r="HZK167" s="185"/>
      <c r="HZL167" s="185"/>
      <c r="HZM167" s="141"/>
      <c r="HZN167" s="141"/>
      <c r="HZO167" s="312"/>
      <c r="HZP167" s="261"/>
      <c r="HZQ167" s="137"/>
      <c r="HZR167" s="143"/>
      <c r="HZS167" s="141"/>
      <c r="HZT167" s="144"/>
      <c r="HZU167" s="285"/>
      <c r="HZV167" s="144"/>
      <c r="HZW167" s="144"/>
      <c r="HZX167" s="141"/>
      <c r="HZY167" s="136"/>
      <c r="HZZ167" s="180"/>
      <c r="IAA167" s="185"/>
      <c r="IAB167" s="185"/>
      <c r="IAC167" s="141"/>
      <c r="IAD167" s="141"/>
      <c r="IAE167" s="312"/>
      <c r="IAF167" s="261"/>
      <c r="IAG167" s="137"/>
      <c r="IAH167" s="143"/>
      <c r="IAI167" s="141"/>
      <c r="IAJ167" s="144"/>
      <c r="IAK167" s="285"/>
      <c r="IAL167" s="144"/>
      <c r="IAM167" s="144"/>
      <c r="IAN167" s="141"/>
      <c r="IAO167" s="136"/>
      <c r="IAP167" s="180"/>
      <c r="IAQ167" s="185"/>
      <c r="IAR167" s="185"/>
      <c r="IAS167" s="141"/>
      <c r="IAT167" s="141"/>
      <c r="IAU167" s="312"/>
      <c r="IAV167" s="261"/>
      <c r="IAW167" s="137"/>
      <c r="IAX167" s="143"/>
      <c r="IAY167" s="141"/>
      <c r="IAZ167" s="144"/>
      <c r="IBA167" s="285"/>
      <c r="IBB167" s="144"/>
      <c r="IBC167" s="144"/>
      <c r="IBD167" s="141"/>
      <c r="IBE167" s="136"/>
      <c r="IBF167" s="180"/>
      <c r="IBG167" s="185"/>
      <c r="IBH167" s="185"/>
      <c r="IBI167" s="141"/>
      <c r="IBJ167" s="141"/>
      <c r="IBK167" s="312"/>
      <c r="IBL167" s="261"/>
      <c r="IBM167" s="137"/>
      <c r="IBN167" s="143"/>
      <c r="IBO167" s="141"/>
      <c r="IBP167" s="144"/>
      <c r="IBQ167" s="285"/>
      <c r="IBR167" s="144"/>
      <c r="IBS167" s="144"/>
      <c r="IBT167" s="141"/>
      <c r="IBU167" s="136"/>
      <c r="IBV167" s="180"/>
      <c r="IBW167" s="185"/>
      <c r="IBX167" s="185"/>
      <c r="IBY167" s="141"/>
      <c r="IBZ167" s="141"/>
      <c r="ICA167" s="312"/>
      <c r="ICB167" s="261"/>
      <c r="ICC167" s="137"/>
      <c r="ICD167" s="143"/>
      <c r="ICE167" s="141"/>
      <c r="ICF167" s="144"/>
      <c r="ICG167" s="285"/>
      <c r="ICH167" s="144"/>
      <c r="ICI167" s="144"/>
      <c r="ICJ167" s="141"/>
      <c r="ICK167" s="136"/>
      <c r="ICL167" s="180"/>
      <c r="ICM167" s="185"/>
      <c r="ICN167" s="185"/>
      <c r="ICO167" s="141"/>
      <c r="ICP167" s="141"/>
      <c r="ICQ167" s="312"/>
      <c r="ICR167" s="261"/>
      <c r="ICS167" s="137"/>
      <c r="ICT167" s="143"/>
      <c r="ICU167" s="141"/>
      <c r="ICV167" s="144"/>
      <c r="ICW167" s="285"/>
      <c r="ICX167" s="144"/>
      <c r="ICY167" s="144"/>
      <c r="ICZ167" s="141"/>
      <c r="IDA167" s="136"/>
      <c r="IDB167" s="180"/>
      <c r="IDC167" s="185"/>
      <c r="IDD167" s="185"/>
      <c r="IDE167" s="141"/>
      <c r="IDF167" s="141"/>
      <c r="IDG167" s="312"/>
      <c r="IDH167" s="261"/>
      <c r="IDI167" s="137"/>
      <c r="IDJ167" s="143"/>
      <c r="IDK167" s="141"/>
      <c r="IDL167" s="144"/>
      <c r="IDM167" s="285"/>
      <c r="IDN167" s="144"/>
      <c r="IDO167" s="144"/>
      <c r="IDP167" s="141"/>
      <c r="IDQ167" s="136"/>
      <c r="IDR167" s="180"/>
      <c r="IDS167" s="185"/>
      <c r="IDT167" s="185"/>
      <c r="IDU167" s="141"/>
      <c r="IDV167" s="141"/>
      <c r="IDW167" s="312"/>
      <c r="IDX167" s="261"/>
      <c r="IDY167" s="137"/>
      <c r="IDZ167" s="143"/>
      <c r="IEA167" s="141"/>
      <c r="IEB167" s="144"/>
      <c r="IEC167" s="285"/>
      <c r="IED167" s="144"/>
      <c r="IEE167" s="144"/>
      <c r="IEF167" s="141"/>
      <c r="IEG167" s="136"/>
      <c r="IEH167" s="180"/>
      <c r="IEI167" s="185"/>
      <c r="IEJ167" s="185"/>
      <c r="IEK167" s="141"/>
      <c r="IEL167" s="141"/>
      <c r="IEM167" s="312"/>
      <c r="IEN167" s="261"/>
      <c r="IEO167" s="137"/>
      <c r="IEP167" s="143"/>
      <c r="IEQ167" s="141"/>
      <c r="IER167" s="144"/>
      <c r="IES167" s="285"/>
      <c r="IET167" s="144"/>
      <c r="IEU167" s="144"/>
      <c r="IEV167" s="141"/>
      <c r="IEW167" s="136"/>
      <c r="IEX167" s="180"/>
      <c r="IEY167" s="185"/>
      <c r="IEZ167" s="185"/>
      <c r="IFA167" s="141"/>
      <c r="IFB167" s="141"/>
      <c r="IFC167" s="312"/>
      <c r="IFD167" s="261"/>
      <c r="IFE167" s="137"/>
      <c r="IFF167" s="143"/>
      <c r="IFG167" s="141"/>
      <c r="IFH167" s="144"/>
      <c r="IFI167" s="285"/>
      <c r="IFJ167" s="144"/>
      <c r="IFK167" s="144"/>
      <c r="IFL167" s="141"/>
      <c r="IFM167" s="136"/>
      <c r="IFN167" s="180"/>
      <c r="IFO167" s="185"/>
      <c r="IFP167" s="185"/>
      <c r="IFQ167" s="141"/>
      <c r="IFR167" s="141"/>
      <c r="IFS167" s="312"/>
      <c r="IFT167" s="261"/>
      <c r="IFU167" s="137"/>
      <c r="IFV167" s="143"/>
      <c r="IFW167" s="141"/>
      <c r="IFX167" s="144"/>
      <c r="IFY167" s="285"/>
      <c r="IFZ167" s="144"/>
      <c r="IGA167" s="144"/>
      <c r="IGB167" s="141"/>
      <c r="IGC167" s="136"/>
      <c r="IGD167" s="180"/>
      <c r="IGE167" s="185"/>
      <c r="IGF167" s="185"/>
      <c r="IGG167" s="141"/>
      <c r="IGH167" s="141"/>
      <c r="IGI167" s="312"/>
      <c r="IGJ167" s="261"/>
      <c r="IGK167" s="137"/>
      <c r="IGL167" s="143"/>
      <c r="IGM167" s="141"/>
      <c r="IGN167" s="144"/>
      <c r="IGO167" s="285"/>
      <c r="IGP167" s="144"/>
      <c r="IGQ167" s="144"/>
      <c r="IGR167" s="141"/>
      <c r="IGS167" s="136"/>
      <c r="IGT167" s="180"/>
      <c r="IGU167" s="185"/>
      <c r="IGV167" s="185"/>
      <c r="IGW167" s="141"/>
      <c r="IGX167" s="141"/>
      <c r="IGY167" s="312"/>
      <c r="IGZ167" s="261"/>
      <c r="IHA167" s="137"/>
      <c r="IHB167" s="143"/>
      <c r="IHC167" s="141"/>
      <c r="IHD167" s="144"/>
      <c r="IHE167" s="285"/>
      <c r="IHF167" s="144"/>
      <c r="IHG167" s="144"/>
      <c r="IHH167" s="141"/>
      <c r="IHI167" s="136"/>
      <c r="IHJ167" s="180"/>
      <c r="IHK167" s="185"/>
      <c r="IHL167" s="185"/>
      <c r="IHM167" s="141"/>
      <c r="IHN167" s="141"/>
      <c r="IHO167" s="312"/>
      <c r="IHP167" s="261"/>
      <c r="IHQ167" s="137"/>
      <c r="IHR167" s="143"/>
      <c r="IHS167" s="141"/>
      <c r="IHT167" s="144"/>
      <c r="IHU167" s="285"/>
      <c r="IHV167" s="144"/>
      <c r="IHW167" s="144"/>
      <c r="IHX167" s="141"/>
      <c r="IHY167" s="136"/>
      <c r="IHZ167" s="180"/>
      <c r="IIA167" s="185"/>
      <c r="IIB167" s="185"/>
      <c r="IIC167" s="141"/>
      <c r="IID167" s="141"/>
      <c r="IIE167" s="312"/>
      <c r="IIF167" s="261"/>
      <c r="IIG167" s="137"/>
      <c r="IIH167" s="143"/>
      <c r="III167" s="141"/>
      <c r="IIJ167" s="144"/>
      <c r="IIK167" s="285"/>
      <c r="IIL167" s="144"/>
      <c r="IIM167" s="144"/>
      <c r="IIN167" s="141"/>
      <c r="IIO167" s="136"/>
      <c r="IIP167" s="180"/>
      <c r="IIQ167" s="185"/>
      <c r="IIR167" s="185"/>
      <c r="IIS167" s="141"/>
      <c r="IIT167" s="141"/>
      <c r="IIU167" s="312"/>
      <c r="IIV167" s="261"/>
      <c r="IIW167" s="137"/>
      <c r="IIX167" s="143"/>
      <c r="IIY167" s="141"/>
      <c r="IIZ167" s="144"/>
      <c r="IJA167" s="285"/>
      <c r="IJB167" s="144"/>
      <c r="IJC167" s="144"/>
      <c r="IJD167" s="141"/>
      <c r="IJE167" s="136"/>
      <c r="IJF167" s="180"/>
      <c r="IJG167" s="185"/>
      <c r="IJH167" s="185"/>
      <c r="IJI167" s="141"/>
      <c r="IJJ167" s="141"/>
      <c r="IJK167" s="312"/>
      <c r="IJL167" s="261"/>
      <c r="IJM167" s="137"/>
      <c r="IJN167" s="143"/>
      <c r="IJO167" s="141"/>
      <c r="IJP167" s="144"/>
      <c r="IJQ167" s="285"/>
      <c r="IJR167" s="144"/>
      <c r="IJS167" s="144"/>
      <c r="IJT167" s="141"/>
      <c r="IJU167" s="136"/>
      <c r="IJV167" s="180"/>
      <c r="IJW167" s="185"/>
      <c r="IJX167" s="185"/>
      <c r="IJY167" s="141"/>
      <c r="IJZ167" s="141"/>
      <c r="IKA167" s="312"/>
      <c r="IKB167" s="261"/>
      <c r="IKC167" s="137"/>
      <c r="IKD167" s="143"/>
      <c r="IKE167" s="141"/>
      <c r="IKF167" s="144"/>
      <c r="IKG167" s="285"/>
      <c r="IKH167" s="144"/>
      <c r="IKI167" s="144"/>
      <c r="IKJ167" s="141"/>
      <c r="IKK167" s="136"/>
      <c r="IKL167" s="180"/>
      <c r="IKM167" s="185"/>
      <c r="IKN167" s="185"/>
      <c r="IKO167" s="141"/>
      <c r="IKP167" s="141"/>
      <c r="IKQ167" s="312"/>
      <c r="IKR167" s="261"/>
      <c r="IKS167" s="137"/>
      <c r="IKT167" s="143"/>
      <c r="IKU167" s="141"/>
      <c r="IKV167" s="144"/>
      <c r="IKW167" s="285"/>
      <c r="IKX167" s="144"/>
      <c r="IKY167" s="144"/>
      <c r="IKZ167" s="141"/>
      <c r="ILA167" s="136"/>
      <c r="ILB167" s="180"/>
      <c r="ILC167" s="185"/>
      <c r="ILD167" s="185"/>
      <c r="ILE167" s="141"/>
      <c r="ILF167" s="141"/>
      <c r="ILG167" s="312"/>
      <c r="ILH167" s="261"/>
      <c r="ILI167" s="137"/>
      <c r="ILJ167" s="143"/>
      <c r="ILK167" s="141"/>
      <c r="ILL167" s="144"/>
      <c r="ILM167" s="285"/>
      <c r="ILN167" s="144"/>
      <c r="ILO167" s="144"/>
      <c r="ILP167" s="141"/>
      <c r="ILQ167" s="136"/>
      <c r="ILR167" s="180"/>
      <c r="ILS167" s="185"/>
      <c r="ILT167" s="185"/>
      <c r="ILU167" s="141"/>
      <c r="ILV167" s="141"/>
      <c r="ILW167" s="312"/>
      <c r="ILX167" s="261"/>
      <c r="ILY167" s="137"/>
      <c r="ILZ167" s="143"/>
      <c r="IMA167" s="141"/>
      <c r="IMB167" s="144"/>
      <c r="IMC167" s="285"/>
      <c r="IMD167" s="144"/>
      <c r="IME167" s="144"/>
      <c r="IMF167" s="141"/>
      <c r="IMG167" s="136"/>
      <c r="IMH167" s="180"/>
      <c r="IMI167" s="185"/>
      <c r="IMJ167" s="185"/>
      <c r="IMK167" s="141"/>
      <c r="IML167" s="141"/>
      <c r="IMM167" s="312"/>
      <c r="IMN167" s="261"/>
      <c r="IMO167" s="137"/>
      <c r="IMP167" s="143"/>
      <c r="IMQ167" s="141"/>
      <c r="IMR167" s="144"/>
      <c r="IMS167" s="285"/>
      <c r="IMT167" s="144"/>
      <c r="IMU167" s="144"/>
      <c r="IMV167" s="141"/>
      <c r="IMW167" s="136"/>
      <c r="IMX167" s="180"/>
      <c r="IMY167" s="185"/>
      <c r="IMZ167" s="185"/>
      <c r="INA167" s="141"/>
      <c r="INB167" s="141"/>
      <c r="INC167" s="312"/>
      <c r="IND167" s="261"/>
      <c r="INE167" s="137"/>
      <c r="INF167" s="143"/>
      <c r="ING167" s="141"/>
      <c r="INH167" s="144"/>
      <c r="INI167" s="285"/>
      <c r="INJ167" s="144"/>
      <c r="INK167" s="144"/>
      <c r="INL167" s="141"/>
      <c r="INM167" s="136"/>
      <c r="INN167" s="180"/>
      <c r="INO167" s="185"/>
      <c r="INP167" s="185"/>
      <c r="INQ167" s="141"/>
      <c r="INR167" s="141"/>
      <c r="INS167" s="312"/>
      <c r="INT167" s="261"/>
      <c r="INU167" s="137"/>
      <c r="INV167" s="143"/>
      <c r="INW167" s="141"/>
      <c r="INX167" s="144"/>
      <c r="INY167" s="285"/>
      <c r="INZ167" s="144"/>
      <c r="IOA167" s="144"/>
      <c r="IOB167" s="141"/>
      <c r="IOC167" s="136"/>
      <c r="IOD167" s="180"/>
      <c r="IOE167" s="185"/>
      <c r="IOF167" s="185"/>
      <c r="IOG167" s="141"/>
      <c r="IOH167" s="141"/>
      <c r="IOI167" s="312"/>
      <c r="IOJ167" s="261"/>
      <c r="IOK167" s="137"/>
      <c r="IOL167" s="143"/>
      <c r="IOM167" s="141"/>
      <c r="ION167" s="144"/>
      <c r="IOO167" s="285"/>
      <c r="IOP167" s="144"/>
      <c r="IOQ167" s="144"/>
      <c r="IOR167" s="141"/>
      <c r="IOS167" s="136"/>
      <c r="IOT167" s="180"/>
      <c r="IOU167" s="185"/>
      <c r="IOV167" s="185"/>
      <c r="IOW167" s="141"/>
      <c r="IOX167" s="141"/>
      <c r="IOY167" s="312"/>
      <c r="IOZ167" s="261"/>
      <c r="IPA167" s="137"/>
      <c r="IPB167" s="143"/>
      <c r="IPC167" s="141"/>
      <c r="IPD167" s="144"/>
      <c r="IPE167" s="285"/>
      <c r="IPF167" s="144"/>
      <c r="IPG167" s="144"/>
      <c r="IPH167" s="141"/>
      <c r="IPI167" s="136"/>
      <c r="IPJ167" s="180"/>
      <c r="IPK167" s="185"/>
      <c r="IPL167" s="185"/>
      <c r="IPM167" s="141"/>
      <c r="IPN167" s="141"/>
      <c r="IPO167" s="312"/>
      <c r="IPP167" s="261"/>
      <c r="IPQ167" s="137"/>
      <c r="IPR167" s="143"/>
      <c r="IPS167" s="141"/>
      <c r="IPT167" s="144"/>
      <c r="IPU167" s="285"/>
      <c r="IPV167" s="144"/>
      <c r="IPW167" s="144"/>
      <c r="IPX167" s="141"/>
      <c r="IPY167" s="136"/>
      <c r="IPZ167" s="180"/>
      <c r="IQA167" s="185"/>
      <c r="IQB167" s="185"/>
      <c r="IQC167" s="141"/>
      <c r="IQD167" s="141"/>
      <c r="IQE167" s="312"/>
      <c r="IQF167" s="261"/>
      <c r="IQG167" s="137"/>
      <c r="IQH167" s="143"/>
      <c r="IQI167" s="141"/>
      <c r="IQJ167" s="144"/>
      <c r="IQK167" s="285"/>
      <c r="IQL167" s="144"/>
      <c r="IQM167" s="144"/>
      <c r="IQN167" s="141"/>
      <c r="IQO167" s="136"/>
      <c r="IQP167" s="180"/>
      <c r="IQQ167" s="185"/>
      <c r="IQR167" s="185"/>
      <c r="IQS167" s="141"/>
      <c r="IQT167" s="141"/>
      <c r="IQU167" s="312"/>
      <c r="IQV167" s="261"/>
      <c r="IQW167" s="137"/>
      <c r="IQX167" s="143"/>
      <c r="IQY167" s="141"/>
      <c r="IQZ167" s="144"/>
      <c r="IRA167" s="285"/>
      <c r="IRB167" s="144"/>
      <c r="IRC167" s="144"/>
      <c r="IRD167" s="141"/>
      <c r="IRE167" s="136"/>
      <c r="IRF167" s="180"/>
      <c r="IRG167" s="185"/>
      <c r="IRH167" s="185"/>
      <c r="IRI167" s="141"/>
      <c r="IRJ167" s="141"/>
      <c r="IRK167" s="312"/>
      <c r="IRL167" s="261"/>
      <c r="IRM167" s="137"/>
      <c r="IRN167" s="143"/>
      <c r="IRO167" s="141"/>
      <c r="IRP167" s="144"/>
      <c r="IRQ167" s="285"/>
      <c r="IRR167" s="144"/>
      <c r="IRS167" s="144"/>
      <c r="IRT167" s="141"/>
      <c r="IRU167" s="136"/>
      <c r="IRV167" s="180"/>
      <c r="IRW167" s="185"/>
      <c r="IRX167" s="185"/>
      <c r="IRY167" s="141"/>
      <c r="IRZ167" s="141"/>
      <c r="ISA167" s="312"/>
      <c r="ISB167" s="261"/>
      <c r="ISC167" s="137"/>
      <c r="ISD167" s="143"/>
      <c r="ISE167" s="141"/>
      <c r="ISF167" s="144"/>
      <c r="ISG167" s="285"/>
      <c r="ISH167" s="144"/>
      <c r="ISI167" s="144"/>
      <c r="ISJ167" s="141"/>
      <c r="ISK167" s="136"/>
      <c r="ISL167" s="180"/>
      <c r="ISM167" s="185"/>
      <c r="ISN167" s="185"/>
      <c r="ISO167" s="141"/>
      <c r="ISP167" s="141"/>
      <c r="ISQ167" s="312"/>
      <c r="ISR167" s="261"/>
      <c r="ISS167" s="137"/>
      <c r="IST167" s="143"/>
      <c r="ISU167" s="141"/>
      <c r="ISV167" s="144"/>
      <c r="ISW167" s="285"/>
      <c r="ISX167" s="144"/>
      <c r="ISY167" s="144"/>
      <c r="ISZ167" s="141"/>
      <c r="ITA167" s="136"/>
      <c r="ITB167" s="180"/>
      <c r="ITC167" s="185"/>
      <c r="ITD167" s="185"/>
      <c r="ITE167" s="141"/>
      <c r="ITF167" s="141"/>
      <c r="ITG167" s="312"/>
      <c r="ITH167" s="261"/>
      <c r="ITI167" s="137"/>
      <c r="ITJ167" s="143"/>
      <c r="ITK167" s="141"/>
      <c r="ITL167" s="144"/>
      <c r="ITM167" s="285"/>
      <c r="ITN167" s="144"/>
      <c r="ITO167" s="144"/>
      <c r="ITP167" s="141"/>
      <c r="ITQ167" s="136"/>
      <c r="ITR167" s="180"/>
      <c r="ITS167" s="185"/>
      <c r="ITT167" s="185"/>
      <c r="ITU167" s="141"/>
      <c r="ITV167" s="141"/>
      <c r="ITW167" s="312"/>
      <c r="ITX167" s="261"/>
      <c r="ITY167" s="137"/>
      <c r="ITZ167" s="143"/>
      <c r="IUA167" s="141"/>
      <c r="IUB167" s="144"/>
      <c r="IUC167" s="285"/>
      <c r="IUD167" s="144"/>
      <c r="IUE167" s="144"/>
      <c r="IUF167" s="141"/>
      <c r="IUG167" s="136"/>
      <c r="IUH167" s="180"/>
      <c r="IUI167" s="185"/>
      <c r="IUJ167" s="185"/>
      <c r="IUK167" s="141"/>
      <c r="IUL167" s="141"/>
      <c r="IUM167" s="312"/>
      <c r="IUN167" s="261"/>
      <c r="IUO167" s="137"/>
      <c r="IUP167" s="143"/>
      <c r="IUQ167" s="141"/>
      <c r="IUR167" s="144"/>
      <c r="IUS167" s="285"/>
      <c r="IUT167" s="144"/>
      <c r="IUU167" s="144"/>
      <c r="IUV167" s="141"/>
      <c r="IUW167" s="136"/>
      <c r="IUX167" s="180"/>
      <c r="IUY167" s="185"/>
      <c r="IUZ167" s="185"/>
      <c r="IVA167" s="141"/>
      <c r="IVB167" s="141"/>
      <c r="IVC167" s="312"/>
      <c r="IVD167" s="261"/>
      <c r="IVE167" s="137"/>
      <c r="IVF167" s="143"/>
      <c r="IVG167" s="141"/>
      <c r="IVH167" s="144"/>
      <c r="IVI167" s="285"/>
      <c r="IVJ167" s="144"/>
      <c r="IVK167" s="144"/>
      <c r="IVL167" s="141"/>
      <c r="IVM167" s="136"/>
      <c r="IVN167" s="180"/>
      <c r="IVO167" s="185"/>
      <c r="IVP167" s="185"/>
      <c r="IVQ167" s="141"/>
      <c r="IVR167" s="141"/>
      <c r="IVS167" s="312"/>
      <c r="IVT167" s="261"/>
      <c r="IVU167" s="137"/>
      <c r="IVV167" s="143"/>
      <c r="IVW167" s="141"/>
      <c r="IVX167" s="144"/>
      <c r="IVY167" s="285"/>
      <c r="IVZ167" s="144"/>
      <c r="IWA167" s="144"/>
      <c r="IWB167" s="141"/>
      <c r="IWC167" s="136"/>
      <c r="IWD167" s="180"/>
      <c r="IWE167" s="185"/>
      <c r="IWF167" s="185"/>
      <c r="IWG167" s="141"/>
      <c r="IWH167" s="141"/>
      <c r="IWI167" s="312"/>
      <c r="IWJ167" s="261"/>
      <c r="IWK167" s="137"/>
      <c r="IWL167" s="143"/>
      <c r="IWM167" s="141"/>
      <c r="IWN167" s="144"/>
      <c r="IWO167" s="285"/>
      <c r="IWP167" s="144"/>
      <c r="IWQ167" s="144"/>
      <c r="IWR167" s="141"/>
      <c r="IWS167" s="136"/>
      <c r="IWT167" s="180"/>
      <c r="IWU167" s="185"/>
      <c r="IWV167" s="185"/>
      <c r="IWW167" s="141"/>
      <c r="IWX167" s="141"/>
      <c r="IWY167" s="312"/>
      <c r="IWZ167" s="261"/>
      <c r="IXA167" s="137"/>
      <c r="IXB167" s="143"/>
      <c r="IXC167" s="141"/>
      <c r="IXD167" s="144"/>
      <c r="IXE167" s="285"/>
      <c r="IXF167" s="144"/>
      <c r="IXG167" s="144"/>
      <c r="IXH167" s="141"/>
      <c r="IXI167" s="136"/>
      <c r="IXJ167" s="180"/>
      <c r="IXK167" s="185"/>
      <c r="IXL167" s="185"/>
      <c r="IXM167" s="141"/>
      <c r="IXN167" s="141"/>
      <c r="IXO167" s="312"/>
      <c r="IXP167" s="261"/>
      <c r="IXQ167" s="137"/>
      <c r="IXR167" s="143"/>
      <c r="IXS167" s="141"/>
      <c r="IXT167" s="144"/>
      <c r="IXU167" s="285"/>
      <c r="IXV167" s="144"/>
      <c r="IXW167" s="144"/>
      <c r="IXX167" s="141"/>
      <c r="IXY167" s="136"/>
      <c r="IXZ167" s="180"/>
      <c r="IYA167" s="185"/>
      <c r="IYB167" s="185"/>
      <c r="IYC167" s="141"/>
      <c r="IYD167" s="141"/>
      <c r="IYE167" s="312"/>
      <c r="IYF167" s="261"/>
      <c r="IYG167" s="137"/>
      <c r="IYH167" s="143"/>
      <c r="IYI167" s="141"/>
      <c r="IYJ167" s="144"/>
      <c r="IYK167" s="285"/>
      <c r="IYL167" s="144"/>
      <c r="IYM167" s="144"/>
      <c r="IYN167" s="141"/>
      <c r="IYO167" s="136"/>
      <c r="IYP167" s="180"/>
      <c r="IYQ167" s="185"/>
      <c r="IYR167" s="185"/>
      <c r="IYS167" s="141"/>
      <c r="IYT167" s="141"/>
      <c r="IYU167" s="312"/>
      <c r="IYV167" s="261"/>
      <c r="IYW167" s="137"/>
      <c r="IYX167" s="143"/>
      <c r="IYY167" s="141"/>
      <c r="IYZ167" s="144"/>
      <c r="IZA167" s="285"/>
      <c r="IZB167" s="144"/>
      <c r="IZC167" s="144"/>
      <c r="IZD167" s="141"/>
      <c r="IZE167" s="136"/>
      <c r="IZF167" s="180"/>
      <c r="IZG167" s="185"/>
      <c r="IZH167" s="185"/>
      <c r="IZI167" s="141"/>
      <c r="IZJ167" s="141"/>
      <c r="IZK167" s="312"/>
      <c r="IZL167" s="261"/>
      <c r="IZM167" s="137"/>
      <c r="IZN167" s="143"/>
      <c r="IZO167" s="141"/>
      <c r="IZP167" s="144"/>
      <c r="IZQ167" s="285"/>
      <c r="IZR167" s="144"/>
      <c r="IZS167" s="144"/>
      <c r="IZT167" s="141"/>
      <c r="IZU167" s="136"/>
      <c r="IZV167" s="180"/>
      <c r="IZW167" s="185"/>
      <c r="IZX167" s="185"/>
      <c r="IZY167" s="141"/>
      <c r="IZZ167" s="141"/>
      <c r="JAA167" s="312"/>
      <c r="JAB167" s="261"/>
      <c r="JAC167" s="137"/>
      <c r="JAD167" s="143"/>
      <c r="JAE167" s="141"/>
      <c r="JAF167" s="144"/>
      <c r="JAG167" s="285"/>
      <c r="JAH167" s="144"/>
      <c r="JAI167" s="144"/>
      <c r="JAJ167" s="141"/>
      <c r="JAK167" s="136"/>
      <c r="JAL167" s="180"/>
      <c r="JAM167" s="185"/>
      <c r="JAN167" s="185"/>
      <c r="JAO167" s="141"/>
      <c r="JAP167" s="141"/>
      <c r="JAQ167" s="312"/>
      <c r="JAR167" s="261"/>
      <c r="JAS167" s="137"/>
      <c r="JAT167" s="143"/>
      <c r="JAU167" s="141"/>
      <c r="JAV167" s="144"/>
      <c r="JAW167" s="285"/>
      <c r="JAX167" s="144"/>
      <c r="JAY167" s="144"/>
      <c r="JAZ167" s="141"/>
      <c r="JBA167" s="136"/>
      <c r="JBB167" s="180"/>
      <c r="JBC167" s="185"/>
      <c r="JBD167" s="185"/>
      <c r="JBE167" s="141"/>
      <c r="JBF167" s="141"/>
      <c r="JBG167" s="312"/>
      <c r="JBH167" s="261"/>
      <c r="JBI167" s="137"/>
      <c r="JBJ167" s="143"/>
      <c r="JBK167" s="141"/>
      <c r="JBL167" s="144"/>
      <c r="JBM167" s="285"/>
      <c r="JBN167" s="144"/>
      <c r="JBO167" s="144"/>
      <c r="JBP167" s="141"/>
      <c r="JBQ167" s="136"/>
      <c r="JBR167" s="180"/>
      <c r="JBS167" s="185"/>
      <c r="JBT167" s="185"/>
      <c r="JBU167" s="141"/>
      <c r="JBV167" s="141"/>
      <c r="JBW167" s="312"/>
      <c r="JBX167" s="261"/>
      <c r="JBY167" s="137"/>
      <c r="JBZ167" s="143"/>
      <c r="JCA167" s="141"/>
      <c r="JCB167" s="144"/>
      <c r="JCC167" s="285"/>
      <c r="JCD167" s="144"/>
      <c r="JCE167" s="144"/>
      <c r="JCF167" s="141"/>
      <c r="JCG167" s="136"/>
      <c r="JCH167" s="180"/>
      <c r="JCI167" s="185"/>
      <c r="JCJ167" s="185"/>
      <c r="JCK167" s="141"/>
      <c r="JCL167" s="141"/>
      <c r="JCM167" s="312"/>
      <c r="JCN167" s="261"/>
      <c r="JCO167" s="137"/>
      <c r="JCP167" s="143"/>
      <c r="JCQ167" s="141"/>
      <c r="JCR167" s="144"/>
      <c r="JCS167" s="285"/>
      <c r="JCT167" s="144"/>
      <c r="JCU167" s="144"/>
      <c r="JCV167" s="141"/>
      <c r="JCW167" s="136"/>
      <c r="JCX167" s="180"/>
      <c r="JCY167" s="185"/>
      <c r="JCZ167" s="185"/>
      <c r="JDA167" s="141"/>
      <c r="JDB167" s="141"/>
      <c r="JDC167" s="312"/>
      <c r="JDD167" s="261"/>
      <c r="JDE167" s="137"/>
      <c r="JDF167" s="143"/>
      <c r="JDG167" s="141"/>
      <c r="JDH167" s="144"/>
      <c r="JDI167" s="285"/>
      <c r="JDJ167" s="144"/>
      <c r="JDK167" s="144"/>
      <c r="JDL167" s="141"/>
      <c r="JDM167" s="136"/>
      <c r="JDN167" s="180"/>
      <c r="JDO167" s="185"/>
      <c r="JDP167" s="185"/>
      <c r="JDQ167" s="141"/>
      <c r="JDR167" s="141"/>
      <c r="JDS167" s="312"/>
      <c r="JDT167" s="261"/>
      <c r="JDU167" s="137"/>
      <c r="JDV167" s="143"/>
      <c r="JDW167" s="141"/>
      <c r="JDX167" s="144"/>
      <c r="JDY167" s="285"/>
      <c r="JDZ167" s="144"/>
      <c r="JEA167" s="144"/>
      <c r="JEB167" s="141"/>
      <c r="JEC167" s="136"/>
      <c r="JED167" s="180"/>
      <c r="JEE167" s="185"/>
      <c r="JEF167" s="185"/>
      <c r="JEG167" s="141"/>
      <c r="JEH167" s="141"/>
      <c r="JEI167" s="312"/>
      <c r="JEJ167" s="261"/>
      <c r="JEK167" s="137"/>
      <c r="JEL167" s="143"/>
      <c r="JEM167" s="141"/>
      <c r="JEN167" s="144"/>
      <c r="JEO167" s="285"/>
      <c r="JEP167" s="144"/>
      <c r="JEQ167" s="144"/>
      <c r="JER167" s="141"/>
      <c r="JES167" s="136"/>
      <c r="JET167" s="180"/>
      <c r="JEU167" s="185"/>
      <c r="JEV167" s="185"/>
      <c r="JEW167" s="141"/>
      <c r="JEX167" s="141"/>
      <c r="JEY167" s="312"/>
      <c r="JEZ167" s="261"/>
      <c r="JFA167" s="137"/>
      <c r="JFB167" s="143"/>
      <c r="JFC167" s="141"/>
      <c r="JFD167" s="144"/>
      <c r="JFE167" s="285"/>
      <c r="JFF167" s="144"/>
      <c r="JFG167" s="144"/>
      <c r="JFH167" s="141"/>
      <c r="JFI167" s="136"/>
      <c r="JFJ167" s="180"/>
      <c r="JFK167" s="185"/>
      <c r="JFL167" s="185"/>
      <c r="JFM167" s="141"/>
      <c r="JFN167" s="141"/>
      <c r="JFO167" s="312"/>
      <c r="JFP167" s="261"/>
      <c r="JFQ167" s="137"/>
      <c r="JFR167" s="143"/>
      <c r="JFS167" s="141"/>
      <c r="JFT167" s="144"/>
      <c r="JFU167" s="285"/>
      <c r="JFV167" s="144"/>
      <c r="JFW167" s="144"/>
      <c r="JFX167" s="141"/>
      <c r="JFY167" s="136"/>
      <c r="JFZ167" s="180"/>
      <c r="JGA167" s="185"/>
      <c r="JGB167" s="185"/>
      <c r="JGC167" s="141"/>
      <c r="JGD167" s="141"/>
      <c r="JGE167" s="312"/>
      <c r="JGF167" s="261"/>
      <c r="JGG167" s="137"/>
      <c r="JGH167" s="143"/>
      <c r="JGI167" s="141"/>
      <c r="JGJ167" s="144"/>
      <c r="JGK167" s="285"/>
      <c r="JGL167" s="144"/>
      <c r="JGM167" s="144"/>
      <c r="JGN167" s="141"/>
      <c r="JGO167" s="136"/>
      <c r="JGP167" s="180"/>
      <c r="JGQ167" s="185"/>
      <c r="JGR167" s="185"/>
      <c r="JGS167" s="141"/>
      <c r="JGT167" s="141"/>
      <c r="JGU167" s="312"/>
      <c r="JGV167" s="261"/>
      <c r="JGW167" s="137"/>
      <c r="JGX167" s="143"/>
      <c r="JGY167" s="141"/>
      <c r="JGZ167" s="144"/>
      <c r="JHA167" s="285"/>
      <c r="JHB167" s="144"/>
      <c r="JHC167" s="144"/>
      <c r="JHD167" s="141"/>
      <c r="JHE167" s="136"/>
      <c r="JHF167" s="180"/>
      <c r="JHG167" s="185"/>
      <c r="JHH167" s="185"/>
      <c r="JHI167" s="141"/>
      <c r="JHJ167" s="141"/>
      <c r="JHK167" s="312"/>
      <c r="JHL167" s="261"/>
      <c r="JHM167" s="137"/>
      <c r="JHN167" s="143"/>
      <c r="JHO167" s="141"/>
      <c r="JHP167" s="144"/>
      <c r="JHQ167" s="285"/>
      <c r="JHR167" s="144"/>
      <c r="JHS167" s="144"/>
      <c r="JHT167" s="141"/>
      <c r="JHU167" s="136"/>
      <c r="JHV167" s="180"/>
      <c r="JHW167" s="185"/>
      <c r="JHX167" s="185"/>
      <c r="JHY167" s="141"/>
      <c r="JHZ167" s="141"/>
      <c r="JIA167" s="312"/>
      <c r="JIB167" s="261"/>
      <c r="JIC167" s="137"/>
      <c r="JID167" s="143"/>
      <c r="JIE167" s="141"/>
      <c r="JIF167" s="144"/>
      <c r="JIG167" s="285"/>
      <c r="JIH167" s="144"/>
      <c r="JII167" s="144"/>
      <c r="JIJ167" s="141"/>
      <c r="JIK167" s="136"/>
      <c r="JIL167" s="180"/>
      <c r="JIM167" s="185"/>
      <c r="JIN167" s="185"/>
      <c r="JIO167" s="141"/>
      <c r="JIP167" s="141"/>
      <c r="JIQ167" s="312"/>
      <c r="JIR167" s="261"/>
      <c r="JIS167" s="137"/>
      <c r="JIT167" s="143"/>
      <c r="JIU167" s="141"/>
      <c r="JIV167" s="144"/>
      <c r="JIW167" s="285"/>
      <c r="JIX167" s="144"/>
      <c r="JIY167" s="144"/>
      <c r="JIZ167" s="141"/>
      <c r="JJA167" s="136"/>
      <c r="JJB167" s="180"/>
      <c r="JJC167" s="185"/>
      <c r="JJD167" s="185"/>
      <c r="JJE167" s="141"/>
      <c r="JJF167" s="141"/>
      <c r="JJG167" s="312"/>
      <c r="JJH167" s="261"/>
      <c r="JJI167" s="137"/>
      <c r="JJJ167" s="143"/>
      <c r="JJK167" s="141"/>
      <c r="JJL167" s="144"/>
      <c r="JJM167" s="285"/>
      <c r="JJN167" s="144"/>
      <c r="JJO167" s="144"/>
      <c r="JJP167" s="141"/>
      <c r="JJQ167" s="136"/>
      <c r="JJR167" s="180"/>
      <c r="JJS167" s="185"/>
      <c r="JJT167" s="185"/>
      <c r="JJU167" s="141"/>
      <c r="JJV167" s="141"/>
      <c r="JJW167" s="312"/>
      <c r="JJX167" s="261"/>
      <c r="JJY167" s="137"/>
      <c r="JJZ167" s="143"/>
      <c r="JKA167" s="141"/>
      <c r="JKB167" s="144"/>
      <c r="JKC167" s="285"/>
      <c r="JKD167" s="144"/>
      <c r="JKE167" s="144"/>
      <c r="JKF167" s="141"/>
      <c r="JKG167" s="136"/>
      <c r="JKH167" s="180"/>
      <c r="JKI167" s="185"/>
      <c r="JKJ167" s="185"/>
      <c r="JKK167" s="141"/>
      <c r="JKL167" s="141"/>
      <c r="JKM167" s="312"/>
      <c r="JKN167" s="261"/>
      <c r="JKO167" s="137"/>
      <c r="JKP167" s="143"/>
      <c r="JKQ167" s="141"/>
      <c r="JKR167" s="144"/>
      <c r="JKS167" s="285"/>
      <c r="JKT167" s="144"/>
      <c r="JKU167" s="144"/>
      <c r="JKV167" s="141"/>
      <c r="JKW167" s="136"/>
      <c r="JKX167" s="180"/>
      <c r="JKY167" s="185"/>
      <c r="JKZ167" s="185"/>
      <c r="JLA167" s="141"/>
      <c r="JLB167" s="141"/>
      <c r="JLC167" s="312"/>
      <c r="JLD167" s="261"/>
      <c r="JLE167" s="137"/>
      <c r="JLF167" s="143"/>
      <c r="JLG167" s="141"/>
      <c r="JLH167" s="144"/>
      <c r="JLI167" s="285"/>
      <c r="JLJ167" s="144"/>
      <c r="JLK167" s="144"/>
      <c r="JLL167" s="141"/>
      <c r="JLM167" s="136"/>
      <c r="JLN167" s="180"/>
      <c r="JLO167" s="185"/>
      <c r="JLP167" s="185"/>
      <c r="JLQ167" s="141"/>
      <c r="JLR167" s="141"/>
      <c r="JLS167" s="312"/>
      <c r="JLT167" s="261"/>
      <c r="JLU167" s="137"/>
      <c r="JLV167" s="143"/>
      <c r="JLW167" s="141"/>
      <c r="JLX167" s="144"/>
      <c r="JLY167" s="285"/>
      <c r="JLZ167" s="144"/>
      <c r="JMA167" s="144"/>
      <c r="JMB167" s="141"/>
      <c r="JMC167" s="136"/>
      <c r="JMD167" s="180"/>
      <c r="JME167" s="185"/>
      <c r="JMF167" s="185"/>
      <c r="JMG167" s="141"/>
      <c r="JMH167" s="141"/>
      <c r="JMI167" s="312"/>
      <c r="JMJ167" s="261"/>
      <c r="JMK167" s="137"/>
      <c r="JML167" s="143"/>
      <c r="JMM167" s="141"/>
      <c r="JMN167" s="144"/>
      <c r="JMO167" s="285"/>
      <c r="JMP167" s="144"/>
      <c r="JMQ167" s="144"/>
      <c r="JMR167" s="141"/>
      <c r="JMS167" s="136"/>
      <c r="JMT167" s="180"/>
      <c r="JMU167" s="185"/>
      <c r="JMV167" s="185"/>
      <c r="JMW167" s="141"/>
      <c r="JMX167" s="141"/>
      <c r="JMY167" s="312"/>
      <c r="JMZ167" s="261"/>
      <c r="JNA167" s="137"/>
      <c r="JNB167" s="143"/>
      <c r="JNC167" s="141"/>
      <c r="JND167" s="144"/>
      <c r="JNE167" s="285"/>
      <c r="JNF167" s="144"/>
      <c r="JNG167" s="144"/>
      <c r="JNH167" s="141"/>
      <c r="JNI167" s="136"/>
      <c r="JNJ167" s="180"/>
      <c r="JNK167" s="185"/>
      <c r="JNL167" s="185"/>
      <c r="JNM167" s="141"/>
      <c r="JNN167" s="141"/>
      <c r="JNO167" s="312"/>
      <c r="JNP167" s="261"/>
      <c r="JNQ167" s="137"/>
      <c r="JNR167" s="143"/>
      <c r="JNS167" s="141"/>
      <c r="JNT167" s="144"/>
      <c r="JNU167" s="285"/>
      <c r="JNV167" s="144"/>
      <c r="JNW167" s="144"/>
      <c r="JNX167" s="141"/>
      <c r="JNY167" s="136"/>
      <c r="JNZ167" s="180"/>
      <c r="JOA167" s="185"/>
      <c r="JOB167" s="185"/>
      <c r="JOC167" s="141"/>
      <c r="JOD167" s="141"/>
      <c r="JOE167" s="312"/>
      <c r="JOF167" s="261"/>
      <c r="JOG167" s="137"/>
      <c r="JOH167" s="143"/>
      <c r="JOI167" s="141"/>
      <c r="JOJ167" s="144"/>
      <c r="JOK167" s="285"/>
      <c r="JOL167" s="144"/>
      <c r="JOM167" s="144"/>
      <c r="JON167" s="141"/>
      <c r="JOO167" s="136"/>
      <c r="JOP167" s="180"/>
      <c r="JOQ167" s="185"/>
      <c r="JOR167" s="185"/>
      <c r="JOS167" s="141"/>
      <c r="JOT167" s="141"/>
      <c r="JOU167" s="312"/>
      <c r="JOV167" s="261"/>
      <c r="JOW167" s="137"/>
      <c r="JOX167" s="143"/>
      <c r="JOY167" s="141"/>
      <c r="JOZ167" s="144"/>
      <c r="JPA167" s="285"/>
      <c r="JPB167" s="144"/>
      <c r="JPC167" s="144"/>
      <c r="JPD167" s="141"/>
      <c r="JPE167" s="136"/>
      <c r="JPF167" s="180"/>
      <c r="JPG167" s="185"/>
      <c r="JPH167" s="185"/>
      <c r="JPI167" s="141"/>
      <c r="JPJ167" s="141"/>
      <c r="JPK167" s="312"/>
      <c r="JPL167" s="261"/>
      <c r="JPM167" s="137"/>
      <c r="JPN167" s="143"/>
      <c r="JPO167" s="141"/>
      <c r="JPP167" s="144"/>
      <c r="JPQ167" s="285"/>
      <c r="JPR167" s="144"/>
      <c r="JPS167" s="144"/>
      <c r="JPT167" s="141"/>
      <c r="JPU167" s="136"/>
      <c r="JPV167" s="180"/>
      <c r="JPW167" s="185"/>
      <c r="JPX167" s="185"/>
      <c r="JPY167" s="141"/>
      <c r="JPZ167" s="141"/>
      <c r="JQA167" s="312"/>
      <c r="JQB167" s="261"/>
      <c r="JQC167" s="137"/>
      <c r="JQD167" s="143"/>
      <c r="JQE167" s="141"/>
      <c r="JQF167" s="144"/>
      <c r="JQG167" s="285"/>
      <c r="JQH167" s="144"/>
      <c r="JQI167" s="144"/>
      <c r="JQJ167" s="141"/>
      <c r="JQK167" s="136"/>
      <c r="JQL167" s="180"/>
      <c r="JQM167" s="185"/>
      <c r="JQN167" s="185"/>
      <c r="JQO167" s="141"/>
      <c r="JQP167" s="141"/>
      <c r="JQQ167" s="312"/>
      <c r="JQR167" s="261"/>
      <c r="JQS167" s="137"/>
      <c r="JQT167" s="143"/>
      <c r="JQU167" s="141"/>
      <c r="JQV167" s="144"/>
      <c r="JQW167" s="285"/>
      <c r="JQX167" s="144"/>
      <c r="JQY167" s="144"/>
      <c r="JQZ167" s="141"/>
      <c r="JRA167" s="136"/>
      <c r="JRB167" s="180"/>
      <c r="JRC167" s="185"/>
      <c r="JRD167" s="185"/>
      <c r="JRE167" s="141"/>
      <c r="JRF167" s="141"/>
      <c r="JRG167" s="312"/>
      <c r="JRH167" s="261"/>
      <c r="JRI167" s="137"/>
      <c r="JRJ167" s="143"/>
      <c r="JRK167" s="141"/>
      <c r="JRL167" s="144"/>
      <c r="JRM167" s="285"/>
      <c r="JRN167" s="144"/>
      <c r="JRO167" s="144"/>
      <c r="JRP167" s="141"/>
      <c r="JRQ167" s="136"/>
      <c r="JRR167" s="180"/>
      <c r="JRS167" s="185"/>
      <c r="JRT167" s="185"/>
      <c r="JRU167" s="141"/>
      <c r="JRV167" s="141"/>
      <c r="JRW167" s="312"/>
      <c r="JRX167" s="261"/>
      <c r="JRY167" s="137"/>
      <c r="JRZ167" s="143"/>
      <c r="JSA167" s="141"/>
      <c r="JSB167" s="144"/>
      <c r="JSC167" s="285"/>
      <c r="JSD167" s="144"/>
      <c r="JSE167" s="144"/>
      <c r="JSF167" s="141"/>
      <c r="JSG167" s="136"/>
      <c r="JSH167" s="180"/>
      <c r="JSI167" s="185"/>
      <c r="JSJ167" s="185"/>
      <c r="JSK167" s="141"/>
      <c r="JSL167" s="141"/>
      <c r="JSM167" s="312"/>
      <c r="JSN167" s="261"/>
      <c r="JSO167" s="137"/>
      <c r="JSP167" s="143"/>
      <c r="JSQ167" s="141"/>
      <c r="JSR167" s="144"/>
      <c r="JSS167" s="285"/>
      <c r="JST167" s="144"/>
      <c r="JSU167" s="144"/>
      <c r="JSV167" s="141"/>
      <c r="JSW167" s="136"/>
      <c r="JSX167" s="180"/>
      <c r="JSY167" s="185"/>
      <c r="JSZ167" s="185"/>
      <c r="JTA167" s="141"/>
      <c r="JTB167" s="141"/>
      <c r="JTC167" s="312"/>
      <c r="JTD167" s="261"/>
      <c r="JTE167" s="137"/>
      <c r="JTF167" s="143"/>
      <c r="JTG167" s="141"/>
      <c r="JTH167" s="144"/>
      <c r="JTI167" s="285"/>
      <c r="JTJ167" s="144"/>
      <c r="JTK167" s="144"/>
      <c r="JTL167" s="141"/>
      <c r="JTM167" s="136"/>
      <c r="JTN167" s="180"/>
      <c r="JTO167" s="185"/>
      <c r="JTP167" s="185"/>
      <c r="JTQ167" s="141"/>
      <c r="JTR167" s="141"/>
      <c r="JTS167" s="312"/>
      <c r="JTT167" s="261"/>
      <c r="JTU167" s="137"/>
      <c r="JTV167" s="143"/>
      <c r="JTW167" s="141"/>
      <c r="JTX167" s="144"/>
      <c r="JTY167" s="285"/>
      <c r="JTZ167" s="144"/>
      <c r="JUA167" s="144"/>
      <c r="JUB167" s="141"/>
      <c r="JUC167" s="136"/>
      <c r="JUD167" s="180"/>
      <c r="JUE167" s="185"/>
      <c r="JUF167" s="185"/>
      <c r="JUG167" s="141"/>
      <c r="JUH167" s="141"/>
      <c r="JUI167" s="312"/>
      <c r="JUJ167" s="261"/>
      <c r="JUK167" s="137"/>
      <c r="JUL167" s="143"/>
      <c r="JUM167" s="141"/>
      <c r="JUN167" s="144"/>
      <c r="JUO167" s="285"/>
      <c r="JUP167" s="144"/>
      <c r="JUQ167" s="144"/>
      <c r="JUR167" s="141"/>
      <c r="JUS167" s="136"/>
      <c r="JUT167" s="180"/>
      <c r="JUU167" s="185"/>
      <c r="JUV167" s="185"/>
      <c r="JUW167" s="141"/>
      <c r="JUX167" s="141"/>
      <c r="JUY167" s="312"/>
      <c r="JUZ167" s="261"/>
      <c r="JVA167" s="137"/>
      <c r="JVB167" s="143"/>
      <c r="JVC167" s="141"/>
      <c r="JVD167" s="144"/>
      <c r="JVE167" s="285"/>
      <c r="JVF167" s="144"/>
      <c r="JVG167" s="144"/>
      <c r="JVH167" s="141"/>
      <c r="JVI167" s="136"/>
      <c r="JVJ167" s="180"/>
      <c r="JVK167" s="185"/>
      <c r="JVL167" s="185"/>
      <c r="JVM167" s="141"/>
      <c r="JVN167" s="141"/>
      <c r="JVO167" s="312"/>
      <c r="JVP167" s="261"/>
      <c r="JVQ167" s="137"/>
      <c r="JVR167" s="143"/>
      <c r="JVS167" s="141"/>
      <c r="JVT167" s="144"/>
      <c r="JVU167" s="285"/>
      <c r="JVV167" s="144"/>
      <c r="JVW167" s="144"/>
      <c r="JVX167" s="141"/>
      <c r="JVY167" s="136"/>
      <c r="JVZ167" s="180"/>
      <c r="JWA167" s="185"/>
      <c r="JWB167" s="185"/>
      <c r="JWC167" s="141"/>
      <c r="JWD167" s="141"/>
      <c r="JWE167" s="312"/>
      <c r="JWF167" s="261"/>
      <c r="JWG167" s="137"/>
      <c r="JWH167" s="143"/>
      <c r="JWI167" s="141"/>
      <c r="JWJ167" s="144"/>
      <c r="JWK167" s="285"/>
      <c r="JWL167" s="144"/>
      <c r="JWM167" s="144"/>
      <c r="JWN167" s="141"/>
      <c r="JWO167" s="136"/>
      <c r="JWP167" s="180"/>
      <c r="JWQ167" s="185"/>
      <c r="JWR167" s="185"/>
      <c r="JWS167" s="141"/>
      <c r="JWT167" s="141"/>
      <c r="JWU167" s="312"/>
      <c r="JWV167" s="261"/>
      <c r="JWW167" s="137"/>
      <c r="JWX167" s="143"/>
      <c r="JWY167" s="141"/>
      <c r="JWZ167" s="144"/>
      <c r="JXA167" s="285"/>
      <c r="JXB167" s="144"/>
      <c r="JXC167" s="144"/>
      <c r="JXD167" s="141"/>
      <c r="JXE167" s="136"/>
      <c r="JXF167" s="180"/>
      <c r="JXG167" s="185"/>
      <c r="JXH167" s="185"/>
      <c r="JXI167" s="141"/>
      <c r="JXJ167" s="141"/>
      <c r="JXK167" s="312"/>
      <c r="JXL167" s="261"/>
      <c r="JXM167" s="137"/>
      <c r="JXN167" s="143"/>
      <c r="JXO167" s="141"/>
      <c r="JXP167" s="144"/>
      <c r="JXQ167" s="285"/>
      <c r="JXR167" s="144"/>
      <c r="JXS167" s="144"/>
      <c r="JXT167" s="141"/>
      <c r="JXU167" s="136"/>
      <c r="JXV167" s="180"/>
      <c r="JXW167" s="185"/>
      <c r="JXX167" s="185"/>
      <c r="JXY167" s="141"/>
      <c r="JXZ167" s="141"/>
      <c r="JYA167" s="312"/>
      <c r="JYB167" s="261"/>
      <c r="JYC167" s="137"/>
      <c r="JYD167" s="143"/>
      <c r="JYE167" s="141"/>
      <c r="JYF167" s="144"/>
      <c r="JYG167" s="285"/>
      <c r="JYH167" s="144"/>
      <c r="JYI167" s="144"/>
      <c r="JYJ167" s="141"/>
      <c r="JYK167" s="136"/>
      <c r="JYL167" s="180"/>
      <c r="JYM167" s="185"/>
      <c r="JYN167" s="185"/>
      <c r="JYO167" s="141"/>
      <c r="JYP167" s="141"/>
      <c r="JYQ167" s="312"/>
      <c r="JYR167" s="261"/>
      <c r="JYS167" s="137"/>
      <c r="JYT167" s="143"/>
      <c r="JYU167" s="141"/>
      <c r="JYV167" s="144"/>
      <c r="JYW167" s="285"/>
      <c r="JYX167" s="144"/>
      <c r="JYY167" s="144"/>
      <c r="JYZ167" s="141"/>
      <c r="JZA167" s="136"/>
      <c r="JZB167" s="180"/>
      <c r="JZC167" s="185"/>
      <c r="JZD167" s="185"/>
      <c r="JZE167" s="141"/>
      <c r="JZF167" s="141"/>
      <c r="JZG167" s="312"/>
      <c r="JZH167" s="261"/>
      <c r="JZI167" s="137"/>
      <c r="JZJ167" s="143"/>
      <c r="JZK167" s="141"/>
      <c r="JZL167" s="144"/>
      <c r="JZM167" s="285"/>
      <c r="JZN167" s="144"/>
      <c r="JZO167" s="144"/>
      <c r="JZP167" s="141"/>
      <c r="JZQ167" s="136"/>
      <c r="JZR167" s="180"/>
      <c r="JZS167" s="185"/>
      <c r="JZT167" s="185"/>
      <c r="JZU167" s="141"/>
      <c r="JZV167" s="141"/>
      <c r="JZW167" s="312"/>
      <c r="JZX167" s="261"/>
      <c r="JZY167" s="137"/>
      <c r="JZZ167" s="143"/>
      <c r="KAA167" s="141"/>
      <c r="KAB167" s="144"/>
      <c r="KAC167" s="285"/>
      <c r="KAD167" s="144"/>
      <c r="KAE167" s="144"/>
      <c r="KAF167" s="141"/>
      <c r="KAG167" s="136"/>
      <c r="KAH167" s="180"/>
      <c r="KAI167" s="185"/>
      <c r="KAJ167" s="185"/>
      <c r="KAK167" s="141"/>
      <c r="KAL167" s="141"/>
      <c r="KAM167" s="312"/>
      <c r="KAN167" s="261"/>
      <c r="KAO167" s="137"/>
      <c r="KAP167" s="143"/>
      <c r="KAQ167" s="141"/>
      <c r="KAR167" s="144"/>
      <c r="KAS167" s="285"/>
      <c r="KAT167" s="144"/>
      <c r="KAU167" s="144"/>
      <c r="KAV167" s="141"/>
      <c r="KAW167" s="136"/>
      <c r="KAX167" s="180"/>
      <c r="KAY167" s="185"/>
      <c r="KAZ167" s="185"/>
      <c r="KBA167" s="141"/>
      <c r="KBB167" s="141"/>
      <c r="KBC167" s="312"/>
      <c r="KBD167" s="261"/>
      <c r="KBE167" s="137"/>
      <c r="KBF167" s="143"/>
      <c r="KBG167" s="141"/>
      <c r="KBH167" s="144"/>
      <c r="KBI167" s="285"/>
      <c r="KBJ167" s="144"/>
      <c r="KBK167" s="144"/>
      <c r="KBL167" s="141"/>
      <c r="KBM167" s="136"/>
      <c r="KBN167" s="180"/>
      <c r="KBO167" s="185"/>
      <c r="KBP167" s="185"/>
      <c r="KBQ167" s="141"/>
      <c r="KBR167" s="141"/>
      <c r="KBS167" s="312"/>
      <c r="KBT167" s="261"/>
      <c r="KBU167" s="137"/>
      <c r="KBV167" s="143"/>
      <c r="KBW167" s="141"/>
      <c r="KBX167" s="144"/>
      <c r="KBY167" s="285"/>
      <c r="KBZ167" s="144"/>
      <c r="KCA167" s="144"/>
      <c r="KCB167" s="141"/>
      <c r="KCC167" s="136"/>
      <c r="KCD167" s="180"/>
      <c r="KCE167" s="185"/>
      <c r="KCF167" s="185"/>
      <c r="KCG167" s="141"/>
      <c r="KCH167" s="141"/>
      <c r="KCI167" s="312"/>
      <c r="KCJ167" s="261"/>
      <c r="KCK167" s="137"/>
      <c r="KCL167" s="143"/>
      <c r="KCM167" s="141"/>
      <c r="KCN167" s="144"/>
      <c r="KCO167" s="285"/>
      <c r="KCP167" s="144"/>
      <c r="KCQ167" s="144"/>
      <c r="KCR167" s="141"/>
      <c r="KCS167" s="136"/>
      <c r="KCT167" s="180"/>
      <c r="KCU167" s="185"/>
      <c r="KCV167" s="185"/>
      <c r="KCW167" s="141"/>
      <c r="KCX167" s="141"/>
      <c r="KCY167" s="312"/>
      <c r="KCZ167" s="261"/>
      <c r="KDA167" s="137"/>
      <c r="KDB167" s="143"/>
      <c r="KDC167" s="141"/>
      <c r="KDD167" s="144"/>
      <c r="KDE167" s="285"/>
      <c r="KDF167" s="144"/>
      <c r="KDG167" s="144"/>
      <c r="KDH167" s="141"/>
      <c r="KDI167" s="136"/>
      <c r="KDJ167" s="180"/>
      <c r="KDK167" s="185"/>
      <c r="KDL167" s="185"/>
      <c r="KDM167" s="141"/>
      <c r="KDN167" s="141"/>
      <c r="KDO167" s="312"/>
      <c r="KDP167" s="261"/>
      <c r="KDQ167" s="137"/>
      <c r="KDR167" s="143"/>
      <c r="KDS167" s="141"/>
      <c r="KDT167" s="144"/>
      <c r="KDU167" s="285"/>
      <c r="KDV167" s="144"/>
      <c r="KDW167" s="144"/>
      <c r="KDX167" s="141"/>
      <c r="KDY167" s="136"/>
      <c r="KDZ167" s="180"/>
      <c r="KEA167" s="185"/>
      <c r="KEB167" s="185"/>
      <c r="KEC167" s="141"/>
      <c r="KED167" s="141"/>
      <c r="KEE167" s="312"/>
      <c r="KEF167" s="261"/>
      <c r="KEG167" s="137"/>
      <c r="KEH167" s="143"/>
      <c r="KEI167" s="141"/>
      <c r="KEJ167" s="144"/>
      <c r="KEK167" s="285"/>
      <c r="KEL167" s="144"/>
      <c r="KEM167" s="144"/>
      <c r="KEN167" s="141"/>
      <c r="KEO167" s="136"/>
      <c r="KEP167" s="180"/>
      <c r="KEQ167" s="185"/>
      <c r="KER167" s="185"/>
      <c r="KES167" s="141"/>
      <c r="KET167" s="141"/>
      <c r="KEU167" s="312"/>
      <c r="KEV167" s="261"/>
      <c r="KEW167" s="137"/>
      <c r="KEX167" s="143"/>
      <c r="KEY167" s="141"/>
      <c r="KEZ167" s="144"/>
      <c r="KFA167" s="285"/>
      <c r="KFB167" s="144"/>
      <c r="KFC167" s="144"/>
      <c r="KFD167" s="141"/>
      <c r="KFE167" s="136"/>
      <c r="KFF167" s="180"/>
      <c r="KFG167" s="185"/>
      <c r="KFH167" s="185"/>
      <c r="KFI167" s="141"/>
      <c r="KFJ167" s="141"/>
      <c r="KFK167" s="312"/>
      <c r="KFL167" s="261"/>
      <c r="KFM167" s="137"/>
      <c r="KFN167" s="143"/>
      <c r="KFO167" s="141"/>
      <c r="KFP167" s="144"/>
      <c r="KFQ167" s="285"/>
      <c r="KFR167" s="144"/>
      <c r="KFS167" s="144"/>
      <c r="KFT167" s="141"/>
      <c r="KFU167" s="136"/>
      <c r="KFV167" s="180"/>
      <c r="KFW167" s="185"/>
      <c r="KFX167" s="185"/>
      <c r="KFY167" s="141"/>
      <c r="KFZ167" s="141"/>
      <c r="KGA167" s="312"/>
      <c r="KGB167" s="261"/>
      <c r="KGC167" s="137"/>
      <c r="KGD167" s="143"/>
      <c r="KGE167" s="141"/>
      <c r="KGF167" s="144"/>
      <c r="KGG167" s="285"/>
      <c r="KGH167" s="144"/>
      <c r="KGI167" s="144"/>
      <c r="KGJ167" s="141"/>
      <c r="KGK167" s="136"/>
      <c r="KGL167" s="180"/>
      <c r="KGM167" s="185"/>
      <c r="KGN167" s="185"/>
      <c r="KGO167" s="141"/>
      <c r="KGP167" s="141"/>
      <c r="KGQ167" s="312"/>
      <c r="KGR167" s="261"/>
      <c r="KGS167" s="137"/>
      <c r="KGT167" s="143"/>
      <c r="KGU167" s="141"/>
      <c r="KGV167" s="144"/>
      <c r="KGW167" s="285"/>
      <c r="KGX167" s="144"/>
      <c r="KGY167" s="144"/>
      <c r="KGZ167" s="141"/>
      <c r="KHA167" s="136"/>
      <c r="KHB167" s="180"/>
      <c r="KHC167" s="185"/>
      <c r="KHD167" s="185"/>
      <c r="KHE167" s="141"/>
      <c r="KHF167" s="141"/>
      <c r="KHG167" s="312"/>
      <c r="KHH167" s="261"/>
      <c r="KHI167" s="137"/>
      <c r="KHJ167" s="143"/>
      <c r="KHK167" s="141"/>
      <c r="KHL167" s="144"/>
      <c r="KHM167" s="285"/>
      <c r="KHN167" s="144"/>
      <c r="KHO167" s="144"/>
      <c r="KHP167" s="141"/>
      <c r="KHQ167" s="136"/>
      <c r="KHR167" s="180"/>
      <c r="KHS167" s="185"/>
      <c r="KHT167" s="185"/>
      <c r="KHU167" s="141"/>
      <c r="KHV167" s="141"/>
      <c r="KHW167" s="312"/>
      <c r="KHX167" s="261"/>
      <c r="KHY167" s="137"/>
      <c r="KHZ167" s="143"/>
      <c r="KIA167" s="141"/>
      <c r="KIB167" s="144"/>
      <c r="KIC167" s="285"/>
      <c r="KID167" s="144"/>
      <c r="KIE167" s="144"/>
      <c r="KIF167" s="141"/>
      <c r="KIG167" s="136"/>
      <c r="KIH167" s="180"/>
      <c r="KII167" s="185"/>
      <c r="KIJ167" s="185"/>
      <c r="KIK167" s="141"/>
      <c r="KIL167" s="141"/>
      <c r="KIM167" s="312"/>
      <c r="KIN167" s="261"/>
      <c r="KIO167" s="137"/>
      <c r="KIP167" s="143"/>
      <c r="KIQ167" s="141"/>
      <c r="KIR167" s="144"/>
      <c r="KIS167" s="285"/>
      <c r="KIT167" s="144"/>
      <c r="KIU167" s="144"/>
      <c r="KIV167" s="141"/>
      <c r="KIW167" s="136"/>
      <c r="KIX167" s="180"/>
      <c r="KIY167" s="185"/>
      <c r="KIZ167" s="185"/>
      <c r="KJA167" s="141"/>
      <c r="KJB167" s="141"/>
      <c r="KJC167" s="312"/>
      <c r="KJD167" s="261"/>
      <c r="KJE167" s="137"/>
      <c r="KJF167" s="143"/>
      <c r="KJG167" s="141"/>
      <c r="KJH167" s="144"/>
      <c r="KJI167" s="285"/>
      <c r="KJJ167" s="144"/>
      <c r="KJK167" s="144"/>
      <c r="KJL167" s="141"/>
      <c r="KJM167" s="136"/>
      <c r="KJN167" s="180"/>
      <c r="KJO167" s="185"/>
      <c r="KJP167" s="185"/>
      <c r="KJQ167" s="141"/>
      <c r="KJR167" s="141"/>
      <c r="KJS167" s="312"/>
      <c r="KJT167" s="261"/>
      <c r="KJU167" s="137"/>
      <c r="KJV167" s="143"/>
      <c r="KJW167" s="141"/>
      <c r="KJX167" s="144"/>
      <c r="KJY167" s="285"/>
      <c r="KJZ167" s="144"/>
      <c r="KKA167" s="144"/>
      <c r="KKB167" s="141"/>
      <c r="KKC167" s="136"/>
      <c r="KKD167" s="180"/>
      <c r="KKE167" s="185"/>
      <c r="KKF167" s="185"/>
      <c r="KKG167" s="141"/>
      <c r="KKH167" s="141"/>
      <c r="KKI167" s="312"/>
      <c r="KKJ167" s="261"/>
      <c r="KKK167" s="137"/>
      <c r="KKL167" s="143"/>
      <c r="KKM167" s="141"/>
      <c r="KKN167" s="144"/>
      <c r="KKO167" s="285"/>
      <c r="KKP167" s="144"/>
      <c r="KKQ167" s="144"/>
      <c r="KKR167" s="141"/>
      <c r="KKS167" s="136"/>
      <c r="KKT167" s="180"/>
      <c r="KKU167" s="185"/>
      <c r="KKV167" s="185"/>
      <c r="KKW167" s="141"/>
      <c r="KKX167" s="141"/>
      <c r="KKY167" s="312"/>
      <c r="KKZ167" s="261"/>
      <c r="KLA167" s="137"/>
      <c r="KLB167" s="143"/>
      <c r="KLC167" s="141"/>
      <c r="KLD167" s="144"/>
      <c r="KLE167" s="285"/>
      <c r="KLF167" s="144"/>
      <c r="KLG167" s="144"/>
      <c r="KLH167" s="141"/>
      <c r="KLI167" s="136"/>
      <c r="KLJ167" s="180"/>
      <c r="KLK167" s="185"/>
      <c r="KLL167" s="185"/>
      <c r="KLM167" s="141"/>
      <c r="KLN167" s="141"/>
      <c r="KLO167" s="312"/>
      <c r="KLP167" s="261"/>
      <c r="KLQ167" s="137"/>
      <c r="KLR167" s="143"/>
      <c r="KLS167" s="141"/>
      <c r="KLT167" s="144"/>
      <c r="KLU167" s="285"/>
      <c r="KLV167" s="144"/>
      <c r="KLW167" s="144"/>
      <c r="KLX167" s="141"/>
      <c r="KLY167" s="136"/>
      <c r="KLZ167" s="180"/>
      <c r="KMA167" s="185"/>
      <c r="KMB167" s="185"/>
      <c r="KMC167" s="141"/>
      <c r="KMD167" s="141"/>
      <c r="KME167" s="312"/>
      <c r="KMF167" s="261"/>
      <c r="KMG167" s="137"/>
      <c r="KMH167" s="143"/>
      <c r="KMI167" s="141"/>
      <c r="KMJ167" s="144"/>
      <c r="KMK167" s="285"/>
      <c r="KML167" s="144"/>
      <c r="KMM167" s="144"/>
      <c r="KMN167" s="141"/>
      <c r="KMO167" s="136"/>
      <c r="KMP167" s="180"/>
      <c r="KMQ167" s="185"/>
      <c r="KMR167" s="185"/>
      <c r="KMS167" s="141"/>
      <c r="KMT167" s="141"/>
      <c r="KMU167" s="312"/>
      <c r="KMV167" s="261"/>
      <c r="KMW167" s="137"/>
      <c r="KMX167" s="143"/>
      <c r="KMY167" s="141"/>
      <c r="KMZ167" s="144"/>
      <c r="KNA167" s="285"/>
      <c r="KNB167" s="144"/>
      <c r="KNC167" s="144"/>
      <c r="KND167" s="141"/>
      <c r="KNE167" s="136"/>
      <c r="KNF167" s="180"/>
      <c r="KNG167" s="185"/>
      <c r="KNH167" s="185"/>
      <c r="KNI167" s="141"/>
      <c r="KNJ167" s="141"/>
      <c r="KNK167" s="312"/>
      <c r="KNL167" s="261"/>
      <c r="KNM167" s="137"/>
      <c r="KNN167" s="143"/>
      <c r="KNO167" s="141"/>
      <c r="KNP167" s="144"/>
      <c r="KNQ167" s="285"/>
      <c r="KNR167" s="144"/>
      <c r="KNS167" s="144"/>
      <c r="KNT167" s="141"/>
      <c r="KNU167" s="136"/>
      <c r="KNV167" s="180"/>
      <c r="KNW167" s="185"/>
      <c r="KNX167" s="185"/>
      <c r="KNY167" s="141"/>
      <c r="KNZ167" s="141"/>
      <c r="KOA167" s="312"/>
      <c r="KOB167" s="261"/>
      <c r="KOC167" s="137"/>
      <c r="KOD167" s="143"/>
      <c r="KOE167" s="141"/>
      <c r="KOF167" s="144"/>
      <c r="KOG167" s="285"/>
      <c r="KOH167" s="144"/>
      <c r="KOI167" s="144"/>
      <c r="KOJ167" s="141"/>
      <c r="KOK167" s="136"/>
      <c r="KOL167" s="180"/>
      <c r="KOM167" s="185"/>
      <c r="KON167" s="185"/>
      <c r="KOO167" s="141"/>
      <c r="KOP167" s="141"/>
      <c r="KOQ167" s="312"/>
      <c r="KOR167" s="261"/>
      <c r="KOS167" s="137"/>
      <c r="KOT167" s="143"/>
      <c r="KOU167" s="141"/>
      <c r="KOV167" s="144"/>
      <c r="KOW167" s="285"/>
      <c r="KOX167" s="144"/>
      <c r="KOY167" s="144"/>
      <c r="KOZ167" s="141"/>
      <c r="KPA167" s="136"/>
      <c r="KPB167" s="180"/>
      <c r="KPC167" s="185"/>
      <c r="KPD167" s="185"/>
      <c r="KPE167" s="141"/>
      <c r="KPF167" s="141"/>
      <c r="KPG167" s="312"/>
      <c r="KPH167" s="261"/>
      <c r="KPI167" s="137"/>
      <c r="KPJ167" s="143"/>
      <c r="KPK167" s="141"/>
      <c r="KPL167" s="144"/>
      <c r="KPM167" s="285"/>
      <c r="KPN167" s="144"/>
      <c r="KPO167" s="144"/>
      <c r="KPP167" s="141"/>
      <c r="KPQ167" s="136"/>
      <c r="KPR167" s="180"/>
      <c r="KPS167" s="185"/>
      <c r="KPT167" s="185"/>
      <c r="KPU167" s="141"/>
      <c r="KPV167" s="141"/>
      <c r="KPW167" s="312"/>
      <c r="KPX167" s="261"/>
      <c r="KPY167" s="137"/>
      <c r="KPZ167" s="143"/>
      <c r="KQA167" s="141"/>
      <c r="KQB167" s="144"/>
      <c r="KQC167" s="285"/>
      <c r="KQD167" s="144"/>
      <c r="KQE167" s="144"/>
      <c r="KQF167" s="141"/>
      <c r="KQG167" s="136"/>
      <c r="KQH167" s="180"/>
      <c r="KQI167" s="185"/>
      <c r="KQJ167" s="185"/>
      <c r="KQK167" s="141"/>
      <c r="KQL167" s="141"/>
      <c r="KQM167" s="312"/>
      <c r="KQN167" s="261"/>
      <c r="KQO167" s="137"/>
      <c r="KQP167" s="143"/>
      <c r="KQQ167" s="141"/>
      <c r="KQR167" s="144"/>
      <c r="KQS167" s="285"/>
      <c r="KQT167" s="144"/>
      <c r="KQU167" s="144"/>
      <c r="KQV167" s="141"/>
      <c r="KQW167" s="136"/>
      <c r="KQX167" s="180"/>
      <c r="KQY167" s="185"/>
      <c r="KQZ167" s="185"/>
      <c r="KRA167" s="141"/>
      <c r="KRB167" s="141"/>
      <c r="KRC167" s="312"/>
      <c r="KRD167" s="261"/>
      <c r="KRE167" s="137"/>
      <c r="KRF167" s="143"/>
      <c r="KRG167" s="141"/>
      <c r="KRH167" s="144"/>
      <c r="KRI167" s="285"/>
      <c r="KRJ167" s="144"/>
      <c r="KRK167" s="144"/>
      <c r="KRL167" s="141"/>
      <c r="KRM167" s="136"/>
      <c r="KRN167" s="180"/>
      <c r="KRO167" s="185"/>
      <c r="KRP167" s="185"/>
      <c r="KRQ167" s="141"/>
      <c r="KRR167" s="141"/>
      <c r="KRS167" s="312"/>
      <c r="KRT167" s="261"/>
      <c r="KRU167" s="137"/>
      <c r="KRV167" s="143"/>
      <c r="KRW167" s="141"/>
      <c r="KRX167" s="144"/>
      <c r="KRY167" s="285"/>
      <c r="KRZ167" s="144"/>
      <c r="KSA167" s="144"/>
      <c r="KSB167" s="141"/>
      <c r="KSC167" s="136"/>
      <c r="KSD167" s="180"/>
      <c r="KSE167" s="185"/>
      <c r="KSF167" s="185"/>
      <c r="KSG167" s="141"/>
      <c r="KSH167" s="141"/>
      <c r="KSI167" s="312"/>
      <c r="KSJ167" s="261"/>
      <c r="KSK167" s="137"/>
      <c r="KSL167" s="143"/>
      <c r="KSM167" s="141"/>
      <c r="KSN167" s="144"/>
      <c r="KSO167" s="285"/>
      <c r="KSP167" s="144"/>
      <c r="KSQ167" s="144"/>
      <c r="KSR167" s="141"/>
      <c r="KSS167" s="136"/>
      <c r="KST167" s="180"/>
      <c r="KSU167" s="185"/>
      <c r="KSV167" s="185"/>
      <c r="KSW167" s="141"/>
      <c r="KSX167" s="141"/>
      <c r="KSY167" s="312"/>
      <c r="KSZ167" s="261"/>
      <c r="KTA167" s="137"/>
      <c r="KTB167" s="143"/>
      <c r="KTC167" s="141"/>
      <c r="KTD167" s="144"/>
      <c r="KTE167" s="285"/>
      <c r="KTF167" s="144"/>
      <c r="KTG167" s="144"/>
      <c r="KTH167" s="141"/>
      <c r="KTI167" s="136"/>
      <c r="KTJ167" s="180"/>
      <c r="KTK167" s="185"/>
      <c r="KTL167" s="185"/>
      <c r="KTM167" s="141"/>
      <c r="KTN167" s="141"/>
      <c r="KTO167" s="312"/>
      <c r="KTP167" s="261"/>
      <c r="KTQ167" s="137"/>
      <c r="KTR167" s="143"/>
      <c r="KTS167" s="141"/>
      <c r="KTT167" s="144"/>
      <c r="KTU167" s="285"/>
      <c r="KTV167" s="144"/>
      <c r="KTW167" s="144"/>
      <c r="KTX167" s="141"/>
      <c r="KTY167" s="136"/>
      <c r="KTZ167" s="180"/>
      <c r="KUA167" s="185"/>
      <c r="KUB167" s="185"/>
      <c r="KUC167" s="141"/>
      <c r="KUD167" s="141"/>
      <c r="KUE167" s="312"/>
      <c r="KUF167" s="261"/>
      <c r="KUG167" s="137"/>
      <c r="KUH167" s="143"/>
      <c r="KUI167" s="141"/>
      <c r="KUJ167" s="144"/>
      <c r="KUK167" s="285"/>
      <c r="KUL167" s="144"/>
      <c r="KUM167" s="144"/>
      <c r="KUN167" s="141"/>
      <c r="KUO167" s="136"/>
      <c r="KUP167" s="180"/>
      <c r="KUQ167" s="185"/>
      <c r="KUR167" s="185"/>
      <c r="KUS167" s="141"/>
      <c r="KUT167" s="141"/>
      <c r="KUU167" s="312"/>
      <c r="KUV167" s="261"/>
      <c r="KUW167" s="137"/>
      <c r="KUX167" s="143"/>
      <c r="KUY167" s="141"/>
      <c r="KUZ167" s="144"/>
      <c r="KVA167" s="285"/>
      <c r="KVB167" s="144"/>
      <c r="KVC167" s="144"/>
      <c r="KVD167" s="141"/>
      <c r="KVE167" s="136"/>
      <c r="KVF167" s="180"/>
      <c r="KVG167" s="185"/>
      <c r="KVH167" s="185"/>
      <c r="KVI167" s="141"/>
      <c r="KVJ167" s="141"/>
      <c r="KVK167" s="312"/>
      <c r="KVL167" s="261"/>
      <c r="KVM167" s="137"/>
      <c r="KVN167" s="143"/>
      <c r="KVO167" s="141"/>
      <c r="KVP167" s="144"/>
      <c r="KVQ167" s="285"/>
      <c r="KVR167" s="144"/>
      <c r="KVS167" s="144"/>
      <c r="KVT167" s="141"/>
      <c r="KVU167" s="136"/>
      <c r="KVV167" s="180"/>
      <c r="KVW167" s="185"/>
      <c r="KVX167" s="185"/>
      <c r="KVY167" s="141"/>
      <c r="KVZ167" s="141"/>
      <c r="KWA167" s="312"/>
      <c r="KWB167" s="261"/>
      <c r="KWC167" s="137"/>
      <c r="KWD167" s="143"/>
      <c r="KWE167" s="141"/>
      <c r="KWF167" s="144"/>
      <c r="KWG167" s="285"/>
      <c r="KWH167" s="144"/>
      <c r="KWI167" s="144"/>
      <c r="KWJ167" s="141"/>
      <c r="KWK167" s="136"/>
      <c r="KWL167" s="180"/>
      <c r="KWM167" s="185"/>
      <c r="KWN167" s="185"/>
      <c r="KWO167" s="141"/>
      <c r="KWP167" s="141"/>
      <c r="KWQ167" s="312"/>
      <c r="KWR167" s="261"/>
      <c r="KWS167" s="137"/>
      <c r="KWT167" s="143"/>
      <c r="KWU167" s="141"/>
      <c r="KWV167" s="144"/>
      <c r="KWW167" s="285"/>
      <c r="KWX167" s="144"/>
      <c r="KWY167" s="144"/>
      <c r="KWZ167" s="141"/>
      <c r="KXA167" s="136"/>
      <c r="KXB167" s="180"/>
      <c r="KXC167" s="185"/>
      <c r="KXD167" s="185"/>
      <c r="KXE167" s="141"/>
      <c r="KXF167" s="141"/>
      <c r="KXG167" s="312"/>
      <c r="KXH167" s="261"/>
      <c r="KXI167" s="137"/>
      <c r="KXJ167" s="143"/>
      <c r="KXK167" s="141"/>
      <c r="KXL167" s="144"/>
      <c r="KXM167" s="285"/>
      <c r="KXN167" s="144"/>
      <c r="KXO167" s="144"/>
      <c r="KXP167" s="141"/>
      <c r="KXQ167" s="136"/>
      <c r="KXR167" s="180"/>
      <c r="KXS167" s="185"/>
      <c r="KXT167" s="185"/>
      <c r="KXU167" s="141"/>
      <c r="KXV167" s="141"/>
      <c r="KXW167" s="312"/>
      <c r="KXX167" s="261"/>
      <c r="KXY167" s="137"/>
      <c r="KXZ167" s="143"/>
      <c r="KYA167" s="141"/>
      <c r="KYB167" s="144"/>
      <c r="KYC167" s="285"/>
      <c r="KYD167" s="144"/>
      <c r="KYE167" s="144"/>
      <c r="KYF167" s="141"/>
      <c r="KYG167" s="136"/>
      <c r="KYH167" s="180"/>
      <c r="KYI167" s="185"/>
      <c r="KYJ167" s="185"/>
      <c r="KYK167" s="141"/>
      <c r="KYL167" s="141"/>
      <c r="KYM167" s="312"/>
      <c r="KYN167" s="261"/>
      <c r="KYO167" s="137"/>
      <c r="KYP167" s="143"/>
      <c r="KYQ167" s="141"/>
      <c r="KYR167" s="144"/>
      <c r="KYS167" s="285"/>
      <c r="KYT167" s="144"/>
      <c r="KYU167" s="144"/>
      <c r="KYV167" s="141"/>
      <c r="KYW167" s="136"/>
      <c r="KYX167" s="180"/>
      <c r="KYY167" s="185"/>
      <c r="KYZ167" s="185"/>
      <c r="KZA167" s="141"/>
      <c r="KZB167" s="141"/>
      <c r="KZC167" s="312"/>
      <c r="KZD167" s="261"/>
      <c r="KZE167" s="137"/>
      <c r="KZF167" s="143"/>
      <c r="KZG167" s="141"/>
      <c r="KZH167" s="144"/>
      <c r="KZI167" s="285"/>
      <c r="KZJ167" s="144"/>
      <c r="KZK167" s="144"/>
      <c r="KZL167" s="141"/>
      <c r="KZM167" s="136"/>
      <c r="KZN167" s="180"/>
      <c r="KZO167" s="185"/>
      <c r="KZP167" s="185"/>
      <c r="KZQ167" s="141"/>
      <c r="KZR167" s="141"/>
      <c r="KZS167" s="312"/>
      <c r="KZT167" s="261"/>
      <c r="KZU167" s="137"/>
      <c r="KZV167" s="143"/>
      <c r="KZW167" s="141"/>
      <c r="KZX167" s="144"/>
      <c r="KZY167" s="285"/>
      <c r="KZZ167" s="144"/>
      <c r="LAA167" s="144"/>
      <c r="LAB167" s="141"/>
      <c r="LAC167" s="136"/>
      <c r="LAD167" s="180"/>
      <c r="LAE167" s="185"/>
      <c r="LAF167" s="185"/>
      <c r="LAG167" s="141"/>
      <c r="LAH167" s="141"/>
      <c r="LAI167" s="312"/>
      <c r="LAJ167" s="261"/>
      <c r="LAK167" s="137"/>
      <c r="LAL167" s="143"/>
      <c r="LAM167" s="141"/>
      <c r="LAN167" s="144"/>
      <c r="LAO167" s="285"/>
      <c r="LAP167" s="144"/>
      <c r="LAQ167" s="144"/>
      <c r="LAR167" s="141"/>
      <c r="LAS167" s="136"/>
      <c r="LAT167" s="180"/>
      <c r="LAU167" s="185"/>
      <c r="LAV167" s="185"/>
      <c r="LAW167" s="141"/>
      <c r="LAX167" s="141"/>
      <c r="LAY167" s="312"/>
      <c r="LAZ167" s="261"/>
      <c r="LBA167" s="137"/>
      <c r="LBB167" s="143"/>
      <c r="LBC167" s="141"/>
      <c r="LBD167" s="144"/>
      <c r="LBE167" s="285"/>
      <c r="LBF167" s="144"/>
      <c r="LBG167" s="144"/>
      <c r="LBH167" s="141"/>
      <c r="LBI167" s="136"/>
      <c r="LBJ167" s="180"/>
      <c r="LBK167" s="185"/>
      <c r="LBL167" s="185"/>
      <c r="LBM167" s="141"/>
      <c r="LBN167" s="141"/>
      <c r="LBO167" s="312"/>
      <c r="LBP167" s="261"/>
      <c r="LBQ167" s="137"/>
      <c r="LBR167" s="143"/>
      <c r="LBS167" s="141"/>
      <c r="LBT167" s="144"/>
      <c r="LBU167" s="285"/>
      <c r="LBV167" s="144"/>
      <c r="LBW167" s="144"/>
      <c r="LBX167" s="141"/>
      <c r="LBY167" s="136"/>
      <c r="LBZ167" s="180"/>
      <c r="LCA167" s="185"/>
      <c r="LCB167" s="185"/>
      <c r="LCC167" s="141"/>
      <c r="LCD167" s="141"/>
      <c r="LCE167" s="312"/>
      <c r="LCF167" s="261"/>
      <c r="LCG167" s="137"/>
      <c r="LCH167" s="143"/>
      <c r="LCI167" s="141"/>
      <c r="LCJ167" s="144"/>
      <c r="LCK167" s="285"/>
      <c r="LCL167" s="144"/>
      <c r="LCM167" s="144"/>
      <c r="LCN167" s="141"/>
      <c r="LCO167" s="136"/>
      <c r="LCP167" s="180"/>
      <c r="LCQ167" s="185"/>
      <c r="LCR167" s="185"/>
      <c r="LCS167" s="141"/>
      <c r="LCT167" s="141"/>
      <c r="LCU167" s="312"/>
      <c r="LCV167" s="261"/>
      <c r="LCW167" s="137"/>
      <c r="LCX167" s="143"/>
      <c r="LCY167" s="141"/>
      <c r="LCZ167" s="144"/>
      <c r="LDA167" s="285"/>
      <c r="LDB167" s="144"/>
      <c r="LDC167" s="144"/>
      <c r="LDD167" s="141"/>
      <c r="LDE167" s="136"/>
      <c r="LDF167" s="180"/>
      <c r="LDG167" s="185"/>
      <c r="LDH167" s="185"/>
      <c r="LDI167" s="141"/>
      <c r="LDJ167" s="141"/>
      <c r="LDK167" s="312"/>
      <c r="LDL167" s="261"/>
      <c r="LDM167" s="137"/>
      <c r="LDN167" s="143"/>
      <c r="LDO167" s="141"/>
      <c r="LDP167" s="144"/>
      <c r="LDQ167" s="285"/>
      <c r="LDR167" s="144"/>
      <c r="LDS167" s="144"/>
      <c r="LDT167" s="141"/>
      <c r="LDU167" s="136"/>
      <c r="LDV167" s="180"/>
      <c r="LDW167" s="185"/>
      <c r="LDX167" s="185"/>
      <c r="LDY167" s="141"/>
      <c r="LDZ167" s="141"/>
      <c r="LEA167" s="312"/>
      <c r="LEB167" s="261"/>
      <c r="LEC167" s="137"/>
      <c r="LED167" s="143"/>
      <c r="LEE167" s="141"/>
      <c r="LEF167" s="144"/>
      <c r="LEG167" s="285"/>
      <c r="LEH167" s="144"/>
      <c r="LEI167" s="144"/>
      <c r="LEJ167" s="141"/>
      <c r="LEK167" s="136"/>
      <c r="LEL167" s="180"/>
      <c r="LEM167" s="185"/>
      <c r="LEN167" s="185"/>
      <c r="LEO167" s="141"/>
      <c r="LEP167" s="141"/>
      <c r="LEQ167" s="312"/>
      <c r="LER167" s="261"/>
      <c r="LES167" s="137"/>
      <c r="LET167" s="143"/>
      <c r="LEU167" s="141"/>
      <c r="LEV167" s="144"/>
      <c r="LEW167" s="285"/>
      <c r="LEX167" s="144"/>
      <c r="LEY167" s="144"/>
      <c r="LEZ167" s="141"/>
      <c r="LFA167" s="136"/>
      <c r="LFB167" s="180"/>
      <c r="LFC167" s="185"/>
      <c r="LFD167" s="185"/>
      <c r="LFE167" s="141"/>
      <c r="LFF167" s="141"/>
      <c r="LFG167" s="312"/>
      <c r="LFH167" s="261"/>
      <c r="LFI167" s="137"/>
      <c r="LFJ167" s="143"/>
      <c r="LFK167" s="141"/>
      <c r="LFL167" s="144"/>
      <c r="LFM167" s="285"/>
      <c r="LFN167" s="144"/>
      <c r="LFO167" s="144"/>
      <c r="LFP167" s="141"/>
      <c r="LFQ167" s="136"/>
      <c r="LFR167" s="180"/>
      <c r="LFS167" s="185"/>
      <c r="LFT167" s="185"/>
      <c r="LFU167" s="141"/>
      <c r="LFV167" s="141"/>
      <c r="LFW167" s="312"/>
      <c r="LFX167" s="261"/>
      <c r="LFY167" s="137"/>
      <c r="LFZ167" s="143"/>
      <c r="LGA167" s="141"/>
      <c r="LGB167" s="144"/>
      <c r="LGC167" s="285"/>
      <c r="LGD167" s="144"/>
      <c r="LGE167" s="144"/>
      <c r="LGF167" s="141"/>
      <c r="LGG167" s="136"/>
      <c r="LGH167" s="180"/>
      <c r="LGI167" s="185"/>
      <c r="LGJ167" s="185"/>
      <c r="LGK167" s="141"/>
      <c r="LGL167" s="141"/>
      <c r="LGM167" s="312"/>
      <c r="LGN167" s="261"/>
      <c r="LGO167" s="137"/>
      <c r="LGP167" s="143"/>
      <c r="LGQ167" s="141"/>
      <c r="LGR167" s="144"/>
      <c r="LGS167" s="285"/>
      <c r="LGT167" s="144"/>
      <c r="LGU167" s="144"/>
      <c r="LGV167" s="141"/>
      <c r="LGW167" s="136"/>
      <c r="LGX167" s="180"/>
      <c r="LGY167" s="185"/>
      <c r="LGZ167" s="185"/>
      <c r="LHA167" s="141"/>
      <c r="LHB167" s="141"/>
      <c r="LHC167" s="312"/>
      <c r="LHD167" s="261"/>
      <c r="LHE167" s="137"/>
      <c r="LHF167" s="143"/>
      <c r="LHG167" s="141"/>
      <c r="LHH167" s="144"/>
      <c r="LHI167" s="285"/>
      <c r="LHJ167" s="144"/>
      <c r="LHK167" s="144"/>
      <c r="LHL167" s="141"/>
      <c r="LHM167" s="136"/>
      <c r="LHN167" s="180"/>
      <c r="LHO167" s="185"/>
      <c r="LHP167" s="185"/>
      <c r="LHQ167" s="141"/>
      <c r="LHR167" s="141"/>
      <c r="LHS167" s="312"/>
      <c r="LHT167" s="261"/>
      <c r="LHU167" s="137"/>
      <c r="LHV167" s="143"/>
      <c r="LHW167" s="141"/>
      <c r="LHX167" s="144"/>
      <c r="LHY167" s="285"/>
      <c r="LHZ167" s="144"/>
      <c r="LIA167" s="144"/>
      <c r="LIB167" s="141"/>
      <c r="LIC167" s="136"/>
      <c r="LID167" s="180"/>
      <c r="LIE167" s="185"/>
      <c r="LIF167" s="185"/>
      <c r="LIG167" s="141"/>
      <c r="LIH167" s="141"/>
      <c r="LII167" s="312"/>
      <c r="LIJ167" s="261"/>
      <c r="LIK167" s="137"/>
      <c r="LIL167" s="143"/>
      <c r="LIM167" s="141"/>
      <c r="LIN167" s="144"/>
      <c r="LIO167" s="285"/>
      <c r="LIP167" s="144"/>
      <c r="LIQ167" s="144"/>
      <c r="LIR167" s="141"/>
      <c r="LIS167" s="136"/>
      <c r="LIT167" s="180"/>
      <c r="LIU167" s="185"/>
      <c r="LIV167" s="185"/>
      <c r="LIW167" s="141"/>
      <c r="LIX167" s="141"/>
      <c r="LIY167" s="312"/>
      <c r="LIZ167" s="261"/>
      <c r="LJA167" s="137"/>
      <c r="LJB167" s="143"/>
      <c r="LJC167" s="141"/>
      <c r="LJD167" s="144"/>
      <c r="LJE167" s="285"/>
      <c r="LJF167" s="144"/>
      <c r="LJG167" s="144"/>
      <c r="LJH167" s="141"/>
      <c r="LJI167" s="136"/>
      <c r="LJJ167" s="180"/>
      <c r="LJK167" s="185"/>
      <c r="LJL167" s="185"/>
      <c r="LJM167" s="141"/>
      <c r="LJN167" s="141"/>
      <c r="LJO167" s="312"/>
      <c r="LJP167" s="261"/>
      <c r="LJQ167" s="137"/>
      <c r="LJR167" s="143"/>
      <c r="LJS167" s="141"/>
      <c r="LJT167" s="144"/>
      <c r="LJU167" s="285"/>
      <c r="LJV167" s="144"/>
      <c r="LJW167" s="144"/>
      <c r="LJX167" s="141"/>
      <c r="LJY167" s="136"/>
      <c r="LJZ167" s="180"/>
      <c r="LKA167" s="185"/>
      <c r="LKB167" s="185"/>
      <c r="LKC167" s="141"/>
      <c r="LKD167" s="141"/>
      <c r="LKE167" s="312"/>
      <c r="LKF167" s="261"/>
      <c r="LKG167" s="137"/>
      <c r="LKH167" s="143"/>
      <c r="LKI167" s="141"/>
      <c r="LKJ167" s="144"/>
      <c r="LKK167" s="285"/>
      <c r="LKL167" s="144"/>
      <c r="LKM167" s="144"/>
      <c r="LKN167" s="141"/>
      <c r="LKO167" s="136"/>
      <c r="LKP167" s="180"/>
      <c r="LKQ167" s="185"/>
      <c r="LKR167" s="185"/>
      <c r="LKS167" s="141"/>
      <c r="LKT167" s="141"/>
      <c r="LKU167" s="312"/>
      <c r="LKV167" s="261"/>
      <c r="LKW167" s="137"/>
      <c r="LKX167" s="143"/>
      <c r="LKY167" s="141"/>
      <c r="LKZ167" s="144"/>
      <c r="LLA167" s="285"/>
      <c r="LLB167" s="144"/>
      <c r="LLC167" s="144"/>
      <c r="LLD167" s="141"/>
      <c r="LLE167" s="136"/>
      <c r="LLF167" s="180"/>
      <c r="LLG167" s="185"/>
      <c r="LLH167" s="185"/>
      <c r="LLI167" s="141"/>
      <c r="LLJ167" s="141"/>
      <c r="LLK167" s="312"/>
      <c r="LLL167" s="261"/>
      <c r="LLM167" s="137"/>
      <c r="LLN167" s="143"/>
      <c r="LLO167" s="141"/>
      <c r="LLP167" s="144"/>
      <c r="LLQ167" s="285"/>
      <c r="LLR167" s="144"/>
      <c r="LLS167" s="144"/>
      <c r="LLT167" s="141"/>
      <c r="LLU167" s="136"/>
      <c r="LLV167" s="180"/>
      <c r="LLW167" s="185"/>
      <c r="LLX167" s="185"/>
      <c r="LLY167" s="141"/>
      <c r="LLZ167" s="141"/>
      <c r="LMA167" s="312"/>
      <c r="LMB167" s="261"/>
      <c r="LMC167" s="137"/>
      <c r="LMD167" s="143"/>
      <c r="LME167" s="141"/>
      <c r="LMF167" s="144"/>
      <c r="LMG167" s="285"/>
      <c r="LMH167" s="144"/>
      <c r="LMI167" s="144"/>
      <c r="LMJ167" s="141"/>
      <c r="LMK167" s="136"/>
      <c r="LML167" s="180"/>
      <c r="LMM167" s="185"/>
      <c r="LMN167" s="185"/>
      <c r="LMO167" s="141"/>
      <c r="LMP167" s="141"/>
      <c r="LMQ167" s="312"/>
      <c r="LMR167" s="261"/>
      <c r="LMS167" s="137"/>
      <c r="LMT167" s="143"/>
      <c r="LMU167" s="141"/>
      <c r="LMV167" s="144"/>
      <c r="LMW167" s="285"/>
      <c r="LMX167" s="144"/>
      <c r="LMY167" s="144"/>
      <c r="LMZ167" s="141"/>
      <c r="LNA167" s="136"/>
      <c r="LNB167" s="180"/>
      <c r="LNC167" s="185"/>
      <c r="LND167" s="185"/>
      <c r="LNE167" s="141"/>
      <c r="LNF167" s="141"/>
      <c r="LNG167" s="312"/>
      <c r="LNH167" s="261"/>
      <c r="LNI167" s="137"/>
      <c r="LNJ167" s="143"/>
      <c r="LNK167" s="141"/>
      <c r="LNL167" s="144"/>
      <c r="LNM167" s="285"/>
      <c r="LNN167" s="144"/>
      <c r="LNO167" s="144"/>
      <c r="LNP167" s="141"/>
      <c r="LNQ167" s="136"/>
      <c r="LNR167" s="180"/>
      <c r="LNS167" s="185"/>
      <c r="LNT167" s="185"/>
      <c r="LNU167" s="141"/>
      <c r="LNV167" s="141"/>
      <c r="LNW167" s="312"/>
      <c r="LNX167" s="261"/>
      <c r="LNY167" s="137"/>
      <c r="LNZ167" s="143"/>
      <c r="LOA167" s="141"/>
      <c r="LOB167" s="144"/>
      <c r="LOC167" s="285"/>
      <c r="LOD167" s="144"/>
      <c r="LOE167" s="144"/>
      <c r="LOF167" s="141"/>
      <c r="LOG167" s="136"/>
      <c r="LOH167" s="180"/>
      <c r="LOI167" s="185"/>
      <c r="LOJ167" s="185"/>
      <c r="LOK167" s="141"/>
      <c r="LOL167" s="141"/>
      <c r="LOM167" s="312"/>
      <c r="LON167" s="261"/>
      <c r="LOO167" s="137"/>
      <c r="LOP167" s="143"/>
      <c r="LOQ167" s="141"/>
      <c r="LOR167" s="144"/>
      <c r="LOS167" s="285"/>
      <c r="LOT167" s="144"/>
      <c r="LOU167" s="144"/>
      <c r="LOV167" s="141"/>
      <c r="LOW167" s="136"/>
      <c r="LOX167" s="180"/>
      <c r="LOY167" s="185"/>
      <c r="LOZ167" s="185"/>
      <c r="LPA167" s="141"/>
      <c r="LPB167" s="141"/>
      <c r="LPC167" s="312"/>
      <c r="LPD167" s="261"/>
      <c r="LPE167" s="137"/>
      <c r="LPF167" s="143"/>
      <c r="LPG167" s="141"/>
      <c r="LPH167" s="144"/>
      <c r="LPI167" s="285"/>
      <c r="LPJ167" s="144"/>
      <c r="LPK167" s="144"/>
      <c r="LPL167" s="141"/>
      <c r="LPM167" s="136"/>
      <c r="LPN167" s="180"/>
      <c r="LPO167" s="185"/>
      <c r="LPP167" s="185"/>
      <c r="LPQ167" s="141"/>
      <c r="LPR167" s="141"/>
      <c r="LPS167" s="312"/>
      <c r="LPT167" s="261"/>
      <c r="LPU167" s="137"/>
      <c r="LPV167" s="143"/>
      <c r="LPW167" s="141"/>
      <c r="LPX167" s="144"/>
      <c r="LPY167" s="285"/>
      <c r="LPZ167" s="144"/>
      <c r="LQA167" s="144"/>
      <c r="LQB167" s="141"/>
      <c r="LQC167" s="136"/>
      <c r="LQD167" s="180"/>
      <c r="LQE167" s="185"/>
      <c r="LQF167" s="185"/>
      <c r="LQG167" s="141"/>
      <c r="LQH167" s="141"/>
      <c r="LQI167" s="312"/>
      <c r="LQJ167" s="261"/>
      <c r="LQK167" s="137"/>
      <c r="LQL167" s="143"/>
      <c r="LQM167" s="141"/>
      <c r="LQN167" s="144"/>
      <c r="LQO167" s="285"/>
      <c r="LQP167" s="144"/>
      <c r="LQQ167" s="144"/>
      <c r="LQR167" s="141"/>
      <c r="LQS167" s="136"/>
      <c r="LQT167" s="180"/>
      <c r="LQU167" s="185"/>
      <c r="LQV167" s="185"/>
      <c r="LQW167" s="141"/>
      <c r="LQX167" s="141"/>
      <c r="LQY167" s="312"/>
      <c r="LQZ167" s="261"/>
      <c r="LRA167" s="137"/>
      <c r="LRB167" s="143"/>
      <c r="LRC167" s="141"/>
      <c r="LRD167" s="144"/>
      <c r="LRE167" s="285"/>
      <c r="LRF167" s="144"/>
      <c r="LRG167" s="144"/>
      <c r="LRH167" s="141"/>
      <c r="LRI167" s="136"/>
      <c r="LRJ167" s="180"/>
      <c r="LRK167" s="185"/>
      <c r="LRL167" s="185"/>
      <c r="LRM167" s="141"/>
      <c r="LRN167" s="141"/>
      <c r="LRO167" s="312"/>
      <c r="LRP167" s="261"/>
      <c r="LRQ167" s="137"/>
      <c r="LRR167" s="143"/>
      <c r="LRS167" s="141"/>
      <c r="LRT167" s="144"/>
      <c r="LRU167" s="285"/>
      <c r="LRV167" s="144"/>
      <c r="LRW167" s="144"/>
      <c r="LRX167" s="141"/>
      <c r="LRY167" s="136"/>
      <c r="LRZ167" s="180"/>
      <c r="LSA167" s="185"/>
      <c r="LSB167" s="185"/>
      <c r="LSC167" s="141"/>
      <c r="LSD167" s="141"/>
      <c r="LSE167" s="312"/>
      <c r="LSF167" s="261"/>
      <c r="LSG167" s="137"/>
      <c r="LSH167" s="143"/>
      <c r="LSI167" s="141"/>
      <c r="LSJ167" s="144"/>
      <c r="LSK167" s="285"/>
      <c r="LSL167" s="144"/>
      <c r="LSM167" s="144"/>
      <c r="LSN167" s="141"/>
      <c r="LSO167" s="136"/>
      <c r="LSP167" s="180"/>
      <c r="LSQ167" s="185"/>
      <c r="LSR167" s="185"/>
      <c r="LSS167" s="141"/>
      <c r="LST167" s="141"/>
      <c r="LSU167" s="312"/>
      <c r="LSV167" s="261"/>
      <c r="LSW167" s="137"/>
      <c r="LSX167" s="143"/>
      <c r="LSY167" s="141"/>
      <c r="LSZ167" s="144"/>
      <c r="LTA167" s="285"/>
      <c r="LTB167" s="144"/>
      <c r="LTC167" s="144"/>
      <c r="LTD167" s="141"/>
      <c r="LTE167" s="136"/>
      <c r="LTF167" s="180"/>
      <c r="LTG167" s="185"/>
      <c r="LTH167" s="185"/>
      <c r="LTI167" s="141"/>
      <c r="LTJ167" s="141"/>
      <c r="LTK167" s="312"/>
      <c r="LTL167" s="261"/>
      <c r="LTM167" s="137"/>
      <c r="LTN167" s="143"/>
      <c r="LTO167" s="141"/>
      <c r="LTP167" s="144"/>
      <c r="LTQ167" s="285"/>
      <c r="LTR167" s="144"/>
      <c r="LTS167" s="144"/>
      <c r="LTT167" s="141"/>
      <c r="LTU167" s="136"/>
      <c r="LTV167" s="180"/>
      <c r="LTW167" s="185"/>
      <c r="LTX167" s="185"/>
      <c r="LTY167" s="141"/>
      <c r="LTZ167" s="141"/>
      <c r="LUA167" s="312"/>
      <c r="LUB167" s="261"/>
      <c r="LUC167" s="137"/>
      <c r="LUD167" s="143"/>
      <c r="LUE167" s="141"/>
      <c r="LUF167" s="144"/>
      <c r="LUG167" s="285"/>
      <c r="LUH167" s="144"/>
      <c r="LUI167" s="144"/>
      <c r="LUJ167" s="141"/>
      <c r="LUK167" s="136"/>
      <c r="LUL167" s="180"/>
      <c r="LUM167" s="185"/>
      <c r="LUN167" s="185"/>
      <c r="LUO167" s="141"/>
      <c r="LUP167" s="141"/>
      <c r="LUQ167" s="312"/>
      <c r="LUR167" s="261"/>
      <c r="LUS167" s="137"/>
      <c r="LUT167" s="143"/>
      <c r="LUU167" s="141"/>
      <c r="LUV167" s="144"/>
      <c r="LUW167" s="285"/>
      <c r="LUX167" s="144"/>
      <c r="LUY167" s="144"/>
      <c r="LUZ167" s="141"/>
      <c r="LVA167" s="136"/>
      <c r="LVB167" s="180"/>
      <c r="LVC167" s="185"/>
      <c r="LVD167" s="185"/>
      <c r="LVE167" s="141"/>
      <c r="LVF167" s="141"/>
      <c r="LVG167" s="312"/>
      <c r="LVH167" s="261"/>
      <c r="LVI167" s="137"/>
      <c r="LVJ167" s="143"/>
      <c r="LVK167" s="141"/>
      <c r="LVL167" s="144"/>
      <c r="LVM167" s="285"/>
      <c r="LVN167" s="144"/>
      <c r="LVO167" s="144"/>
      <c r="LVP167" s="141"/>
      <c r="LVQ167" s="136"/>
      <c r="LVR167" s="180"/>
      <c r="LVS167" s="185"/>
      <c r="LVT167" s="185"/>
      <c r="LVU167" s="141"/>
      <c r="LVV167" s="141"/>
      <c r="LVW167" s="312"/>
      <c r="LVX167" s="261"/>
      <c r="LVY167" s="137"/>
      <c r="LVZ167" s="143"/>
      <c r="LWA167" s="141"/>
      <c r="LWB167" s="144"/>
      <c r="LWC167" s="285"/>
      <c r="LWD167" s="144"/>
      <c r="LWE167" s="144"/>
      <c r="LWF167" s="141"/>
      <c r="LWG167" s="136"/>
      <c r="LWH167" s="180"/>
      <c r="LWI167" s="185"/>
      <c r="LWJ167" s="185"/>
      <c r="LWK167" s="141"/>
      <c r="LWL167" s="141"/>
      <c r="LWM167" s="312"/>
      <c r="LWN167" s="261"/>
      <c r="LWO167" s="137"/>
      <c r="LWP167" s="143"/>
      <c r="LWQ167" s="141"/>
      <c r="LWR167" s="144"/>
      <c r="LWS167" s="285"/>
      <c r="LWT167" s="144"/>
      <c r="LWU167" s="144"/>
      <c r="LWV167" s="141"/>
      <c r="LWW167" s="136"/>
      <c r="LWX167" s="180"/>
      <c r="LWY167" s="185"/>
      <c r="LWZ167" s="185"/>
      <c r="LXA167" s="141"/>
      <c r="LXB167" s="141"/>
      <c r="LXC167" s="312"/>
      <c r="LXD167" s="261"/>
      <c r="LXE167" s="137"/>
      <c r="LXF167" s="143"/>
      <c r="LXG167" s="141"/>
      <c r="LXH167" s="144"/>
      <c r="LXI167" s="285"/>
      <c r="LXJ167" s="144"/>
      <c r="LXK167" s="144"/>
      <c r="LXL167" s="141"/>
      <c r="LXM167" s="136"/>
      <c r="LXN167" s="180"/>
      <c r="LXO167" s="185"/>
      <c r="LXP167" s="185"/>
      <c r="LXQ167" s="141"/>
      <c r="LXR167" s="141"/>
      <c r="LXS167" s="312"/>
      <c r="LXT167" s="261"/>
      <c r="LXU167" s="137"/>
      <c r="LXV167" s="143"/>
      <c r="LXW167" s="141"/>
      <c r="LXX167" s="144"/>
      <c r="LXY167" s="285"/>
      <c r="LXZ167" s="144"/>
      <c r="LYA167" s="144"/>
      <c r="LYB167" s="141"/>
      <c r="LYC167" s="136"/>
      <c r="LYD167" s="180"/>
      <c r="LYE167" s="185"/>
      <c r="LYF167" s="185"/>
      <c r="LYG167" s="141"/>
      <c r="LYH167" s="141"/>
      <c r="LYI167" s="312"/>
      <c r="LYJ167" s="261"/>
      <c r="LYK167" s="137"/>
      <c r="LYL167" s="143"/>
      <c r="LYM167" s="141"/>
      <c r="LYN167" s="144"/>
      <c r="LYO167" s="285"/>
      <c r="LYP167" s="144"/>
      <c r="LYQ167" s="144"/>
      <c r="LYR167" s="141"/>
      <c r="LYS167" s="136"/>
      <c r="LYT167" s="180"/>
      <c r="LYU167" s="185"/>
      <c r="LYV167" s="185"/>
      <c r="LYW167" s="141"/>
      <c r="LYX167" s="141"/>
      <c r="LYY167" s="312"/>
      <c r="LYZ167" s="261"/>
      <c r="LZA167" s="137"/>
      <c r="LZB167" s="143"/>
      <c r="LZC167" s="141"/>
      <c r="LZD167" s="144"/>
      <c r="LZE167" s="285"/>
      <c r="LZF167" s="144"/>
      <c r="LZG167" s="144"/>
      <c r="LZH167" s="141"/>
      <c r="LZI167" s="136"/>
      <c r="LZJ167" s="180"/>
      <c r="LZK167" s="185"/>
      <c r="LZL167" s="185"/>
      <c r="LZM167" s="141"/>
      <c r="LZN167" s="141"/>
      <c r="LZO167" s="312"/>
      <c r="LZP167" s="261"/>
      <c r="LZQ167" s="137"/>
      <c r="LZR167" s="143"/>
      <c r="LZS167" s="141"/>
      <c r="LZT167" s="144"/>
      <c r="LZU167" s="285"/>
      <c r="LZV167" s="144"/>
      <c r="LZW167" s="144"/>
      <c r="LZX167" s="141"/>
      <c r="LZY167" s="136"/>
      <c r="LZZ167" s="180"/>
      <c r="MAA167" s="185"/>
      <c r="MAB167" s="185"/>
      <c r="MAC167" s="141"/>
      <c r="MAD167" s="141"/>
      <c r="MAE167" s="312"/>
      <c r="MAF167" s="261"/>
      <c r="MAG167" s="137"/>
      <c r="MAH167" s="143"/>
      <c r="MAI167" s="141"/>
      <c r="MAJ167" s="144"/>
      <c r="MAK167" s="285"/>
      <c r="MAL167" s="144"/>
      <c r="MAM167" s="144"/>
      <c r="MAN167" s="141"/>
      <c r="MAO167" s="136"/>
      <c r="MAP167" s="180"/>
      <c r="MAQ167" s="185"/>
      <c r="MAR167" s="185"/>
      <c r="MAS167" s="141"/>
      <c r="MAT167" s="141"/>
      <c r="MAU167" s="312"/>
      <c r="MAV167" s="261"/>
      <c r="MAW167" s="137"/>
      <c r="MAX167" s="143"/>
      <c r="MAY167" s="141"/>
      <c r="MAZ167" s="144"/>
      <c r="MBA167" s="285"/>
      <c r="MBB167" s="144"/>
      <c r="MBC167" s="144"/>
      <c r="MBD167" s="141"/>
      <c r="MBE167" s="136"/>
      <c r="MBF167" s="180"/>
      <c r="MBG167" s="185"/>
      <c r="MBH167" s="185"/>
      <c r="MBI167" s="141"/>
      <c r="MBJ167" s="141"/>
      <c r="MBK167" s="312"/>
      <c r="MBL167" s="261"/>
      <c r="MBM167" s="137"/>
      <c r="MBN167" s="143"/>
      <c r="MBO167" s="141"/>
      <c r="MBP167" s="144"/>
      <c r="MBQ167" s="285"/>
      <c r="MBR167" s="144"/>
      <c r="MBS167" s="144"/>
      <c r="MBT167" s="141"/>
      <c r="MBU167" s="136"/>
      <c r="MBV167" s="180"/>
      <c r="MBW167" s="185"/>
      <c r="MBX167" s="185"/>
      <c r="MBY167" s="141"/>
      <c r="MBZ167" s="141"/>
      <c r="MCA167" s="312"/>
      <c r="MCB167" s="261"/>
      <c r="MCC167" s="137"/>
      <c r="MCD167" s="143"/>
      <c r="MCE167" s="141"/>
      <c r="MCF167" s="144"/>
      <c r="MCG167" s="285"/>
      <c r="MCH167" s="144"/>
      <c r="MCI167" s="144"/>
      <c r="MCJ167" s="141"/>
      <c r="MCK167" s="136"/>
      <c r="MCL167" s="180"/>
      <c r="MCM167" s="185"/>
      <c r="MCN167" s="185"/>
      <c r="MCO167" s="141"/>
      <c r="MCP167" s="141"/>
      <c r="MCQ167" s="312"/>
      <c r="MCR167" s="261"/>
      <c r="MCS167" s="137"/>
      <c r="MCT167" s="143"/>
      <c r="MCU167" s="141"/>
      <c r="MCV167" s="144"/>
      <c r="MCW167" s="285"/>
      <c r="MCX167" s="144"/>
      <c r="MCY167" s="144"/>
      <c r="MCZ167" s="141"/>
      <c r="MDA167" s="136"/>
      <c r="MDB167" s="180"/>
      <c r="MDC167" s="185"/>
      <c r="MDD167" s="185"/>
      <c r="MDE167" s="141"/>
      <c r="MDF167" s="141"/>
      <c r="MDG167" s="312"/>
      <c r="MDH167" s="261"/>
      <c r="MDI167" s="137"/>
      <c r="MDJ167" s="143"/>
      <c r="MDK167" s="141"/>
      <c r="MDL167" s="144"/>
      <c r="MDM167" s="285"/>
      <c r="MDN167" s="144"/>
      <c r="MDO167" s="144"/>
      <c r="MDP167" s="141"/>
      <c r="MDQ167" s="136"/>
      <c r="MDR167" s="180"/>
      <c r="MDS167" s="185"/>
      <c r="MDT167" s="185"/>
      <c r="MDU167" s="141"/>
      <c r="MDV167" s="141"/>
      <c r="MDW167" s="312"/>
      <c r="MDX167" s="261"/>
      <c r="MDY167" s="137"/>
      <c r="MDZ167" s="143"/>
      <c r="MEA167" s="141"/>
      <c r="MEB167" s="144"/>
      <c r="MEC167" s="285"/>
      <c r="MED167" s="144"/>
      <c r="MEE167" s="144"/>
      <c r="MEF167" s="141"/>
      <c r="MEG167" s="136"/>
      <c r="MEH167" s="180"/>
      <c r="MEI167" s="185"/>
      <c r="MEJ167" s="185"/>
      <c r="MEK167" s="141"/>
      <c r="MEL167" s="141"/>
      <c r="MEM167" s="312"/>
      <c r="MEN167" s="261"/>
      <c r="MEO167" s="137"/>
      <c r="MEP167" s="143"/>
      <c r="MEQ167" s="141"/>
      <c r="MER167" s="144"/>
      <c r="MES167" s="285"/>
      <c r="MET167" s="144"/>
      <c r="MEU167" s="144"/>
      <c r="MEV167" s="141"/>
      <c r="MEW167" s="136"/>
      <c r="MEX167" s="180"/>
      <c r="MEY167" s="185"/>
      <c r="MEZ167" s="185"/>
      <c r="MFA167" s="141"/>
      <c r="MFB167" s="141"/>
      <c r="MFC167" s="312"/>
      <c r="MFD167" s="261"/>
      <c r="MFE167" s="137"/>
      <c r="MFF167" s="143"/>
      <c r="MFG167" s="141"/>
      <c r="MFH167" s="144"/>
      <c r="MFI167" s="285"/>
      <c r="MFJ167" s="144"/>
      <c r="MFK167" s="144"/>
      <c r="MFL167" s="141"/>
      <c r="MFM167" s="136"/>
      <c r="MFN167" s="180"/>
      <c r="MFO167" s="185"/>
      <c r="MFP167" s="185"/>
      <c r="MFQ167" s="141"/>
      <c r="MFR167" s="141"/>
      <c r="MFS167" s="312"/>
      <c r="MFT167" s="261"/>
      <c r="MFU167" s="137"/>
      <c r="MFV167" s="143"/>
      <c r="MFW167" s="141"/>
      <c r="MFX167" s="144"/>
      <c r="MFY167" s="285"/>
      <c r="MFZ167" s="144"/>
      <c r="MGA167" s="144"/>
      <c r="MGB167" s="141"/>
      <c r="MGC167" s="136"/>
      <c r="MGD167" s="180"/>
      <c r="MGE167" s="185"/>
      <c r="MGF167" s="185"/>
      <c r="MGG167" s="141"/>
      <c r="MGH167" s="141"/>
      <c r="MGI167" s="312"/>
      <c r="MGJ167" s="261"/>
      <c r="MGK167" s="137"/>
      <c r="MGL167" s="143"/>
      <c r="MGM167" s="141"/>
      <c r="MGN167" s="144"/>
      <c r="MGO167" s="285"/>
      <c r="MGP167" s="144"/>
      <c r="MGQ167" s="144"/>
      <c r="MGR167" s="141"/>
      <c r="MGS167" s="136"/>
      <c r="MGT167" s="180"/>
      <c r="MGU167" s="185"/>
      <c r="MGV167" s="185"/>
      <c r="MGW167" s="141"/>
      <c r="MGX167" s="141"/>
      <c r="MGY167" s="312"/>
      <c r="MGZ167" s="261"/>
      <c r="MHA167" s="137"/>
      <c r="MHB167" s="143"/>
      <c r="MHC167" s="141"/>
      <c r="MHD167" s="144"/>
      <c r="MHE167" s="285"/>
      <c r="MHF167" s="144"/>
      <c r="MHG167" s="144"/>
      <c r="MHH167" s="141"/>
      <c r="MHI167" s="136"/>
      <c r="MHJ167" s="180"/>
      <c r="MHK167" s="185"/>
      <c r="MHL167" s="185"/>
      <c r="MHM167" s="141"/>
      <c r="MHN167" s="141"/>
      <c r="MHO167" s="312"/>
      <c r="MHP167" s="261"/>
      <c r="MHQ167" s="137"/>
      <c r="MHR167" s="143"/>
      <c r="MHS167" s="141"/>
      <c r="MHT167" s="144"/>
      <c r="MHU167" s="285"/>
      <c r="MHV167" s="144"/>
      <c r="MHW167" s="144"/>
      <c r="MHX167" s="141"/>
      <c r="MHY167" s="136"/>
      <c r="MHZ167" s="180"/>
      <c r="MIA167" s="185"/>
      <c r="MIB167" s="185"/>
      <c r="MIC167" s="141"/>
      <c r="MID167" s="141"/>
      <c r="MIE167" s="312"/>
      <c r="MIF167" s="261"/>
      <c r="MIG167" s="137"/>
      <c r="MIH167" s="143"/>
      <c r="MII167" s="141"/>
      <c r="MIJ167" s="144"/>
      <c r="MIK167" s="285"/>
      <c r="MIL167" s="144"/>
      <c r="MIM167" s="144"/>
      <c r="MIN167" s="141"/>
      <c r="MIO167" s="136"/>
      <c r="MIP167" s="180"/>
      <c r="MIQ167" s="185"/>
      <c r="MIR167" s="185"/>
      <c r="MIS167" s="141"/>
      <c r="MIT167" s="141"/>
      <c r="MIU167" s="312"/>
      <c r="MIV167" s="261"/>
      <c r="MIW167" s="137"/>
      <c r="MIX167" s="143"/>
      <c r="MIY167" s="141"/>
      <c r="MIZ167" s="144"/>
      <c r="MJA167" s="285"/>
      <c r="MJB167" s="144"/>
      <c r="MJC167" s="144"/>
      <c r="MJD167" s="141"/>
      <c r="MJE167" s="136"/>
      <c r="MJF167" s="180"/>
      <c r="MJG167" s="185"/>
      <c r="MJH167" s="185"/>
      <c r="MJI167" s="141"/>
      <c r="MJJ167" s="141"/>
      <c r="MJK167" s="312"/>
      <c r="MJL167" s="261"/>
      <c r="MJM167" s="137"/>
      <c r="MJN167" s="143"/>
      <c r="MJO167" s="141"/>
      <c r="MJP167" s="144"/>
      <c r="MJQ167" s="285"/>
      <c r="MJR167" s="144"/>
      <c r="MJS167" s="144"/>
      <c r="MJT167" s="141"/>
      <c r="MJU167" s="136"/>
      <c r="MJV167" s="180"/>
      <c r="MJW167" s="185"/>
      <c r="MJX167" s="185"/>
      <c r="MJY167" s="141"/>
      <c r="MJZ167" s="141"/>
      <c r="MKA167" s="312"/>
      <c r="MKB167" s="261"/>
      <c r="MKC167" s="137"/>
      <c r="MKD167" s="143"/>
      <c r="MKE167" s="141"/>
      <c r="MKF167" s="144"/>
      <c r="MKG167" s="285"/>
      <c r="MKH167" s="144"/>
      <c r="MKI167" s="144"/>
      <c r="MKJ167" s="141"/>
      <c r="MKK167" s="136"/>
      <c r="MKL167" s="180"/>
      <c r="MKM167" s="185"/>
      <c r="MKN167" s="185"/>
      <c r="MKO167" s="141"/>
      <c r="MKP167" s="141"/>
      <c r="MKQ167" s="312"/>
      <c r="MKR167" s="261"/>
      <c r="MKS167" s="137"/>
      <c r="MKT167" s="143"/>
      <c r="MKU167" s="141"/>
      <c r="MKV167" s="144"/>
      <c r="MKW167" s="285"/>
      <c r="MKX167" s="144"/>
      <c r="MKY167" s="144"/>
      <c r="MKZ167" s="141"/>
      <c r="MLA167" s="136"/>
      <c r="MLB167" s="180"/>
      <c r="MLC167" s="185"/>
      <c r="MLD167" s="185"/>
      <c r="MLE167" s="141"/>
      <c r="MLF167" s="141"/>
      <c r="MLG167" s="312"/>
      <c r="MLH167" s="261"/>
      <c r="MLI167" s="137"/>
      <c r="MLJ167" s="143"/>
      <c r="MLK167" s="141"/>
      <c r="MLL167" s="144"/>
      <c r="MLM167" s="285"/>
      <c r="MLN167" s="144"/>
      <c r="MLO167" s="144"/>
      <c r="MLP167" s="141"/>
      <c r="MLQ167" s="136"/>
      <c r="MLR167" s="180"/>
      <c r="MLS167" s="185"/>
      <c r="MLT167" s="185"/>
      <c r="MLU167" s="141"/>
      <c r="MLV167" s="141"/>
      <c r="MLW167" s="312"/>
      <c r="MLX167" s="261"/>
      <c r="MLY167" s="137"/>
      <c r="MLZ167" s="143"/>
      <c r="MMA167" s="141"/>
      <c r="MMB167" s="144"/>
      <c r="MMC167" s="285"/>
      <c r="MMD167" s="144"/>
      <c r="MME167" s="144"/>
      <c r="MMF167" s="141"/>
      <c r="MMG167" s="136"/>
      <c r="MMH167" s="180"/>
      <c r="MMI167" s="185"/>
      <c r="MMJ167" s="185"/>
      <c r="MMK167" s="141"/>
      <c r="MML167" s="141"/>
      <c r="MMM167" s="312"/>
      <c r="MMN167" s="261"/>
      <c r="MMO167" s="137"/>
      <c r="MMP167" s="143"/>
      <c r="MMQ167" s="141"/>
      <c r="MMR167" s="144"/>
      <c r="MMS167" s="285"/>
      <c r="MMT167" s="144"/>
      <c r="MMU167" s="144"/>
      <c r="MMV167" s="141"/>
      <c r="MMW167" s="136"/>
      <c r="MMX167" s="180"/>
      <c r="MMY167" s="185"/>
      <c r="MMZ167" s="185"/>
      <c r="MNA167" s="141"/>
      <c r="MNB167" s="141"/>
      <c r="MNC167" s="312"/>
      <c r="MND167" s="261"/>
      <c r="MNE167" s="137"/>
      <c r="MNF167" s="143"/>
      <c r="MNG167" s="141"/>
      <c r="MNH167" s="144"/>
      <c r="MNI167" s="285"/>
      <c r="MNJ167" s="144"/>
      <c r="MNK167" s="144"/>
      <c r="MNL167" s="141"/>
      <c r="MNM167" s="136"/>
      <c r="MNN167" s="180"/>
      <c r="MNO167" s="185"/>
      <c r="MNP167" s="185"/>
      <c r="MNQ167" s="141"/>
      <c r="MNR167" s="141"/>
      <c r="MNS167" s="312"/>
      <c r="MNT167" s="261"/>
      <c r="MNU167" s="137"/>
      <c r="MNV167" s="143"/>
      <c r="MNW167" s="141"/>
      <c r="MNX167" s="144"/>
      <c r="MNY167" s="285"/>
      <c r="MNZ167" s="144"/>
      <c r="MOA167" s="144"/>
      <c r="MOB167" s="141"/>
      <c r="MOC167" s="136"/>
      <c r="MOD167" s="180"/>
      <c r="MOE167" s="185"/>
      <c r="MOF167" s="185"/>
      <c r="MOG167" s="141"/>
      <c r="MOH167" s="141"/>
      <c r="MOI167" s="312"/>
      <c r="MOJ167" s="261"/>
      <c r="MOK167" s="137"/>
      <c r="MOL167" s="143"/>
      <c r="MOM167" s="141"/>
      <c r="MON167" s="144"/>
      <c r="MOO167" s="285"/>
      <c r="MOP167" s="144"/>
      <c r="MOQ167" s="144"/>
      <c r="MOR167" s="141"/>
      <c r="MOS167" s="136"/>
      <c r="MOT167" s="180"/>
      <c r="MOU167" s="185"/>
      <c r="MOV167" s="185"/>
      <c r="MOW167" s="141"/>
      <c r="MOX167" s="141"/>
      <c r="MOY167" s="312"/>
      <c r="MOZ167" s="261"/>
      <c r="MPA167" s="137"/>
      <c r="MPB167" s="143"/>
      <c r="MPC167" s="141"/>
      <c r="MPD167" s="144"/>
      <c r="MPE167" s="285"/>
      <c r="MPF167" s="144"/>
      <c r="MPG167" s="144"/>
      <c r="MPH167" s="141"/>
      <c r="MPI167" s="136"/>
      <c r="MPJ167" s="180"/>
      <c r="MPK167" s="185"/>
      <c r="MPL167" s="185"/>
      <c r="MPM167" s="141"/>
      <c r="MPN167" s="141"/>
      <c r="MPO167" s="312"/>
      <c r="MPP167" s="261"/>
      <c r="MPQ167" s="137"/>
      <c r="MPR167" s="143"/>
      <c r="MPS167" s="141"/>
      <c r="MPT167" s="144"/>
      <c r="MPU167" s="285"/>
      <c r="MPV167" s="144"/>
      <c r="MPW167" s="144"/>
      <c r="MPX167" s="141"/>
      <c r="MPY167" s="136"/>
      <c r="MPZ167" s="180"/>
      <c r="MQA167" s="185"/>
      <c r="MQB167" s="185"/>
      <c r="MQC167" s="141"/>
      <c r="MQD167" s="141"/>
      <c r="MQE167" s="312"/>
      <c r="MQF167" s="261"/>
      <c r="MQG167" s="137"/>
      <c r="MQH167" s="143"/>
      <c r="MQI167" s="141"/>
      <c r="MQJ167" s="144"/>
      <c r="MQK167" s="285"/>
      <c r="MQL167" s="144"/>
      <c r="MQM167" s="144"/>
      <c r="MQN167" s="141"/>
      <c r="MQO167" s="136"/>
      <c r="MQP167" s="180"/>
      <c r="MQQ167" s="185"/>
      <c r="MQR167" s="185"/>
      <c r="MQS167" s="141"/>
      <c r="MQT167" s="141"/>
      <c r="MQU167" s="312"/>
      <c r="MQV167" s="261"/>
      <c r="MQW167" s="137"/>
      <c r="MQX167" s="143"/>
      <c r="MQY167" s="141"/>
      <c r="MQZ167" s="144"/>
      <c r="MRA167" s="285"/>
      <c r="MRB167" s="144"/>
      <c r="MRC167" s="144"/>
      <c r="MRD167" s="141"/>
      <c r="MRE167" s="136"/>
      <c r="MRF167" s="180"/>
      <c r="MRG167" s="185"/>
      <c r="MRH167" s="185"/>
      <c r="MRI167" s="141"/>
      <c r="MRJ167" s="141"/>
      <c r="MRK167" s="312"/>
      <c r="MRL167" s="261"/>
      <c r="MRM167" s="137"/>
      <c r="MRN167" s="143"/>
      <c r="MRO167" s="141"/>
      <c r="MRP167" s="144"/>
      <c r="MRQ167" s="285"/>
      <c r="MRR167" s="144"/>
      <c r="MRS167" s="144"/>
      <c r="MRT167" s="141"/>
      <c r="MRU167" s="136"/>
      <c r="MRV167" s="180"/>
      <c r="MRW167" s="185"/>
      <c r="MRX167" s="185"/>
      <c r="MRY167" s="141"/>
      <c r="MRZ167" s="141"/>
      <c r="MSA167" s="312"/>
      <c r="MSB167" s="261"/>
      <c r="MSC167" s="137"/>
      <c r="MSD167" s="143"/>
      <c r="MSE167" s="141"/>
      <c r="MSF167" s="144"/>
      <c r="MSG167" s="285"/>
      <c r="MSH167" s="144"/>
      <c r="MSI167" s="144"/>
      <c r="MSJ167" s="141"/>
      <c r="MSK167" s="136"/>
      <c r="MSL167" s="180"/>
      <c r="MSM167" s="185"/>
      <c r="MSN167" s="185"/>
      <c r="MSO167" s="141"/>
      <c r="MSP167" s="141"/>
      <c r="MSQ167" s="312"/>
      <c r="MSR167" s="261"/>
      <c r="MSS167" s="137"/>
      <c r="MST167" s="143"/>
      <c r="MSU167" s="141"/>
      <c r="MSV167" s="144"/>
      <c r="MSW167" s="285"/>
      <c r="MSX167" s="144"/>
      <c r="MSY167" s="144"/>
      <c r="MSZ167" s="141"/>
      <c r="MTA167" s="136"/>
      <c r="MTB167" s="180"/>
      <c r="MTC167" s="185"/>
      <c r="MTD167" s="185"/>
      <c r="MTE167" s="141"/>
      <c r="MTF167" s="141"/>
      <c r="MTG167" s="312"/>
      <c r="MTH167" s="261"/>
      <c r="MTI167" s="137"/>
      <c r="MTJ167" s="143"/>
      <c r="MTK167" s="141"/>
      <c r="MTL167" s="144"/>
      <c r="MTM167" s="285"/>
      <c r="MTN167" s="144"/>
      <c r="MTO167" s="144"/>
      <c r="MTP167" s="141"/>
      <c r="MTQ167" s="136"/>
      <c r="MTR167" s="180"/>
      <c r="MTS167" s="185"/>
      <c r="MTT167" s="185"/>
      <c r="MTU167" s="141"/>
      <c r="MTV167" s="141"/>
      <c r="MTW167" s="312"/>
      <c r="MTX167" s="261"/>
      <c r="MTY167" s="137"/>
      <c r="MTZ167" s="143"/>
      <c r="MUA167" s="141"/>
      <c r="MUB167" s="144"/>
      <c r="MUC167" s="285"/>
      <c r="MUD167" s="144"/>
      <c r="MUE167" s="144"/>
      <c r="MUF167" s="141"/>
      <c r="MUG167" s="136"/>
      <c r="MUH167" s="180"/>
      <c r="MUI167" s="185"/>
      <c r="MUJ167" s="185"/>
      <c r="MUK167" s="141"/>
      <c r="MUL167" s="141"/>
      <c r="MUM167" s="312"/>
      <c r="MUN167" s="261"/>
      <c r="MUO167" s="137"/>
      <c r="MUP167" s="143"/>
      <c r="MUQ167" s="141"/>
      <c r="MUR167" s="144"/>
      <c r="MUS167" s="285"/>
      <c r="MUT167" s="144"/>
      <c r="MUU167" s="144"/>
      <c r="MUV167" s="141"/>
      <c r="MUW167" s="136"/>
      <c r="MUX167" s="180"/>
      <c r="MUY167" s="185"/>
      <c r="MUZ167" s="185"/>
      <c r="MVA167" s="141"/>
      <c r="MVB167" s="141"/>
      <c r="MVC167" s="312"/>
      <c r="MVD167" s="261"/>
      <c r="MVE167" s="137"/>
      <c r="MVF167" s="143"/>
      <c r="MVG167" s="141"/>
      <c r="MVH167" s="144"/>
      <c r="MVI167" s="285"/>
      <c r="MVJ167" s="144"/>
      <c r="MVK167" s="144"/>
      <c r="MVL167" s="141"/>
      <c r="MVM167" s="136"/>
      <c r="MVN167" s="180"/>
      <c r="MVO167" s="185"/>
      <c r="MVP167" s="185"/>
      <c r="MVQ167" s="141"/>
      <c r="MVR167" s="141"/>
      <c r="MVS167" s="312"/>
      <c r="MVT167" s="261"/>
      <c r="MVU167" s="137"/>
      <c r="MVV167" s="143"/>
      <c r="MVW167" s="141"/>
      <c r="MVX167" s="144"/>
      <c r="MVY167" s="285"/>
      <c r="MVZ167" s="144"/>
      <c r="MWA167" s="144"/>
      <c r="MWB167" s="141"/>
      <c r="MWC167" s="136"/>
      <c r="MWD167" s="180"/>
      <c r="MWE167" s="185"/>
      <c r="MWF167" s="185"/>
      <c r="MWG167" s="141"/>
      <c r="MWH167" s="141"/>
      <c r="MWI167" s="312"/>
      <c r="MWJ167" s="261"/>
      <c r="MWK167" s="137"/>
      <c r="MWL167" s="143"/>
      <c r="MWM167" s="141"/>
      <c r="MWN167" s="144"/>
      <c r="MWO167" s="285"/>
      <c r="MWP167" s="144"/>
      <c r="MWQ167" s="144"/>
      <c r="MWR167" s="141"/>
      <c r="MWS167" s="136"/>
      <c r="MWT167" s="180"/>
      <c r="MWU167" s="185"/>
      <c r="MWV167" s="185"/>
      <c r="MWW167" s="141"/>
      <c r="MWX167" s="141"/>
      <c r="MWY167" s="312"/>
      <c r="MWZ167" s="261"/>
      <c r="MXA167" s="137"/>
      <c r="MXB167" s="143"/>
      <c r="MXC167" s="141"/>
      <c r="MXD167" s="144"/>
      <c r="MXE167" s="285"/>
      <c r="MXF167" s="144"/>
      <c r="MXG167" s="144"/>
      <c r="MXH167" s="141"/>
      <c r="MXI167" s="136"/>
      <c r="MXJ167" s="180"/>
      <c r="MXK167" s="185"/>
      <c r="MXL167" s="185"/>
      <c r="MXM167" s="141"/>
      <c r="MXN167" s="141"/>
      <c r="MXO167" s="312"/>
      <c r="MXP167" s="261"/>
      <c r="MXQ167" s="137"/>
      <c r="MXR167" s="143"/>
      <c r="MXS167" s="141"/>
      <c r="MXT167" s="144"/>
      <c r="MXU167" s="285"/>
      <c r="MXV167" s="144"/>
      <c r="MXW167" s="144"/>
      <c r="MXX167" s="141"/>
      <c r="MXY167" s="136"/>
      <c r="MXZ167" s="180"/>
      <c r="MYA167" s="185"/>
      <c r="MYB167" s="185"/>
      <c r="MYC167" s="141"/>
      <c r="MYD167" s="141"/>
      <c r="MYE167" s="312"/>
      <c r="MYF167" s="261"/>
      <c r="MYG167" s="137"/>
      <c r="MYH167" s="143"/>
      <c r="MYI167" s="141"/>
      <c r="MYJ167" s="144"/>
      <c r="MYK167" s="285"/>
      <c r="MYL167" s="144"/>
      <c r="MYM167" s="144"/>
      <c r="MYN167" s="141"/>
      <c r="MYO167" s="136"/>
      <c r="MYP167" s="180"/>
      <c r="MYQ167" s="185"/>
      <c r="MYR167" s="185"/>
      <c r="MYS167" s="141"/>
      <c r="MYT167" s="141"/>
      <c r="MYU167" s="312"/>
      <c r="MYV167" s="261"/>
      <c r="MYW167" s="137"/>
      <c r="MYX167" s="143"/>
      <c r="MYY167" s="141"/>
      <c r="MYZ167" s="144"/>
      <c r="MZA167" s="285"/>
      <c r="MZB167" s="144"/>
      <c r="MZC167" s="144"/>
      <c r="MZD167" s="141"/>
      <c r="MZE167" s="136"/>
      <c r="MZF167" s="180"/>
      <c r="MZG167" s="185"/>
      <c r="MZH167" s="185"/>
      <c r="MZI167" s="141"/>
      <c r="MZJ167" s="141"/>
      <c r="MZK167" s="312"/>
      <c r="MZL167" s="261"/>
      <c r="MZM167" s="137"/>
      <c r="MZN167" s="143"/>
      <c r="MZO167" s="141"/>
      <c r="MZP167" s="144"/>
      <c r="MZQ167" s="285"/>
      <c r="MZR167" s="144"/>
      <c r="MZS167" s="144"/>
      <c r="MZT167" s="141"/>
      <c r="MZU167" s="136"/>
      <c r="MZV167" s="180"/>
      <c r="MZW167" s="185"/>
      <c r="MZX167" s="185"/>
      <c r="MZY167" s="141"/>
      <c r="MZZ167" s="141"/>
      <c r="NAA167" s="312"/>
      <c r="NAB167" s="261"/>
      <c r="NAC167" s="137"/>
      <c r="NAD167" s="143"/>
      <c r="NAE167" s="141"/>
      <c r="NAF167" s="144"/>
      <c r="NAG167" s="285"/>
      <c r="NAH167" s="144"/>
      <c r="NAI167" s="144"/>
      <c r="NAJ167" s="141"/>
      <c r="NAK167" s="136"/>
      <c r="NAL167" s="180"/>
      <c r="NAM167" s="185"/>
      <c r="NAN167" s="185"/>
      <c r="NAO167" s="141"/>
      <c r="NAP167" s="141"/>
      <c r="NAQ167" s="312"/>
      <c r="NAR167" s="261"/>
      <c r="NAS167" s="137"/>
      <c r="NAT167" s="143"/>
      <c r="NAU167" s="141"/>
      <c r="NAV167" s="144"/>
      <c r="NAW167" s="285"/>
      <c r="NAX167" s="144"/>
      <c r="NAY167" s="144"/>
      <c r="NAZ167" s="141"/>
      <c r="NBA167" s="136"/>
      <c r="NBB167" s="180"/>
      <c r="NBC167" s="185"/>
      <c r="NBD167" s="185"/>
      <c r="NBE167" s="141"/>
      <c r="NBF167" s="141"/>
      <c r="NBG167" s="312"/>
      <c r="NBH167" s="261"/>
      <c r="NBI167" s="137"/>
      <c r="NBJ167" s="143"/>
      <c r="NBK167" s="141"/>
      <c r="NBL167" s="144"/>
      <c r="NBM167" s="285"/>
      <c r="NBN167" s="144"/>
      <c r="NBO167" s="144"/>
      <c r="NBP167" s="141"/>
      <c r="NBQ167" s="136"/>
      <c r="NBR167" s="180"/>
      <c r="NBS167" s="185"/>
      <c r="NBT167" s="185"/>
      <c r="NBU167" s="141"/>
      <c r="NBV167" s="141"/>
      <c r="NBW167" s="312"/>
      <c r="NBX167" s="261"/>
      <c r="NBY167" s="137"/>
      <c r="NBZ167" s="143"/>
      <c r="NCA167" s="141"/>
      <c r="NCB167" s="144"/>
      <c r="NCC167" s="285"/>
      <c r="NCD167" s="144"/>
      <c r="NCE167" s="144"/>
      <c r="NCF167" s="141"/>
      <c r="NCG167" s="136"/>
      <c r="NCH167" s="180"/>
      <c r="NCI167" s="185"/>
      <c r="NCJ167" s="185"/>
      <c r="NCK167" s="141"/>
      <c r="NCL167" s="141"/>
      <c r="NCM167" s="312"/>
      <c r="NCN167" s="261"/>
      <c r="NCO167" s="137"/>
      <c r="NCP167" s="143"/>
      <c r="NCQ167" s="141"/>
      <c r="NCR167" s="144"/>
      <c r="NCS167" s="285"/>
      <c r="NCT167" s="144"/>
      <c r="NCU167" s="144"/>
      <c r="NCV167" s="141"/>
      <c r="NCW167" s="136"/>
      <c r="NCX167" s="180"/>
      <c r="NCY167" s="185"/>
      <c r="NCZ167" s="185"/>
      <c r="NDA167" s="141"/>
      <c r="NDB167" s="141"/>
      <c r="NDC167" s="312"/>
      <c r="NDD167" s="261"/>
      <c r="NDE167" s="137"/>
      <c r="NDF167" s="143"/>
      <c r="NDG167" s="141"/>
      <c r="NDH167" s="144"/>
      <c r="NDI167" s="285"/>
      <c r="NDJ167" s="144"/>
      <c r="NDK167" s="144"/>
      <c r="NDL167" s="141"/>
      <c r="NDM167" s="136"/>
      <c r="NDN167" s="180"/>
      <c r="NDO167" s="185"/>
      <c r="NDP167" s="185"/>
      <c r="NDQ167" s="141"/>
      <c r="NDR167" s="141"/>
      <c r="NDS167" s="312"/>
      <c r="NDT167" s="261"/>
      <c r="NDU167" s="137"/>
      <c r="NDV167" s="143"/>
      <c r="NDW167" s="141"/>
      <c r="NDX167" s="144"/>
      <c r="NDY167" s="285"/>
      <c r="NDZ167" s="144"/>
      <c r="NEA167" s="144"/>
      <c r="NEB167" s="141"/>
      <c r="NEC167" s="136"/>
      <c r="NED167" s="180"/>
      <c r="NEE167" s="185"/>
      <c r="NEF167" s="185"/>
      <c r="NEG167" s="141"/>
      <c r="NEH167" s="141"/>
      <c r="NEI167" s="312"/>
      <c r="NEJ167" s="261"/>
      <c r="NEK167" s="137"/>
      <c r="NEL167" s="143"/>
      <c r="NEM167" s="141"/>
      <c r="NEN167" s="144"/>
      <c r="NEO167" s="285"/>
      <c r="NEP167" s="144"/>
      <c r="NEQ167" s="144"/>
      <c r="NER167" s="141"/>
      <c r="NES167" s="136"/>
      <c r="NET167" s="180"/>
      <c r="NEU167" s="185"/>
      <c r="NEV167" s="185"/>
      <c r="NEW167" s="141"/>
      <c r="NEX167" s="141"/>
      <c r="NEY167" s="312"/>
      <c r="NEZ167" s="261"/>
      <c r="NFA167" s="137"/>
      <c r="NFB167" s="143"/>
      <c r="NFC167" s="141"/>
      <c r="NFD167" s="144"/>
      <c r="NFE167" s="285"/>
      <c r="NFF167" s="144"/>
      <c r="NFG167" s="144"/>
      <c r="NFH167" s="141"/>
      <c r="NFI167" s="136"/>
      <c r="NFJ167" s="180"/>
      <c r="NFK167" s="185"/>
      <c r="NFL167" s="185"/>
      <c r="NFM167" s="141"/>
      <c r="NFN167" s="141"/>
      <c r="NFO167" s="312"/>
      <c r="NFP167" s="261"/>
      <c r="NFQ167" s="137"/>
      <c r="NFR167" s="143"/>
      <c r="NFS167" s="141"/>
      <c r="NFT167" s="144"/>
      <c r="NFU167" s="285"/>
      <c r="NFV167" s="144"/>
      <c r="NFW167" s="144"/>
      <c r="NFX167" s="141"/>
      <c r="NFY167" s="136"/>
      <c r="NFZ167" s="180"/>
      <c r="NGA167" s="185"/>
      <c r="NGB167" s="185"/>
      <c r="NGC167" s="141"/>
      <c r="NGD167" s="141"/>
      <c r="NGE167" s="312"/>
      <c r="NGF167" s="261"/>
      <c r="NGG167" s="137"/>
      <c r="NGH167" s="143"/>
      <c r="NGI167" s="141"/>
      <c r="NGJ167" s="144"/>
      <c r="NGK167" s="285"/>
      <c r="NGL167" s="144"/>
      <c r="NGM167" s="144"/>
      <c r="NGN167" s="141"/>
      <c r="NGO167" s="136"/>
      <c r="NGP167" s="180"/>
      <c r="NGQ167" s="185"/>
      <c r="NGR167" s="185"/>
      <c r="NGS167" s="141"/>
      <c r="NGT167" s="141"/>
      <c r="NGU167" s="312"/>
      <c r="NGV167" s="261"/>
      <c r="NGW167" s="137"/>
      <c r="NGX167" s="143"/>
      <c r="NGY167" s="141"/>
      <c r="NGZ167" s="144"/>
      <c r="NHA167" s="285"/>
      <c r="NHB167" s="144"/>
      <c r="NHC167" s="144"/>
      <c r="NHD167" s="141"/>
      <c r="NHE167" s="136"/>
      <c r="NHF167" s="180"/>
      <c r="NHG167" s="185"/>
      <c r="NHH167" s="185"/>
      <c r="NHI167" s="141"/>
      <c r="NHJ167" s="141"/>
      <c r="NHK167" s="312"/>
      <c r="NHL167" s="261"/>
      <c r="NHM167" s="137"/>
      <c r="NHN167" s="143"/>
      <c r="NHO167" s="141"/>
      <c r="NHP167" s="144"/>
      <c r="NHQ167" s="285"/>
      <c r="NHR167" s="144"/>
      <c r="NHS167" s="144"/>
      <c r="NHT167" s="141"/>
      <c r="NHU167" s="136"/>
      <c r="NHV167" s="180"/>
      <c r="NHW167" s="185"/>
      <c r="NHX167" s="185"/>
      <c r="NHY167" s="141"/>
      <c r="NHZ167" s="141"/>
      <c r="NIA167" s="312"/>
      <c r="NIB167" s="261"/>
      <c r="NIC167" s="137"/>
      <c r="NID167" s="143"/>
      <c r="NIE167" s="141"/>
      <c r="NIF167" s="144"/>
      <c r="NIG167" s="285"/>
      <c r="NIH167" s="144"/>
      <c r="NII167" s="144"/>
      <c r="NIJ167" s="141"/>
      <c r="NIK167" s="136"/>
      <c r="NIL167" s="180"/>
      <c r="NIM167" s="185"/>
      <c r="NIN167" s="185"/>
      <c r="NIO167" s="141"/>
      <c r="NIP167" s="141"/>
      <c r="NIQ167" s="312"/>
      <c r="NIR167" s="261"/>
      <c r="NIS167" s="137"/>
      <c r="NIT167" s="143"/>
      <c r="NIU167" s="141"/>
      <c r="NIV167" s="144"/>
      <c r="NIW167" s="285"/>
      <c r="NIX167" s="144"/>
      <c r="NIY167" s="144"/>
      <c r="NIZ167" s="141"/>
      <c r="NJA167" s="136"/>
      <c r="NJB167" s="180"/>
      <c r="NJC167" s="185"/>
      <c r="NJD167" s="185"/>
      <c r="NJE167" s="141"/>
      <c r="NJF167" s="141"/>
      <c r="NJG167" s="312"/>
      <c r="NJH167" s="261"/>
      <c r="NJI167" s="137"/>
      <c r="NJJ167" s="143"/>
      <c r="NJK167" s="141"/>
      <c r="NJL167" s="144"/>
      <c r="NJM167" s="285"/>
      <c r="NJN167" s="144"/>
      <c r="NJO167" s="144"/>
      <c r="NJP167" s="141"/>
      <c r="NJQ167" s="136"/>
      <c r="NJR167" s="180"/>
      <c r="NJS167" s="185"/>
      <c r="NJT167" s="185"/>
      <c r="NJU167" s="141"/>
      <c r="NJV167" s="141"/>
      <c r="NJW167" s="312"/>
      <c r="NJX167" s="261"/>
      <c r="NJY167" s="137"/>
      <c r="NJZ167" s="143"/>
      <c r="NKA167" s="141"/>
      <c r="NKB167" s="144"/>
      <c r="NKC167" s="285"/>
      <c r="NKD167" s="144"/>
      <c r="NKE167" s="144"/>
      <c r="NKF167" s="141"/>
      <c r="NKG167" s="136"/>
      <c r="NKH167" s="180"/>
      <c r="NKI167" s="185"/>
      <c r="NKJ167" s="185"/>
      <c r="NKK167" s="141"/>
      <c r="NKL167" s="141"/>
      <c r="NKM167" s="312"/>
      <c r="NKN167" s="261"/>
      <c r="NKO167" s="137"/>
      <c r="NKP167" s="143"/>
      <c r="NKQ167" s="141"/>
      <c r="NKR167" s="144"/>
      <c r="NKS167" s="285"/>
      <c r="NKT167" s="144"/>
      <c r="NKU167" s="144"/>
      <c r="NKV167" s="141"/>
      <c r="NKW167" s="136"/>
      <c r="NKX167" s="180"/>
      <c r="NKY167" s="185"/>
      <c r="NKZ167" s="185"/>
      <c r="NLA167" s="141"/>
      <c r="NLB167" s="141"/>
      <c r="NLC167" s="312"/>
      <c r="NLD167" s="261"/>
      <c r="NLE167" s="137"/>
      <c r="NLF167" s="143"/>
      <c r="NLG167" s="141"/>
      <c r="NLH167" s="144"/>
      <c r="NLI167" s="285"/>
      <c r="NLJ167" s="144"/>
      <c r="NLK167" s="144"/>
      <c r="NLL167" s="141"/>
      <c r="NLM167" s="136"/>
      <c r="NLN167" s="180"/>
      <c r="NLO167" s="185"/>
      <c r="NLP167" s="185"/>
      <c r="NLQ167" s="141"/>
      <c r="NLR167" s="141"/>
      <c r="NLS167" s="312"/>
      <c r="NLT167" s="261"/>
      <c r="NLU167" s="137"/>
      <c r="NLV167" s="143"/>
      <c r="NLW167" s="141"/>
      <c r="NLX167" s="144"/>
      <c r="NLY167" s="285"/>
      <c r="NLZ167" s="144"/>
      <c r="NMA167" s="144"/>
      <c r="NMB167" s="141"/>
      <c r="NMC167" s="136"/>
      <c r="NMD167" s="180"/>
      <c r="NME167" s="185"/>
      <c r="NMF167" s="185"/>
      <c r="NMG167" s="141"/>
      <c r="NMH167" s="141"/>
      <c r="NMI167" s="312"/>
      <c r="NMJ167" s="261"/>
      <c r="NMK167" s="137"/>
      <c r="NML167" s="143"/>
      <c r="NMM167" s="141"/>
      <c r="NMN167" s="144"/>
      <c r="NMO167" s="285"/>
      <c r="NMP167" s="144"/>
      <c r="NMQ167" s="144"/>
      <c r="NMR167" s="141"/>
      <c r="NMS167" s="136"/>
      <c r="NMT167" s="180"/>
      <c r="NMU167" s="185"/>
      <c r="NMV167" s="185"/>
      <c r="NMW167" s="141"/>
      <c r="NMX167" s="141"/>
      <c r="NMY167" s="312"/>
      <c r="NMZ167" s="261"/>
      <c r="NNA167" s="137"/>
      <c r="NNB167" s="143"/>
      <c r="NNC167" s="141"/>
      <c r="NND167" s="144"/>
      <c r="NNE167" s="285"/>
      <c r="NNF167" s="144"/>
      <c r="NNG167" s="144"/>
      <c r="NNH167" s="141"/>
      <c r="NNI167" s="136"/>
      <c r="NNJ167" s="180"/>
      <c r="NNK167" s="185"/>
      <c r="NNL167" s="185"/>
      <c r="NNM167" s="141"/>
      <c r="NNN167" s="141"/>
      <c r="NNO167" s="312"/>
      <c r="NNP167" s="261"/>
      <c r="NNQ167" s="137"/>
      <c r="NNR167" s="143"/>
      <c r="NNS167" s="141"/>
      <c r="NNT167" s="144"/>
      <c r="NNU167" s="285"/>
      <c r="NNV167" s="144"/>
      <c r="NNW167" s="144"/>
      <c r="NNX167" s="141"/>
      <c r="NNY167" s="136"/>
      <c r="NNZ167" s="180"/>
      <c r="NOA167" s="185"/>
      <c r="NOB167" s="185"/>
      <c r="NOC167" s="141"/>
      <c r="NOD167" s="141"/>
      <c r="NOE167" s="312"/>
      <c r="NOF167" s="261"/>
      <c r="NOG167" s="137"/>
      <c r="NOH167" s="143"/>
      <c r="NOI167" s="141"/>
      <c r="NOJ167" s="144"/>
      <c r="NOK167" s="285"/>
      <c r="NOL167" s="144"/>
      <c r="NOM167" s="144"/>
      <c r="NON167" s="141"/>
      <c r="NOO167" s="136"/>
      <c r="NOP167" s="180"/>
      <c r="NOQ167" s="185"/>
      <c r="NOR167" s="185"/>
      <c r="NOS167" s="141"/>
      <c r="NOT167" s="141"/>
      <c r="NOU167" s="312"/>
      <c r="NOV167" s="261"/>
      <c r="NOW167" s="137"/>
      <c r="NOX167" s="143"/>
      <c r="NOY167" s="141"/>
      <c r="NOZ167" s="144"/>
      <c r="NPA167" s="285"/>
      <c r="NPB167" s="144"/>
      <c r="NPC167" s="144"/>
      <c r="NPD167" s="141"/>
      <c r="NPE167" s="136"/>
      <c r="NPF167" s="180"/>
      <c r="NPG167" s="185"/>
      <c r="NPH167" s="185"/>
      <c r="NPI167" s="141"/>
      <c r="NPJ167" s="141"/>
      <c r="NPK167" s="312"/>
      <c r="NPL167" s="261"/>
      <c r="NPM167" s="137"/>
      <c r="NPN167" s="143"/>
      <c r="NPO167" s="141"/>
      <c r="NPP167" s="144"/>
      <c r="NPQ167" s="285"/>
      <c r="NPR167" s="144"/>
      <c r="NPS167" s="144"/>
      <c r="NPT167" s="141"/>
      <c r="NPU167" s="136"/>
      <c r="NPV167" s="180"/>
      <c r="NPW167" s="185"/>
      <c r="NPX167" s="185"/>
      <c r="NPY167" s="141"/>
      <c r="NPZ167" s="141"/>
      <c r="NQA167" s="312"/>
      <c r="NQB167" s="261"/>
      <c r="NQC167" s="137"/>
      <c r="NQD167" s="143"/>
      <c r="NQE167" s="141"/>
      <c r="NQF167" s="144"/>
      <c r="NQG167" s="285"/>
      <c r="NQH167" s="144"/>
      <c r="NQI167" s="144"/>
      <c r="NQJ167" s="141"/>
      <c r="NQK167" s="136"/>
      <c r="NQL167" s="180"/>
      <c r="NQM167" s="185"/>
      <c r="NQN167" s="185"/>
      <c r="NQO167" s="141"/>
      <c r="NQP167" s="141"/>
      <c r="NQQ167" s="312"/>
      <c r="NQR167" s="261"/>
      <c r="NQS167" s="137"/>
      <c r="NQT167" s="143"/>
      <c r="NQU167" s="141"/>
      <c r="NQV167" s="144"/>
      <c r="NQW167" s="285"/>
      <c r="NQX167" s="144"/>
      <c r="NQY167" s="144"/>
      <c r="NQZ167" s="141"/>
      <c r="NRA167" s="136"/>
      <c r="NRB167" s="180"/>
      <c r="NRC167" s="185"/>
      <c r="NRD167" s="185"/>
      <c r="NRE167" s="141"/>
      <c r="NRF167" s="141"/>
      <c r="NRG167" s="312"/>
      <c r="NRH167" s="261"/>
      <c r="NRI167" s="137"/>
      <c r="NRJ167" s="143"/>
      <c r="NRK167" s="141"/>
      <c r="NRL167" s="144"/>
      <c r="NRM167" s="285"/>
      <c r="NRN167" s="144"/>
      <c r="NRO167" s="144"/>
      <c r="NRP167" s="141"/>
      <c r="NRQ167" s="136"/>
      <c r="NRR167" s="180"/>
      <c r="NRS167" s="185"/>
      <c r="NRT167" s="185"/>
      <c r="NRU167" s="141"/>
      <c r="NRV167" s="141"/>
      <c r="NRW167" s="312"/>
      <c r="NRX167" s="261"/>
      <c r="NRY167" s="137"/>
      <c r="NRZ167" s="143"/>
      <c r="NSA167" s="141"/>
      <c r="NSB167" s="144"/>
      <c r="NSC167" s="285"/>
      <c r="NSD167" s="144"/>
      <c r="NSE167" s="144"/>
      <c r="NSF167" s="141"/>
      <c r="NSG167" s="136"/>
      <c r="NSH167" s="180"/>
      <c r="NSI167" s="185"/>
      <c r="NSJ167" s="185"/>
      <c r="NSK167" s="141"/>
      <c r="NSL167" s="141"/>
      <c r="NSM167" s="312"/>
      <c r="NSN167" s="261"/>
      <c r="NSO167" s="137"/>
      <c r="NSP167" s="143"/>
      <c r="NSQ167" s="141"/>
      <c r="NSR167" s="144"/>
      <c r="NSS167" s="285"/>
      <c r="NST167" s="144"/>
      <c r="NSU167" s="144"/>
      <c r="NSV167" s="141"/>
      <c r="NSW167" s="136"/>
      <c r="NSX167" s="180"/>
      <c r="NSY167" s="185"/>
      <c r="NSZ167" s="185"/>
      <c r="NTA167" s="141"/>
      <c r="NTB167" s="141"/>
      <c r="NTC167" s="312"/>
      <c r="NTD167" s="261"/>
      <c r="NTE167" s="137"/>
      <c r="NTF167" s="143"/>
      <c r="NTG167" s="141"/>
      <c r="NTH167" s="144"/>
      <c r="NTI167" s="285"/>
      <c r="NTJ167" s="144"/>
      <c r="NTK167" s="144"/>
      <c r="NTL167" s="141"/>
      <c r="NTM167" s="136"/>
      <c r="NTN167" s="180"/>
      <c r="NTO167" s="185"/>
      <c r="NTP167" s="185"/>
      <c r="NTQ167" s="141"/>
      <c r="NTR167" s="141"/>
      <c r="NTS167" s="312"/>
      <c r="NTT167" s="261"/>
      <c r="NTU167" s="137"/>
      <c r="NTV167" s="143"/>
      <c r="NTW167" s="141"/>
      <c r="NTX167" s="144"/>
      <c r="NTY167" s="285"/>
      <c r="NTZ167" s="144"/>
      <c r="NUA167" s="144"/>
      <c r="NUB167" s="141"/>
      <c r="NUC167" s="136"/>
      <c r="NUD167" s="180"/>
      <c r="NUE167" s="185"/>
      <c r="NUF167" s="185"/>
      <c r="NUG167" s="141"/>
      <c r="NUH167" s="141"/>
      <c r="NUI167" s="312"/>
      <c r="NUJ167" s="261"/>
      <c r="NUK167" s="137"/>
      <c r="NUL167" s="143"/>
      <c r="NUM167" s="141"/>
      <c r="NUN167" s="144"/>
      <c r="NUO167" s="285"/>
      <c r="NUP167" s="144"/>
      <c r="NUQ167" s="144"/>
      <c r="NUR167" s="141"/>
      <c r="NUS167" s="136"/>
      <c r="NUT167" s="180"/>
      <c r="NUU167" s="185"/>
      <c r="NUV167" s="185"/>
      <c r="NUW167" s="141"/>
      <c r="NUX167" s="141"/>
      <c r="NUY167" s="312"/>
      <c r="NUZ167" s="261"/>
      <c r="NVA167" s="137"/>
      <c r="NVB167" s="143"/>
      <c r="NVC167" s="141"/>
      <c r="NVD167" s="144"/>
      <c r="NVE167" s="285"/>
      <c r="NVF167" s="144"/>
      <c r="NVG167" s="144"/>
      <c r="NVH167" s="141"/>
      <c r="NVI167" s="136"/>
      <c r="NVJ167" s="180"/>
      <c r="NVK167" s="185"/>
      <c r="NVL167" s="185"/>
      <c r="NVM167" s="141"/>
      <c r="NVN167" s="141"/>
      <c r="NVO167" s="312"/>
      <c r="NVP167" s="261"/>
      <c r="NVQ167" s="137"/>
      <c r="NVR167" s="143"/>
      <c r="NVS167" s="141"/>
      <c r="NVT167" s="144"/>
      <c r="NVU167" s="285"/>
      <c r="NVV167" s="144"/>
      <c r="NVW167" s="144"/>
      <c r="NVX167" s="141"/>
      <c r="NVY167" s="136"/>
      <c r="NVZ167" s="180"/>
      <c r="NWA167" s="185"/>
      <c r="NWB167" s="185"/>
      <c r="NWC167" s="141"/>
      <c r="NWD167" s="141"/>
      <c r="NWE167" s="312"/>
      <c r="NWF167" s="261"/>
      <c r="NWG167" s="137"/>
      <c r="NWH167" s="143"/>
      <c r="NWI167" s="141"/>
      <c r="NWJ167" s="144"/>
      <c r="NWK167" s="285"/>
      <c r="NWL167" s="144"/>
      <c r="NWM167" s="144"/>
      <c r="NWN167" s="141"/>
      <c r="NWO167" s="136"/>
      <c r="NWP167" s="180"/>
      <c r="NWQ167" s="185"/>
      <c r="NWR167" s="185"/>
      <c r="NWS167" s="141"/>
      <c r="NWT167" s="141"/>
      <c r="NWU167" s="312"/>
      <c r="NWV167" s="261"/>
      <c r="NWW167" s="137"/>
      <c r="NWX167" s="143"/>
      <c r="NWY167" s="141"/>
      <c r="NWZ167" s="144"/>
      <c r="NXA167" s="285"/>
      <c r="NXB167" s="144"/>
      <c r="NXC167" s="144"/>
      <c r="NXD167" s="141"/>
      <c r="NXE167" s="136"/>
      <c r="NXF167" s="180"/>
      <c r="NXG167" s="185"/>
      <c r="NXH167" s="185"/>
      <c r="NXI167" s="141"/>
      <c r="NXJ167" s="141"/>
      <c r="NXK167" s="312"/>
      <c r="NXL167" s="261"/>
      <c r="NXM167" s="137"/>
      <c r="NXN167" s="143"/>
      <c r="NXO167" s="141"/>
      <c r="NXP167" s="144"/>
      <c r="NXQ167" s="285"/>
      <c r="NXR167" s="144"/>
      <c r="NXS167" s="144"/>
      <c r="NXT167" s="141"/>
      <c r="NXU167" s="136"/>
      <c r="NXV167" s="180"/>
      <c r="NXW167" s="185"/>
      <c r="NXX167" s="185"/>
      <c r="NXY167" s="141"/>
      <c r="NXZ167" s="141"/>
      <c r="NYA167" s="312"/>
      <c r="NYB167" s="261"/>
      <c r="NYC167" s="137"/>
      <c r="NYD167" s="143"/>
      <c r="NYE167" s="141"/>
      <c r="NYF167" s="144"/>
      <c r="NYG167" s="285"/>
      <c r="NYH167" s="144"/>
      <c r="NYI167" s="144"/>
      <c r="NYJ167" s="141"/>
      <c r="NYK167" s="136"/>
      <c r="NYL167" s="180"/>
      <c r="NYM167" s="185"/>
      <c r="NYN167" s="185"/>
      <c r="NYO167" s="141"/>
      <c r="NYP167" s="141"/>
      <c r="NYQ167" s="312"/>
      <c r="NYR167" s="261"/>
      <c r="NYS167" s="137"/>
      <c r="NYT167" s="143"/>
      <c r="NYU167" s="141"/>
      <c r="NYV167" s="144"/>
      <c r="NYW167" s="285"/>
      <c r="NYX167" s="144"/>
      <c r="NYY167" s="144"/>
      <c r="NYZ167" s="141"/>
      <c r="NZA167" s="136"/>
      <c r="NZB167" s="180"/>
      <c r="NZC167" s="185"/>
      <c r="NZD167" s="185"/>
      <c r="NZE167" s="141"/>
      <c r="NZF167" s="141"/>
      <c r="NZG167" s="312"/>
      <c r="NZH167" s="261"/>
      <c r="NZI167" s="137"/>
      <c r="NZJ167" s="143"/>
      <c r="NZK167" s="141"/>
      <c r="NZL167" s="144"/>
      <c r="NZM167" s="285"/>
      <c r="NZN167" s="144"/>
      <c r="NZO167" s="144"/>
      <c r="NZP167" s="141"/>
      <c r="NZQ167" s="136"/>
      <c r="NZR167" s="180"/>
      <c r="NZS167" s="185"/>
      <c r="NZT167" s="185"/>
      <c r="NZU167" s="141"/>
      <c r="NZV167" s="141"/>
      <c r="NZW167" s="312"/>
      <c r="NZX167" s="261"/>
      <c r="NZY167" s="137"/>
      <c r="NZZ167" s="143"/>
      <c r="OAA167" s="141"/>
      <c r="OAB167" s="144"/>
      <c r="OAC167" s="285"/>
      <c r="OAD167" s="144"/>
      <c r="OAE167" s="144"/>
      <c r="OAF167" s="141"/>
      <c r="OAG167" s="136"/>
      <c r="OAH167" s="180"/>
      <c r="OAI167" s="185"/>
      <c r="OAJ167" s="185"/>
      <c r="OAK167" s="141"/>
      <c r="OAL167" s="141"/>
      <c r="OAM167" s="312"/>
      <c r="OAN167" s="261"/>
      <c r="OAO167" s="137"/>
      <c r="OAP167" s="143"/>
      <c r="OAQ167" s="141"/>
      <c r="OAR167" s="144"/>
      <c r="OAS167" s="285"/>
      <c r="OAT167" s="144"/>
      <c r="OAU167" s="144"/>
      <c r="OAV167" s="141"/>
      <c r="OAW167" s="136"/>
      <c r="OAX167" s="180"/>
      <c r="OAY167" s="185"/>
      <c r="OAZ167" s="185"/>
      <c r="OBA167" s="141"/>
      <c r="OBB167" s="141"/>
      <c r="OBC167" s="312"/>
      <c r="OBD167" s="261"/>
      <c r="OBE167" s="137"/>
      <c r="OBF167" s="143"/>
      <c r="OBG167" s="141"/>
      <c r="OBH167" s="144"/>
      <c r="OBI167" s="285"/>
      <c r="OBJ167" s="144"/>
      <c r="OBK167" s="144"/>
      <c r="OBL167" s="141"/>
      <c r="OBM167" s="136"/>
      <c r="OBN167" s="180"/>
      <c r="OBO167" s="185"/>
      <c r="OBP167" s="185"/>
      <c r="OBQ167" s="141"/>
      <c r="OBR167" s="141"/>
      <c r="OBS167" s="312"/>
      <c r="OBT167" s="261"/>
      <c r="OBU167" s="137"/>
      <c r="OBV167" s="143"/>
      <c r="OBW167" s="141"/>
      <c r="OBX167" s="144"/>
      <c r="OBY167" s="285"/>
      <c r="OBZ167" s="144"/>
      <c r="OCA167" s="144"/>
      <c r="OCB167" s="141"/>
      <c r="OCC167" s="136"/>
      <c r="OCD167" s="180"/>
      <c r="OCE167" s="185"/>
      <c r="OCF167" s="185"/>
      <c r="OCG167" s="141"/>
      <c r="OCH167" s="141"/>
      <c r="OCI167" s="312"/>
      <c r="OCJ167" s="261"/>
      <c r="OCK167" s="137"/>
      <c r="OCL167" s="143"/>
      <c r="OCM167" s="141"/>
      <c r="OCN167" s="144"/>
      <c r="OCO167" s="285"/>
      <c r="OCP167" s="144"/>
      <c r="OCQ167" s="144"/>
      <c r="OCR167" s="141"/>
      <c r="OCS167" s="136"/>
      <c r="OCT167" s="180"/>
      <c r="OCU167" s="185"/>
      <c r="OCV167" s="185"/>
      <c r="OCW167" s="141"/>
      <c r="OCX167" s="141"/>
      <c r="OCY167" s="312"/>
      <c r="OCZ167" s="261"/>
      <c r="ODA167" s="137"/>
      <c r="ODB167" s="143"/>
      <c r="ODC167" s="141"/>
      <c r="ODD167" s="144"/>
      <c r="ODE167" s="285"/>
      <c r="ODF167" s="144"/>
      <c r="ODG167" s="144"/>
      <c r="ODH167" s="141"/>
      <c r="ODI167" s="136"/>
      <c r="ODJ167" s="180"/>
      <c r="ODK167" s="185"/>
      <c r="ODL167" s="185"/>
      <c r="ODM167" s="141"/>
      <c r="ODN167" s="141"/>
      <c r="ODO167" s="312"/>
      <c r="ODP167" s="261"/>
      <c r="ODQ167" s="137"/>
      <c r="ODR167" s="143"/>
      <c r="ODS167" s="141"/>
      <c r="ODT167" s="144"/>
      <c r="ODU167" s="285"/>
      <c r="ODV167" s="144"/>
      <c r="ODW167" s="144"/>
      <c r="ODX167" s="141"/>
      <c r="ODY167" s="136"/>
      <c r="ODZ167" s="180"/>
      <c r="OEA167" s="185"/>
      <c r="OEB167" s="185"/>
      <c r="OEC167" s="141"/>
      <c r="OED167" s="141"/>
      <c r="OEE167" s="312"/>
      <c r="OEF167" s="261"/>
      <c r="OEG167" s="137"/>
      <c r="OEH167" s="143"/>
      <c r="OEI167" s="141"/>
      <c r="OEJ167" s="144"/>
      <c r="OEK167" s="285"/>
      <c r="OEL167" s="144"/>
      <c r="OEM167" s="144"/>
      <c r="OEN167" s="141"/>
      <c r="OEO167" s="136"/>
      <c r="OEP167" s="180"/>
      <c r="OEQ167" s="185"/>
      <c r="OER167" s="185"/>
      <c r="OES167" s="141"/>
      <c r="OET167" s="141"/>
      <c r="OEU167" s="312"/>
      <c r="OEV167" s="261"/>
      <c r="OEW167" s="137"/>
      <c r="OEX167" s="143"/>
      <c r="OEY167" s="141"/>
      <c r="OEZ167" s="144"/>
      <c r="OFA167" s="285"/>
      <c r="OFB167" s="144"/>
      <c r="OFC167" s="144"/>
      <c r="OFD167" s="141"/>
      <c r="OFE167" s="136"/>
      <c r="OFF167" s="180"/>
      <c r="OFG167" s="185"/>
      <c r="OFH167" s="185"/>
      <c r="OFI167" s="141"/>
      <c r="OFJ167" s="141"/>
      <c r="OFK167" s="312"/>
      <c r="OFL167" s="261"/>
      <c r="OFM167" s="137"/>
      <c r="OFN167" s="143"/>
      <c r="OFO167" s="141"/>
      <c r="OFP167" s="144"/>
      <c r="OFQ167" s="285"/>
      <c r="OFR167" s="144"/>
      <c r="OFS167" s="144"/>
      <c r="OFT167" s="141"/>
      <c r="OFU167" s="136"/>
      <c r="OFV167" s="180"/>
      <c r="OFW167" s="185"/>
      <c r="OFX167" s="185"/>
      <c r="OFY167" s="141"/>
      <c r="OFZ167" s="141"/>
      <c r="OGA167" s="312"/>
      <c r="OGB167" s="261"/>
      <c r="OGC167" s="137"/>
      <c r="OGD167" s="143"/>
      <c r="OGE167" s="141"/>
      <c r="OGF167" s="144"/>
      <c r="OGG167" s="285"/>
      <c r="OGH167" s="144"/>
      <c r="OGI167" s="144"/>
      <c r="OGJ167" s="141"/>
      <c r="OGK167" s="136"/>
      <c r="OGL167" s="180"/>
      <c r="OGM167" s="185"/>
      <c r="OGN167" s="185"/>
      <c r="OGO167" s="141"/>
      <c r="OGP167" s="141"/>
      <c r="OGQ167" s="312"/>
      <c r="OGR167" s="261"/>
      <c r="OGS167" s="137"/>
      <c r="OGT167" s="143"/>
      <c r="OGU167" s="141"/>
      <c r="OGV167" s="144"/>
      <c r="OGW167" s="285"/>
      <c r="OGX167" s="144"/>
      <c r="OGY167" s="144"/>
      <c r="OGZ167" s="141"/>
      <c r="OHA167" s="136"/>
      <c r="OHB167" s="180"/>
      <c r="OHC167" s="185"/>
      <c r="OHD167" s="185"/>
      <c r="OHE167" s="141"/>
      <c r="OHF167" s="141"/>
      <c r="OHG167" s="312"/>
      <c r="OHH167" s="261"/>
      <c r="OHI167" s="137"/>
      <c r="OHJ167" s="143"/>
      <c r="OHK167" s="141"/>
      <c r="OHL167" s="144"/>
      <c r="OHM167" s="285"/>
      <c r="OHN167" s="144"/>
      <c r="OHO167" s="144"/>
      <c r="OHP167" s="141"/>
      <c r="OHQ167" s="136"/>
      <c r="OHR167" s="180"/>
      <c r="OHS167" s="185"/>
      <c r="OHT167" s="185"/>
      <c r="OHU167" s="141"/>
      <c r="OHV167" s="141"/>
      <c r="OHW167" s="312"/>
      <c r="OHX167" s="261"/>
      <c r="OHY167" s="137"/>
      <c r="OHZ167" s="143"/>
      <c r="OIA167" s="141"/>
      <c r="OIB167" s="144"/>
      <c r="OIC167" s="285"/>
      <c r="OID167" s="144"/>
      <c r="OIE167" s="144"/>
      <c r="OIF167" s="141"/>
      <c r="OIG167" s="136"/>
      <c r="OIH167" s="180"/>
      <c r="OII167" s="185"/>
      <c r="OIJ167" s="185"/>
      <c r="OIK167" s="141"/>
      <c r="OIL167" s="141"/>
      <c r="OIM167" s="312"/>
      <c r="OIN167" s="261"/>
      <c r="OIO167" s="137"/>
      <c r="OIP167" s="143"/>
      <c r="OIQ167" s="141"/>
      <c r="OIR167" s="144"/>
      <c r="OIS167" s="285"/>
      <c r="OIT167" s="144"/>
      <c r="OIU167" s="144"/>
      <c r="OIV167" s="141"/>
      <c r="OIW167" s="136"/>
      <c r="OIX167" s="180"/>
      <c r="OIY167" s="185"/>
      <c r="OIZ167" s="185"/>
      <c r="OJA167" s="141"/>
      <c r="OJB167" s="141"/>
      <c r="OJC167" s="312"/>
      <c r="OJD167" s="261"/>
      <c r="OJE167" s="137"/>
      <c r="OJF167" s="143"/>
      <c r="OJG167" s="141"/>
      <c r="OJH167" s="144"/>
      <c r="OJI167" s="285"/>
      <c r="OJJ167" s="144"/>
      <c r="OJK167" s="144"/>
      <c r="OJL167" s="141"/>
      <c r="OJM167" s="136"/>
      <c r="OJN167" s="180"/>
      <c r="OJO167" s="185"/>
      <c r="OJP167" s="185"/>
      <c r="OJQ167" s="141"/>
      <c r="OJR167" s="141"/>
      <c r="OJS167" s="312"/>
      <c r="OJT167" s="261"/>
      <c r="OJU167" s="137"/>
      <c r="OJV167" s="143"/>
      <c r="OJW167" s="141"/>
      <c r="OJX167" s="144"/>
      <c r="OJY167" s="285"/>
      <c r="OJZ167" s="144"/>
      <c r="OKA167" s="144"/>
      <c r="OKB167" s="141"/>
      <c r="OKC167" s="136"/>
      <c r="OKD167" s="180"/>
      <c r="OKE167" s="185"/>
      <c r="OKF167" s="185"/>
      <c r="OKG167" s="141"/>
      <c r="OKH167" s="141"/>
      <c r="OKI167" s="312"/>
      <c r="OKJ167" s="261"/>
      <c r="OKK167" s="137"/>
      <c r="OKL167" s="143"/>
      <c r="OKM167" s="141"/>
      <c r="OKN167" s="144"/>
      <c r="OKO167" s="285"/>
      <c r="OKP167" s="144"/>
      <c r="OKQ167" s="144"/>
      <c r="OKR167" s="141"/>
      <c r="OKS167" s="136"/>
      <c r="OKT167" s="180"/>
      <c r="OKU167" s="185"/>
      <c r="OKV167" s="185"/>
      <c r="OKW167" s="141"/>
      <c r="OKX167" s="141"/>
      <c r="OKY167" s="312"/>
      <c r="OKZ167" s="261"/>
      <c r="OLA167" s="137"/>
      <c r="OLB167" s="143"/>
      <c r="OLC167" s="141"/>
      <c r="OLD167" s="144"/>
      <c r="OLE167" s="285"/>
      <c r="OLF167" s="144"/>
      <c r="OLG167" s="144"/>
      <c r="OLH167" s="141"/>
      <c r="OLI167" s="136"/>
      <c r="OLJ167" s="180"/>
      <c r="OLK167" s="185"/>
      <c r="OLL167" s="185"/>
      <c r="OLM167" s="141"/>
      <c r="OLN167" s="141"/>
      <c r="OLO167" s="312"/>
      <c r="OLP167" s="261"/>
      <c r="OLQ167" s="137"/>
      <c r="OLR167" s="143"/>
      <c r="OLS167" s="141"/>
      <c r="OLT167" s="144"/>
      <c r="OLU167" s="285"/>
      <c r="OLV167" s="144"/>
      <c r="OLW167" s="144"/>
      <c r="OLX167" s="141"/>
      <c r="OLY167" s="136"/>
      <c r="OLZ167" s="180"/>
      <c r="OMA167" s="185"/>
      <c r="OMB167" s="185"/>
      <c r="OMC167" s="141"/>
      <c r="OMD167" s="141"/>
      <c r="OME167" s="312"/>
      <c r="OMF167" s="261"/>
      <c r="OMG167" s="137"/>
      <c r="OMH167" s="143"/>
      <c r="OMI167" s="141"/>
      <c r="OMJ167" s="144"/>
      <c r="OMK167" s="285"/>
      <c r="OML167" s="144"/>
      <c r="OMM167" s="144"/>
      <c r="OMN167" s="141"/>
      <c r="OMO167" s="136"/>
      <c r="OMP167" s="180"/>
      <c r="OMQ167" s="185"/>
      <c r="OMR167" s="185"/>
      <c r="OMS167" s="141"/>
      <c r="OMT167" s="141"/>
      <c r="OMU167" s="312"/>
      <c r="OMV167" s="261"/>
      <c r="OMW167" s="137"/>
      <c r="OMX167" s="143"/>
      <c r="OMY167" s="141"/>
      <c r="OMZ167" s="144"/>
      <c r="ONA167" s="285"/>
      <c r="ONB167" s="144"/>
      <c r="ONC167" s="144"/>
      <c r="OND167" s="141"/>
      <c r="ONE167" s="136"/>
      <c r="ONF167" s="180"/>
      <c r="ONG167" s="185"/>
      <c r="ONH167" s="185"/>
      <c r="ONI167" s="141"/>
      <c r="ONJ167" s="141"/>
      <c r="ONK167" s="312"/>
      <c r="ONL167" s="261"/>
      <c r="ONM167" s="137"/>
      <c r="ONN167" s="143"/>
      <c r="ONO167" s="141"/>
      <c r="ONP167" s="144"/>
      <c r="ONQ167" s="285"/>
      <c r="ONR167" s="144"/>
      <c r="ONS167" s="144"/>
      <c r="ONT167" s="141"/>
      <c r="ONU167" s="136"/>
      <c r="ONV167" s="180"/>
      <c r="ONW167" s="185"/>
      <c r="ONX167" s="185"/>
      <c r="ONY167" s="141"/>
      <c r="ONZ167" s="141"/>
      <c r="OOA167" s="312"/>
      <c r="OOB167" s="261"/>
      <c r="OOC167" s="137"/>
      <c r="OOD167" s="143"/>
      <c r="OOE167" s="141"/>
      <c r="OOF167" s="144"/>
      <c r="OOG167" s="285"/>
      <c r="OOH167" s="144"/>
      <c r="OOI167" s="144"/>
      <c r="OOJ167" s="141"/>
      <c r="OOK167" s="136"/>
      <c r="OOL167" s="180"/>
      <c r="OOM167" s="185"/>
      <c r="OON167" s="185"/>
      <c r="OOO167" s="141"/>
      <c r="OOP167" s="141"/>
      <c r="OOQ167" s="312"/>
      <c r="OOR167" s="261"/>
      <c r="OOS167" s="137"/>
      <c r="OOT167" s="143"/>
      <c r="OOU167" s="141"/>
      <c r="OOV167" s="144"/>
      <c r="OOW167" s="285"/>
      <c r="OOX167" s="144"/>
      <c r="OOY167" s="144"/>
      <c r="OOZ167" s="141"/>
      <c r="OPA167" s="136"/>
      <c r="OPB167" s="180"/>
      <c r="OPC167" s="185"/>
      <c r="OPD167" s="185"/>
      <c r="OPE167" s="141"/>
      <c r="OPF167" s="141"/>
      <c r="OPG167" s="312"/>
      <c r="OPH167" s="261"/>
      <c r="OPI167" s="137"/>
      <c r="OPJ167" s="143"/>
      <c r="OPK167" s="141"/>
      <c r="OPL167" s="144"/>
      <c r="OPM167" s="285"/>
      <c r="OPN167" s="144"/>
      <c r="OPO167" s="144"/>
      <c r="OPP167" s="141"/>
      <c r="OPQ167" s="136"/>
      <c r="OPR167" s="180"/>
      <c r="OPS167" s="185"/>
      <c r="OPT167" s="185"/>
      <c r="OPU167" s="141"/>
      <c r="OPV167" s="141"/>
      <c r="OPW167" s="312"/>
      <c r="OPX167" s="261"/>
      <c r="OPY167" s="137"/>
      <c r="OPZ167" s="143"/>
      <c r="OQA167" s="141"/>
      <c r="OQB167" s="144"/>
      <c r="OQC167" s="285"/>
      <c r="OQD167" s="144"/>
      <c r="OQE167" s="144"/>
      <c r="OQF167" s="141"/>
      <c r="OQG167" s="136"/>
      <c r="OQH167" s="180"/>
      <c r="OQI167" s="185"/>
      <c r="OQJ167" s="185"/>
      <c r="OQK167" s="141"/>
      <c r="OQL167" s="141"/>
      <c r="OQM167" s="312"/>
      <c r="OQN167" s="261"/>
      <c r="OQO167" s="137"/>
      <c r="OQP167" s="143"/>
      <c r="OQQ167" s="141"/>
      <c r="OQR167" s="144"/>
      <c r="OQS167" s="285"/>
      <c r="OQT167" s="144"/>
      <c r="OQU167" s="144"/>
      <c r="OQV167" s="141"/>
      <c r="OQW167" s="136"/>
      <c r="OQX167" s="180"/>
      <c r="OQY167" s="185"/>
      <c r="OQZ167" s="185"/>
      <c r="ORA167" s="141"/>
      <c r="ORB167" s="141"/>
      <c r="ORC167" s="312"/>
      <c r="ORD167" s="261"/>
      <c r="ORE167" s="137"/>
      <c r="ORF167" s="143"/>
      <c r="ORG167" s="141"/>
      <c r="ORH167" s="144"/>
      <c r="ORI167" s="285"/>
      <c r="ORJ167" s="144"/>
      <c r="ORK167" s="144"/>
      <c r="ORL167" s="141"/>
      <c r="ORM167" s="136"/>
      <c r="ORN167" s="180"/>
      <c r="ORO167" s="185"/>
      <c r="ORP167" s="185"/>
      <c r="ORQ167" s="141"/>
      <c r="ORR167" s="141"/>
      <c r="ORS167" s="312"/>
      <c r="ORT167" s="261"/>
      <c r="ORU167" s="137"/>
      <c r="ORV167" s="143"/>
      <c r="ORW167" s="141"/>
      <c r="ORX167" s="144"/>
      <c r="ORY167" s="285"/>
      <c r="ORZ167" s="144"/>
      <c r="OSA167" s="144"/>
      <c r="OSB167" s="141"/>
      <c r="OSC167" s="136"/>
      <c r="OSD167" s="180"/>
      <c r="OSE167" s="185"/>
      <c r="OSF167" s="185"/>
      <c r="OSG167" s="141"/>
      <c r="OSH167" s="141"/>
      <c r="OSI167" s="312"/>
      <c r="OSJ167" s="261"/>
      <c r="OSK167" s="137"/>
      <c r="OSL167" s="143"/>
      <c r="OSM167" s="141"/>
      <c r="OSN167" s="144"/>
      <c r="OSO167" s="285"/>
      <c r="OSP167" s="144"/>
      <c r="OSQ167" s="144"/>
      <c r="OSR167" s="141"/>
      <c r="OSS167" s="136"/>
      <c r="OST167" s="180"/>
      <c r="OSU167" s="185"/>
      <c r="OSV167" s="185"/>
      <c r="OSW167" s="141"/>
      <c r="OSX167" s="141"/>
      <c r="OSY167" s="312"/>
      <c r="OSZ167" s="261"/>
      <c r="OTA167" s="137"/>
      <c r="OTB167" s="143"/>
      <c r="OTC167" s="141"/>
      <c r="OTD167" s="144"/>
      <c r="OTE167" s="285"/>
      <c r="OTF167" s="144"/>
      <c r="OTG167" s="144"/>
      <c r="OTH167" s="141"/>
      <c r="OTI167" s="136"/>
      <c r="OTJ167" s="180"/>
      <c r="OTK167" s="185"/>
      <c r="OTL167" s="185"/>
      <c r="OTM167" s="141"/>
      <c r="OTN167" s="141"/>
      <c r="OTO167" s="312"/>
      <c r="OTP167" s="261"/>
      <c r="OTQ167" s="137"/>
      <c r="OTR167" s="143"/>
      <c r="OTS167" s="141"/>
      <c r="OTT167" s="144"/>
      <c r="OTU167" s="285"/>
      <c r="OTV167" s="144"/>
      <c r="OTW167" s="144"/>
      <c r="OTX167" s="141"/>
      <c r="OTY167" s="136"/>
      <c r="OTZ167" s="180"/>
      <c r="OUA167" s="185"/>
      <c r="OUB167" s="185"/>
      <c r="OUC167" s="141"/>
      <c r="OUD167" s="141"/>
      <c r="OUE167" s="312"/>
      <c r="OUF167" s="261"/>
      <c r="OUG167" s="137"/>
      <c r="OUH167" s="143"/>
      <c r="OUI167" s="141"/>
      <c r="OUJ167" s="144"/>
      <c r="OUK167" s="285"/>
      <c r="OUL167" s="144"/>
      <c r="OUM167" s="144"/>
      <c r="OUN167" s="141"/>
      <c r="OUO167" s="136"/>
      <c r="OUP167" s="180"/>
      <c r="OUQ167" s="185"/>
      <c r="OUR167" s="185"/>
      <c r="OUS167" s="141"/>
      <c r="OUT167" s="141"/>
      <c r="OUU167" s="312"/>
      <c r="OUV167" s="261"/>
      <c r="OUW167" s="137"/>
      <c r="OUX167" s="143"/>
      <c r="OUY167" s="141"/>
      <c r="OUZ167" s="144"/>
      <c r="OVA167" s="285"/>
      <c r="OVB167" s="144"/>
      <c r="OVC167" s="144"/>
      <c r="OVD167" s="141"/>
      <c r="OVE167" s="136"/>
      <c r="OVF167" s="180"/>
      <c r="OVG167" s="185"/>
      <c r="OVH167" s="185"/>
      <c r="OVI167" s="141"/>
      <c r="OVJ167" s="141"/>
      <c r="OVK167" s="312"/>
      <c r="OVL167" s="261"/>
      <c r="OVM167" s="137"/>
      <c r="OVN167" s="143"/>
      <c r="OVO167" s="141"/>
      <c r="OVP167" s="144"/>
      <c r="OVQ167" s="285"/>
      <c r="OVR167" s="144"/>
      <c r="OVS167" s="144"/>
      <c r="OVT167" s="141"/>
      <c r="OVU167" s="136"/>
      <c r="OVV167" s="180"/>
      <c r="OVW167" s="185"/>
      <c r="OVX167" s="185"/>
      <c r="OVY167" s="141"/>
      <c r="OVZ167" s="141"/>
      <c r="OWA167" s="312"/>
      <c r="OWB167" s="261"/>
      <c r="OWC167" s="137"/>
      <c r="OWD167" s="143"/>
      <c r="OWE167" s="141"/>
      <c r="OWF167" s="144"/>
      <c r="OWG167" s="285"/>
      <c r="OWH167" s="144"/>
      <c r="OWI167" s="144"/>
      <c r="OWJ167" s="141"/>
      <c r="OWK167" s="136"/>
      <c r="OWL167" s="180"/>
      <c r="OWM167" s="185"/>
      <c r="OWN167" s="185"/>
      <c r="OWO167" s="141"/>
      <c r="OWP167" s="141"/>
      <c r="OWQ167" s="312"/>
      <c r="OWR167" s="261"/>
      <c r="OWS167" s="137"/>
      <c r="OWT167" s="143"/>
      <c r="OWU167" s="141"/>
      <c r="OWV167" s="144"/>
      <c r="OWW167" s="285"/>
      <c r="OWX167" s="144"/>
      <c r="OWY167" s="144"/>
      <c r="OWZ167" s="141"/>
      <c r="OXA167" s="136"/>
      <c r="OXB167" s="180"/>
      <c r="OXC167" s="185"/>
      <c r="OXD167" s="185"/>
      <c r="OXE167" s="141"/>
      <c r="OXF167" s="141"/>
      <c r="OXG167" s="312"/>
      <c r="OXH167" s="261"/>
      <c r="OXI167" s="137"/>
      <c r="OXJ167" s="143"/>
      <c r="OXK167" s="141"/>
      <c r="OXL167" s="144"/>
      <c r="OXM167" s="285"/>
      <c r="OXN167" s="144"/>
      <c r="OXO167" s="144"/>
      <c r="OXP167" s="141"/>
      <c r="OXQ167" s="136"/>
      <c r="OXR167" s="180"/>
      <c r="OXS167" s="185"/>
      <c r="OXT167" s="185"/>
      <c r="OXU167" s="141"/>
      <c r="OXV167" s="141"/>
      <c r="OXW167" s="312"/>
      <c r="OXX167" s="261"/>
      <c r="OXY167" s="137"/>
      <c r="OXZ167" s="143"/>
      <c r="OYA167" s="141"/>
      <c r="OYB167" s="144"/>
      <c r="OYC167" s="285"/>
      <c r="OYD167" s="144"/>
      <c r="OYE167" s="144"/>
      <c r="OYF167" s="141"/>
      <c r="OYG167" s="136"/>
      <c r="OYH167" s="180"/>
      <c r="OYI167" s="185"/>
      <c r="OYJ167" s="185"/>
      <c r="OYK167" s="141"/>
      <c r="OYL167" s="141"/>
      <c r="OYM167" s="312"/>
      <c r="OYN167" s="261"/>
      <c r="OYO167" s="137"/>
      <c r="OYP167" s="143"/>
      <c r="OYQ167" s="141"/>
      <c r="OYR167" s="144"/>
      <c r="OYS167" s="285"/>
      <c r="OYT167" s="144"/>
      <c r="OYU167" s="144"/>
      <c r="OYV167" s="141"/>
      <c r="OYW167" s="136"/>
      <c r="OYX167" s="180"/>
      <c r="OYY167" s="185"/>
      <c r="OYZ167" s="185"/>
      <c r="OZA167" s="141"/>
      <c r="OZB167" s="141"/>
      <c r="OZC167" s="312"/>
      <c r="OZD167" s="261"/>
      <c r="OZE167" s="137"/>
      <c r="OZF167" s="143"/>
      <c r="OZG167" s="141"/>
      <c r="OZH167" s="144"/>
      <c r="OZI167" s="285"/>
      <c r="OZJ167" s="144"/>
      <c r="OZK167" s="144"/>
      <c r="OZL167" s="141"/>
      <c r="OZM167" s="136"/>
      <c r="OZN167" s="180"/>
      <c r="OZO167" s="185"/>
      <c r="OZP167" s="185"/>
      <c r="OZQ167" s="141"/>
      <c r="OZR167" s="141"/>
      <c r="OZS167" s="312"/>
      <c r="OZT167" s="261"/>
      <c r="OZU167" s="137"/>
      <c r="OZV167" s="143"/>
      <c r="OZW167" s="141"/>
      <c r="OZX167" s="144"/>
      <c r="OZY167" s="285"/>
      <c r="OZZ167" s="144"/>
      <c r="PAA167" s="144"/>
      <c r="PAB167" s="141"/>
      <c r="PAC167" s="136"/>
      <c r="PAD167" s="180"/>
      <c r="PAE167" s="185"/>
      <c r="PAF167" s="185"/>
      <c r="PAG167" s="141"/>
      <c r="PAH167" s="141"/>
      <c r="PAI167" s="312"/>
      <c r="PAJ167" s="261"/>
      <c r="PAK167" s="137"/>
      <c r="PAL167" s="143"/>
      <c r="PAM167" s="141"/>
      <c r="PAN167" s="144"/>
      <c r="PAO167" s="285"/>
      <c r="PAP167" s="144"/>
      <c r="PAQ167" s="144"/>
      <c r="PAR167" s="141"/>
      <c r="PAS167" s="136"/>
      <c r="PAT167" s="180"/>
      <c r="PAU167" s="185"/>
      <c r="PAV167" s="185"/>
      <c r="PAW167" s="141"/>
      <c r="PAX167" s="141"/>
      <c r="PAY167" s="312"/>
      <c r="PAZ167" s="261"/>
      <c r="PBA167" s="137"/>
      <c r="PBB167" s="143"/>
      <c r="PBC167" s="141"/>
      <c r="PBD167" s="144"/>
      <c r="PBE167" s="285"/>
      <c r="PBF167" s="144"/>
      <c r="PBG167" s="144"/>
      <c r="PBH167" s="141"/>
      <c r="PBI167" s="136"/>
      <c r="PBJ167" s="180"/>
      <c r="PBK167" s="185"/>
      <c r="PBL167" s="185"/>
      <c r="PBM167" s="141"/>
      <c r="PBN167" s="141"/>
      <c r="PBO167" s="312"/>
      <c r="PBP167" s="261"/>
      <c r="PBQ167" s="137"/>
      <c r="PBR167" s="143"/>
      <c r="PBS167" s="141"/>
      <c r="PBT167" s="144"/>
      <c r="PBU167" s="285"/>
      <c r="PBV167" s="144"/>
      <c r="PBW167" s="144"/>
      <c r="PBX167" s="141"/>
      <c r="PBY167" s="136"/>
      <c r="PBZ167" s="180"/>
      <c r="PCA167" s="185"/>
      <c r="PCB167" s="185"/>
      <c r="PCC167" s="141"/>
      <c r="PCD167" s="141"/>
      <c r="PCE167" s="312"/>
      <c r="PCF167" s="261"/>
      <c r="PCG167" s="137"/>
      <c r="PCH167" s="143"/>
      <c r="PCI167" s="141"/>
      <c r="PCJ167" s="144"/>
      <c r="PCK167" s="285"/>
      <c r="PCL167" s="144"/>
      <c r="PCM167" s="144"/>
      <c r="PCN167" s="141"/>
      <c r="PCO167" s="136"/>
      <c r="PCP167" s="180"/>
      <c r="PCQ167" s="185"/>
      <c r="PCR167" s="185"/>
      <c r="PCS167" s="141"/>
      <c r="PCT167" s="141"/>
      <c r="PCU167" s="312"/>
      <c r="PCV167" s="261"/>
      <c r="PCW167" s="137"/>
      <c r="PCX167" s="143"/>
      <c r="PCY167" s="141"/>
      <c r="PCZ167" s="144"/>
      <c r="PDA167" s="285"/>
      <c r="PDB167" s="144"/>
      <c r="PDC167" s="144"/>
      <c r="PDD167" s="141"/>
      <c r="PDE167" s="136"/>
      <c r="PDF167" s="180"/>
      <c r="PDG167" s="185"/>
      <c r="PDH167" s="185"/>
      <c r="PDI167" s="141"/>
      <c r="PDJ167" s="141"/>
      <c r="PDK167" s="312"/>
      <c r="PDL167" s="261"/>
      <c r="PDM167" s="137"/>
      <c r="PDN167" s="143"/>
      <c r="PDO167" s="141"/>
      <c r="PDP167" s="144"/>
      <c r="PDQ167" s="285"/>
      <c r="PDR167" s="144"/>
      <c r="PDS167" s="144"/>
      <c r="PDT167" s="141"/>
      <c r="PDU167" s="136"/>
      <c r="PDV167" s="180"/>
      <c r="PDW167" s="185"/>
      <c r="PDX167" s="185"/>
      <c r="PDY167" s="141"/>
      <c r="PDZ167" s="141"/>
      <c r="PEA167" s="312"/>
      <c r="PEB167" s="261"/>
      <c r="PEC167" s="137"/>
      <c r="PED167" s="143"/>
      <c r="PEE167" s="141"/>
      <c r="PEF167" s="144"/>
      <c r="PEG167" s="285"/>
      <c r="PEH167" s="144"/>
      <c r="PEI167" s="144"/>
      <c r="PEJ167" s="141"/>
      <c r="PEK167" s="136"/>
      <c r="PEL167" s="180"/>
      <c r="PEM167" s="185"/>
      <c r="PEN167" s="185"/>
      <c r="PEO167" s="141"/>
      <c r="PEP167" s="141"/>
      <c r="PEQ167" s="312"/>
      <c r="PER167" s="261"/>
      <c r="PES167" s="137"/>
      <c r="PET167" s="143"/>
      <c r="PEU167" s="141"/>
      <c r="PEV167" s="144"/>
      <c r="PEW167" s="285"/>
      <c r="PEX167" s="144"/>
      <c r="PEY167" s="144"/>
      <c r="PEZ167" s="141"/>
      <c r="PFA167" s="136"/>
      <c r="PFB167" s="180"/>
      <c r="PFC167" s="185"/>
      <c r="PFD167" s="185"/>
      <c r="PFE167" s="141"/>
      <c r="PFF167" s="141"/>
      <c r="PFG167" s="312"/>
      <c r="PFH167" s="261"/>
      <c r="PFI167" s="137"/>
      <c r="PFJ167" s="143"/>
      <c r="PFK167" s="141"/>
      <c r="PFL167" s="144"/>
      <c r="PFM167" s="285"/>
      <c r="PFN167" s="144"/>
      <c r="PFO167" s="144"/>
      <c r="PFP167" s="141"/>
      <c r="PFQ167" s="136"/>
      <c r="PFR167" s="180"/>
      <c r="PFS167" s="185"/>
      <c r="PFT167" s="185"/>
      <c r="PFU167" s="141"/>
      <c r="PFV167" s="141"/>
      <c r="PFW167" s="312"/>
      <c r="PFX167" s="261"/>
      <c r="PFY167" s="137"/>
      <c r="PFZ167" s="143"/>
      <c r="PGA167" s="141"/>
      <c r="PGB167" s="144"/>
      <c r="PGC167" s="285"/>
      <c r="PGD167" s="144"/>
      <c r="PGE167" s="144"/>
      <c r="PGF167" s="141"/>
      <c r="PGG167" s="136"/>
      <c r="PGH167" s="180"/>
      <c r="PGI167" s="185"/>
      <c r="PGJ167" s="185"/>
      <c r="PGK167" s="141"/>
      <c r="PGL167" s="141"/>
      <c r="PGM167" s="312"/>
      <c r="PGN167" s="261"/>
      <c r="PGO167" s="137"/>
      <c r="PGP167" s="143"/>
      <c r="PGQ167" s="141"/>
      <c r="PGR167" s="144"/>
      <c r="PGS167" s="285"/>
      <c r="PGT167" s="144"/>
      <c r="PGU167" s="144"/>
      <c r="PGV167" s="141"/>
      <c r="PGW167" s="136"/>
      <c r="PGX167" s="180"/>
      <c r="PGY167" s="185"/>
      <c r="PGZ167" s="185"/>
      <c r="PHA167" s="141"/>
      <c r="PHB167" s="141"/>
      <c r="PHC167" s="312"/>
      <c r="PHD167" s="261"/>
      <c r="PHE167" s="137"/>
      <c r="PHF167" s="143"/>
      <c r="PHG167" s="141"/>
      <c r="PHH167" s="144"/>
      <c r="PHI167" s="285"/>
      <c r="PHJ167" s="144"/>
      <c r="PHK167" s="144"/>
      <c r="PHL167" s="141"/>
      <c r="PHM167" s="136"/>
      <c r="PHN167" s="180"/>
      <c r="PHO167" s="185"/>
      <c r="PHP167" s="185"/>
      <c r="PHQ167" s="141"/>
      <c r="PHR167" s="141"/>
      <c r="PHS167" s="312"/>
      <c r="PHT167" s="261"/>
      <c r="PHU167" s="137"/>
      <c r="PHV167" s="143"/>
      <c r="PHW167" s="141"/>
      <c r="PHX167" s="144"/>
      <c r="PHY167" s="285"/>
      <c r="PHZ167" s="144"/>
      <c r="PIA167" s="144"/>
      <c r="PIB167" s="141"/>
      <c r="PIC167" s="136"/>
      <c r="PID167" s="180"/>
      <c r="PIE167" s="185"/>
      <c r="PIF167" s="185"/>
      <c r="PIG167" s="141"/>
      <c r="PIH167" s="141"/>
      <c r="PII167" s="312"/>
      <c r="PIJ167" s="261"/>
      <c r="PIK167" s="137"/>
      <c r="PIL167" s="143"/>
      <c r="PIM167" s="141"/>
      <c r="PIN167" s="144"/>
      <c r="PIO167" s="285"/>
      <c r="PIP167" s="144"/>
      <c r="PIQ167" s="144"/>
      <c r="PIR167" s="141"/>
      <c r="PIS167" s="136"/>
      <c r="PIT167" s="180"/>
      <c r="PIU167" s="185"/>
      <c r="PIV167" s="185"/>
      <c r="PIW167" s="141"/>
      <c r="PIX167" s="141"/>
      <c r="PIY167" s="312"/>
      <c r="PIZ167" s="261"/>
      <c r="PJA167" s="137"/>
      <c r="PJB167" s="143"/>
      <c r="PJC167" s="141"/>
      <c r="PJD167" s="144"/>
      <c r="PJE167" s="285"/>
      <c r="PJF167" s="144"/>
      <c r="PJG167" s="144"/>
      <c r="PJH167" s="141"/>
      <c r="PJI167" s="136"/>
      <c r="PJJ167" s="180"/>
      <c r="PJK167" s="185"/>
      <c r="PJL167" s="185"/>
      <c r="PJM167" s="141"/>
      <c r="PJN167" s="141"/>
      <c r="PJO167" s="312"/>
      <c r="PJP167" s="261"/>
      <c r="PJQ167" s="137"/>
      <c r="PJR167" s="143"/>
      <c r="PJS167" s="141"/>
      <c r="PJT167" s="144"/>
      <c r="PJU167" s="285"/>
      <c r="PJV167" s="144"/>
      <c r="PJW167" s="144"/>
      <c r="PJX167" s="141"/>
      <c r="PJY167" s="136"/>
      <c r="PJZ167" s="180"/>
      <c r="PKA167" s="185"/>
      <c r="PKB167" s="185"/>
      <c r="PKC167" s="141"/>
      <c r="PKD167" s="141"/>
      <c r="PKE167" s="312"/>
      <c r="PKF167" s="261"/>
      <c r="PKG167" s="137"/>
      <c r="PKH167" s="143"/>
      <c r="PKI167" s="141"/>
      <c r="PKJ167" s="144"/>
      <c r="PKK167" s="285"/>
      <c r="PKL167" s="144"/>
      <c r="PKM167" s="144"/>
      <c r="PKN167" s="141"/>
      <c r="PKO167" s="136"/>
      <c r="PKP167" s="180"/>
      <c r="PKQ167" s="185"/>
      <c r="PKR167" s="185"/>
      <c r="PKS167" s="141"/>
      <c r="PKT167" s="141"/>
      <c r="PKU167" s="312"/>
      <c r="PKV167" s="261"/>
      <c r="PKW167" s="137"/>
      <c r="PKX167" s="143"/>
      <c r="PKY167" s="141"/>
      <c r="PKZ167" s="144"/>
      <c r="PLA167" s="285"/>
      <c r="PLB167" s="144"/>
      <c r="PLC167" s="144"/>
      <c r="PLD167" s="141"/>
      <c r="PLE167" s="136"/>
      <c r="PLF167" s="180"/>
      <c r="PLG167" s="185"/>
      <c r="PLH167" s="185"/>
      <c r="PLI167" s="141"/>
      <c r="PLJ167" s="141"/>
      <c r="PLK167" s="312"/>
      <c r="PLL167" s="261"/>
      <c r="PLM167" s="137"/>
      <c r="PLN167" s="143"/>
      <c r="PLO167" s="141"/>
      <c r="PLP167" s="144"/>
      <c r="PLQ167" s="285"/>
      <c r="PLR167" s="144"/>
      <c r="PLS167" s="144"/>
      <c r="PLT167" s="141"/>
      <c r="PLU167" s="136"/>
      <c r="PLV167" s="180"/>
      <c r="PLW167" s="185"/>
      <c r="PLX167" s="185"/>
      <c r="PLY167" s="141"/>
      <c r="PLZ167" s="141"/>
      <c r="PMA167" s="312"/>
      <c r="PMB167" s="261"/>
      <c r="PMC167" s="137"/>
      <c r="PMD167" s="143"/>
      <c r="PME167" s="141"/>
      <c r="PMF167" s="144"/>
      <c r="PMG167" s="285"/>
      <c r="PMH167" s="144"/>
      <c r="PMI167" s="144"/>
      <c r="PMJ167" s="141"/>
      <c r="PMK167" s="136"/>
      <c r="PML167" s="180"/>
      <c r="PMM167" s="185"/>
      <c r="PMN167" s="185"/>
      <c r="PMO167" s="141"/>
      <c r="PMP167" s="141"/>
      <c r="PMQ167" s="312"/>
      <c r="PMR167" s="261"/>
      <c r="PMS167" s="137"/>
      <c r="PMT167" s="143"/>
      <c r="PMU167" s="141"/>
      <c r="PMV167" s="144"/>
      <c r="PMW167" s="285"/>
      <c r="PMX167" s="144"/>
      <c r="PMY167" s="144"/>
      <c r="PMZ167" s="141"/>
      <c r="PNA167" s="136"/>
      <c r="PNB167" s="180"/>
      <c r="PNC167" s="185"/>
      <c r="PND167" s="185"/>
      <c r="PNE167" s="141"/>
      <c r="PNF167" s="141"/>
      <c r="PNG167" s="312"/>
      <c r="PNH167" s="261"/>
      <c r="PNI167" s="137"/>
      <c r="PNJ167" s="143"/>
      <c r="PNK167" s="141"/>
      <c r="PNL167" s="144"/>
      <c r="PNM167" s="285"/>
      <c r="PNN167" s="144"/>
      <c r="PNO167" s="144"/>
      <c r="PNP167" s="141"/>
      <c r="PNQ167" s="136"/>
      <c r="PNR167" s="180"/>
      <c r="PNS167" s="185"/>
      <c r="PNT167" s="185"/>
      <c r="PNU167" s="141"/>
      <c r="PNV167" s="141"/>
      <c r="PNW167" s="312"/>
      <c r="PNX167" s="261"/>
      <c r="PNY167" s="137"/>
      <c r="PNZ167" s="143"/>
      <c r="POA167" s="141"/>
      <c r="POB167" s="144"/>
      <c r="POC167" s="285"/>
      <c r="POD167" s="144"/>
      <c r="POE167" s="144"/>
      <c r="POF167" s="141"/>
      <c r="POG167" s="136"/>
      <c r="POH167" s="180"/>
      <c r="POI167" s="185"/>
      <c r="POJ167" s="185"/>
      <c r="POK167" s="141"/>
      <c r="POL167" s="141"/>
      <c r="POM167" s="312"/>
      <c r="PON167" s="261"/>
      <c r="POO167" s="137"/>
      <c r="POP167" s="143"/>
      <c r="POQ167" s="141"/>
      <c r="POR167" s="144"/>
      <c r="POS167" s="285"/>
      <c r="POT167" s="144"/>
      <c r="POU167" s="144"/>
      <c r="POV167" s="141"/>
      <c r="POW167" s="136"/>
      <c r="POX167" s="180"/>
      <c r="POY167" s="185"/>
      <c r="POZ167" s="185"/>
      <c r="PPA167" s="141"/>
      <c r="PPB167" s="141"/>
      <c r="PPC167" s="312"/>
      <c r="PPD167" s="261"/>
      <c r="PPE167" s="137"/>
      <c r="PPF167" s="143"/>
      <c r="PPG167" s="141"/>
      <c r="PPH167" s="144"/>
      <c r="PPI167" s="285"/>
      <c r="PPJ167" s="144"/>
      <c r="PPK167" s="144"/>
      <c r="PPL167" s="141"/>
      <c r="PPM167" s="136"/>
      <c r="PPN167" s="180"/>
      <c r="PPO167" s="185"/>
      <c r="PPP167" s="185"/>
      <c r="PPQ167" s="141"/>
      <c r="PPR167" s="141"/>
      <c r="PPS167" s="312"/>
      <c r="PPT167" s="261"/>
      <c r="PPU167" s="137"/>
      <c r="PPV167" s="143"/>
      <c r="PPW167" s="141"/>
      <c r="PPX167" s="144"/>
      <c r="PPY167" s="285"/>
      <c r="PPZ167" s="144"/>
      <c r="PQA167" s="144"/>
      <c r="PQB167" s="141"/>
      <c r="PQC167" s="136"/>
      <c r="PQD167" s="180"/>
      <c r="PQE167" s="185"/>
      <c r="PQF167" s="185"/>
      <c r="PQG167" s="141"/>
      <c r="PQH167" s="141"/>
      <c r="PQI167" s="312"/>
      <c r="PQJ167" s="261"/>
      <c r="PQK167" s="137"/>
      <c r="PQL167" s="143"/>
      <c r="PQM167" s="141"/>
      <c r="PQN167" s="144"/>
      <c r="PQO167" s="285"/>
      <c r="PQP167" s="144"/>
      <c r="PQQ167" s="144"/>
      <c r="PQR167" s="141"/>
      <c r="PQS167" s="136"/>
      <c r="PQT167" s="180"/>
      <c r="PQU167" s="185"/>
      <c r="PQV167" s="185"/>
      <c r="PQW167" s="141"/>
      <c r="PQX167" s="141"/>
      <c r="PQY167" s="312"/>
      <c r="PQZ167" s="261"/>
      <c r="PRA167" s="137"/>
      <c r="PRB167" s="143"/>
      <c r="PRC167" s="141"/>
      <c r="PRD167" s="144"/>
      <c r="PRE167" s="285"/>
      <c r="PRF167" s="144"/>
      <c r="PRG167" s="144"/>
      <c r="PRH167" s="141"/>
      <c r="PRI167" s="136"/>
      <c r="PRJ167" s="180"/>
      <c r="PRK167" s="185"/>
      <c r="PRL167" s="185"/>
      <c r="PRM167" s="141"/>
      <c r="PRN167" s="141"/>
      <c r="PRO167" s="312"/>
      <c r="PRP167" s="261"/>
      <c r="PRQ167" s="137"/>
      <c r="PRR167" s="143"/>
      <c r="PRS167" s="141"/>
      <c r="PRT167" s="144"/>
      <c r="PRU167" s="285"/>
      <c r="PRV167" s="144"/>
      <c r="PRW167" s="144"/>
      <c r="PRX167" s="141"/>
      <c r="PRY167" s="136"/>
      <c r="PRZ167" s="180"/>
      <c r="PSA167" s="185"/>
      <c r="PSB167" s="185"/>
      <c r="PSC167" s="141"/>
      <c r="PSD167" s="141"/>
      <c r="PSE167" s="312"/>
      <c r="PSF167" s="261"/>
      <c r="PSG167" s="137"/>
      <c r="PSH167" s="143"/>
      <c r="PSI167" s="141"/>
      <c r="PSJ167" s="144"/>
      <c r="PSK167" s="285"/>
      <c r="PSL167" s="144"/>
      <c r="PSM167" s="144"/>
      <c r="PSN167" s="141"/>
      <c r="PSO167" s="136"/>
      <c r="PSP167" s="180"/>
      <c r="PSQ167" s="185"/>
      <c r="PSR167" s="185"/>
      <c r="PSS167" s="141"/>
      <c r="PST167" s="141"/>
      <c r="PSU167" s="312"/>
      <c r="PSV167" s="261"/>
      <c r="PSW167" s="137"/>
      <c r="PSX167" s="143"/>
      <c r="PSY167" s="141"/>
      <c r="PSZ167" s="144"/>
      <c r="PTA167" s="285"/>
      <c r="PTB167" s="144"/>
      <c r="PTC167" s="144"/>
      <c r="PTD167" s="141"/>
      <c r="PTE167" s="136"/>
      <c r="PTF167" s="180"/>
      <c r="PTG167" s="185"/>
      <c r="PTH167" s="185"/>
      <c r="PTI167" s="141"/>
      <c r="PTJ167" s="141"/>
      <c r="PTK167" s="312"/>
      <c r="PTL167" s="261"/>
      <c r="PTM167" s="137"/>
      <c r="PTN167" s="143"/>
      <c r="PTO167" s="141"/>
      <c r="PTP167" s="144"/>
      <c r="PTQ167" s="285"/>
      <c r="PTR167" s="144"/>
      <c r="PTS167" s="144"/>
      <c r="PTT167" s="141"/>
      <c r="PTU167" s="136"/>
      <c r="PTV167" s="180"/>
      <c r="PTW167" s="185"/>
      <c r="PTX167" s="185"/>
      <c r="PTY167" s="141"/>
      <c r="PTZ167" s="141"/>
      <c r="PUA167" s="312"/>
      <c r="PUB167" s="261"/>
      <c r="PUC167" s="137"/>
      <c r="PUD167" s="143"/>
      <c r="PUE167" s="141"/>
      <c r="PUF167" s="144"/>
      <c r="PUG167" s="285"/>
      <c r="PUH167" s="144"/>
      <c r="PUI167" s="144"/>
      <c r="PUJ167" s="141"/>
      <c r="PUK167" s="136"/>
      <c r="PUL167" s="180"/>
      <c r="PUM167" s="185"/>
      <c r="PUN167" s="185"/>
      <c r="PUO167" s="141"/>
      <c r="PUP167" s="141"/>
      <c r="PUQ167" s="312"/>
      <c r="PUR167" s="261"/>
      <c r="PUS167" s="137"/>
      <c r="PUT167" s="143"/>
      <c r="PUU167" s="141"/>
      <c r="PUV167" s="144"/>
      <c r="PUW167" s="285"/>
      <c r="PUX167" s="144"/>
      <c r="PUY167" s="144"/>
      <c r="PUZ167" s="141"/>
      <c r="PVA167" s="136"/>
      <c r="PVB167" s="180"/>
      <c r="PVC167" s="185"/>
      <c r="PVD167" s="185"/>
      <c r="PVE167" s="141"/>
      <c r="PVF167" s="141"/>
      <c r="PVG167" s="312"/>
      <c r="PVH167" s="261"/>
      <c r="PVI167" s="137"/>
      <c r="PVJ167" s="143"/>
      <c r="PVK167" s="141"/>
      <c r="PVL167" s="144"/>
      <c r="PVM167" s="285"/>
      <c r="PVN167" s="144"/>
      <c r="PVO167" s="144"/>
      <c r="PVP167" s="141"/>
      <c r="PVQ167" s="136"/>
      <c r="PVR167" s="180"/>
      <c r="PVS167" s="185"/>
      <c r="PVT167" s="185"/>
      <c r="PVU167" s="141"/>
      <c r="PVV167" s="141"/>
      <c r="PVW167" s="312"/>
      <c r="PVX167" s="261"/>
      <c r="PVY167" s="137"/>
      <c r="PVZ167" s="143"/>
      <c r="PWA167" s="141"/>
      <c r="PWB167" s="144"/>
      <c r="PWC167" s="285"/>
      <c r="PWD167" s="144"/>
      <c r="PWE167" s="144"/>
      <c r="PWF167" s="141"/>
      <c r="PWG167" s="136"/>
      <c r="PWH167" s="180"/>
      <c r="PWI167" s="185"/>
      <c r="PWJ167" s="185"/>
      <c r="PWK167" s="141"/>
      <c r="PWL167" s="141"/>
      <c r="PWM167" s="312"/>
      <c r="PWN167" s="261"/>
      <c r="PWO167" s="137"/>
      <c r="PWP167" s="143"/>
      <c r="PWQ167" s="141"/>
      <c r="PWR167" s="144"/>
      <c r="PWS167" s="285"/>
      <c r="PWT167" s="144"/>
      <c r="PWU167" s="144"/>
      <c r="PWV167" s="141"/>
      <c r="PWW167" s="136"/>
      <c r="PWX167" s="180"/>
      <c r="PWY167" s="185"/>
      <c r="PWZ167" s="185"/>
      <c r="PXA167" s="141"/>
      <c r="PXB167" s="141"/>
      <c r="PXC167" s="312"/>
      <c r="PXD167" s="261"/>
      <c r="PXE167" s="137"/>
      <c r="PXF167" s="143"/>
      <c r="PXG167" s="141"/>
      <c r="PXH167" s="144"/>
      <c r="PXI167" s="285"/>
      <c r="PXJ167" s="144"/>
      <c r="PXK167" s="144"/>
      <c r="PXL167" s="141"/>
      <c r="PXM167" s="136"/>
      <c r="PXN167" s="180"/>
      <c r="PXO167" s="185"/>
      <c r="PXP167" s="185"/>
      <c r="PXQ167" s="141"/>
      <c r="PXR167" s="141"/>
      <c r="PXS167" s="312"/>
      <c r="PXT167" s="261"/>
      <c r="PXU167" s="137"/>
      <c r="PXV167" s="143"/>
      <c r="PXW167" s="141"/>
      <c r="PXX167" s="144"/>
      <c r="PXY167" s="285"/>
      <c r="PXZ167" s="144"/>
      <c r="PYA167" s="144"/>
      <c r="PYB167" s="141"/>
      <c r="PYC167" s="136"/>
      <c r="PYD167" s="180"/>
      <c r="PYE167" s="185"/>
      <c r="PYF167" s="185"/>
      <c r="PYG167" s="141"/>
      <c r="PYH167" s="141"/>
      <c r="PYI167" s="312"/>
      <c r="PYJ167" s="261"/>
      <c r="PYK167" s="137"/>
      <c r="PYL167" s="143"/>
      <c r="PYM167" s="141"/>
      <c r="PYN167" s="144"/>
      <c r="PYO167" s="285"/>
      <c r="PYP167" s="144"/>
      <c r="PYQ167" s="144"/>
      <c r="PYR167" s="141"/>
      <c r="PYS167" s="136"/>
      <c r="PYT167" s="180"/>
      <c r="PYU167" s="185"/>
      <c r="PYV167" s="185"/>
      <c r="PYW167" s="141"/>
      <c r="PYX167" s="141"/>
      <c r="PYY167" s="312"/>
      <c r="PYZ167" s="261"/>
      <c r="PZA167" s="137"/>
      <c r="PZB167" s="143"/>
      <c r="PZC167" s="141"/>
      <c r="PZD167" s="144"/>
      <c r="PZE167" s="285"/>
      <c r="PZF167" s="144"/>
      <c r="PZG167" s="144"/>
      <c r="PZH167" s="141"/>
      <c r="PZI167" s="136"/>
      <c r="PZJ167" s="180"/>
      <c r="PZK167" s="185"/>
      <c r="PZL167" s="185"/>
      <c r="PZM167" s="141"/>
      <c r="PZN167" s="141"/>
      <c r="PZO167" s="312"/>
      <c r="PZP167" s="261"/>
      <c r="PZQ167" s="137"/>
      <c r="PZR167" s="143"/>
      <c r="PZS167" s="141"/>
      <c r="PZT167" s="144"/>
      <c r="PZU167" s="285"/>
      <c r="PZV167" s="144"/>
      <c r="PZW167" s="144"/>
      <c r="PZX167" s="141"/>
      <c r="PZY167" s="136"/>
      <c r="PZZ167" s="180"/>
      <c r="QAA167" s="185"/>
      <c r="QAB167" s="185"/>
      <c r="QAC167" s="141"/>
      <c r="QAD167" s="141"/>
      <c r="QAE167" s="312"/>
      <c r="QAF167" s="261"/>
      <c r="QAG167" s="137"/>
      <c r="QAH167" s="143"/>
      <c r="QAI167" s="141"/>
      <c r="QAJ167" s="144"/>
      <c r="QAK167" s="285"/>
      <c r="QAL167" s="144"/>
      <c r="QAM167" s="144"/>
      <c r="QAN167" s="141"/>
      <c r="QAO167" s="136"/>
      <c r="QAP167" s="180"/>
      <c r="QAQ167" s="185"/>
      <c r="QAR167" s="185"/>
      <c r="QAS167" s="141"/>
      <c r="QAT167" s="141"/>
      <c r="QAU167" s="312"/>
      <c r="QAV167" s="261"/>
      <c r="QAW167" s="137"/>
      <c r="QAX167" s="143"/>
      <c r="QAY167" s="141"/>
      <c r="QAZ167" s="144"/>
      <c r="QBA167" s="285"/>
      <c r="QBB167" s="144"/>
      <c r="QBC167" s="144"/>
      <c r="QBD167" s="141"/>
      <c r="QBE167" s="136"/>
      <c r="QBF167" s="180"/>
      <c r="QBG167" s="185"/>
      <c r="QBH167" s="185"/>
      <c r="QBI167" s="141"/>
      <c r="QBJ167" s="141"/>
      <c r="QBK167" s="312"/>
      <c r="QBL167" s="261"/>
      <c r="QBM167" s="137"/>
      <c r="QBN167" s="143"/>
      <c r="QBO167" s="141"/>
      <c r="QBP167" s="144"/>
      <c r="QBQ167" s="285"/>
      <c r="QBR167" s="144"/>
      <c r="QBS167" s="144"/>
      <c r="QBT167" s="141"/>
      <c r="QBU167" s="136"/>
      <c r="QBV167" s="180"/>
      <c r="QBW167" s="185"/>
      <c r="QBX167" s="185"/>
      <c r="QBY167" s="141"/>
      <c r="QBZ167" s="141"/>
      <c r="QCA167" s="312"/>
      <c r="QCB167" s="261"/>
      <c r="QCC167" s="137"/>
      <c r="QCD167" s="143"/>
      <c r="QCE167" s="141"/>
      <c r="QCF167" s="144"/>
      <c r="QCG167" s="285"/>
      <c r="QCH167" s="144"/>
      <c r="QCI167" s="144"/>
      <c r="QCJ167" s="141"/>
      <c r="QCK167" s="136"/>
      <c r="QCL167" s="180"/>
      <c r="QCM167" s="185"/>
      <c r="QCN167" s="185"/>
      <c r="QCO167" s="141"/>
      <c r="QCP167" s="141"/>
      <c r="QCQ167" s="312"/>
      <c r="QCR167" s="261"/>
      <c r="QCS167" s="137"/>
      <c r="QCT167" s="143"/>
      <c r="QCU167" s="141"/>
      <c r="QCV167" s="144"/>
      <c r="QCW167" s="285"/>
      <c r="QCX167" s="144"/>
      <c r="QCY167" s="144"/>
      <c r="QCZ167" s="141"/>
      <c r="QDA167" s="136"/>
      <c r="QDB167" s="180"/>
      <c r="QDC167" s="185"/>
      <c r="QDD167" s="185"/>
      <c r="QDE167" s="141"/>
      <c r="QDF167" s="141"/>
      <c r="QDG167" s="312"/>
      <c r="QDH167" s="261"/>
      <c r="QDI167" s="137"/>
      <c r="QDJ167" s="143"/>
      <c r="QDK167" s="141"/>
      <c r="QDL167" s="144"/>
      <c r="QDM167" s="285"/>
      <c r="QDN167" s="144"/>
      <c r="QDO167" s="144"/>
      <c r="QDP167" s="141"/>
      <c r="QDQ167" s="136"/>
      <c r="QDR167" s="180"/>
      <c r="QDS167" s="185"/>
      <c r="QDT167" s="185"/>
      <c r="QDU167" s="141"/>
      <c r="QDV167" s="141"/>
      <c r="QDW167" s="312"/>
      <c r="QDX167" s="261"/>
      <c r="QDY167" s="137"/>
      <c r="QDZ167" s="143"/>
      <c r="QEA167" s="141"/>
      <c r="QEB167" s="144"/>
      <c r="QEC167" s="285"/>
      <c r="QED167" s="144"/>
      <c r="QEE167" s="144"/>
      <c r="QEF167" s="141"/>
      <c r="QEG167" s="136"/>
      <c r="QEH167" s="180"/>
      <c r="QEI167" s="185"/>
      <c r="QEJ167" s="185"/>
      <c r="QEK167" s="141"/>
      <c r="QEL167" s="141"/>
      <c r="QEM167" s="312"/>
      <c r="QEN167" s="261"/>
      <c r="QEO167" s="137"/>
      <c r="QEP167" s="143"/>
      <c r="QEQ167" s="141"/>
      <c r="QER167" s="144"/>
      <c r="QES167" s="285"/>
      <c r="QET167" s="144"/>
      <c r="QEU167" s="144"/>
      <c r="QEV167" s="141"/>
      <c r="QEW167" s="136"/>
      <c r="QEX167" s="180"/>
      <c r="QEY167" s="185"/>
      <c r="QEZ167" s="185"/>
      <c r="QFA167" s="141"/>
      <c r="QFB167" s="141"/>
      <c r="QFC167" s="312"/>
      <c r="QFD167" s="261"/>
      <c r="QFE167" s="137"/>
      <c r="QFF167" s="143"/>
      <c r="QFG167" s="141"/>
      <c r="QFH167" s="144"/>
      <c r="QFI167" s="285"/>
      <c r="QFJ167" s="144"/>
      <c r="QFK167" s="144"/>
      <c r="QFL167" s="141"/>
      <c r="QFM167" s="136"/>
      <c r="QFN167" s="180"/>
      <c r="QFO167" s="185"/>
      <c r="QFP167" s="185"/>
      <c r="QFQ167" s="141"/>
      <c r="QFR167" s="141"/>
      <c r="QFS167" s="312"/>
      <c r="QFT167" s="261"/>
      <c r="QFU167" s="137"/>
      <c r="QFV167" s="143"/>
      <c r="QFW167" s="141"/>
      <c r="QFX167" s="144"/>
      <c r="QFY167" s="285"/>
      <c r="QFZ167" s="144"/>
      <c r="QGA167" s="144"/>
      <c r="QGB167" s="141"/>
      <c r="QGC167" s="136"/>
      <c r="QGD167" s="180"/>
      <c r="QGE167" s="185"/>
      <c r="QGF167" s="185"/>
      <c r="QGG167" s="141"/>
      <c r="QGH167" s="141"/>
      <c r="QGI167" s="312"/>
      <c r="QGJ167" s="261"/>
      <c r="QGK167" s="137"/>
      <c r="QGL167" s="143"/>
      <c r="QGM167" s="141"/>
      <c r="QGN167" s="144"/>
      <c r="QGO167" s="285"/>
      <c r="QGP167" s="144"/>
      <c r="QGQ167" s="144"/>
      <c r="QGR167" s="141"/>
      <c r="QGS167" s="136"/>
      <c r="QGT167" s="180"/>
      <c r="QGU167" s="185"/>
      <c r="QGV167" s="185"/>
      <c r="QGW167" s="141"/>
      <c r="QGX167" s="141"/>
      <c r="QGY167" s="312"/>
      <c r="QGZ167" s="261"/>
      <c r="QHA167" s="137"/>
      <c r="QHB167" s="143"/>
      <c r="QHC167" s="141"/>
      <c r="QHD167" s="144"/>
      <c r="QHE167" s="285"/>
      <c r="QHF167" s="144"/>
      <c r="QHG167" s="144"/>
      <c r="QHH167" s="141"/>
      <c r="QHI167" s="136"/>
      <c r="QHJ167" s="180"/>
      <c r="QHK167" s="185"/>
      <c r="QHL167" s="185"/>
      <c r="QHM167" s="141"/>
      <c r="QHN167" s="141"/>
      <c r="QHO167" s="312"/>
      <c r="QHP167" s="261"/>
      <c r="QHQ167" s="137"/>
      <c r="QHR167" s="143"/>
      <c r="QHS167" s="141"/>
      <c r="QHT167" s="144"/>
      <c r="QHU167" s="285"/>
      <c r="QHV167" s="144"/>
      <c r="QHW167" s="144"/>
      <c r="QHX167" s="141"/>
      <c r="QHY167" s="136"/>
      <c r="QHZ167" s="180"/>
      <c r="QIA167" s="185"/>
      <c r="QIB167" s="185"/>
      <c r="QIC167" s="141"/>
      <c r="QID167" s="141"/>
      <c r="QIE167" s="312"/>
      <c r="QIF167" s="261"/>
      <c r="QIG167" s="137"/>
      <c r="QIH167" s="143"/>
      <c r="QII167" s="141"/>
      <c r="QIJ167" s="144"/>
      <c r="QIK167" s="285"/>
      <c r="QIL167" s="144"/>
      <c r="QIM167" s="144"/>
      <c r="QIN167" s="141"/>
      <c r="QIO167" s="136"/>
      <c r="QIP167" s="180"/>
      <c r="QIQ167" s="185"/>
      <c r="QIR167" s="185"/>
      <c r="QIS167" s="141"/>
      <c r="QIT167" s="141"/>
      <c r="QIU167" s="312"/>
      <c r="QIV167" s="261"/>
      <c r="QIW167" s="137"/>
      <c r="QIX167" s="143"/>
      <c r="QIY167" s="141"/>
      <c r="QIZ167" s="144"/>
      <c r="QJA167" s="285"/>
      <c r="QJB167" s="144"/>
      <c r="QJC167" s="144"/>
      <c r="QJD167" s="141"/>
      <c r="QJE167" s="136"/>
      <c r="QJF167" s="180"/>
      <c r="QJG167" s="185"/>
      <c r="QJH167" s="185"/>
      <c r="QJI167" s="141"/>
      <c r="QJJ167" s="141"/>
      <c r="QJK167" s="312"/>
      <c r="QJL167" s="261"/>
      <c r="QJM167" s="137"/>
      <c r="QJN167" s="143"/>
      <c r="QJO167" s="141"/>
      <c r="QJP167" s="144"/>
      <c r="QJQ167" s="285"/>
      <c r="QJR167" s="144"/>
      <c r="QJS167" s="144"/>
      <c r="QJT167" s="141"/>
      <c r="QJU167" s="136"/>
      <c r="QJV167" s="180"/>
      <c r="QJW167" s="185"/>
      <c r="QJX167" s="185"/>
      <c r="QJY167" s="141"/>
      <c r="QJZ167" s="141"/>
      <c r="QKA167" s="312"/>
      <c r="QKB167" s="261"/>
      <c r="QKC167" s="137"/>
      <c r="QKD167" s="143"/>
      <c r="QKE167" s="141"/>
      <c r="QKF167" s="144"/>
      <c r="QKG167" s="285"/>
      <c r="QKH167" s="144"/>
      <c r="QKI167" s="144"/>
      <c r="QKJ167" s="141"/>
      <c r="QKK167" s="136"/>
      <c r="QKL167" s="180"/>
      <c r="QKM167" s="185"/>
      <c r="QKN167" s="185"/>
      <c r="QKO167" s="141"/>
      <c r="QKP167" s="141"/>
      <c r="QKQ167" s="312"/>
      <c r="QKR167" s="261"/>
      <c r="QKS167" s="137"/>
      <c r="QKT167" s="143"/>
      <c r="QKU167" s="141"/>
      <c r="QKV167" s="144"/>
      <c r="QKW167" s="285"/>
      <c r="QKX167" s="144"/>
      <c r="QKY167" s="144"/>
      <c r="QKZ167" s="141"/>
      <c r="QLA167" s="136"/>
      <c r="QLB167" s="180"/>
      <c r="QLC167" s="185"/>
      <c r="QLD167" s="185"/>
      <c r="QLE167" s="141"/>
      <c r="QLF167" s="141"/>
      <c r="QLG167" s="312"/>
      <c r="QLH167" s="261"/>
      <c r="QLI167" s="137"/>
      <c r="QLJ167" s="143"/>
      <c r="QLK167" s="141"/>
      <c r="QLL167" s="144"/>
      <c r="QLM167" s="285"/>
      <c r="QLN167" s="144"/>
      <c r="QLO167" s="144"/>
      <c r="QLP167" s="141"/>
      <c r="QLQ167" s="136"/>
      <c r="QLR167" s="180"/>
      <c r="QLS167" s="185"/>
      <c r="QLT167" s="185"/>
      <c r="QLU167" s="141"/>
      <c r="QLV167" s="141"/>
      <c r="QLW167" s="312"/>
      <c r="QLX167" s="261"/>
      <c r="QLY167" s="137"/>
      <c r="QLZ167" s="143"/>
      <c r="QMA167" s="141"/>
      <c r="QMB167" s="144"/>
      <c r="QMC167" s="285"/>
      <c r="QMD167" s="144"/>
      <c r="QME167" s="144"/>
      <c r="QMF167" s="141"/>
      <c r="QMG167" s="136"/>
      <c r="QMH167" s="180"/>
      <c r="QMI167" s="185"/>
      <c r="QMJ167" s="185"/>
      <c r="QMK167" s="141"/>
      <c r="QML167" s="141"/>
      <c r="QMM167" s="312"/>
      <c r="QMN167" s="261"/>
      <c r="QMO167" s="137"/>
      <c r="QMP167" s="143"/>
      <c r="QMQ167" s="141"/>
      <c r="QMR167" s="144"/>
      <c r="QMS167" s="285"/>
      <c r="QMT167" s="144"/>
      <c r="QMU167" s="144"/>
      <c r="QMV167" s="141"/>
      <c r="QMW167" s="136"/>
      <c r="QMX167" s="180"/>
      <c r="QMY167" s="185"/>
      <c r="QMZ167" s="185"/>
      <c r="QNA167" s="141"/>
      <c r="QNB167" s="141"/>
      <c r="QNC167" s="312"/>
      <c r="QND167" s="261"/>
      <c r="QNE167" s="137"/>
      <c r="QNF167" s="143"/>
      <c r="QNG167" s="141"/>
      <c r="QNH167" s="144"/>
      <c r="QNI167" s="285"/>
      <c r="QNJ167" s="144"/>
      <c r="QNK167" s="144"/>
      <c r="QNL167" s="141"/>
      <c r="QNM167" s="136"/>
      <c r="QNN167" s="180"/>
      <c r="QNO167" s="185"/>
      <c r="QNP167" s="185"/>
      <c r="QNQ167" s="141"/>
      <c r="QNR167" s="141"/>
      <c r="QNS167" s="312"/>
      <c r="QNT167" s="261"/>
      <c r="QNU167" s="137"/>
      <c r="QNV167" s="143"/>
      <c r="QNW167" s="141"/>
      <c r="QNX167" s="144"/>
      <c r="QNY167" s="285"/>
      <c r="QNZ167" s="144"/>
      <c r="QOA167" s="144"/>
      <c r="QOB167" s="141"/>
      <c r="QOC167" s="136"/>
      <c r="QOD167" s="180"/>
      <c r="QOE167" s="185"/>
      <c r="QOF167" s="185"/>
      <c r="QOG167" s="141"/>
      <c r="QOH167" s="141"/>
      <c r="QOI167" s="312"/>
      <c r="QOJ167" s="261"/>
      <c r="QOK167" s="137"/>
      <c r="QOL167" s="143"/>
      <c r="QOM167" s="141"/>
      <c r="QON167" s="144"/>
      <c r="QOO167" s="285"/>
      <c r="QOP167" s="144"/>
      <c r="QOQ167" s="144"/>
      <c r="QOR167" s="141"/>
      <c r="QOS167" s="136"/>
      <c r="QOT167" s="180"/>
      <c r="QOU167" s="185"/>
      <c r="QOV167" s="185"/>
      <c r="QOW167" s="141"/>
      <c r="QOX167" s="141"/>
      <c r="QOY167" s="312"/>
      <c r="QOZ167" s="261"/>
      <c r="QPA167" s="137"/>
      <c r="QPB167" s="143"/>
      <c r="QPC167" s="141"/>
      <c r="QPD167" s="144"/>
      <c r="QPE167" s="285"/>
      <c r="QPF167" s="144"/>
      <c r="QPG167" s="144"/>
      <c r="QPH167" s="141"/>
      <c r="QPI167" s="136"/>
      <c r="QPJ167" s="180"/>
      <c r="QPK167" s="185"/>
      <c r="QPL167" s="185"/>
      <c r="QPM167" s="141"/>
      <c r="QPN167" s="141"/>
      <c r="QPO167" s="312"/>
      <c r="QPP167" s="261"/>
      <c r="QPQ167" s="137"/>
      <c r="QPR167" s="143"/>
      <c r="QPS167" s="141"/>
      <c r="QPT167" s="144"/>
      <c r="QPU167" s="285"/>
      <c r="QPV167" s="144"/>
      <c r="QPW167" s="144"/>
      <c r="QPX167" s="141"/>
      <c r="QPY167" s="136"/>
      <c r="QPZ167" s="180"/>
      <c r="QQA167" s="185"/>
      <c r="QQB167" s="185"/>
      <c r="QQC167" s="141"/>
      <c r="QQD167" s="141"/>
      <c r="QQE167" s="312"/>
      <c r="QQF167" s="261"/>
      <c r="QQG167" s="137"/>
      <c r="QQH167" s="143"/>
      <c r="QQI167" s="141"/>
      <c r="QQJ167" s="144"/>
      <c r="QQK167" s="285"/>
      <c r="QQL167" s="144"/>
      <c r="QQM167" s="144"/>
      <c r="QQN167" s="141"/>
      <c r="QQO167" s="136"/>
      <c r="QQP167" s="180"/>
      <c r="QQQ167" s="185"/>
      <c r="QQR167" s="185"/>
      <c r="QQS167" s="141"/>
      <c r="QQT167" s="141"/>
      <c r="QQU167" s="312"/>
      <c r="QQV167" s="261"/>
      <c r="QQW167" s="137"/>
      <c r="QQX167" s="143"/>
      <c r="QQY167" s="141"/>
      <c r="QQZ167" s="144"/>
      <c r="QRA167" s="285"/>
      <c r="QRB167" s="144"/>
      <c r="QRC167" s="144"/>
      <c r="QRD167" s="141"/>
      <c r="QRE167" s="136"/>
      <c r="QRF167" s="180"/>
      <c r="QRG167" s="185"/>
      <c r="QRH167" s="185"/>
      <c r="QRI167" s="141"/>
      <c r="QRJ167" s="141"/>
      <c r="QRK167" s="312"/>
      <c r="QRL167" s="261"/>
      <c r="QRM167" s="137"/>
      <c r="QRN167" s="143"/>
      <c r="QRO167" s="141"/>
      <c r="QRP167" s="144"/>
      <c r="QRQ167" s="285"/>
      <c r="QRR167" s="144"/>
      <c r="QRS167" s="144"/>
      <c r="QRT167" s="141"/>
      <c r="QRU167" s="136"/>
      <c r="QRV167" s="180"/>
      <c r="QRW167" s="185"/>
      <c r="QRX167" s="185"/>
      <c r="QRY167" s="141"/>
      <c r="QRZ167" s="141"/>
      <c r="QSA167" s="312"/>
      <c r="QSB167" s="261"/>
      <c r="QSC167" s="137"/>
      <c r="QSD167" s="143"/>
      <c r="QSE167" s="141"/>
      <c r="QSF167" s="144"/>
      <c r="QSG167" s="285"/>
      <c r="QSH167" s="144"/>
      <c r="QSI167" s="144"/>
      <c r="QSJ167" s="141"/>
      <c r="QSK167" s="136"/>
      <c r="QSL167" s="180"/>
      <c r="QSM167" s="185"/>
      <c r="QSN167" s="185"/>
      <c r="QSO167" s="141"/>
      <c r="QSP167" s="141"/>
      <c r="QSQ167" s="312"/>
      <c r="QSR167" s="261"/>
      <c r="QSS167" s="137"/>
      <c r="QST167" s="143"/>
      <c r="QSU167" s="141"/>
      <c r="QSV167" s="144"/>
      <c r="QSW167" s="285"/>
      <c r="QSX167" s="144"/>
      <c r="QSY167" s="144"/>
      <c r="QSZ167" s="141"/>
      <c r="QTA167" s="136"/>
      <c r="QTB167" s="180"/>
      <c r="QTC167" s="185"/>
      <c r="QTD167" s="185"/>
      <c r="QTE167" s="141"/>
      <c r="QTF167" s="141"/>
      <c r="QTG167" s="312"/>
      <c r="QTH167" s="261"/>
      <c r="QTI167" s="137"/>
      <c r="QTJ167" s="143"/>
      <c r="QTK167" s="141"/>
      <c r="QTL167" s="144"/>
      <c r="QTM167" s="285"/>
      <c r="QTN167" s="144"/>
      <c r="QTO167" s="144"/>
      <c r="QTP167" s="141"/>
      <c r="QTQ167" s="136"/>
      <c r="QTR167" s="180"/>
      <c r="QTS167" s="185"/>
      <c r="QTT167" s="185"/>
      <c r="QTU167" s="141"/>
      <c r="QTV167" s="141"/>
      <c r="QTW167" s="312"/>
      <c r="QTX167" s="261"/>
      <c r="QTY167" s="137"/>
      <c r="QTZ167" s="143"/>
      <c r="QUA167" s="141"/>
      <c r="QUB167" s="144"/>
      <c r="QUC167" s="285"/>
      <c r="QUD167" s="144"/>
      <c r="QUE167" s="144"/>
      <c r="QUF167" s="141"/>
      <c r="QUG167" s="136"/>
      <c r="QUH167" s="180"/>
      <c r="QUI167" s="185"/>
      <c r="QUJ167" s="185"/>
      <c r="QUK167" s="141"/>
      <c r="QUL167" s="141"/>
      <c r="QUM167" s="312"/>
      <c r="QUN167" s="261"/>
      <c r="QUO167" s="137"/>
      <c r="QUP167" s="143"/>
      <c r="QUQ167" s="141"/>
      <c r="QUR167" s="144"/>
      <c r="QUS167" s="285"/>
      <c r="QUT167" s="144"/>
      <c r="QUU167" s="144"/>
      <c r="QUV167" s="141"/>
      <c r="QUW167" s="136"/>
      <c r="QUX167" s="180"/>
      <c r="QUY167" s="185"/>
      <c r="QUZ167" s="185"/>
      <c r="QVA167" s="141"/>
      <c r="QVB167" s="141"/>
      <c r="QVC167" s="312"/>
      <c r="QVD167" s="261"/>
      <c r="QVE167" s="137"/>
      <c r="QVF167" s="143"/>
      <c r="QVG167" s="141"/>
      <c r="QVH167" s="144"/>
      <c r="QVI167" s="285"/>
      <c r="QVJ167" s="144"/>
      <c r="QVK167" s="144"/>
      <c r="QVL167" s="141"/>
      <c r="QVM167" s="136"/>
      <c r="QVN167" s="180"/>
      <c r="QVO167" s="185"/>
      <c r="QVP167" s="185"/>
      <c r="QVQ167" s="141"/>
      <c r="QVR167" s="141"/>
      <c r="QVS167" s="312"/>
      <c r="QVT167" s="261"/>
      <c r="QVU167" s="137"/>
      <c r="QVV167" s="143"/>
      <c r="QVW167" s="141"/>
      <c r="QVX167" s="144"/>
      <c r="QVY167" s="285"/>
      <c r="QVZ167" s="144"/>
      <c r="QWA167" s="144"/>
      <c r="QWB167" s="141"/>
      <c r="QWC167" s="136"/>
      <c r="QWD167" s="180"/>
      <c r="QWE167" s="185"/>
      <c r="QWF167" s="185"/>
      <c r="QWG167" s="141"/>
      <c r="QWH167" s="141"/>
      <c r="QWI167" s="312"/>
      <c r="QWJ167" s="261"/>
      <c r="QWK167" s="137"/>
      <c r="QWL167" s="143"/>
      <c r="QWM167" s="141"/>
      <c r="QWN167" s="144"/>
      <c r="QWO167" s="285"/>
      <c r="QWP167" s="144"/>
      <c r="QWQ167" s="144"/>
      <c r="QWR167" s="141"/>
      <c r="QWS167" s="136"/>
      <c r="QWT167" s="180"/>
      <c r="QWU167" s="185"/>
      <c r="QWV167" s="185"/>
      <c r="QWW167" s="141"/>
      <c r="QWX167" s="141"/>
      <c r="QWY167" s="312"/>
      <c r="QWZ167" s="261"/>
      <c r="QXA167" s="137"/>
      <c r="QXB167" s="143"/>
      <c r="QXC167" s="141"/>
      <c r="QXD167" s="144"/>
      <c r="QXE167" s="285"/>
      <c r="QXF167" s="144"/>
      <c r="QXG167" s="144"/>
      <c r="QXH167" s="141"/>
      <c r="QXI167" s="136"/>
      <c r="QXJ167" s="180"/>
      <c r="QXK167" s="185"/>
      <c r="QXL167" s="185"/>
      <c r="QXM167" s="141"/>
      <c r="QXN167" s="141"/>
      <c r="QXO167" s="312"/>
      <c r="QXP167" s="261"/>
      <c r="QXQ167" s="137"/>
      <c r="QXR167" s="143"/>
      <c r="QXS167" s="141"/>
      <c r="QXT167" s="144"/>
      <c r="QXU167" s="285"/>
      <c r="QXV167" s="144"/>
      <c r="QXW167" s="144"/>
      <c r="QXX167" s="141"/>
      <c r="QXY167" s="136"/>
      <c r="QXZ167" s="180"/>
      <c r="QYA167" s="185"/>
      <c r="QYB167" s="185"/>
      <c r="QYC167" s="141"/>
      <c r="QYD167" s="141"/>
      <c r="QYE167" s="312"/>
      <c r="QYF167" s="261"/>
      <c r="QYG167" s="137"/>
      <c r="QYH167" s="143"/>
      <c r="QYI167" s="141"/>
      <c r="QYJ167" s="144"/>
      <c r="QYK167" s="285"/>
      <c r="QYL167" s="144"/>
      <c r="QYM167" s="144"/>
      <c r="QYN167" s="141"/>
      <c r="QYO167" s="136"/>
      <c r="QYP167" s="180"/>
      <c r="QYQ167" s="185"/>
      <c r="QYR167" s="185"/>
      <c r="QYS167" s="141"/>
      <c r="QYT167" s="141"/>
      <c r="QYU167" s="312"/>
      <c r="QYV167" s="261"/>
      <c r="QYW167" s="137"/>
      <c r="QYX167" s="143"/>
      <c r="QYY167" s="141"/>
      <c r="QYZ167" s="144"/>
      <c r="QZA167" s="285"/>
      <c r="QZB167" s="144"/>
      <c r="QZC167" s="144"/>
      <c r="QZD167" s="141"/>
      <c r="QZE167" s="136"/>
      <c r="QZF167" s="180"/>
      <c r="QZG167" s="185"/>
      <c r="QZH167" s="185"/>
      <c r="QZI167" s="141"/>
      <c r="QZJ167" s="141"/>
      <c r="QZK167" s="312"/>
      <c r="QZL167" s="261"/>
      <c r="QZM167" s="137"/>
      <c r="QZN167" s="143"/>
      <c r="QZO167" s="141"/>
      <c r="QZP167" s="144"/>
      <c r="QZQ167" s="285"/>
      <c r="QZR167" s="144"/>
      <c r="QZS167" s="144"/>
      <c r="QZT167" s="141"/>
      <c r="QZU167" s="136"/>
      <c r="QZV167" s="180"/>
      <c r="QZW167" s="185"/>
      <c r="QZX167" s="185"/>
      <c r="QZY167" s="141"/>
      <c r="QZZ167" s="141"/>
      <c r="RAA167" s="312"/>
      <c r="RAB167" s="261"/>
      <c r="RAC167" s="137"/>
      <c r="RAD167" s="143"/>
      <c r="RAE167" s="141"/>
      <c r="RAF167" s="144"/>
      <c r="RAG167" s="285"/>
      <c r="RAH167" s="144"/>
      <c r="RAI167" s="144"/>
      <c r="RAJ167" s="141"/>
      <c r="RAK167" s="136"/>
      <c r="RAL167" s="180"/>
      <c r="RAM167" s="185"/>
      <c r="RAN167" s="185"/>
      <c r="RAO167" s="141"/>
      <c r="RAP167" s="141"/>
      <c r="RAQ167" s="312"/>
      <c r="RAR167" s="261"/>
      <c r="RAS167" s="137"/>
      <c r="RAT167" s="143"/>
      <c r="RAU167" s="141"/>
      <c r="RAV167" s="144"/>
      <c r="RAW167" s="285"/>
      <c r="RAX167" s="144"/>
      <c r="RAY167" s="144"/>
      <c r="RAZ167" s="141"/>
      <c r="RBA167" s="136"/>
      <c r="RBB167" s="180"/>
      <c r="RBC167" s="185"/>
      <c r="RBD167" s="185"/>
      <c r="RBE167" s="141"/>
      <c r="RBF167" s="141"/>
      <c r="RBG167" s="312"/>
      <c r="RBH167" s="261"/>
      <c r="RBI167" s="137"/>
      <c r="RBJ167" s="143"/>
      <c r="RBK167" s="141"/>
      <c r="RBL167" s="144"/>
      <c r="RBM167" s="285"/>
      <c r="RBN167" s="144"/>
      <c r="RBO167" s="144"/>
      <c r="RBP167" s="141"/>
      <c r="RBQ167" s="136"/>
      <c r="RBR167" s="180"/>
      <c r="RBS167" s="185"/>
      <c r="RBT167" s="185"/>
      <c r="RBU167" s="141"/>
      <c r="RBV167" s="141"/>
      <c r="RBW167" s="312"/>
      <c r="RBX167" s="261"/>
      <c r="RBY167" s="137"/>
      <c r="RBZ167" s="143"/>
      <c r="RCA167" s="141"/>
      <c r="RCB167" s="144"/>
      <c r="RCC167" s="285"/>
      <c r="RCD167" s="144"/>
      <c r="RCE167" s="144"/>
      <c r="RCF167" s="141"/>
      <c r="RCG167" s="136"/>
      <c r="RCH167" s="180"/>
      <c r="RCI167" s="185"/>
      <c r="RCJ167" s="185"/>
      <c r="RCK167" s="141"/>
      <c r="RCL167" s="141"/>
      <c r="RCM167" s="312"/>
      <c r="RCN167" s="261"/>
      <c r="RCO167" s="137"/>
      <c r="RCP167" s="143"/>
      <c r="RCQ167" s="141"/>
      <c r="RCR167" s="144"/>
      <c r="RCS167" s="285"/>
      <c r="RCT167" s="144"/>
      <c r="RCU167" s="144"/>
      <c r="RCV167" s="141"/>
      <c r="RCW167" s="136"/>
      <c r="RCX167" s="180"/>
      <c r="RCY167" s="185"/>
      <c r="RCZ167" s="185"/>
      <c r="RDA167" s="141"/>
      <c r="RDB167" s="141"/>
      <c r="RDC167" s="312"/>
      <c r="RDD167" s="261"/>
      <c r="RDE167" s="137"/>
      <c r="RDF167" s="143"/>
      <c r="RDG167" s="141"/>
      <c r="RDH167" s="144"/>
      <c r="RDI167" s="285"/>
      <c r="RDJ167" s="144"/>
      <c r="RDK167" s="144"/>
      <c r="RDL167" s="141"/>
      <c r="RDM167" s="136"/>
      <c r="RDN167" s="180"/>
      <c r="RDO167" s="185"/>
      <c r="RDP167" s="185"/>
      <c r="RDQ167" s="141"/>
      <c r="RDR167" s="141"/>
      <c r="RDS167" s="312"/>
      <c r="RDT167" s="261"/>
      <c r="RDU167" s="137"/>
      <c r="RDV167" s="143"/>
      <c r="RDW167" s="141"/>
      <c r="RDX167" s="144"/>
      <c r="RDY167" s="285"/>
      <c r="RDZ167" s="144"/>
      <c r="REA167" s="144"/>
      <c r="REB167" s="141"/>
      <c r="REC167" s="136"/>
      <c r="RED167" s="180"/>
      <c r="REE167" s="185"/>
      <c r="REF167" s="185"/>
      <c r="REG167" s="141"/>
      <c r="REH167" s="141"/>
      <c r="REI167" s="312"/>
      <c r="REJ167" s="261"/>
      <c r="REK167" s="137"/>
      <c r="REL167" s="143"/>
      <c r="REM167" s="141"/>
      <c r="REN167" s="144"/>
      <c r="REO167" s="285"/>
      <c r="REP167" s="144"/>
      <c r="REQ167" s="144"/>
      <c r="RER167" s="141"/>
      <c r="RES167" s="136"/>
      <c r="RET167" s="180"/>
      <c r="REU167" s="185"/>
      <c r="REV167" s="185"/>
      <c r="REW167" s="141"/>
      <c r="REX167" s="141"/>
      <c r="REY167" s="312"/>
      <c r="REZ167" s="261"/>
      <c r="RFA167" s="137"/>
      <c r="RFB167" s="143"/>
      <c r="RFC167" s="141"/>
      <c r="RFD167" s="144"/>
      <c r="RFE167" s="285"/>
      <c r="RFF167" s="144"/>
      <c r="RFG167" s="144"/>
      <c r="RFH167" s="141"/>
      <c r="RFI167" s="136"/>
      <c r="RFJ167" s="180"/>
      <c r="RFK167" s="185"/>
      <c r="RFL167" s="185"/>
      <c r="RFM167" s="141"/>
      <c r="RFN167" s="141"/>
      <c r="RFO167" s="312"/>
      <c r="RFP167" s="261"/>
      <c r="RFQ167" s="137"/>
      <c r="RFR167" s="143"/>
      <c r="RFS167" s="141"/>
      <c r="RFT167" s="144"/>
      <c r="RFU167" s="285"/>
      <c r="RFV167" s="144"/>
      <c r="RFW167" s="144"/>
      <c r="RFX167" s="141"/>
      <c r="RFY167" s="136"/>
      <c r="RFZ167" s="180"/>
      <c r="RGA167" s="185"/>
      <c r="RGB167" s="185"/>
      <c r="RGC167" s="141"/>
      <c r="RGD167" s="141"/>
      <c r="RGE167" s="312"/>
      <c r="RGF167" s="261"/>
      <c r="RGG167" s="137"/>
      <c r="RGH167" s="143"/>
      <c r="RGI167" s="141"/>
      <c r="RGJ167" s="144"/>
      <c r="RGK167" s="285"/>
      <c r="RGL167" s="144"/>
      <c r="RGM167" s="144"/>
      <c r="RGN167" s="141"/>
      <c r="RGO167" s="136"/>
      <c r="RGP167" s="180"/>
      <c r="RGQ167" s="185"/>
      <c r="RGR167" s="185"/>
      <c r="RGS167" s="141"/>
      <c r="RGT167" s="141"/>
      <c r="RGU167" s="312"/>
      <c r="RGV167" s="261"/>
      <c r="RGW167" s="137"/>
      <c r="RGX167" s="143"/>
      <c r="RGY167" s="141"/>
      <c r="RGZ167" s="144"/>
      <c r="RHA167" s="285"/>
      <c r="RHB167" s="144"/>
      <c r="RHC167" s="144"/>
      <c r="RHD167" s="141"/>
      <c r="RHE167" s="136"/>
      <c r="RHF167" s="180"/>
      <c r="RHG167" s="185"/>
      <c r="RHH167" s="185"/>
      <c r="RHI167" s="141"/>
      <c r="RHJ167" s="141"/>
      <c r="RHK167" s="312"/>
      <c r="RHL167" s="261"/>
      <c r="RHM167" s="137"/>
      <c r="RHN167" s="143"/>
      <c r="RHO167" s="141"/>
      <c r="RHP167" s="144"/>
      <c r="RHQ167" s="285"/>
      <c r="RHR167" s="144"/>
      <c r="RHS167" s="144"/>
      <c r="RHT167" s="141"/>
      <c r="RHU167" s="136"/>
      <c r="RHV167" s="180"/>
      <c r="RHW167" s="185"/>
      <c r="RHX167" s="185"/>
      <c r="RHY167" s="141"/>
      <c r="RHZ167" s="141"/>
      <c r="RIA167" s="312"/>
      <c r="RIB167" s="261"/>
      <c r="RIC167" s="137"/>
      <c r="RID167" s="143"/>
      <c r="RIE167" s="141"/>
      <c r="RIF167" s="144"/>
      <c r="RIG167" s="285"/>
      <c r="RIH167" s="144"/>
      <c r="RII167" s="144"/>
      <c r="RIJ167" s="141"/>
      <c r="RIK167" s="136"/>
      <c r="RIL167" s="180"/>
      <c r="RIM167" s="185"/>
      <c r="RIN167" s="185"/>
      <c r="RIO167" s="141"/>
      <c r="RIP167" s="141"/>
      <c r="RIQ167" s="312"/>
      <c r="RIR167" s="261"/>
      <c r="RIS167" s="137"/>
      <c r="RIT167" s="143"/>
      <c r="RIU167" s="141"/>
      <c r="RIV167" s="144"/>
      <c r="RIW167" s="285"/>
      <c r="RIX167" s="144"/>
      <c r="RIY167" s="144"/>
      <c r="RIZ167" s="141"/>
      <c r="RJA167" s="136"/>
      <c r="RJB167" s="180"/>
      <c r="RJC167" s="185"/>
      <c r="RJD167" s="185"/>
      <c r="RJE167" s="141"/>
      <c r="RJF167" s="141"/>
      <c r="RJG167" s="312"/>
      <c r="RJH167" s="261"/>
      <c r="RJI167" s="137"/>
      <c r="RJJ167" s="143"/>
      <c r="RJK167" s="141"/>
      <c r="RJL167" s="144"/>
      <c r="RJM167" s="285"/>
      <c r="RJN167" s="144"/>
      <c r="RJO167" s="144"/>
      <c r="RJP167" s="141"/>
      <c r="RJQ167" s="136"/>
      <c r="RJR167" s="180"/>
      <c r="RJS167" s="185"/>
      <c r="RJT167" s="185"/>
      <c r="RJU167" s="141"/>
      <c r="RJV167" s="141"/>
      <c r="RJW167" s="312"/>
      <c r="RJX167" s="261"/>
      <c r="RJY167" s="137"/>
      <c r="RJZ167" s="143"/>
      <c r="RKA167" s="141"/>
      <c r="RKB167" s="144"/>
      <c r="RKC167" s="285"/>
      <c r="RKD167" s="144"/>
      <c r="RKE167" s="144"/>
      <c r="RKF167" s="141"/>
      <c r="RKG167" s="136"/>
      <c r="RKH167" s="180"/>
      <c r="RKI167" s="185"/>
      <c r="RKJ167" s="185"/>
      <c r="RKK167" s="141"/>
      <c r="RKL167" s="141"/>
      <c r="RKM167" s="312"/>
      <c r="RKN167" s="261"/>
      <c r="RKO167" s="137"/>
      <c r="RKP167" s="143"/>
      <c r="RKQ167" s="141"/>
      <c r="RKR167" s="144"/>
      <c r="RKS167" s="285"/>
      <c r="RKT167" s="144"/>
      <c r="RKU167" s="144"/>
      <c r="RKV167" s="141"/>
      <c r="RKW167" s="136"/>
      <c r="RKX167" s="180"/>
      <c r="RKY167" s="185"/>
      <c r="RKZ167" s="185"/>
      <c r="RLA167" s="141"/>
      <c r="RLB167" s="141"/>
      <c r="RLC167" s="312"/>
      <c r="RLD167" s="261"/>
      <c r="RLE167" s="137"/>
      <c r="RLF167" s="143"/>
      <c r="RLG167" s="141"/>
      <c r="RLH167" s="144"/>
      <c r="RLI167" s="285"/>
      <c r="RLJ167" s="144"/>
      <c r="RLK167" s="144"/>
      <c r="RLL167" s="141"/>
      <c r="RLM167" s="136"/>
      <c r="RLN167" s="180"/>
      <c r="RLO167" s="185"/>
      <c r="RLP167" s="185"/>
      <c r="RLQ167" s="141"/>
      <c r="RLR167" s="141"/>
      <c r="RLS167" s="312"/>
      <c r="RLT167" s="261"/>
      <c r="RLU167" s="137"/>
      <c r="RLV167" s="143"/>
      <c r="RLW167" s="141"/>
      <c r="RLX167" s="144"/>
      <c r="RLY167" s="285"/>
      <c r="RLZ167" s="144"/>
      <c r="RMA167" s="144"/>
      <c r="RMB167" s="141"/>
      <c r="RMC167" s="136"/>
      <c r="RMD167" s="180"/>
      <c r="RME167" s="185"/>
      <c r="RMF167" s="185"/>
      <c r="RMG167" s="141"/>
      <c r="RMH167" s="141"/>
      <c r="RMI167" s="312"/>
      <c r="RMJ167" s="261"/>
      <c r="RMK167" s="137"/>
      <c r="RML167" s="143"/>
      <c r="RMM167" s="141"/>
      <c r="RMN167" s="144"/>
      <c r="RMO167" s="285"/>
      <c r="RMP167" s="144"/>
      <c r="RMQ167" s="144"/>
      <c r="RMR167" s="141"/>
      <c r="RMS167" s="136"/>
      <c r="RMT167" s="180"/>
      <c r="RMU167" s="185"/>
      <c r="RMV167" s="185"/>
      <c r="RMW167" s="141"/>
      <c r="RMX167" s="141"/>
      <c r="RMY167" s="312"/>
      <c r="RMZ167" s="261"/>
      <c r="RNA167" s="137"/>
      <c r="RNB167" s="143"/>
      <c r="RNC167" s="141"/>
      <c r="RND167" s="144"/>
      <c r="RNE167" s="285"/>
      <c r="RNF167" s="144"/>
      <c r="RNG167" s="144"/>
      <c r="RNH167" s="141"/>
      <c r="RNI167" s="136"/>
      <c r="RNJ167" s="180"/>
      <c r="RNK167" s="185"/>
      <c r="RNL167" s="185"/>
      <c r="RNM167" s="141"/>
      <c r="RNN167" s="141"/>
      <c r="RNO167" s="312"/>
      <c r="RNP167" s="261"/>
      <c r="RNQ167" s="137"/>
      <c r="RNR167" s="143"/>
      <c r="RNS167" s="141"/>
      <c r="RNT167" s="144"/>
      <c r="RNU167" s="285"/>
      <c r="RNV167" s="144"/>
      <c r="RNW167" s="144"/>
      <c r="RNX167" s="141"/>
      <c r="RNY167" s="136"/>
      <c r="RNZ167" s="180"/>
      <c r="ROA167" s="185"/>
      <c r="ROB167" s="185"/>
      <c r="ROC167" s="141"/>
      <c r="ROD167" s="141"/>
      <c r="ROE167" s="312"/>
      <c r="ROF167" s="261"/>
      <c r="ROG167" s="137"/>
      <c r="ROH167" s="143"/>
      <c r="ROI167" s="141"/>
      <c r="ROJ167" s="144"/>
      <c r="ROK167" s="285"/>
      <c r="ROL167" s="144"/>
      <c r="ROM167" s="144"/>
      <c r="RON167" s="141"/>
      <c r="ROO167" s="136"/>
      <c r="ROP167" s="180"/>
      <c r="ROQ167" s="185"/>
      <c r="ROR167" s="185"/>
      <c r="ROS167" s="141"/>
      <c r="ROT167" s="141"/>
      <c r="ROU167" s="312"/>
      <c r="ROV167" s="261"/>
      <c r="ROW167" s="137"/>
      <c r="ROX167" s="143"/>
      <c r="ROY167" s="141"/>
      <c r="ROZ167" s="144"/>
      <c r="RPA167" s="285"/>
      <c r="RPB167" s="144"/>
      <c r="RPC167" s="144"/>
      <c r="RPD167" s="141"/>
      <c r="RPE167" s="136"/>
      <c r="RPF167" s="180"/>
      <c r="RPG167" s="185"/>
      <c r="RPH167" s="185"/>
      <c r="RPI167" s="141"/>
      <c r="RPJ167" s="141"/>
      <c r="RPK167" s="312"/>
      <c r="RPL167" s="261"/>
      <c r="RPM167" s="137"/>
      <c r="RPN167" s="143"/>
      <c r="RPO167" s="141"/>
      <c r="RPP167" s="144"/>
      <c r="RPQ167" s="285"/>
      <c r="RPR167" s="144"/>
      <c r="RPS167" s="144"/>
      <c r="RPT167" s="141"/>
      <c r="RPU167" s="136"/>
      <c r="RPV167" s="180"/>
      <c r="RPW167" s="185"/>
      <c r="RPX167" s="185"/>
      <c r="RPY167" s="141"/>
      <c r="RPZ167" s="141"/>
      <c r="RQA167" s="312"/>
      <c r="RQB167" s="261"/>
      <c r="RQC167" s="137"/>
      <c r="RQD167" s="143"/>
      <c r="RQE167" s="141"/>
      <c r="RQF167" s="144"/>
      <c r="RQG167" s="285"/>
      <c r="RQH167" s="144"/>
      <c r="RQI167" s="144"/>
      <c r="RQJ167" s="141"/>
      <c r="RQK167" s="136"/>
      <c r="RQL167" s="180"/>
      <c r="RQM167" s="185"/>
      <c r="RQN167" s="185"/>
      <c r="RQO167" s="141"/>
      <c r="RQP167" s="141"/>
      <c r="RQQ167" s="312"/>
      <c r="RQR167" s="261"/>
      <c r="RQS167" s="137"/>
      <c r="RQT167" s="143"/>
      <c r="RQU167" s="141"/>
      <c r="RQV167" s="144"/>
      <c r="RQW167" s="285"/>
      <c r="RQX167" s="144"/>
      <c r="RQY167" s="144"/>
      <c r="RQZ167" s="141"/>
      <c r="RRA167" s="136"/>
      <c r="RRB167" s="180"/>
      <c r="RRC167" s="185"/>
      <c r="RRD167" s="185"/>
      <c r="RRE167" s="141"/>
      <c r="RRF167" s="141"/>
      <c r="RRG167" s="312"/>
      <c r="RRH167" s="261"/>
      <c r="RRI167" s="137"/>
      <c r="RRJ167" s="143"/>
      <c r="RRK167" s="141"/>
      <c r="RRL167" s="144"/>
      <c r="RRM167" s="285"/>
      <c r="RRN167" s="144"/>
      <c r="RRO167" s="144"/>
      <c r="RRP167" s="141"/>
      <c r="RRQ167" s="136"/>
      <c r="RRR167" s="180"/>
      <c r="RRS167" s="185"/>
      <c r="RRT167" s="185"/>
      <c r="RRU167" s="141"/>
      <c r="RRV167" s="141"/>
      <c r="RRW167" s="312"/>
      <c r="RRX167" s="261"/>
      <c r="RRY167" s="137"/>
      <c r="RRZ167" s="143"/>
      <c r="RSA167" s="141"/>
      <c r="RSB167" s="144"/>
      <c r="RSC167" s="285"/>
      <c r="RSD167" s="144"/>
      <c r="RSE167" s="144"/>
      <c r="RSF167" s="141"/>
      <c r="RSG167" s="136"/>
      <c r="RSH167" s="180"/>
      <c r="RSI167" s="185"/>
      <c r="RSJ167" s="185"/>
      <c r="RSK167" s="141"/>
      <c r="RSL167" s="141"/>
      <c r="RSM167" s="312"/>
      <c r="RSN167" s="261"/>
      <c r="RSO167" s="137"/>
      <c r="RSP167" s="143"/>
      <c r="RSQ167" s="141"/>
      <c r="RSR167" s="144"/>
      <c r="RSS167" s="285"/>
      <c r="RST167" s="144"/>
      <c r="RSU167" s="144"/>
      <c r="RSV167" s="141"/>
      <c r="RSW167" s="136"/>
      <c r="RSX167" s="180"/>
      <c r="RSY167" s="185"/>
      <c r="RSZ167" s="185"/>
      <c r="RTA167" s="141"/>
      <c r="RTB167" s="141"/>
      <c r="RTC167" s="312"/>
      <c r="RTD167" s="261"/>
      <c r="RTE167" s="137"/>
      <c r="RTF167" s="143"/>
      <c r="RTG167" s="141"/>
      <c r="RTH167" s="144"/>
      <c r="RTI167" s="285"/>
      <c r="RTJ167" s="144"/>
      <c r="RTK167" s="144"/>
      <c r="RTL167" s="141"/>
      <c r="RTM167" s="136"/>
      <c r="RTN167" s="180"/>
      <c r="RTO167" s="185"/>
      <c r="RTP167" s="185"/>
      <c r="RTQ167" s="141"/>
      <c r="RTR167" s="141"/>
      <c r="RTS167" s="312"/>
      <c r="RTT167" s="261"/>
      <c r="RTU167" s="137"/>
      <c r="RTV167" s="143"/>
      <c r="RTW167" s="141"/>
      <c r="RTX167" s="144"/>
      <c r="RTY167" s="285"/>
      <c r="RTZ167" s="144"/>
      <c r="RUA167" s="144"/>
      <c r="RUB167" s="141"/>
      <c r="RUC167" s="136"/>
      <c r="RUD167" s="180"/>
      <c r="RUE167" s="185"/>
      <c r="RUF167" s="185"/>
      <c r="RUG167" s="141"/>
      <c r="RUH167" s="141"/>
      <c r="RUI167" s="312"/>
      <c r="RUJ167" s="261"/>
      <c r="RUK167" s="137"/>
      <c r="RUL167" s="143"/>
      <c r="RUM167" s="141"/>
      <c r="RUN167" s="144"/>
      <c r="RUO167" s="285"/>
      <c r="RUP167" s="144"/>
      <c r="RUQ167" s="144"/>
      <c r="RUR167" s="141"/>
      <c r="RUS167" s="136"/>
      <c r="RUT167" s="180"/>
      <c r="RUU167" s="185"/>
      <c r="RUV167" s="185"/>
      <c r="RUW167" s="141"/>
      <c r="RUX167" s="141"/>
      <c r="RUY167" s="312"/>
      <c r="RUZ167" s="261"/>
      <c r="RVA167" s="137"/>
      <c r="RVB167" s="143"/>
      <c r="RVC167" s="141"/>
      <c r="RVD167" s="144"/>
      <c r="RVE167" s="285"/>
      <c r="RVF167" s="144"/>
      <c r="RVG167" s="144"/>
      <c r="RVH167" s="141"/>
      <c r="RVI167" s="136"/>
      <c r="RVJ167" s="180"/>
      <c r="RVK167" s="185"/>
      <c r="RVL167" s="185"/>
      <c r="RVM167" s="141"/>
      <c r="RVN167" s="141"/>
      <c r="RVO167" s="312"/>
      <c r="RVP167" s="261"/>
      <c r="RVQ167" s="137"/>
      <c r="RVR167" s="143"/>
      <c r="RVS167" s="141"/>
      <c r="RVT167" s="144"/>
      <c r="RVU167" s="285"/>
      <c r="RVV167" s="144"/>
      <c r="RVW167" s="144"/>
      <c r="RVX167" s="141"/>
      <c r="RVY167" s="136"/>
      <c r="RVZ167" s="180"/>
      <c r="RWA167" s="185"/>
      <c r="RWB167" s="185"/>
      <c r="RWC167" s="141"/>
      <c r="RWD167" s="141"/>
      <c r="RWE167" s="312"/>
      <c r="RWF167" s="261"/>
      <c r="RWG167" s="137"/>
      <c r="RWH167" s="143"/>
      <c r="RWI167" s="141"/>
      <c r="RWJ167" s="144"/>
      <c r="RWK167" s="285"/>
      <c r="RWL167" s="144"/>
      <c r="RWM167" s="144"/>
      <c r="RWN167" s="141"/>
      <c r="RWO167" s="136"/>
      <c r="RWP167" s="180"/>
      <c r="RWQ167" s="185"/>
      <c r="RWR167" s="185"/>
      <c r="RWS167" s="141"/>
      <c r="RWT167" s="141"/>
      <c r="RWU167" s="312"/>
      <c r="RWV167" s="261"/>
      <c r="RWW167" s="137"/>
      <c r="RWX167" s="143"/>
      <c r="RWY167" s="141"/>
      <c r="RWZ167" s="144"/>
      <c r="RXA167" s="285"/>
      <c r="RXB167" s="144"/>
      <c r="RXC167" s="144"/>
      <c r="RXD167" s="141"/>
      <c r="RXE167" s="136"/>
      <c r="RXF167" s="180"/>
      <c r="RXG167" s="185"/>
      <c r="RXH167" s="185"/>
      <c r="RXI167" s="141"/>
      <c r="RXJ167" s="141"/>
      <c r="RXK167" s="312"/>
      <c r="RXL167" s="261"/>
      <c r="RXM167" s="137"/>
      <c r="RXN167" s="143"/>
      <c r="RXO167" s="141"/>
      <c r="RXP167" s="144"/>
      <c r="RXQ167" s="285"/>
      <c r="RXR167" s="144"/>
      <c r="RXS167" s="144"/>
      <c r="RXT167" s="141"/>
      <c r="RXU167" s="136"/>
      <c r="RXV167" s="180"/>
      <c r="RXW167" s="185"/>
      <c r="RXX167" s="185"/>
      <c r="RXY167" s="141"/>
      <c r="RXZ167" s="141"/>
      <c r="RYA167" s="312"/>
      <c r="RYB167" s="261"/>
      <c r="RYC167" s="137"/>
      <c r="RYD167" s="143"/>
      <c r="RYE167" s="141"/>
      <c r="RYF167" s="144"/>
      <c r="RYG167" s="285"/>
      <c r="RYH167" s="144"/>
      <c r="RYI167" s="144"/>
      <c r="RYJ167" s="141"/>
      <c r="RYK167" s="136"/>
      <c r="RYL167" s="180"/>
      <c r="RYM167" s="185"/>
      <c r="RYN167" s="185"/>
      <c r="RYO167" s="141"/>
      <c r="RYP167" s="141"/>
      <c r="RYQ167" s="312"/>
      <c r="RYR167" s="261"/>
      <c r="RYS167" s="137"/>
      <c r="RYT167" s="143"/>
      <c r="RYU167" s="141"/>
      <c r="RYV167" s="144"/>
      <c r="RYW167" s="285"/>
      <c r="RYX167" s="144"/>
      <c r="RYY167" s="144"/>
      <c r="RYZ167" s="141"/>
      <c r="RZA167" s="136"/>
      <c r="RZB167" s="180"/>
      <c r="RZC167" s="185"/>
      <c r="RZD167" s="185"/>
      <c r="RZE167" s="141"/>
      <c r="RZF167" s="141"/>
      <c r="RZG167" s="312"/>
      <c r="RZH167" s="261"/>
      <c r="RZI167" s="137"/>
      <c r="RZJ167" s="143"/>
      <c r="RZK167" s="141"/>
      <c r="RZL167" s="144"/>
      <c r="RZM167" s="285"/>
      <c r="RZN167" s="144"/>
      <c r="RZO167" s="144"/>
      <c r="RZP167" s="141"/>
      <c r="RZQ167" s="136"/>
      <c r="RZR167" s="180"/>
      <c r="RZS167" s="185"/>
      <c r="RZT167" s="185"/>
      <c r="RZU167" s="141"/>
      <c r="RZV167" s="141"/>
      <c r="RZW167" s="312"/>
      <c r="RZX167" s="261"/>
      <c r="RZY167" s="137"/>
      <c r="RZZ167" s="143"/>
      <c r="SAA167" s="141"/>
      <c r="SAB167" s="144"/>
      <c r="SAC167" s="285"/>
      <c r="SAD167" s="144"/>
      <c r="SAE167" s="144"/>
      <c r="SAF167" s="141"/>
      <c r="SAG167" s="136"/>
      <c r="SAH167" s="180"/>
      <c r="SAI167" s="185"/>
      <c r="SAJ167" s="185"/>
      <c r="SAK167" s="141"/>
      <c r="SAL167" s="141"/>
      <c r="SAM167" s="312"/>
      <c r="SAN167" s="261"/>
      <c r="SAO167" s="137"/>
      <c r="SAP167" s="143"/>
      <c r="SAQ167" s="141"/>
      <c r="SAR167" s="144"/>
      <c r="SAS167" s="285"/>
      <c r="SAT167" s="144"/>
      <c r="SAU167" s="144"/>
      <c r="SAV167" s="141"/>
      <c r="SAW167" s="136"/>
      <c r="SAX167" s="180"/>
      <c r="SAY167" s="185"/>
      <c r="SAZ167" s="185"/>
      <c r="SBA167" s="141"/>
      <c r="SBB167" s="141"/>
      <c r="SBC167" s="312"/>
      <c r="SBD167" s="261"/>
      <c r="SBE167" s="137"/>
      <c r="SBF167" s="143"/>
      <c r="SBG167" s="141"/>
      <c r="SBH167" s="144"/>
      <c r="SBI167" s="285"/>
      <c r="SBJ167" s="144"/>
      <c r="SBK167" s="144"/>
      <c r="SBL167" s="141"/>
      <c r="SBM167" s="136"/>
      <c r="SBN167" s="180"/>
      <c r="SBO167" s="185"/>
      <c r="SBP167" s="185"/>
      <c r="SBQ167" s="141"/>
      <c r="SBR167" s="141"/>
      <c r="SBS167" s="312"/>
      <c r="SBT167" s="261"/>
      <c r="SBU167" s="137"/>
      <c r="SBV167" s="143"/>
      <c r="SBW167" s="141"/>
      <c r="SBX167" s="144"/>
      <c r="SBY167" s="285"/>
      <c r="SBZ167" s="144"/>
      <c r="SCA167" s="144"/>
      <c r="SCB167" s="141"/>
      <c r="SCC167" s="136"/>
      <c r="SCD167" s="180"/>
      <c r="SCE167" s="185"/>
      <c r="SCF167" s="185"/>
      <c r="SCG167" s="141"/>
      <c r="SCH167" s="141"/>
      <c r="SCI167" s="312"/>
      <c r="SCJ167" s="261"/>
      <c r="SCK167" s="137"/>
      <c r="SCL167" s="143"/>
      <c r="SCM167" s="141"/>
      <c r="SCN167" s="144"/>
      <c r="SCO167" s="285"/>
      <c r="SCP167" s="144"/>
      <c r="SCQ167" s="144"/>
      <c r="SCR167" s="141"/>
      <c r="SCS167" s="136"/>
      <c r="SCT167" s="180"/>
      <c r="SCU167" s="185"/>
      <c r="SCV167" s="185"/>
      <c r="SCW167" s="141"/>
      <c r="SCX167" s="141"/>
      <c r="SCY167" s="312"/>
      <c r="SCZ167" s="261"/>
      <c r="SDA167" s="137"/>
      <c r="SDB167" s="143"/>
      <c r="SDC167" s="141"/>
      <c r="SDD167" s="144"/>
      <c r="SDE167" s="285"/>
      <c r="SDF167" s="144"/>
      <c r="SDG167" s="144"/>
      <c r="SDH167" s="141"/>
      <c r="SDI167" s="136"/>
      <c r="SDJ167" s="180"/>
      <c r="SDK167" s="185"/>
      <c r="SDL167" s="185"/>
      <c r="SDM167" s="141"/>
      <c r="SDN167" s="141"/>
      <c r="SDO167" s="312"/>
      <c r="SDP167" s="261"/>
      <c r="SDQ167" s="137"/>
      <c r="SDR167" s="143"/>
      <c r="SDS167" s="141"/>
      <c r="SDT167" s="144"/>
      <c r="SDU167" s="285"/>
      <c r="SDV167" s="144"/>
      <c r="SDW167" s="144"/>
      <c r="SDX167" s="141"/>
      <c r="SDY167" s="136"/>
      <c r="SDZ167" s="180"/>
      <c r="SEA167" s="185"/>
      <c r="SEB167" s="185"/>
      <c r="SEC167" s="141"/>
      <c r="SED167" s="141"/>
      <c r="SEE167" s="312"/>
      <c r="SEF167" s="261"/>
      <c r="SEG167" s="137"/>
      <c r="SEH167" s="143"/>
      <c r="SEI167" s="141"/>
      <c r="SEJ167" s="144"/>
      <c r="SEK167" s="285"/>
      <c r="SEL167" s="144"/>
      <c r="SEM167" s="144"/>
      <c r="SEN167" s="141"/>
      <c r="SEO167" s="136"/>
      <c r="SEP167" s="180"/>
      <c r="SEQ167" s="185"/>
      <c r="SER167" s="185"/>
      <c r="SES167" s="141"/>
      <c r="SET167" s="141"/>
      <c r="SEU167" s="312"/>
      <c r="SEV167" s="261"/>
      <c r="SEW167" s="137"/>
      <c r="SEX167" s="143"/>
      <c r="SEY167" s="141"/>
      <c r="SEZ167" s="144"/>
      <c r="SFA167" s="285"/>
      <c r="SFB167" s="144"/>
      <c r="SFC167" s="144"/>
      <c r="SFD167" s="141"/>
      <c r="SFE167" s="136"/>
      <c r="SFF167" s="180"/>
      <c r="SFG167" s="185"/>
      <c r="SFH167" s="185"/>
      <c r="SFI167" s="141"/>
      <c r="SFJ167" s="141"/>
      <c r="SFK167" s="312"/>
      <c r="SFL167" s="261"/>
      <c r="SFM167" s="137"/>
      <c r="SFN167" s="143"/>
      <c r="SFO167" s="141"/>
      <c r="SFP167" s="144"/>
      <c r="SFQ167" s="285"/>
      <c r="SFR167" s="144"/>
      <c r="SFS167" s="144"/>
      <c r="SFT167" s="141"/>
      <c r="SFU167" s="136"/>
      <c r="SFV167" s="180"/>
      <c r="SFW167" s="185"/>
      <c r="SFX167" s="185"/>
      <c r="SFY167" s="141"/>
      <c r="SFZ167" s="141"/>
      <c r="SGA167" s="312"/>
      <c r="SGB167" s="261"/>
      <c r="SGC167" s="137"/>
      <c r="SGD167" s="143"/>
      <c r="SGE167" s="141"/>
      <c r="SGF167" s="144"/>
      <c r="SGG167" s="285"/>
      <c r="SGH167" s="144"/>
      <c r="SGI167" s="144"/>
      <c r="SGJ167" s="141"/>
      <c r="SGK167" s="136"/>
      <c r="SGL167" s="180"/>
      <c r="SGM167" s="185"/>
      <c r="SGN167" s="185"/>
      <c r="SGO167" s="141"/>
      <c r="SGP167" s="141"/>
      <c r="SGQ167" s="312"/>
      <c r="SGR167" s="261"/>
      <c r="SGS167" s="137"/>
      <c r="SGT167" s="143"/>
      <c r="SGU167" s="141"/>
      <c r="SGV167" s="144"/>
      <c r="SGW167" s="285"/>
      <c r="SGX167" s="144"/>
      <c r="SGY167" s="144"/>
      <c r="SGZ167" s="141"/>
      <c r="SHA167" s="136"/>
      <c r="SHB167" s="180"/>
      <c r="SHC167" s="185"/>
      <c r="SHD167" s="185"/>
      <c r="SHE167" s="141"/>
      <c r="SHF167" s="141"/>
      <c r="SHG167" s="312"/>
      <c r="SHH167" s="261"/>
      <c r="SHI167" s="137"/>
      <c r="SHJ167" s="143"/>
      <c r="SHK167" s="141"/>
      <c r="SHL167" s="144"/>
      <c r="SHM167" s="285"/>
      <c r="SHN167" s="144"/>
      <c r="SHO167" s="144"/>
      <c r="SHP167" s="141"/>
      <c r="SHQ167" s="136"/>
      <c r="SHR167" s="180"/>
      <c r="SHS167" s="185"/>
      <c r="SHT167" s="185"/>
      <c r="SHU167" s="141"/>
      <c r="SHV167" s="141"/>
      <c r="SHW167" s="312"/>
      <c r="SHX167" s="261"/>
      <c r="SHY167" s="137"/>
      <c r="SHZ167" s="143"/>
      <c r="SIA167" s="141"/>
      <c r="SIB167" s="144"/>
      <c r="SIC167" s="285"/>
      <c r="SID167" s="144"/>
      <c r="SIE167" s="144"/>
      <c r="SIF167" s="141"/>
      <c r="SIG167" s="136"/>
      <c r="SIH167" s="180"/>
      <c r="SII167" s="185"/>
      <c r="SIJ167" s="185"/>
      <c r="SIK167" s="141"/>
      <c r="SIL167" s="141"/>
      <c r="SIM167" s="312"/>
      <c r="SIN167" s="261"/>
      <c r="SIO167" s="137"/>
      <c r="SIP167" s="143"/>
      <c r="SIQ167" s="141"/>
      <c r="SIR167" s="144"/>
      <c r="SIS167" s="285"/>
      <c r="SIT167" s="144"/>
      <c r="SIU167" s="144"/>
      <c r="SIV167" s="141"/>
      <c r="SIW167" s="136"/>
      <c r="SIX167" s="180"/>
      <c r="SIY167" s="185"/>
      <c r="SIZ167" s="185"/>
      <c r="SJA167" s="141"/>
      <c r="SJB167" s="141"/>
      <c r="SJC167" s="312"/>
      <c r="SJD167" s="261"/>
      <c r="SJE167" s="137"/>
      <c r="SJF167" s="143"/>
      <c r="SJG167" s="141"/>
      <c r="SJH167" s="144"/>
      <c r="SJI167" s="285"/>
      <c r="SJJ167" s="144"/>
      <c r="SJK167" s="144"/>
      <c r="SJL167" s="141"/>
      <c r="SJM167" s="136"/>
      <c r="SJN167" s="180"/>
      <c r="SJO167" s="185"/>
      <c r="SJP167" s="185"/>
      <c r="SJQ167" s="141"/>
      <c r="SJR167" s="141"/>
      <c r="SJS167" s="312"/>
      <c r="SJT167" s="261"/>
      <c r="SJU167" s="137"/>
      <c r="SJV167" s="143"/>
      <c r="SJW167" s="141"/>
      <c r="SJX167" s="144"/>
      <c r="SJY167" s="285"/>
      <c r="SJZ167" s="144"/>
      <c r="SKA167" s="144"/>
      <c r="SKB167" s="141"/>
      <c r="SKC167" s="136"/>
      <c r="SKD167" s="180"/>
      <c r="SKE167" s="185"/>
      <c r="SKF167" s="185"/>
      <c r="SKG167" s="141"/>
      <c r="SKH167" s="141"/>
      <c r="SKI167" s="312"/>
      <c r="SKJ167" s="261"/>
      <c r="SKK167" s="137"/>
      <c r="SKL167" s="143"/>
      <c r="SKM167" s="141"/>
      <c r="SKN167" s="144"/>
      <c r="SKO167" s="285"/>
      <c r="SKP167" s="144"/>
      <c r="SKQ167" s="144"/>
      <c r="SKR167" s="141"/>
      <c r="SKS167" s="136"/>
      <c r="SKT167" s="180"/>
      <c r="SKU167" s="185"/>
      <c r="SKV167" s="185"/>
      <c r="SKW167" s="141"/>
      <c r="SKX167" s="141"/>
      <c r="SKY167" s="312"/>
      <c r="SKZ167" s="261"/>
      <c r="SLA167" s="137"/>
      <c r="SLB167" s="143"/>
      <c r="SLC167" s="141"/>
      <c r="SLD167" s="144"/>
      <c r="SLE167" s="285"/>
      <c r="SLF167" s="144"/>
      <c r="SLG167" s="144"/>
      <c r="SLH167" s="141"/>
      <c r="SLI167" s="136"/>
      <c r="SLJ167" s="180"/>
      <c r="SLK167" s="185"/>
      <c r="SLL167" s="185"/>
      <c r="SLM167" s="141"/>
      <c r="SLN167" s="141"/>
      <c r="SLO167" s="312"/>
      <c r="SLP167" s="261"/>
      <c r="SLQ167" s="137"/>
      <c r="SLR167" s="143"/>
      <c r="SLS167" s="141"/>
      <c r="SLT167" s="144"/>
      <c r="SLU167" s="285"/>
      <c r="SLV167" s="144"/>
      <c r="SLW167" s="144"/>
      <c r="SLX167" s="141"/>
      <c r="SLY167" s="136"/>
      <c r="SLZ167" s="180"/>
      <c r="SMA167" s="185"/>
      <c r="SMB167" s="185"/>
      <c r="SMC167" s="141"/>
      <c r="SMD167" s="141"/>
      <c r="SME167" s="312"/>
      <c r="SMF167" s="261"/>
      <c r="SMG167" s="137"/>
      <c r="SMH167" s="143"/>
      <c r="SMI167" s="141"/>
      <c r="SMJ167" s="144"/>
      <c r="SMK167" s="285"/>
      <c r="SML167" s="144"/>
      <c r="SMM167" s="144"/>
      <c r="SMN167" s="141"/>
      <c r="SMO167" s="136"/>
      <c r="SMP167" s="180"/>
      <c r="SMQ167" s="185"/>
      <c r="SMR167" s="185"/>
      <c r="SMS167" s="141"/>
      <c r="SMT167" s="141"/>
      <c r="SMU167" s="312"/>
      <c r="SMV167" s="261"/>
      <c r="SMW167" s="137"/>
      <c r="SMX167" s="143"/>
      <c r="SMY167" s="141"/>
      <c r="SMZ167" s="144"/>
      <c r="SNA167" s="285"/>
      <c r="SNB167" s="144"/>
      <c r="SNC167" s="144"/>
      <c r="SND167" s="141"/>
      <c r="SNE167" s="136"/>
      <c r="SNF167" s="180"/>
      <c r="SNG167" s="185"/>
      <c r="SNH167" s="185"/>
      <c r="SNI167" s="141"/>
      <c r="SNJ167" s="141"/>
      <c r="SNK167" s="312"/>
      <c r="SNL167" s="261"/>
      <c r="SNM167" s="137"/>
      <c r="SNN167" s="143"/>
      <c r="SNO167" s="141"/>
      <c r="SNP167" s="144"/>
      <c r="SNQ167" s="285"/>
      <c r="SNR167" s="144"/>
      <c r="SNS167" s="144"/>
      <c r="SNT167" s="141"/>
      <c r="SNU167" s="136"/>
      <c r="SNV167" s="180"/>
      <c r="SNW167" s="185"/>
      <c r="SNX167" s="185"/>
      <c r="SNY167" s="141"/>
      <c r="SNZ167" s="141"/>
      <c r="SOA167" s="312"/>
      <c r="SOB167" s="261"/>
      <c r="SOC167" s="137"/>
      <c r="SOD167" s="143"/>
      <c r="SOE167" s="141"/>
      <c r="SOF167" s="144"/>
      <c r="SOG167" s="285"/>
      <c r="SOH167" s="144"/>
      <c r="SOI167" s="144"/>
      <c r="SOJ167" s="141"/>
      <c r="SOK167" s="136"/>
      <c r="SOL167" s="180"/>
      <c r="SOM167" s="185"/>
      <c r="SON167" s="185"/>
      <c r="SOO167" s="141"/>
      <c r="SOP167" s="141"/>
      <c r="SOQ167" s="312"/>
      <c r="SOR167" s="261"/>
      <c r="SOS167" s="137"/>
      <c r="SOT167" s="143"/>
      <c r="SOU167" s="141"/>
      <c r="SOV167" s="144"/>
      <c r="SOW167" s="285"/>
      <c r="SOX167" s="144"/>
      <c r="SOY167" s="144"/>
      <c r="SOZ167" s="141"/>
      <c r="SPA167" s="136"/>
      <c r="SPB167" s="180"/>
      <c r="SPC167" s="185"/>
      <c r="SPD167" s="185"/>
      <c r="SPE167" s="141"/>
      <c r="SPF167" s="141"/>
      <c r="SPG167" s="312"/>
      <c r="SPH167" s="261"/>
      <c r="SPI167" s="137"/>
      <c r="SPJ167" s="143"/>
      <c r="SPK167" s="141"/>
      <c r="SPL167" s="144"/>
      <c r="SPM167" s="285"/>
      <c r="SPN167" s="144"/>
      <c r="SPO167" s="144"/>
      <c r="SPP167" s="141"/>
      <c r="SPQ167" s="136"/>
      <c r="SPR167" s="180"/>
      <c r="SPS167" s="185"/>
      <c r="SPT167" s="185"/>
      <c r="SPU167" s="141"/>
      <c r="SPV167" s="141"/>
      <c r="SPW167" s="312"/>
      <c r="SPX167" s="261"/>
      <c r="SPY167" s="137"/>
      <c r="SPZ167" s="143"/>
      <c r="SQA167" s="141"/>
      <c r="SQB167" s="144"/>
      <c r="SQC167" s="285"/>
      <c r="SQD167" s="144"/>
      <c r="SQE167" s="144"/>
      <c r="SQF167" s="141"/>
      <c r="SQG167" s="136"/>
      <c r="SQH167" s="180"/>
      <c r="SQI167" s="185"/>
      <c r="SQJ167" s="185"/>
      <c r="SQK167" s="141"/>
      <c r="SQL167" s="141"/>
      <c r="SQM167" s="312"/>
      <c r="SQN167" s="261"/>
      <c r="SQO167" s="137"/>
      <c r="SQP167" s="143"/>
      <c r="SQQ167" s="141"/>
      <c r="SQR167" s="144"/>
      <c r="SQS167" s="285"/>
      <c r="SQT167" s="144"/>
      <c r="SQU167" s="144"/>
      <c r="SQV167" s="141"/>
      <c r="SQW167" s="136"/>
      <c r="SQX167" s="180"/>
      <c r="SQY167" s="185"/>
      <c r="SQZ167" s="185"/>
      <c r="SRA167" s="141"/>
      <c r="SRB167" s="141"/>
      <c r="SRC167" s="312"/>
      <c r="SRD167" s="261"/>
      <c r="SRE167" s="137"/>
      <c r="SRF167" s="143"/>
      <c r="SRG167" s="141"/>
      <c r="SRH167" s="144"/>
      <c r="SRI167" s="285"/>
      <c r="SRJ167" s="144"/>
      <c r="SRK167" s="144"/>
      <c r="SRL167" s="141"/>
      <c r="SRM167" s="136"/>
      <c r="SRN167" s="180"/>
      <c r="SRO167" s="185"/>
      <c r="SRP167" s="185"/>
      <c r="SRQ167" s="141"/>
      <c r="SRR167" s="141"/>
      <c r="SRS167" s="312"/>
      <c r="SRT167" s="261"/>
      <c r="SRU167" s="137"/>
      <c r="SRV167" s="143"/>
      <c r="SRW167" s="141"/>
      <c r="SRX167" s="144"/>
      <c r="SRY167" s="285"/>
      <c r="SRZ167" s="144"/>
      <c r="SSA167" s="144"/>
      <c r="SSB167" s="141"/>
      <c r="SSC167" s="136"/>
      <c r="SSD167" s="180"/>
      <c r="SSE167" s="185"/>
      <c r="SSF167" s="185"/>
      <c r="SSG167" s="141"/>
      <c r="SSH167" s="141"/>
      <c r="SSI167" s="312"/>
      <c r="SSJ167" s="261"/>
      <c r="SSK167" s="137"/>
      <c r="SSL167" s="143"/>
      <c r="SSM167" s="141"/>
      <c r="SSN167" s="144"/>
      <c r="SSO167" s="285"/>
      <c r="SSP167" s="144"/>
      <c r="SSQ167" s="144"/>
      <c r="SSR167" s="141"/>
      <c r="SSS167" s="136"/>
      <c r="SST167" s="180"/>
      <c r="SSU167" s="185"/>
      <c r="SSV167" s="185"/>
      <c r="SSW167" s="141"/>
      <c r="SSX167" s="141"/>
      <c r="SSY167" s="312"/>
      <c r="SSZ167" s="261"/>
      <c r="STA167" s="137"/>
      <c r="STB167" s="143"/>
      <c r="STC167" s="141"/>
      <c r="STD167" s="144"/>
      <c r="STE167" s="285"/>
      <c r="STF167" s="144"/>
      <c r="STG167" s="144"/>
      <c r="STH167" s="141"/>
      <c r="STI167" s="136"/>
      <c r="STJ167" s="180"/>
      <c r="STK167" s="185"/>
      <c r="STL167" s="185"/>
      <c r="STM167" s="141"/>
      <c r="STN167" s="141"/>
      <c r="STO167" s="312"/>
      <c r="STP167" s="261"/>
      <c r="STQ167" s="137"/>
      <c r="STR167" s="143"/>
      <c r="STS167" s="141"/>
      <c r="STT167" s="144"/>
      <c r="STU167" s="285"/>
      <c r="STV167" s="144"/>
      <c r="STW167" s="144"/>
      <c r="STX167" s="141"/>
      <c r="STY167" s="136"/>
      <c r="STZ167" s="180"/>
      <c r="SUA167" s="185"/>
      <c r="SUB167" s="185"/>
      <c r="SUC167" s="141"/>
      <c r="SUD167" s="141"/>
      <c r="SUE167" s="312"/>
      <c r="SUF167" s="261"/>
      <c r="SUG167" s="137"/>
      <c r="SUH167" s="143"/>
      <c r="SUI167" s="141"/>
      <c r="SUJ167" s="144"/>
      <c r="SUK167" s="285"/>
      <c r="SUL167" s="144"/>
      <c r="SUM167" s="144"/>
      <c r="SUN167" s="141"/>
      <c r="SUO167" s="136"/>
      <c r="SUP167" s="180"/>
      <c r="SUQ167" s="185"/>
      <c r="SUR167" s="185"/>
      <c r="SUS167" s="141"/>
      <c r="SUT167" s="141"/>
      <c r="SUU167" s="312"/>
      <c r="SUV167" s="261"/>
      <c r="SUW167" s="137"/>
      <c r="SUX167" s="143"/>
      <c r="SUY167" s="141"/>
      <c r="SUZ167" s="144"/>
      <c r="SVA167" s="285"/>
      <c r="SVB167" s="144"/>
      <c r="SVC167" s="144"/>
      <c r="SVD167" s="141"/>
      <c r="SVE167" s="136"/>
      <c r="SVF167" s="180"/>
      <c r="SVG167" s="185"/>
      <c r="SVH167" s="185"/>
      <c r="SVI167" s="141"/>
      <c r="SVJ167" s="141"/>
      <c r="SVK167" s="312"/>
      <c r="SVL167" s="261"/>
      <c r="SVM167" s="137"/>
      <c r="SVN167" s="143"/>
      <c r="SVO167" s="141"/>
      <c r="SVP167" s="144"/>
      <c r="SVQ167" s="285"/>
      <c r="SVR167" s="144"/>
      <c r="SVS167" s="144"/>
      <c r="SVT167" s="141"/>
      <c r="SVU167" s="136"/>
      <c r="SVV167" s="180"/>
      <c r="SVW167" s="185"/>
      <c r="SVX167" s="185"/>
      <c r="SVY167" s="141"/>
      <c r="SVZ167" s="141"/>
      <c r="SWA167" s="312"/>
      <c r="SWB167" s="261"/>
      <c r="SWC167" s="137"/>
      <c r="SWD167" s="143"/>
      <c r="SWE167" s="141"/>
      <c r="SWF167" s="144"/>
      <c r="SWG167" s="285"/>
      <c r="SWH167" s="144"/>
      <c r="SWI167" s="144"/>
      <c r="SWJ167" s="141"/>
      <c r="SWK167" s="136"/>
      <c r="SWL167" s="180"/>
      <c r="SWM167" s="185"/>
      <c r="SWN167" s="185"/>
      <c r="SWO167" s="141"/>
      <c r="SWP167" s="141"/>
      <c r="SWQ167" s="312"/>
      <c r="SWR167" s="261"/>
      <c r="SWS167" s="137"/>
      <c r="SWT167" s="143"/>
      <c r="SWU167" s="141"/>
      <c r="SWV167" s="144"/>
      <c r="SWW167" s="285"/>
      <c r="SWX167" s="144"/>
      <c r="SWY167" s="144"/>
      <c r="SWZ167" s="141"/>
      <c r="SXA167" s="136"/>
      <c r="SXB167" s="180"/>
      <c r="SXC167" s="185"/>
      <c r="SXD167" s="185"/>
      <c r="SXE167" s="141"/>
      <c r="SXF167" s="141"/>
      <c r="SXG167" s="312"/>
      <c r="SXH167" s="261"/>
      <c r="SXI167" s="137"/>
      <c r="SXJ167" s="143"/>
      <c r="SXK167" s="141"/>
      <c r="SXL167" s="144"/>
      <c r="SXM167" s="285"/>
      <c r="SXN167" s="144"/>
      <c r="SXO167" s="144"/>
      <c r="SXP167" s="141"/>
      <c r="SXQ167" s="136"/>
      <c r="SXR167" s="180"/>
      <c r="SXS167" s="185"/>
      <c r="SXT167" s="185"/>
      <c r="SXU167" s="141"/>
      <c r="SXV167" s="141"/>
      <c r="SXW167" s="312"/>
      <c r="SXX167" s="261"/>
      <c r="SXY167" s="137"/>
      <c r="SXZ167" s="143"/>
      <c r="SYA167" s="141"/>
      <c r="SYB167" s="144"/>
      <c r="SYC167" s="285"/>
      <c r="SYD167" s="144"/>
      <c r="SYE167" s="144"/>
      <c r="SYF167" s="141"/>
      <c r="SYG167" s="136"/>
      <c r="SYH167" s="180"/>
      <c r="SYI167" s="185"/>
      <c r="SYJ167" s="185"/>
      <c r="SYK167" s="141"/>
      <c r="SYL167" s="141"/>
      <c r="SYM167" s="312"/>
      <c r="SYN167" s="261"/>
      <c r="SYO167" s="137"/>
      <c r="SYP167" s="143"/>
      <c r="SYQ167" s="141"/>
      <c r="SYR167" s="144"/>
      <c r="SYS167" s="285"/>
      <c r="SYT167" s="144"/>
      <c r="SYU167" s="144"/>
      <c r="SYV167" s="141"/>
      <c r="SYW167" s="136"/>
      <c r="SYX167" s="180"/>
      <c r="SYY167" s="185"/>
      <c r="SYZ167" s="185"/>
      <c r="SZA167" s="141"/>
      <c r="SZB167" s="141"/>
      <c r="SZC167" s="312"/>
      <c r="SZD167" s="261"/>
      <c r="SZE167" s="137"/>
      <c r="SZF167" s="143"/>
      <c r="SZG167" s="141"/>
      <c r="SZH167" s="144"/>
      <c r="SZI167" s="285"/>
      <c r="SZJ167" s="144"/>
      <c r="SZK167" s="144"/>
      <c r="SZL167" s="141"/>
      <c r="SZM167" s="136"/>
      <c r="SZN167" s="180"/>
      <c r="SZO167" s="185"/>
      <c r="SZP167" s="185"/>
      <c r="SZQ167" s="141"/>
      <c r="SZR167" s="141"/>
      <c r="SZS167" s="312"/>
      <c r="SZT167" s="261"/>
      <c r="SZU167" s="137"/>
      <c r="SZV167" s="143"/>
      <c r="SZW167" s="141"/>
      <c r="SZX167" s="144"/>
      <c r="SZY167" s="285"/>
      <c r="SZZ167" s="144"/>
      <c r="TAA167" s="144"/>
      <c r="TAB167" s="141"/>
      <c r="TAC167" s="136"/>
      <c r="TAD167" s="180"/>
      <c r="TAE167" s="185"/>
      <c r="TAF167" s="185"/>
      <c r="TAG167" s="141"/>
      <c r="TAH167" s="141"/>
      <c r="TAI167" s="312"/>
      <c r="TAJ167" s="261"/>
      <c r="TAK167" s="137"/>
      <c r="TAL167" s="143"/>
      <c r="TAM167" s="141"/>
      <c r="TAN167" s="144"/>
      <c r="TAO167" s="285"/>
      <c r="TAP167" s="144"/>
      <c r="TAQ167" s="144"/>
      <c r="TAR167" s="141"/>
      <c r="TAS167" s="136"/>
      <c r="TAT167" s="180"/>
      <c r="TAU167" s="185"/>
      <c r="TAV167" s="185"/>
      <c r="TAW167" s="141"/>
      <c r="TAX167" s="141"/>
      <c r="TAY167" s="312"/>
      <c r="TAZ167" s="261"/>
      <c r="TBA167" s="137"/>
      <c r="TBB167" s="143"/>
      <c r="TBC167" s="141"/>
      <c r="TBD167" s="144"/>
      <c r="TBE167" s="285"/>
      <c r="TBF167" s="144"/>
      <c r="TBG167" s="144"/>
      <c r="TBH167" s="141"/>
      <c r="TBI167" s="136"/>
      <c r="TBJ167" s="180"/>
      <c r="TBK167" s="185"/>
      <c r="TBL167" s="185"/>
      <c r="TBM167" s="141"/>
      <c r="TBN167" s="141"/>
      <c r="TBO167" s="312"/>
      <c r="TBP167" s="261"/>
      <c r="TBQ167" s="137"/>
      <c r="TBR167" s="143"/>
      <c r="TBS167" s="141"/>
      <c r="TBT167" s="144"/>
      <c r="TBU167" s="285"/>
      <c r="TBV167" s="144"/>
      <c r="TBW167" s="144"/>
      <c r="TBX167" s="141"/>
      <c r="TBY167" s="136"/>
      <c r="TBZ167" s="180"/>
      <c r="TCA167" s="185"/>
      <c r="TCB167" s="185"/>
      <c r="TCC167" s="141"/>
      <c r="TCD167" s="141"/>
      <c r="TCE167" s="312"/>
      <c r="TCF167" s="261"/>
      <c r="TCG167" s="137"/>
      <c r="TCH167" s="143"/>
      <c r="TCI167" s="141"/>
      <c r="TCJ167" s="144"/>
      <c r="TCK167" s="285"/>
      <c r="TCL167" s="144"/>
      <c r="TCM167" s="144"/>
      <c r="TCN167" s="141"/>
      <c r="TCO167" s="136"/>
      <c r="TCP167" s="180"/>
      <c r="TCQ167" s="185"/>
      <c r="TCR167" s="185"/>
      <c r="TCS167" s="141"/>
      <c r="TCT167" s="141"/>
      <c r="TCU167" s="312"/>
      <c r="TCV167" s="261"/>
      <c r="TCW167" s="137"/>
      <c r="TCX167" s="143"/>
      <c r="TCY167" s="141"/>
      <c r="TCZ167" s="144"/>
      <c r="TDA167" s="285"/>
      <c r="TDB167" s="144"/>
      <c r="TDC167" s="144"/>
      <c r="TDD167" s="141"/>
      <c r="TDE167" s="136"/>
      <c r="TDF167" s="180"/>
      <c r="TDG167" s="185"/>
      <c r="TDH167" s="185"/>
      <c r="TDI167" s="141"/>
      <c r="TDJ167" s="141"/>
      <c r="TDK167" s="312"/>
      <c r="TDL167" s="261"/>
      <c r="TDM167" s="137"/>
      <c r="TDN167" s="143"/>
      <c r="TDO167" s="141"/>
      <c r="TDP167" s="144"/>
      <c r="TDQ167" s="285"/>
      <c r="TDR167" s="144"/>
      <c r="TDS167" s="144"/>
      <c r="TDT167" s="141"/>
      <c r="TDU167" s="136"/>
      <c r="TDV167" s="180"/>
      <c r="TDW167" s="185"/>
      <c r="TDX167" s="185"/>
      <c r="TDY167" s="141"/>
      <c r="TDZ167" s="141"/>
      <c r="TEA167" s="312"/>
      <c r="TEB167" s="261"/>
      <c r="TEC167" s="137"/>
      <c r="TED167" s="143"/>
      <c r="TEE167" s="141"/>
      <c r="TEF167" s="144"/>
      <c r="TEG167" s="285"/>
      <c r="TEH167" s="144"/>
      <c r="TEI167" s="144"/>
      <c r="TEJ167" s="141"/>
      <c r="TEK167" s="136"/>
      <c r="TEL167" s="180"/>
      <c r="TEM167" s="185"/>
      <c r="TEN167" s="185"/>
      <c r="TEO167" s="141"/>
      <c r="TEP167" s="141"/>
      <c r="TEQ167" s="312"/>
      <c r="TER167" s="261"/>
      <c r="TES167" s="137"/>
      <c r="TET167" s="143"/>
      <c r="TEU167" s="141"/>
      <c r="TEV167" s="144"/>
      <c r="TEW167" s="285"/>
      <c r="TEX167" s="144"/>
      <c r="TEY167" s="144"/>
      <c r="TEZ167" s="141"/>
      <c r="TFA167" s="136"/>
      <c r="TFB167" s="180"/>
      <c r="TFC167" s="185"/>
      <c r="TFD167" s="185"/>
      <c r="TFE167" s="141"/>
      <c r="TFF167" s="141"/>
      <c r="TFG167" s="312"/>
      <c r="TFH167" s="261"/>
      <c r="TFI167" s="137"/>
      <c r="TFJ167" s="143"/>
      <c r="TFK167" s="141"/>
      <c r="TFL167" s="144"/>
      <c r="TFM167" s="285"/>
      <c r="TFN167" s="144"/>
      <c r="TFO167" s="144"/>
      <c r="TFP167" s="141"/>
      <c r="TFQ167" s="136"/>
      <c r="TFR167" s="180"/>
      <c r="TFS167" s="185"/>
      <c r="TFT167" s="185"/>
      <c r="TFU167" s="141"/>
      <c r="TFV167" s="141"/>
      <c r="TFW167" s="312"/>
      <c r="TFX167" s="261"/>
      <c r="TFY167" s="137"/>
      <c r="TFZ167" s="143"/>
      <c r="TGA167" s="141"/>
      <c r="TGB167" s="144"/>
      <c r="TGC167" s="285"/>
      <c r="TGD167" s="144"/>
      <c r="TGE167" s="144"/>
      <c r="TGF167" s="141"/>
      <c r="TGG167" s="136"/>
      <c r="TGH167" s="180"/>
      <c r="TGI167" s="185"/>
      <c r="TGJ167" s="185"/>
      <c r="TGK167" s="141"/>
      <c r="TGL167" s="141"/>
      <c r="TGM167" s="312"/>
      <c r="TGN167" s="261"/>
      <c r="TGO167" s="137"/>
      <c r="TGP167" s="143"/>
      <c r="TGQ167" s="141"/>
      <c r="TGR167" s="144"/>
      <c r="TGS167" s="285"/>
      <c r="TGT167" s="144"/>
      <c r="TGU167" s="144"/>
      <c r="TGV167" s="141"/>
      <c r="TGW167" s="136"/>
      <c r="TGX167" s="180"/>
      <c r="TGY167" s="185"/>
      <c r="TGZ167" s="185"/>
      <c r="THA167" s="141"/>
      <c r="THB167" s="141"/>
      <c r="THC167" s="312"/>
      <c r="THD167" s="261"/>
      <c r="THE167" s="137"/>
      <c r="THF167" s="143"/>
      <c r="THG167" s="141"/>
      <c r="THH167" s="144"/>
      <c r="THI167" s="285"/>
      <c r="THJ167" s="144"/>
      <c r="THK167" s="144"/>
      <c r="THL167" s="141"/>
      <c r="THM167" s="136"/>
      <c r="THN167" s="180"/>
      <c r="THO167" s="185"/>
      <c r="THP167" s="185"/>
      <c r="THQ167" s="141"/>
      <c r="THR167" s="141"/>
      <c r="THS167" s="312"/>
      <c r="THT167" s="261"/>
      <c r="THU167" s="137"/>
      <c r="THV167" s="143"/>
      <c r="THW167" s="141"/>
      <c r="THX167" s="144"/>
      <c r="THY167" s="285"/>
      <c r="THZ167" s="144"/>
      <c r="TIA167" s="144"/>
      <c r="TIB167" s="141"/>
      <c r="TIC167" s="136"/>
      <c r="TID167" s="180"/>
      <c r="TIE167" s="185"/>
      <c r="TIF167" s="185"/>
      <c r="TIG167" s="141"/>
      <c r="TIH167" s="141"/>
      <c r="TII167" s="312"/>
      <c r="TIJ167" s="261"/>
      <c r="TIK167" s="137"/>
      <c r="TIL167" s="143"/>
      <c r="TIM167" s="141"/>
      <c r="TIN167" s="144"/>
      <c r="TIO167" s="285"/>
      <c r="TIP167" s="144"/>
      <c r="TIQ167" s="144"/>
      <c r="TIR167" s="141"/>
      <c r="TIS167" s="136"/>
      <c r="TIT167" s="180"/>
      <c r="TIU167" s="185"/>
      <c r="TIV167" s="185"/>
      <c r="TIW167" s="141"/>
      <c r="TIX167" s="141"/>
      <c r="TIY167" s="312"/>
      <c r="TIZ167" s="261"/>
      <c r="TJA167" s="137"/>
      <c r="TJB167" s="143"/>
      <c r="TJC167" s="141"/>
      <c r="TJD167" s="144"/>
      <c r="TJE167" s="285"/>
      <c r="TJF167" s="144"/>
      <c r="TJG167" s="144"/>
      <c r="TJH167" s="141"/>
      <c r="TJI167" s="136"/>
      <c r="TJJ167" s="180"/>
      <c r="TJK167" s="185"/>
      <c r="TJL167" s="185"/>
      <c r="TJM167" s="141"/>
      <c r="TJN167" s="141"/>
      <c r="TJO167" s="312"/>
      <c r="TJP167" s="261"/>
      <c r="TJQ167" s="137"/>
      <c r="TJR167" s="143"/>
      <c r="TJS167" s="141"/>
      <c r="TJT167" s="144"/>
      <c r="TJU167" s="285"/>
      <c r="TJV167" s="144"/>
      <c r="TJW167" s="144"/>
      <c r="TJX167" s="141"/>
      <c r="TJY167" s="136"/>
      <c r="TJZ167" s="180"/>
      <c r="TKA167" s="185"/>
      <c r="TKB167" s="185"/>
      <c r="TKC167" s="141"/>
      <c r="TKD167" s="141"/>
      <c r="TKE167" s="312"/>
      <c r="TKF167" s="261"/>
      <c r="TKG167" s="137"/>
      <c r="TKH167" s="143"/>
      <c r="TKI167" s="141"/>
      <c r="TKJ167" s="144"/>
      <c r="TKK167" s="285"/>
      <c r="TKL167" s="144"/>
      <c r="TKM167" s="144"/>
      <c r="TKN167" s="141"/>
      <c r="TKO167" s="136"/>
      <c r="TKP167" s="180"/>
      <c r="TKQ167" s="185"/>
      <c r="TKR167" s="185"/>
      <c r="TKS167" s="141"/>
      <c r="TKT167" s="141"/>
      <c r="TKU167" s="312"/>
      <c r="TKV167" s="261"/>
      <c r="TKW167" s="137"/>
      <c r="TKX167" s="143"/>
      <c r="TKY167" s="141"/>
      <c r="TKZ167" s="144"/>
      <c r="TLA167" s="285"/>
      <c r="TLB167" s="144"/>
      <c r="TLC167" s="144"/>
      <c r="TLD167" s="141"/>
      <c r="TLE167" s="136"/>
      <c r="TLF167" s="180"/>
      <c r="TLG167" s="185"/>
      <c r="TLH167" s="185"/>
      <c r="TLI167" s="141"/>
      <c r="TLJ167" s="141"/>
      <c r="TLK167" s="312"/>
      <c r="TLL167" s="261"/>
      <c r="TLM167" s="137"/>
      <c r="TLN167" s="143"/>
      <c r="TLO167" s="141"/>
      <c r="TLP167" s="144"/>
      <c r="TLQ167" s="285"/>
      <c r="TLR167" s="144"/>
      <c r="TLS167" s="144"/>
      <c r="TLT167" s="141"/>
      <c r="TLU167" s="136"/>
      <c r="TLV167" s="180"/>
      <c r="TLW167" s="185"/>
      <c r="TLX167" s="185"/>
      <c r="TLY167" s="141"/>
      <c r="TLZ167" s="141"/>
      <c r="TMA167" s="312"/>
      <c r="TMB167" s="261"/>
      <c r="TMC167" s="137"/>
      <c r="TMD167" s="143"/>
      <c r="TME167" s="141"/>
      <c r="TMF167" s="144"/>
      <c r="TMG167" s="285"/>
      <c r="TMH167" s="144"/>
      <c r="TMI167" s="144"/>
      <c r="TMJ167" s="141"/>
      <c r="TMK167" s="136"/>
      <c r="TML167" s="180"/>
      <c r="TMM167" s="185"/>
      <c r="TMN167" s="185"/>
      <c r="TMO167" s="141"/>
      <c r="TMP167" s="141"/>
      <c r="TMQ167" s="312"/>
      <c r="TMR167" s="261"/>
      <c r="TMS167" s="137"/>
      <c r="TMT167" s="143"/>
      <c r="TMU167" s="141"/>
      <c r="TMV167" s="144"/>
      <c r="TMW167" s="285"/>
      <c r="TMX167" s="144"/>
      <c r="TMY167" s="144"/>
      <c r="TMZ167" s="141"/>
      <c r="TNA167" s="136"/>
      <c r="TNB167" s="180"/>
      <c r="TNC167" s="185"/>
      <c r="TND167" s="185"/>
      <c r="TNE167" s="141"/>
      <c r="TNF167" s="141"/>
      <c r="TNG167" s="312"/>
      <c r="TNH167" s="261"/>
      <c r="TNI167" s="137"/>
      <c r="TNJ167" s="143"/>
      <c r="TNK167" s="141"/>
      <c r="TNL167" s="144"/>
      <c r="TNM167" s="285"/>
      <c r="TNN167" s="144"/>
      <c r="TNO167" s="144"/>
      <c r="TNP167" s="141"/>
      <c r="TNQ167" s="136"/>
      <c r="TNR167" s="180"/>
      <c r="TNS167" s="185"/>
      <c r="TNT167" s="185"/>
      <c r="TNU167" s="141"/>
      <c r="TNV167" s="141"/>
      <c r="TNW167" s="312"/>
      <c r="TNX167" s="261"/>
      <c r="TNY167" s="137"/>
      <c r="TNZ167" s="143"/>
      <c r="TOA167" s="141"/>
      <c r="TOB167" s="144"/>
      <c r="TOC167" s="285"/>
      <c r="TOD167" s="144"/>
      <c r="TOE167" s="144"/>
      <c r="TOF167" s="141"/>
      <c r="TOG167" s="136"/>
      <c r="TOH167" s="180"/>
      <c r="TOI167" s="185"/>
      <c r="TOJ167" s="185"/>
      <c r="TOK167" s="141"/>
      <c r="TOL167" s="141"/>
      <c r="TOM167" s="312"/>
      <c r="TON167" s="261"/>
      <c r="TOO167" s="137"/>
      <c r="TOP167" s="143"/>
      <c r="TOQ167" s="141"/>
      <c r="TOR167" s="144"/>
      <c r="TOS167" s="285"/>
      <c r="TOT167" s="144"/>
      <c r="TOU167" s="144"/>
      <c r="TOV167" s="141"/>
      <c r="TOW167" s="136"/>
      <c r="TOX167" s="180"/>
      <c r="TOY167" s="185"/>
      <c r="TOZ167" s="185"/>
      <c r="TPA167" s="141"/>
      <c r="TPB167" s="141"/>
      <c r="TPC167" s="312"/>
      <c r="TPD167" s="261"/>
      <c r="TPE167" s="137"/>
      <c r="TPF167" s="143"/>
      <c r="TPG167" s="141"/>
      <c r="TPH167" s="144"/>
      <c r="TPI167" s="285"/>
      <c r="TPJ167" s="144"/>
      <c r="TPK167" s="144"/>
      <c r="TPL167" s="141"/>
      <c r="TPM167" s="136"/>
      <c r="TPN167" s="180"/>
      <c r="TPO167" s="185"/>
      <c r="TPP167" s="185"/>
      <c r="TPQ167" s="141"/>
      <c r="TPR167" s="141"/>
      <c r="TPS167" s="312"/>
      <c r="TPT167" s="261"/>
      <c r="TPU167" s="137"/>
      <c r="TPV167" s="143"/>
      <c r="TPW167" s="141"/>
      <c r="TPX167" s="144"/>
      <c r="TPY167" s="285"/>
      <c r="TPZ167" s="144"/>
      <c r="TQA167" s="144"/>
      <c r="TQB167" s="141"/>
      <c r="TQC167" s="136"/>
      <c r="TQD167" s="180"/>
      <c r="TQE167" s="185"/>
      <c r="TQF167" s="185"/>
      <c r="TQG167" s="141"/>
      <c r="TQH167" s="141"/>
      <c r="TQI167" s="312"/>
      <c r="TQJ167" s="261"/>
      <c r="TQK167" s="137"/>
      <c r="TQL167" s="143"/>
      <c r="TQM167" s="141"/>
      <c r="TQN167" s="144"/>
      <c r="TQO167" s="285"/>
      <c r="TQP167" s="144"/>
      <c r="TQQ167" s="144"/>
      <c r="TQR167" s="141"/>
      <c r="TQS167" s="136"/>
      <c r="TQT167" s="180"/>
      <c r="TQU167" s="185"/>
      <c r="TQV167" s="185"/>
      <c r="TQW167" s="141"/>
      <c r="TQX167" s="141"/>
      <c r="TQY167" s="312"/>
      <c r="TQZ167" s="261"/>
      <c r="TRA167" s="137"/>
      <c r="TRB167" s="143"/>
      <c r="TRC167" s="141"/>
      <c r="TRD167" s="144"/>
      <c r="TRE167" s="285"/>
      <c r="TRF167" s="144"/>
      <c r="TRG167" s="144"/>
      <c r="TRH167" s="141"/>
      <c r="TRI167" s="136"/>
      <c r="TRJ167" s="180"/>
      <c r="TRK167" s="185"/>
      <c r="TRL167" s="185"/>
      <c r="TRM167" s="141"/>
      <c r="TRN167" s="141"/>
      <c r="TRO167" s="312"/>
      <c r="TRP167" s="261"/>
      <c r="TRQ167" s="137"/>
      <c r="TRR167" s="143"/>
      <c r="TRS167" s="141"/>
      <c r="TRT167" s="144"/>
      <c r="TRU167" s="285"/>
      <c r="TRV167" s="144"/>
      <c r="TRW167" s="144"/>
      <c r="TRX167" s="141"/>
      <c r="TRY167" s="136"/>
      <c r="TRZ167" s="180"/>
      <c r="TSA167" s="185"/>
      <c r="TSB167" s="185"/>
      <c r="TSC167" s="141"/>
      <c r="TSD167" s="141"/>
      <c r="TSE167" s="312"/>
      <c r="TSF167" s="261"/>
      <c r="TSG167" s="137"/>
      <c r="TSH167" s="143"/>
      <c r="TSI167" s="141"/>
      <c r="TSJ167" s="144"/>
      <c r="TSK167" s="285"/>
      <c r="TSL167" s="144"/>
      <c r="TSM167" s="144"/>
      <c r="TSN167" s="141"/>
      <c r="TSO167" s="136"/>
      <c r="TSP167" s="180"/>
      <c r="TSQ167" s="185"/>
      <c r="TSR167" s="185"/>
      <c r="TSS167" s="141"/>
      <c r="TST167" s="141"/>
      <c r="TSU167" s="312"/>
      <c r="TSV167" s="261"/>
      <c r="TSW167" s="137"/>
      <c r="TSX167" s="143"/>
      <c r="TSY167" s="141"/>
      <c r="TSZ167" s="144"/>
      <c r="TTA167" s="285"/>
      <c r="TTB167" s="144"/>
      <c r="TTC167" s="144"/>
      <c r="TTD167" s="141"/>
      <c r="TTE167" s="136"/>
      <c r="TTF167" s="180"/>
      <c r="TTG167" s="185"/>
      <c r="TTH167" s="185"/>
      <c r="TTI167" s="141"/>
      <c r="TTJ167" s="141"/>
      <c r="TTK167" s="312"/>
      <c r="TTL167" s="261"/>
      <c r="TTM167" s="137"/>
      <c r="TTN167" s="143"/>
      <c r="TTO167" s="141"/>
      <c r="TTP167" s="144"/>
      <c r="TTQ167" s="285"/>
      <c r="TTR167" s="144"/>
      <c r="TTS167" s="144"/>
      <c r="TTT167" s="141"/>
      <c r="TTU167" s="136"/>
      <c r="TTV167" s="180"/>
      <c r="TTW167" s="185"/>
      <c r="TTX167" s="185"/>
      <c r="TTY167" s="141"/>
      <c r="TTZ167" s="141"/>
      <c r="TUA167" s="312"/>
      <c r="TUB167" s="261"/>
      <c r="TUC167" s="137"/>
      <c r="TUD167" s="143"/>
      <c r="TUE167" s="141"/>
      <c r="TUF167" s="144"/>
      <c r="TUG167" s="285"/>
      <c r="TUH167" s="144"/>
      <c r="TUI167" s="144"/>
      <c r="TUJ167" s="141"/>
      <c r="TUK167" s="136"/>
      <c r="TUL167" s="180"/>
      <c r="TUM167" s="185"/>
      <c r="TUN167" s="185"/>
      <c r="TUO167" s="141"/>
      <c r="TUP167" s="141"/>
      <c r="TUQ167" s="312"/>
      <c r="TUR167" s="261"/>
      <c r="TUS167" s="137"/>
      <c r="TUT167" s="143"/>
      <c r="TUU167" s="141"/>
      <c r="TUV167" s="144"/>
      <c r="TUW167" s="285"/>
      <c r="TUX167" s="144"/>
      <c r="TUY167" s="144"/>
      <c r="TUZ167" s="141"/>
      <c r="TVA167" s="136"/>
      <c r="TVB167" s="180"/>
      <c r="TVC167" s="185"/>
      <c r="TVD167" s="185"/>
      <c r="TVE167" s="141"/>
      <c r="TVF167" s="141"/>
      <c r="TVG167" s="312"/>
      <c r="TVH167" s="261"/>
      <c r="TVI167" s="137"/>
      <c r="TVJ167" s="143"/>
      <c r="TVK167" s="141"/>
      <c r="TVL167" s="144"/>
      <c r="TVM167" s="285"/>
      <c r="TVN167" s="144"/>
      <c r="TVO167" s="144"/>
      <c r="TVP167" s="141"/>
      <c r="TVQ167" s="136"/>
      <c r="TVR167" s="180"/>
      <c r="TVS167" s="185"/>
      <c r="TVT167" s="185"/>
      <c r="TVU167" s="141"/>
      <c r="TVV167" s="141"/>
      <c r="TVW167" s="312"/>
      <c r="TVX167" s="261"/>
      <c r="TVY167" s="137"/>
      <c r="TVZ167" s="143"/>
      <c r="TWA167" s="141"/>
      <c r="TWB167" s="144"/>
      <c r="TWC167" s="285"/>
      <c r="TWD167" s="144"/>
      <c r="TWE167" s="144"/>
      <c r="TWF167" s="141"/>
      <c r="TWG167" s="136"/>
      <c r="TWH167" s="180"/>
      <c r="TWI167" s="185"/>
      <c r="TWJ167" s="185"/>
      <c r="TWK167" s="141"/>
      <c r="TWL167" s="141"/>
      <c r="TWM167" s="312"/>
      <c r="TWN167" s="261"/>
      <c r="TWO167" s="137"/>
      <c r="TWP167" s="143"/>
      <c r="TWQ167" s="141"/>
      <c r="TWR167" s="144"/>
      <c r="TWS167" s="285"/>
      <c r="TWT167" s="144"/>
      <c r="TWU167" s="144"/>
      <c r="TWV167" s="141"/>
      <c r="TWW167" s="136"/>
      <c r="TWX167" s="180"/>
      <c r="TWY167" s="185"/>
      <c r="TWZ167" s="185"/>
      <c r="TXA167" s="141"/>
      <c r="TXB167" s="141"/>
      <c r="TXC167" s="312"/>
      <c r="TXD167" s="261"/>
      <c r="TXE167" s="137"/>
      <c r="TXF167" s="143"/>
      <c r="TXG167" s="141"/>
      <c r="TXH167" s="144"/>
      <c r="TXI167" s="285"/>
      <c r="TXJ167" s="144"/>
      <c r="TXK167" s="144"/>
      <c r="TXL167" s="141"/>
      <c r="TXM167" s="136"/>
      <c r="TXN167" s="180"/>
      <c r="TXO167" s="185"/>
      <c r="TXP167" s="185"/>
      <c r="TXQ167" s="141"/>
      <c r="TXR167" s="141"/>
      <c r="TXS167" s="312"/>
      <c r="TXT167" s="261"/>
      <c r="TXU167" s="137"/>
      <c r="TXV167" s="143"/>
      <c r="TXW167" s="141"/>
      <c r="TXX167" s="144"/>
      <c r="TXY167" s="285"/>
      <c r="TXZ167" s="144"/>
      <c r="TYA167" s="144"/>
      <c r="TYB167" s="141"/>
      <c r="TYC167" s="136"/>
      <c r="TYD167" s="180"/>
      <c r="TYE167" s="185"/>
      <c r="TYF167" s="185"/>
      <c r="TYG167" s="141"/>
      <c r="TYH167" s="141"/>
      <c r="TYI167" s="312"/>
      <c r="TYJ167" s="261"/>
      <c r="TYK167" s="137"/>
      <c r="TYL167" s="143"/>
      <c r="TYM167" s="141"/>
      <c r="TYN167" s="144"/>
      <c r="TYO167" s="285"/>
      <c r="TYP167" s="144"/>
      <c r="TYQ167" s="144"/>
      <c r="TYR167" s="141"/>
      <c r="TYS167" s="136"/>
      <c r="TYT167" s="180"/>
      <c r="TYU167" s="185"/>
      <c r="TYV167" s="185"/>
      <c r="TYW167" s="141"/>
      <c r="TYX167" s="141"/>
      <c r="TYY167" s="312"/>
      <c r="TYZ167" s="261"/>
      <c r="TZA167" s="137"/>
      <c r="TZB167" s="143"/>
      <c r="TZC167" s="141"/>
      <c r="TZD167" s="144"/>
      <c r="TZE167" s="285"/>
      <c r="TZF167" s="144"/>
      <c r="TZG167" s="144"/>
      <c r="TZH167" s="141"/>
      <c r="TZI167" s="136"/>
      <c r="TZJ167" s="180"/>
      <c r="TZK167" s="185"/>
      <c r="TZL167" s="185"/>
      <c r="TZM167" s="141"/>
      <c r="TZN167" s="141"/>
      <c r="TZO167" s="312"/>
      <c r="TZP167" s="261"/>
      <c r="TZQ167" s="137"/>
      <c r="TZR167" s="143"/>
      <c r="TZS167" s="141"/>
      <c r="TZT167" s="144"/>
      <c r="TZU167" s="285"/>
      <c r="TZV167" s="144"/>
      <c r="TZW167" s="144"/>
      <c r="TZX167" s="141"/>
      <c r="TZY167" s="136"/>
      <c r="TZZ167" s="180"/>
      <c r="UAA167" s="185"/>
      <c r="UAB167" s="185"/>
      <c r="UAC167" s="141"/>
      <c r="UAD167" s="141"/>
      <c r="UAE167" s="312"/>
      <c r="UAF167" s="261"/>
      <c r="UAG167" s="137"/>
      <c r="UAH167" s="143"/>
      <c r="UAI167" s="141"/>
      <c r="UAJ167" s="144"/>
      <c r="UAK167" s="285"/>
      <c r="UAL167" s="144"/>
      <c r="UAM167" s="144"/>
      <c r="UAN167" s="141"/>
      <c r="UAO167" s="136"/>
      <c r="UAP167" s="180"/>
      <c r="UAQ167" s="185"/>
      <c r="UAR167" s="185"/>
      <c r="UAS167" s="141"/>
      <c r="UAT167" s="141"/>
      <c r="UAU167" s="312"/>
      <c r="UAV167" s="261"/>
      <c r="UAW167" s="137"/>
      <c r="UAX167" s="143"/>
      <c r="UAY167" s="141"/>
      <c r="UAZ167" s="144"/>
      <c r="UBA167" s="285"/>
      <c r="UBB167" s="144"/>
      <c r="UBC167" s="144"/>
      <c r="UBD167" s="141"/>
      <c r="UBE167" s="136"/>
      <c r="UBF167" s="180"/>
      <c r="UBG167" s="185"/>
      <c r="UBH167" s="185"/>
      <c r="UBI167" s="141"/>
      <c r="UBJ167" s="141"/>
      <c r="UBK167" s="312"/>
      <c r="UBL167" s="261"/>
      <c r="UBM167" s="137"/>
      <c r="UBN167" s="143"/>
      <c r="UBO167" s="141"/>
      <c r="UBP167" s="144"/>
      <c r="UBQ167" s="285"/>
      <c r="UBR167" s="144"/>
      <c r="UBS167" s="144"/>
      <c r="UBT167" s="141"/>
      <c r="UBU167" s="136"/>
      <c r="UBV167" s="180"/>
      <c r="UBW167" s="185"/>
      <c r="UBX167" s="185"/>
      <c r="UBY167" s="141"/>
      <c r="UBZ167" s="141"/>
      <c r="UCA167" s="312"/>
      <c r="UCB167" s="261"/>
      <c r="UCC167" s="137"/>
      <c r="UCD167" s="143"/>
      <c r="UCE167" s="141"/>
      <c r="UCF167" s="144"/>
      <c r="UCG167" s="285"/>
      <c r="UCH167" s="144"/>
      <c r="UCI167" s="144"/>
      <c r="UCJ167" s="141"/>
      <c r="UCK167" s="136"/>
      <c r="UCL167" s="180"/>
      <c r="UCM167" s="185"/>
      <c r="UCN167" s="185"/>
      <c r="UCO167" s="141"/>
      <c r="UCP167" s="141"/>
      <c r="UCQ167" s="312"/>
      <c r="UCR167" s="261"/>
      <c r="UCS167" s="137"/>
      <c r="UCT167" s="143"/>
      <c r="UCU167" s="141"/>
      <c r="UCV167" s="144"/>
      <c r="UCW167" s="285"/>
      <c r="UCX167" s="144"/>
      <c r="UCY167" s="144"/>
      <c r="UCZ167" s="141"/>
      <c r="UDA167" s="136"/>
      <c r="UDB167" s="180"/>
      <c r="UDC167" s="185"/>
      <c r="UDD167" s="185"/>
      <c r="UDE167" s="141"/>
      <c r="UDF167" s="141"/>
      <c r="UDG167" s="312"/>
      <c r="UDH167" s="261"/>
      <c r="UDI167" s="137"/>
      <c r="UDJ167" s="143"/>
      <c r="UDK167" s="141"/>
      <c r="UDL167" s="144"/>
      <c r="UDM167" s="285"/>
      <c r="UDN167" s="144"/>
      <c r="UDO167" s="144"/>
      <c r="UDP167" s="141"/>
      <c r="UDQ167" s="136"/>
      <c r="UDR167" s="180"/>
      <c r="UDS167" s="185"/>
      <c r="UDT167" s="185"/>
      <c r="UDU167" s="141"/>
      <c r="UDV167" s="141"/>
      <c r="UDW167" s="312"/>
      <c r="UDX167" s="261"/>
      <c r="UDY167" s="137"/>
      <c r="UDZ167" s="143"/>
      <c r="UEA167" s="141"/>
      <c r="UEB167" s="144"/>
      <c r="UEC167" s="285"/>
      <c r="UED167" s="144"/>
      <c r="UEE167" s="144"/>
      <c r="UEF167" s="141"/>
      <c r="UEG167" s="136"/>
      <c r="UEH167" s="180"/>
      <c r="UEI167" s="185"/>
      <c r="UEJ167" s="185"/>
      <c r="UEK167" s="141"/>
      <c r="UEL167" s="141"/>
      <c r="UEM167" s="312"/>
      <c r="UEN167" s="261"/>
      <c r="UEO167" s="137"/>
      <c r="UEP167" s="143"/>
      <c r="UEQ167" s="141"/>
      <c r="UER167" s="144"/>
      <c r="UES167" s="285"/>
      <c r="UET167" s="144"/>
      <c r="UEU167" s="144"/>
      <c r="UEV167" s="141"/>
      <c r="UEW167" s="136"/>
      <c r="UEX167" s="180"/>
      <c r="UEY167" s="185"/>
      <c r="UEZ167" s="185"/>
      <c r="UFA167" s="141"/>
      <c r="UFB167" s="141"/>
      <c r="UFC167" s="312"/>
      <c r="UFD167" s="261"/>
      <c r="UFE167" s="137"/>
      <c r="UFF167" s="143"/>
      <c r="UFG167" s="141"/>
      <c r="UFH167" s="144"/>
      <c r="UFI167" s="285"/>
      <c r="UFJ167" s="144"/>
      <c r="UFK167" s="144"/>
      <c r="UFL167" s="141"/>
      <c r="UFM167" s="136"/>
      <c r="UFN167" s="180"/>
      <c r="UFO167" s="185"/>
      <c r="UFP167" s="185"/>
      <c r="UFQ167" s="141"/>
      <c r="UFR167" s="141"/>
      <c r="UFS167" s="312"/>
      <c r="UFT167" s="261"/>
      <c r="UFU167" s="137"/>
      <c r="UFV167" s="143"/>
      <c r="UFW167" s="141"/>
      <c r="UFX167" s="144"/>
      <c r="UFY167" s="285"/>
      <c r="UFZ167" s="144"/>
      <c r="UGA167" s="144"/>
      <c r="UGB167" s="141"/>
      <c r="UGC167" s="136"/>
      <c r="UGD167" s="180"/>
      <c r="UGE167" s="185"/>
      <c r="UGF167" s="185"/>
      <c r="UGG167" s="141"/>
      <c r="UGH167" s="141"/>
      <c r="UGI167" s="312"/>
      <c r="UGJ167" s="261"/>
      <c r="UGK167" s="137"/>
      <c r="UGL167" s="143"/>
      <c r="UGM167" s="141"/>
      <c r="UGN167" s="144"/>
      <c r="UGO167" s="285"/>
      <c r="UGP167" s="144"/>
      <c r="UGQ167" s="144"/>
      <c r="UGR167" s="141"/>
      <c r="UGS167" s="136"/>
      <c r="UGT167" s="180"/>
      <c r="UGU167" s="185"/>
      <c r="UGV167" s="185"/>
      <c r="UGW167" s="141"/>
      <c r="UGX167" s="141"/>
      <c r="UGY167" s="312"/>
      <c r="UGZ167" s="261"/>
      <c r="UHA167" s="137"/>
      <c r="UHB167" s="143"/>
      <c r="UHC167" s="141"/>
      <c r="UHD167" s="144"/>
      <c r="UHE167" s="285"/>
      <c r="UHF167" s="144"/>
      <c r="UHG167" s="144"/>
      <c r="UHH167" s="141"/>
      <c r="UHI167" s="136"/>
      <c r="UHJ167" s="180"/>
      <c r="UHK167" s="185"/>
      <c r="UHL167" s="185"/>
      <c r="UHM167" s="141"/>
      <c r="UHN167" s="141"/>
      <c r="UHO167" s="312"/>
      <c r="UHP167" s="261"/>
      <c r="UHQ167" s="137"/>
      <c r="UHR167" s="143"/>
      <c r="UHS167" s="141"/>
      <c r="UHT167" s="144"/>
      <c r="UHU167" s="285"/>
      <c r="UHV167" s="144"/>
      <c r="UHW167" s="144"/>
      <c r="UHX167" s="141"/>
      <c r="UHY167" s="136"/>
      <c r="UHZ167" s="180"/>
      <c r="UIA167" s="185"/>
      <c r="UIB167" s="185"/>
      <c r="UIC167" s="141"/>
      <c r="UID167" s="141"/>
      <c r="UIE167" s="312"/>
      <c r="UIF167" s="261"/>
      <c r="UIG167" s="137"/>
      <c r="UIH167" s="143"/>
      <c r="UII167" s="141"/>
      <c r="UIJ167" s="144"/>
      <c r="UIK167" s="285"/>
      <c r="UIL167" s="144"/>
      <c r="UIM167" s="144"/>
      <c r="UIN167" s="141"/>
      <c r="UIO167" s="136"/>
      <c r="UIP167" s="180"/>
      <c r="UIQ167" s="185"/>
      <c r="UIR167" s="185"/>
      <c r="UIS167" s="141"/>
      <c r="UIT167" s="141"/>
      <c r="UIU167" s="312"/>
      <c r="UIV167" s="261"/>
      <c r="UIW167" s="137"/>
      <c r="UIX167" s="143"/>
      <c r="UIY167" s="141"/>
      <c r="UIZ167" s="144"/>
      <c r="UJA167" s="285"/>
      <c r="UJB167" s="144"/>
      <c r="UJC167" s="144"/>
      <c r="UJD167" s="141"/>
      <c r="UJE167" s="136"/>
      <c r="UJF167" s="180"/>
      <c r="UJG167" s="185"/>
      <c r="UJH167" s="185"/>
      <c r="UJI167" s="141"/>
      <c r="UJJ167" s="141"/>
      <c r="UJK167" s="312"/>
      <c r="UJL167" s="261"/>
      <c r="UJM167" s="137"/>
      <c r="UJN167" s="143"/>
      <c r="UJO167" s="141"/>
      <c r="UJP167" s="144"/>
      <c r="UJQ167" s="285"/>
      <c r="UJR167" s="144"/>
      <c r="UJS167" s="144"/>
      <c r="UJT167" s="141"/>
      <c r="UJU167" s="136"/>
      <c r="UJV167" s="180"/>
      <c r="UJW167" s="185"/>
      <c r="UJX167" s="185"/>
      <c r="UJY167" s="141"/>
      <c r="UJZ167" s="141"/>
      <c r="UKA167" s="312"/>
      <c r="UKB167" s="261"/>
      <c r="UKC167" s="137"/>
      <c r="UKD167" s="143"/>
      <c r="UKE167" s="141"/>
      <c r="UKF167" s="144"/>
      <c r="UKG167" s="285"/>
      <c r="UKH167" s="144"/>
      <c r="UKI167" s="144"/>
      <c r="UKJ167" s="141"/>
      <c r="UKK167" s="136"/>
      <c r="UKL167" s="180"/>
      <c r="UKM167" s="185"/>
      <c r="UKN167" s="185"/>
      <c r="UKO167" s="141"/>
      <c r="UKP167" s="141"/>
      <c r="UKQ167" s="312"/>
      <c r="UKR167" s="261"/>
      <c r="UKS167" s="137"/>
      <c r="UKT167" s="143"/>
      <c r="UKU167" s="141"/>
      <c r="UKV167" s="144"/>
      <c r="UKW167" s="285"/>
      <c r="UKX167" s="144"/>
      <c r="UKY167" s="144"/>
      <c r="UKZ167" s="141"/>
      <c r="ULA167" s="136"/>
      <c r="ULB167" s="180"/>
      <c r="ULC167" s="185"/>
      <c r="ULD167" s="185"/>
      <c r="ULE167" s="141"/>
      <c r="ULF167" s="141"/>
      <c r="ULG167" s="312"/>
      <c r="ULH167" s="261"/>
      <c r="ULI167" s="137"/>
      <c r="ULJ167" s="143"/>
      <c r="ULK167" s="141"/>
      <c r="ULL167" s="144"/>
      <c r="ULM167" s="285"/>
      <c r="ULN167" s="144"/>
      <c r="ULO167" s="144"/>
      <c r="ULP167" s="141"/>
      <c r="ULQ167" s="136"/>
      <c r="ULR167" s="180"/>
      <c r="ULS167" s="185"/>
      <c r="ULT167" s="185"/>
      <c r="ULU167" s="141"/>
      <c r="ULV167" s="141"/>
      <c r="ULW167" s="312"/>
      <c r="ULX167" s="261"/>
      <c r="ULY167" s="137"/>
      <c r="ULZ167" s="143"/>
      <c r="UMA167" s="141"/>
      <c r="UMB167" s="144"/>
      <c r="UMC167" s="285"/>
      <c r="UMD167" s="144"/>
      <c r="UME167" s="144"/>
      <c r="UMF167" s="141"/>
      <c r="UMG167" s="136"/>
      <c r="UMH167" s="180"/>
      <c r="UMI167" s="185"/>
      <c r="UMJ167" s="185"/>
      <c r="UMK167" s="141"/>
      <c r="UML167" s="141"/>
      <c r="UMM167" s="312"/>
      <c r="UMN167" s="261"/>
      <c r="UMO167" s="137"/>
      <c r="UMP167" s="143"/>
      <c r="UMQ167" s="141"/>
      <c r="UMR167" s="144"/>
      <c r="UMS167" s="285"/>
      <c r="UMT167" s="144"/>
      <c r="UMU167" s="144"/>
      <c r="UMV167" s="141"/>
      <c r="UMW167" s="136"/>
      <c r="UMX167" s="180"/>
      <c r="UMY167" s="185"/>
      <c r="UMZ167" s="185"/>
      <c r="UNA167" s="141"/>
      <c r="UNB167" s="141"/>
      <c r="UNC167" s="312"/>
      <c r="UND167" s="261"/>
      <c r="UNE167" s="137"/>
      <c r="UNF167" s="143"/>
      <c r="UNG167" s="141"/>
      <c r="UNH167" s="144"/>
      <c r="UNI167" s="285"/>
      <c r="UNJ167" s="144"/>
      <c r="UNK167" s="144"/>
      <c r="UNL167" s="141"/>
      <c r="UNM167" s="136"/>
      <c r="UNN167" s="180"/>
      <c r="UNO167" s="185"/>
      <c r="UNP167" s="185"/>
      <c r="UNQ167" s="141"/>
      <c r="UNR167" s="141"/>
      <c r="UNS167" s="312"/>
      <c r="UNT167" s="261"/>
      <c r="UNU167" s="137"/>
      <c r="UNV167" s="143"/>
      <c r="UNW167" s="141"/>
      <c r="UNX167" s="144"/>
      <c r="UNY167" s="285"/>
      <c r="UNZ167" s="144"/>
      <c r="UOA167" s="144"/>
      <c r="UOB167" s="141"/>
      <c r="UOC167" s="136"/>
      <c r="UOD167" s="180"/>
      <c r="UOE167" s="185"/>
      <c r="UOF167" s="185"/>
      <c r="UOG167" s="141"/>
      <c r="UOH167" s="141"/>
      <c r="UOI167" s="312"/>
      <c r="UOJ167" s="261"/>
      <c r="UOK167" s="137"/>
      <c r="UOL167" s="143"/>
      <c r="UOM167" s="141"/>
      <c r="UON167" s="144"/>
      <c r="UOO167" s="285"/>
      <c r="UOP167" s="144"/>
      <c r="UOQ167" s="144"/>
      <c r="UOR167" s="141"/>
      <c r="UOS167" s="136"/>
      <c r="UOT167" s="180"/>
      <c r="UOU167" s="185"/>
      <c r="UOV167" s="185"/>
      <c r="UOW167" s="141"/>
      <c r="UOX167" s="141"/>
      <c r="UOY167" s="312"/>
      <c r="UOZ167" s="261"/>
      <c r="UPA167" s="137"/>
      <c r="UPB167" s="143"/>
      <c r="UPC167" s="141"/>
      <c r="UPD167" s="144"/>
      <c r="UPE167" s="285"/>
      <c r="UPF167" s="144"/>
      <c r="UPG167" s="144"/>
      <c r="UPH167" s="141"/>
      <c r="UPI167" s="136"/>
      <c r="UPJ167" s="180"/>
      <c r="UPK167" s="185"/>
      <c r="UPL167" s="185"/>
      <c r="UPM167" s="141"/>
      <c r="UPN167" s="141"/>
      <c r="UPO167" s="312"/>
      <c r="UPP167" s="261"/>
      <c r="UPQ167" s="137"/>
      <c r="UPR167" s="143"/>
      <c r="UPS167" s="141"/>
      <c r="UPT167" s="144"/>
      <c r="UPU167" s="285"/>
      <c r="UPV167" s="144"/>
      <c r="UPW167" s="144"/>
      <c r="UPX167" s="141"/>
      <c r="UPY167" s="136"/>
      <c r="UPZ167" s="180"/>
      <c r="UQA167" s="185"/>
      <c r="UQB167" s="185"/>
      <c r="UQC167" s="141"/>
      <c r="UQD167" s="141"/>
      <c r="UQE167" s="312"/>
      <c r="UQF167" s="261"/>
      <c r="UQG167" s="137"/>
      <c r="UQH167" s="143"/>
      <c r="UQI167" s="141"/>
      <c r="UQJ167" s="144"/>
      <c r="UQK167" s="285"/>
      <c r="UQL167" s="144"/>
      <c r="UQM167" s="144"/>
      <c r="UQN167" s="141"/>
      <c r="UQO167" s="136"/>
      <c r="UQP167" s="180"/>
      <c r="UQQ167" s="185"/>
      <c r="UQR167" s="185"/>
      <c r="UQS167" s="141"/>
      <c r="UQT167" s="141"/>
      <c r="UQU167" s="312"/>
      <c r="UQV167" s="261"/>
      <c r="UQW167" s="137"/>
      <c r="UQX167" s="143"/>
      <c r="UQY167" s="141"/>
      <c r="UQZ167" s="144"/>
      <c r="URA167" s="285"/>
      <c r="URB167" s="144"/>
      <c r="URC167" s="144"/>
      <c r="URD167" s="141"/>
      <c r="URE167" s="136"/>
      <c r="URF167" s="180"/>
      <c r="URG167" s="185"/>
      <c r="URH167" s="185"/>
      <c r="URI167" s="141"/>
      <c r="URJ167" s="141"/>
      <c r="URK167" s="312"/>
      <c r="URL167" s="261"/>
      <c r="URM167" s="137"/>
      <c r="URN167" s="143"/>
      <c r="URO167" s="141"/>
      <c r="URP167" s="144"/>
      <c r="URQ167" s="285"/>
      <c r="URR167" s="144"/>
      <c r="URS167" s="144"/>
      <c r="URT167" s="141"/>
      <c r="URU167" s="136"/>
      <c r="URV167" s="180"/>
      <c r="URW167" s="185"/>
      <c r="URX167" s="185"/>
      <c r="URY167" s="141"/>
      <c r="URZ167" s="141"/>
      <c r="USA167" s="312"/>
      <c r="USB167" s="261"/>
      <c r="USC167" s="137"/>
      <c r="USD167" s="143"/>
      <c r="USE167" s="141"/>
      <c r="USF167" s="144"/>
      <c r="USG167" s="285"/>
      <c r="USH167" s="144"/>
      <c r="USI167" s="144"/>
      <c r="USJ167" s="141"/>
      <c r="USK167" s="136"/>
      <c r="USL167" s="180"/>
      <c r="USM167" s="185"/>
      <c r="USN167" s="185"/>
      <c r="USO167" s="141"/>
      <c r="USP167" s="141"/>
      <c r="USQ167" s="312"/>
      <c r="USR167" s="261"/>
      <c r="USS167" s="137"/>
      <c r="UST167" s="143"/>
      <c r="USU167" s="141"/>
      <c r="USV167" s="144"/>
      <c r="USW167" s="285"/>
      <c r="USX167" s="144"/>
      <c r="USY167" s="144"/>
      <c r="USZ167" s="141"/>
      <c r="UTA167" s="136"/>
      <c r="UTB167" s="180"/>
      <c r="UTC167" s="185"/>
      <c r="UTD167" s="185"/>
      <c r="UTE167" s="141"/>
      <c r="UTF167" s="141"/>
      <c r="UTG167" s="312"/>
      <c r="UTH167" s="261"/>
      <c r="UTI167" s="137"/>
      <c r="UTJ167" s="143"/>
      <c r="UTK167" s="141"/>
      <c r="UTL167" s="144"/>
      <c r="UTM167" s="285"/>
      <c r="UTN167" s="144"/>
      <c r="UTO167" s="144"/>
      <c r="UTP167" s="141"/>
      <c r="UTQ167" s="136"/>
      <c r="UTR167" s="180"/>
      <c r="UTS167" s="185"/>
      <c r="UTT167" s="185"/>
      <c r="UTU167" s="141"/>
      <c r="UTV167" s="141"/>
      <c r="UTW167" s="312"/>
      <c r="UTX167" s="261"/>
      <c r="UTY167" s="137"/>
      <c r="UTZ167" s="143"/>
      <c r="UUA167" s="141"/>
      <c r="UUB167" s="144"/>
      <c r="UUC167" s="285"/>
      <c r="UUD167" s="144"/>
      <c r="UUE167" s="144"/>
      <c r="UUF167" s="141"/>
      <c r="UUG167" s="136"/>
      <c r="UUH167" s="180"/>
      <c r="UUI167" s="185"/>
      <c r="UUJ167" s="185"/>
      <c r="UUK167" s="141"/>
      <c r="UUL167" s="141"/>
      <c r="UUM167" s="312"/>
      <c r="UUN167" s="261"/>
      <c r="UUO167" s="137"/>
      <c r="UUP167" s="143"/>
      <c r="UUQ167" s="141"/>
      <c r="UUR167" s="144"/>
      <c r="UUS167" s="285"/>
      <c r="UUT167" s="144"/>
      <c r="UUU167" s="144"/>
      <c r="UUV167" s="141"/>
      <c r="UUW167" s="136"/>
      <c r="UUX167" s="180"/>
      <c r="UUY167" s="185"/>
      <c r="UUZ167" s="185"/>
      <c r="UVA167" s="141"/>
      <c r="UVB167" s="141"/>
      <c r="UVC167" s="312"/>
      <c r="UVD167" s="261"/>
      <c r="UVE167" s="137"/>
      <c r="UVF167" s="143"/>
      <c r="UVG167" s="141"/>
      <c r="UVH167" s="144"/>
      <c r="UVI167" s="285"/>
      <c r="UVJ167" s="144"/>
      <c r="UVK167" s="144"/>
      <c r="UVL167" s="141"/>
      <c r="UVM167" s="136"/>
      <c r="UVN167" s="180"/>
      <c r="UVO167" s="185"/>
      <c r="UVP167" s="185"/>
      <c r="UVQ167" s="141"/>
      <c r="UVR167" s="141"/>
      <c r="UVS167" s="312"/>
      <c r="UVT167" s="261"/>
      <c r="UVU167" s="137"/>
      <c r="UVV167" s="143"/>
      <c r="UVW167" s="141"/>
      <c r="UVX167" s="144"/>
      <c r="UVY167" s="285"/>
      <c r="UVZ167" s="144"/>
      <c r="UWA167" s="144"/>
      <c r="UWB167" s="141"/>
      <c r="UWC167" s="136"/>
      <c r="UWD167" s="180"/>
      <c r="UWE167" s="185"/>
      <c r="UWF167" s="185"/>
      <c r="UWG167" s="141"/>
      <c r="UWH167" s="141"/>
      <c r="UWI167" s="312"/>
      <c r="UWJ167" s="261"/>
      <c r="UWK167" s="137"/>
      <c r="UWL167" s="143"/>
      <c r="UWM167" s="141"/>
      <c r="UWN167" s="144"/>
      <c r="UWO167" s="285"/>
      <c r="UWP167" s="144"/>
      <c r="UWQ167" s="144"/>
      <c r="UWR167" s="141"/>
      <c r="UWS167" s="136"/>
      <c r="UWT167" s="180"/>
      <c r="UWU167" s="185"/>
      <c r="UWV167" s="185"/>
      <c r="UWW167" s="141"/>
      <c r="UWX167" s="141"/>
      <c r="UWY167" s="312"/>
      <c r="UWZ167" s="261"/>
      <c r="UXA167" s="137"/>
      <c r="UXB167" s="143"/>
      <c r="UXC167" s="141"/>
      <c r="UXD167" s="144"/>
      <c r="UXE167" s="285"/>
      <c r="UXF167" s="144"/>
      <c r="UXG167" s="144"/>
      <c r="UXH167" s="141"/>
      <c r="UXI167" s="136"/>
      <c r="UXJ167" s="180"/>
      <c r="UXK167" s="185"/>
      <c r="UXL167" s="185"/>
      <c r="UXM167" s="141"/>
      <c r="UXN167" s="141"/>
      <c r="UXO167" s="312"/>
      <c r="UXP167" s="261"/>
      <c r="UXQ167" s="137"/>
      <c r="UXR167" s="143"/>
      <c r="UXS167" s="141"/>
      <c r="UXT167" s="144"/>
      <c r="UXU167" s="285"/>
      <c r="UXV167" s="144"/>
      <c r="UXW167" s="144"/>
      <c r="UXX167" s="141"/>
      <c r="UXY167" s="136"/>
      <c r="UXZ167" s="180"/>
      <c r="UYA167" s="185"/>
      <c r="UYB167" s="185"/>
      <c r="UYC167" s="141"/>
      <c r="UYD167" s="141"/>
      <c r="UYE167" s="312"/>
      <c r="UYF167" s="261"/>
      <c r="UYG167" s="137"/>
      <c r="UYH167" s="143"/>
      <c r="UYI167" s="141"/>
      <c r="UYJ167" s="144"/>
      <c r="UYK167" s="285"/>
      <c r="UYL167" s="144"/>
      <c r="UYM167" s="144"/>
      <c r="UYN167" s="141"/>
      <c r="UYO167" s="136"/>
      <c r="UYP167" s="180"/>
      <c r="UYQ167" s="185"/>
      <c r="UYR167" s="185"/>
      <c r="UYS167" s="141"/>
      <c r="UYT167" s="141"/>
      <c r="UYU167" s="312"/>
      <c r="UYV167" s="261"/>
      <c r="UYW167" s="137"/>
      <c r="UYX167" s="143"/>
      <c r="UYY167" s="141"/>
      <c r="UYZ167" s="144"/>
      <c r="UZA167" s="285"/>
      <c r="UZB167" s="144"/>
      <c r="UZC167" s="144"/>
      <c r="UZD167" s="141"/>
      <c r="UZE167" s="136"/>
      <c r="UZF167" s="180"/>
      <c r="UZG167" s="185"/>
      <c r="UZH167" s="185"/>
      <c r="UZI167" s="141"/>
      <c r="UZJ167" s="141"/>
      <c r="UZK167" s="312"/>
      <c r="UZL167" s="261"/>
      <c r="UZM167" s="137"/>
      <c r="UZN167" s="143"/>
      <c r="UZO167" s="141"/>
      <c r="UZP167" s="144"/>
      <c r="UZQ167" s="285"/>
      <c r="UZR167" s="144"/>
      <c r="UZS167" s="144"/>
      <c r="UZT167" s="141"/>
      <c r="UZU167" s="136"/>
      <c r="UZV167" s="180"/>
      <c r="UZW167" s="185"/>
      <c r="UZX167" s="185"/>
      <c r="UZY167" s="141"/>
      <c r="UZZ167" s="141"/>
      <c r="VAA167" s="312"/>
      <c r="VAB167" s="261"/>
      <c r="VAC167" s="137"/>
      <c r="VAD167" s="143"/>
      <c r="VAE167" s="141"/>
      <c r="VAF167" s="144"/>
      <c r="VAG167" s="285"/>
      <c r="VAH167" s="144"/>
      <c r="VAI167" s="144"/>
      <c r="VAJ167" s="141"/>
      <c r="VAK167" s="136"/>
      <c r="VAL167" s="180"/>
      <c r="VAM167" s="185"/>
      <c r="VAN167" s="185"/>
      <c r="VAO167" s="141"/>
      <c r="VAP167" s="141"/>
      <c r="VAQ167" s="312"/>
      <c r="VAR167" s="261"/>
      <c r="VAS167" s="137"/>
      <c r="VAT167" s="143"/>
      <c r="VAU167" s="141"/>
      <c r="VAV167" s="144"/>
      <c r="VAW167" s="285"/>
      <c r="VAX167" s="144"/>
      <c r="VAY167" s="144"/>
      <c r="VAZ167" s="141"/>
      <c r="VBA167" s="136"/>
      <c r="VBB167" s="180"/>
      <c r="VBC167" s="185"/>
      <c r="VBD167" s="185"/>
      <c r="VBE167" s="141"/>
      <c r="VBF167" s="141"/>
      <c r="VBG167" s="312"/>
      <c r="VBH167" s="261"/>
      <c r="VBI167" s="137"/>
      <c r="VBJ167" s="143"/>
      <c r="VBK167" s="141"/>
      <c r="VBL167" s="144"/>
      <c r="VBM167" s="285"/>
      <c r="VBN167" s="144"/>
      <c r="VBO167" s="144"/>
      <c r="VBP167" s="141"/>
      <c r="VBQ167" s="136"/>
      <c r="VBR167" s="180"/>
      <c r="VBS167" s="185"/>
      <c r="VBT167" s="185"/>
      <c r="VBU167" s="141"/>
      <c r="VBV167" s="141"/>
      <c r="VBW167" s="312"/>
      <c r="VBX167" s="261"/>
      <c r="VBY167" s="137"/>
      <c r="VBZ167" s="143"/>
      <c r="VCA167" s="141"/>
      <c r="VCB167" s="144"/>
      <c r="VCC167" s="285"/>
      <c r="VCD167" s="144"/>
      <c r="VCE167" s="144"/>
      <c r="VCF167" s="141"/>
      <c r="VCG167" s="136"/>
      <c r="VCH167" s="180"/>
      <c r="VCI167" s="185"/>
      <c r="VCJ167" s="185"/>
      <c r="VCK167" s="141"/>
      <c r="VCL167" s="141"/>
      <c r="VCM167" s="312"/>
      <c r="VCN167" s="261"/>
      <c r="VCO167" s="137"/>
      <c r="VCP167" s="143"/>
      <c r="VCQ167" s="141"/>
      <c r="VCR167" s="144"/>
      <c r="VCS167" s="285"/>
      <c r="VCT167" s="144"/>
      <c r="VCU167" s="144"/>
      <c r="VCV167" s="141"/>
      <c r="VCW167" s="136"/>
      <c r="VCX167" s="180"/>
      <c r="VCY167" s="185"/>
      <c r="VCZ167" s="185"/>
      <c r="VDA167" s="141"/>
      <c r="VDB167" s="141"/>
      <c r="VDC167" s="312"/>
      <c r="VDD167" s="261"/>
      <c r="VDE167" s="137"/>
      <c r="VDF167" s="143"/>
      <c r="VDG167" s="141"/>
      <c r="VDH167" s="144"/>
      <c r="VDI167" s="285"/>
      <c r="VDJ167" s="144"/>
      <c r="VDK167" s="144"/>
      <c r="VDL167" s="141"/>
      <c r="VDM167" s="136"/>
      <c r="VDN167" s="180"/>
      <c r="VDO167" s="185"/>
      <c r="VDP167" s="185"/>
      <c r="VDQ167" s="141"/>
      <c r="VDR167" s="141"/>
      <c r="VDS167" s="312"/>
      <c r="VDT167" s="261"/>
      <c r="VDU167" s="137"/>
      <c r="VDV167" s="143"/>
      <c r="VDW167" s="141"/>
      <c r="VDX167" s="144"/>
      <c r="VDY167" s="285"/>
      <c r="VDZ167" s="144"/>
      <c r="VEA167" s="144"/>
      <c r="VEB167" s="141"/>
      <c r="VEC167" s="136"/>
      <c r="VED167" s="180"/>
      <c r="VEE167" s="185"/>
      <c r="VEF167" s="185"/>
      <c r="VEG167" s="141"/>
      <c r="VEH167" s="141"/>
      <c r="VEI167" s="312"/>
      <c r="VEJ167" s="261"/>
      <c r="VEK167" s="137"/>
      <c r="VEL167" s="143"/>
      <c r="VEM167" s="141"/>
      <c r="VEN167" s="144"/>
      <c r="VEO167" s="285"/>
      <c r="VEP167" s="144"/>
      <c r="VEQ167" s="144"/>
      <c r="VER167" s="141"/>
      <c r="VES167" s="136"/>
      <c r="VET167" s="180"/>
      <c r="VEU167" s="185"/>
      <c r="VEV167" s="185"/>
      <c r="VEW167" s="141"/>
      <c r="VEX167" s="141"/>
      <c r="VEY167" s="312"/>
      <c r="VEZ167" s="261"/>
      <c r="VFA167" s="137"/>
      <c r="VFB167" s="143"/>
      <c r="VFC167" s="141"/>
      <c r="VFD167" s="144"/>
      <c r="VFE167" s="285"/>
      <c r="VFF167" s="144"/>
      <c r="VFG167" s="144"/>
      <c r="VFH167" s="141"/>
      <c r="VFI167" s="136"/>
      <c r="VFJ167" s="180"/>
      <c r="VFK167" s="185"/>
      <c r="VFL167" s="185"/>
      <c r="VFM167" s="141"/>
      <c r="VFN167" s="141"/>
      <c r="VFO167" s="312"/>
      <c r="VFP167" s="261"/>
      <c r="VFQ167" s="137"/>
      <c r="VFR167" s="143"/>
      <c r="VFS167" s="141"/>
      <c r="VFT167" s="144"/>
      <c r="VFU167" s="285"/>
      <c r="VFV167" s="144"/>
      <c r="VFW167" s="144"/>
      <c r="VFX167" s="141"/>
      <c r="VFY167" s="136"/>
      <c r="VFZ167" s="180"/>
      <c r="VGA167" s="185"/>
      <c r="VGB167" s="185"/>
      <c r="VGC167" s="141"/>
      <c r="VGD167" s="141"/>
      <c r="VGE167" s="312"/>
      <c r="VGF167" s="261"/>
      <c r="VGG167" s="137"/>
      <c r="VGH167" s="143"/>
      <c r="VGI167" s="141"/>
      <c r="VGJ167" s="144"/>
      <c r="VGK167" s="285"/>
      <c r="VGL167" s="144"/>
      <c r="VGM167" s="144"/>
      <c r="VGN167" s="141"/>
      <c r="VGO167" s="136"/>
      <c r="VGP167" s="180"/>
      <c r="VGQ167" s="185"/>
      <c r="VGR167" s="185"/>
      <c r="VGS167" s="141"/>
      <c r="VGT167" s="141"/>
      <c r="VGU167" s="312"/>
      <c r="VGV167" s="261"/>
      <c r="VGW167" s="137"/>
      <c r="VGX167" s="143"/>
      <c r="VGY167" s="141"/>
      <c r="VGZ167" s="144"/>
      <c r="VHA167" s="285"/>
      <c r="VHB167" s="144"/>
      <c r="VHC167" s="144"/>
      <c r="VHD167" s="141"/>
      <c r="VHE167" s="136"/>
      <c r="VHF167" s="180"/>
      <c r="VHG167" s="185"/>
      <c r="VHH167" s="185"/>
      <c r="VHI167" s="141"/>
      <c r="VHJ167" s="141"/>
      <c r="VHK167" s="312"/>
      <c r="VHL167" s="261"/>
      <c r="VHM167" s="137"/>
      <c r="VHN167" s="143"/>
      <c r="VHO167" s="141"/>
      <c r="VHP167" s="144"/>
      <c r="VHQ167" s="285"/>
      <c r="VHR167" s="144"/>
      <c r="VHS167" s="144"/>
      <c r="VHT167" s="141"/>
      <c r="VHU167" s="136"/>
      <c r="VHV167" s="180"/>
      <c r="VHW167" s="185"/>
      <c r="VHX167" s="185"/>
      <c r="VHY167" s="141"/>
      <c r="VHZ167" s="141"/>
      <c r="VIA167" s="312"/>
      <c r="VIB167" s="261"/>
      <c r="VIC167" s="137"/>
      <c r="VID167" s="143"/>
      <c r="VIE167" s="141"/>
      <c r="VIF167" s="144"/>
      <c r="VIG167" s="285"/>
      <c r="VIH167" s="144"/>
      <c r="VII167" s="144"/>
      <c r="VIJ167" s="141"/>
      <c r="VIK167" s="136"/>
      <c r="VIL167" s="180"/>
      <c r="VIM167" s="185"/>
      <c r="VIN167" s="185"/>
      <c r="VIO167" s="141"/>
      <c r="VIP167" s="141"/>
      <c r="VIQ167" s="312"/>
      <c r="VIR167" s="261"/>
      <c r="VIS167" s="137"/>
      <c r="VIT167" s="143"/>
      <c r="VIU167" s="141"/>
      <c r="VIV167" s="144"/>
      <c r="VIW167" s="285"/>
      <c r="VIX167" s="144"/>
      <c r="VIY167" s="144"/>
      <c r="VIZ167" s="141"/>
      <c r="VJA167" s="136"/>
      <c r="VJB167" s="180"/>
      <c r="VJC167" s="185"/>
      <c r="VJD167" s="185"/>
      <c r="VJE167" s="141"/>
      <c r="VJF167" s="141"/>
      <c r="VJG167" s="312"/>
      <c r="VJH167" s="261"/>
      <c r="VJI167" s="137"/>
      <c r="VJJ167" s="143"/>
      <c r="VJK167" s="141"/>
      <c r="VJL167" s="144"/>
      <c r="VJM167" s="285"/>
      <c r="VJN167" s="144"/>
      <c r="VJO167" s="144"/>
      <c r="VJP167" s="141"/>
      <c r="VJQ167" s="136"/>
      <c r="VJR167" s="180"/>
      <c r="VJS167" s="185"/>
      <c r="VJT167" s="185"/>
      <c r="VJU167" s="141"/>
      <c r="VJV167" s="141"/>
      <c r="VJW167" s="312"/>
      <c r="VJX167" s="261"/>
      <c r="VJY167" s="137"/>
      <c r="VJZ167" s="143"/>
      <c r="VKA167" s="141"/>
      <c r="VKB167" s="144"/>
      <c r="VKC167" s="285"/>
      <c r="VKD167" s="144"/>
      <c r="VKE167" s="144"/>
      <c r="VKF167" s="141"/>
      <c r="VKG167" s="136"/>
      <c r="VKH167" s="180"/>
      <c r="VKI167" s="185"/>
      <c r="VKJ167" s="185"/>
      <c r="VKK167" s="141"/>
      <c r="VKL167" s="141"/>
      <c r="VKM167" s="312"/>
      <c r="VKN167" s="261"/>
      <c r="VKO167" s="137"/>
      <c r="VKP167" s="143"/>
      <c r="VKQ167" s="141"/>
      <c r="VKR167" s="144"/>
      <c r="VKS167" s="285"/>
      <c r="VKT167" s="144"/>
      <c r="VKU167" s="144"/>
      <c r="VKV167" s="141"/>
      <c r="VKW167" s="136"/>
      <c r="VKX167" s="180"/>
      <c r="VKY167" s="185"/>
      <c r="VKZ167" s="185"/>
      <c r="VLA167" s="141"/>
      <c r="VLB167" s="141"/>
      <c r="VLC167" s="312"/>
      <c r="VLD167" s="261"/>
      <c r="VLE167" s="137"/>
      <c r="VLF167" s="143"/>
      <c r="VLG167" s="141"/>
      <c r="VLH167" s="144"/>
      <c r="VLI167" s="285"/>
      <c r="VLJ167" s="144"/>
      <c r="VLK167" s="144"/>
      <c r="VLL167" s="141"/>
      <c r="VLM167" s="136"/>
      <c r="VLN167" s="180"/>
      <c r="VLO167" s="185"/>
      <c r="VLP167" s="185"/>
      <c r="VLQ167" s="141"/>
      <c r="VLR167" s="141"/>
      <c r="VLS167" s="312"/>
      <c r="VLT167" s="261"/>
      <c r="VLU167" s="137"/>
      <c r="VLV167" s="143"/>
      <c r="VLW167" s="141"/>
      <c r="VLX167" s="144"/>
      <c r="VLY167" s="285"/>
      <c r="VLZ167" s="144"/>
      <c r="VMA167" s="144"/>
      <c r="VMB167" s="141"/>
      <c r="VMC167" s="136"/>
      <c r="VMD167" s="180"/>
      <c r="VME167" s="185"/>
      <c r="VMF167" s="185"/>
      <c r="VMG167" s="141"/>
      <c r="VMH167" s="141"/>
      <c r="VMI167" s="312"/>
      <c r="VMJ167" s="261"/>
      <c r="VMK167" s="137"/>
      <c r="VML167" s="143"/>
      <c r="VMM167" s="141"/>
      <c r="VMN167" s="144"/>
      <c r="VMO167" s="285"/>
      <c r="VMP167" s="144"/>
      <c r="VMQ167" s="144"/>
      <c r="VMR167" s="141"/>
      <c r="VMS167" s="136"/>
      <c r="VMT167" s="180"/>
      <c r="VMU167" s="185"/>
      <c r="VMV167" s="185"/>
      <c r="VMW167" s="141"/>
      <c r="VMX167" s="141"/>
      <c r="VMY167" s="312"/>
      <c r="VMZ167" s="261"/>
      <c r="VNA167" s="137"/>
      <c r="VNB167" s="143"/>
      <c r="VNC167" s="141"/>
      <c r="VND167" s="144"/>
      <c r="VNE167" s="285"/>
      <c r="VNF167" s="144"/>
      <c r="VNG167" s="144"/>
      <c r="VNH167" s="141"/>
      <c r="VNI167" s="136"/>
      <c r="VNJ167" s="180"/>
      <c r="VNK167" s="185"/>
      <c r="VNL167" s="185"/>
      <c r="VNM167" s="141"/>
      <c r="VNN167" s="141"/>
      <c r="VNO167" s="312"/>
      <c r="VNP167" s="261"/>
      <c r="VNQ167" s="137"/>
      <c r="VNR167" s="143"/>
      <c r="VNS167" s="141"/>
      <c r="VNT167" s="144"/>
      <c r="VNU167" s="285"/>
      <c r="VNV167" s="144"/>
      <c r="VNW167" s="144"/>
      <c r="VNX167" s="141"/>
      <c r="VNY167" s="136"/>
      <c r="VNZ167" s="180"/>
      <c r="VOA167" s="185"/>
      <c r="VOB167" s="185"/>
      <c r="VOC167" s="141"/>
      <c r="VOD167" s="141"/>
      <c r="VOE167" s="312"/>
      <c r="VOF167" s="261"/>
      <c r="VOG167" s="137"/>
      <c r="VOH167" s="143"/>
      <c r="VOI167" s="141"/>
      <c r="VOJ167" s="144"/>
      <c r="VOK167" s="285"/>
      <c r="VOL167" s="144"/>
      <c r="VOM167" s="144"/>
      <c r="VON167" s="141"/>
      <c r="VOO167" s="136"/>
      <c r="VOP167" s="180"/>
      <c r="VOQ167" s="185"/>
      <c r="VOR167" s="185"/>
      <c r="VOS167" s="141"/>
      <c r="VOT167" s="141"/>
      <c r="VOU167" s="312"/>
      <c r="VOV167" s="261"/>
      <c r="VOW167" s="137"/>
      <c r="VOX167" s="143"/>
      <c r="VOY167" s="141"/>
      <c r="VOZ167" s="144"/>
      <c r="VPA167" s="285"/>
      <c r="VPB167" s="144"/>
      <c r="VPC167" s="144"/>
      <c r="VPD167" s="141"/>
      <c r="VPE167" s="136"/>
      <c r="VPF167" s="180"/>
      <c r="VPG167" s="185"/>
      <c r="VPH167" s="185"/>
      <c r="VPI167" s="141"/>
      <c r="VPJ167" s="141"/>
      <c r="VPK167" s="312"/>
      <c r="VPL167" s="261"/>
      <c r="VPM167" s="137"/>
      <c r="VPN167" s="143"/>
      <c r="VPO167" s="141"/>
      <c r="VPP167" s="144"/>
      <c r="VPQ167" s="285"/>
      <c r="VPR167" s="144"/>
      <c r="VPS167" s="144"/>
      <c r="VPT167" s="141"/>
      <c r="VPU167" s="136"/>
      <c r="VPV167" s="180"/>
      <c r="VPW167" s="185"/>
      <c r="VPX167" s="185"/>
      <c r="VPY167" s="141"/>
      <c r="VPZ167" s="141"/>
      <c r="VQA167" s="312"/>
      <c r="VQB167" s="261"/>
      <c r="VQC167" s="137"/>
      <c r="VQD167" s="143"/>
      <c r="VQE167" s="141"/>
      <c r="VQF167" s="144"/>
      <c r="VQG167" s="285"/>
      <c r="VQH167" s="144"/>
      <c r="VQI167" s="144"/>
      <c r="VQJ167" s="141"/>
      <c r="VQK167" s="136"/>
      <c r="VQL167" s="180"/>
      <c r="VQM167" s="185"/>
      <c r="VQN167" s="185"/>
      <c r="VQO167" s="141"/>
      <c r="VQP167" s="141"/>
      <c r="VQQ167" s="312"/>
      <c r="VQR167" s="261"/>
      <c r="VQS167" s="137"/>
      <c r="VQT167" s="143"/>
      <c r="VQU167" s="141"/>
      <c r="VQV167" s="144"/>
      <c r="VQW167" s="285"/>
      <c r="VQX167" s="144"/>
      <c r="VQY167" s="144"/>
      <c r="VQZ167" s="141"/>
      <c r="VRA167" s="136"/>
      <c r="VRB167" s="180"/>
      <c r="VRC167" s="185"/>
      <c r="VRD167" s="185"/>
      <c r="VRE167" s="141"/>
      <c r="VRF167" s="141"/>
      <c r="VRG167" s="312"/>
      <c r="VRH167" s="261"/>
      <c r="VRI167" s="137"/>
      <c r="VRJ167" s="143"/>
      <c r="VRK167" s="141"/>
      <c r="VRL167" s="144"/>
      <c r="VRM167" s="285"/>
      <c r="VRN167" s="144"/>
      <c r="VRO167" s="144"/>
      <c r="VRP167" s="141"/>
      <c r="VRQ167" s="136"/>
      <c r="VRR167" s="180"/>
      <c r="VRS167" s="185"/>
      <c r="VRT167" s="185"/>
      <c r="VRU167" s="141"/>
      <c r="VRV167" s="141"/>
      <c r="VRW167" s="312"/>
      <c r="VRX167" s="261"/>
      <c r="VRY167" s="137"/>
      <c r="VRZ167" s="143"/>
      <c r="VSA167" s="141"/>
      <c r="VSB167" s="144"/>
      <c r="VSC167" s="285"/>
      <c r="VSD167" s="144"/>
      <c r="VSE167" s="144"/>
      <c r="VSF167" s="141"/>
      <c r="VSG167" s="136"/>
      <c r="VSH167" s="180"/>
      <c r="VSI167" s="185"/>
      <c r="VSJ167" s="185"/>
      <c r="VSK167" s="141"/>
      <c r="VSL167" s="141"/>
      <c r="VSM167" s="312"/>
      <c r="VSN167" s="261"/>
      <c r="VSO167" s="137"/>
      <c r="VSP167" s="143"/>
      <c r="VSQ167" s="141"/>
      <c r="VSR167" s="144"/>
      <c r="VSS167" s="285"/>
      <c r="VST167" s="144"/>
      <c r="VSU167" s="144"/>
      <c r="VSV167" s="141"/>
      <c r="VSW167" s="136"/>
      <c r="VSX167" s="180"/>
      <c r="VSY167" s="185"/>
      <c r="VSZ167" s="185"/>
      <c r="VTA167" s="141"/>
      <c r="VTB167" s="141"/>
      <c r="VTC167" s="312"/>
      <c r="VTD167" s="261"/>
      <c r="VTE167" s="137"/>
      <c r="VTF167" s="143"/>
      <c r="VTG167" s="141"/>
      <c r="VTH167" s="144"/>
      <c r="VTI167" s="285"/>
      <c r="VTJ167" s="144"/>
      <c r="VTK167" s="144"/>
      <c r="VTL167" s="141"/>
      <c r="VTM167" s="136"/>
      <c r="VTN167" s="180"/>
      <c r="VTO167" s="185"/>
      <c r="VTP167" s="185"/>
      <c r="VTQ167" s="141"/>
      <c r="VTR167" s="141"/>
      <c r="VTS167" s="312"/>
      <c r="VTT167" s="261"/>
      <c r="VTU167" s="137"/>
      <c r="VTV167" s="143"/>
      <c r="VTW167" s="141"/>
      <c r="VTX167" s="144"/>
      <c r="VTY167" s="285"/>
      <c r="VTZ167" s="144"/>
      <c r="VUA167" s="144"/>
      <c r="VUB167" s="141"/>
      <c r="VUC167" s="136"/>
      <c r="VUD167" s="180"/>
      <c r="VUE167" s="185"/>
      <c r="VUF167" s="185"/>
      <c r="VUG167" s="141"/>
      <c r="VUH167" s="141"/>
      <c r="VUI167" s="312"/>
      <c r="VUJ167" s="261"/>
      <c r="VUK167" s="137"/>
      <c r="VUL167" s="143"/>
      <c r="VUM167" s="141"/>
      <c r="VUN167" s="144"/>
      <c r="VUO167" s="285"/>
      <c r="VUP167" s="144"/>
      <c r="VUQ167" s="144"/>
      <c r="VUR167" s="141"/>
      <c r="VUS167" s="136"/>
      <c r="VUT167" s="180"/>
      <c r="VUU167" s="185"/>
      <c r="VUV167" s="185"/>
      <c r="VUW167" s="141"/>
      <c r="VUX167" s="141"/>
      <c r="VUY167" s="312"/>
      <c r="VUZ167" s="261"/>
      <c r="VVA167" s="137"/>
      <c r="VVB167" s="143"/>
      <c r="VVC167" s="141"/>
      <c r="VVD167" s="144"/>
      <c r="VVE167" s="285"/>
      <c r="VVF167" s="144"/>
      <c r="VVG167" s="144"/>
      <c r="VVH167" s="141"/>
      <c r="VVI167" s="136"/>
      <c r="VVJ167" s="180"/>
      <c r="VVK167" s="185"/>
      <c r="VVL167" s="185"/>
      <c r="VVM167" s="141"/>
      <c r="VVN167" s="141"/>
      <c r="VVO167" s="312"/>
      <c r="VVP167" s="261"/>
      <c r="VVQ167" s="137"/>
      <c r="VVR167" s="143"/>
      <c r="VVS167" s="141"/>
      <c r="VVT167" s="144"/>
      <c r="VVU167" s="285"/>
      <c r="VVV167" s="144"/>
      <c r="VVW167" s="144"/>
      <c r="VVX167" s="141"/>
      <c r="VVY167" s="136"/>
      <c r="VVZ167" s="180"/>
      <c r="VWA167" s="185"/>
      <c r="VWB167" s="185"/>
      <c r="VWC167" s="141"/>
      <c r="VWD167" s="141"/>
      <c r="VWE167" s="312"/>
      <c r="VWF167" s="261"/>
      <c r="VWG167" s="137"/>
      <c r="VWH167" s="143"/>
      <c r="VWI167" s="141"/>
      <c r="VWJ167" s="144"/>
      <c r="VWK167" s="285"/>
      <c r="VWL167" s="144"/>
      <c r="VWM167" s="144"/>
      <c r="VWN167" s="141"/>
      <c r="VWO167" s="136"/>
      <c r="VWP167" s="180"/>
      <c r="VWQ167" s="185"/>
      <c r="VWR167" s="185"/>
      <c r="VWS167" s="141"/>
      <c r="VWT167" s="141"/>
      <c r="VWU167" s="312"/>
      <c r="VWV167" s="261"/>
      <c r="VWW167" s="137"/>
      <c r="VWX167" s="143"/>
      <c r="VWY167" s="141"/>
      <c r="VWZ167" s="144"/>
      <c r="VXA167" s="285"/>
      <c r="VXB167" s="144"/>
      <c r="VXC167" s="144"/>
      <c r="VXD167" s="141"/>
      <c r="VXE167" s="136"/>
      <c r="VXF167" s="180"/>
      <c r="VXG167" s="185"/>
      <c r="VXH167" s="185"/>
      <c r="VXI167" s="141"/>
      <c r="VXJ167" s="141"/>
      <c r="VXK167" s="312"/>
      <c r="VXL167" s="261"/>
      <c r="VXM167" s="137"/>
      <c r="VXN167" s="143"/>
      <c r="VXO167" s="141"/>
      <c r="VXP167" s="144"/>
      <c r="VXQ167" s="285"/>
      <c r="VXR167" s="144"/>
      <c r="VXS167" s="144"/>
      <c r="VXT167" s="141"/>
      <c r="VXU167" s="136"/>
      <c r="VXV167" s="180"/>
      <c r="VXW167" s="185"/>
      <c r="VXX167" s="185"/>
      <c r="VXY167" s="141"/>
      <c r="VXZ167" s="141"/>
      <c r="VYA167" s="312"/>
      <c r="VYB167" s="261"/>
      <c r="VYC167" s="137"/>
      <c r="VYD167" s="143"/>
      <c r="VYE167" s="141"/>
      <c r="VYF167" s="144"/>
      <c r="VYG167" s="285"/>
      <c r="VYH167" s="144"/>
      <c r="VYI167" s="144"/>
      <c r="VYJ167" s="141"/>
      <c r="VYK167" s="136"/>
      <c r="VYL167" s="180"/>
      <c r="VYM167" s="185"/>
      <c r="VYN167" s="185"/>
      <c r="VYO167" s="141"/>
      <c r="VYP167" s="141"/>
      <c r="VYQ167" s="312"/>
      <c r="VYR167" s="261"/>
      <c r="VYS167" s="137"/>
      <c r="VYT167" s="143"/>
      <c r="VYU167" s="141"/>
      <c r="VYV167" s="144"/>
      <c r="VYW167" s="285"/>
      <c r="VYX167" s="144"/>
      <c r="VYY167" s="144"/>
      <c r="VYZ167" s="141"/>
      <c r="VZA167" s="136"/>
      <c r="VZB167" s="180"/>
      <c r="VZC167" s="185"/>
      <c r="VZD167" s="185"/>
      <c r="VZE167" s="141"/>
      <c r="VZF167" s="141"/>
      <c r="VZG167" s="312"/>
      <c r="VZH167" s="261"/>
      <c r="VZI167" s="137"/>
      <c r="VZJ167" s="143"/>
      <c r="VZK167" s="141"/>
      <c r="VZL167" s="144"/>
      <c r="VZM167" s="285"/>
      <c r="VZN167" s="144"/>
      <c r="VZO167" s="144"/>
      <c r="VZP167" s="141"/>
      <c r="VZQ167" s="136"/>
      <c r="VZR167" s="180"/>
      <c r="VZS167" s="185"/>
      <c r="VZT167" s="185"/>
      <c r="VZU167" s="141"/>
      <c r="VZV167" s="141"/>
      <c r="VZW167" s="312"/>
      <c r="VZX167" s="261"/>
      <c r="VZY167" s="137"/>
      <c r="VZZ167" s="143"/>
      <c r="WAA167" s="141"/>
      <c r="WAB167" s="144"/>
      <c r="WAC167" s="285"/>
      <c r="WAD167" s="144"/>
      <c r="WAE167" s="144"/>
      <c r="WAF167" s="141"/>
      <c r="WAG167" s="136"/>
      <c r="WAH167" s="180"/>
      <c r="WAI167" s="185"/>
      <c r="WAJ167" s="185"/>
      <c r="WAK167" s="141"/>
      <c r="WAL167" s="141"/>
      <c r="WAM167" s="312"/>
      <c r="WAN167" s="261"/>
      <c r="WAO167" s="137"/>
      <c r="WAP167" s="143"/>
      <c r="WAQ167" s="141"/>
      <c r="WAR167" s="144"/>
      <c r="WAS167" s="285"/>
      <c r="WAT167" s="144"/>
      <c r="WAU167" s="144"/>
      <c r="WAV167" s="141"/>
      <c r="WAW167" s="136"/>
      <c r="WAX167" s="180"/>
      <c r="WAY167" s="185"/>
      <c r="WAZ167" s="185"/>
      <c r="WBA167" s="141"/>
      <c r="WBB167" s="141"/>
      <c r="WBC167" s="312"/>
      <c r="WBD167" s="261"/>
      <c r="WBE167" s="137"/>
      <c r="WBF167" s="143"/>
      <c r="WBG167" s="141"/>
      <c r="WBH167" s="144"/>
      <c r="WBI167" s="285"/>
      <c r="WBJ167" s="144"/>
      <c r="WBK167" s="144"/>
      <c r="WBL167" s="141"/>
      <c r="WBM167" s="136"/>
      <c r="WBN167" s="180"/>
      <c r="WBO167" s="185"/>
      <c r="WBP167" s="185"/>
      <c r="WBQ167" s="141"/>
      <c r="WBR167" s="141"/>
      <c r="WBS167" s="312"/>
      <c r="WBT167" s="261"/>
      <c r="WBU167" s="137"/>
      <c r="WBV167" s="143"/>
      <c r="WBW167" s="141"/>
      <c r="WBX167" s="144"/>
      <c r="WBY167" s="285"/>
      <c r="WBZ167" s="144"/>
      <c r="WCA167" s="144"/>
      <c r="WCB167" s="141"/>
      <c r="WCC167" s="136"/>
      <c r="WCD167" s="180"/>
      <c r="WCE167" s="185"/>
      <c r="WCF167" s="185"/>
      <c r="WCG167" s="141"/>
      <c r="WCH167" s="141"/>
      <c r="WCI167" s="312"/>
      <c r="WCJ167" s="261"/>
      <c r="WCK167" s="137"/>
      <c r="WCL167" s="143"/>
      <c r="WCM167" s="141"/>
      <c r="WCN167" s="144"/>
      <c r="WCO167" s="285"/>
      <c r="WCP167" s="144"/>
      <c r="WCQ167" s="144"/>
      <c r="WCR167" s="141"/>
      <c r="WCS167" s="136"/>
      <c r="WCT167" s="180"/>
      <c r="WCU167" s="185"/>
      <c r="WCV167" s="185"/>
      <c r="WCW167" s="141"/>
      <c r="WCX167" s="141"/>
      <c r="WCY167" s="312"/>
      <c r="WCZ167" s="261"/>
      <c r="WDA167" s="137"/>
      <c r="WDB167" s="143"/>
      <c r="WDC167" s="141"/>
      <c r="WDD167" s="144"/>
      <c r="WDE167" s="285"/>
      <c r="WDF167" s="144"/>
      <c r="WDG167" s="144"/>
      <c r="WDH167" s="141"/>
      <c r="WDI167" s="136"/>
      <c r="WDJ167" s="180"/>
      <c r="WDK167" s="185"/>
      <c r="WDL167" s="185"/>
      <c r="WDM167" s="141"/>
      <c r="WDN167" s="141"/>
      <c r="WDO167" s="312"/>
      <c r="WDP167" s="261"/>
      <c r="WDQ167" s="137"/>
      <c r="WDR167" s="143"/>
      <c r="WDS167" s="141"/>
      <c r="WDT167" s="144"/>
      <c r="WDU167" s="285"/>
      <c r="WDV167" s="144"/>
      <c r="WDW167" s="144"/>
      <c r="WDX167" s="141"/>
      <c r="WDY167" s="136"/>
      <c r="WDZ167" s="180"/>
      <c r="WEA167" s="185"/>
      <c r="WEB167" s="185"/>
      <c r="WEC167" s="141"/>
      <c r="WED167" s="141"/>
      <c r="WEE167" s="312"/>
      <c r="WEF167" s="261"/>
      <c r="WEG167" s="137"/>
      <c r="WEH167" s="143"/>
      <c r="WEI167" s="141"/>
      <c r="WEJ167" s="144"/>
      <c r="WEK167" s="285"/>
      <c r="WEL167" s="144"/>
      <c r="WEM167" s="144"/>
      <c r="WEN167" s="141"/>
      <c r="WEO167" s="136"/>
      <c r="WEP167" s="180"/>
      <c r="WEQ167" s="185"/>
      <c r="WER167" s="185"/>
      <c r="WES167" s="141"/>
      <c r="WET167" s="141"/>
      <c r="WEU167" s="312"/>
      <c r="WEV167" s="261"/>
      <c r="WEW167" s="137"/>
      <c r="WEX167" s="143"/>
      <c r="WEY167" s="141"/>
      <c r="WEZ167" s="144"/>
      <c r="WFA167" s="285"/>
      <c r="WFB167" s="144"/>
      <c r="WFC167" s="144"/>
      <c r="WFD167" s="141"/>
      <c r="WFE167" s="136"/>
      <c r="WFF167" s="180"/>
      <c r="WFG167" s="185"/>
      <c r="WFH167" s="185"/>
      <c r="WFI167" s="141"/>
      <c r="WFJ167" s="141"/>
      <c r="WFK167" s="312"/>
      <c r="WFL167" s="261"/>
      <c r="WFM167" s="137"/>
      <c r="WFN167" s="143"/>
      <c r="WFO167" s="141"/>
      <c r="WFP167" s="144"/>
      <c r="WFQ167" s="285"/>
      <c r="WFR167" s="144"/>
      <c r="WFS167" s="144"/>
      <c r="WFT167" s="141"/>
      <c r="WFU167" s="136"/>
      <c r="WFV167" s="180"/>
      <c r="WFW167" s="185"/>
      <c r="WFX167" s="185"/>
      <c r="WFY167" s="141"/>
      <c r="WFZ167" s="141"/>
      <c r="WGA167" s="312"/>
      <c r="WGB167" s="261"/>
      <c r="WGC167" s="137"/>
      <c r="WGD167" s="143"/>
      <c r="WGE167" s="141"/>
      <c r="WGF167" s="144"/>
      <c r="WGG167" s="285"/>
      <c r="WGH167" s="144"/>
      <c r="WGI167" s="144"/>
      <c r="WGJ167" s="141"/>
      <c r="WGK167" s="136"/>
      <c r="WGL167" s="180"/>
      <c r="WGM167" s="185"/>
      <c r="WGN167" s="185"/>
      <c r="WGO167" s="141"/>
      <c r="WGP167" s="141"/>
      <c r="WGQ167" s="312"/>
      <c r="WGR167" s="261"/>
      <c r="WGS167" s="137"/>
      <c r="WGT167" s="143"/>
      <c r="WGU167" s="141"/>
      <c r="WGV167" s="144"/>
      <c r="WGW167" s="285"/>
      <c r="WGX167" s="144"/>
      <c r="WGY167" s="144"/>
      <c r="WGZ167" s="141"/>
      <c r="WHA167" s="136"/>
      <c r="WHB167" s="180"/>
      <c r="WHC167" s="185"/>
      <c r="WHD167" s="185"/>
      <c r="WHE167" s="141"/>
      <c r="WHF167" s="141"/>
      <c r="WHG167" s="312"/>
      <c r="WHH167" s="261"/>
      <c r="WHI167" s="137"/>
      <c r="WHJ167" s="143"/>
      <c r="WHK167" s="141"/>
      <c r="WHL167" s="144"/>
      <c r="WHM167" s="285"/>
      <c r="WHN167" s="144"/>
      <c r="WHO167" s="144"/>
      <c r="WHP167" s="141"/>
      <c r="WHQ167" s="136"/>
      <c r="WHR167" s="180"/>
      <c r="WHS167" s="185"/>
      <c r="WHT167" s="185"/>
      <c r="WHU167" s="141"/>
      <c r="WHV167" s="141"/>
      <c r="WHW167" s="312"/>
      <c r="WHX167" s="261"/>
      <c r="WHY167" s="137"/>
      <c r="WHZ167" s="143"/>
      <c r="WIA167" s="141"/>
      <c r="WIB167" s="144"/>
      <c r="WIC167" s="285"/>
      <c r="WID167" s="144"/>
      <c r="WIE167" s="144"/>
      <c r="WIF167" s="141"/>
      <c r="WIG167" s="136"/>
      <c r="WIH167" s="180"/>
      <c r="WII167" s="185"/>
      <c r="WIJ167" s="185"/>
      <c r="WIK167" s="141"/>
      <c r="WIL167" s="141"/>
      <c r="WIM167" s="312"/>
      <c r="WIN167" s="261"/>
      <c r="WIO167" s="137"/>
      <c r="WIP167" s="143"/>
      <c r="WIQ167" s="141"/>
      <c r="WIR167" s="144"/>
      <c r="WIS167" s="285"/>
      <c r="WIT167" s="144"/>
      <c r="WIU167" s="144"/>
      <c r="WIV167" s="141"/>
      <c r="WIW167" s="136"/>
      <c r="WIX167" s="180"/>
      <c r="WIY167" s="185"/>
      <c r="WIZ167" s="185"/>
      <c r="WJA167" s="141"/>
      <c r="WJB167" s="141"/>
      <c r="WJC167" s="312"/>
      <c r="WJD167" s="261"/>
      <c r="WJE167" s="137"/>
      <c r="WJF167" s="143"/>
      <c r="WJG167" s="141"/>
      <c r="WJH167" s="144"/>
      <c r="WJI167" s="285"/>
      <c r="WJJ167" s="144"/>
      <c r="WJK167" s="144"/>
      <c r="WJL167" s="141"/>
      <c r="WJM167" s="136"/>
      <c r="WJN167" s="180"/>
      <c r="WJO167" s="185"/>
      <c r="WJP167" s="185"/>
      <c r="WJQ167" s="141"/>
      <c r="WJR167" s="141"/>
      <c r="WJS167" s="312"/>
      <c r="WJT167" s="261"/>
      <c r="WJU167" s="137"/>
      <c r="WJV167" s="143"/>
      <c r="WJW167" s="141"/>
      <c r="WJX167" s="144"/>
      <c r="WJY167" s="285"/>
      <c r="WJZ167" s="144"/>
      <c r="WKA167" s="144"/>
      <c r="WKB167" s="141"/>
      <c r="WKC167" s="136"/>
      <c r="WKD167" s="180"/>
      <c r="WKE167" s="185"/>
      <c r="WKF167" s="185"/>
      <c r="WKG167" s="141"/>
      <c r="WKH167" s="141"/>
      <c r="WKI167" s="312"/>
      <c r="WKJ167" s="261"/>
      <c r="WKK167" s="137"/>
      <c r="WKL167" s="143"/>
      <c r="WKM167" s="141"/>
      <c r="WKN167" s="144"/>
      <c r="WKO167" s="285"/>
      <c r="WKP167" s="144"/>
      <c r="WKQ167" s="144"/>
      <c r="WKR167" s="141"/>
      <c r="WKS167" s="136"/>
      <c r="WKT167" s="180"/>
      <c r="WKU167" s="185"/>
      <c r="WKV167" s="185"/>
      <c r="WKW167" s="141"/>
      <c r="WKX167" s="141"/>
      <c r="WKY167" s="312"/>
      <c r="WKZ167" s="261"/>
      <c r="WLA167" s="137"/>
      <c r="WLB167" s="143"/>
      <c r="WLC167" s="141"/>
      <c r="WLD167" s="144"/>
      <c r="WLE167" s="285"/>
      <c r="WLF167" s="144"/>
      <c r="WLG167" s="144"/>
      <c r="WLH167" s="141"/>
      <c r="WLI167" s="136"/>
      <c r="WLJ167" s="180"/>
      <c r="WLK167" s="185"/>
      <c r="WLL167" s="185"/>
      <c r="WLM167" s="141"/>
      <c r="WLN167" s="141"/>
      <c r="WLO167" s="312"/>
      <c r="WLP167" s="261"/>
      <c r="WLQ167" s="137"/>
      <c r="WLR167" s="143"/>
      <c r="WLS167" s="141"/>
      <c r="WLT167" s="144"/>
      <c r="WLU167" s="285"/>
      <c r="WLV167" s="144"/>
      <c r="WLW167" s="144"/>
      <c r="WLX167" s="141"/>
      <c r="WLY167" s="136"/>
      <c r="WLZ167" s="180"/>
      <c r="WMA167" s="185"/>
      <c r="WMB167" s="185"/>
      <c r="WMC167" s="141"/>
      <c r="WMD167" s="141"/>
      <c r="WME167" s="312"/>
      <c r="WMF167" s="261"/>
      <c r="WMG167" s="137"/>
      <c r="WMH167" s="143"/>
      <c r="WMI167" s="141"/>
      <c r="WMJ167" s="144"/>
      <c r="WMK167" s="285"/>
      <c r="WML167" s="144"/>
      <c r="WMM167" s="144"/>
      <c r="WMN167" s="141"/>
      <c r="WMO167" s="136"/>
      <c r="WMP167" s="180"/>
      <c r="WMQ167" s="185"/>
      <c r="WMR167" s="185"/>
      <c r="WMS167" s="141"/>
      <c r="WMT167" s="141"/>
      <c r="WMU167" s="312"/>
      <c r="WMV167" s="261"/>
      <c r="WMW167" s="137"/>
      <c r="WMX167" s="143"/>
      <c r="WMY167" s="141"/>
      <c r="WMZ167" s="144"/>
      <c r="WNA167" s="285"/>
      <c r="WNB167" s="144"/>
      <c r="WNC167" s="144"/>
      <c r="WND167" s="141"/>
      <c r="WNE167" s="136"/>
      <c r="WNF167" s="180"/>
      <c r="WNG167" s="185"/>
      <c r="WNH167" s="185"/>
      <c r="WNI167" s="141"/>
      <c r="WNJ167" s="141"/>
      <c r="WNK167" s="312"/>
      <c r="WNL167" s="261"/>
      <c r="WNM167" s="137"/>
      <c r="WNN167" s="143"/>
      <c r="WNO167" s="141"/>
      <c r="WNP167" s="144"/>
      <c r="WNQ167" s="285"/>
      <c r="WNR167" s="144"/>
      <c r="WNS167" s="144"/>
      <c r="WNT167" s="141"/>
      <c r="WNU167" s="136"/>
      <c r="WNV167" s="180"/>
      <c r="WNW167" s="185"/>
      <c r="WNX167" s="185"/>
      <c r="WNY167" s="141"/>
      <c r="WNZ167" s="141"/>
      <c r="WOA167" s="312"/>
      <c r="WOB167" s="261"/>
      <c r="WOC167" s="137"/>
      <c r="WOD167" s="143"/>
      <c r="WOE167" s="141"/>
      <c r="WOF167" s="144"/>
      <c r="WOG167" s="285"/>
      <c r="WOH167" s="144"/>
      <c r="WOI167" s="144"/>
      <c r="WOJ167" s="141"/>
      <c r="WOK167" s="136"/>
      <c r="WOL167" s="180"/>
      <c r="WOM167" s="185"/>
      <c r="WON167" s="185"/>
      <c r="WOO167" s="141"/>
      <c r="WOP167" s="141"/>
      <c r="WOQ167" s="312"/>
      <c r="WOR167" s="261"/>
      <c r="WOS167" s="137"/>
      <c r="WOT167" s="143"/>
      <c r="WOU167" s="141"/>
      <c r="WOV167" s="144"/>
      <c r="WOW167" s="285"/>
      <c r="WOX167" s="144"/>
      <c r="WOY167" s="144"/>
      <c r="WOZ167" s="141"/>
      <c r="WPA167" s="136"/>
      <c r="WPB167" s="180"/>
      <c r="WPC167" s="185"/>
      <c r="WPD167" s="185"/>
      <c r="WPE167" s="141"/>
      <c r="WPF167" s="141"/>
      <c r="WPG167" s="312"/>
      <c r="WPH167" s="261"/>
      <c r="WPI167" s="137"/>
      <c r="WPJ167" s="143"/>
      <c r="WPK167" s="141"/>
      <c r="WPL167" s="144"/>
      <c r="WPM167" s="285"/>
      <c r="WPN167" s="144"/>
      <c r="WPO167" s="144"/>
      <c r="WPP167" s="141"/>
      <c r="WPQ167" s="136"/>
      <c r="WPR167" s="180"/>
      <c r="WPS167" s="185"/>
      <c r="WPT167" s="185"/>
      <c r="WPU167" s="141"/>
      <c r="WPV167" s="141"/>
      <c r="WPW167" s="312"/>
      <c r="WPX167" s="261"/>
      <c r="WPY167" s="137"/>
      <c r="WPZ167" s="143"/>
      <c r="WQA167" s="141"/>
      <c r="WQB167" s="144"/>
      <c r="WQC167" s="285"/>
      <c r="WQD167" s="144"/>
      <c r="WQE167" s="144"/>
      <c r="WQF167" s="141"/>
      <c r="WQG167" s="136"/>
      <c r="WQH167" s="180"/>
      <c r="WQI167" s="185"/>
      <c r="WQJ167" s="185"/>
      <c r="WQK167" s="141"/>
      <c r="WQL167" s="141"/>
      <c r="WQM167" s="312"/>
      <c r="WQN167" s="261"/>
      <c r="WQO167" s="137"/>
      <c r="WQP167" s="143"/>
      <c r="WQQ167" s="141"/>
      <c r="WQR167" s="144"/>
      <c r="WQS167" s="285"/>
      <c r="WQT167" s="144"/>
      <c r="WQU167" s="144"/>
      <c r="WQV167" s="141"/>
      <c r="WQW167" s="136"/>
      <c r="WQX167" s="180"/>
      <c r="WQY167" s="185"/>
      <c r="WQZ167" s="185"/>
      <c r="WRA167" s="141"/>
      <c r="WRB167" s="141"/>
      <c r="WRC167" s="312"/>
      <c r="WRD167" s="261"/>
      <c r="WRE167" s="137"/>
      <c r="WRF167" s="143"/>
      <c r="WRG167" s="141"/>
      <c r="WRH167" s="144"/>
      <c r="WRI167" s="285"/>
      <c r="WRJ167" s="144"/>
      <c r="WRK167" s="144"/>
      <c r="WRL167" s="141"/>
      <c r="WRM167" s="136"/>
      <c r="WRN167" s="180"/>
      <c r="WRO167" s="185"/>
      <c r="WRP167" s="185"/>
      <c r="WRQ167" s="141"/>
      <c r="WRR167" s="141"/>
      <c r="WRS167" s="312"/>
      <c r="WRT167" s="261"/>
      <c r="WRU167" s="137"/>
      <c r="WRV167" s="143"/>
      <c r="WRW167" s="141"/>
      <c r="WRX167" s="144"/>
      <c r="WRY167" s="285"/>
      <c r="WRZ167" s="144"/>
      <c r="WSA167" s="144"/>
      <c r="WSB167" s="141"/>
      <c r="WSC167" s="136"/>
      <c r="WSD167" s="180"/>
      <c r="WSE167" s="185"/>
      <c r="WSF167" s="185"/>
      <c r="WSG167" s="141"/>
      <c r="WSH167" s="141"/>
      <c r="WSI167" s="312"/>
      <c r="WSJ167" s="261"/>
      <c r="WSK167" s="137"/>
      <c r="WSL167" s="143"/>
      <c r="WSM167" s="141"/>
      <c r="WSN167" s="144"/>
      <c r="WSO167" s="285"/>
      <c r="WSP167" s="144"/>
      <c r="WSQ167" s="144"/>
      <c r="WSR167" s="141"/>
      <c r="WSS167" s="136"/>
      <c r="WST167" s="180"/>
      <c r="WSU167" s="185"/>
      <c r="WSV167" s="185"/>
      <c r="WSW167" s="141"/>
      <c r="WSX167" s="141"/>
      <c r="WSY167" s="312"/>
      <c r="WSZ167" s="261"/>
      <c r="WTA167" s="137"/>
      <c r="WTB167" s="143"/>
      <c r="WTC167" s="141"/>
      <c r="WTD167" s="144"/>
      <c r="WTE167" s="285"/>
      <c r="WTF167" s="144"/>
      <c r="WTG167" s="144"/>
      <c r="WTH167" s="141"/>
      <c r="WTI167" s="136"/>
      <c r="WTJ167" s="180"/>
      <c r="WTK167" s="185"/>
      <c r="WTL167" s="185"/>
      <c r="WTM167" s="141"/>
      <c r="WTN167" s="141"/>
      <c r="WTO167" s="312"/>
      <c r="WTP167" s="261"/>
      <c r="WTQ167" s="137"/>
      <c r="WTR167" s="143"/>
      <c r="WTS167" s="141"/>
      <c r="WTT167" s="144"/>
      <c r="WTU167" s="285"/>
      <c r="WTV167" s="144"/>
      <c r="WTW167" s="144"/>
      <c r="WTX167" s="141"/>
      <c r="WTY167" s="136"/>
      <c r="WTZ167" s="180"/>
      <c r="WUA167" s="185"/>
      <c r="WUB167" s="185"/>
      <c r="WUC167" s="141"/>
      <c r="WUD167" s="141"/>
      <c r="WUE167" s="312"/>
      <c r="WUF167" s="261"/>
      <c r="WUG167" s="137"/>
      <c r="WUH167" s="143"/>
      <c r="WUI167" s="141"/>
      <c r="WUJ167" s="144"/>
      <c r="WUK167" s="285"/>
      <c r="WUL167" s="144"/>
      <c r="WUM167" s="144"/>
      <c r="WUN167" s="141"/>
      <c r="WUO167" s="136"/>
      <c r="WUP167" s="180"/>
      <c r="WUQ167" s="185"/>
      <c r="WUR167" s="185"/>
      <c r="WUS167" s="141"/>
      <c r="WUT167" s="141"/>
      <c r="WUU167" s="312"/>
      <c r="WUV167" s="261"/>
      <c r="WUW167" s="137"/>
      <c r="WUX167" s="143"/>
      <c r="WUY167" s="141"/>
      <c r="WUZ167" s="144"/>
      <c r="WVA167" s="285"/>
      <c r="WVB167" s="144"/>
      <c r="WVC167" s="144"/>
      <c r="WVD167" s="141"/>
      <c r="WVE167" s="136"/>
      <c r="WVF167" s="180"/>
      <c r="WVG167" s="185"/>
      <c r="WVH167" s="185"/>
      <c r="WVI167" s="141"/>
      <c r="WVJ167" s="141"/>
      <c r="WVK167" s="312"/>
      <c r="WVL167" s="261"/>
      <c r="WVM167" s="137"/>
      <c r="WVN167" s="143"/>
      <c r="WVO167" s="141"/>
      <c r="WVP167" s="144"/>
      <c r="WVQ167" s="285"/>
      <c r="WVR167" s="144"/>
      <c r="WVS167" s="144"/>
      <c r="WVT167" s="141"/>
      <c r="WVU167" s="136"/>
      <c r="WVV167" s="180"/>
      <c r="WVW167" s="185"/>
      <c r="WVX167" s="185"/>
      <c r="WVY167" s="141"/>
      <c r="WVZ167" s="141"/>
      <c r="WWA167" s="312"/>
      <c r="WWB167" s="261"/>
      <c r="WWC167" s="137"/>
      <c r="WWD167" s="143"/>
      <c r="WWE167" s="141"/>
      <c r="WWF167" s="144"/>
      <c r="WWG167" s="285"/>
      <c r="WWH167" s="144"/>
      <c r="WWI167" s="144"/>
      <c r="WWJ167" s="141"/>
      <c r="WWK167" s="136"/>
      <c r="WWL167" s="180"/>
      <c r="WWM167" s="185"/>
      <c r="WWN167" s="185"/>
      <c r="WWO167" s="141"/>
      <c r="WWP167" s="141"/>
      <c r="WWQ167" s="312"/>
      <c r="WWR167" s="261"/>
      <c r="WWS167" s="137"/>
      <c r="WWT167" s="143"/>
      <c r="WWU167" s="141"/>
      <c r="WWV167" s="144"/>
      <c r="WWW167" s="285"/>
      <c r="WWX167" s="144"/>
      <c r="WWY167" s="144"/>
      <c r="WWZ167" s="141"/>
      <c r="WXA167" s="136"/>
      <c r="WXB167" s="180"/>
      <c r="WXC167" s="185"/>
      <c r="WXD167" s="185"/>
      <c r="WXE167" s="141"/>
      <c r="WXF167" s="141"/>
      <c r="WXG167" s="312"/>
      <c r="WXH167" s="261"/>
      <c r="WXI167" s="137"/>
      <c r="WXJ167" s="143"/>
      <c r="WXK167" s="141"/>
      <c r="WXL167" s="144"/>
      <c r="WXM167" s="285"/>
      <c r="WXN167" s="144"/>
      <c r="WXO167" s="144"/>
      <c r="WXP167" s="141"/>
      <c r="WXQ167" s="136"/>
      <c r="WXR167" s="180"/>
      <c r="WXS167" s="185"/>
      <c r="WXT167" s="185"/>
      <c r="WXU167" s="141"/>
      <c r="WXV167" s="141"/>
      <c r="WXW167" s="312"/>
      <c r="WXX167" s="261"/>
      <c r="WXY167" s="137"/>
      <c r="WXZ167" s="143"/>
      <c r="WYA167" s="141"/>
      <c r="WYB167" s="144"/>
      <c r="WYC167" s="285"/>
      <c r="WYD167" s="144"/>
      <c r="WYE167" s="144"/>
      <c r="WYF167" s="141"/>
      <c r="WYG167" s="136"/>
      <c r="WYH167" s="180"/>
      <c r="WYI167" s="185"/>
      <c r="WYJ167" s="185"/>
      <c r="WYK167" s="141"/>
      <c r="WYL167" s="141"/>
      <c r="WYM167" s="312"/>
      <c r="WYN167" s="261"/>
      <c r="WYO167" s="137"/>
      <c r="WYP167" s="143"/>
      <c r="WYQ167" s="141"/>
      <c r="WYR167" s="144"/>
      <c r="WYS167" s="285"/>
      <c r="WYT167" s="144"/>
      <c r="WYU167" s="144"/>
      <c r="WYV167" s="141"/>
      <c r="WYW167" s="136"/>
      <c r="WYX167" s="180"/>
      <c r="WYY167" s="185"/>
      <c r="WYZ167" s="185"/>
      <c r="WZA167" s="141"/>
      <c r="WZB167" s="141"/>
      <c r="WZC167" s="312"/>
      <c r="WZD167" s="261"/>
      <c r="WZE167" s="137"/>
      <c r="WZF167" s="143"/>
      <c r="WZG167" s="141"/>
      <c r="WZH167" s="144"/>
      <c r="WZI167" s="285"/>
      <c r="WZJ167" s="144"/>
      <c r="WZK167" s="144"/>
      <c r="WZL167" s="141"/>
      <c r="WZM167" s="136"/>
      <c r="WZN167" s="180"/>
      <c r="WZO167" s="185"/>
      <c r="WZP167" s="185"/>
      <c r="WZQ167" s="141"/>
      <c r="WZR167" s="141"/>
      <c r="WZS167" s="312"/>
      <c r="WZT167" s="261"/>
      <c r="WZU167" s="137"/>
      <c r="WZV167" s="143"/>
      <c r="WZW167" s="141"/>
      <c r="WZX167" s="144"/>
      <c r="WZY167" s="285"/>
      <c r="WZZ167" s="144"/>
      <c r="XAA167" s="144"/>
      <c r="XAB167" s="141"/>
      <c r="XAC167" s="136"/>
      <c r="XAD167" s="180"/>
      <c r="XAE167" s="185"/>
      <c r="XAF167" s="185"/>
      <c r="XAG167" s="141"/>
      <c r="XAH167" s="141"/>
      <c r="XAI167" s="312"/>
      <c r="XAJ167" s="261"/>
      <c r="XAK167" s="137"/>
      <c r="XAL167" s="143"/>
      <c r="XAM167" s="141"/>
      <c r="XAN167" s="144"/>
      <c r="XAO167" s="285"/>
      <c r="XAP167" s="144"/>
      <c r="XAQ167" s="144"/>
      <c r="XAR167" s="141"/>
      <c r="XAS167" s="136"/>
      <c r="XAT167" s="180"/>
      <c r="XAU167" s="185"/>
      <c r="XAV167" s="185"/>
      <c r="XAW167" s="141"/>
      <c r="XAX167" s="141"/>
      <c r="XAY167" s="312"/>
      <c r="XAZ167" s="261"/>
      <c r="XBA167" s="137"/>
      <c r="XBB167" s="143"/>
      <c r="XBC167" s="141"/>
      <c r="XBD167" s="144"/>
      <c r="XBE167" s="285"/>
      <c r="XBF167" s="144"/>
      <c r="XBG167" s="144"/>
      <c r="XBH167" s="141"/>
      <c r="XBI167" s="136"/>
      <c r="XBJ167" s="180"/>
      <c r="XBK167" s="185"/>
      <c r="XBL167" s="185"/>
      <c r="XBM167" s="141"/>
      <c r="XBN167" s="141"/>
      <c r="XBO167" s="312"/>
      <c r="XBP167" s="261"/>
      <c r="XBQ167" s="137"/>
      <c r="XBR167" s="143"/>
      <c r="XBS167" s="141"/>
      <c r="XBT167" s="144"/>
      <c r="XBU167" s="285"/>
      <c r="XBV167" s="144"/>
      <c r="XBW167" s="144"/>
      <c r="XBX167" s="141"/>
      <c r="XBY167" s="136"/>
      <c r="XBZ167" s="180"/>
      <c r="XCA167" s="185"/>
      <c r="XCB167" s="185"/>
      <c r="XCC167" s="141"/>
      <c r="XCD167" s="141"/>
      <c r="XCE167" s="312"/>
      <c r="XCF167" s="261"/>
      <c r="XCG167" s="137"/>
      <c r="XCH167" s="143"/>
      <c r="XCI167" s="141"/>
      <c r="XCJ167" s="144"/>
      <c r="XCK167" s="285"/>
      <c r="XCL167" s="144"/>
      <c r="XCM167" s="144"/>
      <c r="XCN167" s="141"/>
      <c r="XCO167" s="136"/>
      <c r="XCP167" s="180"/>
      <c r="XCQ167" s="185"/>
      <c r="XCR167" s="185"/>
      <c r="XCS167" s="141"/>
      <c r="XCT167" s="141"/>
      <c r="XCU167" s="312"/>
      <c r="XCV167" s="261"/>
      <c r="XCW167" s="137"/>
      <c r="XCX167" s="143"/>
      <c r="XCY167" s="141"/>
      <c r="XCZ167" s="144"/>
      <c r="XDA167" s="285"/>
      <c r="XDB167" s="144"/>
      <c r="XDC167" s="144"/>
      <c r="XDD167" s="141"/>
      <c r="XDE167" s="136"/>
      <c r="XDF167" s="180"/>
      <c r="XDG167" s="185"/>
      <c r="XDH167" s="185"/>
      <c r="XDI167" s="141"/>
      <c r="XDJ167" s="141"/>
      <c r="XDK167" s="312"/>
      <c r="XDL167" s="261"/>
      <c r="XDM167" s="137"/>
      <c r="XDN167" s="143"/>
      <c r="XDO167" s="141"/>
      <c r="XDP167" s="144"/>
      <c r="XDQ167" s="285"/>
      <c r="XDR167" s="144"/>
      <c r="XDS167" s="144"/>
      <c r="XDT167" s="141"/>
      <c r="XDU167" s="136"/>
      <c r="XDV167" s="180"/>
      <c r="XDW167" s="185"/>
      <c r="XDX167" s="185"/>
      <c r="XDY167" s="141"/>
      <c r="XDZ167" s="141"/>
      <c r="XEA167" s="312"/>
      <c r="XEB167" s="261"/>
      <c r="XEC167" s="137"/>
      <c r="XED167" s="143"/>
      <c r="XEE167" s="141"/>
      <c r="XEF167" s="144"/>
      <c r="XEG167" s="285"/>
      <c r="XEH167" s="144"/>
      <c r="XEI167" s="144"/>
      <c r="XEJ167" s="141"/>
      <c r="XEK167" s="136"/>
      <c r="XEL167" s="180"/>
      <c r="XEM167" s="185"/>
      <c r="XEN167" s="185"/>
      <c r="XEO167" s="141"/>
      <c r="XEP167" s="141"/>
      <c r="XEQ167" s="312"/>
      <c r="XER167" s="261"/>
      <c r="XES167" s="137"/>
      <c r="XET167" s="143"/>
      <c r="XEU167" s="141"/>
      <c r="XEV167" s="144"/>
      <c r="XEW167" s="285"/>
      <c r="XEX167" s="144"/>
      <c r="XEY167" s="144"/>
      <c r="XEZ167" s="141"/>
      <c r="XFA167" s="136"/>
      <c r="XFB167" s="180"/>
      <c r="XFC167" s="185"/>
      <c r="XFD167" s="185"/>
    </row>
    <row r="168" s="10" customFormat="1" ht="136.5" customHeight="1" spans="1:34">
      <c r="A168" s="77">
        <v>138</v>
      </c>
      <c r="B168" s="305" t="s">
        <v>711</v>
      </c>
      <c r="C168" s="79" t="s">
        <v>264</v>
      </c>
      <c r="D168" s="79" t="s">
        <v>717</v>
      </c>
      <c r="E168" s="80" t="s">
        <v>933</v>
      </c>
      <c r="F168" s="79" t="s">
        <v>58</v>
      </c>
      <c r="G168" s="81">
        <v>1</v>
      </c>
      <c r="H168" s="82" t="s">
        <v>136</v>
      </c>
      <c r="I168" s="81">
        <v>4</v>
      </c>
      <c r="J168" s="79" t="s">
        <v>934</v>
      </c>
      <c r="K168" s="81" t="s">
        <v>225</v>
      </c>
      <c r="L168" s="110" t="s">
        <v>713</v>
      </c>
      <c r="M168" s="112">
        <v>0</v>
      </c>
      <c r="N168" s="112">
        <v>0</v>
      </c>
      <c r="O168" s="79" t="s">
        <v>63</v>
      </c>
      <c r="P168" s="79" t="s">
        <v>64</v>
      </c>
      <c r="Q168" s="79" t="s">
        <v>297</v>
      </c>
      <c r="R168" s="251"/>
      <c r="S168" s="313"/>
      <c r="T168" s="258"/>
      <c r="U168" s="314"/>
      <c r="V168" s="260"/>
      <c r="W168" s="260"/>
      <c r="X168" s="260"/>
      <c r="Y168" s="260"/>
      <c r="Z168" s="260"/>
      <c r="AA168" s="260"/>
      <c r="AB168" s="260"/>
      <c r="AC168" s="260"/>
      <c r="AD168" s="287">
        <f t="shared" si="32"/>
        <v>0</v>
      </c>
      <c r="AE168" s="288"/>
      <c r="AF168" s="288"/>
      <c r="AG168" s="260"/>
      <c r="AH168" s="260"/>
    </row>
    <row r="169" s="10" customFormat="1" ht="136.5" customHeight="1" spans="1:34">
      <c r="A169" s="73">
        <v>139</v>
      </c>
      <c r="B169" s="75" t="s">
        <v>683</v>
      </c>
      <c r="C169" s="65" t="s">
        <v>684</v>
      </c>
      <c r="D169" s="65">
        <v>80111600</v>
      </c>
      <c r="E169" s="66" t="s">
        <v>935</v>
      </c>
      <c r="F169" s="65" t="s">
        <v>58</v>
      </c>
      <c r="G169" s="76">
        <v>1</v>
      </c>
      <c r="H169" s="74" t="s">
        <v>136</v>
      </c>
      <c r="I169" s="76">
        <v>4</v>
      </c>
      <c r="J169" s="65" t="s">
        <v>207</v>
      </c>
      <c r="K169" s="76" t="s">
        <v>225</v>
      </c>
      <c r="L169" s="107" t="s">
        <v>267</v>
      </c>
      <c r="M169" s="108">
        <v>45733333</v>
      </c>
      <c r="N169" s="108">
        <v>45733333</v>
      </c>
      <c r="O169" s="65" t="s">
        <v>63</v>
      </c>
      <c r="P169" s="65" t="s">
        <v>64</v>
      </c>
      <c r="Q169" s="65" t="s">
        <v>936</v>
      </c>
      <c r="R169" s="251"/>
      <c r="S169" s="262" t="s">
        <v>937</v>
      </c>
      <c r="T169" s="261" t="s">
        <v>938</v>
      </c>
      <c r="U169" s="137">
        <v>45905</v>
      </c>
      <c r="V169" s="143" t="s">
        <v>939</v>
      </c>
      <c r="W169" s="141" t="s">
        <v>316</v>
      </c>
      <c r="X169" s="144">
        <v>45733333</v>
      </c>
      <c r="Y169" s="285"/>
      <c r="Z169" s="144">
        <v>45733333</v>
      </c>
      <c r="AA169" s="144">
        <v>45733333</v>
      </c>
      <c r="AB169" s="141" t="s">
        <v>940</v>
      </c>
      <c r="AC169" s="136">
        <v>19625</v>
      </c>
      <c r="AD169" s="180">
        <f t="shared" si="32"/>
        <v>95</v>
      </c>
      <c r="AE169" s="185">
        <v>45908</v>
      </c>
      <c r="AF169" s="185">
        <v>46003</v>
      </c>
      <c r="AG169" s="141" t="s">
        <v>941</v>
      </c>
      <c r="AH169" s="141" t="s">
        <v>942</v>
      </c>
    </row>
    <row r="170" s="10" customFormat="1" ht="136.5" customHeight="1" spans="1:34">
      <c r="A170" s="73">
        <v>140</v>
      </c>
      <c r="B170" s="75" t="s">
        <v>417</v>
      </c>
      <c r="C170" s="65" t="s">
        <v>329</v>
      </c>
      <c r="D170" s="65" t="s">
        <v>943</v>
      </c>
      <c r="E170" s="66" t="s">
        <v>944</v>
      </c>
      <c r="F170" s="65" t="s">
        <v>58</v>
      </c>
      <c r="G170" s="76">
        <v>1</v>
      </c>
      <c r="H170" s="74" t="s">
        <v>228</v>
      </c>
      <c r="I170" s="76">
        <v>26</v>
      </c>
      <c r="J170" s="65" t="s">
        <v>170</v>
      </c>
      <c r="K170" s="76" t="s">
        <v>225</v>
      </c>
      <c r="L170" s="107" t="s">
        <v>363</v>
      </c>
      <c r="M170" s="108">
        <v>15000000</v>
      </c>
      <c r="N170" s="108">
        <v>15000000</v>
      </c>
      <c r="O170" s="65" t="s">
        <v>63</v>
      </c>
      <c r="P170" s="65" t="s">
        <v>64</v>
      </c>
      <c r="Q170" s="65" t="s">
        <v>478</v>
      </c>
      <c r="R170" s="251"/>
      <c r="S170" s="262" t="s">
        <v>945</v>
      </c>
      <c r="T170" s="261" t="s">
        <v>946</v>
      </c>
      <c r="U170" s="137" t="s">
        <v>947</v>
      </c>
      <c r="V170" s="143" t="s">
        <v>948</v>
      </c>
      <c r="W170" s="141" t="s">
        <v>114</v>
      </c>
      <c r="X170" s="144">
        <v>9665164</v>
      </c>
      <c r="Y170" s="285"/>
      <c r="Z170" s="144">
        <v>9665164</v>
      </c>
      <c r="AA170" s="144">
        <v>9665164</v>
      </c>
      <c r="AB170" s="141" t="s">
        <v>949</v>
      </c>
      <c r="AC170" s="136">
        <v>22925</v>
      </c>
      <c r="AD170" s="180">
        <f t="shared" si="32"/>
        <v>47057</v>
      </c>
      <c r="AE170" s="319"/>
      <c r="AF170" s="185">
        <v>47057</v>
      </c>
      <c r="AG170" s="141" t="s">
        <v>950</v>
      </c>
      <c r="AH170" s="141" t="s">
        <v>338</v>
      </c>
    </row>
    <row r="171" s="10" customFormat="1" ht="136.5" customHeight="1" spans="1:34">
      <c r="A171" s="73">
        <v>141</v>
      </c>
      <c r="B171" s="75" t="s">
        <v>683</v>
      </c>
      <c r="C171" s="65" t="s">
        <v>411</v>
      </c>
      <c r="D171" s="65">
        <v>80111600</v>
      </c>
      <c r="E171" s="66" t="s">
        <v>951</v>
      </c>
      <c r="F171" s="65" t="s">
        <v>58</v>
      </c>
      <c r="G171" s="76">
        <v>1</v>
      </c>
      <c r="H171" s="74" t="s">
        <v>136</v>
      </c>
      <c r="I171" s="76">
        <v>3.5</v>
      </c>
      <c r="J171" s="65" t="s">
        <v>207</v>
      </c>
      <c r="K171" s="76" t="s">
        <v>225</v>
      </c>
      <c r="L171" s="107" t="s">
        <v>267</v>
      </c>
      <c r="M171" s="108">
        <v>21753425</v>
      </c>
      <c r="N171" s="108">
        <v>21753425</v>
      </c>
      <c r="O171" s="65" t="s">
        <v>63</v>
      </c>
      <c r="P171" s="65" t="s">
        <v>64</v>
      </c>
      <c r="Q171" s="65" t="s">
        <v>915</v>
      </c>
      <c r="R171" s="251"/>
      <c r="S171" s="262" t="s">
        <v>952</v>
      </c>
      <c r="T171" s="261" t="s">
        <v>953</v>
      </c>
      <c r="U171" s="137">
        <v>19825</v>
      </c>
      <c r="V171" s="143" t="s">
        <v>954</v>
      </c>
      <c r="W171" s="141" t="s">
        <v>316</v>
      </c>
      <c r="X171" s="144">
        <v>19823335</v>
      </c>
      <c r="Y171" s="285"/>
      <c r="Z171" s="144">
        <v>19823335</v>
      </c>
      <c r="AA171" s="144">
        <v>19823335</v>
      </c>
      <c r="AB171" s="141" t="s">
        <v>955</v>
      </c>
      <c r="AC171" s="136">
        <v>19825</v>
      </c>
      <c r="AD171" s="180">
        <f t="shared" si="32"/>
        <v>83</v>
      </c>
      <c r="AE171" s="185">
        <v>45922</v>
      </c>
      <c r="AF171" s="290">
        <v>46005</v>
      </c>
      <c r="AG171" s="141" t="s">
        <v>582</v>
      </c>
      <c r="AH171" s="141" t="s">
        <v>411</v>
      </c>
    </row>
    <row r="172" s="10" customFormat="1" ht="136.5" customHeight="1" spans="1:34">
      <c r="A172" s="73">
        <v>142</v>
      </c>
      <c r="B172" s="75"/>
      <c r="C172" s="65" t="s">
        <v>248</v>
      </c>
      <c r="D172" s="65">
        <v>80111600</v>
      </c>
      <c r="E172" s="66" t="s">
        <v>956</v>
      </c>
      <c r="F172" s="65" t="s">
        <v>58</v>
      </c>
      <c r="G172" s="76">
        <v>1</v>
      </c>
      <c r="H172" s="74" t="s">
        <v>136</v>
      </c>
      <c r="I172" s="76">
        <v>4</v>
      </c>
      <c r="J172" s="65" t="s">
        <v>207</v>
      </c>
      <c r="K172" s="76" t="s">
        <v>61</v>
      </c>
      <c r="L172" s="107" t="s">
        <v>137</v>
      </c>
      <c r="M172" s="108">
        <v>44800000</v>
      </c>
      <c r="N172" s="108">
        <v>44800000</v>
      </c>
      <c r="O172" s="65" t="s">
        <v>63</v>
      </c>
      <c r="P172" s="65" t="s">
        <v>64</v>
      </c>
      <c r="Q172" s="65" t="s">
        <v>252</v>
      </c>
      <c r="R172" s="251"/>
      <c r="S172" s="262" t="s">
        <v>957</v>
      </c>
      <c r="T172" s="261" t="s">
        <v>958</v>
      </c>
      <c r="U172" s="137">
        <v>45910</v>
      </c>
      <c r="V172" s="143" t="s">
        <v>959</v>
      </c>
      <c r="W172" s="141" t="s">
        <v>316</v>
      </c>
      <c r="X172" s="144">
        <v>44800000</v>
      </c>
      <c r="Y172" s="285"/>
      <c r="Z172" s="144">
        <v>44800000</v>
      </c>
      <c r="AA172" s="144">
        <v>44800000</v>
      </c>
      <c r="AB172" s="141" t="s">
        <v>960</v>
      </c>
      <c r="AC172" s="136">
        <v>19925</v>
      </c>
      <c r="AD172" s="180">
        <f t="shared" si="32"/>
        <v>111</v>
      </c>
      <c r="AE172" s="290">
        <v>45911</v>
      </c>
      <c r="AF172" s="290">
        <v>46022</v>
      </c>
      <c r="AG172" s="141" t="s">
        <v>258</v>
      </c>
      <c r="AH172" s="141" t="s">
        <v>248</v>
      </c>
    </row>
    <row r="173" s="10" customFormat="1" ht="136.5" customHeight="1" spans="1:34">
      <c r="A173" s="73">
        <v>143</v>
      </c>
      <c r="B173" s="75"/>
      <c r="C173" s="65" t="s">
        <v>329</v>
      </c>
      <c r="D173" s="65">
        <v>80111600</v>
      </c>
      <c r="E173" s="66" t="s">
        <v>961</v>
      </c>
      <c r="F173" s="65" t="s">
        <v>58</v>
      </c>
      <c r="G173" s="76">
        <v>1</v>
      </c>
      <c r="H173" s="74" t="s">
        <v>136</v>
      </c>
      <c r="I173" s="76">
        <v>4</v>
      </c>
      <c r="J173" s="65" t="s">
        <v>207</v>
      </c>
      <c r="K173" s="76" t="s">
        <v>61</v>
      </c>
      <c r="L173" s="107" t="s">
        <v>137</v>
      </c>
      <c r="M173" s="108">
        <v>44800000</v>
      </c>
      <c r="N173" s="108">
        <v>44800000</v>
      </c>
      <c r="O173" s="65" t="s">
        <v>63</v>
      </c>
      <c r="P173" s="65" t="s">
        <v>64</v>
      </c>
      <c r="Q173" s="65" t="s">
        <v>332</v>
      </c>
      <c r="R173" s="251"/>
      <c r="S173" s="262" t="s">
        <v>962</v>
      </c>
      <c r="T173" s="261" t="s">
        <v>963</v>
      </c>
      <c r="U173" s="137">
        <v>45916</v>
      </c>
      <c r="V173" s="143" t="s">
        <v>964</v>
      </c>
      <c r="W173" s="141" t="s">
        <v>316</v>
      </c>
      <c r="X173" s="144">
        <v>44800000</v>
      </c>
      <c r="Y173" s="285"/>
      <c r="Z173" s="144">
        <v>44800000</v>
      </c>
      <c r="AA173" s="144">
        <v>44800000</v>
      </c>
      <c r="AB173" s="141" t="s">
        <v>965</v>
      </c>
      <c r="AC173" s="136">
        <v>20025</v>
      </c>
      <c r="AD173" s="180">
        <f t="shared" si="32"/>
        <v>102</v>
      </c>
      <c r="AE173" s="290">
        <v>45917</v>
      </c>
      <c r="AF173" s="290">
        <v>46019</v>
      </c>
      <c r="AG173" s="141" t="s">
        <v>314</v>
      </c>
      <c r="AH173" s="141" t="s">
        <v>338</v>
      </c>
    </row>
    <row r="174" s="10" customFormat="1" ht="136.5" customHeight="1" spans="1:34">
      <c r="A174" s="73">
        <v>144</v>
      </c>
      <c r="B174" s="75"/>
      <c r="C174" s="65" t="s">
        <v>411</v>
      </c>
      <c r="D174" s="65">
        <v>80111600</v>
      </c>
      <c r="E174" s="66" t="s">
        <v>966</v>
      </c>
      <c r="F174" s="65" t="s">
        <v>58</v>
      </c>
      <c r="G174" s="76">
        <v>1</v>
      </c>
      <c r="H174" s="74" t="s">
        <v>136</v>
      </c>
      <c r="I174" s="76">
        <v>4</v>
      </c>
      <c r="J174" s="65" t="s">
        <v>207</v>
      </c>
      <c r="K174" s="76" t="s">
        <v>61</v>
      </c>
      <c r="L174" s="107" t="s">
        <v>967</v>
      </c>
      <c r="M174" s="108">
        <v>44800000</v>
      </c>
      <c r="N174" s="108">
        <v>44800000</v>
      </c>
      <c r="O174" s="65" t="s">
        <v>63</v>
      </c>
      <c r="P174" s="65" t="s">
        <v>64</v>
      </c>
      <c r="Q174" s="65" t="s">
        <v>915</v>
      </c>
      <c r="R174" s="251"/>
      <c r="S174" s="262" t="s">
        <v>968</v>
      </c>
      <c r="T174" s="261" t="s">
        <v>969</v>
      </c>
      <c r="U174" s="137">
        <v>45930</v>
      </c>
      <c r="V174" s="143" t="s">
        <v>970</v>
      </c>
      <c r="W174" s="141" t="s">
        <v>707</v>
      </c>
      <c r="X174" s="144">
        <v>44800000</v>
      </c>
      <c r="Y174" s="285"/>
      <c r="Z174" s="144">
        <v>44800000</v>
      </c>
      <c r="AA174" s="144">
        <v>44800000</v>
      </c>
      <c r="AB174" s="141" t="s">
        <v>971</v>
      </c>
      <c r="AC174" s="136">
        <v>21525</v>
      </c>
      <c r="AD174" s="180">
        <f t="shared" si="32"/>
        <v>90</v>
      </c>
      <c r="AE174" s="290">
        <v>45931</v>
      </c>
      <c r="AF174" s="290">
        <v>46021</v>
      </c>
      <c r="AG174" s="141" t="s">
        <v>972</v>
      </c>
      <c r="AH174" s="141" t="s">
        <v>411</v>
      </c>
    </row>
    <row r="175" s="10" customFormat="1" ht="136.5" customHeight="1" spans="1:34">
      <c r="A175" s="73">
        <v>145</v>
      </c>
      <c r="B175" s="75"/>
      <c r="C175" s="65" t="s">
        <v>414</v>
      </c>
      <c r="D175" s="65">
        <v>80111600</v>
      </c>
      <c r="E175" s="66" t="s">
        <v>973</v>
      </c>
      <c r="F175" s="65" t="s">
        <v>58</v>
      </c>
      <c r="G175" s="76">
        <v>1</v>
      </c>
      <c r="H175" s="74" t="s">
        <v>136</v>
      </c>
      <c r="I175" s="76">
        <v>4</v>
      </c>
      <c r="J175" s="65" t="s">
        <v>207</v>
      </c>
      <c r="K175" s="76" t="s">
        <v>61</v>
      </c>
      <c r="L175" s="107" t="s">
        <v>137</v>
      </c>
      <c r="M175" s="108">
        <v>48100000</v>
      </c>
      <c r="N175" s="108">
        <v>48100000</v>
      </c>
      <c r="O175" s="65" t="s">
        <v>63</v>
      </c>
      <c r="P175" s="65" t="s">
        <v>64</v>
      </c>
      <c r="Q175" s="65" t="s">
        <v>416</v>
      </c>
      <c r="R175" s="251"/>
      <c r="S175" s="262" t="s">
        <v>974</v>
      </c>
      <c r="T175" s="261" t="s">
        <v>975</v>
      </c>
      <c r="U175" s="137">
        <v>45916</v>
      </c>
      <c r="V175" s="143" t="s">
        <v>976</v>
      </c>
      <c r="W175" s="141" t="s">
        <v>316</v>
      </c>
      <c r="X175" s="144">
        <v>44633333</v>
      </c>
      <c r="Y175" s="285"/>
      <c r="Z175" s="144">
        <v>44633333</v>
      </c>
      <c r="AA175" s="144">
        <v>44633333</v>
      </c>
      <c r="AB175" s="141" t="s">
        <v>977</v>
      </c>
      <c r="AC175" s="136">
        <v>20125</v>
      </c>
      <c r="AD175" s="180">
        <f t="shared" si="32"/>
        <v>103</v>
      </c>
      <c r="AE175" s="290">
        <v>45917</v>
      </c>
      <c r="AF175" s="290">
        <v>46020</v>
      </c>
      <c r="AG175" s="141" t="s">
        <v>731</v>
      </c>
      <c r="AH175" s="141" t="s">
        <v>732</v>
      </c>
    </row>
    <row r="176" s="10" customFormat="1" ht="136.5" customHeight="1" spans="1:34">
      <c r="A176" s="221">
        <v>146</v>
      </c>
      <c r="B176" s="222"/>
      <c r="C176" s="223" t="s">
        <v>329</v>
      </c>
      <c r="D176" s="223" t="s">
        <v>978</v>
      </c>
      <c r="E176" s="224" t="s">
        <v>979</v>
      </c>
      <c r="F176" s="223" t="s">
        <v>58</v>
      </c>
      <c r="G176" s="225">
        <v>1</v>
      </c>
      <c r="H176" s="226" t="s">
        <v>228</v>
      </c>
      <c r="I176" s="225">
        <v>12</v>
      </c>
      <c r="J176" s="223" t="s">
        <v>362</v>
      </c>
      <c r="K176" s="225" t="s">
        <v>61</v>
      </c>
      <c r="L176" s="228" t="s">
        <v>671</v>
      </c>
      <c r="M176" s="308">
        <v>150000000</v>
      </c>
      <c r="N176" s="308">
        <v>150000000</v>
      </c>
      <c r="O176" s="223" t="s">
        <v>63</v>
      </c>
      <c r="P176" s="223" t="s">
        <v>64</v>
      </c>
      <c r="Q176" s="223" t="s">
        <v>478</v>
      </c>
      <c r="R176" s="251"/>
      <c r="S176" s="261" t="s">
        <v>980</v>
      </c>
      <c r="T176" s="262" t="s">
        <v>981</v>
      </c>
      <c r="U176" s="315"/>
      <c r="V176" s="143" t="s">
        <v>982</v>
      </c>
      <c r="W176" s="141" t="s">
        <v>326</v>
      </c>
      <c r="X176" s="144">
        <v>199074249</v>
      </c>
      <c r="Y176" s="285"/>
      <c r="Z176" s="144">
        <v>199074249</v>
      </c>
      <c r="AA176" s="144">
        <v>199074249</v>
      </c>
      <c r="AB176" s="141" t="s">
        <v>983</v>
      </c>
      <c r="AC176" s="136" t="s">
        <v>984</v>
      </c>
      <c r="AD176" s="180">
        <f t="shared" si="32"/>
        <v>0</v>
      </c>
      <c r="AE176" s="319"/>
      <c r="AF176" s="318"/>
      <c r="AG176" s="320"/>
      <c r="AH176" s="320"/>
    </row>
    <row r="177" s="10" customFormat="1" ht="136.5" customHeight="1" spans="1:34">
      <c r="A177" s="221">
        <v>146</v>
      </c>
      <c r="B177" s="222" t="s">
        <v>417</v>
      </c>
      <c r="C177" s="223" t="s">
        <v>329</v>
      </c>
      <c r="D177" s="223" t="s">
        <v>978</v>
      </c>
      <c r="E177" s="224" t="s">
        <v>979</v>
      </c>
      <c r="F177" s="223" t="s">
        <v>58</v>
      </c>
      <c r="G177" s="225">
        <v>1</v>
      </c>
      <c r="H177" s="226" t="s">
        <v>228</v>
      </c>
      <c r="I177" s="225">
        <v>12</v>
      </c>
      <c r="J177" s="223" t="s">
        <v>362</v>
      </c>
      <c r="K177" s="225" t="s">
        <v>225</v>
      </c>
      <c r="L177" s="228" t="s">
        <v>363</v>
      </c>
      <c r="M177" s="308">
        <v>60000000</v>
      </c>
      <c r="N177" s="308">
        <v>60000000</v>
      </c>
      <c r="O177" s="223" t="s">
        <v>63</v>
      </c>
      <c r="P177" s="223" t="s">
        <v>64</v>
      </c>
      <c r="Q177" s="223" t="s">
        <v>478</v>
      </c>
      <c r="R177" s="251"/>
      <c r="S177" s="261" t="s">
        <v>980</v>
      </c>
      <c r="T177" s="262" t="s">
        <v>981</v>
      </c>
      <c r="U177" s="315"/>
      <c r="V177" s="143" t="s">
        <v>982</v>
      </c>
      <c r="W177" s="141" t="s">
        <v>326</v>
      </c>
      <c r="X177" s="139"/>
      <c r="Y177" s="175"/>
      <c r="Z177" s="139">
        <f t="shared" ref="Z177" si="34">X177+Y177</f>
        <v>0</v>
      </c>
      <c r="AA177" s="176">
        <f t="shared" ref="AA177" si="35">Z177</f>
        <v>0</v>
      </c>
      <c r="AB177" s="285"/>
      <c r="AC177" s="285"/>
      <c r="AD177" s="180"/>
      <c r="AE177" s="318"/>
      <c r="AF177" s="318"/>
      <c r="AG177" s="320"/>
      <c r="AH177" s="320"/>
    </row>
    <row r="178" s="10" customFormat="1" ht="176.25" customHeight="1" spans="1:34">
      <c r="A178" s="77">
        <v>147</v>
      </c>
      <c r="B178" s="78"/>
      <c r="C178" s="79" t="s">
        <v>329</v>
      </c>
      <c r="D178" s="79" t="s">
        <v>985</v>
      </c>
      <c r="E178" s="80" t="s">
        <v>986</v>
      </c>
      <c r="F178" s="79" t="s">
        <v>58</v>
      </c>
      <c r="G178" s="81">
        <v>1</v>
      </c>
      <c r="H178" s="82" t="s">
        <v>136</v>
      </c>
      <c r="I178" s="81">
        <v>12</v>
      </c>
      <c r="J178" s="79" t="s">
        <v>362</v>
      </c>
      <c r="K178" s="81" t="s">
        <v>61</v>
      </c>
      <c r="L178" s="110" t="s">
        <v>987</v>
      </c>
      <c r="M178" s="112">
        <v>0</v>
      </c>
      <c r="N178" s="112">
        <v>0</v>
      </c>
      <c r="O178" s="79" t="s">
        <v>63</v>
      </c>
      <c r="P178" s="79" t="s">
        <v>64</v>
      </c>
      <c r="Q178" s="79" t="s">
        <v>332</v>
      </c>
      <c r="R178" s="251"/>
      <c r="S178" s="257"/>
      <c r="T178" s="258"/>
      <c r="U178" s="314"/>
      <c r="V178" s="260"/>
      <c r="W178" s="260"/>
      <c r="X178" s="260"/>
      <c r="Y178" s="260"/>
      <c r="Z178" s="260"/>
      <c r="AA178" s="260"/>
      <c r="AB178" s="260"/>
      <c r="AC178" s="260"/>
      <c r="AD178" s="287">
        <f t="shared" ref="AD178:AD182" si="36">_xlfn.DAYS(AF178,AE178)</f>
        <v>0</v>
      </c>
      <c r="AE178" s="288"/>
      <c r="AF178" s="288"/>
      <c r="AG178" s="260"/>
      <c r="AH178" s="260"/>
    </row>
    <row r="179" s="10" customFormat="1" ht="176.25" customHeight="1" spans="1:34">
      <c r="A179" s="214">
        <v>148</v>
      </c>
      <c r="B179" s="78" t="s">
        <v>359</v>
      </c>
      <c r="C179" s="79" t="s">
        <v>329</v>
      </c>
      <c r="D179" s="79" t="s">
        <v>988</v>
      </c>
      <c r="E179" s="80" t="s">
        <v>989</v>
      </c>
      <c r="F179" s="79" t="s">
        <v>58</v>
      </c>
      <c r="G179" s="81">
        <v>1</v>
      </c>
      <c r="H179" s="82" t="s">
        <v>245</v>
      </c>
      <c r="I179" s="81">
        <v>2</v>
      </c>
      <c r="J179" s="79" t="s">
        <v>207</v>
      </c>
      <c r="K179" s="81" t="s">
        <v>225</v>
      </c>
      <c r="L179" s="110" t="s">
        <v>363</v>
      </c>
      <c r="M179" s="112">
        <v>0</v>
      </c>
      <c r="N179" s="112">
        <v>0</v>
      </c>
      <c r="O179" s="79" t="s">
        <v>63</v>
      </c>
      <c r="P179" s="79" t="s">
        <v>64</v>
      </c>
      <c r="Q179" s="79" t="s">
        <v>500</v>
      </c>
      <c r="R179" s="251"/>
      <c r="S179" s="312"/>
      <c r="T179" s="261"/>
      <c r="U179" s="137"/>
      <c r="V179" s="285"/>
      <c r="W179" s="285"/>
      <c r="X179" s="285"/>
      <c r="Y179" s="285"/>
      <c r="Z179" s="285"/>
      <c r="AA179" s="285"/>
      <c r="AB179" s="285"/>
      <c r="AC179" s="285"/>
      <c r="AD179" s="180"/>
      <c r="AE179" s="293"/>
      <c r="AF179" s="293"/>
      <c r="AG179" s="285"/>
      <c r="AH179" s="285"/>
    </row>
    <row r="180" s="10" customFormat="1" ht="176.25" customHeight="1" spans="1:34">
      <c r="A180" s="214">
        <v>149</v>
      </c>
      <c r="B180" s="78" t="s">
        <v>359</v>
      </c>
      <c r="C180" s="79" t="s">
        <v>329</v>
      </c>
      <c r="D180" s="79" t="s">
        <v>988</v>
      </c>
      <c r="E180" s="80" t="s">
        <v>990</v>
      </c>
      <c r="F180" s="79" t="s">
        <v>58</v>
      </c>
      <c r="G180" s="81">
        <v>1</v>
      </c>
      <c r="H180" s="82" t="s">
        <v>245</v>
      </c>
      <c r="I180" s="81">
        <v>1</v>
      </c>
      <c r="J180" s="79" t="s">
        <v>207</v>
      </c>
      <c r="K180" s="81" t="s">
        <v>225</v>
      </c>
      <c r="L180" s="110" t="s">
        <v>363</v>
      </c>
      <c r="M180" s="112">
        <v>0</v>
      </c>
      <c r="N180" s="112">
        <v>0</v>
      </c>
      <c r="O180" s="79" t="s">
        <v>63</v>
      </c>
      <c r="P180" s="79" t="s">
        <v>64</v>
      </c>
      <c r="Q180" s="79" t="s">
        <v>500</v>
      </c>
      <c r="R180" s="251"/>
      <c r="S180" s="312"/>
      <c r="T180" s="261"/>
      <c r="U180" s="137"/>
      <c r="V180" s="285"/>
      <c r="W180" s="285"/>
      <c r="X180" s="285"/>
      <c r="Y180" s="285"/>
      <c r="Z180" s="285"/>
      <c r="AA180" s="285"/>
      <c r="AB180" s="285"/>
      <c r="AC180" s="285"/>
      <c r="AD180" s="180"/>
      <c r="AE180" s="293"/>
      <c r="AF180" s="293"/>
      <c r="AG180" s="285"/>
      <c r="AH180" s="285"/>
    </row>
    <row r="181" s="10" customFormat="1" ht="176.25" customHeight="1" spans="1:34">
      <c r="A181" s="73">
        <v>150</v>
      </c>
      <c r="B181" s="75" t="s">
        <v>417</v>
      </c>
      <c r="C181" s="65" t="s">
        <v>329</v>
      </c>
      <c r="D181" s="65" t="s">
        <v>991</v>
      </c>
      <c r="E181" s="66" t="s">
        <v>992</v>
      </c>
      <c r="F181" s="65" t="s">
        <v>58</v>
      </c>
      <c r="G181" s="76">
        <v>1</v>
      </c>
      <c r="H181" s="74" t="s">
        <v>136</v>
      </c>
      <c r="I181" s="76">
        <v>3.5</v>
      </c>
      <c r="J181" s="65" t="s">
        <v>207</v>
      </c>
      <c r="K181" s="76" t="s">
        <v>225</v>
      </c>
      <c r="L181" s="107" t="s">
        <v>363</v>
      </c>
      <c r="M181" s="108">
        <v>25200000</v>
      </c>
      <c r="N181" s="108">
        <v>25200000</v>
      </c>
      <c r="O181" s="65" t="s">
        <v>63</v>
      </c>
      <c r="P181" s="65" t="s">
        <v>64</v>
      </c>
      <c r="Q181" s="65" t="s">
        <v>332</v>
      </c>
      <c r="R181" s="251"/>
      <c r="S181" s="262" t="s">
        <v>993</v>
      </c>
      <c r="T181" s="261" t="s">
        <v>420</v>
      </c>
      <c r="U181" s="137">
        <v>45929</v>
      </c>
      <c r="V181" s="141" t="s">
        <v>994</v>
      </c>
      <c r="W181" s="141" t="s">
        <v>316</v>
      </c>
      <c r="X181" s="144">
        <v>25200000</v>
      </c>
      <c r="Y181" s="285"/>
      <c r="Z181" s="144">
        <v>25200000</v>
      </c>
      <c r="AA181" s="144">
        <v>25200000</v>
      </c>
      <c r="AB181" s="141" t="s">
        <v>995</v>
      </c>
      <c r="AC181" s="136">
        <v>21125</v>
      </c>
      <c r="AD181" s="180">
        <f t="shared" si="36"/>
        <v>80</v>
      </c>
      <c r="AE181" s="185">
        <v>45930</v>
      </c>
      <c r="AF181" s="185">
        <v>46010</v>
      </c>
      <c r="AG181" s="141" t="s">
        <v>996</v>
      </c>
      <c r="AH181" s="141" t="s">
        <v>329</v>
      </c>
    </row>
    <row r="182" s="10" customFormat="1" ht="136.5" customHeight="1" spans="1:34">
      <c r="A182" s="73">
        <v>151</v>
      </c>
      <c r="B182" s="75"/>
      <c r="C182" s="65" t="s">
        <v>373</v>
      </c>
      <c r="D182" s="65">
        <v>80111600</v>
      </c>
      <c r="E182" s="66" t="s">
        <v>997</v>
      </c>
      <c r="F182" s="65" t="s">
        <v>58</v>
      </c>
      <c r="G182" s="76">
        <v>1</v>
      </c>
      <c r="H182" s="74" t="s">
        <v>136</v>
      </c>
      <c r="I182" s="76">
        <v>3.5</v>
      </c>
      <c r="J182" s="65" t="s">
        <v>207</v>
      </c>
      <c r="K182" s="76" t="s">
        <v>61</v>
      </c>
      <c r="L182" s="107" t="s">
        <v>137</v>
      </c>
      <c r="M182" s="108">
        <v>40000000</v>
      </c>
      <c r="N182" s="108">
        <v>40000000</v>
      </c>
      <c r="O182" s="65" t="s">
        <v>63</v>
      </c>
      <c r="P182" s="65" t="s">
        <v>64</v>
      </c>
      <c r="Q182" s="65" t="s">
        <v>377</v>
      </c>
      <c r="R182" s="251"/>
      <c r="S182" s="141" t="s">
        <v>998</v>
      </c>
      <c r="T182" s="261" t="s">
        <v>999</v>
      </c>
      <c r="U182" s="137">
        <v>45931</v>
      </c>
      <c r="V182" s="141" t="s">
        <v>1000</v>
      </c>
      <c r="W182" s="141" t="s">
        <v>316</v>
      </c>
      <c r="X182" s="144">
        <v>32800000</v>
      </c>
      <c r="Y182" s="285"/>
      <c r="Z182" s="144">
        <v>32800000</v>
      </c>
      <c r="AA182" s="144">
        <v>32800000</v>
      </c>
      <c r="AB182" s="141" t="s">
        <v>1001</v>
      </c>
      <c r="AC182" s="136">
        <v>21325</v>
      </c>
      <c r="AD182" s="180">
        <f t="shared" si="36"/>
        <v>79</v>
      </c>
      <c r="AE182" s="185">
        <v>45932</v>
      </c>
      <c r="AF182" s="185">
        <v>46011</v>
      </c>
      <c r="AG182" s="141" t="s">
        <v>792</v>
      </c>
      <c r="AH182" s="141" t="s">
        <v>373</v>
      </c>
    </row>
    <row r="183" s="10" customFormat="1" ht="176.25" customHeight="1" spans="1:34">
      <c r="A183" s="73">
        <v>152</v>
      </c>
      <c r="B183" s="75"/>
      <c r="C183" s="65" t="s">
        <v>309</v>
      </c>
      <c r="D183" s="65">
        <v>80111600</v>
      </c>
      <c r="E183" s="66" t="s">
        <v>1002</v>
      </c>
      <c r="F183" s="65" t="s">
        <v>58</v>
      </c>
      <c r="G183" s="76">
        <v>1</v>
      </c>
      <c r="H183" s="74" t="s">
        <v>228</v>
      </c>
      <c r="I183" s="76">
        <v>3</v>
      </c>
      <c r="J183" s="65" t="s">
        <v>207</v>
      </c>
      <c r="K183" s="76" t="s">
        <v>61</v>
      </c>
      <c r="L183" s="107" t="s">
        <v>137</v>
      </c>
      <c r="M183" s="108">
        <v>40000000</v>
      </c>
      <c r="N183" s="108">
        <v>40000000</v>
      </c>
      <c r="O183" s="65" t="s">
        <v>63</v>
      </c>
      <c r="P183" s="65" t="s">
        <v>64</v>
      </c>
      <c r="Q183" s="65" t="s">
        <v>1003</v>
      </c>
      <c r="R183" s="251"/>
      <c r="S183" s="141" t="s">
        <v>1004</v>
      </c>
      <c r="T183" s="261" t="s">
        <v>1005</v>
      </c>
      <c r="U183" s="137">
        <v>45938</v>
      </c>
      <c r="V183" s="141" t="s">
        <v>1006</v>
      </c>
      <c r="W183" s="141" t="s">
        <v>316</v>
      </c>
      <c r="X183" s="144">
        <v>32400000</v>
      </c>
      <c r="Y183" s="285"/>
      <c r="Z183" s="144">
        <v>32400000</v>
      </c>
      <c r="AA183" s="144">
        <v>32400000</v>
      </c>
      <c r="AB183" s="141" t="s">
        <v>1007</v>
      </c>
      <c r="AC183" s="136">
        <v>21625</v>
      </c>
      <c r="AD183" s="180">
        <v>83</v>
      </c>
      <c r="AE183" s="185" t="s">
        <v>1008</v>
      </c>
      <c r="AF183" s="185">
        <v>46022</v>
      </c>
      <c r="AG183" s="141" t="s">
        <v>758</v>
      </c>
      <c r="AH183" s="141" t="s">
        <v>630</v>
      </c>
    </row>
    <row r="184" s="10" customFormat="1" ht="136.5" customHeight="1" spans="1:34">
      <c r="A184" s="77">
        <v>153</v>
      </c>
      <c r="B184" s="83"/>
      <c r="C184" s="79" t="s">
        <v>584</v>
      </c>
      <c r="D184" s="79">
        <v>80111600</v>
      </c>
      <c r="E184" s="80" t="s">
        <v>1009</v>
      </c>
      <c r="F184" s="79" t="s">
        <v>58</v>
      </c>
      <c r="G184" s="81">
        <v>1</v>
      </c>
      <c r="H184" s="82" t="s">
        <v>228</v>
      </c>
      <c r="I184" s="81">
        <v>3</v>
      </c>
      <c r="J184" s="79" t="s">
        <v>207</v>
      </c>
      <c r="K184" s="81" t="s">
        <v>61</v>
      </c>
      <c r="L184" s="110" t="s">
        <v>137</v>
      </c>
      <c r="M184" s="112">
        <v>0</v>
      </c>
      <c r="N184" s="112">
        <v>0</v>
      </c>
      <c r="O184" s="79" t="s">
        <v>63</v>
      </c>
      <c r="P184" s="79" t="s">
        <v>64</v>
      </c>
      <c r="Q184" s="79" t="s">
        <v>936</v>
      </c>
      <c r="R184" s="251"/>
      <c r="S184" s="312"/>
      <c r="T184" s="261"/>
      <c r="U184" s="137"/>
      <c r="V184" s="285"/>
      <c r="W184" s="285"/>
      <c r="X184" s="285"/>
      <c r="Y184" s="285"/>
      <c r="Z184" s="285"/>
      <c r="AA184" s="285"/>
      <c r="AB184" s="285"/>
      <c r="AC184" s="285"/>
      <c r="AD184" s="180"/>
      <c r="AE184" s="293"/>
      <c r="AF184" s="293"/>
      <c r="AG184" s="285"/>
      <c r="AH184" s="285"/>
    </row>
    <row r="185" s="10" customFormat="1" ht="136.5" customHeight="1" spans="1:34">
      <c r="A185" s="73">
        <v>154</v>
      </c>
      <c r="B185" s="75" t="s">
        <v>1010</v>
      </c>
      <c r="C185" s="65" t="s">
        <v>309</v>
      </c>
      <c r="D185" s="65" t="s">
        <v>1011</v>
      </c>
      <c r="E185" s="66" t="s">
        <v>1012</v>
      </c>
      <c r="F185" s="65" t="s">
        <v>58</v>
      </c>
      <c r="G185" s="76">
        <v>1</v>
      </c>
      <c r="H185" s="74" t="s">
        <v>228</v>
      </c>
      <c r="I185" s="76">
        <v>2.5</v>
      </c>
      <c r="J185" s="65" t="s">
        <v>207</v>
      </c>
      <c r="K185" s="76" t="s">
        <v>225</v>
      </c>
      <c r="L185" s="107" t="s">
        <v>1013</v>
      </c>
      <c r="M185" s="108">
        <v>25000000</v>
      </c>
      <c r="N185" s="108">
        <v>25000000</v>
      </c>
      <c r="O185" s="65" t="s">
        <v>63</v>
      </c>
      <c r="P185" s="65" t="s">
        <v>64</v>
      </c>
      <c r="Q185" s="65" t="s">
        <v>1003</v>
      </c>
      <c r="R185" s="251"/>
      <c r="S185" s="141" t="s">
        <v>1014</v>
      </c>
      <c r="T185" s="261" t="s">
        <v>1015</v>
      </c>
      <c r="U185" s="137">
        <v>45931</v>
      </c>
      <c r="V185" s="141" t="s">
        <v>1016</v>
      </c>
      <c r="W185" s="141" t="s">
        <v>316</v>
      </c>
      <c r="X185" s="144">
        <v>25000000</v>
      </c>
      <c r="Y185" s="285"/>
      <c r="Z185" s="144">
        <v>25000000</v>
      </c>
      <c r="AA185" s="144">
        <v>25000000</v>
      </c>
      <c r="AB185" s="141" t="s">
        <v>1017</v>
      </c>
      <c r="AC185" s="136">
        <v>21425</v>
      </c>
      <c r="AD185" s="180">
        <f>_xlfn.DAYS(AF185,AE185)</f>
        <v>78</v>
      </c>
      <c r="AE185" s="185">
        <v>45931</v>
      </c>
      <c r="AF185" s="185">
        <v>46009</v>
      </c>
      <c r="AG185" s="141" t="s">
        <v>758</v>
      </c>
      <c r="AH185" s="141" t="s">
        <v>309</v>
      </c>
    </row>
    <row r="186" s="10" customFormat="1" ht="211.5" customHeight="1" spans="1:34">
      <c r="A186" s="221">
        <v>155</v>
      </c>
      <c r="B186" s="222"/>
      <c r="C186" s="223" t="s">
        <v>329</v>
      </c>
      <c r="D186" s="306" t="s">
        <v>1018</v>
      </c>
      <c r="E186" s="224" t="s">
        <v>1019</v>
      </c>
      <c r="F186" s="223" t="s">
        <v>58</v>
      </c>
      <c r="G186" s="225">
        <v>1</v>
      </c>
      <c r="H186" s="226" t="s">
        <v>228</v>
      </c>
      <c r="I186" s="225">
        <v>12</v>
      </c>
      <c r="J186" s="223" t="s">
        <v>1020</v>
      </c>
      <c r="K186" s="225" t="s">
        <v>61</v>
      </c>
      <c r="L186" s="228" t="s">
        <v>1021</v>
      </c>
      <c r="M186" s="308">
        <v>673004600</v>
      </c>
      <c r="N186" s="308">
        <v>673004600</v>
      </c>
      <c r="O186" s="223" t="s">
        <v>63</v>
      </c>
      <c r="P186" s="223" t="s">
        <v>64</v>
      </c>
      <c r="Q186" s="223" t="s">
        <v>478</v>
      </c>
      <c r="R186" s="251"/>
      <c r="S186" s="316" t="s">
        <v>1022</v>
      </c>
      <c r="T186" s="317"/>
      <c r="U186" s="315"/>
      <c r="V186" s="141" t="s">
        <v>68</v>
      </c>
      <c r="W186" s="141" t="s">
        <v>1023</v>
      </c>
      <c r="X186" s="144">
        <v>645120647</v>
      </c>
      <c r="Y186" s="285"/>
      <c r="Z186" s="144">
        <v>645120647</v>
      </c>
      <c r="AA186" s="144">
        <v>645120647</v>
      </c>
      <c r="AB186" s="141" t="s">
        <v>1024</v>
      </c>
      <c r="AC186" s="320"/>
      <c r="AD186" s="180">
        <f>_xlfn.DAYS(AF186,AE186)</f>
        <v>0</v>
      </c>
      <c r="AE186" s="318"/>
      <c r="AF186" s="318"/>
      <c r="AG186" s="320"/>
      <c r="AH186" s="141" t="s">
        <v>338</v>
      </c>
    </row>
    <row r="187" s="10" customFormat="1" ht="136.5" customHeight="1" spans="1:34">
      <c r="A187" s="73">
        <v>156</v>
      </c>
      <c r="B187" s="75"/>
      <c r="C187" s="65" t="s">
        <v>329</v>
      </c>
      <c r="D187" s="65" t="s">
        <v>1025</v>
      </c>
      <c r="E187" s="66" t="s">
        <v>1026</v>
      </c>
      <c r="F187" s="65" t="s">
        <v>58</v>
      </c>
      <c r="G187" s="76">
        <v>1</v>
      </c>
      <c r="H187" s="74" t="s">
        <v>228</v>
      </c>
      <c r="I187" s="76">
        <v>12</v>
      </c>
      <c r="J187" s="65" t="s">
        <v>170</v>
      </c>
      <c r="K187" s="76" t="s">
        <v>61</v>
      </c>
      <c r="L187" s="107" t="s">
        <v>1027</v>
      </c>
      <c r="M187" s="108">
        <v>68000000</v>
      </c>
      <c r="N187" s="108">
        <v>68000000</v>
      </c>
      <c r="O187" s="65" t="s">
        <v>63</v>
      </c>
      <c r="P187" s="65" t="s">
        <v>64</v>
      </c>
      <c r="Q187" s="65" t="s">
        <v>478</v>
      </c>
      <c r="R187" s="251"/>
      <c r="S187" s="141" t="s">
        <v>1028</v>
      </c>
      <c r="T187" s="261" t="s">
        <v>1029</v>
      </c>
      <c r="U187" s="137" t="s">
        <v>947</v>
      </c>
      <c r="V187" s="141" t="s">
        <v>1030</v>
      </c>
      <c r="W187" s="141" t="s">
        <v>69</v>
      </c>
      <c r="X187" s="144">
        <v>56403433</v>
      </c>
      <c r="Y187" s="285"/>
      <c r="Z187" s="144">
        <v>56403433</v>
      </c>
      <c r="AA187" s="144">
        <v>56403433</v>
      </c>
      <c r="AB187" s="141" t="s">
        <v>1031</v>
      </c>
      <c r="AC187" s="136">
        <v>263325</v>
      </c>
      <c r="AD187" s="180">
        <f>_xlfn.DAYS(AF187,AE187)</f>
        <v>46022</v>
      </c>
      <c r="AE187" s="318"/>
      <c r="AF187" s="185" t="s">
        <v>276</v>
      </c>
      <c r="AG187" s="141" t="s">
        <v>1032</v>
      </c>
      <c r="AH187" s="141" t="s">
        <v>338</v>
      </c>
    </row>
    <row r="188" s="10" customFormat="1" ht="186.75" customHeight="1" spans="1:34">
      <c r="A188" s="221">
        <v>157</v>
      </c>
      <c r="B188" s="222"/>
      <c r="C188" s="223" t="s">
        <v>329</v>
      </c>
      <c r="D188" s="223" t="s">
        <v>1033</v>
      </c>
      <c r="E188" s="224" t="s">
        <v>1034</v>
      </c>
      <c r="F188" s="223" t="s">
        <v>58</v>
      </c>
      <c r="G188" s="225">
        <v>1</v>
      </c>
      <c r="H188" s="226" t="s">
        <v>228</v>
      </c>
      <c r="I188" s="225">
        <v>12</v>
      </c>
      <c r="J188" s="223" t="s">
        <v>1020</v>
      </c>
      <c r="K188" s="225" t="s">
        <v>61</v>
      </c>
      <c r="L188" s="228" t="s">
        <v>1035</v>
      </c>
      <c r="M188" s="308">
        <v>240000000</v>
      </c>
      <c r="N188" s="308">
        <v>240000000</v>
      </c>
      <c r="O188" s="223" t="s">
        <v>63</v>
      </c>
      <c r="P188" s="223" t="s">
        <v>64</v>
      </c>
      <c r="Q188" s="223" t="s">
        <v>478</v>
      </c>
      <c r="R188" s="251"/>
      <c r="S188" s="316" t="s">
        <v>1036</v>
      </c>
      <c r="T188" s="317"/>
      <c r="U188" s="315"/>
      <c r="V188" s="141" t="s">
        <v>1037</v>
      </c>
      <c r="W188" s="141" t="s">
        <v>69</v>
      </c>
      <c r="X188" s="144">
        <v>261055099</v>
      </c>
      <c r="Y188" s="285"/>
      <c r="Z188" s="144">
        <v>261055099</v>
      </c>
      <c r="AA188" s="144">
        <v>261055099</v>
      </c>
      <c r="AB188" s="141" t="s">
        <v>1038</v>
      </c>
      <c r="AC188" s="320"/>
      <c r="AD188" s="180">
        <f>_xlfn.DAYS(AF188,AE188)</f>
        <v>0</v>
      </c>
      <c r="AE188" s="318"/>
      <c r="AF188" s="318"/>
      <c r="AG188" s="320"/>
      <c r="AH188" s="141" t="s">
        <v>338</v>
      </c>
    </row>
    <row r="189" s="10" customFormat="1" ht="186.75" customHeight="1" spans="1:34">
      <c r="A189" s="221">
        <v>157</v>
      </c>
      <c r="B189" s="222" t="s">
        <v>417</v>
      </c>
      <c r="C189" s="223" t="s">
        <v>329</v>
      </c>
      <c r="D189" s="223" t="s">
        <v>1033</v>
      </c>
      <c r="E189" s="224" t="s">
        <v>1034</v>
      </c>
      <c r="F189" s="223" t="s">
        <v>58</v>
      </c>
      <c r="G189" s="225">
        <v>1</v>
      </c>
      <c r="H189" s="226" t="s">
        <v>228</v>
      </c>
      <c r="I189" s="225">
        <v>12</v>
      </c>
      <c r="J189" s="223" t="s">
        <v>1020</v>
      </c>
      <c r="K189" s="225" t="s">
        <v>225</v>
      </c>
      <c r="L189" s="228" t="s">
        <v>363</v>
      </c>
      <c r="M189" s="308">
        <v>21366056.93</v>
      </c>
      <c r="N189" s="308">
        <v>21366056.93</v>
      </c>
      <c r="O189" s="223" t="s">
        <v>63</v>
      </c>
      <c r="P189" s="223" t="s">
        <v>64</v>
      </c>
      <c r="Q189" s="223" t="s">
        <v>478</v>
      </c>
      <c r="R189" s="251"/>
      <c r="S189" s="316" t="s">
        <v>1036</v>
      </c>
      <c r="T189" s="317"/>
      <c r="U189" s="315"/>
      <c r="V189" s="141" t="s">
        <v>1037</v>
      </c>
      <c r="W189" s="141" t="s">
        <v>69</v>
      </c>
      <c r="X189" s="144"/>
      <c r="Y189" s="285"/>
      <c r="Z189" s="144"/>
      <c r="AA189" s="144"/>
      <c r="AB189" s="141" t="s">
        <v>1038</v>
      </c>
      <c r="AC189" s="320"/>
      <c r="AD189" s="180"/>
      <c r="AE189" s="318"/>
      <c r="AF189" s="318"/>
      <c r="AG189" s="320"/>
      <c r="AH189" s="141" t="s">
        <v>338</v>
      </c>
    </row>
    <row r="190" s="10" customFormat="1" ht="136.5" customHeight="1" spans="1:34">
      <c r="A190" s="73">
        <v>158</v>
      </c>
      <c r="B190" s="75"/>
      <c r="C190" s="65" t="s">
        <v>329</v>
      </c>
      <c r="D190" s="65" t="s">
        <v>1039</v>
      </c>
      <c r="E190" s="66" t="s">
        <v>1040</v>
      </c>
      <c r="F190" s="65" t="s">
        <v>58</v>
      </c>
      <c r="G190" s="76">
        <v>1</v>
      </c>
      <c r="H190" s="74" t="s">
        <v>228</v>
      </c>
      <c r="I190" s="76">
        <v>2</v>
      </c>
      <c r="J190" s="65" t="s">
        <v>207</v>
      </c>
      <c r="K190" s="76" t="s">
        <v>61</v>
      </c>
      <c r="L190" s="107" t="s">
        <v>137</v>
      </c>
      <c r="M190" s="108">
        <v>8283658</v>
      </c>
      <c r="N190" s="108">
        <v>8283658</v>
      </c>
      <c r="O190" s="65" t="s">
        <v>63</v>
      </c>
      <c r="P190" s="65" t="s">
        <v>64</v>
      </c>
      <c r="Q190" s="65" t="s">
        <v>478</v>
      </c>
      <c r="R190" s="251"/>
      <c r="S190" s="141" t="s">
        <v>1041</v>
      </c>
      <c r="T190" s="261" t="s">
        <v>1042</v>
      </c>
      <c r="U190" s="137" t="s">
        <v>947</v>
      </c>
      <c r="V190" s="141" t="s">
        <v>1043</v>
      </c>
      <c r="W190" s="141" t="s">
        <v>316</v>
      </c>
      <c r="X190" s="144">
        <v>8283658</v>
      </c>
      <c r="Y190" s="285"/>
      <c r="Z190" s="144">
        <v>8283658</v>
      </c>
      <c r="AA190" s="144">
        <v>8283658</v>
      </c>
      <c r="AB190" s="141" t="s">
        <v>1044</v>
      </c>
      <c r="AC190" s="136">
        <v>22025</v>
      </c>
      <c r="AD190" s="180">
        <f>_xlfn.DAYS(AF190,AE190)</f>
        <v>354</v>
      </c>
      <c r="AE190" s="185">
        <v>45668</v>
      </c>
      <c r="AF190" s="185" t="s">
        <v>276</v>
      </c>
      <c r="AG190" s="141" t="s">
        <v>337</v>
      </c>
      <c r="AH190" s="141" t="s">
        <v>338</v>
      </c>
    </row>
    <row r="191" s="10" customFormat="1" ht="136.5" customHeight="1" spans="1:34">
      <c r="A191" s="73">
        <v>159</v>
      </c>
      <c r="B191" s="75" t="s">
        <v>722</v>
      </c>
      <c r="C191" s="65" t="s">
        <v>392</v>
      </c>
      <c r="D191" s="65" t="s">
        <v>723</v>
      </c>
      <c r="E191" s="66" t="s">
        <v>1045</v>
      </c>
      <c r="F191" s="65" t="s">
        <v>58</v>
      </c>
      <c r="G191" s="76">
        <v>1</v>
      </c>
      <c r="H191" s="74" t="s">
        <v>228</v>
      </c>
      <c r="I191" s="76">
        <v>2.5</v>
      </c>
      <c r="J191" s="65" t="s">
        <v>934</v>
      </c>
      <c r="K191" s="76" t="s">
        <v>225</v>
      </c>
      <c r="L191" s="107" t="s">
        <v>725</v>
      </c>
      <c r="M191" s="108">
        <v>23800000</v>
      </c>
      <c r="N191" s="108">
        <v>23800000</v>
      </c>
      <c r="O191" s="65" t="s">
        <v>63</v>
      </c>
      <c r="P191" s="65" t="s">
        <v>64</v>
      </c>
      <c r="Q191" s="65" t="s">
        <v>1046</v>
      </c>
      <c r="R191" s="251"/>
      <c r="S191" s="141" t="s">
        <v>1047</v>
      </c>
      <c r="T191" s="261" t="s">
        <v>1048</v>
      </c>
      <c r="U191" s="137">
        <v>45939</v>
      </c>
      <c r="V191" s="141" t="s">
        <v>846</v>
      </c>
      <c r="W191" s="141" t="s">
        <v>316</v>
      </c>
      <c r="X191" s="144">
        <v>23800000</v>
      </c>
      <c r="Y191" s="285"/>
      <c r="Z191" s="144">
        <v>23800000</v>
      </c>
      <c r="AA191" s="144">
        <v>23800000</v>
      </c>
      <c r="AB191" s="141" t="s">
        <v>1049</v>
      </c>
      <c r="AC191" s="136">
        <v>21725</v>
      </c>
      <c r="AD191" s="180">
        <f>_xlfn.DAYS(AF191,AE191)</f>
        <v>63</v>
      </c>
      <c r="AE191" s="185">
        <v>45940</v>
      </c>
      <c r="AF191" s="185">
        <v>46003</v>
      </c>
      <c r="AG191" s="141" t="s">
        <v>1050</v>
      </c>
      <c r="AH191" s="141" t="s">
        <v>1051</v>
      </c>
    </row>
    <row r="192" s="10" customFormat="1" ht="136.5" customHeight="1" spans="1:34">
      <c r="A192" s="73">
        <v>160</v>
      </c>
      <c r="B192" s="75" t="s">
        <v>722</v>
      </c>
      <c r="C192" s="65" t="s">
        <v>565</v>
      </c>
      <c r="D192" s="65" t="s">
        <v>723</v>
      </c>
      <c r="E192" s="66" t="s">
        <v>1052</v>
      </c>
      <c r="F192" s="65" t="s">
        <v>58</v>
      </c>
      <c r="G192" s="76">
        <v>1</v>
      </c>
      <c r="H192" s="74" t="s">
        <v>228</v>
      </c>
      <c r="I192" s="76">
        <v>2.5</v>
      </c>
      <c r="J192" s="65" t="s">
        <v>934</v>
      </c>
      <c r="K192" s="76" t="s">
        <v>225</v>
      </c>
      <c r="L192" s="107" t="s">
        <v>725</v>
      </c>
      <c r="M192" s="108">
        <v>20000000</v>
      </c>
      <c r="N192" s="108">
        <v>20000000</v>
      </c>
      <c r="O192" s="65" t="s">
        <v>63</v>
      </c>
      <c r="P192" s="65" t="s">
        <v>64</v>
      </c>
      <c r="Q192" s="65" t="s">
        <v>568</v>
      </c>
      <c r="R192" s="251"/>
      <c r="S192" s="141" t="s">
        <v>1053</v>
      </c>
      <c r="T192" s="261" t="s">
        <v>613</v>
      </c>
      <c r="U192" s="137">
        <v>45947</v>
      </c>
      <c r="V192" s="141" t="s">
        <v>1054</v>
      </c>
      <c r="W192" s="141" t="s">
        <v>316</v>
      </c>
      <c r="X192" s="144">
        <v>20000000</v>
      </c>
      <c r="Y192" s="285"/>
      <c r="Z192" s="144">
        <v>20000000</v>
      </c>
      <c r="AA192" s="144">
        <v>20000000</v>
      </c>
      <c r="AB192" s="141" t="s">
        <v>1055</v>
      </c>
      <c r="AC192" s="136">
        <v>22125</v>
      </c>
      <c r="AD192" s="180">
        <f>_xlfn.DAYS(AF192,AE192)</f>
        <v>56</v>
      </c>
      <c r="AE192" s="185">
        <v>45947</v>
      </c>
      <c r="AF192" s="185">
        <v>46003</v>
      </c>
      <c r="AG192" s="141" t="s">
        <v>573</v>
      </c>
      <c r="AH192" s="141" t="s">
        <v>765</v>
      </c>
    </row>
    <row r="193" s="10" customFormat="1" ht="136.5" customHeight="1" spans="1:34">
      <c r="A193" s="73">
        <v>161</v>
      </c>
      <c r="B193" s="75" t="s">
        <v>722</v>
      </c>
      <c r="C193" s="65" t="s">
        <v>565</v>
      </c>
      <c r="D193" s="65" t="s">
        <v>723</v>
      </c>
      <c r="E193" s="66" t="s">
        <v>1056</v>
      </c>
      <c r="F193" s="65" t="s">
        <v>58</v>
      </c>
      <c r="G193" s="76">
        <v>1</v>
      </c>
      <c r="H193" s="74" t="s">
        <v>228</v>
      </c>
      <c r="I193" s="76">
        <v>2.5</v>
      </c>
      <c r="J193" s="65" t="s">
        <v>934</v>
      </c>
      <c r="K193" s="76" t="s">
        <v>225</v>
      </c>
      <c r="L193" s="107" t="s">
        <v>725</v>
      </c>
      <c r="M193" s="108">
        <v>20000000</v>
      </c>
      <c r="N193" s="108">
        <v>20000000</v>
      </c>
      <c r="O193" s="65" t="s">
        <v>63</v>
      </c>
      <c r="P193" s="65" t="s">
        <v>64</v>
      </c>
      <c r="Q193" s="65" t="s">
        <v>568</v>
      </c>
      <c r="R193" s="251"/>
      <c r="S193" s="141" t="s">
        <v>1057</v>
      </c>
      <c r="T193" s="261" t="s">
        <v>1058</v>
      </c>
      <c r="U193" s="137">
        <v>45947</v>
      </c>
      <c r="V193" s="141" t="s">
        <v>1059</v>
      </c>
      <c r="W193" s="141" t="s">
        <v>316</v>
      </c>
      <c r="X193" s="144">
        <v>20000000</v>
      </c>
      <c r="Y193" s="285"/>
      <c r="Z193" s="144">
        <v>20000000</v>
      </c>
      <c r="AA193" s="144">
        <v>20000000</v>
      </c>
      <c r="AB193" s="141" t="s">
        <v>1060</v>
      </c>
      <c r="AC193" s="136">
        <v>22225</v>
      </c>
      <c r="AD193" s="180">
        <v>56</v>
      </c>
      <c r="AE193" s="185">
        <v>45947</v>
      </c>
      <c r="AF193" s="185" t="s">
        <v>1061</v>
      </c>
      <c r="AG193" s="141" t="s">
        <v>1062</v>
      </c>
      <c r="AH193" s="141" t="s">
        <v>765</v>
      </c>
    </row>
    <row r="194" s="10" customFormat="1" ht="136.5" customHeight="1" spans="1:34">
      <c r="A194" s="77">
        <v>162</v>
      </c>
      <c r="B194" s="83" t="s">
        <v>722</v>
      </c>
      <c r="C194" s="79" t="s">
        <v>565</v>
      </c>
      <c r="D194" s="79">
        <v>82141504</v>
      </c>
      <c r="E194" s="80" t="s">
        <v>1063</v>
      </c>
      <c r="F194" s="79" t="s">
        <v>58</v>
      </c>
      <c r="G194" s="81">
        <v>1</v>
      </c>
      <c r="H194" s="82" t="s">
        <v>228</v>
      </c>
      <c r="I194" s="81">
        <v>2.5</v>
      </c>
      <c r="J194" s="79" t="s">
        <v>1064</v>
      </c>
      <c r="K194" s="81" t="s">
        <v>225</v>
      </c>
      <c r="L194" s="110" t="s">
        <v>725</v>
      </c>
      <c r="M194" s="112">
        <v>0</v>
      </c>
      <c r="N194" s="112">
        <v>0</v>
      </c>
      <c r="O194" s="79" t="s">
        <v>63</v>
      </c>
      <c r="P194" s="79" t="s">
        <v>64</v>
      </c>
      <c r="Q194" s="79" t="s">
        <v>568</v>
      </c>
      <c r="R194" s="251"/>
      <c r="S194" s="257"/>
      <c r="T194" s="258"/>
      <c r="U194" s="314"/>
      <c r="V194" s="358"/>
      <c r="W194" s="359"/>
      <c r="X194" s="270"/>
      <c r="Y194" s="260"/>
      <c r="Z194" s="270"/>
      <c r="AA194" s="270"/>
      <c r="AB194" s="359"/>
      <c r="AC194" s="359"/>
      <c r="AD194" s="287"/>
      <c r="AE194" s="288"/>
      <c r="AF194" s="288"/>
      <c r="AG194" s="260"/>
      <c r="AH194" s="359"/>
    </row>
    <row r="195" s="10" customFormat="1" ht="136.5" customHeight="1" spans="1:34">
      <c r="A195" s="73">
        <v>163</v>
      </c>
      <c r="B195" s="75"/>
      <c r="C195" s="65" t="s">
        <v>248</v>
      </c>
      <c r="D195" s="65">
        <v>80111600</v>
      </c>
      <c r="E195" s="66" t="s">
        <v>1065</v>
      </c>
      <c r="F195" s="65" t="s">
        <v>58</v>
      </c>
      <c r="G195" s="76">
        <v>1</v>
      </c>
      <c r="H195" s="74" t="s">
        <v>228</v>
      </c>
      <c r="I195" s="76">
        <v>3</v>
      </c>
      <c r="J195" s="65" t="s">
        <v>934</v>
      </c>
      <c r="K195" s="76" t="s">
        <v>61</v>
      </c>
      <c r="L195" s="107" t="s">
        <v>137</v>
      </c>
      <c r="M195" s="108">
        <v>26000000</v>
      </c>
      <c r="N195" s="108">
        <v>26000000</v>
      </c>
      <c r="O195" s="65" t="s">
        <v>63</v>
      </c>
      <c r="P195" s="65" t="s">
        <v>64</v>
      </c>
      <c r="Q195" s="65" t="s">
        <v>252</v>
      </c>
      <c r="R195" s="251"/>
      <c r="S195" s="141" t="s">
        <v>1066</v>
      </c>
      <c r="T195" s="261" t="s">
        <v>1067</v>
      </c>
      <c r="U195" s="137">
        <v>45944</v>
      </c>
      <c r="V195" s="141" t="s">
        <v>1068</v>
      </c>
      <c r="W195" s="141" t="s">
        <v>316</v>
      </c>
      <c r="X195" s="144">
        <v>20146306</v>
      </c>
      <c r="Y195" s="285"/>
      <c r="Z195" s="144">
        <v>20146306</v>
      </c>
      <c r="AA195" s="144">
        <v>20146306</v>
      </c>
      <c r="AB195" s="141" t="s">
        <v>1069</v>
      </c>
      <c r="AC195" s="136">
        <v>21925</v>
      </c>
      <c r="AD195" s="180">
        <f t="shared" ref="AD195:AD208" si="37">_xlfn.DAYS(AF195,AE195)</f>
        <v>76</v>
      </c>
      <c r="AE195" s="185">
        <v>45945</v>
      </c>
      <c r="AF195" s="185">
        <v>46021</v>
      </c>
      <c r="AG195" s="141" t="s">
        <v>258</v>
      </c>
      <c r="AH195" s="141" t="s">
        <v>248</v>
      </c>
    </row>
    <row r="196" s="10" customFormat="1" ht="276.75" customHeight="1" spans="1:34">
      <c r="A196" s="73">
        <v>164</v>
      </c>
      <c r="B196" s="75" t="s">
        <v>1070</v>
      </c>
      <c r="C196" s="65" t="s">
        <v>309</v>
      </c>
      <c r="D196" s="65" t="s">
        <v>1071</v>
      </c>
      <c r="E196" s="66" t="s">
        <v>1072</v>
      </c>
      <c r="F196" s="65" t="s">
        <v>58</v>
      </c>
      <c r="G196" s="76">
        <v>1</v>
      </c>
      <c r="H196" s="74" t="s">
        <v>228</v>
      </c>
      <c r="I196" s="76">
        <v>2.5</v>
      </c>
      <c r="J196" s="65" t="s">
        <v>934</v>
      </c>
      <c r="K196" s="76" t="s">
        <v>225</v>
      </c>
      <c r="L196" s="107" t="s">
        <v>1013</v>
      </c>
      <c r="M196" s="108">
        <v>25000000</v>
      </c>
      <c r="N196" s="108">
        <v>25000000</v>
      </c>
      <c r="O196" s="65" t="s">
        <v>63</v>
      </c>
      <c r="P196" s="65" t="s">
        <v>64</v>
      </c>
      <c r="Q196" s="65" t="s">
        <v>1003</v>
      </c>
      <c r="R196" s="251"/>
      <c r="S196" s="141" t="s">
        <v>1073</v>
      </c>
      <c r="T196" s="261" t="s">
        <v>1074</v>
      </c>
      <c r="U196" s="137">
        <v>45947</v>
      </c>
      <c r="V196" s="141" t="s">
        <v>1075</v>
      </c>
      <c r="W196" s="141" t="s">
        <v>316</v>
      </c>
      <c r="X196" s="144">
        <v>25000000</v>
      </c>
      <c r="Y196" s="285"/>
      <c r="Z196" s="144">
        <v>25000000</v>
      </c>
      <c r="AA196" s="144">
        <v>25000000</v>
      </c>
      <c r="AB196" s="136" t="s">
        <v>1076</v>
      </c>
      <c r="AC196" s="136">
        <v>23225</v>
      </c>
      <c r="AD196" s="180">
        <v>70</v>
      </c>
      <c r="AE196" s="185" t="s">
        <v>1077</v>
      </c>
      <c r="AF196" s="185">
        <v>46022</v>
      </c>
      <c r="AG196" s="141" t="s">
        <v>758</v>
      </c>
      <c r="AH196" s="141" t="s">
        <v>630</v>
      </c>
    </row>
    <row r="197" s="10" customFormat="1" ht="275.25" customHeight="1" spans="1:34">
      <c r="A197" s="73">
        <v>165</v>
      </c>
      <c r="B197" s="75" t="s">
        <v>1078</v>
      </c>
      <c r="C197" s="65" t="s">
        <v>309</v>
      </c>
      <c r="D197" s="65" t="s">
        <v>1071</v>
      </c>
      <c r="E197" s="66" t="s">
        <v>1079</v>
      </c>
      <c r="F197" s="65" t="s">
        <v>58</v>
      </c>
      <c r="G197" s="76">
        <v>1</v>
      </c>
      <c r="H197" s="74" t="s">
        <v>228</v>
      </c>
      <c r="I197" s="76">
        <v>2.5</v>
      </c>
      <c r="J197" s="65" t="s">
        <v>934</v>
      </c>
      <c r="K197" s="76" t="s">
        <v>225</v>
      </c>
      <c r="L197" s="107" t="s">
        <v>1013</v>
      </c>
      <c r="M197" s="108">
        <v>25000000</v>
      </c>
      <c r="N197" s="108">
        <v>25000000</v>
      </c>
      <c r="O197" s="65" t="s">
        <v>63</v>
      </c>
      <c r="P197" s="65" t="s">
        <v>64</v>
      </c>
      <c r="Q197" s="65" t="s">
        <v>1003</v>
      </c>
      <c r="R197" s="251"/>
      <c r="S197" s="141" t="s">
        <v>1080</v>
      </c>
      <c r="T197" s="261" t="s">
        <v>1081</v>
      </c>
      <c r="U197" s="137">
        <v>45952</v>
      </c>
      <c r="V197" s="141" t="s">
        <v>1082</v>
      </c>
      <c r="W197" s="141" t="s">
        <v>707</v>
      </c>
      <c r="X197" s="144">
        <v>25000000</v>
      </c>
      <c r="Y197" s="285"/>
      <c r="Z197" s="144">
        <v>25000000</v>
      </c>
      <c r="AA197" s="144">
        <v>25000000</v>
      </c>
      <c r="AB197" s="136" t="s">
        <v>1083</v>
      </c>
      <c r="AC197" s="136">
        <v>23425</v>
      </c>
      <c r="AD197" s="180">
        <f t="shared" si="37"/>
        <v>69</v>
      </c>
      <c r="AE197" s="185">
        <v>45953</v>
      </c>
      <c r="AF197" s="185">
        <v>46022</v>
      </c>
      <c r="AG197" s="141" t="s">
        <v>758</v>
      </c>
      <c r="AH197" s="141" t="s">
        <v>630</v>
      </c>
    </row>
    <row r="198" s="10" customFormat="1" ht="275.25" customHeight="1" spans="1:34">
      <c r="A198" s="73">
        <v>166</v>
      </c>
      <c r="B198" s="75" t="s">
        <v>1078</v>
      </c>
      <c r="C198" s="65" t="s">
        <v>309</v>
      </c>
      <c r="D198" s="65" t="s">
        <v>1071</v>
      </c>
      <c r="E198" s="66" t="s">
        <v>1084</v>
      </c>
      <c r="F198" s="65" t="s">
        <v>58</v>
      </c>
      <c r="G198" s="76">
        <v>1</v>
      </c>
      <c r="H198" s="74" t="s">
        <v>245</v>
      </c>
      <c r="I198" s="76">
        <v>2</v>
      </c>
      <c r="J198" s="65" t="s">
        <v>934</v>
      </c>
      <c r="K198" s="76" t="s">
        <v>225</v>
      </c>
      <c r="L198" s="107" t="s">
        <v>1013</v>
      </c>
      <c r="M198" s="108">
        <v>25000000</v>
      </c>
      <c r="N198" s="108">
        <v>25000000</v>
      </c>
      <c r="O198" s="65" t="s">
        <v>63</v>
      </c>
      <c r="P198" s="65" t="s">
        <v>64</v>
      </c>
      <c r="Q198" s="65" t="s">
        <v>1003</v>
      </c>
      <c r="R198" s="251"/>
      <c r="S198" s="141" t="s">
        <v>1085</v>
      </c>
      <c r="T198" s="261" t="s">
        <v>1086</v>
      </c>
      <c r="U198" s="137">
        <v>45941</v>
      </c>
      <c r="V198" s="141" t="s">
        <v>1087</v>
      </c>
      <c r="W198" s="141" t="s">
        <v>316</v>
      </c>
      <c r="X198" s="144">
        <v>25000000</v>
      </c>
      <c r="Y198" s="285"/>
      <c r="Z198" s="144">
        <v>25000000</v>
      </c>
      <c r="AA198" s="144">
        <v>25000000</v>
      </c>
      <c r="AB198" s="136" t="s">
        <v>1088</v>
      </c>
      <c r="AC198" s="136">
        <v>23325</v>
      </c>
      <c r="AD198" s="180">
        <f t="shared" si="37"/>
        <v>50</v>
      </c>
      <c r="AE198" s="185">
        <v>45972</v>
      </c>
      <c r="AF198" s="185">
        <v>46022</v>
      </c>
      <c r="AG198" s="141" t="s">
        <v>758</v>
      </c>
      <c r="AH198" s="141" t="s">
        <v>1089</v>
      </c>
    </row>
    <row r="199" s="10" customFormat="1" ht="136.5" customHeight="1" spans="1:34">
      <c r="A199" s="73">
        <v>167</v>
      </c>
      <c r="B199" s="75" t="s">
        <v>683</v>
      </c>
      <c r="C199" s="65" t="s">
        <v>592</v>
      </c>
      <c r="D199" s="65" t="s">
        <v>850</v>
      </c>
      <c r="E199" s="66" t="s">
        <v>1090</v>
      </c>
      <c r="F199" s="65" t="s">
        <v>58</v>
      </c>
      <c r="G199" s="76">
        <v>1</v>
      </c>
      <c r="H199" s="74" t="s">
        <v>228</v>
      </c>
      <c r="I199" s="76">
        <v>2</v>
      </c>
      <c r="J199" s="65" t="s">
        <v>934</v>
      </c>
      <c r="K199" s="76" t="s">
        <v>225</v>
      </c>
      <c r="L199" s="107" t="s">
        <v>267</v>
      </c>
      <c r="M199" s="108">
        <v>18000000</v>
      </c>
      <c r="N199" s="108">
        <v>18000000</v>
      </c>
      <c r="O199" s="65" t="s">
        <v>63</v>
      </c>
      <c r="P199" s="65" t="s">
        <v>64</v>
      </c>
      <c r="Q199" s="65" t="s">
        <v>602</v>
      </c>
      <c r="R199" s="251"/>
      <c r="S199" s="141" t="s">
        <v>1091</v>
      </c>
      <c r="T199" s="261" t="s">
        <v>1092</v>
      </c>
      <c r="U199" s="137">
        <v>45947</v>
      </c>
      <c r="V199" s="141" t="s">
        <v>1093</v>
      </c>
      <c r="W199" s="141" t="s">
        <v>316</v>
      </c>
      <c r="X199" s="144">
        <v>18000000</v>
      </c>
      <c r="Y199" s="285"/>
      <c r="Z199" s="144">
        <v>18000000</v>
      </c>
      <c r="AA199" s="144">
        <v>18000000</v>
      </c>
      <c r="AB199" s="136" t="s">
        <v>1094</v>
      </c>
      <c r="AC199" s="136">
        <v>23025</v>
      </c>
      <c r="AD199" s="180">
        <f t="shared" si="37"/>
        <v>71</v>
      </c>
      <c r="AE199" s="185">
        <v>45950</v>
      </c>
      <c r="AF199" s="185">
        <v>46021</v>
      </c>
      <c r="AG199" s="141" t="s">
        <v>1095</v>
      </c>
      <c r="AH199" s="141" t="s">
        <v>592</v>
      </c>
    </row>
    <row r="200" s="10" customFormat="1" ht="136.5" customHeight="1" spans="1:34">
      <c r="A200" s="73">
        <v>168</v>
      </c>
      <c r="B200" s="75" t="s">
        <v>1096</v>
      </c>
      <c r="C200" s="65" t="s">
        <v>616</v>
      </c>
      <c r="D200" s="65" t="s">
        <v>723</v>
      </c>
      <c r="E200" s="66" t="s">
        <v>1097</v>
      </c>
      <c r="F200" s="65" t="s">
        <v>58</v>
      </c>
      <c r="G200" s="76">
        <v>1</v>
      </c>
      <c r="H200" s="74" t="s">
        <v>228</v>
      </c>
      <c r="I200" s="76">
        <v>2.5</v>
      </c>
      <c r="J200" s="65" t="s">
        <v>934</v>
      </c>
      <c r="K200" s="76" t="s">
        <v>225</v>
      </c>
      <c r="L200" s="107" t="s">
        <v>470</v>
      </c>
      <c r="M200" s="108">
        <v>30400000</v>
      </c>
      <c r="N200" s="108">
        <v>30400000</v>
      </c>
      <c r="O200" s="65" t="s">
        <v>63</v>
      </c>
      <c r="P200" s="65" t="s">
        <v>64</v>
      </c>
      <c r="Q200" s="65" t="s">
        <v>1098</v>
      </c>
      <c r="R200" s="251"/>
      <c r="S200" s="141" t="s">
        <v>1099</v>
      </c>
      <c r="T200" s="261" t="s">
        <v>1100</v>
      </c>
      <c r="U200" s="137">
        <v>45948</v>
      </c>
      <c r="V200" s="141" t="s">
        <v>1101</v>
      </c>
      <c r="W200" s="141" t="s">
        <v>316</v>
      </c>
      <c r="X200" s="144">
        <v>30000000</v>
      </c>
      <c r="Y200" s="285"/>
      <c r="Z200" s="144">
        <v>30000000</v>
      </c>
      <c r="AA200" s="144">
        <v>30000000</v>
      </c>
      <c r="AB200" s="136" t="s">
        <v>1102</v>
      </c>
      <c r="AC200" s="136">
        <v>22825</v>
      </c>
      <c r="AD200" s="180">
        <f t="shared" si="37"/>
        <v>71</v>
      </c>
      <c r="AE200" s="185">
        <v>45950</v>
      </c>
      <c r="AF200" s="185">
        <v>46021</v>
      </c>
      <c r="AG200" s="141" t="s">
        <v>1103</v>
      </c>
      <c r="AH200" s="141" t="s">
        <v>1104</v>
      </c>
    </row>
    <row r="201" s="10" customFormat="1" ht="136.5" customHeight="1" spans="1:34">
      <c r="A201" s="214">
        <v>169</v>
      </c>
      <c r="B201" s="83" t="s">
        <v>417</v>
      </c>
      <c r="C201" s="79" t="s">
        <v>329</v>
      </c>
      <c r="D201" s="79" t="s">
        <v>1105</v>
      </c>
      <c r="E201" s="80" t="s">
        <v>1106</v>
      </c>
      <c r="F201" s="79" t="s">
        <v>58</v>
      </c>
      <c r="G201" s="81">
        <v>1</v>
      </c>
      <c r="H201" s="82" t="s">
        <v>245</v>
      </c>
      <c r="I201" s="81">
        <v>12</v>
      </c>
      <c r="J201" s="79" t="s">
        <v>109</v>
      </c>
      <c r="K201" s="81" t="s">
        <v>225</v>
      </c>
      <c r="L201" s="110" t="s">
        <v>363</v>
      </c>
      <c r="M201" s="112">
        <v>0</v>
      </c>
      <c r="N201" s="112">
        <v>0</v>
      </c>
      <c r="O201" s="79" t="s">
        <v>63</v>
      </c>
      <c r="P201" s="79" t="s">
        <v>64</v>
      </c>
      <c r="Q201" s="79" t="s">
        <v>500</v>
      </c>
      <c r="R201" s="251"/>
      <c r="S201" s="312"/>
      <c r="T201" s="261"/>
      <c r="U201" s="137"/>
      <c r="V201" s="223"/>
      <c r="W201" s="136"/>
      <c r="X201" s="360"/>
      <c r="Y201" s="285"/>
      <c r="Z201" s="360"/>
      <c r="AA201" s="360"/>
      <c r="AB201" s="136"/>
      <c r="AC201" s="136"/>
      <c r="AD201" s="180"/>
      <c r="AE201" s="293"/>
      <c r="AF201" s="293"/>
      <c r="AG201" s="285"/>
      <c r="AH201" s="136"/>
    </row>
    <row r="202" s="10" customFormat="1" ht="136.5" customHeight="1" spans="1:34">
      <c r="A202" s="214">
        <v>170</v>
      </c>
      <c r="B202" s="83" t="s">
        <v>359</v>
      </c>
      <c r="C202" s="79" t="s">
        <v>329</v>
      </c>
      <c r="D202" s="79" t="s">
        <v>988</v>
      </c>
      <c r="E202" s="80" t="s">
        <v>1107</v>
      </c>
      <c r="F202" s="79" t="s">
        <v>58</v>
      </c>
      <c r="G202" s="81">
        <v>1</v>
      </c>
      <c r="H202" s="82" t="s">
        <v>245</v>
      </c>
      <c r="I202" s="81">
        <v>2</v>
      </c>
      <c r="J202" s="79" t="s">
        <v>207</v>
      </c>
      <c r="K202" s="81" t="s">
        <v>225</v>
      </c>
      <c r="L202" s="110" t="s">
        <v>363</v>
      </c>
      <c r="M202" s="112">
        <v>0</v>
      </c>
      <c r="N202" s="112">
        <v>0</v>
      </c>
      <c r="O202" s="79" t="s">
        <v>63</v>
      </c>
      <c r="P202" s="79" t="s">
        <v>64</v>
      </c>
      <c r="Q202" s="79" t="s">
        <v>500</v>
      </c>
      <c r="R202" s="251"/>
      <c r="S202" s="312"/>
      <c r="T202" s="261"/>
      <c r="U202" s="137"/>
      <c r="V202" s="223"/>
      <c r="W202" s="136"/>
      <c r="X202" s="360"/>
      <c r="Y202" s="285"/>
      <c r="Z202" s="360"/>
      <c r="AA202" s="360"/>
      <c r="AB202" s="136"/>
      <c r="AC202" s="136"/>
      <c r="AD202" s="180"/>
      <c r="AE202" s="293"/>
      <c r="AF202" s="293"/>
      <c r="AG202" s="285"/>
      <c r="AH202" s="136"/>
    </row>
    <row r="203" s="10" customFormat="1" ht="136.5" customHeight="1" spans="1:34">
      <c r="A203" s="214">
        <v>171</v>
      </c>
      <c r="B203" s="83" t="s">
        <v>467</v>
      </c>
      <c r="C203" s="79" t="s">
        <v>329</v>
      </c>
      <c r="D203" s="79" t="s">
        <v>1105</v>
      </c>
      <c r="E203" s="80" t="s">
        <v>1108</v>
      </c>
      <c r="F203" s="79" t="s">
        <v>58</v>
      </c>
      <c r="G203" s="81">
        <v>1</v>
      </c>
      <c r="H203" s="82" t="s">
        <v>245</v>
      </c>
      <c r="I203" s="81">
        <v>12</v>
      </c>
      <c r="J203" s="79" t="s">
        <v>109</v>
      </c>
      <c r="K203" s="81" t="s">
        <v>225</v>
      </c>
      <c r="L203" s="110" t="s">
        <v>470</v>
      </c>
      <c r="M203" s="112">
        <v>0</v>
      </c>
      <c r="N203" s="112">
        <v>0</v>
      </c>
      <c r="O203" s="79" t="s">
        <v>63</v>
      </c>
      <c r="P203" s="79" t="s">
        <v>64</v>
      </c>
      <c r="Q203" s="79" t="s">
        <v>500</v>
      </c>
      <c r="R203" s="251"/>
      <c r="S203" s="312"/>
      <c r="T203" s="261"/>
      <c r="U203" s="137"/>
      <c r="V203" s="223"/>
      <c r="W203" s="136"/>
      <c r="X203" s="360"/>
      <c r="Y203" s="285"/>
      <c r="Z203" s="360"/>
      <c r="AA203" s="360"/>
      <c r="AB203" s="136"/>
      <c r="AC203" s="136"/>
      <c r="AD203" s="180"/>
      <c r="AE203" s="293"/>
      <c r="AF203" s="293"/>
      <c r="AG203" s="285"/>
      <c r="AH203" s="136"/>
    </row>
    <row r="204" s="10" customFormat="1" ht="136.5" customHeight="1" spans="1:34">
      <c r="A204" s="73">
        <v>172</v>
      </c>
      <c r="B204" s="75" t="s">
        <v>1109</v>
      </c>
      <c r="C204" s="65" t="s">
        <v>411</v>
      </c>
      <c r="D204" s="65">
        <v>80101706</v>
      </c>
      <c r="E204" s="66" t="s">
        <v>1110</v>
      </c>
      <c r="F204" s="65" t="s">
        <v>58</v>
      </c>
      <c r="G204" s="76">
        <v>1</v>
      </c>
      <c r="H204" s="74" t="s">
        <v>245</v>
      </c>
      <c r="I204" s="76">
        <v>2</v>
      </c>
      <c r="J204" s="65" t="s">
        <v>934</v>
      </c>
      <c r="K204" s="76" t="s">
        <v>225</v>
      </c>
      <c r="L204" s="107" t="s">
        <v>470</v>
      </c>
      <c r="M204" s="108">
        <v>19600000</v>
      </c>
      <c r="N204" s="108">
        <v>19600000</v>
      </c>
      <c r="O204" s="65" t="s">
        <v>63</v>
      </c>
      <c r="P204" s="65" t="s">
        <v>64</v>
      </c>
      <c r="Q204" s="65" t="s">
        <v>1111</v>
      </c>
      <c r="R204" s="251"/>
      <c r="S204" s="141" t="s">
        <v>1112</v>
      </c>
      <c r="T204" s="261" t="s">
        <v>1113</v>
      </c>
      <c r="U204" s="137">
        <v>45968</v>
      </c>
      <c r="V204" s="141" t="s">
        <v>1114</v>
      </c>
      <c r="W204" s="141" t="s">
        <v>707</v>
      </c>
      <c r="X204" s="144">
        <v>11200000</v>
      </c>
      <c r="Y204" s="285"/>
      <c r="Z204" s="144">
        <v>11200000</v>
      </c>
      <c r="AA204" s="144">
        <v>11200000</v>
      </c>
      <c r="AB204" s="136" t="s">
        <v>1115</v>
      </c>
      <c r="AC204" s="136">
        <v>23625</v>
      </c>
      <c r="AD204" s="180">
        <f t="shared" si="37"/>
        <v>68</v>
      </c>
      <c r="AE204" s="185">
        <v>45941</v>
      </c>
      <c r="AF204" s="185">
        <v>46009</v>
      </c>
      <c r="AG204" s="141" t="s">
        <v>582</v>
      </c>
      <c r="AH204" s="141" t="s">
        <v>411</v>
      </c>
    </row>
    <row r="205" s="10" customFormat="1" ht="136.5" customHeight="1" spans="1:34">
      <c r="A205" s="214">
        <v>173</v>
      </c>
      <c r="B205" s="83" t="s">
        <v>359</v>
      </c>
      <c r="C205" s="79" t="s">
        <v>329</v>
      </c>
      <c r="D205" s="79" t="s">
        <v>988</v>
      </c>
      <c r="E205" s="80" t="s">
        <v>1116</v>
      </c>
      <c r="F205" s="79" t="s">
        <v>58</v>
      </c>
      <c r="G205" s="81">
        <v>1</v>
      </c>
      <c r="H205" s="82" t="s">
        <v>245</v>
      </c>
      <c r="I205" s="81">
        <v>1</v>
      </c>
      <c r="J205" s="79" t="s">
        <v>207</v>
      </c>
      <c r="K205" s="81" t="s">
        <v>225</v>
      </c>
      <c r="L205" s="110" t="s">
        <v>363</v>
      </c>
      <c r="M205" s="112">
        <v>0</v>
      </c>
      <c r="N205" s="112">
        <v>0</v>
      </c>
      <c r="O205" s="79" t="s">
        <v>63</v>
      </c>
      <c r="P205" s="79" t="s">
        <v>64</v>
      </c>
      <c r="Q205" s="79" t="s">
        <v>500</v>
      </c>
      <c r="R205" s="251"/>
      <c r="S205" s="312"/>
      <c r="T205" s="261"/>
      <c r="U205" s="137"/>
      <c r="V205" s="223"/>
      <c r="W205" s="136"/>
      <c r="X205" s="360"/>
      <c r="Y205" s="285"/>
      <c r="Z205" s="360"/>
      <c r="AA205" s="360"/>
      <c r="AB205" s="136"/>
      <c r="AC205" s="136"/>
      <c r="AD205" s="180"/>
      <c r="AE205" s="293"/>
      <c r="AF205" s="293"/>
      <c r="AG205" s="285"/>
      <c r="AH205" s="136"/>
    </row>
    <row r="206" s="11" customFormat="1" ht="136.5" customHeight="1" spans="1:34">
      <c r="A206" s="321">
        <v>174</v>
      </c>
      <c r="B206" s="322" t="s">
        <v>372</v>
      </c>
      <c r="C206" s="138" t="s">
        <v>248</v>
      </c>
      <c r="D206" s="138" t="s">
        <v>1117</v>
      </c>
      <c r="E206" s="323" t="s">
        <v>1118</v>
      </c>
      <c r="F206" s="138" t="s">
        <v>58</v>
      </c>
      <c r="G206" s="324">
        <v>1</v>
      </c>
      <c r="H206" s="325" t="s">
        <v>245</v>
      </c>
      <c r="I206" s="324">
        <v>1</v>
      </c>
      <c r="J206" s="138" t="s">
        <v>934</v>
      </c>
      <c r="K206" s="324" t="s">
        <v>225</v>
      </c>
      <c r="L206" s="348" t="s">
        <v>470</v>
      </c>
      <c r="M206" s="349">
        <v>5000000</v>
      </c>
      <c r="N206" s="349">
        <v>5000000</v>
      </c>
      <c r="O206" s="138" t="s">
        <v>63</v>
      </c>
      <c r="P206" s="138" t="s">
        <v>64</v>
      </c>
      <c r="Q206" s="138" t="s">
        <v>252</v>
      </c>
      <c r="R206" s="361"/>
      <c r="S206" s="312"/>
      <c r="T206" s="261"/>
      <c r="U206" s="137"/>
      <c r="V206" s="223"/>
      <c r="W206" s="136"/>
      <c r="X206" s="360"/>
      <c r="Y206" s="285"/>
      <c r="Z206" s="360"/>
      <c r="AA206" s="360"/>
      <c r="AB206" s="136"/>
      <c r="AC206" s="136"/>
      <c r="AD206" s="180"/>
      <c r="AE206" s="293"/>
      <c r="AF206" s="293"/>
      <c r="AG206" s="285"/>
      <c r="AH206" s="136"/>
    </row>
    <row r="207" s="11" customFormat="1" ht="136.5" customHeight="1" spans="1:34">
      <c r="A207" s="321">
        <v>175</v>
      </c>
      <c r="B207" s="322" t="s">
        <v>372</v>
      </c>
      <c r="C207" s="138" t="s">
        <v>248</v>
      </c>
      <c r="D207" s="138" t="s">
        <v>1117</v>
      </c>
      <c r="E207" s="323" t="s">
        <v>1119</v>
      </c>
      <c r="F207" s="138" t="s">
        <v>58</v>
      </c>
      <c r="G207" s="324">
        <v>1</v>
      </c>
      <c r="H207" s="325" t="s">
        <v>245</v>
      </c>
      <c r="I207" s="324">
        <v>1</v>
      </c>
      <c r="J207" s="138" t="s">
        <v>934</v>
      </c>
      <c r="K207" s="324" t="s">
        <v>225</v>
      </c>
      <c r="L207" s="348" t="s">
        <v>470</v>
      </c>
      <c r="M207" s="349">
        <v>5000000</v>
      </c>
      <c r="N207" s="349">
        <v>5000000</v>
      </c>
      <c r="O207" s="138" t="s">
        <v>63</v>
      </c>
      <c r="P207" s="138" t="s">
        <v>64</v>
      </c>
      <c r="Q207" s="138" t="s">
        <v>252</v>
      </c>
      <c r="R207" s="361"/>
      <c r="S207" s="312"/>
      <c r="T207" s="261"/>
      <c r="U207" s="137"/>
      <c r="V207" s="223"/>
      <c r="W207" s="136"/>
      <c r="X207" s="360"/>
      <c r="Y207" s="285"/>
      <c r="Z207" s="360"/>
      <c r="AA207" s="360"/>
      <c r="AB207" s="136"/>
      <c r="AC207" s="136"/>
      <c r="AD207" s="180"/>
      <c r="AE207" s="293"/>
      <c r="AF207" s="293"/>
      <c r="AG207" s="285"/>
      <c r="AH207" s="136"/>
    </row>
    <row r="208" s="11" customFormat="1" ht="232.5" customHeight="1" spans="1:34">
      <c r="A208" s="321">
        <v>176</v>
      </c>
      <c r="B208" s="322" t="s">
        <v>1120</v>
      </c>
      <c r="C208" s="138" t="s">
        <v>1121</v>
      </c>
      <c r="D208" s="138" t="s">
        <v>1122</v>
      </c>
      <c r="E208" s="323" t="s">
        <v>1123</v>
      </c>
      <c r="F208" s="138" t="s">
        <v>58</v>
      </c>
      <c r="G208" s="324">
        <v>1</v>
      </c>
      <c r="H208" s="325" t="s">
        <v>245</v>
      </c>
      <c r="I208" s="324">
        <v>1.5</v>
      </c>
      <c r="J208" s="138" t="s">
        <v>934</v>
      </c>
      <c r="K208" s="324" t="s">
        <v>225</v>
      </c>
      <c r="L208" s="348" t="s">
        <v>1013</v>
      </c>
      <c r="M208" s="349">
        <v>15697560</v>
      </c>
      <c r="N208" s="349">
        <v>15697560</v>
      </c>
      <c r="O208" s="138" t="s">
        <v>63</v>
      </c>
      <c r="P208" s="138" t="s">
        <v>64</v>
      </c>
      <c r="Q208" s="138" t="s">
        <v>1124</v>
      </c>
      <c r="R208" s="361"/>
      <c r="S208" s="141" t="s">
        <v>1125</v>
      </c>
      <c r="T208" s="261" t="s">
        <v>1126</v>
      </c>
      <c r="U208" s="137">
        <v>45981</v>
      </c>
      <c r="V208" s="141" t="s">
        <v>1127</v>
      </c>
      <c r="W208" s="141" t="s">
        <v>707</v>
      </c>
      <c r="X208" s="144">
        <v>14302220</v>
      </c>
      <c r="Y208" s="285"/>
      <c r="Z208" s="144">
        <v>14302220</v>
      </c>
      <c r="AA208" s="144">
        <v>14302220</v>
      </c>
      <c r="AB208" s="136" t="s">
        <v>1128</v>
      </c>
      <c r="AC208" s="136">
        <v>23925</v>
      </c>
      <c r="AD208" s="180">
        <f t="shared" si="37"/>
        <v>46021</v>
      </c>
      <c r="AE208" s="318"/>
      <c r="AF208" s="185">
        <v>46021</v>
      </c>
      <c r="AG208" s="320"/>
      <c r="AH208" s="141" t="s">
        <v>383</v>
      </c>
    </row>
    <row r="209" s="10" customFormat="1" ht="136.5" customHeight="1" spans="1:34">
      <c r="A209" s="214">
        <v>177</v>
      </c>
      <c r="B209" s="83" t="s">
        <v>608</v>
      </c>
      <c r="C209" s="79" t="s">
        <v>329</v>
      </c>
      <c r="D209" s="79" t="s">
        <v>988</v>
      </c>
      <c r="E209" s="80" t="s">
        <v>1129</v>
      </c>
      <c r="F209" s="79" t="s">
        <v>58</v>
      </c>
      <c r="G209" s="81">
        <v>1</v>
      </c>
      <c r="H209" s="82" t="s">
        <v>245</v>
      </c>
      <c r="I209" s="81">
        <v>2</v>
      </c>
      <c r="J209" s="79" t="s">
        <v>934</v>
      </c>
      <c r="K209" s="81" t="s">
        <v>225</v>
      </c>
      <c r="L209" s="110" t="s">
        <v>363</v>
      </c>
      <c r="M209" s="112">
        <v>0</v>
      </c>
      <c r="N209" s="112">
        <v>0</v>
      </c>
      <c r="O209" s="79" t="s">
        <v>63</v>
      </c>
      <c r="P209" s="79" t="s">
        <v>64</v>
      </c>
      <c r="Q209" s="79" t="s">
        <v>1130</v>
      </c>
      <c r="R209" s="251"/>
      <c r="S209" s="312"/>
      <c r="T209" s="261"/>
      <c r="U209" s="137"/>
      <c r="V209" s="223"/>
      <c r="W209" s="136"/>
      <c r="X209" s="360"/>
      <c r="Y209" s="285"/>
      <c r="Z209" s="360"/>
      <c r="AA209" s="360"/>
      <c r="AB209" s="136"/>
      <c r="AC209" s="136"/>
      <c r="AD209" s="210"/>
      <c r="AE209" s="293"/>
      <c r="AF209" s="293"/>
      <c r="AG209" s="285"/>
      <c r="AH209" s="136"/>
    </row>
    <row r="210" s="11" customFormat="1" ht="256.5" customHeight="1" spans="1:34">
      <c r="A210" s="321">
        <v>178</v>
      </c>
      <c r="B210" s="322" t="s">
        <v>1120</v>
      </c>
      <c r="C210" s="138" t="s">
        <v>1131</v>
      </c>
      <c r="D210" s="138" t="s">
        <v>1011</v>
      </c>
      <c r="E210" s="323" t="s">
        <v>1132</v>
      </c>
      <c r="F210" s="138" t="s">
        <v>58</v>
      </c>
      <c r="G210" s="324">
        <v>1</v>
      </c>
      <c r="H210" s="325" t="s">
        <v>245</v>
      </c>
      <c r="I210" s="324">
        <v>1.5</v>
      </c>
      <c r="J210" s="138" t="s">
        <v>934</v>
      </c>
      <c r="K210" s="324" t="s">
        <v>225</v>
      </c>
      <c r="L210" s="348" t="s">
        <v>1013</v>
      </c>
      <c r="M210" s="349">
        <v>15000000</v>
      </c>
      <c r="N210" s="349">
        <v>15000000</v>
      </c>
      <c r="O210" s="138" t="s">
        <v>63</v>
      </c>
      <c r="P210" s="138" t="s">
        <v>64</v>
      </c>
      <c r="Q210" s="138" t="s">
        <v>1133</v>
      </c>
      <c r="R210" s="361"/>
      <c r="S210" s="312"/>
      <c r="T210" s="261"/>
      <c r="U210" s="137"/>
      <c r="V210" s="223"/>
      <c r="W210" s="136"/>
      <c r="X210" s="360"/>
      <c r="Y210" s="285"/>
      <c r="Z210" s="360"/>
      <c r="AA210" s="360"/>
      <c r="AB210" s="136"/>
      <c r="AC210" s="136"/>
      <c r="AD210" s="210"/>
      <c r="AE210" s="293"/>
      <c r="AF210" s="293"/>
      <c r="AG210" s="285"/>
      <c r="AH210" s="136"/>
    </row>
    <row r="211" s="10" customFormat="1" ht="256.5" customHeight="1" spans="1:34">
      <c r="A211" s="214">
        <v>179</v>
      </c>
      <c r="B211" s="326" t="s">
        <v>1120</v>
      </c>
      <c r="C211" s="327" t="s">
        <v>1134</v>
      </c>
      <c r="D211" s="327" t="s">
        <v>1135</v>
      </c>
      <c r="E211" s="328" t="s">
        <v>1136</v>
      </c>
      <c r="F211" s="327" t="s">
        <v>58</v>
      </c>
      <c r="G211" s="329">
        <v>1</v>
      </c>
      <c r="H211" s="298" t="s">
        <v>245</v>
      </c>
      <c r="I211" s="329">
        <v>1.5</v>
      </c>
      <c r="J211" s="327" t="s">
        <v>934</v>
      </c>
      <c r="K211" s="329" t="s">
        <v>225</v>
      </c>
      <c r="L211" s="350" t="s">
        <v>1013</v>
      </c>
      <c r="M211" s="351">
        <v>15000000</v>
      </c>
      <c r="N211" s="351">
        <v>15000000</v>
      </c>
      <c r="O211" s="327" t="s">
        <v>63</v>
      </c>
      <c r="P211" s="327" t="s">
        <v>64</v>
      </c>
      <c r="Q211" s="327" t="s">
        <v>1137</v>
      </c>
      <c r="R211" s="362"/>
      <c r="S211" s="312"/>
      <c r="T211" s="261"/>
      <c r="U211" s="137"/>
      <c r="V211" s="223"/>
      <c r="W211" s="136"/>
      <c r="X211" s="360"/>
      <c r="Y211" s="285"/>
      <c r="Z211" s="360"/>
      <c r="AA211" s="360"/>
      <c r="AB211" s="136"/>
      <c r="AC211" s="136"/>
      <c r="AD211" s="210"/>
      <c r="AE211" s="293"/>
      <c r="AF211" s="293"/>
      <c r="AG211" s="285"/>
      <c r="AH211" s="136"/>
    </row>
    <row r="212" s="10" customFormat="1" ht="256.5" customHeight="1" spans="1:34">
      <c r="A212" s="214">
        <v>180</v>
      </c>
      <c r="B212" s="326"/>
      <c r="C212" s="327" t="s">
        <v>338</v>
      </c>
      <c r="D212" s="327">
        <v>81112500</v>
      </c>
      <c r="E212" s="328" t="s">
        <v>1138</v>
      </c>
      <c r="F212" s="327" t="s">
        <v>58</v>
      </c>
      <c r="G212" s="329">
        <v>1</v>
      </c>
      <c r="H212" s="298" t="s">
        <v>245</v>
      </c>
      <c r="I212" s="329">
        <v>24</v>
      </c>
      <c r="J212" s="327" t="s">
        <v>934</v>
      </c>
      <c r="K212" s="329" t="s">
        <v>61</v>
      </c>
      <c r="L212" s="350" t="s">
        <v>1139</v>
      </c>
      <c r="M212" s="351">
        <v>1491812293</v>
      </c>
      <c r="N212" s="351">
        <v>1491812293</v>
      </c>
      <c r="O212" s="327" t="s">
        <v>63</v>
      </c>
      <c r="P212" s="327" t="s">
        <v>64</v>
      </c>
      <c r="Q212" s="327" t="s">
        <v>1140</v>
      </c>
      <c r="R212" s="362"/>
      <c r="S212" s="312"/>
      <c r="T212" s="261"/>
      <c r="U212" s="137"/>
      <c r="V212" s="223"/>
      <c r="W212" s="136"/>
      <c r="X212" s="360"/>
      <c r="Y212" s="285"/>
      <c r="Z212" s="360"/>
      <c r="AA212" s="360"/>
      <c r="AB212" s="136"/>
      <c r="AC212" s="136"/>
      <c r="AD212" s="210"/>
      <c r="AE212" s="293"/>
      <c r="AF212" s="293"/>
      <c r="AG212" s="285"/>
      <c r="AH212" s="136"/>
    </row>
    <row r="213" s="10" customFormat="1" ht="256.5" customHeight="1" spans="1:34">
      <c r="A213" s="214">
        <v>181</v>
      </c>
      <c r="B213" s="326"/>
      <c r="C213" s="327" t="s">
        <v>338</v>
      </c>
      <c r="D213" s="327">
        <v>81112500</v>
      </c>
      <c r="E213" s="328" t="s">
        <v>1141</v>
      </c>
      <c r="F213" s="327" t="s">
        <v>58</v>
      </c>
      <c r="G213" s="329">
        <v>1</v>
      </c>
      <c r="H213" s="298" t="s">
        <v>245</v>
      </c>
      <c r="I213" s="329">
        <v>12</v>
      </c>
      <c r="J213" s="327" t="s">
        <v>170</v>
      </c>
      <c r="K213" s="329" t="s">
        <v>61</v>
      </c>
      <c r="L213" s="350" t="s">
        <v>1139</v>
      </c>
      <c r="M213" s="351">
        <v>525061177</v>
      </c>
      <c r="N213" s="351">
        <v>525061177</v>
      </c>
      <c r="O213" s="327" t="s">
        <v>63</v>
      </c>
      <c r="P213" s="327" t="s">
        <v>64</v>
      </c>
      <c r="Q213" s="327" t="s">
        <v>1140</v>
      </c>
      <c r="R213" s="362"/>
      <c r="S213" s="312"/>
      <c r="T213" s="261"/>
      <c r="U213" s="137"/>
      <c r="V213" s="223"/>
      <c r="W213" s="136"/>
      <c r="X213" s="360"/>
      <c r="Y213" s="285"/>
      <c r="Z213" s="360"/>
      <c r="AA213" s="360"/>
      <c r="AB213" s="136"/>
      <c r="AC213" s="136"/>
      <c r="AD213" s="210"/>
      <c r="AE213" s="293"/>
      <c r="AF213" s="293"/>
      <c r="AG213" s="285"/>
      <c r="AH213" s="136"/>
    </row>
    <row r="214" s="10" customFormat="1" ht="256.5" customHeight="1" spans="1:34">
      <c r="A214" s="214">
        <v>182</v>
      </c>
      <c r="B214" s="326"/>
      <c r="C214" s="327" t="s">
        <v>338</v>
      </c>
      <c r="D214" s="327" t="s">
        <v>1142</v>
      </c>
      <c r="E214" s="328" t="s">
        <v>1143</v>
      </c>
      <c r="F214" s="327" t="s">
        <v>58</v>
      </c>
      <c r="G214" s="329">
        <v>4</v>
      </c>
      <c r="H214" s="298" t="s">
        <v>245</v>
      </c>
      <c r="I214" s="329">
        <v>12</v>
      </c>
      <c r="J214" s="327" t="s">
        <v>170</v>
      </c>
      <c r="K214" s="329" t="s">
        <v>61</v>
      </c>
      <c r="L214" s="350" t="s">
        <v>1139</v>
      </c>
      <c r="M214" s="351">
        <v>51000000</v>
      </c>
      <c r="N214" s="351">
        <v>51000000</v>
      </c>
      <c r="O214" s="327" t="s">
        <v>63</v>
      </c>
      <c r="P214" s="327" t="s">
        <v>64</v>
      </c>
      <c r="Q214" s="327" t="s">
        <v>1140</v>
      </c>
      <c r="R214" s="362"/>
      <c r="S214" s="312"/>
      <c r="T214" s="261"/>
      <c r="U214" s="137"/>
      <c r="V214" s="223"/>
      <c r="W214" s="136"/>
      <c r="X214" s="360"/>
      <c r="Y214" s="285"/>
      <c r="Z214" s="360"/>
      <c r="AA214" s="360"/>
      <c r="AB214" s="136"/>
      <c r="AC214" s="136"/>
      <c r="AD214" s="210"/>
      <c r="AE214" s="293"/>
      <c r="AF214" s="293"/>
      <c r="AG214" s="285"/>
      <c r="AH214" s="136"/>
    </row>
    <row r="215" s="10" customFormat="1" ht="256.5" customHeight="1" spans="1:34">
      <c r="A215" s="214">
        <v>183</v>
      </c>
      <c r="B215" s="326"/>
      <c r="C215" s="327" t="s">
        <v>338</v>
      </c>
      <c r="D215" s="327">
        <v>81112500</v>
      </c>
      <c r="E215" s="328" t="s">
        <v>1144</v>
      </c>
      <c r="F215" s="327" t="s">
        <v>58</v>
      </c>
      <c r="G215" s="329">
        <v>1</v>
      </c>
      <c r="H215" s="298" t="s">
        <v>245</v>
      </c>
      <c r="I215" s="329">
        <v>36</v>
      </c>
      <c r="J215" s="327" t="s">
        <v>934</v>
      </c>
      <c r="K215" s="329" t="s">
        <v>61</v>
      </c>
      <c r="L215" s="350" t="s">
        <v>1139</v>
      </c>
      <c r="M215" s="351">
        <v>411620380</v>
      </c>
      <c r="N215" s="351">
        <v>411620380</v>
      </c>
      <c r="O215" s="327" t="s">
        <v>63</v>
      </c>
      <c r="P215" s="327" t="s">
        <v>64</v>
      </c>
      <c r="Q215" s="327" t="s">
        <v>1140</v>
      </c>
      <c r="R215" s="362"/>
      <c r="S215" s="312"/>
      <c r="T215" s="261"/>
      <c r="U215" s="137"/>
      <c r="V215" s="223"/>
      <c r="W215" s="136"/>
      <c r="X215" s="360"/>
      <c r="Y215" s="285"/>
      <c r="Z215" s="360"/>
      <c r="AA215" s="360"/>
      <c r="AB215" s="136"/>
      <c r="AC215" s="136"/>
      <c r="AD215" s="210"/>
      <c r="AE215" s="293"/>
      <c r="AF215" s="293"/>
      <c r="AG215" s="285"/>
      <c r="AH215" s="136"/>
    </row>
    <row r="216" s="10" customFormat="1" ht="256.5" customHeight="1" spans="1:34">
      <c r="A216" s="214">
        <v>184</v>
      </c>
      <c r="B216" s="326"/>
      <c r="C216" s="327" t="s">
        <v>338</v>
      </c>
      <c r="D216" s="327" t="s">
        <v>1145</v>
      </c>
      <c r="E216" s="328" t="s">
        <v>1146</v>
      </c>
      <c r="F216" s="327" t="s">
        <v>58</v>
      </c>
      <c r="G216" s="329">
        <v>1</v>
      </c>
      <c r="H216" s="298" t="s">
        <v>245</v>
      </c>
      <c r="I216" s="329">
        <v>12</v>
      </c>
      <c r="J216" s="327" t="s">
        <v>109</v>
      </c>
      <c r="K216" s="329" t="s">
        <v>61</v>
      </c>
      <c r="L216" s="350" t="s">
        <v>1139</v>
      </c>
      <c r="M216" s="351">
        <v>39000000</v>
      </c>
      <c r="N216" s="351">
        <v>39000000</v>
      </c>
      <c r="O216" s="327" t="s">
        <v>63</v>
      </c>
      <c r="P216" s="327" t="s">
        <v>64</v>
      </c>
      <c r="Q216" s="327" t="s">
        <v>1140</v>
      </c>
      <c r="R216" s="362"/>
      <c r="S216" s="312"/>
      <c r="T216" s="261"/>
      <c r="U216" s="137"/>
      <c r="V216" s="223"/>
      <c r="W216" s="136"/>
      <c r="X216" s="360"/>
      <c r="Y216" s="285"/>
      <c r="Z216" s="360"/>
      <c r="AA216" s="360"/>
      <c r="AB216" s="136"/>
      <c r="AC216" s="136"/>
      <c r="AD216" s="210"/>
      <c r="AE216" s="293"/>
      <c r="AF216" s="293"/>
      <c r="AG216" s="285"/>
      <c r="AH216" s="136"/>
    </row>
    <row r="217" s="10" customFormat="1" ht="256.5" customHeight="1" spans="1:34">
      <c r="A217" s="214">
        <v>185</v>
      </c>
      <c r="B217" s="326"/>
      <c r="C217" s="327" t="s">
        <v>338</v>
      </c>
      <c r="D217" s="327" t="s">
        <v>1147</v>
      </c>
      <c r="E217" s="328" t="s">
        <v>1148</v>
      </c>
      <c r="F217" s="327" t="s">
        <v>58</v>
      </c>
      <c r="G217" s="329">
        <v>1</v>
      </c>
      <c r="H217" s="298" t="s">
        <v>245</v>
      </c>
      <c r="I217" s="329">
        <v>1</v>
      </c>
      <c r="J217" s="327" t="s">
        <v>934</v>
      </c>
      <c r="K217" s="329" t="s">
        <v>61</v>
      </c>
      <c r="L217" s="350" t="s">
        <v>137</v>
      </c>
      <c r="M217" s="351">
        <v>6000000</v>
      </c>
      <c r="N217" s="351">
        <v>6000000</v>
      </c>
      <c r="O217" s="327" t="s">
        <v>63</v>
      </c>
      <c r="P217" s="327" t="s">
        <v>64</v>
      </c>
      <c r="Q217" s="327" t="s">
        <v>1140</v>
      </c>
      <c r="R217" s="362"/>
      <c r="S217" s="312"/>
      <c r="T217" s="261"/>
      <c r="U217" s="137"/>
      <c r="V217" s="223"/>
      <c r="W217" s="136"/>
      <c r="X217" s="360"/>
      <c r="Y217" s="285"/>
      <c r="Z217" s="360"/>
      <c r="AA217" s="360"/>
      <c r="AB217" s="136"/>
      <c r="AC217" s="136"/>
      <c r="AD217" s="210"/>
      <c r="AE217" s="293"/>
      <c r="AF217" s="293"/>
      <c r="AG217" s="285"/>
      <c r="AH217" s="136"/>
    </row>
    <row r="218" s="10" customFormat="1" ht="256.5" customHeight="1" spans="1:34">
      <c r="A218" s="214">
        <v>186</v>
      </c>
      <c r="B218" s="326"/>
      <c r="C218" s="327" t="s">
        <v>338</v>
      </c>
      <c r="D218" s="327" t="s">
        <v>988</v>
      </c>
      <c r="E218" s="328" t="s">
        <v>1149</v>
      </c>
      <c r="F218" s="327" t="s">
        <v>58</v>
      </c>
      <c r="G218" s="329">
        <v>1</v>
      </c>
      <c r="H218" s="298" t="s">
        <v>245</v>
      </c>
      <c r="I218" s="329">
        <v>1</v>
      </c>
      <c r="J218" s="327" t="s">
        <v>934</v>
      </c>
      <c r="K218" s="329" t="s">
        <v>61</v>
      </c>
      <c r="L218" s="350" t="s">
        <v>137</v>
      </c>
      <c r="M218" s="351">
        <v>10266667</v>
      </c>
      <c r="N218" s="351">
        <v>10266667</v>
      </c>
      <c r="O218" s="327" t="s">
        <v>63</v>
      </c>
      <c r="P218" s="327" t="s">
        <v>64</v>
      </c>
      <c r="Q218" s="327" t="s">
        <v>1140</v>
      </c>
      <c r="R218" s="362"/>
      <c r="S218" s="312"/>
      <c r="T218" s="261"/>
      <c r="U218" s="137"/>
      <c r="V218" s="223"/>
      <c r="W218" s="136"/>
      <c r="X218" s="360"/>
      <c r="Y218" s="285"/>
      <c r="Z218" s="360"/>
      <c r="AA218" s="360"/>
      <c r="AB218" s="136"/>
      <c r="AC218" s="136"/>
      <c r="AD218" s="210"/>
      <c r="AE218" s="293"/>
      <c r="AF218" s="293"/>
      <c r="AG218" s="285"/>
      <c r="AH218" s="136"/>
    </row>
    <row r="219" s="10" customFormat="1" ht="256.5" customHeight="1" spans="1:34">
      <c r="A219" s="214">
        <v>187</v>
      </c>
      <c r="B219" s="326"/>
      <c r="C219" s="327" t="s">
        <v>338</v>
      </c>
      <c r="D219" s="327" t="s">
        <v>988</v>
      </c>
      <c r="E219" s="328" t="s">
        <v>1150</v>
      </c>
      <c r="F219" s="327" t="s">
        <v>58</v>
      </c>
      <c r="G219" s="329">
        <v>1</v>
      </c>
      <c r="H219" s="298" t="s">
        <v>245</v>
      </c>
      <c r="I219" s="329">
        <v>1</v>
      </c>
      <c r="J219" s="327" t="s">
        <v>934</v>
      </c>
      <c r="K219" s="329" t="s">
        <v>61</v>
      </c>
      <c r="L219" s="350" t="s">
        <v>137</v>
      </c>
      <c r="M219" s="351">
        <v>10400000</v>
      </c>
      <c r="N219" s="351">
        <v>10400000</v>
      </c>
      <c r="O219" s="327" t="s">
        <v>63</v>
      </c>
      <c r="P219" s="327" t="s">
        <v>64</v>
      </c>
      <c r="Q219" s="327" t="s">
        <v>1140</v>
      </c>
      <c r="R219" s="362"/>
      <c r="S219" s="312"/>
      <c r="T219" s="261"/>
      <c r="U219" s="137"/>
      <c r="V219" s="223"/>
      <c r="W219" s="136"/>
      <c r="X219" s="360"/>
      <c r="Y219" s="285"/>
      <c r="Z219" s="360"/>
      <c r="AA219" s="360"/>
      <c r="AB219" s="136"/>
      <c r="AC219" s="136"/>
      <c r="AD219" s="210"/>
      <c r="AE219" s="293"/>
      <c r="AF219" s="293"/>
      <c r="AG219" s="285"/>
      <c r="AH219" s="136"/>
    </row>
    <row r="220" s="10" customFormat="1" ht="256.5" customHeight="1" spans="1:34">
      <c r="A220" s="214">
        <v>188</v>
      </c>
      <c r="B220" s="326"/>
      <c r="C220" s="327" t="s">
        <v>338</v>
      </c>
      <c r="D220" s="327" t="s">
        <v>988</v>
      </c>
      <c r="E220" s="328" t="s">
        <v>1151</v>
      </c>
      <c r="F220" s="327" t="s">
        <v>58</v>
      </c>
      <c r="G220" s="329">
        <v>1</v>
      </c>
      <c r="H220" s="298" t="s">
        <v>245</v>
      </c>
      <c r="I220" s="329">
        <v>1</v>
      </c>
      <c r="J220" s="327" t="s">
        <v>934</v>
      </c>
      <c r="K220" s="329" t="s">
        <v>61</v>
      </c>
      <c r="L220" s="350" t="s">
        <v>137</v>
      </c>
      <c r="M220" s="351">
        <v>8800000</v>
      </c>
      <c r="N220" s="351">
        <v>8800000</v>
      </c>
      <c r="O220" s="327" t="s">
        <v>63</v>
      </c>
      <c r="P220" s="327" t="s">
        <v>64</v>
      </c>
      <c r="Q220" s="327" t="s">
        <v>1140</v>
      </c>
      <c r="R220" s="362"/>
      <c r="S220" s="312"/>
      <c r="T220" s="261"/>
      <c r="U220" s="137"/>
      <c r="V220" s="223"/>
      <c r="W220" s="136"/>
      <c r="X220" s="360"/>
      <c r="Y220" s="285"/>
      <c r="Z220" s="360"/>
      <c r="AA220" s="360"/>
      <c r="AB220" s="136"/>
      <c r="AC220" s="136"/>
      <c r="AD220" s="210"/>
      <c r="AE220" s="293"/>
      <c r="AF220" s="293"/>
      <c r="AG220" s="285"/>
      <c r="AH220" s="136"/>
    </row>
    <row r="221" s="10" customFormat="1" ht="256.5" customHeight="1" spans="1:34">
      <c r="A221" s="214">
        <v>189</v>
      </c>
      <c r="B221" s="326"/>
      <c r="C221" s="327" t="s">
        <v>338</v>
      </c>
      <c r="D221" s="327" t="s">
        <v>988</v>
      </c>
      <c r="E221" s="328" t="s">
        <v>1152</v>
      </c>
      <c r="F221" s="327" t="s">
        <v>58</v>
      </c>
      <c r="G221" s="329">
        <v>1</v>
      </c>
      <c r="H221" s="298" t="s">
        <v>245</v>
      </c>
      <c r="I221" s="329">
        <v>1</v>
      </c>
      <c r="J221" s="327" t="s">
        <v>934</v>
      </c>
      <c r="K221" s="329" t="s">
        <v>61</v>
      </c>
      <c r="L221" s="350" t="s">
        <v>137</v>
      </c>
      <c r="M221" s="351">
        <v>8800000</v>
      </c>
      <c r="N221" s="351">
        <v>8800000</v>
      </c>
      <c r="O221" s="327" t="s">
        <v>63</v>
      </c>
      <c r="P221" s="327" t="s">
        <v>64</v>
      </c>
      <c r="Q221" s="327" t="s">
        <v>1140</v>
      </c>
      <c r="R221" s="362"/>
      <c r="S221" s="312"/>
      <c r="T221" s="261"/>
      <c r="U221" s="137"/>
      <c r="V221" s="223"/>
      <c r="W221" s="136"/>
      <c r="X221" s="360"/>
      <c r="Y221" s="285"/>
      <c r="Z221" s="360"/>
      <c r="AA221" s="360"/>
      <c r="AB221" s="136"/>
      <c r="AC221" s="136"/>
      <c r="AD221" s="210"/>
      <c r="AE221" s="293"/>
      <c r="AF221" s="293"/>
      <c r="AG221" s="285"/>
      <c r="AH221" s="136"/>
    </row>
    <row r="222" s="10" customFormat="1" ht="256.5" customHeight="1" spans="1:34">
      <c r="A222" s="214">
        <v>190</v>
      </c>
      <c r="B222" s="326"/>
      <c r="C222" s="327" t="s">
        <v>338</v>
      </c>
      <c r="D222" s="327" t="s">
        <v>988</v>
      </c>
      <c r="E222" s="328" t="s">
        <v>1153</v>
      </c>
      <c r="F222" s="327" t="s">
        <v>58</v>
      </c>
      <c r="G222" s="329">
        <v>1</v>
      </c>
      <c r="H222" s="298" t="s">
        <v>245</v>
      </c>
      <c r="I222" s="329">
        <v>1</v>
      </c>
      <c r="J222" s="327" t="s">
        <v>934</v>
      </c>
      <c r="K222" s="329" t="s">
        <v>61</v>
      </c>
      <c r="L222" s="350" t="s">
        <v>137</v>
      </c>
      <c r="M222" s="351">
        <v>6938333</v>
      </c>
      <c r="N222" s="351">
        <v>6938333</v>
      </c>
      <c r="O222" s="327" t="s">
        <v>63</v>
      </c>
      <c r="P222" s="327" t="s">
        <v>64</v>
      </c>
      <c r="Q222" s="327" t="s">
        <v>1140</v>
      </c>
      <c r="R222" s="362"/>
      <c r="S222" s="312"/>
      <c r="T222" s="261"/>
      <c r="U222" s="137"/>
      <c r="V222" s="223"/>
      <c r="W222" s="136"/>
      <c r="X222" s="360"/>
      <c r="Y222" s="285"/>
      <c r="Z222" s="360"/>
      <c r="AA222" s="360"/>
      <c r="AB222" s="136"/>
      <c r="AC222" s="136"/>
      <c r="AD222" s="210"/>
      <c r="AE222" s="293"/>
      <c r="AF222" s="293"/>
      <c r="AG222" s="285"/>
      <c r="AH222" s="136"/>
    </row>
    <row r="223" s="10" customFormat="1" ht="256.5" customHeight="1" spans="1:34">
      <c r="A223" s="214">
        <v>191</v>
      </c>
      <c r="B223" s="326"/>
      <c r="C223" s="327" t="s">
        <v>338</v>
      </c>
      <c r="D223" s="327" t="s">
        <v>1154</v>
      </c>
      <c r="E223" s="328" t="s">
        <v>1155</v>
      </c>
      <c r="F223" s="327" t="s">
        <v>58</v>
      </c>
      <c r="G223" s="329">
        <v>1</v>
      </c>
      <c r="H223" s="298" t="s">
        <v>245</v>
      </c>
      <c r="I223" s="329">
        <v>1</v>
      </c>
      <c r="J223" s="327" t="s">
        <v>934</v>
      </c>
      <c r="K223" s="329" t="s">
        <v>61</v>
      </c>
      <c r="L223" s="350" t="s">
        <v>137</v>
      </c>
      <c r="M223" s="351">
        <v>9050000</v>
      </c>
      <c r="N223" s="351">
        <v>9050000</v>
      </c>
      <c r="O223" s="327" t="s">
        <v>63</v>
      </c>
      <c r="P223" s="327" t="s">
        <v>64</v>
      </c>
      <c r="Q223" s="327" t="s">
        <v>1140</v>
      </c>
      <c r="R223" s="362"/>
      <c r="S223" s="312"/>
      <c r="T223" s="261"/>
      <c r="U223" s="137"/>
      <c r="V223" s="223"/>
      <c r="W223" s="136"/>
      <c r="X223" s="360"/>
      <c r="Y223" s="285"/>
      <c r="Z223" s="360"/>
      <c r="AA223" s="360"/>
      <c r="AB223" s="136"/>
      <c r="AC223" s="136"/>
      <c r="AD223" s="210"/>
      <c r="AE223" s="293"/>
      <c r="AF223" s="293"/>
      <c r="AG223" s="285"/>
      <c r="AH223" s="136"/>
    </row>
    <row r="224" s="12" customFormat="1" ht="125.5" customHeight="1" spans="1:34">
      <c r="A224" s="221"/>
      <c r="B224" s="244"/>
      <c r="C224" s="244"/>
      <c r="D224" s="244"/>
      <c r="E224" s="244"/>
      <c r="F224" s="244"/>
      <c r="G224" s="244"/>
      <c r="H224" s="244"/>
      <c r="I224" s="244"/>
      <c r="J224" s="244"/>
      <c r="K224" s="244"/>
      <c r="L224" s="244"/>
      <c r="M224" s="352">
        <f>SUM(M19:M223)</f>
        <v>12150315611.14</v>
      </c>
      <c r="N224" s="352">
        <f>SUM(N19:N223)</f>
        <v>11725190306.92</v>
      </c>
      <c r="O224" s="244"/>
      <c r="P224" s="244"/>
      <c r="Q224" s="244"/>
      <c r="R224" s="363"/>
      <c r="S224" s="244"/>
      <c r="T224" s="244"/>
      <c r="U224" s="364"/>
      <c r="V224" s="244"/>
      <c r="W224" s="244"/>
      <c r="X224" s="244"/>
      <c r="Y224" s="244"/>
      <c r="Z224" s="244"/>
      <c r="AA224" s="244"/>
      <c r="AB224" s="244"/>
      <c r="AC224" s="244"/>
      <c r="AD224" s="244"/>
      <c r="AE224" s="364"/>
      <c r="AF224" s="364"/>
      <c r="AG224" s="244"/>
      <c r="AH224" s="244"/>
    </row>
    <row r="225" s="13" customFormat="1" ht="104.5" customHeight="1" spans="1:34">
      <c r="A225" s="330"/>
      <c r="B225" s="331"/>
      <c r="C225" s="332"/>
      <c r="D225" s="333"/>
      <c r="E225" s="334" t="s">
        <v>1156</v>
      </c>
      <c r="F225" s="334"/>
      <c r="G225" s="334"/>
      <c r="H225" s="334"/>
      <c r="I225" s="334"/>
      <c r="J225" s="334"/>
      <c r="K225" s="334"/>
      <c r="L225" s="334"/>
      <c r="M225" s="334"/>
      <c r="N225" s="353"/>
      <c r="O225" s="354"/>
      <c r="P225" s="354"/>
      <c r="Q225" s="354"/>
      <c r="R225" s="365"/>
      <c r="S225" s="354"/>
      <c r="T225" s="354"/>
      <c r="U225" s="366"/>
      <c r="V225" s="354"/>
      <c r="W225" s="354"/>
      <c r="X225" s="354"/>
      <c r="Y225" s="354"/>
      <c r="Z225" s="354"/>
      <c r="AA225" s="354"/>
      <c r="AB225" s="354"/>
      <c r="AC225" s="354"/>
      <c r="AD225" s="354"/>
      <c r="AE225" s="354"/>
      <c r="AF225" s="354"/>
      <c r="AG225" s="354"/>
      <c r="AH225" s="354"/>
    </row>
    <row r="226" s="13" customFormat="1" ht="130.4" customHeight="1" spans="1:34">
      <c r="A226" s="335"/>
      <c r="B226" s="336"/>
      <c r="C226" s="337"/>
      <c r="D226" s="338"/>
      <c r="E226" s="339" t="s">
        <v>1157</v>
      </c>
      <c r="F226" s="339"/>
      <c r="G226" s="339"/>
      <c r="H226" s="339"/>
      <c r="I226" s="339"/>
      <c r="J226" s="339"/>
      <c r="K226" s="339"/>
      <c r="L226" s="339"/>
      <c r="M226" s="339"/>
      <c r="N226" s="355"/>
      <c r="O226" s="356"/>
      <c r="P226" s="356"/>
      <c r="Q226" s="356"/>
      <c r="R226" s="356"/>
      <c r="S226" s="356"/>
      <c r="T226" s="356"/>
      <c r="U226" s="367"/>
      <c r="V226" s="356"/>
      <c r="W226" s="356"/>
      <c r="X226" s="356"/>
      <c r="Y226" s="356"/>
      <c r="Z226" s="356"/>
      <c r="AA226" s="356"/>
      <c r="AB226" s="356"/>
      <c r="AC226" s="356"/>
      <c r="AD226" s="356"/>
      <c r="AE226" s="356"/>
      <c r="AF226" s="356"/>
      <c r="AG226" s="356"/>
      <c r="AH226" s="356"/>
    </row>
    <row r="227" customHeight="1" spans="1:17">
      <c r="A227" s="340"/>
      <c r="B227" s="340"/>
      <c r="C227" s="340"/>
      <c r="D227" s="340"/>
      <c r="E227" s="340"/>
      <c r="F227" s="340"/>
      <c r="G227" s="340"/>
      <c r="H227" s="340"/>
      <c r="I227" s="340"/>
      <c r="J227" s="340"/>
      <c r="K227" s="340"/>
      <c r="L227" s="340"/>
      <c r="M227" s="340"/>
      <c r="N227" s="340"/>
      <c r="O227" s="340"/>
      <c r="P227" s="340"/>
      <c r="Q227" s="340"/>
    </row>
    <row r="228" customHeight="1" spans="1:1">
      <c r="A228" s="341"/>
    </row>
    <row r="229" customHeight="1" spans="1:2">
      <c r="A229" s="342" t="s">
        <v>1158</v>
      </c>
      <c r="B229" s="342"/>
    </row>
    <row r="230" customHeight="1" spans="1:14">
      <c r="A230" s="342"/>
      <c r="B230" s="342"/>
      <c r="N230" s="357"/>
    </row>
    <row r="231" customHeight="1" spans="1:2">
      <c r="A231" s="343"/>
      <c r="B231" s="344" t="s">
        <v>1159</v>
      </c>
    </row>
    <row r="232" customHeight="1" spans="1:2">
      <c r="A232" s="345"/>
      <c r="B232" s="344" t="s">
        <v>1160</v>
      </c>
    </row>
    <row r="233" customHeight="1" spans="1:2">
      <c r="A233" s="346"/>
      <c r="B233" s="344" t="s">
        <v>1161</v>
      </c>
    </row>
    <row r="234" customHeight="1" spans="1:2">
      <c r="A234" s="347"/>
      <c r="B234" s="344" t="s">
        <v>1162</v>
      </c>
    </row>
    <row r="235" customHeight="1" spans="1:1">
      <c r="A235" s="341"/>
    </row>
    <row r="236" customHeight="1"/>
    <row r="237" customHeight="1"/>
    <row r="238" customHeight="1"/>
    <row r="239" customHeight="1"/>
    <row r="240" customHeight="1"/>
    <row r="241" customHeight="1"/>
  </sheetData>
  <autoFilter xmlns:etc="http://www.wps.cn/officeDocument/2017/etCustomData" ref="A18:XEY234" etc:filterBottomFollowUsedRange="0">
    <extLst/>
  </autoFilter>
  <mergeCells count="22">
    <mergeCell ref="P1:Q1"/>
    <mergeCell ref="D4:E4"/>
    <mergeCell ref="E5:F5"/>
    <mergeCell ref="E6:F6"/>
    <mergeCell ref="E7:F7"/>
    <mergeCell ref="E8:F8"/>
    <mergeCell ref="E9:F9"/>
    <mergeCell ref="E10:F10"/>
    <mergeCell ref="E11:F11"/>
    <mergeCell ref="E12:F12"/>
    <mergeCell ref="E13:F13"/>
    <mergeCell ref="E14:F14"/>
    <mergeCell ref="D16:E16"/>
    <mergeCell ref="E225:M225"/>
    <mergeCell ref="E226:M226"/>
    <mergeCell ref="A227:Q227"/>
    <mergeCell ref="A229:B230"/>
    <mergeCell ref="C1:O2"/>
    <mergeCell ref="J5:N9"/>
    <mergeCell ref="J11:N14"/>
    <mergeCell ref="A225:D226"/>
    <mergeCell ref="N225:AH226"/>
  </mergeCells>
  <dataValidations count="7">
    <dataValidation type="list" allowBlank="1" showInputMessage="1" showErrorMessage="1" sqref="W31 W43 W50 W78 W26:W27 W33:W36 W39:W40 W52:W53">
      <formula1>$BG$2:$BG$8</formula1>
    </dataValidation>
    <dataValidation type="list" allowBlank="1" showInputMessage="1" showErrorMessage="1" sqref="W32 W83 W99 W107 W131 W24:W25 W29:W30 W41:W42 W92:W96 W101:W104 W111:W113 W125:W127">
      <formula1>$BF$2:$BF$8</formula1>
    </dataValidation>
    <dataValidation type="list" allowBlank="1" showInputMessage="1" showErrorMessage="1" sqref="W46 W115 W161 W163 W165 W169 W175 W132:W138 W140:W141 W145:W152 W171:W173 W181:W183">
      <formula1>$BT$2:$BT$6</formula1>
    </dataValidation>
    <dataValidation type="list" allowBlank="1" showInputMessage="1" showErrorMessage="1" sqref="AH46 AH116 AH122 AH183 AH200 AH137:AH138 AH140:AH141 AH192:AH193 AH196:AH197">
      <formula1>$BW$2:$BW$20</formula1>
    </dataValidation>
    <dataValidation type="list" allowBlank="1" showInputMessage="1" showErrorMessage="1" sqref="W60 W76">
      <formula1>[9]Datos!#REF!</formula1>
    </dataValidation>
    <dataValidation type="list" allowBlank="1" showInputMessage="1" showErrorMessage="1" sqref="W71">
      <formula1>$BM$2:$BM$6</formula1>
    </dataValidation>
    <dataValidation type="list" allowBlank="1" showInputMessage="1" showErrorMessage="1" sqref="AH113">
      <formula1>$BJ$2:$BJ$21</formula1>
    </dataValidation>
  </dataValidations>
  <printOptions horizontalCentered="1" verticalCentered="1"/>
  <pageMargins left="0.196850393700787" right="0.31496062992126" top="0.354330708661417" bottom="0.354330708661417" header="0.31496062992126" footer="0.31496062992126"/>
  <pageSetup paperSize="14" scale="11" orientation="landscape"/>
  <headerFooter>
    <oddFooter>&amp;LF. Versión 6
2024-06-26&amp;CSi este documento se encuentra impreso no se garantiza su vigencia.  
La versión vigente reposará en el Sistema Integrado de Planeación y Gestión (Intranet). &amp;R&amp;P</oddFooter>
  </headerFooter>
  <rowBreaks count="9" manualBreakCount="9">
    <brk id="38" max="16383" man="1"/>
    <brk id="61" max="16383" man="1"/>
    <brk id="71" max="16383" man="1"/>
    <brk id="88" max="16383" man="1"/>
    <brk id="105" max="16383" man="1"/>
    <brk id="130" max="16383" man="1"/>
    <brk id="162" max="16383" man="1"/>
    <brk id="193" max="16" man="1"/>
    <brk id="213" max="16" man="1"/>
  </rowBreaks>
  <colBreaks count="1" manualBreakCount="1">
    <brk id="17"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p : p r o p e r t i e s   x m l n s : p = " h t t p : / / s c h e m a s . m i c r o s o f t . c o m / o f f i c e / 2 0 0 6 / m e t a d a t a / p r o p e r t i e s "   x m l n s : x s i = " h t t p : / / w w w . w 3 . o r g / 2 0 0 1 / X M L S c h e m a - i n s t a n c e "   x m l n s : p c = " h t t p : / / s c h e m a s . m i c r o s o f t . c o m / o f f i c e / i n f o p a t h / 2 0 0 7 / P a r t n e r C o n t r o l s " > < d o c u m e n t M a n a g e m e n t > < _ a c t i v i t y   x m l n s = " 3 8 9 c f 2 c b - 0 c 7 9 - 4 5 6 b - a f a c - 9 8 1 6 e d d 0 8 3 9 f "   x s i : n i l = " t r u e " / > < / d o c u m e n t M a n a g e m e n t > < / p : p r o p e r t i e s > 
</file>

<file path=customXml/item2.xml>��< ? m s o - c o n t e n t T y p e ? > < F o r m T e m p l a t e s   x m l n s = " h t t p : / / s c h e m a s . m i c r o s o f t . c o m / s h a r e p o i n t / v 3 / c o n t e n t t y p e / f o r m s " > < D i s p l a y > D o c u m e n t L i b r a r y F o r m < / D i s p l a y > < E d i t > D o c u m e n t L i b r a r y F o r m < / E d i t > < N e w > D o c u m e n t L i b r a r y F o r m < / N e w > < / F o r m T e m p l a t e s > 
</file>

<file path=customXml/item3.xml>��< ? x m l   v e r s i o n = " 1 . 0 " ? > < c t : c o n t e n t T y p e S c h e m a   c t : _ = " "   m a : _ = " "   m a : c o n t e n t T y p e N a m e = " D o c u m e n t o "   m a : c o n t e n t T y p e I D = " 0 x 0 1 0 1 0 0 D 6 6 F F 5 6 0 5 6 2 2 E 9 4 1 8 7 6 0 E 7 7 3 C 7 2 2 6 3 D 1 "   m a : c o n t e n t T y p e V e r s i o n = " 1 4 "   m a : c o n t e n t T y p e D e s c r i p t i o n = " C r e a r   n u e v o   d o c u m e n t o . "   m a : c o n t e n t T y p e S c o p e = " "   m a : v e r s i o n I D = " 4 0 2 f c 3 0 2 f 1 8 c 7 d c 3 c 4 e 2 2 b 8 3 5 5 3 1 e d 7 6 "   x m l n s : c t = " h t t p : / / s c h e m a s . m i c r o s o f t . c o m / o f f i c e / 2 0 0 6 / m e t a d a t a / c o n t e n t T y p e "   x m l n s : m a = " h t t p : / / s c h e m a s . m i c r o s o f t . c o m / o f f i c e / 2 0 0 6 / m e t a d a t a / p r o p e r t i e s / m e t a A t t r i b u t e s " >  
 < x s d : s c h e m a   t a r g e t N a m e s p a c e = " h t t p : / / s c h e m a s . m i c r o s o f t . c o m / o f f i c e / 2 0 0 6 / m e t a d a t a / p r o p e r t i e s "   m a : r o o t = " t r u e "   m a : f i e l d s I D = " 4 a 2 f 3 9 b a 9 6 7 6 f 3 d 1 8 1 9 5 c c 5 8 5 1 8 f d d 7 8 "   n s 3 : _ = " "   n s 4 : _ = " "   x m l n s : x s d = " h t t p : / / w w w . w 3 . o r g / 2 0 0 1 / X M L S c h e m a "   x m l n s : x s = " h t t p : / / w w w . w 3 . o r g / 2 0 0 1 / X M L S c h e m a "   x m l n s : p = " h t t p : / / s c h e m a s . m i c r o s o f t . c o m / o f f i c e / 2 0 0 6 / m e t a d a t a / p r o p e r t i e s "   x m l n s : n s 3 = " 3 8 9 c f 2 c b - 0 c 7 9 - 4 5 6 b - a f a c - 9 8 1 6 e d d 0 8 3 9 f "   x m l n s : n s 4 = " d 7 7 2 1 5 f 7 - b d e f - 4 e c 7 - 9 c c 3 - d f 5 0 7 b 8 d a 8 4 8 " >  
 < x s d : i m p o r t   n a m e s p a c e = " 3 8 9 c f 2 c b - 0 c 7 9 - 4 5 6 b - a f a c - 9 8 1 6 e d d 0 8 3 9 f " / >  
 < x s d : i m p o r t   n a m e s p a c e = " d 7 7 2 1 5 f 7 - b d e f - 4 e c 7 - 9 c c 3 - d f 5 0 7 b 8 d a 8 4 8 " / >  
 < x s d : e l e m e n t   n a m e = " p r o p e r t i e s " >  
 < x s d : c o m p l e x T y p e >  
 < x s d : s e q u e n c e >  
 < x s d : e l e m e n t   n a m e = " d o c u m e n t M a n a g e m e n t " >  
 < x s d : c o m p l e x T y p e >  
 < x s d : a l l >  
 < x s d : e l e m e n t   r e f = " n s 3 : M e d i a S e r v i c e D a t e T a k e n "   m i n O c c u r s = " 0 " / >  
 < x s d : e l e m e n t   r e f = " n s 3 : _ a c t i v i t y "   m i n O c c u r s = " 0 " / >  
 < x s d : e l e m e n t   r e f = " n s 4 : S h a r e d W i t h U s e r s "   m i n O c c u r s = " 0 " / >  
 < x s d : e l e m e n t   r e f = " n s 4 : S h a r e d W i t h D e t a i l s "   m i n O c c u r s = " 0 " / >  
 < x s d : e l e m e n t   r e f = " n s 4 : S h a r i n g H i n t H a s h "   m i n O c c u r s = " 0 " / >  
 < x s d : e l e m e n t   r e f = " n s 3 : M e d i a S e r v i c e M e t a d a t a "   m i n O c c u r s = " 0 " / >  
 < x s d : e l e m e n t   r e f = " n s 3 : M e d i a S e r v i c e F a s t M e t a d a t a "   m i n O c c u r s = " 0 " / >  
 < x s d : e l e m e n t   r e f = " n s 3 : M e d i a S e r v i c e S e a r c h P r o p e r t i e s "   m i n O c c u r s = " 0 " / >  
 < x s d : e l e m e n t   r e f = " n s 3 : M e d i a S e r v i c e O b j e c t D e t e c t o r V e r s i o n s "   m i n O c c u r s = " 0 " / >  
 < x s d : e l e m e n t   r e f = " n s 3 : M e d i a S e r v i c e S y s t e m T a g s "   m i n O c c u r s = " 0 " / >  
 < x s d : e l e m e n t   r e f = " n s 3 : M e d i a S e r v i c e G e n e r a t i o n T i m e "   m i n O c c u r s = " 0 " / >  
 < x s d : e l e m e n t   r e f = " n s 3 : M e d i a S e r v i c e E v e n t H a s h C o d e "   m i n O c c u r s = " 0 " / >  
 < x s d : e l e m e n t   r e f = " n s 3 : M e d i a L e n g t h I n S e c o n d s "   m i n O c c u r s = " 0 " / >  
 < x s d : e l e m e n t   r e f = " n s 3 : M e d i a S e r v i c e O C R "   m i n O c c u r s = " 0 " / >  
 < / x s d : a l l >  
 < / x s d : c o m p l e x T y p e >  
 < / x s d : e l e m e n t >  
 < / x s d : s e q u e n c e >  
 < / x s d : c o m p l e x T y p e >  
 < / x s d : e l e m e n t >  
 < / x s d : s c h e m a >  
 < x s d : s c h e m a   t a r g e t N a m e s p a c e = " 3 8 9 c f 2 c b - 0 c 7 9 - 4 5 6 b - a f a c - 9 8 1 6 e d d 0 8 3 9 f "   e l e m e n t F o r m D e f a u l t = " q u a l i f i e d "   x m l n s : x s d = " h t t p : / / w w w . w 3 . o r g / 2 0 0 1 / X M L S c h e m a "   x m l n s : x s = " h t t p : / / w w w . w 3 . o r g / 2 0 0 1 / X M L S c h e m a "   x m l n s : d m s = " h t t p : / / s c h e m a s . m i c r o s o f t . c o m / o f f i c e / 2 0 0 6 / d o c u m e n t M a n a g e m e n t / t y p e s "   x m l n s : p c = " h t t p : / / s c h e m a s . m i c r o s o f t . c o m / o f f i c e / i n f o p a t h / 2 0 0 7 / P a r t n e r C o n t r o l s " >  
 < x s d : i m p o r t   n a m e s p a c e = " h t t p : / / s c h e m a s . m i c r o s o f t . c o m / o f f i c e / 2 0 0 6 / d o c u m e n t M a n a g e m e n t / t y p e s " / >  
 < x s d : i m p o r t   n a m e s p a c e = " h t t p : / / s c h e m a s . m i c r o s o f t . c o m / o f f i c e / i n f o p a t h / 2 0 0 7 / P a r t n e r C o n t r o l s " / >  
 < x s d : e l e m e n t   n a m e = " M e d i a S e r v i c e D a t e T a k e n "   m a : i n d e x = " 8 "   n i l l a b l e = " t r u e "   m a : d i s p l a y N a m e = " M e d i a S e r v i c e D a t e T a k e n "   m a : h i d d e n = " t r u e "   m a : i n d e x e d = " t r u e "   m a : i n t e r n a l N a m e = " M e d i a S e r v i c e D a t e T a k e n "   m a : r e a d O n l y = " t r u e " >  
 < x s d : s i m p l e T y p e >  
 < x s d : r e s t r i c t i o n   b a s e = " d m s : T e x t " / >  
 < / x s d : s i m p l e T y p e >  
 < / x s d : e l e m e n t >  
 < x s d : e l e m e n t   n a m e = " _ a c t i v i t y "   m a : i n d e x = " 9 "   n i l l a b l e = " t r u e "   m a : d i s p l a y N a m e = " _ a c t i v i t y "   m a : h i d d e n = " t r u e "   m a : i n t e r n a l N a m e = " _ a c t i v i t y " >  
 < x s d : s i m p l e T y p e >  
 < x s d : r e s t r i c t i o n   b a s e = " d m s : N o t e " / >  
 < / x s d : s i m p l e T y p e >  
 < / x s d : e l e m e n t >  
 < x s d : e l e m e n t   n a m e = " M e d i a S e r v i c e M e t a d a t a "   m a : i n d e x = " 1 3 "   n i l l a b l e = " t r u e "   m a : d i s p l a y N a m e = " M e d i a S e r v i c e M e t a d a t a "   m a : h i d d e n = " t r u e "   m a : i n t e r n a l N a m e = " M e d i a S e r v i c e M e t a d a t a "   m a : r e a d O n l y = " t r u e " >  
 < x s d : s i m p l e T y p e >  
 < x s d : r e s t r i c t i o n   b a s e = " d m s : N o t e " / >  
 < / x s d : s i m p l e T y p e >  
 < / x s d : e l e m e n t >  
 < x s d : e l e m e n t   n a m e = " M e d i a S e r v i c e F a s t M e t a d a t a "   m a : i n d e x = " 1 4 "   n i l l a b l e = " t r u e "   m a : d i s p l a y N a m e = " M e d i a S e r v i c e F a s t M e t a d a t a "   m a : h i d d e n = " t r u e "   m a : i n t e r n a l N a m e = " M e d i a S e r v i c e F a s t M e t a d a t a "   m a : r e a d O n l y = " t r u e " >  
 < x s d : s i m p l e T y p e >  
 < x s d : r e s t r i c t i o n   b a s e = " d m s : N o t e " / >  
 < / x s d : s i m p l e T y p e >  
 < / x s d : e l e m e n t >  
 < x s d : e l e m e n t   n a m e = " M e d i a S e r v i c e S e a r c h P r o p e r t i e s "   m a : i n d e x = " 1 5 "   n i l l a b l e = " t r u e "   m a : d i s p l a y N a m e = " M e d i a S e r v i c e S e a r c h P r o p e r t i e s "   m a : h i d d e n = " t r u e "   m a : i n t e r n a l N a m e = " M e d i a S e r v i c e S e a r c h P r o p e r t i e s "   m a : r e a d O n l y = " t r u e " >  
 < x s d : s i m p l e T y p e >  
 < x s d : r e s t r i c t i o n   b a s e = " d m s : N o t e " / >  
 < / x s d : s i m p l e T y p e >  
 < / x s d : e l e m e n t >  
 < x s d : e l e m e n t   n a m e = " M e d i a S e r v i c e O b j e c t D e t e c t o r V e r s i o n s "   m a : i n d e x = " 1 6 "   n i l l a b l e = " t r u e "   m a : d i s p l a y N a m e = " M e d i a S e r v i c e O b j e c t D e t e c t o r V e r s i o n s "   m a : h i d d e n = " t r u e "   m a : i n d e x e d = " t r u e "   m a : i n t e r n a l N a m e = " M e d i a S e r v i c e O b j e c t D e t e c t o r V e r s i o n s "   m a : r e a d O n l y = " t r u e " >  
 < x s d : s i m p l e T y p e >  
 < x s d : r e s t r i c t i o n   b a s e = " d m s : T e x t " / >  
 < / x s d : s i m p l e T y p e >  
 < / x s d : e l e m e n t >  
 < x s d : e l e m e n t   n a m e = " M e d i a S e r v i c e S y s t e m T a g s "   m a : i n d e x = " 1 7 "   n i l l a b l e = " t r u e "   m a : d i s p l a y N a m e = " M e d i a S e r v i c e S y s t e m T a g s "   m a : h i d d e n = " t r u e "   m a : i n t e r n a l N a m e = " M e d i a S e r v i c e S y s t e m T a g s "   m a : r e a d O n l y = " t r u e " >  
 < x s d : s i m p l e T y p e >  
 < x s d : r e s t r i c t i o n   b a s e = " d m s : N o t e " / >  
 < / x s d : s i m p l e T y p e >  
 < / x s d : e l e m e n t >  
 < x s d : e l e m e n t   n a m e = " M e d i a S e r v i c e G e n e r a t i o n T i m e "   m a : i n d e x = " 1 8 "   n i l l a b l e = " t r u e "   m a : d i s p l a y N a m e = " M e d i a S e r v i c e G e n e r a t i o n T i m e "   m a : h i d d e n = " t r u e "   m a : i n t e r n a l N a m e = " M e d i a S e r v i c e G e n e r a t i o n T i m e "   m a : r e a d O n l y = " t r u e " >  
 < x s d : s i m p l e T y p e >  
 < x s d : r e s t r i c t i o n   b a s e = " d m s : T e x t " / >  
 < / x s d : s i m p l e T y p e >  
 < / x s d : e l e m e n t >  
 < x s d : e l e m e n t   n a m e = " M e d i a S e r v i c e E v e n t H a s h C o d e "   m a : i n d e x = " 1 9 "   n i l l a b l e = " t r u e "   m a : d i s p l a y N a m e = " M e d i a S e r v i c e E v e n t H a s h C o d e "   m a : h i d d e n = " t r u e "   m a : i n t e r n a l N a m e = " M e d i a S e r v i c e E v e n t H a s h C o d e "   m a : r e a d O n l y = " t r u e " >  
 < x s d : s i m p l e T y p e >  
 < x s d : r e s t r i c t i o n   b a s e = " d m s : T e x t " / >  
 < / x s d : s i m p l e T y p e >  
 < / x s d : e l e m e n t >  
 < x s d : e l e m e n t   n a m e = " M e d i a L e n g t h I n S e c o n d s "   m a : i n d e x = " 2 0 "   n i l l a b l e = " t r u e "   m a : d i s p l a y N a m e = " M e d i a L e n g t h I n S e c o n d s "   m a : h i d d e n = " t r u e "   m a : i n t e r n a l N a m e = " M e d i a L e n g t h I n S e c o n d s "   m a : r e a d O n l y = " t r u e " >  
 < x s d : s i m p l e T y p e >  
 < x s d : r e s t r i c t i o n   b a s e = " d m s : U n k n o w n " / >  
 < / x s d : s i m p l e T y p e >  
 < / x s d : e l e m e n t >  
 < x s d : e l e m e n t   n a m e = " M e d i a S e r v i c e O C R "   m a : i n d e x = " 2 1 "   n i l l a b l e = " t r u e "   m a : d i s p l a y N a m e = " E x t r a c t e d   T e x t "   m a : i n t e r n a l N a m e = " M e d i a S e r v i c e O C R "   m a : r e a d O n l y = " t r u e " >  
 < x s d : s i m p l e T y p e >  
 < x s d : r e s t r i c t i o n   b a s e = " d m s : N o t e " >  
 < x s d : m a x L e n g t h   v a l u e = " 2 5 5 " / >  
 < / x s d : r e s t r i c t i o n >  
 < / x s d : s i m p l e T y p e >  
 < / x s d : e l e m e n t >  
 < / x s d : s c h e m a >  
 < x s d : s c h e m a   t a r g e t N a m e s p a c e = " d 7 7 2 1 5 f 7 - b d e f - 4 e c 7 - 9 c c 3 - d f 5 0 7 b 8 d a 8 4 8 "   e l e m e n t F o r m D e f a u l t = " q u a l i f i e d "   x m l n s : x s d = " h t t p : / / w w w . w 3 . o r g / 2 0 0 1 / X M L S c h e m a "   x m l n s : x s = " h t t p : / / w w w . w 3 . o r g / 2 0 0 1 / X M L S c h e m a "   x m l n s : d m s = " h t t p : / / s c h e m a s . m i c r o s o f t . c o m / o f f i c e / 2 0 0 6 / d o c u m e n t M a n a g e m e n t / t y p e s "   x m l n s : p c = " h t t p : / / s c h e m a s . m i c r o s o f t . c o m / o f f i c e / i n f o p a t h / 2 0 0 7 / P a r t n e r C o n t r o l s " >  
 < x s d : i m p o r t   n a m e s p a c e = " h t t p : / / s c h e m a s . m i c r o s o f t . c o m / o f f i c e / 2 0 0 6 / d o c u m e n t M a n a g e m e n t / t y p e s " / >  
 < x s d : i m p o r t   n a m e s p a c e = " h t t p : / / s c h e m a s . m i c r o s o f t . c o m / o f f i c e / i n f o p a t h / 2 0 0 7 / P a r t n e r C o n t r o l s " / >  
 < x s d : e l e m e n t   n a m e = " S h a r e d W i t h U s e r s "   m a : i n d e x = " 1 0 "   n i l l a b l e = " t r u e "   m a : d i s p l a y N a m e = " C o m p a r t i d o   c o n "   m a : i n t e r n a l N a m e = " S h a r e d W i t h U s e r s "   m a : r e a d O n l y = " t r u e " >  
 < x s d : c o m p l e x T y p e >  
 < x s d : c o m p l e x C o n t e n t >  
 < x s d : e x t e n s i o n   b a s e = " d m s : U s e r M u l t i " >  
 < x s d : s e q u e n c e >  
 < x s d : e l e m e n t   n a m e = " U s e r I n f o "   m i n O c c u r s = " 0 "   m a x O c c u r s = " u n b o u n d e d " >  
 < x s d : c o m p l e x T y p e >  
 < x s d : s e q u e n c e >  
 < x s d : e l e m e n t   n a m e = " D i s p l a y N a m e "   t y p e = " x s d : s t r i n g "   m i n O c c u r s = " 0 " / >  
 < x s d : e l e m e n t   n a m e = " A c c o u n t I d "   t y p e = " d m s : U s e r I d "   m i n O c c u r s = " 0 "   n i l l a b l e = " t r u e " / >  
 < x s d : e l e m e n t   n a m e = " A c c o u n t T y p e "   t y p e = " x s d : s t r i n g "   m i n O c c u r s = " 0 " / >  
 < / x s d : s e q u e n c e >  
 < / x s d : c o m p l e x T y p e >  
 < / x s d : e l e m e n t >  
 < / x s d : s e q u e n c e >  
 < / x s d : e x t e n s i o n >  
 < / x s d : c o m p l e x C o n t e n t >  
 < / x s d : c o m p l e x T y p e >  
 < / x s d : e l e m e n t >  
 < x s d : e l e m e n t   n a m e = " S h a r e d W i t h D e t a i l s "   m a : i n d e x = " 1 1 "   n i l l a b l e = " t r u e "   m a : d i s p l a y N a m e = " D e t a l l e s   d e   u s o   c o m p a r t i d o "   m a : i n t e r n a l N a m e = " S h a r e d W i t h D e t a i l s "   m a : r e a d O n l y = " t r u e " >  
 < x s d : s i m p l e T y p e >  
 < x s d : r e s t r i c t i o n   b a s e = " d m s : N o t e " >  
 < x s d : m a x L e n g t h   v a l u e = " 2 5 5 " / >  
 < / x s d : r e s t r i c t i o n >  
 < / x s d : s i m p l e T y p e >  
 < / x s d : e l e m e n t >  
 < x s d : e l e m e n t   n a m e = " S h a r i n g H i n t H a s h "   m a : i n d e x = " 1 2 "   n i l l a b l e = " t r u e "   m a : d i s p l a y N a m e = " H a s h   d e   l a   s u g e r e n c i a   p a r a   c o m p a r t i r "   m a : h i d d e n = " t r u e "   m a : i n t e r n a l N a m e = " S h a r i n g H i n t H a s h "   m a : r e a d O n l y = " t r u e " >  
 < x s d : s i m p l e T y p e >  
 < x s d : r e s t r i c t i o n   b a s e = " d m s : T e x t " / >  
 < / x s d : s i m p l e T y p e >  
 < / x s d : e l e m e n t >  
 < / x s d : s c h e m a >  
 < x s d : s c h e m a   t a r g e t N a m e s p a c e = " h t t p : / / s c h e m a s . o p e n x m l f o r m a t s . o r g / p a c k a g e / 2 0 0 6 / m e t a d a t a / c o r e - p r o p e r t i e s "   e l e m e n t F o r m D e f a u l t = " q u a l i f i e d "   a t t r i b u t e F o r m D e f a u l t = " u n q u a l i f i e d "   b l o c k D e f a u l t = " # a l l "   x m l n s = " h t t p : / / s c h e m a s . o p e n x m l f o r m a t s . o r g / p a c k a g e / 2 0 0 6 / m e t a d a t a / c o r e - p r o p e r t i e s "   x m l n s : x s d = " h t t p : / / w w w . w 3 . o r g / 2 0 0 1 / X M L S c h e m a "   x m l n s : x s i = " h t t p : / / w w w . w 3 . o r g / 2 0 0 1 / X M L S c h e m a - i n s t a n c e "   x m l n s : d c = " h t t p : / / p u r l . o r g / d c / e l e m e n t s / 1 . 1 / "   x m l n s : d c t e r m s = " h t t p : / / p u r l . o r g / d c / t e r m s / "   x m l n s : o d o c = " h t t p : / / s c h e m a s . m i c r o s o f t . c o m / i n t e r n a l / o b d " >  
 < x s d : i m p o r t   n a m e s p a c e = " h t t p : / / p u r l . o r g / d c / e l e m e n t s / 1 . 1 / "   s c h e m a L o c a t i o n = " h t t p : / / d u b l i n c o r e . o r g / s c h e m a s / x m l s / q d c / 2 0 0 3 / 0 4 / 0 2 / d c . x s d " / >  
 < x s d : i m p o r t   n a m e s p a c e = " h t t p : / / p u r l . o r g / d c / t e r m s / "   s c h e m a L o c a t i o n = " h t t p : / / d u b l i n c o r e . o r g / s c h e m a s / x m l s / q d c / 2 0 0 3 / 0 4 / 0 2 / d c t e r m s . x s d " / >  
 < x s d : e l e m e n t   n a m e = " c o r e P r o p e r t i e s "   t y p e = " C T _ c o r e P r o p e r t i e s " / >  
 < x s d : c o m p l e x T y p e   n a m e = " C T _ c o r e P r o p e r t i e s " >  
 < x s d : a l l >  
 < x s d : e l e m e n t   r e f = " d c : c r e a t o r "   m i n O c c u r s = " 0 "   m a x O c c u r s = " 1 " / >  
 < x s d : e l e m e n t   r e f = " d c t e r m s : c r e a t e d "   m i n O c c u r s = " 0 "   m a x O c c u r s = " 1 " / >  
 < x s d : e l e m e n t   r e f = " d c : i d e n t i f i e r "   m i n O c c u r s = " 0 "   m a x O c c u r s = " 1 " / >  
 < x s d : e l e m e n t   n a m e = " c o n t e n t T y p e "   m i n O c c u r s = " 0 "   m a x O c c u r s = " 1 "   t y p e = " x s d : s t r i n g "   m a : i n d e x = " 0 "   m a : d i s p l a y N a m e = " T i p o   d e   c o n t e n i d o " / >  
 < x s d : e l e m e n t   r e f = " d c : t i t l e "   m i n O c c u r s = " 0 "   m a x O c c u r s = " 1 "   m a : i n d e x = " 4 "   m a : d i s p l a y N a m e = " T � t u l o " / >  
 < x s d : e l e m e n t   r e f = " d c : s u b j e c t "   m i n O c c u r s = " 0 "   m a x O c c u r s = " 1 " / >  
 < x s d : e l e m e n t   r e f = " d c : d e s c r i p t i o n "   m i n O c c u r s = " 0 "   m a x O c c u r s = " 1 " / >  
 < x s d : e l e m e n t   n a m e = " k e y w o r d s "   m i n O c c u r s = " 0 "   m a x O c c u r s = " 1 "   t y p e = " x s d : s t r i n g " / >  
 < x s d : e l e m e n t   r e f = " d c : l a n g u a g e "   m i n O c c u r s = " 0 "   m a x O c c u r s = " 1 " / >  
 < x s d : e l e m e n t   n a m e = " c a t e g o r y "   m i n O c c u r s = " 0 "   m a x O c c u r s = " 1 "   t y p e = " x s d : s t r i n g " / >  
 < x s d : e l e m e n t   n a m e = " v e r s i o n "   m i n O c c u r s = " 0 "   m a x O c c u r s = " 1 "   t y p e = " x s d : s t r i n g " / >  
 < x s d : e l e m e n t   n a m e = " r e v i s i o n "   m i n O c c u r s = " 0 "   m a x O c c u r s = " 1 "   t y p e = " x s d : s t r i n g " >  
 < x s d : a n n o t a t i o n >  
 < x s d : d o c u m e n t a t i o n >  
                                                 T h i s   v a l u e   i n d i c a t e s   t h e   n u m b e r   o f   s a v e s   o r   r e v i s i o n s .   T h e   a p p l i c a t i o n   i s   r e s p o n s i b l e   f o r   u p d a t i n g   t h i s   v a l u e   a f t e r   e a c h   r e v i s i o n .  
                                         < / x s d : d o c u m e n t a t i o n >  
 < / x s d : a n n o t a t i o n >  
 < / x s d : e l e m e n t >  
 < x s d : e l e m e n t   n a m e = " l a s t M o d i f i e d B y "   m i n O c c u r s = " 0 "   m a x O c c u r s = " 1 "   t y p e = " x s d : s t r i n g " / >  
 < x s d : e l e m e n t   r e f = " d c t e r m s : m o d i f i e d "   m i n O c c u r s = " 0 "   m a x O c c u r s = " 1 " / >  
 < x s d : e l e m e n t   n a m e = " c o n t e n t S t a t u s "   m i n O c c u r s = " 0 "   m a x O c c u r s = " 1 "   t y p e = " x s d : s t r i n g " / >  
 < / x s d : a l l >  
 < / x s d : c o m p l e x T y p e >  
 < / x s d : s c h e m a >  
 < x s : s c h e m a   t a r g e t N a m e s p a c e = " h t t p : / / s c h e m a s . m i c r o s o f t . c o m / o f f i c e / i n f o p a t h / 2 0 0 7 / P a r t n e r C o n t r o l s "   e l e m e n t F o r m D e f a u l t = " q u a l i f i e d "   a t t r i b u t e F o r m D e f a u l t = " u n q u a l i f i e d "   x m l n s : p c = " h t t p : / / s c h e m a s . m i c r o s o f t . c o m / o f f i c e / i n f o p a t h / 2 0 0 7 / P a r t n e r C o n t r o l s "   x m l n s : x s = " h t t p : / / w w w . w 3 . o r g / 2 0 0 1 / X M L S c h e m a " >  
 < x s : e l e m e n t   n a m e = " P e r s o n " >  
 < x s : c o m p l e x T y p e >  
 < x s : s e q u e n c e >  
 < x s : e l e m e n t   r e f = " p c : D i s p l a y N a m e "   m i n O c c u r s = " 0 " > < / x s : e l e m e n t >  
 < x s : e l e m e n t   r e f = " p c : A c c o u n t I d "   m i n O c c u r s = " 0 " > < / x s : e l e m e n t >  
 < x s : e l e m e n t   r e f = " p c : A c c o u n t T y p e "   m i n O c c u r s = " 0 " > < / x s : e l e m e n t >  
 < / x s : s e q u e n c e >  
 < / x s : c o m p l e x T y p e >  
 < / x s : e l e m e n t >  
 < x s : e l e m e n t   n a m e = " D i s p l a y N a m e "   t y p e = " x s : s t r i n g " > < / x s : e l e m e n t >  
 < x s : e l e m e n t   n a m e = " A c c o u n t I d "   t y p e = " x s : s t r i n g " > < / x s : e l e m e n t >  
 < x s : e l e m e n t   n a m e = " A c c o u n t T y p e "   t y p e = " x s : s t r i n g " > < / x s : e l e m e n t >  
 < x s : e l e m e n t   n a m e = " B D C A s s o c i a t e d E n t i t y " >  
 < x s : c o m p l e x T y p e >  
 < x s : s e q u e n c e >  
 < x s : e l e m e n t   r e f = " p c : B D C E n t i t y "   m i n O c c u r s = " 0 "   m a x O c c u r s = " u n b o u n d e d " > < / x s : e l e m e n t >  
 < / x s : s e q u e n c e >  
 < x s : a t t r i b u t e   r e f = " p c : E n t i t y N a m e s p a c e " > < / x s : a t t r i b u t e >  
 < x s : a t t r i b u t e   r e f = " p c : E n t i t y N a m e " > < / x s : a t t r i b u t e >  
 < x s : a t t r i b u t e   r e f = " p c : S y s t e m I n s t a n c e N a m e " > < / x s : a t t r i b u t e >  
 < x s : a t t r i b u t e   r e f = " p c : A s s o c i a t i o n N a m e " > < / x s : a t t r i b u t e >  
 < / x s : c o m p l e x T y p e >  
 < / x s : e l e m e n t >  
 < x s : a t t r i b u t e   n a m e = " E n t i t y N a m e s p a c e "   t y p e = " x s : s t r i n g " > < / x s : a t t r i b u t e >  
 < x s : a t t r i b u t e   n a m e = " E n t i t y N a m e "   t y p e = " x s : s t r i n g " > < / x s : a t t r i b u t e >  
 < x s : a t t r i b u t e   n a m e = " S y s t e m I n s t a n c e N a m e "   t y p e = " x s : s t r i n g " > < / x s : a t t r i b u t e >  
 < x s : a t t r i b u t e   n a m e = " A s s o c i a t i o n N a m e "   t y p e = " x s : s t r i n g " > < / x s : a t t r i b u t e >  
 < x s : e l e m e n t   n a m e = " B D C E n t i t y " >  
 < x s : c o m p l e x T y p e >  
 < x s : s e q u e n c e >  
 < x s : e l e m e n t   r e f = " p c : E n t i t y D i s p l a y N a m e "   m i n O c c u r s = " 0 " > < / x s : e l e m e n t >  
 < x s : e l e m e n t   r e f = " p c : E n t i t y I n s t a n c e R e f e r e n c e "   m i n O c c u r s = " 0 " > < / x s : e l e m e n t >  
 < x s : e l e m e n t   r e f = " p c : E n t i t y I d 1 "   m i n O c c u r s = " 0 " > < / x s : e l e m e n t >  
 < x s : e l e m e n t   r e f = " p c : E n t i t y I d 2 "   m i n O c c u r s = " 0 " > < / x s : e l e m e n t >  
 < x s : e l e m e n t   r e f = " p c : E n t i t y I d 3 "   m i n O c c u r s = " 0 " > < / x s : e l e m e n t >  
 < x s : e l e m e n t   r e f = " p c : E n t i t y I d 4 "   m i n O c c u r s = " 0 " > < / x s : e l e m e n t >  
 < x s : e l e m e n t   r e f = " p c : E n t i t y I d 5 "   m i n O c c u r s = " 0 " > < / x s : e l e m e n t >  
 < / x s : s e q u e n c e >  
 < / x s : c o m p l e x T y p e >  
 < / x s : e l e m e n t >  
 < x s : e l e m e n t   n a m e = " E n t i t y D i s p l a y N a m e "   t y p e = " x s : s t r i n g " > < / x s : e l e m e n t >  
 < x s : e l e m e n t   n a m e = " E n t i t y I n s t a n c e R e f e r e n c e "   t y p e = " x s : s t r i n g " > < / x s : e l e m e n t >  
 < x s : e l e m e n t   n a m e = " E n t i t y I d 1 "   t y p e = " x s : s t r i n g " > < / x s : e l e m e n t >  
 < x s : e l e m e n t   n a m e = " E n t i t y I d 2 "   t y p e = " x s : s t r i n g " > < / x s : e l e m e n t >  
 < x s : e l e m e n t   n a m e = " E n t i t y I d 3 "   t y p e = " x s : s t r i n g " > < / x s : e l e m e n t >  
 < x s : e l e m e n t   n a m e = " E n t i t y I d 4 "   t y p e = " x s : s t r i n g " > < / x s : e l e m e n t >  
 < x s : e l e m e n t   n a m e = " E n t i t y I d 5 "   t y p e = " x s : s t r i n g " > < / x s : e l e m e n t >  
 < x s : e l e m e n t   n a m e = " T e r m s " >  
 < x s : c o m p l e x T y p e >  
 < x s : s e q u e n c e >  
 < x s : e l e m e n t   r e f = " p c : T e r m I n f o "   m i n O c c u r s = " 0 "   m a x O c c u r s = " u n b o u n d e d " > < / x s : e l e m e n t >  
 < / x s : s e q u e n c e >  
 < / x s : c o m p l e x T y p e >  
 < / x s : e l e m e n t >  
 < x s : e l e m e n t   n a m e = " T e r m I n f o " >  
 < x s : c o m p l e x T y p e >  
 < x s : s e q u e n c e >  
 < x s : e l e m e n t   r e f = " p c : T e r m N a m e "   m i n O c c u r s = " 0 " > < / x s : e l e m e n t >  
 < x s : e l e m e n t   r e f = " p c : T e r m I d "   m i n O c c u r s = " 0 " > < / x s : e l e m e n t >  
 < / x s : s e q u e n c e >  
 < / x s : c o m p l e x T y p e >  
 < / x s : e l e m e n t >  
 < x s : e l e m e n t   n a m e = " T e r m N a m e "   t y p e = " x s : s t r i n g " > < / x s : e l e m e n t >  
 < x s : e l e m e n t   n a m e = " T e r m I d "   t y p e = " x s : s t r i n g " > < / x s : e l e m e n t >  
 < / x s : s c h e m a >  
 < / c t : c o n t e n t T y p e S c h e m a > 
</file>

<file path=customXml/itemProps1.xml><?xml version="1.0" encoding="utf-8"?>
<ds:datastoreItem xmlns:ds="http://schemas.openxmlformats.org/officeDocument/2006/customXml" ds:itemID="{8D55BA4F-96AC-48B9-A207-934F62EE51EE}">
  <ds:schemaRefs/>
</ds:datastoreItem>
</file>

<file path=customXml/itemProps2.xml><?xml version="1.0" encoding="utf-8"?>
<ds:datastoreItem xmlns:ds="http://schemas.openxmlformats.org/officeDocument/2006/customXml" ds:itemID="{181ACBA8-E672-4BE5-BE36-06F9621533EF}">
  <ds:schemaRefs/>
</ds:datastoreItem>
</file>

<file path=customXml/itemProps3.xml><?xml version="1.0" encoding="utf-8"?>
<ds:datastoreItem xmlns:ds="http://schemas.openxmlformats.org/officeDocument/2006/customXml" ds:itemID="{1912C715-02AD-4C44-AD5D-5AF8E73817D7}">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 PAA NOVIEMBRE 2025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Jessica Danicza Charry Moreno</dc:creator>
  <cp:lastModifiedBy>Maria Gonzalez</cp:lastModifiedBy>
  <dcterms:created xsi:type="dcterms:W3CDTF">2015-06-05T18:19:00Z</dcterms:created>
  <cp:lastPrinted>2025-11-06T21:09:00Z</cp:lastPrinted>
  <dcterms:modified xsi:type="dcterms:W3CDTF">2025-11-24T20:35:35Z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2058-12.2.0.23155</vt:lpwstr>
  </property>
  <property fmtid="{D5CDD505-2E9C-101B-9397-08002B2CF9AE}" pid="3" name="ICV">
    <vt:lpwstr>CFBD7422C0BB4EF183C127EB6A8BD694_13</vt:lpwstr>
  </property>
  <property fmtid="{D5CDD505-2E9C-101B-9397-08002B2CF9AE}" pid="4" name="ContentTypeId">
    <vt:lpwstr>0x010100D66FF5605622E9418760E773C72263D1</vt:lpwstr>
  </property>
</Properties>
</file>